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gef.antunes\Desktop\JoseAmerico\UCAM - Econometria\Bases de Dados\"/>
    </mc:Choice>
  </mc:AlternateContent>
  <xr:revisionPtr revIDLastSave="0" documentId="8_{AAEA7A14-6D7C-44B7-999D-2A5E8EB3F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inel" sheetId="1" r:id="rId1"/>
    <sheet name="Instituições" sheetId="2" r:id="rId2"/>
    <sheet name="Descrição das Séries" sheetId="3" r:id="rId3"/>
  </sheets>
  <definedNames>
    <definedName name="_xlnm._FilterDatabase" localSheetId="2" hidden="1">'Descrição das Séries'!$A$1:$H$21</definedName>
    <definedName name="_xlnm._FilterDatabase" localSheetId="1" hidden="1">Instituições!$A$1:$L$1027</definedName>
    <definedName name="_xlnm._FilterDatabase" localSheetId="0" hidden="1">Painel!$A$1:$Z$9387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Z1071" i="1"/>
  <c r="Z1072" i="1"/>
  <c r="Z1073" i="1"/>
  <c r="Z1074" i="1"/>
  <c r="Z1075" i="1"/>
  <c r="Z1076" i="1"/>
  <c r="Z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Z1097" i="1"/>
  <c r="Z1098" i="1"/>
  <c r="Z1099" i="1"/>
  <c r="Z1100" i="1"/>
  <c r="Z1101" i="1"/>
  <c r="Z1102" i="1"/>
  <c r="Z1103" i="1"/>
  <c r="Z1104" i="1"/>
  <c r="Z1105" i="1"/>
  <c r="Z1106" i="1"/>
  <c r="Z1107" i="1"/>
  <c r="Z1108" i="1"/>
  <c r="Z1109" i="1"/>
  <c r="Z1110" i="1"/>
  <c r="Z1111" i="1"/>
  <c r="Z1112" i="1"/>
  <c r="Z1113" i="1"/>
  <c r="Z1114" i="1"/>
  <c r="Z1115" i="1"/>
  <c r="Z1116" i="1"/>
  <c r="Z1117" i="1"/>
  <c r="Z1118" i="1"/>
  <c r="Z1119" i="1"/>
  <c r="Z1120" i="1"/>
  <c r="Z1121" i="1"/>
  <c r="Z1122" i="1"/>
  <c r="Z1123" i="1"/>
  <c r="Z1124" i="1"/>
  <c r="Z1125" i="1"/>
  <c r="Z1126" i="1"/>
  <c r="Z1127" i="1"/>
  <c r="Z1128" i="1"/>
  <c r="Z1129" i="1"/>
  <c r="Z1130" i="1"/>
  <c r="Z1131" i="1"/>
  <c r="Z1132" i="1"/>
  <c r="Z1133" i="1"/>
  <c r="Z1134" i="1"/>
  <c r="Z1135" i="1"/>
  <c r="Z1136" i="1"/>
  <c r="Z1137" i="1"/>
  <c r="Z1138" i="1"/>
  <c r="Z1139" i="1"/>
  <c r="Z1140" i="1"/>
  <c r="Z1141" i="1"/>
  <c r="Z1142" i="1"/>
  <c r="Z1143" i="1"/>
  <c r="Z1144" i="1"/>
  <c r="Z1145" i="1"/>
  <c r="Z1146" i="1"/>
  <c r="Z1147" i="1"/>
  <c r="Z1148" i="1"/>
  <c r="Z1149" i="1"/>
  <c r="Z1150" i="1"/>
  <c r="Z1151" i="1"/>
  <c r="Z1152" i="1"/>
  <c r="Z1153" i="1"/>
  <c r="Z1154" i="1"/>
  <c r="Z1155" i="1"/>
  <c r="Z1156" i="1"/>
  <c r="Z1157" i="1"/>
  <c r="Z1158" i="1"/>
  <c r="Z1159" i="1"/>
  <c r="Z1160" i="1"/>
  <c r="Z1161" i="1"/>
  <c r="Z1162" i="1"/>
  <c r="Z1163" i="1"/>
  <c r="Z1164" i="1"/>
  <c r="Z1165" i="1"/>
  <c r="Z1166" i="1"/>
  <c r="Z1167" i="1"/>
  <c r="Z1168" i="1"/>
  <c r="Z1169" i="1"/>
  <c r="Z1170" i="1"/>
  <c r="Z1171" i="1"/>
  <c r="Z1172" i="1"/>
  <c r="Z1173" i="1"/>
  <c r="Z1174" i="1"/>
  <c r="Z1175" i="1"/>
  <c r="Z1176" i="1"/>
  <c r="Z1177" i="1"/>
  <c r="Z1178" i="1"/>
  <c r="Z1179" i="1"/>
  <c r="Z1180" i="1"/>
  <c r="Z1181" i="1"/>
  <c r="Z1182" i="1"/>
  <c r="Z1183" i="1"/>
  <c r="Z1184" i="1"/>
  <c r="Z1185" i="1"/>
  <c r="Z1186" i="1"/>
  <c r="Z1187" i="1"/>
  <c r="Z1188" i="1"/>
  <c r="Z1189" i="1"/>
  <c r="Z1190" i="1"/>
  <c r="Z1191" i="1"/>
  <c r="Z1192" i="1"/>
  <c r="Z1193" i="1"/>
  <c r="Z1194" i="1"/>
  <c r="Z1195" i="1"/>
  <c r="Z1196" i="1"/>
  <c r="Z1197" i="1"/>
  <c r="Z1198" i="1"/>
  <c r="Z1199" i="1"/>
  <c r="Z1200" i="1"/>
  <c r="Z1201" i="1"/>
  <c r="Z1202" i="1"/>
  <c r="Z1203" i="1"/>
  <c r="Z1204" i="1"/>
  <c r="Z1205" i="1"/>
  <c r="Z1206" i="1"/>
  <c r="Z1207" i="1"/>
  <c r="Z1208" i="1"/>
  <c r="Z1209" i="1"/>
  <c r="Z1210" i="1"/>
  <c r="Z1211" i="1"/>
  <c r="Z1212" i="1"/>
  <c r="Z1213" i="1"/>
  <c r="Z1214" i="1"/>
  <c r="Z1215" i="1"/>
  <c r="Z1216" i="1"/>
  <c r="Z1217" i="1"/>
  <c r="Z1218" i="1"/>
  <c r="Z1219" i="1"/>
  <c r="Z1220" i="1"/>
  <c r="Z1221" i="1"/>
  <c r="Z1222" i="1"/>
  <c r="Z1223" i="1"/>
  <c r="Z1224" i="1"/>
  <c r="Z1225" i="1"/>
  <c r="Z1226" i="1"/>
  <c r="Z1227" i="1"/>
  <c r="Z1228" i="1"/>
  <c r="Z1229" i="1"/>
  <c r="Z1230" i="1"/>
  <c r="Z1231" i="1"/>
  <c r="Z1232" i="1"/>
  <c r="Z1233" i="1"/>
  <c r="Z1234" i="1"/>
  <c r="Z1235" i="1"/>
  <c r="Z1236" i="1"/>
  <c r="Z1237" i="1"/>
  <c r="Z1238" i="1"/>
  <c r="Z1239" i="1"/>
  <c r="Z1240" i="1"/>
  <c r="Z1241" i="1"/>
  <c r="Z1242" i="1"/>
  <c r="Z1243" i="1"/>
  <c r="Z1244" i="1"/>
  <c r="Z1245" i="1"/>
  <c r="Z1246" i="1"/>
  <c r="Z1247" i="1"/>
  <c r="Z1248" i="1"/>
  <c r="Z1249" i="1"/>
  <c r="Z1250" i="1"/>
  <c r="Z1251" i="1"/>
  <c r="Z1252" i="1"/>
  <c r="Z1253" i="1"/>
  <c r="Z1254" i="1"/>
  <c r="Z1255" i="1"/>
  <c r="Z1256" i="1"/>
  <c r="Z1257" i="1"/>
  <c r="Z1258" i="1"/>
  <c r="Z1259" i="1"/>
  <c r="Z1260" i="1"/>
  <c r="Z1261" i="1"/>
  <c r="Z1262" i="1"/>
  <c r="Z1263" i="1"/>
  <c r="Z1264" i="1"/>
  <c r="Z1265" i="1"/>
  <c r="Z1266" i="1"/>
  <c r="Z1267" i="1"/>
  <c r="Z1268" i="1"/>
  <c r="Z1269" i="1"/>
  <c r="Z1270" i="1"/>
  <c r="Z1271" i="1"/>
  <c r="Z1272" i="1"/>
  <c r="Z1273" i="1"/>
  <c r="Z1274" i="1"/>
  <c r="Z1275" i="1"/>
  <c r="Z1276" i="1"/>
  <c r="Z1277" i="1"/>
  <c r="Z1278" i="1"/>
  <c r="Z1279" i="1"/>
  <c r="Z1280" i="1"/>
  <c r="Z1281" i="1"/>
  <c r="Z1282" i="1"/>
  <c r="Z1283" i="1"/>
  <c r="Z1284" i="1"/>
  <c r="Z1285" i="1"/>
  <c r="Z1286" i="1"/>
  <c r="Z1287" i="1"/>
  <c r="Z1288" i="1"/>
  <c r="Z1289" i="1"/>
  <c r="Z1290" i="1"/>
  <c r="Z1291" i="1"/>
  <c r="Z1292" i="1"/>
  <c r="Z1293" i="1"/>
  <c r="Z1294" i="1"/>
  <c r="Z1295" i="1"/>
  <c r="Z1296" i="1"/>
  <c r="Z1297" i="1"/>
  <c r="Z1298" i="1"/>
  <c r="Z1299" i="1"/>
  <c r="Z1300" i="1"/>
  <c r="Z1301" i="1"/>
  <c r="Z1302" i="1"/>
  <c r="Z1303" i="1"/>
  <c r="Z1304" i="1"/>
  <c r="Z1305" i="1"/>
  <c r="Z1306" i="1"/>
  <c r="Z1307" i="1"/>
  <c r="Z1308" i="1"/>
  <c r="Z1309" i="1"/>
  <c r="Z1310" i="1"/>
  <c r="Z1311" i="1"/>
  <c r="Z1312" i="1"/>
  <c r="Z1313" i="1"/>
  <c r="Z1314" i="1"/>
  <c r="Z1315" i="1"/>
  <c r="Z1316" i="1"/>
  <c r="Z1317" i="1"/>
  <c r="Z1318" i="1"/>
  <c r="Z1319" i="1"/>
  <c r="Z1320" i="1"/>
  <c r="Z1321" i="1"/>
  <c r="Z1322" i="1"/>
  <c r="Z1323" i="1"/>
  <c r="Z1324" i="1"/>
  <c r="Z1325" i="1"/>
  <c r="Z1326" i="1"/>
  <c r="Z1327" i="1"/>
  <c r="Z1328" i="1"/>
  <c r="Z1329" i="1"/>
  <c r="Z1330" i="1"/>
  <c r="Z1331" i="1"/>
  <c r="Z1332" i="1"/>
  <c r="Z1333" i="1"/>
  <c r="Z1334" i="1"/>
  <c r="Z1335" i="1"/>
  <c r="Z1336" i="1"/>
  <c r="Z1337" i="1"/>
  <c r="Z1338" i="1"/>
  <c r="Z1339" i="1"/>
  <c r="Z1340" i="1"/>
  <c r="Z1341" i="1"/>
  <c r="Z1342" i="1"/>
  <c r="Z1343" i="1"/>
  <c r="Z1344" i="1"/>
  <c r="Z1345" i="1"/>
  <c r="Z1346" i="1"/>
  <c r="Z1347" i="1"/>
  <c r="Z1348" i="1"/>
  <c r="Z1349" i="1"/>
  <c r="Z1350" i="1"/>
  <c r="Z1351" i="1"/>
  <c r="Z1352" i="1"/>
  <c r="Z1353" i="1"/>
  <c r="Z1354" i="1"/>
  <c r="Z1355" i="1"/>
  <c r="Z1356" i="1"/>
  <c r="Z1357" i="1"/>
  <c r="Z1358" i="1"/>
  <c r="Z1359" i="1"/>
  <c r="Z1360" i="1"/>
  <c r="Z1361" i="1"/>
  <c r="Z1362" i="1"/>
  <c r="Z1363" i="1"/>
  <c r="Z1364" i="1"/>
  <c r="Z1365" i="1"/>
  <c r="Z1366" i="1"/>
  <c r="Z1367" i="1"/>
  <c r="Z1368" i="1"/>
  <c r="Z1369" i="1"/>
  <c r="Z1370" i="1"/>
  <c r="Z1371" i="1"/>
  <c r="Z1372" i="1"/>
  <c r="Z1373" i="1"/>
  <c r="Z1374" i="1"/>
  <c r="Z1375" i="1"/>
  <c r="Z1376" i="1"/>
  <c r="Z1377" i="1"/>
  <c r="Z1378" i="1"/>
  <c r="Z1379" i="1"/>
  <c r="Z1380" i="1"/>
  <c r="Z1381" i="1"/>
  <c r="Z1382" i="1"/>
  <c r="Z1383" i="1"/>
  <c r="Z1384" i="1"/>
  <c r="Z1385" i="1"/>
  <c r="Z1386" i="1"/>
  <c r="Z1387" i="1"/>
  <c r="Z1388" i="1"/>
  <c r="Z1389" i="1"/>
  <c r="Z1390" i="1"/>
  <c r="Z1391" i="1"/>
  <c r="Z1392" i="1"/>
  <c r="Z1393" i="1"/>
  <c r="Z1394" i="1"/>
  <c r="Z1395" i="1"/>
  <c r="Z1396" i="1"/>
  <c r="Z1397" i="1"/>
  <c r="Z1398" i="1"/>
  <c r="Z1399" i="1"/>
  <c r="Z1400" i="1"/>
  <c r="Z1401" i="1"/>
  <c r="Z1402" i="1"/>
  <c r="Z1403" i="1"/>
  <c r="Z1404" i="1"/>
  <c r="Z1405" i="1"/>
  <c r="Z1406" i="1"/>
  <c r="Z1407" i="1"/>
  <c r="Z1408" i="1"/>
  <c r="Z1409" i="1"/>
  <c r="Z1410" i="1"/>
  <c r="Z1411" i="1"/>
  <c r="Z1412" i="1"/>
  <c r="Z1413" i="1"/>
  <c r="Z1414" i="1"/>
  <c r="Z1415" i="1"/>
  <c r="Z1416" i="1"/>
  <c r="Z1417" i="1"/>
  <c r="Z1418" i="1"/>
  <c r="Z1419" i="1"/>
  <c r="Z1420" i="1"/>
  <c r="Z1421" i="1"/>
  <c r="Z1422" i="1"/>
  <c r="Z1423" i="1"/>
  <c r="Z1424" i="1"/>
  <c r="Z1425" i="1"/>
  <c r="Z1426" i="1"/>
  <c r="Z1427" i="1"/>
  <c r="Z1428" i="1"/>
  <c r="Z1429" i="1"/>
  <c r="Z1430" i="1"/>
  <c r="Z1431" i="1"/>
  <c r="Z1432" i="1"/>
  <c r="Z1433" i="1"/>
  <c r="Z1434" i="1"/>
  <c r="Z1435" i="1"/>
  <c r="Z1436" i="1"/>
  <c r="Z1437" i="1"/>
  <c r="Z1438" i="1"/>
  <c r="Z1439" i="1"/>
  <c r="Z1440" i="1"/>
  <c r="Z1441" i="1"/>
  <c r="Z1442" i="1"/>
  <c r="Z1443" i="1"/>
  <c r="Z1444" i="1"/>
  <c r="Z1445" i="1"/>
  <c r="Z1446" i="1"/>
  <c r="Z1447" i="1"/>
  <c r="Z1448" i="1"/>
  <c r="Z1449" i="1"/>
  <c r="Z1450" i="1"/>
  <c r="Z1451" i="1"/>
  <c r="Z1452" i="1"/>
  <c r="Z1453" i="1"/>
  <c r="Z1454" i="1"/>
  <c r="Z1455" i="1"/>
  <c r="Z1456" i="1"/>
  <c r="Z1457" i="1"/>
  <c r="Z1458" i="1"/>
  <c r="Z1459" i="1"/>
  <c r="Z1460" i="1"/>
  <c r="Z1461" i="1"/>
  <c r="Z1462" i="1"/>
  <c r="Z1463" i="1"/>
  <c r="Z1464" i="1"/>
  <c r="Z1465" i="1"/>
  <c r="Z1466" i="1"/>
  <c r="Z1467" i="1"/>
  <c r="Z1468" i="1"/>
  <c r="Z1469" i="1"/>
  <c r="Z1470" i="1"/>
  <c r="Z1471" i="1"/>
  <c r="Z1472" i="1"/>
  <c r="Z1473" i="1"/>
  <c r="Z1474" i="1"/>
  <c r="Z1475" i="1"/>
  <c r="Z1476" i="1"/>
  <c r="Z1477" i="1"/>
  <c r="Z1478" i="1"/>
  <c r="Z1479" i="1"/>
  <c r="Z1480" i="1"/>
  <c r="Z1481" i="1"/>
  <c r="Z1482" i="1"/>
  <c r="Z1483" i="1"/>
  <c r="Z1484" i="1"/>
  <c r="Z1485" i="1"/>
  <c r="Z1486" i="1"/>
  <c r="Z1487" i="1"/>
  <c r="Z1488" i="1"/>
  <c r="Z1489" i="1"/>
  <c r="Z1490" i="1"/>
  <c r="Z1491" i="1"/>
  <c r="Z1492" i="1"/>
  <c r="Z1493" i="1"/>
  <c r="Z1494" i="1"/>
  <c r="Z1495" i="1"/>
  <c r="Z1496" i="1"/>
  <c r="Z1497" i="1"/>
  <c r="Z1498" i="1"/>
  <c r="Z1499" i="1"/>
  <c r="Z1500" i="1"/>
  <c r="Z1501" i="1"/>
  <c r="Z1502" i="1"/>
  <c r="Z1503" i="1"/>
  <c r="Z1504" i="1"/>
  <c r="Z1505" i="1"/>
  <c r="Z1506" i="1"/>
  <c r="Z1507" i="1"/>
  <c r="Z1508" i="1"/>
  <c r="Z1509" i="1"/>
  <c r="Z1510" i="1"/>
  <c r="Z1511" i="1"/>
  <c r="Z1512" i="1"/>
  <c r="Z1513" i="1"/>
  <c r="Z1514" i="1"/>
  <c r="Z1515" i="1"/>
  <c r="Z1516" i="1"/>
  <c r="Z1517" i="1"/>
  <c r="Z1518" i="1"/>
  <c r="Z1519" i="1"/>
  <c r="Z1520" i="1"/>
  <c r="Z1521" i="1"/>
  <c r="Z1522" i="1"/>
  <c r="Z1523" i="1"/>
  <c r="Z1524" i="1"/>
  <c r="Z1525" i="1"/>
  <c r="Z1526" i="1"/>
  <c r="Z1527" i="1"/>
  <c r="Z1528" i="1"/>
  <c r="Z1529" i="1"/>
  <c r="Z1530" i="1"/>
  <c r="Z1531" i="1"/>
  <c r="Z1532" i="1"/>
  <c r="Z1533" i="1"/>
  <c r="Z1534" i="1"/>
  <c r="Z1535" i="1"/>
  <c r="Z1536" i="1"/>
  <c r="Z1537" i="1"/>
  <c r="Z1538" i="1"/>
  <c r="Z1539" i="1"/>
  <c r="Z1540" i="1"/>
  <c r="Z1541" i="1"/>
  <c r="Z1542" i="1"/>
  <c r="Z1543" i="1"/>
  <c r="Z1544" i="1"/>
  <c r="Z1545" i="1"/>
  <c r="Z1546" i="1"/>
  <c r="Z1547" i="1"/>
  <c r="Z1548" i="1"/>
  <c r="Z1549" i="1"/>
  <c r="Z1550" i="1"/>
  <c r="Z1551" i="1"/>
  <c r="Z1552" i="1"/>
  <c r="Z1553" i="1"/>
  <c r="Z1554" i="1"/>
  <c r="Z1555" i="1"/>
  <c r="Z1556" i="1"/>
  <c r="Z1557" i="1"/>
  <c r="Z1558" i="1"/>
  <c r="Z1559" i="1"/>
  <c r="Z1560" i="1"/>
  <c r="Z1561" i="1"/>
  <c r="Z1562" i="1"/>
  <c r="Z1563" i="1"/>
  <c r="Z1564" i="1"/>
  <c r="Z1565" i="1"/>
  <c r="Z1566" i="1"/>
  <c r="Z1567" i="1"/>
  <c r="Z1568" i="1"/>
  <c r="Z1569" i="1"/>
  <c r="Z1570" i="1"/>
  <c r="Z1571" i="1"/>
  <c r="Z1572" i="1"/>
  <c r="Z1573" i="1"/>
  <c r="Z1574" i="1"/>
  <c r="Z1575" i="1"/>
  <c r="Z1576" i="1"/>
  <c r="Z1577" i="1"/>
  <c r="Z1578" i="1"/>
  <c r="Z1579" i="1"/>
  <c r="Z1580" i="1"/>
  <c r="Z1581" i="1"/>
  <c r="Z1582" i="1"/>
  <c r="Z1583" i="1"/>
  <c r="Z1584" i="1"/>
  <c r="Z1585" i="1"/>
  <c r="Z1586" i="1"/>
  <c r="Z1587" i="1"/>
  <c r="Z1588" i="1"/>
  <c r="Z1589" i="1"/>
  <c r="Z1590" i="1"/>
  <c r="Z1591" i="1"/>
  <c r="Z1592" i="1"/>
  <c r="Z1593" i="1"/>
  <c r="Z1594" i="1"/>
  <c r="Z1595" i="1"/>
  <c r="Z1596" i="1"/>
  <c r="Z1597" i="1"/>
  <c r="Z1598" i="1"/>
  <c r="Z1599" i="1"/>
  <c r="Z1600" i="1"/>
  <c r="Z1601" i="1"/>
  <c r="Z1602" i="1"/>
  <c r="Z1603" i="1"/>
  <c r="Z1604" i="1"/>
  <c r="Z1605" i="1"/>
  <c r="Z1606" i="1"/>
  <c r="Z1607" i="1"/>
  <c r="Z1608" i="1"/>
  <c r="Z1609" i="1"/>
  <c r="Z1610" i="1"/>
  <c r="Z1611" i="1"/>
  <c r="Z1612" i="1"/>
  <c r="Z1613" i="1"/>
  <c r="Z1614" i="1"/>
  <c r="Z1615" i="1"/>
  <c r="Z1616" i="1"/>
  <c r="Z1617" i="1"/>
  <c r="Z1618" i="1"/>
  <c r="Z1619" i="1"/>
  <c r="Z1620" i="1"/>
  <c r="Z1621" i="1"/>
  <c r="Z1622" i="1"/>
  <c r="Z1623" i="1"/>
  <c r="Z1624" i="1"/>
  <c r="Z1625" i="1"/>
  <c r="Z1626" i="1"/>
  <c r="Z1627" i="1"/>
  <c r="Z1628" i="1"/>
  <c r="Z1629" i="1"/>
  <c r="Z1630" i="1"/>
  <c r="Z1631" i="1"/>
  <c r="Z1632" i="1"/>
  <c r="Z1633" i="1"/>
  <c r="Z1634" i="1"/>
  <c r="Z1635" i="1"/>
  <c r="Z1636" i="1"/>
  <c r="Z1637" i="1"/>
  <c r="Z1638" i="1"/>
  <c r="Z1639" i="1"/>
  <c r="Z1640" i="1"/>
  <c r="Z1641" i="1"/>
  <c r="Z1642" i="1"/>
  <c r="Z1643" i="1"/>
  <c r="Z1644" i="1"/>
  <c r="Z1645" i="1"/>
  <c r="Z1646" i="1"/>
  <c r="Z1647" i="1"/>
  <c r="Z1648" i="1"/>
  <c r="Z1649" i="1"/>
  <c r="Z1650" i="1"/>
  <c r="Z1651" i="1"/>
  <c r="Z1652" i="1"/>
  <c r="Z1653" i="1"/>
  <c r="Z1654" i="1"/>
  <c r="Z1655" i="1"/>
  <c r="Z1656" i="1"/>
  <c r="Z1657" i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Z1818" i="1"/>
  <c r="Z1819" i="1"/>
  <c r="Z1820" i="1"/>
  <c r="Z1821" i="1"/>
  <c r="Z1822" i="1"/>
  <c r="Z1823" i="1"/>
  <c r="Z1824" i="1"/>
  <c r="Z1825" i="1"/>
  <c r="Z1826" i="1"/>
  <c r="Z1827" i="1"/>
  <c r="Z1828" i="1"/>
  <c r="Z1829" i="1"/>
  <c r="Z1830" i="1"/>
  <c r="Z1831" i="1"/>
  <c r="Z1832" i="1"/>
  <c r="Z1833" i="1"/>
  <c r="Z1834" i="1"/>
  <c r="Z1835" i="1"/>
  <c r="Z1836" i="1"/>
  <c r="Z1837" i="1"/>
  <c r="Z1838" i="1"/>
  <c r="Z1839" i="1"/>
  <c r="Z1840" i="1"/>
  <c r="Z1841" i="1"/>
  <c r="Z1842" i="1"/>
  <c r="Z1843" i="1"/>
  <c r="Z1844" i="1"/>
  <c r="Z1845" i="1"/>
  <c r="Z1846" i="1"/>
  <c r="Z1847" i="1"/>
  <c r="Z1848" i="1"/>
  <c r="Z1849" i="1"/>
  <c r="Z1850" i="1"/>
  <c r="Z1851" i="1"/>
  <c r="Z1852" i="1"/>
  <c r="Z1853" i="1"/>
  <c r="Z1854" i="1"/>
  <c r="Z1855" i="1"/>
  <c r="Z1856" i="1"/>
  <c r="Z1857" i="1"/>
  <c r="Z1858" i="1"/>
  <c r="Z1859" i="1"/>
  <c r="Z1860" i="1"/>
  <c r="Z1861" i="1"/>
  <c r="Z1862" i="1"/>
  <c r="Z1863" i="1"/>
  <c r="Z1864" i="1"/>
  <c r="Z1865" i="1"/>
  <c r="Z1866" i="1"/>
  <c r="Z1867" i="1"/>
  <c r="Z1868" i="1"/>
  <c r="Z1869" i="1"/>
  <c r="Z1870" i="1"/>
  <c r="Z1871" i="1"/>
  <c r="Z1872" i="1"/>
  <c r="Z1873" i="1"/>
  <c r="Z1874" i="1"/>
  <c r="Z1875" i="1"/>
  <c r="Z1876" i="1"/>
  <c r="Z1877" i="1"/>
  <c r="Z1878" i="1"/>
  <c r="Z1879" i="1"/>
  <c r="Z1880" i="1"/>
  <c r="Z1881" i="1"/>
  <c r="Z1882" i="1"/>
  <c r="Z1883" i="1"/>
  <c r="Z1884" i="1"/>
  <c r="Z1885" i="1"/>
  <c r="Z1886" i="1"/>
  <c r="Z1887" i="1"/>
  <c r="Z1888" i="1"/>
  <c r="Z1889" i="1"/>
  <c r="Z1890" i="1"/>
  <c r="Z1891" i="1"/>
  <c r="Z1892" i="1"/>
  <c r="Z1893" i="1"/>
  <c r="Z1894" i="1"/>
  <c r="Z1895" i="1"/>
  <c r="Z1896" i="1"/>
  <c r="Z1897" i="1"/>
  <c r="Z1898" i="1"/>
  <c r="Z1899" i="1"/>
  <c r="Z1900" i="1"/>
  <c r="Z1901" i="1"/>
  <c r="Z1902" i="1"/>
  <c r="Z1903" i="1"/>
  <c r="Z1904" i="1"/>
  <c r="Z1905" i="1"/>
  <c r="Z1906" i="1"/>
  <c r="Z1907" i="1"/>
  <c r="Z1908" i="1"/>
  <c r="Z1909" i="1"/>
  <c r="Z1910" i="1"/>
  <c r="Z1911" i="1"/>
  <c r="Z1912" i="1"/>
  <c r="Z1913" i="1"/>
  <c r="Z1914" i="1"/>
  <c r="Z1915" i="1"/>
  <c r="Z1916" i="1"/>
  <c r="Z1917" i="1"/>
  <c r="Z1918" i="1"/>
  <c r="Z1919" i="1"/>
  <c r="Z1920" i="1"/>
  <c r="Z1921" i="1"/>
  <c r="Z1922" i="1"/>
  <c r="Z1923" i="1"/>
  <c r="Z1924" i="1"/>
  <c r="Z1925" i="1"/>
  <c r="Z1926" i="1"/>
  <c r="Z1927" i="1"/>
  <c r="Z1928" i="1"/>
  <c r="Z1929" i="1"/>
  <c r="Z1930" i="1"/>
  <c r="Z1931" i="1"/>
  <c r="Z1932" i="1"/>
  <c r="Z1933" i="1"/>
  <c r="Z1934" i="1"/>
  <c r="Z1935" i="1"/>
  <c r="Z1936" i="1"/>
  <c r="Z1937" i="1"/>
  <c r="Z1938" i="1"/>
  <c r="Z1939" i="1"/>
  <c r="Z1940" i="1"/>
  <c r="Z1941" i="1"/>
  <c r="Z1942" i="1"/>
  <c r="Z1943" i="1"/>
  <c r="Z1944" i="1"/>
  <c r="Z1945" i="1"/>
  <c r="Z1946" i="1"/>
  <c r="Z1947" i="1"/>
  <c r="Z1948" i="1"/>
  <c r="Z1949" i="1"/>
  <c r="Z1950" i="1"/>
  <c r="Z1951" i="1"/>
  <c r="Z1952" i="1"/>
  <c r="Z1953" i="1"/>
  <c r="Z1954" i="1"/>
  <c r="Z1955" i="1"/>
  <c r="Z1956" i="1"/>
  <c r="Z1957" i="1"/>
  <c r="Z1958" i="1"/>
  <c r="Z1959" i="1"/>
  <c r="Z1960" i="1"/>
  <c r="Z1961" i="1"/>
  <c r="Z1962" i="1"/>
  <c r="Z1963" i="1"/>
  <c r="Z1964" i="1"/>
  <c r="Z1965" i="1"/>
  <c r="Z1966" i="1"/>
  <c r="Z1967" i="1"/>
  <c r="Z1968" i="1"/>
  <c r="Z1969" i="1"/>
  <c r="Z1970" i="1"/>
  <c r="Z1971" i="1"/>
  <c r="Z1972" i="1"/>
  <c r="Z1973" i="1"/>
  <c r="Z1974" i="1"/>
  <c r="Z1975" i="1"/>
  <c r="Z1976" i="1"/>
  <c r="Z1977" i="1"/>
  <c r="Z1978" i="1"/>
  <c r="Z1979" i="1"/>
  <c r="Z1980" i="1"/>
  <c r="Z1981" i="1"/>
  <c r="Z1982" i="1"/>
  <c r="Z1983" i="1"/>
  <c r="Z1984" i="1"/>
  <c r="Z1985" i="1"/>
  <c r="Z1986" i="1"/>
  <c r="Z1987" i="1"/>
  <c r="Z1988" i="1"/>
  <c r="Z1989" i="1"/>
  <c r="Z1990" i="1"/>
  <c r="Z1991" i="1"/>
  <c r="Z1992" i="1"/>
  <c r="Z1993" i="1"/>
  <c r="Z1994" i="1"/>
  <c r="Z1995" i="1"/>
  <c r="Z1996" i="1"/>
  <c r="Z1997" i="1"/>
  <c r="Z1998" i="1"/>
  <c r="Z1999" i="1"/>
  <c r="Z2000" i="1"/>
  <c r="Z2001" i="1"/>
  <c r="Z2002" i="1"/>
  <c r="Z2003" i="1"/>
  <c r="Z2004" i="1"/>
  <c r="Z2005" i="1"/>
  <c r="Z2006" i="1"/>
  <c r="Z2007" i="1"/>
  <c r="Z2008" i="1"/>
  <c r="Z2009" i="1"/>
  <c r="Z2010" i="1"/>
  <c r="Z2011" i="1"/>
  <c r="Z2012" i="1"/>
  <c r="Z2013" i="1"/>
  <c r="Z2014" i="1"/>
  <c r="Z2015" i="1"/>
  <c r="Z2016" i="1"/>
  <c r="Z2017" i="1"/>
  <c r="Z2018" i="1"/>
  <c r="Z2019" i="1"/>
  <c r="Z2020" i="1"/>
  <c r="Z2021" i="1"/>
  <c r="Z2022" i="1"/>
  <c r="Z2023" i="1"/>
  <c r="Z2024" i="1"/>
  <c r="Z2025" i="1"/>
  <c r="Z2026" i="1"/>
  <c r="Z2027" i="1"/>
  <c r="Z2028" i="1"/>
  <c r="Z2029" i="1"/>
  <c r="Z2030" i="1"/>
  <c r="Z2031" i="1"/>
  <c r="Z2032" i="1"/>
  <c r="Z2033" i="1"/>
  <c r="Z2034" i="1"/>
  <c r="Z2035" i="1"/>
  <c r="Z2036" i="1"/>
  <c r="Z2037" i="1"/>
  <c r="Z2038" i="1"/>
  <c r="Z2039" i="1"/>
  <c r="Z2040" i="1"/>
  <c r="Z2041" i="1"/>
  <c r="Z2042" i="1"/>
  <c r="Z2043" i="1"/>
  <c r="Z2044" i="1"/>
  <c r="Z2045" i="1"/>
  <c r="Z2046" i="1"/>
  <c r="Z2047" i="1"/>
  <c r="Z2048" i="1"/>
  <c r="Z2049" i="1"/>
  <c r="Z2050" i="1"/>
  <c r="Z2051" i="1"/>
  <c r="Z2052" i="1"/>
  <c r="Z2053" i="1"/>
  <c r="Z2054" i="1"/>
  <c r="Z2055" i="1"/>
  <c r="Z2056" i="1"/>
  <c r="Z2057" i="1"/>
  <c r="Z2058" i="1"/>
  <c r="Z2059" i="1"/>
  <c r="Z2060" i="1"/>
  <c r="Z2061" i="1"/>
  <c r="Z2062" i="1"/>
  <c r="Z2063" i="1"/>
  <c r="Z2064" i="1"/>
  <c r="Z2065" i="1"/>
  <c r="Z2066" i="1"/>
  <c r="Z2067" i="1"/>
  <c r="Z2068" i="1"/>
  <c r="Z2069" i="1"/>
  <c r="Z2070" i="1"/>
  <c r="Z2071" i="1"/>
  <c r="Z2072" i="1"/>
  <c r="Z2073" i="1"/>
  <c r="Z2074" i="1"/>
  <c r="Z2075" i="1"/>
  <c r="Z2076" i="1"/>
  <c r="Z2077" i="1"/>
  <c r="Z2078" i="1"/>
  <c r="Z2079" i="1"/>
  <c r="Z2080" i="1"/>
  <c r="Z2081" i="1"/>
  <c r="Z2082" i="1"/>
  <c r="Z2083" i="1"/>
  <c r="Z2084" i="1"/>
  <c r="Z2085" i="1"/>
  <c r="Z2086" i="1"/>
  <c r="Z2087" i="1"/>
  <c r="Z2088" i="1"/>
  <c r="Z2089" i="1"/>
  <c r="Z2090" i="1"/>
  <c r="Z2091" i="1"/>
  <c r="Z2092" i="1"/>
  <c r="Z2093" i="1"/>
  <c r="Z2094" i="1"/>
  <c r="Z2095" i="1"/>
  <c r="Z2096" i="1"/>
  <c r="Z2097" i="1"/>
  <c r="Z2098" i="1"/>
  <c r="Z2099" i="1"/>
  <c r="Z2100" i="1"/>
  <c r="Z2101" i="1"/>
  <c r="Z2102" i="1"/>
  <c r="Z2103" i="1"/>
  <c r="Z2104" i="1"/>
  <c r="Z2105" i="1"/>
  <c r="Z2106" i="1"/>
  <c r="Z2107" i="1"/>
  <c r="Z2108" i="1"/>
  <c r="Z2109" i="1"/>
  <c r="Z2110" i="1"/>
  <c r="Z2111" i="1"/>
  <c r="Z2112" i="1"/>
  <c r="Z2113" i="1"/>
  <c r="Z2114" i="1"/>
  <c r="Z2115" i="1"/>
  <c r="Z2116" i="1"/>
  <c r="Z2117" i="1"/>
  <c r="Z2118" i="1"/>
  <c r="Z2119" i="1"/>
  <c r="Z2120" i="1"/>
  <c r="Z2121" i="1"/>
  <c r="Z2122" i="1"/>
  <c r="Z2123" i="1"/>
  <c r="Z2124" i="1"/>
  <c r="Z2125" i="1"/>
  <c r="Z2126" i="1"/>
  <c r="Z2127" i="1"/>
  <c r="Z2128" i="1"/>
  <c r="Z2129" i="1"/>
  <c r="Z2130" i="1"/>
  <c r="Z2131" i="1"/>
  <c r="Z2132" i="1"/>
  <c r="Z2133" i="1"/>
  <c r="Z2134" i="1"/>
  <c r="Z2135" i="1"/>
  <c r="Z2136" i="1"/>
  <c r="Z2137" i="1"/>
  <c r="Z2138" i="1"/>
  <c r="Z2139" i="1"/>
  <c r="Z2140" i="1"/>
  <c r="Z2141" i="1"/>
  <c r="Z2142" i="1"/>
  <c r="Z2143" i="1"/>
  <c r="Z2144" i="1"/>
  <c r="Z2145" i="1"/>
  <c r="Z2146" i="1"/>
  <c r="Z2147" i="1"/>
  <c r="Z2148" i="1"/>
  <c r="Z2149" i="1"/>
  <c r="Z2150" i="1"/>
  <c r="Z2151" i="1"/>
  <c r="Z2152" i="1"/>
  <c r="Z2153" i="1"/>
  <c r="Z2154" i="1"/>
  <c r="Z2155" i="1"/>
  <c r="Z2156" i="1"/>
  <c r="Z2157" i="1"/>
  <c r="Z2158" i="1"/>
  <c r="Z2159" i="1"/>
  <c r="Z2160" i="1"/>
  <c r="Z2161" i="1"/>
  <c r="Z2162" i="1"/>
  <c r="Z2163" i="1"/>
  <c r="Z2164" i="1"/>
  <c r="Z2165" i="1"/>
  <c r="Z2166" i="1"/>
  <c r="Z2167" i="1"/>
  <c r="Z2168" i="1"/>
  <c r="Z2169" i="1"/>
  <c r="Z2170" i="1"/>
  <c r="Z2171" i="1"/>
  <c r="Z2172" i="1"/>
  <c r="Z2173" i="1"/>
  <c r="Z2174" i="1"/>
  <c r="Z2175" i="1"/>
  <c r="Z2176" i="1"/>
  <c r="Z2177" i="1"/>
  <c r="Z2178" i="1"/>
  <c r="Z2179" i="1"/>
  <c r="Z2180" i="1"/>
  <c r="Z2181" i="1"/>
  <c r="Z2182" i="1"/>
  <c r="Z2183" i="1"/>
  <c r="Z2184" i="1"/>
  <c r="Z2185" i="1"/>
  <c r="Z2186" i="1"/>
  <c r="Z2187" i="1"/>
  <c r="Z2188" i="1"/>
  <c r="Z2189" i="1"/>
  <c r="Z2190" i="1"/>
  <c r="Z2191" i="1"/>
  <c r="Z2192" i="1"/>
  <c r="Z2193" i="1"/>
  <c r="Z2194" i="1"/>
  <c r="Z2195" i="1"/>
  <c r="Z2196" i="1"/>
  <c r="Z2197" i="1"/>
  <c r="Z2198" i="1"/>
  <c r="Z2199" i="1"/>
  <c r="Z2200" i="1"/>
  <c r="Z2201" i="1"/>
  <c r="Z2202" i="1"/>
  <c r="Z2203" i="1"/>
  <c r="Z2204" i="1"/>
  <c r="Z2205" i="1"/>
  <c r="Z2206" i="1"/>
  <c r="Z2207" i="1"/>
  <c r="Z2208" i="1"/>
  <c r="Z2209" i="1"/>
  <c r="Z2210" i="1"/>
  <c r="Z2211" i="1"/>
  <c r="Z2212" i="1"/>
  <c r="Z2213" i="1"/>
  <c r="Z2214" i="1"/>
  <c r="Z2215" i="1"/>
  <c r="Z2216" i="1"/>
  <c r="Z2217" i="1"/>
  <c r="Z2218" i="1"/>
  <c r="Z2219" i="1"/>
  <c r="Z2220" i="1"/>
  <c r="Z2221" i="1"/>
  <c r="Z2222" i="1"/>
  <c r="Z2223" i="1"/>
  <c r="Z2224" i="1"/>
  <c r="Z2225" i="1"/>
  <c r="Z2226" i="1"/>
  <c r="Z2227" i="1"/>
  <c r="Z2228" i="1"/>
  <c r="Z2229" i="1"/>
  <c r="Z2230" i="1"/>
  <c r="Z2231" i="1"/>
  <c r="Z2232" i="1"/>
  <c r="Z2233" i="1"/>
  <c r="Z2234" i="1"/>
  <c r="Z2235" i="1"/>
  <c r="Z2236" i="1"/>
  <c r="Z2237" i="1"/>
  <c r="Z2238" i="1"/>
  <c r="Z2239" i="1"/>
  <c r="Z2240" i="1"/>
  <c r="Z2241" i="1"/>
  <c r="Z2242" i="1"/>
  <c r="Z2243" i="1"/>
  <c r="Z2244" i="1"/>
  <c r="Z2245" i="1"/>
  <c r="Z2246" i="1"/>
  <c r="Z2247" i="1"/>
  <c r="Z2248" i="1"/>
  <c r="Z2249" i="1"/>
  <c r="Z2250" i="1"/>
  <c r="Z2251" i="1"/>
  <c r="Z2252" i="1"/>
  <c r="Z2253" i="1"/>
  <c r="Z2254" i="1"/>
  <c r="Z2255" i="1"/>
  <c r="Z2256" i="1"/>
  <c r="Z2257" i="1"/>
  <c r="Z2258" i="1"/>
  <c r="Z2259" i="1"/>
  <c r="Z2260" i="1"/>
  <c r="Z2261" i="1"/>
  <c r="Z2262" i="1"/>
  <c r="Z2263" i="1"/>
  <c r="Z2264" i="1"/>
  <c r="Z2265" i="1"/>
  <c r="Z2266" i="1"/>
  <c r="Z2267" i="1"/>
  <c r="Z2268" i="1"/>
  <c r="Z2269" i="1"/>
  <c r="Z2270" i="1"/>
  <c r="Z2271" i="1"/>
  <c r="Z2272" i="1"/>
  <c r="Z2273" i="1"/>
  <c r="Z2274" i="1"/>
  <c r="Z2275" i="1"/>
  <c r="Z2276" i="1"/>
  <c r="Z2277" i="1"/>
  <c r="Z2278" i="1"/>
  <c r="Z2279" i="1"/>
  <c r="Z2280" i="1"/>
  <c r="Z2281" i="1"/>
  <c r="Z2282" i="1"/>
  <c r="Z2283" i="1"/>
  <c r="Z2284" i="1"/>
  <c r="Z2285" i="1"/>
  <c r="Z2286" i="1"/>
  <c r="Z2287" i="1"/>
  <c r="Z2288" i="1"/>
  <c r="Z2289" i="1"/>
  <c r="Z2290" i="1"/>
  <c r="Z2291" i="1"/>
  <c r="Z2292" i="1"/>
  <c r="Z2293" i="1"/>
  <c r="Z2294" i="1"/>
  <c r="Z2295" i="1"/>
  <c r="Z2296" i="1"/>
  <c r="Z2297" i="1"/>
  <c r="Z2298" i="1"/>
  <c r="Z2299" i="1"/>
  <c r="Z2300" i="1"/>
  <c r="Z2301" i="1"/>
  <c r="Z2302" i="1"/>
  <c r="Z2303" i="1"/>
  <c r="Z2304" i="1"/>
  <c r="Z2305" i="1"/>
  <c r="Z2306" i="1"/>
  <c r="Z2307" i="1"/>
  <c r="Z2308" i="1"/>
  <c r="Z2309" i="1"/>
  <c r="Z2310" i="1"/>
  <c r="Z2311" i="1"/>
  <c r="Z2312" i="1"/>
  <c r="Z2313" i="1"/>
  <c r="Z2314" i="1"/>
  <c r="Z2315" i="1"/>
  <c r="Z2316" i="1"/>
  <c r="Z2317" i="1"/>
  <c r="Z2318" i="1"/>
  <c r="Z2319" i="1"/>
  <c r="Z2320" i="1"/>
  <c r="Z2321" i="1"/>
  <c r="Z2322" i="1"/>
  <c r="Z2323" i="1"/>
  <c r="Z2324" i="1"/>
  <c r="Z2325" i="1"/>
  <c r="Z2326" i="1"/>
  <c r="Z2327" i="1"/>
  <c r="Z2328" i="1"/>
  <c r="Z2329" i="1"/>
  <c r="Z2330" i="1"/>
  <c r="Z2331" i="1"/>
  <c r="Z2332" i="1"/>
  <c r="Z2333" i="1"/>
  <c r="Z2334" i="1"/>
  <c r="Z2335" i="1"/>
  <c r="Z2336" i="1"/>
  <c r="Z2337" i="1"/>
  <c r="Z2338" i="1"/>
  <c r="Z2339" i="1"/>
  <c r="Z2340" i="1"/>
  <c r="Z2341" i="1"/>
  <c r="Z2342" i="1"/>
  <c r="Z2343" i="1"/>
  <c r="Z2344" i="1"/>
  <c r="Z2345" i="1"/>
  <c r="Z2346" i="1"/>
  <c r="Z2347" i="1"/>
  <c r="Z2348" i="1"/>
  <c r="Z2349" i="1"/>
  <c r="Z2350" i="1"/>
  <c r="Z2351" i="1"/>
  <c r="Z2352" i="1"/>
  <c r="Z2353" i="1"/>
  <c r="Z2354" i="1"/>
  <c r="Z2355" i="1"/>
  <c r="Z2356" i="1"/>
  <c r="Z2357" i="1"/>
  <c r="Z2358" i="1"/>
  <c r="Z2359" i="1"/>
  <c r="Z2360" i="1"/>
  <c r="Z2361" i="1"/>
  <c r="Z2362" i="1"/>
  <c r="Z2363" i="1"/>
  <c r="Z2364" i="1"/>
  <c r="Z2365" i="1"/>
  <c r="Z2366" i="1"/>
  <c r="Z2367" i="1"/>
  <c r="Z2368" i="1"/>
  <c r="Z2369" i="1"/>
  <c r="Z2370" i="1"/>
  <c r="Z2371" i="1"/>
  <c r="Z2372" i="1"/>
  <c r="Z2373" i="1"/>
  <c r="Z2374" i="1"/>
  <c r="Z2375" i="1"/>
  <c r="Z2376" i="1"/>
  <c r="Z2377" i="1"/>
  <c r="Z2378" i="1"/>
  <c r="Z2379" i="1"/>
  <c r="Z2380" i="1"/>
  <c r="Z2381" i="1"/>
  <c r="Z2382" i="1"/>
  <c r="Z2383" i="1"/>
  <c r="Z2384" i="1"/>
  <c r="Z2385" i="1"/>
  <c r="Z2386" i="1"/>
  <c r="Z2387" i="1"/>
  <c r="Z2388" i="1"/>
  <c r="Z2389" i="1"/>
  <c r="Z2390" i="1"/>
  <c r="Z2391" i="1"/>
  <c r="Z2392" i="1"/>
  <c r="Z2393" i="1"/>
  <c r="Z2394" i="1"/>
  <c r="Z2395" i="1"/>
  <c r="Z2396" i="1"/>
  <c r="Z2397" i="1"/>
  <c r="Z2398" i="1"/>
  <c r="Z2399" i="1"/>
  <c r="Z2400" i="1"/>
  <c r="Z2401" i="1"/>
  <c r="Z2402" i="1"/>
  <c r="Z2403" i="1"/>
  <c r="Z2404" i="1"/>
  <c r="Z2405" i="1"/>
  <c r="Z2406" i="1"/>
  <c r="Z2407" i="1"/>
  <c r="Z2408" i="1"/>
  <c r="Z2409" i="1"/>
  <c r="Z2410" i="1"/>
  <c r="Z2411" i="1"/>
  <c r="Z2412" i="1"/>
  <c r="Z2413" i="1"/>
  <c r="Z2414" i="1"/>
  <c r="Z2415" i="1"/>
  <c r="Z2416" i="1"/>
  <c r="Z2417" i="1"/>
  <c r="Z2418" i="1"/>
  <c r="Z2419" i="1"/>
  <c r="Z2420" i="1"/>
  <c r="Z2421" i="1"/>
  <c r="Z2422" i="1"/>
  <c r="Z2423" i="1"/>
  <c r="Z2424" i="1"/>
  <c r="Z2425" i="1"/>
  <c r="Z2426" i="1"/>
  <c r="Z2427" i="1"/>
  <c r="Z2428" i="1"/>
  <c r="Z2429" i="1"/>
  <c r="Z2430" i="1"/>
  <c r="Z2431" i="1"/>
  <c r="Z2432" i="1"/>
  <c r="Z2433" i="1"/>
  <c r="Z2434" i="1"/>
  <c r="Z2435" i="1"/>
  <c r="Z2436" i="1"/>
  <c r="Z2437" i="1"/>
  <c r="Z2438" i="1"/>
  <c r="Z2439" i="1"/>
  <c r="Z2440" i="1"/>
  <c r="Z2441" i="1"/>
  <c r="Z2442" i="1"/>
  <c r="Z2443" i="1"/>
  <c r="Z2444" i="1"/>
  <c r="Z2445" i="1"/>
  <c r="Z2446" i="1"/>
  <c r="Z2447" i="1"/>
  <c r="Z2448" i="1"/>
  <c r="Z2449" i="1"/>
  <c r="Z2450" i="1"/>
  <c r="Z2451" i="1"/>
  <c r="Z2452" i="1"/>
  <c r="Z2453" i="1"/>
  <c r="Z2454" i="1"/>
  <c r="Z2455" i="1"/>
  <c r="Z2456" i="1"/>
  <c r="Z2457" i="1"/>
  <c r="Z2458" i="1"/>
  <c r="Z2459" i="1"/>
  <c r="Z2460" i="1"/>
  <c r="Z2461" i="1"/>
  <c r="Z2462" i="1"/>
  <c r="Z2463" i="1"/>
  <c r="Z2464" i="1"/>
  <c r="Z2465" i="1"/>
  <c r="Z2466" i="1"/>
  <c r="Z2467" i="1"/>
  <c r="Z2468" i="1"/>
  <c r="Z2469" i="1"/>
  <c r="Z2470" i="1"/>
  <c r="Z2471" i="1"/>
  <c r="Z2472" i="1"/>
  <c r="Z2473" i="1"/>
  <c r="Z2474" i="1"/>
  <c r="Z2475" i="1"/>
  <c r="Z2476" i="1"/>
  <c r="Z2477" i="1"/>
  <c r="Z2478" i="1"/>
  <c r="Z2479" i="1"/>
  <c r="Z2480" i="1"/>
  <c r="Z2481" i="1"/>
  <c r="Z2482" i="1"/>
  <c r="Z2483" i="1"/>
  <c r="Z2484" i="1"/>
  <c r="Z2485" i="1"/>
  <c r="Z2486" i="1"/>
  <c r="Z2487" i="1"/>
  <c r="Z2488" i="1"/>
  <c r="Z2489" i="1"/>
  <c r="Z2490" i="1"/>
  <c r="Z2491" i="1"/>
  <c r="Z2492" i="1"/>
  <c r="Z2493" i="1"/>
  <c r="Z2494" i="1"/>
  <c r="Z2495" i="1"/>
  <c r="Z2496" i="1"/>
  <c r="Z2497" i="1"/>
  <c r="Z2498" i="1"/>
  <c r="Z2499" i="1"/>
  <c r="Z2500" i="1"/>
  <c r="Z2501" i="1"/>
  <c r="Z2502" i="1"/>
  <c r="Z2503" i="1"/>
  <c r="Z2504" i="1"/>
  <c r="Z2505" i="1"/>
  <c r="Z2506" i="1"/>
  <c r="Z2507" i="1"/>
  <c r="Z2508" i="1"/>
  <c r="Z2509" i="1"/>
  <c r="Z2510" i="1"/>
  <c r="Z2511" i="1"/>
  <c r="Z2512" i="1"/>
  <c r="Z2513" i="1"/>
  <c r="Z2514" i="1"/>
  <c r="Z2515" i="1"/>
  <c r="Z2516" i="1"/>
  <c r="Z2517" i="1"/>
  <c r="Z2518" i="1"/>
  <c r="Z2519" i="1"/>
  <c r="Z2520" i="1"/>
  <c r="Z2521" i="1"/>
  <c r="Z2522" i="1"/>
  <c r="Z2523" i="1"/>
  <c r="Z2524" i="1"/>
  <c r="Z2525" i="1"/>
  <c r="Z2526" i="1"/>
  <c r="Z2527" i="1"/>
  <c r="Z2528" i="1"/>
  <c r="Z2529" i="1"/>
  <c r="Z2530" i="1"/>
  <c r="Z2531" i="1"/>
  <c r="Z2532" i="1"/>
  <c r="Z2533" i="1"/>
  <c r="Z2534" i="1"/>
  <c r="Z2535" i="1"/>
  <c r="Z2536" i="1"/>
  <c r="Z2537" i="1"/>
  <c r="Z2538" i="1"/>
  <c r="Z2539" i="1"/>
  <c r="Z2540" i="1"/>
  <c r="Z2541" i="1"/>
  <c r="Z2542" i="1"/>
  <c r="Z2543" i="1"/>
  <c r="Z2544" i="1"/>
  <c r="Z2545" i="1"/>
  <c r="Z2546" i="1"/>
  <c r="Z2547" i="1"/>
  <c r="Z2548" i="1"/>
  <c r="Z2549" i="1"/>
  <c r="Z2550" i="1"/>
  <c r="Z2551" i="1"/>
  <c r="Z2552" i="1"/>
  <c r="Z2553" i="1"/>
  <c r="Z2554" i="1"/>
  <c r="Z2555" i="1"/>
  <c r="Z2556" i="1"/>
  <c r="Z2557" i="1"/>
  <c r="Z2558" i="1"/>
  <c r="Z2559" i="1"/>
  <c r="Z2560" i="1"/>
  <c r="Z2561" i="1"/>
  <c r="Z2562" i="1"/>
  <c r="Z2563" i="1"/>
  <c r="Z2564" i="1"/>
  <c r="Z2565" i="1"/>
  <c r="Z2566" i="1"/>
  <c r="Z2567" i="1"/>
  <c r="Z2568" i="1"/>
  <c r="Z2569" i="1"/>
  <c r="Z2570" i="1"/>
  <c r="Z2571" i="1"/>
  <c r="Z2572" i="1"/>
  <c r="Z2573" i="1"/>
  <c r="Z2574" i="1"/>
  <c r="Z2575" i="1"/>
  <c r="Z2576" i="1"/>
  <c r="Z2577" i="1"/>
  <c r="Z2578" i="1"/>
  <c r="Z2579" i="1"/>
  <c r="Z2580" i="1"/>
  <c r="Z2581" i="1"/>
  <c r="Z2582" i="1"/>
  <c r="Z2583" i="1"/>
  <c r="Z2584" i="1"/>
  <c r="Z2585" i="1"/>
  <c r="Z2586" i="1"/>
  <c r="Z2587" i="1"/>
  <c r="Z2588" i="1"/>
  <c r="Z2589" i="1"/>
  <c r="Z2590" i="1"/>
  <c r="Z2591" i="1"/>
  <c r="Z2592" i="1"/>
  <c r="Z2593" i="1"/>
  <c r="Z2594" i="1"/>
  <c r="Z2595" i="1"/>
  <c r="Z2596" i="1"/>
  <c r="Z2597" i="1"/>
  <c r="Z2598" i="1"/>
  <c r="Z2599" i="1"/>
  <c r="Z2600" i="1"/>
  <c r="Z2601" i="1"/>
  <c r="Z2602" i="1"/>
  <c r="Z2603" i="1"/>
  <c r="Z2604" i="1"/>
  <c r="Z2605" i="1"/>
  <c r="Z2606" i="1"/>
  <c r="Z2607" i="1"/>
  <c r="Z2608" i="1"/>
  <c r="Z2609" i="1"/>
  <c r="Z2610" i="1"/>
  <c r="Z2611" i="1"/>
  <c r="Z2612" i="1"/>
  <c r="Z2613" i="1"/>
  <c r="Z2614" i="1"/>
  <c r="Z2615" i="1"/>
  <c r="Z2616" i="1"/>
  <c r="Z2617" i="1"/>
  <c r="Z2618" i="1"/>
  <c r="Z2619" i="1"/>
  <c r="Z2620" i="1"/>
  <c r="Z2621" i="1"/>
  <c r="Z2622" i="1"/>
  <c r="Z2623" i="1"/>
  <c r="Z2624" i="1"/>
  <c r="Z2625" i="1"/>
  <c r="Z2626" i="1"/>
  <c r="Z2627" i="1"/>
  <c r="Z2628" i="1"/>
  <c r="Z2629" i="1"/>
  <c r="Z2630" i="1"/>
  <c r="Z2631" i="1"/>
  <c r="Z2632" i="1"/>
  <c r="Z2633" i="1"/>
  <c r="Z2634" i="1"/>
  <c r="Z2635" i="1"/>
  <c r="Z2636" i="1"/>
  <c r="Z2637" i="1"/>
  <c r="Z2638" i="1"/>
  <c r="Z2639" i="1"/>
  <c r="Z2640" i="1"/>
  <c r="Z2641" i="1"/>
  <c r="Z2642" i="1"/>
  <c r="Z2643" i="1"/>
  <c r="Z2644" i="1"/>
  <c r="Z2645" i="1"/>
  <c r="Z2646" i="1"/>
  <c r="Z2647" i="1"/>
  <c r="Z2648" i="1"/>
  <c r="Z2649" i="1"/>
  <c r="Z2650" i="1"/>
  <c r="Z2651" i="1"/>
  <c r="Z2652" i="1"/>
  <c r="Z2653" i="1"/>
  <c r="Z2654" i="1"/>
  <c r="Z2655" i="1"/>
  <c r="Z2656" i="1"/>
  <c r="Z2657" i="1"/>
  <c r="Z2658" i="1"/>
  <c r="Z2659" i="1"/>
  <c r="Z2660" i="1"/>
  <c r="Z2661" i="1"/>
  <c r="Z2662" i="1"/>
  <c r="Z2663" i="1"/>
  <c r="Z2664" i="1"/>
  <c r="Z2665" i="1"/>
  <c r="Z2666" i="1"/>
  <c r="Z2667" i="1"/>
  <c r="Z2668" i="1"/>
  <c r="Z2669" i="1"/>
  <c r="Z2670" i="1"/>
  <c r="Z2671" i="1"/>
  <c r="Z2672" i="1"/>
  <c r="Z2673" i="1"/>
  <c r="Z2674" i="1"/>
  <c r="Z2675" i="1"/>
  <c r="Z2676" i="1"/>
  <c r="Z2677" i="1"/>
  <c r="Z2678" i="1"/>
  <c r="Z2679" i="1"/>
  <c r="Z2680" i="1"/>
  <c r="Z2681" i="1"/>
  <c r="Z2682" i="1"/>
  <c r="Z2683" i="1"/>
  <c r="Z2684" i="1"/>
  <c r="Z2685" i="1"/>
  <c r="Z2686" i="1"/>
  <c r="Z2687" i="1"/>
  <c r="Z2688" i="1"/>
  <c r="Z2689" i="1"/>
  <c r="Z2690" i="1"/>
  <c r="Z2691" i="1"/>
  <c r="Z2692" i="1"/>
  <c r="Z2693" i="1"/>
  <c r="Z2694" i="1"/>
  <c r="Z2695" i="1"/>
  <c r="Z2696" i="1"/>
  <c r="Z2697" i="1"/>
  <c r="Z2698" i="1"/>
  <c r="Z2699" i="1"/>
  <c r="Z2700" i="1"/>
  <c r="Z2701" i="1"/>
  <c r="Z2702" i="1"/>
  <c r="Z2703" i="1"/>
  <c r="Z2704" i="1"/>
  <c r="Z2705" i="1"/>
  <c r="Z2706" i="1"/>
  <c r="Z2707" i="1"/>
  <c r="Z2708" i="1"/>
  <c r="Z2709" i="1"/>
  <c r="Z2710" i="1"/>
  <c r="Z2711" i="1"/>
  <c r="Z2712" i="1"/>
  <c r="Z2713" i="1"/>
  <c r="Z2714" i="1"/>
  <c r="Z2715" i="1"/>
  <c r="Z2716" i="1"/>
  <c r="Z2717" i="1"/>
  <c r="Z2718" i="1"/>
  <c r="Z2719" i="1"/>
  <c r="Z2720" i="1"/>
  <c r="Z2721" i="1"/>
  <c r="Z2722" i="1"/>
  <c r="Z2723" i="1"/>
  <c r="Z2724" i="1"/>
  <c r="Z2725" i="1"/>
  <c r="Z2726" i="1"/>
  <c r="Z2727" i="1"/>
  <c r="Z2728" i="1"/>
  <c r="Z2729" i="1"/>
  <c r="Z2730" i="1"/>
  <c r="Z2731" i="1"/>
  <c r="Z2732" i="1"/>
  <c r="Z2733" i="1"/>
  <c r="Z2734" i="1"/>
  <c r="Z2735" i="1"/>
  <c r="Z2736" i="1"/>
  <c r="Z2737" i="1"/>
  <c r="Z2738" i="1"/>
  <c r="Z2739" i="1"/>
  <c r="Z2740" i="1"/>
  <c r="Z2741" i="1"/>
  <c r="Z2742" i="1"/>
  <c r="Z2743" i="1"/>
  <c r="Z2744" i="1"/>
  <c r="Z2745" i="1"/>
  <c r="Z2746" i="1"/>
  <c r="Z2747" i="1"/>
  <c r="Z2748" i="1"/>
  <c r="Z2749" i="1"/>
  <c r="Z2750" i="1"/>
  <c r="Z2751" i="1"/>
  <c r="Z2752" i="1"/>
  <c r="Z2753" i="1"/>
  <c r="Z2754" i="1"/>
  <c r="Z2755" i="1"/>
  <c r="Z2756" i="1"/>
  <c r="Z2757" i="1"/>
  <c r="Z2758" i="1"/>
  <c r="Z2759" i="1"/>
  <c r="Z2760" i="1"/>
  <c r="Z2761" i="1"/>
  <c r="Z2762" i="1"/>
  <c r="Z2763" i="1"/>
  <c r="Z2764" i="1"/>
  <c r="Z2765" i="1"/>
  <c r="Z2766" i="1"/>
  <c r="Z2767" i="1"/>
  <c r="Z2768" i="1"/>
  <c r="Z2769" i="1"/>
  <c r="Z2770" i="1"/>
  <c r="Z2771" i="1"/>
  <c r="Z2772" i="1"/>
  <c r="Z2773" i="1"/>
  <c r="Z2774" i="1"/>
  <c r="Z2775" i="1"/>
  <c r="Z2776" i="1"/>
  <c r="Z2777" i="1"/>
  <c r="Z2778" i="1"/>
  <c r="Z2779" i="1"/>
  <c r="Z2780" i="1"/>
  <c r="Z2781" i="1"/>
  <c r="Z2782" i="1"/>
  <c r="Z2783" i="1"/>
  <c r="Z2784" i="1"/>
  <c r="Z2785" i="1"/>
  <c r="Z2786" i="1"/>
  <c r="Z2787" i="1"/>
  <c r="Z2788" i="1"/>
  <c r="Z2789" i="1"/>
  <c r="Z2790" i="1"/>
  <c r="Z2791" i="1"/>
  <c r="Z2792" i="1"/>
  <c r="Z2793" i="1"/>
  <c r="Z2794" i="1"/>
  <c r="Z2795" i="1"/>
  <c r="Z2796" i="1"/>
  <c r="Z2797" i="1"/>
  <c r="Z2798" i="1"/>
  <c r="Z2799" i="1"/>
  <c r="Z2800" i="1"/>
  <c r="Z2801" i="1"/>
  <c r="Z2802" i="1"/>
  <c r="Z2803" i="1"/>
  <c r="Z2804" i="1"/>
  <c r="Z2805" i="1"/>
  <c r="Z2806" i="1"/>
  <c r="Z2807" i="1"/>
  <c r="Z2808" i="1"/>
  <c r="Z2809" i="1"/>
  <c r="Z2810" i="1"/>
  <c r="Z2811" i="1"/>
  <c r="Z2812" i="1"/>
  <c r="Z2813" i="1"/>
  <c r="Z2814" i="1"/>
  <c r="Z2815" i="1"/>
  <c r="Z2816" i="1"/>
  <c r="Z2817" i="1"/>
  <c r="Z2818" i="1"/>
  <c r="Z2819" i="1"/>
  <c r="Z2820" i="1"/>
  <c r="Z2821" i="1"/>
  <c r="Z2822" i="1"/>
  <c r="Z2823" i="1"/>
  <c r="Z2824" i="1"/>
  <c r="Z2825" i="1"/>
  <c r="Z2826" i="1"/>
  <c r="Z2827" i="1"/>
  <c r="Z2828" i="1"/>
  <c r="Z2829" i="1"/>
  <c r="Z2830" i="1"/>
  <c r="Z2831" i="1"/>
  <c r="Z2832" i="1"/>
  <c r="Z2833" i="1"/>
  <c r="Z2834" i="1"/>
  <c r="Z2835" i="1"/>
  <c r="Z2836" i="1"/>
  <c r="Z2837" i="1"/>
  <c r="Z2838" i="1"/>
  <c r="Z2839" i="1"/>
  <c r="Z2840" i="1"/>
  <c r="Z2841" i="1"/>
  <c r="Z2842" i="1"/>
  <c r="Z2843" i="1"/>
  <c r="Z2844" i="1"/>
  <c r="Z2845" i="1"/>
  <c r="Z2846" i="1"/>
  <c r="Z2847" i="1"/>
  <c r="Z2848" i="1"/>
  <c r="Z2849" i="1"/>
  <c r="Z2850" i="1"/>
  <c r="Z2851" i="1"/>
  <c r="Z2852" i="1"/>
  <c r="Z2853" i="1"/>
  <c r="Z2854" i="1"/>
  <c r="Z2855" i="1"/>
  <c r="Z2856" i="1"/>
  <c r="Z2857" i="1"/>
  <c r="Z2858" i="1"/>
  <c r="Z2859" i="1"/>
  <c r="Z2860" i="1"/>
  <c r="Z2861" i="1"/>
  <c r="Z2862" i="1"/>
  <c r="Z2863" i="1"/>
  <c r="Z2864" i="1"/>
  <c r="Z2865" i="1"/>
  <c r="Z2866" i="1"/>
  <c r="Z2867" i="1"/>
  <c r="Z2868" i="1"/>
  <c r="Z2869" i="1"/>
  <c r="Z2870" i="1"/>
  <c r="Z2871" i="1"/>
  <c r="Z2872" i="1"/>
  <c r="Z2873" i="1"/>
  <c r="Z2874" i="1"/>
  <c r="Z2875" i="1"/>
  <c r="Z2876" i="1"/>
  <c r="Z2877" i="1"/>
  <c r="Z2878" i="1"/>
  <c r="Z2879" i="1"/>
  <c r="Z2880" i="1"/>
  <c r="Z2881" i="1"/>
  <c r="Z2882" i="1"/>
  <c r="Z2883" i="1"/>
  <c r="Z2884" i="1"/>
  <c r="Z2885" i="1"/>
  <c r="Z2886" i="1"/>
  <c r="Z2887" i="1"/>
  <c r="Z2888" i="1"/>
  <c r="Z2889" i="1"/>
  <c r="Z2890" i="1"/>
  <c r="Z2891" i="1"/>
  <c r="Z2892" i="1"/>
  <c r="Z2893" i="1"/>
  <c r="Z2894" i="1"/>
  <c r="Z2895" i="1"/>
  <c r="Z2896" i="1"/>
  <c r="Z2897" i="1"/>
  <c r="Z2898" i="1"/>
  <c r="Z2899" i="1"/>
  <c r="Z2900" i="1"/>
  <c r="Z2901" i="1"/>
  <c r="Z2902" i="1"/>
  <c r="Z2903" i="1"/>
  <c r="Z2904" i="1"/>
  <c r="Z2905" i="1"/>
  <c r="Z2906" i="1"/>
  <c r="Z2907" i="1"/>
  <c r="Z2908" i="1"/>
  <c r="Z2909" i="1"/>
  <c r="Z2910" i="1"/>
  <c r="Z2911" i="1"/>
  <c r="Z2912" i="1"/>
  <c r="Z2913" i="1"/>
  <c r="Z2914" i="1"/>
  <c r="Z2915" i="1"/>
  <c r="Z2916" i="1"/>
  <c r="Z2917" i="1"/>
  <c r="Z2918" i="1"/>
  <c r="Z2919" i="1"/>
  <c r="Z2920" i="1"/>
  <c r="Z2921" i="1"/>
  <c r="Z2922" i="1"/>
  <c r="Z2923" i="1"/>
  <c r="Z2924" i="1"/>
  <c r="Z2925" i="1"/>
  <c r="Z2926" i="1"/>
  <c r="Z2927" i="1"/>
  <c r="Z2928" i="1"/>
  <c r="Z2929" i="1"/>
  <c r="Z2930" i="1"/>
  <c r="Z2931" i="1"/>
  <c r="Z2932" i="1"/>
  <c r="Z2933" i="1"/>
  <c r="Z2934" i="1"/>
  <c r="Z2935" i="1"/>
  <c r="Z2936" i="1"/>
  <c r="Z2937" i="1"/>
  <c r="Z2938" i="1"/>
  <c r="Z2939" i="1"/>
  <c r="Z2940" i="1"/>
  <c r="Z2941" i="1"/>
  <c r="Z2942" i="1"/>
  <c r="Z2943" i="1"/>
  <c r="Z2944" i="1"/>
  <c r="Z2945" i="1"/>
  <c r="Z2946" i="1"/>
  <c r="Z2947" i="1"/>
  <c r="Z2948" i="1"/>
  <c r="Z2949" i="1"/>
  <c r="Z2950" i="1"/>
  <c r="Z2951" i="1"/>
  <c r="Z2952" i="1"/>
  <c r="Z2953" i="1"/>
  <c r="Z2954" i="1"/>
  <c r="Z2955" i="1"/>
  <c r="Z2956" i="1"/>
  <c r="Z2957" i="1"/>
  <c r="Z2958" i="1"/>
  <c r="Z2959" i="1"/>
  <c r="Z2960" i="1"/>
  <c r="Z2961" i="1"/>
  <c r="Z2962" i="1"/>
  <c r="Z2963" i="1"/>
  <c r="Z2964" i="1"/>
  <c r="Z2965" i="1"/>
  <c r="Z2966" i="1"/>
  <c r="Z2967" i="1"/>
  <c r="Z2968" i="1"/>
  <c r="Z2969" i="1"/>
  <c r="Z2970" i="1"/>
  <c r="Z2971" i="1"/>
  <c r="Z2972" i="1"/>
  <c r="Z2973" i="1"/>
  <c r="Z2974" i="1"/>
  <c r="Z2975" i="1"/>
  <c r="Z2976" i="1"/>
  <c r="Z2977" i="1"/>
  <c r="Z2978" i="1"/>
  <c r="Z2979" i="1"/>
  <c r="Z2980" i="1"/>
  <c r="Z2981" i="1"/>
  <c r="Z2982" i="1"/>
  <c r="Z2983" i="1"/>
  <c r="Z2984" i="1"/>
  <c r="Z2985" i="1"/>
  <c r="Z2986" i="1"/>
  <c r="Z2987" i="1"/>
  <c r="Z2988" i="1"/>
  <c r="Z2989" i="1"/>
  <c r="Z2990" i="1"/>
  <c r="Z2991" i="1"/>
  <c r="Z2992" i="1"/>
  <c r="Z2993" i="1"/>
  <c r="Z2994" i="1"/>
  <c r="Z2995" i="1"/>
  <c r="Z2996" i="1"/>
  <c r="Z2997" i="1"/>
  <c r="Z2998" i="1"/>
  <c r="Z2999" i="1"/>
  <c r="Z3000" i="1"/>
  <c r="Z3001" i="1"/>
  <c r="Z3002" i="1"/>
  <c r="Z3003" i="1"/>
  <c r="Z3004" i="1"/>
  <c r="Z3005" i="1"/>
  <c r="Z3006" i="1"/>
  <c r="Z3007" i="1"/>
  <c r="Z3008" i="1"/>
  <c r="Z3009" i="1"/>
  <c r="Z3010" i="1"/>
  <c r="Z3011" i="1"/>
  <c r="Z3012" i="1"/>
  <c r="Z3013" i="1"/>
  <c r="Z3014" i="1"/>
  <c r="Z3015" i="1"/>
  <c r="Z3016" i="1"/>
  <c r="Z3017" i="1"/>
  <c r="Z3018" i="1"/>
  <c r="Z3019" i="1"/>
  <c r="Z3020" i="1"/>
  <c r="Z3021" i="1"/>
  <c r="Z3022" i="1"/>
  <c r="Z3023" i="1"/>
  <c r="Z3024" i="1"/>
  <c r="Z3025" i="1"/>
  <c r="Z3026" i="1"/>
  <c r="Z3027" i="1"/>
  <c r="Z3028" i="1"/>
  <c r="Z3029" i="1"/>
  <c r="Z3030" i="1"/>
  <c r="Z3031" i="1"/>
  <c r="Z3032" i="1"/>
  <c r="Z3033" i="1"/>
  <c r="Z3034" i="1"/>
  <c r="Z3035" i="1"/>
  <c r="Z3036" i="1"/>
  <c r="Z3037" i="1"/>
  <c r="Z3038" i="1"/>
  <c r="Z3039" i="1"/>
  <c r="Z3040" i="1"/>
  <c r="Z3041" i="1"/>
  <c r="Z3042" i="1"/>
  <c r="Z3043" i="1"/>
  <c r="Z3044" i="1"/>
  <c r="Z3045" i="1"/>
  <c r="Z3046" i="1"/>
  <c r="Z3047" i="1"/>
  <c r="Z3048" i="1"/>
  <c r="Z3049" i="1"/>
  <c r="Z3050" i="1"/>
  <c r="Z3051" i="1"/>
  <c r="Z3052" i="1"/>
  <c r="Z3053" i="1"/>
  <c r="Z3054" i="1"/>
  <c r="Z3055" i="1"/>
  <c r="Z3056" i="1"/>
  <c r="Z3057" i="1"/>
  <c r="Z3058" i="1"/>
  <c r="Z3059" i="1"/>
  <c r="Z3060" i="1"/>
  <c r="Z3061" i="1"/>
  <c r="Z3062" i="1"/>
  <c r="Z3063" i="1"/>
  <c r="Z3064" i="1"/>
  <c r="Z3065" i="1"/>
  <c r="Z3066" i="1"/>
  <c r="Z3067" i="1"/>
  <c r="Z3068" i="1"/>
  <c r="Z3069" i="1"/>
  <c r="Z3070" i="1"/>
  <c r="Z3071" i="1"/>
  <c r="Z3072" i="1"/>
  <c r="Z3073" i="1"/>
  <c r="Z3074" i="1"/>
  <c r="Z3075" i="1"/>
  <c r="Z3076" i="1"/>
  <c r="Z3077" i="1"/>
  <c r="Z3078" i="1"/>
  <c r="Z3079" i="1"/>
  <c r="Z3080" i="1"/>
  <c r="Z3081" i="1"/>
  <c r="Z3082" i="1"/>
  <c r="Z3083" i="1"/>
  <c r="Z3084" i="1"/>
  <c r="Z3085" i="1"/>
  <c r="Z3086" i="1"/>
  <c r="Z3087" i="1"/>
  <c r="Z3088" i="1"/>
  <c r="Z3089" i="1"/>
  <c r="Z3090" i="1"/>
  <c r="Z3091" i="1"/>
  <c r="Z3092" i="1"/>
  <c r="Z3093" i="1"/>
  <c r="Z3094" i="1"/>
  <c r="Z3095" i="1"/>
  <c r="Z3096" i="1"/>
  <c r="Z3097" i="1"/>
  <c r="Z3098" i="1"/>
  <c r="Z3099" i="1"/>
  <c r="Z3100" i="1"/>
  <c r="Z3101" i="1"/>
  <c r="Z3102" i="1"/>
  <c r="Z3103" i="1"/>
  <c r="Z3104" i="1"/>
  <c r="Z3105" i="1"/>
  <c r="Z3106" i="1"/>
  <c r="Z3107" i="1"/>
  <c r="Z3108" i="1"/>
  <c r="Z3109" i="1"/>
  <c r="Z3110" i="1"/>
  <c r="Z3111" i="1"/>
  <c r="Z3112" i="1"/>
  <c r="Z3113" i="1"/>
  <c r="Z3114" i="1"/>
  <c r="Z3115" i="1"/>
  <c r="Z3116" i="1"/>
  <c r="Z3117" i="1"/>
  <c r="Z3118" i="1"/>
  <c r="Z3119" i="1"/>
  <c r="Z3120" i="1"/>
  <c r="Z3121" i="1"/>
  <c r="Z3122" i="1"/>
  <c r="Z3123" i="1"/>
  <c r="Z3124" i="1"/>
  <c r="Z3125" i="1"/>
  <c r="Z3126" i="1"/>
  <c r="Z3127" i="1"/>
  <c r="Z3128" i="1"/>
  <c r="Z3129" i="1"/>
  <c r="Z3130" i="1"/>
  <c r="Z3131" i="1"/>
  <c r="Z3132" i="1"/>
  <c r="Z3133" i="1"/>
  <c r="Z3134" i="1"/>
  <c r="Z3135" i="1"/>
  <c r="Z3136" i="1"/>
  <c r="Z3137" i="1"/>
  <c r="Z3138" i="1"/>
  <c r="Z3139" i="1"/>
  <c r="Z3140" i="1"/>
  <c r="Z3141" i="1"/>
  <c r="Z3142" i="1"/>
  <c r="Z3143" i="1"/>
  <c r="Z3144" i="1"/>
  <c r="Z3145" i="1"/>
  <c r="Z3146" i="1"/>
  <c r="Z3147" i="1"/>
  <c r="Z3148" i="1"/>
  <c r="Z3149" i="1"/>
  <c r="Z3150" i="1"/>
  <c r="Z3151" i="1"/>
  <c r="Z3152" i="1"/>
  <c r="Z3153" i="1"/>
  <c r="Z3154" i="1"/>
  <c r="Z3155" i="1"/>
  <c r="Z3156" i="1"/>
  <c r="Z3157" i="1"/>
  <c r="Z3158" i="1"/>
  <c r="Z3159" i="1"/>
  <c r="Z3160" i="1"/>
  <c r="Z3161" i="1"/>
  <c r="Z3162" i="1"/>
  <c r="Z3163" i="1"/>
  <c r="Z3164" i="1"/>
  <c r="Z3165" i="1"/>
  <c r="Z3166" i="1"/>
  <c r="Z3167" i="1"/>
  <c r="Z3168" i="1"/>
  <c r="Z3169" i="1"/>
  <c r="Z3170" i="1"/>
  <c r="Z3171" i="1"/>
  <c r="Z3172" i="1"/>
  <c r="Z3173" i="1"/>
  <c r="Z3174" i="1"/>
  <c r="Z3175" i="1"/>
  <c r="Z3176" i="1"/>
  <c r="Z3177" i="1"/>
  <c r="Z3178" i="1"/>
  <c r="Z3179" i="1"/>
  <c r="Z3180" i="1"/>
  <c r="Z3181" i="1"/>
  <c r="Z3182" i="1"/>
  <c r="Z3183" i="1"/>
  <c r="Z3184" i="1"/>
  <c r="Z3185" i="1"/>
  <c r="Z3186" i="1"/>
  <c r="Z3187" i="1"/>
  <c r="Z3188" i="1"/>
  <c r="Z3189" i="1"/>
  <c r="Z3190" i="1"/>
  <c r="Z3191" i="1"/>
  <c r="Z3192" i="1"/>
  <c r="Z3193" i="1"/>
  <c r="Z3194" i="1"/>
  <c r="Z3195" i="1"/>
  <c r="Z3196" i="1"/>
  <c r="Z3197" i="1"/>
  <c r="Z3198" i="1"/>
  <c r="Z3199" i="1"/>
  <c r="Z3200" i="1"/>
  <c r="Z3201" i="1"/>
  <c r="Z3202" i="1"/>
  <c r="Z3203" i="1"/>
  <c r="Z3204" i="1"/>
  <c r="Z3205" i="1"/>
  <c r="Z3206" i="1"/>
  <c r="Z3207" i="1"/>
  <c r="Z3208" i="1"/>
  <c r="Z3209" i="1"/>
  <c r="Z3210" i="1"/>
  <c r="Z3211" i="1"/>
  <c r="Z3212" i="1"/>
  <c r="Z3213" i="1"/>
  <c r="Z3214" i="1"/>
  <c r="Z3215" i="1"/>
  <c r="Z3216" i="1"/>
  <c r="Z3217" i="1"/>
  <c r="Z3218" i="1"/>
  <c r="Z3219" i="1"/>
  <c r="Z3220" i="1"/>
  <c r="Z3221" i="1"/>
  <c r="Z3222" i="1"/>
  <c r="Z3223" i="1"/>
  <c r="Z3224" i="1"/>
  <c r="Z3225" i="1"/>
  <c r="Z3226" i="1"/>
  <c r="Z3227" i="1"/>
  <c r="Z3228" i="1"/>
  <c r="Z3229" i="1"/>
  <c r="Z3230" i="1"/>
  <c r="Z3231" i="1"/>
  <c r="Z3232" i="1"/>
  <c r="Z3233" i="1"/>
  <c r="Z3234" i="1"/>
  <c r="Z3235" i="1"/>
  <c r="Z3236" i="1"/>
  <c r="Z3237" i="1"/>
  <c r="Z3238" i="1"/>
  <c r="Z3239" i="1"/>
  <c r="Z3240" i="1"/>
  <c r="Z3241" i="1"/>
  <c r="Z3242" i="1"/>
  <c r="Z3243" i="1"/>
  <c r="Z3244" i="1"/>
  <c r="Z3245" i="1"/>
  <c r="Z3246" i="1"/>
  <c r="Z3247" i="1"/>
  <c r="Z3248" i="1"/>
  <c r="Z3249" i="1"/>
  <c r="Z3250" i="1"/>
  <c r="Z3251" i="1"/>
  <c r="Z3252" i="1"/>
  <c r="Z3253" i="1"/>
  <c r="Z3254" i="1"/>
  <c r="Z3255" i="1"/>
  <c r="Z3256" i="1"/>
  <c r="Z3257" i="1"/>
  <c r="Z3258" i="1"/>
  <c r="Z3259" i="1"/>
  <c r="Z3260" i="1"/>
  <c r="Z3261" i="1"/>
  <c r="Z3262" i="1"/>
  <c r="Z3263" i="1"/>
  <c r="Z3264" i="1"/>
  <c r="Z3265" i="1"/>
  <c r="Z3266" i="1"/>
  <c r="Z3267" i="1"/>
  <c r="Z3268" i="1"/>
  <c r="Z3269" i="1"/>
  <c r="Z3270" i="1"/>
  <c r="Z3271" i="1"/>
  <c r="Z3272" i="1"/>
  <c r="Z3273" i="1"/>
  <c r="Z3274" i="1"/>
  <c r="Z3275" i="1"/>
  <c r="Z3276" i="1"/>
  <c r="Z3277" i="1"/>
  <c r="Z3278" i="1"/>
  <c r="Z3279" i="1"/>
  <c r="Z3280" i="1"/>
  <c r="Z3281" i="1"/>
  <c r="Z3282" i="1"/>
  <c r="Z3283" i="1"/>
  <c r="Z3284" i="1"/>
  <c r="Z3285" i="1"/>
  <c r="Z3286" i="1"/>
  <c r="Z3287" i="1"/>
  <c r="Z3288" i="1"/>
  <c r="Z3289" i="1"/>
  <c r="Z3290" i="1"/>
  <c r="Z3291" i="1"/>
  <c r="Z3292" i="1"/>
  <c r="Z3293" i="1"/>
  <c r="Z3294" i="1"/>
  <c r="Z3295" i="1"/>
  <c r="Z3296" i="1"/>
  <c r="Z3297" i="1"/>
  <c r="Z3298" i="1"/>
  <c r="Z3299" i="1"/>
  <c r="Z3300" i="1"/>
  <c r="Z3301" i="1"/>
  <c r="Z3302" i="1"/>
  <c r="Z3303" i="1"/>
  <c r="Z3304" i="1"/>
  <c r="Z3305" i="1"/>
  <c r="Z3306" i="1"/>
  <c r="Z3307" i="1"/>
  <c r="Z3308" i="1"/>
  <c r="Z3309" i="1"/>
  <c r="Z3310" i="1"/>
  <c r="Z3311" i="1"/>
  <c r="Z3312" i="1"/>
  <c r="Z3313" i="1"/>
  <c r="Z3314" i="1"/>
  <c r="Z3315" i="1"/>
  <c r="Z3316" i="1"/>
  <c r="Z3317" i="1"/>
  <c r="Z3318" i="1"/>
  <c r="Z3319" i="1"/>
  <c r="Z3320" i="1"/>
  <c r="Z3321" i="1"/>
  <c r="Z3322" i="1"/>
  <c r="Z3323" i="1"/>
  <c r="Z3324" i="1"/>
  <c r="Z3325" i="1"/>
  <c r="Z3326" i="1"/>
  <c r="Z3327" i="1"/>
  <c r="Z3328" i="1"/>
  <c r="Z3329" i="1"/>
  <c r="Z3330" i="1"/>
  <c r="Z3331" i="1"/>
  <c r="Z3332" i="1"/>
  <c r="Z3333" i="1"/>
  <c r="Z3334" i="1"/>
  <c r="Z3335" i="1"/>
  <c r="Z3336" i="1"/>
  <c r="Z3337" i="1"/>
  <c r="Z3338" i="1"/>
  <c r="Z3339" i="1"/>
  <c r="Z3340" i="1"/>
  <c r="Z3341" i="1"/>
  <c r="Z3342" i="1"/>
  <c r="Z3343" i="1"/>
  <c r="Z3344" i="1"/>
  <c r="Z3345" i="1"/>
  <c r="Z3346" i="1"/>
  <c r="Z3347" i="1"/>
  <c r="Z3348" i="1"/>
  <c r="Z3349" i="1"/>
  <c r="Z3350" i="1"/>
  <c r="Z3351" i="1"/>
  <c r="Z3352" i="1"/>
  <c r="Z3353" i="1"/>
  <c r="Z3354" i="1"/>
  <c r="Z3355" i="1"/>
  <c r="Z3356" i="1"/>
  <c r="Z3357" i="1"/>
  <c r="Z3358" i="1"/>
  <c r="Z3359" i="1"/>
  <c r="Z3360" i="1"/>
  <c r="Z3361" i="1"/>
  <c r="Z3362" i="1"/>
  <c r="Z3363" i="1"/>
  <c r="Z3364" i="1"/>
  <c r="Z3365" i="1"/>
  <c r="Z3366" i="1"/>
  <c r="Z3367" i="1"/>
  <c r="Z3368" i="1"/>
  <c r="Z3369" i="1"/>
  <c r="Z3370" i="1"/>
  <c r="Z3371" i="1"/>
  <c r="Z3372" i="1"/>
  <c r="Z3373" i="1"/>
  <c r="Z3374" i="1"/>
  <c r="Z3375" i="1"/>
  <c r="Z3376" i="1"/>
  <c r="Z3377" i="1"/>
  <c r="Z3378" i="1"/>
  <c r="Z3379" i="1"/>
  <c r="Z3380" i="1"/>
  <c r="Z3381" i="1"/>
  <c r="Z3382" i="1"/>
  <c r="Z3383" i="1"/>
  <c r="Z3384" i="1"/>
  <c r="Z3385" i="1"/>
  <c r="Z3386" i="1"/>
  <c r="Z3387" i="1"/>
  <c r="Z3388" i="1"/>
  <c r="Z3389" i="1"/>
  <c r="Z3390" i="1"/>
  <c r="Z3391" i="1"/>
  <c r="Z3392" i="1"/>
  <c r="Z3393" i="1"/>
  <c r="Z3394" i="1"/>
  <c r="Z3395" i="1"/>
  <c r="Z3396" i="1"/>
  <c r="Z3397" i="1"/>
  <c r="Z3398" i="1"/>
  <c r="Z3399" i="1"/>
  <c r="Z3400" i="1"/>
  <c r="Z3401" i="1"/>
  <c r="Z3402" i="1"/>
  <c r="Z3403" i="1"/>
  <c r="Z3404" i="1"/>
  <c r="Z3405" i="1"/>
  <c r="Z3406" i="1"/>
  <c r="Z3407" i="1"/>
  <c r="Z3408" i="1"/>
  <c r="Z3409" i="1"/>
  <c r="Z3410" i="1"/>
  <c r="Z3411" i="1"/>
  <c r="Z3412" i="1"/>
  <c r="Z3413" i="1"/>
  <c r="Z3414" i="1"/>
  <c r="Z3415" i="1"/>
  <c r="Z3416" i="1"/>
  <c r="Z3417" i="1"/>
  <c r="Z3418" i="1"/>
  <c r="Z3419" i="1"/>
  <c r="Z3420" i="1"/>
  <c r="Z3421" i="1"/>
  <c r="Z3422" i="1"/>
  <c r="Z3423" i="1"/>
  <c r="Z3424" i="1"/>
  <c r="Z3425" i="1"/>
  <c r="Z3426" i="1"/>
  <c r="Z3427" i="1"/>
  <c r="Z3428" i="1"/>
  <c r="Z3429" i="1"/>
  <c r="Z3430" i="1"/>
  <c r="Z3431" i="1"/>
  <c r="Z3432" i="1"/>
  <c r="Z3433" i="1"/>
  <c r="Z3434" i="1"/>
  <c r="Z3435" i="1"/>
  <c r="Z3436" i="1"/>
  <c r="Z3437" i="1"/>
  <c r="Z3438" i="1"/>
  <c r="Z3439" i="1"/>
  <c r="Z3440" i="1"/>
  <c r="Z3441" i="1"/>
  <c r="Z3442" i="1"/>
  <c r="Z3443" i="1"/>
  <c r="Z3444" i="1"/>
  <c r="Z3445" i="1"/>
  <c r="Z3446" i="1"/>
  <c r="Z3447" i="1"/>
  <c r="Z3448" i="1"/>
  <c r="Z3449" i="1"/>
  <c r="Z3450" i="1"/>
  <c r="Z3451" i="1"/>
  <c r="Z3452" i="1"/>
  <c r="Z3453" i="1"/>
  <c r="Z3454" i="1"/>
  <c r="Z3455" i="1"/>
  <c r="Z3456" i="1"/>
  <c r="Z3457" i="1"/>
  <c r="Z3458" i="1"/>
  <c r="Z3459" i="1"/>
  <c r="Z3460" i="1"/>
  <c r="Z3461" i="1"/>
  <c r="Z3462" i="1"/>
  <c r="Z3463" i="1"/>
  <c r="Z3464" i="1"/>
  <c r="Z3465" i="1"/>
  <c r="Z3466" i="1"/>
  <c r="Z3467" i="1"/>
  <c r="Z3468" i="1"/>
  <c r="Z3469" i="1"/>
  <c r="Z3470" i="1"/>
  <c r="Z3471" i="1"/>
  <c r="Z3472" i="1"/>
  <c r="Z3473" i="1"/>
  <c r="Z3474" i="1"/>
  <c r="Z3475" i="1"/>
  <c r="Z3476" i="1"/>
  <c r="Z3477" i="1"/>
  <c r="Z3478" i="1"/>
  <c r="Z3479" i="1"/>
  <c r="Z3480" i="1"/>
  <c r="Z3481" i="1"/>
  <c r="Z3482" i="1"/>
  <c r="Z3483" i="1"/>
  <c r="Z3484" i="1"/>
  <c r="Z3485" i="1"/>
  <c r="Z3486" i="1"/>
  <c r="Z3487" i="1"/>
  <c r="Z3488" i="1"/>
  <c r="Z3489" i="1"/>
  <c r="Z3490" i="1"/>
  <c r="Z3491" i="1"/>
  <c r="Z3492" i="1"/>
  <c r="Z3493" i="1"/>
  <c r="Z3494" i="1"/>
  <c r="Z3495" i="1"/>
  <c r="Z3496" i="1"/>
  <c r="Z3497" i="1"/>
  <c r="Z3498" i="1"/>
  <c r="Z3499" i="1"/>
  <c r="Z3500" i="1"/>
  <c r="Z3501" i="1"/>
  <c r="Z3502" i="1"/>
  <c r="Z3503" i="1"/>
  <c r="Z3504" i="1"/>
  <c r="Z3505" i="1"/>
  <c r="Z3506" i="1"/>
  <c r="Z3507" i="1"/>
  <c r="Z3508" i="1"/>
  <c r="Z3509" i="1"/>
  <c r="Z3510" i="1"/>
  <c r="Z3511" i="1"/>
  <c r="Z3512" i="1"/>
  <c r="Z3513" i="1"/>
  <c r="Z3514" i="1"/>
  <c r="Z3515" i="1"/>
  <c r="Z3516" i="1"/>
  <c r="Z3517" i="1"/>
  <c r="Z3518" i="1"/>
  <c r="Z3519" i="1"/>
  <c r="Z3520" i="1"/>
  <c r="Z3521" i="1"/>
  <c r="Z3522" i="1"/>
  <c r="Z3523" i="1"/>
  <c r="Z3524" i="1"/>
  <c r="Z3525" i="1"/>
  <c r="Z3526" i="1"/>
  <c r="Z3527" i="1"/>
  <c r="Z3528" i="1"/>
  <c r="Z3529" i="1"/>
  <c r="Z3530" i="1"/>
  <c r="Z3531" i="1"/>
  <c r="Z3532" i="1"/>
  <c r="Z3533" i="1"/>
  <c r="Z3534" i="1"/>
  <c r="Z3535" i="1"/>
  <c r="Z3536" i="1"/>
  <c r="Z3537" i="1"/>
  <c r="Z3538" i="1"/>
  <c r="Z3539" i="1"/>
  <c r="Z3540" i="1"/>
  <c r="Z3541" i="1"/>
  <c r="Z3542" i="1"/>
  <c r="Z3543" i="1"/>
  <c r="Z3544" i="1"/>
  <c r="Z3545" i="1"/>
  <c r="Z3546" i="1"/>
  <c r="Z3547" i="1"/>
  <c r="Z3548" i="1"/>
  <c r="Z3549" i="1"/>
  <c r="Z3550" i="1"/>
  <c r="Z3551" i="1"/>
  <c r="Z3552" i="1"/>
  <c r="Z3553" i="1"/>
  <c r="Z3554" i="1"/>
  <c r="Z3555" i="1"/>
  <c r="Z3556" i="1"/>
  <c r="Z3557" i="1"/>
  <c r="Z3558" i="1"/>
  <c r="Z3559" i="1"/>
  <c r="Z3560" i="1"/>
  <c r="Z3561" i="1"/>
  <c r="Z3562" i="1"/>
  <c r="Z3563" i="1"/>
  <c r="Z3564" i="1"/>
  <c r="Z3565" i="1"/>
  <c r="Z3566" i="1"/>
  <c r="Z3567" i="1"/>
  <c r="Z3568" i="1"/>
  <c r="Z3569" i="1"/>
  <c r="Z3570" i="1"/>
  <c r="Z3571" i="1"/>
  <c r="Z3572" i="1"/>
  <c r="Z3573" i="1"/>
  <c r="Z3574" i="1"/>
  <c r="Z3575" i="1"/>
  <c r="Z3576" i="1"/>
  <c r="Z3577" i="1"/>
  <c r="Z3578" i="1"/>
  <c r="Z3579" i="1"/>
  <c r="Z3580" i="1"/>
  <c r="Z3581" i="1"/>
  <c r="Z3582" i="1"/>
  <c r="Z3583" i="1"/>
  <c r="Z3584" i="1"/>
  <c r="Z3585" i="1"/>
  <c r="Z3586" i="1"/>
  <c r="Z3587" i="1"/>
  <c r="Z3588" i="1"/>
  <c r="Z3589" i="1"/>
  <c r="Z3590" i="1"/>
  <c r="Z3591" i="1"/>
  <c r="Z3592" i="1"/>
  <c r="Z3593" i="1"/>
  <c r="Z3594" i="1"/>
  <c r="Z3595" i="1"/>
  <c r="Z3596" i="1"/>
  <c r="Z3597" i="1"/>
  <c r="Z3598" i="1"/>
  <c r="Z3599" i="1"/>
  <c r="Z3600" i="1"/>
  <c r="Z3601" i="1"/>
  <c r="Z3602" i="1"/>
  <c r="Z3603" i="1"/>
  <c r="Z3604" i="1"/>
  <c r="Z3605" i="1"/>
  <c r="Z3606" i="1"/>
  <c r="Z3607" i="1"/>
  <c r="Z3608" i="1"/>
  <c r="Z3609" i="1"/>
  <c r="Z3610" i="1"/>
  <c r="Z3611" i="1"/>
  <c r="Z3612" i="1"/>
  <c r="Z3613" i="1"/>
  <c r="Z3614" i="1"/>
  <c r="Z3615" i="1"/>
  <c r="Z3616" i="1"/>
  <c r="Z3617" i="1"/>
  <c r="Z3618" i="1"/>
  <c r="Z3619" i="1"/>
  <c r="Z3620" i="1"/>
  <c r="Z3621" i="1"/>
  <c r="Z3622" i="1"/>
  <c r="Z3623" i="1"/>
  <c r="Z3624" i="1"/>
  <c r="Z3625" i="1"/>
  <c r="Z3626" i="1"/>
  <c r="Z3627" i="1"/>
  <c r="Z3628" i="1"/>
  <c r="Z3629" i="1"/>
  <c r="Z3630" i="1"/>
  <c r="Z3631" i="1"/>
  <c r="Z3632" i="1"/>
  <c r="Z3633" i="1"/>
  <c r="Z3634" i="1"/>
  <c r="Z3635" i="1"/>
  <c r="Z3636" i="1"/>
  <c r="Z3637" i="1"/>
  <c r="Z3638" i="1"/>
  <c r="Z3639" i="1"/>
  <c r="Z3640" i="1"/>
  <c r="Z3641" i="1"/>
  <c r="Z3642" i="1"/>
  <c r="Z3643" i="1"/>
  <c r="Z3644" i="1"/>
  <c r="Z3645" i="1"/>
  <c r="Z3646" i="1"/>
  <c r="Z3647" i="1"/>
  <c r="Z3648" i="1"/>
  <c r="Z3649" i="1"/>
  <c r="Z3650" i="1"/>
  <c r="Z3651" i="1"/>
  <c r="Z3652" i="1"/>
  <c r="Z3653" i="1"/>
  <c r="Z3654" i="1"/>
  <c r="Z3655" i="1"/>
  <c r="Z3656" i="1"/>
  <c r="Z3657" i="1"/>
  <c r="Z3658" i="1"/>
  <c r="Z3659" i="1"/>
  <c r="Z3660" i="1"/>
  <c r="Z3661" i="1"/>
  <c r="Z3662" i="1"/>
  <c r="Z3663" i="1"/>
  <c r="Z3664" i="1"/>
  <c r="Z3665" i="1"/>
  <c r="Z3666" i="1"/>
  <c r="Z3667" i="1"/>
  <c r="Z3668" i="1"/>
  <c r="Z3669" i="1"/>
  <c r="Z3670" i="1"/>
  <c r="Z3671" i="1"/>
  <c r="Z3672" i="1"/>
  <c r="Z3673" i="1"/>
  <c r="Z3674" i="1"/>
  <c r="Z3675" i="1"/>
  <c r="Z3676" i="1"/>
  <c r="Z3677" i="1"/>
  <c r="Z3678" i="1"/>
  <c r="Z3679" i="1"/>
  <c r="Z3680" i="1"/>
  <c r="Z3681" i="1"/>
  <c r="Z3682" i="1"/>
  <c r="Z3683" i="1"/>
  <c r="Z3684" i="1"/>
  <c r="Z3685" i="1"/>
  <c r="Z3686" i="1"/>
  <c r="Z3687" i="1"/>
  <c r="Z3688" i="1"/>
  <c r="Z3689" i="1"/>
  <c r="Z3690" i="1"/>
  <c r="Z3691" i="1"/>
  <c r="Z3692" i="1"/>
  <c r="Z3693" i="1"/>
  <c r="Z3694" i="1"/>
  <c r="Z3695" i="1"/>
  <c r="Z3696" i="1"/>
  <c r="Z3697" i="1"/>
  <c r="Z3698" i="1"/>
  <c r="Z3699" i="1"/>
  <c r="Z3700" i="1"/>
  <c r="Z3701" i="1"/>
  <c r="Z3702" i="1"/>
  <c r="Z3703" i="1"/>
  <c r="Z3704" i="1"/>
  <c r="Z3705" i="1"/>
  <c r="Z3706" i="1"/>
  <c r="Z3707" i="1"/>
  <c r="Z3708" i="1"/>
  <c r="Z3709" i="1"/>
  <c r="Z3710" i="1"/>
  <c r="Z3711" i="1"/>
  <c r="Z3712" i="1"/>
  <c r="Z3713" i="1"/>
  <c r="Z3714" i="1"/>
  <c r="Z3715" i="1"/>
  <c r="Z3716" i="1"/>
  <c r="Z3717" i="1"/>
  <c r="Z3718" i="1"/>
  <c r="Z3719" i="1"/>
  <c r="Z3720" i="1"/>
  <c r="Z3721" i="1"/>
  <c r="Z3722" i="1"/>
  <c r="Z3723" i="1"/>
  <c r="Z3724" i="1"/>
  <c r="Z3725" i="1"/>
  <c r="Z3726" i="1"/>
  <c r="Z3727" i="1"/>
  <c r="Z3728" i="1"/>
  <c r="Z3729" i="1"/>
  <c r="Z3730" i="1"/>
  <c r="Z3731" i="1"/>
  <c r="Z3732" i="1"/>
  <c r="Z3733" i="1"/>
  <c r="Z3734" i="1"/>
  <c r="Z3735" i="1"/>
  <c r="Z3736" i="1"/>
  <c r="Z3737" i="1"/>
  <c r="Z3738" i="1"/>
  <c r="Z3739" i="1"/>
  <c r="Z3740" i="1"/>
  <c r="Z3741" i="1"/>
  <c r="Z3742" i="1"/>
  <c r="Z3743" i="1"/>
  <c r="Z3744" i="1"/>
  <c r="Z3745" i="1"/>
  <c r="Z3746" i="1"/>
  <c r="Z3747" i="1"/>
  <c r="Z3748" i="1"/>
  <c r="Z3749" i="1"/>
  <c r="Z3750" i="1"/>
  <c r="Z3751" i="1"/>
  <c r="Z3752" i="1"/>
  <c r="Z3753" i="1"/>
  <c r="Z3754" i="1"/>
  <c r="Z3755" i="1"/>
  <c r="Z3756" i="1"/>
  <c r="Z3757" i="1"/>
  <c r="Z3758" i="1"/>
  <c r="Z3759" i="1"/>
  <c r="Z3760" i="1"/>
  <c r="Z3761" i="1"/>
  <c r="Z3762" i="1"/>
  <c r="Z3763" i="1"/>
  <c r="Z3764" i="1"/>
  <c r="Z3765" i="1"/>
  <c r="Z3766" i="1"/>
  <c r="Z3767" i="1"/>
  <c r="Z3768" i="1"/>
  <c r="Z3769" i="1"/>
  <c r="Z3770" i="1"/>
  <c r="Z3771" i="1"/>
  <c r="Z3772" i="1"/>
  <c r="Z3773" i="1"/>
  <c r="Z3774" i="1"/>
  <c r="Z3775" i="1"/>
  <c r="Z3776" i="1"/>
  <c r="Z3777" i="1"/>
  <c r="Z3778" i="1"/>
  <c r="Z3779" i="1"/>
  <c r="Z3780" i="1"/>
  <c r="Z3781" i="1"/>
  <c r="Z3782" i="1"/>
  <c r="Z3783" i="1"/>
  <c r="Z3784" i="1"/>
  <c r="Z3785" i="1"/>
  <c r="Z3786" i="1"/>
  <c r="Z3787" i="1"/>
  <c r="Z3788" i="1"/>
  <c r="Z3789" i="1"/>
  <c r="Z3790" i="1"/>
  <c r="Z3791" i="1"/>
  <c r="Z3792" i="1"/>
  <c r="Z3793" i="1"/>
  <c r="Z3794" i="1"/>
  <c r="Z3795" i="1"/>
  <c r="Z3796" i="1"/>
  <c r="Z3797" i="1"/>
  <c r="Z3798" i="1"/>
  <c r="Z3799" i="1"/>
  <c r="Z3800" i="1"/>
  <c r="Z3801" i="1"/>
  <c r="Z3802" i="1"/>
  <c r="Z3803" i="1"/>
  <c r="Z3804" i="1"/>
  <c r="Z3805" i="1"/>
  <c r="Z3806" i="1"/>
  <c r="Z3807" i="1"/>
  <c r="Z3808" i="1"/>
  <c r="Z3809" i="1"/>
  <c r="Z3810" i="1"/>
  <c r="Z3811" i="1"/>
  <c r="Z3812" i="1"/>
  <c r="Z3813" i="1"/>
  <c r="Z3814" i="1"/>
  <c r="Z3815" i="1"/>
  <c r="Z3816" i="1"/>
  <c r="Z3817" i="1"/>
  <c r="Z3818" i="1"/>
  <c r="Z3819" i="1"/>
  <c r="Z3820" i="1"/>
  <c r="Z3821" i="1"/>
  <c r="Z3822" i="1"/>
  <c r="Z3823" i="1"/>
  <c r="Z3824" i="1"/>
  <c r="Z3825" i="1"/>
  <c r="Z3826" i="1"/>
  <c r="Z3827" i="1"/>
  <c r="Z3828" i="1"/>
  <c r="Z3829" i="1"/>
  <c r="Z3830" i="1"/>
  <c r="Z3831" i="1"/>
  <c r="Z3832" i="1"/>
  <c r="Z3833" i="1"/>
  <c r="Z3834" i="1"/>
  <c r="Z3835" i="1"/>
  <c r="Z3836" i="1"/>
  <c r="Z3837" i="1"/>
  <c r="Z3838" i="1"/>
  <c r="Z3839" i="1"/>
  <c r="Z3840" i="1"/>
  <c r="Z3841" i="1"/>
  <c r="Z3842" i="1"/>
  <c r="Z3843" i="1"/>
  <c r="Z3844" i="1"/>
  <c r="Z3845" i="1"/>
  <c r="Z3846" i="1"/>
  <c r="Z3847" i="1"/>
  <c r="Z3848" i="1"/>
  <c r="Z3849" i="1"/>
  <c r="Z3850" i="1"/>
  <c r="Z3851" i="1"/>
  <c r="Z3852" i="1"/>
  <c r="Z3853" i="1"/>
  <c r="Z3854" i="1"/>
  <c r="Z3855" i="1"/>
  <c r="Z3856" i="1"/>
  <c r="Z3857" i="1"/>
  <c r="Z3858" i="1"/>
  <c r="Z3859" i="1"/>
  <c r="Z3860" i="1"/>
  <c r="Z3861" i="1"/>
  <c r="Z3862" i="1"/>
  <c r="Z3863" i="1"/>
  <c r="Z3864" i="1"/>
  <c r="Z3865" i="1"/>
  <c r="Z3866" i="1"/>
  <c r="Z3867" i="1"/>
  <c r="Z3868" i="1"/>
  <c r="Z3869" i="1"/>
  <c r="Z3870" i="1"/>
  <c r="Z3871" i="1"/>
  <c r="Z3872" i="1"/>
  <c r="Z3873" i="1"/>
  <c r="Z3874" i="1"/>
  <c r="Z3875" i="1"/>
  <c r="Z3876" i="1"/>
  <c r="Z3877" i="1"/>
  <c r="Z3878" i="1"/>
  <c r="Z3879" i="1"/>
  <c r="Z3880" i="1"/>
  <c r="Z3881" i="1"/>
  <c r="Z3882" i="1"/>
  <c r="Z3883" i="1"/>
  <c r="Z3884" i="1"/>
  <c r="Z3885" i="1"/>
  <c r="Z3886" i="1"/>
  <c r="Z3887" i="1"/>
  <c r="Z3888" i="1"/>
  <c r="Z3889" i="1"/>
  <c r="Z3890" i="1"/>
  <c r="Z3891" i="1"/>
  <c r="Z3892" i="1"/>
  <c r="Z3893" i="1"/>
  <c r="Z3894" i="1"/>
  <c r="Z3895" i="1"/>
  <c r="Z3896" i="1"/>
  <c r="Z3897" i="1"/>
  <c r="Z3898" i="1"/>
  <c r="Z3899" i="1"/>
  <c r="Z3900" i="1"/>
  <c r="Z3901" i="1"/>
  <c r="Z3902" i="1"/>
  <c r="Z3903" i="1"/>
  <c r="Z3904" i="1"/>
  <c r="Z3905" i="1"/>
  <c r="Z3906" i="1"/>
  <c r="Z3907" i="1"/>
  <c r="Z3908" i="1"/>
  <c r="Z3909" i="1"/>
  <c r="Z3910" i="1"/>
  <c r="Z3911" i="1"/>
  <c r="Z3912" i="1"/>
  <c r="Z3913" i="1"/>
  <c r="Z3914" i="1"/>
  <c r="Z3915" i="1"/>
  <c r="Z3916" i="1"/>
  <c r="Z3917" i="1"/>
  <c r="Z3918" i="1"/>
  <c r="Z3919" i="1"/>
  <c r="Z3920" i="1"/>
  <c r="Z3921" i="1"/>
  <c r="Z3922" i="1"/>
  <c r="Z3923" i="1"/>
  <c r="Z3924" i="1"/>
  <c r="Z3925" i="1"/>
  <c r="Z3926" i="1"/>
  <c r="Z3927" i="1"/>
  <c r="Z3928" i="1"/>
  <c r="Z3929" i="1"/>
  <c r="Z3930" i="1"/>
  <c r="Z3931" i="1"/>
  <c r="Z3932" i="1"/>
  <c r="Z3933" i="1"/>
  <c r="Z3934" i="1"/>
  <c r="Z3935" i="1"/>
  <c r="Z3936" i="1"/>
  <c r="Z3937" i="1"/>
  <c r="Z3938" i="1"/>
  <c r="Z3939" i="1"/>
  <c r="Z3940" i="1"/>
  <c r="Z3941" i="1"/>
  <c r="Z3942" i="1"/>
  <c r="Z3943" i="1"/>
  <c r="Z3944" i="1"/>
  <c r="Z3945" i="1"/>
  <c r="Z3946" i="1"/>
  <c r="Z3947" i="1"/>
  <c r="Z3948" i="1"/>
  <c r="Z3949" i="1"/>
  <c r="Z3950" i="1"/>
  <c r="Z3951" i="1"/>
  <c r="Z3952" i="1"/>
  <c r="Z3953" i="1"/>
  <c r="Z3954" i="1"/>
  <c r="Z3955" i="1"/>
  <c r="Z3956" i="1"/>
  <c r="Z3957" i="1"/>
  <c r="Z3958" i="1"/>
  <c r="Z3959" i="1"/>
  <c r="Z3960" i="1"/>
  <c r="Z3961" i="1"/>
  <c r="Z3962" i="1"/>
  <c r="Z3963" i="1"/>
  <c r="Z3964" i="1"/>
  <c r="Z3965" i="1"/>
  <c r="Z3966" i="1"/>
  <c r="Z3967" i="1"/>
  <c r="Z3968" i="1"/>
  <c r="Z3969" i="1"/>
  <c r="Z3970" i="1"/>
  <c r="Z3971" i="1"/>
  <c r="Z3972" i="1"/>
  <c r="Z3973" i="1"/>
  <c r="Z3974" i="1"/>
  <c r="Z3975" i="1"/>
  <c r="Z3976" i="1"/>
  <c r="Z3977" i="1"/>
  <c r="Z3978" i="1"/>
  <c r="Z3979" i="1"/>
  <c r="Z3980" i="1"/>
  <c r="Z3981" i="1"/>
  <c r="Z3982" i="1"/>
  <c r="Z3983" i="1"/>
  <c r="Z3984" i="1"/>
  <c r="Z3985" i="1"/>
  <c r="Z3986" i="1"/>
  <c r="Z3987" i="1"/>
  <c r="Z3988" i="1"/>
  <c r="Z3989" i="1"/>
  <c r="Z3990" i="1"/>
  <c r="Z3991" i="1"/>
  <c r="Z3992" i="1"/>
  <c r="Z3993" i="1"/>
  <c r="Z3994" i="1"/>
  <c r="Z3995" i="1"/>
  <c r="Z3996" i="1"/>
  <c r="Z3997" i="1"/>
  <c r="Z3998" i="1"/>
  <c r="Z3999" i="1"/>
  <c r="Z4000" i="1"/>
  <c r="Z4001" i="1"/>
  <c r="Z4002" i="1"/>
  <c r="Z4003" i="1"/>
  <c r="Z4004" i="1"/>
  <c r="Z4005" i="1"/>
  <c r="Z4006" i="1"/>
  <c r="Z4007" i="1"/>
  <c r="Z4008" i="1"/>
  <c r="Z4009" i="1"/>
  <c r="Z4010" i="1"/>
  <c r="Z4011" i="1"/>
  <c r="Z4012" i="1"/>
  <c r="Z4013" i="1"/>
  <c r="Z4014" i="1"/>
  <c r="Z4015" i="1"/>
  <c r="Z4016" i="1"/>
  <c r="Z4017" i="1"/>
  <c r="Z4018" i="1"/>
  <c r="Z4019" i="1"/>
  <c r="Z4020" i="1"/>
  <c r="Z4021" i="1"/>
  <c r="Z4022" i="1"/>
  <c r="Z4023" i="1"/>
  <c r="Z4024" i="1"/>
  <c r="Z4025" i="1"/>
  <c r="Z4026" i="1"/>
  <c r="Z4027" i="1"/>
  <c r="Z4028" i="1"/>
  <c r="Z4029" i="1"/>
  <c r="Z4030" i="1"/>
  <c r="Z4031" i="1"/>
  <c r="Z4032" i="1"/>
  <c r="Z4033" i="1"/>
  <c r="Z4034" i="1"/>
  <c r="Z4035" i="1"/>
  <c r="Z4036" i="1"/>
  <c r="Z4037" i="1"/>
  <c r="Z4038" i="1"/>
  <c r="Z4039" i="1"/>
  <c r="Z4040" i="1"/>
  <c r="Z4041" i="1"/>
  <c r="Z4042" i="1"/>
  <c r="Z4043" i="1"/>
  <c r="Z4044" i="1"/>
  <c r="Z4045" i="1"/>
  <c r="Z4046" i="1"/>
  <c r="Z4047" i="1"/>
  <c r="Z4048" i="1"/>
  <c r="Z4049" i="1"/>
  <c r="Z4050" i="1"/>
  <c r="Z4051" i="1"/>
  <c r="Z4052" i="1"/>
  <c r="Z4053" i="1"/>
  <c r="Z4054" i="1"/>
  <c r="Z4055" i="1"/>
  <c r="Z4056" i="1"/>
  <c r="Z4057" i="1"/>
  <c r="Z4058" i="1"/>
  <c r="Z4059" i="1"/>
  <c r="Z4060" i="1"/>
  <c r="Z4061" i="1"/>
  <c r="Z4062" i="1"/>
  <c r="Z4063" i="1"/>
  <c r="Z4064" i="1"/>
  <c r="Z4065" i="1"/>
  <c r="Z4066" i="1"/>
  <c r="Z4067" i="1"/>
  <c r="Z4068" i="1"/>
  <c r="Z4069" i="1"/>
  <c r="Z4070" i="1"/>
  <c r="Z4071" i="1"/>
  <c r="Z4072" i="1"/>
  <c r="Z4073" i="1"/>
  <c r="Z4074" i="1"/>
  <c r="Z4075" i="1"/>
  <c r="Z4076" i="1"/>
  <c r="Z4077" i="1"/>
  <c r="Z4078" i="1"/>
  <c r="Z4079" i="1"/>
  <c r="Z4080" i="1"/>
  <c r="Z4081" i="1"/>
  <c r="Z4082" i="1"/>
  <c r="Z4083" i="1"/>
  <c r="Z4084" i="1"/>
  <c r="Z4085" i="1"/>
  <c r="Z4086" i="1"/>
  <c r="Z4087" i="1"/>
  <c r="Z4088" i="1"/>
  <c r="Z4089" i="1"/>
  <c r="Z4090" i="1"/>
  <c r="Z4091" i="1"/>
  <c r="Z4092" i="1"/>
  <c r="Z4093" i="1"/>
  <c r="Z4094" i="1"/>
  <c r="Z4095" i="1"/>
  <c r="Z4096" i="1"/>
  <c r="Z4097" i="1"/>
  <c r="Z4098" i="1"/>
  <c r="Z4099" i="1"/>
  <c r="Z4100" i="1"/>
  <c r="Z4101" i="1"/>
  <c r="Z4102" i="1"/>
  <c r="Z4103" i="1"/>
  <c r="Z4104" i="1"/>
  <c r="Z4105" i="1"/>
  <c r="Z4106" i="1"/>
  <c r="Z4107" i="1"/>
  <c r="Z4108" i="1"/>
  <c r="Z4109" i="1"/>
  <c r="Z4110" i="1"/>
  <c r="Z4111" i="1"/>
  <c r="Z4112" i="1"/>
  <c r="Z4113" i="1"/>
  <c r="Z4114" i="1"/>
  <c r="Z4115" i="1"/>
  <c r="Z4116" i="1"/>
  <c r="Z4117" i="1"/>
  <c r="Z4118" i="1"/>
  <c r="Z4119" i="1"/>
  <c r="Z4120" i="1"/>
  <c r="Z4121" i="1"/>
  <c r="Z4122" i="1"/>
  <c r="Z4123" i="1"/>
  <c r="Z4124" i="1"/>
  <c r="Z4125" i="1"/>
  <c r="Z4126" i="1"/>
  <c r="Z4127" i="1"/>
  <c r="Z4128" i="1"/>
  <c r="Z4129" i="1"/>
  <c r="Z4130" i="1"/>
  <c r="Z4131" i="1"/>
  <c r="Z4132" i="1"/>
  <c r="Z4133" i="1"/>
  <c r="Z4134" i="1"/>
  <c r="Z4135" i="1"/>
  <c r="Z4136" i="1"/>
  <c r="Z4137" i="1"/>
  <c r="Z4138" i="1"/>
  <c r="Z4139" i="1"/>
  <c r="Z4140" i="1"/>
  <c r="Z4141" i="1"/>
  <c r="Z4142" i="1"/>
  <c r="Z4143" i="1"/>
  <c r="Z4144" i="1"/>
  <c r="Z4145" i="1"/>
  <c r="Z4146" i="1"/>
  <c r="Z4147" i="1"/>
  <c r="Z4148" i="1"/>
  <c r="Z4149" i="1"/>
  <c r="Z4150" i="1"/>
  <c r="Z4151" i="1"/>
  <c r="Z4152" i="1"/>
  <c r="Z4153" i="1"/>
  <c r="Z4154" i="1"/>
  <c r="Z4155" i="1"/>
  <c r="Z4156" i="1"/>
  <c r="Z4157" i="1"/>
  <c r="Z4158" i="1"/>
  <c r="Z4159" i="1"/>
  <c r="Z4160" i="1"/>
  <c r="Z4161" i="1"/>
  <c r="Z4162" i="1"/>
  <c r="Z4163" i="1"/>
  <c r="Z4164" i="1"/>
  <c r="Z4165" i="1"/>
  <c r="Z4166" i="1"/>
  <c r="Z4167" i="1"/>
  <c r="Z4168" i="1"/>
  <c r="Z4169" i="1"/>
  <c r="Z4170" i="1"/>
  <c r="Z4171" i="1"/>
  <c r="Z4172" i="1"/>
  <c r="Z4173" i="1"/>
  <c r="Z4174" i="1"/>
  <c r="Z4175" i="1"/>
  <c r="Z4176" i="1"/>
  <c r="Z4177" i="1"/>
  <c r="Z4178" i="1"/>
  <c r="Z4179" i="1"/>
  <c r="Z4180" i="1"/>
  <c r="Z4181" i="1"/>
  <c r="Z4182" i="1"/>
  <c r="Z4183" i="1"/>
  <c r="Z4184" i="1"/>
  <c r="Z4185" i="1"/>
  <c r="Z4186" i="1"/>
  <c r="Z4187" i="1"/>
  <c r="Z4188" i="1"/>
  <c r="Z4189" i="1"/>
  <c r="Z4190" i="1"/>
  <c r="Z4191" i="1"/>
  <c r="Z4192" i="1"/>
  <c r="Z4193" i="1"/>
  <c r="Z4194" i="1"/>
  <c r="Z4195" i="1"/>
  <c r="Z4196" i="1"/>
  <c r="Z4197" i="1"/>
  <c r="Z4198" i="1"/>
  <c r="Z4199" i="1"/>
  <c r="Z4200" i="1"/>
  <c r="Z4201" i="1"/>
  <c r="Z4202" i="1"/>
  <c r="Z4203" i="1"/>
  <c r="Z4204" i="1"/>
  <c r="Z4205" i="1"/>
  <c r="Z4206" i="1"/>
  <c r="Z4207" i="1"/>
  <c r="Z4208" i="1"/>
  <c r="Z4209" i="1"/>
  <c r="Z4210" i="1"/>
  <c r="Z4211" i="1"/>
  <c r="Z4212" i="1"/>
  <c r="Z4213" i="1"/>
  <c r="Z4214" i="1"/>
  <c r="Z4215" i="1"/>
  <c r="Z4216" i="1"/>
  <c r="Z4217" i="1"/>
  <c r="Z4218" i="1"/>
  <c r="Z4219" i="1"/>
  <c r="Z4220" i="1"/>
  <c r="Z4221" i="1"/>
  <c r="Z4222" i="1"/>
  <c r="Z4223" i="1"/>
  <c r="Z4224" i="1"/>
  <c r="Z4225" i="1"/>
  <c r="Z4226" i="1"/>
  <c r="Z4227" i="1"/>
  <c r="Z4228" i="1"/>
  <c r="Z4229" i="1"/>
  <c r="Z4230" i="1"/>
  <c r="Z4231" i="1"/>
  <c r="Z4232" i="1"/>
  <c r="Z4233" i="1"/>
  <c r="Z4234" i="1"/>
  <c r="Z4235" i="1"/>
  <c r="Z4236" i="1"/>
  <c r="Z4237" i="1"/>
  <c r="Z4238" i="1"/>
  <c r="Z4239" i="1"/>
  <c r="Z4240" i="1"/>
  <c r="Z4241" i="1"/>
  <c r="Z4242" i="1"/>
  <c r="Z4243" i="1"/>
  <c r="Z4244" i="1"/>
  <c r="Z4245" i="1"/>
  <c r="Z4246" i="1"/>
  <c r="Z4247" i="1"/>
  <c r="Z4248" i="1"/>
  <c r="Z4249" i="1"/>
  <c r="Z4250" i="1"/>
  <c r="Z4251" i="1"/>
  <c r="Z4252" i="1"/>
  <c r="Z4253" i="1"/>
  <c r="Z4254" i="1"/>
  <c r="Z4255" i="1"/>
  <c r="Z4256" i="1"/>
  <c r="Z4257" i="1"/>
  <c r="Z4258" i="1"/>
  <c r="Z4259" i="1"/>
  <c r="Z4260" i="1"/>
  <c r="Z4261" i="1"/>
  <c r="Z4262" i="1"/>
  <c r="Z4263" i="1"/>
  <c r="Z4264" i="1"/>
  <c r="Z4265" i="1"/>
  <c r="Z4266" i="1"/>
  <c r="Z4267" i="1"/>
  <c r="Z4268" i="1"/>
  <c r="Z4269" i="1"/>
  <c r="Z4270" i="1"/>
  <c r="Z4271" i="1"/>
  <c r="Z4272" i="1"/>
  <c r="Z4273" i="1"/>
  <c r="Z4274" i="1"/>
  <c r="Z4275" i="1"/>
  <c r="Z4276" i="1"/>
  <c r="Z4277" i="1"/>
  <c r="Z4278" i="1"/>
  <c r="Z4279" i="1"/>
  <c r="Z4280" i="1"/>
  <c r="Z4281" i="1"/>
  <c r="Z4282" i="1"/>
  <c r="Z4283" i="1"/>
  <c r="Z4284" i="1"/>
  <c r="Z4285" i="1"/>
  <c r="Z4286" i="1"/>
  <c r="Z4287" i="1"/>
  <c r="Z4288" i="1"/>
  <c r="Z4289" i="1"/>
  <c r="Z4290" i="1"/>
  <c r="Z4291" i="1"/>
  <c r="Z4292" i="1"/>
  <c r="Z4293" i="1"/>
  <c r="Z4294" i="1"/>
  <c r="Z4295" i="1"/>
  <c r="Z4296" i="1"/>
  <c r="Z4297" i="1"/>
  <c r="Z4298" i="1"/>
  <c r="Z4299" i="1"/>
  <c r="Z4300" i="1"/>
  <c r="Z4301" i="1"/>
  <c r="Z4302" i="1"/>
  <c r="Z4303" i="1"/>
  <c r="Z4304" i="1"/>
  <c r="Z4305" i="1"/>
  <c r="Z4306" i="1"/>
  <c r="Z4307" i="1"/>
  <c r="Z4308" i="1"/>
  <c r="Z4309" i="1"/>
  <c r="Z4310" i="1"/>
  <c r="Z4311" i="1"/>
  <c r="Z4312" i="1"/>
  <c r="Z4313" i="1"/>
  <c r="Z4314" i="1"/>
  <c r="Z4315" i="1"/>
  <c r="Z4316" i="1"/>
  <c r="Z4317" i="1"/>
  <c r="Z4318" i="1"/>
  <c r="Z4319" i="1"/>
  <c r="Z4320" i="1"/>
  <c r="Z4321" i="1"/>
  <c r="Z4322" i="1"/>
  <c r="Z4323" i="1"/>
  <c r="Z4324" i="1"/>
  <c r="Z4325" i="1"/>
  <c r="Z4326" i="1"/>
  <c r="Z4327" i="1"/>
  <c r="Z4328" i="1"/>
  <c r="Z4329" i="1"/>
  <c r="Z4330" i="1"/>
  <c r="Z4331" i="1"/>
  <c r="Z4332" i="1"/>
  <c r="Z4333" i="1"/>
  <c r="Z4334" i="1"/>
  <c r="Z4335" i="1"/>
  <c r="Z4336" i="1"/>
  <c r="Z4337" i="1"/>
  <c r="Z4338" i="1"/>
  <c r="Z4339" i="1"/>
  <c r="Z4340" i="1"/>
  <c r="Z4341" i="1"/>
  <c r="Z4342" i="1"/>
  <c r="Z4343" i="1"/>
  <c r="Z4344" i="1"/>
  <c r="Z4345" i="1"/>
  <c r="Z4346" i="1"/>
  <c r="Z4347" i="1"/>
  <c r="Z4348" i="1"/>
  <c r="Z4349" i="1"/>
  <c r="Z4350" i="1"/>
  <c r="Z4351" i="1"/>
  <c r="Z4352" i="1"/>
  <c r="Z4353" i="1"/>
  <c r="Z4354" i="1"/>
  <c r="Z4355" i="1"/>
  <c r="Z4356" i="1"/>
  <c r="Z4357" i="1"/>
  <c r="Z4358" i="1"/>
  <c r="Z4359" i="1"/>
  <c r="Z4360" i="1"/>
  <c r="Z4361" i="1"/>
  <c r="Z4362" i="1"/>
  <c r="Z4363" i="1"/>
  <c r="Z4364" i="1"/>
  <c r="Z4365" i="1"/>
  <c r="Z4366" i="1"/>
  <c r="Z4367" i="1"/>
  <c r="Z4368" i="1"/>
  <c r="Z4369" i="1"/>
  <c r="Z4370" i="1"/>
  <c r="Z4371" i="1"/>
  <c r="Z4372" i="1"/>
  <c r="Z4373" i="1"/>
  <c r="Z4374" i="1"/>
  <c r="Z4375" i="1"/>
  <c r="Z4376" i="1"/>
  <c r="Z4377" i="1"/>
  <c r="Z4378" i="1"/>
  <c r="Z4379" i="1"/>
  <c r="Z4380" i="1"/>
  <c r="Z4381" i="1"/>
  <c r="Z4382" i="1"/>
  <c r="Z4383" i="1"/>
  <c r="Z4384" i="1"/>
  <c r="Z4385" i="1"/>
  <c r="Z4386" i="1"/>
  <c r="Z4387" i="1"/>
  <c r="Z4388" i="1"/>
  <c r="Z4389" i="1"/>
  <c r="Z4390" i="1"/>
  <c r="Z4391" i="1"/>
  <c r="Z4392" i="1"/>
  <c r="Z4393" i="1"/>
  <c r="Z4394" i="1"/>
  <c r="Z4395" i="1"/>
  <c r="Z4396" i="1"/>
  <c r="Z4397" i="1"/>
  <c r="Z4398" i="1"/>
  <c r="Z4399" i="1"/>
  <c r="Z4400" i="1"/>
  <c r="Z4401" i="1"/>
  <c r="Z4402" i="1"/>
  <c r="Z4403" i="1"/>
  <c r="Z4404" i="1"/>
  <c r="Z4405" i="1"/>
  <c r="Z4406" i="1"/>
  <c r="Z4407" i="1"/>
  <c r="Z4408" i="1"/>
  <c r="Z4409" i="1"/>
  <c r="Z4410" i="1"/>
  <c r="Z4411" i="1"/>
  <c r="Z4412" i="1"/>
  <c r="Z4413" i="1"/>
  <c r="Z4414" i="1"/>
  <c r="Z4415" i="1"/>
  <c r="Z4416" i="1"/>
  <c r="Z4417" i="1"/>
  <c r="Z4418" i="1"/>
  <c r="Z4419" i="1"/>
  <c r="Z4420" i="1"/>
  <c r="Z4421" i="1"/>
  <c r="Z4422" i="1"/>
  <c r="Z4423" i="1"/>
  <c r="Z4424" i="1"/>
  <c r="Z4425" i="1"/>
  <c r="Z4426" i="1"/>
  <c r="Z4427" i="1"/>
  <c r="Z4428" i="1"/>
  <c r="Z4429" i="1"/>
  <c r="Z4430" i="1"/>
  <c r="Z4431" i="1"/>
  <c r="Z4432" i="1"/>
  <c r="Z4433" i="1"/>
  <c r="Z4434" i="1"/>
  <c r="Z4435" i="1"/>
  <c r="Z4436" i="1"/>
  <c r="Z4437" i="1"/>
  <c r="Z4438" i="1"/>
  <c r="Z4439" i="1"/>
  <c r="Z4440" i="1"/>
  <c r="Z4441" i="1"/>
  <c r="Z4442" i="1"/>
  <c r="Z4443" i="1"/>
  <c r="Z4444" i="1"/>
  <c r="Z4445" i="1"/>
  <c r="Z4446" i="1"/>
  <c r="Z4447" i="1"/>
  <c r="Z4448" i="1"/>
  <c r="Z4449" i="1"/>
  <c r="Z4450" i="1"/>
  <c r="Z4451" i="1"/>
  <c r="Z4452" i="1"/>
  <c r="Z4453" i="1"/>
  <c r="Z4454" i="1"/>
  <c r="Z4455" i="1"/>
  <c r="Z4456" i="1"/>
  <c r="Z4457" i="1"/>
  <c r="Z4458" i="1"/>
  <c r="Z4459" i="1"/>
  <c r="Z4460" i="1"/>
  <c r="Z4461" i="1"/>
  <c r="Z4462" i="1"/>
  <c r="Z4463" i="1"/>
  <c r="Z4464" i="1"/>
  <c r="Z4465" i="1"/>
  <c r="Z4466" i="1"/>
  <c r="Z4467" i="1"/>
  <c r="Z4468" i="1"/>
  <c r="Z4469" i="1"/>
  <c r="Z4470" i="1"/>
  <c r="Z4471" i="1"/>
  <c r="Z4472" i="1"/>
  <c r="Z4473" i="1"/>
  <c r="Z4474" i="1"/>
  <c r="Z4475" i="1"/>
  <c r="Z4476" i="1"/>
  <c r="Z4477" i="1"/>
  <c r="Z4478" i="1"/>
  <c r="Z4479" i="1"/>
  <c r="Z4480" i="1"/>
  <c r="Z4481" i="1"/>
  <c r="Z4482" i="1"/>
  <c r="Z4483" i="1"/>
  <c r="Z4484" i="1"/>
  <c r="Z4485" i="1"/>
  <c r="Z4486" i="1"/>
  <c r="Z4487" i="1"/>
  <c r="Z4488" i="1"/>
  <c r="Z4489" i="1"/>
  <c r="Z4490" i="1"/>
  <c r="Z4491" i="1"/>
  <c r="Z4492" i="1"/>
  <c r="Z4493" i="1"/>
  <c r="Z4494" i="1"/>
  <c r="Z4495" i="1"/>
  <c r="Z4496" i="1"/>
  <c r="Z4497" i="1"/>
  <c r="Z4498" i="1"/>
  <c r="Z4499" i="1"/>
  <c r="Z4500" i="1"/>
  <c r="Z4501" i="1"/>
  <c r="Z4502" i="1"/>
  <c r="Z4503" i="1"/>
  <c r="Z4504" i="1"/>
  <c r="Z4505" i="1"/>
  <c r="Z4506" i="1"/>
  <c r="Z4507" i="1"/>
  <c r="Z4508" i="1"/>
  <c r="Z4509" i="1"/>
  <c r="Z4510" i="1"/>
  <c r="Z4511" i="1"/>
  <c r="Z4512" i="1"/>
  <c r="Z4513" i="1"/>
  <c r="Z4514" i="1"/>
  <c r="Z4515" i="1"/>
  <c r="Z4516" i="1"/>
  <c r="Z4517" i="1"/>
  <c r="Z4518" i="1"/>
  <c r="Z4519" i="1"/>
  <c r="Z4520" i="1"/>
  <c r="Z4521" i="1"/>
  <c r="Z4522" i="1"/>
  <c r="Z4523" i="1"/>
  <c r="Z4524" i="1"/>
  <c r="Z4525" i="1"/>
  <c r="Z4526" i="1"/>
  <c r="Z4527" i="1"/>
  <c r="Z4528" i="1"/>
  <c r="Z4529" i="1"/>
  <c r="Z4530" i="1"/>
  <c r="Z4531" i="1"/>
  <c r="Z4532" i="1"/>
  <c r="Z4533" i="1"/>
  <c r="Z4534" i="1"/>
  <c r="Z4535" i="1"/>
  <c r="Z4536" i="1"/>
  <c r="Z4537" i="1"/>
  <c r="Z4538" i="1"/>
  <c r="Z4539" i="1"/>
  <c r="Z4540" i="1"/>
  <c r="Z4541" i="1"/>
  <c r="Z4542" i="1"/>
  <c r="Z4543" i="1"/>
  <c r="Z4544" i="1"/>
  <c r="Z4545" i="1"/>
  <c r="Z4546" i="1"/>
  <c r="Z4547" i="1"/>
  <c r="Z4548" i="1"/>
  <c r="Z4549" i="1"/>
  <c r="Z4550" i="1"/>
  <c r="Z4551" i="1"/>
  <c r="Z4552" i="1"/>
  <c r="Z4553" i="1"/>
  <c r="Z4554" i="1"/>
  <c r="Z4555" i="1"/>
  <c r="Z4556" i="1"/>
  <c r="Z4557" i="1"/>
  <c r="Z4558" i="1"/>
  <c r="Z4559" i="1"/>
  <c r="Z4560" i="1"/>
  <c r="Z4561" i="1"/>
  <c r="Z4562" i="1"/>
  <c r="Z4563" i="1"/>
  <c r="Z4564" i="1"/>
  <c r="Z4565" i="1"/>
  <c r="Z4566" i="1"/>
  <c r="Z4567" i="1"/>
  <c r="Z4568" i="1"/>
  <c r="Z4569" i="1"/>
  <c r="Z4570" i="1"/>
  <c r="Z4571" i="1"/>
  <c r="Z4572" i="1"/>
  <c r="Z4573" i="1"/>
  <c r="Z4574" i="1"/>
  <c r="Z4575" i="1"/>
  <c r="Z4576" i="1"/>
  <c r="Z4577" i="1"/>
  <c r="Z4578" i="1"/>
  <c r="Z4579" i="1"/>
  <c r="Z4580" i="1"/>
  <c r="Z4581" i="1"/>
  <c r="Z4582" i="1"/>
  <c r="Z4583" i="1"/>
  <c r="Z4584" i="1"/>
  <c r="Z4585" i="1"/>
  <c r="Z4586" i="1"/>
  <c r="Z4587" i="1"/>
  <c r="Z4588" i="1"/>
  <c r="Z4589" i="1"/>
  <c r="Z4590" i="1"/>
  <c r="Z4591" i="1"/>
  <c r="Z4592" i="1"/>
  <c r="Z4593" i="1"/>
  <c r="Z4594" i="1"/>
  <c r="Z4595" i="1"/>
  <c r="Z4596" i="1"/>
  <c r="Z4597" i="1"/>
  <c r="Z4598" i="1"/>
  <c r="Z4599" i="1"/>
  <c r="Z4600" i="1"/>
  <c r="Z4601" i="1"/>
  <c r="Z4602" i="1"/>
  <c r="Z4603" i="1"/>
  <c r="Z4604" i="1"/>
  <c r="Z4605" i="1"/>
  <c r="Z4606" i="1"/>
  <c r="Z4607" i="1"/>
  <c r="Z4608" i="1"/>
  <c r="Z4609" i="1"/>
  <c r="Z4610" i="1"/>
  <c r="Z4611" i="1"/>
  <c r="Z4612" i="1"/>
  <c r="Z4613" i="1"/>
  <c r="Z4614" i="1"/>
  <c r="Z4615" i="1"/>
  <c r="Z4616" i="1"/>
  <c r="Z4617" i="1"/>
  <c r="Z4618" i="1"/>
  <c r="Z4619" i="1"/>
  <c r="Z4620" i="1"/>
  <c r="Z4621" i="1"/>
  <c r="Z4622" i="1"/>
  <c r="Z4623" i="1"/>
  <c r="Z4624" i="1"/>
  <c r="Z4625" i="1"/>
  <c r="Z4626" i="1"/>
  <c r="Z4627" i="1"/>
  <c r="Z4628" i="1"/>
  <c r="Z4629" i="1"/>
  <c r="Z4630" i="1"/>
  <c r="Z4631" i="1"/>
  <c r="Z4632" i="1"/>
  <c r="Z4633" i="1"/>
  <c r="Z4634" i="1"/>
  <c r="Z4635" i="1"/>
  <c r="Z4636" i="1"/>
  <c r="Z4637" i="1"/>
  <c r="Z4638" i="1"/>
  <c r="Z4639" i="1"/>
  <c r="Z4640" i="1"/>
  <c r="Z4641" i="1"/>
  <c r="Z4642" i="1"/>
  <c r="Z4643" i="1"/>
  <c r="Z4644" i="1"/>
  <c r="Z4645" i="1"/>
  <c r="Z4646" i="1"/>
  <c r="Z4647" i="1"/>
  <c r="Z4648" i="1"/>
  <c r="Z4649" i="1"/>
  <c r="Z4650" i="1"/>
  <c r="Z4651" i="1"/>
  <c r="Z4652" i="1"/>
  <c r="Z4653" i="1"/>
  <c r="Z4654" i="1"/>
  <c r="Z4655" i="1"/>
  <c r="Z4656" i="1"/>
  <c r="Z4657" i="1"/>
  <c r="Z4658" i="1"/>
  <c r="Z4659" i="1"/>
  <c r="Z4660" i="1"/>
  <c r="Z4661" i="1"/>
  <c r="Z4662" i="1"/>
  <c r="Z4663" i="1"/>
  <c r="Z4664" i="1"/>
  <c r="Z4665" i="1"/>
  <c r="Z4666" i="1"/>
  <c r="Z4667" i="1"/>
  <c r="Z4668" i="1"/>
  <c r="Z4669" i="1"/>
  <c r="Z4670" i="1"/>
  <c r="Z4671" i="1"/>
  <c r="Z4672" i="1"/>
  <c r="Z4673" i="1"/>
  <c r="Z4674" i="1"/>
  <c r="Z4675" i="1"/>
  <c r="Z4676" i="1"/>
  <c r="Z4677" i="1"/>
  <c r="Z4678" i="1"/>
  <c r="Z4679" i="1"/>
  <c r="Z4680" i="1"/>
  <c r="Z4681" i="1"/>
  <c r="Z4682" i="1"/>
  <c r="Z4683" i="1"/>
  <c r="Z4684" i="1"/>
  <c r="Z4685" i="1"/>
  <c r="Z4686" i="1"/>
  <c r="Z4687" i="1"/>
  <c r="Z4688" i="1"/>
  <c r="Z4689" i="1"/>
  <c r="Z4690" i="1"/>
  <c r="Z4691" i="1"/>
  <c r="Z4692" i="1"/>
  <c r="Z4693" i="1"/>
  <c r="Z4694" i="1"/>
  <c r="Z4695" i="1"/>
  <c r="Z4696" i="1"/>
  <c r="Z4697" i="1"/>
  <c r="Z4698" i="1"/>
  <c r="Z4699" i="1"/>
  <c r="Z4700" i="1"/>
  <c r="Z4701" i="1"/>
  <c r="Z4702" i="1"/>
  <c r="Z4703" i="1"/>
  <c r="Z4704" i="1"/>
  <c r="Z4705" i="1"/>
  <c r="Z4706" i="1"/>
  <c r="Z4707" i="1"/>
  <c r="Z4708" i="1"/>
  <c r="Z4709" i="1"/>
  <c r="Z4710" i="1"/>
  <c r="Z4711" i="1"/>
  <c r="Z4712" i="1"/>
  <c r="Z4713" i="1"/>
  <c r="Z4714" i="1"/>
  <c r="Z4715" i="1"/>
  <c r="Z4716" i="1"/>
  <c r="Z4717" i="1"/>
  <c r="Z4718" i="1"/>
  <c r="Z4719" i="1"/>
  <c r="Z4720" i="1"/>
  <c r="Z4721" i="1"/>
  <c r="Z4722" i="1"/>
  <c r="Z4723" i="1"/>
  <c r="Z4724" i="1"/>
  <c r="Z4725" i="1"/>
  <c r="Z4726" i="1"/>
  <c r="Z4727" i="1"/>
  <c r="Z4728" i="1"/>
  <c r="Z4729" i="1"/>
  <c r="Z4730" i="1"/>
  <c r="Z4731" i="1"/>
  <c r="Z4732" i="1"/>
  <c r="Z4733" i="1"/>
  <c r="Z4734" i="1"/>
  <c r="Z4735" i="1"/>
  <c r="Z4736" i="1"/>
  <c r="Z4737" i="1"/>
  <c r="Z4738" i="1"/>
  <c r="Z4739" i="1"/>
  <c r="Z4740" i="1"/>
  <c r="Z4741" i="1"/>
  <c r="Z4742" i="1"/>
  <c r="Z4743" i="1"/>
  <c r="Z4744" i="1"/>
  <c r="Z4745" i="1"/>
  <c r="Z4746" i="1"/>
  <c r="Z4747" i="1"/>
  <c r="Z4748" i="1"/>
  <c r="Z4749" i="1"/>
  <c r="Z4750" i="1"/>
  <c r="Z4751" i="1"/>
  <c r="Z4752" i="1"/>
  <c r="Z4753" i="1"/>
  <c r="Z4754" i="1"/>
  <c r="Z4755" i="1"/>
  <c r="Z4756" i="1"/>
  <c r="Z4757" i="1"/>
  <c r="Z4758" i="1"/>
  <c r="Z4759" i="1"/>
  <c r="Z4760" i="1"/>
  <c r="Z4761" i="1"/>
  <c r="Z4762" i="1"/>
  <c r="Z4763" i="1"/>
  <c r="Z4764" i="1"/>
  <c r="Z4765" i="1"/>
  <c r="Z4766" i="1"/>
  <c r="Z4767" i="1"/>
  <c r="Z4768" i="1"/>
  <c r="Z4769" i="1"/>
  <c r="Z4770" i="1"/>
  <c r="Z4771" i="1"/>
  <c r="Z4772" i="1"/>
  <c r="Z4773" i="1"/>
  <c r="Z4774" i="1"/>
  <c r="Z4775" i="1"/>
  <c r="Z4776" i="1"/>
  <c r="Z4777" i="1"/>
  <c r="Z4778" i="1"/>
  <c r="Z4779" i="1"/>
  <c r="Z4780" i="1"/>
  <c r="Z4781" i="1"/>
  <c r="Z4782" i="1"/>
  <c r="Z4783" i="1"/>
  <c r="Z4784" i="1"/>
  <c r="Z4785" i="1"/>
  <c r="Z4786" i="1"/>
  <c r="Z4787" i="1"/>
  <c r="Z4788" i="1"/>
  <c r="Z4789" i="1"/>
  <c r="Z4790" i="1"/>
  <c r="Z4791" i="1"/>
  <c r="Z4792" i="1"/>
  <c r="Z4793" i="1"/>
  <c r="Z4794" i="1"/>
  <c r="Z4795" i="1"/>
  <c r="Z4796" i="1"/>
  <c r="Z4797" i="1"/>
  <c r="Z4798" i="1"/>
  <c r="Z4799" i="1"/>
  <c r="Z4800" i="1"/>
  <c r="Z4801" i="1"/>
  <c r="Z4802" i="1"/>
  <c r="Z4803" i="1"/>
  <c r="Z4804" i="1"/>
  <c r="Z4805" i="1"/>
  <c r="Z4806" i="1"/>
  <c r="Z4807" i="1"/>
  <c r="Z4808" i="1"/>
  <c r="Z4809" i="1"/>
  <c r="Z4810" i="1"/>
  <c r="Z4811" i="1"/>
  <c r="Z4812" i="1"/>
  <c r="Z4813" i="1"/>
  <c r="Z4814" i="1"/>
  <c r="Z4815" i="1"/>
  <c r="Z4816" i="1"/>
  <c r="Z4817" i="1"/>
  <c r="Z4818" i="1"/>
  <c r="Z4819" i="1"/>
  <c r="Z4820" i="1"/>
  <c r="Z4821" i="1"/>
  <c r="Z4822" i="1"/>
  <c r="Z4823" i="1"/>
  <c r="Z4824" i="1"/>
  <c r="Z4825" i="1"/>
  <c r="Z4826" i="1"/>
  <c r="Z4827" i="1"/>
  <c r="Z4828" i="1"/>
  <c r="Z4829" i="1"/>
  <c r="Z4830" i="1"/>
  <c r="Z4831" i="1"/>
  <c r="Z4832" i="1"/>
  <c r="Z4833" i="1"/>
  <c r="Z4834" i="1"/>
  <c r="Z4835" i="1"/>
  <c r="Z4836" i="1"/>
  <c r="Z4837" i="1"/>
  <c r="Z4838" i="1"/>
  <c r="Z4839" i="1"/>
  <c r="Z4840" i="1"/>
  <c r="Z4841" i="1"/>
  <c r="Z4842" i="1"/>
  <c r="Z4843" i="1"/>
  <c r="Z4844" i="1"/>
  <c r="Z4845" i="1"/>
  <c r="Z4846" i="1"/>
  <c r="Z4847" i="1"/>
  <c r="Z4848" i="1"/>
  <c r="Z4849" i="1"/>
  <c r="Z4850" i="1"/>
  <c r="Z4851" i="1"/>
  <c r="Z4852" i="1"/>
  <c r="Z4853" i="1"/>
  <c r="Z4854" i="1"/>
  <c r="Z4855" i="1"/>
  <c r="Z4856" i="1"/>
  <c r="Z4857" i="1"/>
  <c r="Z4858" i="1"/>
  <c r="Z4859" i="1"/>
  <c r="Z4860" i="1"/>
  <c r="Z4861" i="1"/>
  <c r="Z4862" i="1"/>
  <c r="Z4863" i="1"/>
  <c r="Z4864" i="1"/>
  <c r="Z4865" i="1"/>
  <c r="Z4866" i="1"/>
  <c r="Z4867" i="1"/>
  <c r="Z4868" i="1"/>
  <c r="Z4869" i="1"/>
  <c r="Z4870" i="1"/>
  <c r="Z4871" i="1"/>
  <c r="Z4872" i="1"/>
  <c r="Z4873" i="1"/>
  <c r="Z4874" i="1"/>
  <c r="Z4875" i="1"/>
  <c r="Z4876" i="1"/>
  <c r="Z4877" i="1"/>
  <c r="Z4878" i="1"/>
  <c r="Z4879" i="1"/>
  <c r="Z4880" i="1"/>
  <c r="Z4881" i="1"/>
  <c r="Z4882" i="1"/>
  <c r="Z4883" i="1"/>
  <c r="Z4884" i="1"/>
  <c r="Z4885" i="1"/>
  <c r="Z4886" i="1"/>
  <c r="Z4887" i="1"/>
  <c r="Z4888" i="1"/>
  <c r="Z4889" i="1"/>
  <c r="Z4890" i="1"/>
  <c r="Z4891" i="1"/>
  <c r="Z4892" i="1"/>
  <c r="Z4893" i="1"/>
  <c r="Z4894" i="1"/>
  <c r="Z4895" i="1"/>
  <c r="Z4896" i="1"/>
  <c r="Z4897" i="1"/>
  <c r="Z4898" i="1"/>
  <c r="Z4899" i="1"/>
  <c r="Z4900" i="1"/>
  <c r="Z4901" i="1"/>
  <c r="Z4902" i="1"/>
  <c r="Z4903" i="1"/>
  <c r="Z4904" i="1"/>
  <c r="Z4905" i="1"/>
  <c r="Z4906" i="1"/>
  <c r="Z4907" i="1"/>
  <c r="Z4908" i="1"/>
  <c r="Z4909" i="1"/>
  <c r="Z4910" i="1"/>
  <c r="Z4911" i="1"/>
  <c r="Z4912" i="1"/>
  <c r="Z4913" i="1"/>
  <c r="Z4914" i="1"/>
  <c r="Z4915" i="1"/>
  <c r="Z4916" i="1"/>
  <c r="Z4917" i="1"/>
  <c r="Z4918" i="1"/>
  <c r="Z4919" i="1"/>
  <c r="Z4920" i="1"/>
  <c r="Z4921" i="1"/>
  <c r="Z4922" i="1"/>
  <c r="Z4923" i="1"/>
  <c r="Z4924" i="1"/>
  <c r="Z4925" i="1"/>
  <c r="Z4926" i="1"/>
  <c r="Z4927" i="1"/>
  <c r="Z4928" i="1"/>
  <c r="Z4929" i="1"/>
  <c r="Z4930" i="1"/>
  <c r="Z4931" i="1"/>
  <c r="Z4932" i="1"/>
  <c r="Z4933" i="1"/>
  <c r="Z4934" i="1"/>
  <c r="Z4935" i="1"/>
  <c r="Z4936" i="1"/>
  <c r="Z4937" i="1"/>
  <c r="Z4938" i="1"/>
  <c r="Z4939" i="1"/>
  <c r="Z4940" i="1"/>
  <c r="Z4941" i="1"/>
  <c r="Z4942" i="1"/>
  <c r="Z4943" i="1"/>
  <c r="Z4944" i="1"/>
  <c r="Z4945" i="1"/>
  <c r="Z4946" i="1"/>
  <c r="Z4947" i="1"/>
  <c r="Z4948" i="1"/>
  <c r="Z4949" i="1"/>
  <c r="Z4950" i="1"/>
  <c r="Z4951" i="1"/>
  <c r="Z4952" i="1"/>
  <c r="Z4953" i="1"/>
  <c r="Z4954" i="1"/>
  <c r="Z4955" i="1"/>
  <c r="Z4956" i="1"/>
  <c r="Z4957" i="1"/>
  <c r="Z4958" i="1"/>
  <c r="Z4959" i="1"/>
  <c r="Z4960" i="1"/>
  <c r="Z4961" i="1"/>
  <c r="Z4962" i="1"/>
  <c r="Z4963" i="1"/>
  <c r="Z4964" i="1"/>
  <c r="Z4965" i="1"/>
  <c r="Z4966" i="1"/>
  <c r="Z4967" i="1"/>
  <c r="Z4968" i="1"/>
  <c r="Z4969" i="1"/>
  <c r="Z4970" i="1"/>
  <c r="Z4971" i="1"/>
  <c r="Z4972" i="1"/>
  <c r="Z4973" i="1"/>
  <c r="Z4974" i="1"/>
  <c r="Z4975" i="1"/>
  <c r="Z4976" i="1"/>
  <c r="Z4977" i="1"/>
  <c r="Z4978" i="1"/>
  <c r="Z4979" i="1"/>
  <c r="Z4980" i="1"/>
  <c r="Z4981" i="1"/>
  <c r="Z4982" i="1"/>
  <c r="Z4983" i="1"/>
  <c r="Z4984" i="1"/>
  <c r="Z4985" i="1"/>
  <c r="Z4986" i="1"/>
  <c r="Z4987" i="1"/>
  <c r="Z4988" i="1"/>
  <c r="Z4989" i="1"/>
  <c r="Z4990" i="1"/>
  <c r="Z4991" i="1"/>
  <c r="Z4992" i="1"/>
  <c r="Z4993" i="1"/>
  <c r="Z4994" i="1"/>
  <c r="Z4995" i="1"/>
  <c r="Z4996" i="1"/>
  <c r="Z4997" i="1"/>
  <c r="Z4998" i="1"/>
  <c r="Z4999" i="1"/>
  <c r="Z5000" i="1"/>
  <c r="Z5001" i="1"/>
  <c r="Z5002" i="1"/>
  <c r="Z5003" i="1"/>
  <c r="Z5004" i="1"/>
  <c r="Z5005" i="1"/>
  <c r="Z5006" i="1"/>
  <c r="Z5007" i="1"/>
  <c r="Z5008" i="1"/>
  <c r="Z5009" i="1"/>
  <c r="Z5010" i="1"/>
  <c r="Z5011" i="1"/>
  <c r="Z5012" i="1"/>
  <c r="Z5013" i="1"/>
  <c r="Z5014" i="1"/>
  <c r="Z5015" i="1"/>
  <c r="Z5016" i="1"/>
  <c r="Z5017" i="1"/>
  <c r="Z5018" i="1"/>
  <c r="Z5019" i="1"/>
  <c r="Z5020" i="1"/>
  <c r="Z5021" i="1"/>
  <c r="Z5022" i="1"/>
  <c r="Z5023" i="1"/>
  <c r="Z5024" i="1"/>
  <c r="Z5025" i="1"/>
  <c r="Z5026" i="1"/>
  <c r="Z5027" i="1"/>
  <c r="Z5028" i="1"/>
  <c r="Z5029" i="1"/>
  <c r="Z5030" i="1"/>
  <c r="Z5031" i="1"/>
  <c r="Z5032" i="1"/>
  <c r="Z5033" i="1"/>
  <c r="Z5034" i="1"/>
  <c r="Z5035" i="1"/>
  <c r="Z5036" i="1"/>
  <c r="Z5037" i="1"/>
  <c r="Z5038" i="1"/>
  <c r="Z5039" i="1"/>
  <c r="Z5040" i="1"/>
  <c r="Z5041" i="1"/>
  <c r="Z5042" i="1"/>
  <c r="Z5043" i="1"/>
  <c r="Z5044" i="1"/>
  <c r="Z5045" i="1"/>
  <c r="Z5046" i="1"/>
  <c r="Z5047" i="1"/>
  <c r="Z5048" i="1"/>
  <c r="Z5049" i="1"/>
  <c r="Z5050" i="1"/>
  <c r="Z5051" i="1"/>
  <c r="Z5052" i="1"/>
  <c r="Z5053" i="1"/>
  <c r="Z5054" i="1"/>
  <c r="Z5055" i="1"/>
  <c r="Z5056" i="1"/>
  <c r="Z5057" i="1"/>
  <c r="Z5058" i="1"/>
  <c r="Z5059" i="1"/>
  <c r="Z5060" i="1"/>
  <c r="Z5061" i="1"/>
  <c r="Z5062" i="1"/>
  <c r="Z5063" i="1"/>
  <c r="Z5064" i="1"/>
  <c r="Z5065" i="1"/>
  <c r="Z5066" i="1"/>
  <c r="Z5067" i="1"/>
  <c r="Z5068" i="1"/>
  <c r="Z5069" i="1"/>
  <c r="Z5070" i="1"/>
  <c r="Z5071" i="1"/>
  <c r="Z5072" i="1"/>
  <c r="Z5073" i="1"/>
  <c r="Z5074" i="1"/>
  <c r="Z5075" i="1"/>
  <c r="Z5076" i="1"/>
  <c r="Z5077" i="1"/>
  <c r="Z5078" i="1"/>
  <c r="Z5079" i="1"/>
  <c r="Z5080" i="1"/>
  <c r="Z5081" i="1"/>
  <c r="Z5082" i="1"/>
  <c r="Z5083" i="1"/>
  <c r="Z5084" i="1"/>
  <c r="Z5085" i="1"/>
  <c r="Z5086" i="1"/>
  <c r="Z5087" i="1"/>
  <c r="Z5088" i="1"/>
  <c r="Z5089" i="1"/>
  <c r="Z5090" i="1"/>
  <c r="Z5091" i="1"/>
  <c r="Z5092" i="1"/>
  <c r="Z5093" i="1"/>
  <c r="Z5094" i="1"/>
  <c r="Z5095" i="1"/>
  <c r="Z5096" i="1"/>
  <c r="Z5097" i="1"/>
  <c r="Z5098" i="1"/>
  <c r="Z5099" i="1"/>
  <c r="Z5100" i="1"/>
  <c r="Z5101" i="1"/>
  <c r="Z5102" i="1"/>
  <c r="Z5103" i="1"/>
  <c r="Z5104" i="1"/>
  <c r="Z5105" i="1"/>
  <c r="Z5106" i="1"/>
  <c r="Z5107" i="1"/>
  <c r="Z5108" i="1"/>
  <c r="Z5109" i="1"/>
  <c r="Z5110" i="1"/>
  <c r="Z5111" i="1"/>
  <c r="Z5112" i="1"/>
  <c r="Z5113" i="1"/>
  <c r="Z5114" i="1"/>
  <c r="Z5115" i="1"/>
  <c r="Z5116" i="1"/>
  <c r="Z5117" i="1"/>
  <c r="Z5118" i="1"/>
  <c r="Z5119" i="1"/>
  <c r="Z5120" i="1"/>
  <c r="Z5121" i="1"/>
  <c r="Z5122" i="1"/>
  <c r="Z5123" i="1"/>
  <c r="Z5124" i="1"/>
  <c r="Z5125" i="1"/>
  <c r="Z5126" i="1"/>
  <c r="Z5127" i="1"/>
  <c r="Z5128" i="1"/>
  <c r="Z5129" i="1"/>
  <c r="Z5130" i="1"/>
  <c r="Z5131" i="1"/>
  <c r="Z5132" i="1"/>
  <c r="Z5133" i="1"/>
  <c r="Z5134" i="1"/>
  <c r="Z5135" i="1"/>
  <c r="Z5136" i="1"/>
  <c r="Z5137" i="1"/>
  <c r="Z5138" i="1"/>
  <c r="Z5139" i="1"/>
  <c r="Z5140" i="1"/>
  <c r="Z5141" i="1"/>
  <c r="Z5142" i="1"/>
  <c r="Z5143" i="1"/>
  <c r="Z5144" i="1"/>
  <c r="Z5145" i="1"/>
  <c r="Z5146" i="1"/>
  <c r="Z5147" i="1"/>
  <c r="Z5148" i="1"/>
  <c r="Z5149" i="1"/>
  <c r="Z5150" i="1"/>
  <c r="Z5151" i="1"/>
  <c r="Z5152" i="1"/>
  <c r="Z5153" i="1"/>
  <c r="Z5154" i="1"/>
  <c r="Z5155" i="1"/>
  <c r="Z5156" i="1"/>
  <c r="Z5157" i="1"/>
  <c r="Z5158" i="1"/>
  <c r="Z5159" i="1"/>
  <c r="Z5160" i="1"/>
  <c r="Z5161" i="1"/>
  <c r="Z5162" i="1"/>
  <c r="Z5163" i="1"/>
  <c r="Z5164" i="1"/>
  <c r="Z5165" i="1"/>
  <c r="Z5166" i="1"/>
  <c r="Z5167" i="1"/>
  <c r="Z5168" i="1"/>
  <c r="Z5169" i="1"/>
  <c r="Z5170" i="1"/>
  <c r="Z5171" i="1"/>
  <c r="Z5172" i="1"/>
  <c r="Z5173" i="1"/>
  <c r="Z5174" i="1"/>
  <c r="Z5175" i="1"/>
  <c r="Z5176" i="1"/>
  <c r="Z5177" i="1"/>
  <c r="Z5178" i="1"/>
  <c r="Z5179" i="1"/>
  <c r="Z5180" i="1"/>
  <c r="Z5181" i="1"/>
  <c r="Z5182" i="1"/>
  <c r="Z5183" i="1"/>
  <c r="Z5184" i="1"/>
  <c r="Z5185" i="1"/>
  <c r="Z5186" i="1"/>
  <c r="Z5187" i="1"/>
  <c r="Z5188" i="1"/>
  <c r="Z5189" i="1"/>
  <c r="Z5190" i="1"/>
  <c r="Z5191" i="1"/>
  <c r="Z5192" i="1"/>
  <c r="Z5193" i="1"/>
  <c r="Z5194" i="1"/>
  <c r="Z5195" i="1"/>
  <c r="Z5196" i="1"/>
  <c r="Z5197" i="1"/>
  <c r="Z5198" i="1"/>
  <c r="Z5199" i="1"/>
  <c r="Z5200" i="1"/>
  <c r="Z5201" i="1"/>
  <c r="Z5202" i="1"/>
  <c r="Z5203" i="1"/>
  <c r="Z5204" i="1"/>
  <c r="Z5205" i="1"/>
  <c r="Z5206" i="1"/>
  <c r="Z5207" i="1"/>
  <c r="Z5208" i="1"/>
  <c r="Z5209" i="1"/>
  <c r="Z5210" i="1"/>
  <c r="Z5211" i="1"/>
  <c r="Z5212" i="1"/>
  <c r="Z5213" i="1"/>
  <c r="Z5214" i="1"/>
  <c r="Z5215" i="1"/>
  <c r="Z5216" i="1"/>
  <c r="Z5217" i="1"/>
  <c r="Z5218" i="1"/>
  <c r="Z5219" i="1"/>
  <c r="Z5220" i="1"/>
  <c r="Z5221" i="1"/>
  <c r="Z5222" i="1"/>
  <c r="Z5223" i="1"/>
  <c r="Z5224" i="1"/>
  <c r="Z5225" i="1"/>
  <c r="Z5226" i="1"/>
  <c r="Z5227" i="1"/>
  <c r="Z5228" i="1"/>
  <c r="Z5229" i="1"/>
  <c r="Z5230" i="1"/>
  <c r="Z5231" i="1"/>
  <c r="Z5232" i="1"/>
  <c r="Z5233" i="1"/>
  <c r="Z5234" i="1"/>
  <c r="Z5235" i="1"/>
  <c r="Z5236" i="1"/>
  <c r="Z5237" i="1"/>
  <c r="Z5238" i="1"/>
  <c r="Z5239" i="1"/>
  <c r="Z5240" i="1"/>
  <c r="Z5241" i="1"/>
  <c r="Z5242" i="1"/>
  <c r="Z5243" i="1"/>
  <c r="Z5244" i="1"/>
  <c r="Z5245" i="1"/>
  <c r="Z5246" i="1"/>
  <c r="Z5247" i="1"/>
  <c r="Z5248" i="1"/>
  <c r="Z5249" i="1"/>
  <c r="Z5250" i="1"/>
  <c r="Z5251" i="1"/>
  <c r="Z5252" i="1"/>
  <c r="Z5253" i="1"/>
  <c r="Z5254" i="1"/>
  <c r="Z5255" i="1"/>
  <c r="Z5256" i="1"/>
  <c r="Z5257" i="1"/>
  <c r="Z5258" i="1"/>
  <c r="Z5259" i="1"/>
  <c r="Z5260" i="1"/>
  <c r="Z5261" i="1"/>
  <c r="Z5262" i="1"/>
  <c r="Z5263" i="1"/>
  <c r="Z5264" i="1"/>
  <c r="Z5265" i="1"/>
  <c r="Z5266" i="1"/>
  <c r="Z5267" i="1"/>
  <c r="Z5268" i="1"/>
  <c r="Z5269" i="1"/>
  <c r="Z5270" i="1"/>
  <c r="Z5271" i="1"/>
  <c r="Z5272" i="1"/>
  <c r="Z5273" i="1"/>
  <c r="Z5274" i="1"/>
  <c r="Z5275" i="1"/>
  <c r="Z5276" i="1"/>
  <c r="Z5277" i="1"/>
  <c r="Z5278" i="1"/>
  <c r="Z5279" i="1"/>
  <c r="Z5280" i="1"/>
  <c r="Z5281" i="1"/>
  <c r="Z5282" i="1"/>
  <c r="Z5283" i="1"/>
  <c r="Z5284" i="1"/>
  <c r="Z5285" i="1"/>
  <c r="Z5286" i="1"/>
  <c r="Z5287" i="1"/>
  <c r="Z5288" i="1"/>
  <c r="Z5289" i="1"/>
  <c r="Z5290" i="1"/>
  <c r="Z5291" i="1"/>
  <c r="Z5292" i="1"/>
  <c r="Z5293" i="1"/>
  <c r="Z5294" i="1"/>
  <c r="Z5295" i="1"/>
  <c r="Z5296" i="1"/>
  <c r="Z5297" i="1"/>
  <c r="Z5298" i="1"/>
  <c r="Z5299" i="1"/>
  <c r="Z5300" i="1"/>
  <c r="Z5301" i="1"/>
  <c r="Z5302" i="1"/>
  <c r="Z5303" i="1"/>
  <c r="Z5304" i="1"/>
  <c r="Z5305" i="1"/>
  <c r="Z5306" i="1"/>
  <c r="Z5307" i="1"/>
  <c r="Z5308" i="1"/>
  <c r="Z5309" i="1"/>
  <c r="Z5310" i="1"/>
  <c r="Z5311" i="1"/>
  <c r="Z5312" i="1"/>
  <c r="Z5313" i="1"/>
  <c r="Z5314" i="1"/>
  <c r="Z5315" i="1"/>
  <c r="Z5316" i="1"/>
  <c r="Z5317" i="1"/>
  <c r="Z5318" i="1"/>
  <c r="Z5319" i="1"/>
  <c r="Z5320" i="1"/>
  <c r="Z5321" i="1"/>
  <c r="Z5322" i="1"/>
  <c r="Z5323" i="1"/>
  <c r="Z5324" i="1"/>
  <c r="Z5325" i="1"/>
  <c r="Z5326" i="1"/>
  <c r="Z5327" i="1"/>
  <c r="Z5328" i="1"/>
  <c r="Z5329" i="1"/>
  <c r="Z5330" i="1"/>
  <c r="Z5331" i="1"/>
  <c r="Z5332" i="1"/>
  <c r="Z5333" i="1"/>
  <c r="Z5334" i="1"/>
  <c r="Z5335" i="1"/>
  <c r="Z5336" i="1"/>
  <c r="Z5337" i="1"/>
  <c r="Z5338" i="1"/>
  <c r="Z5339" i="1"/>
  <c r="Z5340" i="1"/>
  <c r="Z5341" i="1"/>
  <c r="Z5342" i="1"/>
  <c r="Z5343" i="1"/>
  <c r="Z5344" i="1"/>
  <c r="Z5345" i="1"/>
  <c r="Z5346" i="1"/>
  <c r="Z5347" i="1"/>
  <c r="Z5348" i="1"/>
  <c r="Z5349" i="1"/>
  <c r="Z5350" i="1"/>
  <c r="Z5351" i="1"/>
  <c r="Z5352" i="1"/>
  <c r="Z5353" i="1"/>
  <c r="Z5354" i="1"/>
  <c r="Z5355" i="1"/>
  <c r="Z5356" i="1"/>
  <c r="Z5357" i="1"/>
  <c r="Z5358" i="1"/>
  <c r="Z5359" i="1"/>
  <c r="Z5360" i="1"/>
  <c r="Z5361" i="1"/>
  <c r="Z5362" i="1"/>
  <c r="Z5363" i="1"/>
  <c r="Z5364" i="1"/>
  <c r="Z5365" i="1"/>
  <c r="Z5366" i="1"/>
  <c r="Z5367" i="1"/>
  <c r="Z5368" i="1"/>
  <c r="Z5369" i="1"/>
  <c r="Z5370" i="1"/>
  <c r="Z5371" i="1"/>
  <c r="Z5372" i="1"/>
  <c r="Z5373" i="1"/>
  <c r="Z5374" i="1"/>
  <c r="Z5375" i="1"/>
  <c r="Z5376" i="1"/>
  <c r="Z5377" i="1"/>
  <c r="Z5378" i="1"/>
  <c r="Z5379" i="1"/>
  <c r="Z5380" i="1"/>
  <c r="Z5381" i="1"/>
  <c r="Z5382" i="1"/>
  <c r="Z5383" i="1"/>
  <c r="Z5384" i="1"/>
  <c r="Z5385" i="1"/>
  <c r="Z5386" i="1"/>
  <c r="Z5387" i="1"/>
  <c r="Z5388" i="1"/>
  <c r="Z5389" i="1"/>
  <c r="Z5390" i="1"/>
  <c r="Z5391" i="1"/>
  <c r="Z5392" i="1"/>
  <c r="Z5393" i="1"/>
  <c r="Z5394" i="1"/>
  <c r="Z5395" i="1"/>
  <c r="Z5396" i="1"/>
  <c r="Z5397" i="1"/>
  <c r="Z5398" i="1"/>
  <c r="Z5399" i="1"/>
  <c r="Z5400" i="1"/>
  <c r="Z5401" i="1"/>
  <c r="Z5402" i="1"/>
  <c r="Z5403" i="1"/>
  <c r="Z5404" i="1"/>
  <c r="Z5405" i="1"/>
  <c r="Z5406" i="1"/>
  <c r="Z5407" i="1"/>
  <c r="Z5408" i="1"/>
  <c r="Z5409" i="1"/>
  <c r="Z5410" i="1"/>
  <c r="Z5411" i="1"/>
  <c r="Z5412" i="1"/>
  <c r="Z5413" i="1"/>
  <c r="Z5414" i="1"/>
  <c r="Z5415" i="1"/>
  <c r="Z5416" i="1"/>
  <c r="Z5417" i="1"/>
  <c r="Z5418" i="1"/>
  <c r="Z5419" i="1"/>
  <c r="Z5420" i="1"/>
  <c r="Z5421" i="1"/>
  <c r="Z5422" i="1"/>
  <c r="Z5423" i="1"/>
  <c r="Z5424" i="1"/>
  <c r="Z5425" i="1"/>
  <c r="Z5426" i="1"/>
  <c r="Z5427" i="1"/>
  <c r="Z5428" i="1"/>
  <c r="Z5429" i="1"/>
  <c r="Z5430" i="1"/>
  <c r="Z5431" i="1"/>
  <c r="Z5432" i="1"/>
  <c r="Z5433" i="1"/>
  <c r="Z5434" i="1"/>
  <c r="Z5435" i="1"/>
  <c r="Z5436" i="1"/>
  <c r="Z5437" i="1"/>
  <c r="Z5438" i="1"/>
  <c r="Z5439" i="1"/>
  <c r="Z5440" i="1"/>
  <c r="Z5441" i="1"/>
  <c r="Z5442" i="1"/>
  <c r="Z5443" i="1"/>
  <c r="Z5444" i="1"/>
  <c r="Z5445" i="1"/>
  <c r="Z5446" i="1"/>
  <c r="Z5447" i="1"/>
  <c r="Z5448" i="1"/>
  <c r="Z5449" i="1"/>
  <c r="Z5450" i="1"/>
  <c r="Z5451" i="1"/>
  <c r="Z5452" i="1"/>
  <c r="Z5453" i="1"/>
  <c r="Z5454" i="1"/>
  <c r="Z5455" i="1"/>
  <c r="Z5456" i="1"/>
  <c r="Z5457" i="1"/>
  <c r="Z5458" i="1"/>
  <c r="Z5459" i="1"/>
  <c r="Z5460" i="1"/>
  <c r="Z5461" i="1"/>
  <c r="Z5462" i="1"/>
  <c r="Z5463" i="1"/>
  <c r="Z5464" i="1"/>
  <c r="Z5465" i="1"/>
  <c r="Z5466" i="1"/>
  <c r="Z5467" i="1"/>
  <c r="Z5468" i="1"/>
  <c r="Z5469" i="1"/>
  <c r="Z5470" i="1"/>
  <c r="Z5471" i="1"/>
  <c r="Z5472" i="1"/>
  <c r="Z5473" i="1"/>
  <c r="Z5474" i="1"/>
  <c r="Z5475" i="1"/>
  <c r="Z5476" i="1"/>
  <c r="Z5477" i="1"/>
  <c r="Z5478" i="1"/>
  <c r="Z5479" i="1"/>
  <c r="Z5480" i="1"/>
  <c r="Z5481" i="1"/>
  <c r="Z5482" i="1"/>
  <c r="Z5483" i="1"/>
  <c r="Z5484" i="1"/>
  <c r="Z5485" i="1"/>
  <c r="Z5486" i="1"/>
  <c r="Z5487" i="1"/>
  <c r="Z5488" i="1"/>
  <c r="Z5489" i="1"/>
  <c r="Z5490" i="1"/>
  <c r="Z5491" i="1"/>
  <c r="Z5492" i="1"/>
  <c r="Z5493" i="1"/>
  <c r="Z5494" i="1"/>
  <c r="Z5495" i="1"/>
  <c r="Z5496" i="1"/>
  <c r="Z5497" i="1"/>
  <c r="Z5498" i="1"/>
  <c r="Z5499" i="1"/>
  <c r="Z5500" i="1"/>
  <c r="Z5501" i="1"/>
  <c r="Z5502" i="1"/>
  <c r="Z5503" i="1"/>
  <c r="Z5504" i="1"/>
  <c r="Z5505" i="1"/>
  <c r="Z5506" i="1"/>
  <c r="Z5507" i="1"/>
  <c r="Z5508" i="1"/>
  <c r="Z5509" i="1"/>
  <c r="Z5510" i="1"/>
  <c r="Z5511" i="1"/>
  <c r="Z5512" i="1"/>
  <c r="Z5513" i="1"/>
  <c r="Z5514" i="1"/>
  <c r="Z5515" i="1"/>
  <c r="Z5516" i="1"/>
  <c r="Z5517" i="1"/>
  <c r="Z5518" i="1"/>
  <c r="Z5519" i="1"/>
  <c r="Z5520" i="1"/>
  <c r="Z5521" i="1"/>
  <c r="Z5522" i="1"/>
  <c r="Z5523" i="1"/>
  <c r="Z5524" i="1"/>
  <c r="Z5525" i="1"/>
  <c r="Z5526" i="1"/>
  <c r="Z5527" i="1"/>
  <c r="Z5528" i="1"/>
  <c r="Z5529" i="1"/>
  <c r="Z5530" i="1"/>
  <c r="Z5531" i="1"/>
  <c r="Z5532" i="1"/>
  <c r="Z5533" i="1"/>
  <c r="Z5534" i="1"/>
  <c r="Z5535" i="1"/>
  <c r="Z5536" i="1"/>
  <c r="Z5537" i="1"/>
  <c r="Z5538" i="1"/>
  <c r="Z5539" i="1"/>
  <c r="Z5540" i="1"/>
  <c r="Z5541" i="1"/>
  <c r="Z5542" i="1"/>
  <c r="Z5543" i="1"/>
  <c r="Z5544" i="1"/>
  <c r="Z5545" i="1"/>
  <c r="Z5546" i="1"/>
  <c r="Z5547" i="1"/>
  <c r="Z5548" i="1"/>
  <c r="Z5549" i="1"/>
  <c r="Z5550" i="1"/>
  <c r="Z5551" i="1"/>
  <c r="Z5552" i="1"/>
  <c r="Z5553" i="1"/>
  <c r="Z5554" i="1"/>
  <c r="Z5555" i="1"/>
  <c r="Z5556" i="1"/>
  <c r="Z5557" i="1"/>
  <c r="Z5558" i="1"/>
  <c r="Z5559" i="1"/>
  <c r="Z5560" i="1"/>
  <c r="Z5561" i="1"/>
  <c r="Z5562" i="1"/>
  <c r="Z5563" i="1"/>
  <c r="Z5564" i="1"/>
  <c r="Z5565" i="1"/>
  <c r="Z5566" i="1"/>
  <c r="Z5567" i="1"/>
  <c r="Z5568" i="1"/>
  <c r="Z5569" i="1"/>
  <c r="Z5570" i="1"/>
  <c r="Z5571" i="1"/>
  <c r="Z5572" i="1"/>
  <c r="Z5573" i="1"/>
  <c r="Z5574" i="1"/>
  <c r="Z5575" i="1"/>
  <c r="Z5576" i="1"/>
  <c r="Z5577" i="1"/>
  <c r="Z5578" i="1"/>
  <c r="Z5579" i="1"/>
  <c r="Z5580" i="1"/>
  <c r="Z5581" i="1"/>
  <c r="Z5582" i="1"/>
  <c r="Z5583" i="1"/>
  <c r="Z5584" i="1"/>
  <c r="Z5585" i="1"/>
  <c r="Z5586" i="1"/>
  <c r="Z5587" i="1"/>
  <c r="Z5588" i="1"/>
  <c r="Z5589" i="1"/>
  <c r="Z5590" i="1"/>
  <c r="Z5591" i="1"/>
  <c r="Z5592" i="1"/>
  <c r="Z5593" i="1"/>
  <c r="Z5594" i="1"/>
  <c r="Z5595" i="1"/>
  <c r="Z5596" i="1"/>
  <c r="Z5597" i="1"/>
  <c r="Z5598" i="1"/>
  <c r="Z5599" i="1"/>
  <c r="Z5600" i="1"/>
  <c r="Z5601" i="1"/>
  <c r="Z5602" i="1"/>
  <c r="Z5603" i="1"/>
  <c r="Z5604" i="1"/>
  <c r="Z5605" i="1"/>
  <c r="Z5606" i="1"/>
  <c r="Z5607" i="1"/>
  <c r="Z5608" i="1"/>
  <c r="Z5609" i="1"/>
  <c r="Z5610" i="1"/>
  <c r="Z5611" i="1"/>
  <c r="Z5612" i="1"/>
  <c r="Z5613" i="1"/>
  <c r="Z5614" i="1"/>
  <c r="Z5615" i="1"/>
  <c r="Z5616" i="1"/>
  <c r="Z5617" i="1"/>
  <c r="Z5618" i="1"/>
  <c r="Z5619" i="1"/>
  <c r="Z5620" i="1"/>
  <c r="Z5621" i="1"/>
  <c r="Z5622" i="1"/>
  <c r="Z5623" i="1"/>
  <c r="Z5624" i="1"/>
  <c r="Z5625" i="1"/>
  <c r="Z5626" i="1"/>
  <c r="Z5627" i="1"/>
  <c r="Z5628" i="1"/>
  <c r="Z5629" i="1"/>
  <c r="Z5630" i="1"/>
  <c r="Z5631" i="1"/>
  <c r="Z5632" i="1"/>
  <c r="Z5633" i="1"/>
  <c r="Z5634" i="1"/>
  <c r="Z5635" i="1"/>
  <c r="Z5636" i="1"/>
  <c r="Z5637" i="1"/>
  <c r="Z5638" i="1"/>
  <c r="Z5639" i="1"/>
  <c r="Z5640" i="1"/>
  <c r="Z5641" i="1"/>
  <c r="Z5642" i="1"/>
  <c r="Z5643" i="1"/>
  <c r="Z5644" i="1"/>
  <c r="Z5645" i="1"/>
  <c r="Z5646" i="1"/>
  <c r="Z5647" i="1"/>
  <c r="Z5648" i="1"/>
  <c r="Z5649" i="1"/>
  <c r="Z5650" i="1"/>
  <c r="Z5651" i="1"/>
  <c r="Z5652" i="1"/>
  <c r="Z5653" i="1"/>
  <c r="Z5654" i="1"/>
  <c r="Z5655" i="1"/>
  <c r="Z5656" i="1"/>
  <c r="Z5657" i="1"/>
  <c r="Z5658" i="1"/>
  <c r="Z5659" i="1"/>
  <c r="Z5660" i="1"/>
  <c r="Z5661" i="1"/>
  <c r="Z5662" i="1"/>
  <c r="Z5663" i="1"/>
  <c r="Z5664" i="1"/>
  <c r="Z5665" i="1"/>
  <c r="Z5666" i="1"/>
  <c r="Z5667" i="1"/>
  <c r="Z5668" i="1"/>
  <c r="Z5669" i="1"/>
  <c r="Z5670" i="1"/>
  <c r="Z5671" i="1"/>
  <c r="Z5672" i="1"/>
  <c r="Z5673" i="1"/>
  <c r="Z5674" i="1"/>
  <c r="Z5675" i="1"/>
  <c r="Z5676" i="1"/>
  <c r="Z5677" i="1"/>
  <c r="Z5678" i="1"/>
  <c r="Z5679" i="1"/>
  <c r="Z5680" i="1"/>
  <c r="Z5681" i="1"/>
  <c r="Z5682" i="1"/>
  <c r="Z5683" i="1"/>
  <c r="Z5684" i="1"/>
  <c r="Z5685" i="1"/>
  <c r="Z5686" i="1"/>
  <c r="Z5687" i="1"/>
  <c r="Z5688" i="1"/>
  <c r="Z5689" i="1"/>
  <c r="Z5690" i="1"/>
  <c r="Z5691" i="1"/>
  <c r="Z5692" i="1"/>
  <c r="Z5693" i="1"/>
  <c r="Z5694" i="1"/>
  <c r="Z5695" i="1"/>
  <c r="Z5696" i="1"/>
  <c r="Z5697" i="1"/>
  <c r="Z5698" i="1"/>
  <c r="Z5699" i="1"/>
  <c r="Z5700" i="1"/>
  <c r="Z5701" i="1"/>
  <c r="Z5702" i="1"/>
  <c r="Z5703" i="1"/>
  <c r="Z5704" i="1"/>
  <c r="Z5705" i="1"/>
  <c r="Z5706" i="1"/>
  <c r="Z5707" i="1"/>
  <c r="Z5708" i="1"/>
  <c r="Z5709" i="1"/>
  <c r="Z5710" i="1"/>
  <c r="Z5711" i="1"/>
  <c r="Z5712" i="1"/>
  <c r="Z5713" i="1"/>
  <c r="Z5714" i="1"/>
  <c r="Z5715" i="1"/>
  <c r="Z5716" i="1"/>
  <c r="Z5717" i="1"/>
  <c r="Z5718" i="1"/>
  <c r="Z5719" i="1"/>
  <c r="Z5720" i="1"/>
  <c r="Z5721" i="1"/>
  <c r="Z5722" i="1"/>
  <c r="Z5723" i="1"/>
  <c r="Z5724" i="1"/>
  <c r="Z5725" i="1"/>
  <c r="Z5726" i="1"/>
  <c r="Z5727" i="1"/>
  <c r="Z5728" i="1"/>
  <c r="Z5729" i="1"/>
  <c r="Z5730" i="1"/>
  <c r="Z5731" i="1"/>
  <c r="Z5732" i="1"/>
  <c r="Z5733" i="1"/>
  <c r="Z5734" i="1"/>
  <c r="Z5735" i="1"/>
  <c r="Z5736" i="1"/>
  <c r="Z5737" i="1"/>
  <c r="Z5738" i="1"/>
  <c r="Z5739" i="1"/>
  <c r="Z5740" i="1"/>
  <c r="Z5741" i="1"/>
  <c r="Z5742" i="1"/>
  <c r="Z5743" i="1"/>
  <c r="Z5744" i="1"/>
  <c r="Z5745" i="1"/>
  <c r="Z5746" i="1"/>
  <c r="Z5747" i="1"/>
  <c r="Z5748" i="1"/>
  <c r="Z5749" i="1"/>
  <c r="Z5750" i="1"/>
  <c r="Z5751" i="1"/>
  <c r="Z5752" i="1"/>
  <c r="Z5753" i="1"/>
  <c r="Z5754" i="1"/>
  <c r="Z5755" i="1"/>
  <c r="Z5756" i="1"/>
  <c r="Z5757" i="1"/>
  <c r="Z5758" i="1"/>
  <c r="Z5759" i="1"/>
  <c r="Z5760" i="1"/>
  <c r="Z5761" i="1"/>
  <c r="Z5762" i="1"/>
  <c r="Z5763" i="1"/>
  <c r="Z5764" i="1"/>
  <c r="Z5765" i="1"/>
  <c r="Z5766" i="1"/>
  <c r="Z5767" i="1"/>
  <c r="Z5768" i="1"/>
  <c r="Z5769" i="1"/>
  <c r="Z5770" i="1"/>
  <c r="Z5771" i="1"/>
  <c r="Z5772" i="1"/>
  <c r="Z5773" i="1"/>
  <c r="Z5774" i="1"/>
  <c r="Z5775" i="1"/>
  <c r="Z5776" i="1"/>
  <c r="Z5777" i="1"/>
  <c r="Z5778" i="1"/>
  <c r="Z5779" i="1"/>
  <c r="Z5780" i="1"/>
  <c r="Z5781" i="1"/>
  <c r="Z5782" i="1"/>
  <c r="Z5783" i="1"/>
  <c r="Z5784" i="1"/>
  <c r="Z5785" i="1"/>
  <c r="Z5786" i="1"/>
  <c r="Z5787" i="1"/>
  <c r="Z5788" i="1"/>
  <c r="Z5789" i="1"/>
  <c r="Z5790" i="1"/>
  <c r="Z5791" i="1"/>
  <c r="Z5792" i="1"/>
  <c r="Z5793" i="1"/>
  <c r="Z5794" i="1"/>
  <c r="Z5795" i="1"/>
  <c r="Z5796" i="1"/>
  <c r="Z5797" i="1"/>
  <c r="Z5798" i="1"/>
  <c r="Z5799" i="1"/>
  <c r="Z5800" i="1"/>
  <c r="Z5801" i="1"/>
  <c r="Z5802" i="1"/>
  <c r="Z5803" i="1"/>
  <c r="Z5804" i="1"/>
  <c r="Z5805" i="1"/>
  <c r="Z5806" i="1"/>
  <c r="Z5807" i="1"/>
  <c r="Z5808" i="1"/>
  <c r="Z5809" i="1"/>
  <c r="Z5810" i="1"/>
  <c r="Z5811" i="1"/>
  <c r="Z5812" i="1"/>
  <c r="Z5813" i="1"/>
  <c r="Z5814" i="1"/>
  <c r="Z5815" i="1"/>
  <c r="Z5816" i="1"/>
  <c r="Z5817" i="1"/>
  <c r="Z5818" i="1"/>
  <c r="Z5819" i="1"/>
  <c r="Z5820" i="1"/>
  <c r="Z5821" i="1"/>
  <c r="Z5822" i="1"/>
  <c r="Z5823" i="1"/>
  <c r="Z5824" i="1"/>
  <c r="Z5825" i="1"/>
  <c r="Z5826" i="1"/>
  <c r="Z5827" i="1"/>
  <c r="Z5828" i="1"/>
  <c r="Z5829" i="1"/>
  <c r="Z5830" i="1"/>
  <c r="Z5831" i="1"/>
  <c r="Z5832" i="1"/>
  <c r="Z5833" i="1"/>
  <c r="Z5834" i="1"/>
  <c r="Z5835" i="1"/>
  <c r="Z5836" i="1"/>
  <c r="Z5837" i="1"/>
  <c r="Z5838" i="1"/>
  <c r="Z5839" i="1"/>
  <c r="Z5840" i="1"/>
  <c r="Z5841" i="1"/>
  <c r="Z5842" i="1"/>
  <c r="Z5843" i="1"/>
  <c r="Z5844" i="1"/>
  <c r="Z5845" i="1"/>
  <c r="Z5846" i="1"/>
  <c r="Z5847" i="1"/>
  <c r="Z5848" i="1"/>
  <c r="Z5849" i="1"/>
  <c r="Z5850" i="1"/>
  <c r="Z5851" i="1"/>
  <c r="Z5852" i="1"/>
  <c r="Z5853" i="1"/>
  <c r="Z5854" i="1"/>
  <c r="Z5855" i="1"/>
  <c r="Z5856" i="1"/>
  <c r="Z5857" i="1"/>
  <c r="Z5858" i="1"/>
  <c r="Z5859" i="1"/>
  <c r="Z5860" i="1"/>
  <c r="Z5861" i="1"/>
  <c r="Z5862" i="1"/>
  <c r="Z5863" i="1"/>
  <c r="Z5864" i="1"/>
  <c r="Z5865" i="1"/>
  <c r="Z5866" i="1"/>
  <c r="Z5867" i="1"/>
  <c r="Z5868" i="1"/>
  <c r="Z5869" i="1"/>
  <c r="Z5870" i="1"/>
  <c r="Z5871" i="1"/>
  <c r="Z5872" i="1"/>
  <c r="Z5873" i="1"/>
  <c r="Z5874" i="1"/>
  <c r="Z5875" i="1"/>
  <c r="Z5876" i="1"/>
  <c r="Z5877" i="1"/>
  <c r="Z5878" i="1"/>
  <c r="Z5879" i="1"/>
  <c r="Z5880" i="1"/>
  <c r="Z5881" i="1"/>
  <c r="Z5882" i="1"/>
  <c r="Z5883" i="1"/>
  <c r="Z5884" i="1"/>
  <c r="Z5885" i="1"/>
  <c r="Z5886" i="1"/>
  <c r="Z5887" i="1"/>
  <c r="Z5888" i="1"/>
  <c r="Z5889" i="1"/>
  <c r="Z5890" i="1"/>
  <c r="Z5891" i="1"/>
  <c r="Z5892" i="1"/>
  <c r="Z5893" i="1"/>
  <c r="Z5894" i="1"/>
  <c r="Z5895" i="1"/>
  <c r="Z5896" i="1"/>
  <c r="Z5897" i="1"/>
  <c r="Z5898" i="1"/>
  <c r="Z5899" i="1"/>
  <c r="Z5900" i="1"/>
  <c r="Z5901" i="1"/>
  <c r="Z5902" i="1"/>
  <c r="Z5903" i="1"/>
  <c r="Z5904" i="1"/>
  <c r="Z5905" i="1"/>
  <c r="Z5906" i="1"/>
  <c r="Z5907" i="1"/>
  <c r="Z5908" i="1"/>
  <c r="Z5909" i="1"/>
  <c r="Z5910" i="1"/>
  <c r="Z5911" i="1"/>
  <c r="Z5912" i="1"/>
  <c r="Z5913" i="1"/>
  <c r="Z5914" i="1"/>
  <c r="Z5915" i="1"/>
  <c r="Z5916" i="1"/>
  <c r="Z5917" i="1"/>
  <c r="Z5918" i="1"/>
  <c r="Z5919" i="1"/>
  <c r="Z5920" i="1"/>
  <c r="Z5921" i="1"/>
  <c r="Z5922" i="1"/>
  <c r="Z5923" i="1"/>
  <c r="Z5924" i="1"/>
  <c r="Z5925" i="1"/>
  <c r="Z5926" i="1"/>
  <c r="Z5927" i="1"/>
  <c r="Z5928" i="1"/>
  <c r="Z5929" i="1"/>
  <c r="Z5930" i="1"/>
  <c r="Z5931" i="1"/>
  <c r="Z5932" i="1"/>
  <c r="Z5933" i="1"/>
  <c r="Z5934" i="1"/>
  <c r="Z5935" i="1"/>
  <c r="Z5936" i="1"/>
  <c r="Z5937" i="1"/>
  <c r="Z5938" i="1"/>
  <c r="Z5939" i="1"/>
  <c r="Z5940" i="1"/>
  <c r="Z5941" i="1"/>
  <c r="Z5942" i="1"/>
  <c r="Z5943" i="1"/>
  <c r="Z5944" i="1"/>
  <c r="Z5945" i="1"/>
  <c r="Z5946" i="1"/>
  <c r="Z5947" i="1"/>
  <c r="Z5948" i="1"/>
  <c r="Z5949" i="1"/>
  <c r="Z5950" i="1"/>
  <c r="Z5951" i="1"/>
  <c r="Z5952" i="1"/>
  <c r="Z5953" i="1"/>
  <c r="Z5954" i="1"/>
  <c r="Z5955" i="1"/>
  <c r="Z5956" i="1"/>
  <c r="Z5957" i="1"/>
  <c r="Z5958" i="1"/>
  <c r="Z5959" i="1"/>
  <c r="Z5960" i="1"/>
  <c r="Z5961" i="1"/>
  <c r="Z5962" i="1"/>
  <c r="Z5963" i="1"/>
  <c r="Z5964" i="1"/>
  <c r="Z5965" i="1"/>
  <c r="Z5966" i="1"/>
  <c r="Z5967" i="1"/>
  <c r="Z5968" i="1"/>
  <c r="Z5969" i="1"/>
  <c r="Z5970" i="1"/>
  <c r="Z5971" i="1"/>
  <c r="Z5972" i="1"/>
  <c r="Z5973" i="1"/>
  <c r="Z5974" i="1"/>
  <c r="Z5975" i="1"/>
  <c r="Z5976" i="1"/>
  <c r="Z5977" i="1"/>
  <c r="Z5978" i="1"/>
  <c r="Z5979" i="1"/>
  <c r="Z5980" i="1"/>
  <c r="Z5981" i="1"/>
  <c r="Z5982" i="1"/>
  <c r="Z5983" i="1"/>
  <c r="Z5984" i="1"/>
  <c r="Z5985" i="1"/>
  <c r="Z5986" i="1"/>
  <c r="Z5987" i="1"/>
  <c r="Z5988" i="1"/>
  <c r="Z5989" i="1"/>
  <c r="Z5990" i="1"/>
  <c r="Z5991" i="1"/>
  <c r="Z5992" i="1"/>
  <c r="Z5993" i="1"/>
  <c r="Z5994" i="1"/>
  <c r="Z5995" i="1"/>
  <c r="Z5996" i="1"/>
  <c r="Z5997" i="1"/>
  <c r="Z5998" i="1"/>
  <c r="Z5999" i="1"/>
  <c r="Z6000" i="1"/>
  <c r="Z6001" i="1"/>
  <c r="Z6002" i="1"/>
  <c r="Z6003" i="1"/>
  <c r="Z6004" i="1"/>
  <c r="Z6005" i="1"/>
  <c r="Z6006" i="1"/>
  <c r="Z6007" i="1"/>
  <c r="Z6008" i="1"/>
  <c r="Z6009" i="1"/>
  <c r="Z6010" i="1"/>
  <c r="Z6011" i="1"/>
  <c r="Z6012" i="1"/>
  <c r="Z6013" i="1"/>
  <c r="Z6014" i="1"/>
  <c r="Z6015" i="1"/>
  <c r="Z6016" i="1"/>
  <c r="Z6017" i="1"/>
  <c r="Z6018" i="1"/>
  <c r="Z6019" i="1"/>
  <c r="Z6020" i="1"/>
  <c r="Z6021" i="1"/>
  <c r="Z6022" i="1"/>
  <c r="Z6023" i="1"/>
  <c r="Z6024" i="1"/>
  <c r="Z6025" i="1"/>
  <c r="Z6026" i="1"/>
  <c r="Z6027" i="1"/>
  <c r="Z6028" i="1"/>
  <c r="Z6029" i="1"/>
  <c r="Z6030" i="1"/>
  <c r="Z6031" i="1"/>
  <c r="Z6032" i="1"/>
  <c r="Z6033" i="1"/>
  <c r="Z6034" i="1"/>
  <c r="Z6035" i="1"/>
  <c r="Z6036" i="1"/>
  <c r="Z6037" i="1"/>
  <c r="Z6038" i="1"/>
  <c r="Z6039" i="1"/>
  <c r="Z6040" i="1"/>
  <c r="Z6041" i="1"/>
  <c r="Z6042" i="1"/>
  <c r="Z6043" i="1"/>
  <c r="Z6044" i="1"/>
  <c r="Z6045" i="1"/>
  <c r="Z6046" i="1"/>
  <c r="Z6047" i="1"/>
  <c r="Z6048" i="1"/>
  <c r="Z6049" i="1"/>
  <c r="Z6050" i="1"/>
  <c r="Z6051" i="1"/>
  <c r="Z6052" i="1"/>
  <c r="Z6053" i="1"/>
  <c r="Z6054" i="1"/>
  <c r="Z6055" i="1"/>
  <c r="Z6056" i="1"/>
  <c r="Z6057" i="1"/>
  <c r="Z6058" i="1"/>
  <c r="Z6059" i="1"/>
  <c r="Z6060" i="1"/>
  <c r="Z6061" i="1"/>
  <c r="Z6062" i="1"/>
  <c r="Z6063" i="1"/>
  <c r="Z6064" i="1"/>
  <c r="Z6065" i="1"/>
  <c r="Z6066" i="1"/>
  <c r="Z6067" i="1"/>
  <c r="Z6068" i="1"/>
  <c r="Z6069" i="1"/>
  <c r="Z6070" i="1"/>
  <c r="Z6071" i="1"/>
  <c r="Z6072" i="1"/>
  <c r="Z6073" i="1"/>
  <c r="Z6074" i="1"/>
  <c r="Z6075" i="1"/>
  <c r="Z6076" i="1"/>
  <c r="Z6077" i="1"/>
  <c r="Z6078" i="1"/>
  <c r="Z6079" i="1"/>
  <c r="Z6080" i="1"/>
  <c r="Z6081" i="1"/>
  <c r="Z6082" i="1"/>
  <c r="Z6083" i="1"/>
  <c r="Z6084" i="1"/>
  <c r="Z6085" i="1"/>
  <c r="Z6086" i="1"/>
  <c r="Z6087" i="1"/>
  <c r="Z6088" i="1"/>
  <c r="Z6089" i="1"/>
  <c r="Z6090" i="1"/>
  <c r="Z6091" i="1"/>
  <c r="Z6092" i="1"/>
  <c r="Z6093" i="1"/>
  <c r="Z6094" i="1"/>
  <c r="Z6095" i="1"/>
  <c r="Z6096" i="1"/>
  <c r="Z6097" i="1"/>
  <c r="Z6098" i="1"/>
  <c r="Z6099" i="1"/>
  <c r="Z6100" i="1"/>
  <c r="Z6101" i="1"/>
  <c r="Z6102" i="1"/>
  <c r="Z6103" i="1"/>
  <c r="Z6104" i="1"/>
  <c r="Z6105" i="1"/>
  <c r="Z6106" i="1"/>
  <c r="Z6107" i="1"/>
  <c r="Z6108" i="1"/>
  <c r="Z6109" i="1"/>
  <c r="Z6110" i="1"/>
  <c r="Z6111" i="1"/>
  <c r="Z6112" i="1"/>
  <c r="Z6113" i="1"/>
  <c r="Z6114" i="1"/>
  <c r="Z6115" i="1"/>
  <c r="Z6116" i="1"/>
  <c r="Z6117" i="1"/>
  <c r="Z6118" i="1"/>
  <c r="Z6119" i="1"/>
  <c r="Z6120" i="1"/>
  <c r="Z6121" i="1"/>
  <c r="Z6122" i="1"/>
  <c r="Z6123" i="1"/>
  <c r="Z6124" i="1"/>
  <c r="Z6125" i="1"/>
  <c r="Z6126" i="1"/>
  <c r="Z6127" i="1"/>
  <c r="Z6128" i="1"/>
  <c r="Z6129" i="1"/>
  <c r="Z6130" i="1"/>
  <c r="Z6131" i="1"/>
  <c r="Z6132" i="1"/>
  <c r="Z6133" i="1"/>
  <c r="Z6134" i="1"/>
  <c r="Z6135" i="1"/>
  <c r="Z6136" i="1"/>
  <c r="Z6137" i="1"/>
  <c r="Z6138" i="1"/>
  <c r="Z6139" i="1"/>
  <c r="Z6140" i="1"/>
  <c r="Z6141" i="1"/>
  <c r="Z6142" i="1"/>
  <c r="Z6143" i="1"/>
  <c r="Z6144" i="1"/>
  <c r="Z6145" i="1"/>
  <c r="Z6146" i="1"/>
  <c r="Z6147" i="1"/>
  <c r="Z6148" i="1"/>
  <c r="Z6149" i="1"/>
  <c r="Z6150" i="1"/>
  <c r="Z6151" i="1"/>
  <c r="Z6152" i="1"/>
  <c r="Z6153" i="1"/>
  <c r="Z6154" i="1"/>
  <c r="Z6155" i="1"/>
  <c r="Z6156" i="1"/>
  <c r="Z6157" i="1"/>
  <c r="Z6158" i="1"/>
  <c r="Z6159" i="1"/>
  <c r="Z6160" i="1"/>
  <c r="Z6161" i="1"/>
  <c r="Z6162" i="1"/>
  <c r="Z6163" i="1"/>
  <c r="Z6164" i="1"/>
  <c r="Z6165" i="1"/>
  <c r="Z6166" i="1"/>
  <c r="Z6167" i="1"/>
  <c r="Z6168" i="1"/>
  <c r="Z6169" i="1"/>
  <c r="Z6170" i="1"/>
  <c r="Z6171" i="1"/>
  <c r="Z6172" i="1"/>
  <c r="Z6173" i="1"/>
  <c r="Z6174" i="1"/>
  <c r="Z6175" i="1"/>
  <c r="Z6176" i="1"/>
  <c r="Z6177" i="1"/>
  <c r="Z6178" i="1"/>
  <c r="Z6179" i="1"/>
  <c r="Z6180" i="1"/>
  <c r="Z6181" i="1"/>
  <c r="Z6182" i="1"/>
  <c r="Z6183" i="1"/>
  <c r="Z6184" i="1"/>
  <c r="Z6185" i="1"/>
  <c r="Z6186" i="1"/>
  <c r="Z6187" i="1"/>
  <c r="Z6188" i="1"/>
  <c r="Z6189" i="1"/>
  <c r="Z6190" i="1"/>
  <c r="Z6191" i="1"/>
  <c r="Z6192" i="1"/>
  <c r="Z6193" i="1"/>
  <c r="Z6194" i="1"/>
  <c r="Z6195" i="1"/>
  <c r="Z6196" i="1"/>
  <c r="Z6197" i="1"/>
  <c r="Z6198" i="1"/>
  <c r="Z6199" i="1"/>
  <c r="Z6200" i="1"/>
  <c r="Z6201" i="1"/>
  <c r="Z6202" i="1"/>
  <c r="Z6203" i="1"/>
  <c r="Z6204" i="1"/>
  <c r="Z6205" i="1"/>
  <c r="Z6206" i="1"/>
  <c r="Z6207" i="1"/>
  <c r="Z6208" i="1"/>
  <c r="Z6209" i="1"/>
  <c r="Z6210" i="1"/>
  <c r="Z6211" i="1"/>
  <c r="Z6212" i="1"/>
  <c r="Z6213" i="1"/>
  <c r="Z6214" i="1"/>
  <c r="Z6215" i="1"/>
  <c r="Z6216" i="1"/>
  <c r="Z6217" i="1"/>
  <c r="Z6218" i="1"/>
  <c r="Z6219" i="1"/>
  <c r="Z6220" i="1"/>
  <c r="Z6221" i="1"/>
  <c r="Z6222" i="1"/>
  <c r="Z6223" i="1"/>
  <c r="Z6224" i="1"/>
  <c r="Z6225" i="1"/>
  <c r="Z6226" i="1"/>
  <c r="Z6227" i="1"/>
  <c r="Z6228" i="1"/>
  <c r="Z6229" i="1"/>
  <c r="Z6230" i="1"/>
  <c r="Z6231" i="1"/>
  <c r="Z6232" i="1"/>
  <c r="Z6233" i="1"/>
  <c r="Z6234" i="1"/>
  <c r="Z6235" i="1"/>
  <c r="Z6236" i="1"/>
  <c r="Z6237" i="1"/>
  <c r="Z6238" i="1"/>
  <c r="Z6239" i="1"/>
  <c r="Z6240" i="1"/>
  <c r="Z6241" i="1"/>
  <c r="Z6242" i="1"/>
  <c r="Z6243" i="1"/>
  <c r="Z6244" i="1"/>
  <c r="Z6245" i="1"/>
  <c r="Z6246" i="1"/>
  <c r="Z6247" i="1"/>
  <c r="Z6248" i="1"/>
  <c r="Z6249" i="1"/>
  <c r="Z6250" i="1"/>
  <c r="Z6251" i="1"/>
  <c r="Z6252" i="1"/>
  <c r="Z6253" i="1"/>
  <c r="Z6254" i="1"/>
  <c r="Z6255" i="1"/>
  <c r="Z6256" i="1"/>
  <c r="Z6257" i="1"/>
  <c r="Z6258" i="1"/>
  <c r="Z6259" i="1"/>
  <c r="Z6260" i="1"/>
  <c r="Z6261" i="1"/>
  <c r="Z6262" i="1"/>
  <c r="Z6263" i="1"/>
  <c r="Z6264" i="1"/>
  <c r="Z6265" i="1"/>
  <c r="Z6266" i="1"/>
  <c r="Z6267" i="1"/>
  <c r="Z6268" i="1"/>
  <c r="Z6269" i="1"/>
  <c r="Z6270" i="1"/>
  <c r="Z6271" i="1"/>
  <c r="Z6272" i="1"/>
  <c r="Z6273" i="1"/>
  <c r="Z6274" i="1"/>
  <c r="Z6275" i="1"/>
  <c r="Z6276" i="1"/>
  <c r="Z6277" i="1"/>
  <c r="Z6278" i="1"/>
  <c r="Z6279" i="1"/>
  <c r="Z6280" i="1"/>
  <c r="Z6281" i="1"/>
  <c r="Z6282" i="1"/>
  <c r="Z6283" i="1"/>
  <c r="Z6284" i="1"/>
  <c r="Z6285" i="1"/>
  <c r="Z6286" i="1"/>
  <c r="Z6287" i="1"/>
  <c r="Z6288" i="1"/>
  <c r="Z6289" i="1"/>
  <c r="Z6290" i="1"/>
  <c r="Z6291" i="1"/>
  <c r="Z6292" i="1"/>
  <c r="Z6293" i="1"/>
  <c r="Z6294" i="1"/>
  <c r="Z6295" i="1"/>
  <c r="Z6296" i="1"/>
  <c r="Z6297" i="1"/>
  <c r="Z6298" i="1"/>
  <c r="Z6299" i="1"/>
  <c r="Z6300" i="1"/>
  <c r="Z6301" i="1"/>
  <c r="Z6302" i="1"/>
  <c r="Z6303" i="1"/>
  <c r="Z6304" i="1"/>
  <c r="Z6305" i="1"/>
  <c r="Z6306" i="1"/>
  <c r="Z6307" i="1"/>
  <c r="Z6308" i="1"/>
  <c r="Z6309" i="1"/>
  <c r="Z6310" i="1"/>
  <c r="Z6311" i="1"/>
  <c r="Z6312" i="1"/>
  <c r="Z6313" i="1"/>
  <c r="Z6314" i="1"/>
  <c r="Z6315" i="1"/>
  <c r="Z6316" i="1"/>
  <c r="Z6317" i="1"/>
  <c r="Z6318" i="1"/>
  <c r="Z6319" i="1"/>
  <c r="Z6320" i="1"/>
  <c r="Z6321" i="1"/>
  <c r="Z6322" i="1"/>
  <c r="Z6323" i="1"/>
  <c r="Z6324" i="1"/>
  <c r="Z6325" i="1"/>
  <c r="Z6326" i="1"/>
  <c r="Z6327" i="1"/>
  <c r="Z6328" i="1"/>
  <c r="Z6329" i="1"/>
  <c r="Z6330" i="1"/>
  <c r="Z6331" i="1"/>
  <c r="Z6332" i="1"/>
  <c r="Z6333" i="1"/>
  <c r="Z6334" i="1"/>
  <c r="Z6335" i="1"/>
  <c r="Z6336" i="1"/>
  <c r="Z6337" i="1"/>
  <c r="Z6338" i="1"/>
  <c r="Z6339" i="1"/>
  <c r="Z6340" i="1"/>
  <c r="Z6341" i="1"/>
  <c r="Z6342" i="1"/>
  <c r="Z6343" i="1"/>
  <c r="Z6344" i="1"/>
  <c r="Z6345" i="1"/>
  <c r="Z6346" i="1"/>
  <c r="Z6347" i="1"/>
  <c r="Z6348" i="1"/>
  <c r="Z6349" i="1"/>
  <c r="Z6350" i="1"/>
  <c r="Z6351" i="1"/>
  <c r="Z6352" i="1"/>
  <c r="Z6353" i="1"/>
  <c r="Z6354" i="1"/>
  <c r="Z6355" i="1"/>
  <c r="Z6356" i="1"/>
  <c r="Z6357" i="1"/>
  <c r="Z6358" i="1"/>
  <c r="Z6359" i="1"/>
  <c r="Z6360" i="1"/>
  <c r="Z6361" i="1"/>
  <c r="Z6362" i="1"/>
  <c r="Z6363" i="1"/>
  <c r="Z6364" i="1"/>
  <c r="Z6365" i="1"/>
  <c r="Z6366" i="1"/>
  <c r="Z6367" i="1"/>
  <c r="Z6368" i="1"/>
  <c r="Z6369" i="1"/>
  <c r="Z6370" i="1"/>
  <c r="Z6371" i="1"/>
  <c r="Z6372" i="1"/>
  <c r="Z6373" i="1"/>
  <c r="Z6374" i="1"/>
  <c r="Z6375" i="1"/>
  <c r="Z6376" i="1"/>
  <c r="Z6377" i="1"/>
  <c r="Z6378" i="1"/>
  <c r="Z6379" i="1"/>
  <c r="Z6380" i="1"/>
  <c r="Z6381" i="1"/>
  <c r="Z6382" i="1"/>
  <c r="Z6383" i="1"/>
  <c r="Z6384" i="1"/>
  <c r="Z6385" i="1"/>
  <c r="Z6386" i="1"/>
  <c r="Z6387" i="1"/>
  <c r="Z6388" i="1"/>
  <c r="Z6389" i="1"/>
  <c r="Z6390" i="1"/>
  <c r="Z6391" i="1"/>
  <c r="Z6392" i="1"/>
  <c r="Z6393" i="1"/>
  <c r="Z6394" i="1"/>
  <c r="Z6395" i="1"/>
  <c r="Z6396" i="1"/>
  <c r="Z6397" i="1"/>
  <c r="Z6398" i="1"/>
  <c r="Z6399" i="1"/>
  <c r="Z6400" i="1"/>
  <c r="Z6401" i="1"/>
  <c r="Z6402" i="1"/>
  <c r="Z6403" i="1"/>
  <c r="Z6404" i="1"/>
  <c r="Z6405" i="1"/>
  <c r="Z6406" i="1"/>
  <c r="Z6407" i="1"/>
  <c r="Z6408" i="1"/>
  <c r="Z6409" i="1"/>
  <c r="Z6410" i="1"/>
  <c r="Z6411" i="1"/>
  <c r="Z6412" i="1"/>
  <c r="Z6413" i="1"/>
  <c r="Z6414" i="1"/>
  <c r="Z6415" i="1"/>
  <c r="Z6416" i="1"/>
  <c r="Z6417" i="1"/>
  <c r="Z6418" i="1"/>
  <c r="Z6419" i="1"/>
  <c r="Z6420" i="1"/>
  <c r="Z6421" i="1"/>
  <c r="Z6422" i="1"/>
  <c r="Z6423" i="1"/>
  <c r="Z6424" i="1"/>
  <c r="Z6425" i="1"/>
  <c r="Z6426" i="1"/>
  <c r="Z6427" i="1"/>
  <c r="Z6428" i="1"/>
  <c r="Z6429" i="1"/>
  <c r="Z6430" i="1"/>
  <c r="Z6431" i="1"/>
  <c r="Z6432" i="1"/>
  <c r="Z6433" i="1"/>
  <c r="Z6434" i="1"/>
  <c r="Z6435" i="1"/>
  <c r="Z6436" i="1"/>
  <c r="Z6437" i="1"/>
  <c r="Z6438" i="1"/>
  <c r="Z6439" i="1"/>
  <c r="Z6440" i="1"/>
  <c r="Z6441" i="1"/>
  <c r="Z6442" i="1"/>
  <c r="Z6443" i="1"/>
  <c r="Z6444" i="1"/>
  <c r="Z6445" i="1"/>
  <c r="Z6446" i="1"/>
  <c r="Z6447" i="1"/>
  <c r="Z6448" i="1"/>
  <c r="Z6449" i="1"/>
  <c r="Z6450" i="1"/>
  <c r="Z6451" i="1"/>
  <c r="Z6452" i="1"/>
  <c r="Z6453" i="1"/>
  <c r="Z6454" i="1"/>
  <c r="Z6455" i="1"/>
  <c r="Z6456" i="1"/>
  <c r="Z6457" i="1"/>
  <c r="Z6458" i="1"/>
  <c r="Z6459" i="1"/>
  <c r="Z6460" i="1"/>
  <c r="Z6461" i="1"/>
  <c r="Z6462" i="1"/>
  <c r="Z6463" i="1"/>
  <c r="Z6464" i="1"/>
  <c r="Z6465" i="1"/>
  <c r="Z6466" i="1"/>
  <c r="Z6467" i="1"/>
  <c r="Z6468" i="1"/>
  <c r="Z6469" i="1"/>
  <c r="Z6470" i="1"/>
  <c r="Z6471" i="1"/>
  <c r="Z6472" i="1"/>
  <c r="Z6473" i="1"/>
  <c r="Z6474" i="1"/>
  <c r="Z6475" i="1"/>
  <c r="Z6476" i="1"/>
  <c r="Z6477" i="1"/>
  <c r="Z6478" i="1"/>
  <c r="Z6479" i="1"/>
  <c r="Z6480" i="1"/>
  <c r="Z6481" i="1"/>
  <c r="Z6482" i="1"/>
  <c r="Z6483" i="1"/>
  <c r="Z6484" i="1"/>
  <c r="Z6485" i="1"/>
  <c r="Z6486" i="1"/>
  <c r="Z6487" i="1"/>
  <c r="Z6488" i="1"/>
  <c r="Z6489" i="1"/>
  <c r="Z6490" i="1"/>
  <c r="Z6491" i="1"/>
  <c r="Z6492" i="1"/>
  <c r="Z6493" i="1"/>
  <c r="Z6494" i="1"/>
  <c r="Z6495" i="1"/>
  <c r="Z6496" i="1"/>
  <c r="Z6497" i="1"/>
  <c r="Z6498" i="1"/>
  <c r="Z6499" i="1"/>
  <c r="Z6500" i="1"/>
  <c r="Z6501" i="1"/>
  <c r="Z6502" i="1"/>
  <c r="Z6503" i="1"/>
  <c r="Z6504" i="1"/>
  <c r="Z6505" i="1"/>
  <c r="Z6506" i="1"/>
  <c r="Z6507" i="1"/>
  <c r="Z6508" i="1"/>
  <c r="Z6509" i="1"/>
  <c r="Z6510" i="1"/>
  <c r="Z6511" i="1"/>
  <c r="Z6512" i="1"/>
  <c r="Z6513" i="1"/>
  <c r="Z6514" i="1"/>
  <c r="Z6515" i="1"/>
  <c r="Z6516" i="1"/>
  <c r="Z6517" i="1"/>
  <c r="Z6518" i="1"/>
  <c r="Z6519" i="1"/>
  <c r="Z6520" i="1"/>
  <c r="Z6521" i="1"/>
  <c r="Z6522" i="1"/>
  <c r="Z6523" i="1"/>
  <c r="Z6524" i="1"/>
  <c r="Z6525" i="1"/>
  <c r="Z6526" i="1"/>
  <c r="Z6527" i="1"/>
  <c r="Z6528" i="1"/>
  <c r="Z6529" i="1"/>
  <c r="Z6530" i="1"/>
  <c r="Z6531" i="1"/>
  <c r="Z6532" i="1"/>
  <c r="Z6533" i="1"/>
  <c r="Z6534" i="1"/>
  <c r="Z6535" i="1"/>
  <c r="Z6536" i="1"/>
  <c r="Z6537" i="1"/>
  <c r="Z6538" i="1"/>
  <c r="Z6539" i="1"/>
  <c r="Z6540" i="1"/>
  <c r="Z6541" i="1"/>
  <c r="Z6542" i="1"/>
  <c r="Z6543" i="1"/>
  <c r="Z6544" i="1"/>
  <c r="Z6545" i="1"/>
  <c r="Z6546" i="1"/>
  <c r="Z6547" i="1"/>
  <c r="Z6548" i="1"/>
  <c r="Z6549" i="1"/>
  <c r="Z6550" i="1"/>
  <c r="Z6551" i="1"/>
  <c r="Z6552" i="1"/>
  <c r="Z6553" i="1"/>
  <c r="Z6554" i="1"/>
  <c r="Z6555" i="1"/>
  <c r="Z6556" i="1"/>
  <c r="Z6557" i="1"/>
  <c r="Z6558" i="1"/>
  <c r="Z6559" i="1"/>
  <c r="Z6560" i="1"/>
  <c r="Z6561" i="1"/>
  <c r="Z6562" i="1"/>
  <c r="Z6563" i="1"/>
  <c r="Z6564" i="1"/>
  <c r="Z6565" i="1"/>
  <c r="Z6566" i="1"/>
  <c r="Z6567" i="1"/>
  <c r="Z6568" i="1"/>
  <c r="Z6569" i="1"/>
  <c r="Z6570" i="1"/>
  <c r="Z6571" i="1"/>
  <c r="Z6572" i="1"/>
  <c r="Z6573" i="1"/>
  <c r="Z6574" i="1"/>
  <c r="Z6575" i="1"/>
  <c r="Z6576" i="1"/>
  <c r="Z6577" i="1"/>
  <c r="Z6578" i="1"/>
  <c r="Z6579" i="1"/>
  <c r="Z6580" i="1"/>
  <c r="Z6581" i="1"/>
  <c r="Z6582" i="1"/>
  <c r="Z6583" i="1"/>
  <c r="Z6584" i="1"/>
  <c r="Z6585" i="1"/>
  <c r="Z6586" i="1"/>
  <c r="Z6587" i="1"/>
  <c r="Z6588" i="1"/>
  <c r="Z6589" i="1"/>
  <c r="Z6590" i="1"/>
  <c r="Z6591" i="1"/>
  <c r="Z6592" i="1"/>
  <c r="Z6593" i="1"/>
  <c r="Z6594" i="1"/>
  <c r="Z6595" i="1"/>
  <c r="Z6596" i="1"/>
  <c r="Z6597" i="1"/>
  <c r="Z6598" i="1"/>
  <c r="Z6599" i="1"/>
  <c r="Z6600" i="1"/>
  <c r="Z6601" i="1"/>
  <c r="Z6602" i="1"/>
  <c r="Z6603" i="1"/>
  <c r="Z6604" i="1"/>
  <c r="Z6605" i="1"/>
  <c r="Z6606" i="1"/>
  <c r="Z6607" i="1"/>
  <c r="Z6608" i="1"/>
  <c r="Z6609" i="1"/>
  <c r="Z6610" i="1"/>
  <c r="Z6611" i="1"/>
  <c r="Z6612" i="1"/>
  <c r="Z6613" i="1"/>
  <c r="Z6614" i="1"/>
  <c r="Z6615" i="1"/>
  <c r="Z6616" i="1"/>
  <c r="Z6617" i="1"/>
  <c r="Z6618" i="1"/>
  <c r="Z6619" i="1"/>
  <c r="Z6620" i="1"/>
  <c r="Z6621" i="1"/>
  <c r="Z6622" i="1"/>
  <c r="Z6623" i="1"/>
  <c r="Z6624" i="1"/>
  <c r="Z6625" i="1"/>
  <c r="Z6626" i="1"/>
  <c r="Z6627" i="1"/>
  <c r="Z6628" i="1"/>
  <c r="Z6629" i="1"/>
  <c r="Z6630" i="1"/>
  <c r="Z6631" i="1"/>
  <c r="Z6632" i="1"/>
  <c r="Z6633" i="1"/>
  <c r="Z6634" i="1"/>
  <c r="Z6635" i="1"/>
  <c r="Z6636" i="1"/>
  <c r="Z6637" i="1"/>
  <c r="Z6638" i="1"/>
  <c r="Z6639" i="1"/>
  <c r="Z6640" i="1"/>
  <c r="Z6641" i="1"/>
  <c r="Z6642" i="1"/>
  <c r="Z6643" i="1"/>
  <c r="Z6644" i="1"/>
  <c r="Z6645" i="1"/>
  <c r="Z6646" i="1"/>
  <c r="Z6647" i="1"/>
  <c r="Z6648" i="1"/>
  <c r="Z6649" i="1"/>
  <c r="Z6650" i="1"/>
  <c r="Z6651" i="1"/>
  <c r="Z6652" i="1"/>
  <c r="Z6653" i="1"/>
  <c r="Z6654" i="1"/>
  <c r="Z6655" i="1"/>
  <c r="Z6656" i="1"/>
  <c r="Z6657" i="1"/>
  <c r="Z6658" i="1"/>
  <c r="Z6659" i="1"/>
  <c r="Z6660" i="1"/>
  <c r="Z6661" i="1"/>
  <c r="Z6662" i="1"/>
  <c r="Z6663" i="1"/>
  <c r="Z6664" i="1"/>
  <c r="Z6665" i="1"/>
  <c r="Z6666" i="1"/>
  <c r="Z6667" i="1"/>
  <c r="Z6668" i="1"/>
  <c r="Z6669" i="1"/>
  <c r="Z6670" i="1"/>
  <c r="Z6671" i="1"/>
  <c r="Z6672" i="1"/>
  <c r="Z6673" i="1"/>
  <c r="Z6674" i="1"/>
  <c r="Z6675" i="1"/>
  <c r="Z6676" i="1"/>
  <c r="Z6677" i="1"/>
  <c r="Z6678" i="1"/>
  <c r="Z6679" i="1"/>
  <c r="Z6680" i="1"/>
  <c r="Z6681" i="1"/>
  <c r="Z6682" i="1"/>
  <c r="Z6683" i="1"/>
  <c r="Z6684" i="1"/>
  <c r="Z6685" i="1"/>
  <c r="Z6686" i="1"/>
  <c r="Z6687" i="1"/>
  <c r="Z6688" i="1"/>
  <c r="Z6689" i="1"/>
  <c r="Z6690" i="1"/>
  <c r="Z6691" i="1"/>
  <c r="Z6692" i="1"/>
  <c r="Z6693" i="1"/>
  <c r="Z6694" i="1"/>
  <c r="Z6695" i="1"/>
  <c r="Z6696" i="1"/>
  <c r="Z6697" i="1"/>
  <c r="Z6698" i="1"/>
  <c r="Z6699" i="1"/>
  <c r="Z6700" i="1"/>
  <c r="Z6701" i="1"/>
  <c r="Z6702" i="1"/>
  <c r="Z6703" i="1"/>
  <c r="Z6704" i="1"/>
  <c r="Z6705" i="1"/>
  <c r="Z6706" i="1"/>
  <c r="Z6707" i="1"/>
  <c r="Z6708" i="1"/>
  <c r="Z6709" i="1"/>
  <c r="Z6710" i="1"/>
  <c r="Z6711" i="1"/>
  <c r="Z6712" i="1"/>
  <c r="Z6713" i="1"/>
  <c r="Z6714" i="1"/>
  <c r="Z6715" i="1"/>
  <c r="Z6716" i="1"/>
  <c r="Z6717" i="1"/>
  <c r="Z6718" i="1"/>
  <c r="Z6719" i="1"/>
  <c r="Z6720" i="1"/>
  <c r="Z6721" i="1"/>
  <c r="Z6722" i="1"/>
  <c r="Z6723" i="1"/>
  <c r="Z6724" i="1"/>
  <c r="Z6725" i="1"/>
  <c r="Z6726" i="1"/>
  <c r="Z6727" i="1"/>
  <c r="Z6728" i="1"/>
  <c r="Z6729" i="1"/>
  <c r="Z6730" i="1"/>
  <c r="Z6731" i="1"/>
  <c r="Z6732" i="1"/>
  <c r="Z6733" i="1"/>
  <c r="Z6734" i="1"/>
  <c r="Z6735" i="1"/>
  <c r="Z6736" i="1"/>
  <c r="Z6737" i="1"/>
  <c r="Z6738" i="1"/>
  <c r="Z6739" i="1"/>
  <c r="Z6740" i="1"/>
  <c r="Z6741" i="1"/>
  <c r="Z6742" i="1"/>
  <c r="Z6743" i="1"/>
  <c r="Z6744" i="1"/>
  <c r="Z6745" i="1"/>
  <c r="Z6746" i="1"/>
  <c r="Z6747" i="1"/>
  <c r="Z6748" i="1"/>
  <c r="Z6749" i="1"/>
  <c r="Z6750" i="1"/>
  <c r="Z6751" i="1"/>
  <c r="Z6752" i="1"/>
  <c r="Z6753" i="1"/>
  <c r="Z6754" i="1"/>
  <c r="Z6755" i="1"/>
  <c r="Z6756" i="1"/>
  <c r="Z6757" i="1"/>
  <c r="Z6758" i="1"/>
  <c r="Z6759" i="1"/>
  <c r="Z6760" i="1"/>
  <c r="Z6761" i="1"/>
  <c r="Z6762" i="1"/>
  <c r="Z6763" i="1"/>
  <c r="Z6764" i="1"/>
  <c r="Z6765" i="1"/>
  <c r="Z6766" i="1"/>
  <c r="Z6767" i="1"/>
  <c r="Z6768" i="1"/>
  <c r="Z6769" i="1"/>
  <c r="Z6770" i="1"/>
  <c r="Z6771" i="1"/>
  <c r="Z6772" i="1"/>
  <c r="Z6773" i="1"/>
  <c r="Z6774" i="1"/>
  <c r="Z6775" i="1"/>
  <c r="Z6776" i="1"/>
  <c r="Z6777" i="1"/>
  <c r="Z6778" i="1"/>
  <c r="Z6779" i="1"/>
  <c r="Z6780" i="1"/>
  <c r="Z6781" i="1"/>
  <c r="Z6782" i="1"/>
  <c r="Z6783" i="1"/>
  <c r="Z6784" i="1"/>
  <c r="Z6785" i="1"/>
  <c r="Z6786" i="1"/>
  <c r="Z6787" i="1"/>
  <c r="Z6788" i="1"/>
  <c r="Z6789" i="1"/>
  <c r="Z6790" i="1"/>
  <c r="Z6791" i="1"/>
  <c r="Z6792" i="1"/>
  <c r="Z6793" i="1"/>
  <c r="Z6794" i="1"/>
  <c r="Z6795" i="1"/>
  <c r="Z6796" i="1"/>
  <c r="Z6797" i="1"/>
  <c r="Z6798" i="1"/>
  <c r="Z6799" i="1"/>
  <c r="Z6800" i="1"/>
  <c r="Z6801" i="1"/>
  <c r="Z6802" i="1"/>
  <c r="Z6803" i="1"/>
  <c r="Z6804" i="1"/>
  <c r="Z6805" i="1"/>
  <c r="Z6806" i="1"/>
  <c r="Z6807" i="1"/>
  <c r="Z6808" i="1"/>
  <c r="Z6809" i="1"/>
  <c r="Z6810" i="1"/>
  <c r="Z6811" i="1"/>
  <c r="Z6812" i="1"/>
  <c r="Z6813" i="1"/>
  <c r="Z6814" i="1"/>
  <c r="Z6815" i="1"/>
  <c r="Z6816" i="1"/>
  <c r="Z6817" i="1"/>
  <c r="Z6818" i="1"/>
  <c r="Z6819" i="1"/>
  <c r="Z6820" i="1"/>
  <c r="Z6821" i="1"/>
  <c r="Z6822" i="1"/>
  <c r="Z6823" i="1"/>
  <c r="Z6824" i="1"/>
  <c r="Z6825" i="1"/>
  <c r="Z6826" i="1"/>
  <c r="Z6827" i="1"/>
  <c r="Z6828" i="1"/>
  <c r="Z6829" i="1"/>
  <c r="Z6830" i="1"/>
  <c r="Z6831" i="1"/>
  <c r="Z6832" i="1"/>
  <c r="Z6833" i="1"/>
  <c r="Z6834" i="1"/>
  <c r="Z6835" i="1"/>
  <c r="Z6836" i="1"/>
  <c r="Z6837" i="1"/>
  <c r="Z6838" i="1"/>
  <c r="Z6839" i="1"/>
  <c r="Z6840" i="1"/>
  <c r="Z6841" i="1"/>
  <c r="Z6842" i="1"/>
  <c r="Z6843" i="1"/>
  <c r="Z6844" i="1"/>
  <c r="Z6845" i="1"/>
  <c r="Z6846" i="1"/>
  <c r="Z6847" i="1"/>
  <c r="Z6848" i="1"/>
  <c r="Z6849" i="1"/>
  <c r="Z6850" i="1"/>
  <c r="Z6851" i="1"/>
  <c r="Z6852" i="1"/>
  <c r="Z6853" i="1"/>
  <c r="Z6854" i="1"/>
  <c r="Z6855" i="1"/>
  <c r="Z6856" i="1"/>
  <c r="Z6857" i="1"/>
  <c r="Z6858" i="1"/>
  <c r="Z6859" i="1"/>
  <c r="Z6860" i="1"/>
  <c r="Z6861" i="1"/>
  <c r="Z6862" i="1"/>
  <c r="Z6863" i="1"/>
  <c r="Z6864" i="1"/>
  <c r="Z6865" i="1"/>
  <c r="Z6866" i="1"/>
  <c r="Z6867" i="1"/>
  <c r="Z6868" i="1"/>
  <c r="Z6869" i="1"/>
  <c r="Z6870" i="1"/>
  <c r="Z6871" i="1"/>
  <c r="Z6872" i="1"/>
  <c r="Z6873" i="1"/>
  <c r="Z6874" i="1"/>
  <c r="Z6875" i="1"/>
  <c r="Z6876" i="1"/>
  <c r="Z6877" i="1"/>
  <c r="Z6878" i="1"/>
  <c r="Z6879" i="1"/>
  <c r="Z6880" i="1"/>
  <c r="Z6881" i="1"/>
  <c r="Z6882" i="1"/>
  <c r="Z6883" i="1"/>
  <c r="Z6884" i="1"/>
  <c r="Z6885" i="1"/>
  <c r="Z6886" i="1"/>
  <c r="Z6887" i="1"/>
  <c r="Z6888" i="1"/>
  <c r="Z6889" i="1"/>
  <c r="Z6890" i="1"/>
  <c r="Z6891" i="1"/>
  <c r="Z6892" i="1"/>
  <c r="Z6893" i="1"/>
  <c r="Z6894" i="1"/>
  <c r="Z6895" i="1"/>
  <c r="Z6896" i="1"/>
  <c r="Z6897" i="1"/>
  <c r="Z6898" i="1"/>
  <c r="Z6899" i="1"/>
  <c r="Z6900" i="1"/>
  <c r="Z6901" i="1"/>
  <c r="Z6902" i="1"/>
  <c r="Z6903" i="1"/>
  <c r="Z6904" i="1"/>
  <c r="Z6905" i="1"/>
  <c r="Z6906" i="1"/>
  <c r="Z6907" i="1"/>
  <c r="Z6908" i="1"/>
  <c r="Z6909" i="1"/>
  <c r="Z6910" i="1"/>
  <c r="Z6911" i="1"/>
  <c r="Z6912" i="1"/>
  <c r="Z6913" i="1"/>
  <c r="Z6914" i="1"/>
  <c r="Z6915" i="1"/>
  <c r="Z6916" i="1"/>
  <c r="Z6917" i="1"/>
  <c r="Z6918" i="1"/>
  <c r="Z6919" i="1"/>
  <c r="Z6920" i="1"/>
  <c r="Z6921" i="1"/>
  <c r="Z6922" i="1"/>
  <c r="Z6923" i="1"/>
  <c r="Z6924" i="1"/>
  <c r="Z6925" i="1"/>
  <c r="Z6926" i="1"/>
  <c r="Z6927" i="1"/>
  <c r="Z6928" i="1"/>
  <c r="Z6929" i="1"/>
  <c r="Z6930" i="1"/>
  <c r="Z6931" i="1"/>
  <c r="Z6932" i="1"/>
  <c r="Z6933" i="1"/>
  <c r="Z6934" i="1"/>
  <c r="Z6935" i="1"/>
  <c r="Z6936" i="1"/>
  <c r="Z6937" i="1"/>
  <c r="Z6938" i="1"/>
  <c r="Z6939" i="1"/>
  <c r="Z6940" i="1"/>
  <c r="Z6941" i="1"/>
  <c r="Z6942" i="1"/>
  <c r="Z6943" i="1"/>
  <c r="Z6944" i="1"/>
  <c r="Z6945" i="1"/>
  <c r="Z6946" i="1"/>
  <c r="Z6947" i="1"/>
  <c r="Z6948" i="1"/>
  <c r="Z6949" i="1"/>
  <c r="Z6950" i="1"/>
  <c r="Z6951" i="1"/>
  <c r="Z6952" i="1"/>
  <c r="Z6953" i="1"/>
  <c r="Z6954" i="1"/>
  <c r="Z6955" i="1"/>
  <c r="Z6956" i="1"/>
  <c r="Z6957" i="1"/>
  <c r="Z6958" i="1"/>
  <c r="Z6959" i="1"/>
  <c r="Z6960" i="1"/>
  <c r="Z6961" i="1"/>
  <c r="Z6962" i="1"/>
  <c r="Z6963" i="1"/>
  <c r="Z6964" i="1"/>
  <c r="Z6965" i="1"/>
  <c r="Z6966" i="1"/>
  <c r="Z6967" i="1"/>
  <c r="Z6968" i="1"/>
  <c r="Z6969" i="1"/>
  <c r="Z6970" i="1"/>
  <c r="Z6971" i="1"/>
  <c r="Z6972" i="1"/>
  <c r="Z6973" i="1"/>
  <c r="Z6974" i="1"/>
  <c r="Z6975" i="1"/>
  <c r="Z6976" i="1"/>
  <c r="Z6977" i="1"/>
  <c r="Z6978" i="1"/>
  <c r="Z6979" i="1"/>
  <c r="Z6980" i="1"/>
  <c r="Z6981" i="1"/>
  <c r="Z6982" i="1"/>
  <c r="Z6983" i="1"/>
  <c r="Z6984" i="1"/>
  <c r="Z6985" i="1"/>
  <c r="Z6986" i="1"/>
  <c r="Z6987" i="1"/>
  <c r="Z6988" i="1"/>
  <c r="Z6989" i="1"/>
  <c r="Z6990" i="1"/>
  <c r="Z6991" i="1"/>
  <c r="Z6992" i="1"/>
  <c r="Z6993" i="1"/>
  <c r="Z6994" i="1"/>
  <c r="Z6995" i="1"/>
  <c r="Z6996" i="1"/>
  <c r="Z6997" i="1"/>
  <c r="Z6998" i="1"/>
  <c r="Z6999" i="1"/>
  <c r="Z7000" i="1"/>
  <c r="Z7001" i="1"/>
  <c r="Z7002" i="1"/>
  <c r="Z7003" i="1"/>
  <c r="Z7004" i="1"/>
  <c r="Z7005" i="1"/>
  <c r="Z7006" i="1"/>
  <c r="Z7007" i="1"/>
  <c r="Z7008" i="1"/>
  <c r="Z7009" i="1"/>
  <c r="Z7010" i="1"/>
  <c r="Z7011" i="1"/>
  <c r="Z7012" i="1"/>
  <c r="Z7013" i="1"/>
  <c r="Z7014" i="1"/>
  <c r="Z7015" i="1"/>
  <c r="Z7016" i="1"/>
  <c r="Z7017" i="1"/>
  <c r="Z7018" i="1"/>
  <c r="Z7019" i="1"/>
  <c r="Z7020" i="1"/>
  <c r="Z7021" i="1"/>
  <c r="Z7022" i="1"/>
  <c r="Z7023" i="1"/>
  <c r="Z7024" i="1"/>
  <c r="Z7025" i="1"/>
  <c r="Z7026" i="1"/>
  <c r="Z7027" i="1"/>
  <c r="Z7028" i="1"/>
  <c r="Z7029" i="1"/>
  <c r="Z7030" i="1"/>
  <c r="Z7031" i="1"/>
  <c r="Z7032" i="1"/>
  <c r="Z7033" i="1"/>
  <c r="Z7034" i="1"/>
  <c r="Z7035" i="1"/>
  <c r="Z7036" i="1"/>
  <c r="Z7037" i="1"/>
  <c r="Z7038" i="1"/>
  <c r="Z7039" i="1"/>
  <c r="Z7040" i="1"/>
  <c r="Z7041" i="1"/>
  <c r="Z7042" i="1"/>
  <c r="Z7043" i="1"/>
  <c r="Z7044" i="1"/>
  <c r="Z7045" i="1"/>
  <c r="Z7046" i="1"/>
  <c r="Z7047" i="1"/>
  <c r="Z7048" i="1"/>
  <c r="Z7049" i="1"/>
  <c r="Z7050" i="1"/>
  <c r="Z7051" i="1"/>
  <c r="Z7052" i="1"/>
  <c r="Z7053" i="1"/>
  <c r="Z7054" i="1"/>
  <c r="Z7055" i="1"/>
  <c r="Z7056" i="1"/>
  <c r="Z7057" i="1"/>
  <c r="Z7058" i="1"/>
  <c r="Z7059" i="1"/>
  <c r="Z7060" i="1"/>
  <c r="Z7061" i="1"/>
  <c r="Z7062" i="1"/>
  <c r="Z7063" i="1"/>
  <c r="Z7064" i="1"/>
  <c r="Z7065" i="1"/>
  <c r="Z7066" i="1"/>
  <c r="Z7067" i="1"/>
  <c r="Z7068" i="1"/>
  <c r="Z7069" i="1"/>
  <c r="Z7070" i="1"/>
  <c r="Z7071" i="1"/>
  <c r="Z7072" i="1"/>
  <c r="Z7073" i="1"/>
  <c r="Z7074" i="1"/>
  <c r="Z7075" i="1"/>
  <c r="Z7076" i="1"/>
  <c r="Z7077" i="1"/>
  <c r="Z7078" i="1"/>
  <c r="Z7079" i="1"/>
  <c r="Z7080" i="1"/>
  <c r="Z7081" i="1"/>
  <c r="Z7082" i="1"/>
  <c r="Z7083" i="1"/>
  <c r="Z7084" i="1"/>
  <c r="Z7085" i="1"/>
  <c r="Z7086" i="1"/>
  <c r="Z7087" i="1"/>
  <c r="Z7088" i="1"/>
  <c r="Z7089" i="1"/>
  <c r="Z7090" i="1"/>
  <c r="Z7091" i="1"/>
  <c r="Z7092" i="1"/>
  <c r="Z7093" i="1"/>
  <c r="Z7094" i="1"/>
  <c r="Z7095" i="1"/>
  <c r="Z7096" i="1"/>
  <c r="Z7097" i="1"/>
  <c r="Z7098" i="1"/>
  <c r="Z7099" i="1"/>
  <c r="Z7100" i="1"/>
  <c r="Z7101" i="1"/>
  <c r="Z7102" i="1"/>
  <c r="Z7103" i="1"/>
  <c r="Z7104" i="1"/>
  <c r="Z7105" i="1"/>
  <c r="Z7106" i="1"/>
  <c r="Z7107" i="1"/>
  <c r="Z7108" i="1"/>
  <c r="Z7109" i="1"/>
  <c r="Z7110" i="1"/>
  <c r="Z7111" i="1"/>
  <c r="Z7112" i="1"/>
  <c r="Z7113" i="1"/>
  <c r="Z7114" i="1"/>
  <c r="Z7115" i="1"/>
  <c r="Z7116" i="1"/>
  <c r="Z7117" i="1"/>
  <c r="Z7118" i="1"/>
  <c r="Z7119" i="1"/>
  <c r="Z7120" i="1"/>
  <c r="Z7121" i="1"/>
  <c r="Z7122" i="1"/>
  <c r="Z7123" i="1"/>
  <c r="Z7124" i="1"/>
  <c r="Z7125" i="1"/>
  <c r="Z7126" i="1"/>
  <c r="Z7127" i="1"/>
  <c r="Z7128" i="1"/>
  <c r="Z7129" i="1"/>
  <c r="Z7130" i="1"/>
  <c r="Z7131" i="1"/>
  <c r="Z7132" i="1"/>
  <c r="Z7133" i="1"/>
  <c r="Z7134" i="1"/>
  <c r="Z7135" i="1"/>
  <c r="Z7136" i="1"/>
  <c r="Z7137" i="1"/>
  <c r="Z7138" i="1"/>
  <c r="Z7139" i="1"/>
  <c r="Z7140" i="1"/>
  <c r="Z7141" i="1"/>
  <c r="Z7142" i="1"/>
  <c r="Z7143" i="1"/>
  <c r="Z7144" i="1"/>
  <c r="Z7145" i="1"/>
  <c r="Z7146" i="1"/>
  <c r="Z7147" i="1"/>
  <c r="Z7148" i="1"/>
  <c r="Z7149" i="1"/>
  <c r="Z7150" i="1"/>
  <c r="Z7151" i="1"/>
  <c r="Z7152" i="1"/>
  <c r="Z7153" i="1"/>
  <c r="Z7154" i="1"/>
  <c r="Z7155" i="1"/>
  <c r="Z7156" i="1"/>
  <c r="Z7157" i="1"/>
  <c r="Z7158" i="1"/>
  <c r="Z7159" i="1"/>
  <c r="Z7160" i="1"/>
  <c r="Z7161" i="1"/>
  <c r="Z7162" i="1"/>
  <c r="Z7163" i="1"/>
  <c r="Z7164" i="1"/>
  <c r="Z7165" i="1"/>
  <c r="Z7166" i="1"/>
  <c r="Z7167" i="1"/>
  <c r="Z7168" i="1"/>
  <c r="Z7169" i="1"/>
  <c r="Z7170" i="1"/>
  <c r="Z7171" i="1"/>
  <c r="Z7172" i="1"/>
  <c r="Z7173" i="1"/>
  <c r="Z7174" i="1"/>
  <c r="Z7175" i="1"/>
  <c r="Z7176" i="1"/>
  <c r="Z7177" i="1"/>
  <c r="Z7178" i="1"/>
  <c r="Z7179" i="1"/>
  <c r="Z7180" i="1"/>
  <c r="Z7181" i="1"/>
  <c r="Z7182" i="1"/>
  <c r="Z7183" i="1"/>
  <c r="Z7184" i="1"/>
  <c r="Z7185" i="1"/>
  <c r="Z7186" i="1"/>
  <c r="Z7187" i="1"/>
  <c r="Z7188" i="1"/>
  <c r="Z7189" i="1"/>
  <c r="Z7190" i="1"/>
  <c r="Z7191" i="1"/>
  <c r="Z7192" i="1"/>
  <c r="Z7193" i="1"/>
  <c r="Z7194" i="1"/>
  <c r="Z7195" i="1"/>
  <c r="Z7196" i="1"/>
  <c r="Z7197" i="1"/>
  <c r="Z7198" i="1"/>
  <c r="Z7199" i="1"/>
  <c r="Z7200" i="1"/>
  <c r="Z7201" i="1"/>
  <c r="Z7202" i="1"/>
  <c r="Z7203" i="1"/>
  <c r="Z7204" i="1"/>
  <c r="Z7205" i="1"/>
  <c r="Z7206" i="1"/>
  <c r="Z7207" i="1"/>
  <c r="Z7208" i="1"/>
  <c r="Z7209" i="1"/>
  <c r="Z7210" i="1"/>
  <c r="Z7211" i="1"/>
  <c r="Z7212" i="1"/>
  <c r="Z7213" i="1"/>
  <c r="Z7214" i="1"/>
  <c r="Z7215" i="1"/>
  <c r="Z7216" i="1"/>
  <c r="Z7217" i="1"/>
  <c r="Z7218" i="1"/>
  <c r="Z7219" i="1"/>
  <c r="Z7220" i="1"/>
  <c r="Z7221" i="1"/>
  <c r="Z7222" i="1"/>
  <c r="Z7223" i="1"/>
  <c r="Z7224" i="1"/>
  <c r="Z7225" i="1"/>
  <c r="Z7226" i="1"/>
  <c r="Z7227" i="1"/>
  <c r="Z7228" i="1"/>
  <c r="Z7229" i="1"/>
  <c r="Z7230" i="1"/>
  <c r="Z7231" i="1"/>
  <c r="Z7232" i="1"/>
  <c r="Z7233" i="1"/>
  <c r="Z7234" i="1"/>
  <c r="Z7235" i="1"/>
  <c r="Z7236" i="1"/>
  <c r="Z7237" i="1"/>
  <c r="Z7238" i="1"/>
  <c r="Z7239" i="1"/>
  <c r="Z7240" i="1"/>
  <c r="Z7241" i="1"/>
  <c r="Z7242" i="1"/>
  <c r="Z7243" i="1"/>
  <c r="Z7244" i="1"/>
  <c r="Z7245" i="1"/>
  <c r="Z7246" i="1"/>
  <c r="Z7247" i="1"/>
  <c r="Z7248" i="1"/>
  <c r="Z7249" i="1"/>
  <c r="Z7250" i="1"/>
  <c r="Z7251" i="1"/>
  <c r="Z7252" i="1"/>
  <c r="Z7253" i="1"/>
  <c r="Z7254" i="1"/>
  <c r="Z7255" i="1"/>
  <c r="Z7256" i="1"/>
  <c r="Z7257" i="1"/>
  <c r="Z7258" i="1"/>
  <c r="Z7259" i="1"/>
  <c r="Z7260" i="1"/>
  <c r="Z7261" i="1"/>
  <c r="Z7262" i="1"/>
  <c r="Z7263" i="1"/>
  <c r="Z7264" i="1"/>
  <c r="Z7265" i="1"/>
  <c r="Z7266" i="1"/>
  <c r="Z7267" i="1"/>
  <c r="Z7268" i="1"/>
  <c r="Z7269" i="1"/>
  <c r="Z7270" i="1"/>
  <c r="Z7271" i="1"/>
  <c r="Z7272" i="1"/>
  <c r="Z7273" i="1"/>
  <c r="Z7274" i="1"/>
  <c r="Z7275" i="1"/>
  <c r="Z7276" i="1"/>
  <c r="Z7277" i="1"/>
  <c r="Z7278" i="1"/>
  <c r="Z7279" i="1"/>
  <c r="Z7280" i="1"/>
  <c r="Z7281" i="1"/>
  <c r="Z7282" i="1"/>
  <c r="Z7283" i="1"/>
  <c r="Z7284" i="1"/>
  <c r="Z7285" i="1"/>
  <c r="Z7286" i="1"/>
  <c r="Z7287" i="1"/>
  <c r="Z7288" i="1"/>
  <c r="Z7289" i="1"/>
  <c r="Z7290" i="1"/>
  <c r="Z7291" i="1"/>
  <c r="Z7292" i="1"/>
  <c r="Z7293" i="1"/>
  <c r="Z7294" i="1"/>
  <c r="Z7295" i="1"/>
  <c r="Z7296" i="1"/>
  <c r="Z7297" i="1"/>
  <c r="Z7298" i="1"/>
  <c r="Z7299" i="1"/>
  <c r="Z7300" i="1"/>
  <c r="Z7301" i="1"/>
  <c r="Z7302" i="1"/>
  <c r="Z7303" i="1"/>
  <c r="Z7304" i="1"/>
  <c r="Z7305" i="1"/>
  <c r="Z7306" i="1"/>
  <c r="Z7307" i="1"/>
  <c r="Z7308" i="1"/>
  <c r="Z7309" i="1"/>
  <c r="Z7310" i="1"/>
  <c r="Z7311" i="1"/>
  <c r="Z7312" i="1"/>
  <c r="Z7313" i="1"/>
  <c r="Z7314" i="1"/>
  <c r="Z7315" i="1"/>
  <c r="Z7316" i="1"/>
  <c r="Z7317" i="1"/>
  <c r="Z7318" i="1"/>
  <c r="Z7319" i="1"/>
  <c r="Z7320" i="1"/>
  <c r="Z7321" i="1"/>
  <c r="Z7322" i="1"/>
  <c r="Z7323" i="1"/>
  <c r="Z7324" i="1"/>
  <c r="Z7325" i="1"/>
  <c r="Z7326" i="1"/>
  <c r="Z7327" i="1"/>
  <c r="Z7328" i="1"/>
  <c r="Z7329" i="1"/>
  <c r="Z7330" i="1"/>
  <c r="Z7331" i="1"/>
  <c r="Z7332" i="1"/>
  <c r="Z7333" i="1"/>
  <c r="Z7334" i="1"/>
  <c r="Z7335" i="1"/>
  <c r="Z7336" i="1"/>
  <c r="Z7337" i="1"/>
  <c r="Z7338" i="1"/>
  <c r="Z7339" i="1"/>
  <c r="Z7340" i="1"/>
  <c r="Z7341" i="1"/>
  <c r="Z7342" i="1"/>
  <c r="Z7343" i="1"/>
  <c r="Z7344" i="1"/>
  <c r="Z7345" i="1"/>
  <c r="Z7346" i="1"/>
  <c r="Z7347" i="1"/>
  <c r="Z7348" i="1"/>
  <c r="Z7349" i="1"/>
  <c r="Z7350" i="1"/>
  <c r="Z7351" i="1"/>
  <c r="Z7352" i="1"/>
  <c r="Z7353" i="1"/>
  <c r="Z7354" i="1"/>
  <c r="Z7355" i="1"/>
  <c r="Z7356" i="1"/>
  <c r="Z7357" i="1"/>
  <c r="Z7358" i="1"/>
  <c r="Z7359" i="1"/>
  <c r="Z7360" i="1"/>
  <c r="Z7361" i="1"/>
  <c r="Z7362" i="1"/>
  <c r="Z7363" i="1"/>
  <c r="Z7364" i="1"/>
  <c r="Z7365" i="1"/>
  <c r="Z7366" i="1"/>
  <c r="Z7367" i="1"/>
  <c r="Z7368" i="1"/>
  <c r="Z7369" i="1"/>
  <c r="Z7370" i="1"/>
  <c r="Z7371" i="1"/>
  <c r="Z7372" i="1"/>
  <c r="Z7373" i="1"/>
  <c r="Z7374" i="1"/>
  <c r="Z7375" i="1"/>
  <c r="Z7376" i="1"/>
  <c r="Z7377" i="1"/>
  <c r="Z7378" i="1"/>
  <c r="Z7379" i="1"/>
  <c r="Z7380" i="1"/>
  <c r="Z7381" i="1"/>
  <c r="Z7382" i="1"/>
  <c r="Z7383" i="1"/>
  <c r="Z7384" i="1"/>
  <c r="Z7385" i="1"/>
  <c r="Z7386" i="1"/>
  <c r="Z7387" i="1"/>
  <c r="Z7388" i="1"/>
  <c r="Z7389" i="1"/>
  <c r="Z7390" i="1"/>
  <c r="Z7391" i="1"/>
  <c r="Z7392" i="1"/>
  <c r="Z7393" i="1"/>
  <c r="Z7394" i="1"/>
  <c r="Z7395" i="1"/>
  <c r="Z7396" i="1"/>
  <c r="Z7397" i="1"/>
  <c r="Z7398" i="1"/>
  <c r="Z7399" i="1"/>
  <c r="Z7400" i="1"/>
  <c r="Z7401" i="1"/>
  <c r="Z7402" i="1"/>
  <c r="Z7403" i="1"/>
  <c r="Z7404" i="1"/>
  <c r="Z7405" i="1"/>
  <c r="Z7406" i="1"/>
  <c r="Z7407" i="1"/>
  <c r="Z7408" i="1"/>
  <c r="Z7409" i="1"/>
  <c r="Z7410" i="1"/>
  <c r="Z7411" i="1"/>
  <c r="Z7412" i="1"/>
  <c r="Z7413" i="1"/>
  <c r="Z7414" i="1"/>
  <c r="Z7415" i="1"/>
  <c r="Z7416" i="1"/>
  <c r="Z7417" i="1"/>
  <c r="Z7418" i="1"/>
  <c r="Z7419" i="1"/>
  <c r="Z7420" i="1"/>
  <c r="Z7421" i="1"/>
  <c r="Z7422" i="1"/>
  <c r="Z7423" i="1"/>
  <c r="Z7424" i="1"/>
  <c r="Z7425" i="1"/>
  <c r="Z7426" i="1"/>
  <c r="Z7427" i="1"/>
  <c r="Z7428" i="1"/>
  <c r="Z7429" i="1"/>
  <c r="Z7430" i="1"/>
  <c r="Z7431" i="1"/>
  <c r="Z7432" i="1"/>
  <c r="Z7433" i="1"/>
  <c r="Z7434" i="1"/>
  <c r="Z7435" i="1"/>
  <c r="Z7436" i="1"/>
  <c r="Z7437" i="1"/>
  <c r="Z7438" i="1"/>
  <c r="Z7439" i="1"/>
  <c r="Z7440" i="1"/>
  <c r="Z7441" i="1"/>
  <c r="Z7442" i="1"/>
  <c r="Z7443" i="1"/>
  <c r="Z7444" i="1"/>
  <c r="Z7445" i="1"/>
  <c r="Z7446" i="1"/>
  <c r="Z7447" i="1"/>
  <c r="Z7448" i="1"/>
  <c r="Z7449" i="1"/>
  <c r="Z7450" i="1"/>
  <c r="Z7451" i="1"/>
  <c r="Z7452" i="1"/>
  <c r="Z7453" i="1"/>
  <c r="Z7454" i="1"/>
  <c r="Z7455" i="1"/>
  <c r="Z7456" i="1"/>
  <c r="Z7457" i="1"/>
  <c r="Z7458" i="1"/>
  <c r="Z7459" i="1"/>
  <c r="Z7460" i="1"/>
  <c r="Z7461" i="1"/>
  <c r="Z7462" i="1"/>
  <c r="Z7463" i="1"/>
  <c r="Z7464" i="1"/>
  <c r="Z7465" i="1"/>
  <c r="Z7466" i="1"/>
  <c r="Z7467" i="1"/>
  <c r="Z7468" i="1"/>
  <c r="Z7469" i="1"/>
  <c r="Z7470" i="1"/>
  <c r="Z7471" i="1"/>
  <c r="Z7472" i="1"/>
  <c r="Z7473" i="1"/>
  <c r="Z7474" i="1"/>
  <c r="Z7475" i="1"/>
  <c r="Z7476" i="1"/>
  <c r="Z7477" i="1"/>
  <c r="Z7478" i="1"/>
  <c r="Z7479" i="1"/>
  <c r="Z7480" i="1"/>
  <c r="Z7481" i="1"/>
  <c r="Z7482" i="1"/>
  <c r="Z7483" i="1"/>
  <c r="Z7484" i="1"/>
  <c r="Z7485" i="1"/>
  <c r="Z7486" i="1"/>
  <c r="Z7487" i="1"/>
  <c r="Z7488" i="1"/>
  <c r="Z7489" i="1"/>
  <c r="Z7490" i="1"/>
  <c r="Z7491" i="1"/>
  <c r="Z7492" i="1"/>
  <c r="Z7493" i="1"/>
  <c r="Z7494" i="1"/>
  <c r="Z7495" i="1"/>
  <c r="Z7496" i="1"/>
  <c r="Z7497" i="1"/>
  <c r="Z7498" i="1"/>
  <c r="Z7499" i="1"/>
  <c r="Z7500" i="1"/>
  <c r="Z7501" i="1"/>
  <c r="Z7502" i="1"/>
  <c r="Z7503" i="1"/>
  <c r="Z7504" i="1"/>
  <c r="Z7505" i="1"/>
  <c r="Z7506" i="1"/>
  <c r="Z7507" i="1"/>
  <c r="Z7508" i="1"/>
  <c r="Z7509" i="1"/>
  <c r="Z7510" i="1"/>
  <c r="Z7511" i="1"/>
  <c r="Z7512" i="1"/>
  <c r="Z7513" i="1"/>
  <c r="Z7514" i="1"/>
  <c r="Z7515" i="1"/>
  <c r="Z7516" i="1"/>
  <c r="Z7517" i="1"/>
  <c r="Z7518" i="1"/>
  <c r="Z7519" i="1"/>
  <c r="Z7520" i="1"/>
  <c r="Z7521" i="1"/>
  <c r="Z7522" i="1"/>
  <c r="Z7523" i="1"/>
  <c r="Z7524" i="1"/>
  <c r="Z7525" i="1"/>
  <c r="Z7526" i="1"/>
  <c r="Z7527" i="1"/>
  <c r="Z7528" i="1"/>
  <c r="Z7529" i="1"/>
  <c r="Z7530" i="1"/>
  <c r="Z7531" i="1"/>
  <c r="Z7532" i="1"/>
  <c r="Z7533" i="1"/>
  <c r="Z7534" i="1"/>
  <c r="Z7535" i="1"/>
  <c r="Z7536" i="1"/>
  <c r="Z7537" i="1"/>
  <c r="Z7538" i="1"/>
  <c r="Z7539" i="1"/>
  <c r="Z7540" i="1"/>
  <c r="Z7541" i="1"/>
  <c r="Z7542" i="1"/>
  <c r="Z7543" i="1"/>
  <c r="Z7544" i="1"/>
  <c r="Z7545" i="1"/>
  <c r="Z7546" i="1"/>
  <c r="Z7547" i="1"/>
  <c r="Z7548" i="1"/>
  <c r="Z7549" i="1"/>
  <c r="Z7550" i="1"/>
  <c r="Z7551" i="1"/>
  <c r="Z7552" i="1"/>
  <c r="Z7553" i="1"/>
  <c r="Z7554" i="1"/>
  <c r="Z7555" i="1"/>
  <c r="Z7556" i="1"/>
  <c r="Z7557" i="1"/>
  <c r="Z7558" i="1"/>
  <c r="Z7559" i="1"/>
  <c r="Z7560" i="1"/>
  <c r="Z7561" i="1"/>
  <c r="Z7562" i="1"/>
  <c r="Z7563" i="1"/>
  <c r="Z7564" i="1"/>
  <c r="Z7565" i="1"/>
  <c r="Z7566" i="1"/>
  <c r="Z7567" i="1"/>
  <c r="Z7568" i="1"/>
  <c r="Z7569" i="1"/>
  <c r="Z7570" i="1"/>
  <c r="Z7571" i="1"/>
  <c r="Z7572" i="1"/>
  <c r="Z7573" i="1"/>
  <c r="Z7574" i="1"/>
  <c r="Z7575" i="1"/>
  <c r="Z7576" i="1"/>
  <c r="Z7577" i="1"/>
  <c r="Z7578" i="1"/>
  <c r="Z7579" i="1"/>
  <c r="Z7580" i="1"/>
  <c r="Z7581" i="1"/>
  <c r="Z7582" i="1"/>
  <c r="Z7583" i="1"/>
  <c r="Z7584" i="1"/>
  <c r="Z7585" i="1"/>
  <c r="Z7586" i="1"/>
  <c r="Z7587" i="1"/>
  <c r="Z7588" i="1"/>
  <c r="Z7589" i="1"/>
  <c r="Z7590" i="1"/>
  <c r="Z7591" i="1"/>
  <c r="Z7592" i="1"/>
  <c r="Z7593" i="1"/>
  <c r="Z7594" i="1"/>
  <c r="Z7595" i="1"/>
  <c r="Z7596" i="1"/>
  <c r="Z7597" i="1"/>
  <c r="Z7598" i="1"/>
  <c r="Z7599" i="1"/>
  <c r="Z7600" i="1"/>
  <c r="Z7601" i="1"/>
  <c r="Z7602" i="1"/>
  <c r="Z7603" i="1"/>
  <c r="Z7604" i="1"/>
  <c r="Z7605" i="1"/>
  <c r="Z7606" i="1"/>
  <c r="Z7607" i="1"/>
  <c r="Z7608" i="1"/>
  <c r="Z7609" i="1"/>
  <c r="Z7610" i="1"/>
  <c r="Z7611" i="1"/>
  <c r="Z7612" i="1"/>
  <c r="Z7613" i="1"/>
  <c r="Z7614" i="1"/>
  <c r="Z7615" i="1"/>
  <c r="Z7616" i="1"/>
  <c r="Z7617" i="1"/>
  <c r="Z7618" i="1"/>
  <c r="Z7619" i="1"/>
  <c r="Z7620" i="1"/>
  <c r="Z7621" i="1"/>
  <c r="Z7622" i="1"/>
  <c r="Z7623" i="1"/>
  <c r="Z7624" i="1"/>
  <c r="Z7625" i="1"/>
  <c r="Z7626" i="1"/>
  <c r="Z7627" i="1"/>
  <c r="Z7628" i="1"/>
  <c r="Z7629" i="1"/>
  <c r="Z7630" i="1"/>
  <c r="Z7631" i="1"/>
  <c r="Z7632" i="1"/>
  <c r="Z7633" i="1"/>
  <c r="Z7634" i="1"/>
  <c r="Z7635" i="1"/>
  <c r="Z7636" i="1"/>
  <c r="Z7637" i="1"/>
  <c r="Z7638" i="1"/>
  <c r="Z7639" i="1"/>
  <c r="Z7640" i="1"/>
  <c r="Z7641" i="1"/>
  <c r="Z7642" i="1"/>
  <c r="Z7643" i="1"/>
  <c r="Z7644" i="1"/>
  <c r="Z7645" i="1"/>
  <c r="Z7646" i="1"/>
  <c r="Z7647" i="1"/>
  <c r="Z7648" i="1"/>
  <c r="Z7649" i="1"/>
  <c r="Z7650" i="1"/>
  <c r="Z7651" i="1"/>
  <c r="Z7652" i="1"/>
  <c r="Z7653" i="1"/>
  <c r="Z7654" i="1"/>
  <c r="Z7655" i="1"/>
  <c r="Z7656" i="1"/>
  <c r="Z7657" i="1"/>
  <c r="Z7658" i="1"/>
  <c r="Z7659" i="1"/>
  <c r="Z7660" i="1"/>
  <c r="Z7661" i="1"/>
  <c r="Z7662" i="1"/>
  <c r="Z7663" i="1"/>
  <c r="Z7664" i="1"/>
  <c r="Z7665" i="1"/>
  <c r="Z7666" i="1"/>
  <c r="Z7667" i="1"/>
  <c r="Z7668" i="1"/>
  <c r="Z7669" i="1"/>
  <c r="Z7670" i="1"/>
  <c r="Z7671" i="1"/>
  <c r="Z7672" i="1"/>
  <c r="Z7673" i="1"/>
  <c r="Z7674" i="1"/>
  <c r="Z7675" i="1"/>
  <c r="Z7676" i="1"/>
  <c r="Z7677" i="1"/>
  <c r="Z7678" i="1"/>
  <c r="Z7679" i="1"/>
  <c r="Z7680" i="1"/>
  <c r="Z7681" i="1"/>
  <c r="Z7682" i="1"/>
  <c r="Z7683" i="1"/>
  <c r="Z7684" i="1"/>
  <c r="Z7685" i="1"/>
  <c r="Z7686" i="1"/>
  <c r="Z7687" i="1"/>
  <c r="Z7688" i="1"/>
  <c r="Z7689" i="1"/>
  <c r="Z7690" i="1"/>
  <c r="Z7691" i="1"/>
  <c r="Z7692" i="1"/>
  <c r="Z7693" i="1"/>
  <c r="Z7694" i="1"/>
  <c r="Z7695" i="1"/>
  <c r="Z7696" i="1"/>
  <c r="Z7697" i="1"/>
  <c r="Z7698" i="1"/>
  <c r="Z7699" i="1"/>
  <c r="Z7700" i="1"/>
  <c r="Z7701" i="1"/>
  <c r="Z7702" i="1"/>
  <c r="Z7703" i="1"/>
  <c r="Z7704" i="1"/>
  <c r="Z7705" i="1"/>
  <c r="Z7706" i="1"/>
  <c r="Z7707" i="1"/>
  <c r="Z7708" i="1"/>
  <c r="Z7709" i="1"/>
  <c r="Z7710" i="1"/>
  <c r="Z7711" i="1"/>
  <c r="Z7712" i="1"/>
  <c r="Z7713" i="1"/>
  <c r="Z7714" i="1"/>
  <c r="Z7715" i="1"/>
  <c r="Z7716" i="1"/>
  <c r="Z7717" i="1"/>
  <c r="Z7718" i="1"/>
  <c r="Z7719" i="1"/>
  <c r="Z7720" i="1"/>
  <c r="Z7721" i="1"/>
  <c r="Z7722" i="1"/>
  <c r="Z7723" i="1"/>
  <c r="Z7724" i="1"/>
  <c r="Z7725" i="1"/>
  <c r="Z7726" i="1"/>
  <c r="Z7727" i="1"/>
  <c r="Z7728" i="1"/>
  <c r="Z7729" i="1"/>
  <c r="Z7730" i="1"/>
  <c r="Z7731" i="1"/>
  <c r="Z7732" i="1"/>
  <c r="Z7733" i="1"/>
  <c r="Z7734" i="1"/>
  <c r="Z7735" i="1"/>
  <c r="Z7736" i="1"/>
  <c r="Z7737" i="1"/>
  <c r="Z7738" i="1"/>
  <c r="Z7739" i="1"/>
  <c r="Z7740" i="1"/>
  <c r="Z7741" i="1"/>
  <c r="Z7742" i="1"/>
  <c r="Z7743" i="1"/>
  <c r="Z7744" i="1"/>
  <c r="Z7745" i="1"/>
  <c r="Z7746" i="1"/>
  <c r="Z7747" i="1"/>
  <c r="Z7748" i="1"/>
  <c r="Z7749" i="1"/>
  <c r="Z7750" i="1"/>
  <c r="Z7751" i="1"/>
  <c r="Z7752" i="1"/>
  <c r="Z7753" i="1"/>
  <c r="Z7754" i="1"/>
  <c r="Z7755" i="1"/>
  <c r="Z7756" i="1"/>
  <c r="Z7757" i="1"/>
  <c r="Z7758" i="1"/>
  <c r="Z7759" i="1"/>
  <c r="Z7760" i="1"/>
  <c r="Z7761" i="1"/>
  <c r="Z7762" i="1"/>
  <c r="Z7763" i="1"/>
  <c r="Z7764" i="1"/>
  <c r="Z7765" i="1"/>
  <c r="Z7766" i="1"/>
  <c r="Z7767" i="1"/>
  <c r="Z7768" i="1"/>
  <c r="Z7769" i="1"/>
  <c r="Z7770" i="1"/>
  <c r="Z7771" i="1"/>
  <c r="Z7772" i="1"/>
  <c r="Z7773" i="1"/>
  <c r="Z7774" i="1"/>
  <c r="Z7775" i="1"/>
  <c r="Z7776" i="1"/>
  <c r="Z7777" i="1"/>
  <c r="Z7778" i="1"/>
  <c r="Z7779" i="1"/>
  <c r="Z7780" i="1"/>
  <c r="Z7781" i="1"/>
  <c r="Z7782" i="1"/>
  <c r="Z7783" i="1"/>
  <c r="Z7784" i="1"/>
  <c r="Z7785" i="1"/>
  <c r="Z7786" i="1"/>
  <c r="Z7787" i="1"/>
  <c r="Z7788" i="1"/>
  <c r="Z7789" i="1"/>
  <c r="Z7790" i="1"/>
  <c r="Z7791" i="1"/>
  <c r="Z7792" i="1"/>
  <c r="Z7793" i="1"/>
  <c r="Z7794" i="1"/>
  <c r="Z7795" i="1"/>
  <c r="Z7796" i="1"/>
  <c r="Z7797" i="1"/>
  <c r="Z7798" i="1"/>
  <c r="Z7799" i="1"/>
  <c r="Z7800" i="1"/>
  <c r="Z7801" i="1"/>
  <c r="Z7802" i="1"/>
  <c r="Z7803" i="1"/>
  <c r="Z7804" i="1"/>
  <c r="Z7805" i="1"/>
  <c r="Z7806" i="1"/>
  <c r="Z7807" i="1"/>
  <c r="Z7808" i="1"/>
  <c r="Z7809" i="1"/>
  <c r="Z7810" i="1"/>
  <c r="Z7811" i="1"/>
  <c r="Z7812" i="1"/>
  <c r="Z7813" i="1"/>
  <c r="Z7814" i="1"/>
  <c r="Z7815" i="1"/>
  <c r="Z7816" i="1"/>
  <c r="Z7817" i="1"/>
  <c r="Z7818" i="1"/>
  <c r="Z7819" i="1"/>
  <c r="Z7820" i="1"/>
  <c r="Z7821" i="1"/>
  <c r="Z7822" i="1"/>
  <c r="Z7823" i="1"/>
  <c r="Z7824" i="1"/>
  <c r="Z7825" i="1"/>
  <c r="Z7826" i="1"/>
  <c r="Z7827" i="1"/>
  <c r="Z7828" i="1"/>
  <c r="Z7829" i="1"/>
  <c r="Z7830" i="1"/>
  <c r="Z7831" i="1"/>
  <c r="Z7832" i="1"/>
  <c r="Z7833" i="1"/>
  <c r="Z7834" i="1"/>
  <c r="Z7835" i="1"/>
  <c r="Z7836" i="1"/>
  <c r="Z7837" i="1"/>
  <c r="Z7838" i="1"/>
  <c r="Z7839" i="1"/>
  <c r="Z7840" i="1"/>
  <c r="Z7841" i="1"/>
  <c r="Z7842" i="1"/>
  <c r="Z7843" i="1"/>
  <c r="Z7844" i="1"/>
  <c r="Z7845" i="1"/>
  <c r="Z7846" i="1"/>
  <c r="Z7847" i="1"/>
  <c r="Z7848" i="1"/>
  <c r="Z7849" i="1"/>
  <c r="Z7850" i="1"/>
  <c r="Z7851" i="1"/>
  <c r="Z7852" i="1"/>
  <c r="Z7853" i="1"/>
  <c r="Z7854" i="1"/>
  <c r="Z7855" i="1"/>
  <c r="Z7856" i="1"/>
  <c r="Z7857" i="1"/>
  <c r="Z7858" i="1"/>
  <c r="Z7859" i="1"/>
  <c r="Z7860" i="1"/>
  <c r="Z7861" i="1"/>
  <c r="Z7862" i="1"/>
  <c r="Z7863" i="1"/>
  <c r="Z7864" i="1"/>
  <c r="Z7865" i="1"/>
  <c r="Z7866" i="1"/>
  <c r="Z7867" i="1"/>
  <c r="Z7868" i="1"/>
  <c r="Z7869" i="1"/>
  <c r="Z7870" i="1"/>
  <c r="Z7871" i="1"/>
  <c r="Z7872" i="1"/>
  <c r="Z7873" i="1"/>
  <c r="Z7874" i="1"/>
  <c r="Z7875" i="1"/>
  <c r="Z7876" i="1"/>
  <c r="Z7877" i="1"/>
  <c r="Z7878" i="1"/>
  <c r="Z7879" i="1"/>
  <c r="Z7880" i="1"/>
  <c r="Z7881" i="1"/>
  <c r="Z7882" i="1"/>
  <c r="Z7883" i="1"/>
  <c r="Z7884" i="1"/>
  <c r="Z7885" i="1"/>
  <c r="Z7886" i="1"/>
  <c r="Z7887" i="1"/>
  <c r="Z7888" i="1"/>
  <c r="Z7889" i="1"/>
  <c r="Z7890" i="1"/>
  <c r="Z7891" i="1"/>
  <c r="Z7892" i="1"/>
  <c r="Z7893" i="1"/>
  <c r="Z7894" i="1"/>
  <c r="Z7895" i="1"/>
  <c r="Z7896" i="1"/>
  <c r="Z7897" i="1"/>
  <c r="Z7898" i="1"/>
  <c r="Z7899" i="1"/>
  <c r="Z7900" i="1"/>
  <c r="Z7901" i="1"/>
  <c r="Z7902" i="1"/>
  <c r="Z7903" i="1"/>
  <c r="Z7904" i="1"/>
  <c r="Z7905" i="1"/>
  <c r="Z7906" i="1"/>
  <c r="Z7907" i="1"/>
  <c r="Z7908" i="1"/>
  <c r="Z7909" i="1"/>
  <c r="Z7910" i="1"/>
  <c r="Z7911" i="1"/>
  <c r="Z7912" i="1"/>
  <c r="Z7913" i="1"/>
  <c r="Z7914" i="1"/>
  <c r="Z7915" i="1"/>
  <c r="Z7916" i="1"/>
  <c r="Z7917" i="1"/>
  <c r="Z7918" i="1"/>
  <c r="Z7919" i="1"/>
  <c r="Z7920" i="1"/>
  <c r="Z7921" i="1"/>
  <c r="Z7922" i="1"/>
  <c r="Z7923" i="1"/>
  <c r="Z7924" i="1"/>
  <c r="Z7925" i="1"/>
  <c r="Z7926" i="1"/>
  <c r="Z7927" i="1"/>
  <c r="Z7928" i="1"/>
  <c r="Z7929" i="1"/>
  <c r="Z7930" i="1"/>
  <c r="Z7931" i="1"/>
  <c r="Z7932" i="1"/>
  <c r="Z7933" i="1"/>
  <c r="Z7934" i="1"/>
  <c r="Z7935" i="1"/>
  <c r="Z7936" i="1"/>
  <c r="Z7937" i="1"/>
  <c r="Z7938" i="1"/>
  <c r="Z7939" i="1"/>
  <c r="Z7940" i="1"/>
  <c r="Z7941" i="1"/>
  <c r="Z7942" i="1"/>
  <c r="Z7943" i="1"/>
  <c r="Z7944" i="1"/>
  <c r="Z7945" i="1"/>
  <c r="Z7946" i="1"/>
  <c r="Z7947" i="1"/>
  <c r="Z7948" i="1"/>
  <c r="Z7949" i="1"/>
  <c r="Z7950" i="1"/>
  <c r="Z7951" i="1"/>
  <c r="Z7952" i="1"/>
  <c r="Z7953" i="1"/>
  <c r="Z7954" i="1"/>
  <c r="Z7955" i="1"/>
  <c r="Z7956" i="1"/>
  <c r="Z7957" i="1"/>
  <c r="Z7958" i="1"/>
  <c r="Z7959" i="1"/>
  <c r="Z7960" i="1"/>
  <c r="Z7961" i="1"/>
  <c r="Z7962" i="1"/>
  <c r="Z7963" i="1"/>
  <c r="Z7964" i="1"/>
  <c r="Z7965" i="1"/>
  <c r="Z7966" i="1"/>
  <c r="Z7967" i="1"/>
  <c r="Z7968" i="1"/>
  <c r="Z7969" i="1"/>
  <c r="Z7970" i="1"/>
  <c r="Z7971" i="1"/>
  <c r="Z7972" i="1"/>
  <c r="Z7973" i="1"/>
  <c r="Z7974" i="1"/>
  <c r="Z7975" i="1"/>
  <c r="Z7976" i="1"/>
  <c r="Z7977" i="1"/>
  <c r="Z7978" i="1"/>
  <c r="Z7979" i="1"/>
  <c r="Z7980" i="1"/>
  <c r="Z7981" i="1"/>
  <c r="Z7982" i="1"/>
  <c r="Z7983" i="1"/>
  <c r="Z7984" i="1"/>
  <c r="Z7985" i="1"/>
  <c r="Z7986" i="1"/>
  <c r="Z7987" i="1"/>
  <c r="Z7988" i="1"/>
  <c r="Z7989" i="1"/>
  <c r="Z7990" i="1"/>
  <c r="Z7991" i="1"/>
  <c r="Z7992" i="1"/>
  <c r="Z7993" i="1"/>
  <c r="Z7994" i="1"/>
  <c r="Z7995" i="1"/>
  <c r="Z7996" i="1"/>
  <c r="Z7997" i="1"/>
  <c r="Z7998" i="1"/>
  <c r="Z7999" i="1"/>
  <c r="Z8000" i="1"/>
  <c r="Z8001" i="1"/>
  <c r="Z8002" i="1"/>
  <c r="Z8003" i="1"/>
  <c r="Z8004" i="1"/>
  <c r="Z8005" i="1"/>
  <c r="Z8006" i="1"/>
  <c r="Z8007" i="1"/>
  <c r="Z8008" i="1"/>
  <c r="Z8009" i="1"/>
  <c r="Z8010" i="1"/>
  <c r="Z8011" i="1"/>
  <c r="Z8012" i="1"/>
  <c r="Z8013" i="1"/>
  <c r="Z8014" i="1"/>
  <c r="Z8015" i="1"/>
  <c r="Z8016" i="1"/>
  <c r="Z8017" i="1"/>
  <c r="Z8018" i="1"/>
  <c r="Z8019" i="1"/>
  <c r="Z8020" i="1"/>
  <c r="Z8021" i="1"/>
  <c r="Z8022" i="1"/>
  <c r="Z8023" i="1"/>
  <c r="Z8024" i="1"/>
  <c r="Z8025" i="1"/>
  <c r="Z8026" i="1"/>
  <c r="Z8027" i="1"/>
  <c r="Z8028" i="1"/>
  <c r="Z8029" i="1"/>
  <c r="Z8030" i="1"/>
  <c r="Z8031" i="1"/>
  <c r="Z8032" i="1"/>
  <c r="Z8033" i="1"/>
  <c r="Z8034" i="1"/>
  <c r="Z8035" i="1"/>
  <c r="Z8036" i="1"/>
  <c r="Z8037" i="1"/>
  <c r="Z8038" i="1"/>
  <c r="Z8039" i="1"/>
  <c r="Z8040" i="1"/>
  <c r="Z8041" i="1"/>
  <c r="Z8042" i="1"/>
  <c r="Z8043" i="1"/>
  <c r="Z8044" i="1"/>
  <c r="Z8045" i="1"/>
  <c r="Z8046" i="1"/>
  <c r="Z8047" i="1"/>
  <c r="Z8048" i="1"/>
  <c r="Z8049" i="1"/>
  <c r="Z8050" i="1"/>
  <c r="Z8051" i="1"/>
  <c r="Z8052" i="1"/>
  <c r="Z8053" i="1"/>
  <c r="Z8054" i="1"/>
  <c r="Z8055" i="1"/>
  <c r="Z8056" i="1"/>
  <c r="Z8057" i="1"/>
  <c r="Z8058" i="1"/>
  <c r="Z8059" i="1"/>
  <c r="Z8060" i="1"/>
  <c r="Z8061" i="1"/>
  <c r="Z8062" i="1"/>
  <c r="Z8063" i="1"/>
  <c r="Z8064" i="1"/>
  <c r="Z8065" i="1"/>
  <c r="Z8066" i="1"/>
  <c r="Z8067" i="1"/>
  <c r="Z8068" i="1"/>
  <c r="Z8069" i="1"/>
  <c r="Z8070" i="1"/>
  <c r="Z8071" i="1"/>
  <c r="Z8072" i="1"/>
  <c r="Z8073" i="1"/>
  <c r="Z8074" i="1"/>
  <c r="Z8075" i="1"/>
  <c r="Z8076" i="1"/>
  <c r="Z8077" i="1"/>
  <c r="Z8078" i="1"/>
  <c r="Z8079" i="1"/>
  <c r="Z8080" i="1"/>
  <c r="Z8081" i="1"/>
  <c r="Z8082" i="1"/>
  <c r="Z8083" i="1"/>
  <c r="Z8084" i="1"/>
  <c r="Z8085" i="1"/>
  <c r="Z8086" i="1"/>
  <c r="Z8087" i="1"/>
  <c r="Z8088" i="1"/>
  <c r="Z8089" i="1"/>
  <c r="Z8090" i="1"/>
  <c r="Z8091" i="1"/>
  <c r="Z8092" i="1"/>
  <c r="Z8093" i="1"/>
  <c r="Z8094" i="1"/>
  <c r="Z8095" i="1"/>
  <c r="Z8096" i="1"/>
  <c r="Z8097" i="1"/>
  <c r="Z8098" i="1"/>
  <c r="Z8099" i="1"/>
  <c r="Z8100" i="1"/>
  <c r="Z8101" i="1"/>
  <c r="Z8102" i="1"/>
  <c r="Z8103" i="1"/>
  <c r="Z8104" i="1"/>
  <c r="Z8105" i="1"/>
  <c r="Z8106" i="1"/>
  <c r="Z8107" i="1"/>
  <c r="Z8108" i="1"/>
  <c r="Z8109" i="1"/>
  <c r="Z8110" i="1"/>
  <c r="Z8111" i="1"/>
  <c r="Z8112" i="1"/>
  <c r="Z8113" i="1"/>
  <c r="Z8114" i="1"/>
  <c r="Z8115" i="1"/>
  <c r="Z8116" i="1"/>
  <c r="Z8117" i="1"/>
  <c r="Z8118" i="1"/>
  <c r="Z8119" i="1"/>
  <c r="Z8120" i="1"/>
  <c r="Z8121" i="1"/>
  <c r="Z8122" i="1"/>
  <c r="Z8123" i="1"/>
  <c r="Z8124" i="1"/>
  <c r="Z8125" i="1"/>
  <c r="Z8126" i="1"/>
  <c r="Z8127" i="1"/>
  <c r="Z8128" i="1"/>
  <c r="Z8129" i="1"/>
  <c r="Z8130" i="1"/>
  <c r="Z8131" i="1"/>
  <c r="Z8132" i="1"/>
  <c r="Z8133" i="1"/>
  <c r="Z8134" i="1"/>
  <c r="Z8135" i="1"/>
  <c r="Z8136" i="1"/>
  <c r="Z8137" i="1"/>
  <c r="Z8138" i="1"/>
  <c r="Z8139" i="1"/>
  <c r="Z8140" i="1"/>
  <c r="Z8141" i="1"/>
  <c r="Z8142" i="1"/>
  <c r="Z8143" i="1"/>
  <c r="Z8144" i="1"/>
  <c r="Z8145" i="1"/>
  <c r="Z8146" i="1"/>
  <c r="Z8147" i="1"/>
  <c r="Z8148" i="1"/>
  <c r="Z8149" i="1"/>
  <c r="Z8150" i="1"/>
  <c r="Z8151" i="1"/>
  <c r="Z8152" i="1"/>
  <c r="Z8153" i="1"/>
  <c r="Z8154" i="1"/>
  <c r="Z8155" i="1"/>
  <c r="Z8156" i="1"/>
  <c r="Z8157" i="1"/>
  <c r="Z8158" i="1"/>
  <c r="Z8159" i="1"/>
  <c r="Z8160" i="1"/>
  <c r="Z8161" i="1"/>
  <c r="Z8162" i="1"/>
  <c r="Z8163" i="1"/>
  <c r="Z8164" i="1"/>
  <c r="Z8165" i="1"/>
  <c r="Z8166" i="1"/>
  <c r="Z8167" i="1"/>
  <c r="Z8168" i="1"/>
  <c r="Z8169" i="1"/>
  <c r="Z8170" i="1"/>
  <c r="Z8171" i="1"/>
  <c r="Z8172" i="1"/>
  <c r="Z8173" i="1"/>
  <c r="Z8174" i="1"/>
  <c r="Z8175" i="1"/>
  <c r="Z8176" i="1"/>
  <c r="Z8177" i="1"/>
  <c r="Z8178" i="1"/>
  <c r="Z8179" i="1"/>
  <c r="Z8180" i="1"/>
  <c r="Z8181" i="1"/>
  <c r="Z8182" i="1"/>
  <c r="Z8183" i="1"/>
  <c r="Z8184" i="1"/>
  <c r="Z8185" i="1"/>
  <c r="Z8186" i="1"/>
  <c r="Z8187" i="1"/>
  <c r="Z8188" i="1"/>
  <c r="Z8189" i="1"/>
  <c r="Z8190" i="1"/>
  <c r="Z8191" i="1"/>
  <c r="Z8192" i="1"/>
  <c r="Z8193" i="1"/>
  <c r="Z8194" i="1"/>
  <c r="Z8195" i="1"/>
  <c r="Z8196" i="1"/>
  <c r="Z8197" i="1"/>
  <c r="Z8198" i="1"/>
  <c r="Z8199" i="1"/>
  <c r="Z8200" i="1"/>
  <c r="Z8201" i="1"/>
  <c r="Z8202" i="1"/>
  <c r="Z8203" i="1"/>
  <c r="Z8204" i="1"/>
  <c r="Z8205" i="1"/>
  <c r="Z8206" i="1"/>
  <c r="Z8207" i="1"/>
  <c r="Z8208" i="1"/>
  <c r="Z8209" i="1"/>
  <c r="Z8210" i="1"/>
  <c r="Z8211" i="1"/>
  <c r="Z8212" i="1"/>
  <c r="Z8213" i="1"/>
  <c r="Z8214" i="1"/>
  <c r="Z8215" i="1"/>
  <c r="Z8216" i="1"/>
  <c r="Z8217" i="1"/>
  <c r="Z8218" i="1"/>
  <c r="Z8219" i="1"/>
  <c r="Z8220" i="1"/>
  <c r="Z8221" i="1"/>
  <c r="Z8222" i="1"/>
  <c r="Z8223" i="1"/>
  <c r="Z8224" i="1"/>
  <c r="Z8225" i="1"/>
  <c r="Z8226" i="1"/>
  <c r="Z8227" i="1"/>
  <c r="Z8228" i="1"/>
  <c r="Z8229" i="1"/>
  <c r="Z8230" i="1"/>
  <c r="Z8231" i="1"/>
  <c r="Z8232" i="1"/>
  <c r="Z8233" i="1"/>
  <c r="Z8234" i="1"/>
  <c r="Z8235" i="1"/>
  <c r="Z8236" i="1"/>
  <c r="Z8237" i="1"/>
  <c r="Z8238" i="1"/>
  <c r="Z8239" i="1"/>
  <c r="Z8240" i="1"/>
  <c r="Z8241" i="1"/>
  <c r="Z8242" i="1"/>
  <c r="Z8243" i="1"/>
  <c r="Z8244" i="1"/>
  <c r="Z8245" i="1"/>
  <c r="Z8246" i="1"/>
  <c r="Z8247" i="1"/>
  <c r="Z8248" i="1"/>
  <c r="Z8249" i="1"/>
  <c r="Z8250" i="1"/>
  <c r="Z8251" i="1"/>
  <c r="Z8252" i="1"/>
  <c r="Z8253" i="1"/>
  <c r="Z8254" i="1"/>
  <c r="Z8255" i="1"/>
  <c r="Z8256" i="1"/>
  <c r="Z8257" i="1"/>
  <c r="Z8258" i="1"/>
  <c r="Z8259" i="1"/>
  <c r="Z8260" i="1"/>
  <c r="Z8261" i="1"/>
  <c r="Z8262" i="1"/>
  <c r="Z8263" i="1"/>
  <c r="Z8264" i="1"/>
  <c r="Z8265" i="1"/>
  <c r="Z8266" i="1"/>
  <c r="Z8267" i="1"/>
  <c r="Z8268" i="1"/>
  <c r="Z8269" i="1"/>
  <c r="Z8270" i="1"/>
  <c r="Z8271" i="1"/>
  <c r="Z8272" i="1"/>
  <c r="Z8273" i="1"/>
  <c r="Z8274" i="1"/>
  <c r="Z8275" i="1"/>
  <c r="Z8276" i="1"/>
  <c r="Z8277" i="1"/>
  <c r="Z8278" i="1"/>
  <c r="Z8279" i="1"/>
  <c r="Z8280" i="1"/>
  <c r="Z8281" i="1"/>
  <c r="Z8282" i="1"/>
  <c r="Z8283" i="1"/>
  <c r="Z8284" i="1"/>
  <c r="Z8285" i="1"/>
  <c r="Z8286" i="1"/>
  <c r="Z8287" i="1"/>
  <c r="Z8288" i="1"/>
  <c r="Z8289" i="1"/>
  <c r="Z8290" i="1"/>
  <c r="Z8291" i="1"/>
  <c r="Z8292" i="1"/>
  <c r="Z8293" i="1"/>
  <c r="Z8294" i="1"/>
  <c r="Z8295" i="1"/>
  <c r="Z8296" i="1"/>
  <c r="Z8297" i="1"/>
  <c r="Z8298" i="1"/>
  <c r="Z8299" i="1"/>
  <c r="Z8300" i="1"/>
  <c r="Z8301" i="1"/>
  <c r="Z8302" i="1"/>
  <c r="Z8303" i="1"/>
  <c r="Z8304" i="1"/>
  <c r="Z8305" i="1"/>
  <c r="Z8306" i="1"/>
  <c r="Z8307" i="1"/>
  <c r="Z8308" i="1"/>
  <c r="Z8309" i="1"/>
  <c r="Z8310" i="1"/>
  <c r="Z8311" i="1"/>
  <c r="Z8312" i="1"/>
  <c r="Z8313" i="1"/>
  <c r="Z8314" i="1"/>
  <c r="Z8315" i="1"/>
  <c r="Z8316" i="1"/>
  <c r="Z8317" i="1"/>
  <c r="Z8318" i="1"/>
  <c r="Z8319" i="1"/>
  <c r="Z8320" i="1"/>
  <c r="Z8321" i="1"/>
  <c r="Z8322" i="1"/>
  <c r="Z8323" i="1"/>
  <c r="Z8324" i="1"/>
  <c r="Z8325" i="1"/>
  <c r="Z8326" i="1"/>
  <c r="Z8327" i="1"/>
  <c r="Z8328" i="1"/>
  <c r="Z8329" i="1"/>
  <c r="Z8330" i="1"/>
  <c r="Z8331" i="1"/>
  <c r="Z8332" i="1"/>
  <c r="Z8333" i="1"/>
  <c r="Z8334" i="1"/>
  <c r="Z8335" i="1"/>
  <c r="Z8336" i="1"/>
  <c r="Z8337" i="1"/>
  <c r="Z8338" i="1"/>
  <c r="Z8339" i="1"/>
  <c r="Z8340" i="1"/>
  <c r="Z8341" i="1"/>
  <c r="Z8342" i="1"/>
  <c r="Z8343" i="1"/>
  <c r="Z8344" i="1"/>
  <c r="Z8345" i="1"/>
  <c r="Z8346" i="1"/>
  <c r="Z8347" i="1"/>
  <c r="Z8348" i="1"/>
  <c r="Z8349" i="1"/>
  <c r="Z8350" i="1"/>
  <c r="Z8351" i="1"/>
  <c r="Z8352" i="1"/>
  <c r="Z8353" i="1"/>
  <c r="Z8354" i="1"/>
  <c r="Z8355" i="1"/>
  <c r="Z8356" i="1"/>
  <c r="Z8357" i="1"/>
  <c r="Z8358" i="1"/>
  <c r="Z8359" i="1"/>
  <c r="Z8360" i="1"/>
  <c r="Z8361" i="1"/>
  <c r="Z8362" i="1"/>
  <c r="Z8363" i="1"/>
  <c r="Z8364" i="1"/>
  <c r="Z8365" i="1"/>
  <c r="Z8366" i="1"/>
  <c r="Z8367" i="1"/>
  <c r="Z8368" i="1"/>
  <c r="Z8369" i="1"/>
  <c r="Z8370" i="1"/>
  <c r="Z8371" i="1"/>
  <c r="Z8372" i="1"/>
  <c r="Z8373" i="1"/>
  <c r="Z8374" i="1"/>
  <c r="Z8375" i="1"/>
  <c r="Z8376" i="1"/>
  <c r="Z8377" i="1"/>
  <c r="Z8378" i="1"/>
  <c r="Z8379" i="1"/>
  <c r="Z8380" i="1"/>
  <c r="Z8381" i="1"/>
  <c r="Z8382" i="1"/>
  <c r="Z8383" i="1"/>
  <c r="Z8384" i="1"/>
  <c r="Z8385" i="1"/>
  <c r="Z8386" i="1"/>
  <c r="Z8387" i="1"/>
  <c r="Z8388" i="1"/>
  <c r="Z8389" i="1"/>
  <c r="Z8390" i="1"/>
  <c r="Z8391" i="1"/>
  <c r="Z8392" i="1"/>
  <c r="Z8393" i="1"/>
  <c r="Z8394" i="1"/>
  <c r="Z8395" i="1"/>
  <c r="Z8396" i="1"/>
  <c r="Z8397" i="1"/>
  <c r="Z8398" i="1"/>
  <c r="Z8399" i="1"/>
  <c r="Z8400" i="1"/>
  <c r="Z8401" i="1"/>
  <c r="Z8402" i="1"/>
  <c r="Z8403" i="1"/>
  <c r="Z8404" i="1"/>
  <c r="Z8405" i="1"/>
  <c r="Z8406" i="1"/>
  <c r="Z8407" i="1"/>
  <c r="Z8408" i="1"/>
  <c r="Z8409" i="1"/>
  <c r="Z8410" i="1"/>
  <c r="Z8411" i="1"/>
  <c r="Z8412" i="1"/>
  <c r="Z8413" i="1"/>
  <c r="Z8414" i="1"/>
  <c r="Z8415" i="1"/>
  <c r="Z8416" i="1"/>
  <c r="Z8417" i="1"/>
  <c r="Z8418" i="1"/>
  <c r="Z8419" i="1"/>
  <c r="Z8420" i="1"/>
  <c r="Z8421" i="1"/>
  <c r="Z8422" i="1"/>
  <c r="Z8423" i="1"/>
  <c r="Z8424" i="1"/>
  <c r="Z8425" i="1"/>
  <c r="Z8426" i="1"/>
  <c r="Z8427" i="1"/>
  <c r="Z8428" i="1"/>
  <c r="Z8429" i="1"/>
  <c r="Z8430" i="1"/>
  <c r="Z8431" i="1"/>
  <c r="Z8432" i="1"/>
  <c r="Z8433" i="1"/>
  <c r="Z8434" i="1"/>
  <c r="Z8435" i="1"/>
  <c r="Z8436" i="1"/>
  <c r="Z8437" i="1"/>
  <c r="Z8438" i="1"/>
  <c r="Z8439" i="1"/>
  <c r="Z8440" i="1"/>
  <c r="Z8441" i="1"/>
  <c r="Z8442" i="1"/>
  <c r="Z8443" i="1"/>
  <c r="Z8444" i="1"/>
  <c r="Z8445" i="1"/>
  <c r="Z8446" i="1"/>
  <c r="Z8447" i="1"/>
  <c r="Z8448" i="1"/>
  <c r="Z8449" i="1"/>
  <c r="Z8450" i="1"/>
  <c r="Z8451" i="1"/>
  <c r="Z8452" i="1"/>
  <c r="Z8453" i="1"/>
  <c r="Z8454" i="1"/>
  <c r="Z8455" i="1"/>
  <c r="Z8456" i="1"/>
  <c r="Z8457" i="1"/>
  <c r="Z8458" i="1"/>
  <c r="Z8459" i="1"/>
  <c r="Z8460" i="1"/>
  <c r="Z8461" i="1"/>
  <c r="Z8462" i="1"/>
  <c r="Z8463" i="1"/>
  <c r="Z8464" i="1"/>
  <c r="Z8465" i="1"/>
  <c r="Z8466" i="1"/>
  <c r="Z8467" i="1"/>
  <c r="Z8468" i="1"/>
  <c r="Z8469" i="1"/>
  <c r="Z8470" i="1"/>
  <c r="Z8471" i="1"/>
  <c r="Z8472" i="1"/>
  <c r="Z8473" i="1"/>
  <c r="Z8474" i="1"/>
  <c r="Z8475" i="1"/>
  <c r="Z8476" i="1"/>
  <c r="Z8477" i="1"/>
  <c r="Z8478" i="1"/>
  <c r="Z8479" i="1"/>
  <c r="Z8480" i="1"/>
  <c r="Z8481" i="1"/>
  <c r="Z8482" i="1"/>
  <c r="Z8483" i="1"/>
  <c r="Z8484" i="1"/>
  <c r="Z8485" i="1"/>
  <c r="Z8486" i="1"/>
  <c r="Z8487" i="1"/>
  <c r="Z8488" i="1"/>
  <c r="Z8489" i="1"/>
  <c r="Z8490" i="1"/>
  <c r="Z8491" i="1"/>
  <c r="Z8492" i="1"/>
  <c r="Z8493" i="1"/>
  <c r="Z8494" i="1"/>
  <c r="Z8495" i="1"/>
  <c r="Z8496" i="1"/>
  <c r="Z8497" i="1"/>
  <c r="Z8498" i="1"/>
  <c r="Z8499" i="1"/>
  <c r="Z8500" i="1"/>
  <c r="Z8501" i="1"/>
  <c r="Z8502" i="1"/>
  <c r="Z8503" i="1"/>
  <c r="Z8504" i="1"/>
  <c r="Z8505" i="1"/>
  <c r="Z8506" i="1"/>
  <c r="Z8507" i="1"/>
  <c r="Z8508" i="1"/>
  <c r="Z8509" i="1"/>
  <c r="Z8510" i="1"/>
  <c r="Z8511" i="1"/>
  <c r="Z8512" i="1"/>
  <c r="Z8513" i="1"/>
  <c r="Z8514" i="1"/>
  <c r="Z8515" i="1"/>
  <c r="Z8516" i="1"/>
  <c r="Z8517" i="1"/>
  <c r="Z8518" i="1"/>
  <c r="Z8519" i="1"/>
  <c r="Z8520" i="1"/>
  <c r="Z8521" i="1"/>
  <c r="Z8522" i="1"/>
  <c r="Z8523" i="1"/>
  <c r="Z8524" i="1"/>
  <c r="Z8525" i="1"/>
  <c r="Z8526" i="1"/>
  <c r="Z8527" i="1"/>
  <c r="Z8528" i="1"/>
  <c r="Z8529" i="1"/>
  <c r="Z8530" i="1"/>
  <c r="Z8531" i="1"/>
  <c r="Z8532" i="1"/>
  <c r="Z8533" i="1"/>
  <c r="Z8534" i="1"/>
  <c r="Z8535" i="1"/>
  <c r="Z8536" i="1"/>
  <c r="Z8537" i="1"/>
  <c r="Z8538" i="1"/>
  <c r="Z8539" i="1"/>
  <c r="Z8540" i="1"/>
  <c r="Z8541" i="1"/>
  <c r="Z8542" i="1"/>
  <c r="Z8543" i="1"/>
  <c r="Z8544" i="1"/>
  <c r="Z8545" i="1"/>
  <c r="Z8546" i="1"/>
  <c r="Z8547" i="1"/>
  <c r="Z8548" i="1"/>
  <c r="Z8549" i="1"/>
  <c r="Z8550" i="1"/>
  <c r="Z8551" i="1"/>
  <c r="Z8552" i="1"/>
  <c r="Z8553" i="1"/>
  <c r="Z8554" i="1"/>
  <c r="Z8555" i="1"/>
  <c r="Z8556" i="1"/>
  <c r="Z8557" i="1"/>
  <c r="Z8558" i="1"/>
  <c r="Z8559" i="1"/>
  <c r="Z8560" i="1"/>
  <c r="Z8561" i="1"/>
  <c r="Z8562" i="1"/>
  <c r="Z8563" i="1"/>
  <c r="Z8564" i="1"/>
  <c r="Z8565" i="1"/>
  <c r="Z8566" i="1"/>
  <c r="Z8567" i="1"/>
  <c r="Z8568" i="1"/>
  <c r="Z8569" i="1"/>
  <c r="Z8570" i="1"/>
  <c r="Z8571" i="1"/>
  <c r="Z8572" i="1"/>
  <c r="Z8573" i="1"/>
  <c r="Z8574" i="1"/>
  <c r="Z8575" i="1"/>
  <c r="Z8576" i="1"/>
  <c r="Z8577" i="1"/>
  <c r="Z8578" i="1"/>
  <c r="Z8579" i="1"/>
  <c r="Z8580" i="1"/>
  <c r="Z8581" i="1"/>
  <c r="Z8582" i="1"/>
  <c r="Z8583" i="1"/>
  <c r="Z8584" i="1"/>
  <c r="Z8585" i="1"/>
  <c r="Z8586" i="1"/>
  <c r="Z8587" i="1"/>
  <c r="Z8588" i="1"/>
  <c r="Z8589" i="1"/>
  <c r="Z8590" i="1"/>
  <c r="Z8591" i="1"/>
  <c r="Z8592" i="1"/>
  <c r="Z8593" i="1"/>
  <c r="Z8594" i="1"/>
  <c r="Z8595" i="1"/>
  <c r="Z8596" i="1"/>
  <c r="Z8597" i="1"/>
  <c r="Z8598" i="1"/>
  <c r="Z8599" i="1"/>
  <c r="Z8600" i="1"/>
  <c r="Z8601" i="1"/>
  <c r="Z8602" i="1"/>
  <c r="Z8603" i="1"/>
  <c r="Z8604" i="1"/>
  <c r="Z8605" i="1"/>
  <c r="Z8606" i="1"/>
  <c r="Z8607" i="1"/>
  <c r="Z8608" i="1"/>
  <c r="Z8609" i="1"/>
  <c r="Z8610" i="1"/>
  <c r="Z8611" i="1"/>
  <c r="Z8612" i="1"/>
  <c r="Z8613" i="1"/>
  <c r="Z8614" i="1"/>
  <c r="Z8615" i="1"/>
  <c r="Z8616" i="1"/>
  <c r="Z8617" i="1"/>
  <c r="Z8618" i="1"/>
  <c r="Z8619" i="1"/>
  <c r="Z8620" i="1"/>
  <c r="Z8621" i="1"/>
  <c r="Z8622" i="1"/>
  <c r="Z8623" i="1"/>
  <c r="Z8624" i="1"/>
  <c r="Z8625" i="1"/>
  <c r="Z8626" i="1"/>
  <c r="Z8627" i="1"/>
  <c r="Z8628" i="1"/>
  <c r="Z8629" i="1"/>
  <c r="Z8630" i="1"/>
  <c r="Z8631" i="1"/>
  <c r="Z8632" i="1"/>
  <c r="Z8633" i="1"/>
  <c r="Z8634" i="1"/>
  <c r="Z8635" i="1"/>
  <c r="Z8636" i="1"/>
  <c r="Z8637" i="1"/>
  <c r="Z8638" i="1"/>
  <c r="Z8639" i="1"/>
  <c r="Z8640" i="1"/>
  <c r="Z8641" i="1"/>
  <c r="Z8642" i="1"/>
  <c r="Z8643" i="1"/>
  <c r="Z8644" i="1"/>
  <c r="Z8645" i="1"/>
  <c r="Z8646" i="1"/>
  <c r="Z8647" i="1"/>
  <c r="Z8648" i="1"/>
  <c r="Z8649" i="1"/>
  <c r="Z8650" i="1"/>
  <c r="Z8651" i="1"/>
  <c r="Z8652" i="1"/>
  <c r="Z8653" i="1"/>
  <c r="Z8654" i="1"/>
  <c r="Z8655" i="1"/>
  <c r="Z8656" i="1"/>
  <c r="Z8657" i="1"/>
  <c r="Z8658" i="1"/>
  <c r="Z8659" i="1"/>
  <c r="Z8660" i="1"/>
  <c r="Z8661" i="1"/>
  <c r="Z8662" i="1"/>
  <c r="Z8663" i="1"/>
  <c r="Z8664" i="1"/>
  <c r="Z8665" i="1"/>
  <c r="Z8666" i="1"/>
  <c r="Z8667" i="1"/>
  <c r="Z8668" i="1"/>
  <c r="Z8669" i="1"/>
  <c r="Z8670" i="1"/>
  <c r="Z8671" i="1"/>
  <c r="Z8672" i="1"/>
  <c r="Z8673" i="1"/>
  <c r="Z8674" i="1"/>
  <c r="Z8675" i="1"/>
  <c r="Z8676" i="1"/>
  <c r="Z8677" i="1"/>
  <c r="Z8678" i="1"/>
  <c r="Z8679" i="1"/>
  <c r="Z8680" i="1"/>
  <c r="Z8681" i="1"/>
  <c r="Z8682" i="1"/>
  <c r="Z8683" i="1"/>
  <c r="Z8684" i="1"/>
  <c r="Z8685" i="1"/>
  <c r="Z8686" i="1"/>
  <c r="Z8687" i="1"/>
  <c r="Z8688" i="1"/>
  <c r="Z8689" i="1"/>
  <c r="Z8690" i="1"/>
  <c r="Z8691" i="1"/>
  <c r="Z8692" i="1"/>
  <c r="Z8693" i="1"/>
  <c r="Z8694" i="1"/>
  <c r="Z8695" i="1"/>
  <c r="Z8696" i="1"/>
  <c r="Z8697" i="1"/>
  <c r="Z8698" i="1"/>
  <c r="Z8699" i="1"/>
  <c r="Z8700" i="1"/>
  <c r="Z8701" i="1"/>
  <c r="Z8702" i="1"/>
  <c r="Z8703" i="1"/>
  <c r="Z8704" i="1"/>
  <c r="Z8705" i="1"/>
  <c r="Z8706" i="1"/>
  <c r="Z8707" i="1"/>
  <c r="Z8708" i="1"/>
  <c r="Z8709" i="1"/>
  <c r="Z8710" i="1"/>
  <c r="Z8711" i="1"/>
  <c r="Z8712" i="1"/>
  <c r="Z8713" i="1"/>
  <c r="Z8714" i="1"/>
  <c r="Z8715" i="1"/>
  <c r="Z8716" i="1"/>
  <c r="Z8717" i="1"/>
  <c r="Z8718" i="1"/>
  <c r="Z8719" i="1"/>
  <c r="Z8720" i="1"/>
  <c r="Z8721" i="1"/>
  <c r="Z8722" i="1"/>
  <c r="Z8723" i="1"/>
  <c r="Z8724" i="1"/>
  <c r="Z8725" i="1"/>
  <c r="Z8726" i="1"/>
  <c r="Z8727" i="1"/>
  <c r="Z8728" i="1"/>
  <c r="Z8729" i="1"/>
  <c r="Z8730" i="1"/>
  <c r="Z8731" i="1"/>
  <c r="Z8732" i="1"/>
  <c r="Z8733" i="1"/>
  <c r="Z8734" i="1"/>
  <c r="Z8735" i="1"/>
  <c r="Z8736" i="1"/>
  <c r="Z8737" i="1"/>
  <c r="Z8738" i="1"/>
  <c r="Z8739" i="1"/>
  <c r="Z8740" i="1"/>
  <c r="Z8741" i="1"/>
  <c r="Z8742" i="1"/>
  <c r="Z8743" i="1"/>
  <c r="Z8744" i="1"/>
  <c r="Z8745" i="1"/>
  <c r="Z8746" i="1"/>
  <c r="Z8747" i="1"/>
  <c r="Z8748" i="1"/>
  <c r="Z8749" i="1"/>
  <c r="Z8750" i="1"/>
  <c r="Z8751" i="1"/>
  <c r="Z8752" i="1"/>
  <c r="Z8753" i="1"/>
  <c r="Z8754" i="1"/>
  <c r="Z8755" i="1"/>
  <c r="Z8756" i="1"/>
  <c r="Z8757" i="1"/>
  <c r="Z8758" i="1"/>
  <c r="Z8759" i="1"/>
  <c r="Z8760" i="1"/>
  <c r="Z8761" i="1"/>
  <c r="Z8762" i="1"/>
  <c r="Z8763" i="1"/>
  <c r="Z8764" i="1"/>
  <c r="Z8765" i="1"/>
  <c r="Z8766" i="1"/>
  <c r="Z8767" i="1"/>
  <c r="Z8768" i="1"/>
  <c r="Z8769" i="1"/>
  <c r="Z8770" i="1"/>
  <c r="Z8771" i="1"/>
  <c r="Z8772" i="1"/>
  <c r="Z8773" i="1"/>
  <c r="Z8774" i="1"/>
  <c r="Z8775" i="1"/>
  <c r="Z8776" i="1"/>
  <c r="Z8777" i="1"/>
  <c r="Z8778" i="1"/>
  <c r="Z8779" i="1"/>
  <c r="Z8780" i="1"/>
  <c r="Z8781" i="1"/>
  <c r="Z8782" i="1"/>
  <c r="Z8783" i="1"/>
  <c r="Z8784" i="1"/>
  <c r="Z8785" i="1"/>
  <c r="Z8786" i="1"/>
  <c r="Z8787" i="1"/>
  <c r="Z8788" i="1"/>
  <c r="Z8789" i="1"/>
  <c r="Z8790" i="1"/>
  <c r="Z8791" i="1"/>
  <c r="Z8792" i="1"/>
  <c r="Z8793" i="1"/>
  <c r="Z8794" i="1"/>
  <c r="Z8795" i="1"/>
  <c r="Z8796" i="1"/>
  <c r="Z8797" i="1"/>
  <c r="Z8798" i="1"/>
  <c r="Z8799" i="1"/>
  <c r="Z8800" i="1"/>
  <c r="Z8801" i="1"/>
  <c r="Z8802" i="1"/>
  <c r="Z8803" i="1"/>
  <c r="Z8804" i="1"/>
  <c r="Z8805" i="1"/>
  <c r="Z8806" i="1"/>
  <c r="Z8807" i="1"/>
  <c r="Z8808" i="1"/>
  <c r="Z8809" i="1"/>
  <c r="Z8810" i="1"/>
  <c r="Z8811" i="1"/>
  <c r="Z8812" i="1"/>
  <c r="Z8813" i="1"/>
  <c r="Z8814" i="1"/>
  <c r="Z8815" i="1"/>
  <c r="Z8816" i="1"/>
  <c r="Z8817" i="1"/>
  <c r="Z8818" i="1"/>
  <c r="Z8819" i="1"/>
  <c r="Z8820" i="1"/>
  <c r="Z8821" i="1"/>
  <c r="Z8822" i="1"/>
  <c r="Z8823" i="1"/>
  <c r="Z8824" i="1"/>
  <c r="Z8825" i="1"/>
  <c r="Z8826" i="1"/>
  <c r="Z8827" i="1"/>
  <c r="Z8828" i="1"/>
  <c r="Z8829" i="1"/>
  <c r="Z8830" i="1"/>
  <c r="Z8831" i="1"/>
  <c r="Z8832" i="1"/>
  <c r="Z8833" i="1"/>
  <c r="Z8834" i="1"/>
  <c r="Z8835" i="1"/>
  <c r="Z8836" i="1"/>
  <c r="Z8837" i="1"/>
  <c r="Z8838" i="1"/>
  <c r="Z8839" i="1"/>
  <c r="Z8840" i="1"/>
  <c r="Z8841" i="1"/>
  <c r="Z8842" i="1"/>
  <c r="Z8843" i="1"/>
  <c r="Z8844" i="1"/>
  <c r="Z8845" i="1"/>
  <c r="Z8846" i="1"/>
  <c r="Z8847" i="1"/>
  <c r="Z8848" i="1"/>
  <c r="Z8849" i="1"/>
  <c r="Z8850" i="1"/>
  <c r="Z8851" i="1"/>
  <c r="Z8852" i="1"/>
  <c r="Z8853" i="1"/>
  <c r="Z8854" i="1"/>
  <c r="Z8855" i="1"/>
  <c r="Z8856" i="1"/>
  <c r="Z8857" i="1"/>
  <c r="Z8858" i="1"/>
  <c r="Z8859" i="1"/>
  <c r="Z8860" i="1"/>
  <c r="Z8861" i="1"/>
  <c r="Z8862" i="1"/>
  <c r="Z8863" i="1"/>
  <c r="Z8864" i="1"/>
  <c r="Z8865" i="1"/>
  <c r="Z8866" i="1"/>
  <c r="Z8867" i="1"/>
  <c r="Z8868" i="1"/>
  <c r="Z8869" i="1"/>
  <c r="Z8870" i="1"/>
  <c r="Z8871" i="1"/>
  <c r="Z8872" i="1"/>
  <c r="Z8873" i="1"/>
  <c r="Z8874" i="1"/>
  <c r="Z8875" i="1"/>
  <c r="Z8876" i="1"/>
  <c r="Z8877" i="1"/>
  <c r="Z8878" i="1"/>
  <c r="Z8879" i="1"/>
  <c r="Z8880" i="1"/>
  <c r="Z8881" i="1"/>
  <c r="Z8882" i="1"/>
  <c r="Z8883" i="1"/>
  <c r="Z8884" i="1"/>
  <c r="Z8885" i="1"/>
  <c r="Z8886" i="1"/>
  <c r="Z8887" i="1"/>
  <c r="Z8888" i="1"/>
  <c r="Z8889" i="1"/>
  <c r="Z8890" i="1"/>
  <c r="Z8891" i="1"/>
  <c r="Z8892" i="1"/>
  <c r="Z8893" i="1"/>
  <c r="Z8894" i="1"/>
  <c r="Z8895" i="1"/>
  <c r="Z8896" i="1"/>
  <c r="Z8897" i="1"/>
  <c r="Z8898" i="1"/>
  <c r="Z8899" i="1"/>
  <c r="Z8900" i="1"/>
  <c r="Z8901" i="1"/>
  <c r="Z8902" i="1"/>
  <c r="Z8903" i="1"/>
  <c r="Z8904" i="1"/>
  <c r="Z8905" i="1"/>
  <c r="Z8906" i="1"/>
  <c r="Z8907" i="1"/>
  <c r="Z8908" i="1"/>
  <c r="Z8909" i="1"/>
  <c r="Z8910" i="1"/>
  <c r="Z8911" i="1"/>
  <c r="Z8912" i="1"/>
  <c r="Z8913" i="1"/>
  <c r="Z8914" i="1"/>
  <c r="Z8915" i="1"/>
  <c r="Z8916" i="1"/>
  <c r="Z8917" i="1"/>
  <c r="Z8918" i="1"/>
  <c r="Z8919" i="1"/>
  <c r="Z8920" i="1"/>
  <c r="Z8921" i="1"/>
  <c r="Z8922" i="1"/>
  <c r="Z8923" i="1"/>
  <c r="Z8924" i="1"/>
  <c r="Z8925" i="1"/>
  <c r="Z8926" i="1"/>
  <c r="Z8927" i="1"/>
  <c r="Z8928" i="1"/>
  <c r="Z8929" i="1"/>
  <c r="Z8930" i="1"/>
  <c r="Z8931" i="1"/>
  <c r="Z8932" i="1"/>
  <c r="Z8933" i="1"/>
  <c r="Z8934" i="1"/>
  <c r="Z8935" i="1"/>
  <c r="Z8936" i="1"/>
  <c r="Z8937" i="1"/>
  <c r="Z8938" i="1"/>
  <c r="Z8939" i="1"/>
  <c r="Z8940" i="1"/>
  <c r="Z8941" i="1"/>
  <c r="Z8942" i="1"/>
  <c r="Z8943" i="1"/>
  <c r="Z8944" i="1"/>
  <c r="Z8945" i="1"/>
  <c r="Z8946" i="1"/>
  <c r="Z8947" i="1"/>
  <c r="Z8948" i="1"/>
  <c r="Z8949" i="1"/>
  <c r="Z8950" i="1"/>
  <c r="Z8951" i="1"/>
  <c r="Z8952" i="1"/>
  <c r="Z8953" i="1"/>
  <c r="Z8954" i="1"/>
  <c r="Z8955" i="1"/>
  <c r="Z8956" i="1"/>
  <c r="Z8957" i="1"/>
  <c r="Z8958" i="1"/>
  <c r="Z8959" i="1"/>
  <c r="Z8960" i="1"/>
  <c r="Z8961" i="1"/>
  <c r="Z8962" i="1"/>
  <c r="Z8963" i="1"/>
  <c r="Z8964" i="1"/>
  <c r="Z8965" i="1"/>
  <c r="Z8966" i="1"/>
  <c r="Z8967" i="1"/>
  <c r="Z8968" i="1"/>
  <c r="Z8969" i="1"/>
  <c r="Z8970" i="1"/>
  <c r="Z8971" i="1"/>
  <c r="Z8972" i="1"/>
  <c r="Z8973" i="1"/>
  <c r="Z8974" i="1"/>
  <c r="Z8975" i="1"/>
  <c r="Z8976" i="1"/>
  <c r="Z8977" i="1"/>
  <c r="Z8978" i="1"/>
  <c r="Z8979" i="1"/>
  <c r="Z8980" i="1"/>
  <c r="Z8981" i="1"/>
  <c r="Z8982" i="1"/>
  <c r="Z8983" i="1"/>
  <c r="Z8984" i="1"/>
  <c r="Z8985" i="1"/>
  <c r="Z8986" i="1"/>
  <c r="Z8987" i="1"/>
  <c r="Z8988" i="1"/>
  <c r="Z8989" i="1"/>
  <c r="Z8990" i="1"/>
  <c r="Z8991" i="1"/>
  <c r="Z8992" i="1"/>
  <c r="Z8993" i="1"/>
  <c r="Z8994" i="1"/>
  <c r="Z8995" i="1"/>
  <c r="Z8996" i="1"/>
  <c r="Z8997" i="1"/>
  <c r="Z8998" i="1"/>
  <c r="Z8999" i="1"/>
  <c r="Z9000" i="1"/>
  <c r="Z9001" i="1"/>
  <c r="Z9002" i="1"/>
  <c r="Z9003" i="1"/>
  <c r="Z9004" i="1"/>
  <c r="Z9005" i="1"/>
  <c r="Z9006" i="1"/>
  <c r="Z9007" i="1"/>
  <c r="Z9008" i="1"/>
  <c r="Z9009" i="1"/>
  <c r="Z9010" i="1"/>
  <c r="Z9011" i="1"/>
  <c r="Z9012" i="1"/>
  <c r="Z9013" i="1"/>
  <c r="Z9014" i="1"/>
  <c r="Z9015" i="1"/>
  <c r="Z9016" i="1"/>
  <c r="Z9017" i="1"/>
  <c r="Z9018" i="1"/>
  <c r="Z9019" i="1"/>
  <c r="Z9020" i="1"/>
  <c r="Z9021" i="1"/>
  <c r="Z9022" i="1"/>
  <c r="Z9023" i="1"/>
  <c r="Z9024" i="1"/>
  <c r="Z9025" i="1"/>
  <c r="Z9026" i="1"/>
  <c r="Z9027" i="1"/>
  <c r="Z9028" i="1"/>
  <c r="Z9029" i="1"/>
  <c r="Z9030" i="1"/>
  <c r="Z9031" i="1"/>
  <c r="Z9032" i="1"/>
  <c r="Z9033" i="1"/>
  <c r="Z9034" i="1"/>
  <c r="Z9035" i="1"/>
  <c r="Z9036" i="1"/>
  <c r="Z9037" i="1"/>
  <c r="Z9038" i="1"/>
  <c r="Z9039" i="1"/>
  <c r="Z9040" i="1"/>
  <c r="Z9041" i="1"/>
  <c r="Z9042" i="1"/>
  <c r="Z9043" i="1"/>
  <c r="Z9044" i="1"/>
  <c r="Z9045" i="1"/>
  <c r="Z9046" i="1"/>
  <c r="Z9047" i="1"/>
  <c r="Z9048" i="1"/>
  <c r="Z9049" i="1"/>
  <c r="Z9050" i="1"/>
  <c r="Z9051" i="1"/>
  <c r="Z9052" i="1"/>
  <c r="Z9053" i="1"/>
  <c r="Z9054" i="1"/>
  <c r="Z9055" i="1"/>
  <c r="Z9056" i="1"/>
  <c r="Z9057" i="1"/>
  <c r="Z9058" i="1"/>
  <c r="Z9059" i="1"/>
  <c r="Z9060" i="1"/>
  <c r="Z9061" i="1"/>
  <c r="Z9062" i="1"/>
  <c r="Z9063" i="1"/>
  <c r="Z9064" i="1"/>
  <c r="Z9065" i="1"/>
  <c r="Z9066" i="1"/>
  <c r="Z9067" i="1"/>
  <c r="Z9068" i="1"/>
  <c r="Z9069" i="1"/>
  <c r="Z9070" i="1"/>
  <c r="Z9071" i="1"/>
  <c r="Z9072" i="1"/>
  <c r="Z9073" i="1"/>
  <c r="Z9074" i="1"/>
  <c r="Z9075" i="1"/>
  <c r="Z9076" i="1"/>
  <c r="Z9077" i="1"/>
  <c r="Z9078" i="1"/>
  <c r="Z9079" i="1"/>
  <c r="Z9080" i="1"/>
  <c r="Z9081" i="1"/>
  <c r="Z9082" i="1"/>
  <c r="Z9083" i="1"/>
  <c r="Z9084" i="1"/>
  <c r="Z9085" i="1"/>
  <c r="Z9086" i="1"/>
  <c r="Z9087" i="1"/>
  <c r="Z9088" i="1"/>
  <c r="Z9089" i="1"/>
  <c r="Z9090" i="1"/>
  <c r="Z9091" i="1"/>
  <c r="Z9092" i="1"/>
  <c r="Z9093" i="1"/>
  <c r="Z9094" i="1"/>
  <c r="Z9095" i="1"/>
  <c r="Z9096" i="1"/>
  <c r="Z9097" i="1"/>
  <c r="Z9098" i="1"/>
  <c r="Z9099" i="1"/>
  <c r="Z9100" i="1"/>
  <c r="Z9101" i="1"/>
  <c r="Z9102" i="1"/>
  <c r="Z9103" i="1"/>
  <c r="Z9104" i="1"/>
  <c r="Z9105" i="1"/>
  <c r="Z9106" i="1"/>
  <c r="Z9107" i="1"/>
  <c r="Z9108" i="1"/>
  <c r="Z9109" i="1"/>
  <c r="Z9110" i="1"/>
  <c r="Z9111" i="1"/>
  <c r="Z9112" i="1"/>
  <c r="Z9113" i="1"/>
  <c r="Z9114" i="1"/>
  <c r="Z9115" i="1"/>
  <c r="Z9116" i="1"/>
  <c r="Z9117" i="1"/>
  <c r="Z9118" i="1"/>
  <c r="Z9119" i="1"/>
  <c r="Z9120" i="1"/>
  <c r="Z9121" i="1"/>
  <c r="Z9122" i="1"/>
  <c r="Z9123" i="1"/>
  <c r="Z9124" i="1"/>
  <c r="Z9125" i="1"/>
  <c r="Z9126" i="1"/>
  <c r="Z9127" i="1"/>
  <c r="Z9128" i="1"/>
  <c r="Z9129" i="1"/>
  <c r="Z9130" i="1"/>
  <c r="Z9131" i="1"/>
  <c r="Z9132" i="1"/>
  <c r="Z9133" i="1"/>
  <c r="Z9134" i="1"/>
  <c r="Z9135" i="1"/>
  <c r="Z9136" i="1"/>
  <c r="Z9137" i="1"/>
  <c r="Z9138" i="1"/>
  <c r="Z9139" i="1"/>
  <c r="Z9140" i="1"/>
  <c r="Z9141" i="1"/>
  <c r="Z9142" i="1"/>
  <c r="Z9143" i="1"/>
  <c r="Z9144" i="1"/>
  <c r="Z9145" i="1"/>
  <c r="Z9146" i="1"/>
  <c r="Z9147" i="1"/>
  <c r="Z9148" i="1"/>
  <c r="Z9149" i="1"/>
  <c r="Z9150" i="1"/>
  <c r="Z9151" i="1"/>
  <c r="Z9152" i="1"/>
  <c r="Z9153" i="1"/>
  <c r="Z9154" i="1"/>
  <c r="Z9155" i="1"/>
  <c r="Z9156" i="1"/>
  <c r="Z9157" i="1"/>
  <c r="Z9158" i="1"/>
  <c r="Z9159" i="1"/>
  <c r="Z9160" i="1"/>
  <c r="Z9161" i="1"/>
  <c r="Z9162" i="1"/>
  <c r="Z9163" i="1"/>
  <c r="Z9164" i="1"/>
  <c r="Z9165" i="1"/>
  <c r="Z9166" i="1"/>
  <c r="Z9167" i="1"/>
  <c r="Z9168" i="1"/>
  <c r="Z9169" i="1"/>
  <c r="Z9170" i="1"/>
  <c r="Z9171" i="1"/>
  <c r="Z9172" i="1"/>
  <c r="Z9173" i="1"/>
  <c r="Z9174" i="1"/>
  <c r="Z9175" i="1"/>
  <c r="Z9176" i="1"/>
  <c r="Z9177" i="1"/>
  <c r="Z9178" i="1"/>
  <c r="Z9179" i="1"/>
  <c r="Z9180" i="1"/>
  <c r="Z9181" i="1"/>
  <c r="Z9182" i="1"/>
  <c r="Z9183" i="1"/>
  <c r="Z9184" i="1"/>
  <c r="Z9185" i="1"/>
  <c r="Z9186" i="1"/>
  <c r="Z9187" i="1"/>
  <c r="Z9188" i="1"/>
  <c r="Z9189" i="1"/>
  <c r="Z9190" i="1"/>
  <c r="Z9191" i="1"/>
  <c r="Z9192" i="1"/>
  <c r="Z9193" i="1"/>
  <c r="Z9194" i="1"/>
  <c r="Z9195" i="1"/>
  <c r="Z9196" i="1"/>
  <c r="Z9197" i="1"/>
  <c r="Z9198" i="1"/>
  <c r="Z9199" i="1"/>
  <c r="Z9200" i="1"/>
  <c r="Z9201" i="1"/>
  <c r="Z9202" i="1"/>
  <c r="Z9203" i="1"/>
  <c r="Z9204" i="1"/>
  <c r="Z9205" i="1"/>
  <c r="Z9206" i="1"/>
  <c r="Z9207" i="1"/>
  <c r="Z9208" i="1"/>
  <c r="Z9209" i="1"/>
  <c r="Z9210" i="1"/>
  <c r="Z9211" i="1"/>
  <c r="Z9212" i="1"/>
  <c r="Z9213" i="1"/>
  <c r="Z9214" i="1"/>
  <c r="Z9215" i="1"/>
  <c r="Z9216" i="1"/>
  <c r="Z9217" i="1"/>
  <c r="Z9218" i="1"/>
  <c r="Z9219" i="1"/>
  <c r="Z9220" i="1"/>
  <c r="Z9221" i="1"/>
  <c r="Z9222" i="1"/>
  <c r="Z9223" i="1"/>
  <c r="Z9224" i="1"/>
  <c r="Z9225" i="1"/>
  <c r="Z9226" i="1"/>
  <c r="Z9227" i="1"/>
  <c r="Z9228" i="1"/>
  <c r="Z9229" i="1"/>
  <c r="Z9230" i="1"/>
  <c r="Z9231" i="1"/>
  <c r="Z9232" i="1"/>
  <c r="Z9233" i="1"/>
  <c r="Z9234" i="1"/>
  <c r="Z9235" i="1"/>
  <c r="Z9236" i="1"/>
  <c r="Z9237" i="1"/>
  <c r="Z9238" i="1"/>
  <c r="Z9239" i="1"/>
  <c r="Z9240" i="1"/>
  <c r="Z9241" i="1"/>
  <c r="Z9242" i="1"/>
  <c r="Z9243" i="1"/>
  <c r="Z9244" i="1"/>
  <c r="Z9245" i="1"/>
  <c r="Z9246" i="1"/>
  <c r="Z9247" i="1"/>
  <c r="Z9248" i="1"/>
  <c r="Z9249" i="1"/>
  <c r="Z9250" i="1"/>
  <c r="Z9251" i="1"/>
  <c r="Z9252" i="1"/>
  <c r="Z9253" i="1"/>
  <c r="Z9254" i="1"/>
  <c r="Z9255" i="1"/>
  <c r="Z9256" i="1"/>
  <c r="Z9257" i="1"/>
  <c r="Z9258" i="1"/>
  <c r="Z9259" i="1"/>
  <c r="Z9260" i="1"/>
  <c r="Z9261" i="1"/>
  <c r="Z9262" i="1"/>
  <c r="Z9263" i="1"/>
  <c r="Z9264" i="1"/>
  <c r="Z9265" i="1"/>
  <c r="Z9266" i="1"/>
  <c r="Z9267" i="1"/>
  <c r="Z9268" i="1"/>
  <c r="Z9269" i="1"/>
  <c r="Z9270" i="1"/>
  <c r="Z9271" i="1"/>
  <c r="Z9272" i="1"/>
  <c r="Z9273" i="1"/>
  <c r="Z9274" i="1"/>
  <c r="Z9275" i="1"/>
  <c r="Z9276" i="1"/>
  <c r="Z9277" i="1"/>
  <c r="Z9278" i="1"/>
  <c r="Z9279" i="1"/>
  <c r="Z9280" i="1"/>
  <c r="Z9281" i="1"/>
  <c r="Z9282" i="1"/>
  <c r="Z9283" i="1"/>
  <c r="Z9284" i="1"/>
  <c r="Z9285" i="1"/>
  <c r="Z9286" i="1"/>
  <c r="Z9287" i="1"/>
  <c r="Z9288" i="1"/>
  <c r="Z9289" i="1"/>
  <c r="Z9290" i="1"/>
  <c r="Z9291" i="1"/>
  <c r="Z9292" i="1"/>
  <c r="Z9293" i="1"/>
  <c r="Z9294" i="1"/>
  <c r="Z9295" i="1"/>
  <c r="Z9296" i="1"/>
  <c r="Z9297" i="1"/>
  <c r="Z9298" i="1"/>
  <c r="Z9299" i="1"/>
  <c r="Z9300" i="1"/>
  <c r="Z9301" i="1"/>
  <c r="Z9302" i="1"/>
  <c r="Z9303" i="1"/>
  <c r="Z9304" i="1"/>
  <c r="Z9305" i="1"/>
  <c r="Z9306" i="1"/>
  <c r="Z9307" i="1"/>
  <c r="Z9308" i="1"/>
  <c r="Z9309" i="1"/>
  <c r="Z9310" i="1"/>
  <c r="Z9311" i="1"/>
  <c r="Z9312" i="1"/>
  <c r="Z9313" i="1"/>
  <c r="Z9314" i="1"/>
  <c r="Z9315" i="1"/>
  <c r="Z9316" i="1"/>
  <c r="Z9317" i="1"/>
  <c r="Z9318" i="1"/>
  <c r="Z9319" i="1"/>
  <c r="Z9320" i="1"/>
  <c r="Z9321" i="1"/>
  <c r="Z9322" i="1"/>
  <c r="Z9323" i="1"/>
  <c r="Z9324" i="1"/>
  <c r="Z9325" i="1"/>
  <c r="Z9326" i="1"/>
  <c r="Z9327" i="1"/>
  <c r="Z9328" i="1"/>
  <c r="Z9329" i="1"/>
  <c r="Z9330" i="1"/>
  <c r="Z9331" i="1"/>
  <c r="Z9332" i="1"/>
  <c r="Z9333" i="1"/>
  <c r="Z9334" i="1"/>
  <c r="Z9335" i="1"/>
  <c r="Z9336" i="1"/>
  <c r="Z9337" i="1"/>
  <c r="Z9338" i="1"/>
  <c r="Z9339" i="1"/>
  <c r="Z9340" i="1"/>
  <c r="Z9341" i="1"/>
  <c r="Z9342" i="1"/>
  <c r="Z9343" i="1"/>
  <c r="Z9344" i="1"/>
  <c r="Z9345" i="1"/>
  <c r="Z9346" i="1"/>
  <c r="Z9347" i="1"/>
  <c r="Z9348" i="1"/>
  <c r="Z9349" i="1"/>
  <c r="Z9350" i="1"/>
  <c r="Z9351" i="1"/>
  <c r="Z9352" i="1"/>
  <c r="Z9353" i="1"/>
  <c r="Z9354" i="1"/>
  <c r="Z9355" i="1"/>
  <c r="Z9356" i="1"/>
  <c r="Z9357" i="1"/>
  <c r="Z9358" i="1"/>
  <c r="Z9359" i="1"/>
  <c r="Z9360" i="1"/>
  <c r="Z9361" i="1"/>
  <c r="Z9362" i="1"/>
  <c r="Z9363" i="1"/>
  <c r="Z9364" i="1"/>
  <c r="Z9365" i="1"/>
  <c r="Z9366" i="1"/>
  <c r="Z9367" i="1"/>
  <c r="Z9368" i="1"/>
  <c r="Z9369" i="1"/>
  <c r="Z9370" i="1"/>
  <c r="Z9371" i="1"/>
  <c r="Z9372" i="1"/>
  <c r="Z9373" i="1"/>
  <c r="Z9374" i="1"/>
  <c r="Z9375" i="1"/>
  <c r="Z9376" i="1"/>
  <c r="Z9377" i="1"/>
  <c r="Z9378" i="1"/>
  <c r="Z9379" i="1"/>
  <c r="Z9380" i="1"/>
  <c r="Z9381" i="1"/>
  <c r="Z9382" i="1"/>
  <c r="Z9383" i="1"/>
  <c r="Z9384" i="1"/>
  <c r="Z9385" i="1"/>
  <c r="Z9386" i="1"/>
  <c r="Z9387" i="1"/>
  <c r="Z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734" i="1"/>
  <c r="Y1735" i="1"/>
  <c r="Y1736" i="1"/>
  <c r="Y173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Y1818" i="1"/>
  <c r="Y1819" i="1"/>
  <c r="Y1820" i="1"/>
  <c r="Y1821" i="1"/>
  <c r="Y1822" i="1"/>
  <c r="Y1823" i="1"/>
  <c r="Y1824" i="1"/>
  <c r="Y1825" i="1"/>
  <c r="Y1826" i="1"/>
  <c r="Y1827" i="1"/>
  <c r="Y1828" i="1"/>
  <c r="Y1829" i="1"/>
  <c r="Y1830" i="1"/>
  <c r="Y1831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Y1855" i="1"/>
  <c r="Y1856" i="1"/>
  <c r="Y1857" i="1"/>
  <c r="Y1858" i="1"/>
  <c r="Y1859" i="1"/>
  <c r="Y1860" i="1"/>
  <c r="Y1861" i="1"/>
  <c r="Y1862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Y1878" i="1"/>
  <c r="Y1879" i="1"/>
  <c r="Y1880" i="1"/>
  <c r="Y1881" i="1"/>
  <c r="Y1882" i="1"/>
  <c r="Y1883" i="1"/>
  <c r="Y1884" i="1"/>
  <c r="Y1885" i="1"/>
  <c r="Y1886" i="1"/>
  <c r="Y1887" i="1"/>
  <c r="Y1888" i="1"/>
  <c r="Y1889" i="1"/>
  <c r="Y1890" i="1"/>
  <c r="Y1891" i="1"/>
  <c r="Y1892" i="1"/>
  <c r="Y1893" i="1"/>
  <c r="Y1894" i="1"/>
  <c r="Y1895" i="1"/>
  <c r="Y1896" i="1"/>
  <c r="Y1897" i="1"/>
  <c r="Y1898" i="1"/>
  <c r="Y1899" i="1"/>
  <c r="Y1900" i="1"/>
  <c r="Y1901" i="1"/>
  <c r="Y1902" i="1"/>
  <c r="Y1903" i="1"/>
  <c r="Y1904" i="1"/>
  <c r="Y1905" i="1"/>
  <c r="Y1906" i="1"/>
  <c r="Y1907" i="1"/>
  <c r="Y1908" i="1"/>
  <c r="Y1909" i="1"/>
  <c r="Y1910" i="1"/>
  <c r="Y1911" i="1"/>
  <c r="Y1912" i="1"/>
  <c r="Y1913" i="1"/>
  <c r="Y1914" i="1"/>
  <c r="Y1915" i="1"/>
  <c r="Y1916" i="1"/>
  <c r="Y1917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931" i="1"/>
  <c r="Y1932" i="1"/>
  <c r="Y1933" i="1"/>
  <c r="Y1934" i="1"/>
  <c r="Y1935" i="1"/>
  <c r="Y1936" i="1"/>
  <c r="Y1937" i="1"/>
  <c r="Y1938" i="1"/>
  <c r="Y1939" i="1"/>
  <c r="Y1940" i="1"/>
  <c r="Y1941" i="1"/>
  <c r="Y1942" i="1"/>
  <c r="Y1943" i="1"/>
  <c r="Y1944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969" i="1"/>
  <c r="Y1970" i="1"/>
  <c r="Y1971" i="1"/>
  <c r="Y1972" i="1"/>
  <c r="Y1973" i="1"/>
  <c r="Y1974" i="1"/>
  <c r="Y1975" i="1"/>
  <c r="Y1976" i="1"/>
  <c r="Y1977" i="1"/>
  <c r="Y1978" i="1"/>
  <c r="Y1979" i="1"/>
  <c r="Y1980" i="1"/>
  <c r="Y1981" i="1"/>
  <c r="Y1982" i="1"/>
  <c r="Y1983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997" i="1"/>
  <c r="Y1998" i="1"/>
  <c r="Y1999" i="1"/>
  <c r="Y2000" i="1"/>
  <c r="Y2001" i="1"/>
  <c r="Y2002" i="1"/>
  <c r="Y2003" i="1"/>
  <c r="Y2004" i="1"/>
  <c r="Y2005" i="1"/>
  <c r="Y2006" i="1"/>
  <c r="Y2007" i="1"/>
  <c r="Y2008" i="1"/>
  <c r="Y2009" i="1"/>
  <c r="Y2010" i="1"/>
  <c r="Y2011" i="1"/>
  <c r="Y2012" i="1"/>
  <c r="Y2013" i="1"/>
  <c r="Y2014" i="1"/>
  <c r="Y2015" i="1"/>
  <c r="Y2016" i="1"/>
  <c r="Y2017" i="1"/>
  <c r="Y2018" i="1"/>
  <c r="Y2019" i="1"/>
  <c r="Y2020" i="1"/>
  <c r="Y2021" i="1"/>
  <c r="Y2022" i="1"/>
  <c r="Y2023" i="1"/>
  <c r="Y2024" i="1"/>
  <c r="Y2025" i="1"/>
  <c r="Y2026" i="1"/>
  <c r="Y2027" i="1"/>
  <c r="Y2028" i="1"/>
  <c r="Y2029" i="1"/>
  <c r="Y2030" i="1"/>
  <c r="Y2031" i="1"/>
  <c r="Y2032" i="1"/>
  <c r="Y2033" i="1"/>
  <c r="Y2034" i="1"/>
  <c r="Y2035" i="1"/>
  <c r="Y2036" i="1"/>
  <c r="Y2037" i="1"/>
  <c r="Y2038" i="1"/>
  <c r="Y2039" i="1"/>
  <c r="Y2040" i="1"/>
  <c r="Y2041" i="1"/>
  <c r="Y2042" i="1"/>
  <c r="Y2043" i="1"/>
  <c r="Y2044" i="1"/>
  <c r="Y2045" i="1"/>
  <c r="Y2046" i="1"/>
  <c r="Y2047" i="1"/>
  <c r="Y2048" i="1"/>
  <c r="Y2049" i="1"/>
  <c r="Y2050" i="1"/>
  <c r="Y2051" i="1"/>
  <c r="Y2052" i="1"/>
  <c r="Y2053" i="1"/>
  <c r="Y2054" i="1"/>
  <c r="Y2055" i="1"/>
  <c r="Y2056" i="1"/>
  <c r="Y2057" i="1"/>
  <c r="Y2058" i="1"/>
  <c r="Y2059" i="1"/>
  <c r="Y2060" i="1"/>
  <c r="Y2061" i="1"/>
  <c r="Y2062" i="1"/>
  <c r="Y2063" i="1"/>
  <c r="Y2064" i="1"/>
  <c r="Y2065" i="1"/>
  <c r="Y2066" i="1"/>
  <c r="Y2067" i="1"/>
  <c r="Y2068" i="1"/>
  <c r="Y2069" i="1"/>
  <c r="Y2070" i="1"/>
  <c r="Y2071" i="1"/>
  <c r="Y2072" i="1"/>
  <c r="Y2073" i="1"/>
  <c r="Y2074" i="1"/>
  <c r="Y2075" i="1"/>
  <c r="Y2076" i="1"/>
  <c r="Y2077" i="1"/>
  <c r="Y2078" i="1"/>
  <c r="Y2079" i="1"/>
  <c r="Y2080" i="1"/>
  <c r="Y2081" i="1"/>
  <c r="Y2082" i="1"/>
  <c r="Y2083" i="1"/>
  <c r="Y2084" i="1"/>
  <c r="Y2085" i="1"/>
  <c r="Y2086" i="1"/>
  <c r="Y2087" i="1"/>
  <c r="Y2088" i="1"/>
  <c r="Y2089" i="1"/>
  <c r="Y2090" i="1"/>
  <c r="Y2091" i="1"/>
  <c r="Y2092" i="1"/>
  <c r="Y2093" i="1"/>
  <c r="Y2094" i="1"/>
  <c r="Y2095" i="1"/>
  <c r="Y2096" i="1"/>
  <c r="Y2097" i="1"/>
  <c r="Y2098" i="1"/>
  <c r="Y2099" i="1"/>
  <c r="Y2100" i="1"/>
  <c r="Y2101" i="1"/>
  <c r="Y2102" i="1"/>
  <c r="Y2103" i="1"/>
  <c r="Y2104" i="1"/>
  <c r="Y2105" i="1"/>
  <c r="Y2106" i="1"/>
  <c r="Y2107" i="1"/>
  <c r="Y2108" i="1"/>
  <c r="Y2109" i="1"/>
  <c r="Y2110" i="1"/>
  <c r="Y2111" i="1"/>
  <c r="Y2112" i="1"/>
  <c r="Y2113" i="1"/>
  <c r="Y2114" i="1"/>
  <c r="Y2115" i="1"/>
  <c r="Y2116" i="1"/>
  <c r="Y2117" i="1"/>
  <c r="Y2118" i="1"/>
  <c r="Y2119" i="1"/>
  <c r="Y2120" i="1"/>
  <c r="Y2121" i="1"/>
  <c r="Y2122" i="1"/>
  <c r="Y2123" i="1"/>
  <c r="Y2124" i="1"/>
  <c r="Y2125" i="1"/>
  <c r="Y2126" i="1"/>
  <c r="Y2127" i="1"/>
  <c r="Y2128" i="1"/>
  <c r="Y2129" i="1"/>
  <c r="Y2130" i="1"/>
  <c r="Y2131" i="1"/>
  <c r="Y2132" i="1"/>
  <c r="Y2133" i="1"/>
  <c r="Y2134" i="1"/>
  <c r="Y2135" i="1"/>
  <c r="Y2136" i="1"/>
  <c r="Y2137" i="1"/>
  <c r="Y2138" i="1"/>
  <c r="Y2139" i="1"/>
  <c r="Y2140" i="1"/>
  <c r="Y2141" i="1"/>
  <c r="Y2142" i="1"/>
  <c r="Y2143" i="1"/>
  <c r="Y2144" i="1"/>
  <c r="Y2145" i="1"/>
  <c r="Y2146" i="1"/>
  <c r="Y2147" i="1"/>
  <c r="Y2148" i="1"/>
  <c r="Y2149" i="1"/>
  <c r="Y2150" i="1"/>
  <c r="Y2151" i="1"/>
  <c r="Y2152" i="1"/>
  <c r="Y2153" i="1"/>
  <c r="Y2154" i="1"/>
  <c r="Y2155" i="1"/>
  <c r="Y2156" i="1"/>
  <c r="Y2157" i="1"/>
  <c r="Y2158" i="1"/>
  <c r="Y2159" i="1"/>
  <c r="Y2160" i="1"/>
  <c r="Y2161" i="1"/>
  <c r="Y2162" i="1"/>
  <c r="Y2163" i="1"/>
  <c r="Y2164" i="1"/>
  <c r="Y2165" i="1"/>
  <c r="Y2166" i="1"/>
  <c r="Y2167" i="1"/>
  <c r="Y2168" i="1"/>
  <c r="Y2169" i="1"/>
  <c r="Y2170" i="1"/>
  <c r="Y2171" i="1"/>
  <c r="Y2172" i="1"/>
  <c r="Y2173" i="1"/>
  <c r="Y2174" i="1"/>
  <c r="Y2175" i="1"/>
  <c r="Y2176" i="1"/>
  <c r="Y2177" i="1"/>
  <c r="Y2178" i="1"/>
  <c r="Y2179" i="1"/>
  <c r="Y2180" i="1"/>
  <c r="Y2181" i="1"/>
  <c r="Y2182" i="1"/>
  <c r="Y2183" i="1"/>
  <c r="Y2184" i="1"/>
  <c r="Y2185" i="1"/>
  <c r="Y2186" i="1"/>
  <c r="Y2187" i="1"/>
  <c r="Y2188" i="1"/>
  <c r="Y2189" i="1"/>
  <c r="Y2190" i="1"/>
  <c r="Y2191" i="1"/>
  <c r="Y2192" i="1"/>
  <c r="Y2193" i="1"/>
  <c r="Y2194" i="1"/>
  <c r="Y2195" i="1"/>
  <c r="Y2196" i="1"/>
  <c r="Y2197" i="1"/>
  <c r="Y2198" i="1"/>
  <c r="Y2199" i="1"/>
  <c r="Y2200" i="1"/>
  <c r="Y2201" i="1"/>
  <c r="Y2202" i="1"/>
  <c r="Y2203" i="1"/>
  <c r="Y2204" i="1"/>
  <c r="Y2205" i="1"/>
  <c r="Y2206" i="1"/>
  <c r="Y2207" i="1"/>
  <c r="Y2208" i="1"/>
  <c r="Y2209" i="1"/>
  <c r="Y2210" i="1"/>
  <c r="Y2211" i="1"/>
  <c r="Y2212" i="1"/>
  <c r="Y2213" i="1"/>
  <c r="Y2214" i="1"/>
  <c r="Y2215" i="1"/>
  <c r="Y2216" i="1"/>
  <c r="Y2217" i="1"/>
  <c r="Y2218" i="1"/>
  <c r="Y2219" i="1"/>
  <c r="Y2220" i="1"/>
  <c r="Y2221" i="1"/>
  <c r="Y2222" i="1"/>
  <c r="Y2223" i="1"/>
  <c r="Y2224" i="1"/>
  <c r="Y2225" i="1"/>
  <c r="Y2226" i="1"/>
  <c r="Y2227" i="1"/>
  <c r="Y2228" i="1"/>
  <c r="Y2229" i="1"/>
  <c r="Y2230" i="1"/>
  <c r="Y2231" i="1"/>
  <c r="Y2232" i="1"/>
  <c r="Y2233" i="1"/>
  <c r="Y2234" i="1"/>
  <c r="Y2235" i="1"/>
  <c r="Y2236" i="1"/>
  <c r="Y2237" i="1"/>
  <c r="Y2238" i="1"/>
  <c r="Y2239" i="1"/>
  <c r="Y2240" i="1"/>
  <c r="Y2241" i="1"/>
  <c r="Y2242" i="1"/>
  <c r="Y2243" i="1"/>
  <c r="Y2244" i="1"/>
  <c r="Y2245" i="1"/>
  <c r="Y2246" i="1"/>
  <c r="Y2247" i="1"/>
  <c r="Y2248" i="1"/>
  <c r="Y2249" i="1"/>
  <c r="Y2250" i="1"/>
  <c r="Y2251" i="1"/>
  <c r="Y2252" i="1"/>
  <c r="Y2253" i="1"/>
  <c r="Y2254" i="1"/>
  <c r="Y2255" i="1"/>
  <c r="Y2256" i="1"/>
  <c r="Y2257" i="1"/>
  <c r="Y2258" i="1"/>
  <c r="Y2259" i="1"/>
  <c r="Y2260" i="1"/>
  <c r="Y2261" i="1"/>
  <c r="Y2262" i="1"/>
  <c r="Y2263" i="1"/>
  <c r="Y2264" i="1"/>
  <c r="Y2265" i="1"/>
  <c r="Y2266" i="1"/>
  <c r="Y2267" i="1"/>
  <c r="Y2268" i="1"/>
  <c r="Y2269" i="1"/>
  <c r="Y2270" i="1"/>
  <c r="Y2271" i="1"/>
  <c r="Y2272" i="1"/>
  <c r="Y2273" i="1"/>
  <c r="Y2274" i="1"/>
  <c r="Y2275" i="1"/>
  <c r="Y2276" i="1"/>
  <c r="Y2277" i="1"/>
  <c r="Y2278" i="1"/>
  <c r="Y2279" i="1"/>
  <c r="Y2280" i="1"/>
  <c r="Y2281" i="1"/>
  <c r="Y2282" i="1"/>
  <c r="Y2283" i="1"/>
  <c r="Y2284" i="1"/>
  <c r="Y2285" i="1"/>
  <c r="Y2286" i="1"/>
  <c r="Y2287" i="1"/>
  <c r="Y2288" i="1"/>
  <c r="Y2289" i="1"/>
  <c r="Y2290" i="1"/>
  <c r="Y2291" i="1"/>
  <c r="Y2292" i="1"/>
  <c r="Y2293" i="1"/>
  <c r="Y2294" i="1"/>
  <c r="Y2295" i="1"/>
  <c r="Y2296" i="1"/>
  <c r="Y2297" i="1"/>
  <c r="Y2298" i="1"/>
  <c r="Y2299" i="1"/>
  <c r="Y2300" i="1"/>
  <c r="Y2301" i="1"/>
  <c r="Y2302" i="1"/>
  <c r="Y2303" i="1"/>
  <c r="Y2304" i="1"/>
  <c r="Y2305" i="1"/>
  <c r="Y2306" i="1"/>
  <c r="Y2307" i="1"/>
  <c r="Y2308" i="1"/>
  <c r="Y2309" i="1"/>
  <c r="Y2310" i="1"/>
  <c r="Y2311" i="1"/>
  <c r="Y2312" i="1"/>
  <c r="Y2313" i="1"/>
  <c r="Y2314" i="1"/>
  <c r="Y2315" i="1"/>
  <c r="Y2316" i="1"/>
  <c r="Y2317" i="1"/>
  <c r="Y2318" i="1"/>
  <c r="Y2319" i="1"/>
  <c r="Y2320" i="1"/>
  <c r="Y2321" i="1"/>
  <c r="Y2322" i="1"/>
  <c r="Y2323" i="1"/>
  <c r="Y2324" i="1"/>
  <c r="Y2325" i="1"/>
  <c r="Y2326" i="1"/>
  <c r="Y2327" i="1"/>
  <c r="Y2328" i="1"/>
  <c r="Y2329" i="1"/>
  <c r="Y2330" i="1"/>
  <c r="Y2331" i="1"/>
  <c r="Y2332" i="1"/>
  <c r="Y2333" i="1"/>
  <c r="Y2334" i="1"/>
  <c r="Y2335" i="1"/>
  <c r="Y2336" i="1"/>
  <c r="Y2337" i="1"/>
  <c r="Y2338" i="1"/>
  <c r="Y2339" i="1"/>
  <c r="Y2340" i="1"/>
  <c r="Y2341" i="1"/>
  <c r="Y2342" i="1"/>
  <c r="Y2343" i="1"/>
  <c r="Y2344" i="1"/>
  <c r="Y2345" i="1"/>
  <c r="Y2346" i="1"/>
  <c r="Y2347" i="1"/>
  <c r="Y2348" i="1"/>
  <c r="Y2349" i="1"/>
  <c r="Y2350" i="1"/>
  <c r="Y2351" i="1"/>
  <c r="Y2352" i="1"/>
  <c r="Y2353" i="1"/>
  <c r="Y2354" i="1"/>
  <c r="Y2355" i="1"/>
  <c r="Y2356" i="1"/>
  <c r="Y2357" i="1"/>
  <c r="Y2358" i="1"/>
  <c r="Y2359" i="1"/>
  <c r="Y2360" i="1"/>
  <c r="Y2361" i="1"/>
  <c r="Y2362" i="1"/>
  <c r="Y2363" i="1"/>
  <c r="Y2364" i="1"/>
  <c r="Y2365" i="1"/>
  <c r="Y2366" i="1"/>
  <c r="Y2367" i="1"/>
  <c r="Y2368" i="1"/>
  <c r="Y2369" i="1"/>
  <c r="Y2370" i="1"/>
  <c r="Y2371" i="1"/>
  <c r="Y2372" i="1"/>
  <c r="Y2373" i="1"/>
  <c r="Y2374" i="1"/>
  <c r="Y2375" i="1"/>
  <c r="Y2376" i="1"/>
  <c r="Y2377" i="1"/>
  <c r="Y2378" i="1"/>
  <c r="Y2379" i="1"/>
  <c r="Y2380" i="1"/>
  <c r="Y2381" i="1"/>
  <c r="Y2382" i="1"/>
  <c r="Y2383" i="1"/>
  <c r="Y2384" i="1"/>
  <c r="Y2385" i="1"/>
  <c r="Y2386" i="1"/>
  <c r="Y2387" i="1"/>
  <c r="Y2388" i="1"/>
  <c r="Y2389" i="1"/>
  <c r="Y2390" i="1"/>
  <c r="Y2391" i="1"/>
  <c r="Y2392" i="1"/>
  <c r="Y2393" i="1"/>
  <c r="Y2394" i="1"/>
  <c r="Y2395" i="1"/>
  <c r="Y2396" i="1"/>
  <c r="Y2397" i="1"/>
  <c r="Y2398" i="1"/>
  <c r="Y2399" i="1"/>
  <c r="Y2400" i="1"/>
  <c r="Y2401" i="1"/>
  <c r="Y2402" i="1"/>
  <c r="Y2403" i="1"/>
  <c r="Y2404" i="1"/>
  <c r="Y2405" i="1"/>
  <c r="Y2406" i="1"/>
  <c r="Y2407" i="1"/>
  <c r="Y2408" i="1"/>
  <c r="Y2409" i="1"/>
  <c r="Y2410" i="1"/>
  <c r="Y2411" i="1"/>
  <c r="Y2412" i="1"/>
  <c r="Y2413" i="1"/>
  <c r="Y2414" i="1"/>
  <c r="Y2415" i="1"/>
  <c r="Y2416" i="1"/>
  <c r="Y2417" i="1"/>
  <c r="Y2418" i="1"/>
  <c r="Y2419" i="1"/>
  <c r="Y2420" i="1"/>
  <c r="Y2421" i="1"/>
  <c r="Y2422" i="1"/>
  <c r="Y2423" i="1"/>
  <c r="Y2424" i="1"/>
  <c r="Y2425" i="1"/>
  <c r="Y2426" i="1"/>
  <c r="Y2427" i="1"/>
  <c r="Y2428" i="1"/>
  <c r="Y2429" i="1"/>
  <c r="Y2430" i="1"/>
  <c r="Y2431" i="1"/>
  <c r="Y2432" i="1"/>
  <c r="Y2433" i="1"/>
  <c r="Y2434" i="1"/>
  <c r="Y2435" i="1"/>
  <c r="Y2436" i="1"/>
  <c r="Y2437" i="1"/>
  <c r="Y2438" i="1"/>
  <c r="Y2439" i="1"/>
  <c r="Y2440" i="1"/>
  <c r="Y2441" i="1"/>
  <c r="Y2442" i="1"/>
  <c r="Y2443" i="1"/>
  <c r="Y2444" i="1"/>
  <c r="Y2445" i="1"/>
  <c r="Y2446" i="1"/>
  <c r="Y2447" i="1"/>
  <c r="Y2448" i="1"/>
  <c r="Y2449" i="1"/>
  <c r="Y2450" i="1"/>
  <c r="Y2451" i="1"/>
  <c r="Y2452" i="1"/>
  <c r="Y2453" i="1"/>
  <c r="Y2454" i="1"/>
  <c r="Y2455" i="1"/>
  <c r="Y2456" i="1"/>
  <c r="Y2457" i="1"/>
  <c r="Y2458" i="1"/>
  <c r="Y2459" i="1"/>
  <c r="Y2460" i="1"/>
  <c r="Y2461" i="1"/>
  <c r="Y2462" i="1"/>
  <c r="Y2463" i="1"/>
  <c r="Y2464" i="1"/>
  <c r="Y2465" i="1"/>
  <c r="Y2466" i="1"/>
  <c r="Y2467" i="1"/>
  <c r="Y2468" i="1"/>
  <c r="Y2469" i="1"/>
  <c r="Y2470" i="1"/>
  <c r="Y2471" i="1"/>
  <c r="Y2472" i="1"/>
  <c r="Y2473" i="1"/>
  <c r="Y2474" i="1"/>
  <c r="Y2475" i="1"/>
  <c r="Y2476" i="1"/>
  <c r="Y2477" i="1"/>
  <c r="Y2478" i="1"/>
  <c r="Y2479" i="1"/>
  <c r="Y2480" i="1"/>
  <c r="Y2481" i="1"/>
  <c r="Y2482" i="1"/>
  <c r="Y2483" i="1"/>
  <c r="Y2484" i="1"/>
  <c r="Y2485" i="1"/>
  <c r="Y2486" i="1"/>
  <c r="Y2487" i="1"/>
  <c r="Y2488" i="1"/>
  <c r="Y2489" i="1"/>
  <c r="Y2490" i="1"/>
  <c r="Y2491" i="1"/>
  <c r="Y2492" i="1"/>
  <c r="Y2493" i="1"/>
  <c r="Y2494" i="1"/>
  <c r="Y2495" i="1"/>
  <c r="Y2496" i="1"/>
  <c r="Y2497" i="1"/>
  <c r="Y2498" i="1"/>
  <c r="Y2499" i="1"/>
  <c r="Y2500" i="1"/>
  <c r="Y2501" i="1"/>
  <c r="Y2502" i="1"/>
  <c r="Y2503" i="1"/>
  <c r="Y2504" i="1"/>
  <c r="Y2505" i="1"/>
  <c r="Y2506" i="1"/>
  <c r="Y2507" i="1"/>
  <c r="Y2508" i="1"/>
  <c r="Y2509" i="1"/>
  <c r="Y2510" i="1"/>
  <c r="Y2511" i="1"/>
  <c r="Y2512" i="1"/>
  <c r="Y2513" i="1"/>
  <c r="Y2514" i="1"/>
  <c r="Y2515" i="1"/>
  <c r="Y2516" i="1"/>
  <c r="Y2517" i="1"/>
  <c r="Y2518" i="1"/>
  <c r="Y2519" i="1"/>
  <c r="Y2520" i="1"/>
  <c r="Y2521" i="1"/>
  <c r="Y2522" i="1"/>
  <c r="Y2523" i="1"/>
  <c r="Y2524" i="1"/>
  <c r="Y2525" i="1"/>
  <c r="Y2526" i="1"/>
  <c r="Y2527" i="1"/>
  <c r="Y2528" i="1"/>
  <c r="Y2529" i="1"/>
  <c r="Y2530" i="1"/>
  <c r="Y2531" i="1"/>
  <c r="Y2532" i="1"/>
  <c r="Y2533" i="1"/>
  <c r="Y2534" i="1"/>
  <c r="Y2535" i="1"/>
  <c r="Y2536" i="1"/>
  <c r="Y2537" i="1"/>
  <c r="Y2538" i="1"/>
  <c r="Y2539" i="1"/>
  <c r="Y2540" i="1"/>
  <c r="Y2541" i="1"/>
  <c r="Y2542" i="1"/>
  <c r="Y2543" i="1"/>
  <c r="Y2544" i="1"/>
  <c r="Y2545" i="1"/>
  <c r="Y2546" i="1"/>
  <c r="Y2547" i="1"/>
  <c r="Y2548" i="1"/>
  <c r="Y2549" i="1"/>
  <c r="Y2550" i="1"/>
  <c r="Y2551" i="1"/>
  <c r="Y2552" i="1"/>
  <c r="Y2553" i="1"/>
  <c r="Y2554" i="1"/>
  <c r="Y2555" i="1"/>
  <c r="Y2556" i="1"/>
  <c r="Y2557" i="1"/>
  <c r="Y2558" i="1"/>
  <c r="Y2559" i="1"/>
  <c r="Y2560" i="1"/>
  <c r="Y2561" i="1"/>
  <c r="Y2562" i="1"/>
  <c r="Y2563" i="1"/>
  <c r="Y2564" i="1"/>
  <c r="Y2565" i="1"/>
  <c r="Y2566" i="1"/>
  <c r="Y2567" i="1"/>
  <c r="Y2568" i="1"/>
  <c r="Y2569" i="1"/>
  <c r="Y2570" i="1"/>
  <c r="Y2571" i="1"/>
  <c r="Y2572" i="1"/>
  <c r="Y2573" i="1"/>
  <c r="Y2574" i="1"/>
  <c r="Y2575" i="1"/>
  <c r="Y2576" i="1"/>
  <c r="Y2577" i="1"/>
  <c r="Y2578" i="1"/>
  <c r="Y2579" i="1"/>
  <c r="Y2580" i="1"/>
  <c r="Y2581" i="1"/>
  <c r="Y2582" i="1"/>
  <c r="Y2583" i="1"/>
  <c r="Y2584" i="1"/>
  <c r="Y2585" i="1"/>
  <c r="Y2586" i="1"/>
  <c r="Y2587" i="1"/>
  <c r="Y2588" i="1"/>
  <c r="Y2589" i="1"/>
  <c r="Y2590" i="1"/>
  <c r="Y2591" i="1"/>
  <c r="Y2592" i="1"/>
  <c r="Y2593" i="1"/>
  <c r="Y2594" i="1"/>
  <c r="Y2595" i="1"/>
  <c r="Y2596" i="1"/>
  <c r="Y2597" i="1"/>
  <c r="Y2598" i="1"/>
  <c r="Y2599" i="1"/>
  <c r="Y2600" i="1"/>
  <c r="Y2601" i="1"/>
  <c r="Y2602" i="1"/>
  <c r="Y2603" i="1"/>
  <c r="Y2604" i="1"/>
  <c r="Y2605" i="1"/>
  <c r="Y2606" i="1"/>
  <c r="Y2607" i="1"/>
  <c r="Y2608" i="1"/>
  <c r="Y2609" i="1"/>
  <c r="Y2610" i="1"/>
  <c r="Y2611" i="1"/>
  <c r="Y2612" i="1"/>
  <c r="Y2613" i="1"/>
  <c r="Y2614" i="1"/>
  <c r="Y2615" i="1"/>
  <c r="Y2616" i="1"/>
  <c r="Y2617" i="1"/>
  <c r="Y2618" i="1"/>
  <c r="Y2619" i="1"/>
  <c r="Y2620" i="1"/>
  <c r="Y2621" i="1"/>
  <c r="Y2622" i="1"/>
  <c r="Y2623" i="1"/>
  <c r="Y2624" i="1"/>
  <c r="Y2625" i="1"/>
  <c r="Y2626" i="1"/>
  <c r="Y2627" i="1"/>
  <c r="Y2628" i="1"/>
  <c r="Y2629" i="1"/>
  <c r="Y2630" i="1"/>
  <c r="Y2631" i="1"/>
  <c r="Y2632" i="1"/>
  <c r="Y2633" i="1"/>
  <c r="Y2634" i="1"/>
  <c r="Y2635" i="1"/>
  <c r="Y2636" i="1"/>
  <c r="Y2637" i="1"/>
  <c r="Y2638" i="1"/>
  <c r="Y2639" i="1"/>
  <c r="Y2640" i="1"/>
  <c r="Y2641" i="1"/>
  <c r="Y2642" i="1"/>
  <c r="Y2643" i="1"/>
  <c r="Y2644" i="1"/>
  <c r="Y2645" i="1"/>
  <c r="Y2646" i="1"/>
  <c r="Y2647" i="1"/>
  <c r="Y2648" i="1"/>
  <c r="Y2649" i="1"/>
  <c r="Y2650" i="1"/>
  <c r="Y2651" i="1"/>
  <c r="Y2652" i="1"/>
  <c r="Y2653" i="1"/>
  <c r="Y2654" i="1"/>
  <c r="Y2655" i="1"/>
  <c r="Y2656" i="1"/>
  <c r="Y2657" i="1"/>
  <c r="Y2658" i="1"/>
  <c r="Y2659" i="1"/>
  <c r="Y2660" i="1"/>
  <c r="Y2661" i="1"/>
  <c r="Y2662" i="1"/>
  <c r="Y2663" i="1"/>
  <c r="Y2664" i="1"/>
  <c r="Y2665" i="1"/>
  <c r="Y2666" i="1"/>
  <c r="Y2667" i="1"/>
  <c r="Y2668" i="1"/>
  <c r="Y2669" i="1"/>
  <c r="Y2670" i="1"/>
  <c r="Y2671" i="1"/>
  <c r="Y2672" i="1"/>
  <c r="Y2673" i="1"/>
  <c r="Y2674" i="1"/>
  <c r="Y2675" i="1"/>
  <c r="Y2676" i="1"/>
  <c r="Y2677" i="1"/>
  <c r="Y2678" i="1"/>
  <c r="Y2679" i="1"/>
  <c r="Y2680" i="1"/>
  <c r="Y2681" i="1"/>
  <c r="Y2682" i="1"/>
  <c r="Y2683" i="1"/>
  <c r="Y2684" i="1"/>
  <c r="Y2685" i="1"/>
  <c r="Y2686" i="1"/>
  <c r="Y2687" i="1"/>
  <c r="Y2688" i="1"/>
  <c r="Y2689" i="1"/>
  <c r="Y2690" i="1"/>
  <c r="Y2691" i="1"/>
  <c r="Y2692" i="1"/>
  <c r="Y2693" i="1"/>
  <c r="Y2694" i="1"/>
  <c r="Y2695" i="1"/>
  <c r="Y2696" i="1"/>
  <c r="Y2697" i="1"/>
  <c r="Y2698" i="1"/>
  <c r="Y2699" i="1"/>
  <c r="Y2700" i="1"/>
  <c r="Y2701" i="1"/>
  <c r="Y2702" i="1"/>
  <c r="Y2703" i="1"/>
  <c r="Y2704" i="1"/>
  <c r="Y2705" i="1"/>
  <c r="Y2706" i="1"/>
  <c r="Y2707" i="1"/>
  <c r="Y2708" i="1"/>
  <c r="Y2709" i="1"/>
  <c r="Y2710" i="1"/>
  <c r="Y2711" i="1"/>
  <c r="Y2712" i="1"/>
  <c r="Y2713" i="1"/>
  <c r="Y2714" i="1"/>
  <c r="Y2715" i="1"/>
  <c r="Y2716" i="1"/>
  <c r="Y2717" i="1"/>
  <c r="Y2718" i="1"/>
  <c r="Y2719" i="1"/>
  <c r="Y2720" i="1"/>
  <c r="Y2721" i="1"/>
  <c r="Y2722" i="1"/>
  <c r="Y2723" i="1"/>
  <c r="Y2724" i="1"/>
  <c r="Y2725" i="1"/>
  <c r="Y2726" i="1"/>
  <c r="Y2727" i="1"/>
  <c r="Y2728" i="1"/>
  <c r="Y2729" i="1"/>
  <c r="Y2730" i="1"/>
  <c r="Y2731" i="1"/>
  <c r="Y2732" i="1"/>
  <c r="Y2733" i="1"/>
  <c r="Y2734" i="1"/>
  <c r="Y2735" i="1"/>
  <c r="Y2736" i="1"/>
  <c r="Y2737" i="1"/>
  <c r="Y2738" i="1"/>
  <c r="Y2739" i="1"/>
  <c r="Y2740" i="1"/>
  <c r="Y2741" i="1"/>
  <c r="Y2742" i="1"/>
  <c r="Y2743" i="1"/>
  <c r="Y2744" i="1"/>
  <c r="Y2745" i="1"/>
  <c r="Y2746" i="1"/>
  <c r="Y2747" i="1"/>
  <c r="Y2748" i="1"/>
  <c r="Y2749" i="1"/>
  <c r="Y2750" i="1"/>
  <c r="Y2751" i="1"/>
  <c r="Y2752" i="1"/>
  <c r="Y2753" i="1"/>
  <c r="Y2754" i="1"/>
  <c r="Y2755" i="1"/>
  <c r="Y2756" i="1"/>
  <c r="Y2757" i="1"/>
  <c r="Y2758" i="1"/>
  <c r="Y2759" i="1"/>
  <c r="Y2760" i="1"/>
  <c r="Y2761" i="1"/>
  <c r="Y2762" i="1"/>
  <c r="Y2763" i="1"/>
  <c r="Y2764" i="1"/>
  <c r="Y2765" i="1"/>
  <c r="Y2766" i="1"/>
  <c r="Y2767" i="1"/>
  <c r="Y2768" i="1"/>
  <c r="Y2769" i="1"/>
  <c r="Y2770" i="1"/>
  <c r="Y2771" i="1"/>
  <c r="Y2772" i="1"/>
  <c r="Y2773" i="1"/>
  <c r="Y2774" i="1"/>
  <c r="Y2775" i="1"/>
  <c r="Y2776" i="1"/>
  <c r="Y2777" i="1"/>
  <c r="Y2778" i="1"/>
  <c r="Y2779" i="1"/>
  <c r="Y2780" i="1"/>
  <c r="Y2781" i="1"/>
  <c r="Y2782" i="1"/>
  <c r="Y2783" i="1"/>
  <c r="Y2784" i="1"/>
  <c r="Y2785" i="1"/>
  <c r="Y2786" i="1"/>
  <c r="Y2787" i="1"/>
  <c r="Y2788" i="1"/>
  <c r="Y2789" i="1"/>
  <c r="Y2790" i="1"/>
  <c r="Y2791" i="1"/>
  <c r="Y2792" i="1"/>
  <c r="Y2793" i="1"/>
  <c r="Y2794" i="1"/>
  <c r="Y2795" i="1"/>
  <c r="Y2796" i="1"/>
  <c r="Y2797" i="1"/>
  <c r="Y2798" i="1"/>
  <c r="Y2799" i="1"/>
  <c r="Y2800" i="1"/>
  <c r="Y2801" i="1"/>
  <c r="Y2802" i="1"/>
  <c r="Y2803" i="1"/>
  <c r="Y2804" i="1"/>
  <c r="Y2805" i="1"/>
  <c r="Y2806" i="1"/>
  <c r="Y2807" i="1"/>
  <c r="Y2808" i="1"/>
  <c r="Y2809" i="1"/>
  <c r="Y2810" i="1"/>
  <c r="Y2811" i="1"/>
  <c r="Y2812" i="1"/>
  <c r="Y2813" i="1"/>
  <c r="Y2814" i="1"/>
  <c r="Y2815" i="1"/>
  <c r="Y2816" i="1"/>
  <c r="Y2817" i="1"/>
  <c r="Y2818" i="1"/>
  <c r="Y2819" i="1"/>
  <c r="Y2820" i="1"/>
  <c r="Y2821" i="1"/>
  <c r="Y2822" i="1"/>
  <c r="Y2823" i="1"/>
  <c r="Y2824" i="1"/>
  <c r="Y2825" i="1"/>
  <c r="Y2826" i="1"/>
  <c r="Y2827" i="1"/>
  <c r="Y2828" i="1"/>
  <c r="Y2829" i="1"/>
  <c r="Y2830" i="1"/>
  <c r="Y2831" i="1"/>
  <c r="Y2832" i="1"/>
  <c r="Y2833" i="1"/>
  <c r="Y2834" i="1"/>
  <c r="Y2835" i="1"/>
  <c r="Y2836" i="1"/>
  <c r="Y2837" i="1"/>
  <c r="Y2838" i="1"/>
  <c r="Y2839" i="1"/>
  <c r="Y2840" i="1"/>
  <c r="Y2841" i="1"/>
  <c r="Y2842" i="1"/>
  <c r="Y2843" i="1"/>
  <c r="Y2844" i="1"/>
  <c r="Y2845" i="1"/>
  <c r="Y2846" i="1"/>
  <c r="Y2847" i="1"/>
  <c r="Y2848" i="1"/>
  <c r="Y2849" i="1"/>
  <c r="Y2850" i="1"/>
  <c r="Y2851" i="1"/>
  <c r="Y2852" i="1"/>
  <c r="Y2853" i="1"/>
  <c r="Y2854" i="1"/>
  <c r="Y2855" i="1"/>
  <c r="Y2856" i="1"/>
  <c r="Y2857" i="1"/>
  <c r="Y2858" i="1"/>
  <c r="Y2859" i="1"/>
  <c r="Y2860" i="1"/>
  <c r="Y2861" i="1"/>
  <c r="Y2862" i="1"/>
  <c r="Y2863" i="1"/>
  <c r="Y2864" i="1"/>
  <c r="Y2865" i="1"/>
  <c r="Y2866" i="1"/>
  <c r="Y2867" i="1"/>
  <c r="Y2868" i="1"/>
  <c r="Y2869" i="1"/>
  <c r="Y2870" i="1"/>
  <c r="Y2871" i="1"/>
  <c r="Y2872" i="1"/>
  <c r="Y2873" i="1"/>
  <c r="Y2874" i="1"/>
  <c r="Y2875" i="1"/>
  <c r="Y2876" i="1"/>
  <c r="Y2877" i="1"/>
  <c r="Y2878" i="1"/>
  <c r="Y2879" i="1"/>
  <c r="Y2880" i="1"/>
  <c r="Y2881" i="1"/>
  <c r="Y2882" i="1"/>
  <c r="Y2883" i="1"/>
  <c r="Y2884" i="1"/>
  <c r="Y2885" i="1"/>
  <c r="Y2886" i="1"/>
  <c r="Y2887" i="1"/>
  <c r="Y2888" i="1"/>
  <c r="Y2889" i="1"/>
  <c r="Y2890" i="1"/>
  <c r="Y2891" i="1"/>
  <c r="Y2892" i="1"/>
  <c r="Y2893" i="1"/>
  <c r="Y2894" i="1"/>
  <c r="Y2895" i="1"/>
  <c r="Y2896" i="1"/>
  <c r="Y2897" i="1"/>
  <c r="Y2898" i="1"/>
  <c r="Y2899" i="1"/>
  <c r="Y2900" i="1"/>
  <c r="Y2901" i="1"/>
  <c r="Y2902" i="1"/>
  <c r="Y2903" i="1"/>
  <c r="Y2904" i="1"/>
  <c r="Y2905" i="1"/>
  <c r="Y2906" i="1"/>
  <c r="Y2907" i="1"/>
  <c r="Y2908" i="1"/>
  <c r="Y2909" i="1"/>
  <c r="Y2910" i="1"/>
  <c r="Y2911" i="1"/>
  <c r="Y2912" i="1"/>
  <c r="Y2913" i="1"/>
  <c r="Y2914" i="1"/>
  <c r="Y2915" i="1"/>
  <c r="Y2916" i="1"/>
  <c r="Y2917" i="1"/>
  <c r="Y2918" i="1"/>
  <c r="Y2919" i="1"/>
  <c r="Y2920" i="1"/>
  <c r="Y2921" i="1"/>
  <c r="Y2922" i="1"/>
  <c r="Y2923" i="1"/>
  <c r="Y2924" i="1"/>
  <c r="Y2925" i="1"/>
  <c r="Y2926" i="1"/>
  <c r="Y2927" i="1"/>
  <c r="Y2928" i="1"/>
  <c r="Y2929" i="1"/>
  <c r="Y2930" i="1"/>
  <c r="Y2931" i="1"/>
  <c r="Y2932" i="1"/>
  <c r="Y2933" i="1"/>
  <c r="Y2934" i="1"/>
  <c r="Y2935" i="1"/>
  <c r="Y2936" i="1"/>
  <c r="Y2937" i="1"/>
  <c r="Y2938" i="1"/>
  <c r="Y2939" i="1"/>
  <c r="Y2940" i="1"/>
  <c r="Y2941" i="1"/>
  <c r="Y2942" i="1"/>
  <c r="Y2943" i="1"/>
  <c r="Y2944" i="1"/>
  <c r="Y2945" i="1"/>
  <c r="Y2946" i="1"/>
  <c r="Y2947" i="1"/>
  <c r="Y2948" i="1"/>
  <c r="Y2949" i="1"/>
  <c r="Y2950" i="1"/>
  <c r="Y2951" i="1"/>
  <c r="Y2952" i="1"/>
  <c r="Y2953" i="1"/>
  <c r="Y2954" i="1"/>
  <c r="Y2955" i="1"/>
  <c r="Y2956" i="1"/>
  <c r="Y2957" i="1"/>
  <c r="Y2958" i="1"/>
  <c r="Y2959" i="1"/>
  <c r="Y2960" i="1"/>
  <c r="Y2961" i="1"/>
  <c r="Y2962" i="1"/>
  <c r="Y2963" i="1"/>
  <c r="Y2964" i="1"/>
  <c r="Y2965" i="1"/>
  <c r="Y2966" i="1"/>
  <c r="Y2967" i="1"/>
  <c r="Y2968" i="1"/>
  <c r="Y2969" i="1"/>
  <c r="Y2970" i="1"/>
  <c r="Y2971" i="1"/>
  <c r="Y2972" i="1"/>
  <c r="Y2973" i="1"/>
  <c r="Y2974" i="1"/>
  <c r="Y2975" i="1"/>
  <c r="Y2976" i="1"/>
  <c r="Y2977" i="1"/>
  <c r="Y2978" i="1"/>
  <c r="Y2979" i="1"/>
  <c r="Y2980" i="1"/>
  <c r="Y2981" i="1"/>
  <c r="Y2982" i="1"/>
  <c r="Y2983" i="1"/>
  <c r="Y2984" i="1"/>
  <c r="Y2985" i="1"/>
  <c r="Y2986" i="1"/>
  <c r="Y2987" i="1"/>
  <c r="Y2988" i="1"/>
  <c r="Y2989" i="1"/>
  <c r="Y2990" i="1"/>
  <c r="Y2991" i="1"/>
  <c r="Y2992" i="1"/>
  <c r="Y2993" i="1"/>
  <c r="Y2994" i="1"/>
  <c r="Y2995" i="1"/>
  <c r="Y2996" i="1"/>
  <c r="Y2997" i="1"/>
  <c r="Y2998" i="1"/>
  <c r="Y2999" i="1"/>
  <c r="Y3000" i="1"/>
  <c r="Y3001" i="1"/>
  <c r="Y3002" i="1"/>
  <c r="Y3003" i="1"/>
  <c r="Y3004" i="1"/>
  <c r="Y3005" i="1"/>
  <c r="Y3006" i="1"/>
  <c r="Y3007" i="1"/>
  <c r="Y3008" i="1"/>
  <c r="Y3009" i="1"/>
  <c r="Y3010" i="1"/>
  <c r="Y3011" i="1"/>
  <c r="Y3012" i="1"/>
  <c r="Y3013" i="1"/>
  <c r="Y3014" i="1"/>
  <c r="Y3015" i="1"/>
  <c r="Y3016" i="1"/>
  <c r="Y3017" i="1"/>
  <c r="Y3018" i="1"/>
  <c r="Y3019" i="1"/>
  <c r="Y3020" i="1"/>
  <c r="Y3021" i="1"/>
  <c r="Y3022" i="1"/>
  <c r="Y3023" i="1"/>
  <c r="Y3024" i="1"/>
  <c r="Y3025" i="1"/>
  <c r="Y3026" i="1"/>
  <c r="Y3027" i="1"/>
  <c r="Y3028" i="1"/>
  <c r="Y3029" i="1"/>
  <c r="Y3030" i="1"/>
  <c r="Y3031" i="1"/>
  <c r="Y3032" i="1"/>
  <c r="Y3033" i="1"/>
  <c r="Y3034" i="1"/>
  <c r="Y3035" i="1"/>
  <c r="Y3036" i="1"/>
  <c r="Y3037" i="1"/>
  <c r="Y3038" i="1"/>
  <c r="Y3039" i="1"/>
  <c r="Y3040" i="1"/>
  <c r="Y3041" i="1"/>
  <c r="Y3042" i="1"/>
  <c r="Y3043" i="1"/>
  <c r="Y3044" i="1"/>
  <c r="Y3045" i="1"/>
  <c r="Y3046" i="1"/>
  <c r="Y3047" i="1"/>
  <c r="Y3048" i="1"/>
  <c r="Y3049" i="1"/>
  <c r="Y3050" i="1"/>
  <c r="Y3051" i="1"/>
  <c r="Y3052" i="1"/>
  <c r="Y3053" i="1"/>
  <c r="Y3054" i="1"/>
  <c r="Y3055" i="1"/>
  <c r="Y3056" i="1"/>
  <c r="Y3057" i="1"/>
  <c r="Y3058" i="1"/>
  <c r="Y3059" i="1"/>
  <c r="Y3060" i="1"/>
  <c r="Y3061" i="1"/>
  <c r="Y3062" i="1"/>
  <c r="Y3063" i="1"/>
  <c r="Y3064" i="1"/>
  <c r="Y3065" i="1"/>
  <c r="Y3066" i="1"/>
  <c r="Y3067" i="1"/>
  <c r="Y3068" i="1"/>
  <c r="Y3069" i="1"/>
  <c r="Y3070" i="1"/>
  <c r="Y3071" i="1"/>
  <c r="Y3072" i="1"/>
  <c r="Y3073" i="1"/>
  <c r="Y3074" i="1"/>
  <c r="Y3075" i="1"/>
  <c r="Y3076" i="1"/>
  <c r="Y3077" i="1"/>
  <c r="Y3078" i="1"/>
  <c r="Y3079" i="1"/>
  <c r="Y3080" i="1"/>
  <c r="Y3081" i="1"/>
  <c r="Y3082" i="1"/>
  <c r="Y3083" i="1"/>
  <c r="Y3084" i="1"/>
  <c r="Y3085" i="1"/>
  <c r="Y3086" i="1"/>
  <c r="Y3087" i="1"/>
  <c r="Y3088" i="1"/>
  <c r="Y3089" i="1"/>
  <c r="Y3090" i="1"/>
  <c r="Y3091" i="1"/>
  <c r="Y3092" i="1"/>
  <c r="Y3093" i="1"/>
  <c r="Y3094" i="1"/>
  <c r="Y3095" i="1"/>
  <c r="Y3096" i="1"/>
  <c r="Y3097" i="1"/>
  <c r="Y3098" i="1"/>
  <c r="Y3099" i="1"/>
  <c r="Y3100" i="1"/>
  <c r="Y3101" i="1"/>
  <c r="Y3102" i="1"/>
  <c r="Y3103" i="1"/>
  <c r="Y3104" i="1"/>
  <c r="Y3105" i="1"/>
  <c r="Y3106" i="1"/>
  <c r="Y3107" i="1"/>
  <c r="Y3108" i="1"/>
  <c r="Y3109" i="1"/>
  <c r="Y3110" i="1"/>
  <c r="Y3111" i="1"/>
  <c r="Y3112" i="1"/>
  <c r="Y3113" i="1"/>
  <c r="Y3114" i="1"/>
  <c r="Y3115" i="1"/>
  <c r="Y3116" i="1"/>
  <c r="Y3117" i="1"/>
  <c r="Y3118" i="1"/>
  <c r="Y3119" i="1"/>
  <c r="Y3120" i="1"/>
  <c r="Y3121" i="1"/>
  <c r="Y3122" i="1"/>
  <c r="Y3123" i="1"/>
  <c r="Y3124" i="1"/>
  <c r="Y3125" i="1"/>
  <c r="Y3126" i="1"/>
  <c r="Y3127" i="1"/>
  <c r="Y3128" i="1"/>
  <c r="Y3129" i="1"/>
  <c r="Y3130" i="1"/>
  <c r="Y3131" i="1"/>
  <c r="Y3132" i="1"/>
  <c r="Y3133" i="1"/>
  <c r="Y3134" i="1"/>
  <c r="Y3135" i="1"/>
  <c r="Y3136" i="1"/>
  <c r="Y3137" i="1"/>
  <c r="Y3138" i="1"/>
  <c r="Y3139" i="1"/>
  <c r="Y3140" i="1"/>
  <c r="Y3141" i="1"/>
  <c r="Y3142" i="1"/>
  <c r="Y3143" i="1"/>
  <c r="Y3144" i="1"/>
  <c r="Y3145" i="1"/>
  <c r="Y3146" i="1"/>
  <c r="Y3147" i="1"/>
  <c r="Y3148" i="1"/>
  <c r="Y3149" i="1"/>
  <c r="Y3150" i="1"/>
  <c r="Y3151" i="1"/>
  <c r="Y3152" i="1"/>
  <c r="Y3153" i="1"/>
  <c r="Y3154" i="1"/>
  <c r="Y3155" i="1"/>
  <c r="Y3156" i="1"/>
  <c r="Y3157" i="1"/>
  <c r="Y3158" i="1"/>
  <c r="Y3159" i="1"/>
  <c r="Y3160" i="1"/>
  <c r="Y3161" i="1"/>
  <c r="Y3162" i="1"/>
  <c r="Y3163" i="1"/>
  <c r="Y3164" i="1"/>
  <c r="Y3165" i="1"/>
  <c r="Y3166" i="1"/>
  <c r="Y3167" i="1"/>
  <c r="Y3168" i="1"/>
  <c r="Y3169" i="1"/>
  <c r="Y3170" i="1"/>
  <c r="Y3171" i="1"/>
  <c r="Y3172" i="1"/>
  <c r="Y3173" i="1"/>
  <c r="Y3174" i="1"/>
  <c r="Y3175" i="1"/>
  <c r="Y3176" i="1"/>
  <c r="Y3177" i="1"/>
  <c r="Y3178" i="1"/>
  <c r="Y3179" i="1"/>
  <c r="Y3180" i="1"/>
  <c r="Y3181" i="1"/>
  <c r="Y3182" i="1"/>
  <c r="Y3183" i="1"/>
  <c r="Y3184" i="1"/>
  <c r="Y3185" i="1"/>
  <c r="Y3186" i="1"/>
  <c r="Y3187" i="1"/>
  <c r="Y3188" i="1"/>
  <c r="Y3189" i="1"/>
  <c r="Y3190" i="1"/>
  <c r="Y3191" i="1"/>
  <c r="Y3192" i="1"/>
  <c r="Y3193" i="1"/>
  <c r="Y3194" i="1"/>
  <c r="Y3195" i="1"/>
  <c r="Y3196" i="1"/>
  <c r="Y3197" i="1"/>
  <c r="Y3198" i="1"/>
  <c r="Y3199" i="1"/>
  <c r="Y3200" i="1"/>
  <c r="Y3201" i="1"/>
  <c r="Y3202" i="1"/>
  <c r="Y3203" i="1"/>
  <c r="Y3204" i="1"/>
  <c r="Y3205" i="1"/>
  <c r="Y3206" i="1"/>
  <c r="Y3207" i="1"/>
  <c r="Y3208" i="1"/>
  <c r="Y3209" i="1"/>
  <c r="Y3210" i="1"/>
  <c r="Y3211" i="1"/>
  <c r="Y3212" i="1"/>
  <c r="Y3213" i="1"/>
  <c r="Y3214" i="1"/>
  <c r="Y3215" i="1"/>
  <c r="Y3216" i="1"/>
  <c r="Y3217" i="1"/>
  <c r="Y3218" i="1"/>
  <c r="Y3219" i="1"/>
  <c r="Y3220" i="1"/>
  <c r="Y3221" i="1"/>
  <c r="Y3222" i="1"/>
  <c r="Y3223" i="1"/>
  <c r="Y3224" i="1"/>
  <c r="Y3225" i="1"/>
  <c r="Y3226" i="1"/>
  <c r="Y3227" i="1"/>
  <c r="Y3228" i="1"/>
  <c r="Y3229" i="1"/>
  <c r="Y3230" i="1"/>
  <c r="Y3231" i="1"/>
  <c r="Y3232" i="1"/>
  <c r="Y3233" i="1"/>
  <c r="Y3234" i="1"/>
  <c r="Y3235" i="1"/>
  <c r="Y3236" i="1"/>
  <c r="Y3237" i="1"/>
  <c r="Y3238" i="1"/>
  <c r="Y3239" i="1"/>
  <c r="Y3240" i="1"/>
  <c r="Y3241" i="1"/>
  <c r="Y3242" i="1"/>
  <c r="Y3243" i="1"/>
  <c r="Y3244" i="1"/>
  <c r="Y3245" i="1"/>
  <c r="Y3246" i="1"/>
  <c r="Y3247" i="1"/>
  <c r="Y3248" i="1"/>
  <c r="Y3249" i="1"/>
  <c r="Y3250" i="1"/>
  <c r="Y3251" i="1"/>
  <c r="Y3252" i="1"/>
  <c r="Y3253" i="1"/>
  <c r="Y3254" i="1"/>
  <c r="Y3255" i="1"/>
  <c r="Y3256" i="1"/>
  <c r="Y3257" i="1"/>
  <c r="Y3258" i="1"/>
  <c r="Y3259" i="1"/>
  <c r="Y3260" i="1"/>
  <c r="Y3261" i="1"/>
  <c r="Y3262" i="1"/>
  <c r="Y3263" i="1"/>
  <c r="Y3264" i="1"/>
  <c r="Y3265" i="1"/>
  <c r="Y3266" i="1"/>
  <c r="Y3267" i="1"/>
  <c r="Y3268" i="1"/>
  <c r="Y3269" i="1"/>
  <c r="Y3270" i="1"/>
  <c r="Y3271" i="1"/>
  <c r="Y3272" i="1"/>
  <c r="Y3273" i="1"/>
  <c r="Y3274" i="1"/>
  <c r="Y3275" i="1"/>
  <c r="Y3276" i="1"/>
  <c r="Y3277" i="1"/>
  <c r="Y3278" i="1"/>
  <c r="Y3279" i="1"/>
  <c r="Y3280" i="1"/>
  <c r="Y3281" i="1"/>
  <c r="Y3282" i="1"/>
  <c r="Y3283" i="1"/>
  <c r="Y3284" i="1"/>
  <c r="Y3285" i="1"/>
  <c r="Y3286" i="1"/>
  <c r="Y3287" i="1"/>
  <c r="Y3288" i="1"/>
  <c r="Y3289" i="1"/>
  <c r="Y3290" i="1"/>
  <c r="Y3291" i="1"/>
  <c r="Y3292" i="1"/>
  <c r="Y3293" i="1"/>
  <c r="Y3294" i="1"/>
  <c r="Y3295" i="1"/>
  <c r="Y3296" i="1"/>
  <c r="Y3297" i="1"/>
  <c r="Y3298" i="1"/>
  <c r="Y3299" i="1"/>
  <c r="Y3300" i="1"/>
  <c r="Y3301" i="1"/>
  <c r="Y3302" i="1"/>
  <c r="Y3303" i="1"/>
  <c r="Y3304" i="1"/>
  <c r="Y3305" i="1"/>
  <c r="Y3306" i="1"/>
  <c r="Y3307" i="1"/>
  <c r="Y3308" i="1"/>
  <c r="Y3309" i="1"/>
  <c r="Y3310" i="1"/>
  <c r="Y3311" i="1"/>
  <c r="Y3312" i="1"/>
  <c r="Y3313" i="1"/>
  <c r="Y3314" i="1"/>
  <c r="Y3315" i="1"/>
  <c r="Y3316" i="1"/>
  <c r="Y3317" i="1"/>
  <c r="Y3318" i="1"/>
  <c r="Y3319" i="1"/>
  <c r="Y3320" i="1"/>
  <c r="Y3321" i="1"/>
  <c r="Y3322" i="1"/>
  <c r="Y3323" i="1"/>
  <c r="Y3324" i="1"/>
  <c r="Y3325" i="1"/>
  <c r="Y3326" i="1"/>
  <c r="Y3327" i="1"/>
  <c r="Y3328" i="1"/>
  <c r="Y3329" i="1"/>
  <c r="Y3330" i="1"/>
  <c r="Y3331" i="1"/>
  <c r="Y3332" i="1"/>
  <c r="Y3333" i="1"/>
  <c r="Y3334" i="1"/>
  <c r="Y3335" i="1"/>
  <c r="Y3336" i="1"/>
  <c r="Y3337" i="1"/>
  <c r="Y3338" i="1"/>
  <c r="Y3339" i="1"/>
  <c r="Y3340" i="1"/>
  <c r="Y3341" i="1"/>
  <c r="Y3342" i="1"/>
  <c r="Y3343" i="1"/>
  <c r="Y3344" i="1"/>
  <c r="Y3345" i="1"/>
  <c r="Y3346" i="1"/>
  <c r="Y3347" i="1"/>
  <c r="Y3348" i="1"/>
  <c r="Y3349" i="1"/>
  <c r="Y3350" i="1"/>
  <c r="Y3351" i="1"/>
  <c r="Y3352" i="1"/>
  <c r="Y3353" i="1"/>
  <c r="Y3354" i="1"/>
  <c r="Y3355" i="1"/>
  <c r="Y3356" i="1"/>
  <c r="Y3357" i="1"/>
  <c r="Y3358" i="1"/>
  <c r="Y3359" i="1"/>
  <c r="Y3360" i="1"/>
  <c r="Y3361" i="1"/>
  <c r="Y3362" i="1"/>
  <c r="Y3363" i="1"/>
  <c r="Y3364" i="1"/>
  <c r="Y3365" i="1"/>
  <c r="Y3366" i="1"/>
  <c r="Y3367" i="1"/>
  <c r="Y3368" i="1"/>
  <c r="Y3369" i="1"/>
  <c r="Y3370" i="1"/>
  <c r="Y3371" i="1"/>
  <c r="Y3372" i="1"/>
  <c r="Y3373" i="1"/>
  <c r="Y3374" i="1"/>
  <c r="Y3375" i="1"/>
  <c r="Y3376" i="1"/>
  <c r="Y3377" i="1"/>
  <c r="Y3378" i="1"/>
  <c r="Y3379" i="1"/>
  <c r="Y3380" i="1"/>
  <c r="Y3381" i="1"/>
  <c r="Y3382" i="1"/>
  <c r="Y3383" i="1"/>
  <c r="Y3384" i="1"/>
  <c r="Y3385" i="1"/>
  <c r="Y3386" i="1"/>
  <c r="Y3387" i="1"/>
  <c r="Y3388" i="1"/>
  <c r="Y3389" i="1"/>
  <c r="Y3390" i="1"/>
  <c r="Y3391" i="1"/>
  <c r="Y3392" i="1"/>
  <c r="Y3393" i="1"/>
  <c r="Y3394" i="1"/>
  <c r="Y3395" i="1"/>
  <c r="Y3396" i="1"/>
  <c r="Y3397" i="1"/>
  <c r="Y3398" i="1"/>
  <c r="Y3399" i="1"/>
  <c r="Y3400" i="1"/>
  <c r="Y3401" i="1"/>
  <c r="Y3402" i="1"/>
  <c r="Y3403" i="1"/>
  <c r="Y3404" i="1"/>
  <c r="Y3405" i="1"/>
  <c r="Y3406" i="1"/>
  <c r="Y3407" i="1"/>
  <c r="Y3408" i="1"/>
  <c r="Y3409" i="1"/>
  <c r="Y3410" i="1"/>
  <c r="Y3411" i="1"/>
  <c r="Y3412" i="1"/>
  <c r="Y3413" i="1"/>
  <c r="Y3414" i="1"/>
  <c r="Y3415" i="1"/>
  <c r="Y3416" i="1"/>
  <c r="Y3417" i="1"/>
  <c r="Y3418" i="1"/>
  <c r="Y3419" i="1"/>
  <c r="Y3420" i="1"/>
  <c r="Y3421" i="1"/>
  <c r="Y3422" i="1"/>
  <c r="Y3423" i="1"/>
  <c r="Y3424" i="1"/>
  <c r="Y3425" i="1"/>
  <c r="Y3426" i="1"/>
  <c r="Y3427" i="1"/>
  <c r="Y3428" i="1"/>
  <c r="Y3429" i="1"/>
  <c r="Y3430" i="1"/>
  <c r="Y3431" i="1"/>
  <c r="Y3432" i="1"/>
  <c r="Y3433" i="1"/>
  <c r="Y3434" i="1"/>
  <c r="Y3435" i="1"/>
  <c r="Y3436" i="1"/>
  <c r="Y3437" i="1"/>
  <c r="Y3438" i="1"/>
  <c r="Y3439" i="1"/>
  <c r="Y3440" i="1"/>
  <c r="Y3441" i="1"/>
  <c r="Y3442" i="1"/>
  <c r="Y3443" i="1"/>
  <c r="Y3444" i="1"/>
  <c r="Y3445" i="1"/>
  <c r="Y3446" i="1"/>
  <c r="Y3447" i="1"/>
  <c r="Y3448" i="1"/>
  <c r="Y3449" i="1"/>
  <c r="Y3450" i="1"/>
  <c r="Y3451" i="1"/>
  <c r="Y3452" i="1"/>
  <c r="Y3453" i="1"/>
  <c r="Y3454" i="1"/>
  <c r="Y3455" i="1"/>
  <c r="Y3456" i="1"/>
  <c r="Y3457" i="1"/>
  <c r="Y3458" i="1"/>
  <c r="Y3459" i="1"/>
  <c r="Y3460" i="1"/>
  <c r="Y3461" i="1"/>
  <c r="Y3462" i="1"/>
  <c r="Y3463" i="1"/>
  <c r="Y3464" i="1"/>
  <c r="Y3465" i="1"/>
  <c r="Y3466" i="1"/>
  <c r="Y3467" i="1"/>
  <c r="Y3468" i="1"/>
  <c r="Y3469" i="1"/>
  <c r="Y3470" i="1"/>
  <c r="Y3471" i="1"/>
  <c r="Y3472" i="1"/>
  <c r="Y3473" i="1"/>
  <c r="Y3474" i="1"/>
  <c r="Y3475" i="1"/>
  <c r="Y3476" i="1"/>
  <c r="Y3477" i="1"/>
  <c r="Y3478" i="1"/>
  <c r="Y3479" i="1"/>
  <c r="Y3480" i="1"/>
  <c r="Y3481" i="1"/>
  <c r="Y3482" i="1"/>
  <c r="Y3483" i="1"/>
  <c r="Y3484" i="1"/>
  <c r="Y3485" i="1"/>
  <c r="Y3486" i="1"/>
  <c r="Y3487" i="1"/>
  <c r="Y3488" i="1"/>
  <c r="Y3489" i="1"/>
  <c r="Y3490" i="1"/>
  <c r="Y3491" i="1"/>
  <c r="Y3492" i="1"/>
  <c r="Y3493" i="1"/>
  <c r="Y3494" i="1"/>
  <c r="Y3495" i="1"/>
  <c r="Y3496" i="1"/>
  <c r="Y3497" i="1"/>
  <c r="Y3498" i="1"/>
  <c r="Y3499" i="1"/>
  <c r="Y3500" i="1"/>
  <c r="Y3501" i="1"/>
  <c r="Y3502" i="1"/>
  <c r="Y3503" i="1"/>
  <c r="Y3504" i="1"/>
  <c r="Y3505" i="1"/>
  <c r="Y3506" i="1"/>
  <c r="Y3507" i="1"/>
  <c r="Y3508" i="1"/>
  <c r="Y3509" i="1"/>
  <c r="Y3510" i="1"/>
  <c r="Y3511" i="1"/>
  <c r="Y3512" i="1"/>
  <c r="Y3513" i="1"/>
  <c r="Y3514" i="1"/>
  <c r="Y3515" i="1"/>
  <c r="Y3516" i="1"/>
  <c r="Y3517" i="1"/>
  <c r="Y3518" i="1"/>
  <c r="Y3519" i="1"/>
  <c r="Y3520" i="1"/>
  <c r="Y3521" i="1"/>
  <c r="Y3522" i="1"/>
  <c r="Y3523" i="1"/>
  <c r="Y3524" i="1"/>
  <c r="Y3525" i="1"/>
  <c r="Y3526" i="1"/>
  <c r="Y3527" i="1"/>
  <c r="Y3528" i="1"/>
  <c r="Y3529" i="1"/>
  <c r="Y3530" i="1"/>
  <c r="Y3531" i="1"/>
  <c r="Y3532" i="1"/>
  <c r="Y3533" i="1"/>
  <c r="Y3534" i="1"/>
  <c r="Y3535" i="1"/>
  <c r="Y3536" i="1"/>
  <c r="Y3537" i="1"/>
  <c r="Y3538" i="1"/>
  <c r="Y3539" i="1"/>
  <c r="Y3540" i="1"/>
  <c r="Y3541" i="1"/>
  <c r="Y3542" i="1"/>
  <c r="Y3543" i="1"/>
  <c r="Y3544" i="1"/>
  <c r="Y3545" i="1"/>
  <c r="Y3546" i="1"/>
  <c r="Y3547" i="1"/>
  <c r="Y3548" i="1"/>
  <c r="Y3549" i="1"/>
  <c r="Y3550" i="1"/>
  <c r="Y3551" i="1"/>
  <c r="Y3552" i="1"/>
  <c r="Y3553" i="1"/>
  <c r="Y3554" i="1"/>
  <c r="Y3555" i="1"/>
  <c r="Y3556" i="1"/>
  <c r="Y3557" i="1"/>
  <c r="Y3558" i="1"/>
  <c r="Y3559" i="1"/>
  <c r="Y3560" i="1"/>
  <c r="Y3561" i="1"/>
  <c r="Y3562" i="1"/>
  <c r="Y3563" i="1"/>
  <c r="Y3564" i="1"/>
  <c r="Y3565" i="1"/>
  <c r="Y3566" i="1"/>
  <c r="Y3567" i="1"/>
  <c r="Y3568" i="1"/>
  <c r="Y3569" i="1"/>
  <c r="Y3570" i="1"/>
  <c r="Y3571" i="1"/>
  <c r="Y3572" i="1"/>
  <c r="Y3573" i="1"/>
  <c r="Y3574" i="1"/>
  <c r="Y3575" i="1"/>
  <c r="Y3576" i="1"/>
  <c r="Y3577" i="1"/>
  <c r="Y3578" i="1"/>
  <c r="Y3579" i="1"/>
  <c r="Y3580" i="1"/>
  <c r="Y3581" i="1"/>
  <c r="Y3582" i="1"/>
  <c r="Y3583" i="1"/>
  <c r="Y3584" i="1"/>
  <c r="Y3585" i="1"/>
  <c r="Y3586" i="1"/>
  <c r="Y3587" i="1"/>
  <c r="Y3588" i="1"/>
  <c r="Y3589" i="1"/>
  <c r="Y3590" i="1"/>
  <c r="Y3591" i="1"/>
  <c r="Y3592" i="1"/>
  <c r="Y3593" i="1"/>
  <c r="Y3594" i="1"/>
  <c r="Y3595" i="1"/>
  <c r="Y3596" i="1"/>
  <c r="Y3597" i="1"/>
  <c r="Y3598" i="1"/>
  <c r="Y3599" i="1"/>
  <c r="Y3600" i="1"/>
  <c r="Y3601" i="1"/>
  <c r="Y3602" i="1"/>
  <c r="Y3603" i="1"/>
  <c r="Y3604" i="1"/>
  <c r="Y3605" i="1"/>
  <c r="Y3606" i="1"/>
  <c r="Y3607" i="1"/>
  <c r="Y3608" i="1"/>
  <c r="Y3609" i="1"/>
  <c r="Y3610" i="1"/>
  <c r="Y3611" i="1"/>
  <c r="Y3612" i="1"/>
  <c r="Y3613" i="1"/>
  <c r="Y3614" i="1"/>
  <c r="Y3615" i="1"/>
  <c r="Y3616" i="1"/>
  <c r="Y3617" i="1"/>
  <c r="Y3618" i="1"/>
  <c r="Y3619" i="1"/>
  <c r="Y3620" i="1"/>
  <c r="Y3621" i="1"/>
  <c r="Y3622" i="1"/>
  <c r="Y3623" i="1"/>
  <c r="Y3624" i="1"/>
  <c r="Y3625" i="1"/>
  <c r="Y3626" i="1"/>
  <c r="Y3627" i="1"/>
  <c r="Y3628" i="1"/>
  <c r="Y3629" i="1"/>
  <c r="Y3630" i="1"/>
  <c r="Y3631" i="1"/>
  <c r="Y3632" i="1"/>
  <c r="Y3633" i="1"/>
  <c r="Y3634" i="1"/>
  <c r="Y3635" i="1"/>
  <c r="Y3636" i="1"/>
  <c r="Y3637" i="1"/>
  <c r="Y3638" i="1"/>
  <c r="Y3639" i="1"/>
  <c r="Y3640" i="1"/>
  <c r="Y3641" i="1"/>
  <c r="Y3642" i="1"/>
  <c r="Y3643" i="1"/>
  <c r="Y3644" i="1"/>
  <c r="Y3645" i="1"/>
  <c r="Y3646" i="1"/>
  <c r="Y3647" i="1"/>
  <c r="Y3648" i="1"/>
  <c r="Y3649" i="1"/>
  <c r="Y3650" i="1"/>
  <c r="Y3651" i="1"/>
  <c r="Y3652" i="1"/>
  <c r="Y3653" i="1"/>
  <c r="Y3654" i="1"/>
  <c r="Y3655" i="1"/>
  <c r="Y3656" i="1"/>
  <c r="Y3657" i="1"/>
  <c r="Y3658" i="1"/>
  <c r="Y3659" i="1"/>
  <c r="Y3660" i="1"/>
  <c r="Y3661" i="1"/>
  <c r="Y3662" i="1"/>
  <c r="Y3663" i="1"/>
  <c r="Y3664" i="1"/>
  <c r="Y3665" i="1"/>
  <c r="Y3666" i="1"/>
  <c r="Y3667" i="1"/>
  <c r="Y3668" i="1"/>
  <c r="Y3669" i="1"/>
  <c r="Y3670" i="1"/>
  <c r="Y3671" i="1"/>
  <c r="Y3672" i="1"/>
  <c r="Y3673" i="1"/>
  <c r="Y3674" i="1"/>
  <c r="Y3675" i="1"/>
  <c r="Y3676" i="1"/>
  <c r="Y3677" i="1"/>
  <c r="Y3678" i="1"/>
  <c r="Y3679" i="1"/>
  <c r="Y3680" i="1"/>
  <c r="Y3681" i="1"/>
  <c r="Y3682" i="1"/>
  <c r="Y3683" i="1"/>
  <c r="Y3684" i="1"/>
  <c r="Y3685" i="1"/>
  <c r="Y3686" i="1"/>
  <c r="Y3687" i="1"/>
  <c r="Y3688" i="1"/>
  <c r="Y3689" i="1"/>
  <c r="Y3690" i="1"/>
  <c r="Y3691" i="1"/>
  <c r="Y3692" i="1"/>
  <c r="Y3693" i="1"/>
  <c r="Y3694" i="1"/>
  <c r="Y3695" i="1"/>
  <c r="Y3696" i="1"/>
  <c r="Y3697" i="1"/>
  <c r="Y3698" i="1"/>
  <c r="Y3699" i="1"/>
  <c r="Y3700" i="1"/>
  <c r="Y3701" i="1"/>
  <c r="Y3702" i="1"/>
  <c r="Y3703" i="1"/>
  <c r="Y3704" i="1"/>
  <c r="Y3705" i="1"/>
  <c r="Y3706" i="1"/>
  <c r="Y3707" i="1"/>
  <c r="Y3708" i="1"/>
  <c r="Y3709" i="1"/>
  <c r="Y3710" i="1"/>
  <c r="Y3711" i="1"/>
  <c r="Y3712" i="1"/>
  <c r="Y3713" i="1"/>
  <c r="Y3714" i="1"/>
  <c r="Y3715" i="1"/>
  <c r="Y3716" i="1"/>
  <c r="Y3717" i="1"/>
  <c r="Y3718" i="1"/>
  <c r="Y3719" i="1"/>
  <c r="Y3720" i="1"/>
  <c r="Y3721" i="1"/>
  <c r="Y3722" i="1"/>
  <c r="Y3723" i="1"/>
  <c r="Y3724" i="1"/>
  <c r="Y3725" i="1"/>
  <c r="Y3726" i="1"/>
  <c r="Y3727" i="1"/>
  <c r="Y3728" i="1"/>
  <c r="Y3729" i="1"/>
  <c r="Y3730" i="1"/>
  <c r="Y3731" i="1"/>
  <c r="Y3732" i="1"/>
  <c r="Y3733" i="1"/>
  <c r="Y3734" i="1"/>
  <c r="Y3735" i="1"/>
  <c r="Y3736" i="1"/>
  <c r="Y3737" i="1"/>
  <c r="Y3738" i="1"/>
  <c r="Y3739" i="1"/>
  <c r="Y3740" i="1"/>
  <c r="Y3741" i="1"/>
  <c r="Y3742" i="1"/>
  <c r="Y3743" i="1"/>
  <c r="Y3744" i="1"/>
  <c r="Y3745" i="1"/>
  <c r="Y3746" i="1"/>
  <c r="Y3747" i="1"/>
  <c r="Y3748" i="1"/>
  <c r="Y3749" i="1"/>
  <c r="Y3750" i="1"/>
  <c r="Y3751" i="1"/>
  <c r="Y3752" i="1"/>
  <c r="Y3753" i="1"/>
  <c r="Y3754" i="1"/>
  <c r="Y3755" i="1"/>
  <c r="Y3756" i="1"/>
  <c r="Y3757" i="1"/>
  <c r="Y3758" i="1"/>
  <c r="Y3759" i="1"/>
  <c r="Y3760" i="1"/>
  <c r="Y3761" i="1"/>
  <c r="Y3762" i="1"/>
  <c r="Y3763" i="1"/>
  <c r="Y3764" i="1"/>
  <c r="Y3765" i="1"/>
  <c r="Y3766" i="1"/>
  <c r="Y3767" i="1"/>
  <c r="Y3768" i="1"/>
  <c r="Y3769" i="1"/>
  <c r="Y3770" i="1"/>
  <c r="Y3771" i="1"/>
  <c r="Y3772" i="1"/>
  <c r="Y3773" i="1"/>
  <c r="Y3774" i="1"/>
  <c r="Y3775" i="1"/>
  <c r="Y3776" i="1"/>
  <c r="Y3777" i="1"/>
  <c r="Y3778" i="1"/>
  <c r="Y3779" i="1"/>
  <c r="Y3780" i="1"/>
  <c r="Y3781" i="1"/>
  <c r="Y3782" i="1"/>
  <c r="Y3783" i="1"/>
  <c r="Y3784" i="1"/>
  <c r="Y3785" i="1"/>
  <c r="Y3786" i="1"/>
  <c r="Y3787" i="1"/>
  <c r="Y3788" i="1"/>
  <c r="Y3789" i="1"/>
  <c r="Y3790" i="1"/>
  <c r="Y3791" i="1"/>
  <c r="Y3792" i="1"/>
  <c r="Y3793" i="1"/>
  <c r="Y3794" i="1"/>
  <c r="Y3795" i="1"/>
  <c r="Y3796" i="1"/>
  <c r="Y3797" i="1"/>
  <c r="Y3798" i="1"/>
  <c r="Y3799" i="1"/>
  <c r="Y3800" i="1"/>
  <c r="Y3801" i="1"/>
  <c r="Y3802" i="1"/>
  <c r="Y3803" i="1"/>
  <c r="Y3804" i="1"/>
  <c r="Y3805" i="1"/>
  <c r="Y3806" i="1"/>
  <c r="Y3807" i="1"/>
  <c r="Y3808" i="1"/>
  <c r="Y3809" i="1"/>
  <c r="Y3810" i="1"/>
  <c r="Y3811" i="1"/>
  <c r="Y3812" i="1"/>
  <c r="Y3813" i="1"/>
  <c r="Y3814" i="1"/>
  <c r="Y3815" i="1"/>
  <c r="Y3816" i="1"/>
  <c r="Y3817" i="1"/>
  <c r="Y3818" i="1"/>
  <c r="Y3819" i="1"/>
  <c r="Y3820" i="1"/>
  <c r="Y3821" i="1"/>
  <c r="Y3822" i="1"/>
  <c r="Y3823" i="1"/>
  <c r="Y3824" i="1"/>
  <c r="Y3825" i="1"/>
  <c r="Y3826" i="1"/>
  <c r="Y3827" i="1"/>
  <c r="Y3828" i="1"/>
  <c r="Y3829" i="1"/>
  <c r="Y3830" i="1"/>
  <c r="Y3831" i="1"/>
  <c r="Y3832" i="1"/>
  <c r="Y3833" i="1"/>
  <c r="Y3834" i="1"/>
  <c r="Y3835" i="1"/>
  <c r="Y3836" i="1"/>
  <c r="Y3837" i="1"/>
  <c r="Y3838" i="1"/>
  <c r="Y3839" i="1"/>
  <c r="Y3840" i="1"/>
  <c r="Y3841" i="1"/>
  <c r="Y3842" i="1"/>
  <c r="Y3843" i="1"/>
  <c r="Y3844" i="1"/>
  <c r="Y3845" i="1"/>
  <c r="Y3846" i="1"/>
  <c r="Y3847" i="1"/>
  <c r="Y3848" i="1"/>
  <c r="Y3849" i="1"/>
  <c r="Y3850" i="1"/>
  <c r="Y3851" i="1"/>
  <c r="Y3852" i="1"/>
  <c r="Y3853" i="1"/>
  <c r="Y3854" i="1"/>
  <c r="Y3855" i="1"/>
  <c r="Y3856" i="1"/>
  <c r="Y3857" i="1"/>
  <c r="Y3858" i="1"/>
  <c r="Y3859" i="1"/>
  <c r="Y3860" i="1"/>
  <c r="Y3861" i="1"/>
  <c r="Y3862" i="1"/>
  <c r="Y3863" i="1"/>
  <c r="Y3864" i="1"/>
  <c r="Y3865" i="1"/>
  <c r="Y3866" i="1"/>
  <c r="Y3867" i="1"/>
  <c r="Y3868" i="1"/>
  <c r="Y3869" i="1"/>
  <c r="Y3870" i="1"/>
  <c r="Y3871" i="1"/>
  <c r="Y3872" i="1"/>
  <c r="Y3873" i="1"/>
  <c r="Y3874" i="1"/>
  <c r="Y3875" i="1"/>
  <c r="Y3876" i="1"/>
  <c r="Y3877" i="1"/>
  <c r="Y3878" i="1"/>
  <c r="Y3879" i="1"/>
  <c r="Y3880" i="1"/>
  <c r="Y3881" i="1"/>
  <c r="Y3882" i="1"/>
  <c r="Y3883" i="1"/>
  <c r="Y3884" i="1"/>
  <c r="Y3885" i="1"/>
  <c r="Y3886" i="1"/>
  <c r="Y3887" i="1"/>
  <c r="Y3888" i="1"/>
  <c r="Y3889" i="1"/>
  <c r="Y3890" i="1"/>
  <c r="Y3891" i="1"/>
  <c r="Y3892" i="1"/>
  <c r="Y3893" i="1"/>
  <c r="Y3894" i="1"/>
  <c r="Y3895" i="1"/>
  <c r="Y3896" i="1"/>
  <c r="Y3897" i="1"/>
  <c r="Y3898" i="1"/>
  <c r="Y3899" i="1"/>
  <c r="Y3900" i="1"/>
  <c r="Y3901" i="1"/>
  <c r="Y3902" i="1"/>
  <c r="Y3903" i="1"/>
  <c r="Y3904" i="1"/>
  <c r="Y3905" i="1"/>
  <c r="Y3906" i="1"/>
  <c r="Y3907" i="1"/>
  <c r="Y3908" i="1"/>
  <c r="Y3909" i="1"/>
  <c r="Y3910" i="1"/>
  <c r="Y3911" i="1"/>
  <c r="Y3912" i="1"/>
  <c r="Y3913" i="1"/>
  <c r="Y3914" i="1"/>
  <c r="Y3915" i="1"/>
  <c r="Y3916" i="1"/>
  <c r="Y3917" i="1"/>
  <c r="Y3918" i="1"/>
  <c r="Y3919" i="1"/>
  <c r="Y3920" i="1"/>
  <c r="Y3921" i="1"/>
  <c r="Y3922" i="1"/>
  <c r="Y3923" i="1"/>
  <c r="Y3924" i="1"/>
  <c r="Y3925" i="1"/>
  <c r="Y3926" i="1"/>
  <c r="Y3927" i="1"/>
  <c r="Y3928" i="1"/>
  <c r="Y3929" i="1"/>
  <c r="Y3930" i="1"/>
  <c r="Y3931" i="1"/>
  <c r="Y3932" i="1"/>
  <c r="Y3933" i="1"/>
  <c r="Y3934" i="1"/>
  <c r="Y3935" i="1"/>
  <c r="Y3936" i="1"/>
  <c r="Y3937" i="1"/>
  <c r="Y3938" i="1"/>
  <c r="Y3939" i="1"/>
  <c r="Y3940" i="1"/>
  <c r="Y3941" i="1"/>
  <c r="Y3942" i="1"/>
  <c r="Y3943" i="1"/>
  <c r="Y3944" i="1"/>
  <c r="Y3945" i="1"/>
  <c r="Y3946" i="1"/>
  <c r="Y3947" i="1"/>
  <c r="Y3948" i="1"/>
  <c r="Y3949" i="1"/>
  <c r="Y3950" i="1"/>
  <c r="Y3951" i="1"/>
  <c r="Y3952" i="1"/>
  <c r="Y3953" i="1"/>
  <c r="Y3954" i="1"/>
  <c r="Y3955" i="1"/>
  <c r="Y3956" i="1"/>
  <c r="Y3957" i="1"/>
  <c r="Y3958" i="1"/>
  <c r="Y3959" i="1"/>
  <c r="Y3960" i="1"/>
  <c r="Y3961" i="1"/>
  <c r="Y3962" i="1"/>
  <c r="Y3963" i="1"/>
  <c r="Y3964" i="1"/>
  <c r="Y3965" i="1"/>
  <c r="Y3966" i="1"/>
  <c r="Y3967" i="1"/>
  <c r="Y3968" i="1"/>
  <c r="Y3969" i="1"/>
  <c r="Y3970" i="1"/>
  <c r="Y3971" i="1"/>
  <c r="Y3972" i="1"/>
  <c r="Y3973" i="1"/>
  <c r="Y3974" i="1"/>
  <c r="Y3975" i="1"/>
  <c r="Y3976" i="1"/>
  <c r="Y3977" i="1"/>
  <c r="Y3978" i="1"/>
  <c r="Y3979" i="1"/>
  <c r="Y3980" i="1"/>
  <c r="Y3981" i="1"/>
  <c r="Y3982" i="1"/>
  <c r="Y3983" i="1"/>
  <c r="Y3984" i="1"/>
  <c r="Y3985" i="1"/>
  <c r="Y3986" i="1"/>
  <c r="Y3987" i="1"/>
  <c r="Y3988" i="1"/>
  <c r="Y3989" i="1"/>
  <c r="Y3990" i="1"/>
  <c r="Y3991" i="1"/>
  <c r="Y3992" i="1"/>
  <c r="Y3993" i="1"/>
  <c r="Y3994" i="1"/>
  <c r="Y3995" i="1"/>
  <c r="Y3996" i="1"/>
  <c r="Y3997" i="1"/>
  <c r="Y3998" i="1"/>
  <c r="Y3999" i="1"/>
  <c r="Y4000" i="1"/>
  <c r="Y4001" i="1"/>
  <c r="Y4002" i="1"/>
  <c r="Y4003" i="1"/>
  <c r="Y4004" i="1"/>
  <c r="Y4005" i="1"/>
  <c r="Y4006" i="1"/>
  <c r="Y4007" i="1"/>
  <c r="Y4008" i="1"/>
  <c r="Y4009" i="1"/>
  <c r="Y4010" i="1"/>
  <c r="Y4011" i="1"/>
  <c r="Y4012" i="1"/>
  <c r="Y4013" i="1"/>
  <c r="Y4014" i="1"/>
  <c r="Y4015" i="1"/>
  <c r="Y4016" i="1"/>
  <c r="Y4017" i="1"/>
  <c r="Y4018" i="1"/>
  <c r="Y4019" i="1"/>
  <c r="Y4020" i="1"/>
  <c r="Y4021" i="1"/>
  <c r="Y4022" i="1"/>
  <c r="Y4023" i="1"/>
  <c r="Y4024" i="1"/>
  <c r="Y4025" i="1"/>
  <c r="Y4026" i="1"/>
  <c r="Y4027" i="1"/>
  <c r="Y4028" i="1"/>
  <c r="Y4029" i="1"/>
  <c r="Y4030" i="1"/>
  <c r="Y4031" i="1"/>
  <c r="Y4032" i="1"/>
  <c r="Y4033" i="1"/>
  <c r="Y4034" i="1"/>
  <c r="Y4035" i="1"/>
  <c r="Y4036" i="1"/>
  <c r="Y4037" i="1"/>
  <c r="Y4038" i="1"/>
  <c r="Y4039" i="1"/>
  <c r="Y4040" i="1"/>
  <c r="Y4041" i="1"/>
  <c r="Y4042" i="1"/>
  <c r="Y4043" i="1"/>
  <c r="Y4044" i="1"/>
  <c r="Y4045" i="1"/>
  <c r="Y4046" i="1"/>
  <c r="Y4047" i="1"/>
  <c r="Y4048" i="1"/>
  <c r="Y4049" i="1"/>
  <c r="Y4050" i="1"/>
  <c r="Y4051" i="1"/>
  <c r="Y4052" i="1"/>
  <c r="Y4053" i="1"/>
  <c r="Y4054" i="1"/>
  <c r="Y4055" i="1"/>
  <c r="Y4056" i="1"/>
  <c r="Y4057" i="1"/>
  <c r="Y4058" i="1"/>
  <c r="Y4059" i="1"/>
  <c r="Y4060" i="1"/>
  <c r="Y4061" i="1"/>
  <c r="Y4062" i="1"/>
  <c r="Y4063" i="1"/>
  <c r="Y4064" i="1"/>
  <c r="Y4065" i="1"/>
  <c r="Y4066" i="1"/>
  <c r="Y4067" i="1"/>
  <c r="Y4068" i="1"/>
  <c r="Y4069" i="1"/>
  <c r="Y4070" i="1"/>
  <c r="Y4071" i="1"/>
  <c r="Y4072" i="1"/>
  <c r="Y4073" i="1"/>
  <c r="Y4074" i="1"/>
  <c r="Y4075" i="1"/>
  <c r="Y4076" i="1"/>
  <c r="Y4077" i="1"/>
  <c r="Y4078" i="1"/>
  <c r="Y4079" i="1"/>
  <c r="Y4080" i="1"/>
  <c r="Y4081" i="1"/>
  <c r="Y4082" i="1"/>
  <c r="Y4083" i="1"/>
  <c r="Y4084" i="1"/>
  <c r="Y4085" i="1"/>
  <c r="Y4086" i="1"/>
  <c r="Y4087" i="1"/>
  <c r="Y4088" i="1"/>
  <c r="Y4089" i="1"/>
  <c r="Y4090" i="1"/>
  <c r="Y4091" i="1"/>
  <c r="Y4092" i="1"/>
  <c r="Y4093" i="1"/>
  <c r="Y4094" i="1"/>
  <c r="Y4095" i="1"/>
  <c r="Y4096" i="1"/>
  <c r="Y4097" i="1"/>
  <c r="Y4098" i="1"/>
  <c r="Y4099" i="1"/>
  <c r="Y4100" i="1"/>
  <c r="Y4101" i="1"/>
  <c r="Y4102" i="1"/>
  <c r="Y4103" i="1"/>
  <c r="Y4104" i="1"/>
  <c r="Y4105" i="1"/>
  <c r="Y4106" i="1"/>
  <c r="Y4107" i="1"/>
  <c r="Y4108" i="1"/>
  <c r="Y4109" i="1"/>
  <c r="Y4110" i="1"/>
  <c r="Y4111" i="1"/>
  <c r="Y4112" i="1"/>
  <c r="Y4113" i="1"/>
  <c r="Y4114" i="1"/>
  <c r="Y4115" i="1"/>
  <c r="Y4116" i="1"/>
  <c r="Y4117" i="1"/>
  <c r="Y4118" i="1"/>
  <c r="Y4119" i="1"/>
  <c r="Y4120" i="1"/>
  <c r="Y4121" i="1"/>
  <c r="Y4122" i="1"/>
  <c r="Y4123" i="1"/>
  <c r="Y4124" i="1"/>
  <c r="Y4125" i="1"/>
  <c r="Y4126" i="1"/>
  <c r="Y4127" i="1"/>
  <c r="Y4128" i="1"/>
  <c r="Y4129" i="1"/>
  <c r="Y4130" i="1"/>
  <c r="Y4131" i="1"/>
  <c r="Y4132" i="1"/>
  <c r="Y4133" i="1"/>
  <c r="Y4134" i="1"/>
  <c r="Y4135" i="1"/>
  <c r="Y4136" i="1"/>
  <c r="Y4137" i="1"/>
  <c r="Y4138" i="1"/>
  <c r="Y4139" i="1"/>
  <c r="Y4140" i="1"/>
  <c r="Y4141" i="1"/>
  <c r="Y4142" i="1"/>
  <c r="Y4143" i="1"/>
  <c r="Y4144" i="1"/>
  <c r="Y4145" i="1"/>
  <c r="Y4146" i="1"/>
  <c r="Y4147" i="1"/>
  <c r="Y4148" i="1"/>
  <c r="Y4149" i="1"/>
  <c r="Y4150" i="1"/>
  <c r="Y4151" i="1"/>
  <c r="Y4152" i="1"/>
  <c r="Y4153" i="1"/>
  <c r="Y4154" i="1"/>
  <c r="Y4155" i="1"/>
  <c r="Y4156" i="1"/>
  <c r="Y4157" i="1"/>
  <c r="Y4158" i="1"/>
  <c r="Y4159" i="1"/>
  <c r="Y4160" i="1"/>
  <c r="Y4161" i="1"/>
  <c r="Y4162" i="1"/>
  <c r="Y4163" i="1"/>
  <c r="Y4164" i="1"/>
  <c r="Y4165" i="1"/>
  <c r="Y4166" i="1"/>
  <c r="Y4167" i="1"/>
  <c r="Y4168" i="1"/>
  <c r="Y4169" i="1"/>
  <c r="Y4170" i="1"/>
  <c r="Y4171" i="1"/>
  <c r="Y4172" i="1"/>
  <c r="Y4173" i="1"/>
  <c r="Y4174" i="1"/>
  <c r="Y4175" i="1"/>
  <c r="Y4176" i="1"/>
  <c r="Y4177" i="1"/>
  <c r="Y4178" i="1"/>
  <c r="Y4179" i="1"/>
  <c r="Y4180" i="1"/>
  <c r="Y4181" i="1"/>
  <c r="Y4182" i="1"/>
  <c r="Y4183" i="1"/>
  <c r="Y4184" i="1"/>
  <c r="Y4185" i="1"/>
  <c r="Y4186" i="1"/>
  <c r="Y4187" i="1"/>
  <c r="Y4188" i="1"/>
  <c r="Y4189" i="1"/>
  <c r="Y4190" i="1"/>
  <c r="Y4191" i="1"/>
  <c r="Y4192" i="1"/>
  <c r="Y4193" i="1"/>
  <c r="Y4194" i="1"/>
  <c r="Y4195" i="1"/>
  <c r="Y4196" i="1"/>
  <c r="Y4197" i="1"/>
  <c r="Y4198" i="1"/>
  <c r="Y4199" i="1"/>
  <c r="Y4200" i="1"/>
  <c r="Y4201" i="1"/>
  <c r="Y4202" i="1"/>
  <c r="Y4203" i="1"/>
  <c r="Y4204" i="1"/>
  <c r="Y4205" i="1"/>
  <c r="Y4206" i="1"/>
  <c r="Y4207" i="1"/>
  <c r="Y4208" i="1"/>
  <c r="Y4209" i="1"/>
  <c r="Y4210" i="1"/>
  <c r="Y4211" i="1"/>
  <c r="Y4212" i="1"/>
  <c r="Y4213" i="1"/>
  <c r="Y4214" i="1"/>
  <c r="Y4215" i="1"/>
  <c r="Y4216" i="1"/>
  <c r="Y4217" i="1"/>
  <c r="Y4218" i="1"/>
  <c r="Y4219" i="1"/>
  <c r="Y4220" i="1"/>
  <c r="Y4221" i="1"/>
  <c r="Y4222" i="1"/>
  <c r="Y4223" i="1"/>
  <c r="Y4224" i="1"/>
  <c r="Y4225" i="1"/>
  <c r="Y4226" i="1"/>
  <c r="Y4227" i="1"/>
  <c r="Y4228" i="1"/>
  <c r="Y4229" i="1"/>
  <c r="Y4230" i="1"/>
  <c r="Y4231" i="1"/>
  <c r="Y4232" i="1"/>
  <c r="Y4233" i="1"/>
  <c r="Y4234" i="1"/>
  <c r="Y4235" i="1"/>
  <c r="Y4236" i="1"/>
  <c r="Y4237" i="1"/>
  <c r="Y4238" i="1"/>
  <c r="Y4239" i="1"/>
  <c r="Y4240" i="1"/>
  <c r="Y4241" i="1"/>
  <c r="Y4242" i="1"/>
  <c r="Y4243" i="1"/>
  <c r="Y4244" i="1"/>
  <c r="Y4245" i="1"/>
  <c r="Y4246" i="1"/>
  <c r="Y4247" i="1"/>
  <c r="Y4248" i="1"/>
  <c r="Y4249" i="1"/>
  <c r="Y4250" i="1"/>
  <c r="Y4251" i="1"/>
  <c r="Y4252" i="1"/>
  <c r="Y4253" i="1"/>
  <c r="Y4254" i="1"/>
  <c r="Y4255" i="1"/>
  <c r="Y4256" i="1"/>
  <c r="Y4257" i="1"/>
  <c r="Y4258" i="1"/>
  <c r="Y4259" i="1"/>
  <c r="Y4260" i="1"/>
  <c r="Y4261" i="1"/>
  <c r="Y4262" i="1"/>
  <c r="Y4263" i="1"/>
  <c r="Y4264" i="1"/>
  <c r="Y4265" i="1"/>
  <c r="Y4266" i="1"/>
  <c r="Y4267" i="1"/>
  <c r="Y4268" i="1"/>
  <c r="Y4269" i="1"/>
  <c r="Y4270" i="1"/>
  <c r="Y4271" i="1"/>
  <c r="Y4272" i="1"/>
  <c r="Y4273" i="1"/>
  <c r="Y4274" i="1"/>
  <c r="Y4275" i="1"/>
  <c r="Y4276" i="1"/>
  <c r="Y4277" i="1"/>
  <c r="Y4278" i="1"/>
  <c r="Y4279" i="1"/>
  <c r="Y4280" i="1"/>
  <c r="Y4281" i="1"/>
  <c r="Y4282" i="1"/>
  <c r="Y4283" i="1"/>
  <c r="Y4284" i="1"/>
  <c r="Y4285" i="1"/>
  <c r="Y4286" i="1"/>
  <c r="Y4287" i="1"/>
  <c r="Y4288" i="1"/>
  <c r="Y4289" i="1"/>
  <c r="Y4290" i="1"/>
  <c r="Y4291" i="1"/>
  <c r="Y4292" i="1"/>
  <c r="Y4293" i="1"/>
  <c r="Y4294" i="1"/>
  <c r="Y4295" i="1"/>
  <c r="Y4296" i="1"/>
  <c r="Y4297" i="1"/>
  <c r="Y4298" i="1"/>
  <c r="Y4299" i="1"/>
  <c r="Y4300" i="1"/>
  <c r="Y4301" i="1"/>
  <c r="Y4302" i="1"/>
  <c r="Y4303" i="1"/>
  <c r="Y4304" i="1"/>
  <c r="Y4305" i="1"/>
  <c r="Y4306" i="1"/>
  <c r="Y4307" i="1"/>
  <c r="Y4308" i="1"/>
  <c r="Y4309" i="1"/>
  <c r="Y4310" i="1"/>
  <c r="Y4311" i="1"/>
  <c r="Y4312" i="1"/>
  <c r="Y4313" i="1"/>
  <c r="Y4314" i="1"/>
  <c r="Y4315" i="1"/>
  <c r="Y4316" i="1"/>
  <c r="Y4317" i="1"/>
  <c r="Y4318" i="1"/>
  <c r="Y4319" i="1"/>
  <c r="Y4320" i="1"/>
  <c r="Y4321" i="1"/>
  <c r="Y4322" i="1"/>
  <c r="Y4323" i="1"/>
  <c r="Y4324" i="1"/>
  <c r="Y4325" i="1"/>
  <c r="Y4326" i="1"/>
  <c r="Y4327" i="1"/>
  <c r="Y4328" i="1"/>
  <c r="Y4329" i="1"/>
  <c r="Y4330" i="1"/>
  <c r="Y4331" i="1"/>
  <c r="Y4332" i="1"/>
  <c r="Y4333" i="1"/>
  <c r="Y4334" i="1"/>
  <c r="Y4335" i="1"/>
  <c r="Y4336" i="1"/>
  <c r="Y4337" i="1"/>
  <c r="Y4338" i="1"/>
  <c r="Y4339" i="1"/>
  <c r="Y4340" i="1"/>
  <c r="Y4341" i="1"/>
  <c r="Y4342" i="1"/>
  <c r="Y4343" i="1"/>
  <c r="Y4344" i="1"/>
  <c r="Y4345" i="1"/>
  <c r="Y4346" i="1"/>
  <c r="Y4347" i="1"/>
  <c r="Y4348" i="1"/>
  <c r="Y4349" i="1"/>
  <c r="Y4350" i="1"/>
  <c r="Y4351" i="1"/>
  <c r="Y4352" i="1"/>
  <c r="Y4353" i="1"/>
  <c r="Y4354" i="1"/>
  <c r="Y4355" i="1"/>
  <c r="Y4356" i="1"/>
  <c r="Y4357" i="1"/>
  <c r="Y4358" i="1"/>
  <c r="Y4359" i="1"/>
  <c r="Y4360" i="1"/>
  <c r="Y4361" i="1"/>
  <c r="Y4362" i="1"/>
  <c r="Y4363" i="1"/>
  <c r="Y4364" i="1"/>
  <c r="Y4365" i="1"/>
  <c r="Y4366" i="1"/>
  <c r="Y4367" i="1"/>
  <c r="Y4368" i="1"/>
  <c r="Y4369" i="1"/>
  <c r="Y4370" i="1"/>
  <c r="Y4371" i="1"/>
  <c r="Y4372" i="1"/>
  <c r="Y4373" i="1"/>
  <c r="Y4374" i="1"/>
  <c r="Y4375" i="1"/>
  <c r="Y4376" i="1"/>
  <c r="Y4377" i="1"/>
  <c r="Y4378" i="1"/>
  <c r="Y4379" i="1"/>
  <c r="Y4380" i="1"/>
  <c r="Y4381" i="1"/>
  <c r="Y4382" i="1"/>
  <c r="Y4383" i="1"/>
  <c r="Y4384" i="1"/>
  <c r="Y4385" i="1"/>
  <c r="Y4386" i="1"/>
  <c r="Y4387" i="1"/>
  <c r="Y4388" i="1"/>
  <c r="Y4389" i="1"/>
  <c r="Y4390" i="1"/>
  <c r="Y4391" i="1"/>
  <c r="Y4392" i="1"/>
  <c r="Y4393" i="1"/>
  <c r="Y4394" i="1"/>
  <c r="Y4395" i="1"/>
  <c r="Y4396" i="1"/>
  <c r="Y4397" i="1"/>
  <c r="Y4398" i="1"/>
  <c r="Y4399" i="1"/>
  <c r="Y4400" i="1"/>
  <c r="Y4401" i="1"/>
  <c r="Y4402" i="1"/>
  <c r="Y4403" i="1"/>
  <c r="Y4404" i="1"/>
  <c r="Y4405" i="1"/>
  <c r="Y4406" i="1"/>
  <c r="Y4407" i="1"/>
  <c r="Y4408" i="1"/>
  <c r="Y4409" i="1"/>
  <c r="Y4410" i="1"/>
  <c r="Y4411" i="1"/>
  <c r="Y4412" i="1"/>
  <c r="Y4413" i="1"/>
  <c r="Y4414" i="1"/>
  <c r="Y4415" i="1"/>
  <c r="Y4416" i="1"/>
  <c r="Y4417" i="1"/>
  <c r="Y4418" i="1"/>
  <c r="Y4419" i="1"/>
  <c r="Y4420" i="1"/>
  <c r="Y4421" i="1"/>
  <c r="Y4422" i="1"/>
  <c r="Y4423" i="1"/>
  <c r="Y4424" i="1"/>
  <c r="Y4425" i="1"/>
  <c r="Y4426" i="1"/>
  <c r="Y4427" i="1"/>
  <c r="Y4428" i="1"/>
  <c r="Y4429" i="1"/>
  <c r="Y4430" i="1"/>
  <c r="Y4431" i="1"/>
  <c r="Y4432" i="1"/>
  <c r="Y4433" i="1"/>
  <c r="Y4434" i="1"/>
  <c r="Y4435" i="1"/>
  <c r="Y4436" i="1"/>
  <c r="Y4437" i="1"/>
  <c r="Y4438" i="1"/>
  <c r="Y4439" i="1"/>
  <c r="Y4440" i="1"/>
  <c r="Y4441" i="1"/>
  <c r="Y4442" i="1"/>
  <c r="Y4443" i="1"/>
  <c r="Y4444" i="1"/>
  <c r="Y4445" i="1"/>
  <c r="Y4446" i="1"/>
  <c r="Y4447" i="1"/>
  <c r="Y4448" i="1"/>
  <c r="Y4449" i="1"/>
  <c r="Y4450" i="1"/>
  <c r="Y4451" i="1"/>
  <c r="Y4452" i="1"/>
  <c r="Y4453" i="1"/>
  <c r="Y4454" i="1"/>
  <c r="Y4455" i="1"/>
  <c r="Y4456" i="1"/>
  <c r="Y4457" i="1"/>
  <c r="Y4458" i="1"/>
  <c r="Y4459" i="1"/>
  <c r="Y4460" i="1"/>
  <c r="Y4461" i="1"/>
  <c r="Y4462" i="1"/>
  <c r="Y4463" i="1"/>
  <c r="Y4464" i="1"/>
  <c r="Y4465" i="1"/>
  <c r="Y4466" i="1"/>
  <c r="Y4467" i="1"/>
  <c r="Y4468" i="1"/>
  <c r="Y4469" i="1"/>
  <c r="Y4470" i="1"/>
  <c r="Y4471" i="1"/>
  <c r="Y4472" i="1"/>
  <c r="Y4473" i="1"/>
  <c r="Y4474" i="1"/>
  <c r="Y4475" i="1"/>
  <c r="Y4476" i="1"/>
  <c r="Y4477" i="1"/>
  <c r="Y4478" i="1"/>
  <c r="Y4479" i="1"/>
  <c r="Y4480" i="1"/>
  <c r="Y4481" i="1"/>
  <c r="Y4482" i="1"/>
  <c r="Y4483" i="1"/>
  <c r="Y4484" i="1"/>
  <c r="Y4485" i="1"/>
  <c r="Y4486" i="1"/>
  <c r="Y4487" i="1"/>
  <c r="Y4488" i="1"/>
  <c r="Y4489" i="1"/>
  <c r="Y4490" i="1"/>
  <c r="Y4491" i="1"/>
  <c r="Y4492" i="1"/>
  <c r="Y4493" i="1"/>
  <c r="Y4494" i="1"/>
  <c r="Y4495" i="1"/>
  <c r="Y4496" i="1"/>
  <c r="Y4497" i="1"/>
  <c r="Y4498" i="1"/>
  <c r="Y4499" i="1"/>
  <c r="Y4500" i="1"/>
  <c r="Y4501" i="1"/>
  <c r="Y4502" i="1"/>
  <c r="Y4503" i="1"/>
  <c r="Y4504" i="1"/>
  <c r="Y4505" i="1"/>
  <c r="Y4506" i="1"/>
  <c r="Y4507" i="1"/>
  <c r="Y4508" i="1"/>
  <c r="Y4509" i="1"/>
  <c r="Y4510" i="1"/>
  <c r="Y4511" i="1"/>
  <c r="Y4512" i="1"/>
  <c r="Y4513" i="1"/>
  <c r="Y4514" i="1"/>
  <c r="Y4515" i="1"/>
  <c r="Y4516" i="1"/>
  <c r="Y4517" i="1"/>
  <c r="Y4518" i="1"/>
  <c r="Y4519" i="1"/>
  <c r="Y4520" i="1"/>
  <c r="Y4521" i="1"/>
  <c r="Y4522" i="1"/>
  <c r="Y4523" i="1"/>
  <c r="Y4524" i="1"/>
  <c r="Y4525" i="1"/>
  <c r="Y4526" i="1"/>
  <c r="Y4527" i="1"/>
  <c r="Y4528" i="1"/>
  <c r="Y4529" i="1"/>
  <c r="Y4530" i="1"/>
  <c r="Y4531" i="1"/>
  <c r="Y4532" i="1"/>
  <c r="Y4533" i="1"/>
  <c r="Y4534" i="1"/>
  <c r="Y4535" i="1"/>
  <c r="Y4536" i="1"/>
  <c r="Y4537" i="1"/>
  <c r="Y4538" i="1"/>
  <c r="Y4539" i="1"/>
  <c r="Y4540" i="1"/>
  <c r="Y4541" i="1"/>
  <c r="Y4542" i="1"/>
  <c r="Y4543" i="1"/>
  <c r="Y4544" i="1"/>
  <c r="Y4545" i="1"/>
  <c r="Y4546" i="1"/>
  <c r="Y4547" i="1"/>
  <c r="Y4548" i="1"/>
  <c r="Y4549" i="1"/>
  <c r="Y4550" i="1"/>
  <c r="Y4551" i="1"/>
  <c r="Y4552" i="1"/>
  <c r="Y4553" i="1"/>
  <c r="Y4554" i="1"/>
  <c r="Y4555" i="1"/>
  <c r="Y4556" i="1"/>
  <c r="Y4557" i="1"/>
  <c r="Y4558" i="1"/>
  <c r="Y4559" i="1"/>
  <c r="Y4560" i="1"/>
  <c r="Y4561" i="1"/>
  <c r="Y4562" i="1"/>
  <c r="Y4563" i="1"/>
  <c r="Y4564" i="1"/>
  <c r="Y4565" i="1"/>
  <c r="Y4566" i="1"/>
  <c r="Y4567" i="1"/>
  <c r="Y4568" i="1"/>
  <c r="Y4569" i="1"/>
  <c r="Y4570" i="1"/>
  <c r="Y4571" i="1"/>
  <c r="Y4572" i="1"/>
  <c r="Y4573" i="1"/>
  <c r="Y4574" i="1"/>
  <c r="Y4575" i="1"/>
  <c r="Y4576" i="1"/>
  <c r="Y4577" i="1"/>
  <c r="Y4578" i="1"/>
  <c r="Y4579" i="1"/>
  <c r="Y4580" i="1"/>
  <c r="Y4581" i="1"/>
  <c r="Y4582" i="1"/>
  <c r="Y4583" i="1"/>
  <c r="Y4584" i="1"/>
  <c r="Y4585" i="1"/>
  <c r="Y4586" i="1"/>
  <c r="Y4587" i="1"/>
  <c r="Y4588" i="1"/>
  <c r="Y4589" i="1"/>
  <c r="Y4590" i="1"/>
  <c r="Y4591" i="1"/>
  <c r="Y4592" i="1"/>
  <c r="Y4593" i="1"/>
  <c r="Y4594" i="1"/>
  <c r="Y4595" i="1"/>
  <c r="Y4596" i="1"/>
  <c r="Y4597" i="1"/>
  <c r="Y4598" i="1"/>
  <c r="Y4599" i="1"/>
  <c r="Y4600" i="1"/>
  <c r="Y4601" i="1"/>
  <c r="Y4602" i="1"/>
  <c r="Y4603" i="1"/>
  <c r="Y4604" i="1"/>
  <c r="Y4605" i="1"/>
  <c r="Y4606" i="1"/>
  <c r="Y4607" i="1"/>
  <c r="Y4608" i="1"/>
  <c r="Y4609" i="1"/>
  <c r="Y4610" i="1"/>
  <c r="Y4611" i="1"/>
  <c r="Y4612" i="1"/>
  <c r="Y4613" i="1"/>
  <c r="Y4614" i="1"/>
  <c r="Y4615" i="1"/>
  <c r="Y4616" i="1"/>
  <c r="Y4617" i="1"/>
  <c r="Y4618" i="1"/>
  <c r="Y4619" i="1"/>
  <c r="Y4620" i="1"/>
  <c r="Y4621" i="1"/>
  <c r="Y4622" i="1"/>
  <c r="Y4623" i="1"/>
  <c r="Y4624" i="1"/>
  <c r="Y4625" i="1"/>
  <c r="Y4626" i="1"/>
  <c r="Y4627" i="1"/>
  <c r="Y4628" i="1"/>
  <c r="Y4629" i="1"/>
  <c r="Y4630" i="1"/>
  <c r="Y4631" i="1"/>
  <c r="Y4632" i="1"/>
  <c r="Y4633" i="1"/>
  <c r="Y4634" i="1"/>
  <c r="Y4635" i="1"/>
  <c r="Y4636" i="1"/>
  <c r="Y4637" i="1"/>
  <c r="Y4638" i="1"/>
  <c r="Y4639" i="1"/>
  <c r="Y4640" i="1"/>
  <c r="Y4641" i="1"/>
  <c r="Y4642" i="1"/>
  <c r="Y4643" i="1"/>
  <c r="Y4644" i="1"/>
  <c r="Y4645" i="1"/>
  <c r="Y4646" i="1"/>
  <c r="Y4647" i="1"/>
  <c r="Y4648" i="1"/>
  <c r="Y4649" i="1"/>
  <c r="Y4650" i="1"/>
  <c r="Y4651" i="1"/>
  <c r="Y4652" i="1"/>
  <c r="Y4653" i="1"/>
  <c r="Y4654" i="1"/>
  <c r="Y4655" i="1"/>
  <c r="Y4656" i="1"/>
  <c r="Y4657" i="1"/>
  <c r="Y4658" i="1"/>
  <c r="Y4659" i="1"/>
  <c r="Y4660" i="1"/>
  <c r="Y4661" i="1"/>
  <c r="Y4662" i="1"/>
  <c r="Y4663" i="1"/>
  <c r="Y4664" i="1"/>
  <c r="Y4665" i="1"/>
  <c r="Y4666" i="1"/>
  <c r="Y4667" i="1"/>
  <c r="Y4668" i="1"/>
  <c r="Y4669" i="1"/>
  <c r="Y4670" i="1"/>
  <c r="Y4671" i="1"/>
  <c r="Y4672" i="1"/>
  <c r="Y4673" i="1"/>
  <c r="Y4674" i="1"/>
  <c r="Y4675" i="1"/>
  <c r="Y4676" i="1"/>
  <c r="Y4677" i="1"/>
  <c r="Y4678" i="1"/>
  <c r="Y4679" i="1"/>
  <c r="Y4680" i="1"/>
  <c r="Y4681" i="1"/>
  <c r="Y4682" i="1"/>
  <c r="Y4683" i="1"/>
  <c r="Y4684" i="1"/>
  <c r="Y4685" i="1"/>
  <c r="Y4686" i="1"/>
  <c r="Y4687" i="1"/>
  <c r="Y4688" i="1"/>
  <c r="Y4689" i="1"/>
  <c r="Y4690" i="1"/>
  <c r="Y4691" i="1"/>
  <c r="Y4692" i="1"/>
  <c r="Y4693" i="1"/>
  <c r="Y4694" i="1"/>
  <c r="Y4695" i="1"/>
  <c r="Y4696" i="1"/>
  <c r="Y4697" i="1"/>
  <c r="Y4698" i="1"/>
  <c r="Y4699" i="1"/>
  <c r="Y4700" i="1"/>
  <c r="Y4701" i="1"/>
  <c r="Y4702" i="1"/>
  <c r="Y4703" i="1"/>
  <c r="Y4704" i="1"/>
  <c r="Y4705" i="1"/>
  <c r="Y4706" i="1"/>
  <c r="Y4707" i="1"/>
  <c r="Y4708" i="1"/>
  <c r="Y4709" i="1"/>
  <c r="Y4710" i="1"/>
  <c r="Y4711" i="1"/>
  <c r="Y4712" i="1"/>
  <c r="Y4713" i="1"/>
  <c r="Y4714" i="1"/>
  <c r="Y4715" i="1"/>
  <c r="Y4716" i="1"/>
  <c r="Y4717" i="1"/>
  <c r="Y4718" i="1"/>
  <c r="Y4719" i="1"/>
  <c r="Y4720" i="1"/>
  <c r="Y4721" i="1"/>
  <c r="Y4722" i="1"/>
  <c r="Y4723" i="1"/>
  <c r="Y4724" i="1"/>
  <c r="Y4725" i="1"/>
  <c r="Y4726" i="1"/>
  <c r="Y4727" i="1"/>
  <c r="Y4728" i="1"/>
  <c r="Y4729" i="1"/>
  <c r="Y4730" i="1"/>
  <c r="Y4731" i="1"/>
  <c r="Y4732" i="1"/>
  <c r="Y4733" i="1"/>
  <c r="Y4734" i="1"/>
  <c r="Y4735" i="1"/>
  <c r="Y4736" i="1"/>
  <c r="Y4737" i="1"/>
  <c r="Y4738" i="1"/>
  <c r="Y4739" i="1"/>
  <c r="Y4740" i="1"/>
  <c r="Y4741" i="1"/>
  <c r="Y4742" i="1"/>
  <c r="Y4743" i="1"/>
  <c r="Y4744" i="1"/>
  <c r="Y4745" i="1"/>
  <c r="Y4746" i="1"/>
  <c r="Y4747" i="1"/>
  <c r="Y4748" i="1"/>
  <c r="Y4749" i="1"/>
  <c r="Y4750" i="1"/>
  <c r="Y4751" i="1"/>
  <c r="Y4752" i="1"/>
  <c r="Y4753" i="1"/>
  <c r="Y4754" i="1"/>
  <c r="Y4755" i="1"/>
  <c r="Y4756" i="1"/>
  <c r="Y4757" i="1"/>
  <c r="Y4758" i="1"/>
  <c r="Y4759" i="1"/>
  <c r="Y4760" i="1"/>
  <c r="Y4761" i="1"/>
  <c r="Y4762" i="1"/>
  <c r="Y4763" i="1"/>
  <c r="Y4764" i="1"/>
  <c r="Y4765" i="1"/>
  <c r="Y4766" i="1"/>
  <c r="Y4767" i="1"/>
  <c r="Y4768" i="1"/>
  <c r="Y4769" i="1"/>
  <c r="Y4770" i="1"/>
  <c r="Y4771" i="1"/>
  <c r="Y4772" i="1"/>
  <c r="Y4773" i="1"/>
  <c r="Y4774" i="1"/>
  <c r="Y4775" i="1"/>
  <c r="Y4776" i="1"/>
  <c r="Y4777" i="1"/>
  <c r="Y4778" i="1"/>
  <c r="Y4779" i="1"/>
  <c r="Y4780" i="1"/>
  <c r="Y4781" i="1"/>
  <c r="Y4782" i="1"/>
  <c r="Y4783" i="1"/>
  <c r="Y4784" i="1"/>
  <c r="Y4785" i="1"/>
  <c r="Y4786" i="1"/>
  <c r="Y4787" i="1"/>
  <c r="Y4788" i="1"/>
  <c r="Y4789" i="1"/>
  <c r="Y4790" i="1"/>
  <c r="Y4791" i="1"/>
  <c r="Y4792" i="1"/>
  <c r="Y4793" i="1"/>
  <c r="Y4794" i="1"/>
  <c r="Y4795" i="1"/>
  <c r="Y4796" i="1"/>
  <c r="Y4797" i="1"/>
  <c r="Y4798" i="1"/>
  <c r="Y4799" i="1"/>
  <c r="Y4800" i="1"/>
  <c r="Y4801" i="1"/>
  <c r="Y4802" i="1"/>
  <c r="Y4803" i="1"/>
  <c r="Y4804" i="1"/>
  <c r="Y4805" i="1"/>
  <c r="Y4806" i="1"/>
  <c r="Y4807" i="1"/>
  <c r="Y4808" i="1"/>
  <c r="Y4809" i="1"/>
  <c r="Y4810" i="1"/>
  <c r="Y4811" i="1"/>
  <c r="Y4812" i="1"/>
  <c r="Y4813" i="1"/>
  <c r="Y4814" i="1"/>
  <c r="Y4815" i="1"/>
  <c r="Y4816" i="1"/>
  <c r="Y4817" i="1"/>
  <c r="Y4818" i="1"/>
  <c r="Y4819" i="1"/>
  <c r="Y4820" i="1"/>
  <c r="Y4821" i="1"/>
  <c r="Y4822" i="1"/>
  <c r="Y4823" i="1"/>
  <c r="Y4824" i="1"/>
  <c r="Y4825" i="1"/>
  <c r="Y4826" i="1"/>
  <c r="Y4827" i="1"/>
  <c r="Y4828" i="1"/>
  <c r="Y4829" i="1"/>
  <c r="Y4830" i="1"/>
  <c r="Y4831" i="1"/>
  <c r="Y4832" i="1"/>
  <c r="Y4833" i="1"/>
  <c r="Y4834" i="1"/>
  <c r="Y4835" i="1"/>
  <c r="Y4836" i="1"/>
  <c r="Y4837" i="1"/>
  <c r="Y4838" i="1"/>
  <c r="Y4839" i="1"/>
  <c r="Y4840" i="1"/>
  <c r="Y4841" i="1"/>
  <c r="Y4842" i="1"/>
  <c r="Y4843" i="1"/>
  <c r="Y4844" i="1"/>
  <c r="Y4845" i="1"/>
  <c r="Y4846" i="1"/>
  <c r="Y4847" i="1"/>
  <c r="Y4848" i="1"/>
  <c r="Y4849" i="1"/>
  <c r="Y4850" i="1"/>
  <c r="Y4851" i="1"/>
  <c r="Y4852" i="1"/>
  <c r="Y4853" i="1"/>
  <c r="Y4854" i="1"/>
  <c r="Y4855" i="1"/>
  <c r="Y4856" i="1"/>
  <c r="Y4857" i="1"/>
  <c r="Y4858" i="1"/>
  <c r="Y4859" i="1"/>
  <c r="Y4860" i="1"/>
  <c r="Y4861" i="1"/>
  <c r="Y4862" i="1"/>
  <c r="Y4863" i="1"/>
  <c r="Y4864" i="1"/>
  <c r="Y4865" i="1"/>
  <c r="Y4866" i="1"/>
  <c r="Y4867" i="1"/>
  <c r="Y4868" i="1"/>
  <c r="Y4869" i="1"/>
  <c r="Y4870" i="1"/>
  <c r="Y4871" i="1"/>
  <c r="Y4872" i="1"/>
  <c r="Y4873" i="1"/>
  <c r="Y4874" i="1"/>
  <c r="Y4875" i="1"/>
  <c r="Y4876" i="1"/>
  <c r="Y4877" i="1"/>
  <c r="Y4878" i="1"/>
  <c r="Y4879" i="1"/>
  <c r="Y4880" i="1"/>
  <c r="Y4881" i="1"/>
  <c r="Y4882" i="1"/>
  <c r="Y4883" i="1"/>
  <c r="Y4884" i="1"/>
  <c r="Y4885" i="1"/>
  <c r="Y4886" i="1"/>
  <c r="Y4887" i="1"/>
  <c r="Y4888" i="1"/>
  <c r="Y4889" i="1"/>
  <c r="Y4890" i="1"/>
  <c r="Y4891" i="1"/>
  <c r="Y4892" i="1"/>
  <c r="Y4893" i="1"/>
  <c r="Y4894" i="1"/>
  <c r="Y4895" i="1"/>
  <c r="Y4896" i="1"/>
  <c r="Y4897" i="1"/>
  <c r="Y4898" i="1"/>
  <c r="Y4899" i="1"/>
  <c r="Y4900" i="1"/>
  <c r="Y4901" i="1"/>
  <c r="Y4902" i="1"/>
  <c r="Y4903" i="1"/>
  <c r="Y4904" i="1"/>
  <c r="Y4905" i="1"/>
  <c r="Y4906" i="1"/>
  <c r="Y4907" i="1"/>
  <c r="Y4908" i="1"/>
  <c r="Y4909" i="1"/>
  <c r="Y4910" i="1"/>
  <c r="Y4911" i="1"/>
  <c r="Y4912" i="1"/>
  <c r="Y4913" i="1"/>
  <c r="Y4914" i="1"/>
  <c r="Y4915" i="1"/>
  <c r="Y4916" i="1"/>
  <c r="Y4917" i="1"/>
  <c r="Y4918" i="1"/>
  <c r="Y4919" i="1"/>
  <c r="Y4920" i="1"/>
  <c r="Y4921" i="1"/>
  <c r="Y4922" i="1"/>
  <c r="Y4923" i="1"/>
  <c r="Y4924" i="1"/>
  <c r="Y4925" i="1"/>
  <c r="Y4926" i="1"/>
  <c r="Y4927" i="1"/>
  <c r="Y4928" i="1"/>
  <c r="Y4929" i="1"/>
  <c r="Y4930" i="1"/>
  <c r="Y4931" i="1"/>
  <c r="Y4932" i="1"/>
  <c r="Y4933" i="1"/>
  <c r="Y4934" i="1"/>
  <c r="Y4935" i="1"/>
  <c r="Y4936" i="1"/>
  <c r="Y4937" i="1"/>
  <c r="Y4938" i="1"/>
  <c r="Y4939" i="1"/>
  <c r="Y4940" i="1"/>
  <c r="Y4941" i="1"/>
  <c r="Y4942" i="1"/>
  <c r="Y4943" i="1"/>
  <c r="Y4944" i="1"/>
  <c r="Y4945" i="1"/>
  <c r="Y4946" i="1"/>
  <c r="Y4947" i="1"/>
  <c r="Y4948" i="1"/>
  <c r="Y4949" i="1"/>
  <c r="Y4950" i="1"/>
  <c r="Y4951" i="1"/>
  <c r="Y4952" i="1"/>
  <c r="Y4953" i="1"/>
  <c r="Y4954" i="1"/>
  <c r="Y4955" i="1"/>
  <c r="Y4956" i="1"/>
  <c r="Y4957" i="1"/>
  <c r="Y4958" i="1"/>
  <c r="Y4959" i="1"/>
  <c r="Y4960" i="1"/>
  <c r="Y4961" i="1"/>
  <c r="Y4962" i="1"/>
  <c r="Y4963" i="1"/>
  <c r="Y4964" i="1"/>
  <c r="Y4965" i="1"/>
  <c r="Y4966" i="1"/>
  <c r="Y4967" i="1"/>
  <c r="Y4968" i="1"/>
  <c r="Y4969" i="1"/>
  <c r="Y4970" i="1"/>
  <c r="Y4971" i="1"/>
  <c r="Y4972" i="1"/>
  <c r="Y4973" i="1"/>
  <c r="Y4974" i="1"/>
  <c r="Y4975" i="1"/>
  <c r="Y4976" i="1"/>
  <c r="Y4977" i="1"/>
  <c r="Y4978" i="1"/>
  <c r="Y4979" i="1"/>
  <c r="Y4980" i="1"/>
  <c r="Y4981" i="1"/>
  <c r="Y4982" i="1"/>
  <c r="Y4983" i="1"/>
  <c r="Y4984" i="1"/>
  <c r="Y4985" i="1"/>
  <c r="Y4986" i="1"/>
  <c r="Y4987" i="1"/>
  <c r="Y4988" i="1"/>
  <c r="Y4989" i="1"/>
  <c r="Y4990" i="1"/>
  <c r="Y4991" i="1"/>
  <c r="Y4992" i="1"/>
  <c r="Y4993" i="1"/>
  <c r="Y4994" i="1"/>
  <c r="Y4995" i="1"/>
  <c r="Y4996" i="1"/>
  <c r="Y4997" i="1"/>
  <c r="Y4998" i="1"/>
  <c r="Y4999" i="1"/>
  <c r="Y5000" i="1"/>
  <c r="Y5001" i="1"/>
  <c r="Y5002" i="1"/>
  <c r="Y5003" i="1"/>
  <c r="Y5004" i="1"/>
  <c r="Y5005" i="1"/>
  <c r="Y5006" i="1"/>
  <c r="Y5007" i="1"/>
  <c r="Y5008" i="1"/>
  <c r="Y5009" i="1"/>
  <c r="Y5010" i="1"/>
  <c r="Y5011" i="1"/>
  <c r="Y5012" i="1"/>
  <c r="Y5013" i="1"/>
  <c r="Y5014" i="1"/>
  <c r="Y5015" i="1"/>
  <c r="Y5016" i="1"/>
  <c r="Y5017" i="1"/>
  <c r="Y5018" i="1"/>
  <c r="Y5019" i="1"/>
  <c r="Y5020" i="1"/>
  <c r="Y5021" i="1"/>
  <c r="Y5022" i="1"/>
  <c r="Y5023" i="1"/>
  <c r="Y5024" i="1"/>
  <c r="Y5025" i="1"/>
  <c r="Y5026" i="1"/>
  <c r="Y5027" i="1"/>
  <c r="Y5028" i="1"/>
  <c r="Y5029" i="1"/>
  <c r="Y5030" i="1"/>
  <c r="Y5031" i="1"/>
  <c r="Y5032" i="1"/>
  <c r="Y5033" i="1"/>
  <c r="Y5034" i="1"/>
  <c r="Y5035" i="1"/>
  <c r="Y5036" i="1"/>
  <c r="Y5037" i="1"/>
  <c r="Y5038" i="1"/>
  <c r="Y5039" i="1"/>
  <c r="Y5040" i="1"/>
  <c r="Y5041" i="1"/>
  <c r="Y5042" i="1"/>
  <c r="Y5043" i="1"/>
  <c r="Y5044" i="1"/>
  <c r="Y5045" i="1"/>
  <c r="Y5046" i="1"/>
  <c r="Y5047" i="1"/>
  <c r="Y5048" i="1"/>
  <c r="Y5049" i="1"/>
  <c r="Y5050" i="1"/>
  <c r="Y5051" i="1"/>
  <c r="Y5052" i="1"/>
  <c r="Y5053" i="1"/>
  <c r="Y5054" i="1"/>
  <c r="Y5055" i="1"/>
  <c r="Y5056" i="1"/>
  <c r="Y5057" i="1"/>
  <c r="Y5058" i="1"/>
  <c r="Y5059" i="1"/>
  <c r="Y5060" i="1"/>
  <c r="Y5061" i="1"/>
  <c r="Y5062" i="1"/>
  <c r="Y5063" i="1"/>
  <c r="Y5064" i="1"/>
  <c r="Y5065" i="1"/>
  <c r="Y5066" i="1"/>
  <c r="Y5067" i="1"/>
  <c r="Y5068" i="1"/>
  <c r="Y5069" i="1"/>
  <c r="Y5070" i="1"/>
  <c r="Y5071" i="1"/>
  <c r="Y5072" i="1"/>
  <c r="Y5073" i="1"/>
  <c r="Y5074" i="1"/>
  <c r="Y5075" i="1"/>
  <c r="Y5076" i="1"/>
  <c r="Y5077" i="1"/>
  <c r="Y5078" i="1"/>
  <c r="Y5079" i="1"/>
  <c r="Y5080" i="1"/>
  <c r="Y5081" i="1"/>
  <c r="Y5082" i="1"/>
  <c r="Y5083" i="1"/>
  <c r="Y5084" i="1"/>
  <c r="Y5085" i="1"/>
  <c r="Y5086" i="1"/>
  <c r="Y5087" i="1"/>
  <c r="Y5088" i="1"/>
  <c r="Y5089" i="1"/>
  <c r="Y5090" i="1"/>
  <c r="Y5091" i="1"/>
  <c r="Y5092" i="1"/>
  <c r="Y5093" i="1"/>
  <c r="Y5094" i="1"/>
  <c r="Y5095" i="1"/>
  <c r="Y5096" i="1"/>
  <c r="Y5097" i="1"/>
  <c r="Y5098" i="1"/>
  <c r="Y5099" i="1"/>
  <c r="Y5100" i="1"/>
  <c r="Y5101" i="1"/>
  <c r="Y5102" i="1"/>
  <c r="Y5103" i="1"/>
  <c r="Y5104" i="1"/>
  <c r="Y5105" i="1"/>
  <c r="Y5106" i="1"/>
  <c r="Y5107" i="1"/>
  <c r="Y5108" i="1"/>
  <c r="Y5109" i="1"/>
  <c r="Y5110" i="1"/>
  <c r="Y5111" i="1"/>
  <c r="Y5112" i="1"/>
  <c r="Y5113" i="1"/>
  <c r="Y5114" i="1"/>
  <c r="Y5115" i="1"/>
  <c r="Y5116" i="1"/>
  <c r="Y5117" i="1"/>
  <c r="Y5118" i="1"/>
  <c r="Y5119" i="1"/>
  <c r="Y5120" i="1"/>
  <c r="Y5121" i="1"/>
  <c r="Y5122" i="1"/>
  <c r="Y5123" i="1"/>
  <c r="Y5124" i="1"/>
  <c r="Y5125" i="1"/>
  <c r="Y5126" i="1"/>
  <c r="Y5127" i="1"/>
  <c r="Y5128" i="1"/>
  <c r="Y5129" i="1"/>
  <c r="Y5130" i="1"/>
  <c r="Y5131" i="1"/>
  <c r="Y5132" i="1"/>
  <c r="Y5133" i="1"/>
  <c r="Y5134" i="1"/>
  <c r="Y5135" i="1"/>
  <c r="Y5136" i="1"/>
  <c r="Y5137" i="1"/>
  <c r="Y5138" i="1"/>
  <c r="Y5139" i="1"/>
  <c r="Y5140" i="1"/>
  <c r="Y5141" i="1"/>
  <c r="Y5142" i="1"/>
  <c r="Y5143" i="1"/>
  <c r="Y5144" i="1"/>
  <c r="Y5145" i="1"/>
  <c r="Y5146" i="1"/>
  <c r="Y5147" i="1"/>
  <c r="Y5148" i="1"/>
  <c r="Y5149" i="1"/>
  <c r="Y5150" i="1"/>
  <c r="Y5151" i="1"/>
  <c r="Y5152" i="1"/>
  <c r="Y5153" i="1"/>
  <c r="Y5154" i="1"/>
  <c r="Y5155" i="1"/>
  <c r="Y5156" i="1"/>
  <c r="Y5157" i="1"/>
  <c r="Y5158" i="1"/>
  <c r="Y5159" i="1"/>
  <c r="Y5160" i="1"/>
  <c r="Y5161" i="1"/>
  <c r="Y5162" i="1"/>
  <c r="Y5163" i="1"/>
  <c r="Y5164" i="1"/>
  <c r="Y5165" i="1"/>
  <c r="Y5166" i="1"/>
  <c r="Y5167" i="1"/>
  <c r="Y5168" i="1"/>
  <c r="Y5169" i="1"/>
  <c r="Y5170" i="1"/>
  <c r="Y5171" i="1"/>
  <c r="Y5172" i="1"/>
  <c r="Y5173" i="1"/>
  <c r="Y5174" i="1"/>
  <c r="Y5175" i="1"/>
  <c r="Y5176" i="1"/>
  <c r="Y5177" i="1"/>
  <c r="Y5178" i="1"/>
  <c r="Y5179" i="1"/>
  <c r="Y5180" i="1"/>
  <c r="Y5181" i="1"/>
  <c r="Y5182" i="1"/>
  <c r="Y5183" i="1"/>
  <c r="Y5184" i="1"/>
  <c r="Y5185" i="1"/>
  <c r="Y5186" i="1"/>
  <c r="Y5187" i="1"/>
  <c r="Y5188" i="1"/>
  <c r="Y5189" i="1"/>
  <c r="Y5190" i="1"/>
  <c r="Y5191" i="1"/>
  <c r="Y5192" i="1"/>
  <c r="Y5193" i="1"/>
  <c r="Y5194" i="1"/>
  <c r="Y5195" i="1"/>
  <c r="Y5196" i="1"/>
  <c r="Y5197" i="1"/>
  <c r="Y5198" i="1"/>
  <c r="Y5199" i="1"/>
  <c r="Y5200" i="1"/>
  <c r="Y5201" i="1"/>
  <c r="Y5202" i="1"/>
  <c r="Y5203" i="1"/>
  <c r="Y5204" i="1"/>
  <c r="Y5205" i="1"/>
  <c r="Y5206" i="1"/>
  <c r="Y5207" i="1"/>
  <c r="Y5208" i="1"/>
  <c r="Y5209" i="1"/>
  <c r="Y5210" i="1"/>
  <c r="Y5211" i="1"/>
  <c r="Y5212" i="1"/>
  <c r="Y5213" i="1"/>
  <c r="Y5214" i="1"/>
  <c r="Y5215" i="1"/>
  <c r="Y5216" i="1"/>
  <c r="Y5217" i="1"/>
  <c r="Y5218" i="1"/>
  <c r="Y5219" i="1"/>
  <c r="Y5220" i="1"/>
  <c r="Y5221" i="1"/>
  <c r="Y5222" i="1"/>
  <c r="Y5223" i="1"/>
  <c r="Y5224" i="1"/>
  <c r="Y5225" i="1"/>
  <c r="Y5226" i="1"/>
  <c r="Y5227" i="1"/>
  <c r="Y5228" i="1"/>
  <c r="Y5229" i="1"/>
  <c r="Y5230" i="1"/>
  <c r="Y5231" i="1"/>
  <c r="Y5232" i="1"/>
  <c r="Y5233" i="1"/>
  <c r="Y5234" i="1"/>
  <c r="Y5235" i="1"/>
  <c r="Y5236" i="1"/>
  <c r="Y5237" i="1"/>
  <c r="Y5238" i="1"/>
  <c r="Y5239" i="1"/>
  <c r="Y5240" i="1"/>
  <c r="Y5241" i="1"/>
  <c r="Y5242" i="1"/>
  <c r="Y5243" i="1"/>
  <c r="Y5244" i="1"/>
  <c r="Y5245" i="1"/>
  <c r="Y5246" i="1"/>
  <c r="Y5247" i="1"/>
  <c r="Y5248" i="1"/>
  <c r="Y5249" i="1"/>
  <c r="Y5250" i="1"/>
  <c r="Y5251" i="1"/>
  <c r="Y5252" i="1"/>
  <c r="Y5253" i="1"/>
  <c r="Y5254" i="1"/>
  <c r="Y5255" i="1"/>
  <c r="Y5256" i="1"/>
  <c r="Y5257" i="1"/>
  <c r="Y5258" i="1"/>
  <c r="Y5259" i="1"/>
  <c r="Y5260" i="1"/>
  <c r="Y5261" i="1"/>
  <c r="Y5262" i="1"/>
  <c r="Y5263" i="1"/>
  <c r="Y5264" i="1"/>
  <c r="Y5265" i="1"/>
  <c r="Y5266" i="1"/>
  <c r="Y5267" i="1"/>
  <c r="Y5268" i="1"/>
  <c r="Y5269" i="1"/>
  <c r="Y5270" i="1"/>
  <c r="Y5271" i="1"/>
  <c r="Y5272" i="1"/>
  <c r="Y5273" i="1"/>
  <c r="Y5274" i="1"/>
  <c r="Y5275" i="1"/>
  <c r="Y5276" i="1"/>
  <c r="Y5277" i="1"/>
  <c r="Y5278" i="1"/>
  <c r="Y5279" i="1"/>
  <c r="Y5280" i="1"/>
  <c r="Y5281" i="1"/>
  <c r="Y5282" i="1"/>
  <c r="Y5283" i="1"/>
  <c r="Y5284" i="1"/>
  <c r="Y5285" i="1"/>
  <c r="Y5286" i="1"/>
  <c r="Y5287" i="1"/>
  <c r="Y5288" i="1"/>
  <c r="Y5289" i="1"/>
  <c r="Y5290" i="1"/>
  <c r="Y5291" i="1"/>
  <c r="Y5292" i="1"/>
  <c r="Y5293" i="1"/>
  <c r="Y5294" i="1"/>
  <c r="Y5295" i="1"/>
  <c r="Y5296" i="1"/>
  <c r="Y5297" i="1"/>
  <c r="Y5298" i="1"/>
  <c r="Y5299" i="1"/>
  <c r="Y5300" i="1"/>
  <c r="Y5301" i="1"/>
  <c r="Y5302" i="1"/>
  <c r="Y5303" i="1"/>
  <c r="Y5304" i="1"/>
  <c r="Y5305" i="1"/>
  <c r="Y5306" i="1"/>
  <c r="Y5307" i="1"/>
  <c r="Y5308" i="1"/>
  <c r="Y5309" i="1"/>
  <c r="Y5310" i="1"/>
  <c r="Y5311" i="1"/>
  <c r="Y5312" i="1"/>
  <c r="Y5313" i="1"/>
  <c r="Y5314" i="1"/>
  <c r="Y5315" i="1"/>
  <c r="Y5316" i="1"/>
  <c r="Y5317" i="1"/>
  <c r="Y5318" i="1"/>
  <c r="Y5319" i="1"/>
  <c r="Y5320" i="1"/>
  <c r="Y5321" i="1"/>
  <c r="Y5322" i="1"/>
  <c r="Y5323" i="1"/>
  <c r="Y5324" i="1"/>
  <c r="Y5325" i="1"/>
  <c r="Y5326" i="1"/>
  <c r="Y5327" i="1"/>
  <c r="Y5328" i="1"/>
  <c r="Y5329" i="1"/>
  <c r="Y5330" i="1"/>
  <c r="Y5331" i="1"/>
  <c r="Y5332" i="1"/>
  <c r="Y5333" i="1"/>
  <c r="Y5334" i="1"/>
  <c r="Y5335" i="1"/>
  <c r="Y5336" i="1"/>
  <c r="Y5337" i="1"/>
  <c r="Y5338" i="1"/>
  <c r="Y5339" i="1"/>
  <c r="Y5340" i="1"/>
  <c r="Y5341" i="1"/>
  <c r="Y5342" i="1"/>
  <c r="Y5343" i="1"/>
  <c r="Y5344" i="1"/>
  <c r="Y5345" i="1"/>
  <c r="Y5346" i="1"/>
  <c r="Y5347" i="1"/>
  <c r="Y5348" i="1"/>
  <c r="Y5349" i="1"/>
  <c r="Y5350" i="1"/>
  <c r="Y5351" i="1"/>
  <c r="Y5352" i="1"/>
  <c r="Y5353" i="1"/>
  <c r="Y5354" i="1"/>
  <c r="Y5355" i="1"/>
  <c r="Y5356" i="1"/>
  <c r="Y5357" i="1"/>
  <c r="Y5358" i="1"/>
  <c r="Y5359" i="1"/>
  <c r="Y5360" i="1"/>
  <c r="Y5361" i="1"/>
  <c r="Y5362" i="1"/>
  <c r="Y5363" i="1"/>
  <c r="Y5364" i="1"/>
  <c r="Y5365" i="1"/>
  <c r="Y5366" i="1"/>
  <c r="Y5367" i="1"/>
  <c r="Y5368" i="1"/>
  <c r="Y5369" i="1"/>
  <c r="Y5370" i="1"/>
  <c r="Y5371" i="1"/>
  <c r="Y5372" i="1"/>
  <c r="Y5373" i="1"/>
  <c r="Y5374" i="1"/>
  <c r="Y5375" i="1"/>
  <c r="Y5376" i="1"/>
  <c r="Y5377" i="1"/>
  <c r="Y5378" i="1"/>
  <c r="Y5379" i="1"/>
  <c r="Y5380" i="1"/>
  <c r="Y5381" i="1"/>
  <c r="Y5382" i="1"/>
  <c r="Y5383" i="1"/>
  <c r="Y5384" i="1"/>
  <c r="Y5385" i="1"/>
  <c r="Y5386" i="1"/>
  <c r="Y5387" i="1"/>
  <c r="Y5388" i="1"/>
  <c r="Y5389" i="1"/>
  <c r="Y5390" i="1"/>
  <c r="Y5391" i="1"/>
  <c r="Y5392" i="1"/>
  <c r="Y5393" i="1"/>
  <c r="Y5394" i="1"/>
  <c r="Y5395" i="1"/>
  <c r="Y5396" i="1"/>
  <c r="Y5397" i="1"/>
  <c r="Y5398" i="1"/>
  <c r="Y5399" i="1"/>
  <c r="Y5400" i="1"/>
  <c r="Y5401" i="1"/>
  <c r="Y5402" i="1"/>
  <c r="Y5403" i="1"/>
  <c r="Y5404" i="1"/>
  <c r="Y5405" i="1"/>
  <c r="Y5406" i="1"/>
  <c r="Y5407" i="1"/>
  <c r="Y5408" i="1"/>
  <c r="Y5409" i="1"/>
  <c r="Y5410" i="1"/>
  <c r="Y5411" i="1"/>
  <c r="Y5412" i="1"/>
  <c r="Y5413" i="1"/>
  <c r="Y5414" i="1"/>
  <c r="Y5415" i="1"/>
  <c r="Y5416" i="1"/>
  <c r="Y5417" i="1"/>
  <c r="Y5418" i="1"/>
  <c r="Y5419" i="1"/>
  <c r="Y5420" i="1"/>
  <c r="Y5421" i="1"/>
  <c r="Y5422" i="1"/>
  <c r="Y5423" i="1"/>
  <c r="Y5424" i="1"/>
  <c r="Y5425" i="1"/>
  <c r="Y5426" i="1"/>
  <c r="Y5427" i="1"/>
  <c r="Y5428" i="1"/>
  <c r="Y5429" i="1"/>
  <c r="Y5430" i="1"/>
  <c r="Y5431" i="1"/>
  <c r="Y5432" i="1"/>
  <c r="Y5433" i="1"/>
  <c r="Y5434" i="1"/>
  <c r="Y5435" i="1"/>
  <c r="Y5436" i="1"/>
  <c r="Y5437" i="1"/>
  <c r="Y5438" i="1"/>
  <c r="Y5439" i="1"/>
  <c r="Y5440" i="1"/>
  <c r="Y5441" i="1"/>
  <c r="Y5442" i="1"/>
  <c r="Y5443" i="1"/>
  <c r="Y5444" i="1"/>
  <c r="Y5445" i="1"/>
  <c r="Y5446" i="1"/>
  <c r="Y5447" i="1"/>
  <c r="Y5448" i="1"/>
  <c r="Y5449" i="1"/>
  <c r="Y5450" i="1"/>
  <c r="Y5451" i="1"/>
  <c r="Y5452" i="1"/>
  <c r="Y5453" i="1"/>
  <c r="Y5454" i="1"/>
  <c r="Y5455" i="1"/>
  <c r="Y5456" i="1"/>
  <c r="Y5457" i="1"/>
  <c r="Y5458" i="1"/>
  <c r="Y5459" i="1"/>
  <c r="Y5460" i="1"/>
  <c r="Y5461" i="1"/>
  <c r="Y5462" i="1"/>
  <c r="Y5463" i="1"/>
  <c r="Y5464" i="1"/>
  <c r="Y5465" i="1"/>
  <c r="Y5466" i="1"/>
  <c r="Y5467" i="1"/>
  <c r="Y5468" i="1"/>
  <c r="Y5469" i="1"/>
  <c r="Y5470" i="1"/>
  <c r="Y5471" i="1"/>
  <c r="Y5472" i="1"/>
  <c r="Y5473" i="1"/>
  <c r="Y5474" i="1"/>
  <c r="Y5475" i="1"/>
  <c r="Y5476" i="1"/>
  <c r="Y5477" i="1"/>
  <c r="Y5478" i="1"/>
  <c r="Y5479" i="1"/>
  <c r="Y5480" i="1"/>
  <c r="Y5481" i="1"/>
  <c r="Y5482" i="1"/>
  <c r="Y5483" i="1"/>
  <c r="Y5484" i="1"/>
  <c r="Y5485" i="1"/>
  <c r="Y5486" i="1"/>
  <c r="Y5487" i="1"/>
  <c r="Y5488" i="1"/>
  <c r="Y5489" i="1"/>
  <c r="Y5490" i="1"/>
  <c r="Y5491" i="1"/>
  <c r="Y5492" i="1"/>
  <c r="Y5493" i="1"/>
  <c r="Y5494" i="1"/>
  <c r="Y5495" i="1"/>
  <c r="Y5496" i="1"/>
  <c r="Y5497" i="1"/>
  <c r="Y5498" i="1"/>
  <c r="Y5499" i="1"/>
  <c r="Y5500" i="1"/>
  <c r="Y5501" i="1"/>
  <c r="Y5502" i="1"/>
  <c r="Y5503" i="1"/>
  <c r="Y5504" i="1"/>
  <c r="Y5505" i="1"/>
  <c r="Y5506" i="1"/>
  <c r="Y5507" i="1"/>
  <c r="Y5508" i="1"/>
  <c r="Y5509" i="1"/>
  <c r="Y5510" i="1"/>
  <c r="Y5511" i="1"/>
  <c r="Y5512" i="1"/>
  <c r="Y5513" i="1"/>
  <c r="Y5514" i="1"/>
  <c r="Y5515" i="1"/>
  <c r="Y5516" i="1"/>
  <c r="Y5517" i="1"/>
  <c r="Y5518" i="1"/>
  <c r="Y5519" i="1"/>
  <c r="Y5520" i="1"/>
  <c r="Y5521" i="1"/>
  <c r="Y5522" i="1"/>
  <c r="Y5523" i="1"/>
  <c r="Y5524" i="1"/>
  <c r="Y5525" i="1"/>
  <c r="Y5526" i="1"/>
  <c r="Y5527" i="1"/>
  <c r="Y5528" i="1"/>
  <c r="Y5529" i="1"/>
  <c r="Y5530" i="1"/>
  <c r="Y5531" i="1"/>
  <c r="Y5532" i="1"/>
  <c r="Y5533" i="1"/>
  <c r="Y5534" i="1"/>
  <c r="Y5535" i="1"/>
  <c r="Y5536" i="1"/>
  <c r="Y5537" i="1"/>
  <c r="Y5538" i="1"/>
  <c r="Y5539" i="1"/>
  <c r="Y5540" i="1"/>
  <c r="Y5541" i="1"/>
  <c r="Y5542" i="1"/>
  <c r="Y5543" i="1"/>
  <c r="Y5544" i="1"/>
  <c r="Y5545" i="1"/>
  <c r="Y5546" i="1"/>
  <c r="Y5547" i="1"/>
  <c r="Y5548" i="1"/>
  <c r="Y5549" i="1"/>
  <c r="Y5550" i="1"/>
  <c r="Y5551" i="1"/>
  <c r="Y5552" i="1"/>
  <c r="Y5553" i="1"/>
  <c r="Y5554" i="1"/>
  <c r="Y5555" i="1"/>
  <c r="Y5556" i="1"/>
  <c r="Y5557" i="1"/>
  <c r="Y5558" i="1"/>
  <c r="Y5559" i="1"/>
  <c r="Y5560" i="1"/>
  <c r="Y5561" i="1"/>
  <c r="Y5562" i="1"/>
  <c r="Y5563" i="1"/>
  <c r="Y5564" i="1"/>
  <c r="Y5565" i="1"/>
  <c r="Y5566" i="1"/>
  <c r="Y5567" i="1"/>
  <c r="Y5568" i="1"/>
  <c r="Y5569" i="1"/>
  <c r="Y5570" i="1"/>
  <c r="Y5571" i="1"/>
  <c r="Y5572" i="1"/>
  <c r="Y5573" i="1"/>
  <c r="Y5574" i="1"/>
  <c r="Y5575" i="1"/>
  <c r="Y5576" i="1"/>
  <c r="Y5577" i="1"/>
  <c r="Y5578" i="1"/>
  <c r="Y5579" i="1"/>
  <c r="Y5580" i="1"/>
  <c r="Y5581" i="1"/>
  <c r="Y5582" i="1"/>
  <c r="Y5583" i="1"/>
  <c r="Y5584" i="1"/>
  <c r="Y5585" i="1"/>
  <c r="Y5586" i="1"/>
  <c r="Y5587" i="1"/>
  <c r="Y5588" i="1"/>
  <c r="Y5589" i="1"/>
  <c r="Y5590" i="1"/>
  <c r="Y5591" i="1"/>
  <c r="Y5592" i="1"/>
  <c r="Y5593" i="1"/>
  <c r="Y5594" i="1"/>
  <c r="Y5595" i="1"/>
  <c r="Y5596" i="1"/>
  <c r="Y5597" i="1"/>
  <c r="Y5598" i="1"/>
  <c r="Y5599" i="1"/>
  <c r="Y5600" i="1"/>
  <c r="Y5601" i="1"/>
  <c r="Y5602" i="1"/>
  <c r="Y5603" i="1"/>
  <c r="Y5604" i="1"/>
  <c r="Y5605" i="1"/>
  <c r="Y5606" i="1"/>
  <c r="Y5607" i="1"/>
  <c r="Y5608" i="1"/>
  <c r="Y5609" i="1"/>
  <c r="Y5610" i="1"/>
  <c r="Y5611" i="1"/>
  <c r="Y5612" i="1"/>
  <c r="Y5613" i="1"/>
  <c r="Y5614" i="1"/>
  <c r="Y5615" i="1"/>
  <c r="Y5616" i="1"/>
  <c r="Y5617" i="1"/>
  <c r="Y5618" i="1"/>
  <c r="Y5619" i="1"/>
  <c r="Y5620" i="1"/>
  <c r="Y5621" i="1"/>
  <c r="Y5622" i="1"/>
  <c r="Y5623" i="1"/>
  <c r="Y5624" i="1"/>
  <c r="Y5625" i="1"/>
  <c r="Y5626" i="1"/>
  <c r="Y5627" i="1"/>
  <c r="Y5628" i="1"/>
  <c r="Y5629" i="1"/>
  <c r="Y5630" i="1"/>
  <c r="Y5631" i="1"/>
  <c r="Y5632" i="1"/>
  <c r="Y5633" i="1"/>
  <c r="Y5634" i="1"/>
  <c r="Y5635" i="1"/>
  <c r="Y5636" i="1"/>
  <c r="Y5637" i="1"/>
  <c r="Y5638" i="1"/>
  <c r="Y5639" i="1"/>
  <c r="Y5640" i="1"/>
  <c r="Y5641" i="1"/>
  <c r="Y5642" i="1"/>
  <c r="Y5643" i="1"/>
  <c r="Y5644" i="1"/>
  <c r="Y5645" i="1"/>
  <c r="Y5646" i="1"/>
  <c r="Y5647" i="1"/>
  <c r="Y5648" i="1"/>
  <c r="Y5649" i="1"/>
  <c r="Y5650" i="1"/>
  <c r="Y5651" i="1"/>
  <c r="Y5652" i="1"/>
  <c r="Y5653" i="1"/>
  <c r="Y5654" i="1"/>
  <c r="Y5655" i="1"/>
  <c r="Y5656" i="1"/>
  <c r="Y5657" i="1"/>
  <c r="Y5658" i="1"/>
  <c r="Y5659" i="1"/>
  <c r="Y5660" i="1"/>
  <c r="Y5661" i="1"/>
  <c r="Y5662" i="1"/>
  <c r="Y5663" i="1"/>
  <c r="Y5664" i="1"/>
  <c r="Y5665" i="1"/>
  <c r="Y5666" i="1"/>
  <c r="Y5667" i="1"/>
  <c r="Y5668" i="1"/>
  <c r="Y5669" i="1"/>
  <c r="Y5670" i="1"/>
  <c r="Y5671" i="1"/>
  <c r="Y5672" i="1"/>
  <c r="Y5673" i="1"/>
  <c r="Y5674" i="1"/>
  <c r="Y5675" i="1"/>
  <c r="Y5676" i="1"/>
  <c r="Y5677" i="1"/>
  <c r="Y5678" i="1"/>
  <c r="Y5679" i="1"/>
  <c r="Y5680" i="1"/>
  <c r="Y5681" i="1"/>
  <c r="Y5682" i="1"/>
  <c r="Y5683" i="1"/>
  <c r="Y5684" i="1"/>
  <c r="Y5685" i="1"/>
  <c r="Y5686" i="1"/>
  <c r="Y5687" i="1"/>
  <c r="Y5688" i="1"/>
  <c r="Y5689" i="1"/>
  <c r="Y5690" i="1"/>
  <c r="Y5691" i="1"/>
  <c r="Y5692" i="1"/>
  <c r="Y5693" i="1"/>
  <c r="Y5694" i="1"/>
  <c r="Y5695" i="1"/>
  <c r="Y5696" i="1"/>
  <c r="Y5697" i="1"/>
  <c r="Y5698" i="1"/>
  <c r="Y5699" i="1"/>
  <c r="Y5700" i="1"/>
  <c r="Y5701" i="1"/>
  <c r="Y5702" i="1"/>
  <c r="Y5703" i="1"/>
  <c r="Y5704" i="1"/>
  <c r="Y5705" i="1"/>
  <c r="Y5706" i="1"/>
  <c r="Y5707" i="1"/>
  <c r="Y5708" i="1"/>
  <c r="Y5709" i="1"/>
  <c r="Y5710" i="1"/>
  <c r="Y5711" i="1"/>
  <c r="Y5712" i="1"/>
  <c r="Y5713" i="1"/>
  <c r="Y5714" i="1"/>
  <c r="Y5715" i="1"/>
  <c r="Y5716" i="1"/>
  <c r="Y5717" i="1"/>
  <c r="Y5718" i="1"/>
  <c r="Y5719" i="1"/>
  <c r="Y5720" i="1"/>
  <c r="Y5721" i="1"/>
  <c r="Y5722" i="1"/>
  <c r="Y5723" i="1"/>
  <c r="Y5724" i="1"/>
  <c r="Y5725" i="1"/>
  <c r="Y5726" i="1"/>
  <c r="Y5727" i="1"/>
  <c r="Y5728" i="1"/>
  <c r="Y5729" i="1"/>
  <c r="Y5730" i="1"/>
  <c r="Y5731" i="1"/>
  <c r="Y5732" i="1"/>
  <c r="Y5733" i="1"/>
  <c r="Y5734" i="1"/>
  <c r="Y5735" i="1"/>
  <c r="Y5736" i="1"/>
  <c r="Y5737" i="1"/>
  <c r="Y5738" i="1"/>
  <c r="Y5739" i="1"/>
  <c r="Y5740" i="1"/>
  <c r="Y5741" i="1"/>
  <c r="Y5742" i="1"/>
  <c r="Y5743" i="1"/>
  <c r="Y5744" i="1"/>
  <c r="Y5745" i="1"/>
  <c r="Y5746" i="1"/>
  <c r="Y5747" i="1"/>
  <c r="Y5748" i="1"/>
  <c r="Y5749" i="1"/>
  <c r="Y5750" i="1"/>
  <c r="Y5751" i="1"/>
  <c r="Y5752" i="1"/>
  <c r="Y5753" i="1"/>
  <c r="Y5754" i="1"/>
  <c r="Y5755" i="1"/>
  <c r="Y5756" i="1"/>
  <c r="Y5757" i="1"/>
  <c r="Y5758" i="1"/>
  <c r="Y5759" i="1"/>
  <c r="Y5760" i="1"/>
  <c r="Y5761" i="1"/>
  <c r="Y5762" i="1"/>
  <c r="Y5763" i="1"/>
  <c r="Y5764" i="1"/>
  <c r="Y5765" i="1"/>
  <c r="Y5766" i="1"/>
  <c r="Y5767" i="1"/>
  <c r="Y5768" i="1"/>
  <c r="Y5769" i="1"/>
  <c r="Y5770" i="1"/>
  <c r="Y5771" i="1"/>
  <c r="Y5772" i="1"/>
  <c r="Y5773" i="1"/>
  <c r="Y5774" i="1"/>
  <c r="Y5775" i="1"/>
  <c r="Y5776" i="1"/>
  <c r="Y5777" i="1"/>
  <c r="Y5778" i="1"/>
  <c r="Y5779" i="1"/>
  <c r="Y5780" i="1"/>
  <c r="Y5781" i="1"/>
  <c r="Y5782" i="1"/>
  <c r="Y5783" i="1"/>
  <c r="Y5784" i="1"/>
  <c r="Y5785" i="1"/>
  <c r="Y5786" i="1"/>
  <c r="Y5787" i="1"/>
  <c r="Y5788" i="1"/>
  <c r="Y5789" i="1"/>
  <c r="Y5790" i="1"/>
  <c r="Y5791" i="1"/>
  <c r="Y5792" i="1"/>
  <c r="Y5793" i="1"/>
  <c r="Y5794" i="1"/>
  <c r="Y5795" i="1"/>
  <c r="Y5796" i="1"/>
  <c r="Y5797" i="1"/>
  <c r="Y5798" i="1"/>
  <c r="Y5799" i="1"/>
  <c r="Y5800" i="1"/>
  <c r="Y5801" i="1"/>
  <c r="Y5802" i="1"/>
  <c r="Y5803" i="1"/>
  <c r="Y5804" i="1"/>
  <c r="Y5805" i="1"/>
  <c r="Y5806" i="1"/>
  <c r="Y5807" i="1"/>
  <c r="Y5808" i="1"/>
  <c r="Y5809" i="1"/>
  <c r="Y5810" i="1"/>
  <c r="Y5811" i="1"/>
  <c r="Y5812" i="1"/>
  <c r="Y5813" i="1"/>
  <c r="Y5814" i="1"/>
  <c r="Y5815" i="1"/>
  <c r="Y5816" i="1"/>
  <c r="Y5817" i="1"/>
  <c r="Y5818" i="1"/>
  <c r="Y5819" i="1"/>
  <c r="Y5820" i="1"/>
  <c r="Y5821" i="1"/>
  <c r="Y5822" i="1"/>
  <c r="Y5823" i="1"/>
  <c r="Y5824" i="1"/>
  <c r="Y5825" i="1"/>
  <c r="Y5826" i="1"/>
  <c r="Y5827" i="1"/>
  <c r="Y5828" i="1"/>
  <c r="Y5829" i="1"/>
  <c r="Y5830" i="1"/>
  <c r="Y5831" i="1"/>
  <c r="Y5832" i="1"/>
  <c r="Y5833" i="1"/>
  <c r="Y5834" i="1"/>
  <c r="Y5835" i="1"/>
  <c r="Y5836" i="1"/>
  <c r="Y5837" i="1"/>
  <c r="Y5838" i="1"/>
  <c r="Y5839" i="1"/>
  <c r="Y5840" i="1"/>
  <c r="Y5841" i="1"/>
  <c r="Y5842" i="1"/>
  <c r="Y5843" i="1"/>
  <c r="Y5844" i="1"/>
  <c r="Y5845" i="1"/>
  <c r="Y5846" i="1"/>
  <c r="Y5847" i="1"/>
  <c r="Y5848" i="1"/>
  <c r="Y5849" i="1"/>
  <c r="Y5850" i="1"/>
  <c r="Y5851" i="1"/>
  <c r="Y5852" i="1"/>
  <c r="Y5853" i="1"/>
  <c r="Y5854" i="1"/>
  <c r="Y5855" i="1"/>
  <c r="Y5856" i="1"/>
  <c r="Y5857" i="1"/>
  <c r="Y5858" i="1"/>
  <c r="Y5859" i="1"/>
  <c r="Y5860" i="1"/>
  <c r="Y5861" i="1"/>
  <c r="Y5862" i="1"/>
  <c r="Y5863" i="1"/>
  <c r="Y5864" i="1"/>
  <c r="Y5865" i="1"/>
  <c r="Y5866" i="1"/>
  <c r="Y5867" i="1"/>
  <c r="Y5868" i="1"/>
  <c r="Y5869" i="1"/>
  <c r="Y5870" i="1"/>
  <c r="Y5871" i="1"/>
  <c r="Y5872" i="1"/>
  <c r="Y5873" i="1"/>
  <c r="Y5874" i="1"/>
  <c r="Y5875" i="1"/>
  <c r="Y5876" i="1"/>
  <c r="Y5877" i="1"/>
  <c r="Y5878" i="1"/>
  <c r="Y5879" i="1"/>
  <c r="Y5880" i="1"/>
  <c r="Y5881" i="1"/>
  <c r="Y5882" i="1"/>
  <c r="Y5883" i="1"/>
  <c r="Y5884" i="1"/>
  <c r="Y5885" i="1"/>
  <c r="Y5886" i="1"/>
  <c r="Y5887" i="1"/>
  <c r="Y5888" i="1"/>
  <c r="Y5889" i="1"/>
  <c r="Y5890" i="1"/>
  <c r="Y5891" i="1"/>
  <c r="Y5892" i="1"/>
  <c r="Y5893" i="1"/>
  <c r="Y5894" i="1"/>
  <c r="Y5895" i="1"/>
  <c r="Y5896" i="1"/>
  <c r="Y5897" i="1"/>
  <c r="Y5898" i="1"/>
  <c r="Y5899" i="1"/>
  <c r="Y5900" i="1"/>
  <c r="Y5901" i="1"/>
  <c r="Y5902" i="1"/>
  <c r="Y5903" i="1"/>
  <c r="Y5904" i="1"/>
  <c r="Y5905" i="1"/>
  <c r="Y5906" i="1"/>
  <c r="Y5907" i="1"/>
  <c r="Y5908" i="1"/>
  <c r="Y5909" i="1"/>
  <c r="Y5910" i="1"/>
  <c r="Y5911" i="1"/>
  <c r="Y5912" i="1"/>
  <c r="Y5913" i="1"/>
  <c r="Y5914" i="1"/>
  <c r="Y5915" i="1"/>
  <c r="Y5916" i="1"/>
  <c r="Y5917" i="1"/>
  <c r="Y5918" i="1"/>
  <c r="Y5919" i="1"/>
  <c r="Y5920" i="1"/>
  <c r="Y5921" i="1"/>
  <c r="Y5922" i="1"/>
  <c r="Y5923" i="1"/>
  <c r="Y5924" i="1"/>
  <c r="Y5925" i="1"/>
  <c r="Y5926" i="1"/>
  <c r="Y5927" i="1"/>
  <c r="Y5928" i="1"/>
  <c r="Y5929" i="1"/>
  <c r="Y5930" i="1"/>
  <c r="Y5931" i="1"/>
  <c r="Y5932" i="1"/>
  <c r="Y5933" i="1"/>
  <c r="Y5934" i="1"/>
  <c r="Y5935" i="1"/>
  <c r="Y5936" i="1"/>
  <c r="Y5937" i="1"/>
  <c r="Y5938" i="1"/>
  <c r="Y5939" i="1"/>
  <c r="Y5940" i="1"/>
  <c r="Y5941" i="1"/>
  <c r="Y5942" i="1"/>
  <c r="Y5943" i="1"/>
  <c r="Y5944" i="1"/>
  <c r="Y5945" i="1"/>
  <c r="Y5946" i="1"/>
  <c r="Y5947" i="1"/>
  <c r="Y5948" i="1"/>
  <c r="Y5949" i="1"/>
  <c r="Y5950" i="1"/>
  <c r="Y5951" i="1"/>
  <c r="Y5952" i="1"/>
  <c r="Y5953" i="1"/>
  <c r="Y5954" i="1"/>
  <c r="Y5955" i="1"/>
  <c r="Y5956" i="1"/>
  <c r="Y5957" i="1"/>
  <c r="Y5958" i="1"/>
  <c r="Y5959" i="1"/>
  <c r="Y5960" i="1"/>
  <c r="Y5961" i="1"/>
  <c r="Y5962" i="1"/>
  <c r="Y5963" i="1"/>
  <c r="Y5964" i="1"/>
  <c r="Y5965" i="1"/>
  <c r="Y5966" i="1"/>
  <c r="Y5967" i="1"/>
  <c r="Y5968" i="1"/>
  <c r="Y5969" i="1"/>
  <c r="Y5970" i="1"/>
  <c r="Y5971" i="1"/>
  <c r="Y5972" i="1"/>
  <c r="Y5973" i="1"/>
  <c r="Y5974" i="1"/>
  <c r="Y5975" i="1"/>
  <c r="Y5976" i="1"/>
  <c r="Y5977" i="1"/>
  <c r="Y5978" i="1"/>
  <c r="Y5979" i="1"/>
  <c r="Y5980" i="1"/>
  <c r="Y5981" i="1"/>
  <c r="Y5982" i="1"/>
  <c r="Y5983" i="1"/>
  <c r="Y5984" i="1"/>
  <c r="Y5985" i="1"/>
  <c r="Y5986" i="1"/>
  <c r="Y5987" i="1"/>
  <c r="Y5988" i="1"/>
  <c r="Y5989" i="1"/>
  <c r="Y5990" i="1"/>
  <c r="Y5991" i="1"/>
  <c r="Y5992" i="1"/>
  <c r="Y5993" i="1"/>
  <c r="Y5994" i="1"/>
  <c r="Y5995" i="1"/>
  <c r="Y5996" i="1"/>
  <c r="Y5997" i="1"/>
  <c r="Y5998" i="1"/>
  <c r="Y5999" i="1"/>
  <c r="Y6000" i="1"/>
  <c r="Y6001" i="1"/>
  <c r="Y6002" i="1"/>
  <c r="Y6003" i="1"/>
  <c r="Y6004" i="1"/>
  <c r="Y6005" i="1"/>
  <c r="Y6006" i="1"/>
  <c r="Y6007" i="1"/>
  <c r="Y6008" i="1"/>
  <c r="Y6009" i="1"/>
  <c r="Y6010" i="1"/>
  <c r="Y6011" i="1"/>
  <c r="Y6012" i="1"/>
  <c r="Y6013" i="1"/>
  <c r="Y6014" i="1"/>
  <c r="Y6015" i="1"/>
  <c r="Y6016" i="1"/>
  <c r="Y6017" i="1"/>
  <c r="Y6018" i="1"/>
  <c r="Y6019" i="1"/>
  <c r="Y6020" i="1"/>
  <c r="Y6021" i="1"/>
  <c r="Y6022" i="1"/>
  <c r="Y6023" i="1"/>
  <c r="Y6024" i="1"/>
  <c r="Y6025" i="1"/>
  <c r="Y6026" i="1"/>
  <c r="Y6027" i="1"/>
  <c r="Y6028" i="1"/>
  <c r="Y6029" i="1"/>
  <c r="Y6030" i="1"/>
  <c r="Y6031" i="1"/>
  <c r="Y6032" i="1"/>
  <c r="Y6033" i="1"/>
  <c r="Y6034" i="1"/>
  <c r="Y6035" i="1"/>
  <c r="Y6036" i="1"/>
  <c r="Y6037" i="1"/>
  <c r="Y6038" i="1"/>
  <c r="Y6039" i="1"/>
  <c r="Y6040" i="1"/>
  <c r="Y6041" i="1"/>
  <c r="Y6042" i="1"/>
  <c r="Y6043" i="1"/>
  <c r="Y6044" i="1"/>
  <c r="Y6045" i="1"/>
  <c r="Y6046" i="1"/>
  <c r="Y6047" i="1"/>
  <c r="Y6048" i="1"/>
  <c r="Y6049" i="1"/>
  <c r="Y6050" i="1"/>
  <c r="Y6051" i="1"/>
  <c r="Y6052" i="1"/>
  <c r="Y6053" i="1"/>
  <c r="Y6054" i="1"/>
  <c r="Y6055" i="1"/>
  <c r="Y6056" i="1"/>
  <c r="Y6057" i="1"/>
  <c r="Y6058" i="1"/>
  <c r="Y6059" i="1"/>
  <c r="Y6060" i="1"/>
  <c r="Y6061" i="1"/>
  <c r="Y6062" i="1"/>
  <c r="Y6063" i="1"/>
  <c r="Y6064" i="1"/>
  <c r="Y6065" i="1"/>
  <c r="Y6066" i="1"/>
  <c r="Y6067" i="1"/>
  <c r="Y6068" i="1"/>
  <c r="Y6069" i="1"/>
  <c r="Y6070" i="1"/>
  <c r="Y6071" i="1"/>
  <c r="Y6072" i="1"/>
  <c r="Y6073" i="1"/>
  <c r="Y6074" i="1"/>
  <c r="Y6075" i="1"/>
  <c r="Y6076" i="1"/>
  <c r="Y6077" i="1"/>
  <c r="Y6078" i="1"/>
  <c r="Y6079" i="1"/>
  <c r="Y6080" i="1"/>
  <c r="Y6081" i="1"/>
  <c r="Y6082" i="1"/>
  <c r="Y6083" i="1"/>
  <c r="Y6084" i="1"/>
  <c r="Y6085" i="1"/>
  <c r="Y6086" i="1"/>
  <c r="Y6087" i="1"/>
  <c r="Y6088" i="1"/>
  <c r="Y6089" i="1"/>
  <c r="Y6090" i="1"/>
  <c r="Y6091" i="1"/>
  <c r="Y6092" i="1"/>
  <c r="Y6093" i="1"/>
  <c r="Y6094" i="1"/>
  <c r="Y6095" i="1"/>
  <c r="Y6096" i="1"/>
  <c r="Y6097" i="1"/>
  <c r="Y6098" i="1"/>
  <c r="Y6099" i="1"/>
  <c r="Y6100" i="1"/>
  <c r="Y6101" i="1"/>
  <c r="Y6102" i="1"/>
  <c r="Y6103" i="1"/>
  <c r="Y6104" i="1"/>
  <c r="Y6105" i="1"/>
  <c r="Y6106" i="1"/>
  <c r="Y6107" i="1"/>
  <c r="Y6108" i="1"/>
  <c r="Y6109" i="1"/>
  <c r="Y6110" i="1"/>
  <c r="Y6111" i="1"/>
  <c r="Y6112" i="1"/>
  <c r="Y6113" i="1"/>
  <c r="Y6114" i="1"/>
  <c r="Y6115" i="1"/>
  <c r="Y6116" i="1"/>
  <c r="Y6117" i="1"/>
  <c r="Y6118" i="1"/>
  <c r="Y6119" i="1"/>
  <c r="Y6120" i="1"/>
  <c r="Y6121" i="1"/>
  <c r="Y6122" i="1"/>
  <c r="Y6123" i="1"/>
  <c r="Y6124" i="1"/>
  <c r="Y6125" i="1"/>
  <c r="Y6126" i="1"/>
  <c r="Y6127" i="1"/>
  <c r="Y6128" i="1"/>
  <c r="Y6129" i="1"/>
  <c r="Y6130" i="1"/>
  <c r="Y6131" i="1"/>
  <c r="Y6132" i="1"/>
  <c r="Y6133" i="1"/>
  <c r="Y6134" i="1"/>
  <c r="Y6135" i="1"/>
  <c r="Y6136" i="1"/>
  <c r="Y6137" i="1"/>
  <c r="Y6138" i="1"/>
  <c r="Y6139" i="1"/>
  <c r="Y6140" i="1"/>
  <c r="Y6141" i="1"/>
  <c r="Y6142" i="1"/>
  <c r="Y6143" i="1"/>
  <c r="Y6144" i="1"/>
  <c r="Y6145" i="1"/>
  <c r="Y6146" i="1"/>
  <c r="Y6147" i="1"/>
  <c r="Y6148" i="1"/>
  <c r="Y6149" i="1"/>
  <c r="Y6150" i="1"/>
  <c r="Y6151" i="1"/>
  <c r="Y6152" i="1"/>
  <c r="Y6153" i="1"/>
  <c r="Y6154" i="1"/>
  <c r="Y6155" i="1"/>
  <c r="Y6156" i="1"/>
  <c r="Y6157" i="1"/>
  <c r="Y6158" i="1"/>
  <c r="Y6159" i="1"/>
  <c r="Y6160" i="1"/>
  <c r="Y6161" i="1"/>
  <c r="Y6162" i="1"/>
  <c r="Y6163" i="1"/>
  <c r="Y6164" i="1"/>
  <c r="Y6165" i="1"/>
  <c r="Y6166" i="1"/>
  <c r="Y6167" i="1"/>
  <c r="Y6168" i="1"/>
  <c r="Y6169" i="1"/>
  <c r="Y6170" i="1"/>
  <c r="Y6171" i="1"/>
  <c r="Y6172" i="1"/>
  <c r="Y6173" i="1"/>
  <c r="Y6174" i="1"/>
  <c r="Y6175" i="1"/>
  <c r="Y6176" i="1"/>
  <c r="Y6177" i="1"/>
  <c r="Y6178" i="1"/>
  <c r="Y6179" i="1"/>
  <c r="Y6180" i="1"/>
  <c r="Y6181" i="1"/>
  <c r="Y6182" i="1"/>
  <c r="Y6183" i="1"/>
  <c r="Y6184" i="1"/>
  <c r="Y6185" i="1"/>
  <c r="Y6186" i="1"/>
  <c r="Y6187" i="1"/>
  <c r="Y6188" i="1"/>
  <c r="Y6189" i="1"/>
  <c r="Y6190" i="1"/>
  <c r="Y6191" i="1"/>
  <c r="Y6192" i="1"/>
  <c r="Y6193" i="1"/>
  <c r="Y6194" i="1"/>
  <c r="Y6195" i="1"/>
  <c r="Y6196" i="1"/>
  <c r="Y6197" i="1"/>
  <c r="Y6198" i="1"/>
  <c r="Y6199" i="1"/>
  <c r="Y6200" i="1"/>
  <c r="Y6201" i="1"/>
  <c r="Y6202" i="1"/>
  <c r="Y6203" i="1"/>
  <c r="Y6204" i="1"/>
  <c r="Y6205" i="1"/>
  <c r="Y6206" i="1"/>
  <c r="Y6207" i="1"/>
  <c r="Y6208" i="1"/>
  <c r="Y6209" i="1"/>
  <c r="Y6210" i="1"/>
  <c r="Y6211" i="1"/>
  <c r="Y6212" i="1"/>
  <c r="Y6213" i="1"/>
  <c r="Y6214" i="1"/>
  <c r="Y6215" i="1"/>
  <c r="Y6216" i="1"/>
  <c r="Y6217" i="1"/>
  <c r="Y6218" i="1"/>
  <c r="Y6219" i="1"/>
  <c r="Y6220" i="1"/>
  <c r="Y6221" i="1"/>
  <c r="Y6222" i="1"/>
  <c r="Y6223" i="1"/>
  <c r="Y6224" i="1"/>
  <c r="Y6225" i="1"/>
  <c r="Y6226" i="1"/>
  <c r="Y6227" i="1"/>
  <c r="Y6228" i="1"/>
  <c r="Y6229" i="1"/>
  <c r="Y6230" i="1"/>
  <c r="Y6231" i="1"/>
  <c r="Y6232" i="1"/>
  <c r="Y6233" i="1"/>
  <c r="Y6234" i="1"/>
  <c r="Y6235" i="1"/>
  <c r="Y6236" i="1"/>
  <c r="Y6237" i="1"/>
  <c r="Y6238" i="1"/>
  <c r="Y6239" i="1"/>
  <c r="Y6240" i="1"/>
  <c r="Y6241" i="1"/>
  <c r="Y6242" i="1"/>
  <c r="Y6243" i="1"/>
  <c r="Y6244" i="1"/>
  <c r="Y6245" i="1"/>
  <c r="Y6246" i="1"/>
  <c r="Y6247" i="1"/>
  <c r="Y6248" i="1"/>
  <c r="Y6249" i="1"/>
  <c r="Y6250" i="1"/>
  <c r="Y6251" i="1"/>
  <c r="Y6252" i="1"/>
  <c r="Y6253" i="1"/>
  <c r="Y6254" i="1"/>
  <c r="Y6255" i="1"/>
  <c r="Y6256" i="1"/>
  <c r="Y6257" i="1"/>
  <c r="Y6258" i="1"/>
  <c r="Y6259" i="1"/>
  <c r="Y6260" i="1"/>
  <c r="Y6261" i="1"/>
  <c r="Y6262" i="1"/>
  <c r="Y6263" i="1"/>
  <c r="Y6264" i="1"/>
  <c r="Y6265" i="1"/>
  <c r="Y6266" i="1"/>
  <c r="Y6267" i="1"/>
  <c r="Y6268" i="1"/>
  <c r="Y6269" i="1"/>
  <c r="Y6270" i="1"/>
  <c r="Y6271" i="1"/>
  <c r="Y6272" i="1"/>
  <c r="Y6273" i="1"/>
  <c r="Y6274" i="1"/>
  <c r="Y6275" i="1"/>
  <c r="Y6276" i="1"/>
  <c r="Y6277" i="1"/>
  <c r="Y6278" i="1"/>
  <c r="Y6279" i="1"/>
  <c r="Y6280" i="1"/>
  <c r="Y6281" i="1"/>
  <c r="Y6282" i="1"/>
  <c r="Y6283" i="1"/>
  <c r="Y6284" i="1"/>
  <c r="Y6285" i="1"/>
  <c r="Y6286" i="1"/>
  <c r="Y6287" i="1"/>
  <c r="Y6288" i="1"/>
  <c r="Y6289" i="1"/>
  <c r="Y6290" i="1"/>
  <c r="Y6291" i="1"/>
  <c r="Y6292" i="1"/>
  <c r="Y6293" i="1"/>
  <c r="Y6294" i="1"/>
  <c r="Y6295" i="1"/>
  <c r="Y6296" i="1"/>
  <c r="Y6297" i="1"/>
  <c r="Y6298" i="1"/>
  <c r="Y6299" i="1"/>
  <c r="Y6300" i="1"/>
  <c r="Y6301" i="1"/>
  <c r="Y6302" i="1"/>
  <c r="Y6303" i="1"/>
  <c r="Y6304" i="1"/>
  <c r="Y6305" i="1"/>
  <c r="Y6306" i="1"/>
  <c r="Y6307" i="1"/>
  <c r="Y6308" i="1"/>
  <c r="Y6309" i="1"/>
  <c r="Y6310" i="1"/>
  <c r="Y6311" i="1"/>
  <c r="Y6312" i="1"/>
  <c r="Y6313" i="1"/>
  <c r="Y6314" i="1"/>
  <c r="Y6315" i="1"/>
  <c r="Y6316" i="1"/>
  <c r="Y6317" i="1"/>
  <c r="Y6318" i="1"/>
  <c r="Y6319" i="1"/>
  <c r="Y6320" i="1"/>
  <c r="Y6321" i="1"/>
  <c r="Y6322" i="1"/>
  <c r="Y6323" i="1"/>
  <c r="Y6324" i="1"/>
  <c r="Y6325" i="1"/>
  <c r="Y6326" i="1"/>
  <c r="Y6327" i="1"/>
  <c r="Y6328" i="1"/>
  <c r="Y6329" i="1"/>
  <c r="Y6330" i="1"/>
  <c r="Y6331" i="1"/>
  <c r="Y6332" i="1"/>
  <c r="Y6333" i="1"/>
  <c r="Y6334" i="1"/>
  <c r="Y6335" i="1"/>
  <c r="Y6336" i="1"/>
  <c r="Y6337" i="1"/>
  <c r="Y6338" i="1"/>
  <c r="Y6339" i="1"/>
  <c r="Y6340" i="1"/>
  <c r="Y6341" i="1"/>
  <c r="Y6342" i="1"/>
  <c r="Y6343" i="1"/>
  <c r="Y6344" i="1"/>
  <c r="Y6345" i="1"/>
  <c r="Y6346" i="1"/>
  <c r="Y6347" i="1"/>
  <c r="Y6348" i="1"/>
  <c r="Y6349" i="1"/>
  <c r="Y6350" i="1"/>
  <c r="Y6351" i="1"/>
  <c r="Y6352" i="1"/>
  <c r="Y6353" i="1"/>
  <c r="Y6354" i="1"/>
  <c r="Y6355" i="1"/>
  <c r="Y6356" i="1"/>
  <c r="Y6357" i="1"/>
  <c r="Y6358" i="1"/>
  <c r="Y6359" i="1"/>
  <c r="Y6360" i="1"/>
  <c r="Y6361" i="1"/>
  <c r="Y6362" i="1"/>
  <c r="Y6363" i="1"/>
  <c r="Y6364" i="1"/>
  <c r="Y6365" i="1"/>
  <c r="Y6366" i="1"/>
  <c r="Y6367" i="1"/>
  <c r="Y6368" i="1"/>
  <c r="Y6369" i="1"/>
  <c r="Y6370" i="1"/>
  <c r="Y6371" i="1"/>
  <c r="Y6372" i="1"/>
  <c r="Y6373" i="1"/>
  <c r="Y6374" i="1"/>
  <c r="Y6375" i="1"/>
  <c r="Y6376" i="1"/>
  <c r="Y6377" i="1"/>
  <c r="Y6378" i="1"/>
  <c r="Y6379" i="1"/>
  <c r="Y6380" i="1"/>
  <c r="Y6381" i="1"/>
  <c r="Y6382" i="1"/>
  <c r="Y6383" i="1"/>
  <c r="Y6384" i="1"/>
  <c r="Y6385" i="1"/>
  <c r="Y6386" i="1"/>
  <c r="Y6387" i="1"/>
  <c r="Y6388" i="1"/>
  <c r="Y6389" i="1"/>
  <c r="Y6390" i="1"/>
  <c r="Y6391" i="1"/>
  <c r="Y6392" i="1"/>
  <c r="Y6393" i="1"/>
  <c r="Y6394" i="1"/>
  <c r="Y6395" i="1"/>
  <c r="Y6396" i="1"/>
  <c r="Y6397" i="1"/>
  <c r="Y6398" i="1"/>
  <c r="Y6399" i="1"/>
  <c r="Y6400" i="1"/>
  <c r="Y6401" i="1"/>
  <c r="Y6402" i="1"/>
  <c r="Y6403" i="1"/>
  <c r="Y6404" i="1"/>
  <c r="Y6405" i="1"/>
  <c r="Y6406" i="1"/>
  <c r="Y6407" i="1"/>
  <c r="Y6408" i="1"/>
  <c r="Y6409" i="1"/>
  <c r="Y6410" i="1"/>
  <c r="Y6411" i="1"/>
  <c r="Y6412" i="1"/>
  <c r="Y6413" i="1"/>
  <c r="Y6414" i="1"/>
  <c r="Y6415" i="1"/>
  <c r="Y6416" i="1"/>
  <c r="Y6417" i="1"/>
  <c r="Y6418" i="1"/>
  <c r="Y6419" i="1"/>
  <c r="Y6420" i="1"/>
  <c r="Y6421" i="1"/>
  <c r="Y6422" i="1"/>
  <c r="Y6423" i="1"/>
  <c r="Y6424" i="1"/>
  <c r="Y6425" i="1"/>
  <c r="Y6426" i="1"/>
  <c r="Y6427" i="1"/>
  <c r="Y6428" i="1"/>
  <c r="Y6429" i="1"/>
  <c r="Y6430" i="1"/>
  <c r="Y6431" i="1"/>
  <c r="Y6432" i="1"/>
  <c r="Y6433" i="1"/>
  <c r="Y6434" i="1"/>
  <c r="Y6435" i="1"/>
  <c r="Y6436" i="1"/>
  <c r="Y6437" i="1"/>
  <c r="Y6438" i="1"/>
  <c r="Y6439" i="1"/>
  <c r="Y6440" i="1"/>
  <c r="Y6441" i="1"/>
  <c r="Y6442" i="1"/>
  <c r="Y6443" i="1"/>
  <c r="Y6444" i="1"/>
  <c r="Y6445" i="1"/>
  <c r="Y6446" i="1"/>
  <c r="Y6447" i="1"/>
  <c r="Y6448" i="1"/>
  <c r="Y6449" i="1"/>
  <c r="Y6450" i="1"/>
  <c r="Y6451" i="1"/>
  <c r="Y6452" i="1"/>
  <c r="Y6453" i="1"/>
  <c r="Y6454" i="1"/>
  <c r="Y6455" i="1"/>
  <c r="Y6456" i="1"/>
  <c r="Y6457" i="1"/>
  <c r="Y6458" i="1"/>
  <c r="Y6459" i="1"/>
  <c r="Y6460" i="1"/>
  <c r="Y6461" i="1"/>
  <c r="Y6462" i="1"/>
  <c r="Y6463" i="1"/>
  <c r="Y6464" i="1"/>
  <c r="Y6465" i="1"/>
  <c r="Y6466" i="1"/>
  <c r="Y6467" i="1"/>
  <c r="Y6468" i="1"/>
  <c r="Y6469" i="1"/>
  <c r="Y6470" i="1"/>
  <c r="Y6471" i="1"/>
  <c r="Y6472" i="1"/>
  <c r="Y6473" i="1"/>
  <c r="Y6474" i="1"/>
  <c r="Y6475" i="1"/>
  <c r="Y6476" i="1"/>
  <c r="Y6477" i="1"/>
  <c r="Y6478" i="1"/>
  <c r="Y6479" i="1"/>
  <c r="Y6480" i="1"/>
  <c r="Y6481" i="1"/>
  <c r="Y6482" i="1"/>
  <c r="Y6483" i="1"/>
  <c r="Y6484" i="1"/>
  <c r="Y6485" i="1"/>
  <c r="Y6486" i="1"/>
  <c r="Y6487" i="1"/>
  <c r="Y6488" i="1"/>
  <c r="Y6489" i="1"/>
  <c r="Y6490" i="1"/>
  <c r="Y6491" i="1"/>
  <c r="Y6492" i="1"/>
  <c r="Y6493" i="1"/>
  <c r="Y6494" i="1"/>
  <c r="Y6495" i="1"/>
  <c r="Y6496" i="1"/>
  <c r="Y6497" i="1"/>
  <c r="Y6498" i="1"/>
  <c r="Y6499" i="1"/>
  <c r="Y6500" i="1"/>
  <c r="Y6501" i="1"/>
  <c r="Y6502" i="1"/>
  <c r="Y6503" i="1"/>
  <c r="Y6504" i="1"/>
  <c r="Y6505" i="1"/>
  <c r="Y6506" i="1"/>
  <c r="Y6507" i="1"/>
  <c r="Y6508" i="1"/>
  <c r="Y6509" i="1"/>
  <c r="Y6510" i="1"/>
  <c r="Y6511" i="1"/>
  <c r="Y6512" i="1"/>
  <c r="Y6513" i="1"/>
  <c r="Y6514" i="1"/>
  <c r="Y6515" i="1"/>
  <c r="Y6516" i="1"/>
  <c r="Y6517" i="1"/>
  <c r="Y6518" i="1"/>
  <c r="Y6519" i="1"/>
  <c r="Y6520" i="1"/>
  <c r="Y6521" i="1"/>
  <c r="Y6522" i="1"/>
  <c r="Y6523" i="1"/>
  <c r="Y6524" i="1"/>
  <c r="Y6525" i="1"/>
  <c r="Y6526" i="1"/>
  <c r="Y6527" i="1"/>
  <c r="Y6528" i="1"/>
  <c r="Y6529" i="1"/>
  <c r="Y6530" i="1"/>
  <c r="Y6531" i="1"/>
  <c r="Y6532" i="1"/>
  <c r="Y6533" i="1"/>
  <c r="Y6534" i="1"/>
  <c r="Y6535" i="1"/>
  <c r="Y6536" i="1"/>
  <c r="Y6537" i="1"/>
  <c r="Y6538" i="1"/>
  <c r="Y6539" i="1"/>
  <c r="Y6540" i="1"/>
  <c r="Y6541" i="1"/>
  <c r="Y6542" i="1"/>
  <c r="Y6543" i="1"/>
  <c r="Y6544" i="1"/>
  <c r="Y6545" i="1"/>
  <c r="Y6546" i="1"/>
  <c r="Y6547" i="1"/>
  <c r="Y6548" i="1"/>
  <c r="Y6549" i="1"/>
  <c r="Y6550" i="1"/>
  <c r="Y6551" i="1"/>
  <c r="Y6552" i="1"/>
  <c r="Y6553" i="1"/>
  <c r="Y6554" i="1"/>
  <c r="Y6555" i="1"/>
  <c r="Y6556" i="1"/>
  <c r="Y6557" i="1"/>
  <c r="Y6558" i="1"/>
  <c r="Y6559" i="1"/>
  <c r="Y6560" i="1"/>
  <c r="Y6561" i="1"/>
  <c r="Y6562" i="1"/>
  <c r="Y6563" i="1"/>
  <c r="Y6564" i="1"/>
  <c r="Y6565" i="1"/>
  <c r="Y6566" i="1"/>
  <c r="Y6567" i="1"/>
  <c r="Y6568" i="1"/>
  <c r="Y6569" i="1"/>
  <c r="Y6570" i="1"/>
  <c r="Y6571" i="1"/>
  <c r="Y6572" i="1"/>
  <c r="Y6573" i="1"/>
  <c r="Y6574" i="1"/>
  <c r="Y6575" i="1"/>
  <c r="Y6576" i="1"/>
  <c r="Y6577" i="1"/>
  <c r="Y6578" i="1"/>
  <c r="Y6579" i="1"/>
  <c r="Y6580" i="1"/>
  <c r="Y6581" i="1"/>
  <c r="Y6582" i="1"/>
  <c r="Y6583" i="1"/>
  <c r="Y6584" i="1"/>
  <c r="Y6585" i="1"/>
  <c r="Y6586" i="1"/>
  <c r="Y6587" i="1"/>
  <c r="Y6588" i="1"/>
  <c r="Y6589" i="1"/>
  <c r="Y6590" i="1"/>
  <c r="Y6591" i="1"/>
  <c r="Y6592" i="1"/>
  <c r="Y6593" i="1"/>
  <c r="Y6594" i="1"/>
  <c r="Y6595" i="1"/>
  <c r="Y6596" i="1"/>
  <c r="Y6597" i="1"/>
  <c r="Y6598" i="1"/>
  <c r="Y6599" i="1"/>
  <c r="Y6600" i="1"/>
  <c r="Y6601" i="1"/>
  <c r="Y6602" i="1"/>
  <c r="Y6603" i="1"/>
  <c r="Y6604" i="1"/>
  <c r="Y6605" i="1"/>
  <c r="Y6606" i="1"/>
  <c r="Y6607" i="1"/>
  <c r="Y6608" i="1"/>
  <c r="Y6609" i="1"/>
  <c r="Y6610" i="1"/>
  <c r="Y6611" i="1"/>
  <c r="Y6612" i="1"/>
  <c r="Y6613" i="1"/>
  <c r="Y6614" i="1"/>
  <c r="Y6615" i="1"/>
  <c r="Y6616" i="1"/>
  <c r="Y6617" i="1"/>
  <c r="Y6618" i="1"/>
  <c r="Y6619" i="1"/>
  <c r="Y6620" i="1"/>
  <c r="Y6621" i="1"/>
  <c r="Y6622" i="1"/>
  <c r="Y6623" i="1"/>
  <c r="Y6624" i="1"/>
  <c r="Y6625" i="1"/>
  <c r="Y6626" i="1"/>
  <c r="Y6627" i="1"/>
  <c r="Y6628" i="1"/>
  <c r="Y6629" i="1"/>
  <c r="Y6630" i="1"/>
  <c r="Y6631" i="1"/>
  <c r="Y6632" i="1"/>
  <c r="Y6633" i="1"/>
  <c r="Y6634" i="1"/>
  <c r="Y6635" i="1"/>
  <c r="Y6636" i="1"/>
  <c r="Y6637" i="1"/>
  <c r="Y6638" i="1"/>
  <c r="Y6639" i="1"/>
  <c r="Y6640" i="1"/>
  <c r="Y6641" i="1"/>
  <c r="Y6642" i="1"/>
  <c r="Y6643" i="1"/>
  <c r="Y6644" i="1"/>
  <c r="Y6645" i="1"/>
  <c r="Y6646" i="1"/>
  <c r="Y6647" i="1"/>
  <c r="Y6648" i="1"/>
  <c r="Y6649" i="1"/>
  <c r="Y6650" i="1"/>
  <c r="Y6651" i="1"/>
  <c r="Y6652" i="1"/>
  <c r="Y6653" i="1"/>
  <c r="Y6654" i="1"/>
  <c r="Y6655" i="1"/>
  <c r="Y6656" i="1"/>
  <c r="Y6657" i="1"/>
  <c r="Y6658" i="1"/>
  <c r="Y6659" i="1"/>
  <c r="Y6660" i="1"/>
  <c r="Y6661" i="1"/>
  <c r="Y6662" i="1"/>
  <c r="Y6663" i="1"/>
  <c r="Y6664" i="1"/>
  <c r="Y6665" i="1"/>
  <c r="Y6666" i="1"/>
  <c r="Y6667" i="1"/>
  <c r="Y6668" i="1"/>
  <c r="Y6669" i="1"/>
  <c r="Y6670" i="1"/>
  <c r="Y6671" i="1"/>
  <c r="Y6672" i="1"/>
  <c r="Y6673" i="1"/>
  <c r="Y6674" i="1"/>
  <c r="Y6675" i="1"/>
  <c r="Y6676" i="1"/>
  <c r="Y6677" i="1"/>
  <c r="Y6678" i="1"/>
  <c r="Y6679" i="1"/>
  <c r="Y6680" i="1"/>
  <c r="Y6681" i="1"/>
  <c r="Y6682" i="1"/>
  <c r="Y6683" i="1"/>
  <c r="Y6684" i="1"/>
  <c r="Y6685" i="1"/>
  <c r="Y6686" i="1"/>
  <c r="Y6687" i="1"/>
  <c r="Y6688" i="1"/>
  <c r="Y6689" i="1"/>
  <c r="Y6690" i="1"/>
  <c r="Y6691" i="1"/>
  <c r="Y6692" i="1"/>
  <c r="Y6693" i="1"/>
  <c r="Y6694" i="1"/>
  <c r="Y6695" i="1"/>
  <c r="Y6696" i="1"/>
  <c r="Y6697" i="1"/>
  <c r="Y6698" i="1"/>
  <c r="Y6699" i="1"/>
  <c r="Y6700" i="1"/>
  <c r="Y6701" i="1"/>
  <c r="Y6702" i="1"/>
  <c r="Y6703" i="1"/>
  <c r="Y6704" i="1"/>
  <c r="Y6705" i="1"/>
  <c r="Y6706" i="1"/>
  <c r="Y6707" i="1"/>
  <c r="Y6708" i="1"/>
  <c r="Y6709" i="1"/>
  <c r="Y6710" i="1"/>
  <c r="Y6711" i="1"/>
  <c r="Y6712" i="1"/>
  <c r="Y6713" i="1"/>
  <c r="Y6714" i="1"/>
  <c r="Y6715" i="1"/>
  <c r="Y6716" i="1"/>
  <c r="Y6717" i="1"/>
  <c r="Y6718" i="1"/>
  <c r="Y6719" i="1"/>
  <c r="Y6720" i="1"/>
  <c r="Y6721" i="1"/>
  <c r="Y6722" i="1"/>
  <c r="Y6723" i="1"/>
  <c r="Y6724" i="1"/>
  <c r="Y6725" i="1"/>
  <c r="Y6726" i="1"/>
  <c r="Y6727" i="1"/>
  <c r="Y6728" i="1"/>
  <c r="Y6729" i="1"/>
  <c r="Y6730" i="1"/>
  <c r="Y6731" i="1"/>
  <c r="Y6732" i="1"/>
  <c r="Y6733" i="1"/>
  <c r="Y6734" i="1"/>
  <c r="Y6735" i="1"/>
  <c r="Y6736" i="1"/>
  <c r="Y6737" i="1"/>
  <c r="Y6738" i="1"/>
  <c r="Y6739" i="1"/>
  <c r="Y6740" i="1"/>
  <c r="Y6741" i="1"/>
  <c r="Y6742" i="1"/>
  <c r="Y6743" i="1"/>
  <c r="Y6744" i="1"/>
  <c r="Y6745" i="1"/>
  <c r="Y6746" i="1"/>
  <c r="Y6747" i="1"/>
  <c r="Y6748" i="1"/>
  <c r="Y6749" i="1"/>
  <c r="Y6750" i="1"/>
  <c r="Y6751" i="1"/>
  <c r="Y6752" i="1"/>
  <c r="Y6753" i="1"/>
  <c r="Y6754" i="1"/>
  <c r="Y6755" i="1"/>
  <c r="Y6756" i="1"/>
  <c r="Y6757" i="1"/>
  <c r="Y6758" i="1"/>
  <c r="Y6759" i="1"/>
  <c r="Y6760" i="1"/>
  <c r="Y6761" i="1"/>
  <c r="Y6762" i="1"/>
  <c r="Y6763" i="1"/>
  <c r="Y6764" i="1"/>
  <c r="Y6765" i="1"/>
  <c r="Y6766" i="1"/>
  <c r="Y6767" i="1"/>
  <c r="Y6768" i="1"/>
  <c r="Y6769" i="1"/>
  <c r="Y6770" i="1"/>
  <c r="Y6771" i="1"/>
  <c r="Y6772" i="1"/>
  <c r="Y6773" i="1"/>
  <c r="Y6774" i="1"/>
  <c r="Y6775" i="1"/>
  <c r="Y6776" i="1"/>
  <c r="Y6777" i="1"/>
  <c r="Y6778" i="1"/>
  <c r="Y6779" i="1"/>
  <c r="Y6780" i="1"/>
  <c r="Y6781" i="1"/>
  <c r="Y6782" i="1"/>
  <c r="Y6783" i="1"/>
  <c r="Y6784" i="1"/>
  <c r="Y6785" i="1"/>
  <c r="Y6786" i="1"/>
  <c r="Y6787" i="1"/>
  <c r="Y6788" i="1"/>
  <c r="Y6789" i="1"/>
  <c r="Y6790" i="1"/>
  <c r="Y6791" i="1"/>
  <c r="Y6792" i="1"/>
  <c r="Y6793" i="1"/>
  <c r="Y6794" i="1"/>
  <c r="Y6795" i="1"/>
  <c r="Y6796" i="1"/>
  <c r="Y6797" i="1"/>
  <c r="Y6798" i="1"/>
  <c r="Y6799" i="1"/>
  <c r="Y6800" i="1"/>
  <c r="Y6801" i="1"/>
  <c r="Y6802" i="1"/>
  <c r="Y6803" i="1"/>
  <c r="Y6804" i="1"/>
  <c r="Y6805" i="1"/>
  <c r="Y6806" i="1"/>
  <c r="Y6807" i="1"/>
  <c r="Y6808" i="1"/>
  <c r="Y6809" i="1"/>
  <c r="Y6810" i="1"/>
  <c r="Y6811" i="1"/>
  <c r="Y6812" i="1"/>
  <c r="Y6813" i="1"/>
  <c r="Y6814" i="1"/>
  <c r="Y6815" i="1"/>
  <c r="Y6816" i="1"/>
  <c r="Y6817" i="1"/>
  <c r="Y6818" i="1"/>
  <c r="Y6819" i="1"/>
  <c r="Y6820" i="1"/>
  <c r="Y6821" i="1"/>
  <c r="Y6822" i="1"/>
  <c r="Y6823" i="1"/>
  <c r="Y6824" i="1"/>
  <c r="Y6825" i="1"/>
  <c r="Y6826" i="1"/>
  <c r="Y6827" i="1"/>
  <c r="Y6828" i="1"/>
  <c r="Y6829" i="1"/>
  <c r="Y6830" i="1"/>
  <c r="Y6831" i="1"/>
  <c r="Y6832" i="1"/>
  <c r="Y6833" i="1"/>
  <c r="Y6834" i="1"/>
  <c r="Y6835" i="1"/>
  <c r="Y6836" i="1"/>
  <c r="Y6837" i="1"/>
  <c r="Y6838" i="1"/>
  <c r="Y6839" i="1"/>
  <c r="Y6840" i="1"/>
  <c r="Y6841" i="1"/>
  <c r="Y6842" i="1"/>
  <c r="Y6843" i="1"/>
  <c r="Y6844" i="1"/>
  <c r="Y6845" i="1"/>
  <c r="Y6846" i="1"/>
  <c r="Y6847" i="1"/>
  <c r="Y6848" i="1"/>
  <c r="Y6849" i="1"/>
  <c r="Y6850" i="1"/>
  <c r="Y6851" i="1"/>
  <c r="Y6852" i="1"/>
  <c r="Y6853" i="1"/>
  <c r="Y6854" i="1"/>
  <c r="Y6855" i="1"/>
  <c r="Y6856" i="1"/>
  <c r="Y6857" i="1"/>
  <c r="Y6858" i="1"/>
  <c r="Y6859" i="1"/>
  <c r="Y6860" i="1"/>
  <c r="Y6861" i="1"/>
  <c r="Y6862" i="1"/>
  <c r="Y6863" i="1"/>
  <c r="Y6864" i="1"/>
  <c r="Y6865" i="1"/>
  <c r="Y6866" i="1"/>
  <c r="Y6867" i="1"/>
  <c r="Y6868" i="1"/>
  <c r="Y6869" i="1"/>
  <c r="Y6870" i="1"/>
  <c r="Y6871" i="1"/>
  <c r="Y6872" i="1"/>
  <c r="Y6873" i="1"/>
  <c r="Y6874" i="1"/>
  <c r="Y6875" i="1"/>
  <c r="Y6876" i="1"/>
  <c r="Y6877" i="1"/>
  <c r="Y6878" i="1"/>
  <c r="Y6879" i="1"/>
  <c r="Y6880" i="1"/>
  <c r="Y6881" i="1"/>
  <c r="Y6882" i="1"/>
  <c r="Y6883" i="1"/>
  <c r="Y6884" i="1"/>
  <c r="Y6885" i="1"/>
  <c r="Y6886" i="1"/>
  <c r="Y6887" i="1"/>
  <c r="Y6888" i="1"/>
  <c r="Y6889" i="1"/>
  <c r="Y6890" i="1"/>
  <c r="Y6891" i="1"/>
  <c r="Y6892" i="1"/>
  <c r="Y6893" i="1"/>
  <c r="Y6894" i="1"/>
  <c r="Y6895" i="1"/>
  <c r="Y6896" i="1"/>
  <c r="Y6897" i="1"/>
  <c r="Y6898" i="1"/>
  <c r="Y6899" i="1"/>
  <c r="Y6900" i="1"/>
  <c r="Y6901" i="1"/>
  <c r="Y6902" i="1"/>
  <c r="Y6903" i="1"/>
  <c r="Y6904" i="1"/>
  <c r="Y6905" i="1"/>
  <c r="Y6906" i="1"/>
  <c r="Y6907" i="1"/>
  <c r="Y6908" i="1"/>
  <c r="Y6909" i="1"/>
  <c r="Y6910" i="1"/>
  <c r="Y6911" i="1"/>
  <c r="Y6912" i="1"/>
  <c r="Y6913" i="1"/>
  <c r="Y6914" i="1"/>
  <c r="Y6915" i="1"/>
  <c r="Y6916" i="1"/>
  <c r="Y6917" i="1"/>
  <c r="Y6918" i="1"/>
  <c r="Y6919" i="1"/>
  <c r="Y6920" i="1"/>
  <c r="Y6921" i="1"/>
  <c r="Y6922" i="1"/>
  <c r="Y6923" i="1"/>
  <c r="Y6924" i="1"/>
  <c r="Y6925" i="1"/>
  <c r="Y6926" i="1"/>
  <c r="Y6927" i="1"/>
  <c r="Y6928" i="1"/>
  <c r="Y6929" i="1"/>
  <c r="Y6930" i="1"/>
  <c r="Y6931" i="1"/>
  <c r="Y6932" i="1"/>
  <c r="Y6933" i="1"/>
  <c r="Y6934" i="1"/>
  <c r="Y6935" i="1"/>
  <c r="Y6936" i="1"/>
  <c r="Y6937" i="1"/>
  <c r="Y6938" i="1"/>
  <c r="Y6939" i="1"/>
  <c r="Y6940" i="1"/>
  <c r="Y6941" i="1"/>
  <c r="Y6942" i="1"/>
  <c r="Y6943" i="1"/>
  <c r="Y6944" i="1"/>
  <c r="Y6945" i="1"/>
  <c r="Y6946" i="1"/>
  <c r="Y6947" i="1"/>
  <c r="Y6948" i="1"/>
  <c r="Y6949" i="1"/>
  <c r="Y6950" i="1"/>
  <c r="Y6951" i="1"/>
  <c r="Y6952" i="1"/>
  <c r="Y6953" i="1"/>
  <c r="Y6954" i="1"/>
  <c r="Y6955" i="1"/>
  <c r="Y6956" i="1"/>
  <c r="Y6957" i="1"/>
  <c r="Y6958" i="1"/>
  <c r="Y6959" i="1"/>
  <c r="Y6960" i="1"/>
  <c r="Y6961" i="1"/>
  <c r="Y6962" i="1"/>
  <c r="Y6963" i="1"/>
  <c r="Y6964" i="1"/>
  <c r="Y6965" i="1"/>
  <c r="Y6966" i="1"/>
  <c r="Y6967" i="1"/>
  <c r="Y6968" i="1"/>
  <c r="Y6969" i="1"/>
  <c r="Y6970" i="1"/>
  <c r="Y6971" i="1"/>
  <c r="Y6972" i="1"/>
  <c r="Y6973" i="1"/>
  <c r="Y6974" i="1"/>
  <c r="Y6975" i="1"/>
  <c r="Y6976" i="1"/>
  <c r="Y6977" i="1"/>
  <c r="Y6978" i="1"/>
  <c r="Y6979" i="1"/>
  <c r="Y6980" i="1"/>
  <c r="Y6981" i="1"/>
  <c r="Y6982" i="1"/>
  <c r="Y6983" i="1"/>
  <c r="Y6984" i="1"/>
  <c r="Y6985" i="1"/>
  <c r="Y6986" i="1"/>
  <c r="Y6987" i="1"/>
  <c r="Y6988" i="1"/>
  <c r="Y6989" i="1"/>
  <c r="Y6990" i="1"/>
  <c r="Y6991" i="1"/>
  <c r="Y6992" i="1"/>
  <c r="Y6993" i="1"/>
  <c r="Y6994" i="1"/>
  <c r="Y6995" i="1"/>
  <c r="Y6996" i="1"/>
  <c r="Y6997" i="1"/>
  <c r="Y6998" i="1"/>
  <c r="Y6999" i="1"/>
  <c r="Y7000" i="1"/>
  <c r="Y7001" i="1"/>
  <c r="Y7002" i="1"/>
  <c r="Y7003" i="1"/>
  <c r="Y7004" i="1"/>
  <c r="Y7005" i="1"/>
  <c r="Y7006" i="1"/>
  <c r="Y7007" i="1"/>
  <c r="Y7008" i="1"/>
  <c r="Y7009" i="1"/>
  <c r="Y7010" i="1"/>
  <c r="Y7011" i="1"/>
  <c r="Y7012" i="1"/>
  <c r="Y7013" i="1"/>
  <c r="Y7014" i="1"/>
  <c r="Y7015" i="1"/>
  <c r="Y7016" i="1"/>
  <c r="Y7017" i="1"/>
  <c r="Y7018" i="1"/>
  <c r="Y7019" i="1"/>
  <c r="Y7020" i="1"/>
  <c r="Y7021" i="1"/>
  <c r="Y7022" i="1"/>
  <c r="Y7023" i="1"/>
  <c r="Y7024" i="1"/>
  <c r="Y7025" i="1"/>
  <c r="Y7026" i="1"/>
  <c r="Y7027" i="1"/>
  <c r="Y7028" i="1"/>
  <c r="Y7029" i="1"/>
  <c r="Y7030" i="1"/>
  <c r="Y7031" i="1"/>
  <c r="Y7032" i="1"/>
  <c r="Y7033" i="1"/>
  <c r="Y7034" i="1"/>
  <c r="Y7035" i="1"/>
  <c r="Y7036" i="1"/>
  <c r="Y7037" i="1"/>
  <c r="Y7038" i="1"/>
  <c r="Y7039" i="1"/>
  <c r="Y7040" i="1"/>
  <c r="Y7041" i="1"/>
  <c r="Y7042" i="1"/>
  <c r="Y7043" i="1"/>
  <c r="Y7044" i="1"/>
  <c r="Y7045" i="1"/>
  <c r="Y7046" i="1"/>
  <c r="Y7047" i="1"/>
  <c r="Y7048" i="1"/>
  <c r="Y7049" i="1"/>
  <c r="Y7050" i="1"/>
  <c r="Y7051" i="1"/>
  <c r="Y7052" i="1"/>
  <c r="Y7053" i="1"/>
  <c r="Y7054" i="1"/>
  <c r="Y7055" i="1"/>
  <c r="Y7056" i="1"/>
  <c r="Y7057" i="1"/>
  <c r="Y7058" i="1"/>
  <c r="Y7059" i="1"/>
  <c r="Y7060" i="1"/>
  <c r="Y7061" i="1"/>
  <c r="Y7062" i="1"/>
  <c r="Y7063" i="1"/>
  <c r="Y7064" i="1"/>
  <c r="Y7065" i="1"/>
  <c r="Y7066" i="1"/>
  <c r="Y7067" i="1"/>
  <c r="Y7068" i="1"/>
  <c r="Y7069" i="1"/>
  <c r="Y7070" i="1"/>
  <c r="Y7071" i="1"/>
  <c r="Y7072" i="1"/>
  <c r="Y7073" i="1"/>
  <c r="Y7074" i="1"/>
  <c r="Y7075" i="1"/>
  <c r="Y7076" i="1"/>
  <c r="Y7077" i="1"/>
  <c r="Y7078" i="1"/>
  <c r="Y7079" i="1"/>
  <c r="Y7080" i="1"/>
  <c r="Y7081" i="1"/>
  <c r="Y7082" i="1"/>
  <c r="Y7083" i="1"/>
  <c r="Y7084" i="1"/>
  <c r="Y7085" i="1"/>
  <c r="Y7086" i="1"/>
  <c r="Y7087" i="1"/>
  <c r="Y7088" i="1"/>
  <c r="Y7089" i="1"/>
  <c r="Y7090" i="1"/>
  <c r="Y7091" i="1"/>
  <c r="Y7092" i="1"/>
  <c r="Y7093" i="1"/>
  <c r="Y7094" i="1"/>
  <c r="Y7095" i="1"/>
  <c r="Y7096" i="1"/>
  <c r="Y7097" i="1"/>
  <c r="Y7098" i="1"/>
  <c r="Y7099" i="1"/>
  <c r="Y7100" i="1"/>
  <c r="Y7101" i="1"/>
  <c r="Y7102" i="1"/>
  <c r="Y7103" i="1"/>
  <c r="Y7104" i="1"/>
  <c r="Y7105" i="1"/>
  <c r="Y7106" i="1"/>
  <c r="Y7107" i="1"/>
  <c r="Y7108" i="1"/>
  <c r="Y7109" i="1"/>
  <c r="Y7110" i="1"/>
  <c r="Y7111" i="1"/>
  <c r="Y7112" i="1"/>
  <c r="Y7113" i="1"/>
  <c r="Y7114" i="1"/>
  <c r="Y7115" i="1"/>
  <c r="Y7116" i="1"/>
  <c r="Y7117" i="1"/>
  <c r="Y7118" i="1"/>
  <c r="Y7119" i="1"/>
  <c r="Y7120" i="1"/>
  <c r="Y7121" i="1"/>
  <c r="Y7122" i="1"/>
  <c r="Y7123" i="1"/>
  <c r="Y7124" i="1"/>
  <c r="Y7125" i="1"/>
  <c r="Y7126" i="1"/>
  <c r="Y7127" i="1"/>
  <c r="Y7128" i="1"/>
  <c r="Y7129" i="1"/>
  <c r="Y7130" i="1"/>
  <c r="Y7131" i="1"/>
  <c r="Y7132" i="1"/>
  <c r="Y7133" i="1"/>
  <c r="Y7134" i="1"/>
  <c r="Y7135" i="1"/>
  <c r="Y7136" i="1"/>
  <c r="Y7137" i="1"/>
  <c r="Y7138" i="1"/>
  <c r="Y7139" i="1"/>
  <c r="Y7140" i="1"/>
  <c r="Y7141" i="1"/>
  <c r="Y7142" i="1"/>
  <c r="Y7143" i="1"/>
  <c r="Y7144" i="1"/>
  <c r="Y7145" i="1"/>
  <c r="Y7146" i="1"/>
  <c r="Y7147" i="1"/>
  <c r="Y7148" i="1"/>
  <c r="Y7149" i="1"/>
  <c r="Y7150" i="1"/>
  <c r="Y7151" i="1"/>
  <c r="Y7152" i="1"/>
  <c r="Y7153" i="1"/>
  <c r="Y7154" i="1"/>
  <c r="Y7155" i="1"/>
  <c r="Y7156" i="1"/>
  <c r="Y7157" i="1"/>
  <c r="Y7158" i="1"/>
  <c r="Y7159" i="1"/>
  <c r="Y7160" i="1"/>
  <c r="Y7161" i="1"/>
  <c r="Y7162" i="1"/>
  <c r="Y7163" i="1"/>
  <c r="Y7164" i="1"/>
  <c r="Y7165" i="1"/>
  <c r="Y7166" i="1"/>
  <c r="Y7167" i="1"/>
  <c r="Y7168" i="1"/>
  <c r="Y7169" i="1"/>
  <c r="Y7170" i="1"/>
  <c r="Y7171" i="1"/>
  <c r="Y7172" i="1"/>
  <c r="Y7173" i="1"/>
  <c r="Y7174" i="1"/>
  <c r="Y7175" i="1"/>
  <c r="Y7176" i="1"/>
  <c r="Y7177" i="1"/>
  <c r="Y7178" i="1"/>
  <c r="Y7179" i="1"/>
  <c r="Y7180" i="1"/>
  <c r="Y7181" i="1"/>
  <c r="Y7182" i="1"/>
  <c r="Y7183" i="1"/>
  <c r="Y7184" i="1"/>
  <c r="Y7185" i="1"/>
  <c r="Y7186" i="1"/>
  <c r="Y7187" i="1"/>
  <c r="Y7188" i="1"/>
  <c r="Y7189" i="1"/>
  <c r="Y7190" i="1"/>
  <c r="Y7191" i="1"/>
  <c r="Y7192" i="1"/>
  <c r="Y7193" i="1"/>
  <c r="Y7194" i="1"/>
  <c r="Y7195" i="1"/>
  <c r="Y7196" i="1"/>
  <c r="Y7197" i="1"/>
  <c r="Y7198" i="1"/>
  <c r="Y7199" i="1"/>
  <c r="Y7200" i="1"/>
  <c r="Y7201" i="1"/>
  <c r="Y7202" i="1"/>
  <c r="Y7203" i="1"/>
  <c r="Y7204" i="1"/>
  <c r="Y7205" i="1"/>
  <c r="Y7206" i="1"/>
  <c r="Y7207" i="1"/>
  <c r="Y7208" i="1"/>
  <c r="Y7209" i="1"/>
  <c r="Y7210" i="1"/>
  <c r="Y7211" i="1"/>
  <c r="Y7212" i="1"/>
  <c r="Y7213" i="1"/>
  <c r="Y7214" i="1"/>
  <c r="Y7215" i="1"/>
  <c r="Y7216" i="1"/>
  <c r="Y7217" i="1"/>
  <c r="Y7218" i="1"/>
  <c r="Y7219" i="1"/>
  <c r="Y7220" i="1"/>
  <c r="Y7221" i="1"/>
  <c r="Y7222" i="1"/>
  <c r="Y7223" i="1"/>
  <c r="Y7224" i="1"/>
  <c r="Y7225" i="1"/>
  <c r="Y7226" i="1"/>
  <c r="Y7227" i="1"/>
  <c r="Y7228" i="1"/>
  <c r="Y7229" i="1"/>
  <c r="Y7230" i="1"/>
  <c r="Y7231" i="1"/>
  <c r="Y7232" i="1"/>
  <c r="Y7233" i="1"/>
  <c r="Y7234" i="1"/>
  <c r="Y7235" i="1"/>
  <c r="Y7236" i="1"/>
  <c r="Y7237" i="1"/>
  <c r="Y7238" i="1"/>
  <c r="Y7239" i="1"/>
  <c r="Y7240" i="1"/>
  <c r="Y7241" i="1"/>
  <c r="Y7242" i="1"/>
  <c r="Y7243" i="1"/>
  <c r="Y7244" i="1"/>
  <c r="Y7245" i="1"/>
  <c r="Y7246" i="1"/>
  <c r="Y7247" i="1"/>
  <c r="Y7248" i="1"/>
  <c r="Y7249" i="1"/>
  <c r="Y7250" i="1"/>
  <c r="Y7251" i="1"/>
  <c r="Y7252" i="1"/>
  <c r="Y7253" i="1"/>
  <c r="Y7254" i="1"/>
  <c r="Y7255" i="1"/>
  <c r="Y7256" i="1"/>
  <c r="Y7257" i="1"/>
  <c r="Y7258" i="1"/>
  <c r="Y7259" i="1"/>
  <c r="Y7260" i="1"/>
  <c r="Y7261" i="1"/>
  <c r="Y7262" i="1"/>
  <c r="Y7263" i="1"/>
  <c r="Y7264" i="1"/>
  <c r="Y7265" i="1"/>
  <c r="Y7266" i="1"/>
  <c r="Y7267" i="1"/>
  <c r="Y7268" i="1"/>
  <c r="Y7269" i="1"/>
  <c r="Y7270" i="1"/>
  <c r="Y7271" i="1"/>
  <c r="Y7272" i="1"/>
  <c r="Y7273" i="1"/>
  <c r="Y7274" i="1"/>
  <c r="Y7275" i="1"/>
  <c r="Y7276" i="1"/>
  <c r="Y7277" i="1"/>
  <c r="Y7278" i="1"/>
  <c r="Y7279" i="1"/>
  <c r="Y7280" i="1"/>
  <c r="Y7281" i="1"/>
  <c r="Y7282" i="1"/>
  <c r="Y7283" i="1"/>
  <c r="Y7284" i="1"/>
  <c r="Y7285" i="1"/>
  <c r="Y7286" i="1"/>
  <c r="Y7287" i="1"/>
  <c r="Y7288" i="1"/>
  <c r="Y7289" i="1"/>
  <c r="Y7290" i="1"/>
  <c r="Y7291" i="1"/>
  <c r="Y7292" i="1"/>
  <c r="Y7293" i="1"/>
  <c r="Y7294" i="1"/>
  <c r="Y7295" i="1"/>
  <c r="Y7296" i="1"/>
  <c r="Y7297" i="1"/>
  <c r="Y7298" i="1"/>
  <c r="Y7299" i="1"/>
  <c r="Y7300" i="1"/>
  <c r="Y7301" i="1"/>
  <c r="Y7302" i="1"/>
  <c r="Y7303" i="1"/>
  <c r="Y7304" i="1"/>
  <c r="Y7305" i="1"/>
  <c r="Y7306" i="1"/>
  <c r="Y7307" i="1"/>
  <c r="Y7308" i="1"/>
  <c r="Y7309" i="1"/>
  <c r="Y7310" i="1"/>
  <c r="Y7311" i="1"/>
  <c r="Y7312" i="1"/>
  <c r="Y7313" i="1"/>
  <c r="Y7314" i="1"/>
  <c r="Y7315" i="1"/>
  <c r="Y7316" i="1"/>
  <c r="Y7317" i="1"/>
  <c r="Y7318" i="1"/>
  <c r="Y7319" i="1"/>
  <c r="Y7320" i="1"/>
  <c r="Y7321" i="1"/>
  <c r="Y7322" i="1"/>
  <c r="Y7323" i="1"/>
  <c r="Y7324" i="1"/>
  <c r="Y7325" i="1"/>
  <c r="Y7326" i="1"/>
  <c r="Y7327" i="1"/>
  <c r="Y7328" i="1"/>
  <c r="Y7329" i="1"/>
  <c r="Y7330" i="1"/>
  <c r="Y7331" i="1"/>
  <c r="Y7332" i="1"/>
  <c r="Y7333" i="1"/>
  <c r="Y7334" i="1"/>
  <c r="Y7335" i="1"/>
  <c r="Y7336" i="1"/>
  <c r="Y7337" i="1"/>
  <c r="Y7338" i="1"/>
  <c r="Y7339" i="1"/>
  <c r="Y7340" i="1"/>
  <c r="Y7341" i="1"/>
  <c r="Y7342" i="1"/>
  <c r="Y7343" i="1"/>
  <c r="Y7344" i="1"/>
  <c r="Y7345" i="1"/>
  <c r="Y7346" i="1"/>
  <c r="Y7347" i="1"/>
  <c r="Y7348" i="1"/>
  <c r="Y7349" i="1"/>
  <c r="Y7350" i="1"/>
  <c r="Y7351" i="1"/>
  <c r="Y7352" i="1"/>
  <c r="Y7353" i="1"/>
  <c r="Y7354" i="1"/>
  <c r="Y7355" i="1"/>
  <c r="Y7356" i="1"/>
  <c r="Y7357" i="1"/>
  <c r="Y7358" i="1"/>
  <c r="Y7359" i="1"/>
  <c r="Y7360" i="1"/>
  <c r="Y7361" i="1"/>
  <c r="Y7362" i="1"/>
  <c r="Y7363" i="1"/>
  <c r="Y7364" i="1"/>
  <c r="Y7365" i="1"/>
  <c r="Y7366" i="1"/>
  <c r="Y7367" i="1"/>
  <c r="Y7368" i="1"/>
  <c r="Y7369" i="1"/>
  <c r="Y7370" i="1"/>
  <c r="Y7371" i="1"/>
  <c r="Y7372" i="1"/>
  <c r="Y7373" i="1"/>
  <c r="Y7374" i="1"/>
  <c r="Y7375" i="1"/>
  <c r="Y7376" i="1"/>
  <c r="Y7377" i="1"/>
  <c r="Y7378" i="1"/>
  <c r="Y7379" i="1"/>
  <c r="Y7380" i="1"/>
  <c r="Y7381" i="1"/>
  <c r="Y7382" i="1"/>
  <c r="Y7383" i="1"/>
  <c r="Y7384" i="1"/>
  <c r="Y7385" i="1"/>
  <c r="Y7386" i="1"/>
  <c r="Y7387" i="1"/>
  <c r="Y7388" i="1"/>
  <c r="Y7389" i="1"/>
  <c r="Y7390" i="1"/>
  <c r="Y7391" i="1"/>
  <c r="Y7392" i="1"/>
  <c r="Y7393" i="1"/>
  <c r="Y7394" i="1"/>
  <c r="Y7395" i="1"/>
  <c r="Y7396" i="1"/>
  <c r="Y7397" i="1"/>
  <c r="Y7398" i="1"/>
  <c r="Y7399" i="1"/>
  <c r="Y7400" i="1"/>
  <c r="Y7401" i="1"/>
  <c r="Y7402" i="1"/>
  <c r="Y7403" i="1"/>
  <c r="Y7404" i="1"/>
  <c r="Y7405" i="1"/>
  <c r="Y7406" i="1"/>
  <c r="Y7407" i="1"/>
  <c r="Y7408" i="1"/>
  <c r="Y7409" i="1"/>
  <c r="Y7410" i="1"/>
  <c r="Y7411" i="1"/>
  <c r="Y7412" i="1"/>
  <c r="Y7413" i="1"/>
  <c r="Y7414" i="1"/>
  <c r="Y7415" i="1"/>
  <c r="Y7416" i="1"/>
  <c r="Y7417" i="1"/>
  <c r="Y7418" i="1"/>
  <c r="Y7419" i="1"/>
  <c r="Y7420" i="1"/>
  <c r="Y7421" i="1"/>
  <c r="Y7422" i="1"/>
  <c r="Y7423" i="1"/>
  <c r="Y7424" i="1"/>
  <c r="Y7425" i="1"/>
  <c r="Y7426" i="1"/>
  <c r="Y7427" i="1"/>
  <c r="Y7428" i="1"/>
  <c r="Y7429" i="1"/>
  <c r="Y7430" i="1"/>
  <c r="Y7431" i="1"/>
  <c r="Y7432" i="1"/>
  <c r="Y7433" i="1"/>
  <c r="Y7434" i="1"/>
  <c r="Y7435" i="1"/>
  <c r="Y7436" i="1"/>
  <c r="Y7437" i="1"/>
  <c r="Y7438" i="1"/>
  <c r="Y7439" i="1"/>
  <c r="Y7440" i="1"/>
  <c r="Y7441" i="1"/>
  <c r="Y7442" i="1"/>
  <c r="Y7443" i="1"/>
  <c r="Y7444" i="1"/>
  <c r="Y7445" i="1"/>
  <c r="Y7446" i="1"/>
  <c r="Y7447" i="1"/>
  <c r="Y7448" i="1"/>
  <c r="Y7449" i="1"/>
  <c r="Y7450" i="1"/>
  <c r="Y7451" i="1"/>
  <c r="Y7452" i="1"/>
  <c r="Y7453" i="1"/>
  <c r="Y7454" i="1"/>
  <c r="Y7455" i="1"/>
  <c r="Y7456" i="1"/>
  <c r="Y7457" i="1"/>
  <c r="Y7458" i="1"/>
  <c r="Y7459" i="1"/>
  <c r="Y7460" i="1"/>
  <c r="Y7461" i="1"/>
  <c r="Y7462" i="1"/>
  <c r="Y7463" i="1"/>
  <c r="Y7464" i="1"/>
  <c r="Y7465" i="1"/>
  <c r="Y7466" i="1"/>
  <c r="Y7467" i="1"/>
  <c r="Y7468" i="1"/>
  <c r="Y7469" i="1"/>
  <c r="Y7470" i="1"/>
  <c r="Y7471" i="1"/>
  <c r="Y7472" i="1"/>
  <c r="Y7473" i="1"/>
  <c r="Y7474" i="1"/>
  <c r="Y7475" i="1"/>
  <c r="Y7476" i="1"/>
  <c r="Y7477" i="1"/>
  <c r="Y7478" i="1"/>
  <c r="Y7479" i="1"/>
  <c r="Y7480" i="1"/>
  <c r="Y7481" i="1"/>
  <c r="Y7482" i="1"/>
  <c r="Y7483" i="1"/>
  <c r="Y7484" i="1"/>
  <c r="Y7485" i="1"/>
  <c r="Y7486" i="1"/>
  <c r="Y7487" i="1"/>
  <c r="Y7488" i="1"/>
  <c r="Y7489" i="1"/>
  <c r="Y7490" i="1"/>
  <c r="Y7491" i="1"/>
  <c r="Y7492" i="1"/>
  <c r="Y7493" i="1"/>
  <c r="Y7494" i="1"/>
  <c r="Y7495" i="1"/>
  <c r="Y7496" i="1"/>
  <c r="Y7497" i="1"/>
  <c r="Y7498" i="1"/>
  <c r="Y7499" i="1"/>
  <c r="Y7500" i="1"/>
  <c r="Y7501" i="1"/>
  <c r="Y7502" i="1"/>
  <c r="Y7503" i="1"/>
  <c r="Y7504" i="1"/>
  <c r="Y7505" i="1"/>
  <c r="Y7506" i="1"/>
  <c r="Y7507" i="1"/>
  <c r="Y7508" i="1"/>
  <c r="Y7509" i="1"/>
  <c r="Y7510" i="1"/>
  <c r="Y7511" i="1"/>
  <c r="Y7512" i="1"/>
  <c r="Y7513" i="1"/>
  <c r="Y7514" i="1"/>
  <c r="Y7515" i="1"/>
  <c r="Y7516" i="1"/>
  <c r="Y7517" i="1"/>
  <c r="Y7518" i="1"/>
  <c r="Y7519" i="1"/>
  <c r="Y7520" i="1"/>
  <c r="Y7521" i="1"/>
  <c r="Y7522" i="1"/>
  <c r="Y7523" i="1"/>
  <c r="Y7524" i="1"/>
  <c r="Y7525" i="1"/>
  <c r="Y7526" i="1"/>
  <c r="Y7527" i="1"/>
  <c r="Y7528" i="1"/>
  <c r="Y7529" i="1"/>
  <c r="Y7530" i="1"/>
  <c r="Y7531" i="1"/>
  <c r="Y7532" i="1"/>
  <c r="Y7533" i="1"/>
  <c r="Y7534" i="1"/>
  <c r="Y7535" i="1"/>
  <c r="Y7536" i="1"/>
  <c r="Y7537" i="1"/>
  <c r="Y7538" i="1"/>
  <c r="Y7539" i="1"/>
  <c r="Y7540" i="1"/>
  <c r="Y7541" i="1"/>
  <c r="Y7542" i="1"/>
  <c r="Y7543" i="1"/>
  <c r="Y7544" i="1"/>
  <c r="Y7545" i="1"/>
  <c r="Y7546" i="1"/>
  <c r="Y7547" i="1"/>
  <c r="Y7548" i="1"/>
  <c r="Y7549" i="1"/>
  <c r="Y7550" i="1"/>
  <c r="Y7551" i="1"/>
  <c r="Y7552" i="1"/>
  <c r="Y7553" i="1"/>
  <c r="Y7554" i="1"/>
  <c r="Y7555" i="1"/>
  <c r="Y7556" i="1"/>
  <c r="Y7557" i="1"/>
  <c r="Y7558" i="1"/>
  <c r="Y7559" i="1"/>
  <c r="Y7560" i="1"/>
  <c r="Y7561" i="1"/>
  <c r="Y7562" i="1"/>
  <c r="Y7563" i="1"/>
  <c r="Y7564" i="1"/>
  <c r="Y7565" i="1"/>
  <c r="Y7566" i="1"/>
  <c r="Y7567" i="1"/>
  <c r="Y7568" i="1"/>
  <c r="Y7569" i="1"/>
  <c r="Y7570" i="1"/>
  <c r="Y7571" i="1"/>
  <c r="Y7572" i="1"/>
  <c r="Y7573" i="1"/>
  <c r="Y7574" i="1"/>
  <c r="Y7575" i="1"/>
  <c r="Y7576" i="1"/>
  <c r="Y7577" i="1"/>
  <c r="Y7578" i="1"/>
  <c r="Y7579" i="1"/>
  <c r="Y7580" i="1"/>
  <c r="Y7581" i="1"/>
  <c r="Y7582" i="1"/>
  <c r="Y7583" i="1"/>
  <c r="Y7584" i="1"/>
  <c r="Y7585" i="1"/>
  <c r="Y7586" i="1"/>
  <c r="Y7587" i="1"/>
  <c r="Y7588" i="1"/>
  <c r="Y7589" i="1"/>
  <c r="Y7590" i="1"/>
  <c r="Y7591" i="1"/>
  <c r="Y7592" i="1"/>
  <c r="Y7593" i="1"/>
  <c r="Y7594" i="1"/>
  <c r="Y7595" i="1"/>
  <c r="Y7596" i="1"/>
  <c r="Y7597" i="1"/>
  <c r="Y7598" i="1"/>
  <c r="Y7599" i="1"/>
  <c r="Y7600" i="1"/>
  <c r="Y7601" i="1"/>
  <c r="Y7602" i="1"/>
  <c r="Y7603" i="1"/>
  <c r="Y7604" i="1"/>
  <c r="Y7605" i="1"/>
  <c r="Y7606" i="1"/>
  <c r="Y7607" i="1"/>
  <c r="Y7608" i="1"/>
  <c r="Y7609" i="1"/>
  <c r="Y7610" i="1"/>
  <c r="Y7611" i="1"/>
  <c r="Y7612" i="1"/>
  <c r="Y7613" i="1"/>
  <c r="Y7614" i="1"/>
  <c r="Y7615" i="1"/>
  <c r="Y7616" i="1"/>
  <c r="Y7617" i="1"/>
  <c r="Y7618" i="1"/>
  <c r="Y7619" i="1"/>
  <c r="Y7620" i="1"/>
  <c r="Y7621" i="1"/>
  <c r="Y7622" i="1"/>
  <c r="Y7623" i="1"/>
  <c r="Y7624" i="1"/>
  <c r="Y7625" i="1"/>
  <c r="Y7626" i="1"/>
  <c r="Y7627" i="1"/>
  <c r="Y7628" i="1"/>
  <c r="Y7629" i="1"/>
  <c r="Y7630" i="1"/>
  <c r="Y7631" i="1"/>
  <c r="Y7632" i="1"/>
  <c r="Y7633" i="1"/>
  <c r="Y7634" i="1"/>
  <c r="Y7635" i="1"/>
  <c r="Y7636" i="1"/>
  <c r="Y7637" i="1"/>
  <c r="Y7638" i="1"/>
  <c r="Y7639" i="1"/>
  <c r="Y7640" i="1"/>
  <c r="Y7641" i="1"/>
  <c r="Y7642" i="1"/>
  <c r="Y7643" i="1"/>
  <c r="Y7644" i="1"/>
  <c r="Y7645" i="1"/>
  <c r="Y7646" i="1"/>
  <c r="Y7647" i="1"/>
  <c r="Y7648" i="1"/>
  <c r="Y7649" i="1"/>
  <c r="Y7650" i="1"/>
  <c r="Y7651" i="1"/>
  <c r="Y7652" i="1"/>
  <c r="Y7653" i="1"/>
  <c r="Y7654" i="1"/>
  <c r="Y7655" i="1"/>
  <c r="Y7656" i="1"/>
  <c r="Y7657" i="1"/>
  <c r="Y7658" i="1"/>
  <c r="Y7659" i="1"/>
  <c r="Y7660" i="1"/>
  <c r="Y7661" i="1"/>
  <c r="Y7662" i="1"/>
  <c r="Y7663" i="1"/>
  <c r="Y7664" i="1"/>
  <c r="Y7665" i="1"/>
  <c r="Y7666" i="1"/>
  <c r="Y7667" i="1"/>
  <c r="Y7668" i="1"/>
  <c r="Y7669" i="1"/>
  <c r="Y7670" i="1"/>
  <c r="Y7671" i="1"/>
  <c r="Y7672" i="1"/>
  <c r="Y7673" i="1"/>
  <c r="Y7674" i="1"/>
  <c r="Y7675" i="1"/>
  <c r="Y7676" i="1"/>
  <c r="Y7677" i="1"/>
  <c r="Y7678" i="1"/>
  <c r="Y7679" i="1"/>
  <c r="Y7680" i="1"/>
  <c r="Y7681" i="1"/>
  <c r="Y7682" i="1"/>
  <c r="Y7683" i="1"/>
  <c r="Y7684" i="1"/>
  <c r="Y7685" i="1"/>
  <c r="Y7686" i="1"/>
  <c r="Y7687" i="1"/>
  <c r="Y7688" i="1"/>
  <c r="Y7689" i="1"/>
  <c r="Y7690" i="1"/>
  <c r="Y7691" i="1"/>
  <c r="Y7692" i="1"/>
  <c r="Y7693" i="1"/>
  <c r="Y7694" i="1"/>
  <c r="Y7695" i="1"/>
  <c r="Y7696" i="1"/>
  <c r="Y7697" i="1"/>
  <c r="Y7698" i="1"/>
  <c r="Y7699" i="1"/>
  <c r="Y7700" i="1"/>
  <c r="Y7701" i="1"/>
  <c r="Y7702" i="1"/>
  <c r="Y7703" i="1"/>
  <c r="Y7704" i="1"/>
  <c r="Y7705" i="1"/>
  <c r="Y7706" i="1"/>
  <c r="Y7707" i="1"/>
  <c r="Y7708" i="1"/>
  <c r="Y7709" i="1"/>
  <c r="Y7710" i="1"/>
  <c r="Y7711" i="1"/>
  <c r="Y7712" i="1"/>
  <c r="Y7713" i="1"/>
  <c r="Y7714" i="1"/>
  <c r="Y7715" i="1"/>
  <c r="Y7716" i="1"/>
  <c r="Y7717" i="1"/>
  <c r="Y7718" i="1"/>
  <c r="Y7719" i="1"/>
  <c r="Y7720" i="1"/>
  <c r="Y7721" i="1"/>
  <c r="Y7722" i="1"/>
  <c r="Y7723" i="1"/>
  <c r="Y7724" i="1"/>
  <c r="Y7725" i="1"/>
  <c r="Y7726" i="1"/>
  <c r="Y7727" i="1"/>
  <c r="Y7728" i="1"/>
  <c r="Y7729" i="1"/>
  <c r="Y7730" i="1"/>
  <c r="Y7731" i="1"/>
  <c r="Y7732" i="1"/>
  <c r="Y7733" i="1"/>
  <c r="Y7734" i="1"/>
  <c r="Y7735" i="1"/>
  <c r="Y7736" i="1"/>
  <c r="Y7737" i="1"/>
  <c r="Y7738" i="1"/>
  <c r="Y7739" i="1"/>
  <c r="Y7740" i="1"/>
  <c r="Y7741" i="1"/>
  <c r="Y7742" i="1"/>
  <c r="Y7743" i="1"/>
  <c r="Y7744" i="1"/>
  <c r="Y7745" i="1"/>
  <c r="Y7746" i="1"/>
  <c r="Y7747" i="1"/>
  <c r="Y7748" i="1"/>
  <c r="Y7749" i="1"/>
  <c r="Y7750" i="1"/>
  <c r="Y7751" i="1"/>
  <c r="Y7752" i="1"/>
  <c r="Y7753" i="1"/>
  <c r="Y7754" i="1"/>
  <c r="Y7755" i="1"/>
  <c r="Y7756" i="1"/>
  <c r="Y7757" i="1"/>
  <c r="Y7758" i="1"/>
  <c r="Y7759" i="1"/>
  <c r="Y7760" i="1"/>
  <c r="Y7761" i="1"/>
  <c r="Y7762" i="1"/>
  <c r="Y7763" i="1"/>
  <c r="Y7764" i="1"/>
  <c r="Y7765" i="1"/>
  <c r="Y7766" i="1"/>
  <c r="Y7767" i="1"/>
  <c r="Y7768" i="1"/>
  <c r="Y7769" i="1"/>
  <c r="Y7770" i="1"/>
  <c r="Y7771" i="1"/>
  <c r="Y7772" i="1"/>
  <c r="Y7773" i="1"/>
  <c r="Y7774" i="1"/>
  <c r="Y7775" i="1"/>
  <c r="Y7776" i="1"/>
  <c r="Y7777" i="1"/>
  <c r="Y7778" i="1"/>
  <c r="Y7779" i="1"/>
  <c r="Y7780" i="1"/>
  <c r="Y7781" i="1"/>
  <c r="Y7782" i="1"/>
  <c r="Y7783" i="1"/>
  <c r="Y7784" i="1"/>
  <c r="Y7785" i="1"/>
  <c r="Y7786" i="1"/>
  <c r="Y7787" i="1"/>
  <c r="Y7788" i="1"/>
  <c r="Y7789" i="1"/>
  <c r="Y7790" i="1"/>
  <c r="Y7791" i="1"/>
  <c r="Y7792" i="1"/>
  <c r="Y7793" i="1"/>
  <c r="Y7794" i="1"/>
  <c r="Y7795" i="1"/>
  <c r="Y7796" i="1"/>
  <c r="Y7797" i="1"/>
  <c r="Y7798" i="1"/>
  <c r="Y7799" i="1"/>
  <c r="Y7800" i="1"/>
  <c r="Y7801" i="1"/>
  <c r="Y7802" i="1"/>
  <c r="Y7803" i="1"/>
  <c r="Y7804" i="1"/>
  <c r="Y7805" i="1"/>
  <c r="Y7806" i="1"/>
  <c r="Y7807" i="1"/>
  <c r="Y7808" i="1"/>
  <c r="Y7809" i="1"/>
  <c r="Y7810" i="1"/>
  <c r="Y7811" i="1"/>
  <c r="Y7812" i="1"/>
  <c r="Y7813" i="1"/>
  <c r="Y7814" i="1"/>
  <c r="Y7815" i="1"/>
  <c r="Y7816" i="1"/>
  <c r="Y7817" i="1"/>
  <c r="Y7818" i="1"/>
  <c r="Y7819" i="1"/>
  <c r="Y7820" i="1"/>
  <c r="Y7821" i="1"/>
  <c r="Y7822" i="1"/>
  <c r="Y7823" i="1"/>
  <c r="Y7824" i="1"/>
  <c r="Y7825" i="1"/>
  <c r="Y7826" i="1"/>
  <c r="Y7827" i="1"/>
  <c r="Y7828" i="1"/>
  <c r="Y7829" i="1"/>
  <c r="Y7830" i="1"/>
  <c r="Y7831" i="1"/>
  <c r="Y7832" i="1"/>
  <c r="Y7833" i="1"/>
  <c r="Y7834" i="1"/>
  <c r="Y7835" i="1"/>
  <c r="Y7836" i="1"/>
  <c r="Y7837" i="1"/>
  <c r="Y7838" i="1"/>
  <c r="Y7839" i="1"/>
  <c r="Y7840" i="1"/>
  <c r="Y7841" i="1"/>
  <c r="Y7842" i="1"/>
  <c r="Y7843" i="1"/>
  <c r="Y7844" i="1"/>
  <c r="Y7845" i="1"/>
  <c r="Y7846" i="1"/>
  <c r="Y7847" i="1"/>
  <c r="Y7848" i="1"/>
  <c r="Y7849" i="1"/>
  <c r="Y7850" i="1"/>
  <c r="Y7851" i="1"/>
  <c r="Y7852" i="1"/>
  <c r="Y7853" i="1"/>
  <c r="Y7854" i="1"/>
  <c r="Y7855" i="1"/>
  <c r="Y7856" i="1"/>
  <c r="Y7857" i="1"/>
  <c r="Y7858" i="1"/>
  <c r="Y7859" i="1"/>
  <c r="Y7860" i="1"/>
  <c r="Y7861" i="1"/>
  <c r="Y7862" i="1"/>
  <c r="Y7863" i="1"/>
  <c r="Y7864" i="1"/>
  <c r="Y7865" i="1"/>
  <c r="Y7866" i="1"/>
  <c r="Y7867" i="1"/>
  <c r="Y7868" i="1"/>
  <c r="Y7869" i="1"/>
  <c r="Y7870" i="1"/>
  <c r="Y7871" i="1"/>
  <c r="Y7872" i="1"/>
  <c r="Y7873" i="1"/>
  <c r="Y7874" i="1"/>
  <c r="Y7875" i="1"/>
  <c r="Y7876" i="1"/>
  <c r="Y7877" i="1"/>
  <c r="Y7878" i="1"/>
  <c r="Y7879" i="1"/>
  <c r="Y7880" i="1"/>
  <c r="Y7881" i="1"/>
  <c r="Y7882" i="1"/>
  <c r="Y7883" i="1"/>
  <c r="Y7884" i="1"/>
  <c r="Y7885" i="1"/>
  <c r="Y7886" i="1"/>
  <c r="Y7887" i="1"/>
  <c r="Y7888" i="1"/>
  <c r="Y7889" i="1"/>
  <c r="Y7890" i="1"/>
  <c r="Y7891" i="1"/>
  <c r="Y7892" i="1"/>
  <c r="Y7893" i="1"/>
  <c r="Y7894" i="1"/>
  <c r="Y7895" i="1"/>
  <c r="Y7896" i="1"/>
  <c r="Y7897" i="1"/>
  <c r="Y7898" i="1"/>
  <c r="Y7899" i="1"/>
  <c r="Y7900" i="1"/>
  <c r="Y7901" i="1"/>
  <c r="Y7902" i="1"/>
  <c r="Y7903" i="1"/>
  <c r="Y7904" i="1"/>
  <c r="Y7905" i="1"/>
  <c r="Y7906" i="1"/>
  <c r="Y7907" i="1"/>
  <c r="Y7908" i="1"/>
  <c r="Y7909" i="1"/>
  <c r="Y7910" i="1"/>
  <c r="Y7911" i="1"/>
  <c r="Y7912" i="1"/>
  <c r="Y7913" i="1"/>
  <c r="Y7914" i="1"/>
  <c r="Y7915" i="1"/>
  <c r="Y7916" i="1"/>
  <c r="Y7917" i="1"/>
  <c r="Y7918" i="1"/>
  <c r="Y7919" i="1"/>
  <c r="Y7920" i="1"/>
  <c r="Y7921" i="1"/>
  <c r="Y7922" i="1"/>
  <c r="Y7923" i="1"/>
  <c r="Y7924" i="1"/>
  <c r="Y7925" i="1"/>
  <c r="Y7926" i="1"/>
  <c r="Y7927" i="1"/>
  <c r="Y7928" i="1"/>
  <c r="Y7929" i="1"/>
  <c r="Y7930" i="1"/>
  <c r="Y7931" i="1"/>
  <c r="Y7932" i="1"/>
  <c r="Y7933" i="1"/>
  <c r="Y7934" i="1"/>
  <c r="Y7935" i="1"/>
  <c r="Y7936" i="1"/>
  <c r="Y7937" i="1"/>
  <c r="Y7938" i="1"/>
  <c r="Y7939" i="1"/>
  <c r="Y7940" i="1"/>
  <c r="Y7941" i="1"/>
  <c r="Y7942" i="1"/>
  <c r="Y7943" i="1"/>
  <c r="Y7944" i="1"/>
  <c r="Y7945" i="1"/>
  <c r="Y7946" i="1"/>
  <c r="Y7947" i="1"/>
  <c r="Y7948" i="1"/>
  <c r="Y7949" i="1"/>
  <c r="Y7950" i="1"/>
  <c r="Y7951" i="1"/>
  <c r="Y7952" i="1"/>
  <c r="Y7953" i="1"/>
  <c r="Y7954" i="1"/>
  <c r="Y7955" i="1"/>
  <c r="Y7956" i="1"/>
  <c r="Y7957" i="1"/>
  <c r="Y7958" i="1"/>
  <c r="Y7959" i="1"/>
  <c r="Y7960" i="1"/>
  <c r="Y7961" i="1"/>
  <c r="Y7962" i="1"/>
  <c r="Y7963" i="1"/>
  <c r="Y7964" i="1"/>
  <c r="Y7965" i="1"/>
  <c r="Y7966" i="1"/>
  <c r="Y7967" i="1"/>
  <c r="Y7968" i="1"/>
  <c r="Y7969" i="1"/>
  <c r="Y7970" i="1"/>
  <c r="Y7971" i="1"/>
  <c r="Y7972" i="1"/>
  <c r="Y7973" i="1"/>
  <c r="Y7974" i="1"/>
  <c r="Y7975" i="1"/>
  <c r="Y7976" i="1"/>
  <c r="Y7977" i="1"/>
  <c r="Y7978" i="1"/>
  <c r="Y7979" i="1"/>
  <c r="Y7980" i="1"/>
  <c r="Y7981" i="1"/>
  <c r="Y7982" i="1"/>
  <c r="Y7983" i="1"/>
  <c r="Y7984" i="1"/>
  <c r="Y7985" i="1"/>
  <c r="Y7986" i="1"/>
  <c r="Y7987" i="1"/>
  <c r="Y7988" i="1"/>
  <c r="Y7989" i="1"/>
  <c r="Y7990" i="1"/>
  <c r="Y7991" i="1"/>
  <c r="Y7992" i="1"/>
  <c r="Y7993" i="1"/>
  <c r="Y7994" i="1"/>
  <c r="Y7995" i="1"/>
  <c r="Y7996" i="1"/>
  <c r="Y7997" i="1"/>
  <c r="Y7998" i="1"/>
  <c r="Y7999" i="1"/>
  <c r="Y8000" i="1"/>
  <c r="Y8001" i="1"/>
  <c r="Y8002" i="1"/>
  <c r="Y8003" i="1"/>
  <c r="Y8004" i="1"/>
  <c r="Y8005" i="1"/>
  <c r="Y8006" i="1"/>
  <c r="Y8007" i="1"/>
  <c r="Y8008" i="1"/>
  <c r="Y8009" i="1"/>
  <c r="Y8010" i="1"/>
  <c r="Y8011" i="1"/>
  <c r="Y8012" i="1"/>
  <c r="Y8013" i="1"/>
  <c r="Y8014" i="1"/>
  <c r="Y8015" i="1"/>
  <c r="Y8016" i="1"/>
  <c r="Y8017" i="1"/>
  <c r="Y8018" i="1"/>
  <c r="Y8019" i="1"/>
  <c r="Y8020" i="1"/>
  <c r="Y8021" i="1"/>
  <c r="Y8022" i="1"/>
  <c r="Y8023" i="1"/>
  <c r="Y8024" i="1"/>
  <c r="Y8025" i="1"/>
  <c r="Y8026" i="1"/>
  <c r="Y8027" i="1"/>
  <c r="Y8028" i="1"/>
  <c r="Y8029" i="1"/>
  <c r="Y8030" i="1"/>
  <c r="Y8031" i="1"/>
  <c r="Y8032" i="1"/>
  <c r="Y8033" i="1"/>
  <c r="Y8034" i="1"/>
  <c r="Y8035" i="1"/>
  <c r="Y8036" i="1"/>
  <c r="Y8037" i="1"/>
  <c r="Y8038" i="1"/>
  <c r="Y8039" i="1"/>
  <c r="Y8040" i="1"/>
  <c r="Y8041" i="1"/>
  <c r="Y8042" i="1"/>
  <c r="Y8043" i="1"/>
  <c r="Y8044" i="1"/>
  <c r="Y8045" i="1"/>
  <c r="Y8046" i="1"/>
  <c r="Y8047" i="1"/>
  <c r="Y8048" i="1"/>
  <c r="Y8049" i="1"/>
  <c r="Y8050" i="1"/>
  <c r="Y8051" i="1"/>
  <c r="Y8052" i="1"/>
  <c r="Y8053" i="1"/>
  <c r="Y8054" i="1"/>
  <c r="Y8055" i="1"/>
  <c r="Y8056" i="1"/>
  <c r="Y8057" i="1"/>
  <c r="Y8058" i="1"/>
  <c r="Y8059" i="1"/>
  <c r="Y8060" i="1"/>
  <c r="Y8061" i="1"/>
  <c r="Y8062" i="1"/>
  <c r="Y8063" i="1"/>
  <c r="Y8064" i="1"/>
  <c r="Y8065" i="1"/>
  <c r="Y8066" i="1"/>
  <c r="Y8067" i="1"/>
  <c r="Y8068" i="1"/>
  <c r="Y8069" i="1"/>
  <c r="Y8070" i="1"/>
  <c r="Y8071" i="1"/>
  <c r="Y8072" i="1"/>
  <c r="Y8073" i="1"/>
  <c r="Y8074" i="1"/>
  <c r="Y8075" i="1"/>
  <c r="Y8076" i="1"/>
  <c r="Y8077" i="1"/>
  <c r="Y8078" i="1"/>
  <c r="Y8079" i="1"/>
  <c r="Y8080" i="1"/>
  <c r="Y8081" i="1"/>
  <c r="Y8082" i="1"/>
  <c r="Y8083" i="1"/>
  <c r="Y8084" i="1"/>
  <c r="Y8085" i="1"/>
  <c r="Y8086" i="1"/>
  <c r="Y8087" i="1"/>
  <c r="Y8088" i="1"/>
  <c r="Y8089" i="1"/>
  <c r="Y8090" i="1"/>
  <c r="Y8091" i="1"/>
  <c r="Y8092" i="1"/>
  <c r="Y8093" i="1"/>
  <c r="Y8094" i="1"/>
  <c r="Y8095" i="1"/>
  <c r="Y8096" i="1"/>
  <c r="Y8097" i="1"/>
  <c r="Y8098" i="1"/>
  <c r="Y8099" i="1"/>
  <c r="Y8100" i="1"/>
  <c r="Y8101" i="1"/>
  <c r="Y8102" i="1"/>
  <c r="Y8103" i="1"/>
  <c r="Y8104" i="1"/>
  <c r="Y8105" i="1"/>
  <c r="Y8106" i="1"/>
  <c r="Y8107" i="1"/>
  <c r="Y8108" i="1"/>
  <c r="Y8109" i="1"/>
  <c r="Y8110" i="1"/>
  <c r="Y8111" i="1"/>
  <c r="Y8112" i="1"/>
  <c r="Y8113" i="1"/>
  <c r="Y8114" i="1"/>
  <c r="Y8115" i="1"/>
  <c r="Y8116" i="1"/>
  <c r="Y8117" i="1"/>
  <c r="Y8118" i="1"/>
  <c r="Y8119" i="1"/>
  <c r="Y8120" i="1"/>
  <c r="Y8121" i="1"/>
  <c r="Y8122" i="1"/>
  <c r="Y8123" i="1"/>
  <c r="Y8124" i="1"/>
  <c r="Y8125" i="1"/>
  <c r="Y8126" i="1"/>
  <c r="Y8127" i="1"/>
  <c r="Y8128" i="1"/>
  <c r="Y8129" i="1"/>
  <c r="Y8130" i="1"/>
  <c r="Y8131" i="1"/>
  <c r="Y8132" i="1"/>
  <c r="Y8133" i="1"/>
  <c r="Y8134" i="1"/>
  <c r="Y8135" i="1"/>
  <c r="Y8136" i="1"/>
  <c r="Y8137" i="1"/>
  <c r="Y8138" i="1"/>
  <c r="Y8139" i="1"/>
  <c r="Y8140" i="1"/>
  <c r="Y8141" i="1"/>
  <c r="Y8142" i="1"/>
  <c r="Y8143" i="1"/>
  <c r="Y8144" i="1"/>
  <c r="Y8145" i="1"/>
  <c r="Y8146" i="1"/>
  <c r="Y8147" i="1"/>
  <c r="Y8148" i="1"/>
  <c r="Y8149" i="1"/>
  <c r="Y8150" i="1"/>
  <c r="Y8151" i="1"/>
  <c r="Y8152" i="1"/>
  <c r="Y8153" i="1"/>
  <c r="Y8154" i="1"/>
  <c r="Y8155" i="1"/>
  <c r="Y8156" i="1"/>
  <c r="Y8157" i="1"/>
  <c r="Y8158" i="1"/>
  <c r="Y8159" i="1"/>
  <c r="Y8160" i="1"/>
  <c r="Y8161" i="1"/>
  <c r="Y8162" i="1"/>
  <c r="Y8163" i="1"/>
  <c r="Y8164" i="1"/>
  <c r="Y8165" i="1"/>
  <c r="Y8166" i="1"/>
  <c r="Y8167" i="1"/>
  <c r="Y8168" i="1"/>
  <c r="Y8169" i="1"/>
  <c r="Y8170" i="1"/>
  <c r="Y8171" i="1"/>
  <c r="Y8172" i="1"/>
  <c r="Y8173" i="1"/>
  <c r="Y8174" i="1"/>
  <c r="Y8175" i="1"/>
  <c r="Y8176" i="1"/>
  <c r="Y8177" i="1"/>
  <c r="Y8178" i="1"/>
  <c r="Y8179" i="1"/>
  <c r="Y8180" i="1"/>
  <c r="Y8181" i="1"/>
  <c r="Y8182" i="1"/>
  <c r="Y8183" i="1"/>
  <c r="Y8184" i="1"/>
  <c r="Y8185" i="1"/>
  <c r="Y8186" i="1"/>
  <c r="Y8187" i="1"/>
  <c r="Y8188" i="1"/>
  <c r="Y8189" i="1"/>
  <c r="Y8190" i="1"/>
  <c r="Y8191" i="1"/>
  <c r="Y8192" i="1"/>
  <c r="Y8193" i="1"/>
  <c r="Y8194" i="1"/>
  <c r="Y8195" i="1"/>
  <c r="Y8196" i="1"/>
  <c r="Y8197" i="1"/>
  <c r="Y8198" i="1"/>
  <c r="Y8199" i="1"/>
  <c r="Y8200" i="1"/>
  <c r="Y8201" i="1"/>
  <c r="Y8202" i="1"/>
  <c r="Y8203" i="1"/>
  <c r="Y8204" i="1"/>
  <c r="Y8205" i="1"/>
  <c r="Y8206" i="1"/>
  <c r="Y8207" i="1"/>
  <c r="Y8208" i="1"/>
  <c r="Y8209" i="1"/>
  <c r="Y8210" i="1"/>
  <c r="Y8211" i="1"/>
  <c r="Y8212" i="1"/>
  <c r="Y8213" i="1"/>
  <c r="Y8214" i="1"/>
  <c r="Y8215" i="1"/>
  <c r="Y8216" i="1"/>
  <c r="Y8217" i="1"/>
  <c r="Y8218" i="1"/>
  <c r="Y8219" i="1"/>
  <c r="Y8220" i="1"/>
  <c r="Y8221" i="1"/>
  <c r="Y8222" i="1"/>
  <c r="Y8223" i="1"/>
  <c r="Y8224" i="1"/>
  <c r="Y8225" i="1"/>
  <c r="Y8226" i="1"/>
  <c r="Y8227" i="1"/>
  <c r="Y8228" i="1"/>
  <c r="Y8229" i="1"/>
  <c r="Y8230" i="1"/>
  <c r="Y8231" i="1"/>
  <c r="Y8232" i="1"/>
  <c r="Y8233" i="1"/>
  <c r="Y8234" i="1"/>
  <c r="Y8235" i="1"/>
  <c r="Y8236" i="1"/>
  <c r="Y8237" i="1"/>
  <c r="Y8238" i="1"/>
  <c r="Y8239" i="1"/>
  <c r="Y8240" i="1"/>
  <c r="Y8241" i="1"/>
  <c r="Y8242" i="1"/>
  <c r="Y8243" i="1"/>
  <c r="Y8244" i="1"/>
  <c r="Y8245" i="1"/>
  <c r="Y8246" i="1"/>
  <c r="Y8247" i="1"/>
  <c r="Y8248" i="1"/>
  <c r="Y8249" i="1"/>
  <c r="Y8250" i="1"/>
  <c r="Y8251" i="1"/>
  <c r="Y8252" i="1"/>
  <c r="Y8253" i="1"/>
  <c r="Y8254" i="1"/>
  <c r="Y8255" i="1"/>
  <c r="Y8256" i="1"/>
  <c r="Y8257" i="1"/>
  <c r="Y8258" i="1"/>
  <c r="Y8259" i="1"/>
  <c r="Y8260" i="1"/>
  <c r="Y8261" i="1"/>
  <c r="Y8262" i="1"/>
  <c r="Y8263" i="1"/>
  <c r="Y8264" i="1"/>
  <c r="Y8265" i="1"/>
  <c r="Y8266" i="1"/>
  <c r="Y8267" i="1"/>
  <c r="Y8268" i="1"/>
  <c r="Y8269" i="1"/>
  <c r="Y8270" i="1"/>
  <c r="Y8271" i="1"/>
  <c r="Y8272" i="1"/>
  <c r="Y8273" i="1"/>
  <c r="Y8274" i="1"/>
  <c r="Y8275" i="1"/>
  <c r="Y8276" i="1"/>
  <c r="Y8277" i="1"/>
  <c r="Y8278" i="1"/>
  <c r="Y8279" i="1"/>
  <c r="Y8280" i="1"/>
  <c r="Y8281" i="1"/>
  <c r="Y8282" i="1"/>
  <c r="Y8283" i="1"/>
  <c r="Y8284" i="1"/>
  <c r="Y8285" i="1"/>
  <c r="Y8286" i="1"/>
  <c r="Y8287" i="1"/>
  <c r="Y8288" i="1"/>
  <c r="Y8289" i="1"/>
  <c r="Y8290" i="1"/>
  <c r="Y8291" i="1"/>
  <c r="Y8292" i="1"/>
  <c r="Y8293" i="1"/>
  <c r="Y8294" i="1"/>
  <c r="Y8295" i="1"/>
  <c r="Y8296" i="1"/>
  <c r="Y8297" i="1"/>
  <c r="Y8298" i="1"/>
  <c r="Y8299" i="1"/>
  <c r="Y8300" i="1"/>
  <c r="Y8301" i="1"/>
  <c r="Y8302" i="1"/>
  <c r="Y8303" i="1"/>
  <c r="Y8304" i="1"/>
  <c r="Y8305" i="1"/>
  <c r="Y8306" i="1"/>
  <c r="Y8307" i="1"/>
  <c r="Y8308" i="1"/>
  <c r="Y8309" i="1"/>
  <c r="Y8310" i="1"/>
  <c r="Y8311" i="1"/>
  <c r="Y8312" i="1"/>
  <c r="Y8313" i="1"/>
  <c r="Y8314" i="1"/>
  <c r="Y8315" i="1"/>
  <c r="Y8316" i="1"/>
  <c r="Y8317" i="1"/>
  <c r="Y8318" i="1"/>
  <c r="Y8319" i="1"/>
  <c r="Y8320" i="1"/>
  <c r="Y8321" i="1"/>
  <c r="Y8322" i="1"/>
  <c r="Y8323" i="1"/>
  <c r="Y8324" i="1"/>
  <c r="Y8325" i="1"/>
  <c r="Y8326" i="1"/>
  <c r="Y8327" i="1"/>
  <c r="Y8328" i="1"/>
  <c r="Y8329" i="1"/>
  <c r="Y8330" i="1"/>
  <c r="Y8331" i="1"/>
  <c r="Y8332" i="1"/>
  <c r="Y8333" i="1"/>
  <c r="Y8334" i="1"/>
  <c r="Y8335" i="1"/>
  <c r="Y8336" i="1"/>
  <c r="Y8337" i="1"/>
  <c r="Y8338" i="1"/>
  <c r="Y8339" i="1"/>
  <c r="Y8340" i="1"/>
  <c r="Y8341" i="1"/>
  <c r="Y8342" i="1"/>
  <c r="Y8343" i="1"/>
  <c r="Y8344" i="1"/>
  <c r="Y8345" i="1"/>
  <c r="Y8346" i="1"/>
  <c r="Y8347" i="1"/>
  <c r="Y8348" i="1"/>
  <c r="Y8349" i="1"/>
  <c r="Y8350" i="1"/>
  <c r="Y8351" i="1"/>
  <c r="Y8352" i="1"/>
  <c r="Y8353" i="1"/>
  <c r="Y8354" i="1"/>
  <c r="Y8355" i="1"/>
  <c r="Y8356" i="1"/>
  <c r="Y8357" i="1"/>
  <c r="Y8358" i="1"/>
  <c r="Y8359" i="1"/>
  <c r="Y8360" i="1"/>
  <c r="Y8361" i="1"/>
  <c r="Y8362" i="1"/>
  <c r="Y8363" i="1"/>
  <c r="Y8364" i="1"/>
  <c r="Y8365" i="1"/>
  <c r="Y8366" i="1"/>
  <c r="Y8367" i="1"/>
  <c r="Y8368" i="1"/>
  <c r="Y8369" i="1"/>
  <c r="Y8370" i="1"/>
  <c r="Y8371" i="1"/>
  <c r="Y8372" i="1"/>
  <c r="Y8373" i="1"/>
  <c r="Y8374" i="1"/>
  <c r="Y8375" i="1"/>
  <c r="Y8376" i="1"/>
  <c r="Y8377" i="1"/>
  <c r="Y8378" i="1"/>
  <c r="Y8379" i="1"/>
  <c r="Y8380" i="1"/>
  <c r="Y8381" i="1"/>
  <c r="Y8382" i="1"/>
  <c r="Y8383" i="1"/>
  <c r="Y8384" i="1"/>
  <c r="Y8385" i="1"/>
  <c r="Y8386" i="1"/>
  <c r="Y8387" i="1"/>
  <c r="Y8388" i="1"/>
  <c r="Y8389" i="1"/>
  <c r="Y8390" i="1"/>
  <c r="Y8391" i="1"/>
  <c r="Y8392" i="1"/>
  <c r="Y8393" i="1"/>
  <c r="Y8394" i="1"/>
  <c r="Y8395" i="1"/>
  <c r="Y8396" i="1"/>
  <c r="Y8397" i="1"/>
  <c r="Y8398" i="1"/>
  <c r="Y8399" i="1"/>
  <c r="Y8400" i="1"/>
  <c r="Y8401" i="1"/>
  <c r="Y8402" i="1"/>
  <c r="Y8403" i="1"/>
  <c r="Y8404" i="1"/>
  <c r="Y8405" i="1"/>
  <c r="Y8406" i="1"/>
  <c r="Y8407" i="1"/>
  <c r="Y8408" i="1"/>
  <c r="Y8409" i="1"/>
  <c r="Y8410" i="1"/>
  <c r="Y8411" i="1"/>
  <c r="Y8412" i="1"/>
  <c r="Y8413" i="1"/>
  <c r="Y8414" i="1"/>
  <c r="Y8415" i="1"/>
  <c r="Y8416" i="1"/>
  <c r="Y8417" i="1"/>
  <c r="Y8418" i="1"/>
  <c r="Y8419" i="1"/>
  <c r="Y8420" i="1"/>
  <c r="Y8421" i="1"/>
  <c r="Y8422" i="1"/>
  <c r="Y8423" i="1"/>
  <c r="Y8424" i="1"/>
  <c r="Y8425" i="1"/>
  <c r="Y8426" i="1"/>
  <c r="Y8427" i="1"/>
  <c r="Y8428" i="1"/>
  <c r="Y8429" i="1"/>
  <c r="Y8430" i="1"/>
  <c r="Y8431" i="1"/>
  <c r="Y8432" i="1"/>
  <c r="Y8433" i="1"/>
  <c r="Y8434" i="1"/>
  <c r="Y8435" i="1"/>
  <c r="Y8436" i="1"/>
  <c r="Y8437" i="1"/>
  <c r="Y8438" i="1"/>
  <c r="Y8439" i="1"/>
  <c r="Y8440" i="1"/>
  <c r="Y8441" i="1"/>
  <c r="Y8442" i="1"/>
  <c r="Y8443" i="1"/>
  <c r="Y8444" i="1"/>
  <c r="Y8445" i="1"/>
  <c r="Y8446" i="1"/>
  <c r="Y8447" i="1"/>
  <c r="Y8448" i="1"/>
  <c r="Y8449" i="1"/>
  <c r="Y8450" i="1"/>
  <c r="Y8451" i="1"/>
  <c r="Y8452" i="1"/>
  <c r="Y8453" i="1"/>
  <c r="Y8454" i="1"/>
  <c r="Y8455" i="1"/>
  <c r="Y8456" i="1"/>
  <c r="Y8457" i="1"/>
  <c r="Y8458" i="1"/>
  <c r="Y8459" i="1"/>
  <c r="Y8460" i="1"/>
  <c r="Y8461" i="1"/>
  <c r="Y8462" i="1"/>
  <c r="Y8463" i="1"/>
  <c r="Y8464" i="1"/>
  <c r="Y8465" i="1"/>
  <c r="Y8466" i="1"/>
  <c r="Y8467" i="1"/>
  <c r="Y8468" i="1"/>
  <c r="Y8469" i="1"/>
  <c r="Y8470" i="1"/>
  <c r="Y8471" i="1"/>
  <c r="Y8472" i="1"/>
  <c r="Y8473" i="1"/>
  <c r="Y8474" i="1"/>
  <c r="Y8475" i="1"/>
  <c r="Y8476" i="1"/>
  <c r="Y8477" i="1"/>
  <c r="Y8478" i="1"/>
  <c r="Y8479" i="1"/>
  <c r="Y8480" i="1"/>
  <c r="Y8481" i="1"/>
  <c r="Y8482" i="1"/>
  <c r="Y8483" i="1"/>
  <c r="Y8484" i="1"/>
  <c r="Y8485" i="1"/>
  <c r="Y8486" i="1"/>
  <c r="Y8487" i="1"/>
  <c r="Y8488" i="1"/>
  <c r="Y8489" i="1"/>
  <c r="Y8490" i="1"/>
  <c r="Y8491" i="1"/>
  <c r="Y8492" i="1"/>
  <c r="Y8493" i="1"/>
  <c r="Y8494" i="1"/>
  <c r="Y8495" i="1"/>
  <c r="Y8496" i="1"/>
  <c r="Y8497" i="1"/>
  <c r="Y8498" i="1"/>
  <c r="Y8499" i="1"/>
  <c r="Y8500" i="1"/>
  <c r="Y8501" i="1"/>
  <c r="Y8502" i="1"/>
  <c r="Y8503" i="1"/>
  <c r="Y8504" i="1"/>
  <c r="Y8505" i="1"/>
  <c r="Y8506" i="1"/>
  <c r="Y8507" i="1"/>
  <c r="Y8508" i="1"/>
  <c r="Y8509" i="1"/>
  <c r="Y8510" i="1"/>
  <c r="Y8511" i="1"/>
  <c r="Y8512" i="1"/>
  <c r="Y8513" i="1"/>
  <c r="Y8514" i="1"/>
  <c r="Y8515" i="1"/>
  <c r="Y8516" i="1"/>
  <c r="Y8517" i="1"/>
  <c r="Y8518" i="1"/>
  <c r="Y8519" i="1"/>
  <c r="Y8520" i="1"/>
  <c r="Y8521" i="1"/>
  <c r="Y8522" i="1"/>
  <c r="Y8523" i="1"/>
  <c r="Y8524" i="1"/>
  <c r="Y8525" i="1"/>
  <c r="Y8526" i="1"/>
  <c r="Y8527" i="1"/>
  <c r="Y8528" i="1"/>
  <c r="Y8529" i="1"/>
  <c r="Y8530" i="1"/>
  <c r="Y8531" i="1"/>
  <c r="Y8532" i="1"/>
  <c r="Y8533" i="1"/>
  <c r="Y8534" i="1"/>
  <c r="Y8535" i="1"/>
  <c r="Y8536" i="1"/>
  <c r="Y8537" i="1"/>
  <c r="Y8538" i="1"/>
  <c r="Y8539" i="1"/>
  <c r="Y8540" i="1"/>
  <c r="Y8541" i="1"/>
  <c r="Y8542" i="1"/>
  <c r="Y8543" i="1"/>
  <c r="Y8544" i="1"/>
  <c r="Y8545" i="1"/>
  <c r="Y8546" i="1"/>
  <c r="Y8547" i="1"/>
  <c r="Y8548" i="1"/>
  <c r="Y8549" i="1"/>
  <c r="Y8550" i="1"/>
  <c r="Y8551" i="1"/>
  <c r="Y8552" i="1"/>
  <c r="Y8553" i="1"/>
  <c r="Y8554" i="1"/>
  <c r="Y8555" i="1"/>
  <c r="Y8556" i="1"/>
  <c r="Y8557" i="1"/>
  <c r="Y8558" i="1"/>
  <c r="Y8559" i="1"/>
  <c r="Y8560" i="1"/>
  <c r="Y8561" i="1"/>
  <c r="Y8562" i="1"/>
  <c r="Y8563" i="1"/>
  <c r="Y8564" i="1"/>
  <c r="Y8565" i="1"/>
  <c r="Y8566" i="1"/>
  <c r="Y8567" i="1"/>
  <c r="Y8568" i="1"/>
  <c r="Y8569" i="1"/>
  <c r="Y8570" i="1"/>
  <c r="Y8571" i="1"/>
  <c r="Y8572" i="1"/>
  <c r="Y8573" i="1"/>
  <c r="Y8574" i="1"/>
  <c r="Y8575" i="1"/>
  <c r="Y8576" i="1"/>
  <c r="Y8577" i="1"/>
  <c r="Y8578" i="1"/>
  <c r="Y8579" i="1"/>
  <c r="Y8580" i="1"/>
  <c r="Y8581" i="1"/>
  <c r="Y8582" i="1"/>
  <c r="Y8583" i="1"/>
  <c r="Y8584" i="1"/>
  <c r="Y8585" i="1"/>
  <c r="Y8586" i="1"/>
  <c r="Y8587" i="1"/>
  <c r="Y8588" i="1"/>
  <c r="Y8589" i="1"/>
  <c r="Y8590" i="1"/>
  <c r="Y8591" i="1"/>
  <c r="Y8592" i="1"/>
  <c r="Y8593" i="1"/>
  <c r="Y8594" i="1"/>
  <c r="Y8595" i="1"/>
  <c r="Y8596" i="1"/>
  <c r="Y8597" i="1"/>
  <c r="Y8598" i="1"/>
  <c r="Y8599" i="1"/>
  <c r="Y8600" i="1"/>
  <c r="Y8601" i="1"/>
  <c r="Y8602" i="1"/>
  <c r="Y8603" i="1"/>
  <c r="Y8604" i="1"/>
  <c r="Y8605" i="1"/>
  <c r="Y8606" i="1"/>
  <c r="Y8607" i="1"/>
  <c r="Y8608" i="1"/>
  <c r="Y8609" i="1"/>
  <c r="Y8610" i="1"/>
  <c r="Y8611" i="1"/>
  <c r="Y8612" i="1"/>
  <c r="Y8613" i="1"/>
  <c r="Y8614" i="1"/>
  <c r="Y8615" i="1"/>
  <c r="Y8616" i="1"/>
  <c r="Y8617" i="1"/>
  <c r="Y8618" i="1"/>
  <c r="Y8619" i="1"/>
  <c r="Y8620" i="1"/>
  <c r="Y8621" i="1"/>
  <c r="Y8622" i="1"/>
  <c r="Y8623" i="1"/>
  <c r="Y8624" i="1"/>
  <c r="Y8625" i="1"/>
  <c r="Y8626" i="1"/>
  <c r="Y8627" i="1"/>
  <c r="Y8628" i="1"/>
  <c r="Y8629" i="1"/>
  <c r="Y8630" i="1"/>
  <c r="Y8631" i="1"/>
  <c r="Y8632" i="1"/>
  <c r="Y8633" i="1"/>
  <c r="Y8634" i="1"/>
  <c r="Y8635" i="1"/>
  <c r="Y8636" i="1"/>
  <c r="Y8637" i="1"/>
  <c r="Y8638" i="1"/>
  <c r="Y8639" i="1"/>
  <c r="Y8640" i="1"/>
  <c r="Y8641" i="1"/>
  <c r="Y8642" i="1"/>
  <c r="Y8643" i="1"/>
  <c r="Y8644" i="1"/>
  <c r="Y8645" i="1"/>
  <c r="Y8646" i="1"/>
  <c r="Y8647" i="1"/>
  <c r="Y8648" i="1"/>
  <c r="Y8649" i="1"/>
  <c r="Y8650" i="1"/>
  <c r="Y8651" i="1"/>
  <c r="Y8652" i="1"/>
  <c r="Y8653" i="1"/>
  <c r="Y8654" i="1"/>
  <c r="Y8655" i="1"/>
  <c r="Y8656" i="1"/>
  <c r="Y8657" i="1"/>
  <c r="Y8658" i="1"/>
  <c r="Y8659" i="1"/>
  <c r="Y8660" i="1"/>
  <c r="Y8661" i="1"/>
  <c r="Y8662" i="1"/>
  <c r="Y8663" i="1"/>
  <c r="Y8664" i="1"/>
  <c r="Y8665" i="1"/>
  <c r="Y8666" i="1"/>
  <c r="Y8667" i="1"/>
  <c r="Y8668" i="1"/>
  <c r="Y8669" i="1"/>
  <c r="Y8670" i="1"/>
  <c r="Y8671" i="1"/>
  <c r="Y8672" i="1"/>
  <c r="Y8673" i="1"/>
  <c r="Y8674" i="1"/>
  <c r="Y8675" i="1"/>
  <c r="Y8676" i="1"/>
  <c r="Y8677" i="1"/>
  <c r="Y8678" i="1"/>
  <c r="Y8679" i="1"/>
  <c r="Y8680" i="1"/>
  <c r="Y8681" i="1"/>
  <c r="Y8682" i="1"/>
  <c r="Y8683" i="1"/>
  <c r="Y8684" i="1"/>
  <c r="Y8685" i="1"/>
  <c r="Y8686" i="1"/>
  <c r="Y8687" i="1"/>
  <c r="Y8688" i="1"/>
  <c r="Y8689" i="1"/>
  <c r="Y8690" i="1"/>
  <c r="Y8691" i="1"/>
  <c r="Y8692" i="1"/>
  <c r="Y8693" i="1"/>
  <c r="Y8694" i="1"/>
  <c r="Y8695" i="1"/>
  <c r="Y8696" i="1"/>
  <c r="Y8697" i="1"/>
  <c r="Y8698" i="1"/>
  <c r="Y8699" i="1"/>
  <c r="Y8700" i="1"/>
  <c r="Y8701" i="1"/>
  <c r="Y8702" i="1"/>
  <c r="Y8703" i="1"/>
  <c r="Y8704" i="1"/>
  <c r="Y8705" i="1"/>
  <c r="Y8706" i="1"/>
  <c r="Y8707" i="1"/>
  <c r="Y8708" i="1"/>
  <c r="Y8709" i="1"/>
  <c r="Y8710" i="1"/>
  <c r="Y8711" i="1"/>
  <c r="Y8712" i="1"/>
  <c r="Y8713" i="1"/>
  <c r="Y8714" i="1"/>
  <c r="Y8715" i="1"/>
  <c r="Y8716" i="1"/>
  <c r="Y8717" i="1"/>
  <c r="Y8718" i="1"/>
  <c r="Y8719" i="1"/>
  <c r="Y8720" i="1"/>
  <c r="Y8721" i="1"/>
  <c r="Y8722" i="1"/>
  <c r="Y8723" i="1"/>
  <c r="Y8724" i="1"/>
  <c r="Y8725" i="1"/>
  <c r="Y8726" i="1"/>
  <c r="Y8727" i="1"/>
  <c r="Y8728" i="1"/>
  <c r="Y8729" i="1"/>
  <c r="Y8730" i="1"/>
  <c r="Y8731" i="1"/>
  <c r="Y8732" i="1"/>
  <c r="Y8733" i="1"/>
  <c r="Y8734" i="1"/>
  <c r="Y8735" i="1"/>
  <c r="Y8736" i="1"/>
  <c r="Y8737" i="1"/>
  <c r="Y8738" i="1"/>
  <c r="Y8739" i="1"/>
  <c r="Y8740" i="1"/>
  <c r="Y8741" i="1"/>
  <c r="Y8742" i="1"/>
  <c r="Y8743" i="1"/>
  <c r="Y8744" i="1"/>
  <c r="Y8745" i="1"/>
  <c r="Y8746" i="1"/>
  <c r="Y8747" i="1"/>
  <c r="Y8748" i="1"/>
  <c r="Y8749" i="1"/>
  <c r="Y8750" i="1"/>
  <c r="Y8751" i="1"/>
  <c r="Y8752" i="1"/>
  <c r="Y8753" i="1"/>
  <c r="Y8754" i="1"/>
  <c r="Y8755" i="1"/>
  <c r="Y8756" i="1"/>
  <c r="Y8757" i="1"/>
  <c r="Y8758" i="1"/>
  <c r="Y8759" i="1"/>
  <c r="Y8760" i="1"/>
  <c r="Y8761" i="1"/>
  <c r="Y8762" i="1"/>
  <c r="Y8763" i="1"/>
  <c r="Y8764" i="1"/>
  <c r="Y8765" i="1"/>
  <c r="Y8766" i="1"/>
  <c r="Y8767" i="1"/>
  <c r="Y8768" i="1"/>
  <c r="Y8769" i="1"/>
  <c r="Y8770" i="1"/>
  <c r="Y8771" i="1"/>
  <c r="Y8772" i="1"/>
  <c r="Y8773" i="1"/>
  <c r="Y8774" i="1"/>
  <c r="Y8775" i="1"/>
  <c r="Y8776" i="1"/>
  <c r="Y8777" i="1"/>
  <c r="Y8778" i="1"/>
  <c r="Y8779" i="1"/>
  <c r="Y8780" i="1"/>
  <c r="Y8781" i="1"/>
  <c r="Y8782" i="1"/>
  <c r="Y8783" i="1"/>
  <c r="Y8784" i="1"/>
  <c r="Y8785" i="1"/>
  <c r="Y8786" i="1"/>
  <c r="Y8787" i="1"/>
  <c r="Y8788" i="1"/>
  <c r="Y8789" i="1"/>
  <c r="Y8790" i="1"/>
  <c r="Y8791" i="1"/>
  <c r="Y8792" i="1"/>
  <c r="Y8793" i="1"/>
  <c r="Y8794" i="1"/>
  <c r="Y8795" i="1"/>
  <c r="Y8796" i="1"/>
  <c r="Y8797" i="1"/>
  <c r="Y8798" i="1"/>
  <c r="Y8799" i="1"/>
  <c r="Y8800" i="1"/>
  <c r="Y8801" i="1"/>
  <c r="Y8802" i="1"/>
  <c r="Y8803" i="1"/>
  <c r="Y8804" i="1"/>
  <c r="Y8805" i="1"/>
  <c r="Y8806" i="1"/>
  <c r="Y8807" i="1"/>
  <c r="Y8808" i="1"/>
  <c r="Y8809" i="1"/>
  <c r="Y8810" i="1"/>
  <c r="Y8811" i="1"/>
  <c r="Y8812" i="1"/>
  <c r="Y8813" i="1"/>
  <c r="Y8814" i="1"/>
  <c r="Y8815" i="1"/>
  <c r="Y8816" i="1"/>
  <c r="Y8817" i="1"/>
  <c r="Y8818" i="1"/>
  <c r="Y8819" i="1"/>
  <c r="Y8820" i="1"/>
  <c r="Y8821" i="1"/>
  <c r="Y8822" i="1"/>
  <c r="Y8823" i="1"/>
  <c r="Y8824" i="1"/>
  <c r="Y8825" i="1"/>
  <c r="Y8826" i="1"/>
  <c r="Y8827" i="1"/>
  <c r="Y8828" i="1"/>
  <c r="Y8829" i="1"/>
  <c r="Y8830" i="1"/>
  <c r="Y8831" i="1"/>
  <c r="Y8832" i="1"/>
  <c r="Y8833" i="1"/>
  <c r="Y8834" i="1"/>
  <c r="Y8835" i="1"/>
  <c r="Y8836" i="1"/>
  <c r="Y8837" i="1"/>
  <c r="Y8838" i="1"/>
  <c r="Y8839" i="1"/>
  <c r="Y8840" i="1"/>
  <c r="Y8841" i="1"/>
  <c r="Y8842" i="1"/>
  <c r="Y8843" i="1"/>
  <c r="Y8844" i="1"/>
  <c r="Y8845" i="1"/>
  <c r="Y8846" i="1"/>
  <c r="Y8847" i="1"/>
  <c r="Y8848" i="1"/>
  <c r="Y8849" i="1"/>
  <c r="Y8850" i="1"/>
  <c r="Y8851" i="1"/>
  <c r="Y8852" i="1"/>
  <c r="Y8853" i="1"/>
  <c r="Y8854" i="1"/>
  <c r="Y8855" i="1"/>
  <c r="Y8856" i="1"/>
  <c r="Y8857" i="1"/>
  <c r="Y8858" i="1"/>
  <c r="Y8859" i="1"/>
  <c r="Y8860" i="1"/>
  <c r="Y8861" i="1"/>
  <c r="Y8862" i="1"/>
  <c r="Y8863" i="1"/>
  <c r="Y8864" i="1"/>
  <c r="Y8865" i="1"/>
  <c r="Y8866" i="1"/>
  <c r="Y8867" i="1"/>
  <c r="Y8868" i="1"/>
  <c r="Y8869" i="1"/>
  <c r="Y8870" i="1"/>
  <c r="Y8871" i="1"/>
  <c r="Y8872" i="1"/>
  <c r="Y8873" i="1"/>
  <c r="Y8874" i="1"/>
  <c r="Y8875" i="1"/>
  <c r="Y8876" i="1"/>
  <c r="Y8877" i="1"/>
  <c r="Y8878" i="1"/>
  <c r="Y8879" i="1"/>
  <c r="Y8880" i="1"/>
  <c r="Y8881" i="1"/>
  <c r="Y8882" i="1"/>
  <c r="Y8883" i="1"/>
  <c r="Y8884" i="1"/>
  <c r="Y8885" i="1"/>
  <c r="Y8886" i="1"/>
  <c r="Y8887" i="1"/>
  <c r="Y8888" i="1"/>
  <c r="Y8889" i="1"/>
  <c r="Y8890" i="1"/>
  <c r="Y8891" i="1"/>
  <c r="Y8892" i="1"/>
  <c r="Y8893" i="1"/>
  <c r="Y8894" i="1"/>
  <c r="Y8895" i="1"/>
  <c r="Y8896" i="1"/>
  <c r="Y8897" i="1"/>
  <c r="Y8898" i="1"/>
  <c r="Y8899" i="1"/>
  <c r="Y8900" i="1"/>
  <c r="Y8901" i="1"/>
  <c r="Y8902" i="1"/>
  <c r="Y8903" i="1"/>
  <c r="Y8904" i="1"/>
  <c r="Y8905" i="1"/>
  <c r="Y8906" i="1"/>
  <c r="Y8907" i="1"/>
  <c r="Y8908" i="1"/>
  <c r="Y8909" i="1"/>
  <c r="Y8910" i="1"/>
  <c r="Y8911" i="1"/>
  <c r="Y8912" i="1"/>
  <c r="Y8913" i="1"/>
  <c r="Y8914" i="1"/>
  <c r="Y8915" i="1"/>
  <c r="Y8916" i="1"/>
  <c r="Y8917" i="1"/>
  <c r="Y8918" i="1"/>
  <c r="Y8919" i="1"/>
  <c r="Y8920" i="1"/>
  <c r="Y8921" i="1"/>
  <c r="Y8922" i="1"/>
  <c r="Y8923" i="1"/>
  <c r="Y8924" i="1"/>
  <c r="Y8925" i="1"/>
  <c r="Y8926" i="1"/>
  <c r="Y8927" i="1"/>
  <c r="Y8928" i="1"/>
  <c r="Y8929" i="1"/>
  <c r="Y8930" i="1"/>
  <c r="Y8931" i="1"/>
  <c r="Y8932" i="1"/>
  <c r="Y8933" i="1"/>
  <c r="Y8934" i="1"/>
  <c r="Y8935" i="1"/>
  <c r="Y8936" i="1"/>
  <c r="Y8937" i="1"/>
  <c r="Y8938" i="1"/>
  <c r="Y8939" i="1"/>
  <c r="Y8940" i="1"/>
  <c r="Y8941" i="1"/>
  <c r="Y8942" i="1"/>
  <c r="Y8943" i="1"/>
  <c r="Y8944" i="1"/>
  <c r="Y8945" i="1"/>
  <c r="Y8946" i="1"/>
  <c r="Y8947" i="1"/>
  <c r="Y8948" i="1"/>
  <c r="Y8949" i="1"/>
  <c r="Y8950" i="1"/>
  <c r="Y8951" i="1"/>
  <c r="Y8952" i="1"/>
  <c r="Y8953" i="1"/>
  <c r="Y8954" i="1"/>
  <c r="Y8955" i="1"/>
  <c r="Y8956" i="1"/>
  <c r="Y8957" i="1"/>
  <c r="Y8958" i="1"/>
  <c r="Y8959" i="1"/>
  <c r="Y8960" i="1"/>
  <c r="Y8961" i="1"/>
  <c r="Y8962" i="1"/>
  <c r="Y8963" i="1"/>
  <c r="Y8964" i="1"/>
  <c r="Y8965" i="1"/>
  <c r="Y8966" i="1"/>
  <c r="Y8967" i="1"/>
  <c r="Y8968" i="1"/>
  <c r="Y8969" i="1"/>
  <c r="Y8970" i="1"/>
  <c r="Y8971" i="1"/>
  <c r="Y8972" i="1"/>
  <c r="Y8973" i="1"/>
  <c r="Y8974" i="1"/>
  <c r="Y8975" i="1"/>
  <c r="Y8976" i="1"/>
  <c r="Y8977" i="1"/>
  <c r="Y8978" i="1"/>
  <c r="Y8979" i="1"/>
  <c r="Y8980" i="1"/>
  <c r="Y8981" i="1"/>
  <c r="Y8982" i="1"/>
  <c r="Y8983" i="1"/>
  <c r="Y8984" i="1"/>
  <c r="Y8985" i="1"/>
  <c r="Y8986" i="1"/>
  <c r="Y8987" i="1"/>
  <c r="Y8988" i="1"/>
  <c r="Y8989" i="1"/>
  <c r="Y8990" i="1"/>
  <c r="Y8991" i="1"/>
  <c r="Y8992" i="1"/>
  <c r="Y8993" i="1"/>
  <c r="Y8994" i="1"/>
  <c r="Y8995" i="1"/>
  <c r="Y8996" i="1"/>
  <c r="Y8997" i="1"/>
  <c r="Y8998" i="1"/>
  <c r="Y8999" i="1"/>
  <c r="Y9000" i="1"/>
  <c r="Y9001" i="1"/>
  <c r="Y9002" i="1"/>
  <c r="Y9003" i="1"/>
  <c r="Y9004" i="1"/>
  <c r="Y9005" i="1"/>
  <c r="Y9006" i="1"/>
  <c r="Y9007" i="1"/>
  <c r="Y9008" i="1"/>
  <c r="Y9009" i="1"/>
  <c r="Y9010" i="1"/>
  <c r="Y9011" i="1"/>
  <c r="Y9012" i="1"/>
  <c r="Y9013" i="1"/>
  <c r="Y9014" i="1"/>
  <c r="Y9015" i="1"/>
  <c r="Y9016" i="1"/>
  <c r="Y9017" i="1"/>
  <c r="Y9018" i="1"/>
  <c r="Y9019" i="1"/>
  <c r="Y9020" i="1"/>
  <c r="Y9021" i="1"/>
  <c r="Y9022" i="1"/>
  <c r="Y9023" i="1"/>
  <c r="Y9024" i="1"/>
  <c r="Y9025" i="1"/>
  <c r="Y9026" i="1"/>
  <c r="Y9027" i="1"/>
  <c r="Y9028" i="1"/>
  <c r="Y9029" i="1"/>
  <c r="Y9030" i="1"/>
  <c r="Y9031" i="1"/>
  <c r="Y9032" i="1"/>
  <c r="Y9033" i="1"/>
  <c r="Y9034" i="1"/>
  <c r="Y9035" i="1"/>
  <c r="Y9036" i="1"/>
  <c r="Y9037" i="1"/>
  <c r="Y9038" i="1"/>
  <c r="Y9039" i="1"/>
  <c r="Y9040" i="1"/>
  <c r="Y9041" i="1"/>
  <c r="Y9042" i="1"/>
  <c r="Y9043" i="1"/>
  <c r="Y9044" i="1"/>
  <c r="Y9045" i="1"/>
  <c r="Y9046" i="1"/>
  <c r="Y9047" i="1"/>
  <c r="Y9048" i="1"/>
  <c r="Y9049" i="1"/>
  <c r="Y9050" i="1"/>
  <c r="Y9051" i="1"/>
  <c r="Y9052" i="1"/>
  <c r="Y9053" i="1"/>
  <c r="Y9054" i="1"/>
  <c r="Y9055" i="1"/>
  <c r="Y9056" i="1"/>
  <c r="Y9057" i="1"/>
  <c r="Y9058" i="1"/>
  <c r="Y9059" i="1"/>
  <c r="Y9060" i="1"/>
  <c r="Y9061" i="1"/>
  <c r="Y9062" i="1"/>
  <c r="Y9063" i="1"/>
  <c r="Y9064" i="1"/>
  <c r="Y9065" i="1"/>
  <c r="Y9066" i="1"/>
  <c r="Y9067" i="1"/>
  <c r="Y9068" i="1"/>
  <c r="Y9069" i="1"/>
  <c r="Y9070" i="1"/>
  <c r="Y9071" i="1"/>
  <c r="Y9072" i="1"/>
  <c r="Y9073" i="1"/>
  <c r="Y9074" i="1"/>
  <c r="Y9075" i="1"/>
  <c r="Y9076" i="1"/>
  <c r="Y9077" i="1"/>
  <c r="Y9078" i="1"/>
  <c r="Y9079" i="1"/>
  <c r="Y9080" i="1"/>
  <c r="Y9081" i="1"/>
  <c r="Y9082" i="1"/>
  <c r="Y9083" i="1"/>
  <c r="Y9084" i="1"/>
  <c r="Y9085" i="1"/>
  <c r="Y9086" i="1"/>
  <c r="Y9087" i="1"/>
  <c r="Y9088" i="1"/>
  <c r="Y9089" i="1"/>
  <c r="Y9090" i="1"/>
  <c r="Y9091" i="1"/>
  <c r="Y9092" i="1"/>
  <c r="Y9093" i="1"/>
  <c r="Y9094" i="1"/>
  <c r="Y9095" i="1"/>
  <c r="Y9096" i="1"/>
  <c r="Y9097" i="1"/>
  <c r="Y9098" i="1"/>
  <c r="Y9099" i="1"/>
  <c r="Y9100" i="1"/>
  <c r="Y9101" i="1"/>
  <c r="Y9102" i="1"/>
  <c r="Y9103" i="1"/>
  <c r="Y9104" i="1"/>
  <c r="Y9105" i="1"/>
  <c r="Y9106" i="1"/>
  <c r="Y9107" i="1"/>
  <c r="Y9108" i="1"/>
  <c r="Y9109" i="1"/>
  <c r="Y9110" i="1"/>
  <c r="Y9111" i="1"/>
  <c r="Y9112" i="1"/>
  <c r="Y9113" i="1"/>
  <c r="Y9114" i="1"/>
  <c r="Y9115" i="1"/>
  <c r="Y9116" i="1"/>
  <c r="Y9117" i="1"/>
  <c r="Y9118" i="1"/>
  <c r="Y9119" i="1"/>
  <c r="Y9120" i="1"/>
  <c r="Y9121" i="1"/>
  <c r="Y9122" i="1"/>
  <c r="Y9123" i="1"/>
  <c r="Y9124" i="1"/>
  <c r="Y9125" i="1"/>
  <c r="Y9126" i="1"/>
  <c r="Y9127" i="1"/>
  <c r="Y9128" i="1"/>
  <c r="Y9129" i="1"/>
  <c r="Y9130" i="1"/>
  <c r="Y9131" i="1"/>
  <c r="Y9132" i="1"/>
  <c r="Y9133" i="1"/>
  <c r="Y9134" i="1"/>
  <c r="Y9135" i="1"/>
  <c r="Y9136" i="1"/>
  <c r="Y9137" i="1"/>
  <c r="Y9138" i="1"/>
  <c r="Y9139" i="1"/>
  <c r="Y9140" i="1"/>
  <c r="Y9141" i="1"/>
  <c r="Y9142" i="1"/>
  <c r="Y9143" i="1"/>
  <c r="Y9144" i="1"/>
  <c r="Y9145" i="1"/>
  <c r="Y9146" i="1"/>
  <c r="Y9147" i="1"/>
  <c r="Y9148" i="1"/>
  <c r="Y9149" i="1"/>
  <c r="Y9150" i="1"/>
  <c r="Y9151" i="1"/>
  <c r="Y9152" i="1"/>
  <c r="Y9153" i="1"/>
  <c r="Y9154" i="1"/>
  <c r="Y9155" i="1"/>
  <c r="Y9156" i="1"/>
  <c r="Y9157" i="1"/>
  <c r="Y9158" i="1"/>
  <c r="Y9159" i="1"/>
  <c r="Y9160" i="1"/>
  <c r="Y9161" i="1"/>
  <c r="Y9162" i="1"/>
  <c r="Y9163" i="1"/>
  <c r="Y9164" i="1"/>
  <c r="Y9165" i="1"/>
  <c r="Y9166" i="1"/>
  <c r="Y9167" i="1"/>
  <c r="Y9168" i="1"/>
  <c r="Y9169" i="1"/>
  <c r="Y9170" i="1"/>
  <c r="Y9171" i="1"/>
  <c r="Y9172" i="1"/>
  <c r="Y9173" i="1"/>
  <c r="Y9174" i="1"/>
  <c r="Y9175" i="1"/>
  <c r="Y9176" i="1"/>
  <c r="Y9177" i="1"/>
  <c r="Y9178" i="1"/>
  <c r="Y9179" i="1"/>
  <c r="Y9180" i="1"/>
  <c r="Y9181" i="1"/>
  <c r="Y9182" i="1"/>
  <c r="Y9183" i="1"/>
  <c r="Y9184" i="1"/>
  <c r="Y9185" i="1"/>
  <c r="Y9186" i="1"/>
  <c r="Y9187" i="1"/>
  <c r="Y9188" i="1"/>
  <c r="Y9189" i="1"/>
  <c r="Y9190" i="1"/>
  <c r="Y9191" i="1"/>
  <c r="Y9192" i="1"/>
  <c r="Y9193" i="1"/>
  <c r="Y9194" i="1"/>
  <c r="Y9195" i="1"/>
  <c r="Y9196" i="1"/>
  <c r="Y9197" i="1"/>
  <c r="Y9198" i="1"/>
  <c r="Y9199" i="1"/>
  <c r="Y9200" i="1"/>
  <c r="Y9201" i="1"/>
  <c r="Y9202" i="1"/>
  <c r="Y9203" i="1"/>
  <c r="Y9204" i="1"/>
  <c r="Y9205" i="1"/>
  <c r="Y9206" i="1"/>
  <c r="Y9207" i="1"/>
  <c r="Y9208" i="1"/>
  <c r="Y9209" i="1"/>
  <c r="Y9210" i="1"/>
  <c r="Y9211" i="1"/>
  <c r="Y9212" i="1"/>
  <c r="Y9213" i="1"/>
  <c r="Y9214" i="1"/>
  <c r="Y9215" i="1"/>
  <c r="Y9216" i="1"/>
  <c r="Y9217" i="1"/>
  <c r="Y9218" i="1"/>
  <c r="Y9219" i="1"/>
  <c r="Y9220" i="1"/>
  <c r="Y9221" i="1"/>
  <c r="Y9222" i="1"/>
  <c r="Y9223" i="1"/>
  <c r="Y9224" i="1"/>
  <c r="Y9225" i="1"/>
  <c r="Y9226" i="1"/>
  <c r="Y9227" i="1"/>
  <c r="Y9228" i="1"/>
  <c r="Y9229" i="1"/>
  <c r="Y9230" i="1"/>
  <c r="Y9231" i="1"/>
  <c r="Y9232" i="1"/>
  <c r="Y9233" i="1"/>
  <c r="Y9234" i="1"/>
  <c r="Y9235" i="1"/>
  <c r="Y9236" i="1"/>
  <c r="Y9237" i="1"/>
  <c r="Y9238" i="1"/>
  <c r="Y9239" i="1"/>
  <c r="Y9240" i="1"/>
  <c r="Y9241" i="1"/>
  <c r="Y9242" i="1"/>
  <c r="Y9243" i="1"/>
  <c r="Y9244" i="1"/>
  <c r="Y9245" i="1"/>
  <c r="Y9246" i="1"/>
  <c r="Y9247" i="1"/>
  <c r="Y9248" i="1"/>
  <c r="Y9249" i="1"/>
  <c r="Y9250" i="1"/>
  <c r="Y9251" i="1"/>
  <c r="Y9252" i="1"/>
  <c r="Y9253" i="1"/>
  <c r="Y9254" i="1"/>
  <c r="Y9255" i="1"/>
  <c r="Y9256" i="1"/>
  <c r="Y9257" i="1"/>
  <c r="Y9258" i="1"/>
  <c r="Y9259" i="1"/>
  <c r="Y9260" i="1"/>
  <c r="Y9261" i="1"/>
  <c r="Y9262" i="1"/>
  <c r="Y9263" i="1"/>
  <c r="Y9264" i="1"/>
  <c r="Y9265" i="1"/>
  <c r="Y9266" i="1"/>
  <c r="Y9267" i="1"/>
  <c r="Y9268" i="1"/>
  <c r="Y9269" i="1"/>
  <c r="Y9270" i="1"/>
  <c r="Y9271" i="1"/>
  <c r="Y9272" i="1"/>
  <c r="Y9273" i="1"/>
  <c r="Y9274" i="1"/>
  <c r="Y9275" i="1"/>
  <c r="Y9276" i="1"/>
  <c r="Y9277" i="1"/>
  <c r="Y9278" i="1"/>
  <c r="Y9279" i="1"/>
  <c r="Y9280" i="1"/>
  <c r="Y9281" i="1"/>
  <c r="Y9282" i="1"/>
  <c r="Y9283" i="1"/>
  <c r="Y9284" i="1"/>
  <c r="Y9285" i="1"/>
  <c r="Y9286" i="1"/>
  <c r="Y9287" i="1"/>
  <c r="Y9288" i="1"/>
  <c r="Y9289" i="1"/>
  <c r="Y9290" i="1"/>
  <c r="Y9291" i="1"/>
  <c r="Y9292" i="1"/>
  <c r="Y9293" i="1"/>
  <c r="Y9294" i="1"/>
  <c r="Y9295" i="1"/>
  <c r="Y9296" i="1"/>
  <c r="Y9297" i="1"/>
  <c r="Y9298" i="1"/>
  <c r="Y9299" i="1"/>
  <c r="Y9300" i="1"/>
  <c r="Y9301" i="1"/>
  <c r="Y9302" i="1"/>
  <c r="Y9303" i="1"/>
  <c r="Y9304" i="1"/>
  <c r="Y9305" i="1"/>
  <c r="Y9306" i="1"/>
  <c r="Y9307" i="1"/>
  <c r="Y9308" i="1"/>
  <c r="Y9309" i="1"/>
  <c r="Y9310" i="1"/>
  <c r="Y9311" i="1"/>
  <c r="Y9312" i="1"/>
  <c r="Y9313" i="1"/>
  <c r="Y9314" i="1"/>
  <c r="Y9315" i="1"/>
  <c r="Y9316" i="1"/>
  <c r="Y9317" i="1"/>
  <c r="Y9318" i="1"/>
  <c r="Y9319" i="1"/>
  <c r="Y9320" i="1"/>
  <c r="Y9321" i="1"/>
  <c r="Y9322" i="1"/>
  <c r="Y9323" i="1"/>
  <c r="Y9324" i="1"/>
  <c r="Y9325" i="1"/>
  <c r="Y9326" i="1"/>
  <c r="Y9327" i="1"/>
  <c r="Y9328" i="1"/>
  <c r="Y9329" i="1"/>
  <c r="Y9330" i="1"/>
  <c r="Y9331" i="1"/>
  <c r="Y9332" i="1"/>
  <c r="Y9333" i="1"/>
  <c r="Y9334" i="1"/>
  <c r="Y9335" i="1"/>
  <c r="Y9336" i="1"/>
  <c r="Y9337" i="1"/>
  <c r="Y9338" i="1"/>
  <c r="Y9339" i="1"/>
  <c r="Y9340" i="1"/>
  <c r="Y9341" i="1"/>
  <c r="Y9342" i="1"/>
  <c r="Y9343" i="1"/>
  <c r="Y9344" i="1"/>
  <c r="Y9345" i="1"/>
  <c r="Y9346" i="1"/>
  <c r="Y9347" i="1"/>
  <c r="Y9348" i="1"/>
  <c r="Y9349" i="1"/>
  <c r="Y9350" i="1"/>
  <c r="Y9351" i="1"/>
  <c r="Y9352" i="1"/>
  <c r="Y9353" i="1"/>
  <c r="Y9354" i="1"/>
  <c r="Y9355" i="1"/>
  <c r="Y9356" i="1"/>
  <c r="Y9357" i="1"/>
  <c r="Y9358" i="1"/>
  <c r="Y9359" i="1"/>
  <c r="Y9360" i="1"/>
  <c r="Y9361" i="1"/>
  <c r="Y9362" i="1"/>
  <c r="Y9363" i="1"/>
  <c r="Y9364" i="1"/>
  <c r="Y9365" i="1"/>
  <c r="Y9366" i="1"/>
  <c r="Y9367" i="1"/>
  <c r="Y9368" i="1"/>
  <c r="Y9369" i="1"/>
  <c r="Y9370" i="1"/>
  <c r="Y9371" i="1"/>
  <c r="Y9372" i="1"/>
  <c r="Y9373" i="1"/>
  <c r="Y9374" i="1"/>
  <c r="Y9375" i="1"/>
  <c r="Y9376" i="1"/>
  <c r="Y9377" i="1"/>
  <c r="Y9378" i="1"/>
  <c r="Y9379" i="1"/>
  <c r="Y9380" i="1"/>
  <c r="Y9381" i="1"/>
  <c r="Y9382" i="1"/>
  <c r="Y9383" i="1"/>
  <c r="Y9384" i="1"/>
  <c r="Y9385" i="1"/>
  <c r="Y9386" i="1"/>
  <c r="Y9387" i="1"/>
  <c r="Y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1517" i="1"/>
  <c r="X1518" i="1"/>
  <c r="X1519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X1539" i="1"/>
  <c r="X1540" i="1"/>
  <c r="X1541" i="1"/>
  <c r="X1542" i="1"/>
  <c r="X1543" i="1"/>
  <c r="X1544" i="1"/>
  <c r="X1545" i="1"/>
  <c r="X1546" i="1"/>
  <c r="X1547" i="1"/>
  <c r="X1548" i="1"/>
  <c r="X1549" i="1"/>
  <c r="X1550" i="1"/>
  <c r="X1551" i="1"/>
  <c r="X1552" i="1"/>
  <c r="X1553" i="1"/>
  <c r="X1554" i="1"/>
  <c r="X1555" i="1"/>
  <c r="X1556" i="1"/>
  <c r="X1557" i="1"/>
  <c r="X1558" i="1"/>
  <c r="X1559" i="1"/>
  <c r="X1560" i="1"/>
  <c r="X1561" i="1"/>
  <c r="X1562" i="1"/>
  <c r="X1563" i="1"/>
  <c r="X1564" i="1"/>
  <c r="X1565" i="1"/>
  <c r="X1566" i="1"/>
  <c r="X1567" i="1"/>
  <c r="X1568" i="1"/>
  <c r="X1569" i="1"/>
  <c r="X1570" i="1"/>
  <c r="X1571" i="1"/>
  <c r="X1572" i="1"/>
  <c r="X1573" i="1"/>
  <c r="X1574" i="1"/>
  <c r="X1575" i="1"/>
  <c r="X1576" i="1"/>
  <c r="X1577" i="1"/>
  <c r="X1578" i="1"/>
  <c r="X1579" i="1"/>
  <c r="X1580" i="1"/>
  <c r="X1581" i="1"/>
  <c r="X1582" i="1"/>
  <c r="X1583" i="1"/>
  <c r="X1584" i="1"/>
  <c r="X1585" i="1"/>
  <c r="X1586" i="1"/>
  <c r="X1587" i="1"/>
  <c r="X1588" i="1"/>
  <c r="X1589" i="1"/>
  <c r="X1590" i="1"/>
  <c r="X1591" i="1"/>
  <c r="X1592" i="1"/>
  <c r="X1593" i="1"/>
  <c r="X1594" i="1"/>
  <c r="X1595" i="1"/>
  <c r="X1596" i="1"/>
  <c r="X1597" i="1"/>
  <c r="X1598" i="1"/>
  <c r="X1599" i="1"/>
  <c r="X1600" i="1"/>
  <c r="X1601" i="1"/>
  <c r="X1602" i="1"/>
  <c r="X1603" i="1"/>
  <c r="X1604" i="1"/>
  <c r="X1605" i="1"/>
  <c r="X1606" i="1"/>
  <c r="X1607" i="1"/>
  <c r="X1608" i="1"/>
  <c r="X1609" i="1"/>
  <c r="X1610" i="1"/>
  <c r="X1611" i="1"/>
  <c r="X1612" i="1"/>
  <c r="X1613" i="1"/>
  <c r="X1614" i="1"/>
  <c r="X1615" i="1"/>
  <c r="X1616" i="1"/>
  <c r="X1617" i="1"/>
  <c r="X1618" i="1"/>
  <c r="X1619" i="1"/>
  <c r="X1620" i="1"/>
  <c r="X1621" i="1"/>
  <c r="X1622" i="1"/>
  <c r="X1623" i="1"/>
  <c r="X1624" i="1"/>
  <c r="X1625" i="1"/>
  <c r="X1626" i="1"/>
  <c r="X1627" i="1"/>
  <c r="X1628" i="1"/>
  <c r="X1629" i="1"/>
  <c r="X1630" i="1"/>
  <c r="X1631" i="1"/>
  <c r="X1632" i="1"/>
  <c r="X1633" i="1"/>
  <c r="X1634" i="1"/>
  <c r="X1635" i="1"/>
  <c r="X1636" i="1"/>
  <c r="X1637" i="1"/>
  <c r="X1638" i="1"/>
  <c r="X1639" i="1"/>
  <c r="X1640" i="1"/>
  <c r="X1641" i="1"/>
  <c r="X1642" i="1"/>
  <c r="X1643" i="1"/>
  <c r="X1644" i="1"/>
  <c r="X1645" i="1"/>
  <c r="X1646" i="1"/>
  <c r="X1647" i="1"/>
  <c r="X1648" i="1"/>
  <c r="X1649" i="1"/>
  <c r="X1650" i="1"/>
  <c r="X1651" i="1"/>
  <c r="X1652" i="1"/>
  <c r="X1653" i="1"/>
  <c r="X1654" i="1"/>
  <c r="X1655" i="1"/>
  <c r="X1656" i="1"/>
  <c r="X1657" i="1"/>
  <c r="X1658" i="1"/>
  <c r="X1659" i="1"/>
  <c r="X1660" i="1"/>
  <c r="X1661" i="1"/>
  <c r="X1662" i="1"/>
  <c r="X1663" i="1"/>
  <c r="X1664" i="1"/>
  <c r="X1665" i="1"/>
  <c r="X1666" i="1"/>
  <c r="X1667" i="1"/>
  <c r="X1668" i="1"/>
  <c r="X1669" i="1"/>
  <c r="X1670" i="1"/>
  <c r="X1671" i="1"/>
  <c r="X1672" i="1"/>
  <c r="X1673" i="1"/>
  <c r="X1674" i="1"/>
  <c r="X1675" i="1"/>
  <c r="X1676" i="1"/>
  <c r="X1677" i="1"/>
  <c r="X1678" i="1"/>
  <c r="X1679" i="1"/>
  <c r="X1680" i="1"/>
  <c r="X1681" i="1"/>
  <c r="X1682" i="1"/>
  <c r="X1683" i="1"/>
  <c r="X1684" i="1"/>
  <c r="X1685" i="1"/>
  <c r="X1686" i="1"/>
  <c r="X1687" i="1"/>
  <c r="X1688" i="1"/>
  <c r="X1689" i="1"/>
  <c r="X1690" i="1"/>
  <c r="X1691" i="1"/>
  <c r="X1692" i="1"/>
  <c r="X1693" i="1"/>
  <c r="X1694" i="1"/>
  <c r="X1695" i="1"/>
  <c r="X1696" i="1"/>
  <c r="X1697" i="1"/>
  <c r="X1698" i="1"/>
  <c r="X1699" i="1"/>
  <c r="X1700" i="1"/>
  <c r="X1701" i="1"/>
  <c r="X1702" i="1"/>
  <c r="X1703" i="1"/>
  <c r="X1704" i="1"/>
  <c r="X1705" i="1"/>
  <c r="X1706" i="1"/>
  <c r="X1707" i="1"/>
  <c r="X1708" i="1"/>
  <c r="X1709" i="1"/>
  <c r="X1710" i="1"/>
  <c r="X1711" i="1"/>
  <c r="X1712" i="1"/>
  <c r="X1713" i="1"/>
  <c r="X1714" i="1"/>
  <c r="X1715" i="1"/>
  <c r="X1716" i="1"/>
  <c r="X1717" i="1"/>
  <c r="X1718" i="1"/>
  <c r="X1719" i="1"/>
  <c r="X1720" i="1"/>
  <c r="X1721" i="1"/>
  <c r="X1722" i="1"/>
  <c r="X1723" i="1"/>
  <c r="X1724" i="1"/>
  <c r="X1725" i="1"/>
  <c r="X1726" i="1"/>
  <c r="X1727" i="1"/>
  <c r="X1728" i="1"/>
  <c r="X1729" i="1"/>
  <c r="X1730" i="1"/>
  <c r="X1731" i="1"/>
  <c r="X1732" i="1"/>
  <c r="X1733" i="1"/>
  <c r="X1734" i="1"/>
  <c r="X1735" i="1"/>
  <c r="X1736" i="1"/>
  <c r="X1737" i="1"/>
  <c r="X1738" i="1"/>
  <c r="X1739" i="1"/>
  <c r="X1740" i="1"/>
  <c r="X1741" i="1"/>
  <c r="X1742" i="1"/>
  <c r="X1743" i="1"/>
  <c r="X1744" i="1"/>
  <c r="X1745" i="1"/>
  <c r="X1746" i="1"/>
  <c r="X1747" i="1"/>
  <c r="X1748" i="1"/>
  <c r="X1749" i="1"/>
  <c r="X1750" i="1"/>
  <c r="X1751" i="1"/>
  <c r="X1752" i="1"/>
  <c r="X1753" i="1"/>
  <c r="X1754" i="1"/>
  <c r="X1755" i="1"/>
  <c r="X1756" i="1"/>
  <c r="X1757" i="1"/>
  <c r="X1758" i="1"/>
  <c r="X1759" i="1"/>
  <c r="X1760" i="1"/>
  <c r="X1761" i="1"/>
  <c r="X1762" i="1"/>
  <c r="X1763" i="1"/>
  <c r="X1764" i="1"/>
  <c r="X1765" i="1"/>
  <c r="X1766" i="1"/>
  <c r="X1767" i="1"/>
  <c r="X1768" i="1"/>
  <c r="X1769" i="1"/>
  <c r="X1770" i="1"/>
  <c r="X1771" i="1"/>
  <c r="X1772" i="1"/>
  <c r="X1773" i="1"/>
  <c r="X1774" i="1"/>
  <c r="X1775" i="1"/>
  <c r="X1776" i="1"/>
  <c r="X1777" i="1"/>
  <c r="X1778" i="1"/>
  <c r="X1779" i="1"/>
  <c r="X1780" i="1"/>
  <c r="X1781" i="1"/>
  <c r="X1782" i="1"/>
  <c r="X1783" i="1"/>
  <c r="X1784" i="1"/>
  <c r="X1785" i="1"/>
  <c r="X1786" i="1"/>
  <c r="X1787" i="1"/>
  <c r="X1788" i="1"/>
  <c r="X1789" i="1"/>
  <c r="X1790" i="1"/>
  <c r="X1791" i="1"/>
  <c r="X1792" i="1"/>
  <c r="X1793" i="1"/>
  <c r="X1794" i="1"/>
  <c r="X1795" i="1"/>
  <c r="X1796" i="1"/>
  <c r="X1797" i="1"/>
  <c r="X1798" i="1"/>
  <c r="X1799" i="1"/>
  <c r="X1800" i="1"/>
  <c r="X1801" i="1"/>
  <c r="X1802" i="1"/>
  <c r="X1803" i="1"/>
  <c r="X1804" i="1"/>
  <c r="X1805" i="1"/>
  <c r="X1806" i="1"/>
  <c r="X1807" i="1"/>
  <c r="X1808" i="1"/>
  <c r="X1809" i="1"/>
  <c r="X1810" i="1"/>
  <c r="X1811" i="1"/>
  <c r="X1812" i="1"/>
  <c r="X1813" i="1"/>
  <c r="X1814" i="1"/>
  <c r="X1815" i="1"/>
  <c r="X1816" i="1"/>
  <c r="X1817" i="1"/>
  <c r="X1818" i="1"/>
  <c r="X1819" i="1"/>
  <c r="X1820" i="1"/>
  <c r="X1821" i="1"/>
  <c r="X1822" i="1"/>
  <c r="X1823" i="1"/>
  <c r="X1824" i="1"/>
  <c r="X1825" i="1"/>
  <c r="X1826" i="1"/>
  <c r="X1827" i="1"/>
  <c r="X1828" i="1"/>
  <c r="X1829" i="1"/>
  <c r="X1830" i="1"/>
  <c r="X1831" i="1"/>
  <c r="X1832" i="1"/>
  <c r="X1833" i="1"/>
  <c r="X1834" i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X1847" i="1"/>
  <c r="X1848" i="1"/>
  <c r="X1849" i="1"/>
  <c r="X1850" i="1"/>
  <c r="X1851" i="1"/>
  <c r="X1852" i="1"/>
  <c r="X1853" i="1"/>
  <c r="X1854" i="1"/>
  <c r="X1855" i="1"/>
  <c r="X1856" i="1"/>
  <c r="X1857" i="1"/>
  <c r="X1858" i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X1871" i="1"/>
  <c r="X1872" i="1"/>
  <c r="X1873" i="1"/>
  <c r="X1874" i="1"/>
  <c r="X1875" i="1"/>
  <c r="X1876" i="1"/>
  <c r="X1877" i="1"/>
  <c r="X1878" i="1"/>
  <c r="X1879" i="1"/>
  <c r="X1880" i="1"/>
  <c r="X1881" i="1"/>
  <c r="X1882" i="1"/>
  <c r="X1883" i="1"/>
  <c r="X1884" i="1"/>
  <c r="X1885" i="1"/>
  <c r="X1886" i="1"/>
  <c r="X1887" i="1"/>
  <c r="X1888" i="1"/>
  <c r="X1889" i="1"/>
  <c r="X1890" i="1"/>
  <c r="X1891" i="1"/>
  <c r="X1892" i="1"/>
  <c r="X1893" i="1"/>
  <c r="X1894" i="1"/>
  <c r="X1895" i="1"/>
  <c r="X1896" i="1"/>
  <c r="X1897" i="1"/>
  <c r="X1898" i="1"/>
  <c r="X1899" i="1"/>
  <c r="X1900" i="1"/>
  <c r="X1901" i="1"/>
  <c r="X1902" i="1"/>
  <c r="X1903" i="1"/>
  <c r="X1904" i="1"/>
  <c r="X1905" i="1"/>
  <c r="X1906" i="1"/>
  <c r="X1907" i="1"/>
  <c r="X1908" i="1"/>
  <c r="X1909" i="1"/>
  <c r="X1910" i="1"/>
  <c r="X1911" i="1"/>
  <c r="X1912" i="1"/>
  <c r="X1913" i="1"/>
  <c r="X1914" i="1"/>
  <c r="X1915" i="1"/>
  <c r="X1916" i="1"/>
  <c r="X1917" i="1"/>
  <c r="X1918" i="1"/>
  <c r="X1919" i="1"/>
  <c r="X1920" i="1"/>
  <c r="X1921" i="1"/>
  <c r="X1922" i="1"/>
  <c r="X1923" i="1"/>
  <c r="X1924" i="1"/>
  <c r="X1925" i="1"/>
  <c r="X1926" i="1"/>
  <c r="X1927" i="1"/>
  <c r="X1928" i="1"/>
  <c r="X1929" i="1"/>
  <c r="X1930" i="1"/>
  <c r="X1931" i="1"/>
  <c r="X1932" i="1"/>
  <c r="X1933" i="1"/>
  <c r="X1934" i="1"/>
  <c r="X1935" i="1"/>
  <c r="X1936" i="1"/>
  <c r="X1937" i="1"/>
  <c r="X1938" i="1"/>
  <c r="X1939" i="1"/>
  <c r="X1940" i="1"/>
  <c r="X1941" i="1"/>
  <c r="X1942" i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X1967" i="1"/>
  <c r="X1968" i="1"/>
  <c r="X1969" i="1"/>
  <c r="X1970" i="1"/>
  <c r="X1971" i="1"/>
  <c r="X1972" i="1"/>
  <c r="X1973" i="1"/>
  <c r="X1974" i="1"/>
  <c r="X1975" i="1"/>
  <c r="X1976" i="1"/>
  <c r="X1977" i="1"/>
  <c r="X1978" i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X2003" i="1"/>
  <c r="X2004" i="1"/>
  <c r="X2005" i="1"/>
  <c r="X2006" i="1"/>
  <c r="X2007" i="1"/>
  <c r="X2008" i="1"/>
  <c r="X2009" i="1"/>
  <c r="X2010" i="1"/>
  <c r="X2011" i="1"/>
  <c r="X2012" i="1"/>
  <c r="X2013" i="1"/>
  <c r="X2014" i="1"/>
  <c r="X2015" i="1"/>
  <c r="X2016" i="1"/>
  <c r="X2017" i="1"/>
  <c r="X2018" i="1"/>
  <c r="X2019" i="1"/>
  <c r="X2020" i="1"/>
  <c r="X2021" i="1"/>
  <c r="X2022" i="1"/>
  <c r="X2023" i="1"/>
  <c r="X2024" i="1"/>
  <c r="X2025" i="1"/>
  <c r="X2026" i="1"/>
  <c r="X2027" i="1"/>
  <c r="X2028" i="1"/>
  <c r="X2029" i="1"/>
  <c r="X2030" i="1"/>
  <c r="X2031" i="1"/>
  <c r="X2032" i="1"/>
  <c r="X2033" i="1"/>
  <c r="X2034" i="1"/>
  <c r="X2035" i="1"/>
  <c r="X2036" i="1"/>
  <c r="X2037" i="1"/>
  <c r="X2038" i="1"/>
  <c r="X2039" i="1"/>
  <c r="X2040" i="1"/>
  <c r="X2041" i="1"/>
  <c r="X2042" i="1"/>
  <c r="X2043" i="1"/>
  <c r="X2044" i="1"/>
  <c r="X2045" i="1"/>
  <c r="X2046" i="1"/>
  <c r="X2047" i="1"/>
  <c r="X2048" i="1"/>
  <c r="X2049" i="1"/>
  <c r="X2050" i="1"/>
  <c r="X2051" i="1"/>
  <c r="X2052" i="1"/>
  <c r="X2053" i="1"/>
  <c r="X2054" i="1"/>
  <c r="X2055" i="1"/>
  <c r="X2056" i="1"/>
  <c r="X2057" i="1"/>
  <c r="X2058" i="1"/>
  <c r="X2059" i="1"/>
  <c r="X2060" i="1"/>
  <c r="X2061" i="1"/>
  <c r="X2062" i="1"/>
  <c r="X2063" i="1"/>
  <c r="X2064" i="1"/>
  <c r="X2065" i="1"/>
  <c r="X2066" i="1"/>
  <c r="X2067" i="1"/>
  <c r="X2068" i="1"/>
  <c r="X2069" i="1"/>
  <c r="X2070" i="1"/>
  <c r="X2071" i="1"/>
  <c r="X2072" i="1"/>
  <c r="X2073" i="1"/>
  <c r="X2074" i="1"/>
  <c r="X2075" i="1"/>
  <c r="X2076" i="1"/>
  <c r="X2077" i="1"/>
  <c r="X2078" i="1"/>
  <c r="X2079" i="1"/>
  <c r="X2080" i="1"/>
  <c r="X2081" i="1"/>
  <c r="X2082" i="1"/>
  <c r="X2083" i="1"/>
  <c r="X2084" i="1"/>
  <c r="X2085" i="1"/>
  <c r="X2086" i="1"/>
  <c r="X2087" i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X2100" i="1"/>
  <c r="X2101" i="1"/>
  <c r="X2102" i="1"/>
  <c r="X2103" i="1"/>
  <c r="X2104" i="1"/>
  <c r="X2105" i="1"/>
  <c r="X2106" i="1"/>
  <c r="X2107" i="1"/>
  <c r="X2108" i="1"/>
  <c r="X2109" i="1"/>
  <c r="X2110" i="1"/>
  <c r="X2111" i="1"/>
  <c r="X2112" i="1"/>
  <c r="X2113" i="1"/>
  <c r="X2114" i="1"/>
  <c r="X2115" i="1"/>
  <c r="X2116" i="1"/>
  <c r="X2117" i="1"/>
  <c r="X2118" i="1"/>
  <c r="X2119" i="1"/>
  <c r="X2120" i="1"/>
  <c r="X2121" i="1"/>
  <c r="X2122" i="1"/>
  <c r="X2123" i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X2136" i="1"/>
  <c r="X2137" i="1"/>
  <c r="X2138" i="1"/>
  <c r="X2139" i="1"/>
  <c r="X2140" i="1"/>
  <c r="X2141" i="1"/>
  <c r="X2142" i="1"/>
  <c r="X2143" i="1"/>
  <c r="X2144" i="1"/>
  <c r="X2145" i="1"/>
  <c r="X2146" i="1"/>
  <c r="X2147" i="1"/>
  <c r="X2148" i="1"/>
  <c r="X2149" i="1"/>
  <c r="X2150" i="1"/>
  <c r="X2151" i="1"/>
  <c r="X2152" i="1"/>
  <c r="X2153" i="1"/>
  <c r="X2154" i="1"/>
  <c r="X2155" i="1"/>
  <c r="X2156" i="1"/>
  <c r="X2157" i="1"/>
  <c r="X2158" i="1"/>
  <c r="X2159" i="1"/>
  <c r="X2160" i="1"/>
  <c r="X2161" i="1"/>
  <c r="X2162" i="1"/>
  <c r="X2163" i="1"/>
  <c r="X2164" i="1"/>
  <c r="X2165" i="1"/>
  <c r="X2166" i="1"/>
  <c r="X2167" i="1"/>
  <c r="X2168" i="1"/>
  <c r="X2169" i="1"/>
  <c r="X2170" i="1"/>
  <c r="X2171" i="1"/>
  <c r="X2172" i="1"/>
  <c r="X2173" i="1"/>
  <c r="X2174" i="1"/>
  <c r="X2175" i="1"/>
  <c r="X2176" i="1"/>
  <c r="X2177" i="1"/>
  <c r="X2178" i="1"/>
  <c r="X2179" i="1"/>
  <c r="X2180" i="1"/>
  <c r="X2181" i="1"/>
  <c r="X2182" i="1"/>
  <c r="X2183" i="1"/>
  <c r="X2184" i="1"/>
  <c r="X2185" i="1"/>
  <c r="X2186" i="1"/>
  <c r="X2187" i="1"/>
  <c r="X2188" i="1"/>
  <c r="X2189" i="1"/>
  <c r="X2190" i="1"/>
  <c r="X2191" i="1"/>
  <c r="X2192" i="1"/>
  <c r="X2193" i="1"/>
  <c r="X2194" i="1"/>
  <c r="X2195" i="1"/>
  <c r="X2196" i="1"/>
  <c r="X2197" i="1"/>
  <c r="X2198" i="1"/>
  <c r="X2199" i="1"/>
  <c r="X2200" i="1"/>
  <c r="X2201" i="1"/>
  <c r="X2202" i="1"/>
  <c r="X2203" i="1"/>
  <c r="X2204" i="1"/>
  <c r="X2205" i="1"/>
  <c r="X2206" i="1"/>
  <c r="X2207" i="1"/>
  <c r="X2208" i="1"/>
  <c r="X2209" i="1"/>
  <c r="X2210" i="1"/>
  <c r="X2211" i="1"/>
  <c r="X2212" i="1"/>
  <c r="X2213" i="1"/>
  <c r="X2214" i="1"/>
  <c r="X2215" i="1"/>
  <c r="X2216" i="1"/>
  <c r="X2217" i="1"/>
  <c r="X2218" i="1"/>
  <c r="X2219" i="1"/>
  <c r="X2220" i="1"/>
  <c r="X2221" i="1"/>
  <c r="X2222" i="1"/>
  <c r="X2223" i="1"/>
  <c r="X2224" i="1"/>
  <c r="X2225" i="1"/>
  <c r="X2226" i="1"/>
  <c r="X2227" i="1"/>
  <c r="X2228" i="1"/>
  <c r="X2229" i="1"/>
  <c r="X2230" i="1"/>
  <c r="X2231" i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X2244" i="1"/>
  <c r="X2245" i="1"/>
  <c r="X2246" i="1"/>
  <c r="X2247" i="1"/>
  <c r="X2248" i="1"/>
  <c r="X2249" i="1"/>
  <c r="X2250" i="1"/>
  <c r="X2251" i="1"/>
  <c r="X2252" i="1"/>
  <c r="X2253" i="1"/>
  <c r="X2254" i="1"/>
  <c r="X2255" i="1"/>
  <c r="X2256" i="1"/>
  <c r="X2257" i="1"/>
  <c r="X2258" i="1"/>
  <c r="X2259" i="1"/>
  <c r="X2260" i="1"/>
  <c r="X2261" i="1"/>
  <c r="X2262" i="1"/>
  <c r="X2263" i="1"/>
  <c r="X2264" i="1"/>
  <c r="X2265" i="1"/>
  <c r="X2266" i="1"/>
  <c r="X2267" i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X2280" i="1"/>
  <c r="X2281" i="1"/>
  <c r="X2282" i="1"/>
  <c r="X2283" i="1"/>
  <c r="X2284" i="1"/>
  <c r="X2285" i="1"/>
  <c r="X2286" i="1"/>
  <c r="X2287" i="1"/>
  <c r="X2288" i="1"/>
  <c r="X2289" i="1"/>
  <c r="X2290" i="1"/>
  <c r="X2291" i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X2304" i="1"/>
  <c r="X2305" i="1"/>
  <c r="X2306" i="1"/>
  <c r="X2307" i="1"/>
  <c r="X2308" i="1"/>
  <c r="X2309" i="1"/>
  <c r="X2310" i="1"/>
  <c r="X2311" i="1"/>
  <c r="X2312" i="1"/>
  <c r="X2313" i="1"/>
  <c r="X2314" i="1"/>
  <c r="X2315" i="1"/>
  <c r="X2316" i="1"/>
  <c r="X2317" i="1"/>
  <c r="X2318" i="1"/>
  <c r="X2319" i="1"/>
  <c r="X2320" i="1"/>
  <c r="X2321" i="1"/>
  <c r="X2322" i="1"/>
  <c r="X2323" i="1"/>
  <c r="X2324" i="1"/>
  <c r="X2325" i="1"/>
  <c r="X2326" i="1"/>
  <c r="X2327" i="1"/>
  <c r="X2328" i="1"/>
  <c r="X2329" i="1"/>
  <c r="X2330" i="1"/>
  <c r="X2331" i="1"/>
  <c r="X2332" i="1"/>
  <c r="X2333" i="1"/>
  <c r="X2334" i="1"/>
  <c r="X2335" i="1"/>
  <c r="X2336" i="1"/>
  <c r="X2337" i="1"/>
  <c r="X2338" i="1"/>
  <c r="X2339" i="1"/>
  <c r="X2340" i="1"/>
  <c r="X2341" i="1"/>
  <c r="X2342" i="1"/>
  <c r="X2343" i="1"/>
  <c r="X2344" i="1"/>
  <c r="X2345" i="1"/>
  <c r="X2346" i="1"/>
  <c r="X2347" i="1"/>
  <c r="X2348" i="1"/>
  <c r="X2349" i="1"/>
  <c r="X2350" i="1"/>
  <c r="X2351" i="1"/>
  <c r="X2352" i="1"/>
  <c r="X2353" i="1"/>
  <c r="X2354" i="1"/>
  <c r="X2355" i="1"/>
  <c r="X2356" i="1"/>
  <c r="X2357" i="1"/>
  <c r="X2358" i="1"/>
  <c r="X2359" i="1"/>
  <c r="X2360" i="1"/>
  <c r="X2361" i="1"/>
  <c r="X2362" i="1"/>
  <c r="X2363" i="1"/>
  <c r="X2364" i="1"/>
  <c r="X2365" i="1"/>
  <c r="X2366" i="1"/>
  <c r="X2367" i="1"/>
  <c r="X2368" i="1"/>
  <c r="X2369" i="1"/>
  <c r="X2370" i="1"/>
  <c r="X2371" i="1"/>
  <c r="X2372" i="1"/>
  <c r="X2373" i="1"/>
  <c r="X2374" i="1"/>
  <c r="X2375" i="1"/>
  <c r="X2376" i="1"/>
  <c r="X2377" i="1"/>
  <c r="X2378" i="1"/>
  <c r="X2379" i="1"/>
  <c r="X2380" i="1"/>
  <c r="X2381" i="1"/>
  <c r="X2382" i="1"/>
  <c r="X2383" i="1"/>
  <c r="X2384" i="1"/>
  <c r="X2385" i="1"/>
  <c r="X2386" i="1"/>
  <c r="X2387" i="1"/>
  <c r="X2388" i="1"/>
  <c r="X2389" i="1"/>
  <c r="X2390" i="1"/>
  <c r="X2391" i="1"/>
  <c r="X2392" i="1"/>
  <c r="X2393" i="1"/>
  <c r="X2394" i="1"/>
  <c r="X2395" i="1"/>
  <c r="X2396" i="1"/>
  <c r="X2397" i="1"/>
  <c r="X2398" i="1"/>
  <c r="X2399" i="1"/>
  <c r="X2400" i="1"/>
  <c r="X2401" i="1"/>
  <c r="X2402" i="1"/>
  <c r="X2403" i="1"/>
  <c r="X2404" i="1"/>
  <c r="X2405" i="1"/>
  <c r="X2406" i="1"/>
  <c r="X2407" i="1"/>
  <c r="X2408" i="1"/>
  <c r="X2409" i="1"/>
  <c r="X2410" i="1"/>
  <c r="X2411" i="1"/>
  <c r="X2412" i="1"/>
  <c r="X2413" i="1"/>
  <c r="X2414" i="1"/>
  <c r="X2415" i="1"/>
  <c r="X2416" i="1"/>
  <c r="X2417" i="1"/>
  <c r="X2418" i="1"/>
  <c r="X2419" i="1"/>
  <c r="X2420" i="1"/>
  <c r="X2421" i="1"/>
  <c r="X2422" i="1"/>
  <c r="X2423" i="1"/>
  <c r="X2424" i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X2437" i="1"/>
  <c r="X2438" i="1"/>
  <c r="X2439" i="1"/>
  <c r="X2440" i="1"/>
  <c r="X2441" i="1"/>
  <c r="X2442" i="1"/>
  <c r="X2443" i="1"/>
  <c r="X2444" i="1"/>
  <c r="X2445" i="1"/>
  <c r="X2446" i="1"/>
  <c r="X2447" i="1"/>
  <c r="X2448" i="1"/>
  <c r="X2449" i="1"/>
  <c r="X2450" i="1"/>
  <c r="X2451" i="1"/>
  <c r="X2452" i="1"/>
  <c r="X2453" i="1"/>
  <c r="X2454" i="1"/>
  <c r="X2455" i="1"/>
  <c r="X2456" i="1"/>
  <c r="X2457" i="1"/>
  <c r="X2458" i="1"/>
  <c r="X2459" i="1"/>
  <c r="X2460" i="1"/>
  <c r="X2461" i="1"/>
  <c r="X2462" i="1"/>
  <c r="X2463" i="1"/>
  <c r="X2464" i="1"/>
  <c r="X2465" i="1"/>
  <c r="X2466" i="1"/>
  <c r="X2467" i="1"/>
  <c r="X2468" i="1"/>
  <c r="X2469" i="1"/>
  <c r="X2470" i="1"/>
  <c r="X2471" i="1"/>
  <c r="X2472" i="1"/>
  <c r="X2473" i="1"/>
  <c r="X2474" i="1"/>
  <c r="X2475" i="1"/>
  <c r="X2476" i="1"/>
  <c r="X2477" i="1"/>
  <c r="X2478" i="1"/>
  <c r="X2479" i="1"/>
  <c r="X2480" i="1"/>
  <c r="X2481" i="1"/>
  <c r="X2482" i="1"/>
  <c r="X2483" i="1"/>
  <c r="X2484" i="1"/>
  <c r="X2485" i="1"/>
  <c r="X2486" i="1"/>
  <c r="X2487" i="1"/>
  <c r="X2488" i="1"/>
  <c r="X2489" i="1"/>
  <c r="X2490" i="1"/>
  <c r="X2491" i="1"/>
  <c r="X2492" i="1"/>
  <c r="X2493" i="1"/>
  <c r="X2494" i="1"/>
  <c r="X2495" i="1"/>
  <c r="X2496" i="1"/>
  <c r="X2497" i="1"/>
  <c r="X2498" i="1"/>
  <c r="X2499" i="1"/>
  <c r="X2500" i="1"/>
  <c r="X2501" i="1"/>
  <c r="X2502" i="1"/>
  <c r="X2503" i="1"/>
  <c r="X2504" i="1"/>
  <c r="X2505" i="1"/>
  <c r="X2506" i="1"/>
  <c r="X2507" i="1"/>
  <c r="X2508" i="1"/>
  <c r="X2509" i="1"/>
  <c r="X2510" i="1"/>
  <c r="X2511" i="1"/>
  <c r="X2512" i="1"/>
  <c r="X2513" i="1"/>
  <c r="X2514" i="1"/>
  <c r="X2515" i="1"/>
  <c r="X2516" i="1"/>
  <c r="X2517" i="1"/>
  <c r="X2518" i="1"/>
  <c r="X2519" i="1"/>
  <c r="X2520" i="1"/>
  <c r="X2521" i="1"/>
  <c r="X2522" i="1"/>
  <c r="X2523" i="1"/>
  <c r="X2524" i="1"/>
  <c r="X2525" i="1"/>
  <c r="X2526" i="1"/>
  <c r="X2527" i="1"/>
  <c r="X2528" i="1"/>
  <c r="X2529" i="1"/>
  <c r="X2530" i="1"/>
  <c r="X2531" i="1"/>
  <c r="X2532" i="1"/>
  <c r="X2533" i="1"/>
  <c r="X2534" i="1"/>
  <c r="X2535" i="1"/>
  <c r="X2536" i="1"/>
  <c r="X2537" i="1"/>
  <c r="X2538" i="1"/>
  <c r="X2539" i="1"/>
  <c r="X2540" i="1"/>
  <c r="X2541" i="1"/>
  <c r="X2542" i="1"/>
  <c r="X2543" i="1"/>
  <c r="X2544" i="1"/>
  <c r="X2545" i="1"/>
  <c r="X2546" i="1"/>
  <c r="X2547" i="1"/>
  <c r="X2548" i="1"/>
  <c r="X2549" i="1"/>
  <c r="X2550" i="1"/>
  <c r="X2551" i="1"/>
  <c r="X2552" i="1"/>
  <c r="X2553" i="1"/>
  <c r="X2554" i="1"/>
  <c r="X2555" i="1"/>
  <c r="X2556" i="1"/>
  <c r="X2557" i="1"/>
  <c r="X2558" i="1"/>
  <c r="X2559" i="1"/>
  <c r="X2560" i="1"/>
  <c r="X2561" i="1"/>
  <c r="X2562" i="1"/>
  <c r="X2563" i="1"/>
  <c r="X2564" i="1"/>
  <c r="X2565" i="1"/>
  <c r="X2566" i="1"/>
  <c r="X2567" i="1"/>
  <c r="X2568" i="1"/>
  <c r="X2569" i="1"/>
  <c r="X2570" i="1"/>
  <c r="X2571" i="1"/>
  <c r="X2572" i="1"/>
  <c r="X2573" i="1"/>
  <c r="X2574" i="1"/>
  <c r="X2575" i="1"/>
  <c r="X2576" i="1"/>
  <c r="X2577" i="1"/>
  <c r="X2578" i="1"/>
  <c r="X2579" i="1"/>
  <c r="X2580" i="1"/>
  <c r="X2581" i="1"/>
  <c r="X2582" i="1"/>
  <c r="X2583" i="1"/>
  <c r="X2584" i="1"/>
  <c r="X2585" i="1"/>
  <c r="X2586" i="1"/>
  <c r="X2587" i="1"/>
  <c r="X2588" i="1"/>
  <c r="X2589" i="1"/>
  <c r="X2590" i="1"/>
  <c r="X2591" i="1"/>
  <c r="X2592" i="1"/>
  <c r="X2593" i="1"/>
  <c r="X2594" i="1"/>
  <c r="X2595" i="1"/>
  <c r="X2596" i="1"/>
  <c r="X2597" i="1"/>
  <c r="X2598" i="1"/>
  <c r="X2599" i="1"/>
  <c r="X2600" i="1"/>
  <c r="X2601" i="1"/>
  <c r="X2602" i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X2615" i="1"/>
  <c r="X2616" i="1"/>
  <c r="X2617" i="1"/>
  <c r="X2618" i="1"/>
  <c r="X2619" i="1"/>
  <c r="X2620" i="1"/>
  <c r="X2621" i="1"/>
  <c r="X2622" i="1"/>
  <c r="X2623" i="1"/>
  <c r="X2624" i="1"/>
  <c r="X2625" i="1"/>
  <c r="X2626" i="1"/>
  <c r="X2627" i="1"/>
  <c r="X2628" i="1"/>
  <c r="X2629" i="1"/>
  <c r="X2630" i="1"/>
  <c r="X2631" i="1"/>
  <c r="X2632" i="1"/>
  <c r="X2633" i="1"/>
  <c r="X2634" i="1"/>
  <c r="X2635" i="1"/>
  <c r="X2636" i="1"/>
  <c r="X2637" i="1"/>
  <c r="X2638" i="1"/>
  <c r="X2639" i="1"/>
  <c r="X2640" i="1"/>
  <c r="X2641" i="1"/>
  <c r="X2642" i="1"/>
  <c r="X2643" i="1"/>
  <c r="X2644" i="1"/>
  <c r="X2645" i="1"/>
  <c r="X2646" i="1"/>
  <c r="X2647" i="1"/>
  <c r="X2648" i="1"/>
  <c r="X2649" i="1"/>
  <c r="X2650" i="1"/>
  <c r="X2651" i="1"/>
  <c r="X2652" i="1"/>
  <c r="X2653" i="1"/>
  <c r="X2654" i="1"/>
  <c r="X2655" i="1"/>
  <c r="X2656" i="1"/>
  <c r="X2657" i="1"/>
  <c r="X2658" i="1"/>
  <c r="X2659" i="1"/>
  <c r="X2660" i="1"/>
  <c r="X2661" i="1"/>
  <c r="X2662" i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X2675" i="1"/>
  <c r="X2676" i="1"/>
  <c r="X2677" i="1"/>
  <c r="X2678" i="1"/>
  <c r="X2679" i="1"/>
  <c r="X2680" i="1"/>
  <c r="X2681" i="1"/>
  <c r="X2682" i="1"/>
  <c r="X2683" i="1"/>
  <c r="X2684" i="1"/>
  <c r="X2685" i="1"/>
  <c r="X2686" i="1"/>
  <c r="X2687" i="1"/>
  <c r="X2688" i="1"/>
  <c r="X2689" i="1"/>
  <c r="X2690" i="1"/>
  <c r="X2691" i="1"/>
  <c r="X2692" i="1"/>
  <c r="X2693" i="1"/>
  <c r="X2694" i="1"/>
  <c r="X2695" i="1"/>
  <c r="X2696" i="1"/>
  <c r="X2697" i="1"/>
  <c r="X2698" i="1"/>
  <c r="X2699" i="1"/>
  <c r="X2700" i="1"/>
  <c r="X2701" i="1"/>
  <c r="X2702" i="1"/>
  <c r="X2703" i="1"/>
  <c r="X2704" i="1"/>
  <c r="X2705" i="1"/>
  <c r="X2706" i="1"/>
  <c r="X2707" i="1"/>
  <c r="X2708" i="1"/>
  <c r="X2709" i="1"/>
  <c r="X2710" i="1"/>
  <c r="X2711" i="1"/>
  <c r="X2712" i="1"/>
  <c r="X2713" i="1"/>
  <c r="X2714" i="1"/>
  <c r="X2715" i="1"/>
  <c r="X2716" i="1"/>
  <c r="X2717" i="1"/>
  <c r="X2718" i="1"/>
  <c r="X2719" i="1"/>
  <c r="X2720" i="1"/>
  <c r="X2721" i="1"/>
  <c r="X2722" i="1"/>
  <c r="X2723" i="1"/>
  <c r="X2724" i="1"/>
  <c r="X2725" i="1"/>
  <c r="X2726" i="1"/>
  <c r="X2727" i="1"/>
  <c r="X2728" i="1"/>
  <c r="X2729" i="1"/>
  <c r="X2730" i="1"/>
  <c r="X2731" i="1"/>
  <c r="X2732" i="1"/>
  <c r="X2733" i="1"/>
  <c r="X2734" i="1"/>
  <c r="X2735" i="1"/>
  <c r="X2736" i="1"/>
  <c r="X2737" i="1"/>
  <c r="X2738" i="1"/>
  <c r="X2739" i="1"/>
  <c r="X2740" i="1"/>
  <c r="X2741" i="1"/>
  <c r="X2742" i="1"/>
  <c r="X2743" i="1"/>
  <c r="X2744" i="1"/>
  <c r="X2745" i="1"/>
  <c r="X2746" i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X2771" i="1"/>
  <c r="X2772" i="1"/>
  <c r="X2773" i="1"/>
  <c r="X2774" i="1"/>
  <c r="X2775" i="1"/>
  <c r="X2776" i="1"/>
  <c r="X2777" i="1"/>
  <c r="X2778" i="1"/>
  <c r="X2779" i="1"/>
  <c r="X2780" i="1"/>
  <c r="X2781" i="1"/>
  <c r="X2782" i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X2795" i="1"/>
  <c r="X2796" i="1"/>
  <c r="X2797" i="1"/>
  <c r="X2798" i="1"/>
  <c r="X2799" i="1"/>
  <c r="X2800" i="1"/>
  <c r="X2801" i="1"/>
  <c r="X2802" i="1"/>
  <c r="X2803" i="1"/>
  <c r="X2804" i="1"/>
  <c r="X2805" i="1"/>
  <c r="X2806" i="1"/>
  <c r="X2807" i="1"/>
  <c r="X2808" i="1"/>
  <c r="X2809" i="1"/>
  <c r="X2810" i="1"/>
  <c r="X2811" i="1"/>
  <c r="X2812" i="1"/>
  <c r="X2813" i="1"/>
  <c r="X2814" i="1"/>
  <c r="X2815" i="1"/>
  <c r="X2816" i="1"/>
  <c r="X2817" i="1"/>
  <c r="X2818" i="1"/>
  <c r="X2819" i="1"/>
  <c r="X2820" i="1"/>
  <c r="X2821" i="1"/>
  <c r="X2822" i="1"/>
  <c r="X2823" i="1"/>
  <c r="X2824" i="1"/>
  <c r="X2825" i="1"/>
  <c r="X2826" i="1"/>
  <c r="X2827" i="1"/>
  <c r="X2828" i="1"/>
  <c r="X2829" i="1"/>
  <c r="X2830" i="1"/>
  <c r="X2831" i="1"/>
  <c r="X2832" i="1"/>
  <c r="X2833" i="1"/>
  <c r="X2834" i="1"/>
  <c r="X2835" i="1"/>
  <c r="X2836" i="1"/>
  <c r="X2837" i="1"/>
  <c r="X2838" i="1"/>
  <c r="X2839" i="1"/>
  <c r="X2840" i="1"/>
  <c r="X2841" i="1"/>
  <c r="X2842" i="1"/>
  <c r="X2843" i="1"/>
  <c r="X2844" i="1"/>
  <c r="X2845" i="1"/>
  <c r="X2846" i="1"/>
  <c r="X2847" i="1"/>
  <c r="X2848" i="1"/>
  <c r="X2849" i="1"/>
  <c r="X2850" i="1"/>
  <c r="X2851" i="1"/>
  <c r="X2852" i="1"/>
  <c r="X2853" i="1"/>
  <c r="X2854" i="1"/>
  <c r="X2855" i="1"/>
  <c r="X2856" i="1"/>
  <c r="X2857" i="1"/>
  <c r="X2858" i="1"/>
  <c r="X2859" i="1"/>
  <c r="X2860" i="1"/>
  <c r="X2861" i="1"/>
  <c r="X2862" i="1"/>
  <c r="X2863" i="1"/>
  <c r="X2864" i="1"/>
  <c r="X2865" i="1"/>
  <c r="X2866" i="1"/>
  <c r="X2867" i="1"/>
  <c r="X2868" i="1"/>
  <c r="X2869" i="1"/>
  <c r="X2870" i="1"/>
  <c r="X2871" i="1"/>
  <c r="X2872" i="1"/>
  <c r="X2873" i="1"/>
  <c r="X2874" i="1"/>
  <c r="X2875" i="1"/>
  <c r="X2876" i="1"/>
  <c r="X2877" i="1"/>
  <c r="X2878" i="1"/>
  <c r="X2879" i="1"/>
  <c r="X2880" i="1"/>
  <c r="X2881" i="1"/>
  <c r="X2882" i="1"/>
  <c r="X2883" i="1"/>
  <c r="X2884" i="1"/>
  <c r="X2885" i="1"/>
  <c r="X2886" i="1"/>
  <c r="X2887" i="1"/>
  <c r="X2888" i="1"/>
  <c r="X2889" i="1"/>
  <c r="X2890" i="1"/>
  <c r="X2891" i="1"/>
  <c r="X2892" i="1"/>
  <c r="X2893" i="1"/>
  <c r="X2894" i="1"/>
  <c r="X2895" i="1"/>
  <c r="X2896" i="1"/>
  <c r="X2897" i="1"/>
  <c r="X2898" i="1"/>
  <c r="X2899" i="1"/>
  <c r="X2900" i="1"/>
  <c r="X2901" i="1"/>
  <c r="X2902" i="1"/>
  <c r="X2903" i="1"/>
  <c r="X2904" i="1"/>
  <c r="X2905" i="1"/>
  <c r="X2906" i="1"/>
  <c r="X2907" i="1"/>
  <c r="X2908" i="1"/>
  <c r="X2909" i="1"/>
  <c r="X2910" i="1"/>
  <c r="X2911" i="1"/>
  <c r="X2912" i="1"/>
  <c r="X2913" i="1"/>
  <c r="X2914" i="1"/>
  <c r="X2915" i="1"/>
  <c r="X2916" i="1"/>
  <c r="X2917" i="1"/>
  <c r="X2918" i="1"/>
  <c r="X2919" i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X2932" i="1"/>
  <c r="X2933" i="1"/>
  <c r="X2934" i="1"/>
  <c r="X2935" i="1"/>
  <c r="X2936" i="1"/>
  <c r="X2937" i="1"/>
  <c r="X2938" i="1"/>
  <c r="X2939" i="1"/>
  <c r="X2940" i="1"/>
  <c r="X2941" i="1"/>
  <c r="X2942" i="1"/>
  <c r="X2943" i="1"/>
  <c r="X2944" i="1"/>
  <c r="X2945" i="1"/>
  <c r="X2946" i="1"/>
  <c r="X2947" i="1"/>
  <c r="X2948" i="1"/>
  <c r="X2949" i="1"/>
  <c r="X2950" i="1"/>
  <c r="X2951" i="1"/>
  <c r="X2952" i="1"/>
  <c r="X2953" i="1"/>
  <c r="X2954" i="1"/>
  <c r="X2955" i="1"/>
  <c r="X2956" i="1"/>
  <c r="X2957" i="1"/>
  <c r="X2958" i="1"/>
  <c r="X2959" i="1"/>
  <c r="X2960" i="1"/>
  <c r="X2961" i="1"/>
  <c r="X2962" i="1"/>
  <c r="X2963" i="1"/>
  <c r="X2964" i="1"/>
  <c r="X2965" i="1"/>
  <c r="X2966" i="1"/>
  <c r="X2967" i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X3016" i="1"/>
  <c r="X3017" i="1"/>
  <c r="X3018" i="1"/>
  <c r="X3019" i="1"/>
  <c r="X3020" i="1"/>
  <c r="X3021" i="1"/>
  <c r="X3022" i="1"/>
  <c r="X3023" i="1"/>
  <c r="X3024" i="1"/>
  <c r="X3025" i="1"/>
  <c r="X3026" i="1"/>
  <c r="X3027" i="1"/>
  <c r="X3028" i="1"/>
  <c r="X3029" i="1"/>
  <c r="X3030" i="1"/>
  <c r="X3031" i="1"/>
  <c r="X3032" i="1"/>
  <c r="X3033" i="1"/>
  <c r="X3034" i="1"/>
  <c r="X3035" i="1"/>
  <c r="X3036" i="1"/>
  <c r="X3037" i="1"/>
  <c r="X3038" i="1"/>
  <c r="X3039" i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X3076" i="1"/>
  <c r="X3077" i="1"/>
  <c r="X3078" i="1"/>
  <c r="X3079" i="1"/>
  <c r="X3080" i="1"/>
  <c r="X3081" i="1"/>
  <c r="X3082" i="1"/>
  <c r="X3083" i="1"/>
  <c r="X3084" i="1"/>
  <c r="X3085" i="1"/>
  <c r="X3086" i="1"/>
  <c r="X3087" i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X3124" i="1"/>
  <c r="X3125" i="1"/>
  <c r="X3126" i="1"/>
  <c r="X3127" i="1"/>
  <c r="X3128" i="1"/>
  <c r="X3129" i="1"/>
  <c r="X3130" i="1"/>
  <c r="X3131" i="1"/>
  <c r="X3132" i="1"/>
  <c r="X3133" i="1"/>
  <c r="X3134" i="1"/>
  <c r="X3135" i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X3160" i="1"/>
  <c r="X3161" i="1"/>
  <c r="X3162" i="1"/>
  <c r="X3163" i="1"/>
  <c r="X3164" i="1"/>
  <c r="X3165" i="1"/>
  <c r="X3166" i="1"/>
  <c r="X3167" i="1"/>
  <c r="X3168" i="1"/>
  <c r="X3169" i="1"/>
  <c r="X3170" i="1"/>
  <c r="X3171" i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X3184" i="1"/>
  <c r="X3185" i="1"/>
  <c r="X3186" i="1"/>
  <c r="X3187" i="1"/>
  <c r="X3188" i="1"/>
  <c r="X3189" i="1"/>
  <c r="X3190" i="1"/>
  <c r="X3191" i="1"/>
  <c r="X3192" i="1"/>
  <c r="X3193" i="1"/>
  <c r="X3194" i="1"/>
  <c r="X3195" i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X3220" i="1"/>
  <c r="X3221" i="1"/>
  <c r="X3222" i="1"/>
  <c r="X3223" i="1"/>
  <c r="X3224" i="1"/>
  <c r="X3225" i="1"/>
  <c r="X3226" i="1"/>
  <c r="X3227" i="1"/>
  <c r="X3228" i="1"/>
  <c r="X3229" i="1"/>
  <c r="X3230" i="1"/>
  <c r="X3231" i="1"/>
  <c r="X3232" i="1"/>
  <c r="X3233" i="1"/>
  <c r="X3234" i="1"/>
  <c r="X3235" i="1"/>
  <c r="X3236" i="1"/>
  <c r="X3237" i="1"/>
  <c r="X3238" i="1"/>
  <c r="X3239" i="1"/>
  <c r="X3240" i="1"/>
  <c r="X3241" i="1"/>
  <c r="X3242" i="1"/>
  <c r="X3243" i="1"/>
  <c r="X3244" i="1"/>
  <c r="X3245" i="1"/>
  <c r="X3246" i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X3259" i="1"/>
  <c r="X3260" i="1"/>
  <c r="X3261" i="1"/>
  <c r="X3262" i="1"/>
  <c r="X3263" i="1"/>
  <c r="X3264" i="1"/>
  <c r="X3265" i="1"/>
  <c r="X3266" i="1"/>
  <c r="X3267" i="1"/>
  <c r="X3268" i="1"/>
  <c r="X3269" i="1"/>
  <c r="X3270" i="1"/>
  <c r="X3271" i="1"/>
  <c r="X3272" i="1"/>
  <c r="X3273" i="1"/>
  <c r="X3274" i="1"/>
  <c r="X3275" i="1"/>
  <c r="X3276" i="1"/>
  <c r="X3277" i="1"/>
  <c r="X3278" i="1"/>
  <c r="X3279" i="1"/>
  <c r="X3280" i="1"/>
  <c r="X3281" i="1"/>
  <c r="X3282" i="1"/>
  <c r="X3283" i="1"/>
  <c r="X3284" i="1"/>
  <c r="X3285" i="1"/>
  <c r="X3286" i="1"/>
  <c r="X3287" i="1"/>
  <c r="X3288" i="1"/>
  <c r="X3289" i="1"/>
  <c r="X3290" i="1"/>
  <c r="X3291" i="1"/>
  <c r="X3292" i="1"/>
  <c r="X3293" i="1"/>
  <c r="X3294" i="1"/>
  <c r="X3295" i="1"/>
  <c r="X3296" i="1"/>
  <c r="X3297" i="1"/>
  <c r="X3298" i="1"/>
  <c r="X3299" i="1"/>
  <c r="X3300" i="1"/>
  <c r="X3301" i="1"/>
  <c r="X3302" i="1"/>
  <c r="X3303" i="1"/>
  <c r="X3304" i="1"/>
  <c r="X3305" i="1"/>
  <c r="X3306" i="1"/>
  <c r="X3307" i="1"/>
  <c r="X3308" i="1"/>
  <c r="X3309" i="1"/>
  <c r="X3310" i="1"/>
  <c r="X3311" i="1"/>
  <c r="X3312" i="1"/>
  <c r="X3313" i="1"/>
  <c r="X3314" i="1"/>
  <c r="X3315" i="1"/>
  <c r="X3316" i="1"/>
  <c r="X3317" i="1"/>
  <c r="X3318" i="1"/>
  <c r="X3319" i="1"/>
  <c r="X3320" i="1"/>
  <c r="X3321" i="1"/>
  <c r="X3322" i="1"/>
  <c r="X3323" i="1"/>
  <c r="X3324" i="1"/>
  <c r="X3325" i="1"/>
  <c r="X3326" i="1"/>
  <c r="X3327" i="1"/>
  <c r="X3328" i="1"/>
  <c r="X3329" i="1"/>
  <c r="X3330" i="1"/>
  <c r="X3331" i="1"/>
  <c r="X3332" i="1"/>
  <c r="X3333" i="1"/>
  <c r="X3334" i="1"/>
  <c r="X3335" i="1"/>
  <c r="X3336" i="1"/>
  <c r="X3337" i="1"/>
  <c r="X3338" i="1"/>
  <c r="X3339" i="1"/>
  <c r="X3340" i="1"/>
  <c r="X3341" i="1"/>
  <c r="X3342" i="1"/>
  <c r="X3343" i="1"/>
  <c r="X3344" i="1"/>
  <c r="X3345" i="1"/>
  <c r="X3346" i="1"/>
  <c r="X3347" i="1"/>
  <c r="X3348" i="1"/>
  <c r="X3349" i="1"/>
  <c r="X3350" i="1"/>
  <c r="X3351" i="1"/>
  <c r="X3352" i="1"/>
  <c r="X3353" i="1"/>
  <c r="X3354" i="1"/>
  <c r="X3355" i="1"/>
  <c r="X3356" i="1"/>
  <c r="X3357" i="1"/>
  <c r="X3358" i="1"/>
  <c r="X3359" i="1"/>
  <c r="X3360" i="1"/>
  <c r="X3361" i="1"/>
  <c r="X3362" i="1"/>
  <c r="X3363" i="1"/>
  <c r="X3364" i="1"/>
  <c r="X3365" i="1"/>
  <c r="X3366" i="1"/>
  <c r="X3367" i="1"/>
  <c r="X3368" i="1"/>
  <c r="X3369" i="1"/>
  <c r="X3370" i="1"/>
  <c r="X3371" i="1"/>
  <c r="X3372" i="1"/>
  <c r="X3373" i="1"/>
  <c r="X3374" i="1"/>
  <c r="X3375" i="1"/>
  <c r="X3376" i="1"/>
  <c r="X3377" i="1"/>
  <c r="X3378" i="1"/>
  <c r="X3379" i="1"/>
  <c r="X3380" i="1"/>
  <c r="X3381" i="1"/>
  <c r="X3382" i="1"/>
  <c r="X3383" i="1"/>
  <c r="X3384" i="1"/>
  <c r="X3385" i="1"/>
  <c r="X3386" i="1"/>
  <c r="X3387" i="1"/>
  <c r="X3388" i="1"/>
  <c r="X3389" i="1"/>
  <c r="X3390" i="1"/>
  <c r="X3391" i="1"/>
  <c r="X3392" i="1"/>
  <c r="X3393" i="1"/>
  <c r="X3394" i="1"/>
  <c r="X3395" i="1"/>
  <c r="X3396" i="1"/>
  <c r="X3397" i="1"/>
  <c r="X3398" i="1"/>
  <c r="X3399" i="1"/>
  <c r="X3400" i="1"/>
  <c r="X3401" i="1"/>
  <c r="X3402" i="1"/>
  <c r="X3403" i="1"/>
  <c r="X3404" i="1"/>
  <c r="X3405" i="1"/>
  <c r="X3406" i="1"/>
  <c r="X3407" i="1"/>
  <c r="X3408" i="1"/>
  <c r="X3409" i="1"/>
  <c r="X3410" i="1"/>
  <c r="X3411" i="1"/>
  <c r="X3412" i="1"/>
  <c r="X3413" i="1"/>
  <c r="X3414" i="1"/>
  <c r="X3415" i="1"/>
  <c r="X3416" i="1"/>
  <c r="X3417" i="1"/>
  <c r="X3418" i="1"/>
  <c r="X3419" i="1"/>
  <c r="X3420" i="1"/>
  <c r="X3421" i="1"/>
  <c r="X3422" i="1"/>
  <c r="X3423" i="1"/>
  <c r="X3424" i="1"/>
  <c r="X3425" i="1"/>
  <c r="X3426" i="1"/>
  <c r="X3427" i="1"/>
  <c r="X3428" i="1"/>
  <c r="X3429" i="1"/>
  <c r="X3430" i="1"/>
  <c r="X3431" i="1"/>
  <c r="X3432" i="1"/>
  <c r="X3433" i="1"/>
  <c r="X3434" i="1"/>
  <c r="X3435" i="1"/>
  <c r="X3436" i="1"/>
  <c r="X3437" i="1"/>
  <c r="X3438" i="1"/>
  <c r="X3439" i="1"/>
  <c r="X3440" i="1"/>
  <c r="X3441" i="1"/>
  <c r="X3442" i="1"/>
  <c r="X3443" i="1"/>
  <c r="X3444" i="1"/>
  <c r="X3445" i="1"/>
  <c r="X3446" i="1"/>
  <c r="X3447" i="1"/>
  <c r="X3448" i="1"/>
  <c r="X3449" i="1"/>
  <c r="X3450" i="1"/>
  <c r="X3451" i="1"/>
  <c r="X3452" i="1"/>
  <c r="X3453" i="1"/>
  <c r="X3454" i="1"/>
  <c r="X3455" i="1"/>
  <c r="X3456" i="1"/>
  <c r="X3457" i="1"/>
  <c r="X3458" i="1"/>
  <c r="X3459" i="1"/>
  <c r="X3460" i="1"/>
  <c r="X3461" i="1"/>
  <c r="X3462" i="1"/>
  <c r="X3463" i="1"/>
  <c r="X3464" i="1"/>
  <c r="X3465" i="1"/>
  <c r="X3466" i="1"/>
  <c r="X3467" i="1"/>
  <c r="X3468" i="1"/>
  <c r="X3469" i="1"/>
  <c r="X3470" i="1"/>
  <c r="X3471" i="1"/>
  <c r="X3472" i="1"/>
  <c r="X3473" i="1"/>
  <c r="X3474" i="1"/>
  <c r="X3475" i="1"/>
  <c r="X3476" i="1"/>
  <c r="X3477" i="1"/>
  <c r="X3478" i="1"/>
  <c r="X3479" i="1"/>
  <c r="X3480" i="1"/>
  <c r="X3481" i="1"/>
  <c r="X3482" i="1"/>
  <c r="X3483" i="1"/>
  <c r="X3484" i="1"/>
  <c r="X3485" i="1"/>
  <c r="X3486" i="1"/>
  <c r="X3487" i="1"/>
  <c r="X3488" i="1"/>
  <c r="X3489" i="1"/>
  <c r="X3490" i="1"/>
  <c r="X3491" i="1"/>
  <c r="X3492" i="1"/>
  <c r="X3493" i="1"/>
  <c r="X3494" i="1"/>
  <c r="X3495" i="1"/>
  <c r="X3496" i="1"/>
  <c r="X3497" i="1"/>
  <c r="X3498" i="1"/>
  <c r="X3499" i="1"/>
  <c r="X3500" i="1"/>
  <c r="X3501" i="1"/>
  <c r="X3502" i="1"/>
  <c r="X3503" i="1"/>
  <c r="X3504" i="1"/>
  <c r="X3505" i="1"/>
  <c r="X3506" i="1"/>
  <c r="X3507" i="1"/>
  <c r="X3508" i="1"/>
  <c r="X3509" i="1"/>
  <c r="X3510" i="1"/>
  <c r="X3511" i="1"/>
  <c r="X3512" i="1"/>
  <c r="X3513" i="1"/>
  <c r="X3514" i="1"/>
  <c r="X3515" i="1"/>
  <c r="X3516" i="1"/>
  <c r="X3517" i="1"/>
  <c r="X3518" i="1"/>
  <c r="X3519" i="1"/>
  <c r="X3520" i="1"/>
  <c r="X3521" i="1"/>
  <c r="X3522" i="1"/>
  <c r="X3523" i="1"/>
  <c r="X3524" i="1"/>
  <c r="X3525" i="1"/>
  <c r="X3526" i="1"/>
  <c r="X3527" i="1"/>
  <c r="X3528" i="1"/>
  <c r="X3529" i="1"/>
  <c r="X3530" i="1"/>
  <c r="X3531" i="1"/>
  <c r="X3532" i="1"/>
  <c r="X3533" i="1"/>
  <c r="X3534" i="1"/>
  <c r="X3535" i="1"/>
  <c r="X3536" i="1"/>
  <c r="X3537" i="1"/>
  <c r="X3538" i="1"/>
  <c r="X3539" i="1"/>
  <c r="X3540" i="1"/>
  <c r="X3541" i="1"/>
  <c r="X3542" i="1"/>
  <c r="X3543" i="1"/>
  <c r="X3544" i="1"/>
  <c r="X3545" i="1"/>
  <c r="X3546" i="1"/>
  <c r="X3547" i="1"/>
  <c r="X3548" i="1"/>
  <c r="X3549" i="1"/>
  <c r="X3550" i="1"/>
  <c r="X3551" i="1"/>
  <c r="X3552" i="1"/>
  <c r="X3553" i="1"/>
  <c r="X3554" i="1"/>
  <c r="X3555" i="1"/>
  <c r="X3556" i="1"/>
  <c r="X3557" i="1"/>
  <c r="X3558" i="1"/>
  <c r="X3559" i="1"/>
  <c r="X3560" i="1"/>
  <c r="X3561" i="1"/>
  <c r="X3562" i="1"/>
  <c r="X3563" i="1"/>
  <c r="X3564" i="1"/>
  <c r="X3565" i="1"/>
  <c r="X3566" i="1"/>
  <c r="X3567" i="1"/>
  <c r="X3568" i="1"/>
  <c r="X3569" i="1"/>
  <c r="X3570" i="1"/>
  <c r="X3571" i="1"/>
  <c r="X3572" i="1"/>
  <c r="X3573" i="1"/>
  <c r="X3574" i="1"/>
  <c r="X3575" i="1"/>
  <c r="X3576" i="1"/>
  <c r="X3577" i="1"/>
  <c r="X3578" i="1"/>
  <c r="X3579" i="1"/>
  <c r="X3580" i="1"/>
  <c r="X3581" i="1"/>
  <c r="X3582" i="1"/>
  <c r="X3583" i="1"/>
  <c r="X3584" i="1"/>
  <c r="X3585" i="1"/>
  <c r="X3586" i="1"/>
  <c r="X3587" i="1"/>
  <c r="X3588" i="1"/>
  <c r="X3589" i="1"/>
  <c r="X3590" i="1"/>
  <c r="X3591" i="1"/>
  <c r="X3592" i="1"/>
  <c r="X3593" i="1"/>
  <c r="X3594" i="1"/>
  <c r="X3595" i="1"/>
  <c r="X3596" i="1"/>
  <c r="X3597" i="1"/>
  <c r="X3598" i="1"/>
  <c r="X3599" i="1"/>
  <c r="X3600" i="1"/>
  <c r="X3601" i="1"/>
  <c r="X3602" i="1"/>
  <c r="X3603" i="1"/>
  <c r="X3604" i="1"/>
  <c r="X3605" i="1"/>
  <c r="X3606" i="1"/>
  <c r="X3607" i="1"/>
  <c r="X3608" i="1"/>
  <c r="X3609" i="1"/>
  <c r="X3610" i="1"/>
  <c r="X3611" i="1"/>
  <c r="X3612" i="1"/>
  <c r="X3613" i="1"/>
  <c r="X3614" i="1"/>
  <c r="X3615" i="1"/>
  <c r="X3616" i="1"/>
  <c r="X3617" i="1"/>
  <c r="X3618" i="1"/>
  <c r="X3619" i="1"/>
  <c r="X3620" i="1"/>
  <c r="X3621" i="1"/>
  <c r="X3622" i="1"/>
  <c r="X3623" i="1"/>
  <c r="X3624" i="1"/>
  <c r="X3625" i="1"/>
  <c r="X3626" i="1"/>
  <c r="X3627" i="1"/>
  <c r="X3628" i="1"/>
  <c r="X3629" i="1"/>
  <c r="X3630" i="1"/>
  <c r="X3631" i="1"/>
  <c r="X3632" i="1"/>
  <c r="X3633" i="1"/>
  <c r="X3634" i="1"/>
  <c r="X3635" i="1"/>
  <c r="X3636" i="1"/>
  <c r="X3637" i="1"/>
  <c r="X3638" i="1"/>
  <c r="X3639" i="1"/>
  <c r="X3640" i="1"/>
  <c r="X3641" i="1"/>
  <c r="X3642" i="1"/>
  <c r="X3643" i="1"/>
  <c r="X3644" i="1"/>
  <c r="X3645" i="1"/>
  <c r="X3646" i="1"/>
  <c r="X3647" i="1"/>
  <c r="X3648" i="1"/>
  <c r="X3649" i="1"/>
  <c r="X3650" i="1"/>
  <c r="X3651" i="1"/>
  <c r="X3652" i="1"/>
  <c r="X3653" i="1"/>
  <c r="X3654" i="1"/>
  <c r="X3655" i="1"/>
  <c r="X3656" i="1"/>
  <c r="X3657" i="1"/>
  <c r="X3658" i="1"/>
  <c r="X3659" i="1"/>
  <c r="X3660" i="1"/>
  <c r="X3661" i="1"/>
  <c r="X3662" i="1"/>
  <c r="X3663" i="1"/>
  <c r="X3664" i="1"/>
  <c r="X3665" i="1"/>
  <c r="X3666" i="1"/>
  <c r="X3667" i="1"/>
  <c r="X3668" i="1"/>
  <c r="X3669" i="1"/>
  <c r="X3670" i="1"/>
  <c r="X3671" i="1"/>
  <c r="X3672" i="1"/>
  <c r="X3673" i="1"/>
  <c r="X3674" i="1"/>
  <c r="X3675" i="1"/>
  <c r="X3676" i="1"/>
  <c r="X3677" i="1"/>
  <c r="X3678" i="1"/>
  <c r="X3679" i="1"/>
  <c r="X3680" i="1"/>
  <c r="X3681" i="1"/>
  <c r="X3682" i="1"/>
  <c r="X3683" i="1"/>
  <c r="X3684" i="1"/>
  <c r="X3685" i="1"/>
  <c r="X3686" i="1"/>
  <c r="X3687" i="1"/>
  <c r="X3688" i="1"/>
  <c r="X3689" i="1"/>
  <c r="X3690" i="1"/>
  <c r="X3691" i="1"/>
  <c r="X3692" i="1"/>
  <c r="X3693" i="1"/>
  <c r="X3694" i="1"/>
  <c r="X3695" i="1"/>
  <c r="X3696" i="1"/>
  <c r="X3697" i="1"/>
  <c r="X3698" i="1"/>
  <c r="X3699" i="1"/>
  <c r="X3700" i="1"/>
  <c r="X3701" i="1"/>
  <c r="X3702" i="1"/>
  <c r="X3703" i="1"/>
  <c r="X3704" i="1"/>
  <c r="X3705" i="1"/>
  <c r="X3706" i="1"/>
  <c r="X3707" i="1"/>
  <c r="X3708" i="1"/>
  <c r="X3709" i="1"/>
  <c r="X3710" i="1"/>
  <c r="X3711" i="1"/>
  <c r="X3712" i="1"/>
  <c r="X3713" i="1"/>
  <c r="X3714" i="1"/>
  <c r="X3715" i="1"/>
  <c r="X3716" i="1"/>
  <c r="X3717" i="1"/>
  <c r="X3718" i="1"/>
  <c r="X3719" i="1"/>
  <c r="X3720" i="1"/>
  <c r="X3721" i="1"/>
  <c r="X3722" i="1"/>
  <c r="X3723" i="1"/>
  <c r="X3724" i="1"/>
  <c r="X3725" i="1"/>
  <c r="X3726" i="1"/>
  <c r="X3727" i="1"/>
  <c r="X3728" i="1"/>
  <c r="X3729" i="1"/>
  <c r="X3730" i="1"/>
  <c r="X3731" i="1"/>
  <c r="X3732" i="1"/>
  <c r="X3733" i="1"/>
  <c r="X3734" i="1"/>
  <c r="X3735" i="1"/>
  <c r="X3736" i="1"/>
  <c r="X3737" i="1"/>
  <c r="X3738" i="1"/>
  <c r="X3739" i="1"/>
  <c r="X3740" i="1"/>
  <c r="X3741" i="1"/>
  <c r="X3742" i="1"/>
  <c r="X3743" i="1"/>
  <c r="X3744" i="1"/>
  <c r="X3745" i="1"/>
  <c r="X3746" i="1"/>
  <c r="X3747" i="1"/>
  <c r="X3748" i="1"/>
  <c r="X3749" i="1"/>
  <c r="X3750" i="1"/>
  <c r="X3751" i="1"/>
  <c r="X3752" i="1"/>
  <c r="X3753" i="1"/>
  <c r="X3754" i="1"/>
  <c r="X3755" i="1"/>
  <c r="X3756" i="1"/>
  <c r="X3757" i="1"/>
  <c r="X3758" i="1"/>
  <c r="X3759" i="1"/>
  <c r="X3760" i="1"/>
  <c r="X3761" i="1"/>
  <c r="X3762" i="1"/>
  <c r="X3763" i="1"/>
  <c r="X3764" i="1"/>
  <c r="X3765" i="1"/>
  <c r="X3766" i="1"/>
  <c r="X3767" i="1"/>
  <c r="X3768" i="1"/>
  <c r="X3769" i="1"/>
  <c r="X3770" i="1"/>
  <c r="X3771" i="1"/>
  <c r="X3772" i="1"/>
  <c r="X3773" i="1"/>
  <c r="X3774" i="1"/>
  <c r="X3775" i="1"/>
  <c r="X3776" i="1"/>
  <c r="X3777" i="1"/>
  <c r="X3778" i="1"/>
  <c r="X3779" i="1"/>
  <c r="X3780" i="1"/>
  <c r="X3781" i="1"/>
  <c r="X3782" i="1"/>
  <c r="X3783" i="1"/>
  <c r="X3784" i="1"/>
  <c r="X3785" i="1"/>
  <c r="X3786" i="1"/>
  <c r="X3787" i="1"/>
  <c r="X3788" i="1"/>
  <c r="X3789" i="1"/>
  <c r="X3790" i="1"/>
  <c r="X3791" i="1"/>
  <c r="X3792" i="1"/>
  <c r="X3793" i="1"/>
  <c r="X3794" i="1"/>
  <c r="X3795" i="1"/>
  <c r="X3796" i="1"/>
  <c r="X3797" i="1"/>
  <c r="X3798" i="1"/>
  <c r="X3799" i="1"/>
  <c r="X3800" i="1"/>
  <c r="X3801" i="1"/>
  <c r="X3802" i="1"/>
  <c r="X3803" i="1"/>
  <c r="X3804" i="1"/>
  <c r="X3805" i="1"/>
  <c r="X3806" i="1"/>
  <c r="X3807" i="1"/>
  <c r="X3808" i="1"/>
  <c r="X3809" i="1"/>
  <c r="X3810" i="1"/>
  <c r="X3811" i="1"/>
  <c r="X3812" i="1"/>
  <c r="X3813" i="1"/>
  <c r="X3814" i="1"/>
  <c r="X3815" i="1"/>
  <c r="X3816" i="1"/>
  <c r="X3817" i="1"/>
  <c r="X3818" i="1"/>
  <c r="X3819" i="1"/>
  <c r="X3820" i="1"/>
  <c r="X3821" i="1"/>
  <c r="X3822" i="1"/>
  <c r="X3823" i="1"/>
  <c r="X3824" i="1"/>
  <c r="X3825" i="1"/>
  <c r="X3826" i="1"/>
  <c r="X3827" i="1"/>
  <c r="X3828" i="1"/>
  <c r="X3829" i="1"/>
  <c r="X3830" i="1"/>
  <c r="X3831" i="1"/>
  <c r="X3832" i="1"/>
  <c r="X3833" i="1"/>
  <c r="X3834" i="1"/>
  <c r="X3835" i="1"/>
  <c r="X3836" i="1"/>
  <c r="X3837" i="1"/>
  <c r="X3838" i="1"/>
  <c r="X3839" i="1"/>
  <c r="X3840" i="1"/>
  <c r="X3841" i="1"/>
  <c r="X3842" i="1"/>
  <c r="X3843" i="1"/>
  <c r="X3844" i="1"/>
  <c r="X3845" i="1"/>
  <c r="X3846" i="1"/>
  <c r="X3847" i="1"/>
  <c r="X3848" i="1"/>
  <c r="X3849" i="1"/>
  <c r="X3850" i="1"/>
  <c r="X3851" i="1"/>
  <c r="X3852" i="1"/>
  <c r="X3853" i="1"/>
  <c r="X3854" i="1"/>
  <c r="X3855" i="1"/>
  <c r="X3856" i="1"/>
  <c r="X3857" i="1"/>
  <c r="X3858" i="1"/>
  <c r="X3859" i="1"/>
  <c r="X3860" i="1"/>
  <c r="X3861" i="1"/>
  <c r="X3862" i="1"/>
  <c r="X3863" i="1"/>
  <c r="X3864" i="1"/>
  <c r="X3865" i="1"/>
  <c r="X3866" i="1"/>
  <c r="X3867" i="1"/>
  <c r="X3868" i="1"/>
  <c r="X3869" i="1"/>
  <c r="X3870" i="1"/>
  <c r="X3871" i="1"/>
  <c r="X3872" i="1"/>
  <c r="X3873" i="1"/>
  <c r="X3874" i="1"/>
  <c r="X3875" i="1"/>
  <c r="X3876" i="1"/>
  <c r="X3877" i="1"/>
  <c r="X3878" i="1"/>
  <c r="X3879" i="1"/>
  <c r="X3880" i="1"/>
  <c r="X3881" i="1"/>
  <c r="X3882" i="1"/>
  <c r="X3883" i="1"/>
  <c r="X3884" i="1"/>
  <c r="X3885" i="1"/>
  <c r="X3886" i="1"/>
  <c r="X3887" i="1"/>
  <c r="X3888" i="1"/>
  <c r="X3889" i="1"/>
  <c r="X3890" i="1"/>
  <c r="X3891" i="1"/>
  <c r="X3892" i="1"/>
  <c r="X3893" i="1"/>
  <c r="X3894" i="1"/>
  <c r="X3895" i="1"/>
  <c r="X3896" i="1"/>
  <c r="X3897" i="1"/>
  <c r="X3898" i="1"/>
  <c r="X3899" i="1"/>
  <c r="X3900" i="1"/>
  <c r="X3901" i="1"/>
  <c r="X3902" i="1"/>
  <c r="X3903" i="1"/>
  <c r="X3904" i="1"/>
  <c r="X3905" i="1"/>
  <c r="X3906" i="1"/>
  <c r="X3907" i="1"/>
  <c r="X3908" i="1"/>
  <c r="X3909" i="1"/>
  <c r="X3910" i="1"/>
  <c r="X3911" i="1"/>
  <c r="X3912" i="1"/>
  <c r="X3913" i="1"/>
  <c r="X3914" i="1"/>
  <c r="X3915" i="1"/>
  <c r="X3916" i="1"/>
  <c r="X3917" i="1"/>
  <c r="X3918" i="1"/>
  <c r="X3919" i="1"/>
  <c r="X3920" i="1"/>
  <c r="X3921" i="1"/>
  <c r="X3922" i="1"/>
  <c r="X3923" i="1"/>
  <c r="X3924" i="1"/>
  <c r="X3925" i="1"/>
  <c r="X3926" i="1"/>
  <c r="X3927" i="1"/>
  <c r="X3928" i="1"/>
  <c r="X3929" i="1"/>
  <c r="X3930" i="1"/>
  <c r="X3931" i="1"/>
  <c r="X3932" i="1"/>
  <c r="X3933" i="1"/>
  <c r="X3934" i="1"/>
  <c r="X3935" i="1"/>
  <c r="X3936" i="1"/>
  <c r="X3937" i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X3962" i="1"/>
  <c r="X3963" i="1"/>
  <c r="X3964" i="1"/>
  <c r="X3965" i="1"/>
  <c r="X3966" i="1"/>
  <c r="X3967" i="1"/>
  <c r="X3968" i="1"/>
  <c r="X3969" i="1"/>
  <c r="X3970" i="1"/>
  <c r="X3971" i="1"/>
  <c r="X3972" i="1"/>
  <c r="X3973" i="1"/>
  <c r="X3974" i="1"/>
  <c r="X3975" i="1"/>
  <c r="X3976" i="1"/>
  <c r="X3977" i="1"/>
  <c r="X3978" i="1"/>
  <c r="X3979" i="1"/>
  <c r="X3980" i="1"/>
  <c r="X3981" i="1"/>
  <c r="X3982" i="1"/>
  <c r="X3983" i="1"/>
  <c r="X3984" i="1"/>
  <c r="X3985" i="1"/>
  <c r="X3986" i="1"/>
  <c r="X3987" i="1"/>
  <c r="X3988" i="1"/>
  <c r="X3989" i="1"/>
  <c r="X3990" i="1"/>
  <c r="X3991" i="1"/>
  <c r="X3992" i="1"/>
  <c r="X3993" i="1"/>
  <c r="X3994" i="1"/>
  <c r="X3995" i="1"/>
  <c r="X3996" i="1"/>
  <c r="X3997" i="1"/>
  <c r="X3998" i="1"/>
  <c r="X3999" i="1"/>
  <c r="X4000" i="1"/>
  <c r="X4001" i="1"/>
  <c r="X4002" i="1"/>
  <c r="X4003" i="1"/>
  <c r="X4004" i="1"/>
  <c r="X4005" i="1"/>
  <c r="X4006" i="1"/>
  <c r="X4007" i="1"/>
  <c r="X4008" i="1"/>
  <c r="X4009" i="1"/>
  <c r="X4010" i="1"/>
  <c r="X4011" i="1"/>
  <c r="X4012" i="1"/>
  <c r="X4013" i="1"/>
  <c r="X4014" i="1"/>
  <c r="X4015" i="1"/>
  <c r="X4016" i="1"/>
  <c r="X4017" i="1"/>
  <c r="X4018" i="1"/>
  <c r="X4019" i="1"/>
  <c r="X4020" i="1"/>
  <c r="X4021" i="1"/>
  <c r="X4022" i="1"/>
  <c r="X4023" i="1"/>
  <c r="X4024" i="1"/>
  <c r="X4025" i="1"/>
  <c r="X4026" i="1"/>
  <c r="X4027" i="1"/>
  <c r="X4028" i="1"/>
  <c r="X4029" i="1"/>
  <c r="X4030" i="1"/>
  <c r="X4031" i="1"/>
  <c r="X4032" i="1"/>
  <c r="X4033" i="1"/>
  <c r="X4034" i="1"/>
  <c r="X4035" i="1"/>
  <c r="X4036" i="1"/>
  <c r="X4037" i="1"/>
  <c r="X4038" i="1"/>
  <c r="X4039" i="1"/>
  <c r="X4040" i="1"/>
  <c r="X4041" i="1"/>
  <c r="X4042" i="1"/>
  <c r="X4043" i="1"/>
  <c r="X4044" i="1"/>
  <c r="X4045" i="1"/>
  <c r="X4046" i="1"/>
  <c r="X4047" i="1"/>
  <c r="X4048" i="1"/>
  <c r="X4049" i="1"/>
  <c r="X4050" i="1"/>
  <c r="X4051" i="1"/>
  <c r="X4052" i="1"/>
  <c r="X4053" i="1"/>
  <c r="X4054" i="1"/>
  <c r="X4055" i="1"/>
  <c r="X4056" i="1"/>
  <c r="X4057" i="1"/>
  <c r="X4058" i="1"/>
  <c r="X4059" i="1"/>
  <c r="X4060" i="1"/>
  <c r="X4061" i="1"/>
  <c r="X4062" i="1"/>
  <c r="X4063" i="1"/>
  <c r="X4064" i="1"/>
  <c r="X4065" i="1"/>
  <c r="X4066" i="1"/>
  <c r="X4067" i="1"/>
  <c r="X4068" i="1"/>
  <c r="X4069" i="1"/>
  <c r="X4070" i="1"/>
  <c r="X4071" i="1"/>
  <c r="X4072" i="1"/>
  <c r="X4073" i="1"/>
  <c r="X4074" i="1"/>
  <c r="X4075" i="1"/>
  <c r="X4076" i="1"/>
  <c r="X4077" i="1"/>
  <c r="X4078" i="1"/>
  <c r="X4079" i="1"/>
  <c r="X4080" i="1"/>
  <c r="X4081" i="1"/>
  <c r="X4082" i="1"/>
  <c r="X4083" i="1"/>
  <c r="X4084" i="1"/>
  <c r="X4085" i="1"/>
  <c r="X4086" i="1"/>
  <c r="X4087" i="1"/>
  <c r="X4088" i="1"/>
  <c r="X4089" i="1"/>
  <c r="X4090" i="1"/>
  <c r="X4091" i="1"/>
  <c r="X4092" i="1"/>
  <c r="X4093" i="1"/>
  <c r="X4094" i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X4107" i="1"/>
  <c r="X4108" i="1"/>
  <c r="X4109" i="1"/>
  <c r="X4110" i="1"/>
  <c r="X4111" i="1"/>
  <c r="X4112" i="1"/>
  <c r="X4113" i="1"/>
  <c r="X4114" i="1"/>
  <c r="X4115" i="1"/>
  <c r="X4116" i="1"/>
  <c r="X4117" i="1"/>
  <c r="X4118" i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X4131" i="1"/>
  <c r="X4132" i="1"/>
  <c r="X4133" i="1"/>
  <c r="X4134" i="1"/>
  <c r="X4135" i="1"/>
  <c r="X4136" i="1"/>
  <c r="X4137" i="1"/>
  <c r="X4138" i="1"/>
  <c r="X4139" i="1"/>
  <c r="X4140" i="1"/>
  <c r="X4141" i="1"/>
  <c r="X4142" i="1"/>
  <c r="X4143" i="1"/>
  <c r="X4144" i="1"/>
  <c r="X4145" i="1"/>
  <c r="X4146" i="1"/>
  <c r="X4147" i="1"/>
  <c r="X4148" i="1"/>
  <c r="X4149" i="1"/>
  <c r="X4150" i="1"/>
  <c r="X4151" i="1"/>
  <c r="X4152" i="1"/>
  <c r="X4153" i="1"/>
  <c r="X4154" i="1"/>
  <c r="X4155" i="1"/>
  <c r="X4156" i="1"/>
  <c r="X4157" i="1"/>
  <c r="X4158" i="1"/>
  <c r="X4159" i="1"/>
  <c r="X4160" i="1"/>
  <c r="X4161" i="1"/>
  <c r="X4162" i="1"/>
  <c r="X4163" i="1"/>
  <c r="X4164" i="1"/>
  <c r="X4165" i="1"/>
  <c r="X4166" i="1"/>
  <c r="X4167" i="1"/>
  <c r="X4168" i="1"/>
  <c r="X4169" i="1"/>
  <c r="X4170" i="1"/>
  <c r="X4171" i="1"/>
  <c r="X4172" i="1"/>
  <c r="X4173" i="1"/>
  <c r="X4174" i="1"/>
  <c r="X4175" i="1"/>
  <c r="X4176" i="1"/>
  <c r="X4177" i="1"/>
  <c r="X4178" i="1"/>
  <c r="X4179" i="1"/>
  <c r="X4180" i="1"/>
  <c r="X4181" i="1"/>
  <c r="X4182" i="1"/>
  <c r="X4183" i="1"/>
  <c r="X4184" i="1"/>
  <c r="X4185" i="1"/>
  <c r="X4186" i="1"/>
  <c r="X4187" i="1"/>
  <c r="X4188" i="1"/>
  <c r="X4189" i="1"/>
  <c r="X4190" i="1"/>
  <c r="X4191" i="1"/>
  <c r="X4192" i="1"/>
  <c r="X4193" i="1"/>
  <c r="X4194" i="1"/>
  <c r="X4195" i="1"/>
  <c r="X4196" i="1"/>
  <c r="X4197" i="1"/>
  <c r="X4198" i="1"/>
  <c r="X4199" i="1"/>
  <c r="X4200" i="1"/>
  <c r="X4201" i="1"/>
  <c r="X4202" i="1"/>
  <c r="X4203" i="1"/>
  <c r="X4204" i="1"/>
  <c r="X4205" i="1"/>
  <c r="X4206" i="1"/>
  <c r="X4207" i="1"/>
  <c r="X4208" i="1"/>
  <c r="X4209" i="1"/>
  <c r="X4210" i="1"/>
  <c r="X4211" i="1"/>
  <c r="X4212" i="1"/>
  <c r="X4213" i="1"/>
  <c r="X4214" i="1"/>
  <c r="X4215" i="1"/>
  <c r="X4216" i="1"/>
  <c r="X4217" i="1"/>
  <c r="X4218" i="1"/>
  <c r="X4219" i="1"/>
  <c r="X4220" i="1"/>
  <c r="X4221" i="1"/>
  <c r="X4222" i="1"/>
  <c r="X4223" i="1"/>
  <c r="X4224" i="1"/>
  <c r="X4225" i="1"/>
  <c r="X4226" i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X4251" i="1"/>
  <c r="X4252" i="1"/>
  <c r="X4253" i="1"/>
  <c r="X4254" i="1"/>
  <c r="X4255" i="1"/>
  <c r="X4256" i="1"/>
  <c r="X4257" i="1"/>
  <c r="X4258" i="1"/>
  <c r="X4259" i="1"/>
  <c r="X4260" i="1"/>
  <c r="X4261" i="1"/>
  <c r="X4262" i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X4275" i="1"/>
  <c r="X4276" i="1"/>
  <c r="X4277" i="1"/>
  <c r="X4278" i="1"/>
  <c r="X4279" i="1"/>
  <c r="X4280" i="1"/>
  <c r="X4281" i="1"/>
  <c r="X4282" i="1"/>
  <c r="X4283" i="1"/>
  <c r="X4284" i="1"/>
  <c r="X4285" i="1"/>
  <c r="X4286" i="1"/>
  <c r="X4287" i="1"/>
  <c r="X4288" i="1"/>
  <c r="X4289" i="1"/>
  <c r="X4290" i="1"/>
  <c r="X4291" i="1"/>
  <c r="X4292" i="1"/>
  <c r="X4293" i="1"/>
  <c r="X4294" i="1"/>
  <c r="X4295" i="1"/>
  <c r="X4296" i="1"/>
  <c r="X4297" i="1"/>
  <c r="X4298" i="1"/>
  <c r="X4299" i="1"/>
  <c r="X4300" i="1"/>
  <c r="X4301" i="1"/>
  <c r="X4302" i="1"/>
  <c r="X4303" i="1"/>
  <c r="X4304" i="1"/>
  <c r="X4305" i="1"/>
  <c r="X4306" i="1"/>
  <c r="X4307" i="1"/>
  <c r="X4308" i="1"/>
  <c r="X4309" i="1"/>
  <c r="X4310" i="1"/>
  <c r="X4311" i="1"/>
  <c r="X4312" i="1"/>
  <c r="X4313" i="1"/>
  <c r="X4314" i="1"/>
  <c r="X4315" i="1"/>
  <c r="X4316" i="1"/>
  <c r="X4317" i="1"/>
  <c r="X4318" i="1"/>
  <c r="X4319" i="1"/>
  <c r="X4320" i="1"/>
  <c r="X4321" i="1"/>
  <c r="X4322" i="1"/>
  <c r="X4323" i="1"/>
  <c r="X4324" i="1"/>
  <c r="X4325" i="1"/>
  <c r="X4326" i="1"/>
  <c r="X4327" i="1"/>
  <c r="X4328" i="1"/>
  <c r="X4329" i="1"/>
  <c r="X4330" i="1"/>
  <c r="X4331" i="1"/>
  <c r="X4332" i="1"/>
  <c r="X4333" i="1"/>
  <c r="X4334" i="1"/>
  <c r="X4335" i="1"/>
  <c r="X4336" i="1"/>
  <c r="X4337" i="1"/>
  <c r="X4338" i="1"/>
  <c r="X4339" i="1"/>
  <c r="X4340" i="1"/>
  <c r="X4341" i="1"/>
  <c r="X4342" i="1"/>
  <c r="X4343" i="1"/>
  <c r="X4344" i="1"/>
  <c r="X4345" i="1"/>
  <c r="X4346" i="1"/>
  <c r="X4347" i="1"/>
  <c r="X4348" i="1"/>
  <c r="X4349" i="1"/>
  <c r="X4350" i="1"/>
  <c r="X4351" i="1"/>
  <c r="X4352" i="1"/>
  <c r="X4353" i="1"/>
  <c r="X4354" i="1"/>
  <c r="X4355" i="1"/>
  <c r="X4356" i="1"/>
  <c r="X4357" i="1"/>
  <c r="X4358" i="1"/>
  <c r="X4359" i="1"/>
  <c r="X4360" i="1"/>
  <c r="X4361" i="1"/>
  <c r="X4362" i="1"/>
  <c r="X4363" i="1"/>
  <c r="X4364" i="1"/>
  <c r="X4365" i="1"/>
  <c r="X4366" i="1"/>
  <c r="X4367" i="1"/>
  <c r="X4368" i="1"/>
  <c r="X4369" i="1"/>
  <c r="X4370" i="1"/>
  <c r="X4371" i="1"/>
  <c r="X4372" i="1"/>
  <c r="X4373" i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X4398" i="1"/>
  <c r="X4399" i="1"/>
  <c r="X4400" i="1"/>
  <c r="X4401" i="1"/>
  <c r="X4402" i="1"/>
  <c r="X4403" i="1"/>
  <c r="X4404" i="1"/>
  <c r="X4405" i="1"/>
  <c r="X4406" i="1"/>
  <c r="X4407" i="1"/>
  <c r="X4408" i="1"/>
  <c r="X4409" i="1"/>
  <c r="X4410" i="1"/>
  <c r="X4411" i="1"/>
  <c r="X4412" i="1"/>
  <c r="X4413" i="1"/>
  <c r="X4414" i="1"/>
  <c r="X4415" i="1"/>
  <c r="X4416" i="1"/>
  <c r="X4417" i="1"/>
  <c r="X4418" i="1"/>
  <c r="X4419" i="1"/>
  <c r="X4420" i="1"/>
  <c r="X4421" i="1"/>
  <c r="X4422" i="1"/>
  <c r="X4423" i="1"/>
  <c r="X4424" i="1"/>
  <c r="X4425" i="1"/>
  <c r="X4426" i="1"/>
  <c r="X4427" i="1"/>
  <c r="X4428" i="1"/>
  <c r="X4429" i="1"/>
  <c r="X4430" i="1"/>
  <c r="X4431" i="1"/>
  <c r="X4432" i="1"/>
  <c r="X4433" i="1"/>
  <c r="X4434" i="1"/>
  <c r="X4435" i="1"/>
  <c r="X4436" i="1"/>
  <c r="X4437" i="1"/>
  <c r="X4438" i="1"/>
  <c r="X4439" i="1"/>
  <c r="X4440" i="1"/>
  <c r="X4441" i="1"/>
  <c r="X4442" i="1"/>
  <c r="X4443" i="1"/>
  <c r="X4444" i="1"/>
  <c r="X4445" i="1"/>
  <c r="X4446" i="1"/>
  <c r="X4447" i="1"/>
  <c r="X4448" i="1"/>
  <c r="X4449" i="1"/>
  <c r="X4450" i="1"/>
  <c r="X4451" i="1"/>
  <c r="X4452" i="1"/>
  <c r="X4453" i="1"/>
  <c r="X4454" i="1"/>
  <c r="X4455" i="1"/>
  <c r="X4456" i="1"/>
  <c r="X4457" i="1"/>
  <c r="X4458" i="1"/>
  <c r="X4459" i="1"/>
  <c r="X4460" i="1"/>
  <c r="X4461" i="1"/>
  <c r="X4462" i="1"/>
  <c r="X4463" i="1"/>
  <c r="X4464" i="1"/>
  <c r="X4465" i="1"/>
  <c r="X4466" i="1"/>
  <c r="X4467" i="1"/>
  <c r="X4468" i="1"/>
  <c r="X4469" i="1"/>
  <c r="X4470" i="1"/>
  <c r="X4471" i="1"/>
  <c r="X4472" i="1"/>
  <c r="X4473" i="1"/>
  <c r="X4474" i="1"/>
  <c r="X4475" i="1"/>
  <c r="X4476" i="1"/>
  <c r="X4477" i="1"/>
  <c r="X4478" i="1"/>
  <c r="X4479" i="1"/>
  <c r="X4480" i="1"/>
  <c r="X4481" i="1"/>
  <c r="X4482" i="1"/>
  <c r="X4483" i="1"/>
  <c r="X4484" i="1"/>
  <c r="X4485" i="1"/>
  <c r="X4486" i="1"/>
  <c r="X4487" i="1"/>
  <c r="X4488" i="1"/>
  <c r="X4489" i="1"/>
  <c r="X4490" i="1"/>
  <c r="X4491" i="1"/>
  <c r="X4492" i="1"/>
  <c r="X4493" i="1"/>
  <c r="X4494" i="1"/>
  <c r="X4495" i="1"/>
  <c r="X4496" i="1"/>
  <c r="X4497" i="1"/>
  <c r="X4498" i="1"/>
  <c r="X4499" i="1"/>
  <c r="X4500" i="1"/>
  <c r="X4501" i="1"/>
  <c r="X4502" i="1"/>
  <c r="X4503" i="1"/>
  <c r="X4504" i="1"/>
  <c r="X4505" i="1"/>
  <c r="X4506" i="1"/>
  <c r="X4507" i="1"/>
  <c r="X4508" i="1"/>
  <c r="X4509" i="1"/>
  <c r="X4510" i="1"/>
  <c r="X4511" i="1"/>
  <c r="X4512" i="1"/>
  <c r="X4513" i="1"/>
  <c r="X4514" i="1"/>
  <c r="X4515" i="1"/>
  <c r="X4516" i="1"/>
  <c r="X4517" i="1"/>
  <c r="X4518" i="1"/>
  <c r="X4519" i="1"/>
  <c r="X4520" i="1"/>
  <c r="X4521" i="1"/>
  <c r="X4522" i="1"/>
  <c r="X4523" i="1"/>
  <c r="X4524" i="1"/>
  <c r="X4525" i="1"/>
  <c r="X4526" i="1"/>
  <c r="X4527" i="1"/>
  <c r="X4528" i="1"/>
  <c r="X4529" i="1"/>
  <c r="X4530" i="1"/>
  <c r="X4531" i="1"/>
  <c r="X4532" i="1"/>
  <c r="X4533" i="1"/>
  <c r="X4534" i="1"/>
  <c r="X4535" i="1"/>
  <c r="X4536" i="1"/>
  <c r="X4537" i="1"/>
  <c r="X4538" i="1"/>
  <c r="X4539" i="1"/>
  <c r="X4540" i="1"/>
  <c r="X4541" i="1"/>
  <c r="X4542" i="1"/>
  <c r="X4543" i="1"/>
  <c r="X4544" i="1"/>
  <c r="X4545" i="1"/>
  <c r="X4546" i="1"/>
  <c r="X4547" i="1"/>
  <c r="X4548" i="1"/>
  <c r="X4549" i="1"/>
  <c r="X4550" i="1"/>
  <c r="X4551" i="1"/>
  <c r="X4552" i="1"/>
  <c r="X4553" i="1"/>
  <c r="X4554" i="1"/>
  <c r="X4555" i="1"/>
  <c r="X4556" i="1"/>
  <c r="X4557" i="1"/>
  <c r="X4558" i="1"/>
  <c r="X4559" i="1"/>
  <c r="X4560" i="1"/>
  <c r="X4561" i="1"/>
  <c r="X4562" i="1"/>
  <c r="X4563" i="1"/>
  <c r="X4564" i="1"/>
  <c r="X4565" i="1"/>
  <c r="X4566" i="1"/>
  <c r="X4567" i="1"/>
  <c r="X4568" i="1"/>
  <c r="X4569" i="1"/>
  <c r="X4570" i="1"/>
  <c r="X4571" i="1"/>
  <c r="X4572" i="1"/>
  <c r="X4573" i="1"/>
  <c r="X4574" i="1"/>
  <c r="X4575" i="1"/>
  <c r="X4576" i="1"/>
  <c r="X4577" i="1"/>
  <c r="X4578" i="1"/>
  <c r="X4579" i="1"/>
  <c r="X4580" i="1"/>
  <c r="X4581" i="1"/>
  <c r="X4582" i="1"/>
  <c r="X4583" i="1"/>
  <c r="X4584" i="1"/>
  <c r="X4585" i="1"/>
  <c r="X4586" i="1"/>
  <c r="X4587" i="1"/>
  <c r="X4588" i="1"/>
  <c r="X4589" i="1"/>
  <c r="X4590" i="1"/>
  <c r="X4591" i="1"/>
  <c r="X4592" i="1"/>
  <c r="X4593" i="1"/>
  <c r="X4594" i="1"/>
  <c r="X4595" i="1"/>
  <c r="X4596" i="1"/>
  <c r="X4597" i="1"/>
  <c r="X4598" i="1"/>
  <c r="X4599" i="1"/>
  <c r="X4600" i="1"/>
  <c r="X4601" i="1"/>
  <c r="X4602" i="1"/>
  <c r="X4603" i="1"/>
  <c r="X4604" i="1"/>
  <c r="X4605" i="1"/>
  <c r="X4606" i="1"/>
  <c r="X4607" i="1"/>
  <c r="X4608" i="1"/>
  <c r="X4609" i="1"/>
  <c r="X4610" i="1"/>
  <c r="X4611" i="1"/>
  <c r="X4612" i="1"/>
  <c r="X4613" i="1"/>
  <c r="X4614" i="1"/>
  <c r="X4615" i="1"/>
  <c r="X4616" i="1"/>
  <c r="X4617" i="1"/>
  <c r="X4618" i="1"/>
  <c r="X4619" i="1"/>
  <c r="X4620" i="1"/>
  <c r="X4621" i="1"/>
  <c r="X4622" i="1"/>
  <c r="X4623" i="1"/>
  <c r="X4624" i="1"/>
  <c r="X4625" i="1"/>
  <c r="X4626" i="1"/>
  <c r="X4627" i="1"/>
  <c r="X4628" i="1"/>
  <c r="X4629" i="1"/>
  <c r="X4630" i="1"/>
  <c r="X4631" i="1"/>
  <c r="X4632" i="1"/>
  <c r="X4633" i="1"/>
  <c r="X4634" i="1"/>
  <c r="X4635" i="1"/>
  <c r="X4636" i="1"/>
  <c r="X4637" i="1"/>
  <c r="X4638" i="1"/>
  <c r="X4639" i="1"/>
  <c r="X4640" i="1"/>
  <c r="X4641" i="1"/>
  <c r="X4642" i="1"/>
  <c r="X4643" i="1"/>
  <c r="X4644" i="1"/>
  <c r="X4645" i="1"/>
  <c r="X4646" i="1"/>
  <c r="X4647" i="1"/>
  <c r="X4648" i="1"/>
  <c r="X4649" i="1"/>
  <c r="X4650" i="1"/>
  <c r="X4651" i="1"/>
  <c r="X4652" i="1"/>
  <c r="X4653" i="1"/>
  <c r="X4654" i="1"/>
  <c r="X4655" i="1"/>
  <c r="X4656" i="1"/>
  <c r="X4657" i="1"/>
  <c r="X4658" i="1"/>
  <c r="X4659" i="1"/>
  <c r="X4660" i="1"/>
  <c r="X4661" i="1"/>
  <c r="X4662" i="1"/>
  <c r="X4663" i="1"/>
  <c r="X4664" i="1"/>
  <c r="X4665" i="1"/>
  <c r="X4666" i="1"/>
  <c r="X4667" i="1"/>
  <c r="X4668" i="1"/>
  <c r="X4669" i="1"/>
  <c r="X4670" i="1"/>
  <c r="X4671" i="1"/>
  <c r="X4672" i="1"/>
  <c r="X4673" i="1"/>
  <c r="X4674" i="1"/>
  <c r="X4675" i="1"/>
  <c r="X4676" i="1"/>
  <c r="X4677" i="1"/>
  <c r="X4678" i="1"/>
  <c r="X4679" i="1"/>
  <c r="X4680" i="1"/>
  <c r="X4681" i="1"/>
  <c r="X4682" i="1"/>
  <c r="X4683" i="1"/>
  <c r="X4684" i="1"/>
  <c r="X4685" i="1"/>
  <c r="X4686" i="1"/>
  <c r="X4687" i="1"/>
  <c r="X4688" i="1"/>
  <c r="X4689" i="1"/>
  <c r="X4690" i="1"/>
  <c r="X4691" i="1"/>
  <c r="X4692" i="1"/>
  <c r="X4693" i="1"/>
  <c r="X4694" i="1"/>
  <c r="X4695" i="1"/>
  <c r="X4696" i="1"/>
  <c r="X4697" i="1"/>
  <c r="X4698" i="1"/>
  <c r="X4699" i="1"/>
  <c r="X4700" i="1"/>
  <c r="X4701" i="1"/>
  <c r="X4702" i="1"/>
  <c r="X4703" i="1"/>
  <c r="X4704" i="1"/>
  <c r="X4705" i="1"/>
  <c r="X4706" i="1"/>
  <c r="X4707" i="1"/>
  <c r="X4708" i="1"/>
  <c r="X4709" i="1"/>
  <c r="X4710" i="1"/>
  <c r="X4711" i="1"/>
  <c r="X4712" i="1"/>
  <c r="X4713" i="1"/>
  <c r="X4714" i="1"/>
  <c r="X4715" i="1"/>
  <c r="X4716" i="1"/>
  <c r="X4717" i="1"/>
  <c r="X4718" i="1"/>
  <c r="X4719" i="1"/>
  <c r="X4720" i="1"/>
  <c r="X4721" i="1"/>
  <c r="X4722" i="1"/>
  <c r="X4723" i="1"/>
  <c r="X4724" i="1"/>
  <c r="X4725" i="1"/>
  <c r="X4726" i="1"/>
  <c r="X4727" i="1"/>
  <c r="X4728" i="1"/>
  <c r="X4729" i="1"/>
  <c r="X4730" i="1"/>
  <c r="X4731" i="1"/>
  <c r="X4732" i="1"/>
  <c r="X4733" i="1"/>
  <c r="X4734" i="1"/>
  <c r="X4735" i="1"/>
  <c r="X4736" i="1"/>
  <c r="X4737" i="1"/>
  <c r="X4738" i="1"/>
  <c r="X4739" i="1"/>
  <c r="X4740" i="1"/>
  <c r="X4741" i="1"/>
  <c r="X4742" i="1"/>
  <c r="X4743" i="1"/>
  <c r="X4744" i="1"/>
  <c r="X4745" i="1"/>
  <c r="X4746" i="1"/>
  <c r="X4747" i="1"/>
  <c r="X4748" i="1"/>
  <c r="X4749" i="1"/>
  <c r="X4750" i="1"/>
  <c r="X4751" i="1"/>
  <c r="X4752" i="1"/>
  <c r="X4753" i="1"/>
  <c r="X4754" i="1"/>
  <c r="X4755" i="1"/>
  <c r="X4756" i="1"/>
  <c r="X4757" i="1"/>
  <c r="X4758" i="1"/>
  <c r="X4759" i="1"/>
  <c r="X4760" i="1"/>
  <c r="X4761" i="1"/>
  <c r="X4762" i="1"/>
  <c r="X4763" i="1"/>
  <c r="X4764" i="1"/>
  <c r="X4765" i="1"/>
  <c r="X4766" i="1"/>
  <c r="X4767" i="1"/>
  <c r="X4768" i="1"/>
  <c r="X4769" i="1"/>
  <c r="X4770" i="1"/>
  <c r="X4771" i="1"/>
  <c r="X4772" i="1"/>
  <c r="X4773" i="1"/>
  <c r="X4774" i="1"/>
  <c r="X4775" i="1"/>
  <c r="X4776" i="1"/>
  <c r="X4777" i="1"/>
  <c r="X4778" i="1"/>
  <c r="X4779" i="1"/>
  <c r="X4780" i="1"/>
  <c r="X4781" i="1"/>
  <c r="X4782" i="1"/>
  <c r="X4783" i="1"/>
  <c r="X4784" i="1"/>
  <c r="X4785" i="1"/>
  <c r="X4786" i="1"/>
  <c r="X4787" i="1"/>
  <c r="X4788" i="1"/>
  <c r="X4789" i="1"/>
  <c r="X4790" i="1"/>
  <c r="X4791" i="1"/>
  <c r="X4792" i="1"/>
  <c r="X4793" i="1"/>
  <c r="X4794" i="1"/>
  <c r="X4795" i="1"/>
  <c r="X4796" i="1"/>
  <c r="X4797" i="1"/>
  <c r="X4798" i="1"/>
  <c r="X4799" i="1"/>
  <c r="X4800" i="1"/>
  <c r="X4801" i="1"/>
  <c r="X4802" i="1"/>
  <c r="X4803" i="1"/>
  <c r="X4804" i="1"/>
  <c r="X4805" i="1"/>
  <c r="X4806" i="1"/>
  <c r="X4807" i="1"/>
  <c r="X4808" i="1"/>
  <c r="X4809" i="1"/>
  <c r="X4810" i="1"/>
  <c r="X4811" i="1"/>
  <c r="X4812" i="1"/>
  <c r="X4813" i="1"/>
  <c r="X4814" i="1"/>
  <c r="X4815" i="1"/>
  <c r="X4816" i="1"/>
  <c r="X4817" i="1"/>
  <c r="X4818" i="1"/>
  <c r="X4819" i="1"/>
  <c r="X4820" i="1"/>
  <c r="X4821" i="1"/>
  <c r="X4822" i="1"/>
  <c r="X4823" i="1"/>
  <c r="X4824" i="1"/>
  <c r="X4825" i="1"/>
  <c r="X4826" i="1"/>
  <c r="X4827" i="1"/>
  <c r="X4828" i="1"/>
  <c r="X4829" i="1"/>
  <c r="X4830" i="1"/>
  <c r="X4831" i="1"/>
  <c r="X4832" i="1"/>
  <c r="X4833" i="1"/>
  <c r="X4834" i="1"/>
  <c r="X4835" i="1"/>
  <c r="X4836" i="1"/>
  <c r="X4837" i="1"/>
  <c r="X4838" i="1"/>
  <c r="X4839" i="1"/>
  <c r="X4840" i="1"/>
  <c r="X4841" i="1"/>
  <c r="X4842" i="1"/>
  <c r="X4843" i="1"/>
  <c r="X4844" i="1"/>
  <c r="X4845" i="1"/>
  <c r="X4846" i="1"/>
  <c r="X4847" i="1"/>
  <c r="X4848" i="1"/>
  <c r="X4849" i="1"/>
  <c r="X4850" i="1"/>
  <c r="X4851" i="1"/>
  <c r="X4852" i="1"/>
  <c r="X4853" i="1"/>
  <c r="X4854" i="1"/>
  <c r="X4855" i="1"/>
  <c r="X4856" i="1"/>
  <c r="X4857" i="1"/>
  <c r="X4858" i="1"/>
  <c r="X4859" i="1"/>
  <c r="X4860" i="1"/>
  <c r="X4861" i="1"/>
  <c r="X4862" i="1"/>
  <c r="X4863" i="1"/>
  <c r="X4864" i="1"/>
  <c r="X4865" i="1"/>
  <c r="X4866" i="1"/>
  <c r="X4867" i="1"/>
  <c r="X4868" i="1"/>
  <c r="X4869" i="1"/>
  <c r="X4870" i="1"/>
  <c r="X4871" i="1"/>
  <c r="X4872" i="1"/>
  <c r="X4873" i="1"/>
  <c r="X4874" i="1"/>
  <c r="X4875" i="1"/>
  <c r="X4876" i="1"/>
  <c r="X4877" i="1"/>
  <c r="X4878" i="1"/>
  <c r="X4879" i="1"/>
  <c r="X4880" i="1"/>
  <c r="X4881" i="1"/>
  <c r="X4882" i="1"/>
  <c r="X4883" i="1"/>
  <c r="X4884" i="1"/>
  <c r="X4885" i="1"/>
  <c r="X4886" i="1"/>
  <c r="X4887" i="1"/>
  <c r="X4888" i="1"/>
  <c r="X4889" i="1"/>
  <c r="X4890" i="1"/>
  <c r="X4891" i="1"/>
  <c r="X4892" i="1"/>
  <c r="X4893" i="1"/>
  <c r="X4894" i="1"/>
  <c r="X4895" i="1"/>
  <c r="X4896" i="1"/>
  <c r="X4897" i="1"/>
  <c r="X4898" i="1"/>
  <c r="X4899" i="1"/>
  <c r="X4900" i="1"/>
  <c r="X4901" i="1"/>
  <c r="X4902" i="1"/>
  <c r="X4903" i="1"/>
  <c r="X4904" i="1"/>
  <c r="X4905" i="1"/>
  <c r="X4906" i="1"/>
  <c r="X4907" i="1"/>
  <c r="X4908" i="1"/>
  <c r="X4909" i="1"/>
  <c r="X4910" i="1"/>
  <c r="X4911" i="1"/>
  <c r="X4912" i="1"/>
  <c r="X4913" i="1"/>
  <c r="X4914" i="1"/>
  <c r="X4915" i="1"/>
  <c r="X4916" i="1"/>
  <c r="X4917" i="1"/>
  <c r="X4918" i="1"/>
  <c r="X4919" i="1"/>
  <c r="X4920" i="1"/>
  <c r="X4921" i="1"/>
  <c r="X4922" i="1"/>
  <c r="X4923" i="1"/>
  <c r="X4924" i="1"/>
  <c r="X4925" i="1"/>
  <c r="X4926" i="1"/>
  <c r="X4927" i="1"/>
  <c r="X4928" i="1"/>
  <c r="X4929" i="1"/>
  <c r="X4930" i="1"/>
  <c r="X4931" i="1"/>
  <c r="X4932" i="1"/>
  <c r="X4933" i="1"/>
  <c r="X4934" i="1"/>
  <c r="X4935" i="1"/>
  <c r="X4936" i="1"/>
  <c r="X4937" i="1"/>
  <c r="X4938" i="1"/>
  <c r="X4939" i="1"/>
  <c r="X4940" i="1"/>
  <c r="X4941" i="1"/>
  <c r="X4942" i="1"/>
  <c r="X4943" i="1"/>
  <c r="X4944" i="1"/>
  <c r="X4945" i="1"/>
  <c r="X4946" i="1"/>
  <c r="X4947" i="1"/>
  <c r="X4948" i="1"/>
  <c r="X4949" i="1"/>
  <c r="X4950" i="1"/>
  <c r="X4951" i="1"/>
  <c r="X4952" i="1"/>
  <c r="X4953" i="1"/>
  <c r="X4954" i="1"/>
  <c r="X4955" i="1"/>
  <c r="X4956" i="1"/>
  <c r="X4957" i="1"/>
  <c r="X4958" i="1"/>
  <c r="X4959" i="1"/>
  <c r="X4960" i="1"/>
  <c r="X4961" i="1"/>
  <c r="X4962" i="1"/>
  <c r="X4963" i="1"/>
  <c r="X4964" i="1"/>
  <c r="X4965" i="1"/>
  <c r="X4966" i="1"/>
  <c r="X4967" i="1"/>
  <c r="X4968" i="1"/>
  <c r="X4969" i="1"/>
  <c r="X4970" i="1"/>
  <c r="X4971" i="1"/>
  <c r="X4972" i="1"/>
  <c r="X4973" i="1"/>
  <c r="X4974" i="1"/>
  <c r="X4975" i="1"/>
  <c r="X4976" i="1"/>
  <c r="X4977" i="1"/>
  <c r="X4978" i="1"/>
  <c r="X4979" i="1"/>
  <c r="X4980" i="1"/>
  <c r="X4981" i="1"/>
  <c r="X4982" i="1"/>
  <c r="X4983" i="1"/>
  <c r="X4984" i="1"/>
  <c r="X4985" i="1"/>
  <c r="X4986" i="1"/>
  <c r="X4987" i="1"/>
  <c r="X4988" i="1"/>
  <c r="X4989" i="1"/>
  <c r="X4990" i="1"/>
  <c r="X4991" i="1"/>
  <c r="X4992" i="1"/>
  <c r="X4993" i="1"/>
  <c r="X4994" i="1"/>
  <c r="X4995" i="1"/>
  <c r="X4996" i="1"/>
  <c r="X4997" i="1"/>
  <c r="X4998" i="1"/>
  <c r="X4999" i="1"/>
  <c r="X5000" i="1"/>
  <c r="X5001" i="1"/>
  <c r="X5002" i="1"/>
  <c r="X5003" i="1"/>
  <c r="X5004" i="1"/>
  <c r="X5005" i="1"/>
  <c r="X5006" i="1"/>
  <c r="X5007" i="1"/>
  <c r="X5008" i="1"/>
  <c r="X5009" i="1"/>
  <c r="X5010" i="1"/>
  <c r="X5011" i="1"/>
  <c r="X5012" i="1"/>
  <c r="X5013" i="1"/>
  <c r="X5014" i="1"/>
  <c r="X5015" i="1"/>
  <c r="X5016" i="1"/>
  <c r="X5017" i="1"/>
  <c r="X5018" i="1"/>
  <c r="X5019" i="1"/>
  <c r="X5020" i="1"/>
  <c r="X5021" i="1"/>
  <c r="X5022" i="1"/>
  <c r="X5023" i="1"/>
  <c r="X5024" i="1"/>
  <c r="X5025" i="1"/>
  <c r="X5026" i="1"/>
  <c r="X5027" i="1"/>
  <c r="X5028" i="1"/>
  <c r="X5029" i="1"/>
  <c r="X5030" i="1"/>
  <c r="X5031" i="1"/>
  <c r="X5032" i="1"/>
  <c r="X5033" i="1"/>
  <c r="X5034" i="1"/>
  <c r="X5035" i="1"/>
  <c r="X5036" i="1"/>
  <c r="X5037" i="1"/>
  <c r="X5038" i="1"/>
  <c r="X5039" i="1"/>
  <c r="X5040" i="1"/>
  <c r="X5041" i="1"/>
  <c r="X5042" i="1"/>
  <c r="X5043" i="1"/>
  <c r="X5044" i="1"/>
  <c r="X5045" i="1"/>
  <c r="X5046" i="1"/>
  <c r="X5047" i="1"/>
  <c r="X5048" i="1"/>
  <c r="X5049" i="1"/>
  <c r="X5050" i="1"/>
  <c r="X5051" i="1"/>
  <c r="X5052" i="1"/>
  <c r="X5053" i="1"/>
  <c r="X5054" i="1"/>
  <c r="X5055" i="1"/>
  <c r="X5056" i="1"/>
  <c r="X5057" i="1"/>
  <c r="X5058" i="1"/>
  <c r="X5059" i="1"/>
  <c r="X5060" i="1"/>
  <c r="X5061" i="1"/>
  <c r="X5062" i="1"/>
  <c r="X5063" i="1"/>
  <c r="X5064" i="1"/>
  <c r="X5065" i="1"/>
  <c r="X5066" i="1"/>
  <c r="X5067" i="1"/>
  <c r="X5068" i="1"/>
  <c r="X5069" i="1"/>
  <c r="X5070" i="1"/>
  <c r="X5071" i="1"/>
  <c r="X5072" i="1"/>
  <c r="X5073" i="1"/>
  <c r="X5074" i="1"/>
  <c r="X5075" i="1"/>
  <c r="X5076" i="1"/>
  <c r="X5077" i="1"/>
  <c r="X5078" i="1"/>
  <c r="X5079" i="1"/>
  <c r="X5080" i="1"/>
  <c r="X5081" i="1"/>
  <c r="X5082" i="1"/>
  <c r="X5083" i="1"/>
  <c r="X5084" i="1"/>
  <c r="X5085" i="1"/>
  <c r="X5086" i="1"/>
  <c r="X5087" i="1"/>
  <c r="X5088" i="1"/>
  <c r="X5089" i="1"/>
  <c r="X5090" i="1"/>
  <c r="X5091" i="1"/>
  <c r="X5092" i="1"/>
  <c r="X5093" i="1"/>
  <c r="X5094" i="1"/>
  <c r="X5095" i="1"/>
  <c r="X5096" i="1"/>
  <c r="X5097" i="1"/>
  <c r="X5098" i="1"/>
  <c r="X5099" i="1"/>
  <c r="X5100" i="1"/>
  <c r="X5101" i="1"/>
  <c r="X5102" i="1"/>
  <c r="X5103" i="1"/>
  <c r="X5104" i="1"/>
  <c r="X5105" i="1"/>
  <c r="X5106" i="1"/>
  <c r="X5107" i="1"/>
  <c r="X5108" i="1"/>
  <c r="X5109" i="1"/>
  <c r="X5110" i="1"/>
  <c r="X5111" i="1"/>
  <c r="X5112" i="1"/>
  <c r="X5113" i="1"/>
  <c r="X5114" i="1"/>
  <c r="X5115" i="1"/>
  <c r="X5116" i="1"/>
  <c r="X5117" i="1"/>
  <c r="X5118" i="1"/>
  <c r="X5119" i="1"/>
  <c r="X5120" i="1"/>
  <c r="X5121" i="1"/>
  <c r="X5122" i="1"/>
  <c r="X5123" i="1"/>
  <c r="X5124" i="1"/>
  <c r="X5125" i="1"/>
  <c r="X5126" i="1"/>
  <c r="X5127" i="1"/>
  <c r="X5128" i="1"/>
  <c r="X5129" i="1"/>
  <c r="X5130" i="1"/>
  <c r="X5131" i="1"/>
  <c r="X5132" i="1"/>
  <c r="X5133" i="1"/>
  <c r="X5134" i="1"/>
  <c r="X5135" i="1"/>
  <c r="X5136" i="1"/>
  <c r="X5137" i="1"/>
  <c r="X5138" i="1"/>
  <c r="X5139" i="1"/>
  <c r="X5140" i="1"/>
  <c r="X5141" i="1"/>
  <c r="X5142" i="1"/>
  <c r="X5143" i="1"/>
  <c r="X5144" i="1"/>
  <c r="X5145" i="1"/>
  <c r="X5146" i="1"/>
  <c r="X5147" i="1"/>
  <c r="X5148" i="1"/>
  <c r="X5149" i="1"/>
  <c r="X5150" i="1"/>
  <c r="X5151" i="1"/>
  <c r="X5152" i="1"/>
  <c r="X5153" i="1"/>
  <c r="X5154" i="1"/>
  <c r="X5155" i="1"/>
  <c r="X5156" i="1"/>
  <c r="X5157" i="1"/>
  <c r="X5158" i="1"/>
  <c r="X5159" i="1"/>
  <c r="X5160" i="1"/>
  <c r="X5161" i="1"/>
  <c r="X5162" i="1"/>
  <c r="X5163" i="1"/>
  <c r="X5164" i="1"/>
  <c r="X5165" i="1"/>
  <c r="X5166" i="1"/>
  <c r="X5167" i="1"/>
  <c r="X5168" i="1"/>
  <c r="X5169" i="1"/>
  <c r="X5170" i="1"/>
  <c r="X5171" i="1"/>
  <c r="X5172" i="1"/>
  <c r="X5173" i="1"/>
  <c r="X5174" i="1"/>
  <c r="X5175" i="1"/>
  <c r="X5176" i="1"/>
  <c r="X5177" i="1"/>
  <c r="X5178" i="1"/>
  <c r="X5179" i="1"/>
  <c r="X5180" i="1"/>
  <c r="X5181" i="1"/>
  <c r="X5182" i="1"/>
  <c r="X5183" i="1"/>
  <c r="X5184" i="1"/>
  <c r="X5185" i="1"/>
  <c r="X5186" i="1"/>
  <c r="X5187" i="1"/>
  <c r="X5188" i="1"/>
  <c r="X5189" i="1"/>
  <c r="X5190" i="1"/>
  <c r="X5191" i="1"/>
  <c r="X5192" i="1"/>
  <c r="X5193" i="1"/>
  <c r="X5194" i="1"/>
  <c r="X5195" i="1"/>
  <c r="X5196" i="1"/>
  <c r="X5197" i="1"/>
  <c r="X5198" i="1"/>
  <c r="X5199" i="1"/>
  <c r="X5200" i="1"/>
  <c r="X5201" i="1"/>
  <c r="X5202" i="1"/>
  <c r="X5203" i="1"/>
  <c r="X5204" i="1"/>
  <c r="X5205" i="1"/>
  <c r="X5206" i="1"/>
  <c r="X5207" i="1"/>
  <c r="X5208" i="1"/>
  <c r="X5209" i="1"/>
  <c r="X5210" i="1"/>
  <c r="X5211" i="1"/>
  <c r="X5212" i="1"/>
  <c r="X5213" i="1"/>
  <c r="X5214" i="1"/>
  <c r="X5215" i="1"/>
  <c r="X5216" i="1"/>
  <c r="X5217" i="1"/>
  <c r="X5218" i="1"/>
  <c r="X5219" i="1"/>
  <c r="X5220" i="1"/>
  <c r="X5221" i="1"/>
  <c r="X5222" i="1"/>
  <c r="X5223" i="1"/>
  <c r="X5224" i="1"/>
  <c r="X5225" i="1"/>
  <c r="X5226" i="1"/>
  <c r="X5227" i="1"/>
  <c r="X5228" i="1"/>
  <c r="X5229" i="1"/>
  <c r="X5230" i="1"/>
  <c r="X5231" i="1"/>
  <c r="X5232" i="1"/>
  <c r="X5233" i="1"/>
  <c r="X5234" i="1"/>
  <c r="X5235" i="1"/>
  <c r="X5236" i="1"/>
  <c r="X5237" i="1"/>
  <c r="X5238" i="1"/>
  <c r="X5239" i="1"/>
  <c r="X5240" i="1"/>
  <c r="X5241" i="1"/>
  <c r="X5242" i="1"/>
  <c r="X5243" i="1"/>
  <c r="X5244" i="1"/>
  <c r="X5245" i="1"/>
  <c r="X5246" i="1"/>
  <c r="X5247" i="1"/>
  <c r="X5248" i="1"/>
  <c r="X5249" i="1"/>
  <c r="X5250" i="1"/>
  <c r="X5251" i="1"/>
  <c r="X5252" i="1"/>
  <c r="X5253" i="1"/>
  <c r="X5254" i="1"/>
  <c r="X5255" i="1"/>
  <c r="X5256" i="1"/>
  <c r="X5257" i="1"/>
  <c r="X5258" i="1"/>
  <c r="X5259" i="1"/>
  <c r="X5260" i="1"/>
  <c r="X5261" i="1"/>
  <c r="X5262" i="1"/>
  <c r="X5263" i="1"/>
  <c r="X5264" i="1"/>
  <c r="X5265" i="1"/>
  <c r="X5266" i="1"/>
  <c r="X5267" i="1"/>
  <c r="X5268" i="1"/>
  <c r="X5269" i="1"/>
  <c r="X5270" i="1"/>
  <c r="X5271" i="1"/>
  <c r="X5272" i="1"/>
  <c r="X5273" i="1"/>
  <c r="X5274" i="1"/>
  <c r="X5275" i="1"/>
  <c r="X5276" i="1"/>
  <c r="X5277" i="1"/>
  <c r="X5278" i="1"/>
  <c r="X5279" i="1"/>
  <c r="X5280" i="1"/>
  <c r="X5281" i="1"/>
  <c r="X5282" i="1"/>
  <c r="X5283" i="1"/>
  <c r="X5284" i="1"/>
  <c r="X5285" i="1"/>
  <c r="X5286" i="1"/>
  <c r="X5287" i="1"/>
  <c r="X5288" i="1"/>
  <c r="X5289" i="1"/>
  <c r="X5290" i="1"/>
  <c r="X5291" i="1"/>
  <c r="X5292" i="1"/>
  <c r="X5293" i="1"/>
  <c r="X5294" i="1"/>
  <c r="X5295" i="1"/>
  <c r="X5296" i="1"/>
  <c r="X5297" i="1"/>
  <c r="X5298" i="1"/>
  <c r="X5299" i="1"/>
  <c r="X5300" i="1"/>
  <c r="X5301" i="1"/>
  <c r="X5302" i="1"/>
  <c r="X5303" i="1"/>
  <c r="X5304" i="1"/>
  <c r="X5305" i="1"/>
  <c r="X5306" i="1"/>
  <c r="X5307" i="1"/>
  <c r="X5308" i="1"/>
  <c r="X5309" i="1"/>
  <c r="X5310" i="1"/>
  <c r="X5311" i="1"/>
  <c r="X5312" i="1"/>
  <c r="X5313" i="1"/>
  <c r="X5314" i="1"/>
  <c r="X5315" i="1"/>
  <c r="X5316" i="1"/>
  <c r="X5317" i="1"/>
  <c r="X5318" i="1"/>
  <c r="X5319" i="1"/>
  <c r="X5320" i="1"/>
  <c r="X5321" i="1"/>
  <c r="X5322" i="1"/>
  <c r="X5323" i="1"/>
  <c r="X5324" i="1"/>
  <c r="X5325" i="1"/>
  <c r="X5326" i="1"/>
  <c r="X5327" i="1"/>
  <c r="X5328" i="1"/>
  <c r="X5329" i="1"/>
  <c r="X5330" i="1"/>
  <c r="X5331" i="1"/>
  <c r="X5332" i="1"/>
  <c r="X5333" i="1"/>
  <c r="X5334" i="1"/>
  <c r="X5335" i="1"/>
  <c r="X5336" i="1"/>
  <c r="X5337" i="1"/>
  <c r="X5338" i="1"/>
  <c r="X5339" i="1"/>
  <c r="X5340" i="1"/>
  <c r="X5341" i="1"/>
  <c r="X5342" i="1"/>
  <c r="X5343" i="1"/>
  <c r="X5344" i="1"/>
  <c r="X5345" i="1"/>
  <c r="X5346" i="1"/>
  <c r="X5347" i="1"/>
  <c r="X5348" i="1"/>
  <c r="X5349" i="1"/>
  <c r="X5350" i="1"/>
  <c r="X5351" i="1"/>
  <c r="X5352" i="1"/>
  <c r="X5353" i="1"/>
  <c r="X5354" i="1"/>
  <c r="X5355" i="1"/>
  <c r="X5356" i="1"/>
  <c r="X5357" i="1"/>
  <c r="X5358" i="1"/>
  <c r="X5359" i="1"/>
  <c r="X5360" i="1"/>
  <c r="X5361" i="1"/>
  <c r="X5362" i="1"/>
  <c r="X5363" i="1"/>
  <c r="X5364" i="1"/>
  <c r="X5365" i="1"/>
  <c r="X5366" i="1"/>
  <c r="X5367" i="1"/>
  <c r="X5368" i="1"/>
  <c r="X5369" i="1"/>
  <c r="X5370" i="1"/>
  <c r="X5371" i="1"/>
  <c r="X5372" i="1"/>
  <c r="X5373" i="1"/>
  <c r="X5374" i="1"/>
  <c r="X5375" i="1"/>
  <c r="X5376" i="1"/>
  <c r="X5377" i="1"/>
  <c r="X5378" i="1"/>
  <c r="X5379" i="1"/>
  <c r="X5380" i="1"/>
  <c r="X5381" i="1"/>
  <c r="X5382" i="1"/>
  <c r="X5383" i="1"/>
  <c r="X5384" i="1"/>
  <c r="X5385" i="1"/>
  <c r="X5386" i="1"/>
  <c r="X5387" i="1"/>
  <c r="X5388" i="1"/>
  <c r="X5389" i="1"/>
  <c r="X5390" i="1"/>
  <c r="X5391" i="1"/>
  <c r="X5392" i="1"/>
  <c r="X5393" i="1"/>
  <c r="X5394" i="1"/>
  <c r="X5395" i="1"/>
  <c r="X5396" i="1"/>
  <c r="X5397" i="1"/>
  <c r="X5398" i="1"/>
  <c r="X5399" i="1"/>
  <c r="X5400" i="1"/>
  <c r="X5401" i="1"/>
  <c r="X5402" i="1"/>
  <c r="X5403" i="1"/>
  <c r="X5404" i="1"/>
  <c r="X5405" i="1"/>
  <c r="X5406" i="1"/>
  <c r="X5407" i="1"/>
  <c r="X5408" i="1"/>
  <c r="X5409" i="1"/>
  <c r="X5410" i="1"/>
  <c r="X5411" i="1"/>
  <c r="X5412" i="1"/>
  <c r="X5413" i="1"/>
  <c r="X5414" i="1"/>
  <c r="X5415" i="1"/>
  <c r="X5416" i="1"/>
  <c r="X5417" i="1"/>
  <c r="X5418" i="1"/>
  <c r="X5419" i="1"/>
  <c r="X5420" i="1"/>
  <c r="X5421" i="1"/>
  <c r="X5422" i="1"/>
  <c r="X5423" i="1"/>
  <c r="X5424" i="1"/>
  <c r="X5425" i="1"/>
  <c r="X5426" i="1"/>
  <c r="X5427" i="1"/>
  <c r="X5428" i="1"/>
  <c r="X5429" i="1"/>
  <c r="X5430" i="1"/>
  <c r="X5431" i="1"/>
  <c r="X5432" i="1"/>
  <c r="X5433" i="1"/>
  <c r="X5434" i="1"/>
  <c r="X5435" i="1"/>
  <c r="X5436" i="1"/>
  <c r="X5437" i="1"/>
  <c r="X5438" i="1"/>
  <c r="X5439" i="1"/>
  <c r="X5440" i="1"/>
  <c r="X5441" i="1"/>
  <c r="X5442" i="1"/>
  <c r="X5443" i="1"/>
  <c r="X5444" i="1"/>
  <c r="X5445" i="1"/>
  <c r="X5446" i="1"/>
  <c r="X5447" i="1"/>
  <c r="X5448" i="1"/>
  <c r="X5449" i="1"/>
  <c r="X5450" i="1"/>
  <c r="X5451" i="1"/>
  <c r="X5452" i="1"/>
  <c r="X5453" i="1"/>
  <c r="X5454" i="1"/>
  <c r="X5455" i="1"/>
  <c r="X5456" i="1"/>
  <c r="X5457" i="1"/>
  <c r="X5458" i="1"/>
  <c r="X5459" i="1"/>
  <c r="X5460" i="1"/>
  <c r="X5461" i="1"/>
  <c r="X5462" i="1"/>
  <c r="X5463" i="1"/>
  <c r="X5464" i="1"/>
  <c r="X5465" i="1"/>
  <c r="X5466" i="1"/>
  <c r="X5467" i="1"/>
  <c r="X5468" i="1"/>
  <c r="X5469" i="1"/>
  <c r="X5470" i="1"/>
  <c r="X5471" i="1"/>
  <c r="X5472" i="1"/>
  <c r="X5473" i="1"/>
  <c r="X5474" i="1"/>
  <c r="X5475" i="1"/>
  <c r="X5476" i="1"/>
  <c r="X5477" i="1"/>
  <c r="X5478" i="1"/>
  <c r="X5479" i="1"/>
  <c r="X5480" i="1"/>
  <c r="X5481" i="1"/>
  <c r="X5482" i="1"/>
  <c r="X5483" i="1"/>
  <c r="X5484" i="1"/>
  <c r="X5485" i="1"/>
  <c r="X5486" i="1"/>
  <c r="X5487" i="1"/>
  <c r="X5488" i="1"/>
  <c r="X5489" i="1"/>
  <c r="X5490" i="1"/>
  <c r="X5491" i="1"/>
  <c r="X5492" i="1"/>
  <c r="X5493" i="1"/>
  <c r="X5494" i="1"/>
  <c r="X5495" i="1"/>
  <c r="X5496" i="1"/>
  <c r="X5497" i="1"/>
  <c r="X5498" i="1"/>
  <c r="X5499" i="1"/>
  <c r="X5500" i="1"/>
  <c r="X5501" i="1"/>
  <c r="X5502" i="1"/>
  <c r="X5503" i="1"/>
  <c r="X5504" i="1"/>
  <c r="X5505" i="1"/>
  <c r="X5506" i="1"/>
  <c r="X5507" i="1"/>
  <c r="X5508" i="1"/>
  <c r="X5509" i="1"/>
  <c r="X5510" i="1"/>
  <c r="X5511" i="1"/>
  <c r="X5512" i="1"/>
  <c r="X5513" i="1"/>
  <c r="X5514" i="1"/>
  <c r="X5515" i="1"/>
  <c r="X5516" i="1"/>
  <c r="X5517" i="1"/>
  <c r="X5518" i="1"/>
  <c r="X5519" i="1"/>
  <c r="X5520" i="1"/>
  <c r="X5521" i="1"/>
  <c r="X5522" i="1"/>
  <c r="X5523" i="1"/>
  <c r="X5524" i="1"/>
  <c r="X5525" i="1"/>
  <c r="X5526" i="1"/>
  <c r="X5527" i="1"/>
  <c r="X5528" i="1"/>
  <c r="X5529" i="1"/>
  <c r="X5530" i="1"/>
  <c r="X5531" i="1"/>
  <c r="X5532" i="1"/>
  <c r="X5533" i="1"/>
  <c r="X5534" i="1"/>
  <c r="X5535" i="1"/>
  <c r="X5536" i="1"/>
  <c r="X5537" i="1"/>
  <c r="X5538" i="1"/>
  <c r="X5539" i="1"/>
  <c r="X5540" i="1"/>
  <c r="X5541" i="1"/>
  <c r="X5542" i="1"/>
  <c r="X5543" i="1"/>
  <c r="X5544" i="1"/>
  <c r="X5545" i="1"/>
  <c r="X5546" i="1"/>
  <c r="X5547" i="1"/>
  <c r="X5548" i="1"/>
  <c r="X5549" i="1"/>
  <c r="X5550" i="1"/>
  <c r="X5551" i="1"/>
  <c r="X5552" i="1"/>
  <c r="X5553" i="1"/>
  <c r="X5554" i="1"/>
  <c r="X5555" i="1"/>
  <c r="X5556" i="1"/>
  <c r="X5557" i="1"/>
  <c r="X5558" i="1"/>
  <c r="X5559" i="1"/>
  <c r="X5560" i="1"/>
  <c r="X5561" i="1"/>
  <c r="X5562" i="1"/>
  <c r="X5563" i="1"/>
  <c r="X5564" i="1"/>
  <c r="X5565" i="1"/>
  <c r="X5566" i="1"/>
  <c r="X5567" i="1"/>
  <c r="X5568" i="1"/>
  <c r="X5569" i="1"/>
  <c r="X5570" i="1"/>
  <c r="X5571" i="1"/>
  <c r="X5572" i="1"/>
  <c r="X5573" i="1"/>
  <c r="X5574" i="1"/>
  <c r="X5575" i="1"/>
  <c r="X5576" i="1"/>
  <c r="X5577" i="1"/>
  <c r="X5578" i="1"/>
  <c r="X5579" i="1"/>
  <c r="X5580" i="1"/>
  <c r="X5581" i="1"/>
  <c r="X5582" i="1"/>
  <c r="X5583" i="1"/>
  <c r="X5584" i="1"/>
  <c r="X5585" i="1"/>
  <c r="X5586" i="1"/>
  <c r="X5587" i="1"/>
  <c r="X5588" i="1"/>
  <c r="X5589" i="1"/>
  <c r="X5590" i="1"/>
  <c r="X5591" i="1"/>
  <c r="X5592" i="1"/>
  <c r="X5593" i="1"/>
  <c r="X5594" i="1"/>
  <c r="X5595" i="1"/>
  <c r="X5596" i="1"/>
  <c r="X5597" i="1"/>
  <c r="X5598" i="1"/>
  <c r="X5599" i="1"/>
  <c r="X5600" i="1"/>
  <c r="X5601" i="1"/>
  <c r="X5602" i="1"/>
  <c r="X5603" i="1"/>
  <c r="X5604" i="1"/>
  <c r="X5605" i="1"/>
  <c r="X5606" i="1"/>
  <c r="X5607" i="1"/>
  <c r="X5608" i="1"/>
  <c r="X5609" i="1"/>
  <c r="X5610" i="1"/>
  <c r="X5611" i="1"/>
  <c r="X5612" i="1"/>
  <c r="X5613" i="1"/>
  <c r="X5614" i="1"/>
  <c r="X5615" i="1"/>
  <c r="X5616" i="1"/>
  <c r="X5617" i="1"/>
  <c r="X5618" i="1"/>
  <c r="X5619" i="1"/>
  <c r="X5620" i="1"/>
  <c r="X5621" i="1"/>
  <c r="X5622" i="1"/>
  <c r="X5623" i="1"/>
  <c r="X5624" i="1"/>
  <c r="X5625" i="1"/>
  <c r="X5626" i="1"/>
  <c r="X5627" i="1"/>
  <c r="X5628" i="1"/>
  <c r="X5629" i="1"/>
  <c r="X5630" i="1"/>
  <c r="X5631" i="1"/>
  <c r="X5632" i="1"/>
  <c r="X5633" i="1"/>
  <c r="X5634" i="1"/>
  <c r="X5635" i="1"/>
  <c r="X5636" i="1"/>
  <c r="X5637" i="1"/>
  <c r="X5638" i="1"/>
  <c r="X5639" i="1"/>
  <c r="X5640" i="1"/>
  <c r="X5641" i="1"/>
  <c r="X5642" i="1"/>
  <c r="X5643" i="1"/>
  <c r="X5644" i="1"/>
  <c r="X5645" i="1"/>
  <c r="X5646" i="1"/>
  <c r="X5647" i="1"/>
  <c r="X5648" i="1"/>
  <c r="X5649" i="1"/>
  <c r="X5650" i="1"/>
  <c r="X5651" i="1"/>
  <c r="X5652" i="1"/>
  <c r="X5653" i="1"/>
  <c r="X5654" i="1"/>
  <c r="X5655" i="1"/>
  <c r="X5656" i="1"/>
  <c r="X5657" i="1"/>
  <c r="X5658" i="1"/>
  <c r="X5659" i="1"/>
  <c r="X5660" i="1"/>
  <c r="X5661" i="1"/>
  <c r="X5662" i="1"/>
  <c r="X5663" i="1"/>
  <c r="X5664" i="1"/>
  <c r="X5665" i="1"/>
  <c r="X5666" i="1"/>
  <c r="X5667" i="1"/>
  <c r="X5668" i="1"/>
  <c r="X5669" i="1"/>
  <c r="X5670" i="1"/>
  <c r="X5671" i="1"/>
  <c r="X5672" i="1"/>
  <c r="X5673" i="1"/>
  <c r="X5674" i="1"/>
  <c r="X5675" i="1"/>
  <c r="X5676" i="1"/>
  <c r="X5677" i="1"/>
  <c r="X5678" i="1"/>
  <c r="X5679" i="1"/>
  <c r="X5680" i="1"/>
  <c r="X5681" i="1"/>
  <c r="X5682" i="1"/>
  <c r="X5683" i="1"/>
  <c r="X5684" i="1"/>
  <c r="X5685" i="1"/>
  <c r="X5686" i="1"/>
  <c r="X5687" i="1"/>
  <c r="X5688" i="1"/>
  <c r="X5689" i="1"/>
  <c r="X5690" i="1"/>
  <c r="X5691" i="1"/>
  <c r="X5692" i="1"/>
  <c r="X5693" i="1"/>
  <c r="X5694" i="1"/>
  <c r="X5695" i="1"/>
  <c r="X5696" i="1"/>
  <c r="X5697" i="1"/>
  <c r="X5698" i="1"/>
  <c r="X5699" i="1"/>
  <c r="X5700" i="1"/>
  <c r="X5701" i="1"/>
  <c r="X5702" i="1"/>
  <c r="X5703" i="1"/>
  <c r="X5704" i="1"/>
  <c r="X5705" i="1"/>
  <c r="X5706" i="1"/>
  <c r="X5707" i="1"/>
  <c r="X5708" i="1"/>
  <c r="X5709" i="1"/>
  <c r="X5710" i="1"/>
  <c r="X5711" i="1"/>
  <c r="X5712" i="1"/>
  <c r="X5713" i="1"/>
  <c r="X5714" i="1"/>
  <c r="X5715" i="1"/>
  <c r="X5716" i="1"/>
  <c r="X5717" i="1"/>
  <c r="X5718" i="1"/>
  <c r="X5719" i="1"/>
  <c r="X5720" i="1"/>
  <c r="X5721" i="1"/>
  <c r="X5722" i="1"/>
  <c r="X5723" i="1"/>
  <c r="X5724" i="1"/>
  <c r="X5725" i="1"/>
  <c r="X5726" i="1"/>
  <c r="X5727" i="1"/>
  <c r="X5728" i="1"/>
  <c r="X5729" i="1"/>
  <c r="X5730" i="1"/>
  <c r="X5731" i="1"/>
  <c r="X5732" i="1"/>
  <c r="X5733" i="1"/>
  <c r="X5734" i="1"/>
  <c r="X5735" i="1"/>
  <c r="X5736" i="1"/>
  <c r="X5737" i="1"/>
  <c r="X5738" i="1"/>
  <c r="X5739" i="1"/>
  <c r="X5740" i="1"/>
  <c r="X5741" i="1"/>
  <c r="X5742" i="1"/>
  <c r="X5743" i="1"/>
  <c r="X5744" i="1"/>
  <c r="X5745" i="1"/>
  <c r="X5746" i="1"/>
  <c r="X5747" i="1"/>
  <c r="X5748" i="1"/>
  <c r="X5749" i="1"/>
  <c r="X5750" i="1"/>
  <c r="X5751" i="1"/>
  <c r="X5752" i="1"/>
  <c r="X5753" i="1"/>
  <c r="X5754" i="1"/>
  <c r="X5755" i="1"/>
  <c r="X5756" i="1"/>
  <c r="X5757" i="1"/>
  <c r="X5758" i="1"/>
  <c r="X5759" i="1"/>
  <c r="X5760" i="1"/>
  <c r="X5761" i="1"/>
  <c r="X5762" i="1"/>
  <c r="X5763" i="1"/>
  <c r="X5764" i="1"/>
  <c r="X5765" i="1"/>
  <c r="X5766" i="1"/>
  <c r="X5767" i="1"/>
  <c r="X5768" i="1"/>
  <c r="X5769" i="1"/>
  <c r="X5770" i="1"/>
  <c r="X5771" i="1"/>
  <c r="X5772" i="1"/>
  <c r="X5773" i="1"/>
  <c r="X5774" i="1"/>
  <c r="X5775" i="1"/>
  <c r="X5776" i="1"/>
  <c r="X5777" i="1"/>
  <c r="X5778" i="1"/>
  <c r="X5779" i="1"/>
  <c r="X5780" i="1"/>
  <c r="X5781" i="1"/>
  <c r="X5782" i="1"/>
  <c r="X5783" i="1"/>
  <c r="X5784" i="1"/>
  <c r="X5785" i="1"/>
  <c r="X5786" i="1"/>
  <c r="X5787" i="1"/>
  <c r="X5788" i="1"/>
  <c r="X5789" i="1"/>
  <c r="X5790" i="1"/>
  <c r="X5791" i="1"/>
  <c r="X5792" i="1"/>
  <c r="X5793" i="1"/>
  <c r="X5794" i="1"/>
  <c r="X5795" i="1"/>
  <c r="X5796" i="1"/>
  <c r="X5797" i="1"/>
  <c r="X5798" i="1"/>
  <c r="X5799" i="1"/>
  <c r="X5800" i="1"/>
  <c r="X5801" i="1"/>
  <c r="X5802" i="1"/>
  <c r="X5803" i="1"/>
  <c r="X5804" i="1"/>
  <c r="X5805" i="1"/>
  <c r="X5806" i="1"/>
  <c r="X5807" i="1"/>
  <c r="X5808" i="1"/>
  <c r="X5809" i="1"/>
  <c r="X5810" i="1"/>
  <c r="X5811" i="1"/>
  <c r="X5812" i="1"/>
  <c r="X5813" i="1"/>
  <c r="X5814" i="1"/>
  <c r="X5815" i="1"/>
  <c r="X5816" i="1"/>
  <c r="X5817" i="1"/>
  <c r="X5818" i="1"/>
  <c r="X5819" i="1"/>
  <c r="X5820" i="1"/>
  <c r="X5821" i="1"/>
  <c r="X5822" i="1"/>
  <c r="X5823" i="1"/>
  <c r="X5824" i="1"/>
  <c r="X5825" i="1"/>
  <c r="X5826" i="1"/>
  <c r="X5827" i="1"/>
  <c r="X5828" i="1"/>
  <c r="X5829" i="1"/>
  <c r="X5830" i="1"/>
  <c r="X5831" i="1"/>
  <c r="X5832" i="1"/>
  <c r="X5833" i="1"/>
  <c r="X5834" i="1"/>
  <c r="X5835" i="1"/>
  <c r="X5836" i="1"/>
  <c r="X5837" i="1"/>
  <c r="X5838" i="1"/>
  <c r="X5839" i="1"/>
  <c r="X5840" i="1"/>
  <c r="X5841" i="1"/>
  <c r="X5842" i="1"/>
  <c r="X5843" i="1"/>
  <c r="X5844" i="1"/>
  <c r="X5845" i="1"/>
  <c r="X5846" i="1"/>
  <c r="X5847" i="1"/>
  <c r="X5848" i="1"/>
  <c r="X5849" i="1"/>
  <c r="X5850" i="1"/>
  <c r="X5851" i="1"/>
  <c r="X5852" i="1"/>
  <c r="X5853" i="1"/>
  <c r="X5854" i="1"/>
  <c r="X5855" i="1"/>
  <c r="X5856" i="1"/>
  <c r="X5857" i="1"/>
  <c r="X5858" i="1"/>
  <c r="X5859" i="1"/>
  <c r="X5860" i="1"/>
  <c r="X5861" i="1"/>
  <c r="X5862" i="1"/>
  <c r="X5863" i="1"/>
  <c r="X5864" i="1"/>
  <c r="X5865" i="1"/>
  <c r="X5866" i="1"/>
  <c r="X5867" i="1"/>
  <c r="X5868" i="1"/>
  <c r="X5869" i="1"/>
  <c r="X5870" i="1"/>
  <c r="X5871" i="1"/>
  <c r="X5872" i="1"/>
  <c r="X5873" i="1"/>
  <c r="X5874" i="1"/>
  <c r="X5875" i="1"/>
  <c r="X5876" i="1"/>
  <c r="X5877" i="1"/>
  <c r="X5878" i="1"/>
  <c r="X5879" i="1"/>
  <c r="X5880" i="1"/>
  <c r="X5881" i="1"/>
  <c r="X5882" i="1"/>
  <c r="X5883" i="1"/>
  <c r="X5884" i="1"/>
  <c r="X5885" i="1"/>
  <c r="X5886" i="1"/>
  <c r="X5887" i="1"/>
  <c r="X5888" i="1"/>
  <c r="X5889" i="1"/>
  <c r="X5890" i="1"/>
  <c r="X5891" i="1"/>
  <c r="X5892" i="1"/>
  <c r="X5893" i="1"/>
  <c r="X5894" i="1"/>
  <c r="X5895" i="1"/>
  <c r="X5896" i="1"/>
  <c r="X5897" i="1"/>
  <c r="X5898" i="1"/>
  <c r="X5899" i="1"/>
  <c r="X5900" i="1"/>
  <c r="X5901" i="1"/>
  <c r="X5902" i="1"/>
  <c r="X5903" i="1"/>
  <c r="X5904" i="1"/>
  <c r="X5905" i="1"/>
  <c r="X5906" i="1"/>
  <c r="X5907" i="1"/>
  <c r="X5908" i="1"/>
  <c r="X5909" i="1"/>
  <c r="X5910" i="1"/>
  <c r="X5911" i="1"/>
  <c r="X5912" i="1"/>
  <c r="X5913" i="1"/>
  <c r="X5914" i="1"/>
  <c r="X5915" i="1"/>
  <c r="X5916" i="1"/>
  <c r="X5917" i="1"/>
  <c r="X5918" i="1"/>
  <c r="X5919" i="1"/>
  <c r="X5920" i="1"/>
  <c r="X5921" i="1"/>
  <c r="X5922" i="1"/>
  <c r="X5923" i="1"/>
  <c r="X5924" i="1"/>
  <c r="X5925" i="1"/>
  <c r="X5926" i="1"/>
  <c r="X5927" i="1"/>
  <c r="X5928" i="1"/>
  <c r="X5929" i="1"/>
  <c r="X5930" i="1"/>
  <c r="X5931" i="1"/>
  <c r="X5932" i="1"/>
  <c r="X5933" i="1"/>
  <c r="X5934" i="1"/>
  <c r="X5935" i="1"/>
  <c r="X5936" i="1"/>
  <c r="X5937" i="1"/>
  <c r="X5938" i="1"/>
  <c r="X5939" i="1"/>
  <c r="X5940" i="1"/>
  <c r="X5941" i="1"/>
  <c r="X5942" i="1"/>
  <c r="X5943" i="1"/>
  <c r="X5944" i="1"/>
  <c r="X5945" i="1"/>
  <c r="X5946" i="1"/>
  <c r="X5947" i="1"/>
  <c r="X5948" i="1"/>
  <c r="X5949" i="1"/>
  <c r="X5950" i="1"/>
  <c r="X5951" i="1"/>
  <c r="X5952" i="1"/>
  <c r="X5953" i="1"/>
  <c r="X5954" i="1"/>
  <c r="X5955" i="1"/>
  <c r="X5956" i="1"/>
  <c r="X5957" i="1"/>
  <c r="X5958" i="1"/>
  <c r="X5959" i="1"/>
  <c r="X5960" i="1"/>
  <c r="X5961" i="1"/>
  <c r="X5962" i="1"/>
  <c r="X5963" i="1"/>
  <c r="X5964" i="1"/>
  <c r="X5965" i="1"/>
  <c r="X5966" i="1"/>
  <c r="X5967" i="1"/>
  <c r="X5968" i="1"/>
  <c r="X5969" i="1"/>
  <c r="X5970" i="1"/>
  <c r="X5971" i="1"/>
  <c r="X5972" i="1"/>
  <c r="X5973" i="1"/>
  <c r="X5974" i="1"/>
  <c r="X5975" i="1"/>
  <c r="X5976" i="1"/>
  <c r="X5977" i="1"/>
  <c r="X5978" i="1"/>
  <c r="X5979" i="1"/>
  <c r="X5980" i="1"/>
  <c r="X5981" i="1"/>
  <c r="X5982" i="1"/>
  <c r="X5983" i="1"/>
  <c r="X5984" i="1"/>
  <c r="X5985" i="1"/>
  <c r="X5986" i="1"/>
  <c r="X5987" i="1"/>
  <c r="X5988" i="1"/>
  <c r="X5989" i="1"/>
  <c r="X5990" i="1"/>
  <c r="X5991" i="1"/>
  <c r="X5992" i="1"/>
  <c r="X5993" i="1"/>
  <c r="X5994" i="1"/>
  <c r="X5995" i="1"/>
  <c r="X5996" i="1"/>
  <c r="X5997" i="1"/>
  <c r="X5998" i="1"/>
  <c r="X5999" i="1"/>
  <c r="X6000" i="1"/>
  <c r="X6001" i="1"/>
  <c r="X6002" i="1"/>
  <c r="X6003" i="1"/>
  <c r="X6004" i="1"/>
  <c r="X6005" i="1"/>
  <c r="X6006" i="1"/>
  <c r="X6007" i="1"/>
  <c r="X6008" i="1"/>
  <c r="X6009" i="1"/>
  <c r="X6010" i="1"/>
  <c r="X6011" i="1"/>
  <c r="X6012" i="1"/>
  <c r="X6013" i="1"/>
  <c r="X6014" i="1"/>
  <c r="X6015" i="1"/>
  <c r="X6016" i="1"/>
  <c r="X6017" i="1"/>
  <c r="X6018" i="1"/>
  <c r="X6019" i="1"/>
  <c r="X6020" i="1"/>
  <c r="X6021" i="1"/>
  <c r="X6022" i="1"/>
  <c r="X6023" i="1"/>
  <c r="X6024" i="1"/>
  <c r="X6025" i="1"/>
  <c r="X6026" i="1"/>
  <c r="X6027" i="1"/>
  <c r="X6028" i="1"/>
  <c r="X6029" i="1"/>
  <c r="X6030" i="1"/>
  <c r="X6031" i="1"/>
  <c r="X6032" i="1"/>
  <c r="X6033" i="1"/>
  <c r="X6034" i="1"/>
  <c r="X6035" i="1"/>
  <c r="X6036" i="1"/>
  <c r="X6037" i="1"/>
  <c r="X6038" i="1"/>
  <c r="X6039" i="1"/>
  <c r="X6040" i="1"/>
  <c r="X6041" i="1"/>
  <c r="X6042" i="1"/>
  <c r="X6043" i="1"/>
  <c r="X6044" i="1"/>
  <c r="X6045" i="1"/>
  <c r="X6046" i="1"/>
  <c r="X6047" i="1"/>
  <c r="X6048" i="1"/>
  <c r="X6049" i="1"/>
  <c r="X6050" i="1"/>
  <c r="X6051" i="1"/>
  <c r="X6052" i="1"/>
  <c r="X6053" i="1"/>
  <c r="X6054" i="1"/>
  <c r="X6055" i="1"/>
  <c r="X6056" i="1"/>
  <c r="X6057" i="1"/>
  <c r="X6058" i="1"/>
  <c r="X6059" i="1"/>
  <c r="X6060" i="1"/>
  <c r="X6061" i="1"/>
  <c r="X6062" i="1"/>
  <c r="X6063" i="1"/>
  <c r="X6064" i="1"/>
  <c r="X6065" i="1"/>
  <c r="X6066" i="1"/>
  <c r="X6067" i="1"/>
  <c r="X6068" i="1"/>
  <c r="X6069" i="1"/>
  <c r="X6070" i="1"/>
  <c r="X6071" i="1"/>
  <c r="X6072" i="1"/>
  <c r="X6073" i="1"/>
  <c r="X6074" i="1"/>
  <c r="X6075" i="1"/>
  <c r="X6076" i="1"/>
  <c r="X6077" i="1"/>
  <c r="X6078" i="1"/>
  <c r="X6079" i="1"/>
  <c r="X6080" i="1"/>
  <c r="X6081" i="1"/>
  <c r="X6082" i="1"/>
  <c r="X6083" i="1"/>
  <c r="X6084" i="1"/>
  <c r="X6085" i="1"/>
  <c r="X6086" i="1"/>
  <c r="X6087" i="1"/>
  <c r="X6088" i="1"/>
  <c r="X6089" i="1"/>
  <c r="X6090" i="1"/>
  <c r="X6091" i="1"/>
  <c r="X6092" i="1"/>
  <c r="X6093" i="1"/>
  <c r="X6094" i="1"/>
  <c r="X6095" i="1"/>
  <c r="X6096" i="1"/>
  <c r="X6097" i="1"/>
  <c r="X6098" i="1"/>
  <c r="X6099" i="1"/>
  <c r="X6100" i="1"/>
  <c r="X6101" i="1"/>
  <c r="X6102" i="1"/>
  <c r="X6103" i="1"/>
  <c r="X6104" i="1"/>
  <c r="X6105" i="1"/>
  <c r="X6106" i="1"/>
  <c r="X6107" i="1"/>
  <c r="X6108" i="1"/>
  <c r="X6109" i="1"/>
  <c r="X6110" i="1"/>
  <c r="X6111" i="1"/>
  <c r="X6112" i="1"/>
  <c r="X6113" i="1"/>
  <c r="X6114" i="1"/>
  <c r="X6115" i="1"/>
  <c r="X6116" i="1"/>
  <c r="X6117" i="1"/>
  <c r="X6118" i="1"/>
  <c r="X6119" i="1"/>
  <c r="X6120" i="1"/>
  <c r="X6121" i="1"/>
  <c r="X6122" i="1"/>
  <c r="X6123" i="1"/>
  <c r="X6124" i="1"/>
  <c r="X6125" i="1"/>
  <c r="X6126" i="1"/>
  <c r="X6127" i="1"/>
  <c r="X6128" i="1"/>
  <c r="X6129" i="1"/>
  <c r="X6130" i="1"/>
  <c r="X6131" i="1"/>
  <c r="X6132" i="1"/>
  <c r="X6133" i="1"/>
  <c r="X6134" i="1"/>
  <c r="X6135" i="1"/>
  <c r="X6136" i="1"/>
  <c r="X6137" i="1"/>
  <c r="X6138" i="1"/>
  <c r="X6139" i="1"/>
  <c r="X6140" i="1"/>
  <c r="X6141" i="1"/>
  <c r="X6142" i="1"/>
  <c r="X6143" i="1"/>
  <c r="X6144" i="1"/>
  <c r="X6145" i="1"/>
  <c r="X6146" i="1"/>
  <c r="X6147" i="1"/>
  <c r="X6148" i="1"/>
  <c r="X6149" i="1"/>
  <c r="X6150" i="1"/>
  <c r="X6151" i="1"/>
  <c r="X6152" i="1"/>
  <c r="X6153" i="1"/>
  <c r="X6154" i="1"/>
  <c r="X6155" i="1"/>
  <c r="X6156" i="1"/>
  <c r="X6157" i="1"/>
  <c r="X6158" i="1"/>
  <c r="X6159" i="1"/>
  <c r="X6160" i="1"/>
  <c r="X6161" i="1"/>
  <c r="X6162" i="1"/>
  <c r="X6163" i="1"/>
  <c r="X6164" i="1"/>
  <c r="X6165" i="1"/>
  <c r="X6166" i="1"/>
  <c r="X6167" i="1"/>
  <c r="X6168" i="1"/>
  <c r="X6169" i="1"/>
  <c r="X6170" i="1"/>
  <c r="X6171" i="1"/>
  <c r="X6172" i="1"/>
  <c r="X6173" i="1"/>
  <c r="X6174" i="1"/>
  <c r="X6175" i="1"/>
  <c r="X6176" i="1"/>
  <c r="X6177" i="1"/>
  <c r="X6178" i="1"/>
  <c r="X6179" i="1"/>
  <c r="X6180" i="1"/>
  <c r="X6181" i="1"/>
  <c r="X6182" i="1"/>
  <c r="X6183" i="1"/>
  <c r="X6184" i="1"/>
  <c r="X6185" i="1"/>
  <c r="X6186" i="1"/>
  <c r="X6187" i="1"/>
  <c r="X6188" i="1"/>
  <c r="X6189" i="1"/>
  <c r="X6190" i="1"/>
  <c r="X6191" i="1"/>
  <c r="X6192" i="1"/>
  <c r="X6193" i="1"/>
  <c r="X6194" i="1"/>
  <c r="X6195" i="1"/>
  <c r="X6196" i="1"/>
  <c r="X6197" i="1"/>
  <c r="X6198" i="1"/>
  <c r="X6199" i="1"/>
  <c r="X6200" i="1"/>
  <c r="X6201" i="1"/>
  <c r="X6202" i="1"/>
  <c r="X6203" i="1"/>
  <c r="X6204" i="1"/>
  <c r="X6205" i="1"/>
  <c r="X6206" i="1"/>
  <c r="X6207" i="1"/>
  <c r="X6208" i="1"/>
  <c r="X6209" i="1"/>
  <c r="X6210" i="1"/>
  <c r="X6211" i="1"/>
  <c r="X6212" i="1"/>
  <c r="X6213" i="1"/>
  <c r="X6214" i="1"/>
  <c r="X6215" i="1"/>
  <c r="X6216" i="1"/>
  <c r="X6217" i="1"/>
  <c r="X6218" i="1"/>
  <c r="X6219" i="1"/>
  <c r="X6220" i="1"/>
  <c r="X6221" i="1"/>
  <c r="X6222" i="1"/>
  <c r="X6223" i="1"/>
  <c r="X6224" i="1"/>
  <c r="X6225" i="1"/>
  <c r="X6226" i="1"/>
  <c r="X6227" i="1"/>
  <c r="X6228" i="1"/>
  <c r="X6229" i="1"/>
  <c r="X6230" i="1"/>
  <c r="X6231" i="1"/>
  <c r="X6232" i="1"/>
  <c r="X6233" i="1"/>
  <c r="X6234" i="1"/>
  <c r="X6235" i="1"/>
  <c r="X6236" i="1"/>
  <c r="X6237" i="1"/>
  <c r="X6238" i="1"/>
  <c r="X6239" i="1"/>
  <c r="X6240" i="1"/>
  <c r="X6241" i="1"/>
  <c r="X6242" i="1"/>
  <c r="X6243" i="1"/>
  <c r="X6244" i="1"/>
  <c r="X6245" i="1"/>
  <c r="X6246" i="1"/>
  <c r="X6247" i="1"/>
  <c r="X6248" i="1"/>
  <c r="X6249" i="1"/>
  <c r="X6250" i="1"/>
  <c r="X6251" i="1"/>
  <c r="X6252" i="1"/>
  <c r="X6253" i="1"/>
  <c r="X6254" i="1"/>
  <c r="X6255" i="1"/>
  <c r="X6256" i="1"/>
  <c r="X6257" i="1"/>
  <c r="X6258" i="1"/>
  <c r="X6259" i="1"/>
  <c r="X6260" i="1"/>
  <c r="X6261" i="1"/>
  <c r="X6262" i="1"/>
  <c r="X6263" i="1"/>
  <c r="X6264" i="1"/>
  <c r="X6265" i="1"/>
  <c r="X6266" i="1"/>
  <c r="X6267" i="1"/>
  <c r="X6268" i="1"/>
  <c r="X6269" i="1"/>
  <c r="X6270" i="1"/>
  <c r="X6271" i="1"/>
  <c r="X6272" i="1"/>
  <c r="X6273" i="1"/>
  <c r="X6274" i="1"/>
  <c r="X6275" i="1"/>
  <c r="X6276" i="1"/>
  <c r="X6277" i="1"/>
  <c r="X6278" i="1"/>
  <c r="X6279" i="1"/>
  <c r="X6280" i="1"/>
  <c r="X6281" i="1"/>
  <c r="X6282" i="1"/>
  <c r="X6283" i="1"/>
  <c r="X6284" i="1"/>
  <c r="X6285" i="1"/>
  <c r="X6286" i="1"/>
  <c r="X6287" i="1"/>
  <c r="X6288" i="1"/>
  <c r="X6289" i="1"/>
  <c r="X6290" i="1"/>
  <c r="X6291" i="1"/>
  <c r="X6292" i="1"/>
  <c r="X6293" i="1"/>
  <c r="X6294" i="1"/>
  <c r="X6295" i="1"/>
  <c r="X6296" i="1"/>
  <c r="X6297" i="1"/>
  <c r="X6298" i="1"/>
  <c r="X6299" i="1"/>
  <c r="X6300" i="1"/>
  <c r="X6301" i="1"/>
  <c r="X6302" i="1"/>
  <c r="X6303" i="1"/>
  <c r="X6304" i="1"/>
  <c r="X6305" i="1"/>
  <c r="X6306" i="1"/>
  <c r="X6307" i="1"/>
  <c r="X6308" i="1"/>
  <c r="X6309" i="1"/>
  <c r="X6310" i="1"/>
  <c r="X6311" i="1"/>
  <c r="X6312" i="1"/>
  <c r="X6313" i="1"/>
  <c r="X6314" i="1"/>
  <c r="X6315" i="1"/>
  <c r="X6316" i="1"/>
  <c r="X6317" i="1"/>
  <c r="X6318" i="1"/>
  <c r="X6319" i="1"/>
  <c r="X6320" i="1"/>
  <c r="X6321" i="1"/>
  <c r="X6322" i="1"/>
  <c r="X6323" i="1"/>
  <c r="X6324" i="1"/>
  <c r="X6325" i="1"/>
  <c r="X6326" i="1"/>
  <c r="X6327" i="1"/>
  <c r="X6328" i="1"/>
  <c r="X6329" i="1"/>
  <c r="X6330" i="1"/>
  <c r="X6331" i="1"/>
  <c r="X6332" i="1"/>
  <c r="X6333" i="1"/>
  <c r="X6334" i="1"/>
  <c r="X6335" i="1"/>
  <c r="X6336" i="1"/>
  <c r="X6337" i="1"/>
  <c r="X6338" i="1"/>
  <c r="X6339" i="1"/>
  <c r="X6340" i="1"/>
  <c r="X6341" i="1"/>
  <c r="X6342" i="1"/>
  <c r="X6343" i="1"/>
  <c r="X6344" i="1"/>
  <c r="X6345" i="1"/>
  <c r="X6346" i="1"/>
  <c r="X6347" i="1"/>
  <c r="X6348" i="1"/>
  <c r="X6349" i="1"/>
  <c r="X6350" i="1"/>
  <c r="X6351" i="1"/>
  <c r="X6352" i="1"/>
  <c r="X6353" i="1"/>
  <c r="X6354" i="1"/>
  <c r="X6355" i="1"/>
  <c r="X6356" i="1"/>
  <c r="X6357" i="1"/>
  <c r="X6358" i="1"/>
  <c r="X6359" i="1"/>
  <c r="X6360" i="1"/>
  <c r="X6361" i="1"/>
  <c r="X6362" i="1"/>
  <c r="X6363" i="1"/>
  <c r="X6364" i="1"/>
  <c r="X6365" i="1"/>
  <c r="X6366" i="1"/>
  <c r="X6367" i="1"/>
  <c r="X6368" i="1"/>
  <c r="X6369" i="1"/>
  <c r="X6370" i="1"/>
  <c r="X6371" i="1"/>
  <c r="X6372" i="1"/>
  <c r="X6373" i="1"/>
  <c r="X6374" i="1"/>
  <c r="X6375" i="1"/>
  <c r="X6376" i="1"/>
  <c r="X6377" i="1"/>
  <c r="X6378" i="1"/>
  <c r="X6379" i="1"/>
  <c r="X6380" i="1"/>
  <c r="X6381" i="1"/>
  <c r="X6382" i="1"/>
  <c r="X6383" i="1"/>
  <c r="X6384" i="1"/>
  <c r="X6385" i="1"/>
  <c r="X6386" i="1"/>
  <c r="X6387" i="1"/>
  <c r="X6388" i="1"/>
  <c r="X6389" i="1"/>
  <c r="X6390" i="1"/>
  <c r="X6391" i="1"/>
  <c r="X6392" i="1"/>
  <c r="X6393" i="1"/>
  <c r="X6394" i="1"/>
  <c r="X6395" i="1"/>
  <c r="X6396" i="1"/>
  <c r="X6397" i="1"/>
  <c r="X6398" i="1"/>
  <c r="X6399" i="1"/>
  <c r="X6400" i="1"/>
  <c r="X6401" i="1"/>
  <c r="X6402" i="1"/>
  <c r="X6403" i="1"/>
  <c r="X6404" i="1"/>
  <c r="X6405" i="1"/>
  <c r="X6406" i="1"/>
  <c r="X6407" i="1"/>
  <c r="X6408" i="1"/>
  <c r="X6409" i="1"/>
  <c r="X6410" i="1"/>
  <c r="X6411" i="1"/>
  <c r="X6412" i="1"/>
  <c r="X6413" i="1"/>
  <c r="X6414" i="1"/>
  <c r="X6415" i="1"/>
  <c r="X6416" i="1"/>
  <c r="X6417" i="1"/>
  <c r="X6418" i="1"/>
  <c r="X6419" i="1"/>
  <c r="X6420" i="1"/>
  <c r="X6421" i="1"/>
  <c r="X6422" i="1"/>
  <c r="X6423" i="1"/>
  <c r="X6424" i="1"/>
  <c r="X6425" i="1"/>
  <c r="X6426" i="1"/>
  <c r="X6427" i="1"/>
  <c r="X6428" i="1"/>
  <c r="X6429" i="1"/>
  <c r="X6430" i="1"/>
  <c r="X6431" i="1"/>
  <c r="X6432" i="1"/>
  <c r="X6433" i="1"/>
  <c r="X6434" i="1"/>
  <c r="X6435" i="1"/>
  <c r="X6436" i="1"/>
  <c r="X6437" i="1"/>
  <c r="X6438" i="1"/>
  <c r="X6439" i="1"/>
  <c r="X6440" i="1"/>
  <c r="X6441" i="1"/>
  <c r="X6442" i="1"/>
  <c r="X6443" i="1"/>
  <c r="X6444" i="1"/>
  <c r="X6445" i="1"/>
  <c r="X6446" i="1"/>
  <c r="X6447" i="1"/>
  <c r="X6448" i="1"/>
  <c r="X6449" i="1"/>
  <c r="X6450" i="1"/>
  <c r="X6451" i="1"/>
  <c r="X6452" i="1"/>
  <c r="X6453" i="1"/>
  <c r="X6454" i="1"/>
  <c r="X6455" i="1"/>
  <c r="X6456" i="1"/>
  <c r="X6457" i="1"/>
  <c r="X6458" i="1"/>
  <c r="X6459" i="1"/>
  <c r="X6460" i="1"/>
  <c r="X6461" i="1"/>
  <c r="X6462" i="1"/>
  <c r="X6463" i="1"/>
  <c r="X6464" i="1"/>
  <c r="X6465" i="1"/>
  <c r="X6466" i="1"/>
  <c r="X6467" i="1"/>
  <c r="X6468" i="1"/>
  <c r="X6469" i="1"/>
  <c r="X6470" i="1"/>
  <c r="X6471" i="1"/>
  <c r="X6472" i="1"/>
  <c r="X6473" i="1"/>
  <c r="X6474" i="1"/>
  <c r="X6475" i="1"/>
  <c r="X6476" i="1"/>
  <c r="X6477" i="1"/>
  <c r="X6478" i="1"/>
  <c r="X6479" i="1"/>
  <c r="X6480" i="1"/>
  <c r="X6481" i="1"/>
  <c r="X6482" i="1"/>
  <c r="X6483" i="1"/>
  <c r="X6484" i="1"/>
  <c r="X6485" i="1"/>
  <c r="X6486" i="1"/>
  <c r="X6487" i="1"/>
  <c r="X6488" i="1"/>
  <c r="X6489" i="1"/>
  <c r="X6490" i="1"/>
  <c r="X6491" i="1"/>
  <c r="X6492" i="1"/>
  <c r="X6493" i="1"/>
  <c r="X6494" i="1"/>
  <c r="X6495" i="1"/>
  <c r="X6496" i="1"/>
  <c r="X6497" i="1"/>
  <c r="X6498" i="1"/>
  <c r="X6499" i="1"/>
  <c r="X6500" i="1"/>
  <c r="X6501" i="1"/>
  <c r="X6502" i="1"/>
  <c r="X6503" i="1"/>
  <c r="X6504" i="1"/>
  <c r="X6505" i="1"/>
  <c r="X6506" i="1"/>
  <c r="X6507" i="1"/>
  <c r="X6508" i="1"/>
  <c r="X6509" i="1"/>
  <c r="X6510" i="1"/>
  <c r="X6511" i="1"/>
  <c r="X6512" i="1"/>
  <c r="X6513" i="1"/>
  <c r="X6514" i="1"/>
  <c r="X6515" i="1"/>
  <c r="X6516" i="1"/>
  <c r="X6517" i="1"/>
  <c r="X6518" i="1"/>
  <c r="X6519" i="1"/>
  <c r="X6520" i="1"/>
  <c r="X6521" i="1"/>
  <c r="X6522" i="1"/>
  <c r="X6523" i="1"/>
  <c r="X6524" i="1"/>
  <c r="X6525" i="1"/>
  <c r="X6526" i="1"/>
  <c r="X6527" i="1"/>
  <c r="X6528" i="1"/>
  <c r="X6529" i="1"/>
  <c r="X6530" i="1"/>
  <c r="X6531" i="1"/>
  <c r="X6532" i="1"/>
  <c r="X6533" i="1"/>
  <c r="X6534" i="1"/>
  <c r="X6535" i="1"/>
  <c r="X6536" i="1"/>
  <c r="X6537" i="1"/>
  <c r="X6538" i="1"/>
  <c r="X6539" i="1"/>
  <c r="X6540" i="1"/>
  <c r="X6541" i="1"/>
  <c r="X6542" i="1"/>
  <c r="X6543" i="1"/>
  <c r="X6544" i="1"/>
  <c r="X6545" i="1"/>
  <c r="X6546" i="1"/>
  <c r="X6547" i="1"/>
  <c r="X6548" i="1"/>
  <c r="X6549" i="1"/>
  <c r="X6550" i="1"/>
  <c r="X6551" i="1"/>
  <c r="X6552" i="1"/>
  <c r="X6553" i="1"/>
  <c r="X6554" i="1"/>
  <c r="X6555" i="1"/>
  <c r="X6556" i="1"/>
  <c r="X6557" i="1"/>
  <c r="X6558" i="1"/>
  <c r="X6559" i="1"/>
  <c r="X6560" i="1"/>
  <c r="X6561" i="1"/>
  <c r="X6562" i="1"/>
  <c r="X6563" i="1"/>
  <c r="X6564" i="1"/>
  <c r="X6565" i="1"/>
  <c r="X6566" i="1"/>
  <c r="X6567" i="1"/>
  <c r="X6568" i="1"/>
  <c r="X6569" i="1"/>
  <c r="X6570" i="1"/>
  <c r="X6571" i="1"/>
  <c r="X6572" i="1"/>
  <c r="X6573" i="1"/>
  <c r="X6574" i="1"/>
  <c r="X6575" i="1"/>
  <c r="X6576" i="1"/>
  <c r="X6577" i="1"/>
  <c r="X6578" i="1"/>
  <c r="X6579" i="1"/>
  <c r="X6580" i="1"/>
  <c r="X6581" i="1"/>
  <c r="X6582" i="1"/>
  <c r="X6583" i="1"/>
  <c r="X6584" i="1"/>
  <c r="X6585" i="1"/>
  <c r="X6586" i="1"/>
  <c r="X6587" i="1"/>
  <c r="X6588" i="1"/>
  <c r="X6589" i="1"/>
  <c r="X6590" i="1"/>
  <c r="X6591" i="1"/>
  <c r="X6592" i="1"/>
  <c r="X6593" i="1"/>
  <c r="X6594" i="1"/>
  <c r="X6595" i="1"/>
  <c r="X6596" i="1"/>
  <c r="X6597" i="1"/>
  <c r="X6598" i="1"/>
  <c r="X6599" i="1"/>
  <c r="X6600" i="1"/>
  <c r="X6601" i="1"/>
  <c r="X6602" i="1"/>
  <c r="X6603" i="1"/>
  <c r="X6604" i="1"/>
  <c r="X6605" i="1"/>
  <c r="X6606" i="1"/>
  <c r="X6607" i="1"/>
  <c r="X6608" i="1"/>
  <c r="X6609" i="1"/>
  <c r="X6610" i="1"/>
  <c r="X6611" i="1"/>
  <c r="X6612" i="1"/>
  <c r="X6613" i="1"/>
  <c r="X6614" i="1"/>
  <c r="X6615" i="1"/>
  <c r="X6616" i="1"/>
  <c r="X6617" i="1"/>
  <c r="X6618" i="1"/>
  <c r="X6619" i="1"/>
  <c r="X6620" i="1"/>
  <c r="X6621" i="1"/>
  <c r="X6622" i="1"/>
  <c r="X6623" i="1"/>
  <c r="X6624" i="1"/>
  <c r="X6625" i="1"/>
  <c r="X6626" i="1"/>
  <c r="X6627" i="1"/>
  <c r="X6628" i="1"/>
  <c r="X6629" i="1"/>
  <c r="X6630" i="1"/>
  <c r="X6631" i="1"/>
  <c r="X6632" i="1"/>
  <c r="X6633" i="1"/>
  <c r="X6634" i="1"/>
  <c r="X6635" i="1"/>
  <c r="X6636" i="1"/>
  <c r="X6637" i="1"/>
  <c r="X6638" i="1"/>
  <c r="X6639" i="1"/>
  <c r="X6640" i="1"/>
  <c r="X6641" i="1"/>
  <c r="X6642" i="1"/>
  <c r="X6643" i="1"/>
  <c r="X6644" i="1"/>
  <c r="X6645" i="1"/>
  <c r="X6646" i="1"/>
  <c r="X6647" i="1"/>
  <c r="X6648" i="1"/>
  <c r="X6649" i="1"/>
  <c r="X6650" i="1"/>
  <c r="X6651" i="1"/>
  <c r="X6652" i="1"/>
  <c r="X6653" i="1"/>
  <c r="X6654" i="1"/>
  <c r="X6655" i="1"/>
  <c r="X6656" i="1"/>
  <c r="X6657" i="1"/>
  <c r="X6658" i="1"/>
  <c r="X6659" i="1"/>
  <c r="X6660" i="1"/>
  <c r="X6661" i="1"/>
  <c r="X6662" i="1"/>
  <c r="X6663" i="1"/>
  <c r="X6664" i="1"/>
  <c r="X6665" i="1"/>
  <c r="X6666" i="1"/>
  <c r="X6667" i="1"/>
  <c r="X6668" i="1"/>
  <c r="X6669" i="1"/>
  <c r="X6670" i="1"/>
  <c r="X6671" i="1"/>
  <c r="X6672" i="1"/>
  <c r="X6673" i="1"/>
  <c r="X6674" i="1"/>
  <c r="X6675" i="1"/>
  <c r="X6676" i="1"/>
  <c r="X6677" i="1"/>
  <c r="X6678" i="1"/>
  <c r="X6679" i="1"/>
  <c r="X6680" i="1"/>
  <c r="X6681" i="1"/>
  <c r="X6682" i="1"/>
  <c r="X6683" i="1"/>
  <c r="X6684" i="1"/>
  <c r="X6685" i="1"/>
  <c r="X6686" i="1"/>
  <c r="X6687" i="1"/>
  <c r="X6688" i="1"/>
  <c r="X6689" i="1"/>
  <c r="X6690" i="1"/>
  <c r="X6691" i="1"/>
  <c r="X6692" i="1"/>
  <c r="X6693" i="1"/>
  <c r="X6694" i="1"/>
  <c r="X6695" i="1"/>
  <c r="X6696" i="1"/>
  <c r="X6697" i="1"/>
  <c r="X6698" i="1"/>
  <c r="X6699" i="1"/>
  <c r="X6700" i="1"/>
  <c r="X6701" i="1"/>
  <c r="X6702" i="1"/>
  <c r="X6703" i="1"/>
  <c r="X6704" i="1"/>
  <c r="X6705" i="1"/>
  <c r="X6706" i="1"/>
  <c r="X6707" i="1"/>
  <c r="X6708" i="1"/>
  <c r="X6709" i="1"/>
  <c r="X6710" i="1"/>
  <c r="X6711" i="1"/>
  <c r="X6712" i="1"/>
  <c r="X6713" i="1"/>
  <c r="X6714" i="1"/>
  <c r="X6715" i="1"/>
  <c r="X6716" i="1"/>
  <c r="X6717" i="1"/>
  <c r="X6718" i="1"/>
  <c r="X6719" i="1"/>
  <c r="X6720" i="1"/>
  <c r="X6721" i="1"/>
  <c r="X6722" i="1"/>
  <c r="X6723" i="1"/>
  <c r="X6724" i="1"/>
  <c r="X6725" i="1"/>
  <c r="X6726" i="1"/>
  <c r="X6727" i="1"/>
  <c r="X6728" i="1"/>
  <c r="X6729" i="1"/>
  <c r="X6730" i="1"/>
  <c r="X6731" i="1"/>
  <c r="X6732" i="1"/>
  <c r="X6733" i="1"/>
  <c r="X6734" i="1"/>
  <c r="X6735" i="1"/>
  <c r="X6736" i="1"/>
  <c r="X6737" i="1"/>
  <c r="X6738" i="1"/>
  <c r="X6739" i="1"/>
  <c r="X6740" i="1"/>
  <c r="X6741" i="1"/>
  <c r="X6742" i="1"/>
  <c r="X6743" i="1"/>
  <c r="X6744" i="1"/>
  <c r="X6745" i="1"/>
  <c r="X6746" i="1"/>
  <c r="X6747" i="1"/>
  <c r="X6748" i="1"/>
  <c r="X6749" i="1"/>
  <c r="X6750" i="1"/>
  <c r="X6751" i="1"/>
  <c r="X6752" i="1"/>
  <c r="X6753" i="1"/>
  <c r="X6754" i="1"/>
  <c r="X6755" i="1"/>
  <c r="X6756" i="1"/>
  <c r="X6757" i="1"/>
  <c r="X6758" i="1"/>
  <c r="X6759" i="1"/>
  <c r="X6760" i="1"/>
  <c r="X6761" i="1"/>
  <c r="X6762" i="1"/>
  <c r="X6763" i="1"/>
  <c r="X6764" i="1"/>
  <c r="X6765" i="1"/>
  <c r="X6766" i="1"/>
  <c r="X6767" i="1"/>
  <c r="X6768" i="1"/>
  <c r="X6769" i="1"/>
  <c r="X6770" i="1"/>
  <c r="X6771" i="1"/>
  <c r="X6772" i="1"/>
  <c r="X6773" i="1"/>
  <c r="X6774" i="1"/>
  <c r="X6775" i="1"/>
  <c r="X6776" i="1"/>
  <c r="X6777" i="1"/>
  <c r="X6778" i="1"/>
  <c r="X6779" i="1"/>
  <c r="X6780" i="1"/>
  <c r="X6781" i="1"/>
  <c r="X6782" i="1"/>
  <c r="X6783" i="1"/>
  <c r="X6784" i="1"/>
  <c r="X6785" i="1"/>
  <c r="X6786" i="1"/>
  <c r="X6787" i="1"/>
  <c r="X6788" i="1"/>
  <c r="X6789" i="1"/>
  <c r="X6790" i="1"/>
  <c r="X6791" i="1"/>
  <c r="X6792" i="1"/>
  <c r="X6793" i="1"/>
  <c r="X6794" i="1"/>
  <c r="X6795" i="1"/>
  <c r="X6796" i="1"/>
  <c r="X6797" i="1"/>
  <c r="X6798" i="1"/>
  <c r="X6799" i="1"/>
  <c r="X6800" i="1"/>
  <c r="X6801" i="1"/>
  <c r="X6802" i="1"/>
  <c r="X6803" i="1"/>
  <c r="X6804" i="1"/>
  <c r="X6805" i="1"/>
  <c r="X6806" i="1"/>
  <c r="X6807" i="1"/>
  <c r="X6808" i="1"/>
  <c r="X6809" i="1"/>
  <c r="X6810" i="1"/>
  <c r="X6811" i="1"/>
  <c r="X6812" i="1"/>
  <c r="X6813" i="1"/>
  <c r="X6814" i="1"/>
  <c r="X6815" i="1"/>
  <c r="X6816" i="1"/>
  <c r="X6817" i="1"/>
  <c r="X6818" i="1"/>
  <c r="X6819" i="1"/>
  <c r="X6820" i="1"/>
  <c r="X6821" i="1"/>
  <c r="X6822" i="1"/>
  <c r="X6823" i="1"/>
  <c r="X6824" i="1"/>
  <c r="X6825" i="1"/>
  <c r="X6826" i="1"/>
  <c r="X6827" i="1"/>
  <c r="X6828" i="1"/>
  <c r="X6829" i="1"/>
  <c r="X6830" i="1"/>
  <c r="X6831" i="1"/>
  <c r="X6832" i="1"/>
  <c r="X6833" i="1"/>
  <c r="X6834" i="1"/>
  <c r="X6835" i="1"/>
  <c r="X6836" i="1"/>
  <c r="X6837" i="1"/>
  <c r="X6838" i="1"/>
  <c r="X6839" i="1"/>
  <c r="X6840" i="1"/>
  <c r="X6841" i="1"/>
  <c r="X6842" i="1"/>
  <c r="X6843" i="1"/>
  <c r="X6844" i="1"/>
  <c r="X6845" i="1"/>
  <c r="X6846" i="1"/>
  <c r="X6847" i="1"/>
  <c r="X6848" i="1"/>
  <c r="X6849" i="1"/>
  <c r="X6850" i="1"/>
  <c r="X6851" i="1"/>
  <c r="X6852" i="1"/>
  <c r="X6853" i="1"/>
  <c r="X6854" i="1"/>
  <c r="X6855" i="1"/>
  <c r="X6856" i="1"/>
  <c r="X6857" i="1"/>
  <c r="X6858" i="1"/>
  <c r="X6859" i="1"/>
  <c r="X6860" i="1"/>
  <c r="X6861" i="1"/>
  <c r="X6862" i="1"/>
  <c r="X6863" i="1"/>
  <c r="X6864" i="1"/>
  <c r="X6865" i="1"/>
  <c r="X6866" i="1"/>
  <c r="X6867" i="1"/>
  <c r="X6868" i="1"/>
  <c r="X6869" i="1"/>
  <c r="X6870" i="1"/>
  <c r="X6871" i="1"/>
  <c r="X6872" i="1"/>
  <c r="X6873" i="1"/>
  <c r="X6874" i="1"/>
  <c r="X6875" i="1"/>
  <c r="X6876" i="1"/>
  <c r="X6877" i="1"/>
  <c r="X6878" i="1"/>
  <c r="X6879" i="1"/>
  <c r="X6880" i="1"/>
  <c r="X6881" i="1"/>
  <c r="X6882" i="1"/>
  <c r="X6883" i="1"/>
  <c r="X6884" i="1"/>
  <c r="X6885" i="1"/>
  <c r="X6886" i="1"/>
  <c r="X6887" i="1"/>
  <c r="X6888" i="1"/>
  <c r="X6889" i="1"/>
  <c r="X6890" i="1"/>
  <c r="X6891" i="1"/>
  <c r="X6892" i="1"/>
  <c r="X6893" i="1"/>
  <c r="X6894" i="1"/>
  <c r="X6895" i="1"/>
  <c r="X6896" i="1"/>
  <c r="X6897" i="1"/>
  <c r="X6898" i="1"/>
  <c r="X6899" i="1"/>
  <c r="X6900" i="1"/>
  <c r="X6901" i="1"/>
  <c r="X6902" i="1"/>
  <c r="X6903" i="1"/>
  <c r="X6904" i="1"/>
  <c r="X6905" i="1"/>
  <c r="X6906" i="1"/>
  <c r="X6907" i="1"/>
  <c r="X6908" i="1"/>
  <c r="X6909" i="1"/>
  <c r="X6910" i="1"/>
  <c r="X6911" i="1"/>
  <c r="X6912" i="1"/>
  <c r="X6913" i="1"/>
  <c r="X6914" i="1"/>
  <c r="X6915" i="1"/>
  <c r="X6916" i="1"/>
  <c r="X6917" i="1"/>
  <c r="X6918" i="1"/>
  <c r="X6919" i="1"/>
  <c r="X6920" i="1"/>
  <c r="X6921" i="1"/>
  <c r="X6922" i="1"/>
  <c r="X6923" i="1"/>
  <c r="X6924" i="1"/>
  <c r="X6925" i="1"/>
  <c r="X6926" i="1"/>
  <c r="X6927" i="1"/>
  <c r="X6928" i="1"/>
  <c r="X6929" i="1"/>
  <c r="X6930" i="1"/>
  <c r="X6931" i="1"/>
  <c r="X6932" i="1"/>
  <c r="X6933" i="1"/>
  <c r="X6934" i="1"/>
  <c r="X6935" i="1"/>
  <c r="X6936" i="1"/>
  <c r="X6937" i="1"/>
  <c r="X6938" i="1"/>
  <c r="X6939" i="1"/>
  <c r="X6940" i="1"/>
  <c r="X6941" i="1"/>
  <c r="X6942" i="1"/>
  <c r="X6943" i="1"/>
  <c r="X6944" i="1"/>
  <c r="X6945" i="1"/>
  <c r="X6946" i="1"/>
  <c r="X6947" i="1"/>
  <c r="X6948" i="1"/>
  <c r="X6949" i="1"/>
  <c r="X6950" i="1"/>
  <c r="X6951" i="1"/>
  <c r="X6952" i="1"/>
  <c r="X6953" i="1"/>
  <c r="X6954" i="1"/>
  <c r="X6955" i="1"/>
  <c r="X6956" i="1"/>
  <c r="X6957" i="1"/>
  <c r="X6958" i="1"/>
  <c r="X6959" i="1"/>
  <c r="X6960" i="1"/>
  <c r="X6961" i="1"/>
  <c r="X6962" i="1"/>
  <c r="X6963" i="1"/>
  <c r="X6964" i="1"/>
  <c r="X6965" i="1"/>
  <c r="X6966" i="1"/>
  <c r="X6967" i="1"/>
  <c r="X6968" i="1"/>
  <c r="X6969" i="1"/>
  <c r="X6970" i="1"/>
  <c r="X6971" i="1"/>
  <c r="X6972" i="1"/>
  <c r="X6973" i="1"/>
  <c r="X6974" i="1"/>
  <c r="X6975" i="1"/>
  <c r="X6976" i="1"/>
  <c r="X6977" i="1"/>
  <c r="X6978" i="1"/>
  <c r="X6979" i="1"/>
  <c r="X6980" i="1"/>
  <c r="X6981" i="1"/>
  <c r="X6982" i="1"/>
  <c r="X6983" i="1"/>
  <c r="X6984" i="1"/>
  <c r="X6985" i="1"/>
  <c r="X6986" i="1"/>
  <c r="X6987" i="1"/>
  <c r="X6988" i="1"/>
  <c r="X6989" i="1"/>
  <c r="X6990" i="1"/>
  <c r="X6991" i="1"/>
  <c r="X6992" i="1"/>
  <c r="X6993" i="1"/>
  <c r="X6994" i="1"/>
  <c r="X6995" i="1"/>
  <c r="X6996" i="1"/>
  <c r="X6997" i="1"/>
  <c r="X6998" i="1"/>
  <c r="X6999" i="1"/>
  <c r="X7000" i="1"/>
  <c r="X7001" i="1"/>
  <c r="X7002" i="1"/>
  <c r="X7003" i="1"/>
  <c r="X7004" i="1"/>
  <c r="X7005" i="1"/>
  <c r="X7006" i="1"/>
  <c r="X7007" i="1"/>
  <c r="X7008" i="1"/>
  <c r="X7009" i="1"/>
  <c r="X7010" i="1"/>
  <c r="X7011" i="1"/>
  <c r="X7012" i="1"/>
  <c r="X7013" i="1"/>
  <c r="X7014" i="1"/>
  <c r="X7015" i="1"/>
  <c r="X7016" i="1"/>
  <c r="X7017" i="1"/>
  <c r="X7018" i="1"/>
  <c r="X7019" i="1"/>
  <c r="X7020" i="1"/>
  <c r="X7021" i="1"/>
  <c r="X7022" i="1"/>
  <c r="X7023" i="1"/>
  <c r="X7024" i="1"/>
  <c r="X7025" i="1"/>
  <c r="X7026" i="1"/>
  <c r="X7027" i="1"/>
  <c r="X7028" i="1"/>
  <c r="X7029" i="1"/>
  <c r="X7030" i="1"/>
  <c r="X7031" i="1"/>
  <c r="X7032" i="1"/>
  <c r="X7033" i="1"/>
  <c r="X7034" i="1"/>
  <c r="X7035" i="1"/>
  <c r="X7036" i="1"/>
  <c r="X7037" i="1"/>
  <c r="X7038" i="1"/>
  <c r="X7039" i="1"/>
  <c r="X7040" i="1"/>
  <c r="X7041" i="1"/>
  <c r="X7042" i="1"/>
  <c r="X7043" i="1"/>
  <c r="X7044" i="1"/>
  <c r="X7045" i="1"/>
  <c r="X7046" i="1"/>
  <c r="X7047" i="1"/>
  <c r="X7048" i="1"/>
  <c r="X7049" i="1"/>
  <c r="X7050" i="1"/>
  <c r="X7051" i="1"/>
  <c r="X7052" i="1"/>
  <c r="X7053" i="1"/>
  <c r="X7054" i="1"/>
  <c r="X7055" i="1"/>
  <c r="X7056" i="1"/>
  <c r="X7057" i="1"/>
  <c r="X7058" i="1"/>
  <c r="X7059" i="1"/>
  <c r="X7060" i="1"/>
  <c r="X7061" i="1"/>
  <c r="X7062" i="1"/>
  <c r="X7063" i="1"/>
  <c r="X7064" i="1"/>
  <c r="X7065" i="1"/>
  <c r="X7066" i="1"/>
  <c r="X7067" i="1"/>
  <c r="X7068" i="1"/>
  <c r="X7069" i="1"/>
  <c r="X7070" i="1"/>
  <c r="X7071" i="1"/>
  <c r="X7072" i="1"/>
  <c r="X7073" i="1"/>
  <c r="X7074" i="1"/>
  <c r="X7075" i="1"/>
  <c r="X7076" i="1"/>
  <c r="X7077" i="1"/>
  <c r="X7078" i="1"/>
  <c r="X7079" i="1"/>
  <c r="X7080" i="1"/>
  <c r="X7081" i="1"/>
  <c r="X7082" i="1"/>
  <c r="X7083" i="1"/>
  <c r="X7084" i="1"/>
  <c r="X7085" i="1"/>
  <c r="X7086" i="1"/>
  <c r="X7087" i="1"/>
  <c r="X7088" i="1"/>
  <c r="X7089" i="1"/>
  <c r="X7090" i="1"/>
  <c r="X7091" i="1"/>
  <c r="X7092" i="1"/>
  <c r="X7093" i="1"/>
  <c r="X7094" i="1"/>
  <c r="X7095" i="1"/>
  <c r="X7096" i="1"/>
  <c r="X7097" i="1"/>
  <c r="X7098" i="1"/>
  <c r="X7099" i="1"/>
  <c r="X7100" i="1"/>
  <c r="X7101" i="1"/>
  <c r="X7102" i="1"/>
  <c r="X7103" i="1"/>
  <c r="X7104" i="1"/>
  <c r="X7105" i="1"/>
  <c r="X7106" i="1"/>
  <c r="X7107" i="1"/>
  <c r="X7108" i="1"/>
  <c r="X7109" i="1"/>
  <c r="X7110" i="1"/>
  <c r="X7111" i="1"/>
  <c r="X7112" i="1"/>
  <c r="X7113" i="1"/>
  <c r="X7114" i="1"/>
  <c r="X7115" i="1"/>
  <c r="X7116" i="1"/>
  <c r="X7117" i="1"/>
  <c r="X7118" i="1"/>
  <c r="X7119" i="1"/>
  <c r="X7120" i="1"/>
  <c r="X7121" i="1"/>
  <c r="X7122" i="1"/>
  <c r="X7123" i="1"/>
  <c r="X7124" i="1"/>
  <c r="X7125" i="1"/>
  <c r="X7126" i="1"/>
  <c r="X7127" i="1"/>
  <c r="X7128" i="1"/>
  <c r="X7129" i="1"/>
  <c r="X7130" i="1"/>
  <c r="X7131" i="1"/>
  <c r="X7132" i="1"/>
  <c r="X7133" i="1"/>
  <c r="X7134" i="1"/>
  <c r="X7135" i="1"/>
  <c r="X7136" i="1"/>
  <c r="X7137" i="1"/>
  <c r="X7138" i="1"/>
  <c r="X7139" i="1"/>
  <c r="X7140" i="1"/>
  <c r="X7141" i="1"/>
  <c r="X7142" i="1"/>
  <c r="X7143" i="1"/>
  <c r="X7144" i="1"/>
  <c r="X7145" i="1"/>
  <c r="X7146" i="1"/>
  <c r="X7147" i="1"/>
  <c r="X7148" i="1"/>
  <c r="X7149" i="1"/>
  <c r="X7150" i="1"/>
  <c r="X7151" i="1"/>
  <c r="X7152" i="1"/>
  <c r="X7153" i="1"/>
  <c r="X7154" i="1"/>
  <c r="X7155" i="1"/>
  <c r="X7156" i="1"/>
  <c r="X7157" i="1"/>
  <c r="X7158" i="1"/>
  <c r="X7159" i="1"/>
  <c r="X7160" i="1"/>
  <c r="X7161" i="1"/>
  <c r="X7162" i="1"/>
  <c r="X7163" i="1"/>
  <c r="X7164" i="1"/>
  <c r="X7165" i="1"/>
  <c r="X7166" i="1"/>
  <c r="X7167" i="1"/>
  <c r="X7168" i="1"/>
  <c r="X7169" i="1"/>
  <c r="X7170" i="1"/>
  <c r="X7171" i="1"/>
  <c r="X7172" i="1"/>
  <c r="X7173" i="1"/>
  <c r="X7174" i="1"/>
  <c r="X7175" i="1"/>
  <c r="X7176" i="1"/>
  <c r="X7177" i="1"/>
  <c r="X7178" i="1"/>
  <c r="X7179" i="1"/>
  <c r="X7180" i="1"/>
  <c r="X7181" i="1"/>
  <c r="X7182" i="1"/>
  <c r="X7183" i="1"/>
  <c r="X7184" i="1"/>
  <c r="X7185" i="1"/>
  <c r="X7186" i="1"/>
  <c r="X7187" i="1"/>
  <c r="X7188" i="1"/>
  <c r="X7189" i="1"/>
  <c r="X7190" i="1"/>
  <c r="X7191" i="1"/>
  <c r="X7192" i="1"/>
  <c r="X7193" i="1"/>
  <c r="X7194" i="1"/>
  <c r="X7195" i="1"/>
  <c r="X7196" i="1"/>
  <c r="X7197" i="1"/>
  <c r="X7198" i="1"/>
  <c r="X7199" i="1"/>
  <c r="X7200" i="1"/>
  <c r="X7201" i="1"/>
  <c r="X7202" i="1"/>
  <c r="X7203" i="1"/>
  <c r="X7204" i="1"/>
  <c r="X7205" i="1"/>
  <c r="X7206" i="1"/>
  <c r="X7207" i="1"/>
  <c r="X7208" i="1"/>
  <c r="X7209" i="1"/>
  <c r="X7210" i="1"/>
  <c r="X7211" i="1"/>
  <c r="X7212" i="1"/>
  <c r="X7213" i="1"/>
  <c r="X7214" i="1"/>
  <c r="X7215" i="1"/>
  <c r="X7216" i="1"/>
  <c r="X7217" i="1"/>
  <c r="X7218" i="1"/>
  <c r="X7219" i="1"/>
  <c r="X7220" i="1"/>
  <c r="X7221" i="1"/>
  <c r="X7222" i="1"/>
  <c r="X7223" i="1"/>
  <c r="X7224" i="1"/>
  <c r="X7225" i="1"/>
  <c r="X7226" i="1"/>
  <c r="X7227" i="1"/>
  <c r="X7228" i="1"/>
  <c r="X7229" i="1"/>
  <c r="X7230" i="1"/>
  <c r="X7231" i="1"/>
  <c r="X7232" i="1"/>
  <c r="X7233" i="1"/>
  <c r="X7234" i="1"/>
  <c r="X7235" i="1"/>
  <c r="X7236" i="1"/>
  <c r="X7237" i="1"/>
  <c r="X7238" i="1"/>
  <c r="X7239" i="1"/>
  <c r="X7240" i="1"/>
  <c r="X7241" i="1"/>
  <c r="X7242" i="1"/>
  <c r="X7243" i="1"/>
  <c r="X7244" i="1"/>
  <c r="X7245" i="1"/>
  <c r="X7246" i="1"/>
  <c r="X7247" i="1"/>
  <c r="X7248" i="1"/>
  <c r="X7249" i="1"/>
  <c r="X7250" i="1"/>
  <c r="X7251" i="1"/>
  <c r="X7252" i="1"/>
  <c r="X7253" i="1"/>
  <c r="X7254" i="1"/>
  <c r="X7255" i="1"/>
  <c r="X7256" i="1"/>
  <c r="X7257" i="1"/>
  <c r="X7258" i="1"/>
  <c r="X7259" i="1"/>
  <c r="X7260" i="1"/>
  <c r="X7261" i="1"/>
  <c r="X7262" i="1"/>
  <c r="X7263" i="1"/>
  <c r="X7264" i="1"/>
  <c r="X7265" i="1"/>
  <c r="X7266" i="1"/>
  <c r="X7267" i="1"/>
  <c r="X7268" i="1"/>
  <c r="X7269" i="1"/>
  <c r="X7270" i="1"/>
  <c r="X7271" i="1"/>
  <c r="X7272" i="1"/>
  <c r="X7273" i="1"/>
  <c r="X7274" i="1"/>
  <c r="X7275" i="1"/>
  <c r="X7276" i="1"/>
  <c r="X7277" i="1"/>
  <c r="X7278" i="1"/>
  <c r="X7279" i="1"/>
  <c r="X7280" i="1"/>
  <c r="X7281" i="1"/>
  <c r="X7282" i="1"/>
  <c r="X7283" i="1"/>
  <c r="X7284" i="1"/>
  <c r="X7285" i="1"/>
  <c r="X7286" i="1"/>
  <c r="X7287" i="1"/>
  <c r="X7288" i="1"/>
  <c r="X7289" i="1"/>
  <c r="X7290" i="1"/>
  <c r="X7291" i="1"/>
  <c r="X7292" i="1"/>
  <c r="X7293" i="1"/>
  <c r="X7294" i="1"/>
  <c r="X7295" i="1"/>
  <c r="X7296" i="1"/>
  <c r="X7297" i="1"/>
  <c r="X7298" i="1"/>
  <c r="X7299" i="1"/>
  <c r="X7300" i="1"/>
  <c r="X7301" i="1"/>
  <c r="X7302" i="1"/>
  <c r="X7303" i="1"/>
  <c r="X7304" i="1"/>
  <c r="X7305" i="1"/>
  <c r="X7306" i="1"/>
  <c r="X7307" i="1"/>
  <c r="X7308" i="1"/>
  <c r="X7309" i="1"/>
  <c r="X7310" i="1"/>
  <c r="X7311" i="1"/>
  <c r="X7312" i="1"/>
  <c r="X7313" i="1"/>
  <c r="X7314" i="1"/>
  <c r="X7315" i="1"/>
  <c r="X7316" i="1"/>
  <c r="X7317" i="1"/>
  <c r="X7318" i="1"/>
  <c r="X7319" i="1"/>
  <c r="X7320" i="1"/>
  <c r="X7321" i="1"/>
  <c r="X7322" i="1"/>
  <c r="X7323" i="1"/>
  <c r="X7324" i="1"/>
  <c r="X7325" i="1"/>
  <c r="X7326" i="1"/>
  <c r="X7327" i="1"/>
  <c r="X7328" i="1"/>
  <c r="X7329" i="1"/>
  <c r="X7330" i="1"/>
  <c r="X7331" i="1"/>
  <c r="X7332" i="1"/>
  <c r="X7333" i="1"/>
  <c r="X7334" i="1"/>
  <c r="X7335" i="1"/>
  <c r="X7336" i="1"/>
  <c r="X7337" i="1"/>
  <c r="X7338" i="1"/>
  <c r="X7339" i="1"/>
  <c r="X7340" i="1"/>
  <c r="X7341" i="1"/>
  <c r="X7342" i="1"/>
  <c r="X7343" i="1"/>
  <c r="X7344" i="1"/>
  <c r="X7345" i="1"/>
  <c r="X7346" i="1"/>
  <c r="X7347" i="1"/>
  <c r="X7348" i="1"/>
  <c r="X7349" i="1"/>
  <c r="X7350" i="1"/>
  <c r="X7351" i="1"/>
  <c r="X7352" i="1"/>
  <c r="X7353" i="1"/>
  <c r="X7354" i="1"/>
  <c r="X7355" i="1"/>
  <c r="X7356" i="1"/>
  <c r="X7357" i="1"/>
  <c r="X7358" i="1"/>
  <c r="X7359" i="1"/>
  <c r="X7360" i="1"/>
  <c r="X7361" i="1"/>
  <c r="X7362" i="1"/>
  <c r="X7363" i="1"/>
  <c r="X7364" i="1"/>
  <c r="X7365" i="1"/>
  <c r="X7366" i="1"/>
  <c r="X7367" i="1"/>
  <c r="X7368" i="1"/>
  <c r="X7369" i="1"/>
  <c r="X7370" i="1"/>
  <c r="X7371" i="1"/>
  <c r="X7372" i="1"/>
  <c r="X7373" i="1"/>
  <c r="X7374" i="1"/>
  <c r="X7375" i="1"/>
  <c r="X7376" i="1"/>
  <c r="X7377" i="1"/>
  <c r="X7378" i="1"/>
  <c r="X7379" i="1"/>
  <c r="X7380" i="1"/>
  <c r="X7381" i="1"/>
  <c r="X7382" i="1"/>
  <c r="X7383" i="1"/>
  <c r="X7384" i="1"/>
  <c r="X7385" i="1"/>
  <c r="X7386" i="1"/>
  <c r="X7387" i="1"/>
  <c r="X7388" i="1"/>
  <c r="X7389" i="1"/>
  <c r="X7390" i="1"/>
  <c r="X7391" i="1"/>
  <c r="X7392" i="1"/>
  <c r="X7393" i="1"/>
  <c r="X7394" i="1"/>
  <c r="X7395" i="1"/>
  <c r="X7396" i="1"/>
  <c r="X7397" i="1"/>
  <c r="X7398" i="1"/>
  <c r="X7399" i="1"/>
  <c r="X7400" i="1"/>
  <c r="X7401" i="1"/>
  <c r="X7402" i="1"/>
  <c r="X7403" i="1"/>
  <c r="X7404" i="1"/>
  <c r="X7405" i="1"/>
  <c r="X7406" i="1"/>
  <c r="X7407" i="1"/>
  <c r="X7408" i="1"/>
  <c r="X7409" i="1"/>
  <c r="X7410" i="1"/>
  <c r="X7411" i="1"/>
  <c r="X7412" i="1"/>
  <c r="X7413" i="1"/>
  <c r="X7414" i="1"/>
  <c r="X7415" i="1"/>
  <c r="X7416" i="1"/>
  <c r="X7417" i="1"/>
  <c r="X7418" i="1"/>
  <c r="X7419" i="1"/>
  <c r="X7420" i="1"/>
  <c r="X7421" i="1"/>
  <c r="X7422" i="1"/>
  <c r="X7423" i="1"/>
  <c r="X7424" i="1"/>
  <c r="X7425" i="1"/>
  <c r="X7426" i="1"/>
  <c r="X7427" i="1"/>
  <c r="X7428" i="1"/>
  <c r="X7429" i="1"/>
  <c r="X7430" i="1"/>
  <c r="X7431" i="1"/>
  <c r="X7432" i="1"/>
  <c r="X7433" i="1"/>
  <c r="X7434" i="1"/>
  <c r="X7435" i="1"/>
  <c r="X7436" i="1"/>
  <c r="X7437" i="1"/>
  <c r="X7438" i="1"/>
  <c r="X7439" i="1"/>
  <c r="X7440" i="1"/>
  <c r="X7441" i="1"/>
  <c r="X7442" i="1"/>
  <c r="X7443" i="1"/>
  <c r="X7444" i="1"/>
  <c r="X7445" i="1"/>
  <c r="X7446" i="1"/>
  <c r="X7447" i="1"/>
  <c r="X7448" i="1"/>
  <c r="X7449" i="1"/>
  <c r="X7450" i="1"/>
  <c r="X7451" i="1"/>
  <c r="X7452" i="1"/>
  <c r="X7453" i="1"/>
  <c r="X7454" i="1"/>
  <c r="X7455" i="1"/>
  <c r="X7456" i="1"/>
  <c r="X7457" i="1"/>
  <c r="X7458" i="1"/>
  <c r="X7459" i="1"/>
  <c r="X7460" i="1"/>
  <c r="X7461" i="1"/>
  <c r="X7462" i="1"/>
  <c r="X7463" i="1"/>
  <c r="X7464" i="1"/>
  <c r="X7465" i="1"/>
  <c r="X7466" i="1"/>
  <c r="X7467" i="1"/>
  <c r="X7468" i="1"/>
  <c r="X7469" i="1"/>
  <c r="X7470" i="1"/>
  <c r="X7471" i="1"/>
  <c r="X7472" i="1"/>
  <c r="X7473" i="1"/>
  <c r="X7474" i="1"/>
  <c r="X7475" i="1"/>
  <c r="X7476" i="1"/>
  <c r="X7477" i="1"/>
  <c r="X7478" i="1"/>
  <c r="X7479" i="1"/>
  <c r="X7480" i="1"/>
  <c r="X7481" i="1"/>
  <c r="X7482" i="1"/>
  <c r="X7483" i="1"/>
  <c r="X7484" i="1"/>
  <c r="X7485" i="1"/>
  <c r="X7486" i="1"/>
  <c r="X7487" i="1"/>
  <c r="X7488" i="1"/>
  <c r="X7489" i="1"/>
  <c r="X7490" i="1"/>
  <c r="X7491" i="1"/>
  <c r="X7492" i="1"/>
  <c r="X7493" i="1"/>
  <c r="X7494" i="1"/>
  <c r="X7495" i="1"/>
  <c r="X7496" i="1"/>
  <c r="X7497" i="1"/>
  <c r="X7498" i="1"/>
  <c r="X7499" i="1"/>
  <c r="X7500" i="1"/>
  <c r="X7501" i="1"/>
  <c r="X7502" i="1"/>
  <c r="X7503" i="1"/>
  <c r="X7504" i="1"/>
  <c r="X7505" i="1"/>
  <c r="X7506" i="1"/>
  <c r="X7507" i="1"/>
  <c r="X7508" i="1"/>
  <c r="X7509" i="1"/>
  <c r="X7510" i="1"/>
  <c r="X7511" i="1"/>
  <c r="X7512" i="1"/>
  <c r="X7513" i="1"/>
  <c r="X7514" i="1"/>
  <c r="X7515" i="1"/>
  <c r="X7516" i="1"/>
  <c r="X7517" i="1"/>
  <c r="X7518" i="1"/>
  <c r="X7519" i="1"/>
  <c r="X7520" i="1"/>
  <c r="X7521" i="1"/>
  <c r="X7522" i="1"/>
  <c r="X7523" i="1"/>
  <c r="X7524" i="1"/>
  <c r="X7525" i="1"/>
  <c r="X7526" i="1"/>
  <c r="X7527" i="1"/>
  <c r="X7528" i="1"/>
  <c r="X7529" i="1"/>
  <c r="X7530" i="1"/>
  <c r="X7531" i="1"/>
  <c r="X7532" i="1"/>
  <c r="X7533" i="1"/>
  <c r="X7534" i="1"/>
  <c r="X7535" i="1"/>
  <c r="X7536" i="1"/>
  <c r="X7537" i="1"/>
  <c r="X7538" i="1"/>
  <c r="X7539" i="1"/>
  <c r="X7540" i="1"/>
  <c r="X7541" i="1"/>
  <c r="X7542" i="1"/>
  <c r="X7543" i="1"/>
  <c r="X7544" i="1"/>
  <c r="X7545" i="1"/>
  <c r="X7546" i="1"/>
  <c r="X7547" i="1"/>
  <c r="X7548" i="1"/>
  <c r="X7549" i="1"/>
  <c r="X7550" i="1"/>
  <c r="X7551" i="1"/>
  <c r="X7552" i="1"/>
  <c r="X7553" i="1"/>
  <c r="X7554" i="1"/>
  <c r="X7555" i="1"/>
  <c r="X7556" i="1"/>
  <c r="X7557" i="1"/>
  <c r="X7558" i="1"/>
  <c r="X7559" i="1"/>
  <c r="X7560" i="1"/>
  <c r="X7561" i="1"/>
  <c r="X7562" i="1"/>
  <c r="X7563" i="1"/>
  <c r="X7564" i="1"/>
  <c r="X7565" i="1"/>
  <c r="X7566" i="1"/>
  <c r="X7567" i="1"/>
  <c r="X7568" i="1"/>
  <c r="X7569" i="1"/>
  <c r="X7570" i="1"/>
  <c r="X7571" i="1"/>
  <c r="X7572" i="1"/>
  <c r="X7573" i="1"/>
  <c r="X7574" i="1"/>
  <c r="X7575" i="1"/>
  <c r="X7576" i="1"/>
  <c r="X7577" i="1"/>
  <c r="X7578" i="1"/>
  <c r="X7579" i="1"/>
  <c r="X7580" i="1"/>
  <c r="X7581" i="1"/>
  <c r="X7582" i="1"/>
  <c r="X7583" i="1"/>
  <c r="X7584" i="1"/>
  <c r="X7585" i="1"/>
  <c r="X7586" i="1"/>
  <c r="X7587" i="1"/>
  <c r="X7588" i="1"/>
  <c r="X7589" i="1"/>
  <c r="X7590" i="1"/>
  <c r="X7591" i="1"/>
  <c r="X7592" i="1"/>
  <c r="X7593" i="1"/>
  <c r="X7594" i="1"/>
  <c r="X7595" i="1"/>
  <c r="X7596" i="1"/>
  <c r="X7597" i="1"/>
  <c r="X7598" i="1"/>
  <c r="X7599" i="1"/>
  <c r="X7600" i="1"/>
  <c r="X7601" i="1"/>
  <c r="X7602" i="1"/>
  <c r="X7603" i="1"/>
  <c r="X7604" i="1"/>
  <c r="X7605" i="1"/>
  <c r="X7606" i="1"/>
  <c r="X7607" i="1"/>
  <c r="X7608" i="1"/>
  <c r="X7609" i="1"/>
  <c r="X7610" i="1"/>
  <c r="X7611" i="1"/>
  <c r="X7612" i="1"/>
  <c r="X7613" i="1"/>
  <c r="X7614" i="1"/>
  <c r="X7615" i="1"/>
  <c r="X7616" i="1"/>
  <c r="X7617" i="1"/>
  <c r="X7618" i="1"/>
  <c r="X7619" i="1"/>
  <c r="X7620" i="1"/>
  <c r="X7621" i="1"/>
  <c r="X7622" i="1"/>
  <c r="X7623" i="1"/>
  <c r="X7624" i="1"/>
  <c r="X7625" i="1"/>
  <c r="X7626" i="1"/>
  <c r="X7627" i="1"/>
  <c r="X7628" i="1"/>
  <c r="X7629" i="1"/>
  <c r="X7630" i="1"/>
  <c r="X7631" i="1"/>
  <c r="X7632" i="1"/>
  <c r="X7633" i="1"/>
  <c r="X7634" i="1"/>
  <c r="X7635" i="1"/>
  <c r="X7636" i="1"/>
  <c r="X7637" i="1"/>
  <c r="X7638" i="1"/>
  <c r="X7639" i="1"/>
  <c r="X7640" i="1"/>
  <c r="X7641" i="1"/>
  <c r="X7642" i="1"/>
  <c r="X7643" i="1"/>
  <c r="X7644" i="1"/>
  <c r="X7645" i="1"/>
  <c r="X7646" i="1"/>
  <c r="X7647" i="1"/>
  <c r="X7648" i="1"/>
  <c r="X7649" i="1"/>
  <c r="X7650" i="1"/>
  <c r="X7651" i="1"/>
  <c r="X7652" i="1"/>
  <c r="X7653" i="1"/>
  <c r="X7654" i="1"/>
  <c r="X7655" i="1"/>
  <c r="X7656" i="1"/>
  <c r="X7657" i="1"/>
  <c r="X7658" i="1"/>
  <c r="X7659" i="1"/>
  <c r="X7660" i="1"/>
  <c r="X7661" i="1"/>
  <c r="X7662" i="1"/>
  <c r="X7663" i="1"/>
  <c r="X7664" i="1"/>
  <c r="X7665" i="1"/>
  <c r="X7666" i="1"/>
  <c r="X7667" i="1"/>
  <c r="X7668" i="1"/>
  <c r="X7669" i="1"/>
  <c r="X7670" i="1"/>
  <c r="X7671" i="1"/>
  <c r="X7672" i="1"/>
  <c r="X7673" i="1"/>
  <c r="X7674" i="1"/>
  <c r="X7675" i="1"/>
  <c r="X7676" i="1"/>
  <c r="X7677" i="1"/>
  <c r="X7678" i="1"/>
  <c r="X7679" i="1"/>
  <c r="X7680" i="1"/>
  <c r="X7681" i="1"/>
  <c r="X7682" i="1"/>
  <c r="X7683" i="1"/>
  <c r="X7684" i="1"/>
  <c r="X7685" i="1"/>
  <c r="X7686" i="1"/>
  <c r="X7687" i="1"/>
  <c r="X7688" i="1"/>
  <c r="X7689" i="1"/>
  <c r="X7690" i="1"/>
  <c r="X7691" i="1"/>
  <c r="X7692" i="1"/>
  <c r="X7693" i="1"/>
  <c r="X7694" i="1"/>
  <c r="X7695" i="1"/>
  <c r="X7696" i="1"/>
  <c r="X7697" i="1"/>
  <c r="X7698" i="1"/>
  <c r="X7699" i="1"/>
  <c r="X7700" i="1"/>
  <c r="X7701" i="1"/>
  <c r="X7702" i="1"/>
  <c r="X7703" i="1"/>
  <c r="X7704" i="1"/>
  <c r="X7705" i="1"/>
  <c r="X7706" i="1"/>
  <c r="X7707" i="1"/>
  <c r="X7708" i="1"/>
  <c r="X7709" i="1"/>
  <c r="X7710" i="1"/>
  <c r="X7711" i="1"/>
  <c r="X7712" i="1"/>
  <c r="X7713" i="1"/>
  <c r="X7714" i="1"/>
  <c r="X7715" i="1"/>
  <c r="X7716" i="1"/>
  <c r="X7717" i="1"/>
  <c r="X7718" i="1"/>
  <c r="X7719" i="1"/>
  <c r="X7720" i="1"/>
  <c r="X7721" i="1"/>
  <c r="X7722" i="1"/>
  <c r="X7723" i="1"/>
  <c r="X7724" i="1"/>
  <c r="X7725" i="1"/>
  <c r="X7726" i="1"/>
  <c r="X7727" i="1"/>
  <c r="X7728" i="1"/>
  <c r="X7729" i="1"/>
  <c r="X7730" i="1"/>
  <c r="X7731" i="1"/>
  <c r="X7732" i="1"/>
  <c r="X7733" i="1"/>
  <c r="X7734" i="1"/>
  <c r="X7735" i="1"/>
  <c r="X7736" i="1"/>
  <c r="X7737" i="1"/>
  <c r="X7738" i="1"/>
  <c r="X7739" i="1"/>
  <c r="X7740" i="1"/>
  <c r="X7741" i="1"/>
  <c r="X7742" i="1"/>
  <c r="X7743" i="1"/>
  <c r="X7744" i="1"/>
  <c r="X7745" i="1"/>
  <c r="X7746" i="1"/>
  <c r="X7747" i="1"/>
  <c r="X7748" i="1"/>
  <c r="X7749" i="1"/>
  <c r="X7750" i="1"/>
  <c r="X7751" i="1"/>
  <c r="X7752" i="1"/>
  <c r="X7753" i="1"/>
  <c r="X7754" i="1"/>
  <c r="X7755" i="1"/>
  <c r="X7756" i="1"/>
  <c r="X7757" i="1"/>
  <c r="X7758" i="1"/>
  <c r="X7759" i="1"/>
  <c r="X7760" i="1"/>
  <c r="X7761" i="1"/>
  <c r="X7762" i="1"/>
  <c r="X7763" i="1"/>
  <c r="X7764" i="1"/>
  <c r="X7765" i="1"/>
  <c r="X7766" i="1"/>
  <c r="X7767" i="1"/>
  <c r="X7768" i="1"/>
  <c r="X7769" i="1"/>
  <c r="X7770" i="1"/>
  <c r="X7771" i="1"/>
  <c r="X7772" i="1"/>
  <c r="X7773" i="1"/>
  <c r="X7774" i="1"/>
  <c r="X7775" i="1"/>
  <c r="X7776" i="1"/>
  <c r="X7777" i="1"/>
  <c r="X7778" i="1"/>
  <c r="X7779" i="1"/>
  <c r="X7780" i="1"/>
  <c r="X7781" i="1"/>
  <c r="X7782" i="1"/>
  <c r="X7783" i="1"/>
  <c r="X7784" i="1"/>
  <c r="X7785" i="1"/>
  <c r="X7786" i="1"/>
  <c r="X7787" i="1"/>
  <c r="X7788" i="1"/>
  <c r="X7789" i="1"/>
  <c r="X7790" i="1"/>
  <c r="X7791" i="1"/>
  <c r="X7792" i="1"/>
  <c r="X7793" i="1"/>
  <c r="X7794" i="1"/>
  <c r="X7795" i="1"/>
  <c r="X7796" i="1"/>
  <c r="X7797" i="1"/>
  <c r="X7798" i="1"/>
  <c r="X7799" i="1"/>
  <c r="X7800" i="1"/>
  <c r="X7801" i="1"/>
  <c r="X7802" i="1"/>
  <c r="X7803" i="1"/>
  <c r="X7804" i="1"/>
  <c r="X7805" i="1"/>
  <c r="X7806" i="1"/>
  <c r="X7807" i="1"/>
  <c r="X7808" i="1"/>
  <c r="X7809" i="1"/>
  <c r="X7810" i="1"/>
  <c r="X7811" i="1"/>
  <c r="X7812" i="1"/>
  <c r="X7813" i="1"/>
  <c r="X7814" i="1"/>
  <c r="X7815" i="1"/>
  <c r="X7816" i="1"/>
  <c r="X7817" i="1"/>
  <c r="X7818" i="1"/>
  <c r="X7819" i="1"/>
  <c r="X7820" i="1"/>
  <c r="X7821" i="1"/>
  <c r="X7822" i="1"/>
  <c r="X7823" i="1"/>
  <c r="X7824" i="1"/>
  <c r="X7825" i="1"/>
  <c r="X7826" i="1"/>
  <c r="X7827" i="1"/>
  <c r="X7828" i="1"/>
  <c r="X7829" i="1"/>
  <c r="X7830" i="1"/>
  <c r="X7831" i="1"/>
  <c r="X7832" i="1"/>
  <c r="X7833" i="1"/>
  <c r="X7834" i="1"/>
  <c r="X7835" i="1"/>
  <c r="X7836" i="1"/>
  <c r="X7837" i="1"/>
  <c r="X7838" i="1"/>
  <c r="X7839" i="1"/>
  <c r="X7840" i="1"/>
  <c r="X7841" i="1"/>
  <c r="X7842" i="1"/>
  <c r="X7843" i="1"/>
  <c r="X7844" i="1"/>
  <c r="X7845" i="1"/>
  <c r="X7846" i="1"/>
  <c r="X7847" i="1"/>
  <c r="X7848" i="1"/>
  <c r="X7849" i="1"/>
  <c r="X7850" i="1"/>
  <c r="X7851" i="1"/>
  <c r="X7852" i="1"/>
  <c r="X7853" i="1"/>
  <c r="X7854" i="1"/>
  <c r="X7855" i="1"/>
  <c r="X7856" i="1"/>
  <c r="X7857" i="1"/>
  <c r="X7858" i="1"/>
  <c r="X7859" i="1"/>
  <c r="X7860" i="1"/>
  <c r="X7861" i="1"/>
  <c r="X7862" i="1"/>
  <c r="X7863" i="1"/>
  <c r="X7864" i="1"/>
  <c r="X7865" i="1"/>
  <c r="X7866" i="1"/>
  <c r="X7867" i="1"/>
  <c r="X7868" i="1"/>
  <c r="X7869" i="1"/>
  <c r="X7870" i="1"/>
  <c r="X7871" i="1"/>
  <c r="X7872" i="1"/>
  <c r="X7873" i="1"/>
  <c r="X7874" i="1"/>
  <c r="X7875" i="1"/>
  <c r="X7876" i="1"/>
  <c r="X7877" i="1"/>
  <c r="X7878" i="1"/>
  <c r="X7879" i="1"/>
  <c r="X7880" i="1"/>
  <c r="X7881" i="1"/>
  <c r="X7882" i="1"/>
  <c r="X7883" i="1"/>
  <c r="X7884" i="1"/>
  <c r="X7885" i="1"/>
  <c r="X7886" i="1"/>
  <c r="X7887" i="1"/>
  <c r="X7888" i="1"/>
  <c r="X7889" i="1"/>
  <c r="X7890" i="1"/>
  <c r="X7891" i="1"/>
  <c r="X7892" i="1"/>
  <c r="X7893" i="1"/>
  <c r="X7894" i="1"/>
  <c r="X7895" i="1"/>
  <c r="X7896" i="1"/>
  <c r="X7897" i="1"/>
  <c r="X7898" i="1"/>
  <c r="X7899" i="1"/>
  <c r="X7900" i="1"/>
  <c r="X7901" i="1"/>
  <c r="X7902" i="1"/>
  <c r="X7903" i="1"/>
  <c r="X7904" i="1"/>
  <c r="X7905" i="1"/>
  <c r="X7906" i="1"/>
  <c r="X7907" i="1"/>
  <c r="X7908" i="1"/>
  <c r="X7909" i="1"/>
  <c r="X7910" i="1"/>
  <c r="X7911" i="1"/>
  <c r="X7912" i="1"/>
  <c r="X7913" i="1"/>
  <c r="X7914" i="1"/>
  <c r="X7915" i="1"/>
  <c r="X7916" i="1"/>
  <c r="X7917" i="1"/>
  <c r="X7918" i="1"/>
  <c r="X7919" i="1"/>
  <c r="X7920" i="1"/>
  <c r="X7921" i="1"/>
  <c r="X7922" i="1"/>
  <c r="X7923" i="1"/>
  <c r="X7924" i="1"/>
  <c r="X7925" i="1"/>
  <c r="X7926" i="1"/>
  <c r="X7927" i="1"/>
  <c r="X7928" i="1"/>
  <c r="X7929" i="1"/>
  <c r="X7930" i="1"/>
  <c r="X7931" i="1"/>
  <c r="X7932" i="1"/>
  <c r="X7933" i="1"/>
  <c r="X7934" i="1"/>
  <c r="X7935" i="1"/>
  <c r="X7936" i="1"/>
  <c r="X7937" i="1"/>
  <c r="X7938" i="1"/>
  <c r="X7939" i="1"/>
  <c r="X7940" i="1"/>
  <c r="X7941" i="1"/>
  <c r="X7942" i="1"/>
  <c r="X7943" i="1"/>
  <c r="X7944" i="1"/>
  <c r="X7945" i="1"/>
  <c r="X7946" i="1"/>
  <c r="X7947" i="1"/>
  <c r="X7948" i="1"/>
  <c r="X7949" i="1"/>
  <c r="X7950" i="1"/>
  <c r="X7951" i="1"/>
  <c r="X7952" i="1"/>
  <c r="X7953" i="1"/>
  <c r="X7954" i="1"/>
  <c r="X7955" i="1"/>
  <c r="X7956" i="1"/>
  <c r="X7957" i="1"/>
  <c r="X7958" i="1"/>
  <c r="X7959" i="1"/>
  <c r="X7960" i="1"/>
  <c r="X7961" i="1"/>
  <c r="X7962" i="1"/>
  <c r="X7963" i="1"/>
  <c r="X7964" i="1"/>
  <c r="X7965" i="1"/>
  <c r="X7966" i="1"/>
  <c r="X7967" i="1"/>
  <c r="X7968" i="1"/>
  <c r="X7969" i="1"/>
  <c r="X7970" i="1"/>
  <c r="X7971" i="1"/>
  <c r="X7972" i="1"/>
  <c r="X7973" i="1"/>
  <c r="X7974" i="1"/>
  <c r="X7975" i="1"/>
  <c r="X7976" i="1"/>
  <c r="X7977" i="1"/>
  <c r="X7978" i="1"/>
  <c r="X7979" i="1"/>
  <c r="X7980" i="1"/>
  <c r="X7981" i="1"/>
  <c r="X7982" i="1"/>
  <c r="X7983" i="1"/>
  <c r="X7984" i="1"/>
  <c r="X7985" i="1"/>
  <c r="X7986" i="1"/>
  <c r="X7987" i="1"/>
  <c r="X7988" i="1"/>
  <c r="X7989" i="1"/>
  <c r="X7990" i="1"/>
  <c r="X7991" i="1"/>
  <c r="X7992" i="1"/>
  <c r="X7993" i="1"/>
  <c r="X7994" i="1"/>
  <c r="X7995" i="1"/>
  <c r="X7996" i="1"/>
  <c r="X7997" i="1"/>
  <c r="X7998" i="1"/>
  <c r="X7999" i="1"/>
  <c r="X8000" i="1"/>
  <c r="X8001" i="1"/>
  <c r="X8002" i="1"/>
  <c r="X8003" i="1"/>
  <c r="X8004" i="1"/>
  <c r="X8005" i="1"/>
  <c r="X8006" i="1"/>
  <c r="X8007" i="1"/>
  <c r="X8008" i="1"/>
  <c r="X8009" i="1"/>
  <c r="X8010" i="1"/>
  <c r="X8011" i="1"/>
  <c r="X8012" i="1"/>
  <c r="X8013" i="1"/>
  <c r="X8014" i="1"/>
  <c r="X8015" i="1"/>
  <c r="X8016" i="1"/>
  <c r="X8017" i="1"/>
  <c r="X8018" i="1"/>
  <c r="X8019" i="1"/>
  <c r="X8020" i="1"/>
  <c r="X8021" i="1"/>
  <c r="X8022" i="1"/>
  <c r="X8023" i="1"/>
  <c r="X8024" i="1"/>
  <c r="X8025" i="1"/>
  <c r="X8026" i="1"/>
  <c r="X8027" i="1"/>
  <c r="X8028" i="1"/>
  <c r="X8029" i="1"/>
  <c r="X8030" i="1"/>
  <c r="X8031" i="1"/>
  <c r="X8032" i="1"/>
  <c r="X8033" i="1"/>
  <c r="X8034" i="1"/>
  <c r="X8035" i="1"/>
  <c r="X8036" i="1"/>
  <c r="X8037" i="1"/>
  <c r="X8038" i="1"/>
  <c r="X8039" i="1"/>
  <c r="X8040" i="1"/>
  <c r="X8041" i="1"/>
  <c r="X8042" i="1"/>
  <c r="X8043" i="1"/>
  <c r="X8044" i="1"/>
  <c r="X8045" i="1"/>
  <c r="X8046" i="1"/>
  <c r="X8047" i="1"/>
  <c r="X8048" i="1"/>
  <c r="X8049" i="1"/>
  <c r="X8050" i="1"/>
  <c r="X8051" i="1"/>
  <c r="X8052" i="1"/>
  <c r="X8053" i="1"/>
  <c r="X8054" i="1"/>
  <c r="X8055" i="1"/>
  <c r="X8056" i="1"/>
  <c r="X8057" i="1"/>
  <c r="X8058" i="1"/>
  <c r="X8059" i="1"/>
  <c r="X8060" i="1"/>
  <c r="X8061" i="1"/>
  <c r="X8062" i="1"/>
  <c r="X8063" i="1"/>
  <c r="X8064" i="1"/>
  <c r="X8065" i="1"/>
  <c r="X8066" i="1"/>
  <c r="X8067" i="1"/>
  <c r="X8068" i="1"/>
  <c r="X8069" i="1"/>
  <c r="X8070" i="1"/>
  <c r="X8071" i="1"/>
  <c r="X8072" i="1"/>
  <c r="X8073" i="1"/>
  <c r="X8074" i="1"/>
  <c r="X8075" i="1"/>
  <c r="X8076" i="1"/>
  <c r="X8077" i="1"/>
  <c r="X8078" i="1"/>
  <c r="X8079" i="1"/>
  <c r="X8080" i="1"/>
  <c r="X8081" i="1"/>
  <c r="X8082" i="1"/>
  <c r="X8083" i="1"/>
  <c r="X8084" i="1"/>
  <c r="X8085" i="1"/>
  <c r="X8086" i="1"/>
  <c r="X8087" i="1"/>
  <c r="X8088" i="1"/>
  <c r="X8089" i="1"/>
  <c r="X8090" i="1"/>
  <c r="X8091" i="1"/>
  <c r="X8092" i="1"/>
  <c r="X8093" i="1"/>
  <c r="X8094" i="1"/>
  <c r="X8095" i="1"/>
  <c r="X8096" i="1"/>
  <c r="X8097" i="1"/>
  <c r="X8098" i="1"/>
  <c r="X8099" i="1"/>
  <c r="X8100" i="1"/>
  <c r="X8101" i="1"/>
  <c r="X8102" i="1"/>
  <c r="X8103" i="1"/>
  <c r="X8104" i="1"/>
  <c r="X8105" i="1"/>
  <c r="X8106" i="1"/>
  <c r="X8107" i="1"/>
  <c r="X8108" i="1"/>
  <c r="X8109" i="1"/>
  <c r="X8110" i="1"/>
  <c r="X8111" i="1"/>
  <c r="X8112" i="1"/>
  <c r="X8113" i="1"/>
  <c r="X8114" i="1"/>
  <c r="X8115" i="1"/>
  <c r="X8116" i="1"/>
  <c r="X8117" i="1"/>
  <c r="X8118" i="1"/>
  <c r="X8119" i="1"/>
  <c r="X8120" i="1"/>
  <c r="X8121" i="1"/>
  <c r="X8122" i="1"/>
  <c r="X8123" i="1"/>
  <c r="X8124" i="1"/>
  <c r="X8125" i="1"/>
  <c r="X8126" i="1"/>
  <c r="X8127" i="1"/>
  <c r="X8128" i="1"/>
  <c r="X8129" i="1"/>
  <c r="X8130" i="1"/>
  <c r="X8131" i="1"/>
  <c r="X8132" i="1"/>
  <c r="X8133" i="1"/>
  <c r="X8134" i="1"/>
  <c r="X8135" i="1"/>
  <c r="X8136" i="1"/>
  <c r="X8137" i="1"/>
  <c r="X8138" i="1"/>
  <c r="X8139" i="1"/>
  <c r="X8140" i="1"/>
  <c r="X8141" i="1"/>
  <c r="X8142" i="1"/>
  <c r="X8143" i="1"/>
  <c r="X8144" i="1"/>
  <c r="X8145" i="1"/>
  <c r="X8146" i="1"/>
  <c r="X8147" i="1"/>
  <c r="X8148" i="1"/>
  <c r="X8149" i="1"/>
  <c r="X8150" i="1"/>
  <c r="X8151" i="1"/>
  <c r="X8152" i="1"/>
  <c r="X8153" i="1"/>
  <c r="X8154" i="1"/>
  <c r="X8155" i="1"/>
  <c r="X8156" i="1"/>
  <c r="X8157" i="1"/>
  <c r="X8158" i="1"/>
  <c r="X8159" i="1"/>
  <c r="X8160" i="1"/>
  <c r="X8161" i="1"/>
  <c r="X8162" i="1"/>
  <c r="X8163" i="1"/>
  <c r="X8164" i="1"/>
  <c r="X8165" i="1"/>
  <c r="X8166" i="1"/>
  <c r="X8167" i="1"/>
  <c r="X8168" i="1"/>
  <c r="X8169" i="1"/>
  <c r="X8170" i="1"/>
  <c r="X8171" i="1"/>
  <c r="X8172" i="1"/>
  <c r="X8173" i="1"/>
  <c r="X8174" i="1"/>
  <c r="X8175" i="1"/>
  <c r="X8176" i="1"/>
  <c r="X8177" i="1"/>
  <c r="X8178" i="1"/>
  <c r="X8179" i="1"/>
  <c r="X8180" i="1"/>
  <c r="X8181" i="1"/>
  <c r="X8182" i="1"/>
  <c r="X8183" i="1"/>
  <c r="X8184" i="1"/>
  <c r="X8185" i="1"/>
  <c r="X8186" i="1"/>
  <c r="X8187" i="1"/>
  <c r="X8188" i="1"/>
  <c r="X8189" i="1"/>
  <c r="X8190" i="1"/>
  <c r="X8191" i="1"/>
  <c r="X8192" i="1"/>
  <c r="X8193" i="1"/>
  <c r="X8194" i="1"/>
  <c r="X8195" i="1"/>
  <c r="X8196" i="1"/>
  <c r="X8197" i="1"/>
  <c r="X8198" i="1"/>
  <c r="X8199" i="1"/>
  <c r="X8200" i="1"/>
  <c r="X8201" i="1"/>
  <c r="X8202" i="1"/>
  <c r="X8203" i="1"/>
  <c r="X8204" i="1"/>
  <c r="X8205" i="1"/>
  <c r="X8206" i="1"/>
  <c r="X8207" i="1"/>
  <c r="X8208" i="1"/>
  <c r="X8209" i="1"/>
  <c r="X8210" i="1"/>
  <c r="X8211" i="1"/>
  <c r="X8212" i="1"/>
  <c r="X8213" i="1"/>
  <c r="X8214" i="1"/>
  <c r="X8215" i="1"/>
  <c r="X8216" i="1"/>
  <c r="X8217" i="1"/>
  <c r="X8218" i="1"/>
  <c r="X8219" i="1"/>
  <c r="X8220" i="1"/>
  <c r="X8221" i="1"/>
  <c r="X8222" i="1"/>
  <c r="X8223" i="1"/>
  <c r="X8224" i="1"/>
  <c r="X8225" i="1"/>
  <c r="X8226" i="1"/>
  <c r="X8227" i="1"/>
  <c r="X8228" i="1"/>
  <c r="X8229" i="1"/>
  <c r="X8230" i="1"/>
  <c r="X8231" i="1"/>
  <c r="X8232" i="1"/>
  <c r="X8233" i="1"/>
  <c r="X8234" i="1"/>
  <c r="X8235" i="1"/>
  <c r="X8236" i="1"/>
  <c r="X8237" i="1"/>
  <c r="X8238" i="1"/>
  <c r="X8239" i="1"/>
  <c r="X8240" i="1"/>
  <c r="X8241" i="1"/>
  <c r="X8242" i="1"/>
  <c r="X8243" i="1"/>
  <c r="X8244" i="1"/>
  <c r="X8245" i="1"/>
  <c r="X8246" i="1"/>
  <c r="X8247" i="1"/>
  <c r="X8248" i="1"/>
  <c r="X8249" i="1"/>
  <c r="X8250" i="1"/>
  <c r="X8251" i="1"/>
  <c r="X8252" i="1"/>
  <c r="X8253" i="1"/>
  <c r="X8254" i="1"/>
  <c r="X8255" i="1"/>
  <c r="X8256" i="1"/>
  <c r="X8257" i="1"/>
  <c r="X8258" i="1"/>
  <c r="X8259" i="1"/>
  <c r="X8260" i="1"/>
  <c r="X8261" i="1"/>
  <c r="X8262" i="1"/>
  <c r="X8263" i="1"/>
  <c r="X8264" i="1"/>
  <c r="X8265" i="1"/>
  <c r="X8266" i="1"/>
  <c r="X8267" i="1"/>
  <c r="X8268" i="1"/>
  <c r="X8269" i="1"/>
  <c r="X8270" i="1"/>
  <c r="X8271" i="1"/>
  <c r="X8272" i="1"/>
  <c r="X8273" i="1"/>
  <c r="X8274" i="1"/>
  <c r="X8275" i="1"/>
  <c r="X8276" i="1"/>
  <c r="X8277" i="1"/>
  <c r="X8278" i="1"/>
  <c r="X8279" i="1"/>
  <c r="X8280" i="1"/>
  <c r="X8281" i="1"/>
  <c r="X8282" i="1"/>
  <c r="X8283" i="1"/>
  <c r="X8284" i="1"/>
  <c r="X8285" i="1"/>
  <c r="X8286" i="1"/>
  <c r="X8287" i="1"/>
  <c r="X8288" i="1"/>
  <c r="X8289" i="1"/>
  <c r="X8290" i="1"/>
  <c r="X8291" i="1"/>
  <c r="X8292" i="1"/>
  <c r="X8293" i="1"/>
  <c r="X8294" i="1"/>
  <c r="X8295" i="1"/>
  <c r="X8296" i="1"/>
  <c r="X8297" i="1"/>
  <c r="X8298" i="1"/>
  <c r="X8299" i="1"/>
  <c r="X8300" i="1"/>
  <c r="X8301" i="1"/>
  <c r="X8302" i="1"/>
  <c r="X8303" i="1"/>
  <c r="X8304" i="1"/>
  <c r="X8305" i="1"/>
  <c r="X8306" i="1"/>
  <c r="X8307" i="1"/>
  <c r="X8308" i="1"/>
  <c r="X8309" i="1"/>
  <c r="X8310" i="1"/>
  <c r="X8311" i="1"/>
  <c r="X8312" i="1"/>
  <c r="X8313" i="1"/>
  <c r="X8314" i="1"/>
  <c r="X8315" i="1"/>
  <c r="X8316" i="1"/>
  <c r="X8317" i="1"/>
  <c r="X8318" i="1"/>
  <c r="X8319" i="1"/>
  <c r="X8320" i="1"/>
  <c r="X8321" i="1"/>
  <c r="X8322" i="1"/>
  <c r="X8323" i="1"/>
  <c r="X8324" i="1"/>
  <c r="X8325" i="1"/>
  <c r="X8326" i="1"/>
  <c r="X8327" i="1"/>
  <c r="X8328" i="1"/>
  <c r="X8329" i="1"/>
  <c r="X8330" i="1"/>
  <c r="X8331" i="1"/>
  <c r="X8332" i="1"/>
  <c r="X8333" i="1"/>
  <c r="X8334" i="1"/>
  <c r="X8335" i="1"/>
  <c r="X8336" i="1"/>
  <c r="X8337" i="1"/>
  <c r="X8338" i="1"/>
  <c r="X8339" i="1"/>
  <c r="X8340" i="1"/>
  <c r="X8341" i="1"/>
  <c r="X8342" i="1"/>
  <c r="X8343" i="1"/>
  <c r="X8344" i="1"/>
  <c r="X8345" i="1"/>
  <c r="X8346" i="1"/>
  <c r="X8347" i="1"/>
  <c r="X8348" i="1"/>
  <c r="X8349" i="1"/>
  <c r="X8350" i="1"/>
  <c r="X8351" i="1"/>
  <c r="X8352" i="1"/>
  <c r="X8353" i="1"/>
  <c r="X8354" i="1"/>
  <c r="X8355" i="1"/>
  <c r="X8356" i="1"/>
  <c r="X8357" i="1"/>
  <c r="X8358" i="1"/>
  <c r="X8359" i="1"/>
  <c r="X8360" i="1"/>
  <c r="X8361" i="1"/>
  <c r="X8362" i="1"/>
  <c r="X8363" i="1"/>
  <c r="X8364" i="1"/>
  <c r="X8365" i="1"/>
  <c r="X8366" i="1"/>
  <c r="X8367" i="1"/>
  <c r="X8368" i="1"/>
  <c r="X8369" i="1"/>
  <c r="X8370" i="1"/>
  <c r="X8371" i="1"/>
  <c r="X8372" i="1"/>
  <c r="X8373" i="1"/>
  <c r="X8374" i="1"/>
  <c r="X8375" i="1"/>
  <c r="X8376" i="1"/>
  <c r="X8377" i="1"/>
  <c r="X8378" i="1"/>
  <c r="X8379" i="1"/>
  <c r="X8380" i="1"/>
  <c r="X8381" i="1"/>
  <c r="X8382" i="1"/>
  <c r="X8383" i="1"/>
  <c r="X8384" i="1"/>
  <c r="X8385" i="1"/>
  <c r="X8386" i="1"/>
  <c r="X8387" i="1"/>
  <c r="X8388" i="1"/>
  <c r="X8389" i="1"/>
  <c r="X8390" i="1"/>
  <c r="X8391" i="1"/>
  <c r="X8392" i="1"/>
  <c r="X8393" i="1"/>
  <c r="X8394" i="1"/>
  <c r="X8395" i="1"/>
  <c r="X8396" i="1"/>
  <c r="X8397" i="1"/>
  <c r="X8398" i="1"/>
  <c r="X8399" i="1"/>
  <c r="X8400" i="1"/>
  <c r="X8401" i="1"/>
  <c r="X8402" i="1"/>
  <c r="X8403" i="1"/>
  <c r="X8404" i="1"/>
  <c r="X8405" i="1"/>
  <c r="X8406" i="1"/>
  <c r="X8407" i="1"/>
  <c r="X8408" i="1"/>
  <c r="X8409" i="1"/>
  <c r="X8410" i="1"/>
  <c r="X8411" i="1"/>
  <c r="X8412" i="1"/>
  <c r="X8413" i="1"/>
  <c r="X8414" i="1"/>
  <c r="X8415" i="1"/>
  <c r="X8416" i="1"/>
  <c r="X8417" i="1"/>
  <c r="X8418" i="1"/>
  <c r="X8419" i="1"/>
  <c r="X8420" i="1"/>
  <c r="X8421" i="1"/>
  <c r="X8422" i="1"/>
  <c r="X8423" i="1"/>
  <c r="X8424" i="1"/>
  <c r="X8425" i="1"/>
  <c r="X8426" i="1"/>
  <c r="X8427" i="1"/>
  <c r="X8428" i="1"/>
  <c r="X8429" i="1"/>
  <c r="X8430" i="1"/>
  <c r="X8431" i="1"/>
  <c r="X8432" i="1"/>
  <c r="X8433" i="1"/>
  <c r="X8434" i="1"/>
  <c r="X8435" i="1"/>
  <c r="X8436" i="1"/>
  <c r="X8437" i="1"/>
  <c r="X8438" i="1"/>
  <c r="X8439" i="1"/>
  <c r="X8440" i="1"/>
  <c r="X8441" i="1"/>
  <c r="X8442" i="1"/>
  <c r="X8443" i="1"/>
  <c r="X8444" i="1"/>
  <c r="X8445" i="1"/>
  <c r="X8446" i="1"/>
  <c r="X8447" i="1"/>
  <c r="X8448" i="1"/>
  <c r="X8449" i="1"/>
  <c r="X8450" i="1"/>
  <c r="X8451" i="1"/>
  <c r="X8452" i="1"/>
  <c r="X8453" i="1"/>
  <c r="X8454" i="1"/>
  <c r="X8455" i="1"/>
  <c r="X8456" i="1"/>
  <c r="X8457" i="1"/>
  <c r="X8458" i="1"/>
  <c r="X8459" i="1"/>
  <c r="X8460" i="1"/>
  <c r="X8461" i="1"/>
  <c r="X8462" i="1"/>
  <c r="X8463" i="1"/>
  <c r="X8464" i="1"/>
  <c r="X8465" i="1"/>
  <c r="X8466" i="1"/>
  <c r="X8467" i="1"/>
  <c r="X8468" i="1"/>
  <c r="X8469" i="1"/>
  <c r="X8470" i="1"/>
  <c r="X8471" i="1"/>
  <c r="X8472" i="1"/>
  <c r="X8473" i="1"/>
  <c r="X8474" i="1"/>
  <c r="X8475" i="1"/>
  <c r="X8476" i="1"/>
  <c r="X8477" i="1"/>
  <c r="X8478" i="1"/>
  <c r="X8479" i="1"/>
  <c r="X8480" i="1"/>
  <c r="X8481" i="1"/>
  <c r="X8482" i="1"/>
  <c r="X8483" i="1"/>
  <c r="X8484" i="1"/>
  <c r="X8485" i="1"/>
  <c r="X8486" i="1"/>
  <c r="X8487" i="1"/>
  <c r="X8488" i="1"/>
  <c r="X8489" i="1"/>
  <c r="X8490" i="1"/>
  <c r="X8491" i="1"/>
  <c r="X8492" i="1"/>
  <c r="X8493" i="1"/>
  <c r="X8494" i="1"/>
  <c r="X8495" i="1"/>
  <c r="X8496" i="1"/>
  <c r="X8497" i="1"/>
  <c r="X8498" i="1"/>
  <c r="X8499" i="1"/>
  <c r="X8500" i="1"/>
  <c r="X8501" i="1"/>
  <c r="X8502" i="1"/>
  <c r="X8503" i="1"/>
  <c r="X8504" i="1"/>
  <c r="X8505" i="1"/>
  <c r="X8506" i="1"/>
  <c r="X8507" i="1"/>
  <c r="X8508" i="1"/>
  <c r="X8509" i="1"/>
  <c r="X8510" i="1"/>
  <c r="X8511" i="1"/>
  <c r="X8512" i="1"/>
  <c r="X8513" i="1"/>
  <c r="X8514" i="1"/>
  <c r="X8515" i="1"/>
  <c r="X8516" i="1"/>
  <c r="X8517" i="1"/>
  <c r="X8518" i="1"/>
  <c r="X8519" i="1"/>
  <c r="X8520" i="1"/>
  <c r="X8521" i="1"/>
  <c r="X8522" i="1"/>
  <c r="X8523" i="1"/>
  <c r="X8524" i="1"/>
  <c r="X8525" i="1"/>
  <c r="X8526" i="1"/>
  <c r="X8527" i="1"/>
  <c r="X8528" i="1"/>
  <c r="X8529" i="1"/>
  <c r="X8530" i="1"/>
  <c r="X8531" i="1"/>
  <c r="X8532" i="1"/>
  <c r="X8533" i="1"/>
  <c r="X8534" i="1"/>
  <c r="X8535" i="1"/>
  <c r="X8536" i="1"/>
  <c r="X8537" i="1"/>
  <c r="X8538" i="1"/>
  <c r="X8539" i="1"/>
  <c r="X8540" i="1"/>
  <c r="X8541" i="1"/>
  <c r="X8542" i="1"/>
  <c r="X8543" i="1"/>
  <c r="X8544" i="1"/>
  <c r="X8545" i="1"/>
  <c r="X8546" i="1"/>
  <c r="X8547" i="1"/>
  <c r="X8548" i="1"/>
  <c r="X8549" i="1"/>
  <c r="X8550" i="1"/>
  <c r="X8551" i="1"/>
  <c r="X8552" i="1"/>
  <c r="X8553" i="1"/>
  <c r="X8554" i="1"/>
  <c r="X8555" i="1"/>
  <c r="X8556" i="1"/>
  <c r="X8557" i="1"/>
  <c r="X8558" i="1"/>
  <c r="X8559" i="1"/>
  <c r="X8560" i="1"/>
  <c r="X8561" i="1"/>
  <c r="X8562" i="1"/>
  <c r="X8563" i="1"/>
  <c r="X8564" i="1"/>
  <c r="X8565" i="1"/>
  <c r="X8566" i="1"/>
  <c r="X8567" i="1"/>
  <c r="X8568" i="1"/>
  <c r="X8569" i="1"/>
  <c r="X8570" i="1"/>
  <c r="X8571" i="1"/>
  <c r="X8572" i="1"/>
  <c r="X8573" i="1"/>
  <c r="X8574" i="1"/>
  <c r="X8575" i="1"/>
  <c r="X8576" i="1"/>
  <c r="X8577" i="1"/>
  <c r="X8578" i="1"/>
  <c r="X8579" i="1"/>
  <c r="X8580" i="1"/>
  <c r="X8581" i="1"/>
  <c r="X8582" i="1"/>
  <c r="X8583" i="1"/>
  <c r="X8584" i="1"/>
  <c r="X8585" i="1"/>
  <c r="X8586" i="1"/>
  <c r="X8587" i="1"/>
  <c r="X8588" i="1"/>
  <c r="X8589" i="1"/>
  <c r="X8590" i="1"/>
  <c r="X8591" i="1"/>
  <c r="X8592" i="1"/>
  <c r="X8593" i="1"/>
  <c r="X8594" i="1"/>
  <c r="X8595" i="1"/>
  <c r="X8596" i="1"/>
  <c r="X8597" i="1"/>
  <c r="X8598" i="1"/>
  <c r="X8599" i="1"/>
  <c r="X8600" i="1"/>
  <c r="X8601" i="1"/>
  <c r="X8602" i="1"/>
  <c r="X8603" i="1"/>
  <c r="X8604" i="1"/>
  <c r="X8605" i="1"/>
  <c r="X8606" i="1"/>
  <c r="X8607" i="1"/>
  <c r="X8608" i="1"/>
  <c r="X8609" i="1"/>
  <c r="X8610" i="1"/>
  <c r="X8611" i="1"/>
  <c r="X8612" i="1"/>
  <c r="X8613" i="1"/>
  <c r="X8614" i="1"/>
  <c r="X8615" i="1"/>
  <c r="X8616" i="1"/>
  <c r="X8617" i="1"/>
  <c r="X8618" i="1"/>
  <c r="X8619" i="1"/>
  <c r="X8620" i="1"/>
  <c r="X8621" i="1"/>
  <c r="X8622" i="1"/>
  <c r="X8623" i="1"/>
  <c r="X8624" i="1"/>
  <c r="X8625" i="1"/>
  <c r="X8626" i="1"/>
  <c r="X8627" i="1"/>
  <c r="X8628" i="1"/>
  <c r="X8629" i="1"/>
  <c r="X8630" i="1"/>
  <c r="X8631" i="1"/>
  <c r="X8632" i="1"/>
  <c r="X8633" i="1"/>
  <c r="X8634" i="1"/>
  <c r="X8635" i="1"/>
  <c r="X8636" i="1"/>
  <c r="X8637" i="1"/>
  <c r="X8638" i="1"/>
  <c r="X8639" i="1"/>
  <c r="X8640" i="1"/>
  <c r="X8641" i="1"/>
  <c r="X8642" i="1"/>
  <c r="X8643" i="1"/>
  <c r="X8644" i="1"/>
  <c r="X8645" i="1"/>
  <c r="X8646" i="1"/>
  <c r="X8647" i="1"/>
  <c r="X8648" i="1"/>
  <c r="X8649" i="1"/>
  <c r="X8650" i="1"/>
  <c r="X8651" i="1"/>
  <c r="X8652" i="1"/>
  <c r="X8653" i="1"/>
  <c r="X8654" i="1"/>
  <c r="X8655" i="1"/>
  <c r="X8656" i="1"/>
  <c r="X8657" i="1"/>
  <c r="X8658" i="1"/>
  <c r="X8659" i="1"/>
  <c r="X8660" i="1"/>
  <c r="X8661" i="1"/>
  <c r="X8662" i="1"/>
  <c r="X8663" i="1"/>
  <c r="X8664" i="1"/>
  <c r="X8665" i="1"/>
  <c r="X8666" i="1"/>
  <c r="X8667" i="1"/>
  <c r="X8668" i="1"/>
  <c r="X8669" i="1"/>
  <c r="X8670" i="1"/>
  <c r="X8671" i="1"/>
  <c r="X8672" i="1"/>
  <c r="X8673" i="1"/>
  <c r="X8674" i="1"/>
  <c r="X8675" i="1"/>
  <c r="X8676" i="1"/>
  <c r="X8677" i="1"/>
  <c r="X8678" i="1"/>
  <c r="X8679" i="1"/>
  <c r="X8680" i="1"/>
  <c r="X8681" i="1"/>
  <c r="X8682" i="1"/>
  <c r="X8683" i="1"/>
  <c r="X8684" i="1"/>
  <c r="X8685" i="1"/>
  <c r="X8686" i="1"/>
  <c r="X8687" i="1"/>
  <c r="X8688" i="1"/>
  <c r="X8689" i="1"/>
  <c r="X8690" i="1"/>
  <c r="X8691" i="1"/>
  <c r="X8692" i="1"/>
  <c r="X8693" i="1"/>
  <c r="X8694" i="1"/>
  <c r="X8695" i="1"/>
  <c r="X8696" i="1"/>
  <c r="X8697" i="1"/>
  <c r="X8698" i="1"/>
  <c r="X8699" i="1"/>
  <c r="X8700" i="1"/>
  <c r="X8701" i="1"/>
  <c r="X8702" i="1"/>
  <c r="X8703" i="1"/>
  <c r="X8704" i="1"/>
  <c r="X8705" i="1"/>
  <c r="X8706" i="1"/>
  <c r="X8707" i="1"/>
  <c r="X8708" i="1"/>
  <c r="X8709" i="1"/>
  <c r="X8710" i="1"/>
  <c r="X8711" i="1"/>
  <c r="X8712" i="1"/>
  <c r="X8713" i="1"/>
  <c r="X8714" i="1"/>
  <c r="X8715" i="1"/>
  <c r="X8716" i="1"/>
  <c r="X8717" i="1"/>
  <c r="X8718" i="1"/>
  <c r="X8719" i="1"/>
  <c r="X8720" i="1"/>
  <c r="X8721" i="1"/>
  <c r="X8722" i="1"/>
  <c r="X8723" i="1"/>
  <c r="X8724" i="1"/>
  <c r="X8725" i="1"/>
  <c r="X8726" i="1"/>
  <c r="X8727" i="1"/>
  <c r="X8728" i="1"/>
  <c r="X8729" i="1"/>
  <c r="X8730" i="1"/>
  <c r="X8731" i="1"/>
  <c r="X8732" i="1"/>
  <c r="X8733" i="1"/>
  <c r="X8734" i="1"/>
  <c r="X8735" i="1"/>
  <c r="X8736" i="1"/>
  <c r="X8737" i="1"/>
  <c r="X8738" i="1"/>
  <c r="X8739" i="1"/>
  <c r="X8740" i="1"/>
  <c r="X8741" i="1"/>
  <c r="X8742" i="1"/>
  <c r="X8743" i="1"/>
  <c r="X8744" i="1"/>
  <c r="X8745" i="1"/>
  <c r="X8746" i="1"/>
  <c r="X8747" i="1"/>
  <c r="X8748" i="1"/>
  <c r="X8749" i="1"/>
  <c r="X8750" i="1"/>
  <c r="X8751" i="1"/>
  <c r="X8752" i="1"/>
  <c r="X8753" i="1"/>
  <c r="X8754" i="1"/>
  <c r="X8755" i="1"/>
  <c r="X8756" i="1"/>
  <c r="X8757" i="1"/>
  <c r="X8758" i="1"/>
  <c r="X8759" i="1"/>
  <c r="X8760" i="1"/>
  <c r="X8761" i="1"/>
  <c r="X8762" i="1"/>
  <c r="X8763" i="1"/>
  <c r="X8764" i="1"/>
  <c r="X8765" i="1"/>
  <c r="X8766" i="1"/>
  <c r="X8767" i="1"/>
  <c r="X8768" i="1"/>
  <c r="X8769" i="1"/>
  <c r="X8770" i="1"/>
  <c r="X8771" i="1"/>
  <c r="X8772" i="1"/>
  <c r="X8773" i="1"/>
  <c r="X8774" i="1"/>
  <c r="X8775" i="1"/>
  <c r="X8776" i="1"/>
  <c r="X8777" i="1"/>
  <c r="X8778" i="1"/>
  <c r="X8779" i="1"/>
  <c r="X8780" i="1"/>
  <c r="X8781" i="1"/>
  <c r="X8782" i="1"/>
  <c r="X8783" i="1"/>
  <c r="X8784" i="1"/>
  <c r="X8785" i="1"/>
  <c r="X8786" i="1"/>
  <c r="X8787" i="1"/>
  <c r="X8788" i="1"/>
  <c r="X8789" i="1"/>
  <c r="X8790" i="1"/>
  <c r="X8791" i="1"/>
  <c r="X8792" i="1"/>
  <c r="X8793" i="1"/>
  <c r="X8794" i="1"/>
  <c r="X8795" i="1"/>
  <c r="X8796" i="1"/>
  <c r="X8797" i="1"/>
  <c r="X8798" i="1"/>
  <c r="X8799" i="1"/>
  <c r="X8800" i="1"/>
  <c r="X8801" i="1"/>
  <c r="X8802" i="1"/>
  <c r="X8803" i="1"/>
  <c r="X8804" i="1"/>
  <c r="X8805" i="1"/>
  <c r="X8806" i="1"/>
  <c r="X8807" i="1"/>
  <c r="X8808" i="1"/>
  <c r="X8809" i="1"/>
  <c r="X8810" i="1"/>
  <c r="X8811" i="1"/>
  <c r="X8812" i="1"/>
  <c r="X8813" i="1"/>
  <c r="X8814" i="1"/>
  <c r="X8815" i="1"/>
  <c r="X8816" i="1"/>
  <c r="X8817" i="1"/>
  <c r="X8818" i="1"/>
  <c r="X8819" i="1"/>
  <c r="X8820" i="1"/>
  <c r="X8821" i="1"/>
  <c r="X8822" i="1"/>
  <c r="X8823" i="1"/>
  <c r="X8824" i="1"/>
  <c r="X8825" i="1"/>
  <c r="X8826" i="1"/>
  <c r="X8827" i="1"/>
  <c r="X8828" i="1"/>
  <c r="X8829" i="1"/>
  <c r="X8830" i="1"/>
  <c r="X8831" i="1"/>
  <c r="X8832" i="1"/>
  <c r="X8833" i="1"/>
  <c r="X8834" i="1"/>
  <c r="X8835" i="1"/>
  <c r="X8836" i="1"/>
  <c r="X8837" i="1"/>
  <c r="X8838" i="1"/>
  <c r="X8839" i="1"/>
  <c r="X8840" i="1"/>
  <c r="X8841" i="1"/>
  <c r="X8842" i="1"/>
  <c r="X8843" i="1"/>
  <c r="X8844" i="1"/>
  <c r="X8845" i="1"/>
  <c r="X8846" i="1"/>
  <c r="X8847" i="1"/>
  <c r="X8848" i="1"/>
  <c r="X8849" i="1"/>
  <c r="X8850" i="1"/>
  <c r="X8851" i="1"/>
  <c r="X8852" i="1"/>
  <c r="X8853" i="1"/>
  <c r="X8854" i="1"/>
  <c r="X8855" i="1"/>
  <c r="X8856" i="1"/>
  <c r="X8857" i="1"/>
  <c r="X8858" i="1"/>
  <c r="X8859" i="1"/>
  <c r="X8860" i="1"/>
  <c r="X8861" i="1"/>
  <c r="X8862" i="1"/>
  <c r="X8863" i="1"/>
  <c r="X8864" i="1"/>
  <c r="X8865" i="1"/>
  <c r="X8866" i="1"/>
  <c r="X8867" i="1"/>
  <c r="X8868" i="1"/>
  <c r="X8869" i="1"/>
  <c r="X8870" i="1"/>
  <c r="X8871" i="1"/>
  <c r="X8872" i="1"/>
  <c r="X8873" i="1"/>
  <c r="X8874" i="1"/>
  <c r="X8875" i="1"/>
  <c r="X8876" i="1"/>
  <c r="X8877" i="1"/>
  <c r="X8878" i="1"/>
  <c r="X8879" i="1"/>
  <c r="X8880" i="1"/>
  <c r="X8881" i="1"/>
  <c r="X8882" i="1"/>
  <c r="X8883" i="1"/>
  <c r="X8884" i="1"/>
  <c r="X8885" i="1"/>
  <c r="X8886" i="1"/>
  <c r="X8887" i="1"/>
  <c r="X8888" i="1"/>
  <c r="X8889" i="1"/>
  <c r="X8890" i="1"/>
  <c r="X8891" i="1"/>
  <c r="X8892" i="1"/>
  <c r="X8893" i="1"/>
  <c r="X8894" i="1"/>
  <c r="X8895" i="1"/>
  <c r="X8896" i="1"/>
  <c r="X8897" i="1"/>
  <c r="X8898" i="1"/>
  <c r="X8899" i="1"/>
  <c r="X8900" i="1"/>
  <c r="X8901" i="1"/>
  <c r="X8902" i="1"/>
  <c r="X8903" i="1"/>
  <c r="X8904" i="1"/>
  <c r="X8905" i="1"/>
  <c r="X8906" i="1"/>
  <c r="X8907" i="1"/>
  <c r="X8908" i="1"/>
  <c r="X8909" i="1"/>
  <c r="X8910" i="1"/>
  <c r="X8911" i="1"/>
  <c r="X8912" i="1"/>
  <c r="X8913" i="1"/>
  <c r="X8914" i="1"/>
  <c r="X8915" i="1"/>
  <c r="X8916" i="1"/>
  <c r="X8917" i="1"/>
  <c r="X8918" i="1"/>
  <c r="X8919" i="1"/>
  <c r="X8920" i="1"/>
  <c r="X8921" i="1"/>
  <c r="X8922" i="1"/>
  <c r="X8923" i="1"/>
  <c r="X8924" i="1"/>
  <c r="X8925" i="1"/>
  <c r="X8926" i="1"/>
  <c r="X8927" i="1"/>
  <c r="X8928" i="1"/>
  <c r="X8929" i="1"/>
  <c r="X8930" i="1"/>
  <c r="X8931" i="1"/>
  <c r="X8932" i="1"/>
  <c r="X8933" i="1"/>
  <c r="X8934" i="1"/>
  <c r="X8935" i="1"/>
  <c r="X8936" i="1"/>
  <c r="X8937" i="1"/>
  <c r="X8938" i="1"/>
  <c r="X8939" i="1"/>
  <c r="X8940" i="1"/>
  <c r="X8941" i="1"/>
  <c r="X8942" i="1"/>
  <c r="X8943" i="1"/>
  <c r="X8944" i="1"/>
  <c r="X8945" i="1"/>
  <c r="X8946" i="1"/>
  <c r="X8947" i="1"/>
  <c r="X8948" i="1"/>
  <c r="X8949" i="1"/>
  <c r="X8950" i="1"/>
  <c r="X8951" i="1"/>
  <c r="X8952" i="1"/>
  <c r="X8953" i="1"/>
  <c r="X8954" i="1"/>
  <c r="X8955" i="1"/>
  <c r="X8956" i="1"/>
  <c r="X8957" i="1"/>
  <c r="X8958" i="1"/>
  <c r="X8959" i="1"/>
  <c r="X8960" i="1"/>
  <c r="X8961" i="1"/>
  <c r="X8962" i="1"/>
  <c r="X8963" i="1"/>
  <c r="X8964" i="1"/>
  <c r="X8965" i="1"/>
  <c r="X8966" i="1"/>
  <c r="X8967" i="1"/>
  <c r="X8968" i="1"/>
  <c r="X8969" i="1"/>
  <c r="X8970" i="1"/>
  <c r="X8971" i="1"/>
  <c r="X8972" i="1"/>
  <c r="X8973" i="1"/>
  <c r="X8974" i="1"/>
  <c r="X8975" i="1"/>
  <c r="X8976" i="1"/>
  <c r="X8977" i="1"/>
  <c r="X8978" i="1"/>
  <c r="X8979" i="1"/>
  <c r="X8980" i="1"/>
  <c r="X8981" i="1"/>
  <c r="X8982" i="1"/>
  <c r="X8983" i="1"/>
  <c r="X8984" i="1"/>
  <c r="X8985" i="1"/>
  <c r="X8986" i="1"/>
  <c r="X8987" i="1"/>
  <c r="X8988" i="1"/>
  <c r="X8989" i="1"/>
  <c r="X8990" i="1"/>
  <c r="X8991" i="1"/>
  <c r="X8992" i="1"/>
  <c r="X8993" i="1"/>
  <c r="X8994" i="1"/>
  <c r="X8995" i="1"/>
  <c r="X8996" i="1"/>
  <c r="X8997" i="1"/>
  <c r="X8998" i="1"/>
  <c r="X8999" i="1"/>
  <c r="X9000" i="1"/>
  <c r="X9001" i="1"/>
  <c r="X9002" i="1"/>
  <c r="X9003" i="1"/>
  <c r="X9004" i="1"/>
  <c r="X9005" i="1"/>
  <c r="X9006" i="1"/>
  <c r="X9007" i="1"/>
  <c r="X9008" i="1"/>
  <c r="X9009" i="1"/>
  <c r="X9010" i="1"/>
  <c r="X9011" i="1"/>
  <c r="X9012" i="1"/>
  <c r="X9013" i="1"/>
  <c r="X9014" i="1"/>
  <c r="X9015" i="1"/>
  <c r="X9016" i="1"/>
  <c r="X9017" i="1"/>
  <c r="X9018" i="1"/>
  <c r="X9019" i="1"/>
  <c r="X9020" i="1"/>
  <c r="X9021" i="1"/>
  <c r="X9022" i="1"/>
  <c r="X9023" i="1"/>
  <c r="X9024" i="1"/>
  <c r="X9025" i="1"/>
  <c r="X9026" i="1"/>
  <c r="X9027" i="1"/>
  <c r="X9028" i="1"/>
  <c r="X9029" i="1"/>
  <c r="X9030" i="1"/>
  <c r="X9031" i="1"/>
  <c r="X9032" i="1"/>
  <c r="X9033" i="1"/>
  <c r="X9034" i="1"/>
  <c r="X9035" i="1"/>
  <c r="X9036" i="1"/>
  <c r="X9037" i="1"/>
  <c r="X9038" i="1"/>
  <c r="X9039" i="1"/>
  <c r="X9040" i="1"/>
  <c r="X9041" i="1"/>
  <c r="X9042" i="1"/>
  <c r="X9043" i="1"/>
  <c r="X9044" i="1"/>
  <c r="X9045" i="1"/>
  <c r="X9046" i="1"/>
  <c r="X9047" i="1"/>
  <c r="X9048" i="1"/>
  <c r="X9049" i="1"/>
  <c r="X9050" i="1"/>
  <c r="X9051" i="1"/>
  <c r="X9052" i="1"/>
  <c r="X9053" i="1"/>
  <c r="X9054" i="1"/>
  <c r="X9055" i="1"/>
  <c r="X9056" i="1"/>
  <c r="X9057" i="1"/>
  <c r="X9058" i="1"/>
  <c r="X9059" i="1"/>
  <c r="X9060" i="1"/>
  <c r="X9061" i="1"/>
  <c r="X9062" i="1"/>
  <c r="X9063" i="1"/>
  <c r="X9064" i="1"/>
  <c r="X9065" i="1"/>
  <c r="X9066" i="1"/>
  <c r="X9067" i="1"/>
  <c r="X9068" i="1"/>
  <c r="X9069" i="1"/>
  <c r="X9070" i="1"/>
  <c r="X9071" i="1"/>
  <c r="X9072" i="1"/>
  <c r="X9073" i="1"/>
  <c r="X9074" i="1"/>
  <c r="X9075" i="1"/>
  <c r="X9076" i="1"/>
  <c r="X9077" i="1"/>
  <c r="X9078" i="1"/>
  <c r="X9079" i="1"/>
  <c r="X9080" i="1"/>
  <c r="X9081" i="1"/>
  <c r="X9082" i="1"/>
  <c r="X9083" i="1"/>
  <c r="X9084" i="1"/>
  <c r="X9085" i="1"/>
  <c r="X9086" i="1"/>
  <c r="X9087" i="1"/>
  <c r="X9088" i="1"/>
  <c r="X9089" i="1"/>
  <c r="X9090" i="1"/>
  <c r="X9091" i="1"/>
  <c r="X9092" i="1"/>
  <c r="X9093" i="1"/>
  <c r="X9094" i="1"/>
  <c r="X9095" i="1"/>
  <c r="X9096" i="1"/>
  <c r="X9097" i="1"/>
  <c r="X9098" i="1"/>
  <c r="X9099" i="1"/>
  <c r="X9100" i="1"/>
  <c r="X9101" i="1"/>
  <c r="X9102" i="1"/>
  <c r="X9103" i="1"/>
  <c r="X9104" i="1"/>
  <c r="X9105" i="1"/>
  <c r="X9106" i="1"/>
  <c r="X9107" i="1"/>
  <c r="X9108" i="1"/>
  <c r="X9109" i="1"/>
  <c r="X9110" i="1"/>
  <c r="X9111" i="1"/>
  <c r="X9112" i="1"/>
  <c r="X9113" i="1"/>
  <c r="X9114" i="1"/>
  <c r="X9115" i="1"/>
  <c r="X9116" i="1"/>
  <c r="X9117" i="1"/>
  <c r="X9118" i="1"/>
  <c r="X9119" i="1"/>
  <c r="X9120" i="1"/>
  <c r="X9121" i="1"/>
  <c r="X9122" i="1"/>
  <c r="X9123" i="1"/>
  <c r="X9124" i="1"/>
  <c r="X9125" i="1"/>
  <c r="X9126" i="1"/>
  <c r="X9127" i="1"/>
  <c r="X9128" i="1"/>
  <c r="X9129" i="1"/>
  <c r="X9130" i="1"/>
  <c r="X9131" i="1"/>
  <c r="X9132" i="1"/>
  <c r="X9133" i="1"/>
  <c r="X9134" i="1"/>
  <c r="X9135" i="1"/>
  <c r="X9136" i="1"/>
  <c r="X9137" i="1"/>
  <c r="X9138" i="1"/>
  <c r="X9139" i="1"/>
  <c r="X9140" i="1"/>
  <c r="X9141" i="1"/>
  <c r="X9142" i="1"/>
  <c r="X9143" i="1"/>
  <c r="X9144" i="1"/>
  <c r="X9145" i="1"/>
  <c r="X9146" i="1"/>
  <c r="X9147" i="1"/>
  <c r="X9148" i="1"/>
  <c r="X9149" i="1"/>
  <c r="X9150" i="1"/>
  <c r="X9151" i="1"/>
  <c r="X9152" i="1"/>
  <c r="X9153" i="1"/>
  <c r="X9154" i="1"/>
  <c r="X9155" i="1"/>
  <c r="X9156" i="1"/>
  <c r="X9157" i="1"/>
  <c r="X9158" i="1"/>
  <c r="X9159" i="1"/>
  <c r="X9160" i="1"/>
  <c r="X9161" i="1"/>
  <c r="X9162" i="1"/>
  <c r="X9163" i="1"/>
  <c r="X9164" i="1"/>
  <c r="X9165" i="1"/>
  <c r="X9166" i="1"/>
  <c r="X9167" i="1"/>
  <c r="X9168" i="1"/>
  <c r="X9169" i="1"/>
  <c r="X9170" i="1"/>
  <c r="X9171" i="1"/>
  <c r="X9172" i="1"/>
  <c r="X9173" i="1"/>
  <c r="X9174" i="1"/>
  <c r="X9175" i="1"/>
  <c r="X9176" i="1"/>
  <c r="X9177" i="1"/>
  <c r="X9178" i="1"/>
  <c r="X9179" i="1"/>
  <c r="X9180" i="1"/>
  <c r="X9181" i="1"/>
  <c r="X9182" i="1"/>
  <c r="X9183" i="1"/>
  <c r="X9184" i="1"/>
  <c r="X9185" i="1"/>
  <c r="X9186" i="1"/>
  <c r="X9187" i="1"/>
  <c r="X9188" i="1"/>
  <c r="X9189" i="1"/>
  <c r="X9190" i="1"/>
  <c r="X9191" i="1"/>
  <c r="X9192" i="1"/>
  <c r="X9193" i="1"/>
  <c r="X9194" i="1"/>
  <c r="X9195" i="1"/>
  <c r="X9196" i="1"/>
  <c r="X9197" i="1"/>
  <c r="X9198" i="1"/>
  <c r="X9199" i="1"/>
  <c r="X9200" i="1"/>
  <c r="X9201" i="1"/>
  <c r="X9202" i="1"/>
  <c r="X9203" i="1"/>
  <c r="X9204" i="1"/>
  <c r="X9205" i="1"/>
  <c r="X9206" i="1"/>
  <c r="X9207" i="1"/>
  <c r="X9208" i="1"/>
  <c r="X9209" i="1"/>
  <c r="X9210" i="1"/>
  <c r="X9211" i="1"/>
  <c r="X9212" i="1"/>
  <c r="X9213" i="1"/>
  <c r="X9214" i="1"/>
  <c r="X9215" i="1"/>
  <c r="X9216" i="1"/>
  <c r="X9217" i="1"/>
  <c r="X9218" i="1"/>
  <c r="X9219" i="1"/>
  <c r="X9220" i="1"/>
  <c r="X9221" i="1"/>
  <c r="X9222" i="1"/>
  <c r="X9223" i="1"/>
  <c r="X9224" i="1"/>
  <c r="X9225" i="1"/>
  <c r="X9226" i="1"/>
  <c r="X9227" i="1"/>
  <c r="X9228" i="1"/>
  <c r="X9229" i="1"/>
  <c r="X9230" i="1"/>
  <c r="X9231" i="1"/>
  <c r="X9232" i="1"/>
  <c r="X9233" i="1"/>
  <c r="X9234" i="1"/>
  <c r="X9235" i="1"/>
  <c r="X9236" i="1"/>
  <c r="X9237" i="1"/>
  <c r="X9238" i="1"/>
  <c r="X9239" i="1"/>
  <c r="X9240" i="1"/>
  <c r="X9241" i="1"/>
  <c r="X9242" i="1"/>
  <c r="X9243" i="1"/>
  <c r="X9244" i="1"/>
  <c r="X9245" i="1"/>
  <c r="X9246" i="1"/>
  <c r="X9247" i="1"/>
  <c r="X9248" i="1"/>
  <c r="X9249" i="1"/>
  <c r="X9250" i="1"/>
  <c r="X9251" i="1"/>
  <c r="X9252" i="1"/>
  <c r="X9253" i="1"/>
  <c r="X9254" i="1"/>
  <c r="X9255" i="1"/>
  <c r="X9256" i="1"/>
  <c r="X9257" i="1"/>
  <c r="X9258" i="1"/>
  <c r="X9259" i="1"/>
  <c r="X9260" i="1"/>
  <c r="X9261" i="1"/>
  <c r="X9262" i="1"/>
  <c r="X9263" i="1"/>
  <c r="X9264" i="1"/>
  <c r="X9265" i="1"/>
  <c r="X9266" i="1"/>
  <c r="X9267" i="1"/>
  <c r="X9268" i="1"/>
  <c r="X9269" i="1"/>
  <c r="X9270" i="1"/>
  <c r="X9271" i="1"/>
  <c r="X9272" i="1"/>
  <c r="X9273" i="1"/>
  <c r="X9274" i="1"/>
  <c r="X9275" i="1"/>
  <c r="X9276" i="1"/>
  <c r="X9277" i="1"/>
  <c r="X9278" i="1"/>
  <c r="X9279" i="1"/>
  <c r="X9280" i="1"/>
  <c r="X9281" i="1"/>
  <c r="X9282" i="1"/>
  <c r="X9283" i="1"/>
  <c r="X9284" i="1"/>
  <c r="X9285" i="1"/>
  <c r="X9286" i="1"/>
  <c r="X9287" i="1"/>
  <c r="X9288" i="1"/>
  <c r="X9289" i="1"/>
  <c r="X9290" i="1"/>
  <c r="X9291" i="1"/>
  <c r="X9292" i="1"/>
  <c r="X9293" i="1"/>
  <c r="X9294" i="1"/>
  <c r="X9295" i="1"/>
  <c r="X9296" i="1"/>
  <c r="X9297" i="1"/>
  <c r="X9298" i="1"/>
  <c r="X9299" i="1"/>
  <c r="X9300" i="1"/>
  <c r="X9301" i="1"/>
  <c r="X9302" i="1"/>
  <c r="X9303" i="1"/>
  <c r="X9304" i="1"/>
  <c r="X9305" i="1"/>
  <c r="X9306" i="1"/>
  <c r="X9307" i="1"/>
  <c r="X9308" i="1"/>
  <c r="X9309" i="1"/>
  <c r="X9310" i="1"/>
  <c r="X9311" i="1"/>
  <c r="X9312" i="1"/>
  <c r="X9313" i="1"/>
  <c r="X9314" i="1"/>
  <c r="X9315" i="1"/>
  <c r="X9316" i="1"/>
  <c r="X9317" i="1"/>
  <c r="X9318" i="1"/>
  <c r="X9319" i="1"/>
  <c r="X9320" i="1"/>
  <c r="X9321" i="1"/>
  <c r="X9322" i="1"/>
  <c r="X9323" i="1"/>
  <c r="X9324" i="1"/>
  <c r="X9325" i="1"/>
  <c r="X9326" i="1"/>
  <c r="X9327" i="1"/>
  <c r="X9328" i="1"/>
  <c r="X9329" i="1"/>
  <c r="X9330" i="1"/>
  <c r="X9331" i="1"/>
  <c r="X9332" i="1"/>
  <c r="X9333" i="1"/>
  <c r="X9334" i="1"/>
  <c r="X9335" i="1"/>
  <c r="X9336" i="1"/>
  <c r="X9337" i="1"/>
  <c r="X9338" i="1"/>
  <c r="X9339" i="1"/>
  <c r="X9340" i="1"/>
  <c r="X9341" i="1"/>
  <c r="X9342" i="1"/>
  <c r="X9343" i="1"/>
  <c r="X9344" i="1"/>
  <c r="X9345" i="1"/>
  <c r="X9346" i="1"/>
  <c r="X9347" i="1"/>
  <c r="X9348" i="1"/>
  <c r="X9349" i="1"/>
  <c r="X9350" i="1"/>
  <c r="X9351" i="1"/>
  <c r="X9352" i="1"/>
  <c r="X9353" i="1"/>
  <c r="X9354" i="1"/>
  <c r="X9355" i="1"/>
  <c r="X9356" i="1"/>
  <c r="X9357" i="1"/>
  <c r="X9358" i="1"/>
  <c r="X9359" i="1"/>
  <c r="X9360" i="1"/>
  <c r="X9361" i="1"/>
  <c r="X9362" i="1"/>
  <c r="X9363" i="1"/>
  <c r="X9364" i="1"/>
  <c r="X9365" i="1"/>
  <c r="X9366" i="1"/>
  <c r="X9367" i="1"/>
  <c r="X9368" i="1"/>
  <c r="X9369" i="1"/>
  <c r="X9370" i="1"/>
  <c r="X9371" i="1"/>
  <c r="X9372" i="1"/>
  <c r="X9373" i="1"/>
  <c r="X9374" i="1"/>
  <c r="X9375" i="1"/>
  <c r="X9376" i="1"/>
  <c r="X9377" i="1"/>
  <c r="X9378" i="1"/>
  <c r="X9379" i="1"/>
  <c r="X9380" i="1"/>
  <c r="X9381" i="1"/>
  <c r="X9382" i="1"/>
  <c r="X9383" i="1"/>
  <c r="X9384" i="1"/>
  <c r="X9385" i="1"/>
  <c r="X9386" i="1"/>
  <c r="X9387" i="1"/>
  <c r="X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0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3223" i="1"/>
  <c r="V3224" i="1"/>
  <c r="V3225" i="1"/>
  <c r="V3226" i="1"/>
  <c r="V3227" i="1"/>
  <c r="V3228" i="1"/>
  <c r="V3229" i="1"/>
  <c r="V3230" i="1"/>
  <c r="V3231" i="1"/>
  <c r="V3232" i="1"/>
  <c r="V3233" i="1"/>
  <c r="V3234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247" i="1"/>
  <c r="V3248" i="1"/>
  <c r="V3249" i="1"/>
  <c r="V3250" i="1"/>
  <c r="V3251" i="1"/>
  <c r="V3252" i="1"/>
  <c r="V3253" i="1"/>
  <c r="V3254" i="1"/>
  <c r="V3255" i="1"/>
  <c r="V3256" i="1"/>
  <c r="V3257" i="1"/>
  <c r="V3258" i="1"/>
  <c r="V3259" i="1"/>
  <c r="V3260" i="1"/>
  <c r="V3261" i="1"/>
  <c r="V3262" i="1"/>
  <c r="V3263" i="1"/>
  <c r="V3264" i="1"/>
  <c r="V3265" i="1"/>
  <c r="V3266" i="1"/>
  <c r="V3267" i="1"/>
  <c r="V3268" i="1"/>
  <c r="V3269" i="1"/>
  <c r="V3270" i="1"/>
  <c r="V3271" i="1"/>
  <c r="V3272" i="1"/>
  <c r="V3273" i="1"/>
  <c r="V3274" i="1"/>
  <c r="V3275" i="1"/>
  <c r="V3276" i="1"/>
  <c r="V3277" i="1"/>
  <c r="V3278" i="1"/>
  <c r="V3279" i="1"/>
  <c r="V3280" i="1"/>
  <c r="V3281" i="1"/>
  <c r="V3282" i="1"/>
  <c r="V3283" i="1"/>
  <c r="V3284" i="1"/>
  <c r="V3285" i="1"/>
  <c r="V3286" i="1"/>
  <c r="V3287" i="1"/>
  <c r="V3288" i="1"/>
  <c r="V3289" i="1"/>
  <c r="V3290" i="1"/>
  <c r="V3291" i="1"/>
  <c r="V3292" i="1"/>
  <c r="V3293" i="1"/>
  <c r="V3294" i="1"/>
  <c r="V3295" i="1"/>
  <c r="V3296" i="1"/>
  <c r="V3297" i="1"/>
  <c r="V3298" i="1"/>
  <c r="V3299" i="1"/>
  <c r="V3300" i="1"/>
  <c r="V3301" i="1"/>
  <c r="V3302" i="1"/>
  <c r="V3303" i="1"/>
  <c r="V3304" i="1"/>
  <c r="V3305" i="1"/>
  <c r="V3306" i="1"/>
  <c r="V3307" i="1"/>
  <c r="V3308" i="1"/>
  <c r="V3309" i="1"/>
  <c r="V3310" i="1"/>
  <c r="V3311" i="1"/>
  <c r="V3312" i="1"/>
  <c r="V3313" i="1"/>
  <c r="V3314" i="1"/>
  <c r="V3315" i="1"/>
  <c r="V3316" i="1"/>
  <c r="V3317" i="1"/>
  <c r="V3318" i="1"/>
  <c r="V3319" i="1"/>
  <c r="V3320" i="1"/>
  <c r="V3321" i="1"/>
  <c r="V3322" i="1"/>
  <c r="V3323" i="1"/>
  <c r="V3324" i="1"/>
  <c r="V3325" i="1"/>
  <c r="V3326" i="1"/>
  <c r="V3327" i="1"/>
  <c r="V3328" i="1"/>
  <c r="V3329" i="1"/>
  <c r="V3330" i="1"/>
  <c r="V3331" i="1"/>
  <c r="V3332" i="1"/>
  <c r="V3333" i="1"/>
  <c r="V3334" i="1"/>
  <c r="V3335" i="1"/>
  <c r="V3336" i="1"/>
  <c r="V3337" i="1"/>
  <c r="V3338" i="1"/>
  <c r="V3339" i="1"/>
  <c r="V3340" i="1"/>
  <c r="V3341" i="1"/>
  <c r="V3342" i="1"/>
  <c r="V3343" i="1"/>
  <c r="V3344" i="1"/>
  <c r="V3345" i="1"/>
  <c r="V3346" i="1"/>
  <c r="V3347" i="1"/>
  <c r="V3348" i="1"/>
  <c r="V3349" i="1"/>
  <c r="V3350" i="1"/>
  <c r="V3351" i="1"/>
  <c r="V3352" i="1"/>
  <c r="V3353" i="1"/>
  <c r="V3354" i="1"/>
  <c r="V3355" i="1"/>
  <c r="V3356" i="1"/>
  <c r="V3357" i="1"/>
  <c r="V3358" i="1"/>
  <c r="V3359" i="1"/>
  <c r="V3360" i="1"/>
  <c r="V3361" i="1"/>
  <c r="V3362" i="1"/>
  <c r="V3363" i="1"/>
  <c r="V3364" i="1"/>
  <c r="V3365" i="1"/>
  <c r="V3366" i="1"/>
  <c r="V3367" i="1"/>
  <c r="V3368" i="1"/>
  <c r="V3369" i="1"/>
  <c r="V3370" i="1"/>
  <c r="V3371" i="1"/>
  <c r="V3372" i="1"/>
  <c r="V3373" i="1"/>
  <c r="V3374" i="1"/>
  <c r="V3375" i="1"/>
  <c r="V3376" i="1"/>
  <c r="V3377" i="1"/>
  <c r="V3378" i="1"/>
  <c r="V3379" i="1"/>
  <c r="V3380" i="1"/>
  <c r="V3381" i="1"/>
  <c r="V3382" i="1"/>
  <c r="V3383" i="1"/>
  <c r="V3384" i="1"/>
  <c r="V3385" i="1"/>
  <c r="V3386" i="1"/>
  <c r="V3387" i="1"/>
  <c r="V3388" i="1"/>
  <c r="V3389" i="1"/>
  <c r="V3390" i="1"/>
  <c r="V3391" i="1"/>
  <c r="V3392" i="1"/>
  <c r="V3393" i="1"/>
  <c r="V3394" i="1"/>
  <c r="V3395" i="1"/>
  <c r="V3396" i="1"/>
  <c r="V3397" i="1"/>
  <c r="V3398" i="1"/>
  <c r="V3399" i="1"/>
  <c r="V3400" i="1"/>
  <c r="V3401" i="1"/>
  <c r="V3402" i="1"/>
  <c r="V3403" i="1"/>
  <c r="V3404" i="1"/>
  <c r="V3405" i="1"/>
  <c r="V3406" i="1"/>
  <c r="V3407" i="1"/>
  <c r="V3408" i="1"/>
  <c r="V3409" i="1"/>
  <c r="V3410" i="1"/>
  <c r="V3411" i="1"/>
  <c r="V3412" i="1"/>
  <c r="V3413" i="1"/>
  <c r="V3414" i="1"/>
  <c r="V3415" i="1"/>
  <c r="V3416" i="1"/>
  <c r="V3417" i="1"/>
  <c r="V3418" i="1"/>
  <c r="V3419" i="1"/>
  <c r="V3420" i="1"/>
  <c r="V3421" i="1"/>
  <c r="V3422" i="1"/>
  <c r="V3423" i="1"/>
  <c r="V3424" i="1"/>
  <c r="V3425" i="1"/>
  <c r="V3426" i="1"/>
  <c r="V3427" i="1"/>
  <c r="V3428" i="1"/>
  <c r="V3429" i="1"/>
  <c r="V3430" i="1"/>
  <c r="V3431" i="1"/>
  <c r="V3432" i="1"/>
  <c r="V3433" i="1"/>
  <c r="V3434" i="1"/>
  <c r="V3435" i="1"/>
  <c r="V3436" i="1"/>
  <c r="V3437" i="1"/>
  <c r="V3438" i="1"/>
  <c r="V3439" i="1"/>
  <c r="V3440" i="1"/>
  <c r="V3441" i="1"/>
  <c r="V3442" i="1"/>
  <c r="V3443" i="1"/>
  <c r="V3444" i="1"/>
  <c r="V3445" i="1"/>
  <c r="V3446" i="1"/>
  <c r="V3447" i="1"/>
  <c r="V3448" i="1"/>
  <c r="V3449" i="1"/>
  <c r="V3450" i="1"/>
  <c r="V3451" i="1"/>
  <c r="V3452" i="1"/>
  <c r="V3453" i="1"/>
  <c r="V3454" i="1"/>
  <c r="V3455" i="1"/>
  <c r="V3456" i="1"/>
  <c r="V3457" i="1"/>
  <c r="V3458" i="1"/>
  <c r="V3459" i="1"/>
  <c r="V3460" i="1"/>
  <c r="V3461" i="1"/>
  <c r="V3462" i="1"/>
  <c r="V3463" i="1"/>
  <c r="V3464" i="1"/>
  <c r="V3465" i="1"/>
  <c r="V3466" i="1"/>
  <c r="V3467" i="1"/>
  <c r="V3468" i="1"/>
  <c r="V3469" i="1"/>
  <c r="V3470" i="1"/>
  <c r="V3471" i="1"/>
  <c r="V3472" i="1"/>
  <c r="V3473" i="1"/>
  <c r="V3474" i="1"/>
  <c r="V3475" i="1"/>
  <c r="V3476" i="1"/>
  <c r="V3477" i="1"/>
  <c r="V3478" i="1"/>
  <c r="V3479" i="1"/>
  <c r="V3480" i="1"/>
  <c r="V3481" i="1"/>
  <c r="V3482" i="1"/>
  <c r="V3483" i="1"/>
  <c r="V3484" i="1"/>
  <c r="V3485" i="1"/>
  <c r="V3486" i="1"/>
  <c r="V3487" i="1"/>
  <c r="V3488" i="1"/>
  <c r="V3489" i="1"/>
  <c r="V3490" i="1"/>
  <c r="V3491" i="1"/>
  <c r="V3492" i="1"/>
  <c r="V3493" i="1"/>
  <c r="V3494" i="1"/>
  <c r="V3495" i="1"/>
  <c r="V3496" i="1"/>
  <c r="V3497" i="1"/>
  <c r="V3498" i="1"/>
  <c r="V3499" i="1"/>
  <c r="V3500" i="1"/>
  <c r="V3501" i="1"/>
  <c r="V3502" i="1"/>
  <c r="V3503" i="1"/>
  <c r="V3504" i="1"/>
  <c r="V3505" i="1"/>
  <c r="V3506" i="1"/>
  <c r="V3507" i="1"/>
  <c r="V3508" i="1"/>
  <c r="V3509" i="1"/>
  <c r="V3510" i="1"/>
  <c r="V3511" i="1"/>
  <c r="V3512" i="1"/>
  <c r="V3513" i="1"/>
  <c r="V3514" i="1"/>
  <c r="V3515" i="1"/>
  <c r="V3516" i="1"/>
  <c r="V3517" i="1"/>
  <c r="V3518" i="1"/>
  <c r="V3519" i="1"/>
  <c r="V3520" i="1"/>
  <c r="V3521" i="1"/>
  <c r="V3522" i="1"/>
  <c r="V3523" i="1"/>
  <c r="V3524" i="1"/>
  <c r="V3525" i="1"/>
  <c r="V3526" i="1"/>
  <c r="V3527" i="1"/>
  <c r="V3528" i="1"/>
  <c r="V3529" i="1"/>
  <c r="V3530" i="1"/>
  <c r="V3531" i="1"/>
  <c r="V3532" i="1"/>
  <c r="V3533" i="1"/>
  <c r="V3534" i="1"/>
  <c r="V3535" i="1"/>
  <c r="V3536" i="1"/>
  <c r="V3537" i="1"/>
  <c r="V3538" i="1"/>
  <c r="V3539" i="1"/>
  <c r="V3540" i="1"/>
  <c r="V3541" i="1"/>
  <c r="V3542" i="1"/>
  <c r="V3543" i="1"/>
  <c r="V3544" i="1"/>
  <c r="V3545" i="1"/>
  <c r="V3546" i="1"/>
  <c r="V3547" i="1"/>
  <c r="V3548" i="1"/>
  <c r="V3549" i="1"/>
  <c r="V3550" i="1"/>
  <c r="V3551" i="1"/>
  <c r="V3552" i="1"/>
  <c r="V3553" i="1"/>
  <c r="V3554" i="1"/>
  <c r="V3555" i="1"/>
  <c r="V3556" i="1"/>
  <c r="V3557" i="1"/>
  <c r="V3558" i="1"/>
  <c r="V3559" i="1"/>
  <c r="V3560" i="1"/>
  <c r="V3561" i="1"/>
  <c r="V3562" i="1"/>
  <c r="V3563" i="1"/>
  <c r="V3564" i="1"/>
  <c r="V3565" i="1"/>
  <c r="V3566" i="1"/>
  <c r="V3567" i="1"/>
  <c r="V3568" i="1"/>
  <c r="V3569" i="1"/>
  <c r="V3570" i="1"/>
  <c r="V3571" i="1"/>
  <c r="V3572" i="1"/>
  <c r="V3573" i="1"/>
  <c r="V3574" i="1"/>
  <c r="V3575" i="1"/>
  <c r="V3576" i="1"/>
  <c r="V3577" i="1"/>
  <c r="V3578" i="1"/>
  <c r="V3579" i="1"/>
  <c r="V3580" i="1"/>
  <c r="V3581" i="1"/>
  <c r="V3582" i="1"/>
  <c r="V3583" i="1"/>
  <c r="V3584" i="1"/>
  <c r="V3585" i="1"/>
  <c r="V3586" i="1"/>
  <c r="V3587" i="1"/>
  <c r="V3588" i="1"/>
  <c r="V3589" i="1"/>
  <c r="V3590" i="1"/>
  <c r="V3591" i="1"/>
  <c r="V3592" i="1"/>
  <c r="V3593" i="1"/>
  <c r="V3594" i="1"/>
  <c r="V3595" i="1"/>
  <c r="V3596" i="1"/>
  <c r="V3597" i="1"/>
  <c r="V3598" i="1"/>
  <c r="V3599" i="1"/>
  <c r="V3600" i="1"/>
  <c r="V3601" i="1"/>
  <c r="V3602" i="1"/>
  <c r="V3603" i="1"/>
  <c r="V3604" i="1"/>
  <c r="V3605" i="1"/>
  <c r="V3606" i="1"/>
  <c r="V3607" i="1"/>
  <c r="V3608" i="1"/>
  <c r="V3609" i="1"/>
  <c r="V3610" i="1"/>
  <c r="V3611" i="1"/>
  <c r="V3612" i="1"/>
  <c r="V3613" i="1"/>
  <c r="V3614" i="1"/>
  <c r="V3615" i="1"/>
  <c r="V3616" i="1"/>
  <c r="V3617" i="1"/>
  <c r="V3618" i="1"/>
  <c r="V3619" i="1"/>
  <c r="V3620" i="1"/>
  <c r="V3621" i="1"/>
  <c r="V3622" i="1"/>
  <c r="V3623" i="1"/>
  <c r="V3624" i="1"/>
  <c r="V3625" i="1"/>
  <c r="V3626" i="1"/>
  <c r="V3627" i="1"/>
  <c r="V3628" i="1"/>
  <c r="V3629" i="1"/>
  <c r="V3630" i="1"/>
  <c r="V3631" i="1"/>
  <c r="V3632" i="1"/>
  <c r="V3633" i="1"/>
  <c r="V3634" i="1"/>
  <c r="V3635" i="1"/>
  <c r="V3636" i="1"/>
  <c r="V3637" i="1"/>
  <c r="V3638" i="1"/>
  <c r="V3639" i="1"/>
  <c r="V3640" i="1"/>
  <c r="V3641" i="1"/>
  <c r="V3642" i="1"/>
  <c r="V3643" i="1"/>
  <c r="V3644" i="1"/>
  <c r="V3645" i="1"/>
  <c r="V3646" i="1"/>
  <c r="V3647" i="1"/>
  <c r="V3648" i="1"/>
  <c r="V3649" i="1"/>
  <c r="V3650" i="1"/>
  <c r="V3651" i="1"/>
  <c r="V3652" i="1"/>
  <c r="V3653" i="1"/>
  <c r="V3654" i="1"/>
  <c r="V3655" i="1"/>
  <c r="V3656" i="1"/>
  <c r="V3657" i="1"/>
  <c r="V3658" i="1"/>
  <c r="V3659" i="1"/>
  <c r="V3660" i="1"/>
  <c r="V3661" i="1"/>
  <c r="V3662" i="1"/>
  <c r="V3663" i="1"/>
  <c r="V3664" i="1"/>
  <c r="V3665" i="1"/>
  <c r="V3666" i="1"/>
  <c r="V3667" i="1"/>
  <c r="V3668" i="1"/>
  <c r="V3669" i="1"/>
  <c r="V3670" i="1"/>
  <c r="V3671" i="1"/>
  <c r="V3672" i="1"/>
  <c r="V3673" i="1"/>
  <c r="V3674" i="1"/>
  <c r="V3675" i="1"/>
  <c r="V3676" i="1"/>
  <c r="V3677" i="1"/>
  <c r="V3678" i="1"/>
  <c r="V3679" i="1"/>
  <c r="V3680" i="1"/>
  <c r="V3681" i="1"/>
  <c r="V3682" i="1"/>
  <c r="V3683" i="1"/>
  <c r="V3684" i="1"/>
  <c r="V3685" i="1"/>
  <c r="V3686" i="1"/>
  <c r="V3687" i="1"/>
  <c r="V3688" i="1"/>
  <c r="V3689" i="1"/>
  <c r="V3690" i="1"/>
  <c r="V3691" i="1"/>
  <c r="V3692" i="1"/>
  <c r="V3693" i="1"/>
  <c r="V3694" i="1"/>
  <c r="V3695" i="1"/>
  <c r="V3696" i="1"/>
  <c r="V3697" i="1"/>
  <c r="V3698" i="1"/>
  <c r="V3699" i="1"/>
  <c r="V3700" i="1"/>
  <c r="V3701" i="1"/>
  <c r="V3702" i="1"/>
  <c r="V3703" i="1"/>
  <c r="V3704" i="1"/>
  <c r="V3705" i="1"/>
  <c r="V3706" i="1"/>
  <c r="V3707" i="1"/>
  <c r="V3708" i="1"/>
  <c r="V3709" i="1"/>
  <c r="V3710" i="1"/>
  <c r="V3711" i="1"/>
  <c r="V3712" i="1"/>
  <c r="V3713" i="1"/>
  <c r="V3714" i="1"/>
  <c r="V3715" i="1"/>
  <c r="V3716" i="1"/>
  <c r="V3717" i="1"/>
  <c r="V3718" i="1"/>
  <c r="V3719" i="1"/>
  <c r="V3720" i="1"/>
  <c r="V3721" i="1"/>
  <c r="V3722" i="1"/>
  <c r="V3723" i="1"/>
  <c r="V3724" i="1"/>
  <c r="V3725" i="1"/>
  <c r="V3726" i="1"/>
  <c r="V3727" i="1"/>
  <c r="V3728" i="1"/>
  <c r="V3729" i="1"/>
  <c r="V3730" i="1"/>
  <c r="V3731" i="1"/>
  <c r="V3732" i="1"/>
  <c r="V3733" i="1"/>
  <c r="V3734" i="1"/>
  <c r="V3735" i="1"/>
  <c r="V3736" i="1"/>
  <c r="V3737" i="1"/>
  <c r="V3738" i="1"/>
  <c r="V3739" i="1"/>
  <c r="V3740" i="1"/>
  <c r="V3741" i="1"/>
  <c r="V3742" i="1"/>
  <c r="V3743" i="1"/>
  <c r="V3744" i="1"/>
  <c r="V3745" i="1"/>
  <c r="V3746" i="1"/>
  <c r="V3747" i="1"/>
  <c r="V3748" i="1"/>
  <c r="V3749" i="1"/>
  <c r="V3750" i="1"/>
  <c r="V3751" i="1"/>
  <c r="V3752" i="1"/>
  <c r="V3753" i="1"/>
  <c r="V3754" i="1"/>
  <c r="V3755" i="1"/>
  <c r="V3756" i="1"/>
  <c r="V3757" i="1"/>
  <c r="V3758" i="1"/>
  <c r="V3759" i="1"/>
  <c r="V3760" i="1"/>
  <c r="V3761" i="1"/>
  <c r="V3762" i="1"/>
  <c r="V3763" i="1"/>
  <c r="V3764" i="1"/>
  <c r="V3765" i="1"/>
  <c r="V3766" i="1"/>
  <c r="V3767" i="1"/>
  <c r="V3768" i="1"/>
  <c r="V3769" i="1"/>
  <c r="V3770" i="1"/>
  <c r="V3771" i="1"/>
  <c r="V3772" i="1"/>
  <c r="V3773" i="1"/>
  <c r="V3774" i="1"/>
  <c r="V3775" i="1"/>
  <c r="V3776" i="1"/>
  <c r="V3777" i="1"/>
  <c r="V3778" i="1"/>
  <c r="V3779" i="1"/>
  <c r="V3780" i="1"/>
  <c r="V3781" i="1"/>
  <c r="V3782" i="1"/>
  <c r="V3783" i="1"/>
  <c r="V3784" i="1"/>
  <c r="V3785" i="1"/>
  <c r="V3786" i="1"/>
  <c r="V3787" i="1"/>
  <c r="V3788" i="1"/>
  <c r="V3789" i="1"/>
  <c r="V3790" i="1"/>
  <c r="V3791" i="1"/>
  <c r="V3792" i="1"/>
  <c r="V3793" i="1"/>
  <c r="V3794" i="1"/>
  <c r="V3795" i="1"/>
  <c r="V3796" i="1"/>
  <c r="V3797" i="1"/>
  <c r="V3798" i="1"/>
  <c r="V3799" i="1"/>
  <c r="V3800" i="1"/>
  <c r="V3801" i="1"/>
  <c r="V3802" i="1"/>
  <c r="V3803" i="1"/>
  <c r="V3804" i="1"/>
  <c r="V3805" i="1"/>
  <c r="V3806" i="1"/>
  <c r="V3807" i="1"/>
  <c r="V3808" i="1"/>
  <c r="V3809" i="1"/>
  <c r="V3810" i="1"/>
  <c r="V3811" i="1"/>
  <c r="V3812" i="1"/>
  <c r="V3813" i="1"/>
  <c r="V3814" i="1"/>
  <c r="V3815" i="1"/>
  <c r="V3816" i="1"/>
  <c r="V3817" i="1"/>
  <c r="V3818" i="1"/>
  <c r="V3819" i="1"/>
  <c r="V3820" i="1"/>
  <c r="V3821" i="1"/>
  <c r="V3822" i="1"/>
  <c r="V3823" i="1"/>
  <c r="V3824" i="1"/>
  <c r="V3825" i="1"/>
  <c r="V3826" i="1"/>
  <c r="V3827" i="1"/>
  <c r="V3828" i="1"/>
  <c r="V3829" i="1"/>
  <c r="V3830" i="1"/>
  <c r="V3831" i="1"/>
  <c r="V3832" i="1"/>
  <c r="V3833" i="1"/>
  <c r="V3834" i="1"/>
  <c r="V3835" i="1"/>
  <c r="V3836" i="1"/>
  <c r="V3837" i="1"/>
  <c r="V3838" i="1"/>
  <c r="V3839" i="1"/>
  <c r="V3840" i="1"/>
  <c r="V3841" i="1"/>
  <c r="V3842" i="1"/>
  <c r="V3843" i="1"/>
  <c r="V3844" i="1"/>
  <c r="V3845" i="1"/>
  <c r="V3846" i="1"/>
  <c r="V3847" i="1"/>
  <c r="V3848" i="1"/>
  <c r="V3849" i="1"/>
  <c r="V3850" i="1"/>
  <c r="V3851" i="1"/>
  <c r="V3852" i="1"/>
  <c r="V3853" i="1"/>
  <c r="V3854" i="1"/>
  <c r="V3855" i="1"/>
  <c r="V3856" i="1"/>
  <c r="V3857" i="1"/>
  <c r="V3858" i="1"/>
  <c r="V3859" i="1"/>
  <c r="V3860" i="1"/>
  <c r="V3861" i="1"/>
  <c r="V3862" i="1"/>
  <c r="V3863" i="1"/>
  <c r="V3864" i="1"/>
  <c r="V3865" i="1"/>
  <c r="V3866" i="1"/>
  <c r="V3867" i="1"/>
  <c r="V3868" i="1"/>
  <c r="V3869" i="1"/>
  <c r="V3870" i="1"/>
  <c r="V3871" i="1"/>
  <c r="V3872" i="1"/>
  <c r="V3873" i="1"/>
  <c r="V3874" i="1"/>
  <c r="V3875" i="1"/>
  <c r="V3876" i="1"/>
  <c r="V3877" i="1"/>
  <c r="V3878" i="1"/>
  <c r="V3879" i="1"/>
  <c r="V3880" i="1"/>
  <c r="V3881" i="1"/>
  <c r="V3882" i="1"/>
  <c r="V3883" i="1"/>
  <c r="V3884" i="1"/>
  <c r="V3885" i="1"/>
  <c r="V3886" i="1"/>
  <c r="V3887" i="1"/>
  <c r="V3888" i="1"/>
  <c r="V3889" i="1"/>
  <c r="V3890" i="1"/>
  <c r="V3891" i="1"/>
  <c r="V3892" i="1"/>
  <c r="V3893" i="1"/>
  <c r="V3894" i="1"/>
  <c r="V3895" i="1"/>
  <c r="V3896" i="1"/>
  <c r="V3897" i="1"/>
  <c r="V3898" i="1"/>
  <c r="V3899" i="1"/>
  <c r="V3900" i="1"/>
  <c r="V3901" i="1"/>
  <c r="V3902" i="1"/>
  <c r="V3903" i="1"/>
  <c r="V3904" i="1"/>
  <c r="V3905" i="1"/>
  <c r="V3906" i="1"/>
  <c r="V3907" i="1"/>
  <c r="V3908" i="1"/>
  <c r="V3909" i="1"/>
  <c r="V3910" i="1"/>
  <c r="V3911" i="1"/>
  <c r="V3912" i="1"/>
  <c r="V3913" i="1"/>
  <c r="V3914" i="1"/>
  <c r="V3915" i="1"/>
  <c r="V3916" i="1"/>
  <c r="V3917" i="1"/>
  <c r="V3918" i="1"/>
  <c r="V3919" i="1"/>
  <c r="V3920" i="1"/>
  <c r="V3921" i="1"/>
  <c r="V3922" i="1"/>
  <c r="V3923" i="1"/>
  <c r="V3924" i="1"/>
  <c r="V3925" i="1"/>
  <c r="V3926" i="1"/>
  <c r="V3927" i="1"/>
  <c r="V3928" i="1"/>
  <c r="V3929" i="1"/>
  <c r="V3930" i="1"/>
  <c r="V3931" i="1"/>
  <c r="V3932" i="1"/>
  <c r="V3933" i="1"/>
  <c r="V3934" i="1"/>
  <c r="V3935" i="1"/>
  <c r="V3936" i="1"/>
  <c r="V3937" i="1"/>
  <c r="V3938" i="1"/>
  <c r="V3939" i="1"/>
  <c r="V3940" i="1"/>
  <c r="V3941" i="1"/>
  <c r="V3942" i="1"/>
  <c r="V3943" i="1"/>
  <c r="V3944" i="1"/>
  <c r="V3945" i="1"/>
  <c r="V3946" i="1"/>
  <c r="V3947" i="1"/>
  <c r="V3948" i="1"/>
  <c r="V3949" i="1"/>
  <c r="V3950" i="1"/>
  <c r="V3951" i="1"/>
  <c r="V3952" i="1"/>
  <c r="V3953" i="1"/>
  <c r="V3954" i="1"/>
  <c r="V3955" i="1"/>
  <c r="V3956" i="1"/>
  <c r="V3957" i="1"/>
  <c r="V3958" i="1"/>
  <c r="V3959" i="1"/>
  <c r="V3960" i="1"/>
  <c r="V3961" i="1"/>
  <c r="V3962" i="1"/>
  <c r="V3963" i="1"/>
  <c r="V3964" i="1"/>
  <c r="V3965" i="1"/>
  <c r="V3966" i="1"/>
  <c r="V3967" i="1"/>
  <c r="V3968" i="1"/>
  <c r="V3969" i="1"/>
  <c r="V3970" i="1"/>
  <c r="V3971" i="1"/>
  <c r="V3972" i="1"/>
  <c r="V3973" i="1"/>
  <c r="V3974" i="1"/>
  <c r="V3975" i="1"/>
  <c r="V3976" i="1"/>
  <c r="V3977" i="1"/>
  <c r="V3978" i="1"/>
  <c r="V3979" i="1"/>
  <c r="V3980" i="1"/>
  <c r="V3981" i="1"/>
  <c r="V3982" i="1"/>
  <c r="V3983" i="1"/>
  <c r="V3984" i="1"/>
  <c r="V3985" i="1"/>
  <c r="V3986" i="1"/>
  <c r="V3987" i="1"/>
  <c r="V3988" i="1"/>
  <c r="V3989" i="1"/>
  <c r="V3990" i="1"/>
  <c r="V3991" i="1"/>
  <c r="V3992" i="1"/>
  <c r="V3993" i="1"/>
  <c r="V3994" i="1"/>
  <c r="V3995" i="1"/>
  <c r="V3996" i="1"/>
  <c r="V3997" i="1"/>
  <c r="V3998" i="1"/>
  <c r="V3999" i="1"/>
  <c r="V4000" i="1"/>
  <c r="V4001" i="1"/>
  <c r="V4002" i="1"/>
  <c r="V4003" i="1"/>
  <c r="V4004" i="1"/>
  <c r="V4005" i="1"/>
  <c r="V4006" i="1"/>
  <c r="V4007" i="1"/>
  <c r="V4008" i="1"/>
  <c r="V4009" i="1"/>
  <c r="V4010" i="1"/>
  <c r="V4011" i="1"/>
  <c r="V4012" i="1"/>
  <c r="V4013" i="1"/>
  <c r="V4014" i="1"/>
  <c r="V4015" i="1"/>
  <c r="V4016" i="1"/>
  <c r="V4017" i="1"/>
  <c r="V4018" i="1"/>
  <c r="V4019" i="1"/>
  <c r="V4020" i="1"/>
  <c r="V4021" i="1"/>
  <c r="V4022" i="1"/>
  <c r="V4023" i="1"/>
  <c r="V4024" i="1"/>
  <c r="V4025" i="1"/>
  <c r="V4026" i="1"/>
  <c r="V4027" i="1"/>
  <c r="V4028" i="1"/>
  <c r="V4029" i="1"/>
  <c r="V4030" i="1"/>
  <c r="V4031" i="1"/>
  <c r="V4032" i="1"/>
  <c r="V4033" i="1"/>
  <c r="V4034" i="1"/>
  <c r="V4035" i="1"/>
  <c r="V4036" i="1"/>
  <c r="V4037" i="1"/>
  <c r="V4038" i="1"/>
  <c r="V4039" i="1"/>
  <c r="V4040" i="1"/>
  <c r="V4041" i="1"/>
  <c r="V4042" i="1"/>
  <c r="V4043" i="1"/>
  <c r="V4044" i="1"/>
  <c r="V4045" i="1"/>
  <c r="V4046" i="1"/>
  <c r="V4047" i="1"/>
  <c r="V4048" i="1"/>
  <c r="V4049" i="1"/>
  <c r="V4050" i="1"/>
  <c r="V4051" i="1"/>
  <c r="V4052" i="1"/>
  <c r="V4053" i="1"/>
  <c r="V4054" i="1"/>
  <c r="V4055" i="1"/>
  <c r="V4056" i="1"/>
  <c r="V4057" i="1"/>
  <c r="V4058" i="1"/>
  <c r="V4059" i="1"/>
  <c r="V4060" i="1"/>
  <c r="V4061" i="1"/>
  <c r="V4062" i="1"/>
  <c r="V4063" i="1"/>
  <c r="V4064" i="1"/>
  <c r="V4065" i="1"/>
  <c r="V4066" i="1"/>
  <c r="V4067" i="1"/>
  <c r="V4068" i="1"/>
  <c r="V4069" i="1"/>
  <c r="V4070" i="1"/>
  <c r="V4071" i="1"/>
  <c r="V4072" i="1"/>
  <c r="V4073" i="1"/>
  <c r="V4074" i="1"/>
  <c r="V4075" i="1"/>
  <c r="V4076" i="1"/>
  <c r="V4077" i="1"/>
  <c r="V4078" i="1"/>
  <c r="V4079" i="1"/>
  <c r="V4080" i="1"/>
  <c r="V4081" i="1"/>
  <c r="V4082" i="1"/>
  <c r="V4083" i="1"/>
  <c r="V4084" i="1"/>
  <c r="V4085" i="1"/>
  <c r="V4086" i="1"/>
  <c r="V4087" i="1"/>
  <c r="V4088" i="1"/>
  <c r="V4089" i="1"/>
  <c r="V4090" i="1"/>
  <c r="V4091" i="1"/>
  <c r="V4092" i="1"/>
  <c r="V4093" i="1"/>
  <c r="V4094" i="1"/>
  <c r="V4095" i="1"/>
  <c r="V4096" i="1"/>
  <c r="V4097" i="1"/>
  <c r="V4098" i="1"/>
  <c r="V4099" i="1"/>
  <c r="V4100" i="1"/>
  <c r="V4101" i="1"/>
  <c r="V4102" i="1"/>
  <c r="V4103" i="1"/>
  <c r="V4104" i="1"/>
  <c r="V4105" i="1"/>
  <c r="V4106" i="1"/>
  <c r="V4107" i="1"/>
  <c r="V4108" i="1"/>
  <c r="V4109" i="1"/>
  <c r="V4110" i="1"/>
  <c r="V4111" i="1"/>
  <c r="V4112" i="1"/>
  <c r="V4113" i="1"/>
  <c r="V4114" i="1"/>
  <c r="V4115" i="1"/>
  <c r="V4116" i="1"/>
  <c r="V4117" i="1"/>
  <c r="V4118" i="1"/>
  <c r="V4119" i="1"/>
  <c r="V4120" i="1"/>
  <c r="V4121" i="1"/>
  <c r="V4122" i="1"/>
  <c r="V4123" i="1"/>
  <c r="V4124" i="1"/>
  <c r="V4125" i="1"/>
  <c r="V4126" i="1"/>
  <c r="V4127" i="1"/>
  <c r="V4128" i="1"/>
  <c r="V4129" i="1"/>
  <c r="V4130" i="1"/>
  <c r="V4131" i="1"/>
  <c r="V4132" i="1"/>
  <c r="V4133" i="1"/>
  <c r="V4134" i="1"/>
  <c r="V4135" i="1"/>
  <c r="V4136" i="1"/>
  <c r="V4137" i="1"/>
  <c r="V4138" i="1"/>
  <c r="V4139" i="1"/>
  <c r="V4140" i="1"/>
  <c r="V4141" i="1"/>
  <c r="V4142" i="1"/>
  <c r="V4143" i="1"/>
  <c r="V4144" i="1"/>
  <c r="V4145" i="1"/>
  <c r="V4146" i="1"/>
  <c r="V4147" i="1"/>
  <c r="V4148" i="1"/>
  <c r="V4149" i="1"/>
  <c r="V4150" i="1"/>
  <c r="V4151" i="1"/>
  <c r="V4152" i="1"/>
  <c r="V4153" i="1"/>
  <c r="V4154" i="1"/>
  <c r="V4155" i="1"/>
  <c r="V4156" i="1"/>
  <c r="V4157" i="1"/>
  <c r="V4158" i="1"/>
  <c r="V4159" i="1"/>
  <c r="V4160" i="1"/>
  <c r="V4161" i="1"/>
  <c r="V4162" i="1"/>
  <c r="V4163" i="1"/>
  <c r="V4164" i="1"/>
  <c r="V4165" i="1"/>
  <c r="V4166" i="1"/>
  <c r="V4167" i="1"/>
  <c r="V4168" i="1"/>
  <c r="V4169" i="1"/>
  <c r="V4170" i="1"/>
  <c r="V4171" i="1"/>
  <c r="V4172" i="1"/>
  <c r="V4173" i="1"/>
  <c r="V4174" i="1"/>
  <c r="V4175" i="1"/>
  <c r="V4176" i="1"/>
  <c r="V4177" i="1"/>
  <c r="V4178" i="1"/>
  <c r="V4179" i="1"/>
  <c r="V4180" i="1"/>
  <c r="V4181" i="1"/>
  <c r="V4182" i="1"/>
  <c r="V4183" i="1"/>
  <c r="V4184" i="1"/>
  <c r="V4185" i="1"/>
  <c r="V4186" i="1"/>
  <c r="V4187" i="1"/>
  <c r="V4188" i="1"/>
  <c r="V4189" i="1"/>
  <c r="V4190" i="1"/>
  <c r="V4191" i="1"/>
  <c r="V4192" i="1"/>
  <c r="V4193" i="1"/>
  <c r="V4194" i="1"/>
  <c r="V4195" i="1"/>
  <c r="V4196" i="1"/>
  <c r="V4197" i="1"/>
  <c r="V4198" i="1"/>
  <c r="V4199" i="1"/>
  <c r="V4200" i="1"/>
  <c r="V4201" i="1"/>
  <c r="V4202" i="1"/>
  <c r="V4203" i="1"/>
  <c r="V4204" i="1"/>
  <c r="V4205" i="1"/>
  <c r="V4206" i="1"/>
  <c r="V4207" i="1"/>
  <c r="V4208" i="1"/>
  <c r="V4209" i="1"/>
  <c r="V4210" i="1"/>
  <c r="V4211" i="1"/>
  <c r="V4212" i="1"/>
  <c r="V4213" i="1"/>
  <c r="V4214" i="1"/>
  <c r="V4215" i="1"/>
  <c r="V4216" i="1"/>
  <c r="V4217" i="1"/>
  <c r="V4218" i="1"/>
  <c r="V4219" i="1"/>
  <c r="V4220" i="1"/>
  <c r="V4221" i="1"/>
  <c r="V4222" i="1"/>
  <c r="V4223" i="1"/>
  <c r="V4224" i="1"/>
  <c r="V4225" i="1"/>
  <c r="V4226" i="1"/>
  <c r="V4227" i="1"/>
  <c r="V4228" i="1"/>
  <c r="V4229" i="1"/>
  <c r="V4230" i="1"/>
  <c r="V4231" i="1"/>
  <c r="V4232" i="1"/>
  <c r="V4233" i="1"/>
  <c r="V4234" i="1"/>
  <c r="V4235" i="1"/>
  <c r="V4236" i="1"/>
  <c r="V4237" i="1"/>
  <c r="V4238" i="1"/>
  <c r="V4239" i="1"/>
  <c r="V4240" i="1"/>
  <c r="V4241" i="1"/>
  <c r="V4242" i="1"/>
  <c r="V4243" i="1"/>
  <c r="V4244" i="1"/>
  <c r="V4245" i="1"/>
  <c r="V4246" i="1"/>
  <c r="V4247" i="1"/>
  <c r="V4248" i="1"/>
  <c r="V4249" i="1"/>
  <c r="V4250" i="1"/>
  <c r="V4251" i="1"/>
  <c r="V4252" i="1"/>
  <c r="V4253" i="1"/>
  <c r="V4254" i="1"/>
  <c r="V4255" i="1"/>
  <c r="V4256" i="1"/>
  <c r="V4257" i="1"/>
  <c r="V4258" i="1"/>
  <c r="V4259" i="1"/>
  <c r="V4260" i="1"/>
  <c r="V4261" i="1"/>
  <c r="V4262" i="1"/>
  <c r="V4263" i="1"/>
  <c r="V4264" i="1"/>
  <c r="V4265" i="1"/>
  <c r="V4266" i="1"/>
  <c r="V4267" i="1"/>
  <c r="V4268" i="1"/>
  <c r="V4269" i="1"/>
  <c r="V4270" i="1"/>
  <c r="V4271" i="1"/>
  <c r="V4272" i="1"/>
  <c r="V4273" i="1"/>
  <c r="V4274" i="1"/>
  <c r="V4275" i="1"/>
  <c r="V4276" i="1"/>
  <c r="V4277" i="1"/>
  <c r="V4278" i="1"/>
  <c r="V4279" i="1"/>
  <c r="V4280" i="1"/>
  <c r="V4281" i="1"/>
  <c r="V4282" i="1"/>
  <c r="V4283" i="1"/>
  <c r="V4284" i="1"/>
  <c r="V4285" i="1"/>
  <c r="V4286" i="1"/>
  <c r="V4287" i="1"/>
  <c r="V4288" i="1"/>
  <c r="V4289" i="1"/>
  <c r="V4290" i="1"/>
  <c r="V4291" i="1"/>
  <c r="V4292" i="1"/>
  <c r="V4293" i="1"/>
  <c r="V4294" i="1"/>
  <c r="V4295" i="1"/>
  <c r="V4296" i="1"/>
  <c r="V4297" i="1"/>
  <c r="V4298" i="1"/>
  <c r="V4299" i="1"/>
  <c r="V4300" i="1"/>
  <c r="V4301" i="1"/>
  <c r="V4302" i="1"/>
  <c r="V4303" i="1"/>
  <c r="V4304" i="1"/>
  <c r="V4305" i="1"/>
  <c r="V4306" i="1"/>
  <c r="V4307" i="1"/>
  <c r="V4308" i="1"/>
  <c r="V4309" i="1"/>
  <c r="V4310" i="1"/>
  <c r="V4311" i="1"/>
  <c r="V4312" i="1"/>
  <c r="V4313" i="1"/>
  <c r="V4314" i="1"/>
  <c r="V4315" i="1"/>
  <c r="V4316" i="1"/>
  <c r="V4317" i="1"/>
  <c r="V4318" i="1"/>
  <c r="V4319" i="1"/>
  <c r="V4320" i="1"/>
  <c r="V4321" i="1"/>
  <c r="V4322" i="1"/>
  <c r="V4323" i="1"/>
  <c r="V4324" i="1"/>
  <c r="V4325" i="1"/>
  <c r="V4326" i="1"/>
  <c r="V4327" i="1"/>
  <c r="V4328" i="1"/>
  <c r="V4329" i="1"/>
  <c r="V4330" i="1"/>
  <c r="V4331" i="1"/>
  <c r="V4332" i="1"/>
  <c r="V4333" i="1"/>
  <c r="V4334" i="1"/>
  <c r="V4335" i="1"/>
  <c r="V4336" i="1"/>
  <c r="V4337" i="1"/>
  <c r="V4338" i="1"/>
  <c r="V4339" i="1"/>
  <c r="V4340" i="1"/>
  <c r="V4341" i="1"/>
  <c r="V4342" i="1"/>
  <c r="V4343" i="1"/>
  <c r="V4344" i="1"/>
  <c r="V4345" i="1"/>
  <c r="V4346" i="1"/>
  <c r="V4347" i="1"/>
  <c r="V4348" i="1"/>
  <c r="V4349" i="1"/>
  <c r="V4350" i="1"/>
  <c r="V4351" i="1"/>
  <c r="V4352" i="1"/>
  <c r="V4353" i="1"/>
  <c r="V4354" i="1"/>
  <c r="V4355" i="1"/>
  <c r="V4356" i="1"/>
  <c r="V4357" i="1"/>
  <c r="V4358" i="1"/>
  <c r="V4359" i="1"/>
  <c r="V4360" i="1"/>
  <c r="V4361" i="1"/>
  <c r="V4362" i="1"/>
  <c r="V4363" i="1"/>
  <c r="V4364" i="1"/>
  <c r="V4365" i="1"/>
  <c r="V4366" i="1"/>
  <c r="V4367" i="1"/>
  <c r="V4368" i="1"/>
  <c r="V4369" i="1"/>
  <c r="V4370" i="1"/>
  <c r="V4371" i="1"/>
  <c r="V4372" i="1"/>
  <c r="V4373" i="1"/>
  <c r="V4374" i="1"/>
  <c r="V4375" i="1"/>
  <c r="V4376" i="1"/>
  <c r="V4377" i="1"/>
  <c r="V4378" i="1"/>
  <c r="V4379" i="1"/>
  <c r="V4380" i="1"/>
  <c r="V4381" i="1"/>
  <c r="V4382" i="1"/>
  <c r="V4383" i="1"/>
  <c r="V4384" i="1"/>
  <c r="V4385" i="1"/>
  <c r="V4386" i="1"/>
  <c r="V4387" i="1"/>
  <c r="V4388" i="1"/>
  <c r="V4389" i="1"/>
  <c r="V4390" i="1"/>
  <c r="V4391" i="1"/>
  <c r="V4392" i="1"/>
  <c r="V4393" i="1"/>
  <c r="V4394" i="1"/>
  <c r="V4395" i="1"/>
  <c r="V4396" i="1"/>
  <c r="V4397" i="1"/>
  <c r="V4398" i="1"/>
  <c r="V4399" i="1"/>
  <c r="V4400" i="1"/>
  <c r="V4401" i="1"/>
  <c r="V4402" i="1"/>
  <c r="V4403" i="1"/>
  <c r="V4404" i="1"/>
  <c r="V4405" i="1"/>
  <c r="V4406" i="1"/>
  <c r="V4407" i="1"/>
  <c r="V4408" i="1"/>
  <c r="V4409" i="1"/>
  <c r="V4410" i="1"/>
  <c r="V4411" i="1"/>
  <c r="V4412" i="1"/>
  <c r="V4413" i="1"/>
  <c r="V4414" i="1"/>
  <c r="V4415" i="1"/>
  <c r="V4416" i="1"/>
  <c r="V4417" i="1"/>
  <c r="V4418" i="1"/>
  <c r="V4419" i="1"/>
  <c r="V4420" i="1"/>
  <c r="V4421" i="1"/>
  <c r="V4422" i="1"/>
  <c r="V4423" i="1"/>
  <c r="V4424" i="1"/>
  <c r="V4425" i="1"/>
  <c r="V4426" i="1"/>
  <c r="V4427" i="1"/>
  <c r="V4428" i="1"/>
  <c r="V4429" i="1"/>
  <c r="V4430" i="1"/>
  <c r="V4431" i="1"/>
  <c r="V4432" i="1"/>
  <c r="V4433" i="1"/>
  <c r="V4434" i="1"/>
  <c r="V4435" i="1"/>
  <c r="V4436" i="1"/>
  <c r="V4437" i="1"/>
  <c r="V4438" i="1"/>
  <c r="V4439" i="1"/>
  <c r="V4440" i="1"/>
  <c r="V4441" i="1"/>
  <c r="V4442" i="1"/>
  <c r="V4443" i="1"/>
  <c r="V4444" i="1"/>
  <c r="V4445" i="1"/>
  <c r="V4446" i="1"/>
  <c r="V4447" i="1"/>
  <c r="V4448" i="1"/>
  <c r="V4449" i="1"/>
  <c r="V4450" i="1"/>
  <c r="V4451" i="1"/>
  <c r="V4452" i="1"/>
  <c r="V4453" i="1"/>
  <c r="V4454" i="1"/>
  <c r="V4455" i="1"/>
  <c r="V4456" i="1"/>
  <c r="V4457" i="1"/>
  <c r="V4458" i="1"/>
  <c r="V4459" i="1"/>
  <c r="V4460" i="1"/>
  <c r="V4461" i="1"/>
  <c r="V4462" i="1"/>
  <c r="V4463" i="1"/>
  <c r="V4464" i="1"/>
  <c r="V4465" i="1"/>
  <c r="V4466" i="1"/>
  <c r="V4467" i="1"/>
  <c r="V4468" i="1"/>
  <c r="V4469" i="1"/>
  <c r="V4470" i="1"/>
  <c r="V4471" i="1"/>
  <c r="V4472" i="1"/>
  <c r="V4473" i="1"/>
  <c r="V4474" i="1"/>
  <c r="V4475" i="1"/>
  <c r="V4476" i="1"/>
  <c r="V4477" i="1"/>
  <c r="V4478" i="1"/>
  <c r="V4479" i="1"/>
  <c r="V4480" i="1"/>
  <c r="V4481" i="1"/>
  <c r="V4482" i="1"/>
  <c r="V4483" i="1"/>
  <c r="V4484" i="1"/>
  <c r="V4485" i="1"/>
  <c r="V4486" i="1"/>
  <c r="V4487" i="1"/>
  <c r="V4488" i="1"/>
  <c r="V4489" i="1"/>
  <c r="V4490" i="1"/>
  <c r="V4491" i="1"/>
  <c r="V4492" i="1"/>
  <c r="V4493" i="1"/>
  <c r="V4494" i="1"/>
  <c r="V4495" i="1"/>
  <c r="V4496" i="1"/>
  <c r="V4497" i="1"/>
  <c r="V4498" i="1"/>
  <c r="V4499" i="1"/>
  <c r="V4500" i="1"/>
  <c r="V4501" i="1"/>
  <c r="V4502" i="1"/>
  <c r="V4503" i="1"/>
  <c r="V4504" i="1"/>
  <c r="V4505" i="1"/>
  <c r="V4506" i="1"/>
  <c r="V4507" i="1"/>
  <c r="V4508" i="1"/>
  <c r="V4509" i="1"/>
  <c r="V4510" i="1"/>
  <c r="V4511" i="1"/>
  <c r="V4512" i="1"/>
  <c r="V4513" i="1"/>
  <c r="V4514" i="1"/>
  <c r="V4515" i="1"/>
  <c r="V4516" i="1"/>
  <c r="V4517" i="1"/>
  <c r="V4518" i="1"/>
  <c r="V4519" i="1"/>
  <c r="V4520" i="1"/>
  <c r="V4521" i="1"/>
  <c r="V4522" i="1"/>
  <c r="V4523" i="1"/>
  <c r="V4524" i="1"/>
  <c r="V4525" i="1"/>
  <c r="V4526" i="1"/>
  <c r="V4527" i="1"/>
  <c r="V4528" i="1"/>
  <c r="V4529" i="1"/>
  <c r="V4530" i="1"/>
  <c r="V4531" i="1"/>
  <c r="V4532" i="1"/>
  <c r="V4533" i="1"/>
  <c r="V4534" i="1"/>
  <c r="V4535" i="1"/>
  <c r="V4536" i="1"/>
  <c r="V4537" i="1"/>
  <c r="V4538" i="1"/>
  <c r="V4539" i="1"/>
  <c r="V4540" i="1"/>
  <c r="V4541" i="1"/>
  <c r="V4542" i="1"/>
  <c r="V4543" i="1"/>
  <c r="V4544" i="1"/>
  <c r="V4545" i="1"/>
  <c r="V4546" i="1"/>
  <c r="V4547" i="1"/>
  <c r="V4548" i="1"/>
  <c r="V4549" i="1"/>
  <c r="V4550" i="1"/>
  <c r="V4551" i="1"/>
  <c r="V4552" i="1"/>
  <c r="V4553" i="1"/>
  <c r="V4554" i="1"/>
  <c r="V4555" i="1"/>
  <c r="V4556" i="1"/>
  <c r="V4557" i="1"/>
  <c r="V4558" i="1"/>
  <c r="V4559" i="1"/>
  <c r="V4560" i="1"/>
  <c r="V4561" i="1"/>
  <c r="V4562" i="1"/>
  <c r="V4563" i="1"/>
  <c r="V4564" i="1"/>
  <c r="V4565" i="1"/>
  <c r="V4566" i="1"/>
  <c r="V4567" i="1"/>
  <c r="V4568" i="1"/>
  <c r="V4569" i="1"/>
  <c r="V4570" i="1"/>
  <c r="V4571" i="1"/>
  <c r="V4572" i="1"/>
  <c r="V4573" i="1"/>
  <c r="V4574" i="1"/>
  <c r="V4575" i="1"/>
  <c r="V4576" i="1"/>
  <c r="V4577" i="1"/>
  <c r="V4578" i="1"/>
  <c r="V4579" i="1"/>
  <c r="V4580" i="1"/>
  <c r="V4581" i="1"/>
  <c r="V4582" i="1"/>
  <c r="V4583" i="1"/>
  <c r="V4584" i="1"/>
  <c r="V4585" i="1"/>
  <c r="V4586" i="1"/>
  <c r="V4587" i="1"/>
  <c r="V4588" i="1"/>
  <c r="V4589" i="1"/>
  <c r="V4590" i="1"/>
  <c r="V4591" i="1"/>
  <c r="V4592" i="1"/>
  <c r="V4593" i="1"/>
  <c r="V4594" i="1"/>
  <c r="V4595" i="1"/>
  <c r="V4596" i="1"/>
  <c r="V4597" i="1"/>
  <c r="V4598" i="1"/>
  <c r="V4599" i="1"/>
  <c r="V4600" i="1"/>
  <c r="V4601" i="1"/>
  <c r="V4602" i="1"/>
  <c r="V4603" i="1"/>
  <c r="V4604" i="1"/>
  <c r="V4605" i="1"/>
  <c r="V4606" i="1"/>
  <c r="V4607" i="1"/>
  <c r="V4608" i="1"/>
  <c r="V4609" i="1"/>
  <c r="V4610" i="1"/>
  <c r="V4611" i="1"/>
  <c r="V4612" i="1"/>
  <c r="V4613" i="1"/>
  <c r="V4614" i="1"/>
  <c r="V4615" i="1"/>
  <c r="V4616" i="1"/>
  <c r="V4617" i="1"/>
  <c r="V4618" i="1"/>
  <c r="V4619" i="1"/>
  <c r="V4620" i="1"/>
  <c r="V4621" i="1"/>
  <c r="V4622" i="1"/>
  <c r="V4623" i="1"/>
  <c r="V4624" i="1"/>
  <c r="V4625" i="1"/>
  <c r="V4626" i="1"/>
  <c r="V4627" i="1"/>
  <c r="V4628" i="1"/>
  <c r="V4629" i="1"/>
  <c r="V4630" i="1"/>
  <c r="V4631" i="1"/>
  <c r="V4632" i="1"/>
  <c r="V4633" i="1"/>
  <c r="V4634" i="1"/>
  <c r="V4635" i="1"/>
  <c r="V4636" i="1"/>
  <c r="V4637" i="1"/>
  <c r="V4638" i="1"/>
  <c r="V4639" i="1"/>
  <c r="V4640" i="1"/>
  <c r="V4641" i="1"/>
  <c r="V4642" i="1"/>
  <c r="V4643" i="1"/>
  <c r="V4644" i="1"/>
  <c r="V4645" i="1"/>
  <c r="V4646" i="1"/>
  <c r="V4647" i="1"/>
  <c r="V4648" i="1"/>
  <c r="V4649" i="1"/>
  <c r="V4650" i="1"/>
  <c r="V4651" i="1"/>
  <c r="V4652" i="1"/>
  <c r="V4653" i="1"/>
  <c r="V4654" i="1"/>
  <c r="V4655" i="1"/>
  <c r="V4656" i="1"/>
  <c r="V4657" i="1"/>
  <c r="V4658" i="1"/>
  <c r="V4659" i="1"/>
  <c r="V4660" i="1"/>
  <c r="V4661" i="1"/>
  <c r="V4662" i="1"/>
  <c r="V4663" i="1"/>
  <c r="V4664" i="1"/>
  <c r="V4665" i="1"/>
  <c r="V4666" i="1"/>
  <c r="V4667" i="1"/>
  <c r="V4668" i="1"/>
  <c r="V4669" i="1"/>
  <c r="V4670" i="1"/>
  <c r="V4671" i="1"/>
  <c r="V4672" i="1"/>
  <c r="V4673" i="1"/>
  <c r="V4674" i="1"/>
  <c r="V4675" i="1"/>
  <c r="V4676" i="1"/>
  <c r="V4677" i="1"/>
  <c r="V4678" i="1"/>
  <c r="V4679" i="1"/>
  <c r="V4680" i="1"/>
  <c r="V4681" i="1"/>
  <c r="V4682" i="1"/>
  <c r="V4683" i="1"/>
  <c r="V4684" i="1"/>
  <c r="V4685" i="1"/>
  <c r="V4686" i="1"/>
  <c r="V4687" i="1"/>
  <c r="V4688" i="1"/>
  <c r="V4689" i="1"/>
  <c r="V4690" i="1"/>
  <c r="V4691" i="1"/>
  <c r="V4692" i="1"/>
  <c r="V4693" i="1"/>
  <c r="V4694" i="1"/>
  <c r="V4695" i="1"/>
  <c r="V4696" i="1"/>
  <c r="V4697" i="1"/>
  <c r="V4698" i="1"/>
  <c r="V4699" i="1"/>
  <c r="V4700" i="1"/>
  <c r="V4701" i="1"/>
  <c r="V4702" i="1"/>
  <c r="V4703" i="1"/>
  <c r="V4704" i="1"/>
  <c r="V4705" i="1"/>
  <c r="V4706" i="1"/>
  <c r="V4707" i="1"/>
  <c r="V4708" i="1"/>
  <c r="V4709" i="1"/>
  <c r="V4710" i="1"/>
  <c r="V4711" i="1"/>
  <c r="V4712" i="1"/>
  <c r="V4713" i="1"/>
  <c r="V4714" i="1"/>
  <c r="V4715" i="1"/>
  <c r="V4716" i="1"/>
  <c r="V4717" i="1"/>
  <c r="V4718" i="1"/>
  <c r="V4719" i="1"/>
  <c r="V4720" i="1"/>
  <c r="V4721" i="1"/>
  <c r="V4722" i="1"/>
  <c r="V4723" i="1"/>
  <c r="V4724" i="1"/>
  <c r="V4725" i="1"/>
  <c r="V4726" i="1"/>
  <c r="V4727" i="1"/>
  <c r="V4728" i="1"/>
  <c r="V4729" i="1"/>
  <c r="V4730" i="1"/>
  <c r="V4731" i="1"/>
  <c r="V4732" i="1"/>
  <c r="V4733" i="1"/>
  <c r="V4734" i="1"/>
  <c r="V4735" i="1"/>
  <c r="V4736" i="1"/>
  <c r="V4737" i="1"/>
  <c r="V4738" i="1"/>
  <c r="V4739" i="1"/>
  <c r="V4740" i="1"/>
  <c r="V4741" i="1"/>
  <c r="V4742" i="1"/>
  <c r="V4743" i="1"/>
  <c r="V4744" i="1"/>
  <c r="V4745" i="1"/>
  <c r="V4746" i="1"/>
  <c r="V4747" i="1"/>
  <c r="V4748" i="1"/>
  <c r="V4749" i="1"/>
  <c r="V4750" i="1"/>
  <c r="V4751" i="1"/>
  <c r="V4752" i="1"/>
  <c r="V4753" i="1"/>
  <c r="V4754" i="1"/>
  <c r="V4755" i="1"/>
  <c r="V4756" i="1"/>
  <c r="V4757" i="1"/>
  <c r="V4758" i="1"/>
  <c r="V4759" i="1"/>
  <c r="V4760" i="1"/>
  <c r="V4761" i="1"/>
  <c r="V4762" i="1"/>
  <c r="V4763" i="1"/>
  <c r="V4764" i="1"/>
  <c r="V4765" i="1"/>
  <c r="V4766" i="1"/>
  <c r="V4767" i="1"/>
  <c r="V4768" i="1"/>
  <c r="V4769" i="1"/>
  <c r="V4770" i="1"/>
  <c r="V4771" i="1"/>
  <c r="V4772" i="1"/>
  <c r="V4773" i="1"/>
  <c r="V4774" i="1"/>
  <c r="V4775" i="1"/>
  <c r="V4776" i="1"/>
  <c r="V4777" i="1"/>
  <c r="V4778" i="1"/>
  <c r="V4779" i="1"/>
  <c r="V4780" i="1"/>
  <c r="V4781" i="1"/>
  <c r="V4782" i="1"/>
  <c r="V4783" i="1"/>
  <c r="V4784" i="1"/>
  <c r="V4785" i="1"/>
  <c r="V4786" i="1"/>
  <c r="V4787" i="1"/>
  <c r="V4788" i="1"/>
  <c r="V4789" i="1"/>
  <c r="V4790" i="1"/>
  <c r="V4791" i="1"/>
  <c r="V4792" i="1"/>
  <c r="V4793" i="1"/>
  <c r="V4794" i="1"/>
  <c r="V4795" i="1"/>
  <c r="V4796" i="1"/>
  <c r="V4797" i="1"/>
  <c r="V4798" i="1"/>
  <c r="V4799" i="1"/>
  <c r="V4800" i="1"/>
  <c r="V4801" i="1"/>
  <c r="V4802" i="1"/>
  <c r="V4803" i="1"/>
  <c r="V4804" i="1"/>
  <c r="V4805" i="1"/>
  <c r="V4806" i="1"/>
  <c r="V4807" i="1"/>
  <c r="V4808" i="1"/>
  <c r="V4809" i="1"/>
  <c r="V4810" i="1"/>
  <c r="V4811" i="1"/>
  <c r="V4812" i="1"/>
  <c r="V4813" i="1"/>
  <c r="V4814" i="1"/>
  <c r="V4815" i="1"/>
  <c r="V4816" i="1"/>
  <c r="V4817" i="1"/>
  <c r="V4818" i="1"/>
  <c r="V4819" i="1"/>
  <c r="V4820" i="1"/>
  <c r="V4821" i="1"/>
  <c r="V4822" i="1"/>
  <c r="V4823" i="1"/>
  <c r="V4824" i="1"/>
  <c r="V4825" i="1"/>
  <c r="V4826" i="1"/>
  <c r="V4827" i="1"/>
  <c r="V4828" i="1"/>
  <c r="V4829" i="1"/>
  <c r="V4830" i="1"/>
  <c r="V4831" i="1"/>
  <c r="V4832" i="1"/>
  <c r="V4833" i="1"/>
  <c r="V4834" i="1"/>
  <c r="V4835" i="1"/>
  <c r="V4836" i="1"/>
  <c r="V4837" i="1"/>
  <c r="V4838" i="1"/>
  <c r="V4839" i="1"/>
  <c r="V4840" i="1"/>
  <c r="V4841" i="1"/>
  <c r="V4842" i="1"/>
  <c r="V4843" i="1"/>
  <c r="V4844" i="1"/>
  <c r="V4845" i="1"/>
  <c r="V4846" i="1"/>
  <c r="V4847" i="1"/>
  <c r="V4848" i="1"/>
  <c r="V4849" i="1"/>
  <c r="V4850" i="1"/>
  <c r="V4851" i="1"/>
  <c r="V4852" i="1"/>
  <c r="V4853" i="1"/>
  <c r="V4854" i="1"/>
  <c r="V4855" i="1"/>
  <c r="V4856" i="1"/>
  <c r="V4857" i="1"/>
  <c r="V4858" i="1"/>
  <c r="V4859" i="1"/>
  <c r="V4860" i="1"/>
  <c r="V4861" i="1"/>
  <c r="V4862" i="1"/>
  <c r="V4863" i="1"/>
  <c r="V4864" i="1"/>
  <c r="V4865" i="1"/>
  <c r="V4866" i="1"/>
  <c r="V4867" i="1"/>
  <c r="V4868" i="1"/>
  <c r="V4869" i="1"/>
  <c r="V4870" i="1"/>
  <c r="V4871" i="1"/>
  <c r="V4872" i="1"/>
  <c r="V4873" i="1"/>
  <c r="V4874" i="1"/>
  <c r="V4875" i="1"/>
  <c r="V4876" i="1"/>
  <c r="V4877" i="1"/>
  <c r="V4878" i="1"/>
  <c r="V4879" i="1"/>
  <c r="V4880" i="1"/>
  <c r="V4881" i="1"/>
  <c r="V4882" i="1"/>
  <c r="V4883" i="1"/>
  <c r="V4884" i="1"/>
  <c r="V4885" i="1"/>
  <c r="V4886" i="1"/>
  <c r="V4887" i="1"/>
  <c r="V4888" i="1"/>
  <c r="V4889" i="1"/>
  <c r="V4890" i="1"/>
  <c r="V4891" i="1"/>
  <c r="V4892" i="1"/>
  <c r="V4893" i="1"/>
  <c r="V4894" i="1"/>
  <c r="V4895" i="1"/>
  <c r="V4896" i="1"/>
  <c r="V4897" i="1"/>
  <c r="V4898" i="1"/>
  <c r="V4899" i="1"/>
  <c r="V4900" i="1"/>
  <c r="V4901" i="1"/>
  <c r="V4902" i="1"/>
  <c r="V4903" i="1"/>
  <c r="V4904" i="1"/>
  <c r="V4905" i="1"/>
  <c r="V4906" i="1"/>
  <c r="V4907" i="1"/>
  <c r="V4908" i="1"/>
  <c r="V4909" i="1"/>
  <c r="V4910" i="1"/>
  <c r="V4911" i="1"/>
  <c r="V4912" i="1"/>
  <c r="V4913" i="1"/>
  <c r="V4914" i="1"/>
  <c r="V4915" i="1"/>
  <c r="V4916" i="1"/>
  <c r="V4917" i="1"/>
  <c r="V4918" i="1"/>
  <c r="V4919" i="1"/>
  <c r="V4920" i="1"/>
  <c r="V4921" i="1"/>
  <c r="V4922" i="1"/>
  <c r="V4923" i="1"/>
  <c r="V4924" i="1"/>
  <c r="V4925" i="1"/>
  <c r="V4926" i="1"/>
  <c r="V4927" i="1"/>
  <c r="V4928" i="1"/>
  <c r="V4929" i="1"/>
  <c r="V4930" i="1"/>
  <c r="V4931" i="1"/>
  <c r="V4932" i="1"/>
  <c r="V4933" i="1"/>
  <c r="V4934" i="1"/>
  <c r="V4935" i="1"/>
  <c r="V4936" i="1"/>
  <c r="V4937" i="1"/>
  <c r="V4938" i="1"/>
  <c r="V4939" i="1"/>
  <c r="V4940" i="1"/>
  <c r="V4941" i="1"/>
  <c r="V4942" i="1"/>
  <c r="V4943" i="1"/>
  <c r="V4944" i="1"/>
  <c r="V4945" i="1"/>
  <c r="V4946" i="1"/>
  <c r="V4947" i="1"/>
  <c r="V4948" i="1"/>
  <c r="V4949" i="1"/>
  <c r="V4950" i="1"/>
  <c r="V4951" i="1"/>
  <c r="V4952" i="1"/>
  <c r="V4953" i="1"/>
  <c r="V4954" i="1"/>
  <c r="V4955" i="1"/>
  <c r="V4956" i="1"/>
  <c r="V4957" i="1"/>
  <c r="V4958" i="1"/>
  <c r="V4959" i="1"/>
  <c r="V4960" i="1"/>
  <c r="V4961" i="1"/>
  <c r="V4962" i="1"/>
  <c r="V4963" i="1"/>
  <c r="V4964" i="1"/>
  <c r="V4965" i="1"/>
  <c r="V4966" i="1"/>
  <c r="V4967" i="1"/>
  <c r="V4968" i="1"/>
  <c r="V4969" i="1"/>
  <c r="V4970" i="1"/>
  <c r="V4971" i="1"/>
  <c r="V4972" i="1"/>
  <c r="V4973" i="1"/>
  <c r="V4974" i="1"/>
  <c r="V4975" i="1"/>
  <c r="V4976" i="1"/>
  <c r="V4977" i="1"/>
  <c r="V4978" i="1"/>
  <c r="V4979" i="1"/>
  <c r="V4980" i="1"/>
  <c r="V4981" i="1"/>
  <c r="V4982" i="1"/>
  <c r="V4983" i="1"/>
  <c r="V4984" i="1"/>
  <c r="V4985" i="1"/>
  <c r="V4986" i="1"/>
  <c r="V4987" i="1"/>
  <c r="V4988" i="1"/>
  <c r="V4989" i="1"/>
  <c r="V4990" i="1"/>
  <c r="V4991" i="1"/>
  <c r="V4992" i="1"/>
  <c r="V4993" i="1"/>
  <c r="V4994" i="1"/>
  <c r="V4995" i="1"/>
  <c r="V4996" i="1"/>
  <c r="V4997" i="1"/>
  <c r="V4998" i="1"/>
  <c r="V4999" i="1"/>
  <c r="V5000" i="1"/>
  <c r="V5001" i="1"/>
  <c r="V5002" i="1"/>
  <c r="V5003" i="1"/>
  <c r="V5004" i="1"/>
  <c r="V5005" i="1"/>
  <c r="V5006" i="1"/>
  <c r="V5007" i="1"/>
  <c r="V5008" i="1"/>
  <c r="V5009" i="1"/>
  <c r="V5010" i="1"/>
  <c r="V5011" i="1"/>
  <c r="V5012" i="1"/>
  <c r="V5013" i="1"/>
  <c r="V5014" i="1"/>
  <c r="V5015" i="1"/>
  <c r="V5016" i="1"/>
  <c r="V5017" i="1"/>
  <c r="V5018" i="1"/>
  <c r="V5019" i="1"/>
  <c r="V5020" i="1"/>
  <c r="V5021" i="1"/>
  <c r="V5022" i="1"/>
  <c r="V5023" i="1"/>
  <c r="V5024" i="1"/>
  <c r="V5025" i="1"/>
  <c r="V5026" i="1"/>
  <c r="V5027" i="1"/>
  <c r="V5028" i="1"/>
  <c r="V5029" i="1"/>
  <c r="V5030" i="1"/>
  <c r="V5031" i="1"/>
  <c r="V5032" i="1"/>
  <c r="V5033" i="1"/>
  <c r="V5034" i="1"/>
  <c r="V5035" i="1"/>
  <c r="V5036" i="1"/>
  <c r="V5037" i="1"/>
  <c r="V5038" i="1"/>
  <c r="V5039" i="1"/>
  <c r="V5040" i="1"/>
  <c r="V5041" i="1"/>
  <c r="V5042" i="1"/>
  <c r="V5043" i="1"/>
  <c r="V5044" i="1"/>
  <c r="V5045" i="1"/>
  <c r="V5046" i="1"/>
  <c r="V5047" i="1"/>
  <c r="V5048" i="1"/>
  <c r="V5049" i="1"/>
  <c r="V5050" i="1"/>
  <c r="V5051" i="1"/>
  <c r="V5052" i="1"/>
  <c r="V5053" i="1"/>
  <c r="V5054" i="1"/>
  <c r="V5055" i="1"/>
  <c r="V5056" i="1"/>
  <c r="V5057" i="1"/>
  <c r="V5058" i="1"/>
  <c r="V5059" i="1"/>
  <c r="V5060" i="1"/>
  <c r="V5061" i="1"/>
  <c r="V5062" i="1"/>
  <c r="V5063" i="1"/>
  <c r="V5064" i="1"/>
  <c r="V5065" i="1"/>
  <c r="V5066" i="1"/>
  <c r="V5067" i="1"/>
  <c r="V5068" i="1"/>
  <c r="V5069" i="1"/>
  <c r="V5070" i="1"/>
  <c r="V5071" i="1"/>
  <c r="V5072" i="1"/>
  <c r="V5073" i="1"/>
  <c r="V5074" i="1"/>
  <c r="V5075" i="1"/>
  <c r="V5076" i="1"/>
  <c r="V5077" i="1"/>
  <c r="V5078" i="1"/>
  <c r="V5079" i="1"/>
  <c r="V5080" i="1"/>
  <c r="V5081" i="1"/>
  <c r="V5082" i="1"/>
  <c r="V5083" i="1"/>
  <c r="V5084" i="1"/>
  <c r="V5085" i="1"/>
  <c r="V5086" i="1"/>
  <c r="V5087" i="1"/>
  <c r="V5088" i="1"/>
  <c r="V5089" i="1"/>
  <c r="V5090" i="1"/>
  <c r="V5091" i="1"/>
  <c r="V5092" i="1"/>
  <c r="V5093" i="1"/>
  <c r="V5094" i="1"/>
  <c r="V5095" i="1"/>
  <c r="V5096" i="1"/>
  <c r="V5097" i="1"/>
  <c r="V5098" i="1"/>
  <c r="V5099" i="1"/>
  <c r="V5100" i="1"/>
  <c r="V5101" i="1"/>
  <c r="V5102" i="1"/>
  <c r="V5103" i="1"/>
  <c r="V5104" i="1"/>
  <c r="V5105" i="1"/>
  <c r="V5106" i="1"/>
  <c r="V5107" i="1"/>
  <c r="V5108" i="1"/>
  <c r="V5109" i="1"/>
  <c r="V5110" i="1"/>
  <c r="V5111" i="1"/>
  <c r="V5112" i="1"/>
  <c r="V5113" i="1"/>
  <c r="V5114" i="1"/>
  <c r="V5115" i="1"/>
  <c r="V5116" i="1"/>
  <c r="V5117" i="1"/>
  <c r="V5118" i="1"/>
  <c r="V5119" i="1"/>
  <c r="V5120" i="1"/>
  <c r="V5121" i="1"/>
  <c r="V5122" i="1"/>
  <c r="V5123" i="1"/>
  <c r="V5124" i="1"/>
  <c r="V5125" i="1"/>
  <c r="V5126" i="1"/>
  <c r="V5127" i="1"/>
  <c r="V5128" i="1"/>
  <c r="V5129" i="1"/>
  <c r="V5130" i="1"/>
  <c r="V5131" i="1"/>
  <c r="V5132" i="1"/>
  <c r="V5133" i="1"/>
  <c r="V5134" i="1"/>
  <c r="V5135" i="1"/>
  <c r="V5136" i="1"/>
  <c r="V5137" i="1"/>
  <c r="V5138" i="1"/>
  <c r="V5139" i="1"/>
  <c r="V5140" i="1"/>
  <c r="V5141" i="1"/>
  <c r="V5142" i="1"/>
  <c r="V5143" i="1"/>
  <c r="V5144" i="1"/>
  <c r="V5145" i="1"/>
  <c r="V5146" i="1"/>
  <c r="V5147" i="1"/>
  <c r="V5148" i="1"/>
  <c r="V5149" i="1"/>
  <c r="V5150" i="1"/>
  <c r="V5151" i="1"/>
  <c r="V5152" i="1"/>
  <c r="V5153" i="1"/>
  <c r="V5154" i="1"/>
  <c r="V5155" i="1"/>
  <c r="V5156" i="1"/>
  <c r="V5157" i="1"/>
  <c r="V5158" i="1"/>
  <c r="V5159" i="1"/>
  <c r="V5160" i="1"/>
  <c r="V5161" i="1"/>
  <c r="V5162" i="1"/>
  <c r="V5163" i="1"/>
  <c r="V5164" i="1"/>
  <c r="V5165" i="1"/>
  <c r="V5166" i="1"/>
  <c r="V5167" i="1"/>
  <c r="V5168" i="1"/>
  <c r="V5169" i="1"/>
  <c r="V5170" i="1"/>
  <c r="V5171" i="1"/>
  <c r="V5172" i="1"/>
  <c r="V5173" i="1"/>
  <c r="V5174" i="1"/>
  <c r="V5175" i="1"/>
  <c r="V5176" i="1"/>
  <c r="V5177" i="1"/>
  <c r="V5178" i="1"/>
  <c r="V5179" i="1"/>
  <c r="V5180" i="1"/>
  <c r="V5181" i="1"/>
  <c r="V5182" i="1"/>
  <c r="V5183" i="1"/>
  <c r="V5184" i="1"/>
  <c r="V5185" i="1"/>
  <c r="V5186" i="1"/>
  <c r="V5187" i="1"/>
  <c r="V5188" i="1"/>
  <c r="V5189" i="1"/>
  <c r="V5190" i="1"/>
  <c r="V5191" i="1"/>
  <c r="V5192" i="1"/>
  <c r="V5193" i="1"/>
  <c r="V5194" i="1"/>
  <c r="V5195" i="1"/>
  <c r="V5196" i="1"/>
  <c r="V5197" i="1"/>
  <c r="V5198" i="1"/>
  <c r="V5199" i="1"/>
  <c r="V5200" i="1"/>
  <c r="V5201" i="1"/>
  <c r="V5202" i="1"/>
  <c r="V5203" i="1"/>
  <c r="V5204" i="1"/>
  <c r="V5205" i="1"/>
  <c r="V5206" i="1"/>
  <c r="V5207" i="1"/>
  <c r="V5208" i="1"/>
  <c r="V5209" i="1"/>
  <c r="V5210" i="1"/>
  <c r="V5211" i="1"/>
  <c r="V5212" i="1"/>
  <c r="V5213" i="1"/>
  <c r="V5214" i="1"/>
  <c r="V5215" i="1"/>
  <c r="V5216" i="1"/>
  <c r="V5217" i="1"/>
  <c r="V5218" i="1"/>
  <c r="V5219" i="1"/>
  <c r="V5220" i="1"/>
  <c r="V5221" i="1"/>
  <c r="V5222" i="1"/>
  <c r="V5223" i="1"/>
  <c r="V5224" i="1"/>
  <c r="V5225" i="1"/>
  <c r="V5226" i="1"/>
  <c r="V5227" i="1"/>
  <c r="V5228" i="1"/>
  <c r="V5229" i="1"/>
  <c r="V5230" i="1"/>
  <c r="V5231" i="1"/>
  <c r="V5232" i="1"/>
  <c r="V5233" i="1"/>
  <c r="V5234" i="1"/>
  <c r="V5235" i="1"/>
  <c r="V5236" i="1"/>
  <c r="V5237" i="1"/>
  <c r="V5238" i="1"/>
  <c r="V5239" i="1"/>
  <c r="V5240" i="1"/>
  <c r="V5241" i="1"/>
  <c r="V5242" i="1"/>
  <c r="V5243" i="1"/>
  <c r="V5244" i="1"/>
  <c r="V5245" i="1"/>
  <c r="V5246" i="1"/>
  <c r="V5247" i="1"/>
  <c r="V5248" i="1"/>
  <c r="V5249" i="1"/>
  <c r="V5250" i="1"/>
  <c r="V5251" i="1"/>
  <c r="V5252" i="1"/>
  <c r="V5253" i="1"/>
  <c r="V5254" i="1"/>
  <c r="V5255" i="1"/>
  <c r="V5256" i="1"/>
  <c r="V5257" i="1"/>
  <c r="V5258" i="1"/>
  <c r="V5259" i="1"/>
  <c r="V5260" i="1"/>
  <c r="V5261" i="1"/>
  <c r="V5262" i="1"/>
  <c r="V5263" i="1"/>
  <c r="V5264" i="1"/>
  <c r="V5265" i="1"/>
  <c r="V5266" i="1"/>
  <c r="V5267" i="1"/>
  <c r="V5268" i="1"/>
  <c r="V5269" i="1"/>
  <c r="V5270" i="1"/>
  <c r="V5271" i="1"/>
  <c r="V5272" i="1"/>
  <c r="V5273" i="1"/>
  <c r="V5274" i="1"/>
  <c r="V5275" i="1"/>
  <c r="V5276" i="1"/>
  <c r="V5277" i="1"/>
  <c r="V5278" i="1"/>
  <c r="V5279" i="1"/>
  <c r="V5280" i="1"/>
  <c r="V5281" i="1"/>
  <c r="V5282" i="1"/>
  <c r="V5283" i="1"/>
  <c r="V5284" i="1"/>
  <c r="V5285" i="1"/>
  <c r="V5286" i="1"/>
  <c r="V5287" i="1"/>
  <c r="V5288" i="1"/>
  <c r="V5289" i="1"/>
  <c r="V5290" i="1"/>
  <c r="V5291" i="1"/>
  <c r="V5292" i="1"/>
  <c r="V5293" i="1"/>
  <c r="V5294" i="1"/>
  <c r="V5295" i="1"/>
  <c r="V5296" i="1"/>
  <c r="V5297" i="1"/>
  <c r="V5298" i="1"/>
  <c r="V5299" i="1"/>
  <c r="V5300" i="1"/>
  <c r="V5301" i="1"/>
  <c r="V5302" i="1"/>
  <c r="V5303" i="1"/>
  <c r="V5304" i="1"/>
  <c r="V5305" i="1"/>
  <c r="V5306" i="1"/>
  <c r="V5307" i="1"/>
  <c r="V5308" i="1"/>
  <c r="V5309" i="1"/>
  <c r="V5310" i="1"/>
  <c r="V5311" i="1"/>
  <c r="V5312" i="1"/>
  <c r="V5313" i="1"/>
  <c r="V5314" i="1"/>
  <c r="V5315" i="1"/>
  <c r="V5316" i="1"/>
  <c r="V5317" i="1"/>
  <c r="V5318" i="1"/>
  <c r="V5319" i="1"/>
  <c r="V5320" i="1"/>
  <c r="V5321" i="1"/>
  <c r="V5322" i="1"/>
  <c r="V5323" i="1"/>
  <c r="V5324" i="1"/>
  <c r="V5325" i="1"/>
  <c r="V5326" i="1"/>
  <c r="V5327" i="1"/>
  <c r="V5328" i="1"/>
  <c r="V5329" i="1"/>
  <c r="V5330" i="1"/>
  <c r="V5331" i="1"/>
  <c r="V5332" i="1"/>
  <c r="V5333" i="1"/>
  <c r="V5334" i="1"/>
  <c r="V5335" i="1"/>
  <c r="V5336" i="1"/>
  <c r="V5337" i="1"/>
  <c r="V5338" i="1"/>
  <c r="V5339" i="1"/>
  <c r="V5340" i="1"/>
  <c r="V5341" i="1"/>
  <c r="V5342" i="1"/>
  <c r="V5343" i="1"/>
  <c r="V5344" i="1"/>
  <c r="V5345" i="1"/>
  <c r="V5346" i="1"/>
  <c r="V5347" i="1"/>
  <c r="V5348" i="1"/>
  <c r="V5349" i="1"/>
  <c r="V5350" i="1"/>
  <c r="V5351" i="1"/>
  <c r="V5352" i="1"/>
  <c r="V5353" i="1"/>
  <c r="V5354" i="1"/>
  <c r="V5355" i="1"/>
  <c r="V5356" i="1"/>
  <c r="V5357" i="1"/>
  <c r="V5358" i="1"/>
  <c r="V5359" i="1"/>
  <c r="V5360" i="1"/>
  <c r="V5361" i="1"/>
  <c r="V5362" i="1"/>
  <c r="V5363" i="1"/>
  <c r="V5364" i="1"/>
  <c r="V5365" i="1"/>
  <c r="V5366" i="1"/>
  <c r="V5367" i="1"/>
  <c r="V5368" i="1"/>
  <c r="V5369" i="1"/>
  <c r="V5370" i="1"/>
  <c r="V5371" i="1"/>
  <c r="V5372" i="1"/>
  <c r="V5373" i="1"/>
  <c r="V5374" i="1"/>
  <c r="V5375" i="1"/>
  <c r="V5376" i="1"/>
  <c r="V5377" i="1"/>
  <c r="V5378" i="1"/>
  <c r="V5379" i="1"/>
  <c r="V5380" i="1"/>
  <c r="V5381" i="1"/>
  <c r="V5382" i="1"/>
  <c r="V5383" i="1"/>
  <c r="V5384" i="1"/>
  <c r="V5385" i="1"/>
  <c r="V5386" i="1"/>
  <c r="V5387" i="1"/>
  <c r="V5388" i="1"/>
  <c r="V5389" i="1"/>
  <c r="V5390" i="1"/>
  <c r="V5391" i="1"/>
  <c r="V5392" i="1"/>
  <c r="V5393" i="1"/>
  <c r="V5394" i="1"/>
  <c r="V5395" i="1"/>
  <c r="V5396" i="1"/>
  <c r="V5397" i="1"/>
  <c r="V5398" i="1"/>
  <c r="V5399" i="1"/>
  <c r="V5400" i="1"/>
  <c r="V5401" i="1"/>
  <c r="V5402" i="1"/>
  <c r="V5403" i="1"/>
  <c r="V5404" i="1"/>
  <c r="V5405" i="1"/>
  <c r="V5406" i="1"/>
  <c r="V5407" i="1"/>
  <c r="V5408" i="1"/>
  <c r="V5409" i="1"/>
  <c r="V5410" i="1"/>
  <c r="V5411" i="1"/>
  <c r="V5412" i="1"/>
  <c r="V5413" i="1"/>
  <c r="V5414" i="1"/>
  <c r="V5415" i="1"/>
  <c r="V5416" i="1"/>
  <c r="V5417" i="1"/>
  <c r="V5418" i="1"/>
  <c r="V5419" i="1"/>
  <c r="V5420" i="1"/>
  <c r="V5421" i="1"/>
  <c r="V5422" i="1"/>
  <c r="V5423" i="1"/>
  <c r="V5424" i="1"/>
  <c r="V5425" i="1"/>
  <c r="V5426" i="1"/>
  <c r="V5427" i="1"/>
  <c r="V5428" i="1"/>
  <c r="V5429" i="1"/>
  <c r="V5430" i="1"/>
  <c r="V5431" i="1"/>
  <c r="V5432" i="1"/>
  <c r="V5433" i="1"/>
  <c r="V5434" i="1"/>
  <c r="V5435" i="1"/>
  <c r="V5436" i="1"/>
  <c r="V5437" i="1"/>
  <c r="V5438" i="1"/>
  <c r="V5439" i="1"/>
  <c r="V5440" i="1"/>
  <c r="V5441" i="1"/>
  <c r="V5442" i="1"/>
  <c r="V5443" i="1"/>
  <c r="V5444" i="1"/>
  <c r="V5445" i="1"/>
  <c r="V5446" i="1"/>
  <c r="V5447" i="1"/>
  <c r="V5448" i="1"/>
  <c r="V5449" i="1"/>
  <c r="V5450" i="1"/>
  <c r="V5451" i="1"/>
  <c r="V5452" i="1"/>
  <c r="V5453" i="1"/>
  <c r="V5454" i="1"/>
  <c r="V5455" i="1"/>
  <c r="V5456" i="1"/>
  <c r="V5457" i="1"/>
  <c r="V5458" i="1"/>
  <c r="V5459" i="1"/>
  <c r="V5460" i="1"/>
  <c r="V5461" i="1"/>
  <c r="V5462" i="1"/>
  <c r="V5463" i="1"/>
  <c r="V5464" i="1"/>
  <c r="V5465" i="1"/>
  <c r="V5466" i="1"/>
  <c r="V5467" i="1"/>
  <c r="V5468" i="1"/>
  <c r="V5469" i="1"/>
  <c r="V5470" i="1"/>
  <c r="V5471" i="1"/>
  <c r="V5472" i="1"/>
  <c r="V5473" i="1"/>
  <c r="V5474" i="1"/>
  <c r="V5475" i="1"/>
  <c r="V5476" i="1"/>
  <c r="V5477" i="1"/>
  <c r="V5478" i="1"/>
  <c r="V5479" i="1"/>
  <c r="V5480" i="1"/>
  <c r="V5481" i="1"/>
  <c r="V5482" i="1"/>
  <c r="V5483" i="1"/>
  <c r="V5484" i="1"/>
  <c r="V5485" i="1"/>
  <c r="V5486" i="1"/>
  <c r="V5487" i="1"/>
  <c r="V5488" i="1"/>
  <c r="V5489" i="1"/>
  <c r="V5490" i="1"/>
  <c r="V5491" i="1"/>
  <c r="V5492" i="1"/>
  <c r="V5493" i="1"/>
  <c r="V5494" i="1"/>
  <c r="V5495" i="1"/>
  <c r="V5496" i="1"/>
  <c r="V5497" i="1"/>
  <c r="V5498" i="1"/>
  <c r="V5499" i="1"/>
  <c r="V5500" i="1"/>
  <c r="V5501" i="1"/>
  <c r="V5502" i="1"/>
  <c r="V5503" i="1"/>
  <c r="V5504" i="1"/>
  <c r="V5505" i="1"/>
  <c r="V5506" i="1"/>
  <c r="V5507" i="1"/>
  <c r="V5508" i="1"/>
  <c r="V5509" i="1"/>
  <c r="V5510" i="1"/>
  <c r="V5511" i="1"/>
  <c r="V5512" i="1"/>
  <c r="V5513" i="1"/>
  <c r="V5514" i="1"/>
  <c r="V5515" i="1"/>
  <c r="V5516" i="1"/>
  <c r="V5517" i="1"/>
  <c r="V5518" i="1"/>
  <c r="V5519" i="1"/>
  <c r="V5520" i="1"/>
  <c r="V5521" i="1"/>
  <c r="V5522" i="1"/>
  <c r="V5523" i="1"/>
  <c r="V5524" i="1"/>
  <c r="V5525" i="1"/>
  <c r="V5526" i="1"/>
  <c r="V5527" i="1"/>
  <c r="V5528" i="1"/>
  <c r="V5529" i="1"/>
  <c r="V5530" i="1"/>
  <c r="V5531" i="1"/>
  <c r="V5532" i="1"/>
  <c r="V5533" i="1"/>
  <c r="V5534" i="1"/>
  <c r="V5535" i="1"/>
  <c r="V5536" i="1"/>
  <c r="V5537" i="1"/>
  <c r="V5538" i="1"/>
  <c r="V5539" i="1"/>
  <c r="V5540" i="1"/>
  <c r="V5541" i="1"/>
  <c r="V5542" i="1"/>
  <c r="V5543" i="1"/>
  <c r="V5544" i="1"/>
  <c r="V5545" i="1"/>
  <c r="V5546" i="1"/>
  <c r="V5547" i="1"/>
  <c r="V5548" i="1"/>
  <c r="V5549" i="1"/>
  <c r="V5550" i="1"/>
  <c r="V5551" i="1"/>
  <c r="V5552" i="1"/>
  <c r="V5553" i="1"/>
  <c r="V5554" i="1"/>
  <c r="V5555" i="1"/>
  <c r="V5556" i="1"/>
  <c r="V5557" i="1"/>
  <c r="V5558" i="1"/>
  <c r="V5559" i="1"/>
  <c r="V5560" i="1"/>
  <c r="V5561" i="1"/>
  <c r="V5562" i="1"/>
  <c r="V5563" i="1"/>
  <c r="V5564" i="1"/>
  <c r="V5565" i="1"/>
  <c r="V5566" i="1"/>
  <c r="V5567" i="1"/>
  <c r="V5568" i="1"/>
  <c r="V5569" i="1"/>
  <c r="V5570" i="1"/>
  <c r="V5571" i="1"/>
  <c r="V5572" i="1"/>
  <c r="V5573" i="1"/>
  <c r="V5574" i="1"/>
  <c r="V5575" i="1"/>
  <c r="V5576" i="1"/>
  <c r="V5577" i="1"/>
  <c r="V5578" i="1"/>
  <c r="V5579" i="1"/>
  <c r="V5580" i="1"/>
  <c r="V5581" i="1"/>
  <c r="V5582" i="1"/>
  <c r="V5583" i="1"/>
  <c r="V5584" i="1"/>
  <c r="V5585" i="1"/>
  <c r="V5586" i="1"/>
  <c r="V5587" i="1"/>
  <c r="V5588" i="1"/>
  <c r="V5589" i="1"/>
  <c r="V5590" i="1"/>
  <c r="V5591" i="1"/>
  <c r="V5592" i="1"/>
  <c r="V5593" i="1"/>
  <c r="V5594" i="1"/>
  <c r="V5595" i="1"/>
  <c r="V5596" i="1"/>
  <c r="V5597" i="1"/>
  <c r="V5598" i="1"/>
  <c r="V5599" i="1"/>
  <c r="V5600" i="1"/>
  <c r="V5601" i="1"/>
  <c r="V5602" i="1"/>
  <c r="V5603" i="1"/>
  <c r="V5604" i="1"/>
  <c r="V5605" i="1"/>
  <c r="V5606" i="1"/>
  <c r="V5607" i="1"/>
  <c r="V5608" i="1"/>
  <c r="V5609" i="1"/>
  <c r="V5610" i="1"/>
  <c r="V5611" i="1"/>
  <c r="V5612" i="1"/>
  <c r="V5613" i="1"/>
  <c r="V5614" i="1"/>
  <c r="V5615" i="1"/>
  <c r="V5616" i="1"/>
  <c r="V5617" i="1"/>
  <c r="V5618" i="1"/>
  <c r="V5619" i="1"/>
  <c r="V5620" i="1"/>
  <c r="V5621" i="1"/>
  <c r="V5622" i="1"/>
  <c r="V5623" i="1"/>
  <c r="V5624" i="1"/>
  <c r="V5625" i="1"/>
  <c r="V5626" i="1"/>
  <c r="V5627" i="1"/>
  <c r="V5628" i="1"/>
  <c r="V5629" i="1"/>
  <c r="V5630" i="1"/>
  <c r="V5631" i="1"/>
  <c r="V5632" i="1"/>
  <c r="V5633" i="1"/>
  <c r="V5634" i="1"/>
  <c r="V5635" i="1"/>
  <c r="V5636" i="1"/>
  <c r="V5637" i="1"/>
  <c r="V5638" i="1"/>
  <c r="V5639" i="1"/>
  <c r="V5640" i="1"/>
  <c r="V5641" i="1"/>
  <c r="V5642" i="1"/>
  <c r="V5643" i="1"/>
  <c r="V5644" i="1"/>
  <c r="V5645" i="1"/>
  <c r="V5646" i="1"/>
  <c r="V5647" i="1"/>
  <c r="V5648" i="1"/>
  <c r="V5649" i="1"/>
  <c r="V5650" i="1"/>
  <c r="V5651" i="1"/>
  <c r="V5652" i="1"/>
  <c r="V5653" i="1"/>
  <c r="V5654" i="1"/>
  <c r="V5655" i="1"/>
  <c r="V5656" i="1"/>
  <c r="V5657" i="1"/>
  <c r="V5658" i="1"/>
  <c r="V5659" i="1"/>
  <c r="V5660" i="1"/>
  <c r="V5661" i="1"/>
  <c r="V5662" i="1"/>
  <c r="V5663" i="1"/>
  <c r="V5664" i="1"/>
  <c r="V5665" i="1"/>
  <c r="V5666" i="1"/>
  <c r="V5667" i="1"/>
  <c r="V5668" i="1"/>
  <c r="V5669" i="1"/>
  <c r="V5670" i="1"/>
  <c r="V5671" i="1"/>
  <c r="V5672" i="1"/>
  <c r="V5673" i="1"/>
  <c r="V5674" i="1"/>
  <c r="V5675" i="1"/>
  <c r="V5676" i="1"/>
  <c r="V5677" i="1"/>
  <c r="V5678" i="1"/>
  <c r="V5679" i="1"/>
  <c r="V5680" i="1"/>
  <c r="V5681" i="1"/>
  <c r="V5682" i="1"/>
  <c r="V5683" i="1"/>
  <c r="V5684" i="1"/>
  <c r="V5685" i="1"/>
  <c r="V5686" i="1"/>
  <c r="V5687" i="1"/>
  <c r="V5688" i="1"/>
  <c r="V5689" i="1"/>
  <c r="V5690" i="1"/>
  <c r="V5691" i="1"/>
  <c r="V5692" i="1"/>
  <c r="V5693" i="1"/>
  <c r="V5694" i="1"/>
  <c r="V5695" i="1"/>
  <c r="V5696" i="1"/>
  <c r="V5697" i="1"/>
  <c r="V5698" i="1"/>
  <c r="V5699" i="1"/>
  <c r="V5700" i="1"/>
  <c r="V5701" i="1"/>
  <c r="V5702" i="1"/>
  <c r="V5703" i="1"/>
  <c r="V5704" i="1"/>
  <c r="V5705" i="1"/>
  <c r="V5706" i="1"/>
  <c r="V5707" i="1"/>
  <c r="V5708" i="1"/>
  <c r="V5709" i="1"/>
  <c r="V5710" i="1"/>
  <c r="V5711" i="1"/>
  <c r="V5712" i="1"/>
  <c r="V5713" i="1"/>
  <c r="V5714" i="1"/>
  <c r="V5715" i="1"/>
  <c r="V5716" i="1"/>
  <c r="V5717" i="1"/>
  <c r="V5718" i="1"/>
  <c r="V5719" i="1"/>
  <c r="V5720" i="1"/>
  <c r="V5721" i="1"/>
  <c r="V5722" i="1"/>
  <c r="V5723" i="1"/>
  <c r="V5724" i="1"/>
  <c r="V5725" i="1"/>
  <c r="V5726" i="1"/>
  <c r="V5727" i="1"/>
  <c r="V5728" i="1"/>
  <c r="V5729" i="1"/>
  <c r="V5730" i="1"/>
  <c r="V5731" i="1"/>
  <c r="V5732" i="1"/>
  <c r="V5733" i="1"/>
  <c r="V5734" i="1"/>
  <c r="V5735" i="1"/>
  <c r="V5736" i="1"/>
  <c r="V5737" i="1"/>
  <c r="V5738" i="1"/>
  <c r="V5739" i="1"/>
  <c r="V5740" i="1"/>
  <c r="V5741" i="1"/>
  <c r="V5742" i="1"/>
  <c r="V5743" i="1"/>
  <c r="V5744" i="1"/>
  <c r="V5745" i="1"/>
  <c r="V5746" i="1"/>
  <c r="V5747" i="1"/>
  <c r="V5748" i="1"/>
  <c r="V5749" i="1"/>
  <c r="V5750" i="1"/>
  <c r="V5751" i="1"/>
  <c r="V5752" i="1"/>
  <c r="V5753" i="1"/>
  <c r="V5754" i="1"/>
  <c r="V5755" i="1"/>
  <c r="V5756" i="1"/>
  <c r="V5757" i="1"/>
  <c r="V5758" i="1"/>
  <c r="V5759" i="1"/>
  <c r="V5760" i="1"/>
  <c r="V5761" i="1"/>
  <c r="V5762" i="1"/>
  <c r="V5763" i="1"/>
  <c r="V5764" i="1"/>
  <c r="V5765" i="1"/>
  <c r="V5766" i="1"/>
  <c r="V5767" i="1"/>
  <c r="V5768" i="1"/>
  <c r="V5769" i="1"/>
  <c r="V5770" i="1"/>
  <c r="V5771" i="1"/>
  <c r="V5772" i="1"/>
  <c r="V5773" i="1"/>
  <c r="V5774" i="1"/>
  <c r="V5775" i="1"/>
  <c r="V5776" i="1"/>
  <c r="V5777" i="1"/>
  <c r="V5778" i="1"/>
  <c r="V5779" i="1"/>
  <c r="V5780" i="1"/>
  <c r="V5781" i="1"/>
  <c r="V5782" i="1"/>
  <c r="V5783" i="1"/>
  <c r="V5784" i="1"/>
  <c r="V5785" i="1"/>
  <c r="V5786" i="1"/>
  <c r="V5787" i="1"/>
  <c r="V5788" i="1"/>
  <c r="V5789" i="1"/>
  <c r="V5790" i="1"/>
  <c r="V5791" i="1"/>
  <c r="V5792" i="1"/>
  <c r="V5793" i="1"/>
  <c r="V5794" i="1"/>
  <c r="V5795" i="1"/>
  <c r="V5796" i="1"/>
  <c r="V5797" i="1"/>
  <c r="V5798" i="1"/>
  <c r="V5799" i="1"/>
  <c r="V5800" i="1"/>
  <c r="V5801" i="1"/>
  <c r="V5802" i="1"/>
  <c r="V5803" i="1"/>
  <c r="V5804" i="1"/>
  <c r="V5805" i="1"/>
  <c r="V5806" i="1"/>
  <c r="V5807" i="1"/>
  <c r="V5808" i="1"/>
  <c r="V5809" i="1"/>
  <c r="V5810" i="1"/>
  <c r="V5811" i="1"/>
  <c r="V5812" i="1"/>
  <c r="V5813" i="1"/>
  <c r="V5814" i="1"/>
  <c r="V5815" i="1"/>
  <c r="V5816" i="1"/>
  <c r="V5817" i="1"/>
  <c r="V5818" i="1"/>
  <c r="V5819" i="1"/>
  <c r="V5820" i="1"/>
  <c r="V5821" i="1"/>
  <c r="V5822" i="1"/>
  <c r="V5823" i="1"/>
  <c r="V5824" i="1"/>
  <c r="V5825" i="1"/>
  <c r="V5826" i="1"/>
  <c r="V5827" i="1"/>
  <c r="V5828" i="1"/>
  <c r="V5829" i="1"/>
  <c r="V5830" i="1"/>
  <c r="V5831" i="1"/>
  <c r="V5832" i="1"/>
  <c r="V5833" i="1"/>
  <c r="V5834" i="1"/>
  <c r="V5835" i="1"/>
  <c r="V5836" i="1"/>
  <c r="V5837" i="1"/>
  <c r="V5838" i="1"/>
  <c r="V5839" i="1"/>
  <c r="V5840" i="1"/>
  <c r="V5841" i="1"/>
  <c r="V5842" i="1"/>
  <c r="V5843" i="1"/>
  <c r="V5844" i="1"/>
  <c r="V5845" i="1"/>
  <c r="V5846" i="1"/>
  <c r="V5847" i="1"/>
  <c r="V5848" i="1"/>
  <c r="V5849" i="1"/>
  <c r="V5850" i="1"/>
  <c r="V5851" i="1"/>
  <c r="V5852" i="1"/>
  <c r="V5853" i="1"/>
  <c r="V5854" i="1"/>
  <c r="V5855" i="1"/>
  <c r="V5856" i="1"/>
  <c r="V5857" i="1"/>
  <c r="V5858" i="1"/>
  <c r="V5859" i="1"/>
  <c r="V5860" i="1"/>
  <c r="V5861" i="1"/>
  <c r="V5862" i="1"/>
  <c r="V5863" i="1"/>
  <c r="V5864" i="1"/>
  <c r="V5865" i="1"/>
  <c r="V5866" i="1"/>
  <c r="V5867" i="1"/>
  <c r="V5868" i="1"/>
  <c r="V5869" i="1"/>
  <c r="V5870" i="1"/>
  <c r="V5871" i="1"/>
  <c r="V5872" i="1"/>
  <c r="V5873" i="1"/>
  <c r="V5874" i="1"/>
  <c r="V5875" i="1"/>
  <c r="V5876" i="1"/>
  <c r="V5877" i="1"/>
  <c r="V5878" i="1"/>
  <c r="V5879" i="1"/>
  <c r="V5880" i="1"/>
  <c r="V5881" i="1"/>
  <c r="V5882" i="1"/>
  <c r="V5883" i="1"/>
  <c r="V5884" i="1"/>
  <c r="V5885" i="1"/>
  <c r="V5886" i="1"/>
  <c r="V5887" i="1"/>
  <c r="V5888" i="1"/>
  <c r="V5889" i="1"/>
  <c r="V5890" i="1"/>
  <c r="V5891" i="1"/>
  <c r="V5892" i="1"/>
  <c r="V5893" i="1"/>
  <c r="V5894" i="1"/>
  <c r="V5895" i="1"/>
  <c r="V5896" i="1"/>
  <c r="V5897" i="1"/>
  <c r="V5898" i="1"/>
  <c r="V5899" i="1"/>
  <c r="V5900" i="1"/>
  <c r="V5901" i="1"/>
  <c r="V5902" i="1"/>
  <c r="V5903" i="1"/>
  <c r="V5904" i="1"/>
  <c r="V5905" i="1"/>
  <c r="V5906" i="1"/>
  <c r="V5907" i="1"/>
  <c r="V5908" i="1"/>
  <c r="V5909" i="1"/>
  <c r="V5910" i="1"/>
  <c r="V5911" i="1"/>
  <c r="V5912" i="1"/>
  <c r="V5913" i="1"/>
  <c r="V5914" i="1"/>
  <c r="V5915" i="1"/>
  <c r="V5916" i="1"/>
  <c r="V5917" i="1"/>
  <c r="V5918" i="1"/>
  <c r="V5919" i="1"/>
  <c r="V5920" i="1"/>
  <c r="V5921" i="1"/>
  <c r="V5922" i="1"/>
  <c r="V5923" i="1"/>
  <c r="V5924" i="1"/>
  <c r="V5925" i="1"/>
  <c r="V5926" i="1"/>
  <c r="V5927" i="1"/>
  <c r="V5928" i="1"/>
  <c r="V5929" i="1"/>
  <c r="V5930" i="1"/>
  <c r="V5931" i="1"/>
  <c r="V5932" i="1"/>
  <c r="V5933" i="1"/>
  <c r="V5934" i="1"/>
  <c r="V5935" i="1"/>
  <c r="V5936" i="1"/>
  <c r="V5937" i="1"/>
  <c r="V5938" i="1"/>
  <c r="V5939" i="1"/>
  <c r="V5940" i="1"/>
  <c r="V5941" i="1"/>
  <c r="V5942" i="1"/>
  <c r="V5943" i="1"/>
  <c r="V5944" i="1"/>
  <c r="V5945" i="1"/>
  <c r="V5946" i="1"/>
  <c r="V5947" i="1"/>
  <c r="V5948" i="1"/>
  <c r="V5949" i="1"/>
  <c r="V5950" i="1"/>
  <c r="V5951" i="1"/>
  <c r="V5952" i="1"/>
  <c r="V5953" i="1"/>
  <c r="V5954" i="1"/>
  <c r="V5955" i="1"/>
  <c r="V5956" i="1"/>
  <c r="V5957" i="1"/>
  <c r="V5958" i="1"/>
  <c r="V5959" i="1"/>
  <c r="V5960" i="1"/>
  <c r="V5961" i="1"/>
  <c r="V5962" i="1"/>
  <c r="V5963" i="1"/>
  <c r="V5964" i="1"/>
  <c r="V5965" i="1"/>
  <c r="V5966" i="1"/>
  <c r="V5967" i="1"/>
  <c r="V5968" i="1"/>
  <c r="V5969" i="1"/>
  <c r="V5970" i="1"/>
  <c r="V5971" i="1"/>
  <c r="V5972" i="1"/>
  <c r="V5973" i="1"/>
  <c r="V5974" i="1"/>
  <c r="V5975" i="1"/>
  <c r="V5976" i="1"/>
  <c r="V5977" i="1"/>
  <c r="V5978" i="1"/>
  <c r="V5979" i="1"/>
  <c r="V5980" i="1"/>
  <c r="V5981" i="1"/>
  <c r="V5982" i="1"/>
  <c r="V5983" i="1"/>
  <c r="V5984" i="1"/>
  <c r="V5985" i="1"/>
  <c r="V5986" i="1"/>
  <c r="V5987" i="1"/>
  <c r="V5988" i="1"/>
  <c r="V5989" i="1"/>
  <c r="V5990" i="1"/>
  <c r="V5991" i="1"/>
  <c r="V5992" i="1"/>
  <c r="V5993" i="1"/>
  <c r="V5994" i="1"/>
  <c r="V5995" i="1"/>
  <c r="V5996" i="1"/>
  <c r="V5997" i="1"/>
  <c r="V5998" i="1"/>
  <c r="V5999" i="1"/>
  <c r="V6000" i="1"/>
  <c r="V6001" i="1"/>
  <c r="V6002" i="1"/>
  <c r="V6003" i="1"/>
  <c r="V6004" i="1"/>
  <c r="V6005" i="1"/>
  <c r="V6006" i="1"/>
  <c r="V6007" i="1"/>
  <c r="V6008" i="1"/>
  <c r="V6009" i="1"/>
  <c r="V6010" i="1"/>
  <c r="V6011" i="1"/>
  <c r="V6012" i="1"/>
  <c r="V6013" i="1"/>
  <c r="V6014" i="1"/>
  <c r="V6015" i="1"/>
  <c r="V6016" i="1"/>
  <c r="V6017" i="1"/>
  <c r="V6018" i="1"/>
  <c r="V6019" i="1"/>
  <c r="V6020" i="1"/>
  <c r="V6021" i="1"/>
  <c r="V6022" i="1"/>
  <c r="V6023" i="1"/>
  <c r="V6024" i="1"/>
  <c r="V6025" i="1"/>
  <c r="V6026" i="1"/>
  <c r="V6027" i="1"/>
  <c r="V6028" i="1"/>
  <c r="V6029" i="1"/>
  <c r="V6030" i="1"/>
  <c r="V6031" i="1"/>
  <c r="V6032" i="1"/>
  <c r="V6033" i="1"/>
  <c r="V6034" i="1"/>
  <c r="V6035" i="1"/>
  <c r="V6036" i="1"/>
  <c r="V6037" i="1"/>
  <c r="V6038" i="1"/>
  <c r="V6039" i="1"/>
  <c r="V6040" i="1"/>
  <c r="V6041" i="1"/>
  <c r="V6042" i="1"/>
  <c r="V6043" i="1"/>
  <c r="V6044" i="1"/>
  <c r="V6045" i="1"/>
  <c r="V6046" i="1"/>
  <c r="V6047" i="1"/>
  <c r="V6048" i="1"/>
  <c r="V6049" i="1"/>
  <c r="V6050" i="1"/>
  <c r="V6051" i="1"/>
  <c r="V6052" i="1"/>
  <c r="V6053" i="1"/>
  <c r="V6054" i="1"/>
  <c r="V6055" i="1"/>
  <c r="V6056" i="1"/>
  <c r="V6057" i="1"/>
  <c r="V6058" i="1"/>
  <c r="V6059" i="1"/>
  <c r="V6060" i="1"/>
  <c r="V6061" i="1"/>
  <c r="V6062" i="1"/>
  <c r="V6063" i="1"/>
  <c r="V6064" i="1"/>
  <c r="V6065" i="1"/>
  <c r="V6066" i="1"/>
  <c r="V6067" i="1"/>
  <c r="V6068" i="1"/>
  <c r="V6069" i="1"/>
  <c r="V6070" i="1"/>
  <c r="V6071" i="1"/>
  <c r="V6072" i="1"/>
  <c r="V6073" i="1"/>
  <c r="V6074" i="1"/>
  <c r="V6075" i="1"/>
  <c r="V6076" i="1"/>
  <c r="V6077" i="1"/>
  <c r="V6078" i="1"/>
  <c r="V6079" i="1"/>
  <c r="V6080" i="1"/>
  <c r="V6081" i="1"/>
  <c r="V6082" i="1"/>
  <c r="V6083" i="1"/>
  <c r="V6084" i="1"/>
  <c r="V6085" i="1"/>
  <c r="V6086" i="1"/>
  <c r="V6087" i="1"/>
  <c r="V6088" i="1"/>
  <c r="V6089" i="1"/>
  <c r="V6090" i="1"/>
  <c r="V6091" i="1"/>
  <c r="V6092" i="1"/>
  <c r="V6093" i="1"/>
  <c r="V6094" i="1"/>
  <c r="V6095" i="1"/>
  <c r="V6096" i="1"/>
  <c r="V6097" i="1"/>
  <c r="V6098" i="1"/>
  <c r="V6099" i="1"/>
  <c r="V6100" i="1"/>
  <c r="V6101" i="1"/>
  <c r="V6102" i="1"/>
  <c r="V6103" i="1"/>
  <c r="V6104" i="1"/>
  <c r="V6105" i="1"/>
  <c r="V6106" i="1"/>
  <c r="V6107" i="1"/>
  <c r="V6108" i="1"/>
  <c r="V6109" i="1"/>
  <c r="V6110" i="1"/>
  <c r="V6111" i="1"/>
  <c r="V6112" i="1"/>
  <c r="V6113" i="1"/>
  <c r="V6114" i="1"/>
  <c r="V6115" i="1"/>
  <c r="V6116" i="1"/>
  <c r="V6117" i="1"/>
  <c r="V6118" i="1"/>
  <c r="V6119" i="1"/>
  <c r="V6120" i="1"/>
  <c r="V6121" i="1"/>
  <c r="V6122" i="1"/>
  <c r="V6123" i="1"/>
  <c r="V6124" i="1"/>
  <c r="V6125" i="1"/>
  <c r="V6126" i="1"/>
  <c r="V6127" i="1"/>
  <c r="V6128" i="1"/>
  <c r="V6129" i="1"/>
  <c r="V6130" i="1"/>
  <c r="V6131" i="1"/>
  <c r="V6132" i="1"/>
  <c r="V6133" i="1"/>
  <c r="V6134" i="1"/>
  <c r="V6135" i="1"/>
  <c r="V6136" i="1"/>
  <c r="V6137" i="1"/>
  <c r="V6138" i="1"/>
  <c r="V6139" i="1"/>
  <c r="V6140" i="1"/>
  <c r="V6141" i="1"/>
  <c r="V6142" i="1"/>
  <c r="V6143" i="1"/>
  <c r="V6144" i="1"/>
  <c r="V6145" i="1"/>
  <c r="V6146" i="1"/>
  <c r="V6147" i="1"/>
  <c r="V6148" i="1"/>
  <c r="V6149" i="1"/>
  <c r="V6150" i="1"/>
  <c r="V6151" i="1"/>
  <c r="V6152" i="1"/>
  <c r="V6153" i="1"/>
  <c r="V6154" i="1"/>
  <c r="V6155" i="1"/>
  <c r="V6156" i="1"/>
  <c r="V6157" i="1"/>
  <c r="V6158" i="1"/>
  <c r="V6159" i="1"/>
  <c r="V6160" i="1"/>
  <c r="V6161" i="1"/>
  <c r="V6162" i="1"/>
  <c r="V6163" i="1"/>
  <c r="V6164" i="1"/>
  <c r="V6165" i="1"/>
  <c r="V6166" i="1"/>
  <c r="V6167" i="1"/>
  <c r="V6168" i="1"/>
  <c r="V6169" i="1"/>
  <c r="V6170" i="1"/>
  <c r="V6171" i="1"/>
  <c r="V6172" i="1"/>
  <c r="V6173" i="1"/>
  <c r="V6174" i="1"/>
  <c r="V6175" i="1"/>
  <c r="V6176" i="1"/>
  <c r="V6177" i="1"/>
  <c r="V6178" i="1"/>
  <c r="V6179" i="1"/>
  <c r="V6180" i="1"/>
  <c r="V6181" i="1"/>
  <c r="V6182" i="1"/>
  <c r="V6183" i="1"/>
  <c r="V6184" i="1"/>
  <c r="V6185" i="1"/>
  <c r="V6186" i="1"/>
  <c r="V6187" i="1"/>
  <c r="V6188" i="1"/>
  <c r="V6189" i="1"/>
  <c r="V6190" i="1"/>
  <c r="V6191" i="1"/>
  <c r="V6192" i="1"/>
  <c r="V6193" i="1"/>
  <c r="V6194" i="1"/>
  <c r="V6195" i="1"/>
  <c r="V6196" i="1"/>
  <c r="V6197" i="1"/>
  <c r="V6198" i="1"/>
  <c r="V6199" i="1"/>
  <c r="V6200" i="1"/>
  <c r="V6201" i="1"/>
  <c r="V6202" i="1"/>
  <c r="V6203" i="1"/>
  <c r="V6204" i="1"/>
  <c r="V6205" i="1"/>
  <c r="V6206" i="1"/>
  <c r="V6207" i="1"/>
  <c r="V6208" i="1"/>
  <c r="V6209" i="1"/>
  <c r="V6210" i="1"/>
  <c r="V6211" i="1"/>
  <c r="V6212" i="1"/>
  <c r="V6213" i="1"/>
  <c r="V6214" i="1"/>
  <c r="V6215" i="1"/>
  <c r="V6216" i="1"/>
  <c r="V6217" i="1"/>
  <c r="V6218" i="1"/>
  <c r="V6219" i="1"/>
  <c r="V6220" i="1"/>
  <c r="V6221" i="1"/>
  <c r="V6222" i="1"/>
  <c r="V6223" i="1"/>
  <c r="V6224" i="1"/>
  <c r="V6225" i="1"/>
  <c r="V6226" i="1"/>
  <c r="V6227" i="1"/>
  <c r="V6228" i="1"/>
  <c r="V6229" i="1"/>
  <c r="V6230" i="1"/>
  <c r="V6231" i="1"/>
  <c r="V6232" i="1"/>
  <c r="V6233" i="1"/>
  <c r="V6234" i="1"/>
  <c r="V6235" i="1"/>
  <c r="V6236" i="1"/>
  <c r="V6237" i="1"/>
  <c r="V6238" i="1"/>
  <c r="V6239" i="1"/>
  <c r="V6240" i="1"/>
  <c r="V6241" i="1"/>
  <c r="V6242" i="1"/>
  <c r="V6243" i="1"/>
  <c r="V6244" i="1"/>
  <c r="V6245" i="1"/>
  <c r="V6246" i="1"/>
  <c r="V6247" i="1"/>
  <c r="V6248" i="1"/>
  <c r="V6249" i="1"/>
  <c r="V6250" i="1"/>
  <c r="V6251" i="1"/>
  <c r="V6252" i="1"/>
  <c r="V6253" i="1"/>
  <c r="V6254" i="1"/>
  <c r="V6255" i="1"/>
  <c r="V6256" i="1"/>
  <c r="V6257" i="1"/>
  <c r="V6258" i="1"/>
  <c r="V6259" i="1"/>
  <c r="V6260" i="1"/>
  <c r="V6261" i="1"/>
  <c r="V6262" i="1"/>
  <c r="V6263" i="1"/>
  <c r="V6264" i="1"/>
  <c r="V6265" i="1"/>
  <c r="V6266" i="1"/>
  <c r="V6267" i="1"/>
  <c r="V6268" i="1"/>
  <c r="V6269" i="1"/>
  <c r="V6270" i="1"/>
  <c r="V6271" i="1"/>
  <c r="V6272" i="1"/>
  <c r="V6273" i="1"/>
  <c r="V6274" i="1"/>
  <c r="V6275" i="1"/>
  <c r="V6276" i="1"/>
  <c r="V6277" i="1"/>
  <c r="V6278" i="1"/>
  <c r="V6279" i="1"/>
  <c r="V6280" i="1"/>
  <c r="V6281" i="1"/>
  <c r="V6282" i="1"/>
  <c r="V6283" i="1"/>
  <c r="V6284" i="1"/>
  <c r="V6285" i="1"/>
  <c r="V6286" i="1"/>
  <c r="V6287" i="1"/>
  <c r="V6288" i="1"/>
  <c r="V6289" i="1"/>
  <c r="V6290" i="1"/>
  <c r="V6291" i="1"/>
  <c r="V6292" i="1"/>
  <c r="V6293" i="1"/>
  <c r="V6294" i="1"/>
  <c r="V6295" i="1"/>
  <c r="V6296" i="1"/>
  <c r="V6297" i="1"/>
  <c r="V6298" i="1"/>
  <c r="V6299" i="1"/>
  <c r="V6300" i="1"/>
  <c r="V6301" i="1"/>
  <c r="V6302" i="1"/>
  <c r="V6303" i="1"/>
  <c r="V6304" i="1"/>
  <c r="V6305" i="1"/>
  <c r="V6306" i="1"/>
  <c r="V6307" i="1"/>
  <c r="V6308" i="1"/>
  <c r="V6309" i="1"/>
  <c r="V6310" i="1"/>
  <c r="V6311" i="1"/>
  <c r="V6312" i="1"/>
  <c r="V6313" i="1"/>
  <c r="V6314" i="1"/>
  <c r="V6315" i="1"/>
  <c r="V6316" i="1"/>
  <c r="V6317" i="1"/>
  <c r="V6318" i="1"/>
  <c r="V6319" i="1"/>
  <c r="V6320" i="1"/>
  <c r="V6321" i="1"/>
  <c r="V6322" i="1"/>
  <c r="V6323" i="1"/>
  <c r="V6324" i="1"/>
  <c r="V6325" i="1"/>
  <c r="V6326" i="1"/>
  <c r="V6327" i="1"/>
  <c r="V6328" i="1"/>
  <c r="V6329" i="1"/>
  <c r="V6330" i="1"/>
  <c r="V6331" i="1"/>
  <c r="V6332" i="1"/>
  <c r="V6333" i="1"/>
  <c r="V6334" i="1"/>
  <c r="V6335" i="1"/>
  <c r="V6336" i="1"/>
  <c r="V6337" i="1"/>
  <c r="V6338" i="1"/>
  <c r="V6339" i="1"/>
  <c r="V6340" i="1"/>
  <c r="V6341" i="1"/>
  <c r="V6342" i="1"/>
  <c r="V6343" i="1"/>
  <c r="V6344" i="1"/>
  <c r="V6345" i="1"/>
  <c r="V6346" i="1"/>
  <c r="V6347" i="1"/>
  <c r="V6348" i="1"/>
  <c r="V6349" i="1"/>
  <c r="V6350" i="1"/>
  <c r="V6351" i="1"/>
  <c r="V6352" i="1"/>
  <c r="V6353" i="1"/>
  <c r="V6354" i="1"/>
  <c r="V6355" i="1"/>
  <c r="V6356" i="1"/>
  <c r="V6357" i="1"/>
  <c r="V6358" i="1"/>
  <c r="V6359" i="1"/>
  <c r="V6360" i="1"/>
  <c r="V6361" i="1"/>
  <c r="V6362" i="1"/>
  <c r="V6363" i="1"/>
  <c r="V6364" i="1"/>
  <c r="V6365" i="1"/>
  <c r="V6366" i="1"/>
  <c r="V6367" i="1"/>
  <c r="V6368" i="1"/>
  <c r="V6369" i="1"/>
  <c r="V6370" i="1"/>
  <c r="V6371" i="1"/>
  <c r="V6372" i="1"/>
  <c r="V6373" i="1"/>
  <c r="V6374" i="1"/>
  <c r="V6375" i="1"/>
  <c r="V6376" i="1"/>
  <c r="V6377" i="1"/>
  <c r="V6378" i="1"/>
  <c r="V6379" i="1"/>
  <c r="V6380" i="1"/>
  <c r="V6381" i="1"/>
  <c r="V6382" i="1"/>
  <c r="V6383" i="1"/>
  <c r="V6384" i="1"/>
  <c r="V6385" i="1"/>
  <c r="V6386" i="1"/>
  <c r="V6387" i="1"/>
  <c r="V6388" i="1"/>
  <c r="V6389" i="1"/>
  <c r="V6390" i="1"/>
  <c r="V6391" i="1"/>
  <c r="V6392" i="1"/>
  <c r="V6393" i="1"/>
  <c r="V6394" i="1"/>
  <c r="V6395" i="1"/>
  <c r="V6396" i="1"/>
  <c r="V6397" i="1"/>
  <c r="V6398" i="1"/>
  <c r="V6399" i="1"/>
  <c r="V6400" i="1"/>
  <c r="V6401" i="1"/>
  <c r="V6402" i="1"/>
  <c r="V6403" i="1"/>
  <c r="V6404" i="1"/>
  <c r="V6405" i="1"/>
  <c r="V6406" i="1"/>
  <c r="V6407" i="1"/>
  <c r="V6408" i="1"/>
  <c r="V6409" i="1"/>
  <c r="V6410" i="1"/>
  <c r="V6411" i="1"/>
  <c r="V6412" i="1"/>
  <c r="V6413" i="1"/>
  <c r="V6414" i="1"/>
  <c r="V6415" i="1"/>
  <c r="V6416" i="1"/>
  <c r="V6417" i="1"/>
  <c r="V6418" i="1"/>
  <c r="V6419" i="1"/>
  <c r="V6420" i="1"/>
  <c r="V6421" i="1"/>
  <c r="V6422" i="1"/>
  <c r="V6423" i="1"/>
  <c r="V6424" i="1"/>
  <c r="V6425" i="1"/>
  <c r="V6426" i="1"/>
  <c r="V6427" i="1"/>
  <c r="V6428" i="1"/>
  <c r="V6429" i="1"/>
  <c r="V6430" i="1"/>
  <c r="V6431" i="1"/>
  <c r="V6432" i="1"/>
  <c r="V6433" i="1"/>
  <c r="V6434" i="1"/>
  <c r="V6435" i="1"/>
  <c r="V6436" i="1"/>
  <c r="V6437" i="1"/>
  <c r="V6438" i="1"/>
  <c r="V6439" i="1"/>
  <c r="V6440" i="1"/>
  <c r="V6441" i="1"/>
  <c r="V6442" i="1"/>
  <c r="V6443" i="1"/>
  <c r="V6444" i="1"/>
  <c r="V6445" i="1"/>
  <c r="V6446" i="1"/>
  <c r="V6447" i="1"/>
  <c r="V6448" i="1"/>
  <c r="V6449" i="1"/>
  <c r="V6450" i="1"/>
  <c r="V6451" i="1"/>
  <c r="V6452" i="1"/>
  <c r="V6453" i="1"/>
  <c r="V6454" i="1"/>
  <c r="V6455" i="1"/>
  <c r="V6456" i="1"/>
  <c r="V6457" i="1"/>
  <c r="V6458" i="1"/>
  <c r="V6459" i="1"/>
  <c r="V6460" i="1"/>
  <c r="V6461" i="1"/>
  <c r="V6462" i="1"/>
  <c r="V6463" i="1"/>
  <c r="V6464" i="1"/>
  <c r="V6465" i="1"/>
  <c r="V6466" i="1"/>
  <c r="V6467" i="1"/>
  <c r="V6468" i="1"/>
  <c r="V6469" i="1"/>
  <c r="V6470" i="1"/>
  <c r="V6471" i="1"/>
  <c r="V6472" i="1"/>
  <c r="V6473" i="1"/>
  <c r="V6474" i="1"/>
  <c r="V6475" i="1"/>
  <c r="V6476" i="1"/>
  <c r="V6477" i="1"/>
  <c r="V6478" i="1"/>
  <c r="V6479" i="1"/>
  <c r="V6480" i="1"/>
  <c r="V6481" i="1"/>
  <c r="V6482" i="1"/>
  <c r="V6483" i="1"/>
  <c r="V6484" i="1"/>
  <c r="V6485" i="1"/>
  <c r="V6486" i="1"/>
  <c r="V6487" i="1"/>
  <c r="V6488" i="1"/>
  <c r="V6489" i="1"/>
  <c r="V6490" i="1"/>
  <c r="V6491" i="1"/>
  <c r="V6492" i="1"/>
  <c r="V6493" i="1"/>
  <c r="V6494" i="1"/>
  <c r="V6495" i="1"/>
  <c r="V6496" i="1"/>
  <c r="V6497" i="1"/>
  <c r="V6498" i="1"/>
  <c r="V6499" i="1"/>
  <c r="V6500" i="1"/>
  <c r="V6501" i="1"/>
  <c r="V6502" i="1"/>
  <c r="V6503" i="1"/>
  <c r="V6504" i="1"/>
  <c r="V6505" i="1"/>
  <c r="V6506" i="1"/>
  <c r="V6507" i="1"/>
  <c r="V6508" i="1"/>
  <c r="V6509" i="1"/>
  <c r="V6510" i="1"/>
  <c r="V6511" i="1"/>
  <c r="V6512" i="1"/>
  <c r="V6513" i="1"/>
  <c r="V6514" i="1"/>
  <c r="V6515" i="1"/>
  <c r="V6516" i="1"/>
  <c r="V6517" i="1"/>
  <c r="V6518" i="1"/>
  <c r="V6519" i="1"/>
  <c r="V6520" i="1"/>
  <c r="V6521" i="1"/>
  <c r="V6522" i="1"/>
  <c r="V6523" i="1"/>
  <c r="V6524" i="1"/>
  <c r="V6525" i="1"/>
  <c r="V6526" i="1"/>
  <c r="V6527" i="1"/>
  <c r="V6528" i="1"/>
  <c r="V6529" i="1"/>
  <c r="V6530" i="1"/>
  <c r="V6531" i="1"/>
  <c r="V6532" i="1"/>
  <c r="V6533" i="1"/>
  <c r="V6534" i="1"/>
  <c r="V6535" i="1"/>
  <c r="V6536" i="1"/>
  <c r="V6537" i="1"/>
  <c r="V6538" i="1"/>
  <c r="V6539" i="1"/>
  <c r="V6540" i="1"/>
  <c r="V6541" i="1"/>
  <c r="V6542" i="1"/>
  <c r="V6543" i="1"/>
  <c r="V6544" i="1"/>
  <c r="V6545" i="1"/>
  <c r="V6546" i="1"/>
  <c r="V6547" i="1"/>
  <c r="V6548" i="1"/>
  <c r="V6549" i="1"/>
  <c r="V6550" i="1"/>
  <c r="V6551" i="1"/>
  <c r="V6552" i="1"/>
  <c r="V6553" i="1"/>
  <c r="V6554" i="1"/>
  <c r="V6555" i="1"/>
  <c r="V6556" i="1"/>
  <c r="V6557" i="1"/>
  <c r="V6558" i="1"/>
  <c r="V6559" i="1"/>
  <c r="V6560" i="1"/>
  <c r="V6561" i="1"/>
  <c r="V6562" i="1"/>
  <c r="V6563" i="1"/>
  <c r="V6564" i="1"/>
  <c r="V6565" i="1"/>
  <c r="V6566" i="1"/>
  <c r="V6567" i="1"/>
  <c r="V6568" i="1"/>
  <c r="V6569" i="1"/>
  <c r="V6570" i="1"/>
  <c r="V6571" i="1"/>
  <c r="V6572" i="1"/>
  <c r="V6573" i="1"/>
  <c r="V6574" i="1"/>
  <c r="V6575" i="1"/>
  <c r="V6576" i="1"/>
  <c r="V6577" i="1"/>
  <c r="V6578" i="1"/>
  <c r="V6579" i="1"/>
  <c r="V6580" i="1"/>
  <c r="V6581" i="1"/>
  <c r="V6582" i="1"/>
  <c r="V6583" i="1"/>
  <c r="V6584" i="1"/>
  <c r="V6585" i="1"/>
  <c r="V6586" i="1"/>
  <c r="V6587" i="1"/>
  <c r="V6588" i="1"/>
  <c r="V6589" i="1"/>
  <c r="V6590" i="1"/>
  <c r="V6591" i="1"/>
  <c r="V6592" i="1"/>
  <c r="V6593" i="1"/>
  <c r="V6594" i="1"/>
  <c r="V6595" i="1"/>
  <c r="V6596" i="1"/>
  <c r="V6597" i="1"/>
  <c r="V6598" i="1"/>
  <c r="V6599" i="1"/>
  <c r="V6600" i="1"/>
  <c r="V6601" i="1"/>
  <c r="V6602" i="1"/>
  <c r="V6603" i="1"/>
  <c r="V6604" i="1"/>
  <c r="V6605" i="1"/>
  <c r="V6606" i="1"/>
  <c r="V6607" i="1"/>
  <c r="V6608" i="1"/>
  <c r="V6609" i="1"/>
  <c r="V6610" i="1"/>
  <c r="V6611" i="1"/>
  <c r="V6612" i="1"/>
  <c r="V6613" i="1"/>
  <c r="V6614" i="1"/>
  <c r="V6615" i="1"/>
  <c r="V6616" i="1"/>
  <c r="V6617" i="1"/>
  <c r="V6618" i="1"/>
  <c r="V6619" i="1"/>
  <c r="V6620" i="1"/>
  <c r="V6621" i="1"/>
  <c r="V6622" i="1"/>
  <c r="V6623" i="1"/>
  <c r="V6624" i="1"/>
  <c r="V6625" i="1"/>
  <c r="V6626" i="1"/>
  <c r="V6627" i="1"/>
  <c r="V6628" i="1"/>
  <c r="V6629" i="1"/>
  <c r="V6630" i="1"/>
  <c r="V6631" i="1"/>
  <c r="V6632" i="1"/>
  <c r="V6633" i="1"/>
  <c r="V6634" i="1"/>
  <c r="V6635" i="1"/>
  <c r="V6636" i="1"/>
  <c r="V6637" i="1"/>
  <c r="V6638" i="1"/>
  <c r="V6639" i="1"/>
  <c r="V6640" i="1"/>
  <c r="V6641" i="1"/>
  <c r="V6642" i="1"/>
  <c r="V6643" i="1"/>
  <c r="V6644" i="1"/>
  <c r="V6645" i="1"/>
  <c r="V6646" i="1"/>
  <c r="V6647" i="1"/>
  <c r="V6648" i="1"/>
  <c r="V6649" i="1"/>
  <c r="V6650" i="1"/>
  <c r="V6651" i="1"/>
  <c r="V6652" i="1"/>
  <c r="V6653" i="1"/>
  <c r="V6654" i="1"/>
  <c r="V6655" i="1"/>
  <c r="V6656" i="1"/>
  <c r="V6657" i="1"/>
  <c r="V6658" i="1"/>
  <c r="V6659" i="1"/>
  <c r="V6660" i="1"/>
  <c r="V6661" i="1"/>
  <c r="V6662" i="1"/>
  <c r="V6663" i="1"/>
  <c r="V6664" i="1"/>
  <c r="V6665" i="1"/>
  <c r="V6666" i="1"/>
  <c r="V6667" i="1"/>
  <c r="V6668" i="1"/>
  <c r="V6669" i="1"/>
  <c r="V6670" i="1"/>
  <c r="V6671" i="1"/>
  <c r="V6672" i="1"/>
  <c r="V6673" i="1"/>
  <c r="V6674" i="1"/>
  <c r="V6675" i="1"/>
  <c r="V6676" i="1"/>
  <c r="V6677" i="1"/>
  <c r="V6678" i="1"/>
  <c r="V6679" i="1"/>
  <c r="V6680" i="1"/>
  <c r="V6681" i="1"/>
  <c r="V6682" i="1"/>
  <c r="V6683" i="1"/>
  <c r="V6684" i="1"/>
  <c r="V6685" i="1"/>
  <c r="V6686" i="1"/>
  <c r="V6687" i="1"/>
  <c r="V6688" i="1"/>
  <c r="V6689" i="1"/>
  <c r="V6690" i="1"/>
  <c r="V6691" i="1"/>
  <c r="V6692" i="1"/>
  <c r="V6693" i="1"/>
  <c r="V6694" i="1"/>
  <c r="V6695" i="1"/>
  <c r="V6696" i="1"/>
  <c r="V6697" i="1"/>
  <c r="V6698" i="1"/>
  <c r="V6699" i="1"/>
  <c r="V6700" i="1"/>
  <c r="V6701" i="1"/>
  <c r="V6702" i="1"/>
  <c r="V6703" i="1"/>
  <c r="V6704" i="1"/>
  <c r="V6705" i="1"/>
  <c r="V6706" i="1"/>
  <c r="V6707" i="1"/>
  <c r="V6708" i="1"/>
  <c r="V6709" i="1"/>
  <c r="V6710" i="1"/>
  <c r="V6711" i="1"/>
  <c r="V6712" i="1"/>
  <c r="V6713" i="1"/>
  <c r="V6714" i="1"/>
  <c r="V6715" i="1"/>
  <c r="V6716" i="1"/>
  <c r="V6717" i="1"/>
  <c r="V6718" i="1"/>
  <c r="V6719" i="1"/>
  <c r="V6720" i="1"/>
  <c r="V6721" i="1"/>
  <c r="V6722" i="1"/>
  <c r="V6723" i="1"/>
  <c r="V6724" i="1"/>
  <c r="V6725" i="1"/>
  <c r="V6726" i="1"/>
  <c r="V6727" i="1"/>
  <c r="V6728" i="1"/>
  <c r="V6729" i="1"/>
  <c r="V6730" i="1"/>
  <c r="V6731" i="1"/>
  <c r="V6732" i="1"/>
  <c r="V6733" i="1"/>
  <c r="V6734" i="1"/>
  <c r="V6735" i="1"/>
  <c r="V6736" i="1"/>
  <c r="V6737" i="1"/>
  <c r="V6738" i="1"/>
  <c r="V6739" i="1"/>
  <c r="V6740" i="1"/>
  <c r="V6741" i="1"/>
  <c r="V6742" i="1"/>
  <c r="V6743" i="1"/>
  <c r="V6744" i="1"/>
  <c r="V6745" i="1"/>
  <c r="V6746" i="1"/>
  <c r="V6747" i="1"/>
  <c r="V6748" i="1"/>
  <c r="V6749" i="1"/>
  <c r="V6750" i="1"/>
  <c r="V6751" i="1"/>
  <c r="V6752" i="1"/>
  <c r="V6753" i="1"/>
  <c r="V6754" i="1"/>
  <c r="V6755" i="1"/>
  <c r="V6756" i="1"/>
  <c r="V6757" i="1"/>
  <c r="V6758" i="1"/>
  <c r="V6759" i="1"/>
  <c r="V6760" i="1"/>
  <c r="V6761" i="1"/>
  <c r="V6762" i="1"/>
  <c r="V6763" i="1"/>
  <c r="V6764" i="1"/>
  <c r="V6765" i="1"/>
  <c r="V6766" i="1"/>
  <c r="V6767" i="1"/>
  <c r="V6768" i="1"/>
  <c r="V6769" i="1"/>
  <c r="V6770" i="1"/>
  <c r="V6771" i="1"/>
  <c r="V6772" i="1"/>
  <c r="V6773" i="1"/>
  <c r="V6774" i="1"/>
  <c r="V6775" i="1"/>
  <c r="V6776" i="1"/>
  <c r="V6777" i="1"/>
  <c r="V6778" i="1"/>
  <c r="V6779" i="1"/>
  <c r="V6780" i="1"/>
  <c r="V6781" i="1"/>
  <c r="V6782" i="1"/>
  <c r="V6783" i="1"/>
  <c r="V6784" i="1"/>
  <c r="V6785" i="1"/>
  <c r="V6786" i="1"/>
  <c r="V6787" i="1"/>
  <c r="V6788" i="1"/>
  <c r="V6789" i="1"/>
  <c r="V6790" i="1"/>
  <c r="V6791" i="1"/>
  <c r="V6792" i="1"/>
  <c r="V6793" i="1"/>
  <c r="V6794" i="1"/>
  <c r="V6795" i="1"/>
  <c r="V6796" i="1"/>
  <c r="V6797" i="1"/>
  <c r="V6798" i="1"/>
  <c r="V6799" i="1"/>
  <c r="V6800" i="1"/>
  <c r="V6801" i="1"/>
  <c r="V6802" i="1"/>
  <c r="V6803" i="1"/>
  <c r="V6804" i="1"/>
  <c r="V6805" i="1"/>
  <c r="V6806" i="1"/>
  <c r="V6807" i="1"/>
  <c r="V6808" i="1"/>
  <c r="V6809" i="1"/>
  <c r="V6810" i="1"/>
  <c r="V6811" i="1"/>
  <c r="V6812" i="1"/>
  <c r="V6813" i="1"/>
  <c r="V6814" i="1"/>
  <c r="V6815" i="1"/>
  <c r="V6816" i="1"/>
  <c r="V6817" i="1"/>
  <c r="V6818" i="1"/>
  <c r="V6819" i="1"/>
  <c r="V6820" i="1"/>
  <c r="V6821" i="1"/>
  <c r="V6822" i="1"/>
  <c r="V6823" i="1"/>
  <c r="V6824" i="1"/>
  <c r="V6825" i="1"/>
  <c r="V6826" i="1"/>
  <c r="V6827" i="1"/>
  <c r="V6828" i="1"/>
  <c r="V6829" i="1"/>
  <c r="V6830" i="1"/>
  <c r="V6831" i="1"/>
  <c r="V6832" i="1"/>
  <c r="V6833" i="1"/>
  <c r="V6834" i="1"/>
  <c r="V6835" i="1"/>
  <c r="V6836" i="1"/>
  <c r="V6837" i="1"/>
  <c r="V6838" i="1"/>
  <c r="V6839" i="1"/>
  <c r="V6840" i="1"/>
  <c r="V6841" i="1"/>
  <c r="V6842" i="1"/>
  <c r="V6843" i="1"/>
  <c r="V6844" i="1"/>
  <c r="V6845" i="1"/>
  <c r="V6846" i="1"/>
  <c r="V6847" i="1"/>
  <c r="V6848" i="1"/>
  <c r="V6849" i="1"/>
  <c r="V6850" i="1"/>
  <c r="V6851" i="1"/>
  <c r="V6852" i="1"/>
  <c r="V6853" i="1"/>
  <c r="V6854" i="1"/>
  <c r="V6855" i="1"/>
  <c r="V6856" i="1"/>
  <c r="V6857" i="1"/>
  <c r="V6858" i="1"/>
  <c r="V6859" i="1"/>
  <c r="V6860" i="1"/>
  <c r="V6861" i="1"/>
  <c r="V6862" i="1"/>
  <c r="V6863" i="1"/>
  <c r="V6864" i="1"/>
  <c r="V6865" i="1"/>
  <c r="V6866" i="1"/>
  <c r="V6867" i="1"/>
  <c r="V6868" i="1"/>
  <c r="V6869" i="1"/>
  <c r="V6870" i="1"/>
  <c r="V6871" i="1"/>
  <c r="V6872" i="1"/>
  <c r="V6873" i="1"/>
  <c r="V6874" i="1"/>
  <c r="V6875" i="1"/>
  <c r="V6876" i="1"/>
  <c r="V6877" i="1"/>
  <c r="V6878" i="1"/>
  <c r="V6879" i="1"/>
  <c r="V6880" i="1"/>
  <c r="V6881" i="1"/>
  <c r="V6882" i="1"/>
  <c r="V6883" i="1"/>
  <c r="V6884" i="1"/>
  <c r="V6885" i="1"/>
  <c r="V6886" i="1"/>
  <c r="V6887" i="1"/>
  <c r="V6888" i="1"/>
  <c r="V6889" i="1"/>
  <c r="V6890" i="1"/>
  <c r="V6891" i="1"/>
  <c r="V6892" i="1"/>
  <c r="V6893" i="1"/>
  <c r="V6894" i="1"/>
  <c r="V6895" i="1"/>
  <c r="V6896" i="1"/>
  <c r="V6897" i="1"/>
  <c r="V6898" i="1"/>
  <c r="V6899" i="1"/>
  <c r="V6900" i="1"/>
  <c r="V6901" i="1"/>
  <c r="V6902" i="1"/>
  <c r="V6903" i="1"/>
  <c r="V6904" i="1"/>
  <c r="V6905" i="1"/>
  <c r="V6906" i="1"/>
  <c r="V6907" i="1"/>
  <c r="V6908" i="1"/>
  <c r="V6909" i="1"/>
  <c r="V6910" i="1"/>
  <c r="V6911" i="1"/>
  <c r="V6912" i="1"/>
  <c r="V6913" i="1"/>
  <c r="V6914" i="1"/>
  <c r="V6915" i="1"/>
  <c r="V6916" i="1"/>
  <c r="V6917" i="1"/>
  <c r="V6918" i="1"/>
  <c r="V6919" i="1"/>
  <c r="V6920" i="1"/>
  <c r="V6921" i="1"/>
  <c r="V6922" i="1"/>
  <c r="V6923" i="1"/>
  <c r="V6924" i="1"/>
  <c r="V6925" i="1"/>
  <c r="V6926" i="1"/>
  <c r="V6927" i="1"/>
  <c r="V6928" i="1"/>
  <c r="V6929" i="1"/>
  <c r="V6930" i="1"/>
  <c r="V6931" i="1"/>
  <c r="V6932" i="1"/>
  <c r="V6933" i="1"/>
  <c r="V6934" i="1"/>
  <c r="V6935" i="1"/>
  <c r="V6936" i="1"/>
  <c r="V6937" i="1"/>
  <c r="V6938" i="1"/>
  <c r="V6939" i="1"/>
  <c r="V6940" i="1"/>
  <c r="V6941" i="1"/>
  <c r="V6942" i="1"/>
  <c r="V6943" i="1"/>
  <c r="V6944" i="1"/>
  <c r="V6945" i="1"/>
  <c r="V6946" i="1"/>
  <c r="V6947" i="1"/>
  <c r="V6948" i="1"/>
  <c r="V6949" i="1"/>
  <c r="V6950" i="1"/>
  <c r="V6951" i="1"/>
  <c r="V6952" i="1"/>
  <c r="V6953" i="1"/>
  <c r="V6954" i="1"/>
  <c r="V6955" i="1"/>
  <c r="V6956" i="1"/>
  <c r="V6957" i="1"/>
  <c r="V6958" i="1"/>
  <c r="V6959" i="1"/>
  <c r="V6960" i="1"/>
  <c r="V6961" i="1"/>
  <c r="V6962" i="1"/>
  <c r="V6963" i="1"/>
  <c r="V6964" i="1"/>
  <c r="V6965" i="1"/>
  <c r="V6966" i="1"/>
  <c r="V6967" i="1"/>
  <c r="V6968" i="1"/>
  <c r="V6969" i="1"/>
  <c r="V6970" i="1"/>
  <c r="V6971" i="1"/>
  <c r="V6972" i="1"/>
  <c r="V6973" i="1"/>
  <c r="V6974" i="1"/>
  <c r="V6975" i="1"/>
  <c r="V6976" i="1"/>
  <c r="V6977" i="1"/>
  <c r="V6978" i="1"/>
  <c r="V6979" i="1"/>
  <c r="V6980" i="1"/>
  <c r="V6981" i="1"/>
  <c r="V6982" i="1"/>
  <c r="V6983" i="1"/>
  <c r="V6984" i="1"/>
  <c r="V6985" i="1"/>
  <c r="V6986" i="1"/>
  <c r="V6987" i="1"/>
  <c r="V6988" i="1"/>
  <c r="V6989" i="1"/>
  <c r="V6990" i="1"/>
  <c r="V6991" i="1"/>
  <c r="V6992" i="1"/>
  <c r="V6993" i="1"/>
  <c r="V6994" i="1"/>
  <c r="V6995" i="1"/>
  <c r="V6996" i="1"/>
  <c r="V6997" i="1"/>
  <c r="V6998" i="1"/>
  <c r="V6999" i="1"/>
  <c r="V7000" i="1"/>
  <c r="V7001" i="1"/>
  <c r="V7002" i="1"/>
  <c r="V7003" i="1"/>
  <c r="V7004" i="1"/>
  <c r="V7005" i="1"/>
  <c r="V7006" i="1"/>
  <c r="V7007" i="1"/>
  <c r="V7008" i="1"/>
  <c r="V7009" i="1"/>
  <c r="V7010" i="1"/>
  <c r="V7011" i="1"/>
  <c r="V7012" i="1"/>
  <c r="V7013" i="1"/>
  <c r="V7014" i="1"/>
  <c r="V7015" i="1"/>
  <c r="V7016" i="1"/>
  <c r="V7017" i="1"/>
  <c r="V7018" i="1"/>
  <c r="V7019" i="1"/>
  <c r="V7020" i="1"/>
  <c r="V7021" i="1"/>
  <c r="V7022" i="1"/>
  <c r="V7023" i="1"/>
  <c r="V7024" i="1"/>
  <c r="V7025" i="1"/>
  <c r="V7026" i="1"/>
  <c r="V7027" i="1"/>
  <c r="V7028" i="1"/>
  <c r="V7029" i="1"/>
  <c r="V7030" i="1"/>
  <c r="V7031" i="1"/>
  <c r="V7032" i="1"/>
  <c r="V7033" i="1"/>
  <c r="V7034" i="1"/>
  <c r="V7035" i="1"/>
  <c r="V7036" i="1"/>
  <c r="V7037" i="1"/>
  <c r="V7038" i="1"/>
  <c r="V7039" i="1"/>
  <c r="V7040" i="1"/>
  <c r="V7041" i="1"/>
  <c r="V7042" i="1"/>
  <c r="V7043" i="1"/>
  <c r="V7044" i="1"/>
  <c r="V7045" i="1"/>
  <c r="V7046" i="1"/>
  <c r="V7047" i="1"/>
  <c r="V7048" i="1"/>
  <c r="V7049" i="1"/>
  <c r="V7050" i="1"/>
  <c r="V7051" i="1"/>
  <c r="V7052" i="1"/>
  <c r="V7053" i="1"/>
  <c r="V7054" i="1"/>
  <c r="V7055" i="1"/>
  <c r="V7056" i="1"/>
  <c r="V7057" i="1"/>
  <c r="V7058" i="1"/>
  <c r="V7059" i="1"/>
  <c r="V7060" i="1"/>
  <c r="V7061" i="1"/>
  <c r="V7062" i="1"/>
  <c r="V7063" i="1"/>
  <c r="V7064" i="1"/>
  <c r="V7065" i="1"/>
  <c r="V7066" i="1"/>
  <c r="V7067" i="1"/>
  <c r="V7068" i="1"/>
  <c r="V7069" i="1"/>
  <c r="V7070" i="1"/>
  <c r="V7071" i="1"/>
  <c r="V7072" i="1"/>
  <c r="V7073" i="1"/>
  <c r="V7074" i="1"/>
  <c r="V7075" i="1"/>
  <c r="V7076" i="1"/>
  <c r="V7077" i="1"/>
  <c r="V7078" i="1"/>
  <c r="V7079" i="1"/>
  <c r="V7080" i="1"/>
  <c r="V7081" i="1"/>
  <c r="V7082" i="1"/>
  <c r="V7083" i="1"/>
  <c r="V7084" i="1"/>
  <c r="V7085" i="1"/>
  <c r="V7086" i="1"/>
  <c r="V7087" i="1"/>
  <c r="V7088" i="1"/>
  <c r="V7089" i="1"/>
  <c r="V7090" i="1"/>
  <c r="V7091" i="1"/>
  <c r="V7092" i="1"/>
  <c r="V7093" i="1"/>
  <c r="V7094" i="1"/>
  <c r="V7095" i="1"/>
  <c r="V7096" i="1"/>
  <c r="V7097" i="1"/>
  <c r="V7098" i="1"/>
  <c r="V7099" i="1"/>
  <c r="V7100" i="1"/>
  <c r="V7101" i="1"/>
  <c r="V7102" i="1"/>
  <c r="V7103" i="1"/>
  <c r="V7104" i="1"/>
  <c r="V7105" i="1"/>
  <c r="V7106" i="1"/>
  <c r="V7107" i="1"/>
  <c r="V7108" i="1"/>
  <c r="V7109" i="1"/>
  <c r="V7110" i="1"/>
  <c r="V7111" i="1"/>
  <c r="V7112" i="1"/>
  <c r="V7113" i="1"/>
  <c r="V7114" i="1"/>
  <c r="V7115" i="1"/>
  <c r="V7116" i="1"/>
  <c r="V7117" i="1"/>
  <c r="V7118" i="1"/>
  <c r="V7119" i="1"/>
  <c r="V7120" i="1"/>
  <c r="V7121" i="1"/>
  <c r="V7122" i="1"/>
  <c r="V7123" i="1"/>
  <c r="V7124" i="1"/>
  <c r="V7125" i="1"/>
  <c r="V7126" i="1"/>
  <c r="V7127" i="1"/>
  <c r="V7128" i="1"/>
  <c r="V7129" i="1"/>
  <c r="V7130" i="1"/>
  <c r="V7131" i="1"/>
  <c r="V7132" i="1"/>
  <c r="V7133" i="1"/>
  <c r="V7134" i="1"/>
  <c r="V7135" i="1"/>
  <c r="V7136" i="1"/>
  <c r="V7137" i="1"/>
  <c r="V7138" i="1"/>
  <c r="V7139" i="1"/>
  <c r="V7140" i="1"/>
  <c r="V7141" i="1"/>
  <c r="V7142" i="1"/>
  <c r="V7143" i="1"/>
  <c r="V7144" i="1"/>
  <c r="V7145" i="1"/>
  <c r="V7146" i="1"/>
  <c r="V7147" i="1"/>
  <c r="V7148" i="1"/>
  <c r="V7149" i="1"/>
  <c r="V7150" i="1"/>
  <c r="V7151" i="1"/>
  <c r="V7152" i="1"/>
  <c r="V7153" i="1"/>
  <c r="V7154" i="1"/>
  <c r="V7155" i="1"/>
  <c r="V7156" i="1"/>
  <c r="V7157" i="1"/>
  <c r="V7158" i="1"/>
  <c r="V7159" i="1"/>
  <c r="V7160" i="1"/>
  <c r="V7161" i="1"/>
  <c r="V7162" i="1"/>
  <c r="V7163" i="1"/>
  <c r="V7164" i="1"/>
  <c r="V7165" i="1"/>
  <c r="V7166" i="1"/>
  <c r="V7167" i="1"/>
  <c r="V7168" i="1"/>
  <c r="V7169" i="1"/>
  <c r="V7170" i="1"/>
  <c r="V7171" i="1"/>
  <c r="V7172" i="1"/>
  <c r="V7173" i="1"/>
  <c r="V7174" i="1"/>
  <c r="V7175" i="1"/>
  <c r="V7176" i="1"/>
  <c r="V7177" i="1"/>
  <c r="V7178" i="1"/>
  <c r="V7179" i="1"/>
  <c r="V7180" i="1"/>
  <c r="V7181" i="1"/>
  <c r="V7182" i="1"/>
  <c r="V7183" i="1"/>
  <c r="V7184" i="1"/>
  <c r="V7185" i="1"/>
  <c r="V7186" i="1"/>
  <c r="V7187" i="1"/>
  <c r="V7188" i="1"/>
  <c r="V7189" i="1"/>
  <c r="V7190" i="1"/>
  <c r="V7191" i="1"/>
  <c r="V7192" i="1"/>
  <c r="V7193" i="1"/>
  <c r="V7194" i="1"/>
  <c r="V7195" i="1"/>
  <c r="V7196" i="1"/>
  <c r="V7197" i="1"/>
  <c r="V7198" i="1"/>
  <c r="V7199" i="1"/>
  <c r="V7200" i="1"/>
  <c r="V7201" i="1"/>
  <c r="V7202" i="1"/>
  <c r="V7203" i="1"/>
  <c r="V7204" i="1"/>
  <c r="V7205" i="1"/>
  <c r="V7206" i="1"/>
  <c r="V7207" i="1"/>
  <c r="V7208" i="1"/>
  <c r="V7209" i="1"/>
  <c r="V7210" i="1"/>
  <c r="V7211" i="1"/>
  <c r="V7212" i="1"/>
  <c r="V7213" i="1"/>
  <c r="V7214" i="1"/>
  <c r="V7215" i="1"/>
  <c r="V7216" i="1"/>
  <c r="V7217" i="1"/>
  <c r="V7218" i="1"/>
  <c r="V7219" i="1"/>
  <c r="V7220" i="1"/>
  <c r="V7221" i="1"/>
  <c r="V7222" i="1"/>
  <c r="V7223" i="1"/>
  <c r="V7224" i="1"/>
  <c r="V7225" i="1"/>
  <c r="V7226" i="1"/>
  <c r="V7227" i="1"/>
  <c r="V7228" i="1"/>
  <c r="V7229" i="1"/>
  <c r="V7230" i="1"/>
  <c r="V7231" i="1"/>
  <c r="V7232" i="1"/>
  <c r="V7233" i="1"/>
  <c r="V7234" i="1"/>
  <c r="V7235" i="1"/>
  <c r="V7236" i="1"/>
  <c r="V7237" i="1"/>
  <c r="V7238" i="1"/>
  <c r="V7239" i="1"/>
  <c r="V7240" i="1"/>
  <c r="V7241" i="1"/>
  <c r="V7242" i="1"/>
  <c r="V7243" i="1"/>
  <c r="V7244" i="1"/>
  <c r="V7245" i="1"/>
  <c r="V7246" i="1"/>
  <c r="V7247" i="1"/>
  <c r="V7248" i="1"/>
  <c r="V7249" i="1"/>
  <c r="V7250" i="1"/>
  <c r="V7251" i="1"/>
  <c r="V7252" i="1"/>
  <c r="V7253" i="1"/>
  <c r="V7254" i="1"/>
  <c r="V7255" i="1"/>
  <c r="V7256" i="1"/>
  <c r="V7257" i="1"/>
  <c r="V7258" i="1"/>
  <c r="V7259" i="1"/>
  <c r="V7260" i="1"/>
  <c r="V7261" i="1"/>
  <c r="V7262" i="1"/>
  <c r="V7263" i="1"/>
  <c r="V7264" i="1"/>
  <c r="V7265" i="1"/>
  <c r="V7266" i="1"/>
  <c r="V7267" i="1"/>
  <c r="V7268" i="1"/>
  <c r="V7269" i="1"/>
  <c r="V7270" i="1"/>
  <c r="V7271" i="1"/>
  <c r="V7272" i="1"/>
  <c r="V7273" i="1"/>
  <c r="V7274" i="1"/>
  <c r="V7275" i="1"/>
  <c r="V7276" i="1"/>
  <c r="V7277" i="1"/>
  <c r="V7278" i="1"/>
  <c r="V7279" i="1"/>
  <c r="V7280" i="1"/>
  <c r="V7281" i="1"/>
  <c r="V7282" i="1"/>
  <c r="V7283" i="1"/>
  <c r="V7284" i="1"/>
  <c r="V7285" i="1"/>
  <c r="V7286" i="1"/>
  <c r="V7287" i="1"/>
  <c r="V7288" i="1"/>
  <c r="V7289" i="1"/>
  <c r="V7290" i="1"/>
  <c r="V7291" i="1"/>
  <c r="V7292" i="1"/>
  <c r="V7293" i="1"/>
  <c r="V7294" i="1"/>
  <c r="V7295" i="1"/>
  <c r="V7296" i="1"/>
  <c r="V7297" i="1"/>
  <c r="V7298" i="1"/>
  <c r="V7299" i="1"/>
  <c r="V7300" i="1"/>
  <c r="V7301" i="1"/>
  <c r="V7302" i="1"/>
  <c r="V7303" i="1"/>
  <c r="V7304" i="1"/>
  <c r="V7305" i="1"/>
  <c r="V7306" i="1"/>
  <c r="V7307" i="1"/>
  <c r="V7308" i="1"/>
  <c r="V7309" i="1"/>
  <c r="V7310" i="1"/>
  <c r="V7311" i="1"/>
  <c r="V7312" i="1"/>
  <c r="V7313" i="1"/>
  <c r="V7314" i="1"/>
  <c r="V7315" i="1"/>
  <c r="V7316" i="1"/>
  <c r="V7317" i="1"/>
  <c r="V7318" i="1"/>
  <c r="V7319" i="1"/>
  <c r="V7320" i="1"/>
  <c r="V7321" i="1"/>
  <c r="V7322" i="1"/>
  <c r="V7323" i="1"/>
  <c r="V7324" i="1"/>
  <c r="V7325" i="1"/>
  <c r="V7326" i="1"/>
  <c r="V7327" i="1"/>
  <c r="V7328" i="1"/>
  <c r="V7329" i="1"/>
  <c r="V7330" i="1"/>
  <c r="V7331" i="1"/>
  <c r="V7332" i="1"/>
  <c r="V7333" i="1"/>
  <c r="V7334" i="1"/>
  <c r="V7335" i="1"/>
  <c r="V7336" i="1"/>
  <c r="V7337" i="1"/>
  <c r="V7338" i="1"/>
  <c r="V7339" i="1"/>
  <c r="V7340" i="1"/>
  <c r="V7341" i="1"/>
  <c r="V7342" i="1"/>
  <c r="V7343" i="1"/>
  <c r="V7344" i="1"/>
  <c r="V7345" i="1"/>
  <c r="V7346" i="1"/>
  <c r="V7347" i="1"/>
  <c r="V7348" i="1"/>
  <c r="V7349" i="1"/>
  <c r="V7350" i="1"/>
  <c r="V7351" i="1"/>
  <c r="V7352" i="1"/>
  <c r="V7353" i="1"/>
  <c r="V7354" i="1"/>
  <c r="V7355" i="1"/>
  <c r="V7356" i="1"/>
  <c r="V7357" i="1"/>
  <c r="V7358" i="1"/>
  <c r="V7359" i="1"/>
  <c r="V7360" i="1"/>
  <c r="V7361" i="1"/>
  <c r="V7362" i="1"/>
  <c r="V7363" i="1"/>
  <c r="V7364" i="1"/>
  <c r="V7365" i="1"/>
  <c r="V7366" i="1"/>
  <c r="V7367" i="1"/>
  <c r="V7368" i="1"/>
  <c r="V7369" i="1"/>
  <c r="V7370" i="1"/>
  <c r="V7371" i="1"/>
  <c r="V7372" i="1"/>
  <c r="V7373" i="1"/>
  <c r="V7374" i="1"/>
  <c r="V7375" i="1"/>
  <c r="V7376" i="1"/>
  <c r="V7377" i="1"/>
  <c r="V7378" i="1"/>
  <c r="V7379" i="1"/>
  <c r="V7380" i="1"/>
  <c r="V7381" i="1"/>
  <c r="V7382" i="1"/>
  <c r="V7383" i="1"/>
  <c r="V7384" i="1"/>
  <c r="V7385" i="1"/>
  <c r="V7386" i="1"/>
  <c r="V7387" i="1"/>
  <c r="V7388" i="1"/>
  <c r="V7389" i="1"/>
  <c r="V7390" i="1"/>
  <c r="V7391" i="1"/>
  <c r="V7392" i="1"/>
  <c r="V7393" i="1"/>
  <c r="V7394" i="1"/>
  <c r="V7395" i="1"/>
  <c r="V7396" i="1"/>
  <c r="V7397" i="1"/>
  <c r="V7398" i="1"/>
  <c r="V7399" i="1"/>
  <c r="V7400" i="1"/>
  <c r="V7401" i="1"/>
  <c r="V7402" i="1"/>
  <c r="V7403" i="1"/>
  <c r="V7404" i="1"/>
  <c r="V7405" i="1"/>
  <c r="V7406" i="1"/>
  <c r="V7407" i="1"/>
  <c r="V7408" i="1"/>
  <c r="V7409" i="1"/>
  <c r="V7410" i="1"/>
  <c r="V7411" i="1"/>
  <c r="V7412" i="1"/>
  <c r="V7413" i="1"/>
  <c r="V7414" i="1"/>
  <c r="V7415" i="1"/>
  <c r="V7416" i="1"/>
  <c r="V7417" i="1"/>
  <c r="V7418" i="1"/>
  <c r="V7419" i="1"/>
  <c r="V7420" i="1"/>
  <c r="V7421" i="1"/>
  <c r="V7422" i="1"/>
  <c r="V7423" i="1"/>
  <c r="V7424" i="1"/>
  <c r="V7425" i="1"/>
  <c r="V7426" i="1"/>
  <c r="V7427" i="1"/>
  <c r="V7428" i="1"/>
  <c r="V7429" i="1"/>
  <c r="V7430" i="1"/>
  <c r="V7431" i="1"/>
  <c r="V7432" i="1"/>
  <c r="V7433" i="1"/>
  <c r="V7434" i="1"/>
  <c r="V7435" i="1"/>
  <c r="V7436" i="1"/>
  <c r="V7437" i="1"/>
  <c r="V7438" i="1"/>
  <c r="V7439" i="1"/>
  <c r="V7440" i="1"/>
  <c r="V7441" i="1"/>
  <c r="V7442" i="1"/>
  <c r="V7443" i="1"/>
  <c r="V7444" i="1"/>
  <c r="V7445" i="1"/>
  <c r="V7446" i="1"/>
  <c r="V7447" i="1"/>
  <c r="V7448" i="1"/>
  <c r="V7449" i="1"/>
  <c r="V7450" i="1"/>
  <c r="V7451" i="1"/>
  <c r="V7452" i="1"/>
  <c r="V7453" i="1"/>
  <c r="V7454" i="1"/>
  <c r="V7455" i="1"/>
  <c r="V7456" i="1"/>
  <c r="V7457" i="1"/>
  <c r="V7458" i="1"/>
  <c r="V7459" i="1"/>
  <c r="V7460" i="1"/>
  <c r="V7461" i="1"/>
  <c r="V7462" i="1"/>
  <c r="V7463" i="1"/>
  <c r="V7464" i="1"/>
  <c r="V7465" i="1"/>
  <c r="V7466" i="1"/>
  <c r="V7467" i="1"/>
  <c r="V7468" i="1"/>
  <c r="V7469" i="1"/>
  <c r="V7470" i="1"/>
  <c r="V7471" i="1"/>
  <c r="V7472" i="1"/>
  <c r="V7473" i="1"/>
  <c r="V7474" i="1"/>
  <c r="V7475" i="1"/>
  <c r="V7476" i="1"/>
  <c r="V7477" i="1"/>
  <c r="V7478" i="1"/>
  <c r="V7479" i="1"/>
  <c r="V7480" i="1"/>
  <c r="V7481" i="1"/>
  <c r="V7482" i="1"/>
  <c r="V7483" i="1"/>
  <c r="V7484" i="1"/>
  <c r="V7485" i="1"/>
  <c r="V7486" i="1"/>
  <c r="V7487" i="1"/>
  <c r="V7488" i="1"/>
  <c r="V7489" i="1"/>
  <c r="V7490" i="1"/>
  <c r="V7491" i="1"/>
  <c r="V7492" i="1"/>
  <c r="V7493" i="1"/>
  <c r="V7494" i="1"/>
  <c r="V7495" i="1"/>
  <c r="V7496" i="1"/>
  <c r="V7497" i="1"/>
  <c r="V7498" i="1"/>
  <c r="V7499" i="1"/>
  <c r="V7500" i="1"/>
  <c r="V7501" i="1"/>
  <c r="V7502" i="1"/>
  <c r="V7503" i="1"/>
  <c r="V7504" i="1"/>
  <c r="V7505" i="1"/>
  <c r="V7506" i="1"/>
  <c r="V7507" i="1"/>
  <c r="V7508" i="1"/>
  <c r="V7509" i="1"/>
  <c r="V7510" i="1"/>
  <c r="V7511" i="1"/>
  <c r="V7512" i="1"/>
  <c r="V7513" i="1"/>
  <c r="V7514" i="1"/>
  <c r="V7515" i="1"/>
  <c r="V7516" i="1"/>
  <c r="V7517" i="1"/>
  <c r="V7518" i="1"/>
  <c r="V7519" i="1"/>
  <c r="V7520" i="1"/>
  <c r="V7521" i="1"/>
  <c r="V7522" i="1"/>
  <c r="V7523" i="1"/>
  <c r="V7524" i="1"/>
  <c r="V7525" i="1"/>
  <c r="V7526" i="1"/>
  <c r="V7527" i="1"/>
  <c r="V7528" i="1"/>
  <c r="V7529" i="1"/>
  <c r="V7530" i="1"/>
  <c r="V7531" i="1"/>
  <c r="V7532" i="1"/>
  <c r="V7533" i="1"/>
  <c r="V7534" i="1"/>
  <c r="V7535" i="1"/>
  <c r="V7536" i="1"/>
  <c r="V7537" i="1"/>
  <c r="V7538" i="1"/>
  <c r="V7539" i="1"/>
  <c r="V7540" i="1"/>
  <c r="V7541" i="1"/>
  <c r="V7542" i="1"/>
  <c r="V7543" i="1"/>
  <c r="V7544" i="1"/>
  <c r="V7545" i="1"/>
  <c r="V7546" i="1"/>
  <c r="V7547" i="1"/>
  <c r="V7548" i="1"/>
  <c r="V7549" i="1"/>
  <c r="V7550" i="1"/>
  <c r="V7551" i="1"/>
  <c r="V7552" i="1"/>
  <c r="V7553" i="1"/>
  <c r="V7554" i="1"/>
  <c r="V7555" i="1"/>
  <c r="V7556" i="1"/>
  <c r="V7557" i="1"/>
  <c r="V7558" i="1"/>
  <c r="V7559" i="1"/>
  <c r="V7560" i="1"/>
  <c r="V7561" i="1"/>
  <c r="V7562" i="1"/>
  <c r="V7563" i="1"/>
  <c r="V7564" i="1"/>
  <c r="V7565" i="1"/>
  <c r="V7566" i="1"/>
  <c r="V7567" i="1"/>
  <c r="V7568" i="1"/>
  <c r="V7569" i="1"/>
  <c r="V7570" i="1"/>
  <c r="V7571" i="1"/>
  <c r="V7572" i="1"/>
  <c r="V7573" i="1"/>
  <c r="V7574" i="1"/>
  <c r="V7575" i="1"/>
  <c r="V7576" i="1"/>
  <c r="V7577" i="1"/>
  <c r="V7578" i="1"/>
  <c r="V7579" i="1"/>
  <c r="V7580" i="1"/>
  <c r="V7581" i="1"/>
  <c r="V7582" i="1"/>
  <c r="V7583" i="1"/>
  <c r="V7584" i="1"/>
  <c r="V7585" i="1"/>
  <c r="V7586" i="1"/>
  <c r="V7587" i="1"/>
  <c r="V7588" i="1"/>
  <c r="V7589" i="1"/>
  <c r="V7590" i="1"/>
  <c r="V7591" i="1"/>
  <c r="V7592" i="1"/>
  <c r="V7593" i="1"/>
  <c r="V7594" i="1"/>
  <c r="V7595" i="1"/>
  <c r="V7596" i="1"/>
  <c r="V7597" i="1"/>
  <c r="V7598" i="1"/>
  <c r="V7599" i="1"/>
  <c r="V7600" i="1"/>
  <c r="V7601" i="1"/>
  <c r="V7602" i="1"/>
  <c r="V7603" i="1"/>
  <c r="V7604" i="1"/>
  <c r="V7605" i="1"/>
  <c r="V7606" i="1"/>
  <c r="V7607" i="1"/>
  <c r="V7608" i="1"/>
  <c r="V7609" i="1"/>
  <c r="V7610" i="1"/>
  <c r="V7611" i="1"/>
  <c r="V7612" i="1"/>
  <c r="V7613" i="1"/>
  <c r="V7614" i="1"/>
  <c r="V7615" i="1"/>
  <c r="V7616" i="1"/>
  <c r="V7617" i="1"/>
  <c r="V7618" i="1"/>
  <c r="V7619" i="1"/>
  <c r="V7620" i="1"/>
  <c r="V7621" i="1"/>
  <c r="V7622" i="1"/>
  <c r="V7623" i="1"/>
  <c r="V7624" i="1"/>
  <c r="V7625" i="1"/>
  <c r="V7626" i="1"/>
  <c r="V7627" i="1"/>
  <c r="V7628" i="1"/>
  <c r="V7629" i="1"/>
  <c r="V7630" i="1"/>
  <c r="V7631" i="1"/>
  <c r="V7632" i="1"/>
  <c r="V7633" i="1"/>
  <c r="V7634" i="1"/>
  <c r="V7635" i="1"/>
  <c r="V7636" i="1"/>
  <c r="V7637" i="1"/>
  <c r="V7638" i="1"/>
  <c r="V7639" i="1"/>
  <c r="V7640" i="1"/>
  <c r="V7641" i="1"/>
  <c r="V7642" i="1"/>
  <c r="V7643" i="1"/>
  <c r="V7644" i="1"/>
  <c r="V7645" i="1"/>
  <c r="V7646" i="1"/>
  <c r="V7647" i="1"/>
  <c r="V7648" i="1"/>
  <c r="V7649" i="1"/>
  <c r="V7650" i="1"/>
  <c r="V7651" i="1"/>
  <c r="V7652" i="1"/>
  <c r="V7653" i="1"/>
  <c r="V7654" i="1"/>
  <c r="V7655" i="1"/>
  <c r="V7656" i="1"/>
  <c r="V7657" i="1"/>
  <c r="V7658" i="1"/>
  <c r="V7659" i="1"/>
  <c r="V7660" i="1"/>
  <c r="V7661" i="1"/>
  <c r="V7662" i="1"/>
  <c r="V7663" i="1"/>
  <c r="V7664" i="1"/>
  <c r="V7665" i="1"/>
  <c r="V7666" i="1"/>
  <c r="V7667" i="1"/>
  <c r="V7668" i="1"/>
  <c r="V7669" i="1"/>
  <c r="V7670" i="1"/>
  <c r="V7671" i="1"/>
  <c r="V7672" i="1"/>
  <c r="V7673" i="1"/>
  <c r="V7674" i="1"/>
  <c r="V7675" i="1"/>
  <c r="V7676" i="1"/>
  <c r="V7677" i="1"/>
  <c r="V7678" i="1"/>
  <c r="V7679" i="1"/>
  <c r="V7680" i="1"/>
  <c r="V7681" i="1"/>
  <c r="V7682" i="1"/>
  <c r="V7683" i="1"/>
  <c r="V7684" i="1"/>
  <c r="V7685" i="1"/>
  <c r="V7686" i="1"/>
  <c r="V7687" i="1"/>
  <c r="V7688" i="1"/>
  <c r="V7689" i="1"/>
  <c r="V7690" i="1"/>
  <c r="V7691" i="1"/>
  <c r="V7692" i="1"/>
  <c r="V7693" i="1"/>
  <c r="V7694" i="1"/>
  <c r="V7695" i="1"/>
  <c r="V7696" i="1"/>
  <c r="V7697" i="1"/>
  <c r="V7698" i="1"/>
  <c r="V7699" i="1"/>
  <c r="V7700" i="1"/>
  <c r="V7701" i="1"/>
  <c r="V7702" i="1"/>
  <c r="V7703" i="1"/>
  <c r="V7704" i="1"/>
  <c r="V7705" i="1"/>
  <c r="V7706" i="1"/>
  <c r="V7707" i="1"/>
  <c r="V7708" i="1"/>
  <c r="V7709" i="1"/>
  <c r="V7710" i="1"/>
  <c r="V7711" i="1"/>
  <c r="V7712" i="1"/>
  <c r="V7713" i="1"/>
  <c r="V7714" i="1"/>
  <c r="V7715" i="1"/>
  <c r="V7716" i="1"/>
  <c r="V7717" i="1"/>
  <c r="V7718" i="1"/>
  <c r="V7719" i="1"/>
  <c r="V7720" i="1"/>
  <c r="V7721" i="1"/>
  <c r="V7722" i="1"/>
  <c r="V7723" i="1"/>
  <c r="V7724" i="1"/>
  <c r="V7725" i="1"/>
  <c r="V7726" i="1"/>
  <c r="V7727" i="1"/>
  <c r="V7728" i="1"/>
  <c r="V7729" i="1"/>
  <c r="V7730" i="1"/>
  <c r="V7731" i="1"/>
  <c r="V7732" i="1"/>
  <c r="V7733" i="1"/>
  <c r="V7734" i="1"/>
  <c r="V7735" i="1"/>
  <c r="V7736" i="1"/>
  <c r="V7737" i="1"/>
  <c r="V7738" i="1"/>
  <c r="V7739" i="1"/>
  <c r="V7740" i="1"/>
  <c r="V7741" i="1"/>
  <c r="V7742" i="1"/>
  <c r="V7743" i="1"/>
  <c r="V7744" i="1"/>
  <c r="V7745" i="1"/>
  <c r="V7746" i="1"/>
  <c r="V7747" i="1"/>
  <c r="V7748" i="1"/>
  <c r="V7749" i="1"/>
  <c r="V7750" i="1"/>
  <c r="V7751" i="1"/>
  <c r="V7752" i="1"/>
  <c r="V7753" i="1"/>
  <c r="V7754" i="1"/>
  <c r="V7755" i="1"/>
  <c r="V7756" i="1"/>
  <c r="V7757" i="1"/>
  <c r="V7758" i="1"/>
  <c r="V7759" i="1"/>
  <c r="V7760" i="1"/>
  <c r="V7761" i="1"/>
  <c r="V7762" i="1"/>
  <c r="V7763" i="1"/>
  <c r="V7764" i="1"/>
  <c r="V7765" i="1"/>
  <c r="V7766" i="1"/>
  <c r="V7767" i="1"/>
  <c r="V7768" i="1"/>
  <c r="V7769" i="1"/>
  <c r="V7770" i="1"/>
  <c r="V7771" i="1"/>
  <c r="V7772" i="1"/>
  <c r="V7773" i="1"/>
  <c r="V7774" i="1"/>
  <c r="V7775" i="1"/>
  <c r="V7776" i="1"/>
  <c r="V7777" i="1"/>
  <c r="V7778" i="1"/>
  <c r="V7779" i="1"/>
  <c r="V7780" i="1"/>
  <c r="V7781" i="1"/>
  <c r="V7782" i="1"/>
  <c r="V7783" i="1"/>
  <c r="V7784" i="1"/>
  <c r="V7785" i="1"/>
  <c r="V7786" i="1"/>
  <c r="V7787" i="1"/>
  <c r="V7788" i="1"/>
  <c r="V7789" i="1"/>
  <c r="V7790" i="1"/>
  <c r="V7791" i="1"/>
  <c r="V7792" i="1"/>
  <c r="V7793" i="1"/>
  <c r="V7794" i="1"/>
  <c r="V7795" i="1"/>
  <c r="V7796" i="1"/>
  <c r="V7797" i="1"/>
  <c r="V7798" i="1"/>
  <c r="V7799" i="1"/>
  <c r="V7800" i="1"/>
  <c r="V7801" i="1"/>
  <c r="V7802" i="1"/>
  <c r="V7803" i="1"/>
  <c r="V7804" i="1"/>
  <c r="V7805" i="1"/>
  <c r="V7806" i="1"/>
  <c r="V7807" i="1"/>
  <c r="V7808" i="1"/>
  <c r="V7809" i="1"/>
  <c r="V7810" i="1"/>
  <c r="V7811" i="1"/>
  <c r="V7812" i="1"/>
  <c r="V7813" i="1"/>
  <c r="V7814" i="1"/>
  <c r="V7815" i="1"/>
  <c r="V7816" i="1"/>
  <c r="V7817" i="1"/>
  <c r="V7818" i="1"/>
  <c r="V7819" i="1"/>
  <c r="V7820" i="1"/>
  <c r="V7821" i="1"/>
  <c r="V7822" i="1"/>
  <c r="V7823" i="1"/>
  <c r="V7824" i="1"/>
  <c r="V7825" i="1"/>
  <c r="V7826" i="1"/>
  <c r="V7827" i="1"/>
  <c r="V7828" i="1"/>
  <c r="V7829" i="1"/>
  <c r="V7830" i="1"/>
  <c r="V7831" i="1"/>
  <c r="V7832" i="1"/>
  <c r="V7833" i="1"/>
  <c r="V7834" i="1"/>
  <c r="V7835" i="1"/>
  <c r="V7836" i="1"/>
  <c r="V7837" i="1"/>
  <c r="V7838" i="1"/>
  <c r="V7839" i="1"/>
  <c r="V7840" i="1"/>
  <c r="V7841" i="1"/>
  <c r="V7842" i="1"/>
  <c r="V7843" i="1"/>
  <c r="V7844" i="1"/>
  <c r="V7845" i="1"/>
  <c r="V7846" i="1"/>
  <c r="V7847" i="1"/>
  <c r="V7848" i="1"/>
  <c r="V7849" i="1"/>
  <c r="V7850" i="1"/>
  <c r="V7851" i="1"/>
  <c r="V7852" i="1"/>
  <c r="V7853" i="1"/>
  <c r="V7854" i="1"/>
  <c r="V7855" i="1"/>
  <c r="V7856" i="1"/>
  <c r="V7857" i="1"/>
  <c r="V7858" i="1"/>
  <c r="V7859" i="1"/>
  <c r="V7860" i="1"/>
  <c r="V7861" i="1"/>
  <c r="V7862" i="1"/>
  <c r="V7863" i="1"/>
  <c r="V7864" i="1"/>
  <c r="V7865" i="1"/>
  <c r="V7866" i="1"/>
  <c r="V7867" i="1"/>
  <c r="V7868" i="1"/>
  <c r="V7869" i="1"/>
  <c r="V7870" i="1"/>
  <c r="V7871" i="1"/>
  <c r="V7872" i="1"/>
  <c r="V7873" i="1"/>
  <c r="V7874" i="1"/>
  <c r="V7875" i="1"/>
  <c r="V7876" i="1"/>
  <c r="V7877" i="1"/>
  <c r="V7878" i="1"/>
  <c r="V7879" i="1"/>
  <c r="V7880" i="1"/>
  <c r="V7881" i="1"/>
  <c r="V7882" i="1"/>
  <c r="V7883" i="1"/>
  <c r="V7884" i="1"/>
  <c r="V7885" i="1"/>
  <c r="V7886" i="1"/>
  <c r="V7887" i="1"/>
  <c r="V7888" i="1"/>
  <c r="V7889" i="1"/>
  <c r="V7890" i="1"/>
  <c r="V7891" i="1"/>
  <c r="V7892" i="1"/>
  <c r="V7893" i="1"/>
  <c r="V7894" i="1"/>
  <c r="V7895" i="1"/>
  <c r="V7896" i="1"/>
  <c r="V7897" i="1"/>
  <c r="V7898" i="1"/>
  <c r="V7899" i="1"/>
  <c r="V7900" i="1"/>
  <c r="V7901" i="1"/>
  <c r="V7902" i="1"/>
  <c r="V7903" i="1"/>
  <c r="V7904" i="1"/>
  <c r="V7905" i="1"/>
  <c r="V7906" i="1"/>
  <c r="V7907" i="1"/>
  <c r="V7908" i="1"/>
  <c r="V7909" i="1"/>
  <c r="V7910" i="1"/>
  <c r="V7911" i="1"/>
  <c r="V7912" i="1"/>
  <c r="V7913" i="1"/>
  <c r="V7914" i="1"/>
  <c r="V7915" i="1"/>
  <c r="V7916" i="1"/>
  <c r="V7917" i="1"/>
  <c r="V7918" i="1"/>
  <c r="V7919" i="1"/>
  <c r="V7920" i="1"/>
  <c r="V7921" i="1"/>
  <c r="V7922" i="1"/>
  <c r="V7923" i="1"/>
  <c r="V7924" i="1"/>
  <c r="V7925" i="1"/>
  <c r="V7926" i="1"/>
  <c r="V7927" i="1"/>
  <c r="V7928" i="1"/>
  <c r="V7929" i="1"/>
  <c r="V7930" i="1"/>
  <c r="V7931" i="1"/>
  <c r="V7932" i="1"/>
  <c r="V7933" i="1"/>
  <c r="V7934" i="1"/>
  <c r="V7935" i="1"/>
  <c r="V7936" i="1"/>
  <c r="V7937" i="1"/>
  <c r="V7938" i="1"/>
  <c r="V7939" i="1"/>
  <c r="V7940" i="1"/>
  <c r="V7941" i="1"/>
  <c r="V7942" i="1"/>
  <c r="V7943" i="1"/>
  <c r="V7944" i="1"/>
  <c r="V7945" i="1"/>
  <c r="V7946" i="1"/>
  <c r="V7947" i="1"/>
  <c r="V7948" i="1"/>
  <c r="V7949" i="1"/>
  <c r="V7950" i="1"/>
  <c r="V7951" i="1"/>
  <c r="V7952" i="1"/>
  <c r="V7953" i="1"/>
  <c r="V7954" i="1"/>
  <c r="V7955" i="1"/>
  <c r="V7956" i="1"/>
  <c r="V7957" i="1"/>
  <c r="V7958" i="1"/>
  <c r="V7959" i="1"/>
  <c r="V7960" i="1"/>
  <c r="V7961" i="1"/>
  <c r="V7962" i="1"/>
  <c r="V7963" i="1"/>
  <c r="V7964" i="1"/>
  <c r="V7965" i="1"/>
  <c r="V7966" i="1"/>
  <c r="V7967" i="1"/>
  <c r="V7968" i="1"/>
  <c r="V7969" i="1"/>
  <c r="V7970" i="1"/>
  <c r="V7971" i="1"/>
  <c r="V7972" i="1"/>
  <c r="V7973" i="1"/>
  <c r="V7974" i="1"/>
  <c r="V7975" i="1"/>
  <c r="V7976" i="1"/>
  <c r="V7977" i="1"/>
  <c r="V7978" i="1"/>
  <c r="V7979" i="1"/>
  <c r="V7980" i="1"/>
  <c r="V7981" i="1"/>
  <c r="V7982" i="1"/>
  <c r="V7983" i="1"/>
  <c r="V7984" i="1"/>
  <c r="V7985" i="1"/>
  <c r="V7986" i="1"/>
  <c r="V7987" i="1"/>
  <c r="V7988" i="1"/>
  <c r="V7989" i="1"/>
  <c r="V7990" i="1"/>
  <c r="V7991" i="1"/>
  <c r="V7992" i="1"/>
  <c r="V7993" i="1"/>
  <c r="V7994" i="1"/>
  <c r="V7995" i="1"/>
  <c r="V7996" i="1"/>
  <c r="V7997" i="1"/>
  <c r="V7998" i="1"/>
  <c r="V7999" i="1"/>
  <c r="V8000" i="1"/>
  <c r="V8001" i="1"/>
  <c r="V8002" i="1"/>
  <c r="V8003" i="1"/>
  <c r="V8004" i="1"/>
  <c r="V8005" i="1"/>
  <c r="V8006" i="1"/>
  <c r="V8007" i="1"/>
  <c r="V8008" i="1"/>
  <c r="V8009" i="1"/>
  <c r="V8010" i="1"/>
  <c r="V8011" i="1"/>
  <c r="V8012" i="1"/>
  <c r="V8013" i="1"/>
  <c r="V8014" i="1"/>
  <c r="V8015" i="1"/>
  <c r="V8016" i="1"/>
  <c r="V8017" i="1"/>
  <c r="V8018" i="1"/>
  <c r="V8019" i="1"/>
  <c r="V8020" i="1"/>
  <c r="V8021" i="1"/>
  <c r="V8022" i="1"/>
  <c r="V8023" i="1"/>
  <c r="V8024" i="1"/>
  <c r="V8025" i="1"/>
  <c r="V8026" i="1"/>
  <c r="V8027" i="1"/>
  <c r="V8028" i="1"/>
  <c r="V8029" i="1"/>
  <c r="V8030" i="1"/>
  <c r="V8031" i="1"/>
  <c r="V8032" i="1"/>
  <c r="V8033" i="1"/>
  <c r="V8034" i="1"/>
  <c r="V8035" i="1"/>
  <c r="V8036" i="1"/>
  <c r="V8037" i="1"/>
  <c r="V8038" i="1"/>
  <c r="V8039" i="1"/>
  <c r="V8040" i="1"/>
  <c r="V8041" i="1"/>
  <c r="V8042" i="1"/>
  <c r="V8043" i="1"/>
  <c r="V8044" i="1"/>
  <c r="V8045" i="1"/>
  <c r="V8046" i="1"/>
  <c r="V8047" i="1"/>
  <c r="V8048" i="1"/>
  <c r="V8049" i="1"/>
  <c r="V8050" i="1"/>
  <c r="V8051" i="1"/>
  <c r="V8052" i="1"/>
  <c r="V8053" i="1"/>
  <c r="V8054" i="1"/>
  <c r="V8055" i="1"/>
  <c r="V8056" i="1"/>
  <c r="V8057" i="1"/>
  <c r="V8058" i="1"/>
  <c r="V8059" i="1"/>
  <c r="V8060" i="1"/>
  <c r="V8061" i="1"/>
  <c r="V8062" i="1"/>
  <c r="V8063" i="1"/>
  <c r="V8064" i="1"/>
  <c r="V8065" i="1"/>
  <c r="V8066" i="1"/>
  <c r="V8067" i="1"/>
  <c r="V8068" i="1"/>
  <c r="V8069" i="1"/>
  <c r="V8070" i="1"/>
  <c r="V8071" i="1"/>
  <c r="V8072" i="1"/>
  <c r="V8073" i="1"/>
  <c r="V8074" i="1"/>
  <c r="V8075" i="1"/>
  <c r="V8076" i="1"/>
  <c r="V8077" i="1"/>
  <c r="V8078" i="1"/>
  <c r="V8079" i="1"/>
  <c r="V8080" i="1"/>
  <c r="V8081" i="1"/>
  <c r="V8082" i="1"/>
  <c r="V8083" i="1"/>
  <c r="V8084" i="1"/>
  <c r="V8085" i="1"/>
  <c r="V8086" i="1"/>
  <c r="V8087" i="1"/>
  <c r="V8088" i="1"/>
  <c r="V8089" i="1"/>
  <c r="V8090" i="1"/>
  <c r="V8091" i="1"/>
  <c r="V8092" i="1"/>
  <c r="V8093" i="1"/>
  <c r="V8094" i="1"/>
  <c r="V8095" i="1"/>
  <c r="V8096" i="1"/>
  <c r="V8097" i="1"/>
  <c r="V8098" i="1"/>
  <c r="V8099" i="1"/>
  <c r="V8100" i="1"/>
  <c r="V8101" i="1"/>
  <c r="V8102" i="1"/>
  <c r="V8103" i="1"/>
  <c r="V8104" i="1"/>
  <c r="V8105" i="1"/>
  <c r="V8106" i="1"/>
  <c r="V8107" i="1"/>
  <c r="V8108" i="1"/>
  <c r="V8109" i="1"/>
  <c r="V8110" i="1"/>
  <c r="V8111" i="1"/>
  <c r="V8112" i="1"/>
  <c r="V8113" i="1"/>
  <c r="V8114" i="1"/>
  <c r="V8115" i="1"/>
  <c r="V8116" i="1"/>
  <c r="V8117" i="1"/>
  <c r="V8118" i="1"/>
  <c r="V8119" i="1"/>
  <c r="V8120" i="1"/>
  <c r="V8121" i="1"/>
  <c r="V8122" i="1"/>
  <c r="V8123" i="1"/>
  <c r="V8124" i="1"/>
  <c r="V8125" i="1"/>
  <c r="V8126" i="1"/>
  <c r="V8127" i="1"/>
  <c r="V8128" i="1"/>
  <c r="V8129" i="1"/>
  <c r="V8130" i="1"/>
  <c r="V8131" i="1"/>
  <c r="V8132" i="1"/>
  <c r="V8133" i="1"/>
  <c r="V8134" i="1"/>
  <c r="V8135" i="1"/>
  <c r="V8136" i="1"/>
  <c r="V8137" i="1"/>
  <c r="V8138" i="1"/>
  <c r="V8139" i="1"/>
  <c r="V8140" i="1"/>
  <c r="V8141" i="1"/>
  <c r="V8142" i="1"/>
  <c r="V8143" i="1"/>
  <c r="V8144" i="1"/>
  <c r="V8145" i="1"/>
  <c r="V8146" i="1"/>
  <c r="V8147" i="1"/>
  <c r="V8148" i="1"/>
  <c r="V8149" i="1"/>
  <c r="V8150" i="1"/>
  <c r="V8151" i="1"/>
  <c r="V8152" i="1"/>
  <c r="V8153" i="1"/>
  <c r="V8154" i="1"/>
  <c r="V8155" i="1"/>
  <c r="V8156" i="1"/>
  <c r="V8157" i="1"/>
  <c r="V8158" i="1"/>
  <c r="V8159" i="1"/>
  <c r="V8160" i="1"/>
  <c r="V8161" i="1"/>
  <c r="V8162" i="1"/>
  <c r="V8163" i="1"/>
  <c r="V8164" i="1"/>
  <c r="V8165" i="1"/>
  <c r="V8166" i="1"/>
  <c r="V8167" i="1"/>
  <c r="V8168" i="1"/>
  <c r="V8169" i="1"/>
  <c r="V8170" i="1"/>
  <c r="V8171" i="1"/>
  <c r="V8172" i="1"/>
  <c r="V8173" i="1"/>
  <c r="V8174" i="1"/>
  <c r="V8175" i="1"/>
  <c r="V8176" i="1"/>
  <c r="V8177" i="1"/>
  <c r="V8178" i="1"/>
  <c r="V8179" i="1"/>
  <c r="V8180" i="1"/>
  <c r="V8181" i="1"/>
  <c r="V8182" i="1"/>
  <c r="V8183" i="1"/>
  <c r="V8184" i="1"/>
  <c r="V8185" i="1"/>
  <c r="V8186" i="1"/>
  <c r="V8187" i="1"/>
  <c r="V8188" i="1"/>
  <c r="V8189" i="1"/>
  <c r="V8190" i="1"/>
  <c r="V8191" i="1"/>
  <c r="V8192" i="1"/>
  <c r="V8193" i="1"/>
  <c r="V8194" i="1"/>
  <c r="V8195" i="1"/>
  <c r="V8196" i="1"/>
  <c r="V8197" i="1"/>
  <c r="V8198" i="1"/>
  <c r="V8199" i="1"/>
  <c r="V8200" i="1"/>
  <c r="V8201" i="1"/>
  <c r="V8202" i="1"/>
  <c r="V8203" i="1"/>
  <c r="V8204" i="1"/>
  <c r="V8205" i="1"/>
  <c r="V8206" i="1"/>
  <c r="V8207" i="1"/>
  <c r="V8208" i="1"/>
  <c r="V8209" i="1"/>
  <c r="V8210" i="1"/>
  <c r="V8211" i="1"/>
  <c r="V8212" i="1"/>
  <c r="V8213" i="1"/>
  <c r="V8214" i="1"/>
  <c r="V8215" i="1"/>
  <c r="V8216" i="1"/>
  <c r="V8217" i="1"/>
  <c r="V8218" i="1"/>
  <c r="V8219" i="1"/>
  <c r="V8220" i="1"/>
  <c r="V8221" i="1"/>
  <c r="V8222" i="1"/>
  <c r="V8223" i="1"/>
  <c r="V8224" i="1"/>
  <c r="V8225" i="1"/>
  <c r="V8226" i="1"/>
  <c r="V8227" i="1"/>
  <c r="V8228" i="1"/>
  <c r="V8229" i="1"/>
  <c r="V8230" i="1"/>
  <c r="V8231" i="1"/>
  <c r="V8232" i="1"/>
  <c r="V8233" i="1"/>
  <c r="V8234" i="1"/>
  <c r="V8235" i="1"/>
  <c r="V8236" i="1"/>
  <c r="V8237" i="1"/>
  <c r="V8238" i="1"/>
  <c r="V8239" i="1"/>
  <c r="V8240" i="1"/>
  <c r="V8241" i="1"/>
  <c r="V8242" i="1"/>
  <c r="V8243" i="1"/>
  <c r="V8244" i="1"/>
  <c r="V8245" i="1"/>
  <c r="V8246" i="1"/>
  <c r="V8247" i="1"/>
  <c r="V8248" i="1"/>
  <c r="V8249" i="1"/>
  <c r="V8250" i="1"/>
  <c r="V8251" i="1"/>
  <c r="V8252" i="1"/>
  <c r="V8253" i="1"/>
  <c r="V8254" i="1"/>
  <c r="V8255" i="1"/>
  <c r="V8256" i="1"/>
  <c r="V8257" i="1"/>
  <c r="V8258" i="1"/>
  <c r="V8259" i="1"/>
  <c r="V8260" i="1"/>
  <c r="V8261" i="1"/>
  <c r="V8262" i="1"/>
  <c r="V8263" i="1"/>
  <c r="V8264" i="1"/>
  <c r="V8265" i="1"/>
  <c r="V8266" i="1"/>
  <c r="V8267" i="1"/>
  <c r="V8268" i="1"/>
  <c r="V8269" i="1"/>
  <c r="V8270" i="1"/>
  <c r="V8271" i="1"/>
  <c r="V8272" i="1"/>
  <c r="V8273" i="1"/>
  <c r="V8274" i="1"/>
  <c r="V8275" i="1"/>
  <c r="V8276" i="1"/>
  <c r="V8277" i="1"/>
  <c r="V8278" i="1"/>
  <c r="V8279" i="1"/>
  <c r="V8280" i="1"/>
  <c r="V8281" i="1"/>
  <c r="V8282" i="1"/>
  <c r="V8283" i="1"/>
  <c r="V8284" i="1"/>
  <c r="V8285" i="1"/>
  <c r="V8286" i="1"/>
  <c r="V8287" i="1"/>
  <c r="V8288" i="1"/>
  <c r="V8289" i="1"/>
  <c r="V8290" i="1"/>
  <c r="V8291" i="1"/>
  <c r="V8292" i="1"/>
  <c r="V8293" i="1"/>
  <c r="V8294" i="1"/>
  <c r="V8295" i="1"/>
  <c r="V8296" i="1"/>
  <c r="V8297" i="1"/>
  <c r="V8298" i="1"/>
  <c r="V8299" i="1"/>
  <c r="V8300" i="1"/>
  <c r="V8301" i="1"/>
  <c r="V8302" i="1"/>
  <c r="V8303" i="1"/>
  <c r="V8304" i="1"/>
  <c r="V8305" i="1"/>
  <c r="V8306" i="1"/>
  <c r="V8307" i="1"/>
  <c r="V8308" i="1"/>
  <c r="V8309" i="1"/>
  <c r="V8310" i="1"/>
  <c r="V8311" i="1"/>
  <c r="V8312" i="1"/>
  <c r="V8313" i="1"/>
  <c r="V8314" i="1"/>
  <c r="V8315" i="1"/>
  <c r="V8316" i="1"/>
  <c r="V8317" i="1"/>
  <c r="V8318" i="1"/>
  <c r="V8319" i="1"/>
  <c r="V8320" i="1"/>
  <c r="V8321" i="1"/>
  <c r="V8322" i="1"/>
  <c r="V8323" i="1"/>
  <c r="V8324" i="1"/>
  <c r="V8325" i="1"/>
  <c r="V8326" i="1"/>
  <c r="V8327" i="1"/>
  <c r="V8328" i="1"/>
  <c r="V8329" i="1"/>
  <c r="V8330" i="1"/>
  <c r="V8331" i="1"/>
  <c r="V8332" i="1"/>
  <c r="V8333" i="1"/>
  <c r="V8334" i="1"/>
  <c r="V8335" i="1"/>
  <c r="V8336" i="1"/>
  <c r="V8337" i="1"/>
  <c r="V8338" i="1"/>
  <c r="V8339" i="1"/>
  <c r="V8340" i="1"/>
  <c r="V8341" i="1"/>
  <c r="V8342" i="1"/>
  <c r="V8343" i="1"/>
  <c r="V8344" i="1"/>
  <c r="V8345" i="1"/>
  <c r="V8346" i="1"/>
  <c r="V8347" i="1"/>
  <c r="V8348" i="1"/>
  <c r="V8349" i="1"/>
  <c r="V8350" i="1"/>
  <c r="V8351" i="1"/>
  <c r="V8352" i="1"/>
  <c r="V8353" i="1"/>
  <c r="V8354" i="1"/>
  <c r="V8355" i="1"/>
  <c r="V8356" i="1"/>
  <c r="V8357" i="1"/>
  <c r="V8358" i="1"/>
  <c r="V8359" i="1"/>
  <c r="V8360" i="1"/>
  <c r="V8361" i="1"/>
  <c r="V8362" i="1"/>
  <c r="V8363" i="1"/>
  <c r="V8364" i="1"/>
  <c r="V8365" i="1"/>
  <c r="V8366" i="1"/>
  <c r="V8367" i="1"/>
  <c r="V8368" i="1"/>
  <c r="V8369" i="1"/>
  <c r="V8370" i="1"/>
  <c r="V8371" i="1"/>
  <c r="V8372" i="1"/>
  <c r="V8373" i="1"/>
  <c r="V8374" i="1"/>
  <c r="V8375" i="1"/>
  <c r="V8376" i="1"/>
  <c r="V8377" i="1"/>
  <c r="V8378" i="1"/>
  <c r="V8379" i="1"/>
  <c r="V8380" i="1"/>
  <c r="V8381" i="1"/>
  <c r="V8382" i="1"/>
  <c r="V8383" i="1"/>
  <c r="V8384" i="1"/>
  <c r="V8385" i="1"/>
  <c r="V8386" i="1"/>
  <c r="V8387" i="1"/>
  <c r="V8388" i="1"/>
  <c r="V8389" i="1"/>
  <c r="V8390" i="1"/>
  <c r="V8391" i="1"/>
  <c r="V8392" i="1"/>
  <c r="V8393" i="1"/>
  <c r="V8394" i="1"/>
  <c r="V8395" i="1"/>
  <c r="V8396" i="1"/>
  <c r="V8397" i="1"/>
  <c r="V8398" i="1"/>
  <c r="V8399" i="1"/>
  <c r="V8400" i="1"/>
  <c r="V8401" i="1"/>
  <c r="V8402" i="1"/>
  <c r="V8403" i="1"/>
  <c r="V8404" i="1"/>
  <c r="V8405" i="1"/>
  <c r="V8406" i="1"/>
  <c r="V8407" i="1"/>
  <c r="V8408" i="1"/>
  <c r="V8409" i="1"/>
  <c r="V8410" i="1"/>
  <c r="V8411" i="1"/>
  <c r="V8412" i="1"/>
  <c r="V8413" i="1"/>
  <c r="V8414" i="1"/>
  <c r="V8415" i="1"/>
  <c r="V8416" i="1"/>
  <c r="V8417" i="1"/>
  <c r="V8418" i="1"/>
  <c r="V8419" i="1"/>
  <c r="V8420" i="1"/>
  <c r="V8421" i="1"/>
  <c r="V8422" i="1"/>
  <c r="V8423" i="1"/>
  <c r="V8424" i="1"/>
  <c r="V8425" i="1"/>
  <c r="V8426" i="1"/>
  <c r="V8427" i="1"/>
  <c r="V8428" i="1"/>
  <c r="V8429" i="1"/>
  <c r="V8430" i="1"/>
  <c r="V8431" i="1"/>
  <c r="V8432" i="1"/>
  <c r="V8433" i="1"/>
  <c r="V8434" i="1"/>
  <c r="V8435" i="1"/>
  <c r="V8436" i="1"/>
  <c r="V8437" i="1"/>
  <c r="V8438" i="1"/>
  <c r="V8439" i="1"/>
  <c r="V8440" i="1"/>
  <c r="V8441" i="1"/>
  <c r="V8442" i="1"/>
  <c r="V8443" i="1"/>
  <c r="V8444" i="1"/>
  <c r="V8445" i="1"/>
  <c r="V8446" i="1"/>
  <c r="V8447" i="1"/>
  <c r="V8448" i="1"/>
  <c r="V8449" i="1"/>
  <c r="V8450" i="1"/>
  <c r="V8451" i="1"/>
  <c r="V8452" i="1"/>
  <c r="V8453" i="1"/>
  <c r="V8454" i="1"/>
  <c r="V8455" i="1"/>
  <c r="V8456" i="1"/>
  <c r="V8457" i="1"/>
  <c r="V8458" i="1"/>
  <c r="V8459" i="1"/>
  <c r="V8460" i="1"/>
  <c r="V8461" i="1"/>
  <c r="V8462" i="1"/>
  <c r="V8463" i="1"/>
  <c r="V8464" i="1"/>
  <c r="V8465" i="1"/>
  <c r="V8466" i="1"/>
  <c r="V8467" i="1"/>
  <c r="V8468" i="1"/>
  <c r="V8469" i="1"/>
  <c r="V8470" i="1"/>
  <c r="V8471" i="1"/>
  <c r="V8472" i="1"/>
  <c r="V8473" i="1"/>
  <c r="V8474" i="1"/>
  <c r="V8475" i="1"/>
  <c r="V8476" i="1"/>
  <c r="V8477" i="1"/>
  <c r="V8478" i="1"/>
  <c r="V8479" i="1"/>
  <c r="V8480" i="1"/>
  <c r="V8481" i="1"/>
  <c r="V8482" i="1"/>
  <c r="V8483" i="1"/>
  <c r="V8484" i="1"/>
  <c r="V8485" i="1"/>
  <c r="V8486" i="1"/>
  <c r="V8487" i="1"/>
  <c r="V8488" i="1"/>
  <c r="V8489" i="1"/>
  <c r="V8490" i="1"/>
  <c r="V8491" i="1"/>
  <c r="V8492" i="1"/>
  <c r="V8493" i="1"/>
  <c r="V8494" i="1"/>
  <c r="V8495" i="1"/>
  <c r="V8496" i="1"/>
  <c r="V8497" i="1"/>
  <c r="V8498" i="1"/>
  <c r="V8499" i="1"/>
  <c r="V8500" i="1"/>
  <c r="V8501" i="1"/>
  <c r="V8502" i="1"/>
  <c r="V8503" i="1"/>
  <c r="V8504" i="1"/>
  <c r="V8505" i="1"/>
  <c r="V8506" i="1"/>
  <c r="V8507" i="1"/>
  <c r="V8508" i="1"/>
  <c r="V8509" i="1"/>
  <c r="V8510" i="1"/>
  <c r="V8511" i="1"/>
  <c r="V8512" i="1"/>
  <c r="V8513" i="1"/>
  <c r="V8514" i="1"/>
  <c r="V8515" i="1"/>
  <c r="V8516" i="1"/>
  <c r="V8517" i="1"/>
  <c r="V8518" i="1"/>
  <c r="V8519" i="1"/>
  <c r="V8520" i="1"/>
  <c r="V8521" i="1"/>
  <c r="V8522" i="1"/>
  <c r="V8523" i="1"/>
  <c r="V8524" i="1"/>
  <c r="V8525" i="1"/>
  <c r="V8526" i="1"/>
  <c r="V8527" i="1"/>
  <c r="V8528" i="1"/>
  <c r="V8529" i="1"/>
  <c r="V8530" i="1"/>
  <c r="V8531" i="1"/>
  <c r="V8532" i="1"/>
  <c r="V8533" i="1"/>
  <c r="V8534" i="1"/>
  <c r="V8535" i="1"/>
  <c r="V8536" i="1"/>
  <c r="V8537" i="1"/>
  <c r="V8538" i="1"/>
  <c r="V8539" i="1"/>
  <c r="V8540" i="1"/>
  <c r="V8541" i="1"/>
  <c r="V8542" i="1"/>
  <c r="V8543" i="1"/>
  <c r="V8544" i="1"/>
  <c r="V8545" i="1"/>
  <c r="V8546" i="1"/>
  <c r="V8547" i="1"/>
  <c r="V8548" i="1"/>
  <c r="V8549" i="1"/>
  <c r="V8550" i="1"/>
  <c r="V8551" i="1"/>
  <c r="V8552" i="1"/>
  <c r="V8553" i="1"/>
  <c r="V8554" i="1"/>
  <c r="V8555" i="1"/>
  <c r="V8556" i="1"/>
  <c r="V8557" i="1"/>
  <c r="V8558" i="1"/>
  <c r="V8559" i="1"/>
  <c r="V8560" i="1"/>
  <c r="V8561" i="1"/>
  <c r="V8562" i="1"/>
  <c r="V8563" i="1"/>
  <c r="V8564" i="1"/>
  <c r="V8565" i="1"/>
  <c r="V8566" i="1"/>
  <c r="V8567" i="1"/>
  <c r="V8568" i="1"/>
  <c r="V8569" i="1"/>
  <c r="V8570" i="1"/>
  <c r="V8571" i="1"/>
  <c r="V8572" i="1"/>
  <c r="V8573" i="1"/>
  <c r="V8574" i="1"/>
  <c r="V8575" i="1"/>
  <c r="V8576" i="1"/>
  <c r="V8577" i="1"/>
  <c r="V8578" i="1"/>
  <c r="V8579" i="1"/>
  <c r="V8580" i="1"/>
  <c r="V8581" i="1"/>
  <c r="V8582" i="1"/>
  <c r="V8583" i="1"/>
  <c r="V8584" i="1"/>
  <c r="V8585" i="1"/>
  <c r="V8586" i="1"/>
  <c r="V8587" i="1"/>
  <c r="V8588" i="1"/>
  <c r="V8589" i="1"/>
  <c r="V8590" i="1"/>
  <c r="V8591" i="1"/>
  <c r="V8592" i="1"/>
  <c r="V8593" i="1"/>
  <c r="V8594" i="1"/>
  <c r="V8595" i="1"/>
  <c r="V8596" i="1"/>
  <c r="V8597" i="1"/>
  <c r="V8598" i="1"/>
  <c r="V8599" i="1"/>
  <c r="V8600" i="1"/>
  <c r="V8601" i="1"/>
  <c r="V8602" i="1"/>
  <c r="V8603" i="1"/>
  <c r="V8604" i="1"/>
  <c r="V8605" i="1"/>
  <c r="V8606" i="1"/>
  <c r="V8607" i="1"/>
  <c r="V8608" i="1"/>
  <c r="V8609" i="1"/>
  <c r="V8610" i="1"/>
  <c r="V8611" i="1"/>
  <c r="V8612" i="1"/>
  <c r="V8613" i="1"/>
  <c r="V8614" i="1"/>
  <c r="V8615" i="1"/>
  <c r="V8616" i="1"/>
  <c r="V8617" i="1"/>
  <c r="V8618" i="1"/>
  <c r="V8619" i="1"/>
  <c r="V8620" i="1"/>
  <c r="V8621" i="1"/>
  <c r="V8622" i="1"/>
  <c r="V8623" i="1"/>
  <c r="V8624" i="1"/>
  <c r="V8625" i="1"/>
  <c r="V8626" i="1"/>
  <c r="V8627" i="1"/>
  <c r="V8628" i="1"/>
  <c r="V8629" i="1"/>
  <c r="V8630" i="1"/>
  <c r="V8631" i="1"/>
  <c r="V8632" i="1"/>
  <c r="V8633" i="1"/>
  <c r="V8634" i="1"/>
  <c r="V8635" i="1"/>
  <c r="V8636" i="1"/>
  <c r="V8637" i="1"/>
  <c r="V8638" i="1"/>
  <c r="V8639" i="1"/>
  <c r="V8640" i="1"/>
  <c r="V8641" i="1"/>
  <c r="V8642" i="1"/>
  <c r="V8643" i="1"/>
  <c r="V8644" i="1"/>
  <c r="V8645" i="1"/>
  <c r="V8646" i="1"/>
  <c r="V8647" i="1"/>
  <c r="V8648" i="1"/>
  <c r="V8649" i="1"/>
  <c r="V8650" i="1"/>
  <c r="V8651" i="1"/>
  <c r="V8652" i="1"/>
  <c r="V8653" i="1"/>
  <c r="V8654" i="1"/>
  <c r="V8655" i="1"/>
  <c r="V8656" i="1"/>
  <c r="V8657" i="1"/>
  <c r="V8658" i="1"/>
  <c r="V8659" i="1"/>
  <c r="V8660" i="1"/>
  <c r="V8661" i="1"/>
  <c r="V8662" i="1"/>
  <c r="V8663" i="1"/>
  <c r="V8664" i="1"/>
  <c r="V8665" i="1"/>
  <c r="V8666" i="1"/>
  <c r="V8667" i="1"/>
  <c r="V8668" i="1"/>
  <c r="V8669" i="1"/>
  <c r="V8670" i="1"/>
  <c r="V8671" i="1"/>
  <c r="V8672" i="1"/>
  <c r="V8673" i="1"/>
  <c r="V8674" i="1"/>
  <c r="V8675" i="1"/>
  <c r="V8676" i="1"/>
  <c r="V8677" i="1"/>
  <c r="V8678" i="1"/>
  <c r="V8679" i="1"/>
  <c r="V8680" i="1"/>
  <c r="V8681" i="1"/>
  <c r="V8682" i="1"/>
  <c r="V8683" i="1"/>
  <c r="V8684" i="1"/>
  <c r="V8685" i="1"/>
  <c r="V8686" i="1"/>
  <c r="V8687" i="1"/>
  <c r="V8688" i="1"/>
  <c r="V8689" i="1"/>
  <c r="V8690" i="1"/>
  <c r="V8691" i="1"/>
  <c r="V8692" i="1"/>
  <c r="V8693" i="1"/>
  <c r="V8694" i="1"/>
  <c r="V8695" i="1"/>
  <c r="V8696" i="1"/>
  <c r="V8697" i="1"/>
  <c r="V8698" i="1"/>
  <c r="V8699" i="1"/>
  <c r="V8700" i="1"/>
  <c r="V8701" i="1"/>
  <c r="V8702" i="1"/>
  <c r="V8703" i="1"/>
  <c r="V8704" i="1"/>
  <c r="V8705" i="1"/>
  <c r="V8706" i="1"/>
  <c r="V8707" i="1"/>
  <c r="V8708" i="1"/>
  <c r="V8709" i="1"/>
  <c r="V8710" i="1"/>
  <c r="V8711" i="1"/>
  <c r="V8712" i="1"/>
  <c r="V8713" i="1"/>
  <c r="V8714" i="1"/>
  <c r="V8715" i="1"/>
  <c r="V8716" i="1"/>
  <c r="V8717" i="1"/>
  <c r="V8718" i="1"/>
  <c r="V8719" i="1"/>
  <c r="V8720" i="1"/>
  <c r="V8721" i="1"/>
  <c r="V8722" i="1"/>
  <c r="V8723" i="1"/>
  <c r="V8724" i="1"/>
  <c r="V8725" i="1"/>
  <c r="V8726" i="1"/>
  <c r="V8727" i="1"/>
  <c r="V8728" i="1"/>
  <c r="V8729" i="1"/>
  <c r="V8730" i="1"/>
  <c r="V8731" i="1"/>
  <c r="V8732" i="1"/>
  <c r="V8733" i="1"/>
  <c r="V8734" i="1"/>
  <c r="V8735" i="1"/>
  <c r="V8736" i="1"/>
  <c r="V8737" i="1"/>
  <c r="V8738" i="1"/>
  <c r="V8739" i="1"/>
  <c r="V8740" i="1"/>
  <c r="V8741" i="1"/>
  <c r="V8742" i="1"/>
  <c r="V8743" i="1"/>
  <c r="V8744" i="1"/>
  <c r="V8745" i="1"/>
  <c r="V8746" i="1"/>
  <c r="V8747" i="1"/>
  <c r="V8748" i="1"/>
  <c r="V8749" i="1"/>
  <c r="V8750" i="1"/>
  <c r="V8751" i="1"/>
  <c r="V8752" i="1"/>
  <c r="V8753" i="1"/>
  <c r="V8754" i="1"/>
  <c r="V8755" i="1"/>
  <c r="V8756" i="1"/>
  <c r="V8757" i="1"/>
  <c r="V8758" i="1"/>
  <c r="V8759" i="1"/>
  <c r="V8760" i="1"/>
  <c r="V8761" i="1"/>
  <c r="V8762" i="1"/>
  <c r="V8763" i="1"/>
  <c r="V8764" i="1"/>
  <c r="V8765" i="1"/>
  <c r="V8766" i="1"/>
  <c r="V8767" i="1"/>
  <c r="V8768" i="1"/>
  <c r="V8769" i="1"/>
  <c r="V8770" i="1"/>
  <c r="V8771" i="1"/>
  <c r="V8772" i="1"/>
  <c r="V8773" i="1"/>
  <c r="V8774" i="1"/>
  <c r="V8775" i="1"/>
  <c r="V8776" i="1"/>
  <c r="V8777" i="1"/>
  <c r="V8778" i="1"/>
  <c r="V8779" i="1"/>
  <c r="V8780" i="1"/>
  <c r="V8781" i="1"/>
  <c r="V8782" i="1"/>
  <c r="V8783" i="1"/>
  <c r="V8784" i="1"/>
  <c r="V8785" i="1"/>
  <c r="V8786" i="1"/>
  <c r="V8787" i="1"/>
  <c r="V8788" i="1"/>
  <c r="V8789" i="1"/>
  <c r="V8790" i="1"/>
  <c r="V8791" i="1"/>
  <c r="V8792" i="1"/>
  <c r="V8793" i="1"/>
  <c r="V8794" i="1"/>
  <c r="V8795" i="1"/>
  <c r="V8796" i="1"/>
  <c r="V8797" i="1"/>
  <c r="V8798" i="1"/>
  <c r="V8799" i="1"/>
  <c r="V8800" i="1"/>
  <c r="V8801" i="1"/>
  <c r="V8802" i="1"/>
  <c r="V8803" i="1"/>
  <c r="V8804" i="1"/>
  <c r="V8805" i="1"/>
  <c r="V8806" i="1"/>
  <c r="V8807" i="1"/>
  <c r="V8808" i="1"/>
  <c r="V8809" i="1"/>
  <c r="V8810" i="1"/>
  <c r="V8811" i="1"/>
  <c r="V8812" i="1"/>
  <c r="V8813" i="1"/>
  <c r="V8814" i="1"/>
  <c r="V8815" i="1"/>
  <c r="V8816" i="1"/>
  <c r="V8817" i="1"/>
  <c r="V8818" i="1"/>
  <c r="V8819" i="1"/>
  <c r="V8820" i="1"/>
  <c r="V8821" i="1"/>
  <c r="V8822" i="1"/>
  <c r="V8823" i="1"/>
  <c r="V8824" i="1"/>
  <c r="V8825" i="1"/>
  <c r="V8826" i="1"/>
  <c r="V8827" i="1"/>
  <c r="V8828" i="1"/>
  <c r="V8829" i="1"/>
  <c r="V8830" i="1"/>
  <c r="V8831" i="1"/>
  <c r="V8832" i="1"/>
  <c r="V8833" i="1"/>
  <c r="V8834" i="1"/>
  <c r="V8835" i="1"/>
  <c r="V8836" i="1"/>
  <c r="V8837" i="1"/>
  <c r="V8838" i="1"/>
  <c r="V8839" i="1"/>
  <c r="V8840" i="1"/>
  <c r="V8841" i="1"/>
  <c r="V8842" i="1"/>
  <c r="V8843" i="1"/>
  <c r="V8844" i="1"/>
  <c r="V8845" i="1"/>
  <c r="V8846" i="1"/>
  <c r="V8847" i="1"/>
  <c r="V8848" i="1"/>
  <c r="V8849" i="1"/>
  <c r="V8850" i="1"/>
  <c r="V8851" i="1"/>
  <c r="V8852" i="1"/>
  <c r="V8853" i="1"/>
  <c r="V8854" i="1"/>
  <c r="V8855" i="1"/>
  <c r="V8856" i="1"/>
  <c r="V8857" i="1"/>
  <c r="V8858" i="1"/>
  <c r="V8859" i="1"/>
  <c r="V8860" i="1"/>
  <c r="V8861" i="1"/>
  <c r="V8862" i="1"/>
  <c r="V8863" i="1"/>
  <c r="V8864" i="1"/>
  <c r="V8865" i="1"/>
  <c r="V8866" i="1"/>
  <c r="V8867" i="1"/>
  <c r="V8868" i="1"/>
  <c r="V8869" i="1"/>
  <c r="V8870" i="1"/>
  <c r="V8871" i="1"/>
  <c r="V8872" i="1"/>
  <c r="V8873" i="1"/>
  <c r="V8874" i="1"/>
  <c r="V8875" i="1"/>
  <c r="V8876" i="1"/>
  <c r="V8877" i="1"/>
  <c r="V8878" i="1"/>
  <c r="V8879" i="1"/>
  <c r="V8880" i="1"/>
  <c r="V8881" i="1"/>
  <c r="V8882" i="1"/>
  <c r="V8883" i="1"/>
  <c r="V8884" i="1"/>
  <c r="V8885" i="1"/>
  <c r="V8886" i="1"/>
  <c r="V8887" i="1"/>
  <c r="V8888" i="1"/>
  <c r="V8889" i="1"/>
  <c r="V8890" i="1"/>
  <c r="V8891" i="1"/>
  <c r="V8892" i="1"/>
  <c r="V8893" i="1"/>
  <c r="V8894" i="1"/>
  <c r="V8895" i="1"/>
  <c r="V8896" i="1"/>
  <c r="V8897" i="1"/>
  <c r="V8898" i="1"/>
  <c r="V8899" i="1"/>
  <c r="V8900" i="1"/>
  <c r="V8901" i="1"/>
  <c r="V8902" i="1"/>
  <c r="V8903" i="1"/>
  <c r="V8904" i="1"/>
  <c r="V8905" i="1"/>
  <c r="V8906" i="1"/>
  <c r="V8907" i="1"/>
  <c r="V8908" i="1"/>
  <c r="V8909" i="1"/>
  <c r="V8910" i="1"/>
  <c r="V8911" i="1"/>
  <c r="V8912" i="1"/>
  <c r="V8913" i="1"/>
  <c r="V8914" i="1"/>
  <c r="V8915" i="1"/>
  <c r="V8916" i="1"/>
  <c r="V8917" i="1"/>
  <c r="V8918" i="1"/>
  <c r="V8919" i="1"/>
  <c r="V8920" i="1"/>
  <c r="V8921" i="1"/>
  <c r="V8922" i="1"/>
  <c r="V8923" i="1"/>
  <c r="V8924" i="1"/>
  <c r="V8925" i="1"/>
  <c r="V8926" i="1"/>
  <c r="V8927" i="1"/>
  <c r="V8928" i="1"/>
  <c r="V8929" i="1"/>
  <c r="V8930" i="1"/>
  <c r="V8931" i="1"/>
  <c r="V8932" i="1"/>
  <c r="V8933" i="1"/>
  <c r="V8934" i="1"/>
  <c r="V8935" i="1"/>
  <c r="V8936" i="1"/>
  <c r="V8937" i="1"/>
  <c r="V8938" i="1"/>
  <c r="V8939" i="1"/>
  <c r="V8940" i="1"/>
  <c r="V8941" i="1"/>
  <c r="V8942" i="1"/>
  <c r="V8943" i="1"/>
  <c r="V8944" i="1"/>
  <c r="V8945" i="1"/>
  <c r="V8946" i="1"/>
  <c r="V8947" i="1"/>
  <c r="V8948" i="1"/>
  <c r="V8949" i="1"/>
  <c r="V8950" i="1"/>
  <c r="V8951" i="1"/>
  <c r="V8952" i="1"/>
  <c r="V8953" i="1"/>
  <c r="V8954" i="1"/>
  <c r="V8955" i="1"/>
  <c r="V8956" i="1"/>
  <c r="V8957" i="1"/>
  <c r="V8958" i="1"/>
  <c r="V8959" i="1"/>
  <c r="V8960" i="1"/>
  <c r="V8961" i="1"/>
  <c r="V8962" i="1"/>
  <c r="V8963" i="1"/>
  <c r="V8964" i="1"/>
  <c r="V8965" i="1"/>
  <c r="V8966" i="1"/>
  <c r="V8967" i="1"/>
  <c r="V8968" i="1"/>
  <c r="V8969" i="1"/>
  <c r="V8970" i="1"/>
  <c r="V8971" i="1"/>
  <c r="V8972" i="1"/>
  <c r="V8973" i="1"/>
  <c r="V8974" i="1"/>
  <c r="V8975" i="1"/>
  <c r="V8976" i="1"/>
  <c r="V8977" i="1"/>
  <c r="V8978" i="1"/>
  <c r="V8979" i="1"/>
  <c r="V8980" i="1"/>
  <c r="V8981" i="1"/>
  <c r="V8982" i="1"/>
  <c r="V8983" i="1"/>
  <c r="V8984" i="1"/>
  <c r="V8985" i="1"/>
  <c r="V8986" i="1"/>
  <c r="V8987" i="1"/>
  <c r="V8988" i="1"/>
  <c r="V8989" i="1"/>
  <c r="V8990" i="1"/>
  <c r="V8991" i="1"/>
  <c r="V8992" i="1"/>
  <c r="V8993" i="1"/>
  <c r="V8994" i="1"/>
  <c r="V8995" i="1"/>
  <c r="V8996" i="1"/>
  <c r="V8997" i="1"/>
  <c r="V8998" i="1"/>
  <c r="V8999" i="1"/>
  <c r="V9000" i="1"/>
  <c r="V9001" i="1"/>
  <c r="V9002" i="1"/>
  <c r="V9003" i="1"/>
  <c r="V9004" i="1"/>
  <c r="V9005" i="1"/>
  <c r="V9006" i="1"/>
  <c r="V9007" i="1"/>
  <c r="V9008" i="1"/>
  <c r="V9009" i="1"/>
  <c r="V9010" i="1"/>
  <c r="V9011" i="1"/>
  <c r="V9012" i="1"/>
  <c r="V9013" i="1"/>
  <c r="V9014" i="1"/>
  <c r="V9015" i="1"/>
  <c r="V9016" i="1"/>
  <c r="V9017" i="1"/>
  <c r="V9018" i="1"/>
  <c r="V9019" i="1"/>
  <c r="V9020" i="1"/>
  <c r="V9021" i="1"/>
  <c r="V9022" i="1"/>
  <c r="V9023" i="1"/>
  <c r="V9024" i="1"/>
  <c r="V9025" i="1"/>
  <c r="V9026" i="1"/>
  <c r="V9027" i="1"/>
  <c r="V9028" i="1"/>
  <c r="V9029" i="1"/>
  <c r="V9030" i="1"/>
  <c r="V9031" i="1"/>
  <c r="V9032" i="1"/>
  <c r="V9033" i="1"/>
  <c r="V9034" i="1"/>
  <c r="V9035" i="1"/>
  <c r="V9036" i="1"/>
  <c r="V9037" i="1"/>
  <c r="V9038" i="1"/>
  <c r="V9039" i="1"/>
  <c r="V9040" i="1"/>
  <c r="V9041" i="1"/>
  <c r="V9042" i="1"/>
  <c r="V9043" i="1"/>
  <c r="V9044" i="1"/>
  <c r="V9045" i="1"/>
  <c r="V9046" i="1"/>
  <c r="V9047" i="1"/>
  <c r="V9048" i="1"/>
  <c r="V9049" i="1"/>
  <c r="V9050" i="1"/>
  <c r="V9051" i="1"/>
  <c r="V9052" i="1"/>
  <c r="V9053" i="1"/>
  <c r="V9054" i="1"/>
  <c r="V9055" i="1"/>
  <c r="V9056" i="1"/>
  <c r="V9057" i="1"/>
  <c r="V9058" i="1"/>
  <c r="V9059" i="1"/>
  <c r="V9060" i="1"/>
  <c r="V9061" i="1"/>
  <c r="V9062" i="1"/>
  <c r="V9063" i="1"/>
  <c r="V9064" i="1"/>
  <c r="V9065" i="1"/>
  <c r="V9066" i="1"/>
  <c r="V9067" i="1"/>
  <c r="V9068" i="1"/>
  <c r="V9069" i="1"/>
  <c r="V9070" i="1"/>
  <c r="V9071" i="1"/>
  <c r="V9072" i="1"/>
  <c r="V9073" i="1"/>
  <c r="V9074" i="1"/>
  <c r="V9075" i="1"/>
  <c r="V9076" i="1"/>
  <c r="V9077" i="1"/>
  <c r="V9078" i="1"/>
  <c r="V9079" i="1"/>
  <c r="V9080" i="1"/>
  <c r="V9081" i="1"/>
  <c r="V9082" i="1"/>
  <c r="V9083" i="1"/>
  <c r="V9084" i="1"/>
  <c r="V9085" i="1"/>
  <c r="V9086" i="1"/>
  <c r="V9087" i="1"/>
  <c r="V9088" i="1"/>
  <c r="V9089" i="1"/>
  <c r="V9090" i="1"/>
  <c r="V9091" i="1"/>
  <c r="V9092" i="1"/>
  <c r="V9093" i="1"/>
  <c r="V9094" i="1"/>
  <c r="V9095" i="1"/>
  <c r="V9096" i="1"/>
  <c r="V9097" i="1"/>
  <c r="V9098" i="1"/>
  <c r="V9099" i="1"/>
  <c r="V9100" i="1"/>
  <c r="V9101" i="1"/>
  <c r="V9102" i="1"/>
  <c r="V9103" i="1"/>
  <c r="V9104" i="1"/>
  <c r="V9105" i="1"/>
  <c r="V9106" i="1"/>
  <c r="V9107" i="1"/>
  <c r="V9108" i="1"/>
  <c r="V9109" i="1"/>
  <c r="V9110" i="1"/>
  <c r="V9111" i="1"/>
  <c r="V9112" i="1"/>
  <c r="V9113" i="1"/>
  <c r="V9114" i="1"/>
  <c r="V9115" i="1"/>
  <c r="V9116" i="1"/>
  <c r="V9117" i="1"/>
  <c r="V9118" i="1"/>
  <c r="V9119" i="1"/>
  <c r="V9120" i="1"/>
  <c r="V9121" i="1"/>
  <c r="V9122" i="1"/>
  <c r="V9123" i="1"/>
  <c r="V9124" i="1"/>
  <c r="V9125" i="1"/>
  <c r="V9126" i="1"/>
  <c r="V9127" i="1"/>
  <c r="V9128" i="1"/>
  <c r="V9129" i="1"/>
  <c r="V9130" i="1"/>
  <c r="V9131" i="1"/>
  <c r="V9132" i="1"/>
  <c r="V9133" i="1"/>
  <c r="V9134" i="1"/>
  <c r="V9135" i="1"/>
  <c r="V9136" i="1"/>
  <c r="V9137" i="1"/>
  <c r="V9138" i="1"/>
  <c r="V9139" i="1"/>
  <c r="V9140" i="1"/>
  <c r="V9141" i="1"/>
  <c r="V9142" i="1"/>
  <c r="V9143" i="1"/>
  <c r="V9144" i="1"/>
  <c r="V9145" i="1"/>
  <c r="V9146" i="1"/>
  <c r="V9147" i="1"/>
  <c r="V9148" i="1"/>
  <c r="V9149" i="1"/>
  <c r="V9150" i="1"/>
  <c r="V9151" i="1"/>
  <c r="V9152" i="1"/>
  <c r="V9153" i="1"/>
  <c r="V9154" i="1"/>
  <c r="V9155" i="1"/>
  <c r="V9156" i="1"/>
  <c r="V9157" i="1"/>
  <c r="V9158" i="1"/>
  <c r="V9159" i="1"/>
  <c r="V9160" i="1"/>
  <c r="V9161" i="1"/>
  <c r="V9162" i="1"/>
  <c r="V9163" i="1"/>
  <c r="V9164" i="1"/>
  <c r="V9165" i="1"/>
  <c r="V9166" i="1"/>
  <c r="V9167" i="1"/>
  <c r="V9168" i="1"/>
  <c r="V9169" i="1"/>
  <c r="V9170" i="1"/>
  <c r="V9171" i="1"/>
  <c r="V9172" i="1"/>
  <c r="V9173" i="1"/>
  <c r="V9174" i="1"/>
  <c r="V9175" i="1"/>
  <c r="V9176" i="1"/>
  <c r="V9177" i="1"/>
  <c r="V9178" i="1"/>
  <c r="V9179" i="1"/>
  <c r="V9180" i="1"/>
  <c r="V9181" i="1"/>
  <c r="V9182" i="1"/>
  <c r="V9183" i="1"/>
  <c r="V9184" i="1"/>
  <c r="V9185" i="1"/>
  <c r="V9186" i="1"/>
  <c r="V9187" i="1"/>
  <c r="V9188" i="1"/>
  <c r="V9189" i="1"/>
  <c r="V9190" i="1"/>
  <c r="V9191" i="1"/>
  <c r="V9192" i="1"/>
  <c r="V9193" i="1"/>
  <c r="V9194" i="1"/>
  <c r="V9195" i="1"/>
  <c r="V9196" i="1"/>
  <c r="V9197" i="1"/>
  <c r="V9198" i="1"/>
  <c r="V9199" i="1"/>
  <c r="V9200" i="1"/>
  <c r="V9201" i="1"/>
  <c r="V9202" i="1"/>
  <c r="V9203" i="1"/>
  <c r="V9204" i="1"/>
  <c r="V9205" i="1"/>
  <c r="V9206" i="1"/>
  <c r="V9207" i="1"/>
  <c r="V9208" i="1"/>
  <c r="V9209" i="1"/>
  <c r="V9210" i="1"/>
  <c r="V9211" i="1"/>
  <c r="V9212" i="1"/>
  <c r="V9213" i="1"/>
  <c r="V9214" i="1"/>
  <c r="V9215" i="1"/>
  <c r="V9216" i="1"/>
  <c r="V9217" i="1"/>
  <c r="V9218" i="1"/>
  <c r="V9219" i="1"/>
  <c r="V9220" i="1"/>
  <c r="V9221" i="1"/>
  <c r="V9222" i="1"/>
  <c r="V9223" i="1"/>
  <c r="V9224" i="1"/>
  <c r="V9225" i="1"/>
  <c r="V9226" i="1"/>
  <c r="V9227" i="1"/>
  <c r="V9228" i="1"/>
  <c r="V9229" i="1"/>
  <c r="V9230" i="1"/>
  <c r="V9231" i="1"/>
  <c r="V9232" i="1"/>
  <c r="V9233" i="1"/>
  <c r="V9234" i="1"/>
  <c r="V9235" i="1"/>
  <c r="V9236" i="1"/>
  <c r="V9237" i="1"/>
  <c r="V9238" i="1"/>
  <c r="V9239" i="1"/>
  <c r="V9240" i="1"/>
  <c r="V9241" i="1"/>
  <c r="V9242" i="1"/>
  <c r="V9243" i="1"/>
  <c r="V9244" i="1"/>
  <c r="V9245" i="1"/>
  <c r="V9246" i="1"/>
  <c r="V9247" i="1"/>
  <c r="V9248" i="1"/>
  <c r="V9249" i="1"/>
  <c r="V9250" i="1"/>
  <c r="V9251" i="1"/>
  <c r="V9252" i="1"/>
  <c r="V9253" i="1"/>
  <c r="V9254" i="1"/>
  <c r="V9255" i="1"/>
  <c r="V9256" i="1"/>
  <c r="V9257" i="1"/>
  <c r="V9258" i="1"/>
  <c r="V9259" i="1"/>
  <c r="V9260" i="1"/>
  <c r="V9261" i="1"/>
  <c r="V9262" i="1"/>
  <c r="V9263" i="1"/>
  <c r="V9264" i="1"/>
  <c r="V9265" i="1"/>
  <c r="V9266" i="1"/>
  <c r="V9267" i="1"/>
  <c r="V9268" i="1"/>
  <c r="V9269" i="1"/>
  <c r="V9270" i="1"/>
  <c r="V9271" i="1"/>
  <c r="V9272" i="1"/>
  <c r="V9273" i="1"/>
  <c r="V9274" i="1"/>
  <c r="V9275" i="1"/>
  <c r="V9276" i="1"/>
  <c r="V9277" i="1"/>
  <c r="V9278" i="1"/>
  <c r="V9279" i="1"/>
  <c r="V9280" i="1"/>
  <c r="V9281" i="1"/>
  <c r="V9282" i="1"/>
  <c r="V9283" i="1"/>
  <c r="V9284" i="1"/>
  <c r="V9285" i="1"/>
  <c r="V9286" i="1"/>
  <c r="V9287" i="1"/>
  <c r="V9288" i="1"/>
  <c r="V9289" i="1"/>
  <c r="V9290" i="1"/>
  <c r="V9291" i="1"/>
  <c r="V9292" i="1"/>
  <c r="V9293" i="1"/>
  <c r="V9294" i="1"/>
  <c r="V9295" i="1"/>
  <c r="V9296" i="1"/>
  <c r="V9297" i="1"/>
  <c r="V9298" i="1"/>
  <c r="V9299" i="1"/>
  <c r="V9300" i="1"/>
  <c r="V9301" i="1"/>
  <c r="V9302" i="1"/>
  <c r="V9303" i="1"/>
  <c r="V9304" i="1"/>
  <c r="V9305" i="1"/>
  <c r="V9306" i="1"/>
  <c r="V9307" i="1"/>
  <c r="V9308" i="1"/>
  <c r="V9309" i="1"/>
  <c r="V9310" i="1"/>
  <c r="V9311" i="1"/>
  <c r="V9312" i="1"/>
  <c r="V9313" i="1"/>
  <c r="V9314" i="1"/>
  <c r="V9315" i="1"/>
  <c r="V9316" i="1"/>
  <c r="V9317" i="1"/>
  <c r="V9318" i="1"/>
  <c r="V9319" i="1"/>
  <c r="V9320" i="1"/>
  <c r="V9321" i="1"/>
  <c r="V9322" i="1"/>
  <c r="V9323" i="1"/>
  <c r="V9324" i="1"/>
  <c r="V9325" i="1"/>
  <c r="V9326" i="1"/>
  <c r="V9327" i="1"/>
  <c r="V9328" i="1"/>
  <c r="V9329" i="1"/>
  <c r="V9330" i="1"/>
  <c r="V9331" i="1"/>
  <c r="V9332" i="1"/>
  <c r="V9333" i="1"/>
  <c r="V9334" i="1"/>
  <c r="V9335" i="1"/>
  <c r="V9336" i="1"/>
  <c r="V9337" i="1"/>
  <c r="V9338" i="1"/>
  <c r="V9339" i="1"/>
  <c r="V9340" i="1"/>
  <c r="V9341" i="1"/>
  <c r="V9342" i="1"/>
  <c r="V9343" i="1"/>
  <c r="V9344" i="1"/>
  <c r="V9345" i="1"/>
  <c r="V9346" i="1"/>
  <c r="V9347" i="1"/>
  <c r="V9348" i="1"/>
  <c r="V9349" i="1"/>
  <c r="V9350" i="1"/>
  <c r="V9351" i="1"/>
  <c r="V9352" i="1"/>
  <c r="V9353" i="1"/>
  <c r="V9354" i="1"/>
  <c r="V9355" i="1"/>
  <c r="V9356" i="1"/>
  <c r="V9357" i="1"/>
  <c r="V9358" i="1"/>
  <c r="V9359" i="1"/>
  <c r="V9360" i="1"/>
  <c r="V9361" i="1"/>
  <c r="V9362" i="1"/>
  <c r="V9363" i="1"/>
  <c r="V9364" i="1"/>
  <c r="V9365" i="1"/>
  <c r="V9366" i="1"/>
  <c r="V9367" i="1"/>
  <c r="V9368" i="1"/>
  <c r="V9369" i="1"/>
  <c r="V9370" i="1"/>
  <c r="V9371" i="1"/>
  <c r="V9372" i="1"/>
  <c r="V9373" i="1"/>
  <c r="V9374" i="1"/>
  <c r="V9375" i="1"/>
  <c r="V9376" i="1"/>
  <c r="V9377" i="1"/>
  <c r="V9378" i="1"/>
  <c r="V9379" i="1"/>
  <c r="V9380" i="1"/>
  <c r="V9381" i="1"/>
  <c r="V9382" i="1"/>
  <c r="V9383" i="1"/>
  <c r="V9384" i="1"/>
  <c r="V9385" i="1"/>
  <c r="V9386" i="1"/>
  <c r="V9387" i="1"/>
  <c r="V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2" i="1"/>
</calcChain>
</file>

<file path=xl/sharedStrings.xml><?xml version="1.0" encoding="utf-8"?>
<sst xmlns="http://schemas.openxmlformats.org/spreadsheetml/2006/main" count="29623" uniqueCount="2967">
  <si>
    <t>Instituicao</t>
  </si>
  <si>
    <t>Origem</t>
  </si>
  <si>
    <t>Data</t>
  </si>
  <si>
    <t>Ativo_Total</t>
  </si>
  <si>
    <t>Carteira_Credito_Classif</t>
  </si>
  <si>
    <t>Carteira_Credito</t>
  </si>
  <si>
    <t>Indice_Basileia</t>
  </si>
  <si>
    <t>Disponibilidades</t>
  </si>
  <si>
    <t>Aplic_Interfin_Liquidez</t>
  </si>
  <si>
    <t>TVM_Derivativos</t>
  </si>
  <si>
    <t>Oper_Credito</t>
  </si>
  <si>
    <t>Provisao_Oper_Credito</t>
  </si>
  <si>
    <t>Oper_Credito_VCBruto</t>
  </si>
  <si>
    <t>Oper_Credito_PerdaEsperada</t>
  </si>
  <si>
    <t>Captacoes</t>
  </si>
  <si>
    <t>Patrimonio_Liquido</t>
  </si>
  <si>
    <t>Result_Interm_Financeira</t>
  </si>
  <si>
    <t>Rendas_Tarifas_Bancarias</t>
  </si>
  <si>
    <t>Rendas_Prest_Servicos</t>
  </si>
  <si>
    <t>Outras_Rendas_Prest_Servicos</t>
  </si>
  <si>
    <t>Despesas_Pessoal</t>
  </si>
  <si>
    <t>Despesas_Administrativas</t>
  </si>
  <si>
    <t>Lucro_Liquido</t>
  </si>
  <si>
    <t>ABC-BRASIL</t>
  </si>
  <si>
    <t>S3</t>
  </si>
  <si>
    <t>Financeiro</t>
  </si>
  <si>
    <t>Prudencial</t>
  </si>
  <si>
    <t>ACCREDITO SCD</t>
  </si>
  <si>
    <t>S4</t>
  </si>
  <si>
    <t>ACCREDITO SOCIEDADE DE CREDITO DIRETO</t>
  </si>
  <si>
    <t>ACESSO SOLUÇÕES DE PAGAMENTO</t>
  </si>
  <si>
    <t>S2</t>
  </si>
  <si>
    <t>ACTIVTRADES CCTVM</t>
  </si>
  <si>
    <t>ACTUAL DTVM</t>
  </si>
  <si>
    <t>ADVALOR DISTRIBUIDORA DE TÍTULOS E VALORES MOBILIÁRIOS LTDA</t>
  </si>
  <si>
    <t>ADVALOR DTVM LTDA</t>
  </si>
  <si>
    <t>AF DESENVOLVE SP S.A.</t>
  </si>
  <si>
    <t>AF DO ESTADO DE SC S.A.</t>
  </si>
  <si>
    <t>AF ESTADO DE PERNAMBUCO S.A.</t>
  </si>
  <si>
    <t>AF PARANÁ</t>
  </si>
  <si>
    <t>AFAL</t>
  </si>
  <si>
    <t>AFEAM</t>
  </si>
  <si>
    <t>AG. FOMENTO AMAPA S.A.</t>
  </si>
  <si>
    <t>AG. FOMENTO ESTADO DE RORAIMA</t>
  </si>
  <si>
    <t>AG. FOMENTO ESTADO DO TOCANTINS</t>
  </si>
  <si>
    <t>AGENCIA DE FOMENTO DE GOIAS S/A</t>
  </si>
  <si>
    <t>AGENCIA DE FOMENTO DO AMAPA S.A.</t>
  </si>
  <si>
    <t>AGENCIA DE FOMENTO DO ESTADO DO RIO DE JANEIRO S.A.</t>
  </si>
  <si>
    <t>AGENCIA DE FOMENTO DO PARANA S.A.</t>
  </si>
  <si>
    <t>AGENCIA DE FOMENTO DO RIO GRANDE DO NORTE S.A.</t>
  </si>
  <si>
    <t>AGENCIA DE FOMENTO DO RN S.A.</t>
  </si>
  <si>
    <t>AGENCIA FOMENTO EST RJ S.A.</t>
  </si>
  <si>
    <t>AGENCIA FOMENTO GOIAS</t>
  </si>
  <si>
    <t>AGENCIA FOMENTO RS BADESUL</t>
  </si>
  <si>
    <t>AGIBANK</t>
  </si>
  <si>
    <t>AGIPLAN</t>
  </si>
  <si>
    <t>AGIPLAN FINANCEIRA S.A. - CREDITO FINANCIAMENTO E INVESTIMENTO</t>
  </si>
  <si>
    <t>AGK CC S.A.</t>
  </si>
  <si>
    <t>AGK CORRETORA DE CAMBIO S.A.</t>
  </si>
  <si>
    <t>AGÊNCIA DE FOMENTO DE ALAGOAS S.A.</t>
  </si>
  <si>
    <t>AGÊNCIA DE FOMENTO DO ESTADO DE MATO GROSSO S.A.</t>
  </si>
  <si>
    <t>AGÊNCIA DE FOMENTO DO ESTADO DE PERNAMBUCO S.A.</t>
  </si>
  <si>
    <t>AGÊNCIA DE FOMENTO DO ESTADO DE SANTA CATARINA S.A.-BADESC</t>
  </si>
  <si>
    <t>AGÊNCIA DE FOMENTO DO ESTADO DO AMAZONAS S.A. - AFEAM</t>
  </si>
  <si>
    <t>AGÊNCIA DE FOMENTO DO ESTADO DO TOCANTINS S.A.</t>
  </si>
  <si>
    <t>AGÊNCIA DE FOMENTO DO PARANÁ S.A.</t>
  </si>
  <si>
    <t>AGÊNCIA DE FOMENTO E DESENVOLVIMENTO DO ESTADO DO PIAUÍ S.A. PIAUÍ FOMENTO</t>
  </si>
  <si>
    <t>AGÊNCIA DE FOMENTO MATO GROSSO</t>
  </si>
  <si>
    <t>AL5 S.A. CFI</t>
  </si>
  <si>
    <t>AL5 S.A. SCFI</t>
  </si>
  <si>
    <t>ALBATROSS CCV S.A</t>
  </si>
  <si>
    <t>ALBATROSS CORRETORA DE CAMBIO E VALORES S.A</t>
  </si>
  <si>
    <t>ALFA</t>
  </si>
  <si>
    <t>AMARIL FRANKLIN CORRETORA DE TÍTULOS E VALORES LTDA</t>
  </si>
  <si>
    <t>AMARIL FRANKLIN CTV LTDA</t>
  </si>
  <si>
    <t>AMAZÔNIA CC LTDA.</t>
  </si>
  <si>
    <t>AMAZÔNIA CORRETORA DE CÂMBIO LTDA.</t>
  </si>
  <si>
    <t>ANDBANK</t>
  </si>
  <si>
    <t>APE POUPEX</t>
  </si>
  <si>
    <t>APOGEO DTVM</t>
  </si>
  <si>
    <t>ASAAS GESTAO FINANCEIRA IP</t>
  </si>
  <si>
    <t>ASSOCIACAO DE POUPANCA E EMPRESTIMO - POUPEX</t>
  </si>
  <si>
    <t>ATIVA INVESTIMENTOS S.A. CORRETORA DE TÍTULOS, CÂMBIO E VALORES</t>
  </si>
  <si>
    <t>ATIVA S.A. CTCV</t>
  </si>
  <si>
    <t>ATUAL CC</t>
  </si>
  <si>
    <t>AVENUE SECURITIES BI</t>
  </si>
  <si>
    <t>AVENUE SECURITIES DTVM</t>
  </si>
  <si>
    <t>AVIPAM CC LTDA.</t>
  </si>
  <si>
    <t>AVIPAM CORRETORA DE CAMBIO LTDA.</t>
  </si>
  <si>
    <t>AZIMUT BRASIL DTVM</t>
  </si>
  <si>
    <t>AZUMI DTVM PRUDENCIAL</t>
  </si>
  <si>
    <t>B &amp; T ASSOCIADOS CORRETORA DE CÂMBIO LTDA.</t>
  </si>
  <si>
    <t>BADESUL DESENVOLVIMENTO S.A - AGÊNCIA DE FOMENTO/RS</t>
  </si>
  <si>
    <t>BANCO A.J. RENNER S.A.</t>
  </si>
  <si>
    <t>BANCO ABN AMRO S.A.</t>
  </si>
  <si>
    <t>BANCO AFINZ BM</t>
  </si>
  <si>
    <t>BANCO AFINZ S.A. - BANCO MÚLTIPLO</t>
  </si>
  <si>
    <t>BANCO ARBI S.A.</t>
  </si>
  <si>
    <t>BANCO B3</t>
  </si>
  <si>
    <t>BANCO BARI DE INVESTIMENTO E FINANCI.</t>
  </si>
  <si>
    <t>BANCO BM&amp;FBOVESPA</t>
  </si>
  <si>
    <t>BANCO BM&amp;FBOVESPA DE SERVIÇOS DE LIQUIDAÇÃO E CUSTÓDIA S.A.</t>
  </si>
  <si>
    <t>BANCO C6</t>
  </si>
  <si>
    <t>BANCO CAIXA GERAL - BRASIL S.A.</t>
  </si>
  <si>
    <t>BANCO CAPITAL S.A.</t>
  </si>
  <si>
    <t>BANCO CARGILL S.A.</t>
  </si>
  <si>
    <t>BANCO CATERPILLAR S.A.</t>
  </si>
  <si>
    <t>BANCO CBSS</t>
  </si>
  <si>
    <t>BANCO CEDULA S.A.</t>
  </si>
  <si>
    <t>BANCO CLASSICO S.A.</t>
  </si>
  <si>
    <t>BANCO CNH INDUSTRIAL CAPITAL S.A</t>
  </si>
  <si>
    <t>BANCO CNH INDUSTRIAL CAPITAL S.A.</t>
  </si>
  <si>
    <t>BANCO COOPERATIVO SICREDI S.A.</t>
  </si>
  <si>
    <t>BANCO CSF S.A.</t>
  </si>
  <si>
    <t>BANCO DA AMAZONIA S.A.</t>
  </si>
  <si>
    <t>BANCO DA CHINA BRASIL S.A.</t>
  </si>
  <si>
    <t>BANCO DAYCOVAL S.A.</t>
  </si>
  <si>
    <t>BANCO DE DESENVOLVIMENTO DE MINAS GERAIS S.A.-BDMG</t>
  </si>
  <si>
    <t>BANCO DE DESENVOLVIMENTO DO ESPIRITO SANTO S.A.</t>
  </si>
  <si>
    <t>BANCO DE LA NACION ARGENTINA</t>
  </si>
  <si>
    <t>BANCO DE LA PROVINCIA DE BUENOS AIRES</t>
  </si>
  <si>
    <t>BANCO DE LA REPUBLICA ORIENTAL DEL URUGUAY</t>
  </si>
  <si>
    <t>BANCO DE LAGE LANDEN BRASIL S.A.</t>
  </si>
  <si>
    <t>BANCO DE TOKYO-MITSUBISHI UFJ BRASIL S.A.</t>
  </si>
  <si>
    <t>BANCO DIGIMAIS</t>
  </si>
  <si>
    <t>BANCO DIGIO</t>
  </si>
  <si>
    <t>S1</t>
  </si>
  <si>
    <t>BANCO DO ESTADO DE SERGIPE S.A.</t>
  </si>
  <si>
    <t>BANCO DO ESTADO DO PARÁ S.A.</t>
  </si>
  <si>
    <t>BANCO DO NORDESTE DO BRASIL S.A.</t>
  </si>
  <si>
    <t>BANCO FIBRA S.A.</t>
  </si>
  <si>
    <t>BANCO FICSA S.A.</t>
  </si>
  <si>
    <t>BANCO FIDIS</t>
  </si>
  <si>
    <t>BANCO FIDIS S/A</t>
  </si>
  <si>
    <t>BANCO FORD S.A.</t>
  </si>
  <si>
    <t>BANCO GMAC S.A.</t>
  </si>
  <si>
    <t>BANCO GUANABARA S.A.</t>
  </si>
  <si>
    <t>BANCO HSBC</t>
  </si>
  <si>
    <t>BANCO IBM S.A.</t>
  </si>
  <si>
    <t>BANCO INDUSCRED DE INVESTIMENTO S.A.</t>
  </si>
  <si>
    <t>BANCO INTERMEDIUM S/A</t>
  </si>
  <si>
    <t>BANCO KDB DO BRASIL S.A.</t>
  </si>
  <si>
    <t>BANCO KEB DO BRASIL S.A.</t>
  </si>
  <si>
    <t>BANCO KOMATSU DO BRASIL</t>
  </si>
  <si>
    <t>BANCO LETSBANK</t>
  </si>
  <si>
    <t>BANCO LUSO BRASILEIRO S.A.</t>
  </si>
  <si>
    <t>BANCO MASTER</t>
  </si>
  <si>
    <t>BANCO MASTER INVESTIMENTO</t>
  </si>
  <si>
    <t>BANCO MAXINVEST S.A.</t>
  </si>
  <si>
    <t>BANCO MODAL S.A.</t>
  </si>
  <si>
    <t>BANCO MONEO S.A.</t>
  </si>
  <si>
    <t>BANCO NACIONAL DE DESENVOLVIMENTO ECONOMICO E SOCIAL</t>
  </si>
  <si>
    <t>BANCO NEON S.A.</t>
  </si>
  <si>
    <t>BANCO OURINVEST S.A.</t>
  </si>
  <si>
    <t>BANCO PACCAR</t>
  </si>
  <si>
    <t>BANCO PAULISTA</t>
  </si>
  <si>
    <t>BANCO PLENO</t>
  </si>
  <si>
    <t>BANCO PORTO REAL DE INVEST.S.A</t>
  </si>
  <si>
    <t>BANCO PORTO REAL DE INVESTIMENTOS S.A</t>
  </si>
  <si>
    <t>BANCO RABOBANK INTERNATIONAL BRASIL S.A.</t>
  </si>
  <si>
    <t>BANCO RANDON S.A.</t>
  </si>
  <si>
    <t>BANCO REGIONAL DE DESENVOLVIMENTO DO EXTREMO SUL</t>
  </si>
  <si>
    <t>BANCO RIBEIRAO PRETO S.A.</t>
  </si>
  <si>
    <t>BANCO RIBEIRÃO PRETO</t>
  </si>
  <si>
    <t>BANCO RNX S.A.</t>
  </si>
  <si>
    <t>BANCO RODOBENS S.A.</t>
  </si>
  <si>
    <t>BANCO SANY BRASIL</t>
  </si>
  <si>
    <t>BANCO SEMEAR</t>
  </si>
  <si>
    <t>BANCO SEMEAR S.A.</t>
  </si>
  <si>
    <t>BANCO SENFF S.A.</t>
  </si>
  <si>
    <t>BANCO SICOOB</t>
  </si>
  <si>
    <t>BANCO SOROCRED S.A. - BANCO MÚLTIPLO</t>
  </si>
  <si>
    <t>BANCO STELLANTIS</t>
  </si>
  <si>
    <t>BANCO SUMITOMO MITSUI BRASILEIRO S.A.</t>
  </si>
  <si>
    <t>BANCO TOPÁZIO S.A.</t>
  </si>
  <si>
    <t>BANCO TOYOTA DO BRASIL S.A.</t>
  </si>
  <si>
    <t>BANCO TRATON BRASIL S.A.</t>
  </si>
  <si>
    <t>BANCO TRAVELEX</t>
  </si>
  <si>
    <t>BANCO TRIANGULO S.A.</t>
  </si>
  <si>
    <t>BANCO TRICURY S.A.</t>
  </si>
  <si>
    <t>BANCO VIPAL</t>
  </si>
  <si>
    <t>BANCO VIPAL S.A.</t>
  </si>
  <si>
    <t>BANCO VOITER</t>
  </si>
  <si>
    <t>BANCO VOLKSWAGEN S.A.</t>
  </si>
  <si>
    <t>BANCO VOLVO BRASIL S.A.</t>
  </si>
  <si>
    <t>BANCO WOORI BANK DO BRASIL S.A.</t>
  </si>
  <si>
    <t>BANCO XCMG BRASIL</t>
  </si>
  <si>
    <t>BANCO YAMAHA MOTOR DO BRASIL S.A.</t>
  </si>
  <si>
    <t>BANCOOB</t>
  </si>
  <si>
    <t>BANCOSEGURO</t>
  </si>
  <si>
    <t>BANCOSEGURO S.A.</t>
  </si>
  <si>
    <t>BANESTES</t>
  </si>
  <si>
    <t>BANIF</t>
  </si>
  <si>
    <t>BANK OF CHINA (BRASIL)</t>
  </si>
  <si>
    <t>BANRISUL</t>
  </si>
  <si>
    <t>BANVOX DTVM</t>
  </si>
  <si>
    <t>BARIGUI</t>
  </si>
  <si>
    <t>BARU SCD</t>
  </si>
  <si>
    <t>BARU SCFI</t>
  </si>
  <si>
    <t>BB</t>
  </si>
  <si>
    <t>BBC LEASING</t>
  </si>
  <si>
    <t>BBC S.A.</t>
  </si>
  <si>
    <t>BBVA BRASIL BANCO DE INVESTIMENTO S.A.</t>
  </si>
  <si>
    <t>BBVA BRASIL BI S.A.</t>
  </si>
  <si>
    <t>BCO A.J. RENNER S.A.</t>
  </si>
  <si>
    <t>BCO ABN AMRO CLEARING</t>
  </si>
  <si>
    <t>BCO ABN AMRO S.A.</t>
  </si>
  <si>
    <t>BCO ARBI S.A.</t>
  </si>
  <si>
    <t>BCO CAPITAL S.A.</t>
  </si>
  <si>
    <t>BCO CARGILL S.A.</t>
  </si>
  <si>
    <t>BCO CATERPILLAR S.A.</t>
  </si>
  <si>
    <t>BCO CEDULA S.A.</t>
  </si>
  <si>
    <t>BCO CLASSICO S.A.</t>
  </si>
  <si>
    <t>BCO COOPERATIVO SICREDI</t>
  </si>
  <si>
    <t>BCO CSF S.A.</t>
  </si>
  <si>
    <t>BCO DA AMAZONIA S.A.</t>
  </si>
  <si>
    <t>BCO DA CHINA BRASIL S.A.</t>
  </si>
  <si>
    <t>BCO DAYCOVAL S.A</t>
  </si>
  <si>
    <t>BCO DE LAGE LANDEN BRASIL S.A.</t>
  </si>
  <si>
    <t>BCO DES. DE MG S.A.</t>
  </si>
  <si>
    <t>BCO DES. DO ES S.A.</t>
  </si>
  <si>
    <t>BCO DO EST. DE SE S.A.</t>
  </si>
  <si>
    <t>BCO DO EST. DO PA S.A.</t>
  </si>
  <si>
    <t>BCO DO NORDESTE DO BRASIL S.A.</t>
  </si>
  <si>
    <t>BCO FIBRA S.A.</t>
  </si>
  <si>
    <t>BCO FICSA S.A.</t>
  </si>
  <si>
    <t>BCO FORD S.A.</t>
  </si>
  <si>
    <t>BCO GUANABARA S.A.</t>
  </si>
  <si>
    <t>BCO INBURSA S.A.</t>
  </si>
  <si>
    <t>BCO INDUSCRED DE INVESTIM. S/A</t>
  </si>
  <si>
    <t>BCO KDB BRASIL S.A.</t>
  </si>
  <si>
    <t>BCO KEB DO BRASIL SA</t>
  </si>
  <si>
    <t>BCO LA NACION ARGENTINA</t>
  </si>
  <si>
    <t>BCO LA PROVINCIA B AIRES BCE</t>
  </si>
  <si>
    <t>BCO LUSO BRASILEIRO S.A.</t>
  </si>
  <si>
    <t>BCO MAXINVEST S.A.</t>
  </si>
  <si>
    <t>BCO MODAL S.A.</t>
  </si>
  <si>
    <t>BCO MUFG BRASIL S.A.</t>
  </si>
  <si>
    <t>BCO RABOBANK INTL BRASIL S.A.</t>
  </si>
  <si>
    <t>BCO REP ORIENTAL URUGUAY BCE</t>
  </si>
  <si>
    <t>BCO SUMITOMO MITSUI BRASIL S.A.</t>
  </si>
  <si>
    <t>BCO TOYOTA DO BRASIL S.A.</t>
  </si>
  <si>
    <t>BCO TRIANGULO S.A.</t>
  </si>
  <si>
    <t>BCO TRICURY S.A.</t>
  </si>
  <si>
    <t>BCO WOORI BANK DO BRASIL S.A.</t>
  </si>
  <si>
    <t>BCP SECURITIES DTVM</t>
  </si>
  <si>
    <t>BD REGIONAL DO EXTREMO SUL</t>
  </si>
  <si>
    <t>BECKER FINANCEIRA S.A. - CFI</t>
  </si>
  <si>
    <t>BECKER FINANCEIRA S.A. - CRÉDITO, FINANCIAMENTO E INVESTIMENTO</t>
  </si>
  <si>
    <t>BEXS</t>
  </si>
  <si>
    <t>BGC LIQUIDEZ DISTRIBUIDORA DE TÍTULOS E VALORES MOBILIÁRIOS LTDA</t>
  </si>
  <si>
    <t>BGC LIQUIDEZ DTVM LTDA</t>
  </si>
  <si>
    <t>BMG</t>
  </si>
  <si>
    <t>BMW</t>
  </si>
  <si>
    <t>BNDES</t>
  </si>
  <si>
    <t>BNP PARIBAS</t>
  </si>
  <si>
    <t>BNY MELLON</t>
  </si>
  <si>
    <t>BOA VIAGEM SCC LTDA.</t>
  </si>
  <si>
    <t>BOA VIAGEM SOCIEDADE CORRETORA DE CÂMBIO LTDA.</t>
  </si>
  <si>
    <t>BOCOM</t>
  </si>
  <si>
    <t>BOFA MERRILL LYNCH</t>
  </si>
  <si>
    <t>BPCE EQUIPMENT AM</t>
  </si>
  <si>
    <t>BPY CCTVM</t>
  </si>
  <si>
    <t>BR PARTNERS</t>
  </si>
  <si>
    <t>BR-CAPITAL DISTRIBUIDORA DE TÍTULOS E VALORES MOBILIÁRIOS S.A.</t>
  </si>
  <si>
    <t>BR-CAPITAL DTVM S.A.</t>
  </si>
  <si>
    <t>BRADESCO</t>
  </si>
  <si>
    <t>BRASIL PLURAL</t>
  </si>
  <si>
    <t>BRAZA BANK BCO CÂMBIO</t>
  </si>
  <si>
    <t>BRAZILIAN MORTGAGES COMPANHIA HIPOTECARIA</t>
  </si>
  <si>
    <t>BRB</t>
  </si>
  <si>
    <t>BRICKELL S.A. CFI</t>
  </si>
  <si>
    <t>BRICKELL S.A. CRÉDITO, FINANCIAMENTO E INVESTIMENTO</t>
  </si>
  <si>
    <t>BRK S.A. CFI</t>
  </si>
  <si>
    <t>BRL TRUST DISTRIBUIDORA DE TÍTULOS E VALORES MOBILIÁRIOS S.A.</t>
  </si>
  <si>
    <t>BRL TRUST DTVM SA</t>
  </si>
  <si>
    <t>BROKER BRASIL CC LTDA.</t>
  </si>
  <si>
    <t>BROKER BRASIL CORRETORA DE CÂMBIO LTDA.</t>
  </si>
  <si>
    <t>BROOKFIELD</t>
  </si>
  <si>
    <t>BRX CC LTDA.</t>
  </si>
  <si>
    <t>BRX CORRETORA DE CÂMBIO LTDA.</t>
  </si>
  <si>
    <t>BRX SCC LTDA.</t>
  </si>
  <si>
    <t>BS2</t>
  </si>
  <si>
    <t>BTG PACTUAL</t>
  </si>
  <si>
    <t>BULLLA IP</t>
  </si>
  <si>
    <t>C H B - CIA HIPOT. BRASILEIRA</t>
  </si>
  <si>
    <t>CAIXA ECONOMICA FEDERAL</t>
  </si>
  <si>
    <t>CAIXA ECONÔMICA FEDERAL</t>
  </si>
  <si>
    <t>CAIXA GERAL</t>
  </si>
  <si>
    <t>CALCARD IP</t>
  </si>
  <si>
    <t>CALCRED CFI PRUDENCIAL</t>
  </si>
  <si>
    <t>CAPTALYS DTVM</t>
  </si>
  <si>
    <t>CARUANA S.A. - SOCIEDADE DE CRÉDITO, FINANCIAMENTO E INVESTIMENTO</t>
  </si>
  <si>
    <t>CARUANA SCFI</t>
  </si>
  <si>
    <t>CATÁLISE DTVM PRUDENCIAL</t>
  </si>
  <si>
    <t>CCB</t>
  </si>
  <si>
    <t>CELCOIN IP</t>
  </si>
  <si>
    <t>CENTRAL COOPERATIVA DE CRÉDITO NO ESTADO DO ESPÍRITO SANTO - CECOOP</t>
  </si>
  <si>
    <t>CENTRAL DAS COOPERATIVAS DE CREDITO MUTUO DO RIO GRANDE DO SUL</t>
  </si>
  <si>
    <t>CENTRAL DAS COOPERATIVAS DE CREDITO UNICOOB - SICOOB CENTRAL UNICOOB</t>
  </si>
  <si>
    <t>CENTRAL DAS COOPERATIVAS DE CRÉDITO DO BRASIL CENTRAL, AMAZONAS OCIDENTAL E MUNICÍPIO DE UBÁ</t>
  </si>
  <si>
    <t>CENTRAL DAS COOPERATIVAS DE CRÉDITO DO BRASIL CENTRAL, AMAZÔNIA OCIDENTAL E MUNICÍPIO DE UBÁ</t>
  </si>
  <si>
    <t>CENTRAL DAS COOPERATIVAS DE CRÉDITO DO ESTADO DE SÃO PAULO - SICOOB CENTRAL CECRESP</t>
  </si>
  <si>
    <t>CENTRAL DAS COOPERATIVAS DE CRÉDITO DO NORDESTE - SICOOB CENTRAL NE</t>
  </si>
  <si>
    <t>CENTRAL DAS COOPERATIVAS DE CRÉDITO DOS ESTADOS DE MATO GROSSO E MATO GROSSO DO SUL - SICOOB CENTRAL MT/MS</t>
  </si>
  <si>
    <t>CENTRAL DAS COOPERATIVAS DE CRÉDITO DOS ESTADOS DE MATO GROSSO, MATO GROSSO DO SUL E DO MUNICÍPIO DE CACOAL/RO - SICOOB CENTRAL RONDON</t>
  </si>
  <si>
    <t>CENTRAL DAS COOPERATIVAS DE CRÉDITO MÚTUO DO RIO GRANDE DO SUL, SANTA CATARINA E PARANÁ - CECRESUL</t>
  </si>
  <si>
    <t>CENTRAL DAS COOPERATIVAS DE ECONOMIA E CREDITO DO ESTADO DE MINAS GERAIS LTDA. - SICOOB CENTRAL CECREMGE</t>
  </si>
  <si>
    <t>CENTRAL DAS COOPERATIVAS DE ECONOMIA E CRÉDITO DO PLANALTO CENTRAL LTDA - SICOOB PLANALTO CENTRAL</t>
  </si>
  <si>
    <t>CENTRAL DE COOPERATIVAS DE ECONOMIA E CRÉDITO MÚTUO DO ESTADO DO RIO GRANDE DO SUL LTDA - UNICRED CENTRAL RS</t>
  </si>
  <si>
    <t>CENTRAL SICOOB UNI DE COOPERATIVAS DE CRÉDITO</t>
  </si>
  <si>
    <t>CHB - COMPANHIA HIPOTECARIA BRASILEIRA</t>
  </si>
  <si>
    <t>CHG-MERIDIAN DO BRASIL AM S.A.</t>
  </si>
  <si>
    <t>CHG-MERIDIAN DO BRASIL ARRENDAMENTO MERCANTIL S.A.</t>
  </si>
  <si>
    <t>CITIBANK</t>
  </si>
  <si>
    <t>CLEAR CORRETORA DE TÍTULOS E VALORES MOBILIÁRIOS LTDA.</t>
  </si>
  <si>
    <t>CLEAR CORRETORA DE TÍTULOS E VALORES MOBILIÁRIOS S.A.</t>
  </si>
  <si>
    <t>CLOUDWALK IP</t>
  </si>
  <si>
    <t>CM CAPITAL MARKETS</t>
  </si>
  <si>
    <t>COBUCCIO SCFI</t>
  </si>
  <si>
    <t>CODEPE CORRETORA DE VAL. S.A.</t>
  </si>
  <si>
    <t>COLUNA S.A. DTVM</t>
  </si>
  <si>
    <t>COLUNA S/A DISTRIBUIDORA DE TITULOS E VALORES MOBILIÁRIOS</t>
  </si>
  <si>
    <t>COMMERZBANK BRASIL</t>
  </si>
  <si>
    <t>COMPANHIA HIPOTECARIA PIRATINI - CHP</t>
  </si>
  <si>
    <t>COMPANHIA PROVINCIA DE CREDITO IMOBILIARIO</t>
  </si>
  <si>
    <t>CONCORDIA SA CVMC COMMODITIES</t>
  </si>
  <si>
    <t>CONCÓRDIA S.A. CORRETORA DE VALORES MOBILIÁRIOS, CÂMBIO E COMMODITIES</t>
  </si>
  <si>
    <t>CONEXION CC LTDA.</t>
  </si>
  <si>
    <t>CONEXION CORRETORA DE CÂMBIO LTDA.</t>
  </si>
  <si>
    <t>CONFEDERACAO NACIONAL DAS COOPERATIVAS CENTRAIS DE CREDITO E ECONOMIA FAMILIAR E SOLIDARIA - CONFESOL</t>
  </si>
  <si>
    <t>CONFEDERAÇÃO NACIONAL DAS COOPERATIVAS CENTRAIS DE CRÉDITO E ECONOMIA FAMILIAR E SOLIDÁRIA - CRESOL CONFEDERAÇÃO</t>
  </si>
  <si>
    <t>CONFEDERAÇÃO NACIONAL DAS COOPERATIVAS CENTRAIS UNICRED LTDA. - UNICRED DO BRASIL.</t>
  </si>
  <si>
    <t>CONFIDENCE</t>
  </si>
  <si>
    <t>CONSEGTUR CC</t>
  </si>
  <si>
    <t>CONSEGTUR CORRETORA DE CÂMBIO LTDA.</t>
  </si>
  <si>
    <t>COOPECREDI GUARIBA - COOPERATIVA DE CREDITO</t>
  </si>
  <si>
    <t>COOPERATIVA CENTRAL DE CREDITO DO ESPIRITO SANTO - SICOOB CENTRAL ES</t>
  </si>
  <si>
    <t>COOPERATIVA CENTRAL DE CREDITO RURAL COM INTERAÇÃO SOLIDÁRIA   CENTRAL CRESOL SICOPER</t>
  </si>
  <si>
    <t>COOPERATIVA CENTRAL DE CREDITO RURAL COM INTERAÇÃO SOLIDÁRIA CENTRAL CRESOL SICOPER</t>
  </si>
  <si>
    <t>COOPERATIVA CENTRAL DE CRÉDITO - AILOS</t>
  </si>
  <si>
    <t>COOPERATIVA CENTRAL DE CRÉDITO COM INTERAÇÃO SOLIDÁRIA - CENTRAL CRESOL BASER</t>
  </si>
  <si>
    <t>COOPERATIVA CENTRAL DE CRÉDITO COM INTERAÇÃO SOLIDÁRIA - CENTRAL CRESOL NORDESTE</t>
  </si>
  <si>
    <t>COOPERATIVA CENTRAL DE CRÉDITO DA AGRICULTURA FAMILIAR E ECONOMIA SOLIDÁRIA - ASCOOB CENTRAL</t>
  </si>
  <si>
    <t>COOPERATIVA CENTRAL DE CRÉDITO DA BAHIA - SICOOB CENTRAL BA</t>
  </si>
  <si>
    <t>COOPERATIVA CENTRAL DE CRÉDITO DA BAHIA LTDA - SICOOB CENTRAL BA</t>
  </si>
  <si>
    <t>COOPERATIVA CENTRAL DE CRÉDITO DE GOIÁS LTDA</t>
  </si>
  <si>
    <t>COOPERATIVA CENTRAL DE CRÉDITO DE GOIÁS, DISTRITO FEDERAL E TOCANTINS LTDA. - SICOOB NOVA CENTRAL</t>
  </si>
  <si>
    <t>COOPERATIVA CENTRAL DE CRÉDITO DE MINAS GERAIS LTDA. - SICOOB CENTRAL CREDIMINAS</t>
  </si>
  <si>
    <t>COOPERATIVA CENTRAL DE CRÉDITO DE SANTA CATARINA E RIO GRANDE DO SUL - SICOOB CENTRAL SC/RS</t>
  </si>
  <si>
    <t>COOPERATIVA CENTRAL DE CRÉDITO DO CENTRO NORTE DO BRASIL   CENTRAL SICREDI CENTRO NORTE</t>
  </si>
  <si>
    <t>COOPERATIVA CENTRAL DE CRÉDITO DO ESTADO DE SÃO PAULO - SICOOB SÃO PAULO</t>
  </si>
  <si>
    <t>COOPERATIVA CENTRAL DE CRÉDITO DO NORTE DO BRASIL - SICOOB NORTE</t>
  </si>
  <si>
    <t>COOPERATIVA CENTRAL DE CRÉDITO DO NORTE/NORDESTE - CENTRAL SICREDI NORTE/NORDESTE</t>
  </si>
  <si>
    <t>COOPERATIVA CENTRAL DE CRÉDITO DO RIO DE JANEIRO LTDA.</t>
  </si>
  <si>
    <t>COOPERATIVA CENTRAL DE CRÉDITO E ECONOMIA COM INTERAÇÃO SOLIDÁRIA - CRESOL CENTRAL BRASIL</t>
  </si>
  <si>
    <t>COOPERATIVA CENTRAL DE CRÉDITO E INVESTIMENTO COM INTERAÇÃO SOLIDÁRIA - CENTRAL CRESOL SICOPER</t>
  </si>
  <si>
    <t>COOPERATIVA CENTRAL DE CRÉDITO NOROESTE BRASILEIRO LTDA.</t>
  </si>
  <si>
    <t>COOPERATIVA CENTRAL DE CRÉDITO RURAL COM INTERAÇÃO SOLIDÁRIA -  CRESOL CENTRAL BRASIL</t>
  </si>
  <si>
    <t>COOPERATIVA CENTRAL DE CRÉDITO RURAL COM INTERAÇÃO SOLIDÁRIA - CENTRAL CRESOL BASER</t>
  </si>
  <si>
    <t>COOPERATIVA CENTRAL DE CRÉDITO RURAL COM INTERAÇÃO SOLIDÁRIA - CRESOL CENTRAL SC/RS</t>
  </si>
  <si>
    <t>COOPERATIVA CENTRAL DE CRÉDITO UNICRED CENTRAL COALIZÃO LTDA - UNICRED CENTRAL COALIZÃO</t>
  </si>
  <si>
    <t>COOPERATIVA CENTRAL DE CRÉDITO UNICRED CONEXÃO LTDA - UNICRED CENTRAL CONEXÃO</t>
  </si>
  <si>
    <t>COOPERATIVA CENTRAL DE CRÉDITO UNICRED DO BRASIL - UNICRED DO BRASIL</t>
  </si>
  <si>
    <t>COOPERATIVA CENTRAL DE CRÉDITO UNICRED GERAÇÃO LTDA. - UNICRED CENTRAL GERAÇÃO</t>
  </si>
  <si>
    <t>COOPERATIVA CENTRAL DE CRÉDITO URBANO - CECRED</t>
  </si>
  <si>
    <t>COOPERATIVA CENTRAL DE CRÉDITO, POUPANÇA E INVESTIMENTO DE MATO GROSSO DO SUL, GOIÁS, DISTRITO FEDERAL E TOCANTINS - CENTRAL SICREDI BRASIL CENTRAL</t>
  </si>
  <si>
    <t>COOPERATIVA CENTRAL DE CRÉDITO, POUPANÇA E INVESTIMENTO DO CENTRO NORTE DO BRASIL - CENTRAL SICREDI CENTRO NORTE</t>
  </si>
  <si>
    <t>COOPERATIVA CENTRAL DE CRÉDITO, POUPANÇA E INVESTIMENTO DO NORDESTE - CENTRAL SICREDI NORDESTE</t>
  </si>
  <si>
    <t>COOPERATIVA CENTRAL DE CRÉDITO, POUPANÇA E INVESTIMENTO DO NORTE/NORDESTE - CENTRAL SICREDI NORTE/NORDESTE</t>
  </si>
  <si>
    <t>COOPERATIVA CENTRAL DE CRÉDITO, POUPANÇA E INVESTIMENTO DO SUL E SUDESTE - CENTRAL SICREDI SUL/SUDESTE</t>
  </si>
  <si>
    <t>COOPERATIVA CENTRAL DE CRÉDITO, POUPANÇA E INVESTIMENTO DOS ESTADOS DO PARANÁ, SÃO PAULO E RIO DE JANEIRO - CENTRAL SICREDI PR/SP/RJ</t>
  </si>
  <si>
    <t>COOPERATIVA CENTRAL DE ECONOMIA E CRÉDITO MÚTUO  - SICOOB UNIMAIS</t>
  </si>
  <si>
    <t>COOPERATIVA CENTRAL DE ECONOMIA E CRÉDITO MÚTUO DAS UNICRED'S DE SANTA CATARINA E DO PARANÁ LTDA - UNICRED CENTRAL SC/PR</t>
  </si>
  <si>
    <t>COOPERATIVA CENTRAL DE ECONOMIA E CRÉDITO MÚTUO DAS UNICRED-S DE SANTA CATARINA E DO PARANÁ LTDA - UNICRED CENTRAL SC/PR</t>
  </si>
  <si>
    <t>COOPERATIVA CENTRAL DE ECONOMIA E CRÉDITO MÚTUO DAS UNICREDS DO ESTADO DO RIO DE JANEIRO E DO MATO GROSSO LTDA   UNICRED CENTRAL RJ/MT</t>
  </si>
  <si>
    <t>COOPERATIVA CENTRAL DE ECONOMIA E CRÉDITO SICOOB UNIMAIS RIO LTDA.</t>
  </si>
  <si>
    <t>COOPERATIVA DE CREDITO - SICOOB CREDICOONAI</t>
  </si>
  <si>
    <t>COOPERATIVA DE CREDITO CREDICERIPA - SICOOB CREDICERIPA</t>
  </si>
  <si>
    <t>COOPERATIVA DE CREDITO CREDICITRUS</t>
  </si>
  <si>
    <t>COOPERATIVA DE CREDITO DE LIVRE ADMISSAO DA ALTA MOGIANA</t>
  </si>
  <si>
    <t>COOPERATIVA DE CREDITO DE LIVRE ADMISSÃO DE ASSOCIADOS DO NOROESTE DE MATO GROSSO E ACRE - SICREDI NOROESTE MT E ACRE</t>
  </si>
  <si>
    <t>COOPERATIVA DE CREDITO VALE DO ITAJAI - VIACREDI</t>
  </si>
  <si>
    <t>COOPERATIVA DE CREDITO, POUPANCA E INVESTIMENTO DO RIO DE JANEIRO - SICREDI RIO RJ</t>
  </si>
  <si>
    <t>COOPERATIVA DE CREDITO, POUPANCA E INVESTIMENTO IGUACU - SICREDI IGUACU PR/SC/SP</t>
  </si>
  <si>
    <t>COOPERATIVA DE CREDITO, POUPANÇA E INVESTIMENTO ALIANÇA - SICREDI ALIANÇA PR/SP</t>
  </si>
  <si>
    <t>COOPERATIVA DE CREDITO, POUPANÇA E INVESTIMENTO PARQUE DAS ARAUCARIAS - SICREDI PARQUE DAS ARAUCARIAS PR/SC/SP</t>
  </si>
  <si>
    <t>COOPERATIVA DE CREDITO, POUPANÇA E INVESTIMENTO RIO PARANA - SICREDI RIO PARANA PR/SP</t>
  </si>
  <si>
    <t>COOPERATIVA DE CRÉDITO - SICREDI COOMAMP</t>
  </si>
  <si>
    <t>COOPERATIVA DE CRÉDITO - SICREDI EXPANSÃO</t>
  </si>
  <si>
    <t>COOPERATIVA DE CRÉDITO - SICREDI LENÇÓIS</t>
  </si>
  <si>
    <t>COOPERATIVA DE CRÉDITO - SICREDI RIO GRANDE DO NORTE</t>
  </si>
  <si>
    <t>COOPERATIVA DE CRÉDITO AGROCREDI LTDA. - SICOOB AGROCREDI</t>
  </si>
  <si>
    <t>COOPERATIVA DE CRÉDITO ALIANÇA - SICREDI ALIANÇA</t>
  </si>
  <si>
    <t>COOPERATIVA DE CRÉDITO ALIANÇA RS/SC - SICREDI ALIANÇA RS/SC</t>
  </si>
  <si>
    <t>COOPERATIVA DE CRÉDITO ALIANÇA RS/SC/ES - SICREDI ALIANÇA RS/SC/ES</t>
  </si>
  <si>
    <t>COOPERATIVA DE CRÉDITO CENTRO LESTE - SICREDI CENTRO LESTE RS</t>
  </si>
  <si>
    <t>COOPERATIVA DE CRÉDITO COCRE</t>
  </si>
  <si>
    <t>COOPERATIVA DE CRÉDITO COOCRELIVRE</t>
  </si>
  <si>
    <t>COOPERATIVA DE CRÉDITO COOPERAÇÃO - SICREDI COOPERAÇÃO</t>
  </si>
  <si>
    <t>COOPERATIVA DE CRÉDITO COOPERAÇÃO RS/SC - SICREDI COOPERAÇÃO RS/SC</t>
  </si>
  <si>
    <t>COOPERATIVA DE CRÉDITO CREDICITRUS</t>
  </si>
  <si>
    <t>COOPERATIVA DE CRÉDITO CREDICOCAPEC</t>
  </si>
  <si>
    <t>COOPERATIVA DE CRÉDITO CREDIGUAÇU - SICOOB CREDIGUAÇU</t>
  </si>
  <si>
    <t>COOPERATIVA DE CRÉDITO DA FRONTEIRA SUL - SICREDI FRONTEIRA SUL RS</t>
  </si>
  <si>
    <t>COOPERATIVA DE CRÉDITO DE LIVRE ADMISSÃO - SICOOB CREDICOONAI</t>
  </si>
  <si>
    <t>COOPERATIVA DE CRÉDITO DE LIVRE ADMISSÃO DA REGIÃO DE GUARIBA</t>
  </si>
  <si>
    <t>COOPERATIVA DE CRÉDITO DE LIVRE ADMISSÃO DA REGIÃO SUL DO MARANHÃO - SICREDI SUL DO MARANHÃO</t>
  </si>
  <si>
    <t>COOPERATIVA DE CRÉDITO DE LIVRE ADMISSÃO DE ASSOCIADOS - SICOOB MAXICRÉDITO</t>
  </si>
  <si>
    <t>COOPERATIVA DE CRÉDITO DE LIVRE ADMISSÃO DE ASSOCIADOS ALIANÇA RS/SC - SICREDI ALIANÇA RS/SC</t>
  </si>
  <si>
    <t>COOPERATIVA DE CRÉDITO DE LIVRE ADMISSÃO DE ASSOCIADOS ALTO JACUÍ - SICREDI ALTO JACUÍ RS</t>
  </si>
  <si>
    <t>COOPERATIVA DE CRÉDITO DE LIVRE ADMISSÃO DE ASSOCIADOS ALTO URUGUAI - SICREDI ALTO URUGUAI RS/SC</t>
  </si>
  <si>
    <t>COOPERATIVA DE CRÉDITO DE LIVRE ADMISSÃO DE ASSOCIADOS ALTOS DA SERRA - SICREDI ALTOS DA SERRA RS/SC</t>
  </si>
  <si>
    <t>COOPERATIVA DE CRÉDITO DE LIVRE ADMISSÃO DE ASSOCIADOS BOTUCARAÍ - SICREDI BOTUCARAÍ RS</t>
  </si>
  <si>
    <t>COOPERATIVA DE CRÉDITO DE LIVRE ADMISSÃO DE ASSOCIADOS CELEIRO - SICREDI CELEIRO RS/SC</t>
  </si>
  <si>
    <t>COOPERATIVA DE CRÉDITO DE LIVRE ADMISSÃO DE ASSOCIADOS CELEIRO CENTRO OESTE - SICREDI CELEIRO CENTRO OESTE</t>
  </si>
  <si>
    <t>COOPERATIVA DE CRÉDITO DE LIVRE ADMISSÃO DE ASSOCIADOS CENTRO LESTE - SICREDI CENTRO LESTE RS</t>
  </si>
  <si>
    <t>COOPERATIVA DE CRÉDITO DE LIVRE ADMISSÃO DE ASSOCIADOS DA GRANDE GETÚLIO VARGAS DO RIO GRANDE DO SUL - SICREDI ESTAÇÃO RS</t>
  </si>
  <si>
    <t>COOPERATIVA DE CRÉDITO DE LIVRE ADMISSÃO DE ASSOCIADOS DA REGIÃO CENTRO DO RGS - SICREDI REGIÃO CENTRO</t>
  </si>
  <si>
    <t>COOPERATIVA DE CRÉDITO DE LIVRE ADMISSÃO DE ASSOCIADOS DA REGIÃO DA PRODUÇÃO - SICREDI REGIÃO DA PRODUÇÃO</t>
  </si>
  <si>
    <t>COOPERATIVA DE CRÉDITO DE LIVRE ADMISSÃO DE ASSOCIADOS DA REGIÃO SUDOESTE DE GOIÁS - SICREDI SUDOESTE GO</t>
  </si>
  <si>
    <t>COOPERATIVA DE CRÉDITO DE LIVRE ADMISSÃO DE ASSOCIADOS DE ESPUMOSO - SICREDI ESPUMOSO RS</t>
  </si>
  <si>
    <t>COOPERATIVA DE CRÉDITO DE LIVRE ADMISSÃO DE ASSOCIADOS DE IBIRAIARAS - SICREDI IBIRAIARAS - RS</t>
  </si>
  <si>
    <t>COOPERATIVA DE CRÉDITO DE LIVRE ADMISSÃO DE ASSOCIADOS DO NORDESTE DO PARÁ - SICREDI NORDESTE PA</t>
  </si>
  <si>
    <t>COOPERATIVA DE CRÉDITO DE LIVRE ADMISSÃO DE ASSOCIADOS DO NORTE DO RIO GRANDE DO SUL E OESTE DE SANTA CATARINA - SICREDI NORTE RS/SC</t>
  </si>
  <si>
    <t>COOPERATIVA DE CRÉDITO DE LIVRE ADMISSÃO DE ASSOCIADOS DO NORTE E NORDESTE DE SANTA CATARINA - SICREDI NORTE SC</t>
  </si>
  <si>
    <t>COOPERATIVA DE CRÉDITO DE LIVRE ADMISSÃO DE ASSOCIADOS DO PLANALTO CENTRAL - SICREDI PLANALTO CENTRAL</t>
  </si>
  <si>
    <t>COOPERATIVA DE CRÉDITO DE LIVRE ADMISSÃO DE ASSOCIADOS DO SUL DE MATO GROSSO - SICREDI SUL MT</t>
  </si>
  <si>
    <t>COOPERATIVA DE CRÉDITO DE LIVRE ADMISSÃO DE ASSOCIADOS DO SUL DO ESTADO DE SANTA CATARINA   SICREDI SUL SC</t>
  </si>
  <si>
    <t>COOPERATIVA DE CRÉDITO DE LIVRE ADMISSÃO DE ASSOCIADOS DO VALE DO ITAJAÍ E LITORAL CATARINENSE - SICREDI VALE LITORAL SC</t>
  </si>
  <si>
    <t>COOPERATIVA DE CRÉDITO DE LIVRE ADMISSÃO DE ASSOCIADOS DO VALE DO JURUENA - SICREDI UNIVALES MT/RO</t>
  </si>
  <si>
    <t>COOPERATIVA DE CRÉDITO DE LIVRE ADMISSÃO DE ASSOCIADOS ENCOSTA SUPERIOR DO NORDESTE RS - SICREDI NORDESTE RS</t>
  </si>
  <si>
    <t>COOPERATIVA DE CRÉDITO DE LIVRE ADMISSÃO DE ASSOCIADOS INTEGRAÇÃO DE ESTADOS DO RIO GRANDE DO SUL E SANTA CATARINA - SICREDI INTEGRAÇÃO DE ESTADOS RS/SC</t>
  </si>
  <si>
    <t>COOPERATIVA DE CRÉDITO DE LIVRE ADMISSÃO DE ASSOCIADOS INTEGRAÇÃO ROTA DAS TERRAS - SICREDI INTEGRAÇÃO ROTA DAS TERRAS RS</t>
  </si>
  <si>
    <t>COOPERATIVA DE CRÉDITO DE LIVRE ADMISSÃO DE ASSOCIADOS NOROESTE DO RIO GRANDE DO SUL - SICREDI NOROESTE RS</t>
  </si>
  <si>
    <t>COOPERATIVA DE CRÉDITO DE LIVRE ADMISSÃO DE ASSOCIADOS PAMPA GAÚCHO - SICREDI PAMPA GAÚCHO</t>
  </si>
  <si>
    <t>COOPERATIVA DE CRÉDITO DE LIVRE ADMISSÃO DE ASSOCIADOS PANTANAL DO MATO GROSSO DO SUL - SICREDI PANTANAL MS</t>
  </si>
  <si>
    <t>COOPERATIVA DE CRÉDITO DE LIVRE ADMISSÃO DE ASSOCIADOS PLANALTO   SICREDI PLANALTO RS/SC</t>
  </si>
  <si>
    <t>COOPERATIVA DE CRÉDITO DE LIVRE ADMISSÃO DE ASSOCIADOS SERRO AZUL - SICREDI UNIÃO RS</t>
  </si>
  <si>
    <t>COOPERATIVA DE CRÉDITO DE LIVRE ADMISSÃO DE ASSOCIADOS SÃO MIGUEL DO OESTE - SICOOB SÃO MIGUEL SC/PR/RS</t>
  </si>
  <si>
    <t>COOPERATIVA DE CRÉDITO DE LIVRE ADMISSÃO DE ASSOCIADOS VALE DO CERRADO - SICREDI VALE DO CERRADO</t>
  </si>
  <si>
    <t>COOPERATIVA DE CRÉDITO DE LIVRE ADMISSÃO DE ASSOCIADOS VALE DO JAGUARI - SICREDI VALE DO JAGUARI RS</t>
  </si>
  <si>
    <t>COOPERATIVA DE CRÉDITO DE LIVRE ADMISSÃO DO SUDOESTE DE MINAS GERAIS E NORDESTE DE SÃO PAULO LTDA - SICOOB AGROCREDI</t>
  </si>
  <si>
    <t>COOPERATIVA DE CRÉDITO DE LIVRE ADMISSÃO DO VALE DO MOGI GUAÇU E SUDOESTE PAULISTA - SICOOB CREDIGUAÇU</t>
  </si>
  <si>
    <t>COOPERATIVA DE CRÉDITO DO VALE DO ITAJAÍ E LITORAL CATARINENSE - SICREDI VALE LITORAL SC</t>
  </si>
  <si>
    <t>COOPERATIVA DE CRÉDITO DO VALE DO SÃO FRANCISCO - SICREDI VALE DO SÃO FRANCISCO</t>
  </si>
  <si>
    <t>COOPERATIVA DE CRÉDITO DOS MÉDICOS E PROFISSIONAIS DE SAÚDE DE SÃO LUÍS - SICREDI SÃO LUÍS</t>
  </si>
  <si>
    <t>COOPERATIVA DE CRÉDITO E INVESTIMENTO DE LIVRE ADMISSÃO AGROEMPRESARIAL - SICREDI AGROEMPRESARIAL PR/SP</t>
  </si>
  <si>
    <t>COOPERATIVA DE CRÉDITO E INVESTIMENTO LIBERDADE - SICREDI LIBERDADE</t>
  </si>
  <si>
    <t>COOPERATIVA DE CRÉDITO GERAÇÕES - SICREDI GERAÇÕES RS/MG</t>
  </si>
  <si>
    <t>COOPERATIVA DE CRÉDITO INTEGRAÇÃO ROTA DAS TERRAS - SICREDI INTEGRAÇÃO ROTA DAS TERRAS RS/MG</t>
  </si>
  <si>
    <t>COOPERATIVA DE CRÉDITO MAXI ALFA DE LIVRE ADMISSÃO DE ASSOCIADOS - SICOOB MAXICRÉDITO</t>
  </si>
  <si>
    <t>COOPERATIVA DE CRÉDITO POUPANÇA E INVESTIMENTO CENTRO LESTE - SICREDI CENTRO LESTE RS</t>
  </si>
  <si>
    <t>COOPERATIVA DE CRÉDITO POUPANÇA E INVESTIMENTO DA ALTA NOROESTE DE SÃO PAULO - SICREDI ALTA NOROESTE SP</t>
  </si>
  <si>
    <t>COOPERATIVA DE CRÉDITO POUPANÇA E INVESTIMENTO DA ZONA SUL - SICREDI ZONA SUL RS</t>
  </si>
  <si>
    <t>COOPERATIVA DE CRÉDITO POUPANÇA E INVESTIMENTO DOS ADVOGADOS DO ESTADO DO RIO GRANDE DO SUL - SICREDI COOABCRED RS</t>
  </si>
  <si>
    <t>COOPERATIVA DE CRÉDITO POUPANÇA E INVESTIMENTO DOS INTEGRANTES DA BRIGADA MILITAR E DO CORPO DE BOMBEIROS MILITAR DO RIO GRANDE DO SUL - SICREDI MIL RS</t>
  </si>
  <si>
    <t>COOPERATIVA DE CRÉDITO POUPANÇA E INVESTIMENTO INTEGRAÇÃO ROTA DAS TERRAS - SICREDI INTEGRAÇÃO ROTA DAS TERRAS RS</t>
  </si>
  <si>
    <t>COOPERATIVA DE CRÉDITO POUPANÇA E INVESTIMENTO PANTANAL DO MATO GROSSO DO SUL - SICREDI PANTANAL MS</t>
  </si>
  <si>
    <t>COOPERATIVA DE CRÉDITO PRO</t>
  </si>
  <si>
    <t>COOPERATIVA DE CRÉDITO ROTA DAS TERRAS - SICREDI   ROTA DAS TERRAS</t>
  </si>
  <si>
    <t>COOPERATIVA DE CRÉDITO ROTA DAS TERRAS - SICREDI ROTA DAS TERRAS RS/MG</t>
  </si>
  <si>
    <t>COOPERATIVA DE CRÉDITO RURAL ALTO RIO GRANDE - SICREDI CREDIGRANDE</t>
  </si>
  <si>
    <t>COOPERATIVA DE CRÉDITO SICOOB ENGECRED LTDA.</t>
  </si>
  <si>
    <t>COOPERATIVA DE CRÉDITO SICREDI ALTO SERTÃO PARAIBANO - SICREDI ALTO SERTÃO PARAIBANO</t>
  </si>
  <si>
    <t>COOPERATIVA DE CRÉDITO SICREDI SERRANA RS/ES</t>
  </si>
  <si>
    <t>COOPERATIVA DE CRÉDITO UNICRED CENTRAL MULTIRREGIONAL LTDA. - UCM</t>
  </si>
  <si>
    <t>COOPERATIVA DE CRÉDITO UNICRED UNIÃO LTDA - UNICRED UNIÃO</t>
  </si>
  <si>
    <t>COOPERATIVA DE CRÉDITO, POUPANÇA E INVESTIMENTO ALIANÇA RS/SC - SICREDI ALIANÇA RS/SC</t>
  </si>
  <si>
    <t>COOPERATIVA DE CRÉDITO, POUPANÇA E INVESTIMENTO ALTO JACUÍ RS - SICREDI ALTO JACUÍ RS</t>
  </si>
  <si>
    <t>COOPERATIVA DE CRÉDITO, POUPANÇA E INVESTIMENTO ALTO RIO GRANDE MG - SICREDI CREDIGRANDE MG</t>
  </si>
  <si>
    <t>COOPERATIVA DE CRÉDITO, POUPANÇA E INVESTIMENTO ALTO URUGUAI - SICREDI ALTO URUGUAI RS/SC/MG</t>
  </si>
  <si>
    <t>COOPERATIVA DE CRÉDITO, POUPANÇA E INVESTIMENTO BANDEIRANTES - SICREDI BANDEIRANTES SP</t>
  </si>
  <si>
    <t>COOPERATIVA DE CRÉDITO, POUPANÇA E INVESTIMENTO BOTUCARAÍ - SICREDI BOTUCARAÍ RS</t>
  </si>
  <si>
    <t>COOPERATIVA DE CRÉDITO, POUPANÇA E INVESTIMENTO BOTUCARAÍ - SICREDI BOTUCARAÍ RS/MG</t>
  </si>
  <si>
    <t>COOPERATIVA DE CRéDITO, POUPANçA E INVESTIMENTO CAMINHO DAS ÁGUAS RS - SICREDI CAMINHO DAS ÁGUAS RS</t>
  </si>
  <si>
    <t>COOPERATIVA DE CRÉDITO, POUPANÇA E INVESTIMENTO CAMINHO DAS ÁGUAS RS - SICREDI CAMINHO DAS ÁGUAS RS</t>
  </si>
  <si>
    <t>COOPERATIVA DE CRÉDITO, POUPANÇA E INVESTIMENTO CAMPOS GERAIS - SICREDI CAMPOS GERAIS PR/SP</t>
  </si>
  <si>
    <t>COOPERATIVA DE CRÉDITO, POUPANÇA E INVESTIMENTO CAMPOS GERAIS E GRANDE CURITIBA - SICREDI CAMPOS GERAIS E GRANDE CURITIBA PR/SP</t>
  </si>
  <si>
    <t>COOPERATIVA DE CRÉDITO, POUPANÇA E INVESTIMENTO CAMPOS GERAIS, GRANDE CURITIBA, VALE DO RIBEIRA E FORÇA DOS VENTOS - SICREDI CAMPOS GERAIS E GRANDE CURITIBA PR/SP</t>
  </si>
  <si>
    <t>COOPERATIVA DE CRÉDITO, POUPANÇA E INVESTIMENTO CELEIRO - SICREDI CELEIRO RS/SC</t>
  </si>
  <si>
    <t>COOPERATIVA DE CRÉDITO, POUPANÇA E INVESTIMENTO CELEIRO CENTRO OESTE - SICREDI CELEIRO CENTRO OESTE</t>
  </si>
  <si>
    <t>COOPERATIVA DE CRÉDITO, POUPANÇA E INVESTIMENTO CELEIRO SUL MINAS - SICREDI CELEIRO SUL MINAS RS/SC/MG</t>
  </si>
  <si>
    <t>COOPERATIVA DE CRÉDITO, POUPANÇA E INVESTIMENTO CENTRO SERRA - SICREDI CENTRO SERRA RS</t>
  </si>
  <si>
    <t>COOPERATIVA DE CRÉDITO, POUPANÇA E INVESTIMENTO CENTRO SUL - SICREDI CENTRO SUL PR/SC/RJ</t>
  </si>
  <si>
    <t>COOPERATIVA DE CRÉDITO, POUPANÇA E INVESTIMENTO CONEXÃO - SICREDI CONEXÃO</t>
  </si>
  <si>
    <t>COOPERATIVA DE CRÉDITO, POUPANÇA E INVESTIMENTO CONFIANÇA - SICREDI CONFIANÇA</t>
  </si>
  <si>
    <t>COOPERATIVA DE CRÉDITO, POUPANÇA E INVESTIMENTO COOPERAÇÃO RS/SC  - SICREDI COOPERAÇÃO RS/SC</t>
  </si>
  <si>
    <t>COOPERATIVA DE CRÉDITO, POUPANÇA E INVESTIMENTO DA ADVOCACIA E SERVENTUÁRIOS DO PODER JUDICIÁRIO NO ESTADO DO RIO GRANDE DO SUL - SICREDI COOABCRED RS</t>
  </si>
  <si>
    <t>COOPERATIVA DE CRÉDITO, POUPANÇA E INVESTIMENTO DA FRONTEIRA SUL - SICREDI FRONTEIRA SUL RS</t>
  </si>
  <si>
    <t>COOPERATIVA DE CRÉDITO, POUPANÇA E INVESTIMENTO DA REGIÃO ALTOS DA SERRA - SICREDI ALTOS DA SERRA RS/SC</t>
  </si>
  <si>
    <t>COOPERATIVA DE CRÉDITO, POUPANÇA E INVESTIMENTO DA REGIÃO CENTRO OESTE PAULISTA - SICREDI CENTRO OESTE PAULISTA</t>
  </si>
  <si>
    <t>COOPERATIVA DE CRÉDITO, POUPANÇA E INVESTIMENTO DA REGIÃO DA PRODUÇÃO -  SICREDI REGIÃO DA PRODUÇÃO RS/SC/MG</t>
  </si>
  <si>
    <t>COOPERATIVA DE CRÉDITO, POUPANÇA E INVESTIMENTO DA REGIÃO DA PRODUÇÃO - SICREDI REGIÃO DA PRODUÇÃO RS/SC</t>
  </si>
  <si>
    <t>COOPERATIVA DE CRÉDITO, POUPANÇA E INVESTIMENTO DA REGIÃO DA PRODUÇÃO - SICREDI REGIÃO DA PRODUÇÃO RS/SC/MG</t>
  </si>
  <si>
    <t>COOPERATIVA DE CRÉDITO, POUPANÇA E INVESTIMENTO DA REGIÃO DAS FLORES, DAS ÁGUAS E DOS VENTOS SP - SICREDI FORÇA DOS VENTOS SP</t>
  </si>
  <si>
    <t>COOPERATIVA DE CRÉDITO, POUPANÇA E INVESTIMENTO DA REGIÃO DE PALMEIRA DAS MISSÕES - SICREDI GRANDE PALMEIRA/RS</t>
  </si>
  <si>
    <t>COOPERATIVA DE CRÉDITO, POUPANÇA E INVESTIMENTO DA REGIÃO DOS VALES - SICREDI REGIÃO DOS VALES RS</t>
  </si>
  <si>
    <t>COOPERATIVA DE CRÉDITO, POUPANÇA E INVESTIMENTO DAS CARREIRAS DO MINISTÉRIO PÚBLICO, TRIBUNAL DE CONTAS E SECRETARIA DA FAZENDA DO RIO GRANDE DO SUL - SICREDI MP RS</t>
  </si>
  <si>
    <t>COOPERATIVA DE CRÉDITO, POUPANÇA E INVESTIMENTO DAS REGIÕES CENTRO DO RS E MG - SICREDI REGIÃO CENTRO RS/MG</t>
  </si>
  <si>
    <t>COOPERATIVA DE CRÉDITO, POUPANÇA E INVESTIMENTO DE ARARAQUARA E REGIÃO - SICREDI CENTRO NORTE SP</t>
  </si>
  <si>
    <t>COOPERATIVA DE CRÉDITO, POUPANÇA E INVESTIMENTO DE ARARAQUARA E REGIÃO - SICREDI MORADA DO SOL SP</t>
  </si>
  <si>
    <t>COOPERATIVA DE CRÉDITO, POUPANÇA E INVESTIMENTO DE ASSOCIADOS DO NOROESTE DE MATO GROSSO E ACRE - SICREDI NOROESTE MT E ACRE</t>
  </si>
  <si>
    <t>COOPERATIVA DE CRÉDITO, POUPANÇA E INVESTIMENTO DE CAMPO GRANDE E REGIÃO - SICREDI CAMPO GRANDE MS</t>
  </si>
  <si>
    <t>COOPERATIVA DE CRÉDITO, POUPANÇA E INVESTIMENTO DE CAMPO GRANDE E REGIÃO - SICREDI CAMPO GRANDE MS/GO</t>
  </si>
  <si>
    <t>COOPERATIVA DE CRÉDITO, POUPANÇA E INVESTIMENTO DE CARLOS BARBOSA - SICREDI SERRANA RS</t>
  </si>
  <si>
    <t>COOPERATIVA DE CRÉDITO, POUPANÇA E INVESTIMENTO DE ESPUMOSO - SICREDI ESPUMOSO RS</t>
  </si>
  <si>
    <t>COOPERATIVA DE CRÉDITO, POUPANÇA E INVESTIMENTO DE ESPUMOSO - SICREDI ESPUMOSO RS/MG</t>
  </si>
  <si>
    <t>COOPERATIVA DE CRÉDITO, POUPANÇA E INVESTIMENTO DE IBIRAIARAS - SICREDI IBIRAIARAS RS/MG</t>
  </si>
  <si>
    <t>COOPERATIVA DE CRÉDITO, POUPANÇA E INVESTIMENTO DE LAJEADO - SICREDI INTEGRAÇÃO RS/MG</t>
  </si>
  <si>
    <t>COOPERATIVA DE CRÉDITO, POUPANÇA E INVESTIMENTO DE LAJEADO - SICREDI VALE DO TAQUARI RS</t>
  </si>
  <si>
    <t>COOPERATIVA DE CRÉDITO, POUPANÇA E INVESTIMENTO DEXIS - SICREDI DEXIS</t>
  </si>
  <si>
    <t>COOPERATIVA DE CRÉDITO, POUPANÇA E INVESTIMENTO DO ARAGUAIA E XINGU - SICREDI ARAXINGU</t>
  </si>
  <si>
    <t>COOPERATIVA DE CRÉDITO, POUPANÇA E INVESTIMENTO DO CENTRO SUL DO MATO GROSSO DO SUL - SICREDI CENTRO-SUL MS</t>
  </si>
  <si>
    <t>COOPERATIVA DE CRÉDITO, POUPANÇA E INVESTIMENTO DO CENTRO SUL DO MATO GROSSO DO SUL E BAHIA - SICREDI CENTRO-SUL MS/BA</t>
  </si>
  <si>
    <t>COOPERATIVA DE CRÉDITO, POUPANÇA E INVESTIMENTO DO CERRADO DE GOIÁS - SICREDI CERRADO GO</t>
  </si>
  <si>
    <t>COOPERATIVA DE CRÉDITO, POUPANÇA E INVESTIMENTO DO NOROESTE DE MATO GROSSO, ACRE E AMAZONAS - SICREDI BIOMAS</t>
  </si>
  <si>
    <t>COOPERATIVA DE CRÉDITO, POUPANÇA E INVESTIMENTO DO NOROESTE DO ESTADO DE SÃO PAULO - SICREDI NOROESTE SP</t>
  </si>
  <si>
    <t>COOPERATIVA DE CRÉDITO, POUPANÇA E INVESTIMENTO DO NORTE DO PARANÁ E SUL DE SÃO PAULO - SICREDI NORTE SUL PR/SP</t>
  </si>
  <si>
    <t>COOPERATIVA DE CRÉDITO, POUPANÇA E INVESTIMENTO DO NORTE E NORDESTE DE SANTA CATARINA - SICREDI NORTE SC</t>
  </si>
  <si>
    <t>COOPERATIVA DE CRÉDITO, POUPANÇA E INVESTIMENTO DO NORTE MATO-GROSSENSE - SICREDI NORTE MT/PA</t>
  </si>
  <si>
    <t>COOPERATIVA DE CRÉDITO, POUPANÇA E INVESTIMENTO DO PLANALTO CENTRAL - SICREDI PLANALTO CENTRAL</t>
  </si>
  <si>
    <t>COOPERATIVA DE CRÉDITO, POUPANÇA E INVESTIMENTO DO RIO GRANDE DO NORTE - SICREDI RIO GRANDE DO NORTE</t>
  </si>
  <si>
    <t>COOPERATIVA DE CRÉDITO, POUPANÇA E INVESTIMENTO DO SISTEMA DE JUSTIÇA NO ESTADO DO CEARÁ - SICREDI COOPERJURIS</t>
  </si>
  <si>
    <t>COOPERATIVA DE CRÉDITO, POUPANÇA E INVESTIMENTO DO SUDOESTE MT/PA - SICREDI SUDOESTE MT/PA</t>
  </si>
  <si>
    <t>COOPERATIVA DE CRÉDITO, POUPANÇA E INVESTIMENTO DO SUL DE MATO GROSSO - SICREDI SUL MT</t>
  </si>
  <si>
    <t>COOPERATIVA DE CRÉDITO, POUPANÇA E INVESTIMENTO DO SUL DO ESTADO DE SANTA CATARINA - SICREDI SUL SC</t>
  </si>
  <si>
    <t>COOPERATIVA DE CRÉDITO, POUPANÇA E INVESTIMENTO DO VALE DO ITAJAÍ E LITORAL CATARINENSE - SICREDI VALE LITORAL SC</t>
  </si>
  <si>
    <t>COOPERATIVA DE CRÉDITO, POUPANÇA E INVESTIMENTO DO VALE DO RIO PARDO - SICREDI VALE DO RIO PARDO RS</t>
  </si>
  <si>
    <t>COOPERATIVA DE CRÉDITO, POUPANÇA E INVESTIMENTO DO VALE DO SÃO FRANCISCO - SICREDI VALE DO SÃO FRANCISCO PE</t>
  </si>
  <si>
    <t>COOPERATIVA DE CRÉDITO, POUPANÇA E INVESTIMENTO DOS ADVOGADOS E SERVENTUÁRIOS DO PODER JUDICIÁRIO NO ESTADO DO RIO GRANDE DO SUL - SICREDI COOABCRED RS</t>
  </si>
  <si>
    <t>COOPERATIVA DE CRéDITO, POUPANçA E INVESTIMENTO DOS ADVOGADOS E SERVENTUáRIOS DO PODER JUDICIáRIO NO ESTADO DO RIO GRANDE DO SUL - SICREDI COOABCRED RS</t>
  </si>
  <si>
    <t>COOPERATIVA DE CRÉDITO, POUPANÇA E INVESTIMENTO DOS ESCRIVÃES, NOTÁRIOS E REGISTRADORES NO ESTADO DO PARANÁ - SICREDI CREDENOREG PR</t>
  </si>
  <si>
    <t>COOPERATIVA DE CRÉDITO, POUPANÇA E INVESTIMENTO DOS INTEGRANTES DA MAGISTRATURA E DO MINISTÉRIO PÚBLICO NO ESTADO DO PARANÁ - SICREDI CREDJURIS</t>
  </si>
  <si>
    <t>COOPERATIVA DE CRÉDITO, POUPANÇA E INVESTIMENTO DOS JUÍZES E CARREIRAS PÚBLICAS DO DIREITO DO ESTADO DO RIO GRANDE DO SUL - SICREDI AJURIS RS</t>
  </si>
  <si>
    <t>COOPERATIVA DE CRÉDITO, POUPANÇA E INVESTIMENTO DOS MILITARES ESTADUAIS DO RIO GRANDE DO SUL - SICREDI MIL RS</t>
  </si>
  <si>
    <t>COOPERATIVA DE CRÉDITO, POUPANÇA E INVESTIMENTO DOS MILITARES ESTADUAIS E SERVIDORES DA SEGURANÇA DO ESTADO DO RIO GRANDE DO SUL - SICREDI MIL RS</t>
  </si>
  <si>
    <t>COOPERATIVA DE CRÉDITO, POUPANÇA E INVESTIMENTO DOS MILITARES ESTADUAIS E SERVIDORES DA SEGURANÇA DO ESTADO DO RIO GRANDE DO SUL - SICREDI TRADIÇÃO RS</t>
  </si>
  <si>
    <t>COOPERATIVA DE CRÉDITO, POUPANÇA E INVESTIMENTO DOS POLICIAIS FEDERAIS DO RIO GRANDE DO SUL E SANTA CATARINA - SICREDI POL RS/SC</t>
  </si>
  <si>
    <t>COOPERATIVA DE CRÉDITO, POUPANÇA E INVESTIMENTO DOS PROFESSORES E FUNCIONÁRIOS DA UNIVERSIDADE DE CAXIAS DO SUL - SICREDI COOPERUCS</t>
  </si>
  <si>
    <t>COOPERATIVA DE CRÉDITO, POUPANÇA E INVESTIMENTO DOS PROFESSORES, FUNCIONÁRIOS E ALUNOS DA UNIVERSIDADE DE CAXIAS DO SUL - SICREDI COOPERUCS</t>
  </si>
  <si>
    <t>COOPERATIVA DE CRÉDITO, POUPANÇA E INVESTIMENTO DOS PROFESSORES, FUNCIONÁRIOS E ALUNOS DA UNIVERSIDADE DE CAXIAS DO SUL - SICREDI EDUCAÇÃO RS</t>
  </si>
  <si>
    <t>COOPERATIVA DE CRÉDITO, POUPANÇA E INVESTIMENTO DOS PROFISSIONAIS MÉDICOS E DA SAÚDE DE CURITIBA E REGIÃO METROPOLITANA - SICREDI MEDICRED PR</t>
  </si>
  <si>
    <t>COOPERATIVA DE CRÉDITO, POUPANÇA E INVESTIMENTO EMPREENDEDORES - SICREDI EMPREENDEDORES PR</t>
  </si>
  <si>
    <t>COOPERATIVA DE CRÉDITO, POUPANÇA E INVESTIMENTO ENCOSTA SUPERIOR DO NORDESTE RS - SICREDI NORDESTE RS</t>
  </si>
  <si>
    <t>COOPERATIVA DE CRÉDITO, POUPANÇA E INVESTIMENTO ESSÊNCIA RS/ES - SICREDI ESSÊNCIA</t>
  </si>
  <si>
    <t>COOPERATIVA DE CRÉDITO, POUPANÇA E INVESTIMENTO FRONTEIRAS DO PARANÁ, SANTA CATARINA E SÃO PAULO - SICREDI FRONTEIRAS PR/SC/SP</t>
  </si>
  <si>
    <t>COOPERATIVA DE CRÉDITO, POUPANÇA E INVESTIMENTO GRANDES LAGOS DO PARANÁ E LITORAL PAULISTA - SICREDI GRANDES LAGOS PR/SP</t>
  </si>
  <si>
    <t>COOPERATIVA DE CRÉDITO, POUPANÇA E INVESTIMENTO IGUAÇU - SICREDI IGUAÇU PR/SC E REGIÃO METROPOLITANA DE CAMPINAS/SP</t>
  </si>
  <si>
    <t>COOPERATIVA DE CRÉDITO, POUPANÇA E INVESTIMENTO INTEGRAÇÃO - SICREDI INTEGRAÇÃO PR/SC</t>
  </si>
  <si>
    <t>COOPERATIVA DE CRÉDITO, POUPANÇA E INVESTIMENTO INTEGRAÇÃO DE ESTADOS DO RIO GRANDE DO SUL E SANTA CATARINA - SICREDI INTEGRAÇÃO DE ESTADOS RS/SC</t>
  </si>
  <si>
    <t>COOPERATIVA DE CRÉDITO, POUPANÇA E INVESTIMENTO INTEGRAÇÃO DE ESTADOS DO RIO GRANDE DO SUL, SANTA CATARINA E MINAS GERAIS - SICREDI INTEGRAÇÃO DE ESTADOS RS/SC/MG</t>
  </si>
  <si>
    <t>COOPERATIVA DE CRÉDITO, POUPANÇA E INVESTIMENTO INTEGRAÇÃO DO SUL DE MATO GROSSO, AMAPÁ E PARÁ - SICREDI INTEGRAÇÃO MT/AP/PA</t>
  </si>
  <si>
    <t>COOPERATIVA DE CRÉDITO, POUPANÇA E INVESTIMENTO INTEGRAÇÃO ROTA DAS TERRAS - SICREDI INTEGRAÇÃO ROTA DAS TERRAS RS/MG</t>
  </si>
  <si>
    <t>COOPERATIVA DE CRÉDITO, POUPANÇA E INVESTIMENTO INTERESTADOS - SICREDI INTERESTADOS</t>
  </si>
  <si>
    <t>COOPERATIVA DE CRéDITO, POUPANçA E INVESTIMENTO INTERESTADOS - SICREDI INTERESTADOS RS/ES</t>
  </si>
  <si>
    <t>COOPERATIVA DE CRÉDITO, POUPANÇA E INVESTIMENTO INTERESTADOS - SICREDI INTERESTADOS RS/ES</t>
  </si>
  <si>
    <t>COOPERATIVA DE CRÉDITO, POUPANÇA E INVESTIMENTO NOROESTE RS - SICREDI NOROESTE RS</t>
  </si>
  <si>
    <t>COOPERATIVA DE CRÉDITO, POUPANÇA E INVESTIMENTO NOROESTE RS/MG - SICREDI NOROESTE RS/MG</t>
  </si>
  <si>
    <t>COOPERATIVA DE CRÉDITO, POUPANÇA E INVESTIMENTO NORTE MATO-GROSSENSE E OESTE PARAENSE - SICREDI GRANDES RIOS MT/PA</t>
  </si>
  <si>
    <t>COOPERATIVA DE CRÉDITO, POUPANÇA E INVESTIMENTO NORTE MATO-GROSSENSE E OESTE PARAENSE - SICREDI GRANDES RIOS MT/PA/AM</t>
  </si>
  <si>
    <t>COOPERATIVA DE CRÉDITO, POUPANÇA E INVESTIMENTO NORTE SUL - SICREDI NORTE SUL</t>
  </si>
  <si>
    <t>COOPERATIVA DE CRÉDITO, POUPANÇA E INVESTIMENTO NOSSA TERRA - SICREDI NOSSA TERRA PR/SP</t>
  </si>
  <si>
    <t>COOPERATIVA DE CRÉDITO, POUPANÇA E INVESTIMENTO NOVOS HORIZONTES - SICREDI NOVOS HORIZONTES PR/SP</t>
  </si>
  <si>
    <t>COOPERATIVA DE CRÉDITO, POUPANÇA E INVESTIMENTO NOVOS HORIZONTES - SICREDI NOVOS HORIZONTES PR/SP/RJ</t>
  </si>
  <si>
    <t>COOPERATIVA DE CRÉDITO, POUPANÇA E INVESTIMENTO OURO BRANCO - SICREDI OURO BRANCO RS</t>
  </si>
  <si>
    <t>COOPERATIVA DE CRÉDITO, POUPANÇA E INVESTIMENTO OURO BRANCO - SICREDI OURO BRANCO RS/MG</t>
  </si>
  <si>
    <t>COOPERATIVA DE CRÉDITO, POUPANÇA E INVESTIMENTO OURO VERDE DO MATO GROSSO - SICREDI OURO VERDE MT</t>
  </si>
  <si>
    <t>COOPERATIVA DE CRÉDITO, POUPANÇA E INVESTIMENTO PAMPA GAÚCHO - SICREDI PAMPA GAÚCHO</t>
  </si>
  <si>
    <t>COOPERATIVA DE CRÉDITO, POUPANÇA E INVESTIMENTO PARANAPANEMA PR/SP - SICREDI PARANAPANEMA PR/SP</t>
  </si>
  <si>
    <t>COOPERATIVA DE CRÉDITO, POUPANÇA E INVESTIMENTO PARANAPANEMA PR/SP/RJ - SICREDI PARANAPANEMA PR/SP/RJ</t>
  </si>
  <si>
    <t>COOPERATIVA DE CRÉDITO, POUPANÇA E INVESTIMENTO PARANAPANEMA SERRANA PR/SP/RJ - SICREDI PARANAPANEMA SERRANA PR/SP/RJ</t>
  </si>
  <si>
    <t>COOPERATIVA DE CRÉDITO, POUPANÇA E INVESTIMENTO PLANALTO - SICREDI PLANALTO RS/MG</t>
  </si>
  <si>
    <t>COOPERATIVA DE CRÉDITO, POUPANÇA E INVESTIMENTO PROGRESSO - SICREDI PROGRESSO PR/SP</t>
  </si>
  <si>
    <t>COOPERATIVA DE CRÉDITO, POUPANÇA E INVESTIMENTO RAÍZES - SICREDI RAÍZES RS/SC/MG</t>
  </si>
  <si>
    <t>COOPERATIVA DE CRÉDITO, POUPANÇA E INVESTIMENTO REGIÃO DAS CULTURAS - SICREDI DAS CULTURAS RS</t>
  </si>
  <si>
    <t>COOPERATIVA DE CRÉDITO, POUPANÇA E INVESTIMENTO REGIÕES DAS CULTURAS - SICREDI DAS CULTURAS RS/MG</t>
  </si>
  <si>
    <t>COOPERATIVA DE CRÉDITO, POUPANÇA E INVESTIMENTO RIO PARANÁ - SICREDI RIO PARANÁ</t>
  </si>
  <si>
    <t>COOPERATIVA DE CRÉDITO, POUPANÇA E INVESTIMENTO SEMENTES DO SUL - SICREDI SEMENTES DO SUL</t>
  </si>
  <si>
    <t>COOPERATIVA DE CRÉDITO, POUPANÇA E INVESTIMENTO SERRO AZUL - SICREDI UNIÃO RS</t>
  </si>
  <si>
    <t>COOPERATIVA DE CRÉDITO, POUPANÇA E INVESTIMENTO SICREDI CENTRO PERNAMBUCANA</t>
  </si>
  <si>
    <t>COOPERATIVA DE CRÉDITO, POUPANÇA E INVESTIMENTO SICREDI EVOLUÇÃO - SICREDI EVOLUÇÃO</t>
  </si>
  <si>
    <t>COOPERATIVA DE CRÉDITO, POUPANÇA E INVESTIMENTO SICREDI INTEGRAÇÃO BAHIA - SICREDI INTEGRAÇÃO BAHIA</t>
  </si>
  <si>
    <t>COOPERATIVA DE CRÉDITO, POUPANÇA E INVESTIMENTO SICREDI PIONEIRA RS - SICREDI PIONEIRA RS</t>
  </si>
  <si>
    <t>COOPERATIVA DE CRÉDITO, POUPANÇA E INVESTIMENTO SICREDI SERIGY - SICREDI SERIGY</t>
  </si>
  <si>
    <t>COOPERATIVA DE CRÉDITO, POUPANÇA E INVESTIMENTO SICREDI SERIGY - SICREDI SERIGY SE/BA</t>
  </si>
  <si>
    <t>COOPERATIVA DE CRÉDITO, POUPANÇA E INVESTIMENTO SOMA PR/SC/SP - SICREDI SOMA</t>
  </si>
  <si>
    <t>COOPERATIVA DE CRÉDITO, POUPANÇA E INVESTIMENTO SORRISO - SICREDI CELEIRO DO MT</t>
  </si>
  <si>
    <t>COOPERATIVA DE CRÉDITO, POUPANÇA E INVESTIMENTO SORRISO - SICREDI CELEIRO MT/RR</t>
  </si>
  <si>
    <t>COOPERATIVA DE CRÉDITO, POUPANÇA E INVESTIMENTO SUL MINAS DO RIO GRANDE DO SUL E MINAS GERAIS - SICREDI SUL MINAS RS/MG.</t>
  </si>
  <si>
    <t>COOPERATIVA DE CRÉDITO, POUPANÇA E INVESTIMENTO SUL RIOGRANDENSE - SICREDI ORIGENS RS</t>
  </si>
  <si>
    <t>COOPERATIVA DE CRÉDITO, POUPANÇA E INVESTIMENTO SUL RIOGRANDENSE - SICREDI UNIÃO METROPOLITANA RS</t>
  </si>
  <si>
    <t>COOPERATIVA DE CRÉDITO, POUPANÇA E INVESTIMENTO TERRA DOS PINHEIRAIS DO PARANÁ E NOROESTE PAULISTA - SICREDI PLANALTO DAS ÁGUAS PR/SP</t>
  </si>
  <si>
    <t>COOPERATIVA DE CRÉDITO, POUPANÇA E INVESTIMENTO UNIVALES - SICREDI UNIVALES MT/RO</t>
  </si>
  <si>
    <t>COOPERATIVA DE CRéDITO, POUPANçA E INVESTIMENTO UNIãO - SICREDI UNIAO RS/ES</t>
  </si>
  <si>
    <t>COOPERATIVA DE CRÉDITO, POUPANÇA E INVESTIMENTO UNIÃO - SICREDI UNIAO RS/ES</t>
  </si>
  <si>
    <t>COOPERATIVA DE CRÉDITO, POUPANÇA E INVESTIMENTO UNIÃO DE ESTADOS RIO GRANDE DO SUL, SANTA CATARINA E MINAS GERAIS - SICREDI UNIESTADOS</t>
  </si>
  <si>
    <t>COOPERATIVA DE CRÉDITO, POUPANÇA E INVESTIMENTO UNIÃO DOS ESTADOS DE MATO GROSSO DO SUL, TOCANTINS E OESTE DA BAHIA - SICREDI UNIÃO MS/TO</t>
  </si>
  <si>
    <t>COOPERATIVA DE CRÉDITO, POUPANÇA E INVESTIMENTO UNIÃO DOS ESTADOS DE MATO GROSSO DO SUL, TOCANTINS E OESTE DA BAHIA - SICREDI UNIÃO MS/TO E OESTE DA BA</t>
  </si>
  <si>
    <t>COOPERATIVA DE CRÉDITO, POUPANÇA E INVESTIMENTO UNIÃO PARANÁ/SÃO PAULO - SICREDI UNIÃO PR/SP</t>
  </si>
  <si>
    <t>COOPERATIVA DE CRÉDITO, POUPANÇA E INVESTIMENTO VALE DO CERRADO - SICREDI VALE DO CERRADO</t>
  </si>
  <si>
    <t>COOPERATIVA DE CRÉDITO, POUPANÇA E INVESTIMENTO VALE DO JAGUARI - SICREDI VALE DO JAGUARI-RS</t>
  </si>
  <si>
    <t>COOPERATIVA DE CRÉDITO, POUPANÇA E INVESTIMENTO VALE DO JAGUARI E ZONA DA MATA - SICREDI VALE DO JAGUARI E ZONA DA MATA RS/MG</t>
  </si>
  <si>
    <t>COOPERATIVA DE CRÉDITO, POUPANÇA E INVESTIMENTO VALE DO PIQUIRI ABCD - SICREDI VALE DO PIQUIRI ABCD PR/SP</t>
  </si>
  <si>
    <t>COOPERATIVA DE CRÉDITO, POUPANÇA E INVESTIMENTO VALOR SUSTENTÁVEL - SICREDI VALOR SUSTENTÁVEL PR/SP</t>
  </si>
  <si>
    <t>COOPERATIVA DE CRÉDITO, POUPANÇA E INVESTIMENTO VANGUARDA - SICREDI VANGUARDA PR/SP/RJ</t>
  </si>
  <si>
    <t>COOPERATIVA DE CRÉDITO, POUPANÇA E INVESTIMENTO VANGUARDA DA REGIÃO DAS CATARATAS DO IGUAÇU E VALE DO PARAÍBA - SICREDI VANGUARDA PR/SP/RJ</t>
  </si>
  <si>
    <t>COOPERATIVA DE CRÉDITO, POUPANÇA E INVESTIMENTO VERDE PARÁ - SICREDI VERDE PARÁ</t>
  </si>
  <si>
    <t>COOPERATIVA DE ECONOMIA E CREDITO MUTUO DOS INTEGRANTES DO MINISTERIO PUBLICO DO RIO GRANDE DO SUL - SICREDI MP</t>
  </si>
  <si>
    <t>COOPERATIVA DE ECONOMIA E CREDITO MUTUO DOS POLICIAIS FEDERAIS DO RIO GRANDE DO SUL - SICREDI POL RS</t>
  </si>
  <si>
    <t>COOPERATIVA DE ECONOMIA E CRÉDITO MÚTUO DOS EMPREGADOS DE FURNAS E DEMAIS EMPRESAS DO SISTEMA ELETROBRÁS LTDA.</t>
  </si>
  <si>
    <t>COOPERATIVA DE ECONOMIA E CRÉDITO MÚTUO DOS EMPREGADOS E SERVIDORES DA SABESP E EM EMPRESAS DE SANEAMENTO AMBIENTAL DO ESTADO DE SÃO PAULO - CECRES</t>
  </si>
  <si>
    <t>CORRETORA GERAL DE VALORES E CÂMBIO LTDA</t>
  </si>
  <si>
    <t>CP &amp; FRIZZO - DISTRIBUIDORA DE TÍTULOS E VALORES MOBILIÁRIOS LTDA</t>
  </si>
  <si>
    <t>CREDIARE CFI</t>
  </si>
  <si>
    <t>CREDICOAMO CREDITO RURAL COOPERATIVA</t>
  </si>
  <si>
    <t>CREDISIS - CENTRAL DE COOPERATIVAS DE CRÉDITO LTDA.</t>
  </si>
  <si>
    <t>CREDIT AGRICOLE</t>
  </si>
  <si>
    <t>CREDIT SUISSE</t>
  </si>
  <si>
    <t>CREDITAS SCD</t>
  </si>
  <si>
    <t>CREDSYSTEM IP</t>
  </si>
  <si>
    <t>CREDSYSTEM SOCIEDADE DE CRÉDITO DIRETO S.A.</t>
  </si>
  <si>
    <t>CREFISA S.A. CFI</t>
  </si>
  <si>
    <t>CREFISA S.A.-CREDITO, FINANCIAMENTO E INVESTIMENTOS</t>
  </si>
  <si>
    <t>CSILATINA A.M. S.A.</t>
  </si>
  <si>
    <t>CSILATINA ARRENDAMENTO MERCANTIL S.A.</t>
  </si>
  <si>
    <t>CV INVESTIMENTOS DTVM</t>
  </si>
  <si>
    <t>DACASA FINANCEIRA</t>
  </si>
  <si>
    <t>DEBONI DISTRIBUIDORA DE TITULOS E VALORES MOBILIARIOS LTDA</t>
  </si>
  <si>
    <t>DEBONI DTVM LTDA</t>
  </si>
  <si>
    <t>DECYSEO CC LTDA.</t>
  </si>
  <si>
    <t>DECYSEO CORRETORA DE CAMBIO LTDA.</t>
  </si>
  <si>
    <t>DELTA GLOBAL SCD</t>
  </si>
  <si>
    <t>DESENBAHIA - AGENCIA DE FOMENTO DO ESTADO DA BAHIA S.A.</t>
  </si>
  <si>
    <t>DESENBAHIA AG FOMENTO BAHIA SA</t>
  </si>
  <si>
    <t>DESENVOLVE SP - AGÊNCIA DE FOMENTO DO ESTADO DE SÃO PAULO S.A.</t>
  </si>
  <si>
    <t>DEUTSCHE</t>
  </si>
  <si>
    <t>DEUTSCHE SPARKASSEN LEASING DO BRASIL</t>
  </si>
  <si>
    <t>DIBRAN DISTRIBUIDORA DE TÍTULOS E VALORES MOBILIÁRIOS LTDA.</t>
  </si>
  <si>
    <t>DIBRAN DTVM LTDA</t>
  </si>
  <si>
    <t>DILLON S/A DISTRIBUIDORA DE TITULOS E VALORES MOBILIARIOS</t>
  </si>
  <si>
    <t>DILLON S/A DTVM</t>
  </si>
  <si>
    <t>DM FINANCEIRA CFI</t>
  </si>
  <si>
    <t>DM SCFI</t>
  </si>
  <si>
    <t>DOMUS CH</t>
  </si>
  <si>
    <t>DOMUS COMPANHIA HIPOTECÁRIA</t>
  </si>
  <si>
    <t>DOURADA CORRETORA</t>
  </si>
  <si>
    <t>DOURADA CORRETORA DE CÂMBIO LTDA.</t>
  </si>
  <si>
    <t>EASYNVEST - TÍTULO CORRETORA DE VALORES SA</t>
  </si>
  <si>
    <t>EASYNVEST - TÍTULO CV SA</t>
  </si>
  <si>
    <t>EBURY BANCO DE CÂMBIO</t>
  </si>
  <si>
    <t>ED&amp;F MAN CAPITAL DTVM</t>
  </si>
  <si>
    <t>EFI S.A. IP</t>
  </si>
  <si>
    <t>EFX CC LTDA.</t>
  </si>
  <si>
    <t>ELITE - CCVM LTDA</t>
  </si>
  <si>
    <t>ELITE CORRETORA DE CÂMBIO E VALORES MOBILIÁRIOS LTDA</t>
  </si>
  <si>
    <t>EQI INVESTIMENTOS CTVM</t>
  </si>
  <si>
    <t>EUROINVEST S.A. CORRETORA DE CÂMBIO, TÍTULOS E VALORES MOBILIÁRIOS</t>
  </si>
  <si>
    <t>EUROINVEST S/A CCTVM</t>
  </si>
  <si>
    <t>EXIM CC LTDA</t>
  </si>
  <si>
    <t>EXIM CORRETORA DE CAMBIO LTDA</t>
  </si>
  <si>
    <t>F D GOLD DTVM LTDA</t>
  </si>
  <si>
    <t>F. D'GOLD - DISTRIBUIDORA DE TÍTULOS E VALORES MOBILIÁRIOS LTDA.</t>
  </si>
  <si>
    <t>FACTA FINANCEIRA S.A. - CRÉDITO FINANCIAMENTO E INVESTIMENTO</t>
  </si>
  <si>
    <t>FACTA S.A. CFI</t>
  </si>
  <si>
    <t>FAIR CC S.A.</t>
  </si>
  <si>
    <t>FAIR CORRETORA DE CAMBIO S.A.</t>
  </si>
  <si>
    <t>FALCON DTVM PRUDENCIAL</t>
  </si>
  <si>
    <t>FATOR</t>
  </si>
  <si>
    <t>FC FINANCEIRA CFI</t>
  </si>
  <si>
    <t>FFCRED SCD</t>
  </si>
  <si>
    <t>FIDD DTVM</t>
  </si>
  <si>
    <t>FIDUCIA SCMEPP LTDA</t>
  </si>
  <si>
    <t>FIDÚCIA SOCIEDADE DE CRÉDITO AO MICROEMPREENDEDOR E À EMPRESA DE PEQUENO PORTE LIMITADA.</t>
  </si>
  <si>
    <t>FINAXIS</t>
  </si>
  <si>
    <t>FINSOL SCMEPP S.A.</t>
  </si>
  <si>
    <t>FINSOL SOCIEDADE DE CRÉDITO AO MICROEMPREENDEDOR E À EMPRESA DE PEQUENO PORTE S.A.</t>
  </si>
  <si>
    <t>FINVEST DTVM</t>
  </si>
  <si>
    <t>FISERV DO BRASIL IP</t>
  </si>
  <si>
    <t>FOCO DISTRIBUIDORA DE TÍTULOS E VALORES MOBILIÁRIOS LTDA.</t>
  </si>
  <si>
    <t>FOCO DTVM LTDA</t>
  </si>
  <si>
    <t>FOURTRADE COR. DE CAMBIO LTDA</t>
  </si>
  <si>
    <t>FOURTRADE CORRETORA DE CÂMBIO LTDA.</t>
  </si>
  <si>
    <t>FRAM CAPITAL DISTRIBUIDORA DE TÍTULOS E VALORES MOBILIÁRIOS S.A.</t>
  </si>
  <si>
    <t>FRENTE CC</t>
  </si>
  <si>
    <t>FRENTE CC LTDA.</t>
  </si>
  <si>
    <t>FRENTE CORRETORA DE CÂMBIO LTDA.</t>
  </si>
  <si>
    <t>FUTURAINVEST DISTRIBUIDORA DE TÍTULOS E VALORES MOBILIÁRIOS LTDA.</t>
  </si>
  <si>
    <t>FUTURAINVEST DTVM</t>
  </si>
  <si>
    <t>FÊNIX DTVM</t>
  </si>
  <si>
    <t>GALAPAGOS CAPITAL DTVM</t>
  </si>
  <si>
    <t>GAZINCRED S.A. SOCIEDADE DE CRÉDITO, FINANCIAMENTO E INVESTIMENTO</t>
  </si>
  <si>
    <t>GAZINCRED SCFI</t>
  </si>
  <si>
    <t>GENIAL</t>
  </si>
  <si>
    <t>GERAL CCVM LTDA</t>
  </si>
  <si>
    <t>GERAÇÃO FUTURO CORRETORA DE VALORES SA.</t>
  </si>
  <si>
    <t>GLOBAL EXCHANGE CC</t>
  </si>
  <si>
    <t>GLOBAL INV SERVICES DTVM</t>
  </si>
  <si>
    <t>GM</t>
  </si>
  <si>
    <t>GOLDMAN SACHS</t>
  </si>
  <si>
    <t>GRADUAL CCTVM S.A.</t>
  </si>
  <si>
    <t>GRADUAL CORRETORA DE CÂMBIO, TÍTULOS E VALORES MOBILIÁRIOS S.A.</t>
  </si>
  <si>
    <t>GRANITO IP</t>
  </si>
  <si>
    <t>GREEN ALTERNATIVE INVESTMENTS DTVM</t>
  </si>
  <si>
    <t>GUIDE INVESTIMENTOS</t>
  </si>
  <si>
    <t>GUITTA CC LTDA</t>
  </si>
  <si>
    <t>GUITTA CORRETORA DE CAMBIO LTDA.</t>
  </si>
  <si>
    <t>GURU CTVM</t>
  </si>
  <si>
    <t>GÁVEA DISTRIBUIDORA DE TÍTULOS E VALORES MOBILIÁRIOS LTDA</t>
  </si>
  <si>
    <t>H.COMMCOR DISTRIBUIDORA DE TÍTULOS E VALORES MOBILIÁRIOS LTDA.</t>
  </si>
  <si>
    <t>H.COMMCOR DTVM LTDA.</t>
  </si>
  <si>
    <t>H.H.PICCHIONI</t>
  </si>
  <si>
    <t>HAITONG</t>
  </si>
  <si>
    <t>HARMOS SCFI</t>
  </si>
  <si>
    <t>HC - DTVM LTDA</t>
  </si>
  <si>
    <t>HEDGE INVESTMENTS</t>
  </si>
  <si>
    <t>HEDGEPOINT GLOBAL MARKETS DTVM</t>
  </si>
  <si>
    <t>HEMERA DTVM</t>
  </si>
  <si>
    <t>HONDA</t>
  </si>
  <si>
    <t>HP FINANCIAL SERVICES AM S.A</t>
  </si>
  <si>
    <t>HP FINANCIAL SERVICES ARRENDAMENTO MERCANTIL S.A.</t>
  </si>
  <si>
    <t>HS FINANCEIRA</t>
  </si>
  <si>
    <t>HS FINANCEIRA S/A CREDITO, FINANCIAMENTO E INVESTIMENTOS</t>
  </si>
  <si>
    <t>IB CCTVM</t>
  </si>
  <si>
    <t>ICAP DO BRASIL CORRETORA DE TÍTULOS E VALORES MOBILIÁRIOS LTDA.</t>
  </si>
  <si>
    <t>ICAP DO BRASIL CTVM LTDA.</t>
  </si>
  <si>
    <t>ICATU DISTRIBUIDORA DE TÍTULOS E VALORES MOBILIÁRIOS LTDA.</t>
  </si>
  <si>
    <t>ICATU DTVM LTDA</t>
  </si>
  <si>
    <t>ICBC DO BRASIL BANCO MÚLTIPLO S.A.</t>
  </si>
  <si>
    <t>ICBC DO BRASIL BM S.A.</t>
  </si>
  <si>
    <t>ID CTVM</t>
  </si>
  <si>
    <t>IDEAL CTVM</t>
  </si>
  <si>
    <t>INCO SEP</t>
  </si>
  <si>
    <t>INDUSTRIAL DO BRASIL</t>
  </si>
  <si>
    <t>INDUSVAL</t>
  </si>
  <si>
    <t>INFINITY CCTVM S.A.</t>
  </si>
  <si>
    <t>INFINITY CORRETORA DE CÂMBIO, TÍTULOS E VALORES MOBILIÁRIOS S.A.</t>
  </si>
  <si>
    <t>ING</t>
  </si>
  <si>
    <t>INTEGRAL ACCESS DTVM</t>
  </si>
  <si>
    <t>INTER</t>
  </si>
  <si>
    <t>INTERCAM CC LTDA</t>
  </si>
  <si>
    <t>INTERCAM CORRETORA DE CÂMBIO LTDA.</t>
  </si>
  <si>
    <t>INTESA SANPAOLO BRASIL S.A.</t>
  </si>
  <si>
    <t>INTEX BANK BCO CÂMBIO</t>
  </si>
  <si>
    <t>INTL FCSTONE</t>
  </si>
  <si>
    <t>INTL FCSTONE DISTRIBUIDORA DE TÍTULOS E VALORES MOBILIÁRIOS LTDA.</t>
  </si>
  <si>
    <t>INTRA INVESTIMENTOS DTVM</t>
  </si>
  <si>
    <t>INTRADER DISTRIBUIDORA DE TÍTULOS E VALORES MOBILIÁRIOS LTDA</t>
  </si>
  <si>
    <t>ITAU</t>
  </si>
  <si>
    <t>JGP DISTRIBUIDORA DE TÍTULOS E VALORES MOBILIÁRIOS LTDA.</t>
  </si>
  <si>
    <t>JGP DTVM LTDA.</t>
  </si>
  <si>
    <t>JN-MAXI CC LTDA.</t>
  </si>
  <si>
    <t>JN-MAXI CORRETORA DE CÂMBIO LTDA.</t>
  </si>
  <si>
    <t>JOHN DEERE</t>
  </si>
  <si>
    <t>JP MORGAN CHASE</t>
  </si>
  <si>
    <t>JSL ARRENDAMENTO MERCANTIL</t>
  </si>
  <si>
    <t>JSL ARRENDAMENTO MERCANTIL S.A.</t>
  </si>
  <si>
    <t>KANASTRA FINANCEIRA CFI</t>
  </si>
  <si>
    <t>KANASTRA SCD</t>
  </si>
  <si>
    <t>KIKAI SCD PRUDENCIAL</t>
  </si>
  <si>
    <t>LA INVESTIMENTOS CCVM</t>
  </si>
  <si>
    <t>LASTRO RDV DISTRIBUIDORA DE TÍTULOS E VALORES MOBILIÁRIOS LTDA.</t>
  </si>
  <si>
    <t>LASTRO RDV DTVM LTDA</t>
  </si>
  <si>
    <t>LEASEPLAN AM S.A.</t>
  </si>
  <si>
    <t>LEASEPLAN ARRENDAMENTO MERCANTIL S.A.</t>
  </si>
  <si>
    <t>LECCA</t>
  </si>
  <si>
    <t>LEROSA S.A. CVC</t>
  </si>
  <si>
    <t>LEV DTVM</t>
  </si>
  <si>
    <t>LEVYCAM - CORRETORA DE CAMBIO E VALORES LTDA.</t>
  </si>
  <si>
    <t>LEVYCAM CCV LTDA</t>
  </si>
  <si>
    <t>LIMINE TRUST DTVM</t>
  </si>
  <si>
    <t>LIONS TRUST DTVM PRUDENCIAL</t>
  </si>
  <si>
    <t>LLA - DISTRIBUIDORA DE TÍTULOS E VALORES MOBILIÁRIOS LTDA.</t>
  </si>
  <si>
    <t>M PAGAMENTOS S.A. CFI</t>
  </si>
  <si>
    <t>MAF DTVM</t>
  </si>
  <si>
    <t>MAF-BRL TRUST</t>
  </si>
  <si>
    <t>MAGALUPAY IP</t>
  </si>
  <si>
    <t>MAGLIANO S.A. CORRETORA DE CAMBIO E VALORES MOBILIARIOS</t>
  </si>
  <si>
    <t>MAGNETIS DTVM</t>
  </si>
  <si>
    <t>MEGA CC LTDA.</t>
  </si>
  <si>
    <t>MEGA CORRETORA DE CÂMBIO LTDA.</t>
  </si>
  <si>
    <t>MELHOR - CORRETORA DE CÂMBIO LTDA.</t>
  </si>
  <si>
    <t>MELHOR CC LTDA.</t>
  </si>
  <si>
    <t>MERCADO BITCOIN</t>
  </si>
  <si>
    <t>MERCADO BITCOIN IP</t>
  </si>
  <si>
    <t>MERCADO CRÉDITO SOCIEDADE DE CRÉDITO, FINANCIAMENTO E INVESTIMENTO S.A.</t>
  </si>
  <si>
    <t>MERCADO PAGO IP</t>
  </si>
  <si>
    <t>MERCADOPAGO PRUDENCIAL</t>
  </si>
  <si>
    <t>MERCANTIL DO BRASIL</t>
  </si>
  <si>
    <t>MERCEDES-BENZ</t>
  </si>
  <si>
    <t>MIDWAY S.A. - CRÉDITO, FINANCIAMENTO E INVESTIMENTO</t>
  </si>
  <si>
    <t>MIDWAY S.A. - SCFI</t>
  </si>
  <si>
    <t>MIRAE ASSET (BRASIL) CCTVM</t>
  </si>
  <si>
    <t>MIZUHO</t>
  </si>
  <si>
    <t>MOGNO CAPITAL DTVM</t>
  </si>
  <si>
    <t>MOMENTO DISTRIBUIDORA DE TITULOS E VALORES MOBILIARIOS LTDA</t>
  </si>
  <si>
    <t>MOMENTO DTVM LTDA.</t>
  </si>
  <si>
    <t>MONETAR DISTRIBUIDORA DE TÍTULOS E VALORES MOBILIÁRIOS LTDA.</t>
  </si>
  <si>
    <t>MONETAR DTVM</t>
  </si>
  <si>
    <t>MONEYCORP</t>
  </si>
  <si>
    <t>MONOPÓLIO CC</t>
  </si>
  <si>
    <t>MONOPÓLIO CORRETORA DE CÂMBIO LTDA.</t>
  </si>
  <si>
    <t>MONTE BRAVO CTVM</t>
  </si>
  <si>
    <t>MORGAN STANLEY</t>
  </si>
  <si>
    <t>MS BANK S.A. BCO CÂMBIO</t>
  </si>
  <si>
    <t>MULTIMONEY CC LTDA.</t>
  </si>
  <si>
    <t>MULTIMONEY CORRETORA DE CÂMBIO LTDA</t>
  </si>
  <si>
    <t>MULTIPLIKE FINANCEIRA SCFI</t>
  </si>
  <si>
    <t>MUNDINVEST S.A. - CCVM</t>
  </si>
  <si>
    <t>MUNDINVEST S.A.-CORRETORA DE CAMBIO E VALORES MOBILIARIOS</t>
  </si>
  <si>
    <t>MÁXIMA</t>
  </si>
  <si>
    <t>MÉRITO DTVM</t>
  </si>
  <si>
    <t>NATIXIS BRASIL S.A. BANCO MÚLTIPLO</t>
  </si>
  <si>
    <t>NATIXIS BRASIL S.A. BM</t>
  </si>
  <si>
    <t>NEON</t>
  </si>
  <si>
    <t>NEON CORRETORA DE TÍTULOS E VALORES MOBILIÁRIOS S.A.</t>
  </si>
  <si>
    <t>NEON CTVM</t>
  </si>
  <si>
    <t>NEON PAGAMENTOS IP</t>
  </si>
  <si>
    <t>NIKOS DTVM</t>
  </si>
  <si>
    <t>NILCO DTVM</t>
  </si>
  <si>
    <t>NOMINAL DISTRIBUIDORA DE TITULOS E VALORES MOBILIARIOS LTDA</t>
  </si>
  <si>
    <t>NOMINAL DTVM LTDA</t>
  </si>
  <si>
    <t>NOVA FUTURA CORRETORA DE TÍTULOS E VALORES MOBILIÁRIOS LTDA.</t>
  </si>
  <si>
    <t>NOVA FUTURA CTVM LTDA</t>
  </si>
  <si>
    <t>NOVINVEST CORRETORA DE VALORES MOBILIARIOS LTDA</t>
  </si>
  <si>
    <t>NOVINVEST CORRETORA DE VALORES MOBILIARIOS LTDA.</t>
  </si>
  <si>
    <t>NOVINVEST CVM LTDA</t>
  </si>
  <si>
    <t>NOVO BANCO CONTINENTAL S.A. - BANCO MÚLTIPLO</t>
  </si>
  <si>
    <t>NOVO BCO CONTINENTAL S.A. - BM</t>
  </si>
  <si>
    <t>NOVO MUNDO CC S.A.</t>
  </si>
  <si>
    <t>NOVO MUNDO CORRETORA DE CÂMBIO S.A.</t>
  </si>
  <si>
    <t>NSG CAPITAL</t>
  </si>
  <si>
    <t>NU FINANCEIRA S.A. - SOCIEDADE DE CRÉDITO, FINANCIAMENTO E INVESTIMENTO</t>
  </si>
  <si>
    <t>NU PAGAMENTOS</t>
  </si>
  <si>
    <t>NUBANK</t>
  </si>
  <si>
    <t>NUMBER ONE SCC LTDA.</t>
  </si>
  <si>
    <t>NUMBER ONE SOCIEDADE CORRETORA DE CAMBIO LTDA.</t>
  </si>
  <si>
    <t>OLIVEIRA TRUST DISTRIBUIDORA DE TÍTULOS E VALORES MOBILIARIOS S.A.</t>
  </si>
  <si>
    <t>OLIVEIRA TRUST DTVM S.A.</t>
  </si>
  <si>
    <t>OM DISTRIBUIDORA DE TÍTULOS E VALORES MOBILIÁRIOS LTDA</t>
  </si>
  <si>
    <t>OM DTVM LTDA</t>
  </si>
  <si>
    <t>OMNI</t>
  </si>
  <si>
    <t>ONNIX CC LTDA.</t>
  </si>
  <si>
    <t>ONNIX CORRETORA DE CÂMBIO LTDA.</t>
  </si>
  <si>
    <t>OPPORTUNITY</t>
  </si>
  <si>
    <t>ORIGINAL</t>
  </si>
  <si>
    <t>ORLA DISTRIBUIDORA DE TÍTULOS E VALORES MOBILIÁRIOS S.A.</t>
  </si>
  <si>
    <t>ORLA DTVM S.A.</t>
  </si>
  <si>
    <t>OSLO CAPITAL DTVM S.A.</t>
  </si>
  <si>
    <t>OURIBANK</t>
  </si>
  <si>
    <t>OURINVEST</t>
  </si>
  <si>
    <t>OXY CH</t>
  </si>
  <si>
    <t>OZ CC</t>
  </si>
  <si>
    <t>PACIFIC INVEST DISTRIBUIDORA DE TITULOS E VALORES MOBILIARIOS LTDA</t>
  </si>
  <si>
    <t>PACIFIC INVEST DTVM LTDA</t>
  </si>
  <si>
    <t>PAGBANK-PAGSEGURO</t>
  </si>
  <si>
    <t>PAGSEGURO</t>
  </si>
  <si>
    <t>PAN</t>
  </si>
  <si>
    <t>PARANÁ BANCO</t>
  </si>
  <si>
    <t>PARMETAL DISTRIBUIDORA DE TÍTULOS E VALORES MOBILIÁRIOS LTDA</t>
  </si>
  <si>
    <t>PARMETAL DTVM LTDA</t>
  </si>
  <si>
    <t>PATACÃO DISTRIBUIDORA DE TÍTULOS E VALORES MOBILIÁRIOS LTDA.</t>
  </si>
  <si>
    <t>PATAÇÃO DTVM LTDA.</t>
  </si>
  <si>
    <t>PAY2ALL IP</t>
  </si>
  <si>
    <t>PEFISA S.A.</t>
  </si>
  <si>
    <t>PERNAMBUCANAS FINANCIADORA S.A. - CRÉDITO, FINANCIAMENTO E INVESTIMENTO</t>
  </si>
  <si>
    <t>PIAUÍ FOMENTO</t>
  </si>
  <si>
    <t>PICPAY</t>
  </si>
  <si>
    <t>PILLA CCVM LTDA</t>
  </si>
  <si>
    <t>PILLA CORRETORA DE VALORES MOBILIÁRIOS E CÂMBIO LTDA.</t>
  </si>
  <si>
    <t>PINE</t>
  </si>
  <si>
    <t>PLANNER</t>
  </si>
  <si>
    <t>PLANTAE CFI</t>
  </si>
  <si>
    <t>PLATACRED SCD</t>
  </si>
  <si>
    <t>PLUXEE IP</t>
  </si>
  <si>
    <t>POLO CC LTDA.</t>
  </si>
  <si>
    <t>POLO CORRETORA DE CÂMBIO LTDA.</t>
  </si>
  <si>
    <t>PORTO SEGURO</t>
  </si>
  <si>
    <t>PORTOCRED S.A. - CFI</t>
  </si>
  <si>
    <t>PORTOCRED S.A. - CREDITO, FINANCIAMENTO E INVESTIMENTO</t>
  </si>
  <si>
    <t>PROSEFTUR CC</t>
  </si>
  <si>
    <t>PROSPER</t>
  </si>
  <si>
    <t>PROSPER S/A CORRETORA DE VALORES E CAMBIO</t>
  </si>
  <si>
    <t>PÓLOCRED   SOCIEDADE DE CRÉDITO AO MICROEMPREENDEDOR E À EMPRESA DE PEQUENO PORTE LTDA.</t>
  </si>
  <si>
    <t>QI SCD</t>
  </si>
  <si>
    <t>QISTA S.A. CFI</t>
  </si>
  <si>
    <t>QORE DTVM LTDA</t>
  </si>
  <si>
    <t>RANDON</t>
  </si>
  <si>
    <t>RB CAPITAL DISTRIBUIDORA DE TÍTULOS E VALORES MOBILIÁRIOS LTDA.</t>
  </si>
  <si>
    <t>RB CAPITAL DTVM LTDA.</t>
  </si>
  <si>
    <t>RB INVESTIMENTOS DTVM</t>
  </si>
  <si>
    <t>REAG DTVM</t>
  </si>
  <si>
    <t>REAG TRUST DTVM</t>
  </si>
  <si>
    <t>REALIZE CFI</t>
  </si>
  <si>
    <t>REALIZE SCFI</t>
  </si>
  <si>
    <t>RECARGAPAY IP</t>
  </si>
  <si>
    <t>RELIANCE - DISTRIBUIDORA DE TÍTULOS E VALORES MOBILIÁRIOS LTDA.</t>
  </si>
  <si>
    <t>RELIANCE DTVM LTDA.</t>
  </si>
  <si>
    <t>REMITLY CC LTDA.</t>
  </si>
  <si>
    <t>RENASCENCA DISTRIBUIDORA DE TÍTULOS E VALORES MOBILIÁRIOS LTDA</t>
  </si>
  <si>
    <t>RENASCENCA DTVM LTDA</t>
  </si>
  <si>
    <t>RENDIMENTO</t>
  </si>
  <si>
    <t>RICO CORRETORA DE TÍTULOS E VALORES MOBILIÁRIOS S.A.</t>
  </si>
  <si>
    <t>RIO BRAVO INV. DTVM LTDA</t>
  </si>
  <si>
    <t>RIO BRAVO INVESTIMENTOS - DISTRIBUIDORA DE TÍTULOS E VALORES MOBILIÁRIOS LTDA.</t>
  </si>
  <si>
    <t>RIO BRAVO INVESTIMENTOS DTVM</t>
  </si>
  <si>
    <t>RJI CTVM</t>
  </si>
  <si>
    <t>RODOBENS</t>
  </si>
  <si>
    <t>RPW S/A SCFI</t>
  </si>
  <si>
    <t>S. HAYATA CC S.A.</t>
  </si>
  <si>
    <t>S. HAYATA CORRETORA DE CÂMBIO S.A.</t>
  </si>
  <si>
    <t>S3 CACEIS BRASIL DTVM</t>
  </si>
  <si>
    <t>SAFRA</t>
  </si>
  <si>
    <t>SAGITUR CORRETORA DE CÂMBIO S.A.</t>
  </si>
  <si>
    <t>SANTANDER</t>
  </si>
  <si>
    <t>SANTS SCD</t>
  </si>
  <si>
    <t>SAX S.A. - CRÉDITO, FINANCIAMENTO E INVESTIMENTO</t>
  </si>
  <si>
    <t>SAX S.A. CFI</t>
  </si>
  <si>
    <t>SAYGO CC</t>
  </si>
  <si>
    <t>SCANIA</t>
  </si>
  <si>
    <t>SCANIA BANCO S.A.</t>
  </si>
  <si>
    <t>SCOTIABANK BRASIL</t>
  </si>
  <si>
    <t>SCOTIABANK BRASIL S.A. BANCO MÚLTIPLO</t>
  </si>
  <si>
    <t>SEALANDAIR CC</t>
  </si>
  <si>
    <t>SEFER INVESTIMENTOS DTVM</t>
  </si>
  <si>
    <t>SENFF S.A. - CRÉDITO, FINANCIAMENTO E INVESTIMENTO</t>
  </si>
  <si>
    <t>SENFFNET IP</t>
  </si>
  <si>
    <t>SENSO CCVM S.A.</t>
  </si>
  <si>
    <t>SENSO CORRETORA DE CAMBIO E VALORES MOBILIARIOS S.A</t>
  </si>
  <si>
    <t>SHPP BRASIL IP</t>
  </si>
  <si>
    <t>SICOOB COCRED COOPERATIVA DE CRÉDITO</t>
  </si>
  <si>
    <t>SICREDI</t>
  </si>
  <si>
    <t>SICREDI CEARÁ - COOPERATIVA DE CRÉDITO DO ESTADO DO CEARÁ</t>
  </si>
  <si>
    <t>SICREDI CREDUNI - COOPERATIVA DE ECONOMIA E CRÉDITO MÚTUO DOS SERV DAS INST PÚBLICAS DE ENSINO SUPERIOR DO ESTADO DA PARAÍBA E DAS DEMAIS INSTITUIÇÕES E ÓRGÃOS PÚBLICOS NO ESTADO DA PARAIBA LTDA.</t>
  </si>
  <si>
    <t>SICREDI CREDUNI - COOPERATIVA DE ECONOMIA E CRÉDITO MÚTUO DOS SERV DAS INST PÚBLICAS DE ENSINO SUPERIOR DO ESTADO DA PARAÍBA E DAS DEMAIS INSTITUIÇÕES E ÓRGÃOS PÚBLICOS NO ESTADO DA PARAÍBA</t>
  </si>
  <si>
    <t>SICREDI NORTE - COOPERATIVA DE CRÉDITO</t>
  </si>
  <si>
    <t>SICREDI RECIFE - COOPERATIVA DE CRÉDITO, POUPANÇA E INVESTIMENTO SICREDI RECIFE</t>
  </si>
  <si>
    <t>SICREDI VEREDAS COOPERATIVA DE CREDITO</t>
  </si>
  <si>
    <t>SIMPALA CFI</t>
  </si>
  <si>
    <t>SIMPAUL CCVM</t>
  </si>
  <si>
    <t>SIMPLIFIC PAVARINI</t>
  </si>
  <si>
    <t>SIMPLIFIC PAVARINI DISTRIBUIDORA DE TÍTULOS E VALORES MOBILIÁRIOS LTDA</t>
  </si>
  <si>
    <t>SINGULARE CTVM</t>
  </si>
  <si>
    <t>SINOSSERRA FINANCEIRA S/A</t>
  </si>
  <si>
    <t>SISPRIME DO BRASIL - COOPERATIVA DE CRÉDITO</t>
  </si>
  <si>
    <t>SITA SCCVM S.A.</t>
  </si>
  <si>
    <t>SITA SOCIEDADE CORRETORA DE CAMBIO E VALORES MOBILIARIOS S.A</t>
  </si>
  <si>
    <t>SLW CORRETORA DE VALORES E CÂMBIO LTDA.</t>
  </si>
  <si>
    <t>SLW CVC LTDA</t>
  </si>
  <si>
    <t>SOCIAL BANK BANCO MULTIPLO</t>
  </si>
  <si>
    <t>SOCIEDADE DE CRÉDITO, FINANCIAMENTO E INVESTIMENTO EFÍ S.A.</t>
  </si>
  <si>
    <t>SOCIETE GENERALE</t>
  </si>
  <si>
    <t>SOCOPA</t>
  </si>
  <si>
    <t>SOFISA</t>
  </si>
  <si>
    <t>SOL CC</t>
  </si>
  <si>
    <t>SOL CORRETORA DE CÂMBIO LTDA.</t>
  </si>
  <si>
    <t>SOLFÁCIL SCFI</t>
  </si>
  <si>
    <t>SOLIDEZ - CORRETORA DE CÂMBIO, TÍTULOS E VALORES MOBILIÁRIOS LTDA</t>
  </si>
  <si>
    <t>SOLIDEZ CCTVM LTDA.</t>
  </si>
  <si>
    <t>SOLIDUS S.A. CCVM</t>
  </si>
  <si>
    <t>SOLIDUS S.A. CORRETORA DE CAMBIO E VALORES MOBILIARIOS</t>
  </si>
  <si>
    <t>SOROCRED</t>
  </si>
  <si>
    <t>SOROCRED   CRÉDITO, FINANCIAMENTO E INVESTIMENTO S.A.</t>
  </si>
  <si>
    <t>SOROCRED CFI S.A.</t>
  </si>
  <si>
    <t>SPINELLI S.A. CORRETORA DE VALORES MOBILIARIOS E CAMBIO</t>
  </si>
  <si>
    <t>SPINELLI S.A. CVMC</t>
  </si>
  <si>
    <t>SRM BANK IP</t>
  </si>
  <si>
    <t>STANDARD CHARTERED BANK (BRASIL) S.A. - BANCO DE INVESTIMENTO</t>
  </si>
  <si>
    <t>STANDARD CHARTERED BI S.A.</t>
  </si>
  <si>
    <t>STARA FINANCEIRA S.A. - CFI</t>
  </si>
  <si>
    <t>STARA FINANCEIRA S.A. - CRÉDITO FINANCIAMENTO E INVESTIMENTO</t>
  </si>
  <si>
    <t>STARK SCD</t>
  </si>
  <si>
    <t>STATE STREET BRASIL</t>
  </si>
  <si>
    <t>STELLANTIS</t>
  </si>
  <si>
    <t>STONE IP</t>
  </si>
  <si>
    <t>STONE SOCIEDADE DE CRÉDITO DIRETO S.A.</t>
  </si>
  <si>
    <t>STONEX DTVM</t>
  </si>
  <si>
    <t>SUL AMERICA INVEST DTVM S.A.</t>
  </si>
  <si>
    <t>SUL AMERICA INVESTIMENTOS DISTRIBUIDORA DE TITULOS E VALORES MOBILIARIOS S.A.</t>
  </si>
  <si>
    <t>SUMUP IP</t>
  </si>
  <si>
    <t>SUMUP SOCIEDADE DE CRÉDITO DIRETO S.A.</t>
  </si>
  <si>
    <t>TATICA S.A. - DISTRIBUIDORA DE TITULOS E VALORES MOBILIARIOS</t>
  </si>
  <si>
    <t>TATICA S.A. DTVM</t>
  </si>
  <si>
    <t>TENDÊNCIA CCTVM LTDA</t>
  </si>
  <si>
    <t>TENDÊNCIA CORRETORA DE CÂMBIO, TÍTULOS E VALORES MOBILIÁRIOS LTDA.</t>
  </si>
  <si>
    <t>TENTOS CFI</t>
  </si>
  <si>
    <t>TERRA INVESTIMENTOS DTVM</t>
  </si>
  <si>
    <t>TORO CTVM LTDA</t>
  </si>
  <si>
    <t>TORRE CC LTDA</t>
  </si>
  <si>
    <t>TORRE CORRETORA DE CÂMBIO LTDA</t>
  </si>
  <si>
    <t>TRADERS DTVM</t>
  </si>
  <si>
    <t>TRANSFERWISE BRASIL CC</t>
  </si>
  <si>
    <t>TREVISO CC S.A.</t>
  </si>
  <si>
    <t>TREVISO CORRETORA DE CÂMBIO S.A.</t>
  </si>
  <si>
    <t>TRINUS CAPITAL DTVM</t>
  </si>
  <si>
    <t>TROCKA CC</t>
  </si>
  <si>
    <t>TRUSTEE DTVM PRUDENCIAL</t>
  </si>
  <si>
    <t>TRUSTEE/BANVOX</t>
  </si>
  <si>
    <t>TULLETT PREBON BRASIL S.A. CORRETORA DE VALORES E CAMBIO</t>
  </si>
  <si>
    <t>TULLETT PREBON BRASIL S.A. CTVM</t>
  </si>
  <si>
    <t>TURISCAM CC LTDA.</t>
  </si>
  <si>
    <t>TURISCAM CORRETORA DE CÂMBIO LTDA.</t>
  </si>
  <si>
    <t>TURMA CORRETORA DE CÂMBIO</t>
  </si>
  <si>
    <t>UBS</t>
  </si>
  <si>
    <t>UBS (BRASIL)</t>
  </si>
  <si>
    <t>UBS BRASIL CORRETORA DE CÂMBIO, TÍTULOS E VALORES MOBILIÁRIOS S.A.</t>
  </si>
  <si>
    <t>UM INVESTIMENTOS S/A CORRETORA DE TITULOS E VALORES MOBILIARIOS</t>
  </si>
  <si>
    <t>UM INVESTIMENTOS S/A CTVM</t>
  </si>
  <si>
    <t>UNICRED DTVM</t>
  </si>
  <si>
    <t>UNIDA DTVM LTDA</t>
  </si>
  <si>
    <t>UNILETRA CORRETORA DE CÂMBIO, TÍTULOS E VALORES MOBILIÁRIOS S.A.</t>
  </si>
  <si>
    <t>UNIPRIME CENTRAL - CENTRAL INTERESTADUAL DE COOPERATIVAS DE CREDITO LTDA.</t>
  </si>
  <si>
    <t>UNIPRIME CENTRAL - CENTRAL NACIONAL DE COOPERATIVA DE CRÉDITO LTDA.</t>
  </si>
  <si>
    <t>UNIPRIME CENTRAL NACIONAL - CENTRAL NACIONAL DE COOPERATIVA DE CREDITO</t>
  </si>
  <si>
    <t>UNIPRIME DO BRASIL - COOPERATIVA DE CRÉDITO</t>
  </si>
  <si>
    <t>UNIPRIME DO BRASIL - COOPERATIVA DE CRÉDITO LTDA.</t>
  </si>
  <si>
    <t>UNIPRIME NORTE DO PARANA - COOPERATIVA DE ECONOMIA E CRÉDITO MÚTUO DOS MÉDICOS, PROFISSIONAIS DAS CIÊNCIAS E DAS ARTES E EMPRESÁRIOS LTDA.</t>
  </si>
  <si>
    <t>UNIPRIME NORTE DO PARANÁ - COOPERATIVA DE CRÉDITO LTDA</t>
  </si>
  <si>
    <t>UNIÃO ALTERNATIVA CC LTDA.</t>
  </si>
  <si>
    <t>UNIÃO ALTERNATIVA CORRETORA DE CÂMBIO LTDA.</t>
  </si>
  <si>
    <t>URBANO SCFI</t>
  </si>
  <si>
    <t>VERT DTVM</t>
  </si>
  <si>
    <t>VIA CERTA CFI</t>
  </si>
  <si>
    <t>VIA CERTA FINANCIADORA S.A. - CRÉDITO, FINANCIAMENTO E INVESTIMENTOS</t>
  </si>
  <si>
    <t>VIC DTVM S/A</t>
  </si>
  <si>
    <t>VIC-DISTRIBUIDORA DE TITULOS E VALORES MOBILIARIOS S/A</t>
  </si>
  <si>
    <t>VIS DTVM</t>
  </si>
  <si>
    <t>VISION S.A. CC</t>
  </si>
  <si>
    <t>VISION S.A. CORRETORA DE CAMBIO</t>
  </si>
  <si>
    <t>VITREO DTVM</t>
  </si>
  <si>
    <t>VOLKSWAGEN</t>
  </si>
  <si>
    <t>VOLVO</t>
  </si>
  <si>
    <t>VORTX DTVM</t>
  </si>
  <si>
    <t>VOTORANTIM</t>
  </si>
  <si>
    <t>VR</t>
  </si>
  <si>
    <t>WALPIRES S.A. CCTVM</t>
  </si>
  <si>
    <t>WALPIRES S.A. CORRETORA DE CÂMBIO, TÍTULOS E VALORES MOBILIÁRIOS</t>
  </si>
  <si>
    <t>WARREN CCVM LTDA</t>
  </si>
  <si>
    <t>WESTERN ASSET DTVM LTDA.</t>
  </si>
  <si>
    <t>WESTERN ASSET MANAGEMENT COMPANY DISTRIBUIDORA DE TÍTULOS E VALORES MOBILIÁRIOS LIMITADA</t>
  </si>
  <si>
    <t>WESTERN UNION</t>
  </si>
  <si>
    <t>WILL FINANCEIRA</t>
  </si>
  <si>
    <t>WILL FINANCEIRA S.A. CRÉDITO, FINANCIAMENTO E INVESTIMENTO</t>
  </si>
  <si>
    <t>WILL IP</t>
  </si>
  <si>
    <t>WIRECARD BRAZIL</t>
  </si>
  <si>
    <t>WISE BRASIL CC</t>
  </si>
  <si>
    <t>WNT CAPITAL DTVM</t>
  </si>
  <si>
    <t>XP</t>
  </si>
  <si>
    <t>XP INVESTIMENTOS CCTVM S/A</t>
  </si>
  <si>
    <t>XP INVESTIMENTOS CORRETORA DE CÂMBIO,TÍTULOS E VALORES MOBILIÁRIOS S/A</t>
  </si>
  <si>
    <t>YAMAHA MOTOR</t>
  </si>
  <si>
    <t>ZEMA CFI</t>
  </si>
  <si>
    <t>ÁTICO DTVM LTDA.</t>
  </si>
  <si>
    <t>ÓRAMA DISTRIBUIDORA DE TÍTULOS E VALORES MOBILIÁRIOS S.A.</t>
  </si>
  <si>
    <t>ÓRAMA DTVM S.A.</t>
  </si>
  <si>
    <t>Segmento (classif.)</t>
  </si>
  <si>
    <t>CodInst</t>
  </si>
  <si>
    <t>CNPJ (líder)</t>
  </si>
  <si>
    <t>CodConglomeradoPrudencial</t>
  </si>
  <si>
    <t>UF</t>
  </si>
  <si>
    <t>Situação</t>
  </si>
  <si>
    <t>Nomes originais</t>
  </si>
  <si>
    <t>Primeiro trim.</t>
  </si>
  <si>
    <t>Último trim.</t>
  </si>
  <si>
    <t>Nº trimestres</t>
  </si>
  <si>
    <t>C0041856 / C0080312</t>
  </si>
  <si>
    <t>28195667</t>
  </si>
  <si>
    <t>C0080312</t>
  </si>
  <si>
    <t>SP</t>
  </si>
  <si>
    <t>A</t>
  </si>
  <si>
    <t>Financeiro / Prudencial</t>
  </si>
  <si>
    <t>ABC-BRASIL | ABC-BRASIL - PRUDENCIAL</t>
  </si>
  <si>
    <t>2012T1</t>
  </si>
  <si>
    <t>2026T1</t>
  </si>
  <si>
    <t>C0085331</t>
  </si>
  <si>
    <t>37715993</t>
  </si>
  <si>
    <t>ACCREDITO SCD - PRUDENCIAL</t>
  </si>
  <si>
    <t>2025T2</t>
  </si>
  <si>
    <t>ACCREDITO SOCIEDADE DE CREDITO DIRETO - PRUDENCIAL</t>
  </si>
  <si>
    <t>2020T3</t>
  </si>
  <si>
    <t>2025T1</t>
  </si>
  <si>
    <t>C0084806</t>
  </si>
  <si>
    <t>13140088</t>
  </si>
  <si>
    <t>ACESSO SOLUÇÕES DE PAGAMENTO - PRUDENCIAL</t>
  </si>
  <si>
    <t>2018T3</t>
  </si>
  <si>
    <t>2023T4</t>
  </si>
  <si>
    <t>C0085977</t>
  </si>
  <si>
    <t>43050917</t>
  </si>
  <si>
    <t>SC</t>
  </si>
  <si>
    <t>ACTIVTRADES CCTVM - PRUDENCIAL</t>
  </si>
  <si>
    <t>2021T4</t>
  </si>
  <si>
    <t>C0087243</t>
  </si>
  <si>
    <t>44782130</t>
  </si>
  <si>
    <t>MG</t>
  </si>
  <si>
    <t>ACTUAL DTVM - PRUDENCIAL</t>
  </si>
  <si>
    <t>2023T3</t>
  </si>
  <si>
    <t>33824012</t>
  </si>
  <si>
    <t>C0083797</t>
  </si>
  <si>
    <t>RJ</t>
  </si>
  <si>
    <t>2014T4</t>
  </si>
  <si>
    <t>ADVALOR DTVM LTDA - PRUDENCIAL</t>
  </si>
  <si>
    <t>2015T1</t>
  </si>
  <si>
    <t>2019T2</t>
  </si>
  <si>
    <t>C0081153</t>
  </si>
  <si>
    <t>10663610</t>
  </si>
  <si>
    <t>AF DESENVOLVE SP S.A. - PRUDENCIAL</t>
  </si>
  <si>
    <t>C0081074</t>
  </si>
  <si>
    <t>82937293</t>
  </si>
  <si>
    <t>AF DO ESTADO DE SC S.A. - PRUDENCIAL</t>
  </si>
  <si>
    <t>C0081177</t>
  </si>
  <si>
    <t>13178690</t>
  </si>
  <si>
    <t>PE</t>
  </si>
  <si>
    <t>AF ESTADO DE PERNAMBUCO S.A. - PRUDENCIAL</t>
  </si>
  <si>
    <t>C0081115</t>
  </si>
  <si>
    <t>03584906</t>
  </si>
  <si>
    <t>PR</t>
  </si>
  <si>
    <t>AF PARANÁ - PRUDENCIAL</t>
  </si>
  <si>
    <t>C0081081</t>
  </si>
  <si>
    <t>10769660</t>
  </si>
  <si>
    <t>AL</t>
  </si>
  <si>
    <t>AFAL - PRUDENCIAL</t>
  </si>
  <si>
    <t>C0081108</t>
  </si>
  <si>
    <t>03183937</t>
  </si>
  <si>
    <t>AM</t>
  </si>
  <si>
    <t>AFEAM - PRUDENCIAL</t>
  </si>
  <si>
    <t>C0081098</t>
  </si>
  <si>
    <t>02929977</t>
  </si>
  <si>
    <t>AP</t>
  </si>
  <si>
    <t>AG. FOMENTO AMAPA S.A. - PRUDENCIAL</t>
  </si>
  <si>
    <t>C0081036</t>
  </si>
  <si>
    <t>03058464</t>
  </si>
  <si>
    <t>RR</t>
  </si>
  <si>
    <t>AG. FOMENTO ESTADO DE RORAIMA - PRUDENCIAL</t>
  </si>
  <si>
    <t>C0081122</t>
  </si>
  <si>
    <t>05474540</t>
  </si>
  <si>
    <t>TO</t>
  </si>
  <si>
    <t>AG. FOMENTO ESTADO DO TOCANTINS - PRUDENCIAL</t>
  </si>
  <si>
    <t>03918382</t>
  </si>
  <si>
    <t>C0081050</t>
  </si>
  <si>
    <t>GO</t>
  </si>
  <si>
    <t>05940203</t>
  </si>
  <si>
    <t>C0081139</t>
  </si>
  <si>
    <t>2012T2</t>
  </si>
  <si>
    <t>03848103</t>
  </si>
  <si>
    <t>C0081043</t>
  </si>
  <si>
    <t>RN</t>
  </si>
  <si>
    <t>AGENCIA DE FOMENTO DO RN S.A. - PRUDENCIAL</t>
  </si>
  <si>
    <t>AGENCIA FOMENTO EST RJ S.A. - PRUDENCIAL</t>
  </si>
  <si>
    <t>AGENCIA FOMENTO GOIAS - PRUDENCIAL</t>
  </si>
  <si>
    <t>C0081029</t>
  </si>
  <si>
    <t>02885855</t>
  </si>
  <si>
    <t>RS</t>
  </si>
  <si>
    <t>AGENCIA FOMENTO RS BADESUL - PRUDENCIAL</t>
  </si>
  <si>
    <t>2017T1</t>
  </si>
  <si>
    <t>C0083694</t>
  </si>
  <si>
    <t>10664513</t>
  </si>
  <si>
    <t>RS / SP</t>
  </si>
  <si>
    <t>AGIBANK - PRUDENCIAL</t>
  </si>
  <si>
    <t>2018T1</t>
  </si>
  <si>
    <t>AGIPLAN - PRUDENCIAL</t>
  </si>
  <si>
    <t>2016T4</t>
  </si>
  <si>
    <t>2017T4</t>
  </si>
  <si>
    <t>13660104</t>
  </si>
  <si>
    <t>C0082035</t>
  </si>
  <si>
    <t>00250699</t>
  </si>
  <si>
    <t>AGK CC S.A. - PRUDENCIAL</t>
  </si>
  <si>
    <t>06284531</t>
  </si>
  <si>
    <t>C0081146</t>
  </si>
  <si>
    <t>MT</t>
  </si>
  <si>
    <t>2012T3</t>
  </si>
  <si>
    <t>11836226</t>
  </si>
  <si>
    <t>C0081160</t>
  </si>
  <si>
    <t>PI</t>
  </si>
  <si>
    <t>AGÊNCIA DE FOMENTO MATO GROSSO - PRUDENCIAL</t>
  </si>
  <si>
    <t>C0084734</t>
  </si>
  <si>
    <t>27214112</t>
  </si>
  <si>
    <t>AL5 S.A. CFI - PRUDENCIAL</t>
  </si>
  <si>
    <t>2017T3</t>
  </si>
  <si>
    <t>AL5 S.A. SCFI - PRUDENCIAL</t>
  </si>
  <si>
    <t>2025T3</t>
  </si>
  <si>
    <t>C0082499</t>
  </si>
  <si>
    <t>05452073</t>
  </si>
  <si>
    <t>ALBATROSS CCV S.A - PRUDENCIAL</t>
  </si>
  <si>
    <t>2019T3</t>
  </si>
  <si>
    <t>C0051293 / C0080570</t>
  </si>
  <si>
    <t>60770336</t>
  </si>
  <si>
    <t>C0080570</t>
  </si>
  <si>
    <t>ALFA | ALFA - PRUDENCIAL</t>
  </si>
  <si>
    <t>17312661</t>
  </si>
  <si>
    <t>C0082516</t>
  </si>
  <si>
    <t>AMARIL FRANKLIN CTV LTDA - PRUDENCIAL</t>
  </si>
  <si>
    <t>C0082365</t>
  </si>
  <si>
    <t>16927221</t>
  </si>
  <si>
    <t>AMAZÔNIA CC LTDA. - PRUDENCIAL</t>
  </si>
  <si>
    <t>2024T1</t>
  </si>
  <si>
    <t>2013T1</t>
  </si>
  <si>
    <t>C0081256</t>
  </si>
  <si>
    <t>48795256</t>
  </si>
  <si>
    <t>ANDBANK - PRUDENCIAL</t>
  </si>
  <si>
    <t>C0081184</t>
  </si>
  <si>
    <t>00655522</t>
  </si>
  <si>
    <t>DF</t>
  </si>
  <si>
    <t>APE POUPEX - PRUDENCIAL</t>
  </si>
  <si>
    <t>C0084459</t>
  </si>
  <si>
    <t>21112244</t>
  </si>
  <si>
    <t>APOGEO DTVM - PRUDENCIAL</t>
  </si>
  <si>
    <t>C0085771</t>
  </si>
  <si>
    <t>19540550</t>
  </si>
  <si>
    <t>ASAAS GESTAO FINANCEIRA IP - PRUDENCIAL</t>
  </si>
  <si>
    <t>2021T2</t>
  </si>
  <si>
    <t>33775974</t>
  </si>
  <si>
    <t>C0082547</t>
  </si>
  <si>
    <t>2014T3</t>
  </si>
  <si>
    <t>ATIVA S.A. CTCV - PRUDENCIAL</t>
  </si>
  <si>
    <t>C0087858</t>
  </si>
  <si>
    <t>44323831</t>
  </si>
  <si>
    <t>ATUAL CC - PRUDENCIAL</t>
  </si>
  <si>
    <t>2024T4</t>
  </si>
  <si>
    <t>C0088008</t>
  </si>
  <si>
    <t>61384004</t>
  </si>
  <si>
    <t>AVENUE SECURITIES BI - PRUDENCIAL</t>
  </si>
  <si>
    <t>2025T4</t>
  </si>
  <si>
    <t>C0086213 / C0088008</t>
  </si>
  <si>
    <t>AVENUE SECURITIES DTVM - PRUDENCIAL</t>
  </si>
  <si>
    <t>C0082042</t>
  </si>
  <si>
    <t>03443143</t>
  </si>
  <si>
    <t>AVIPAM CC LTDA. - PRUDENCIAL</t>
  </si>
  <si>
    <t>C0084325</t>
  </si>
  <si>
    <t>18684408</t>
  </si>
  <si>
    <t>AZIMUT BRASIL DTVM - PRUDENCIAL</t>
  </si>
  <si>
    <t>2021T1</t>
  </si>
  <si>
    <t>C0085719</t>
  </si>
  <si>
    <t>40434681</t>
  </si>
  <si>
    <t>73622748</t>
  </si>
  <si>
    <t>C0081995</t>
  </si>
  <si>
    <t>92874270</t>
  </si>
  <si>
    <t>C0081799</t>
  </si>
  <si>
    <t>03532415</t>
  </si>
  <si>
    <t>C0081579</t>
  </si>
  <si>
    <t>RJ / SP</t>
  </si>
  <si>
    <t>2013T3</t>
  </si>
  <si>
    <t>C0083539</t>
  </si>
  <si>
    <t>04814563 / 60114865</t>
  </si>
  <si>
    <t>BANCO AFINZ BM - PRUDENCIAL</t>
  </si>
  <si>
    <t>2022T4</t>
  </si>
  <si>
    <t>04814563</t>
  </si>
  <si>
    <t>60114865</t>
  </si>
  <si>
    <t>2023T2</t>
  </si>
  <si>
    <t>54403563</t>
  </si>
  <si>
    <t>C0081201</t>
  </si>
  <si>
    <t>C0081225</t>
  </si>
  <si>
    <t>00997185</t>
  </si>
  <si>
    <t>BANCO B3 - PRUDENCIAL</t>
  </si>
  <si>
    <t>C0080893</t>
  </si>
  <si>
    <t>00556603</t>
  </si>
  <si>
    <t>BANCO BARI DE INVESTIMENTO E FINANCI. - PRUDENCIAL</t>
  </si>
  <si>
    <t>BANCO BM&amp;FBOVESPA - PRUDENCIAL</t>
  </si>
  <si>
    <t>2019T1</t>
  </si>
  <si>
    <t>C0084844</t>
  </si>
  <si>
    <t>31872495</t>
  </si>
  <si>
    <t>BANCO C6 - PRUDENCIAL</t>
  </si>
  <si>
    <t>33466988</t>
  </si>
  <si>
    <t>15173776</t>
  </si>
  <si>
    <t>C0081641</t>
  </si>
  <si>
    <t>BA</t>
  </si>
  <si>
    <t>03609817</t>
  </si>
  <si>
    <t>C0081414</t>
  </si>
  <si>
    <t>02658435</t>
  </si>
  <si>
    <t>C0081397</t>
  </si>
  <si>
    <t>C0084655</t>
  </si>
  <si>
    <t>27098060</t>
  </si>
  <si>
    <t>BANCO CBSS - PRUDENCIAL</t>
  </si>
  <si>
    <t>33132044</t>
  </si>
  <si>
    <t>C0081469</t>
  </si>
  <si>
    <t>31597552</t>
  </si>
  <si>
    <t>C0081665</t>
  </si>
  <si>
    <t>C0081407</t>
  </si>
  <si>
    <t>02992446</t>
  </si>
  <si>
    <t>BANCO CNH INDUSTRIAL CAPITAL S.A - PRUDENCIAL</t>
  </si>
  <si>
    <t>2014T1</t>
  </si>
  <si>
    <t>01181521</t>
  </si>
  <si>
    <t>C0080745</t>
  </si>
  <si>
    <t>08357240</t>
  </si>
  <si>
    <t>C0081610</t>
  </si>
  <si>
    <t>04902979</t>
  </si>
  <si>
    <t>C0081249</t>
  </si>
  <si>
    <t>PA</t>
  </si>
  <si>
    <t>10690848</t>
  </si>
  <si>
    <t>C0081816</t>
  </si>
  <si>
    <t>62232889</t>
  </si>
  <si>
    <t>C0081744</t>
  </si>
  <si>
    <t>38486817</t>
  </si>
  <si>
    <t>C0081328</t>
  </si>
  <si>
    <t>28145829</t>
  </si>
  <si>
    <t>C0081304</t>
  </si>
  <si>
    <t>ES</t>
  </si>
  <si>
    <t>33042151</t>
  </si>
  <si>
    <t>C0081270</t>
  </si>
  <si>
    <t>44189447</t>
  </si>
  <si>
    <t>C0081263</t>
  </si>
  <si>
    <t>51938876</t>
  </si>
  <si>
    <t>C0081287</t>
  </si>
  <si>
    <t>05040481</t>
  </si>
  <si>
    <t>C0081421</t>
  </si>
  <si>
    <t>60498557</t>
  </si>
  <si>
    <t>C0081713</t>
  </si>
  <si>
    <t>BANCO DIGIMAIS - PRUDENCIAL</t>
  </si>
  <si>
    <t>BANCO DIGIO - PRUDENCIAL</t>
  </si>
  <si>
    <t>2022T1</t>
  </si>
  <si>
    <t>13009717</t>
  </si>
  <si>
    <t>C0081634</t>
  </si>
  <si>
    <t>SE</t>
  </si>
  <si>
    <t>04913711</t>
  </si>
  <si>
    <t>C0081586</t>
  </si>
  <si>
    <t>07237373</t>
  </si>
  <si>
    <t>C0081593</t>
  </si>
  <si>
    <t>CE</t>
  </si>
  <si>
    <t>58616418</t>
  </si>
  <si>
    <t>C0081483</t>
  </si>
  <si>
    <t>61348538</t>
  </si>
  <si>
    <t>C0081737</t>
  </si>
  <si>
    <t>C0081751</t>
  </si>
  <si>
    <t>62237425</t>
  </si>
  <si>
    <t>BANCO FIDIS - PRUDENCIAL</t>
  </si>
  <si>
    <t>90731688</t>
  </si>
  <si>
    <t>C0081782</t>
  </si>
  <si>
    <t>59274605</t>
  </si>
  <si>
    <t>C0080848</t>
  </si>
  <si>
    <t>31880826</t>
  </si>
  <si>
    <t>C0081672</t>
  </si>
  <si>
    <t>C0084741</t>
  </si>
  <si>
    <t>53518684</t>
  </si>
  <si>
    <t>BANCO HSBC - PRUDENCIAL</t>
  </si>
  <si>
    <t>34270520 / C0081689</t>
  </si>
  <si>
    <t>34270520</t>
  </si>
  <si>
    <t>C0081689</t>
  </si>
  <si>
    <t>BANCO IBM S.A. | BANCO IBM S.A. - PRUDENCIAL</t>
  </si>
  <si>
    <t>33588252</t>
  </si>
  <si>
    <t>C0081342</t>
  </si>
  <si>
    <t>00416968</t>
  </si>
  <si>
    <t>07656500</t>
  </si>
  <si>
    <t>C0081603</t>
  </si>
  <si>
    <t>02318507</t>
  </si>
  <si>
    <t>C0081232</t>
  </si>
  <si>
    <t>C0084576</t>
  </si>
  <si>
    <t>23903068</t>
  </si>
  <si>
    <t>BANCO KOMATSU DO BRASIL - PRUDENCIAL</t>
  </si>
  <si>
    <t>2016T2</t>
  </si>
  <si>
    <t>C0086206</t>
  </si>
  <si>
    <t>58497702</t>
  </si>
  <si>
    <t>BANCO LETSBANK - PRUDENCIAL</t>
  </si>
  <si>
    <t>59118133</t>
  </si>
  <si>
    <t>C0081706</t>
  </si>
  <si>
    <t>C0080367</t>
  </si>
  <si>
    <t>33923798</t>
  </si>
  <si>
    <t>BANCO MASTER - PRUDENCIAL</t>
  </si>
  <si>
    <t>C0081531</t>
  </si>
  <si>
    <t>09526594</t>
  </si>
  <si>
    <t>BANCO MASTER INVESTIMENTO - PRUDENCIAL</t>
  </si>
  <si>
    <t>2022T2</t>
  </si>
  <si>
    <t>80271455</t>
  </si>
  <si>
    <t>C0081775</t>
  </si>
  <si>
    <t>30723886</t>
  </si>
  <si>
    <t>C0081658</t>
  </si>
  <si>
    <t>07441209 / C0081500</t>
  </si>
  <si>
    <t>07441209</t>
  </si>
  <si>
    <t>C0081500</t>
  </si>
  <si>
    <t>BANCO MONEO S.A. | BANCO MONEO S.A. - PRUDENCIAL</t>
  </si>
  <si>
    <t>33657248</t>
  </si>
  <si>
    <t>C0081847</t>
  </si>
  <si>
    <t>C0081218</t>
  </si>
  <si>
    <t>00253448</t>
  </si>
  <si>
    <t>BANCO NEON S.A. - PRUDENCIAL</t>
  </si>
  <si>
    <t>78632767</t>
  </si>
  <si>
    <t>C0084899</t>
  </si>
  <si>
    <t>28517628</t>
  </si>
  <si>
    <t>BANCO PACCAR - PRUDENCIAL</t>
  </si>
  <si>
    <t>C0080381</t>
  </si>
  <si>
    <t>61820817</t>
  </si>
  <si>
    <t>BANCO PAULISTA - PRUDENCIAL</t>
  </si>
  <si>
    <t>C0088668</t>
  </si>
  <si>
    <t>61024352</t>
  </si>
  <si>
    <t>BANCO PLENO - PRUDENCIAL</t>
  </si>
  <si>
    <t>C0081359</t>
  </si>
  <si>
    <t>40429946</t>
  </si>
  <si>
    <t>BANCO PORTO REAL DE INVEST.S.A - PRUDENCIAL</t>
  </si>
  <si>
    <t>01023570</t>
  </si>
  <si>
    <t>C0081555</t>
  </si>
  <si>
    <t>11476673</t>
  </si>
  <si>
    <t>C0080800</t>
  </si>
  <si>
    <t>92816560</t>
  </si>
  <si>
    <t>C0081311</t>
  </si>
  <si>
    <t>00517645</t>
  </si>
  <si>
    <t>C0084349</t>
  </si>
  <si>
    <t>BANCO RIBEIRÃO PRETO - PRUDENCIAL</t>
  </si>
  <si>
    <t>BANCO RNX S.A. - PRUDENCIAL</t>
  </si>
  <si>
    <t>33603457</t>
  </si>
  <si>
    <t>C0080855</t>
  </si>
  <si>
    <t>C0088510</t>
  </si>
  <si>
    <t>60935819</t>
  </si>
  <si>
    <t>BANCO SANY BRASIL - PRUDENCIAL</t>
  </si>
  <si>
    <t>C0081380</t>
  </si>
  <si>
    <t>00795423</t>
  </si>
  <si>
    <t>BANCO SEMEAR - PRUDENCIAL</t>
  </si>
  <si>
    <t>11970623</t>
  </si>
  <si>
    <t>03877288</t>
  </si>
  <si>
    <t>C0083670</t>
  </si>
  <si>
    <t>C0080879</t>
  </si>
  <si>
    <t>02038232</t>
  </si>
  <si>
    <t>BANCO SICOOB - PRUDENCIAL</t>
  </si>
  <si>
    <t>2021T3</t>
  </si>
  <si>
    <t>2022T3</t>
  </si>
  <si>
    <t>BANCO STELLANTIS - PRUDENCIAL</t>
  </si>
  <si>
    <t>60518222</t>
  </si>
  <si>
    <t>C0081720</t>
  </si>
  <si>
    <t>07679404 / C0081517</t>
  </si>
  <si>
    <t>07679404</t>
  </si>
  <si>
    <t>C0081517</t>
  </si>
  <si>
    <t>BANCO TOPÁZIO S.A. | BANCO TOPÁZIO S.A. - PRUDENCIAL</t>
  </si>
  <si>
    <t>03215790</t>
  </si>
  <si>
    <t>C0081562</t>
  </si>
  <si>
    <t>C0088534</t>
  </si>
  <si>
    <t>52067630</t>
  </si>
  <si>
    <t>BANCO TRATON BRASIL S.A. - PRUDENCIAL</t>
  </si>
  <si>
    <t>C0080783</t>
  </si>
  <si>
    <t>11703662</t>
  </si>
  <si>
    <t>BANCO TRAVELEX - PRUDENCIAL</t>
  </si>
  <si>
    <t>17351180</t>
  </si>
  <si>
    <t>C0081438</t>
  </si>
  <si>
    <t>57839805</t>
  </si>
  <si>
    <t>C0081696</t>
  </si>
  <si>
    <t>BANCO VIPAL - PRUDENCIAL</t>
  </si>
  <si>
    <t>C0080415</t>
  </si>
  <si>
    <t>BANCO VOITER - PRUDENCIAL</t>
  </si>
  <si>
    <t>59109165</t>
  </si>
  <si>
    <t>C0080202</t>
  </si>
  <si>
    <t>58017179</t>
  </si>
  <si>
    <t>C0080769</t>
  </si>
  <si>
    <t>15357060</t>
  </si>
  <si>
    <t>C0081823</t>
  </si>
  <si>
    <t>C0085300</t>
  </si>
  <si>
    <t>36658769</t>
  </si>
  <si>
    <t>BANCO XCMG BRASIL - PRUDENCIAL</t>
  </si>
  <si>
    <t>10371492</t>
  </si>
  <si>
    <t>C0080721</t>
  </si>
  <si>
    <t>C0051750 / C0080879</t>
  </si>
  <si>
    <t>BANCOOB | BANCOOB - PRUDENCIAL</t>
  </si>
  <si>
    <t>C0084868</t>
  </si>
  <si>
    <t>10264663</t>
  </si>
  <si>
    <t>BANCOSEGURO - PRUDENCIAL</t>
  </si>
  <si>
    <t>2020T1</t>
  </si>
  <si>
    <t>08561701</t>
  </si>
  <si>
    <t>C0084813</t>
  </si>
  <si>
    <t>2020T2</t>
  </si>
  <si>
    <t>C0030159 / C0080147</t>
  </si>
  <si>
    <t>28127603</t>
  </si>
  <si>
    <t>C0080147</t>
  </si>
  <si>
    <t>BANESTES | BANESTES - PRUDENCIAL</t>
  </si>
  <si>
    <t>C0020255 / C0080130</t>
  </si>
  <si>
    <t>33884941</t>
  </si>
  <si>
    <t>C0080130</t>
  </si>
  <si>
    <t>BANIF | BANIF - PRUDENCIAL</t>
  </si>
  <si>
    <t>C0080295</t>
  </si>
  <si>
    <t>07450604</t>
  </si>
  <si>
    <t>BANK OF CHINA (BRASIL) - PRUDENCIAL</t>
  </si>
  <si>
    <t>C0030173 / C0080154</t>
  </si>
  <si>
    <t>92702067</t>
  </si>
  <si>
    <t>C0080154</t>
  </si>
  <si>
    <t>BANRISUL | BANRISUL - PRUDENCIAL</t>
  </si>
  <si>
    <t>C0087717</t>
  </si>
  <si>
    <t>02671743</t>
  </si>
  <si>
    <t>BANVOX DTVM - PRUDENCIAL</t>
  </si>
  <si>
    <t>2024T2</t>
  </si>
  <si>
    <t>C0051774 / C0080893</t>
  </si>
  <si>
    <t>BARIGUI | BARIGUI - PRUDENCIAL</t>
  </si>
  <si>
    <t>C0085805</t>
  </si>
  <si>
    <t>42723848</t>
  </si>
  <si>
    <t>BARU SCD - PRUDENCIAL</t>
  </si>
  <si>
    <t>BARU SCFI - PRUDENCIAL</t>
  </si>
  <si>
    <t>C0049906 / C0080329</t>
  </si>
  <si>
    <t>00000000</t>
  </si>
  <si>
    <t>C0080329</t>
  </si>
  <si>
    <t>BB | BB - PRUDENCIAL</t>
  </si>
  <si>
    <t>C0084480</t>
  </si>
  <si>
    <t>01852137</t>
  </si>
  <si>
    <t>BBC LEASING - PRUDENCIAL</t>
  </si>
  <si>
    <t>BBC S.A. - PRUDENCIAL</t>
  </si>
  <si>
    <t>45283173</t>
  </si>
  <si>
    <t>C0081366</t>
  </si>
  <si>
    <t>BBVA BRASIL BI S.A. - PRUDENCIAL</t>
  </si>
  <si>
    <t>BCO A.J. RENNER S.A. - PRUDENCIAL</t>
  </si>
  <si>
    <t>BCO ABN AMRO CLEARING - PRUDENCIAL</t>
  </si>
  <si>
    <t>BCO ABN AMRO S.A. - PRUDENCIAL</t>
  </si>
  <si>
    <t>BCO ARBI S.A. - PRUDENCIAL</t>
  </si>
  <si>
    <t>BCO CAPITAL S.A. - PRUDENCIAL</t>
  </si>
  <si>
    <t>BCO CARGILL S.A. - PRUDENCIAL</t>
  </si>
  <si>
    <t>BCO CATERPILLAR S.A. - PRUDENCIAL</t>
  </si>
  <si>
    <t>BCO CEDULA S.A. - PRUDENCIAL</t>
  </si>
  <si>
    <t>BCO CLASSICO S.A. - PRUDENCIAL</t>
  </si>
  <si>
    <t>BCO COOPERATIVO SICREDI - PRUDENCIAL</t>
  </si>
  <si>
    <t>BCO CSF S.A. - PRUDENCIAL</t>
  </si>
  <si>
    <t>BCO DA AMAZONIA S.A. - PRUDENCIAL</t>
  </si>
  <si>
    <t>BCO DA CHINA BRASIL S.A. - PRUDENCIAL</t>
  </si>
  <si>
    <t>BCO DAYCOVAL S.A - PRUDENCIAL</t>
  </si>
  <si>
    <t>BCO DE LAGE LANDEN BRASIL S.A. - PRUDENCIAL</t>
  </si>
  <si>
    <t>BCO DES. DE MG S.A. - PRUDENCIAL</t>
  </si>
  <si>
    <t>BCO DES. DO ES S.A. - PRUDENCIAL</t>
  </si>
  <si>
    <t>BCO DO EST. DE SE S.A. - PRUDENCIAL</t>
  </si>
  <si>
    <t>BCO DO EST. DO PA S.A. - PRUDENCIAL</t>
  </si>
  <si>
    <t>BCO DO NORDESTE DO BRASIL S.A. - PRUDENCIAL</t>
  </si>
  <si>
    <t>BCO FIBRA S.A. - PRUDENCIAL</t>
  </si>
  <si>
    <t>BCO FICSA S.A. - PRUDENCIAL</t>
  </si>
  <si>
    <t>BCO FORD S.A. - PRUDENCIAL</t>
  </si>
  <si>
    <t>BCO GUANABARA S.A. - PRUDENCIAL</t>
  </si>
  <si>
    <t>C0081335</t>
  </si>
  <si>
    <t>04866275</t>
  </si>
  <si>
    <t>BCO INBURSA S.A. - PRUDENCIAL</t>
  </si>
  <si>
    <t>BCO INDUSCRED DE INVESTIM. S/A - PRUDENCIAL</t>
  </si>
  <si>
    <t>BCO KDB BRASIL S.A. - PRUDENCIAL</t>
  </si>
  <si>
    <t>BCO KEB DO BRASIL SA - PRUDENCIAL</t>
  </si>
  <si>
    <t>BCO LA NACION ARGENTINA - PRUDENCIAL</t>
  </si>
  <si>
    <t>BCO LA PROVINCIA B AIRES BCE - PRUDENCIAL</t>
  </si>
  <si>
    <t>BCO LUSO BRASILEIRO S.A. - PRUDENCIAL</t>
  </si>
  <si>
    <t>BCO MAXINVEST S.A. - PRUDENCIAL</t>
  </si>
  <si>
    <t>BCO MODAL S.A. - PRUDENCIAL</t>
  </si>
  <si>
    <t>BCO MUFG BRASIL S.A. - PRUDENCIAL</t>
  </si>
  <si>
    <t>BCO RABOBANK INTL BRASIL S.A. - PRUDENCIAL</t>
  </si>
  <si>
    <t>BCO REP ORIENTAL URUGUAY BCE - PRUDENCIAL</t>
  </si>
  <si>
    <t>BCO SUMITOMO MITSUI BRASIL S.A. - PRUDENCIAL</t>
  </si>
  <si>
    <t>BCO TOYOTA DO BRASIL S.A. - PRUDENCIAL</t>
  </si>
  <si>
    <t>BCO TRIANGULO S.A. - PRUDENCIAL</t>
  </si>
  <si>
    <t>BCO TRICURY S.A. - PRUDENCIAL</t>
  </si>
  <si>
    <t>BCO WOORI BANK DO BRASIL S.A. - PRUDENCIAL</t>
  </si>
  <si>
    <t>C0087418</t>
  </si>
  <si>
    <t>54541468</t>
  </si>
  <si>
    <t>BCP SECURITIES DTVM - PRUDENCIAL</t>
  </si>
  <si>
    <t>BD REGIONAL DO EXTREMO SUL - PRUDENCIAL</t>
  </si>
  <si>
    <t>C0084507</t>
  </si>
  <si>
    <t>20443996</t>
  </si>
  <si>
    <t>BECKER FINANCEIRA S.A. - CFI | BECKER FINANCEIRA S.A. - CFI - PRUDENCIAL</t>
  </si>
  <si>
    <t>2015T2</t>
  </si>
  <si>
    <t>I</t>
  </si>
  <si>
    <t>C0051743 / C0080862</t>
  </si>
  <si>
    <t>13059145</t>
  </si>
  <si>
    <t>C0080862</t>
  </si>
  <si>
    <t>BEXS | BEXS - PRUDENCIAL</t>
  </si>
  <si>
    <t>33862244</t>
  </si>
  <si>
    <t>C0084033</t>
  </si>
  <si>
    <t>BGC LIQUIDEZ DTVM LTDA - PRUDENCIAL</t>
  </si>
  <si>
    <t>C0030290 / C0080178</t>
  </si>
  <si>
    <t>61186680</t>
  </si>
  <si>
    <t>C0080178</t>
  </si>
  <si>
    <t>MG / SP</t>
  </si>
  <si>
    <t>BMG | BMG - PRUDENCIAL</t>
  </si>
  <si>
    <t>C0051420 / C0080635</t>
  </si>
  <si>
    <t>04452473</t>
  </si>
  <si>
    <t>C0080635</t>
  </si>
  <si>
    <t>BMW | BMW - PRUDENCIAL</t>
  </si>
  <si>
    <t>BNDES - PRUDENCIAL</t>
  </si>
  <si>
    <t>C0051516 / C0080673</t>
  </si>
  <si>
    <t>01522368</t>
  </si>
  <si>
    <t>C0080673</t>
  </si>
  <si>
    <t>BNP PARIBAS | BNP PARIBAS - PRUDENCIAL</t>
  </si>
  <si>
    <t>C0051808 / C0080910</t>
  </si>
  <si>
    <t>42272526</t>
  </si>
  <si>
    <t>C0080910</t>
  </si>
  <si>
    <t>BNY MELLON | BNY MELLON - PRUDENCIAL</t>
  </si>
  <si>
    <t>C0082080</t>
  </si>
  <si>
    <t>06373777</t>
  </si>
  <si>
    <t>BOA VIAGEM SCC LTDA. - PRUDENCIAL</t>
  </si>
  <si>
    <t>C0084624</t>
  </si>
  <si>
    <t>15114366</t>
  </si>
  <si>
    <t>BOCOM - PRUDENCIAL</t>
  </si>
  <si>
    <t>C0051255 / C0080556</t>
  </si>
  <si>
    <t>62073200</t>
  </si>
  <si>
    <t>C0080556</t>
  </si>
  <si>
    <t>BOFA MERRILL LYNCH | BOFA MERRILL LYNCH - PRUDENCIAL</t>
  </si>
  <si>
    <t>C0088390</t>
  </si>
  <si>
    <t>62816426</t>
  </si>
  <si>
    <t>BPCE EQUIPMENT AM - PRUDENCIAL</t>
  </si>
  <si>
    <t>C0084765</t>
  </si>
  <si>
    <t>27842177</t>
  </si>
  <si>
    <t>BPY CCTVM - PRUDENCIAL</t>
  </si>
  <si>
    <t>C0051822 / C0080934</t>
  </si>
  <si>
    <t>13220493</t>
  </si>
  <si>
    <t>C0080934</t>
  </si>
  <si>
    <t>BR PARTNERS | BR PARTNERS - PRUDENCIAL</t>
  </si>
  <si>
    <t>44077014</t>
  </si>
  <si>
    <t>C0083814</t>
  </si>
  <si>
    <t>BR-CAPITAL DTVM S.A. - PRUDENCIAL</t>
  </si>
  <si>
    <t>C0010045 / C0080075</t>
  </si>
  <si>
    <t>60746948</t>
  </si>
  <si>
    <t>C0080075</t>
  </si>
  <si>
    <t>BRADESCO | BRADESCO - PRUDENCIAL</t>
  </si>
  <si>
    <t>C0051839 / C0080941</t>
  </si>
  <si>
    <t>45246410</t>
  </si>
  <si>
    <t>C0080941</t>
  </si>
  <si>
    <t>BRASIL PLURAL | BRASIL PLURAL - PRUDENCIAL</t>
  </si>
  <si>
    <t>C0081294</t>
  </si>
  <si>
    <t>19307785</t>
  </si>
  <si>
    <t>BRAZA BANK BCO CÂMBIO - PRUDENCIAL</t>
  </si>
  <si>
    <t>62237367</t>
  </si>
  <si>
    <t>C0031976 / C0080288</t>
  </si>
  <si>
    <t>00000208</t>
  </si>
  <si>
    <t>C0080288</t>
  </si>
  <si>
    <t>BRB | BRB - PRUDENCIAL</t>
  </si>
  <si>
    <t>C0083601</t>
  </si>
  <si>
    <t>12865507</t>
  </si>
  <si>
    <t>BRICKELL S.A. CFI - PRUDENCIAL</t>
  </si>
  <si>
    <t>2020T4</t>
  </si>
  <si>
    <t>BRK S.A. CFI - PRUDENCIAL</t>
  </si>
  <si>
    <t>13486793</t>
  </si>
  <si>
    <t>C0084277</t>
  </si>
  <si>
    <t>BRL TRUST DTVM SA - PRUDENCIAL</t>
  </si>
  <si>
    <t>C0082372</t>
  </si>
  <si>
    <t>16944141</t>
  </si>
  <si>
    <t>BROKER BRASIL CC LTDA. - PRUDENCIAL</t>
  </si>
  <si>
    <t>2012T4</t>
  </si>
  <si>
    <t>C0050885 / C0080453</t>
  </si>
  <si>
    <t>33923111</t>
  </si>
  <si>
    <t>C0080453</t>
  </si>
  <si>
    <t>BROOKFIELD | BROOKFIELD - PRUDENCIAL</t>
  </si>
  <si>
    <t>2013T2</t>
  </si>
  <si>
    <t>C0082413</t>
  </si>
  <si>
    <t>17904906</t>
  </si>
  <si>
    <t>BRX CC LTDA. - PRUDENCIAL</t>
  </si>
  <si>
    <t>BRX SCC LTDA. - PRUDENCIAL</t>
  </si>
  <si>
    <t>C0080422</t>
  </si>
  <si>
    <t>71027866</t>
  </si>
  <si>
    <t>BS2 - PRUDENCIAL</t>
  </si>
  <si>
    <t>C0049944 / C0080336</t>
  </si>
  <si>
    <t>30306294</t>
  </si>
  <si>
    <t>C0080336</t>
  </si>
  <si>
    <t>BTG PACTUAL | BTG PACTUAL - PRUDENCIAL</t>
  </si>
  <si>
    <t>C0084985</t>
  </si>
  <si>
    <t>08422119</t>
  </si>
  <si>
    <t>BULLLA IP - PRUDENCIAL</t>
  </si>
  <si>
    <t>2024T3</t>
  </si>
  <si>
    <t>C0081854</t>
  </si>
  <si>
    <t>10694628</t>
  </si>
  <si>
    <t>C H B - CIA HIPOT. BRASILEIRA - PRUDENCIAL</t>
  </si>
  <si>
    <t>00360305</t>
  </si>
  <si>
    <t>C0080738</t>
  </si>
  <si>
    <t>CAIXA ECONÔMICA FEDERAL - PRUDENCIAL</t>
  </si>
  <si>
    <t>C0051815 / C0080927</t>
  </si>
  <si>
    <t>C0080927</t>
  </si>
  <si>
    <t>CAIXA GERAL | CAIXA GERAL - PRUDENCIAL</t>
  </si>
  <si>
    <t>C0088170</t>
  </si>
  <si>
    <t>08611734</t>
  </si>
  <si>
    <t>CALCARD IP - PRUDENCIAL</t>
  </si>
  <si>
    <t>C0085733</t>
  </si>
  <si>
    <t>37122487</t>
  </si>
  <si>
    <t>C0085544</t>
  </si>
  <si>
    <t>36266751</t>
  </si>
  <si>
    <t>CAPTALYS DTVM - PRUDENCIAL</t>
  </si>
  <si>
    <t>09313766</t>
  </si>
  <si>
    <t>C0083591</t>
  </si>
  <si>
    <t>CARUANA SCFI - PRUDENCIAL</t>
  </si>
  <si>
    <t>C0086952</t>
  </si>
  <si>
    <t>47215387</t>
  </si>
  <si>
    <t>CCB - PRUDENCIAL</t>
  </si>
  <si>
    <t>C0085960</t>
  </si>
  <si>
    <t>13935893</t>
  </si>
  <si>
    <t>CELCOIN IP - PRUDENCIAL</t>
  </si>
  <si>
    <t>05790149</t>
  </si>
  <si>
    <t>2023T1</t>
  </si>
  <si>
    <t>03618104</t>
  </si>
  <si>
    <t>05036532</t>
  </si>
  <si>
    <t>04243780</t>
  </si>
  <si>
    <t>2015T3</t>
  </si>
  <si>
    <t>2017T2</t>
  </si>
  <si>
    <t>2018T2</t>
  </si>
  <si>
    <t>62931522</t>
  </si>
  <si>
    <t>70116611</t>
  </si>
  <si>
    <t>PB</t>
  </si>
  <si>
    <t>00106180</t>
  </si>
  <si>
    <t>2018T4</t>
  </si>
  <si>
    <t>00309024</t>
  </si>
  <si>
    <t>00692214</t>
  </si>
  <si>
    <t>01634601</t>
  </si>
  <si>
    <t>C0082994</t>
  </si>
  <si>
    <t>18539102</t>
  </si>
  <si>
    <t>CHG-MERIDIAN DO BRASIL AM S.A. - PRUDENCIAL</t>
  </si>
  <si>
    <t>C0030403 / C0080192</t>
  </si>
  <si>
    <t>33479023</t>
  </si>
  <si>
    <t>C0080192</t>
  </si>
  <si>
    <t>CITIBANK | CITIBANK - PRUDENCIAL</t>
  </si>
  <si>
    <t>15107963</t>
  </si>
  <si>
    <t>C0082956</t>
  </si>
  <si>
    <t>C0086581</t>
  </si>
  <si>
    <t>18189547</t>
  </si>
  <si>
    <t>CLOUDWALK IP - PRUDENCIAL</t>
  </si>
  <si>
    <t>C0051248 / C0080549</t>
  </si>
  <si>
    <t>02685483</t>
  </si>
  <si>
    <t>C0080549</t>
  </si>
  <si>
    <t>CM CAPITAL MARKETS | CM CAPITAL MARKETS - PRUDENCIAL</t>
  </si>
  <si>
    <t>C0085173</t>
  </si>
  <si>
    <t>36947229</t>
  </si>
  <si>
    <t>COBUCCIO SCFI - PRUDENCIAL</t>
  </si>
  <si>
    <t>C0082712</t>
  </si>
  <si>
    <t>09512542</t>
  </si>
  <si>
    <t>PE / SP</t>
  </si>
  <si>
    <t>CODEPE CORRETORA DE VAL. S.A. - PRUDENCIAL</t>
  </si>
  <si>
    <t>C0083728</t>
  </si>
  <si>
    <t>00460065</t>
  </si>
  <si>
    <t>COLUNA S.A. DTVM - PRUDENCIAL</t>
  </si>
  <si>
    <t>C0084583</t>
  </si>
  <si>
    <t>23522214</t>
  </si>
  <si>
    <t>COMMERZBANK BRASIL - PRUDENCIAL</t>
  </si>
  <si>
    <t>2016T3</t>
  </si>
  <si>
    <t>C0085520</t>
  </si>
  <si>
    <t>18282093</t>
  </si>
  <si>
    <t>COMPANHIA HIPOTECARIA PIRATINI - CHP - PRUDENCIAL</t>
  </si>
  <si>
    <t>87091716 / C0051860</t>
  </si>
  <si>
    <t>87091716</t>
  </si>
  <si>
    <t>C0080972</t>
  </si>
  <si>
    <t>C0082822</t>
  </si>
  <si>
    <t>52904364</t>
  </si>
  <si>
    <t>CONCORDIA SA CVMC COMMODITIES - PRUDENCIAL</t>
  </si>
  <si>
    <t>C0082420</t>
  </si>
  <si>
    <t>17635177</t>
  </si>
  <si>
    <t>CONEXION CC LTDA. - PRUDENCIAL</t>
  </si>
  <si>
    <t>10398952</t>
  </si>
  <si>
    <t>PR / SC</t>
  </si>
  <si>
    <t>00315557</t>
  </si>
  <si>
    <t>C0051671 / C0080783</t>
  </si>
  <si>
    <t>CONFIDENCE | CONFIDENCE - PRUDENCIAL</t>
  </si>
  <si>
    <t>C0082303</t>
  </si>
  <si>
    <t>15168152</t>
  </si>
  <si>
    <t>CONSEGTUR CC - PRUDENCIAL</t>
  </si>
  <si>
    <t>BA / SP</t>
  </si>
  <si>
    <t>44469161</t>
  </si>
  <si>
    <t>32428294</t>
  </si>
  <si>
    <t>21198087</t>
  </si>
  <si>
    <t>05463212</t>
  </si>
  <si>
    <t>01401771</t>
  </si>
  <si>
    <t>10013534</t>
  </si>
  <si>
    <t>34148882</t>
  </si>
  <si>
    <t>33416108</t>
  </si>
  <si>
    <t>25683434</t>
  </si>
  <si>
    <t>80160260</t>
  </si>
  <si>
    <t>2015T4</t>
  </si>
  <si>
    <t>33667205</t>
  </si>
  <si>
    <t>63917579</t>
  </si>
  <si>
    <t>03502131</t>
  </si>
  <si>
    <t>RO</t>
  </si>
  <si>
    <t>70119680</t>
  </si>
  <si>
    <t>2016T1</t>
  </si>
  <si>
    <t>14568725</t>
  </si>
  <si>
    <t>07202627</t>
  </si>
  <si>
    <t>04632856</t>
  </si>
  <si>
    <t>2019T4</t>
  </si>
  <si>
    <t>86774775</t>
  </si>
  <si>
    <t>00543968</t>
  </si>
  <si>
    <t>33737818</t>
  </si>
  <si>
    <t>87437687</t>
  </si>
  <si>
    <t>80230774</t>
  </si>
  <si>
    <t>73085573</t>
  </si>
  <si>
    <t>2014T2</t>
  </si>
  <si>
    <t>53923116</t>
  </si>
  <si>
    <t>00966246</t>
  </si>
  <si>
    <t>54037916</t>
  </si>
  <si>
    <t>67096909</t>
  </si>
  <si>
    <t>33022690</t>
  </si>
  <si>
    <t>82639451</t>
  </si>
  <si>
    <t>72128440</t>
  </si>
  <si>
    <t>84974278</t>
  </si>
  <si>
    <t>79052122</t>
  </si>
  <si>
    <t>82065285</t>
  </si>
  <si>
    <t>81206039</t>
  </si>
  <si>
    <t>05545390</t>
  </si>
  <si>
    <t>MA</t>
  </si>
  <si>
    <t>41180092</t>
  </si>
  <si>
    <t>70038237</t>
  </si>
  <si>
    <t>42873828</t>
  </si>
  <si>
    <t>87795639</t>
  </si>
  <si>
    <t>88471024</t>
  </si>
  <si>
    <t>54401286</t>
  </si>
  <si>
    <t>53935029</t>
  </si>
  <si>
    <t>87779625</t>
  </si>
  <si>
    <t>67960229</t>
  </si>
  <si>
    <t>88530142</t>
  </si>
  <si>
    <t>26191078</t>
  </si>
  <si>
    <t>78825270</t>
  </si>
  <si>
    <t>87733770</t>
  </si>
  <si>
    <t>92555150</t>
  </si>
  <si>
    <t>87900601</t>
  </si>
  <si>
    <t>88099247</t>
  </si>
  <si>
    <t>03566655</t>
  </si>
  <si>
    <t>MS</t>
  </si>
  <si>
    <t>2013T4</t>
  </si>
  <si>
    <t>87784088</t>
  </si>
  <si>
    <t>95594941</t>
  </si>
  <si>
    <t>89468565</t>
  </si>
  <si>
    <t>06332931</t>
  </si>
  <si>
    <t>87900411</t>
  </si>
  <si>
    <t>89990501</t>
  </si>
  <si>
    <t>10772401</t>
  </si>
  <si>
    <t>87780268</t>
  </si>
  <si>
    <t>02843443</t>
  </si>
  <si>
    <t>10736214</t>
  </si>
  <si>
    <t>26549311</t>
  </si>
  <si>
    <t>03793242</t>
  </si>
  <si>
    <t>10348181</t>
  </si>
  <si>
    <t>70431630</t>
  </si>
  <si>
    <t>95213211</t>
  </si>
  <si>
    <t>87781530</t>
  </si>
  <si>
    <t>87510475</t>
  </si>
  <si>
    <t>89049738</t>
  </si>
  <si>
    <t>87733077</t>
  </si>
  <si>
    <t>26408187</t>
  </si>
  <si>
    <t>88038260</t>
  </si>
  <si>
    <t>88894548</t>
  </si>
  <si>
    <t>81607046</t>
  </si>
  <si>
    <t>32983165</t>
  </si>
  <si>
    <t>87780284</t>
  </si>
  <si>
    <t>04237413</t>
  </si>
  <si>
    <t>08143326</t>
  </si>
  <si>
    <t>79457883</t>
  </si>
  <si>
    <t>04484490</t>
  </si>
  <si>
    <t>90497256</t>
  </si>
  <si>
    <t>19962468</t>
  </si>
  <si>
    <t>03212823</t>
  </si>
  <si>
    <t>25626490</t>
  </si>
  <si>
    <t>04388688</t>
  </si>
  <si>
    <t>09343038</t>
  </si>
  <si>
    <t>90608712</t>
  </si>
  <si>
    <t>00184068</t>
  </si>
  <si>
    <t>74114042</t>
  </si>
  <si>
    <t>04853988</t>
  </si>
  <si>
    <t>81466286</t>
  </si>
  <si>
    <t>87067757</t>
  </si>
  <si>
    <t>78907607</t>
  </si>
  <si>
    <t>04463602</t>
  </si>
  <si>
    <t>57647653</t>
  </si>
  <si>
    <t>87789178</t>
  </si>
  <si>
    <t>89126130</t>
  </si>
  <si>
    <t>03662047</t>
  </si>
  <si>
    <t>73113243</t>
  </si>
  <si>
    <t>03042597</t>
  </si>
  <si>
    <t>91159764</t>
  </si>
  <si>
    <t>79342069</t>
  </si>
  <si>
    <t>33021064</t>
  </si>
  <si>
    <t>26408161</t>
  </si>
  <si>
    <t>03065046</t>
  </si>
  <si>
    <t>79063574</t>
  </si>
  <si>
    <t>37442605</t>
  </si>
  <si>
    <t>08041950</t>
  </si>
  <si>
    <t>32995755</t>
  </si>
  <si>
    <t>95424891</t>
  </si>
  <si>
    <t>06078926</t>
  </si>
  <si>
    <t>04886317</t>
  </si>
  <si>
    <t>03750034</t>
  </si>
  <si>
    <t>03000142</t>
  </si>
  <si>
    <t>04525997</t>
  </si>
  <si>
    <t>02924977</t>
  </si>
  <si>
    <t>07070495</t>
  </si>
  <si>
    <t>82527557</t>
  </si>
  <si>
    <t>81115149</t>
  </si>
  <si>
    <t>81054686</t>
  </si>
  <si>
    <t>81192106</t>
  </si>
  <si>
    <t>07206072</t>
  </si>
  <si>
    <t>87853206</t>
  </si>
  <si>
    <t>26529420</t>
  </si>
  <si>
    <t>79086997</t>
  </si>
  <si>
    <t>76059997</t>
  </si>
  <si>
    <t>90729369</t>
  </si>
  <si>
    <t>41255225</t>
  </si>
  <si>
    <t>35571249</t>
  </si>
  <si>
    <t>97489280</t>
  </si>
  <si>
    <t>91586982</t>
  </si>
  <si>
    <t>02923389</t>
  </si>
  <si>
    <t>26555235</t>
  </si>
  <si>
    <t>92796564</t>
  </si>
  <si>
    <t>77984870</t>
  </si>
  <si>
    <t>24654881</t>
  </si>
  <si>
    <t>81099491</t>
  </si>
  <si>
    <t>81706616</t>
  </si>
  <si>
    <t>78414067</t>
  </si>
  <si>
    <t>33370115</t>
  </si>
  <si>
    <t>54603022</t>
  </si>
  <si>
    <t>92858380</t>
  </si>
  <si>
    <t>C0082918</t>
  </si>
  <si>
    <t>62264924</t>
  </si>
  <si>
    <t>C0083838</t>
  </si>
  <si>
    <t>C0085427</t>
  </si>
  <si>
    <t>05676026</t>
  </si>
  <si>
    <t>CREDIARE CFI - PRUDENCIAL</t>
  </si>
  <si>
    <t>81723108</t>
  </si>
  <si>
    <t>C0051066 / C0080491</t>
  </si>
  <si>
    <t>75647891</t>
  </si>
  <si>
    <t>C0080491</t>
  </si>
  <si>
    <t>CREDIT AGRICOLE | CREDIT AGRICOLE - PRUDENCIAL</t>
  </si>
  <si>
    <t>C0030771 / C0080219</t>
  </si>
  <si>
    <t>33987793</t>
  </si>
  <si>
    <t>C0080219</t>
  </si>
  <si>
    <t>CREDIT SUISSE | CREDIT SUISSE - PRUDENCIAL</t>
  </si>
  <si>
    <t>C0084909</t>
  </si>
  <si>
    <t>32997490</t>
  </si>
  <si>
    <t>CREDITAS SCD - PRUDENCIAL</t>
  </si>
  <si>
    <t>C0085441</t>
  </si>
  <si>
    <t>04670195 / 39664698</t>
  </si>
  <si>
    <t>CREDSYSTEM IP - PRUDENCIAL</t>
  </si>
  <si>
    <t>39664698</t>
  </si>
  <si>
    <t>04670195</t>
  </si>
  <si>
    <t>C0083632</t>
  </si>
  <si>
    <t>60779196</t>
  </si>
  <si>
    <t>CREFISA S.A. CFI - PRUDENCIAL</t>
  </si>
  <si>
    <t>C0082970</t>
  </si>
  <si>
    <t>05883884</t>
  </si>
  <si>
    <t>CSILATINA A.M. S.A. - PRUDENCIAL</t>
  </si>
  <si>
    <t>C0087865</t>
  </si>
  <si>
    <t>50286774</t>
  </si>
  <si>
    <t>CV INVESTIMENTOS DTVM - PRUDENCIAL</t>
  </si>
  <si>
    <t>C0051891 / C0081005</t>
  </si>
  <si>
    <t>27406222</t>
  </si>
  <si>
    <t>C0081005</t>
  </si>
  <si>
    <t>DACASA FINANCEIRA | DACASA FINANCEIRA - PRUDENCIAL</t>
  </si>
  <si>
    <t>77162881</t>
  </si>
  <si>
    <t>C0084150</t>
  </si>
  <si>
    <t>DEBONI DTVM LTDA - PRUDENCIAL</t>
  </si>
  <si>
    <t>C0082248</t>
  </si>
  <si>
    <t>94968518</t>
  </si>
  <si>
    <t>DECYSEO CC LTDA. - PRUDENCIAL</t>
  </si>
  <si>
    <t>C0087937</t>
  </si>
  <si>
    <t>55823094</t>
  </si>
  <si>
    <t>DELTA GLOBAL SCD - PRUDENCIAL</t>
  </si>
  <si>
    <t>15163587</t>
  </si>
  <si>
    <t>C0081067</t>
  </si>
  <si>
    <t>DESENBAHIA AG FOMENTO BAHIA SA - PRUDENCIAL</t>
  </si>
  <si>
    <t>C0051183 / C0080532</t>
  </si>
  <si>
    <t>62331228</t>
  </si>
  <si>
    <t>C0080532</t>
  </si>
  <si>
    <t>DEUTSCHE | DEUTSCHE - PRUDENCIAL</t>
  </si>
  <si>
    <t>C0084545</t>
  </si>
  <si>
    <t>23511655</t>
  </si>
  <si>
    <t>DEUTSCHE SPARKASSEN LEASING DO BRASIL - PRUDENCIAL</t>
  </si>
  <si>
    <t>62280490</t>
  </si>
  <si>
    <t>C0083845</t>
  </si>
  <si>
    <t>DIBRAN DTVM LTDA - PRUDENCIAL</t>
  </si>
  <si>
    <t>33851064</t>
  </si>
  <si>
    <t>C0083807</t>
  </si>
  <si>
    <t>DILLON S/A DTVM - PRUDENCIAL</t>
  </si>
  <si>
    <t>C0083467</t>
  </si>
  <si>
    <t>91669747</t>
  </si>
  <si>
    <t>DM FINANCEIRA CFI - PRUDENCIAL</t>
  </si>
  <si>
    <t>DM SCFI - PRUDENCIAL</t>
  </si>
  <si>
    <t>C0081861</t>
  </si>
  <si>
    <t>10372647</t>
  </si>
  <si>
    <t>DOMUS CH - PRUDENCIAL</t>
  </si>
  <si>
    <t>C0082224</t>
  </si>
  <si>
    <t>76641497</t>
  </si>
  <si>
    <t>DOURADA CORRETORA - PRUDENCIAL</t>
  </si>
  <si>
    <t>62169875</t>
  </si>
  <si>
    <t>C0082877</t>
  </si>
  <si>
    <t>EASYNVEST - TÍTULO CV SA - PRUDENCIAL</t>
  </si>
  <si>
    <t>EBURY BANCO DE CÂMBIO - PRUDENCIAL</t>
  </si>
  <si>
    <t>C0085197</t>
  </si>
  <si>
    <t>35470647</t>
  </si>
  <si>
    <t>ED&amp;F MAN CAPITAL DTVM - PRUDENCIAL</t>
  </si>
  <si>
    <t>C0084978</t>
  </si>
  <si>
    <t>09089356</t>
  </si>
  <si>
    <t>EFI S.A. IP - PRUDENCIAL</t>
  </si>
  <si>
    <t>EFX CC LTDA. - PRUDENCIAL</t>
  </si>
  <si>
    <t>C0082530</t>
  </si>
  <si>
    <t>28048783</t>
  </si>
  <si>
    <t>ELITE - CCVM LTDA - PRUDENCIAL</t>
  </si>
  <si>
    <t>C0087119</t>
  </si>
  <si>
    <t>47965438</t>
  </si>
  <si>
    <t>EQI INVESTIMENTOS CTVM - PRUDENCIAL</t>
  </si>
  <si>
    <t>34190991</t>
  </si>
  <si>
    <t>C0082781</t>
  </si>
  <si>
    <t>BA / RJ</t>
  </si>
  <si>
    <t>EUROINVEST S/A CCTVM - PRUDENCIAL</t>
  </si>
  <si>
    <t>C0082217</t>
  </si>
  <si>
    <t>73302408</t>
  </si>
  <si>
    <t>EXIM CC LTDA - PRUDENCIAL</t>
  </si>
  <si>
    <t>C0083993</t>
  </si>
  <si>
    <t>08673569</t>
  </si>
  <si>
    <t>F D GOLD DTVM LTDA - PRUDENCIAL</t>
  </si>
  <si>
    <t>15581638</t>
  </si>
  <si>
    <t>C0083704</t>
  </si>
  <si>
    <t>FACTA S.A. CFI - PRUDENCIAL</t>
  </si>
  <si>
    <t>C0081919</t>
  </si>
  <si>
    <t>32648370</t>
  </si>
  <si>
    <t>FAIR CC S.A. - PRUDENCIAL</t>
  </si>
  <si>
    <t>C0050122 / C0080350</t>
  </si>
  <si>
    <t>33644196</t>
  </si>
  <si>
    <t>C0080350</t>
  </si>
  <si>
    <t>FATOR | FATOR - PRUDENCIAL</t>
  </si>
  <si>
    <t>C0085506</t>
  </si>
  <si>
    <t>36583700</t>
  </si>
  <si>
    <t>FC FINANCEIRA CFI - PRUDENCIAL</t>
  </si>
  <si>
    <t>C0085489</t>
  </si>
  <si>
    <t>39738065</t>
  </si>
  <si>
    <t>FFCRED SCD - PRUDENCIAL</t>
  </si>
  <si>
    <t>C0085458</t>
  </si>
  <si>
    <t>37678915</t>
  </si>
  <si>
    <t>FIDD DTVM - PRUDENCIAL</t>
  </si>
  <si>
    <t>C0083010</t>
  </si>
  <si>
    <t>04307598</t>
  </si>
  <si>
    <t>FIDUCIA SCMEPP LTDA - PRUDENCIAL</t>
  </si>
  <si>
    <t>C0080790</t>
  </si>
  <si>
    <t>11758741</t>
  </si>
  <si>
    <t>FINAXIS - PRUDENCIAL</t>
  </si>
  <si>
    <t>C0083340</t>
  </si>
  <si>
    <t>18810553</t>
  </si>
  <si>
    <t>FINSOL SCMEPP S.A. - PRUDENCIAL</t>
  </si>
  <si>
    <t>FINVEST DTVM - PRUDENCIAL</t>
  </si>
  <si>
    <t>C0086457</t>
  </si>
  <si>
    <t>04962772</t>
  </si>
  <si>
    <t>FISERV DO BRASIL IP - PRUDENCIAL</t>
  </si>
  <si>
    <t>00329598</t>
  </si>
  <si>
    <t>C0083924</t>
  </si>
  <si>
    <t>FOCO DTVM LTDA - PRUDENCIAL</t>
  </si>
  <si>
    <t>C0081957</t>
  </si>
  <si>
    <t>40353377</t>
  </si>
  <si>
    <t>FOURTRADE COR. DE CAMBIO LTDA - PRUDENCIAL</t>
  </si>
  <si>
    <t>13673855</t>
  </si>
  <si>
    <t>C0084253</t>
  </si>
  <si>
    <t>C0084387</t>
  </si>
  <si>
    <t>71677850</t>
  </si>
  <si>
    <t>FRENTE CC - PRUDENCIAL</t>
  </si>
  <si>
    <t>FRENTE CC LTDA. - PRUDENCIAL</t>
  </si>
  <si>
    <t>FUTURAINVEST DTVM - PRUDENCIAL</t>
  </si>
  <si>
    <t>C0085537</t>
  </si>
  <si>
    <t>38429045</t>
  </si>
  <si>
    <t>FÊNIX DTVM - PRUDENCIAL</t>
  </si>
  <si>
    <t>C0087092</t>
  </si>
  <si>
    <t>28650236</t>
  </si>
  <si>
    <t>GALAPAGOS CAPITAL DTVM - PRUDENCIAL</t>
  </si>
  <si>
    <t>11760553</t>
  </si>
  <si>
    <t>C0080824</t>
  </si>
  <si>
    <t>GAZINCRED SCFI - PRUDENCIAL</t>
  </si>
  <si>
    <t>GENIAL - PRUDENCIAL</t>
  </si>
  <si>
    <t>GERAL CCVM LTDA - PRUDENCIAL</t>
  </si>
  <si>
    <t>27652684</t>
  </si>
  <si>
    <t>C0084435</t>
  </si>
  <si>
    <t>21040668</t>
  </si>
  <si>
    <t>GLOBAL EXCHANGE CC - PRUDENCIAL</t>
  </si>
  <si>
    <t>C0086859</t>
  </si>
  <si>
    <t>47227569</t>
  </si>
  <si>
    <t>GLOBAL INV SERVICES DTVM - PRUDENCIAL</t>
  </si>
  <si>
    <t>GM - PRUDENCIAL</t>
  </si>
  <si>
    <t>C0051585 / C0080714</t>
  </si>
  <si>
    <t>04332281</t>
  </si>
  <si>
    <t>C0080714</t>
  </si>
  <si>
    <t>GOLDMAN SACHS | GOLDMAN SACHS - PRUDENCIAL</t>
  </si>
  <si>
    <t>C0082554</t>
  </si>
  <si>
    <t>33918160</t>
  </si>
  <si>
    <t>GRADUAL CCTVM S.A. - PRUDENCIAL</t>
  </si>
  <si>
    <t>C0086189</t>
  </si>
  <si>
    <t>22177858</t>
  </si>
  <si>
    <t>GRANITO IP - PRUDENCIAL</t>
  </si>
  <si>
    <t>C0085568</t>
  </si>
  <si>
    <t>37800856</t>
  </si>
  <si>
    <t>GREEN ALTERNATIVE INVESTMENTS DTVM - PRUDENCIAL</t>
  </si>
  <si>
    <t>C0084837</t>
  </si>
  <si>
    <t>65913436</t>
  </si>
  <si>
    <t>GUIDE INVESTIMENTOS - PRUDENCIAL</t>
  </si>
  <si>
    <t>C0082107</t>
  </si>
  <si>
    <t>24074692</t>
  </si>
  <si>
    <t>GUITTA CC LTDA - PRUDENCIAL</t>
  </si>
  <si>
    <t>C0088857</t>
  </si>
  <si>
    <t>57707777</t>
  </si>
  <si>
    <t>GURU CTVM - PRUDENCIAL</t>
  </si>
  <si>
    <t>07253654</t>
  </si>
  <si>
    <t>C0083986</t>
  </si>
  <si>
    <t>01788147</t>
  </si>
  <si>
    <t>C0084222</t>
  </si>
  <si>
    <t>H.COMMCOR DTVM LTDA. - PRUDENCIAL</t>
  </si>
  <si>
    <t>C0030829 / C0080226</t>
  </si>
  <si>
    <t>17312083</t>
  </si>
  <si>
    <t>C0080226</t>
  </si>
  <si>
    <t>H.H.PICCHIONI | H.H.PICCHIONI - PRUDENCIAL</t>
  </si>
  <si>
    <t>C0080666</t>
  </si>
  <si>
    <t>34111187</t>
  </si>
  <si>
    <t>HAITONG - PRUDENCIAL</t>
  </si>
  <si>
    <t>C0088352</t>
  </si>
  <si>
    <t>56392166</t>
  </si>
  <si>
    <t>HARMOS SCFI - PRUDENCIAL</t>
  </si>
  <si>
    <t>HC - DTVM LTDA - PRUDENCIAL</t>
  </si>
  <si>
    <t>HEDGE INVESTMENTS - PRUDENCIAL</t>
  </si>
  <si>
    <t>HEDGEPOINT GLOBAL MARKETS DTVM - PRUDENCIAL</t>
  </si>
  <si>
    <t>C0085685</t>
  </si>
  <si>
    <t>39669186</t>
  </si>
  <si>
    <t>HEMERA DTVM - PRUDENCIAL</t>
  </si>
  <si>
    <t>C0051396 / C0080611</t>
  </si>
  <si>
    <t>03634220</t>
  </si>
  <si>
    <t>C0080611</t>
  </si>
  <si>
    <t>HONDA | HONDA - PRUDENCIAL</t>
  </si>
  <si>
    <t>C0082987</t>
  </si>
  <si>
    <t>97406706</t>
  </si>
  <si>
    <t>HP FINANCIAL SERVICES AM S.A - PRUDENCIAL</t>
  </si>
  <si>
    <t>C0083522</t>
  </si>
  <si>
    <t>07512441</t>
  </si>
  <si>
    <t>HS FINANCEIRA - PRUDENCIAL</t>
  </si>
  <si>
    <t>IB CCTVM - PRUDENCIAL</t>
  </si>
  <si>
    <t>09105360</t>
  </si>
  <si>
    <t>C0082705</t>
  </si>
  <si>
    <t>ICAP DO BRASIL CTVM LTDA. - PRUDENCIAL</t>
  </si>
  <si>
    <t>03282508</t>
  </si>
  <si>
    <t>C0083735</t>
  </si>
  <si>
    <t>ICATU DTVM LTDA - PRUDENCIAL</t>
  </si>
  <si>
    <t>17453575</t>
  </si>
  <si>
    <t>C0081830</t>
  </si>
  <si>
    <t>ICBC DO BRASIL BM S.A. - PRUDENCIAL</t>
  </si>
  <si>
    <t>C0085582</t>
  </si>
  <si>
    <t>16695922</t>
  </si>
  <si>
    <t>ID CTVM - PRUDENCIAL</t>
  </si>
  <si>
    <t>C0084851</t>
  </si>
  <si>
    <t>31749596</t>
  </si>
  <si>
    <t>IDEAL CTVM - PRUDENCIAL</t>
  </si>
  <si>
    <t>C0086086</t>
  </si>
  <si>
    <t>35340796</t>
  </si>
  <si>
    <t>INCO SEP - PRUDENCIAL</t>
  </si>
  <si>
    <t>C0050988 / C0080477</t>
  </si>
  <si>
    <t>31895683</t>
  </si>
  <si>
    <t>C0080477</t>
  </si>
  <si>
    <t>INDUSTRIAL DO BRASIL | INDUSTRIAL DO BRASIL - PRUDENCIAL</t>
  </si>
  <si>
    <t>C0050531 / C0080415</t>
  </si>
  <si>
    <t>INDUSVAL | INDUSVAL - PRUDENCIAL</t>
  </si>
  <si>
    <t>C0082671</t>
  </si>
  <si>
    <t>03014007</t>
  </si>
  <si>
    <t>INFINITY CCTVM S.A. - PRUDENCIAL</t>
  </si>
  <si>
    <t>C0051073 / C0080501</t>
  </si>
  <si>
    <t>49336860</t>
  </si>
  <si>
    <t>C0080501</t>
  </si>
  <si>
    <t>ING | ING - PRUDENCIAL</t>
  </si>
  <si>
    <t>C0085049</t>
  </si>
  <si>
    <t>34978626</t>
  </si>
  <si>
    <t>INTEGRAL ACCESS DTVM - PRUDENCIAL</t>
  </si>
  <si>
    <t>C0080996</t>
  </si>
  <si>
    <t>INTER - PRUDENCIAL</t>
  </si>
  <si>
    <t>C0081926</t>
  </si>
  <si>
    <t>34265629</t>
  </si>
  <si>
    <t>INTERCAM CC LTDA - PRUDENCIAL</t>
  </si>
  <si>
    <t>C0084057</t>
  </si>
  <si>
    <t>55230916</t>
  </si>
  <si>
    <t>INTESA SANPAOLO BRASIL S.A. - PRUDENCIAL</t>
  </si>
  <si>
    <t>C0081885</t>
  </si>
  <si>
    <t>02992317</t>
  </si>
  <si>
    <t>INTEX BANK BCO CÂMBIO - PRUDENCIAL</t>
  </si>
  <si>
    <t>C0084088</t>
  </si>
  <si>
    <t>62090873</t>
  </si>
  <si>
    <t>INTL FCSTONE - PRUDENCIAL</t>
  </si>
  <si>
    <t>C0084301</t>
  </si>
  <si>
    <t>15489568</t>
  </si>
  <si>
    <t>INTRA INVESTIMENTOS DTVM - PRUDENCIAL</t>
  </si>
  <si>
    <t>C0010069 / C0080099</t>
  </si>
  <si>
    <t>60872504</t>
  </si>
  <si>
    <t>C0080099</t>
  </si>
  <si>
    <t>ITAU | ITAU - PRUDENCIAL</t>
  </si>
  <si>
    <t>14035129</t>
  </si>
  <si>
    <t>C0084284</t>
  </si>
  <si>
    <t>JGP DTVM LTDA. - PRUDENCIAL</t>
  </si>
  <si>
    <t>C0084370</t>
  </si>
  <si>
    <t>20283069</t>
  </si>
  <si>
    <t>JN-MAXI CC LTDA. - PRUDENCIAL</t>
  </si>
  <si>
    <t>C0050071 / C0080343</t>
  </si>
  <si>
    <t>91884981</t>
  </si>
  <si>
    <t>C0080343</t>
  </si>
  <si>
    <t>JOHN DEERE | JOHN DEERE - PRUDENCIAL</t>
  </si>
  <si>
    <t>C0020107 / C0080116</t>
  </si>
  <si>
    <t>33172537</t>
  </si>
  <si>
    <t>C0080116</t>
  </si>
  <si>
    <t>JP MORGAN CHASE | JP MORGAN CHASE - PRUDENCIAL</t>
  </si>
  <si>
    <t>JSL ARRENDAMENTO MERCANTIL - PRUDENCIAL</t>
  </si>
  <si>
    <t>C0086770</t>
  </si>
  <si>
    <t>49288113</t>
  </si>
  <si>
    <t>KANASTRA FINANCEIRA CFI - PRUDENCIAL</t>
  </si>
  <si>
    <t>KANASTRA SCD - PRUDENCIAL</t>
  </si>
  <si>
    <t>C0085836</t>
  </si>
  <si>
    <t>43978697</t>
  </si>
  <si>
    <t>C0082798</t>
  </si>
  <si>
    <t>42066258</t>
  </si>
  <si>
    <t>LA INVESTIMENTOS CCVM - PRUDENCIAL</t>
  </si>
  <si>
    <t>71590442</t>
  </si>
  <si>
    <t>C0084129</t>
  </si>
  <si>
    <t>LASTRO RDV DTVM LTDA - PRUDENCIAL</t>
  </si>
  <si>
    <t>C0082963</t>
  </si>
  <si>
    <t>04836002</t>
  </si>
  <si>
    <t>LEASEPLAN AM S.A. - PRUDENCIAL</t>
  </si>
  <si>
    <t>C0051523 / C0080680</t>
  </si>
  <si>
    <t>07652226</t>
  </si>
  <si>
    <t>C0080680</t>
  </si>
  <si>
    <t>LECCA | LECCA - PRUDENCIAL</t>
  </si>
  <si>
    <t>C0082633</t>
  </si>
  <si>
    <t>61973863</t>
  </si>
  <si>
    <t>LEROSA S.A. CVC - PRUDENCIAL</t>
  </si>
  <si>
    <t>C0086347</t>
  </si>
  <si>
    <t>45457891</t>
  </si>
  <si>
    <t>LEV DTVM - PRUDENCIAL</t>
  </si>
  <si>
    <t>50579044</t>
  </si>
  <si>
    <t>C0082592</t>
  </si>
  <si>
    <t>LEVYCAM CCV LTDA - PRUDENCIAL</t>
  </si>
  <si>
    <t>C0084617</t>
  </si>
  <si>
    <t>24361690</t>
  </si>
  <si>
    <t>LIMINE TRUST DTVM  - PRUDENCIAL</t>
  </si>
  <si>
    <t>C0085654</t>
  </si>
  <si>
    <t>40768766</t>
  </si>
  <si>
    <t>67600379</t>
  </si>
  <si>
    <t>C0084112</t>
  </si>
  <si>
    <t>C0083515</t>
  </si>
  <si>
    <t>07747410</t>
  </si>
  <si>
    <t>M PAGAMENTOS S.A. CFI - PRUDENCIAL</t>
  </si>
  <si>
    <t>C0086471</t>
  </si>
  <si>
    <t>36864992</t>
  </si>
  <si>
    <t>MAF DTVM - PRUDENCIAL</t>
  </si>
  <si>
    <t>MAF-BRL TRUST - PRUDENCIAL</t>
  </si>
  <si>
    <t>C0085348</t>
  </si>
  <si>
    <t>13884775</t>
  </si>
  <si>
    <t>MAGALUPAY IP - PRUDENCIAL</t>
  </si>
  <si>
    <t>61723847</t>
  </si>
  <si>
    <t>C0082839</t>
  </si>
  <si>
    <t>C0085135</t>
  </si>
  <si>
    <t>87963450</t>
  </si>
  <si>
    <t>MAGNETIS DTVM  - PRUDENCIAL</t>
  </si>
  <si>
    <t>C0082327</t>
  </si>
  <si>
    <t>15077393</t>
  </si>
  <si>
    <t>MEGA CC LTDA. - PRUDENCIAL</t>
  </si>
  <si>
    <t>13839639</t>
  </si>
  <si>
    <t>C0082279</t>
  </si>
  <si>
    <t>MELHOR CC LTDA. - PRUDENCIAL</t>
  </si>
  <si>
    <t>C0087061</t>
  </si>
  <si>
    <t>16683062</t>
  </si>
  <si>
    <t>MERCADO BITCOIN - PRUDENCIAL</t>
  </si>
  <si>
    <t>11351086</t>
  </si>
  <si>
    <t>MERCADO BITCOIN IP - PRUDENCIAL</t>
  </si>
  <si>
    <t>37679449</t>
  </si>
  <si>
    <t>10573521</t>
  </si>
  <si>
    <t>C0084820</t>
  </si>
  <si>
    <t>MERCADO PAGO IP - PRUDENCIAL</t>
  </si>
  <si>
    <t>C0020152 / C0080123</t>
  </si>
  <si>
    <t>17184037</t>
  </si>
  <si>
    <t>C0080123</t>
  </si>
  <si>
    <t>MERCANTIL DO BRASIL | MERCANTIL DO BRASIL - PRUDENCIAL</t>
  </si>
  <si>
    <t>C0051262 / C0080563</t>
  </si>
  <si>
    <t>60814191</t>
  </si>
  <si>
    <t>C0080563</t>
  </si>
  <si>
    <t>MERCEDES-BENZ | MERCEDES-BENZ - PRUDENCIAL</t>
  </si>
  <si>
    <t>09464032</t>
  </si>
  <si>
    <t>C0083553</t>
  </si>
  <si>
    <t>MIDWAY S.A. - SCFI - PRUDENCIAL</t>
  </si>
  <si>
    <t>C0082932</t>
  </si>
  <si>
    <t>12392983</t>
  </si>
  <si>
    <t>MIRAE ASSET (BRASIL) CCTVM - PRUDENCIAL</t>
  </si>
  <si>
    <t>C0051554 / C0080697</t>
  </si>
  <si>
    <t>61088183</t>
  </si>
  <si>
    <t>C0080697</t>
  </si>
  <si>
    <t>MIZUHO | MIZUHO - PRUDENCIAL</t>
  </si>
  <si>
    <t>MOGNO CAPITAL DTVM - PRUDENCIAL</t>
  </si>
  <si>
    <t>97447304</t>
  </si>
  <si>
    <t>C0084181</t>
  </si>
  <si>
    <t>MOMENTO DTVM LTDA. - PRUDENCIAL</t>
  </si>
  <si>
    <t>12063256</t>
  </si>
  <si>
    <t>C0084246</t>
  </si>
  <si>
    <t>MONETAR DTVM - PRUDENCIAL</t>
  </si>
  <si>
    <t>C0082028</t>
  </si>
  <si>
    <t>08609934</t>
  </si>
  <si>
    <t>MONEYCORP - PRUDENCIAL</t>
  </si>
  <si>
    <t>C0084356</t>
  </si>
  <si>
    <t>34666362</t>
  </si>
  <si>
    <t>MONOPÓLIO CC - PRUDENCIAL</t>
  </si>
  <si>
    <t>C0087281</t>
  </si>
  <si>
    <t>50489148</t>
  </si>
  <si>
    <t>MONTE BRAVO CTVM - PRUDENCIAL</t>
  </si>
  <si>
    <t>C0051413 / C0080628</t>
  </si>
  <si>
    <t>02801938</t>
  </si>
  <si>
    <t>C0080628</t>
  </si>
  <si>
    <t>MORGAN STANLEY | MORGAN STANLEY - PRUDENCIAL</t>
  </si>
  <si>
    <t>MS BANK S.A. BCO CÂMBIO - PRUDENCIAL</t>
  </si>
  <si>
    <t>C0082262</t>
  </si>
  <si>
    <t>12586596</t>
  </si>
  <si>
    <t>MULTIMONEY CC LTDA. - PRUDENCIAL</t>
  </si>
  <si>
    <t>C0088651</t>
  </si>
  <si>
    <t>62448932</t>
  </si>
  <si>
    <t>MULTIPLIKE FINANCEIRA SCFI - PRUDENCIAL</t>
  </si>
  <si>
    <t>C0082774</t>
  </si>
  <si>
    <t>25674235</t>
  </si>
  <si>
    <t>MUNDINVEST S.A. - CCVM - PRUDENCIAL</t>
  </si>
  <si>
    <t>C0050201 / C0080367</t>
  </si>
  <si>
    <t>MÁXIMA | MÁXIMA - PRUDENCIAL</t>
  </si>
  <si>
    <t>C0085874</t>
  </si>
  <si>
    <t>41592532</t>
  </si>
  <si>
    <t>MÉRITO DTVM - PRUDENCIAL</t>
  </si>
  <si>
    <t>09274232</t>
  </si>
  <si>
    <t>C0081627</t>
  </si>
  <si>
    <t>NATIXIS BRASIL S.A. BM - PRUDENCIAL</t>
  </si>
  <si>
    <t>C0052285</t>
  </si>
  <si>
    <t>C0085702</t>
  </si>
  <si>
    <t>20855875</t>
  </si>
  <si>
    <t>NEON CTVM - PRUDENCIAL</t>
  </si>
  <si>
    <t>NEON PAGAMENTOS IP - PRUDENCIAL</t>
  </si>
  <si>
    <t>C0087621</t>
  </si>
  <si>
    <t>NIKOS DTVM - PRUDENCIAL</t>
  </si>
  <si>
    <t>NILCO DTVM - PRUDENCIAL</t>
  </si>
  <si>
    <t>76637263</t>
  </si>
  <si>
    <t>C0083869</t>
  </si>
  <si>
    <t>NOMINAL DTVM LTDA - PRUDENCIAL</t>
  </si>
  <si>
    <t>04257795</t>
  </si>
  <si>
    <t>C0083759</t>
  </si>
  <si>
    <t>NOVA FUTURA CTVM LTDA - PRUDENCIAL</t>
  </si>
  <si>
    <t>43060029</t>
  </si>
  <si>
    <t>C0082808</t>
  </si>
  <si>
    <t>NOVINVEST CVM LTDA - PRUDENCIAL</t>
  </si>
  <si>
    <t>74828799</t>
  </si>
  <si>
    <t>C0081768</t>
  </si>
  <si>
    <t>NOVO BCO CONTINENTAL S.A. - BM - PRUDENCIAL</t>
  </si>
  <si>
    <t>NOVO MUNDO CC S.A. - PRUDENCIAL</t>
  </si>
  <si>
    <t>C0051640 / C0080752</t>
  </si>
  <si>
    <t>10274584 / 40161713</t>
  </si>
  <si>
    <t>C0080752</t>
  </si>
  <si>
    <t>NSG CAPITAL | NSG CAPITAL - PRUDENCIAL</t>
  </si>
  <si>
    <t>30680829</t>
  </si>
  <si>
    <t>18236120</t>
  </si>
  <si>
    <t>C0084693</t>
  </si>
  <si>
    <t>NU PAGAMENTOS - PRUDENCIAL</t>
  </si>
  <si>
    <t>C0052058</t>
  </si>
  <si>
    <t>C0081988</t>
  </si>
  <si>
    <t>68742204</t>
  </si>
  <si>
    <t>NUMBER ONE SCC LTDA. - PRUDENCIAL</t>
  </si>
  <si>
    <t>36113876</t>
  </si>
  <si>
    <t>C0084040</t>
  </si>
  <si>
    <t>OLIVEIRA TRUST DTVM S.A. - PRUDENCIAL</t>
  </si>
  <si>
    <t>11495073</t>
  </si>
  <si>
    <t>C0084239</t>
  </si>
  <si>
    <t>OM DTVM LTDA - PRUDENCIAL</t>
  </si>
  <si>
    <t>C0050940 / C0080460</t>
  </si>
  <si>
    <t>92228410</t>
  </si>
  <si>
    <t>C0080460</t>
  </si>
  <si>
    <t>OMNI | OMNI - PRUDENCIAL</t>
  </si>
  <si>
    <t>C0082011</t>
  </si>
  <si>
    <t>07333726</t>
  </si>
  <si>
    <t>ONNIX CC LTDA. - PRUDENCIAL</t>
  </si>
  <si>
    <t>C0051107 / C0080518</t>
  </si>
  <si>
    <t>01582158 / 33857830</t>
  </si>
  <si>
    <t>C0080518</t>
  </si>
  <si>
    <t>OPPORTUNITY | OPPORTUNITY - PRUDENCIAL</t>
  </si>
  <si>
    <t>C0051781 / C0080903</t>
  </si>
  <si>
    <t>22896431 / 92894922</t>
  </si>
  <si>
    <t>C0080903</t>
  </si>
  <si>
    <t>ORIGINAL | ORIGINAL - PRUDENCIAL</t>
  </si>
  <si>
    <t>92904564</t>
  </si>
  <si>
    <t>C0083883</t>
  </si>
  <si>
    <t>ORLA DTVM S.A. - PRUDENCIAL</t>
  </si>
  <si>
    <t>OSLO CAPITAL DTVM S.A. - PRUDENCIAL</t>
  </si>
  <si>
    <t>C0081012</t>
  </si>
  <si>
    <t>OURIBANK - PRUDENCIAL</t>
  </si>
  <si>
    <t>C0051901 / C0081012</t>
  </si>
  <si>
    <t>OURINVEST | OURINVEST - PRUDENCIAL</t>
  </si>
  <si>
    <t>OXY CH - PRUDENCIAL</t>
  </si>
  <si>
    <t>C0081892</t>
  </si>
  <si>
    <t>04062902</t>
  </si>
  <si>
    <t>OZ CC - PRUDENCIAL</t>
  </si>
  <si>
    <t>73279093</t>
  </si>
  <si>
    <t>C0084143</t>
  </si>
  <si>
    <t>PACIFIC INVEST DTVM LTDA - PRUDENCIAL</t>
  </si>
  <si>
    <t>C0052182</t>
  </si>
  <si>
    <t>PAGSEGURO - PRUDENCIAL</t>
  </si>
  <si>
    <t>C0031323 / C0080257</t>
  </si>
  <si>
    <t>59285411</t>
  </si>
  <si>
    <t>C0080257</t>
  </si>
  <si>
    <t>C0080233</t>
  </si>
  <si>
    <t>14388334</t>
  </si>
  <si>
    <t>PARANÁ BANCO - PRUDENCIAL</t>
  </si>
  <si>
    <t>20155248</t>
  </si>
  <si>
    <t>C0084019</t>
  </si>
  <si>
    <t>PARMETAL DTVM LTDA - PRUDENCIAL</t>
  </si>
  <si>
    <t>59615005</t>
  </si>
  <si>
    <t>C0083821</t>
  </si>
  <si>
    <t>PATAÇÃO DTVM LTDA. - PRUDENCIAL</t>
  </si>
  <si>
    <t>C0088479</t>
  </si>
  <si>
    <t>44815065</t>
  </si>
  <si>
    <t>PAY2ALL IP - PRUDENCIAL</t>
  </si>
  <si>
    <t>C0080305</t>
  </si>
  <si>
    <t>43180355</t>
  </si>
  <si>
    <t>PEFISA S.A. - PRUDENCIAL</t>
  </si>
  <si>
    <t>PIAUÍ FOMENTO - PRUDENCIAL</t>
  </si>
  <si>
    <t>C0088022</t>
  </si>
  <si>
    <t>22896431</t>
  </si>
  <si>
    <t>PICPAY - PRUDENCIAL</t>
  </si>
  <si>
    <t>C0082664</t>
  </si>
  <si>
    <t>92875780</t>
  </si>
  <si>
    <t>PILLA CCVM LTDA - PRUDENCIAL</t>
  </si>
  <si>
    <t>C0050304 / C0080374</t>
  </si>
  <si>
    <t>62144175</t>
  </si>
  <si>
    <t>C0080374</t>
  </si>
  <si>
    <t>PINE | PINE - PRUDENCIAL</t>
  </si>
  <si>
    <t>C0051341 / C0080587</t>
  </si>
  <si>
    <t>00806535</t>
  </si>
  <si>
    <t>C0080587</t>
  </si>
  <si>
    <t>PLANNER | PLANNER - PRUDENCIAL</t>
  </si>
  <si>
    <t>C0085630</t>
  </si>
  <si>
    <t>35551187</t>
  </si>
  <si>
    <t>PLANTAE CFI - PRUDENCIAL</t>
  </si>
  <si>
    <t>C0085472</t>
  </si>
  <si>
    <t>39587424</t>
  </si>
  <si>
    <t>PLATACRED SCD - PRUDENCIAL</t>
  </si>
  <si>
    <t>C0087889</t>
  </si>
  <si>
    <t>30798783</t>
  </si>
  <si>
    <t>PLUXEE IP - PRUDENCIAL</t>
  </si>
  <si>
    <t>C0082437</t>
  </si>
  <si>
    <t>17902616</t>
  </si>
  <si>
    <t>POLO CC LTDA. - PRUDENCIAL</t>
  </si>
  <si>
    <t>C0051444 / C0080642</t>
  </si>
  <si>
    <t>04862600</t>
  </si>
  <si>
    <t>C0080642</t>
  </si>
  <si>
    <t>PORTO SEGURO | PORTO SEGURO - PRUDENCIAL</t>
  </si>
  <si>
    <t>C0083560</t>
  </si>
  <si>
    <t>01800019</t>
  </si>
  <si>
    <t>PORTOCRED S.A. - CFI - PRUDENCIAL</t>
  </si>
  <si>
    <t>C0085795</t>
  </si>
  <si>
    <t>40333582</t>
  </si>
  <si>
    <t>PROSEFTUR CC - PRUDENCIAL</t>
  </si>
  <si>
    <t>C0050414 / C0080398</t>
  </si>
  <si>
    <t>33876475 / 36178887</t>
  </si>
  <si>
    <t>C0080398</t>
  </si>
  <si>
    <t>PROSPER | PROSPER - PRUDENCIAL</t>
  </si>
  <si>
    <t>36178887</t>
  </si>
  <si>
    <t>07945233</t>
  </si>
  <si>
    <t>C0083106</t>
  </si>
  <si>
    <t>C0084882</t>
  </si>
  <si>
    <t>32402502</t>
  </si>
  <si>
    <t>QI SCD - PRUDENCIAL</t>
  </si>
  <si>
    <t>QISTA S.A. CFI - PRUDENCIAL</t>
  </si>
  <si>
    <t>QORE DTVM LTDA - PRUDENCIAL</t>
  </si>
  <si>
    <t>RANDON - PRUDENCIAL</t>
  </si>
  <si>
    <t>89960090</t>
  </si>
  <si>
    <t>C0084174</t>
  </si>
  <si>
    <t>RB CAPITAL DTVM LTDA. - PRUDENCIAL</t>
  </si>
  <si>
    <t>RB INVESTIMENTOS DTVM - PRUDENCIAL</t>
  </si>
  <si>
    <t>C0085111</t>
  </si>
  <si>
    <t>34829992</t>
  </si>
  <si>
    <t>REAG DTVM - PRUDENCIAL</t>
  </si>
  <si>
    <t>REAG TRUST DTVM - PRUDENCIAL</t>
  </si>
  <si>
    <t>C0084703</t>
  </si>
  <si>
    <t>27351731</t>
  </si>
  <si>
    <t>REALIZE CFI - PRUDENCIAL</t>
  </si>
  <si>
    <t>REALIZE SCFI - PRUDENCIAL</t>
  </si>
  <si>
    <t>C0085898</t>
  </si>
  <si>
    <t>11275560</t>
  </si>
  <si>
    <t>RECARGAPAY IP - PRUDENCIAL</t>
  </si>
  <si>
    <t>04215594</t>
  </si>
  <si>
    <t>C0083742</t>
  </si>
  <si>
    <t>RELIANCE DTVM LTDA. - PRUDENCIAL</t>
  </si>
  <si>
    <t>REMITLY CC LTDA. - PRUDENCIAL</t>
  </si>
  <si>
    <t>62287735</t>
  </si>
  <si>
    <t>C0084105</t>
  </si>
  <si>
    <t>RENASCENCA DTVM LTDA - PRUDENCIAL</t>
  </si>
  <si>
    <t>C0051468 / C0080659</t>
  </si>
  <si>
    <t>68900810</t>
  </si>
  <si>
    <t>C0080659</t>
  </si>
  <si>
    <t>RENDIMENTO | RENDIMENTO - PRUDENCIAL</t>
  </si>
  <si>
    <t>13434335</t>
  </si>
  <si>
    <t>02332886 / 13434335</t>
  </si>
  <si>
    <t>C0082475 / C0082949</t>
  </si>
  <si>
    <t>C0084136</t>
  </si>
  <si>
    <t>72600026</t>
  </si>
  <si>
    <t>RIO BRAVO INV. DTVM LTDA - PRUDENCIAL</t>
  </si>
  <si>
    <t>C0087975</t>
  </si>
  <si>
    <t>RIO BRAVO INVESTIMENTOS DTVM - PRUDENCIAL</t>
  </si>
  <si>
    <t>RJI CTVM - PRUDENCIAL</t>
  </si>
  <si>
    <t>C0051736 / C0080855</t>
  </si>
  <si>
    <t>RODOBENS | RODOBENS - PRUDENCIAL</t>
  </si>
  <si>
    <t>C0083209</t>
  </si>
  <si>
    <t>06249129</t>
  </si>
  <si>
    <t>RPW S/A SCFI - PRUDENCIAL</t>
  </si>
  <si>
    <t>C0081971</t>
  </si>
  <si>
    <t>67391821</t>
  </si>
  <si>
    <t>S. HAYATA CC S.A. - PRUDENCIAL</t>
  </si>
  <si>
    <t>C0086622</t>
  </si>
  <si>
    <t>62318407</t>
  </si>
  <si>
    <t>S3 CACEIS BRASIL DTVM - PRUDENCIAL</t>
  </si>
  <si>
    <t>C0010083 / C0080109</t>
  </si>
  <si>
    <t>58160789</t>
  </si>
  <si>
    <t>C0080109</t>
  </si>
  <si>
    <t>SAFRA | SAFRA - PRUDENCIAL</t>
  </si>
  <si>
    <t>C0084648</t>
  </si>
  <si>
    <t>61444949</t>
  </si>
  <si>
    <t>SAGITUR CORRETORA DE CÂMBIO S.A. - PRUDENCIAL</t>
  </si>
  <si>
    <t>C0030379 / C0080185</t>
  </si>
  <si>
    <t>90400888</t>
  </si>
  <si>
    <t>C0080185</t>
  </si>
  <si>
    <t>SANTANDER | SANTANDER - PRUDENCIAL</t>
  </si>
  <si>
    <t>C0087250</t>
  </si>
  <si>
    <t>52440987</t>
  </si>
  <si>
    <t>SANTS SCD - PRUDENCIAL</t>
  </si>
  <si>
    <t>SAX S.A. CFI - PRUDENCIAL</t>
  </si>
  <si>
    <t>SAYGO CC - PRUDENCIAL</t>
  </si>
  <si>
    <t>C0080776</t>
  </si>
  <si>
    <t>11417016</t>
  </si>
  <si>
    <t>SCANIA - PRUDENCIAL</t>
  </si>
  <si>
    <t>C0081452</t>
  </si>
  <si>
    <t>29030467</t>
  </si>
  <si>
    <t>SCOTIABANK BRASIL - PRUDENCIAL</t>
  </si>
  <si>
    <t>C0084466</t>
  </si>
  <si>
    <t>21148439</t>
  </si>
  <si>
    <t>SEALANDAIR CC - PRUDENCIAL</t>
  </si>
  <si>
    <t>SEFER INVESTIMENTOS DTVM - PRUDENCIAL</t>
  </si>
  <si>
    <t>03877288 / 11970623</t>
  </si>
  <si>
    <t>SENFFNET IP - PRUDENCIAL</t>
  </si>
  <si>
    <t>C0082750</t>
  </si>
  <si>
    <t>17352220</t>
  </si>
  <si>
    <t>SENSO CCVM S.A. - PRUDENCIAL</t>
  </si>
  <si>
    <t>C0086275</t>
  </si>
  <si>
    <t>38372267</t>
  </si>
  <si>
    <t>SHPP BRASIL IP - PRUDENCIAL</t>
  </si>
  <si>
    <t>71328769</t>
  </si>
  <si>
    <t>SICREDI - PRUDENCIAL</t>
  </si>
  <si>
    <t>72257793</t>
  </si>
  <si>
    <t>03428338</t>
  </si>
  <si>
    <t>83315408</t>
  </si>
  <si>
    <t>70241658</t>
  </si>
  <si>
    <t>C0085070</t>
  </si>
  <si>
    <t>34991938</t>
  </si>
  <si>
    <t>SIMPALA CFI - PRUDENCIAL</t>
  </si>
  <si>
    <t>C0082640</t>
  </si>
  <si>
    <t>68757681</t>
  </si>
  <si>
    <t>SIMPAUL CCVM - PRUDENCIAL</t>
  </si>
  <si>
    <t>C0083766</t>
  </si>
  <si>
    <t>15227994</t>
  </si>
  <si>
    <t>SIMPLIFIC PAVARINI - PRUDENCIAL</t>
  </si>
  <si>
    <t>C0085386</t>
  </si>
  <si>
    <t>62285390</t>
  </si>
  <si>
    <t>SINGULARE CTVM - PRUDENCIAL</t>
  </si>
  <si>
    <t>C0084552</t>
  </si>
  <si>
    <t>22639377</t>
  </si>
  <si>
    <t>SINOSSERRA FINANCEIRA S/A - PRUDENCIAL</t>
  </si>
  <si>
    <t>02398976</t>
  </si>
  <si>
    <t>C0082743</t>
  </si>
  <si>
    <t>17315359</t>
  </si>
  <si>
    <t>SITA SCCVM S.A. - PRUDENCIAL</t>
  </si>
  <si>
    <t>50657675</t>
  </si>
  <si>
    <t>C0082815</t>
  </si>
  <si>
    <t>SLW CVC LTDA - PRUDENCIAL</t>
  </si>
  <si>
    <t>SOCIAL BANK BANCO MULTIPLO - PRUDENCIAL</t>
  </si>
  <si>
    <t>37229413</t>
  </si>
  <si>
    <t>C0031859 / C0080264</t>
  </si>
  <si>
    <t>61533584</t>
  </si>
  <si>
    <t>C0080264</t>
  </si>
  <si>
    <t>SOCIETE GENERALE | SOCIETE GENERALE - PRUDENCIAL</t>
  </si>
  <si>
    <t>C0050328 / C0080381 / C0085386</t>
  </si>
  <si>
    <t>61820817 / 62285390</t>
  </si>
  <si>
    <t>C0080381 / C0085386</t>
  </si>
  <si>
    <t>SOCOPA | SOCOPA - PRUDENCIAL</t>
  </si>
  <si>
    <t>C0031873 / C0080271</t>
  </si>
  <si>
    <t>60889128</t>
  </si>
  <si>
    <t>C0080271</t>
  </si>
  <si>
    <t>SOFISA | SOFISA - PRUDENCIAL</t>
  </si>
  <si>
    <t>C0082097</t>
  </si>
  <si>
    <t>08520517</t>
  </si>
  <si>
    <t>SOL CC - PRUDENCIAL</t>
  </si>
  <si>
    <t>C0086440</t>
  </si>
  <si>
    <t>48755901</t>
  </si>
  <si>
    <t>SOLFÁCIL SCFI - PRUDENCIAL</t>
  </si>
  <si>
    <t>96477906</t>
  </si>
  <si>
    <t>C0082925</t>
  </si>
  <si>
    <t>SOLIDEZ CCTVM LTDA. - PRUDENCIAL</t>
  </si>
  <si>
    <t>SOLIDUS S.A. CCVM - PRUDENCIAL</t>
  </si>
  <si>
    <t>SOROCRED - PRUDENCIAL</t>
  </si>
  <si>
    <t>SOROCRED CFI S.A. - PRUDENCIAL</t>
  </si>
  <si>
    <t>61739629</t>
  </si>
  <si>
    <t>C0082853</t>
  </si>
  <si>
    <t>SPINELLI S.A. CVMC - PRUDENCIAL</t>
  </si>
  <si>
    <t>C0086024</t>
  </si>
  <si>
    <t>22575466</t>
  </si>
  <si>
    <t>SRM BANK IP - PRUDENCIAL</t>
  </si>
  <si>
    <t>11932017</t>
  </si>
  <si>
    <t>C0081373</t>
  </si>
  <si>
    <t>STANDARD CHARTERED BI S.A. - PRUDENCIAL</t>
  </si>
  <si>
    <t>C0083711</t>
  </si>
  <si>
    <t>17359351</t>
  </si>
  <si>
    <t>STARA FINANCEIRA S.A. - CFI - PRUDENCIAL</t>
  </si>
  <si>
    <t>C0085513</t>
  </si>
  <si>
    <t>39908427</t>
  </si>
  <si>
    <t>STARK SCD - PRUDENCIAL</t>
  </si>
  <si>
    <t>STATE STREET BRASIL - PRUDENCIAL</t>
  </si>
  <si>
    <t>C0087298</t>
  </si>
  <si>
    <t>03502961</t>
  </si>
  <si>
    <t>STELLANTIS - PRUDENCIAL</t>
  </si>
  <si>
    <t>C0084686</t>
  </si>
  <si>
    <t>16501555</t>
  </si>
  <si>
    <t>STONE IP - PRUDENCIAL</t>
  </si>
  <si>
    <t>34590184</t>
  </si>
  <si>
    <t>STONEX DTVM - PRUDENCIAL</t>
  </si>
  <si>
    <t>C0084026</t>
  </si>
  <si>
    <t>32206435</t>
  </si>
  <si>
    <t>SUL AMERICA INVEST DTVM S.A. - PRUDENCIAL</t>
  </si>
  <si>
    <t>C0085238</t>
  </si>
  <si>
    <t>16668076</t>
  </si>
  <si>
    <t>SUMUP IP - PRUDENCIAL</t>
  </si>
  <si>
    <t>37241230</t>
  </si>
  <si>
    <t>66616632</t>
  </si>
  <si>
    <t>C0083852</t>
  </si>
  <si>
    <t>TATICA S.A. DTVM - PRUDENCIAL</t>
  </si>
  <si>
    <t>C0082602</t>
  </si>
  <si>
    <t>58506221</t>
  </si>
  <si>
    <t>TENDÊNCIA CCTVM LTDA - PRUDENCIAL</t>
  </si>
  <si>
    <t>C0085788</t>
  </si>
  <si>
    <t>41498340</t>
  </si>
  <si>
    <t>TENTOS CFI - PRUDENCIAL</t>
  </si>
  <si>
    <t>C0084514</t>
  </si>
  <si>
    <t>03751794</t>
  </si>
  <si>
    <t>TERRA INVESTIMENTOS DTVM | TERRA INVESTIMENTOS DTVM - PRUDENCIAL</t>
  </si>
  <si>
    <t>C0084772</t>
  </si>
  <si>
    <t>29162769</t>
  </si>
  <si>
    <t>TORO CTVM LTDA - PRUDENCIAL</t>
  </si>
  <si>
    <t>C0082138</t>
  </si>
  <si>
    <t>57582264</t>
  </si>
  <si>
    <t>TORRE CC LTDA - PRUDENCIAL</t>
  </si>
  <si>
    <t>TRADERS DTVM - PRUDENCIAL</t>
  </si>
  <si>
    <t>C0085647</t>
  </si>
  <si>
    <t>36588217</t>
  </si>
  <si>
    <t>TRANSFERWISE BRASIL CC - PRUDENCIAL</t>
  </si>
  <si>
    <t>TREVISO CC S.A. - PRUDENCIAL</t>
  </si>
  <si>
    <t>C0084631</t>
  </si>
  <si>
    <t>02276653</t>
  </si>
  <si>
    <t>BA / GO</t>
  </si>
  <si>
    <t>TRINUS CAPITAL DTVM - PRUDENCIAL</t>
  </si>
  <si>
    <t>C0084796</t>
  </si>
  <si>
    <t>30183111</t>
  </si>
  <si>
    <t>TROCKA CC  - PRUDENCIAL</t>
  </si>
  <si>
    <t>C0086354</t>
  </si>
  <si>
    <t>67030395</t>
  </si>
  <si>
    <t>TRUSTEE/BANVOX - PRUDENCIAL</t>
  </si>
  <si>
    <t>61747085</t>
  </si>
  <si>
    <t>C0082619</t>
  </si>
  <si>
    <t>TULLETT PREBON BRASIL S.A. CTVM - PRUDENCIAL</t>
  </si>
  <si>
    <t>C0082358</t>
  </si>
  <si>
    <t>16789470</t>
  </si>
  <si>
    <t>TURISCAM CC LTDA. - PRUDENCIAL</t>
  </si>
  <si>
    <t>TURMA CORRETORA DE CÂMBIO - PRUDENCIAL</t>
  </si>
  <si>
    <t>C0051877 / C0080989</t>
  </si>
  <si>
    <t>18520834</t>
  </si>
  <si>
    <t>C0080989</t>
  </si>
  <si>
    <t>UBS | UBS - PRUDENCIAL</t>
  </si>
  <si>
    <t>UBS (BRASIL) - PRUDENCIAL</t>
  </si>
  <si>
    <t>02819125</t>
  </si>
  <si>
    <t>33968066</t>
  </si>
  <si>
    <t>C0082561</t>
  </si>
  <si>
    <t>UM INVESTIMENTOS S/A CTVM - PRUDENCIAL</t>
  </si>
  <si>
    <t>C0088187</t>
  </si>
  <si>
    <t>53899051</t>
  </si>
  <si>
    <t>UNICRED DTVM - PRUDENCIAL</t>
  </si>
  <si>
    <t>UNIDA DTVM LTDA - PRUDENCIAL</t>
  </si>
  <si>
    <t>28156214</t>
  </si>
  <si>
    <t>03046391</t>
  </si>
  <si>
    <t>C0082396</t>
  </si>
  <si>
    <t>17508380</t>
  </si>
  <si>
    <t>UNIÃO ALTERNATIVA CC LTDA. - PRUDENCIAL</t>
  </si>
  <si>
    <t>C0087786</t>
  </si>
  <si>
    <t>53842122</t>
  </si>
  <si>
    <t>URBANO SCFI - PRUDENCIAL</t>
  </si>
  <si>
    <t>C0087171</t>
  </si>
  <si>
    <t>48967968</t>
  </si>
  <si>
    <t>VERT DTVM - PRUDENCIAL</t>
  </si>
  <si>
    <t>C0080831</t>
  </si>
  <si>
    <t>05192316</t>
  </si>
  <si>
    <t>VIA CERTA CFI - PRUDENCIAL</t>
  </si>
  <si>
    <t>C0084002</t>
  </si>
  <si>
    <t>14388516</t>
  </si>
  <si>
    <t>VIC DTVM S/A - PRUDENCIAL</t>
  </si>
  <si>
    <t>VIS DTVM - PRUDENCIAL</t>
  </si>
  <si>
    <t>VISION S.A. CC - PRUDENCIAL</t>
  </si>
  <si>
    <t>C0085063</t>
  </si>
  <si>
    <t>34711571</t>
  </si>
  <si>
    <t>VITREO DTVM - PRUDENCIAL</t>
  </si>
  <si>
    <t>VOLKSWAGEN - PRUDENCIAL</t>
  </si>
  <si>
    <t>VOLVO - PRUDENCIAL</t>
  </si>
  <si>
    <t>C0084538</t>
  </si>
  <si>
    <t>22610500</t>
  </si>
  <si>
    <t>VORTX DTVM - PRUDENCIAL</t>
  </si>
  <si>
    <t>C0051011 / C0080484</t>
  </si>
  <si>
    <t>59588111</t>
  </si>
  <si>
    <t>C0080484</t>
  </si>
  <si>
    <t>VOTORANTIM | VOTORANTIM - PRUDENCIAL</t>
  </si>
  <si>
    <t>C0050524 / C0080408</t>
  </si>
  <si>
    <t>78626983</t>
  </si>
  <si>
    <t>C0080408</t>
  </si>
  <si>
    <t>VR | VR - PRUDENCIAL</t>
  </si>
  <si>
    <t>C0082860</t>
  </si>
  <si>
    <t>61769790</t>
  </si>
  <si>
    <t>WALPIRES S.A. CCTVM - PRUDENCIAL</t>
  </si>
  <si>
    <t>WARREN CCVM LTDA - PRUDENCIAL</t>
  </si>
  <si>
    <t>C0083900</t>
  </si>
  <si>
    <t>07437241</t>
  </si>
  <si>
    <t>WESTERN ASSET DTVM LTDA. - PRUDENCIAL</t>
  </si>
  <si>
    <t>C0051767 / C0080886</t>
  </si>
  <si>
    <t>13720915</t>
  </si>
  <si>
    <t>C0080886</t>
  </si>
  <si>
    <t>WESTERN UNION | WESTERN UNION - PRUDENCIAL</t>
  </si>
  <si>
    <t>C0084600</t>
  </si>
  <si>
    <t>23862762</t>
  </si>
  <si>
    <t>ES / SP</t>
  </si>
  <si>
    <t>WILL FINANCEIRA - PRUDENCIAL</t>
  </si>
  <si>
    <t>36272465</t>
  </si>
  <si>
    <t>WILL IP - PRUDENCIAL</t>
  </si>
  <si>
    <t>C0084875</t>
  </si>
  <si>
    <t>08718431</t>
  </si>
  <si>
    <t>WISE BRASIL CC - PRUDENCIAL</t>
  </si>
  <si>
    <t>C0086392</t>
  </si>
  <si>
    <t>45854066</t>
  </si>
  <si>
    <t>WNT CAPITAL DTVM - PRUDENCIAL</t>
  </si>
  <si>
    <t>C0082475</t>
  </si>
  <si>
    <t>33264668</t>
  </si>
  <si>
    <t>XP - PRUDENCIAL</t>
  </si>
  <si>
    <t>02332886</t>
  </si>
  <si>
    <t>XP INVESTIMENTOS CCTVM S/A - PRUDENCIAL</t>
  </si>
  <si>
    <t>YAMAHA MOTOR - PRUDENCIAL</t>
  </si>
  <si>
    <t>C0083584</t>
  </si>
  <si>
    <t>05351887</t>
  </si>
  <si>
    <t>ZEMA CFI - PRUDENCIAL</t>
  </si>
  <si>
    <t>C0084291</t>
  </si>
  <si>
    <t>14425205</t>
  </si>
  <si>
    <t>ÁTICO DTVM LTDA. - PRUDENCIAL</t>
  </si>
  <si>
    <t>13293225</t>
  </si>
  <si>
    <t>C0084260</t>
  </si>
  <si>
    <t>ÓRAMA DTVM S.A. - PRUDENCIAL</t>
  </si>
  <si>
    <t>Nome reduzido (coluna)</t>
  </si>
  <si>
    <t>Relatório</t>
  </si>
  <si>
    <t>Métrica IF.Data 2012–2024</t>
  </si>
  <si>
    <t>Métrica IF.Data 2025+</t>
  </si>
  <si>
    <t>2012–2024</t>
  </si>
  <si>
    <t>2025+</t>
  </si>
  <si>
    <t>Unidade</t>
  </si>
  <si>
    <t>Observação</t>
  </si>
  <si>
    <t>Resumo</t>
  </si>
  <si>
    <t>Ativo Total</t>
  </si>
  <si>
    <t>Sim</t>
  </si>
  <si>
    <t>R$</t>
  </si>
  <si>
    <t>Total de ativos da instituição/conglomerado.</t>
  </si>
  <si>
    <t>Carteira de Crédito Classificada</t>
  </si>
  <si>
    <t>—</t>
  </si>
  <si>
    <t>Não</t>
  </si>
  <si>
    <t>Carteira classificada por nível de risco (layout até 2024). Vazia a partir de 2025.</t>
  </si>
  <si>
    <t>Carteira de Crédito</t>
  </si>
  <si>
    <t>Carteira de crédito (layout a partir de 2025). Vazia até 2024.</t>
  </si>
  <si>
    <t>Índice de Basileia</t>
  </si>
  <si>
    <t>fração</t>
  </si>
  <si>
    <t>Razão de capital; multiplicar por 100 para %. Ex.: 0,165 = 16,5%.</t>
  </si>
  <si>
    <t>Ativo</t>
  </si>
  <si>
    <t>Disponibilidades (a)</t>
  </si>
  <si>
    <t>Aplicações Interfinanceiras de Liquidez (b)</t>
  </si>
  <si>
    <t>TVM e Instrumentos Financeiros Derivativos (c)</t>
  </si>
  <si>
    <t>Títulos e Valores Mobiliários (c) + Instrumentos Derivativos (d)</t>
  </si>
  <si>
    <t>No layout novo (2025+) é a SOMA de TVM (c) e Instrumentos Derivativos (d), para manter comparabilidade com o (c) antigo.</t>
  </si>
  <si>
    <t>Operações de Crédito (d1)</t>
  </si>
  <si>
    <t>Operações de crédito (líquido de arrendamento) no layout até 2024.</t>
  </si>
  <si>
    <t>Provisão sobre Operações de Crédito (d2)</t>
  </si>
  <si>
    <t>Conta redutora (valores negativos).</t>
  </si>
  <si>
    <t>Operações de Crédito - Valor Contábil Bruto (e1)</t>
  </si>
  <si>
    <t>Valor contábil bruto da carteira (layout 2025+).</t>
  </si>
  <si>
    <t>Operações de Crédito - Perda Esperada (e2)</t>
  </si>
  <si>
    <t>Perda esperada associada à carteira (layout 2025+).</t>
  </si>
  <si>
    <t>Passivo</t>
  </si>
  <si>
    <t>Captações (e)</t>
  </si>
  <si>
    <t>Depósitos + compromissadas + emissão de títulos + empréstimos/repasses.</t>
  </si>
  <si>
    <t>Patrimônio Líquido (i)</t>
  </si>
  <si>
    <t>Patrimônio Líquido (j)</t>
  </si>
  <si>
    <t>Muda a letra de referência entre layouts; mesmo conceito.</t>
  </si>
  <si>
    <t>DRE</t>
  </si>
  <si>
    <t>Resultado de Intermediação Financeira (c)</t>
  </si>
  <si>
    <t>Resultado de Intermediação Financeira (k)</t>
  </si>
  <si>
    <t>Fluxo acumulado no exercício.</t>
  </si>
  <si>
    <t>Rendas de Tarifas Bancárias (d2)</t>
  </si>
  <si>
    <t>Rendas de Tarifas Bancárias (m)</t>
  </si>
  <si>
    <t>Rendas de Prestação de Serviços (d1)</t>
  </si>
  <si>
    <t>Layout até 2024. No layout novo aproxima-se de "Outras Rendas de Prestação de Serviços".</t>
  </si>
  <si>
    <t>Outras Rendas de Prestação de Serviços (n)</t>
  </si>
  <si>
    <t>Layout a partir de 2025.</t>
  </si>
  <si>
    <t>Despesas de Pessoal (d3)</t>
  </si>
  <si>
    <t>Despesas de Pessoal (o)</t>
  </si>
  <si>
    <t>Fluxo acumulado; valores negativos.</t>
  </si>
  <si>
    <t>Despesas Administrativas (d4)</t>
  </si>
  <si>
    <t>Despesas Administrativas (p)</t>
  </si>
  <si>
    <t>Lucro Líquido (j)</t>
  </si>
  <si>
    <t>Lucro Líquido (z)</t>
  </si>
  <si>
    <t>NOTAS METODOLÓGICAS</t>
  </si>
  <si>
    <t>Fonte: IF.Data — Banco Central do Brasil (API de dados abertos Olinda, serviço IFDATA v1). Periodicidade trimestral (datas-base: março, junho, setembro e dezembro).</t>
  </si>
  <si>
    <t>Período: 1º trimestre de 2012 (mar/2012) a 1º trimestre de 2026 (mar/2026). Coluna "Data" = data-base (fim do trimestre); colunas "Ano" e "Trim" auxiliam a análise.</t>
  </si>
  <si>
    <t>Opção de instituição: "Conglomerados Prudenciais e Instituições Independentes" (TipoInstituicao=1) de 2015 em diante. A visão prudencial não existe no IF.Data antes de 2015; por isso 2012–2014 usa "Conglomerado Financeiro e Instituições Independentes" (TipoInstituicao=2). A coluna "Origem" indica a visão de cada linha (Prudencial/Financeiro).</t>
  </si>
  <si>
    <t>Segmentação (S1–S5): passou a ser publicada pelo BCB a partir de ~2018. O filtro S1–S4 foi aplicado pela classificação mais recente de cada instituição, casada por semelhança de nome, e replicada a todo o histórico (coluna "Segmento"). A coluna "SR_no_Trimestre" traz o segmento efetivamente publicado naquele trimestre (vazio antes de ~2018).</t>
  </si>
  <si>
    <t>Métricas em 2 layouts (até 2024 / a partir de 2025), acessados de forma independente e consolidados por conceito no mesmo nome reduzido. Colunas exclusivas de um período ficam vazias no outro (ver aba de descrição).</t>
  </si>
  <si>
    <t>Valores monetários em R$ (reais). As contas da Demonstração de Resultado são fluxos ACUMULADOS no exercício (não trimestralizados). Índice de Basileia é uma fração (×100 = %). Células vazias = métrica não aplicável/não publicada; 0 = valor zero informado.</t>
  </si>
  <si>
    <t>Chave da instituição no painel: nome (sem o sufixo "- PRUDENCIAL"/"- FINANCEIRO"). A aba "Instituições" traz CodInst, CNPJ do líder, código do conglomerado prudencial, UF e situação. Mudanças de nome ao longo do tempo podem gerar séries separadas para a mesma instituição.</t>
  </si>
  <si>
    <t>Ordenação do painel: por Instituição (crescente) e por Data (crescente).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</si>
  <si>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</si>
  <si>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</si>
  <si>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</si>
  <si>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</si>
  <si>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</si>
  <si>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</si>
  <si>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</si>
  <si>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</si>
  <si>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</si>
  <si>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</si>
  <si>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</si>
  <si>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</si>
  <si>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</si>
  <si>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</si>
  <si>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</si>
  <si>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</si>
  <si>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</si>
  <si>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</si>
  <si>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</si>
  <si>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</si>
  <si>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</si>
  <si>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</si>
  <si>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</si>
  <si>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</si>
  <si>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</si>
  <si>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</si>
  <si>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</si>
  <si>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</si>
  <si>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</si>
  <si>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</si>
  <si>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</si>
  <si>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</si>
  <si>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</si>
  <si>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</si>
  <si>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</si>
  <si>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</si>
  <si>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</si>
  <si>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</si>
  <si>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</si>
  <si>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</si>
  <si>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</si>
  <si>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</si>
  <si>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</si>
  <si>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</si>
  <si>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</si>
  <si>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</si>
  <si>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</si>
  <si>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</si>
  <si>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</si>
  <si>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</si>
  <si>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</si>
  <si>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</si>
  <si>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</si>
  <si>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</si>
  <si>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</si>
  <si>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</si>
  <si>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</si>
  <si>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Captações</t>
  </si>
  <si>
    <t>Porte</t>
  </si>
  <si>
    <t>Índice de Eficiência</t>
  </si>
  <si>
    <t>Provisão</t>
  </si>
  <si>
    <t>Índice de Liquidez</t>
  </si>
  <si>
    <t>ROE</t>
  </si>
  <si>
    <t>ROA</t>
  </si>
  <si>
    <t>Alavancagem</t>
  </si>
  <si>
    <t>ID</t>
  </si>
  <si>
    <t>ACESSO PAG</t>
  </si>
  <si>
    <t>AF DESENVOLVE SP</t>
  </si>
  <si>
    <t>AF EST DE SC</t>
  </si>
  <si>
    <t>AF ESTADO DE PERNAMB</t>
  </si>
  <si>
    <t>AG. FOMENTO AMAPA</t>
  </si>
  <si>
    <t>AF DO RN</t>
  </si>
  <si>
    <t xml:space="preserve">AGENCIA FOMENTO EST </t>
  </si>
  <si>
    <t>AGENCIA FOMENTO GOIA</t>
  </si>
  <si>
    <t>AGENCIA FOMENTO RS B</t>
  </si>
  <si>
    <t>AF MATO GROSSO</t>
  </si>
  <si>
    <t>AL5 CFI</t>
  </si>
  <si>
    <t>ASAAS GESTAO FINANCE</t>
  </si>
  <si>
    <t>B B3</t>
  </si>
  <si>
    <t>B BARI DE INVESTIMEN</t>
  </si>
  <si>
    <t>B BM&amp;FBOVESPA</t>
  </si>
  <si>
    <t>B C6</t>
  </si>
  <si>
    <t>B CNH INDUSTRIAL CAP</t>
  </si>
  <si>
    <t>B DIGIMAIS</t>
  </si>
  <si>
    <t>B HSBC</t>
  </si>
  <si>
    <t>B IBM</t>
  </si>
  <si>
    <t>B KOMATSU DO BRASIL</t>
  </si>
  <si>
    <t>B MASTER</t>
  </si>
  <si>
    <t>B MASTER INVESTIMENT</t>
  </si>
  <si>
    <t>B MONEO</t>
  </si>
  <si>
    <t>B PACCAR</t>
  </si>
  <si>
    <t>B PAULISTA</t>
  </si>
  <si>
    <t>B PORTO REAL DE INVE</t>
  </si>
  <si>
    <t>B RIBEIRÃO PRETO</t>
  </si>
  <si>
    <t>B RNX</t>
  </si>
  <si>
    <t>B SEMEAR</t>
  </si>
  <si>
    <t>B STELLANTIS</t>
  </si>
  <si>
    <t>B TOPÁZIO</t>
  </si>
  <si>
    <t>B XCMG BRASIL</t>
  </si>
  <si>
    <t>BBC</t>
  </si>
  <si>
    <t>BBVA BRASIL BI</t>
  </si>
  <si>
    <t>BCO ABN AMRO</t>
  </si>
  <si>
    <t>BCO ARBI</t>
  </si>
  <si>
    <t>BCO CARGILL</t>
  </si>
  <si>
    <t>BCO CATERPILLAR</t>
  </si>
  <si>
    <t>BCO CEDULA</t>
  </si>
  <si>
    <t>BCO CLASSICO</t>
  </si>
  <si>
    <t>BCO COOPERATIVO SICR</t>
  </si>
  <si>
    <t>BCO CSF</t>
  </si>
  <si>
    <t>BCO DA AMAZONIA</t>
  </si>
  <si>
    <t>BCO DA CHINA BRASIL</t>
  </si>
  <si>
    <t>BCO DE LAGE LANDEN B</t>
  </si>
  <si>
    <t>BCO DES. DE MG</t>
  </si>
  <si>
    <t>BCO DES. DO ES</t>
  </si>
  <si>
    <t>BCO DO EST. DE SE</t>
  </si>
  <si>
    <t>BCO DO EST. DO PA</t>
  </si>
  <si>
    <t>BCO DO NORDESTE DO B</t>
  </si>
  <si>
    <t>BCO FIBRA</t>
  </si>
  <si>
    <t>BCO FICSA</t>
  </si>
  <si>
    <t>BCO FORD</t>
  </si>
  <si>
    <t>BCO GUANABARA</t>
  </si>
  <si>
    <t>BCO INBURSA</t>
  </si>
  <si>
    <t>BCO INDUSCRED DE INV</t>
  </si>
  <si>
    <t>BCO KDB BRASIL</t>
  </si>
  <si>
    <t>BCO LA NACION ARGENT</t>
  </si>
  <si>
    <t>BCO LA PROVINCIA B A</t>
  </si>
  <si>
    <t>BCO LUSO BRASILEIRO</t>
  </si>
  <si>
    <t>BCO MODAL</t>
  </si>
  <si>
    <t>BCO MUFG BRASIL</t>
  </si>
  <si>
    <t>BCO RABOBANK INTL BR</t>
  </si>
  <si>
    <t>BCO REP ORIENTAL URU</t>
  </si>
  <si>
    <t xml:space="preserve">BCO SUMITOMO MITSUI </t>
  </si>
  <si>
    <t>BCO TOYOTA DO BRASIL</t>
  </si>
  <si>
    <t>BCO TRIANGULO</t>
  </si>
  <si>
    <t>BCO TRICURY</t>
  </si>
  <si>
    <t>BCO WOORI BANK DO BR</t>
  </si>
  <si>
    <t>BD REGIONAL DO EXTRE</t>
  </si>
  <si>
    <t>BECKER FIN CFI</t>
  </si>
  <si>
    <t>BRICKELL CFI</t>
  </si>
  <si>
    <t>C H B - CIA HIPOT. B</t>
  </si>
  <si>
    <t>CAIXA ECONÔMICA FEDE</t>
  </si>
  <si>
    <t>CHG-MERIDIAN DO BRAS</t>
  </si>
  <si>
    <t>CIA HIP PIRATI CHP</t>
  </si>
  <si>
    <t>CONCORDIA SA CVMC CO</t>
  </si>
  <si>
    <t>CREFISA CFI</t>
  </si>
  <si>
    <t>CSILATINA A.M.</t>
  </si>
  <si>
    <t>DESENBAHIA AG FOMENT</t>
  </si>
  <si>
    <t xml:space="preserve">DEUTSCHE SPARKASSEN </t>
  </si>
  <si>
    <t>TÍTULO CV SA</t>
  </si>
  <si>
    <t>EFI IP</t>
  </si>
  <si>
    <t>FACTA CFI</t>
  </si>
  <si>
    <t>FIDUCIA SCMEPP</t>
  </si>
  <si>
    <t>FINSOL SCMEPP</t>
  </si>
  <si>
    <t>FOURTRADE COR. DE CA</t>
  </si>
  <si>
    <t>HP FINANCIAL SERVICE</t>
  </si>
  <si>
    <t>ICBC DO BRASIL BM</t>
  </si>
  <si>
    <t>INTESA SANPAOLO BRAS</t>
  </si>
  <si>
    <t>JSL ARRENDAMENTO MER</t>
  </si>
  <si>
    <t>LEASEPLAN AM</t>
  </si>
  <si>
    <t>LEROSA CVC</t>
  </si>
  <si>
    <t>M PAGAMENTOS CFI</t>
  </si>
  <si>
    <t>MIDWAY SCFI</t>
  </si>
  <si>
    <t>MS BANK BCO CÂMBIO</t>
  </si>
  <si>
    <t>NATIXIS BRASIL BM</t>
  </si>
  <si>
    <t>NOVINVEST CVM</t>
  </si>
  <si>
    <t>NOVO BCO CONTINENTAL</t>
  </si>
  <si>
    <t>NU FINANCEIRA - SOCI</t>
  </si>
  <si>
    <t>PEFISA</t>
  </si>
  <si>
    <t>PORTOCRED CFI</t>
  </si>
  <si>
    <t>RPW SCFI</t>
  </si>
  <si>
    <t>SAX CFI</t>
  </si>
  <si>
    <t>SINOSSERRA FINANCEIR</t>
  </si>
  <si>
    <t>SITA SCCVM</t>
  </si>
  <si>
    <t>SLW CVC</t>
  </si>
  <si>
    <t>SOCIAL BANK B MULTIP</t>
  </si>
  <si>
    <t>SOROCRED CFI</t>
  </si>
  <si>
    <t>SPINELLI CVMC</t>
  </si>
  <si>
    <t>STANDARD CHARTERED B</t>
  </si>
  <si>
    <t>STARA FINANCEI CFI</t>
  </si>
  <si>
    <t>STONE SOCIEDADE CRED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</si>
</sst>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  <font>
      <i/>
      <sz val="10"/>
      <name val="Arial"/>
    </font>
    <font>
      <sz val="10"/>
      <color rgb="FF000000"/>
      <name val="Arial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1" fillId="3" borderId="0" xfId="0" applyFont="1" applyFill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A967214-12A3-4426-A01A-EE88E017967A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6a47398b-9e5a-4f34-bfee-80dcdee0810d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87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4.4" x14ac:dyDescent="0.3"/>
  <cols>
    <col min="1" max="1" width="9.44140625" bestFit="1" customWidth="1"/>
    <col min="2" max="2" width="32.77734375" customWidth="1"/>
    <col min="3" max="3" width="16.33203125" bestFit="1" customWidth="1"/>
    <col min="4" max="4" width="10.21875" bestFit="1" customWidth="1"/>
    <col min="5" max="5" width="22.88671875" customWidth="1"/>
    <col min="6" max="6" width="20" bestFit="1" customWidth="1"/>
    <col min="7" max="7" width="18.33203125" bestFit="1" customWidth="1"/>
    <col min="8" max="8" width="19.77734375" bestFit="1" customWidth="1"/>
    <col min="9" max="9" width="25.33203125" bestFit="1" customWidth="1"/>
    <col min="10" max="10" width="20.109375" bestFit="1" customWidth="1"/>
    <col min="11" max="11" width="17.21875" bestFit="1" customWidth="1"/>
    <col min="12" max="12" width="31.5546875" customWidth="1"/>
    <col min="13" max="13" width="13.109375" bestFit="1" customWidth="1"/>
    <col min="14" max="14" width="16.33203125" bestFit="1" customWidth="1"/>
    <col min="15" max="15" width="22.5546875" bestFit="1" customWidth="1"/>
    <col min="16" max="16" width="24.5546875" bestFit="1" customWidth="1"/>
    <col min="17" max="17" width="24.77734375" customWidth="1"/>
    <col min="18" max="18" width="25.6640625" customWidth="1"/>
    <col min="19" max="19" width="32.21875" customWidth="1"/>
    <col min="20" max="20" width="20.33203125" bestFit="1" customWidth="1"/>
    <col min="21" max="21" width="24.44140625" bestFit="1" customWidth="1"/>
    <col min="22" max="22" width="20.44140625" customWidth="1"/>
    <col min="23" max="23" width="18.109375" bestFit="1" customWidth="1"/>
    <col min="26" max="26" width="16.88671875" bestFit="1" customWidth="1"/>
  </cols>
  <sheetData>
    <row r="1" spans="1:26" x14ac:dyDescent="0.3">
      <c r="A1" s="7" t="s">
        <v>2</v>
      </c>
      <c r="B1" s="1" t="s">
        <v>2852</v>
      </c>
      <c r="C1" s="10" t="s">
        <v>3</v>
      </c>
      <c r="D1" s="1" t="s">
        <v>2845</v>
      </c>
      <c r="E1" s="1" t="s">
        <v>2848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13</v>
      </c>
      <c r="M1" s="1" t="s">
        <v>2847</v>
      </c>
      <c r="N1" s="1" t="s">
        <v>2844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0" t="s">
        <v>2846</v>
      </c>
      <c r="W1" s="10" t="s">
        <v>22</v>
      </c>
      <c r="X1" s="1" t="s">
        <v>2849</v>
      </c>
      <c r="Y1" s="1" t="s">
        <v>2850</v>
      </c>
      <c r="Z1" s="1" t="s">
        <v>2851</v>
      </c>
    </row>
    <row r="2" spans="1:26" x14ac:dyDescent="0.3">
      <c r="A2" s="8" t="s">
        <v>2787</v>
      </c>
      <c r="B2" s="2" t="s">
        <v>23</v>
      </c>
      <c r="C2" s="3">
        <v>11636899635.940001</v>
      </c>
      <c r="D2" s="9">
        <f>LN(C2)</f>
        <v>23.17744688947041</v>
      </c>
      <c r="E2" s="9">
        <f t="shared" ref="E2:E65" si="0">IFERROR(SUM(H2:J2)/C2,"")</f>
        <v>0.27606262683819227</v>
      </c>
      <c r="F2" s="3">
        <v>7783529939.6099997</v>
      </c>
      <c r="G2" s="4">
        <v>0.150863452394707</v>
      </c>
      <c r="H2" s="3">
        <v>16155343.710000001</v>
      </c>
      <c r="I2" s="3">
        <v>1744034086.52</v>
      </c>
      <c r="J2" s="3">
        <v>1452323651.52</v>
      </c>
      <c r="K2" s="3">
        <v>7267973284.9799995</v>
      </c>
      <c r="L2" s="3">
        <v>127755672.28</v>
      </c>
      <c r="M2" s="9">
        <f>IFERROR(L2/K2,"")</f>
        <v>1.757789513949095E-2</v>
      </c>
      <c r="N2" s="3">
        <v>8793639969.8199997</v>
      </c>
      <c r="O2" s="3">
        <v>1535617356.0899999</v>
      </c>
      <c r="P2" s="3">
        <v>92505604.840000004</v>
      </c>
      <c r="Q2" s="3">
        <v>1431481.39</v>
      </c>
      <c r="R2" s="3">
        <v>27901807.969999999</v>
      </c>
      <c r="S2" s="3"/>
      <c r="T2" s="3">
        <v>-31017123.66</v>
      </c>
      <c r="U2" s="3">
        <v>-15946025.01</v>
      </c>
      <c r="V2" s="9">
        <f>IFERROR(SUM(Q2:S2)/ABS(SUM(T2:U2)),"")</f>
        <v>0.62460227200945895</v>
      </c>
      <c r="W2" s="3">
        <v>56875998.850000001</v>
      </c>
      <c r="X2" s="11">
        <f>W2/O2</f>
        <v>3.7037871852932218E-2</v>
      </c>
      <c r="Y2" s="11">
        <f>W2/C2</f>
        <v>4.8875560183007198E-3</v>
      </c>
      <c r="Z2" s="11">
        <f>O2/C2</f>
        <v>0.13196103808847162</v>
      </c>
    </row>
    <row r="3" spans="1:26" x14ac:dyDescent="0.3">
      <c r="A3" s="8" t="s">
        <v>2788</v>
      </c>
      <c r="B3" s="2" t="s">
        <v>23</v>
      </c>
      <c r="C3" s="3">
        <v>12918066998.65</v>
      </c>
      <c r="D3" s="9">
        <f t="shared" ref="D3:D66" si="1">LN(C3)</f>
        <v>23.281892711000125</v>
      </c>
      <c r="E3" s="9">
        <f t="shared" si="0"/>
        <v>0.26756279757809043</v>
      </c>
      <c r="F3" s="3">
        <v>8519829238.9499998</v>
      </c>
      <c r="G3" s="4">
        <v>0.141531601845303</v>
      </c>
      <c r="H3" s="3">
        <v>13152837.82</v>
      </c>
      <c r="I3" s="3">
        <v>1582779085.97</v>
      </c>
      <c r="J3" s="3">
        <v>1860462221.6700001</v>
      </c>
      <c r="K3" s="3">
        <v>7748070138</v>
      </c>
      <c r="L3" s="3">
        <v>142667394.53999999</v>
      </c>
      <c r="M3" s="9">
        <f t="shared" ref="M3:M66" si="2">IFERROR(L3/K3,"")</f>
        <v>1.8413281242808489E-2</v>
      </c>
      <c r="N3" s="3">
        <v>9746439450.3600006</v>
      </c>
      <c r="O3" s="3">
        <v>1565771366.5599999</v>
      </c>
      <c r="P3" s="3">
        <v>106239343.7</v>
      </c>
      <c r="Q3" s="3">
        <v>3378545.41</v>
      </c>
      <c r="R3" s="3">
        <v>58062944.619999997</v>
      </c>
      <c r="S3" s="3"/>
      <c r="T3" s="3">
        <v>-63196492.799999997</v>
      </c>
      <c r="U3" s="3">
        <v>-36567936.740000002</v>
      </c>
      <c r="V3" s="9">
        <f t="shared" ref="V3:V66" si="3">IFERROR(SUM(Q3:S3)/ABS(SUM(T3:U3)),"")</f>
        <v>0.61586569795766111</v>
      </c>
      <c r="W3" s="3">
        <v>111923946.18000001</v>
      </c>
      <c r="X3" s="11">
        <f t="shared" ref="X3:X66" si="4">W3/O3</f>
        <v>7.1481666206412331E-2</v>
      </c>
      <c r="Y3" s="11">
        <f t="shared" ref="Y3:Y66" si="5">W3/C3</f>
        <v>8.6641404005488275E-3</v>
      </c>
      <c r="Z3" s="11">
        <f t="shared" ref="Z3:Z66" si="6">O3/C3</f>
        <v>0.12120786853974597</v>
      </c>
    </row>
    <row r="4" spans="1:26" x14ac:dyDescent="0.3">
      <c r="A4" s="8" t="s">
        <v>2789</v>
      </c>
      <c r="B4" s="2" t="s">
        <v>23</v>
      </c>
      <c r="C4" s="3">
        <v>13160118957.51</v>
      </c>
      <c r="D4" s="9">
        <f t="shared" si="1"/>
        <v>23.300456802127197</v>
      </c>
      <c r="E4" s="9">
        <f t="shared" si="0"/>
        <v>0.29883036300715077</v>
      </c>
      <c r="F4" s="3">
        <v>8470409823.0299997</v>
      </c>
      <c r="G4" s="4">
        <v>0.14944486528892501</v>
      </c>
      <c r="H4" s="3">
        <v>87615644.329999998</v>
      </c>
      <c r="I4" s="3">
        <v>2129464867.4300001</v>
      </c>
      <c r="J4" s="3">
        <v>1715562613.53</v>
      </c>
      <c r="K4" s="3">
        <v>7652547031.04</v>
      </c>
      <c r="L4" s="3">
        <v>152867555.69</v>
      </c>
      <c r="M4" s="9">
        <f t="shared" si="2"/>
        <v>1.9976036092289776E-2</v>
      </c>
      <c r="N4" s="3">
        <v>9939152567.3999996</v>
      </c>
      <c r="O4" s="3">
        <v>1638609969.9300001</v>
      </c>
      <c r="P4" s="3">
        <v>82240830.790000007</v>
      </c>
      <c r="Q4" s="3">
        <v>2354444.46</v>
      </c>
      <c r="R4" s="3">
        <v>32804379.550000001</v>
      </c>
      <c r="S4" s="3"/>
      <c r="T4" s="3">
        <v>-30934859.23</v>
      </c>
      <c r="U4" s="3">
        <v>-18132065.370000001</v>
      </c>
      <c r="V4" s="9">
        <f t="shared" si="3"/>
        <v>0.71654835302231268</v>
      </c>
      <c r="W4" s="3">
        <v>55113872.479999997</v>
      </c>
      <c r="X4" s="11">
        <f t="shared" si="4"/>
        <v>3.3634527734720428E-2</v>
      </c>
      <c r="Y4" s="11">
        <f t="shared" si="5"/>
        <v>4.1879463747969024E-3</v>
      </c>
      <c r="Z4" s="11">
        <f t="shared" si="6"/>
        <v>0.12451330988880652</v>
      </c>
    </row>
    <row r="5" spans="1:26" x14ac:dyDescent="0.3">
      <c r="A5" s="8" t="s">
        <v>2790</v>
      </c>
      <c r="B5" s="2" t="s">
        <v>23</v>
      </c>
      <c r="C5" s="3">
        <v>13489542538.6</v>
      </c>
      <c r="D5" s="9">
        <f t="shared" si="1"/>
        <v>23.325180595442081</v>
      </c>
      <c r="E5" s="9">
        <f t="shared" si="0"/>
        <v>0.28310184490928941</v>
      </c>
      <c r="F5" s="3">
        <v>8480883062.0299997</v>
      </c>
      <c r="G5" s="4">
        <v>0.158249632495434</v>
      </c>
      <c r="H5" s="3">
        <v>87522832.260000005</v>
      </c>
      <c r="I5" s="3">
        <v>1886332608.3599999</v>
      </c>
      <c r="J5" s="3">
        <v>1845058939.04</v>
      </c>
      <c r="K5" s="3">
        <v>7688658647.4499998</v>
      </c>
      <c r="L5" s="3">
        <v>163581013.74000001</v>
      </c>
      <c r="M5" s="9">
        <f t="shared" si="2"/>
        <v>2.1275624428228824E-2</v>
      </c>
      <c r="N5" s="3">
        <v>9554101217.9599991</v>
      </c>
      <c r="O5" s="3">
        <v>1679472686.23</v>
      </c>
      <c r="P5" s="3">
        <v>147256247.66999999</v>
      </c>
      <c r="Q5" s="3">
        <v>5873986.6500000004</v>
      </c>
      <c r="R5" s="3">
        <v>70087341.299999997</v>
      </c>
      <c r="S5" s="3"/>
      <c r="T5" s="3">
        <v>-67152535.230000004</v>
      </c>
      <c r="U5" s="3">
        <v>-36869340.789999999</v>
      </c>
      <c r="V5" s="9">
        <f t="shared" si="3"/>
        <v>0.73024378002368573</v>
      </c>
      <c r="W5" s="3">
        <v>114694888.90000001</v>
      </c>
      <c r="X5" s="11">
        <f t="shared" si="4"/>
        <v>6.8292202570713792E-2</v>
      </c>
      <c r="Y5" s="11">
        <f t="shared" si="5"/>
        <v>8.5025039634815894E-3</v>
      </c>
      <c r="Z5" s="11">
        <f t="shared" si="6"/>
        <v>0.12450182661303966</v>
      </c>
    </row>
    <row r="6" spans="1:26" x14ac:dyDescent="0.3">
      <c r="A6" s="8" t="s">
        <v>2791</v>
      </c>
      <c r="B6" s="2" t="s">
        <v>23</v>
      </c>
      <c r="C6" s="3">
        <v>13981935928.07</v>
      </c>
      <c r="D6" s="9">
        <f t="shared" si="1"/>
        <v>23.361032042567544</v>
      </c>
      <c r="E6" s="9">
        <f t="shared" si="0"/>
        <v>0.2804005152619215</v>
      </c>
      <c r="F6" s="3">
        <v>8607719168.8400002</v>
      </c>
      <c r="G6" s="4">
        <v>0.15733206923328599</v>
      </c>
      <c r="H6" s="3">
        <v>61242659.329999998</v>
      </c>
      <c r="I6" s="3">
        <v>1573269369.9400001</v>
      </c>
      <c r="J6" s="3">
        <v>2286030009.3200002</v>
      </c>
      <c r="K6" s="3">
        <v>7707684966.8500004</v>
      </c>
      <c r="L6" s="3">
        <v>142108770.66</v>
      </c>
      <c r="M6" s="9">
        <f t="shared" si="2"/>
        <v>1.8437283214246033E-2</v>
      </c>
      <c r="N6" s="3">
        <v>9841432386.75</v>
      </c>
      <c r="O6" s="3">
        <v>1756534437.45</v>
      </c>
      <c r="P6" s="3">
        <v>67187327.349999994</v>
      </c>
      <c r="Q6" s="3">
        <v>2201678.09</v>
      </c>
      <c r="R6" s="3">
        <v>30752254.010000002</v>
      </c>
      <c r="S6" s="3"/>
      <c r="T6" s="3">
        <v>-32633017.739999998</v>
      </c>
      <c r="U6" s="3">
        <v>-18606681.469999999</v>
      </c>
      <c r="V6" s="9">
        <f t="shared" si="3"/>
        <v>0.64313281709445858</v>
      </c>
      <c r="W6" s="3">
        <v>60057311.479999997</v>
      </c>
      <c r="X6" s="11">
        <f t="shared" si="4"/>
        <v>3.419079649083711E-2</v>
      </c>
      <c r="Y6" s="11">
        <f t="shared" si="5"/>
        <v>4.2953502139449458E-3</v>
      </c>
      <c r="Z6" s="11">
        <f t="shared" si="6"/>
        <v>0.12562884327939156</v>
      </c>
    </row>
    <row r="7" spans="1:26" x14ac:dyDescent="0.3">
      <c r="A7" s="8" t="s">
        <v>2792</v>
      </c>
      <c r="B7" s="2" t="s">
        <v>23</v>
      </c>
      <c r="C7" s="3">
        <v>16389187237.08</v>
      </c>
      <c r="D7" s="9">
        <f t="shared" si="1"/>
        <v>23.519887639520778</v>
      </c>
      <c r="E7" s="9">
        <f t="shared" si="0"/>
        <v>0.32022940516939685</v>
      </c>
      <c r="F7" s="3">
        <v>8937379663.0699997</v>
      </c>
      <c r="G7" s="4">
        <v>0.16201924262488401</v>
      </c>
      <c r="H7" s="3">
        <v>68572465.760000005</v>
      </c>
      <c r="I7" s="3">
        <v>2126080750.03</v>
      </c>
      <c r="J7" s="3">
        <v>3053646464.3499999</v>
      </c>
      <c r="K7" s="3">
        <v>7974404374.5</v>
      </c>
      <c r="L7" s="3">
        <v>154152902.94999999</v>
      </c>
      <c r="M7" s="9">
        <f t="shared" si="2"/>
        <v>1.9330961374737842E-2</v>
      </c>
      <c r="N7" s="3">
        <v>11027744519.370001</v>
      </c>
      <c r="O7" s="3">
        <v>1794199472.8800001</v>
      </c>
      <c r="P7" s="3">
        <v>137403339.27000001</v>
      </c>
      <c r="Q7" s="3">
        <v>7269948.9900000002</v>
      </c>
      <c r="R7" s="3">
        <v>70174387.829999998</v>
      </c>
      <c r="S7" s="3"/>
      <c r="T7" s="3">
        <v>-67236345.200000003</v>
      </c>
      <c r="U7" s="3">
        <v>-37247201.859999999</v>
      </c>
      <c r="V7" s="9">
        <f t="shared" si="3"/>
        <v>0.74121083174489988</v>
      </c>
      <c r="W7" s="3">
        <v>124767366.55</v>
      </c>
      <c r="X7" s="11">
        <f t="shared" si="4"/>
        <v>6.9539295064961093E-2</v>
      </c>
      <c r="Y7" s="11">
        <f t="shared" si="5"/>
        <v>7.6127854752746933E-3</v>
      </c>
      <c r="Z7" s="11">
        <f t="shared" si="6"/>
        <v>0.10947458509844116</v>
      </c>
    </row>
    <row r="8" spans="1:26" x14ac:dyDescent="0.3">
      <c r="A8" s="8" t="s">
        <v>2793</v>
      </c>
      <c r="B8" s="2" t="s">
        <v>23</v>
      </c>
      <c r="C8" s="3">
        <v>17201596440.950001</v>
      </c>
      <c r="D8" s="9">
        <f t="shared" si="1"/>
        <v>23.56826803279295</v>
      </c>
      <c r="E8" s="9">
        <f t="shared" si="0"/>
        <v>0.31060523410494134</v>
      </c>
      <c r="F8" s="3">
        <v>8966623554.0699997</v>
      </c>
      <c r="G8" s="4">
        <v>0.17318296318055099</v>
      </c>
      <c r="H8" s="3">
        <v>23740433.550000001</v>
      </c>
      <c r="I8" s="3">
        <v>2438313287.9299998</v>
      </c>
      <c r="J8" s="3">
        <v>2880852168.04</v>
      </c>
      <c r="K8" s="3">
        <v>8056155772.2799997</v>
      </c>
      <c r="L8" s="3">
        <v>156166588.19999999</v>
      </c>
      <c r="M8" s="9">
        <f t="shared" si="2"/>
        <v>1.938475280447597E-2</v>
      </c>
      <c r="N8" s="3">
        <v>11243169225.629999</v>
      </c>
      <c r="O8" s="3">
        <v>1864725288.1400001</v>
      </c>
      <c r="P8" s="3">
        <v>119943990.01000001</v>
      </c>
      <c r="Q8" s="3">
        <v>2645752.98</v>
      </c>
      <c r="R8" s="3">
        <v>34531350.079999998</v>
      </c>
      <c r="S8" s="3"/>
      <c r="T8" s="3">
        <v>-34630027.409999996</v>
      </c>
      <c r="U8" s="3">
        <v>-19583246.23</v>
      </c>
      <c r="V8" s="9">
        <f t="shared" si="3"/>
        <v>0.68575646818290892</v>
      </c>
      <c r="W8" s="3">
        <v>67329476.400000006</v>
      </c>
      <c r="X8" s="11">
        <f t="shared" si="4"/>
        <v>3.6106914422316255E-2</v>
      </c>
      <c r="Y8" s="11">
        <f t="shared" si="5"/>
        <v>3.9141411456273863E-3</v>
      </c>
      <c r="Z8" s="11">
        <f t="shared" si="6"/>
        <v>0.108404199257974</v>
      </c>
    </row>
    <row r="9" spans="1:26" x14ac:dyDescent="0.3">
      <c r="A9" s="8" t="s">
        <v>2794</v>
      </c>
      <c r="B9" s="2" t="s">
        <v>23</v>
      </c>
      <c r="C9" s="3">
        <v>17267769208.41</v>
      </c>
      <c r="D9" s="9">
        <f t="shared" si="1"/>
        <v>23.572107549274094</v>
      </c>
      <c r="E9" s="9">
        <f t="shared" si="0"/>
        <v>0.31780649742742956</v>
      </c>
      <c r="F9" s="3">
        <v>9909920519.2600002</v>
      </c>
      <c r="G9" s="4">
        <v>0.14770507882692799</v>
      </c>
      <c r="H9" s="3">
        <v>175346901.13999999</v>
      </c>
      <c r="I9" s="3">
        <v>2403403111.8499999</v>
      </c>
      <c r="J9" s="3">
        <v>2909059237.52</v>
      </c>
      <c r="K9" s="3">
        <v>9147273725.4599991</v>
      </c>
      <c r="L9" s="3">
        <v>173663947.44</v>
      </c>
      <c r="M9" s="9">
        <f t="shared" si="2"/>
        <v>1.8985323130391703E-2</v>
      </c>
      <c r="N9" s="3">
        <v>12246856197.620001</v>
      </c>
      <c r="O9" s="3">
        <v>1917522195.0999999</v>
      </c>
      <c r="P9" s="3">
        <v>214887798.75999999</v>
      </c>
      <c r="Q9" s="3">
        <v>6140274.6600000001</v>
      </c>
      <c r="R9" s="3">
        <v>73342702.230000004</v>
      </c>
      <c r="S9" s="3"/>
      <c r="T9" s="3">
        <v>-73425504.170000002</v>
      </c>
      <c r="U9" s="3">
        <v>-44581261.399999999</v>
      </c>
      <c r="V9" s="9">
        <f t="shared" si="3"/>
        <v>0.67354593193092638</v>
      </c>
      <c r="W9" s="3">
        <v>143495658.02000001</v>
      </c>
      <c r="X9" s="11">
        <f t="shared" si="4"/>
        <v>7.4833896779232134E-2</v>
      </c>
      <c r="Y9" s="11">
        <f t="shared" si="5"/>
        <v>8.310028718134169E-3</v>
      </c>
      <c r="Z9" s="11">
        <f t="shared" si="6"/>
        <v>0.11104631825668022</v>
      </c>
    </row>
    <row r="10" spans="1:26" x14ac:dyDescent="0.3">
      <c r="A10" s="8" t="s">
        <v>2795</v>
      </c>
      <c r="B10" s="2" t="s">
        <v>23</v>
      </c>
      <c r="C10" s="3">
        <v>18400388338.790001</v>
      </c>
      <c r="D10" s="9">
        <f t="shared" si="1"/>
        <v>23.635637606707657</v>
      </c>
      <c r="E10" s="9">
        <f t="shared" si="0"/>
        <v>0.35255395424913022</v>
      </c>
      <c r="F10" s="3">
        <v>10101907132.43</v>
      </c>
      <c r="G10" s="4">
        <v>0.141241034211019</v>
      </c>
      <c r="H10" s="3">
        <v>177595435.77000001</v>
      </c>
      <c r="I10" s="3">
        <v>3025293925.6399999</v>
      </c>
      <c r="J10" s="3">
        <v>3284240307.1500001</v>
      </c>
      <c r="K10" s="3">
        <v>9210361138.0200005</v>
      </c>
      <c r="L10" s="3">
        <v>170230937.28999999</v>
      </c>
      <c r="M10" s="9">
        <f t="shared" si="2"/>
        <v>1.8482547506991177E-2</v>
      </c>
      <c r="N10" s="3">
        <v>13493670521.540001</v>
      </c>
      <c r="O10" s="3">
        <v>1986349874.3499999</v>
      </c>
      <c r="P10" s="3">
        <v>78113287.950000003</v>
      </c>
      <c r="Q10" s="3">
        <v>3254802.61</v>
      </c>
      <c r="R10" s="3">
        <v>37701383.130000003</v>
      </c>
      <c r="S10" s="3"/>
      <c r="T10" s="3">
        <v>-35715953.57</v>
      </c>
      <c r="U10" s="3">
        <v>-21045825.190000001</v>
      </c>
      <c r="V10" s="9">
        <f t="shared" si="3"/>
        <v>0.72154514243062806</v>
      </c>
      <c r="W10" s="3">
        <v>72137987.680000007</v>
      </c>
      <c r="X10" s="11">
        <f t="shared" si="4"/>
        <v>3.6316858682112069E-2</v>
      </c>
      <c r="Y10" s="11">
        <f t="shared" si="5"/>
        <v>3.920460065939226E-3</v>
      </c>
      <c r="Z10" s="11">
        <f t="shared" si="6"/>
        <v>0.10795151916237335</v>
      </c>
    </row>
    <row r="11" spans="1:26" x14ac:dyDescent="0.3">
      <c r="A11" s="8" t="s">
        <v>2796</v>
      </c>
      <c r="B11" s="2" t="s">
        <v>23</v>
      </c>
      <c r="C11" s="3">
        <v>18234796614.259998</v>
      </c>
      <c r="D11" s="9">
        <f t="shared" si="1"/>
        <v>23.626597507553409</v>
      </c>
      <c r="E11" s="9">
        <f t="shared" si="0"/>
        <v>0.33527053602117191</v>
      </c>
      <c r="F11" s="3">
        <v>10325334083.73</v>
      </c>
      <c r="G11" s="4">
        <v>0.139802157284284</v>
      </c>
      <c r="H11" s="3">
        <v>54253349.32</v>
      </c>
      <c r="I11" s="3">
        <v>2200279270.21</v>
      </c>
      <c r="J11" s="3">
        <v>3859057415.5700002</v>
      </c>
      <c r="K11" s="3">
        <v>9367240195.6000004</v>
      </c>
      <c r="L11" s="3">
        <v>167077175.66</v>
      </c>
      <c r="M11" s="9">
        <f t="shared" si="2"/>
        <v>1.7836328755451349E-2</v>
      </c>
      <c r="N11" s="3">
        <v>13314924063.84</v>
      </c>
      <c r="O11" s="3">
        <v>2031399677.4200001</v>
      </c>
      <c r="P11" s="3">
        <v>184828111.66</v>
      </c>
      <c r="Q11" s="3">
        <v>6281238.0899999999</v>
      </c>
      <c r="R11" s="3">
        <v>76548729.159999996</v>
      </c>
      <c r="S11" s="3"/>
      <c r="T11" s="3">
        <v>-73068755.379999995</v>
      </c>
      <c r="U11" s="3">
        <v>-41273487.710000001</v>
      </c>
      <c r="V11" s="9">
        <f t="shared" si="3"/>
        <v>0.72440390368066898</v>
      </c>
      <c r="W11" s="3">
        <v>150474311.66999999</v>
      </c>
      <c r="X11" s="11">
        <f t="shared" si="4"/>
        <v>7.4074202798491834E-2</v>
      </c>
      <c r="Y11" s="11">
        <f t="shared" si="5"/>
        <v>8.2520422274590041E-3</v>
      </c>
      <c r="Z11" s="11">
        <f t="shared" si="6"/>
        <v>0.11140237647791489</v>
      </c>
    </row>
    <row r="12" spans="1:26" x14ac:dyDescent="0.3">
      <c r="A12" s="8" t="s">
        <v>2797</v>
      </c>
      <c r="B12" s="2" t="s">
        <v>23</v>
      </c>
      <c r="C12" s="3">
        <v>19216523620.59</v>
      </c>
      <c r="D12" s="9">
        <f t="shared" si="1"/>
        <v>23.679036351110849</v>
      </c>
      <c r="E12" s="9">
        <f t="shared" si="0"/>
        <v>0.36378380208528932</v>
      </c>
      <c r="F12" s="3">
        <v>10699533579.559999</v>
      </c>
      <c r="G12" s="4">
        <v>0.14680551182801499</v>
      </c>
      <c r="H12" s="3">
        <v>85920621.849999994</v>
      </c>
      <c r="I12" s="3">
        <v>3115906919.0500002</v>
      </c>
      <c r="J12" s="3">
        <v>3788832484.6599998</v>
      </c>
      <c r="K12" s="3">
        <v>9660120707.3899994</v>
      </c>
      <c r="L12" s="3">
        <v>166880409.84</v>
      </c>
      <c r="M12" s="9">
        <f t="shared" si="2"/>
        <v>1.7275188881680989E-2</v>
      </c>
      <c r="N12" s="3">
        <v>14236436433.16</v>
      </c>
      <c r="O12" s="3">
        <v>2127741792.8099999</v>
      </c>
      <c r="P12" s="3">
        <v>52487000.839999899</v>
      </c>
      <c r="Q12" s="3">
        <v>2998588.4</v>
      </c>
      <c r="R12" s="3">
        <v>41658949.009999998</v>
      </c>
      <c r="S12" s="3"/>
      <c r="T12" s="3">
        <v>-37367738.810000002</v>
      </c>
      <c r="U12" s="3">
        <v>-23067844</v>
      </c>
      <c r="V12" s="9">
        <f t="shared" si="3"/>
        <v>0.7389278854213468</v>
      </c>
      <c r="W12" s="3">
        <v>77945733.689999893</v>
      </c>
      <c r="X12" s="11">
        <f t="shared" si="4"/>
        <v>3.6633079236113954E-2</v>
      </c>
      <c r="Y12" s="11">
        <f t="shared" si="5"/>
        <v>4.0561828574697603E-3</v>
      </c>
      <c r="Z12" s="11">
        <f t="shared" si="6"/>
        <v>0.11072459487574436</v>
      </c>
    </row>
    <row r="13" spans="1:26" x14ac:dyDescent="0.3">
      <c r="A13" s="8" t="s">
        <v>2798</v>
      </c>
      <c r="B13" s="2" t="s">
        <v>23</v>
      </c>
      <c r="C13" s="3">
        <v>20745453019.150002</v>
      </c>
      <c r="D13" s="9">
        <f t="shared" si="1"/>
        <v>23.75559292800305</v>
      </c>
      <c r="E13" s="9">
        <f t="shared" si="0"/>
        <v>0.3792119299452314</v>
      </c>
      <c r="F13" s="3">
        <v>11407702160.1</v>
      </c>
      <c r="G13" s="4">
        <v>0.143902140852951</v>
      </c>
      <c r="H13" s="3">
        <v>51687618.700000003</v>
      </c>
      <c r="I13" s="3">
        <v>3599383023.73</v>
      </c>
      <c r="J13" s="3">
        <v>4215852634.5500002</v>
      </c>
      <c r="K13" s="3">
        <v>10391981803.469999</v>
      </c>
      <c r="L13" s="3">
        <v>202084307.37</v>
      </c>
      <c r="M13" s="9">
        <f t="shared" si="2"/>
        <v>1.9446176022221456E-2</v>
      </c>
      <c r="N13" s="3">
        <v>15420338992.950001</v>
      </c>
      <c r="O13" s="3">
        <v>2188545426.3299999</v>
      </c>
      <c r="P13" s="3">
        <v>113704619.40000001</v>
      </c>
      <c r="Q13" s="3">
        <v>8319692.3499999996</v>
      </c>
      <c r="R13" s="3">
        <v>85888348.340000004</v>
      </c>
      <c r="S13" s="3"/>
      <c r="T13" s="3">
        <v>-78663447.640000001</v>
      </c>
      <c r="U13" s="3">
        <v>-48216072.469999999</v>
      </c>
      <c r="V13" s="9">
        <f t="shared" si="3"/>
        <v>0.74249997642113563</v>
      </c>
      <c r="W13" s="3">
        <v>160172921.47</v>
      </c>
      <c r="X13" s="11">
        <f t="shared" si="4"/>
        <v>7.3186930251932694E-2</v>
      </c>
      <c r="Y13" s="11">
        <f t="shared" si="5"/>
        <v>7.7208688247080142E-3</v>
      </c>
      <c r="Z13" s="11">
        <f t="shared" si="6"/>
        <v>0.10549518606847327</v>
      </c>
    </row>
    <row r="14" spans="1:26" x14ac:dyDescent="0.3">
      <c r="A14" s="8" t="s">
        <v>2799</v>
      </c>
      <c r="B14" s="2" t="s">
        <v>23</v>
      </c>
      <c r="C14" s="3">
        <v>23135006384.990002</v>
      </c>
      <c r="D14" s="9">
        <f t="shared" si="1"/>
        <v>23.864612735293665</v>
      </c>
      <c r="E14" s="9">
        <f t="shared" si="0"/>
        <v>0.43435762726262772</v>
      </c>
      <c r="F14" s="3">
        <v>11564664627.959999</v>
      </c>
      <c r="G14" s="4">
        <v>0.141782731313565</v>
      </c>
      <c r="H14" s="3">
        <v>161028415.13999999</v>
      </c>
      <c r="I14" s="3">
        <v>5454610901.6999998</v>
      </c>
      <c r="J14" s="3">
        <v>4433227163.25</v>
      </c>
      <c r="K14" s="3">
        <v>10868008440.790001</v>
      </c>
      <c r="L14" s="3">
        <v>255080662.28999999</v>
      </c>
      <c r="M14" s="9">
        <f t="shared" si="2"/>
        <v>2.3470782497060524E-2</v>
      </c>
      <c r="N14" s="3">
        <v>16998537831.389999</v>
      </c>
      <c r="O14" s="3">
        <v>2275896079.6399999</v>
      </c>
      <c r="P14" s="3">
        <v>-125064117.55</v>
      </c>
      <c r="Q14" s="3">
        <v>3201992.51</v>
      </c>
      <c r="R14" s="3">
        <v>42122478.890000001</v>
      </c>
      <c r="S14" s="3"/>
      <c r="T14" s="3">
        <v>-40297400.359999999</v>
      </c>
      <c r="U14" s="3">
        <v>-23749805.890000001</v>
      </c>
      <c r="V14" s="9">
        <f t="shared" si="3"/>
        <v>0.70767288776159532</v>
      </c>
      <c r="W14" s="3">
        <v>80254906.310000002</v>
      </c>
      <c r="X14" s="11">
        <f t="shared" si="4"/>
        <v>3.5262992466112371E-2</v>
      </c>
      <c r="Y14" s="11">
        <f t="shared" si="5"/>
        <v>3.4689813771596541E-3</v>
      </c>
      <c r="Z14" s="11">
        <f t="shared" si="6"/>
        <v>9.8374560255864107E-2</v>
      </c>
    </row>
    <row r="15" spans="1:26" x14ac:dyDescent="0.3">
      <c r="A15" s="8" t="s">
        <v>2800</v>
      </c>
      <c r="B15" s="2" t="s">
        <v>23</v>
      </c>
      <c r="C15" s="3">
        <v>23091987358.099998</v>
      </c>
      <c r="D15" s="9">
        <f t="shared" si="1"/>
        <v>23.862751526686953</v>
      </c>
      <c r="E15" s="9">
        <f t="shared" si="0"/>
        <v>0.43372340419053801</v>
      </c>
      <c r="F15" s="3">
        <v>11639134370.75</v>
      </c>
      <c r="G15" s="4">
        <v>0.14799504346005299</v>
      </c>
      <c r="H15" s="3">
        <v>58272732.450000003</v>
      </c>
      <c r="I15" s="3">
        <v>5587475899.8000002</v>
      </c>
      <c r="J15" s="3">
        <v>4369786734.2299995</v>
      </c>
      <c r="K15" s="3">
        <v>10992447934.469999</v>
      </c>
      <c r="L15" s="3">
        <v>273961688.31</v>
      </c>
      <c r="M15" s="9">
        <f t="shared" si="2"/>
        <v>2.4922718755930051E-2</v>
      </c>
      <c r="N15" s="3">
        <v>16875210873.76</v>
      </c>
      <c r="O15" s="3">
        <v>2335201975.23</v>
      </c>
      <c r="P15" s="3">
        <v>74106839.399999604</v>
      </c>
      <c r="Q15" s="3">
        <v>6898459.4100000001</v>
      </c>
      <c r="R15" s="3">
        <v>88879550.519999996</v>
      </c>
      <c r="S15" s="3"/>
      <c r="T15" s="3">
        <v>-82715856.040000007</v>
      </c>
      <c r="U15" s="3">
        <v>-46937837.289999999</v>
      </c>
      <c r="V15" s="9">
        <f t="shared" si="3"/>
        <v>0.73872180167071511</v>
      </c>
      <c r="W15" s="3">
        <v>170355561.63999999</v>
      </c>
      <c r="X15" s="11">
        <f t="shared" si="4"/>
        <v>7.2951103779030177E-2</v>
      </c>
      <c r="Y15" s="11">
        <f t="shared" si="5"/>
        <v>7.3772585701786381E-3</v>
      </c>
      <c r="Z15" s="11">
        <f t="shared" si="6"/>
        <v>0.10112607195806726</v>
      </c>
    </row>
    <row r="16" spans="1:26" x14ac:dyDescent="0.3">
      <c r="A16" s="8" t="s">
        <v>2801</v>
      </c>
      <c r="B16" s="2" t="s">
        <v>23</v>
      </c>
      <c r="C16" s="3">
        <v>26562827604.18</v>
      </c>
      <c r="D16" s="9">
        <f t="shared" si="1"/>
        <v>24.002778616888826</v>
      </c>
      <c r="E16" s="9">
        <f t="shared" si="0"/>
        <v>0.44728741454581961</v>
      </c>
      <c r="F16" s="3">
        <v>12258379829.68</v>
      </c>
      <c r="G16" s="4">
        <v>0.145703580255233</v>
      </c>
      <c r="H16" s="3">
        <v>44278573.299999997</v>
      </c>
      <c r="I16" s="3">
        <v>6682018533.04</v>
      </c>
      <c r="J16" s="3">
        <v>5154921375.7600002</v>
      </c>
      <c r="K16" s="3">
        <v>11513973599.26</v>
      </c>
      <c r="L16" s="3">
        <v>219992432.08000001</v>
      </c>
      <c r="M16" s="9">
        <f t="shared" si="2"/>
        <v>1.910656040536161E-2</v>
      </c>
      <c r="N16" s="3">
        <v>18560698193.68</v>
      </c>
      <c r="O16" s="3">
        <v>2440814340.5300002</v>
      </c>
      <c r="P16" s="3">
        <v>-332810419.19</v>
      </c>
      <c r="Q16" s="3">
        <v>4637136.46</v>
      </c>
      <c r="R16" s="3">
        <v>40443965.240000002</v>
      </c>
      <c r="S16" s="3"/>
      <c r="T16" s="3">
        <v>-46663339.219999999</v>
      </c>
      <c r="U16" s="3">
        <v>-23395966.800000001</v>
      </c>
      <c r="V16" s="9">
        <f t="shared" si="3"/>
        <v>0.64347057173433309</v>
      </c>
      <c r="W16" s="3">
        <v>95041036.230000407</v>
      </c>
      <c r="X16" s="11">
        <f t="shared" si="4"/>
        <v>3.8938248867123229E-2</v>
      </c>
      <c r="Y16" s="11">
        <f t="shared" si="5"/>
        <v>3.577971353284862E-3</v>
      </c>
      <c r="Z16" s="11">
        <f t="shared" si="6"/>
        <v>9.1888347765578499E-2</v>
      </c>
    </row>
    <row r="17" spans="1:26" x14ac:dyDescent="0.3">
      <c r="A17" s="8" t="s">
        <v>2802</v>
      </c>
      <c r="B17" s="2" t="s">
        <v>23</v>
      </c>
      <c r="C17" s="3">
        <v>24243638454.16</v>
      </c>
      <c r="D17" s="9">
        <f t="shared" si="1"/>
        <v>23.911420088127684</v>
      </c>
      <c r="E17" s="9">
        <f t="shared" si="0"/>
        <v>0.47591227877184433</v>
      </c>
      <c r="F17" s="3">
        <v>11487817818.15</v>
      </c>
      <c r="G17" s="4">
        <v>0.16179451252319399</v>
      </c>
      <c r="H17" s="3">
        <v>46654794.689999998</v>
      </c>
      <c r="I17" s="3">
        <v>5779532997.5100002</v>
      </c>
      <c r="J17" s="3">
        <v>5711657430.2399998</v>
      </c>
      <c r="K17" s="3">
        <v>10874158197.65</v>
      </c>
      <c r="L17" s="3">
        <v>255006073.49000001</v>
      </c>
      <c r="M17" s="9">
        <f t="shared" si="2"/>
        <v>2.3450649590982503E-2</v>
      </c>
      <c r="N17" s="3">
        <v>17660486671.369999</v>
      </c>
      <c r="O17" s="3">
        <v>2509658255.9499998</v>
      </c>
      <c r="P17" s="3">
        <v>-113723711.22</v>
      </c>
      <c r="Q17" s="3">
        <v>9963605.4499999993</v>
      </c>
      <c r="R17" s="3">
        <v>93344513.280000001</v>
      </c>
      <c r="S17" s="3"/>
      <c r="T17" s="3">
        <v>-92113374.670000002</v>
      </c>
      <c r="U17" s="3">
        <v>-50225989.109999999</v>
      </c>
      <c r="V17" s="9">
        <f t="shared" si="3"/>
        <v>0.72578741387149404</v>
      </c>
      <c r="W17" s="3">
        <v>200555647.12</v>
      </c>
      <c r="X17" s="11">
        <f t="shared" si="4"/>
        <v>7.9913528722292973E-2</v>
      </c>
      <c r="Y17" s="11">
        <f t="shared" si="5"/>
        <v>8.2725061050226301E-3</v>
      </c>
      <c r="Z17" s="11">
        <f t="shared" si="6"/>
        <v>0.1035182182202261</v>
      </c>
    </row>
    <row r="18" spans="1:26" x14ac:dyDescent="0.3">
      <c r="A18" s="8" t="s">
        <v>2803</v>
      </c>
      <c r="B18" s="2" t="s">
        <v>23</v>
      </c>
      <c r="C18" s="3">
        <v>23459209785.389999</v>
      </c>
      <c r="D18" s="9">
        <f t="shared" si="1"/>
        <v>23.878528996117225</v>
      </c>
      <c r="E18" s="9">
        <f t="shared" si="0"/>
        <v>0.46306149351609144</v>
      </c>
      <c r="F18" s="3">
        <v>11007152265.43</v>
      </c>
      <c r="G18" s="4">
        <v>0.17152234083214099</v>
      </c>
      <c r="H18" s="3">
        <v>86146876.180000007</v>
      </c>
      <c r="I18" s="3">
        <v>4321666828.1899996</v>
      </c>
      <c r="J18" s="3">
        <v>6455243015.5600004</v>
      </c>
      <c r="K18" s="3">
        <v>10386642746.41</v>
      </c>
      <c r="L18" s="3">
        <v>286175665.31999999</v>
      </c>
      <c r="M18" s="9">
        <f t="shared" si="2"/>
        <v>2.7552277700021277E-2</v>
      </c>
      <c r="N18" s="3">
        <v>15596324692.1</v>
      </c>
      <c r="O18" s="3">
        <v>2629863794.6500001</v>
      </c>
      <c r="P18" s="3">
        <v>-44067517.170000099</v>
      </c>
      <c r="Q18" s="3">
        <v>5523901.1600000001</v>
      </c>
      <c r="R18" s="3">
        <v>50583802.130000003</v>
      </c>
      <c r="S18" s="3"/>
      <c r="T18" s="3">
        <v>-53257844.969999999</v>
      </c>
      <c r="U18" s="3">
        <v>-24950505.359999999</v>
      </c>
      <c r="V18" s="9">
        <f t="shared" si="3"/>
        <v>0.71741320528119634</v>
      </c>
      <c r="W18" s="3">
        <v>91149410.669999897</v>
      </c>
      <c r="X18" s="11">
        <f t="shared" si="4"/>
        <v>3.4659365574531843E-2</v>
      </c>
      <c r="Y18" s="11">
        <f t="shared" si="5"/>
        <v>3.8854424980148401E-3</v>
      </c>
      <c r="Z18" s="11">
        <f t="shared" si="6"/>
        <v>0.11210368203825156</v>
      </c>
    </row>
    <row r="19" spans="1:26" x14ac:dyDescent="0.3">
      <c r="A19" s="8" t="s">
        <v>2804</v>
      </c>
      <c r="B19" s="2" t="s">
        <v>23</v>
      </c>
      <c r="C19" s="3">
        <v>22748878816.130001</v>
      </c>
      <c r="D19" s="9">
        <f t="shared" si="1"/>
        <v>23.847781698321462</v>
      </c>
      <c r="E19" s="9">
        <f t="shared" si="0"/>
        <v>0.50113910499433612</v>
      </c>
      <c r="F19" s="3">
        <v>10415392212.35</v>
      </c>
      <c r="G19" s="4">
        <v>0.17873463954771501</v>
      </c>
      <c r="H19" s="3">
        <v>28279136.140000001</v>
      </c>
      <c r="I19" s="3">
        <v>5356244299.4099998</v>
      </c>
      <c r="J19" s="3">
        <v>6015829333.9899998</v>
      </c>
      <c r="K19" s="3">
        <v>9649619729.1299992</v>
      </c>
      <c r="L19" s="3">
        <v>314416752.33999997</v>
      </c>
      <c r="M19" s="9">
        <f t="shared" si="2"/>
        <v>3.2583330863375635E-2</v>
      </c>
      <c r="N19" s="3">
        <v>15844148507.52</v>
      </c>
      <c r="O19" s="3">
        <v>2688819620.23</v>
      </c>
      <c r="P19" s="3">
        <v>-155768336.81</v>
      </c>
      <c r="Q19" s="3">
        <v>12090005.310000001</v>
      </c>
      <c r="R19" s="3">
        <v>108931391.65000001</v>
      </c>
      <c r="S19" s="3"/>
      <c r="T19" s="3">
        <v>-97307607.890000001</v>
      </c>
      <c r="U19" s="3">
        <v>-50082910.909999996</v>
      </c>
      <c r="V19" s="9">
        <f t="shared" si="3"/>
        <v>0.82109350007932802</v>
      </c>
      <c r="W19" s="3">
        <v>195245441.83000001</v>
      </c>
      <c r="X19" s="11">
        <f t="shared" si="4"/>
        <v>7.261381178604269E-2</v>
      </c>
      <c r="Y19" s="11">
        <f t="shared" si="5"/>
        <v>8.582640199901282E-3</v>
      </c>
      <c r="Z19" s="11">
        <f t="shared" si="6"/>
        <v>0.11819569843255323</v>
      </c>
    </row>
    <row r="20" spans="1:26" x14ac:dyDescent="0.3">
      <c r="A20" s="8" t="s">
        <v>2805</v>
      </c>
      <c r="B20" s="2" t="s">
        <v>23</v>
      </c>
      <c r="C20" s="3">
        <v>23555553265.060001</v>
      </c>
      <c r="D20" s="9">
        <f t="shared" si="1"/>
        <v>23.882627437044182</v>
      </c>
      <c r="E20" s="9">
        <f t="shared" si="0"/>
        <v>0.5207886488315413</v>
      </c>
      <c r="F20" s="3">
        <v>10654305095.620001</v>
      </c>
      <c r="G20" s="4">
        <v>0.18418540138290801</v>
      </c>
      <c r="H20" s="3">
        <v>22393116.579999998</v>
      </c>
      <c r="I20" s="3">
        <v>5141212548.7799997</v>
      </c>
      <c r="J20" s="3">
        <v>7103859092.0299997</v>
      </c>
      <c r="K20" s="3">
        <v>9839810713.1399994</v>
      </c>
      <c r="L20" s="3">
        <v>284714554.41000003</v>
      </c>
      <c r="M20" s="9">
        <f t="shared" si="2"/>
        <v>2.89349625425004E-2</v>
      </c>
      <c r="N20" s="3">
        <v>17373705872.599998</v>
      </c>
      <c r="O20" s="3">
        <v>2831307648.4299998</v>
      </c>
      <c r="P20" s="3">
        <v>136792080.24000001</v>
      </c>
      <c r="Q20" s="3">
        <v>4775094</v>
      </c>
      <c r="R20" s="3">
        <v>61229630.799999997</v>
      </c>
      <c r="S20" s="3"/>
      <c r="T20" s="3">
        <v>-45341047.840000004</v>
      </c>
      <c r="U20" s="3">
        <v>-26063570.620000001</v>
      </c>
      <c r="V20" s="9">
        <f t="shared" si="3"/>
        <v>0.92437612893310306</v>
      </c>
      <c r="W20" s="3">
        <v>102786862.8</v>
      </c>
      <c r="X20" s="11">
        <f t="shared" si="4"/>
        <v>3.6303671505636896E-2</v>
      </c>
      <c r="Y20" s="11">
        <f t="shared" si="5"/>
        <v>4.3635936563826737E-3</v>
      </c>
      <c r="Z20" s="11">
        <f t="shared" si="6"/>
        <v>0.12019703449842904</v>
      </c>
    </row>
    <row r="21" spans="1:26" x14ac:dyDescent="0.3">
      <c r="A21" s="8" t="s">
        <v>2806</v>
      </c>
      <c r="B21" s="2" t="s">
        <v>23</v>
      </c>
      <c r="C21" s="3">
        <v>25692611406.810001</v>
      </c>
      <c r="D21" s="9">
        <f t="shared" si="1"/>
        <v>23.96946929361485</v>
      </c>
      <c r="E21" s="9">
        <f t="shared" si="0"/>
        <v>0.52566319257256322</v>
      </c>
      <c r="F21" s="3">
        <v>11664907446.01</v>
      </c>
      <c r="G21" s="4">
        <v>0.178943517766945</v>
      </c>
      <c r="H21" s="3">
        <v>8777080.0700000003</v>
      </c>
      <c r="I21" s="3">
        <v>5777685522.5799999</v>
      </c>
      <c r="J21" s="3">
        <v>7719197534.9799995</v>
      </c>
      <c r="K21" s="3">
        <v>10467838597.76</v>
      </c>
      <c r="L21" s="3">
        <v>315369175.19</v>
      </c>
      <c r="M21" s="9">
        <f t="shared" si="2"/>
        <v>3.0127439608926092E-2</v>
      </c>
      <c r="N21" s="3">
        <v>19353006912.389999</v>
      </c>
      <c r="O21" s="3">
        <v>2893217349.6199999</v>
      </c>
      <c r="P21" s="3">
        <v>233170279.75</v>
      </c>
      <c r="Q21" s="3">
        <v>10715190.49</v>
      </c>
      <c r="R21" s="3">
        <v>124826839.81</v>
      </c>
      <c r="S21" s="3"/>
      <c r="T21" s="3">
        <v>-94572048.530000001</v>
      </c>
      <c r="U21" s="3">
        <v>-56171114.840000004</v>
      </c>
      <c r="V21" s="9">
        <f t="shared" si="3"/>
        <v>0.89915872315423873</v>
      </c>
      <c r="W21" s="3">
        <v>211311129.86000001</v>
      </c>
      <c r="X21" s="11">
        <f t="shared" si="4"/>
        <v>7.3036728432364056E-2</v>
      </c>
      <c r="Y21" s="11">
        <f t="shared" si="5"/>
        <v>8.2245874704659477E-3</v>
      </c>
      <c r="Z21" s="11">
        <f t="shared" si="6"/>
        <v>0.11260892494770434</v>
      </c>
    </row>
    <row r="22" spans="1:26" x14ac:dyDescent="0.3">
      <c r="A22" s="8" t="s">
        <v>2807</v>
      </c>
      <c r="B22" s="2" t="s">
        <v>23</v>
      </c>
      <c r="C22" s="3">
        <v>26196385013.75</v>
      </c>
      <c r="D22" s="9">
        <f t="shared" si="1"/>
        <v>23.988887261619393</v>
      </c>
      <c r="E22" s="9">
        <f t="shared" si="0"/>
        <v>0.52393596111470653</v>
      </c>
      <c r="F22" s="3">
        <v>11482882419.309999</v>
      </c>
      <c r="G22" s="4">
        <v>0.15620216188491601</v>
      </c>
      <c r="H22" s="3">
        <v>17571691.100000001</v>
      </c>
      <c r="I22" s="3">
        <v>5788446017.0699997</v>
      </c>
      <c r="J22" s="3">
        <v>7919210451.7399998</v>
      </c>
      <c r="K22" s="3">
        <v>10551849085.129999</v>
      </c>
      <c r="L22" s="3">
        <v>341511501.44999999</v>
      </c>
      <c r="M22" s="9">
        <f t="shared" si="2"/>
        <v>3.2365085843700021E-2</v>
      </c>
      <c r="N22" s="3">
        <v>19861576390.630001</v>
      </c>
      <c r="O22" s="3">
        <v>3031925248.4200001</v>
      </c>
      <c r="P22" s="3">
        <v>69383288.729999706</v>
      </c>
      <c r="Q22" s="3">
        <v>3395733.93</v>
      </c>
      <c r="R22" s="3">
        <v>72937204.510000005</v>
      </c>
      <c r="S22" s="3"/>
      <c r="T22" s="3">
        <v>-50995699.270000003</v>
      </c>
      <c r="U22" s="3">
        <v>-26392747.079999998</v>
      </c>
      <c r="V22" s="9">
        <f t="shared" si="3"/>
        <v>0.98636091096562006</v>
      </c>
      <c r="W22" s="3">
        <v>96855137.519999698</v>
      </c>
      <c r="X22" s="11">
        <f t="shared" si="4"/>
        <v>3.1945094151141405E-2</v>
      </c>
      <c r="Y22" s="11">
        <f t="shared" si="5"/>
        <v>3.6972711108483945E-3</v>
      </c>
      <c r="Z22" s="11">
        <f t="shared" si="6"/>
        <v>0.11573830690107045</v>
      </c>
    </row>
    <row r="23" spans="1:26" x14ac:dyDescent="0.3">
      <c r="A23" s="8" t="s">
        <v>2808</v>
      </c>
      <c r="B23" s="2" t="s">
        <v>23</v>
      </c>
      <c r="C23" s="3">
        <v>26549966067.66</v>
      </c>
      <c r="D23" s="9">
        <f t="shared" si="1"/>
        <v>24.002294306579305</v>
      </c>
      <c r="E23" s="9">
        <f t="shared" si="0"/>
        <v>0.52254486294500768</v>
      </c>
      <c r="F23" s="3">
        <v>11858695661.290001</v>
      </c>
      <c r="G23" s="4">
        <v>0.161755358589566</v>
      </c>
      <c r="H23" s="3">
        <v>20440283.84</v>
      </c>
      <c r="I23" s="3">
        <v>6041518655.1700001</v>
      </c>
      <c r="J23" s="3">
        <v>7811589441.0100002</v>
      </c>
      <c r="K23" s="3">
        <v>10837549107.200001</v>
      </c>
      <c r="L23" s="3">
        <v>386521125.13</v>
      </c>
      <c r="M23" s="9">
        <f t="shared" si="2"/>
        <v>3.5664994115063527E-2</v>
      </c>
      <c r="N23" s="3">
        <v>20399331891.59</v>
      </c>
      <c r="O23" s="3">
        <v>3089923527.6799998</v>
      </c>
      <c r="P23" s="3">
        <v>216779434.91999999</v>
      </c>
      <c r="Q23" s="3">
        <v>9279673.6699999999</v>
      </c>
      <c r="R23" s="3">
        <v>142748716.37</v>
      </c>
      <c r="S23" s="3"/>
      <c r="T23" s="3">
        <v>-102205854.65000001</v>
      </c>
      <c r="U23" s="3">
        <v>-53125007.439999998</v>
      </c>
      <c r="V23" s="9">
        <f t="shared" si="3"/>
        <v>0.97873911207621744</v>
      </c>
      <c r="W23" s="3">
        <v>203994177.47</v>
      </c>
      <c r="X23" s="11">
        <f t="shared" si="4"/>
        <v>6.6019167025523282E-2</v>
      </c>
      <c r="Y23" s="11">
        <f t="shared" si="5"/>
        <v>7.6834063346876121E-3</v>
      </c>
      <c r="Z23" s="11">
        <f t="shared" si="6"/>
        <v>0.11638144921939376</v>
      </c>
    </row>
    <row r="24" spans="1:26" x14ac:dyDescent="0.3">
      <c r="A24" s="8" t="s">
        <v>2809</v>
      </c>
      <c r="B24" s="2" t="s">
        <v>23</v>
      </c>
      <c r="C24" s="3">
        <v>26989309636.459999</v>
      </c>
      <c r="D24" s="9">
        <f t="shared" si="1"/>
        <v>24.018706685155674</v>
      </c>
      <c r="E24" s="9">
        <f t="shared" si="0"/>
        <v>0.52298113310509098</v>
      </c>
      <c r="F24" s="3">
        <v>11629801222.440001</v>
      </c>
      <c r="G24" s="4">
        <v>0.17053414941154499</v>
      </c>
      <c r="H24" s="3">
        <v>21791456.629999999</v>
      </c>
      <c r="I24" s="3">
        <v>6599341505.6700001</v>
      </c>
      <c r="J24" s="3">
        <v>7493766773.1000004</v>
      </c>
      <c r="K24" s="3">
        <v>10620916669.610001</v>
      </c>
      <c r="L24" s="3">
        <v>338440436.81999999</v>
      </c>
      <c r="M24" s="9">
        <f t="shared" si="2"/>
        <v>3.1865463909380949E-2</v>
      </c>
      <c r="N24" s="3">
        <v>21011622290.009998</v>
      </c>
      <c r="O24" s="3">
        <v>3228436850.3600001</v>
      </c>
      <c r="P24" s="3">
        <v>88973791.589999706</v>
      </c>
      <c r="Q24" s="3">
        <v>6361195.9299999997</v>
      </c>
      <c r="R24" s="3">
        <v>64820164.270000003</v>
      </c>
      <c r="S24" s="3"/>
      <c r="T24" s="3">
        <v>-48819532.399999999</v>
      </c>
      <c r="U24" s="3">
        <v>-26194638.670000002</v>
      </c>
      <c r="V24" s="9">
        <f t="shared" si="3"/>
        <v>0.9489055092480676</v>
      </c>
      <c r="W24" s="3">
        <v>104133743.84</v>
      </c>
      <c r="X24" s="11">
        <f t="shared" si="4"/>
        <v>3.2255158972178177E-2</v>
      </c>
      <c r="Y24" s="11">
        <f t="shared" si="5"/>
        <v>3.8583329934206686E-3</v>
      </c>
      <c r="Z24" s="11">
        <f t="shared" si="6"/>
        <v>0.11961909711090528</v>
      </c>
    </row>
    <row r="25" spans="1:26" x14ac:dyDescent="0.3">
      <c r="A25" s="8" t="s">
        <v>2810</v>
      </c>
      <c r="B25" s="2" t="s">
        <v>23</v>
      </c>
      <c r="C25" s="3">
        <v>28768434743.599998</v>
      </c>
      <c r="D25" s="9">
        <f t="shared" si="1"/>
        <v>24.082544607176494</v>
      </c>
      <c r="E25" s="9">
        <f t="shared" si="0"/>
        <v>0.50364404322877954</v>
      </c>
      <c r="F25" s="3">
        <v>12095131038.879999</v>
      </c>
      <c r="G25" s="4">
        <v>0.16309889094629401</v>
      </c>
      <c r="H25" s="3">
        <v>18175409.399999999</v>
      </c>
      <c r="I25" s="3">
        <v>6762987806.3900003</v>
      </c>
      <c r="J25" s="3">
        <v>7707887575.8400002</v>
      </c>
      <c r="K25" s="3">
        <v>10779633196.719999</v>
      </c>
      <c r="L25" s="3">
        <v>308095916.02999997</v>
      </c>
      <c r="M25" s="9">
        <f t="shared" si="2"/>
        <v>2.8581298677560443E-2</v>
      </c>
      <c r="N25" s="3">
        <v>21871581671.419998</v>
      </c>
      <c r="O25" s="3">
        <v>3284330170.0900002</v>
      </c>
      <c r="P25" s="3">
        <v>303286628.83999997</v>
      </c>
      <c r="Q25" s="3">
        <v>12779902.33</v>
      </c>
      <c r="R25" s="3">
        <v>142097975.74000001</v>
      </c>
      <c r="S25" s="3"/>
      <c r="T25" s="3">
        <v>-102308413.48999999</v>
      </c>
      <c r="U25" s="3">
        <v>-55972174.979999997</v>
      </c>
      <c r="V25" s="9">
        <f t="shared" si="3"/>
        <v>0.9785020359546811</v>
      </c>
      <c r="W25" s="3">
        <v>214739155.69999999</v>
      </c>
      <c r="X25" s="11">
        <f t="shared" si="4"/>
        <v>6.5382937944425817E-2</v>
      </c>
      <c r="Y25" s="11">
        <f t="shared" si="5"/>
        <v>7.4644017866760089E-3</v>
      </c>
      <c r="Z25" s="11">
        <f t="shared" si="6"/>
        <v>0.11416436797350096</v>
      </c>
    </row>
    <row r="26" spans="1:26" x14ac:dyDescent="0.3">
      <c r="A26" s="8" t="s">
        <v>2811</v>
      </c>
      <c r="B26" s="2" t="s">
        <v>23</v>
      </c>
      <c r="C26" s="3">
        <v>28363135320.07</v>
      </c>
      <c r="D26" s="9">
        <f t="shared" si="1"/>
        <v>24.068356086803963</v>
      </c>
      <c r="E26" s="9">
        <f t="shared" si="0"/>
        <v>0.49000525704630382</v>
      </c>
      <c r="F26" s="3">
        <v>11925568272.540001</v>
      </c>
      <c r="G26" s="4">
        <v>0.16116762467305601</v>
      </c>
      <c r="H26" s="3">
        <v>21415833.359999999</v>
      </c>
      <c r="I26" s="3">
        <v>5544790944.8100004</v>
      </c>
      <c r="J26" s="3">
        <v>8331878634.9799995</v>
      </c>
      <c r="K26" s="3">
        <v>10833762495.33</v>
      </c>
      <c r="L26" s="3">
        <v>237655513.83000001</v>
      </c>
      <c r="M26" s="9">
        <f t="shared" si="2"/>
        <v>2.1936563029920933E-2</v>
      </c>
      <c r="N26" s="3">
        <v>20891461120.84</v>
      </c>
      <c r="O26" s="3">
        <v>3419860996.3000002</v>
      </c>
      <c r="P26" s="3">
        <v>158782928.12</v>
      </c>
      <c r="Q26" s="3">
        <v>5183852.84</v>
      </c>
      <c r="R26" s="3">
        <v>72435749.140000001</v>
      </c>
      <c r="S26" s="3"/>
      <c r="T26" s="3">
        <v>-53458879.439999998</v>
      </c>
      <c r="U26" s="3">
        <v>-27746797.329999998</v>
      </c>
      <c r="V26" s="9">
        <f t="shared" si="3"/>
        <v>0.95583960466019036</v>
      </c>
      <c r="W26" s="3">
        <v>108547713.25</v>
      </c>
      <c r="X26" s="11">
        <f t="shared" si="4"/>
        <v>3.1740387509152986E-2</v>
      </c>
      <c r="Y26" s="11">
        <f t="shared" si="5"/>
        <v>3.8270703159248654E-3</v>
      </c>
      <c r="Z26" s="11">
        <f t="shared" si="6"/>
        <v>0.12057415224755061</v>
      </c>
    </row>
    <row r="27" spans="1:26" x14ac:dyDescent="0.3">
      <c r="A27" s="8" t="s">
        <v>2812</v>
      </c>
      <c r="B27" s="2" t="s">
        <v>23</v>
      </c>
      <c r="C27" s="3">
        <v>30923545190.220001</v>
      </c>
      <c r="D27" s="9">
        <f t="shared" si="1"/>
        <v>24.154783710956554</v>
      </c>
      <c r="E27" s="9">
        <f t="shared" si="0"/>
        <v>0.47042023562423591</v>
      </c>
      <c r="F27" s="3">
        <v>12352386569.549999</v>
      </c>
      <c r="G27" s="4">
        <v>0.161361154425748</v>
      </c>
      <c r="H27" s="3">
        <v>33926093.200000003</v>
      </c>
      <c r="I27" s="3">
        <v>5558239020.8100004</v>
      </c>
      <c r="J27" s="3">
        <v>8954896300.7099991</v>
      </c>
      <c r="K27" s="3">
        <v>11149233811.389999</v>
      </c>
      <c r="L27" s="3">
        <v>214279637.84999999</v>
      </c>
      <c r="M27" s="9">
        <f t="shared" si="2"/>
        <v>1.9219225417184543E-2</v>
      </c>
      <c r="N27" s="3">
        <v>21612995185.669998</v>
      </c>
      <c r="O27" s="3">
        <v>3445960593.8499999</v>
      </c>
      <c r="P27" s="3">
        <v>90832850.769999698</v>
      </c>
      <c r="Q27" s="3">
        <v>14160911.82</v>
      </c>
      <c r="R27" s="3">
        <v>154956284.47999999</v>
      </c>
      <c r="S27" s="3"/>
      <c r="T27" s="3">
        <v>-103809607.23999999</v>
      </c>
      <c r="U27" s="3">
        <v>-58242522.850000001</v>
      </c>
      <c r="V27" s="9">
        <f t="shared" si="3"/>
        <v>1.0435974905487277</v>
      </c>
      <c r="W27" s="3">
        <v>220201141.69999999</v>
      </c>
      <c r="X27" s="11">
        <f t="shared" si="4"/>
        <v>6.3901236158356717E-2</v>
      </c>
      <c r="Y27" s="11">
        <f t="shared" si="5"/>
        <v>7.1208246126204713E-3</v>
      </c>
      <c r="Z27" s="11">
        <f t="shared" si="6"/>
        <v>0.11143484916276135</v>
      </c>
    </row>
    <row r="28" spans="1:26" x14ac:dyDescent="0.3">
      <c r="A28" s="8" t="s">
        <v>2813</v>
      </c>
      <c r="B28" s="2" t="s">
        <v>23</v>
      </c>
      <c r="C28" s="3">
        <v>31330378810.68</v>
      </c>
      <c r="D28" s="9">
        <f t="shared" si="1"/>
        <v>24.167854032826245</v>
      </c>
      <c r="E28" s="9">
        <f t="shared" si="0"/>
        <v>0.48151284585737097</v>
      </c>
      <c r="F28" s="3">
        <v>12436797304.07</v>
      </c>
      <c r="G28" s="4">
        <v>0.16166907205709299</v>
      </c>
      <c r="H28" s="3">
        <v>26844481.120000001</v>
      </c>
      <c r="I28" s="3">
        <v>6304217858.54</v>
      </c>
      <c r="J28" s="3">
        <v>8754917523.2600002</v>
      </c>
      <c r="K28" s="3">
        <v>11286031334.68</v>
      </c>
      <c r="L28" s="3">
        <v>237898008.59999999</v>
      </c>
      <c r="M28" s="9">
        <f t="shared" si="2"/>
        <v>2.1078978211674908E-2</v>
      </c>
      <c r="N28" s="3">
        <v>21669222229.009998</v>
      </c>
      <c r="O28" s="3">
        <v>3618851209.8600001</v>
      </c>
      <c r="P28" s="3">
        <v>23254208.780000102</v>
      </c>
      <c r="Q28" s="3">
        <v>6742862.8899999997</v>
      </c>
      <c r="R28" s="3">
        <v>92654492.439999998</v>
      </c>
      <c r="S28" s="3"/>
      <c r="T28" s="3">
        <v>-51229303.920000002</v>
      </c>
      <c r="U28" s="3">
        <v>-30501700.77</v>
      </c>
      <c r="V28" s="9">
        <f t="shared" si="3"/>
        <v>1.2161523733497128</v>
      </c>
      <c r="W28" s="3">
        <v>116111908.59</v>
      </c>
      <c r="X28" s="11">
        <f t="shared" si="4"/>
        <v>3.2085294989094605E-2</v>
      </c>
      <c r="Y28" s="11">
        <f t="shared" si="5"/>
        <v>3.7060486657894925E-3</v>
      </c>
      <c r="Z28" s="11">
        <f t="shared" si="6"/>
        <v>0.11550614283113597</v>
      </c>
    </row>
    <row r="29" spans="1:26" x14ac:dyDescent="0.3">
      <c r="A29" s="8" t="s">
        <v>2814</v>
      </c>
      <c r="B29" s="2" t="s">
        <v>23</v>
      </c>
      <c r="C29" s="3">
        <v>32729136260.299999</v>
      </c>
      <c r="D29" s="9">
        <f t="shared" si="1"/>
        <v>24.211531535264047</v>
      </c>
      <c r="E29" s="9">
        <f t="shared" si="0"/>
        <v>0.50056570372749065</v>
      </c>
      <c r="F29" s="3">
        <v>12978938496.75</v>
      </c>
      <c r="G29" s="4">
        <v>0.17164630166494399</v>
      </c>
      <c r="H29" s="3">
        <v>29378472.550000001</v>
      </c>
      <c r="I29" s="3">
        <v>7522654613.1999998</v>
      </c>
      <c r="J29" s="3">
        <v>8831050038.7800007</v>
      </c>
      <c r="K29" s="3">
        <v>11410785302.040001</v>
      </c>
      <c r="L29" s="3">
        <v>227619176.31999999</v>
      </c>
      <c r="M29" s="9">
        <f t="shared" si="2"/>
        <v>1.9947722290358634E-2</v>
      </c>
      <c r="N29" s="3">
        <v>23059010937.110001</v>
      </c>
      <c r="O29" s="3">
        <v>3665509353.23</v>
      </c>
      <c r="P29" s="3">
        <v>175492372.72</v>
      </c>
      <c r="Q29" s="3">
        <v>13797438.17</v>
      </c>
      <c r="R29" s="3">
        <v>180541334.97</v>
      </c>
      <c r="S29" s="3"/>
      <c r="T29" s="3">
        <v>-106905806.78</v>
      </c>
      <c r="U29" s="3">
        <v>-63357807.859999999</v>
      </c>
      <c r="V29" s="9">
        <f t="shared" si="3"/>
        <v>1.1413993151202841</v>
      </c>
      <c r="W29" s="3">
        <v>197885169.38999999</v>
      </c>
      <c r="X29" s="11">
        <f t="shared" si="4"/>
        <v>5.3985722124982739E-2</v>
      </c>
      <c r="Y29" s="11">
        <f t="shared" si="5"/>
        <v>6.046147011524775E-3</v>
      </c>
      <c r="Z29" s="11">
        <f t="shared" si="6"/>
        <v>0.11199529752565494</v>
      </c>
    </row>
    <row r="30" spans="1:26" x14ac:dyDescent="0.3">
      <c r="A30" s="8" t="s">
        <v>2815</v>
      </c>
      <c r="B30" s="2" t="s">
        <v>23</v>
      </c>
      <c r="C30" s="3">
        <v>33844740530.16</v>
      </c>
      <c r="D30" s="9">
        <f t="shared" si="1"/>
        <v>24.245049448461877</v>
      </c>
      <c r="E30" s="9">
        <f t="shared" si="0"/>
        <v>0.48150520037161471</v>
      </c>
      <c r="F30" s="3">
        <v>13064853786.280001</v>
      </c>
      <c r="G30" s="4">
        <v>0.17314816189667401</v>
      </c>
      <c r="H30" s="3">
        <v>111495620.95999999</v>
      </c>
      <c r="I30" s="3">
        <v>7931280896.5699997</v>
      </c>
      <c r="J30" s="3">
        <v>8253642052.9700003</v>
      </c>
      <c r="K30" s="3">
        <v>11579115695.530001</v>
      </c>
      <c r="L30" s="3">
        <v>226199425.97999999</v>
      </c>
      <c r="M30" s="9">
        <f t="shared" si="2"/>
        <v>1.9535120982280361E-2</v>
      </c>
      <c r="N30" s="3">
        <v>22691800481.98</v>
      </c>
      <c r="O30" s="3">
        <v>3824362032.8299999</v>
      </c>
      <c r="P30" s="3">
        <v>170429639.75999999</v>
      </c>
      <c r="Q30" s="3">
        <v>6771180.9900000002</v>
      </c>
      <c r="R30" s="3">
        <v>72038461.980000004</v>
      </c>
      <c r="S30" s="3"/>
      <c r="T30" s="3">
        <v>-68235321.719999999</v>
      </c>
      <c r="U30" s="3">
        <v>-39012682</v>
      </c>
      <c r="V30" s="9">
        <f t="shared" si="3"/>
        <v>0.73483552361267201</v>
      </c>
      <c r="W30" s="3">
        <v>119554246.90000001</v>
      </c>
      <c r="X30" s="11">
        <f t="shared" si="4"/>
        <v>3.1261226283938064E-2</v>
      </c>
      <c r="Y30" s="11">
        <f t="shared" si="5"/>
        <v>3.5324320714901583E-3</v>
      </c>
      <c r="Z30" s="11">
        <f t="shared" si="6"/>
        <v>0.11299723303897111</v>
      </c>
    </row>
    <row r="31" spans="1:26" x14ac:dyDescent="0.3">
      <c r="A31" s="8" t="s">
        <v>2816</v>
      </c>
      <c r="B31" s="2" t="s">
        <v>23</v>
      </c>
      <c r="C31" s="3">
        <v>34916973219.150002</v>
      </c>
      <c r="D31" s="9">
        <f t="shared" si="1"/>
        <v>24.276238886588072</v>
      </c>
      <c r="E31" s="9">
        <f t="shared" si="0"/>
        <v>0.44899653397310268</v>
      </c>
      <c r="F31" s="3">
        <v>13633293013.92</v>
      </c>
      <c r="G31" s="4">
        <v>0.17912639270342301</v>
      </c>
      <c r="H31" s="3">
        <v>68154594.430000007</v>
      </c>
      <c r="I31" s="3">
        <v>6959813337.3699999</v>
      </c>
      <c r="J31" s="3">
        <v>8649632020.4300003</v>
      </c>
      <c r="K31" s="3">
        <v>12041330182.889999</v>
      </c>
      <c r="L31" s="3">
        <v>234719533.03</v>
      </c>
      <c r="M31" s="9">
        <f t="shared" si="2"/>
        <v>1.9492824253214337E-2</v>
      </c>
      <c r="N31" s="3">
        <v>22360685319.93</v>
      </c>
      <c r="O31" s="3">
        <v>3882216680.1999998</v>
      </c>
      <c r="P31" s="3">
        <v>456838478.37</v>
      </c>
      <c r="Q31" s="3">
        <v>13295715.890000001</v>
      </c>
      <c r="R31" s="3">
        <v>158923357.06</v>
      </c>
      <c r="S31" s="3"/>
      <c r="T31" s="3">
        <v>-122184677.93000001</v>
      </c>
      <c r="U31" s="3">
        <v>-78099024.459999993</v>
      </c>
      <c r="V31" s="9">
        <f t="shared" si="3"/>
        <v>0.85987562090623082</v>
      </c>
      <c r="W31" s="3">
        <v>252279085.72</v>
      </c>
      <c r="X31" s="11">
        <f t="shared" si="4"/>
        <v>6.4983257376299605E-2</v>
      </c>
      <c r="Y31" s="11">
        <f t="shared" si="5"/>
        <v>7.2251132461171944E-3</v>
      </c>
      <c r="Z31" s="11">
        <f t="shared" si="6"/>
        <v>0.11118422710450807</v>
      </c>
    </row>
    <row r="32" spans="1:26" x14ac:dyDescent="0.3">
      <c r="A32" s="8" t="s">
        <v>2817</v>
      </c>
      <c r="B32" s="2" t="s">
        <v>23</v>
      </c>
      <c r="C32" s="3">
        <v>37079994781.809998</v>
      </c>
      <c r="D32" s="9">
        <f t="shared" si="1"/>
        <v>24.33634343691617</v>
      </c>
      <c r="E32" s="9">
        <f t="shared" si="0"/>
        <v>0.43057099045041097</v>
      </c>
      <c r="F32" s="3">
        <v>15191819206.09</v>
      </c>
      <c r="G32" s="4">
        <v>0.174079093090165</v>
      </c>
      <c r="H32" s="3">
        <v>57667319.229999997</v>
      </c>
      <c r="I32" s="3">
        <v>6407064030.1800003</v>
      </c>
      <c r="J32" s="3">
        <v>9500838729.6900005</v>
      </c>
      <c r="K32" s="3">
        <v>12785774113.91</v>
      </c>
      <c r="L32" s="3">
        <v>236703759.68000001</v>
      </c>
      <c r="M32" s="9">
        <f t="shared" si="2"/>
        <v>1.8513056587045707E-2</v>
      </c>
      <c r="N32" s="3">
        <v>24115046282.68</v>
      </c>
      <c r="O32" s="3">
        <v>3956286260.6599998</v>
      </c>
      <c r="P32" s="3">
        <v>131688155.70999999</v>
      </c>
      <c r="Q32" s="3">
        <v>6870467.8399999999</v>
      </c>
      <c r="R32" s="3">
        <v>75509006.799999997</v>
      </c>
      <c r="S32" s="3"/>
      <c r="T32" s="3">
        <v>-53455678.259999998</v>
      </c>
      <c r="U32" s="3">
        <v>-36859750.469999999</v>
      </c>
      <c r="V32" s="9">
        <f t="shared" si="3"/>
        <v>0.91213069348621811</v>
      </c>
      <c r="W32" s="3">
        <v>130520750.92</v>
      </c>
      <c r="X32" s="11">
        <f t="shared" si="4"/>
        <v>3.2990724715209592E-2</v>
      </c>
      <c r="Y32" s="11">
        <f t="shared" si="5"/>
        <v>3.5199775967613782E-3</v>
      </c>
      <c r="Z32" s="11">
        <f t="shared" si="6"/>
        <v>0.10669597673732144</v>
      </c>
    </row>
    <row r="33" spans="1:26" x14ac:dyDescent="0.3">
      <c r="A33" s="8" t="s">
        <v>2818</v>
      </c>
      <c r="B33" s="2" t="s">
        <v>23</v>
      </c>
      <c r="C33" s="3">
        <v>36257308535.5</v>
      </c>
      <c r="D33" s="9">
        <f t="shared" si="1"/>
        <v>24.313906812697983</v>
      </c>
      <c r="E33" s="9">
        <f t="shared" si="0"/>
        <v>0.40249428346567567</v>
      </c>
      <c r="F33" s="3">
        <v>17199331513.880001</v>
      </c>
      <c r="G33" s="4">
        <v>0.16890436259157601</v>
      </c>
      <c r="H33" s="3">
        <v>297187352.29000002</v>
      </c>
      <c r="I33" s="3">
        <v>5326153624.5799999</v>
      </c>
      <c r="J33" s="3">
        <v>8970018442.5200005</v>
      </c>
      <c r="K33" s="3">
        <v>13536183408.940001</v>
      </c>
      <c r="L33" s="3">
        <v>255689308.5</v>
      </c>
      <c r="M33" s="9">
        <f t="shared" si="2"/>
        <v>1.8889320628673625E-2</v>
      </c>
      <c r="N33" s="3">
        <v>24738463779.91</v>
      </c>
      <c r="O33" s="3">
        <v>4040732179.8899999</v>
      </c>
      <c r="P33" s="3">
        <v>377904630.25999999</v>
      </c>
      <c r="Q33" s="3">
        <v>12261430.67</v>
      </c>
      <c r="R33" s="3">
        <v>171152291.24000001</v>
      </c>
      <c r="S33" s="3"/>
      <c r="T33" s="3">
        <v>-109477465.17</v>
      </c>
      <c r="U33" s="3">
        <v>-79886716.579999998</v>
      </c>
      <c r="V33" s="9">
        <f t="shared" si="3"/>
        <v>0.96857663479434641</v>
      </c>
      <c r="W33" s="3">
        <v>276121353.49000001</v>
      </c>
      <c r="X33" s="11">
        <f t="shared" si="4"/>
        <v>6.8334485236167475E-2</v>
      </c>
      <c r="Y33" s="11">
        <f t="shared" si="5"/>
        <v>7.6156053673880958E-3</v>
      </c>
      <c r="Z33" s="11">
        <f t="shared" si="6"/>
        <v>0.11144600476711244</v>
      </c>
    </row>
    <row r="34" spans="1:26" x14ac:dyDescent="0.3">
      <c r="A34" s="8" t="s">
        <v>2819</v>
      </c>
      <c r="B34" s="2" t="s">
        <v>23</v>
      </c>
      <c r="C34" s="3">
        <v>48807043884.699997</v>
      </c>
      <c r="D34" s="9">
        <f t="shared" si="1"/>
        <v>24.611140481288814</v>
      </c>
      <c r="E34" s="9">
        <f t="shared" si="0"/>
        <v>0.41543913879418998</v>
      </c>
      <c r="F34" s="3">
        <v>17856518156.799999</v>
      </c>
      <c r="G34" s="4">
        <v>0.14656437905703401</v>
      </c>
      <c r="H34" s="3">
        <v>625253264.20000005</v>
      </c>
      <c r="I34" s="3">
        <v>6287181597.0600004</v>
      </c>
      <c r="J34" s="3">
        <v>13363921417.290001</v>
      </c>
      <c r="K34" s="3">
        <v>14901003635.5</v>
      </c>
      <c r="L34" s="3">
        <v>265995343.53999999</v>
      </c>
      <c r="M34" s="9">
        <f t="shared" si="2"/>
        <v>1.7850834081155138E-2</v>
      </c>
      <c r="N34" s="3">
        <v>28552635487.049999</v>
      </c>
      <c r="O34" s="3">
        <v>4046679413.3600001</v>
      </c>
      <c r="P34" s="3">
        <v>-489922942.30999899</v>
      </c>
      <c r="Q34" s="3">
        <v>3581369.7</v>
      </c>
      <c r="R34" s="3">
        <v>49514673.990000002</v>
      </c>
      <c r="S34" s="3"/>
      <c r="T34" s="3">
        <v>-60497651.789999999</v>
      </c>
      <c r="U34" s="3">
        <v>-41603875.880000003</v>
      </c>
      <c r="V34" s="9">
        <f t="shared" si="3"/>
        <v>0.5200318242211861</v>
      </c>
      <c r="W34" s="3">
        <v>80997445.810000598</v>
      </c>
      <c r="X34" s="11">
        <f t="shared" si="4"/>
        <v>2.0015780232698881E-2</v>
      </c>
      <c r="Y34" s="11">
        <f t="shared" si="5"/>
        <v>1.659544183854815E-3</v>
      </c>
      <c r="Z34" s="11">
        <f t="shared" si="6"/>
        <v>8.2911790825105691E-2</v>
      </c>
    </row>
    <row r="35" spans="1:26" x14ac:dyDescent="0.3">
      <c r="A35" s="8" t="s">
        <v>2820</v>
      </c>
      <c r="B35" s="2" t="s">
        <v>23</v>
      </c>
      <c r="C35" s="3">
        <v>49106696245.309998</v>
      </c>
      <c r="D35" s="9">
        <f t="shared" si="1"/>
        <v>24.617261242189564</v>
      </c>
      <c r="E35" s="9">
        <f t="shared" si="0"/>
        <v>0.42155399244898473</v>
      </c>
      <c r="F35" s="3">
        <v>18218731186.950001</v>
      </c>
      <c r="G35" s="4">
        <v>0.15723672774314201</v>
      </c>
      <c r="H35" s="3">
        <v>635624273.44000006</v>
      </c>
      <c r="I35" s="3">
        <v>6918923982.29</v>
      </c>
      <c r="J35" s="3">
        <v>13146575602.459999</v>
      </c>
      <c r="K35" s="3">
        <v>15378988625.549999</v>
      </c>
      <c r="L35" s="3">
        <v>288339233.30000001</v>
      </c>
      <c r="M35" s="9">
        <f t="shared" si="2"/>
        <v>1.8748907377495908E-2</v>
      </c>
      <c r="N35" s="3">
        <v>29991307866.73</v>
      </c>
      <c r="O35" s="3">
        <v>4093298518.7399998</v>
      </c>
      <c r="P35" s="3">
        <v>-248793457.08000499</v>
      </c>
      <c r="Q35" s="3">
        <v>9769047.1699999999</v>
      </c>
      <c r="R35" s="3">
        <v>105517191.14</v>
      </c>
      <c r="S35" s="3"/>
      <c r="T35" s="3">
        <v>-120909880.76000001</v>
      </c>
      <c r="U35" s="3">
        <v>-81970469.049999997</v>
      </c>
      <c r="V35" s="9">
        <f t="shared" si="3"/>
        <v>0.56824743459860461</v>
      </c>
      <c r="W35" s="3">
        <v>142613379.72999501</v>
      </c>
      <c r="X35" s="11">
        <f t="shared" si="4"/>
        <v>3.4840698541061768E-2</v>
      </c>
      <c r="Y35" s="11">
        <f t="shared" si="5"/>
        <v>2.9041534176434338E-3</v>
      </c>
      <c r="Z35" s="11">
        <f t="shared" si="6"/>
        <v>8.3355200649054773E-2</v>
      </c>
    </row>
    <row r="36" spans="1:26" x14ac:dyDescent="0.3">
      <c r="A36" s="8" t="s">
        <v>2821</v>
      </c>
      <c r="B36" s="2" t="s">
        <v>23</v>
      </c>
      <c r="C36" s="3">
        <v>45497159463.040001</v>
      </c>
      <c r="D36" s="9">
        <f t="shared" si="1"/>
        <v>24.540915731570784</v>
      </c>
      <c r="E36" s="9">
        <f t="shared" si="0"/>
        <v>0.43310926002133648</v>
      </c>
      <c r="F36" s="3">
        <v>19231248648.810001</v>
      </c>
      <c r="G36" s="4">
        <v>0.15707553834337901</v>
      </c>
      <c r="H36" s="3">
        <v>670993193.19000006</v>
      </c>
      <c r="I36" s="3">
        <v>6756612193.4399996</v>
      </c>
      <c r="J36" s="3">
        <v>12277635681.48</v>
      </c>
      <c r="K36" s="3">
        <v>16630687774.48</v>
      </c>
      <c r="L36" s="3">
        <v>314191894.67000002</v>
      </c>
      <c r="M36" s="9">
        <f t="shared" si="2"/>
        <v>1.8892297115464547E-2</v>
      </c>
      <c r="N36" s="3">
        <v>30758581500.650002</v>
      </c>
      <c r="O36" s="3">
        <v>4187556015.6300001</v>
      </c>
      <c r="P36" s="3">
        <v>308315382.11000198</v>
      </c>
      <c r="Q36" s="3">
        <v>5560529.79</v>
      </c>
      <c r="R36" s="3">
        <v>73627132.299999997</v>
      </c>
      <c r="S36" s="3"/>
      <c r="T36" s="3">
        <v>-60565853.270000003</v>
      </c>
      <c r="U36" s="3">
        <v>-38628542.399999999</v>
      </c>
      <c r="V36" s="9">
        <f t="shared" si="3"/>
        <v>0.79830782329116234</v>
      </c>
      <c r="W36" s="3">
        <v>73475091.050001606</v>
      </c>
      <c r="X36" s="11">
        <f t="shared" si="4"/>
        <v>1.7546055688749417E-2</v>
      </c>
      <c r="Y36" s="11">
        <f t="shared" si="5"/>
        <v>1.6149379855173094E-3</v>
      </c>
      <c r="Z36" s="11">
        <f t="shared" si="6"/>
        <v>9.2039944142706234E-2</v>
      </c>
    </row>
    <row r="37" spans="1:26" x14ac:dyDescent="0.3">
      <c r="A37" s="8" t="s">
        <v>2822</v>
      </c>
      <c r="B37" s="2" t="s">
        <v>23</v>
      </c>
      <c r="C37" s="3">
        <v>42697150989.139999</v>
      </c>
      <c r="D37" s="9">
        <f t="shared" si="1"/>
        <v>24.4773980333892</v>
      </c>
      <c r="E37" s="9">
        <f t="shared" si="0"/>
        <v>0.41605605825686987</v>
      </c>
      <c r="F37" s="3">
        <v>20800203678.599998</v>
      </c>
      <c r="G37" s="4">
        <v>0.16853677900921499</v>
      </c>
      <c r="H37" s="3">
        <v>513293185.55000001</v>
      </c>
      <c r="I37" s="3">
        <v>7472639200.5799999</v>
      </c>
      <c r="J37" s="3">
        <v>9778475953.2099991</v>
      </c>
      <c r="K37" s="3">
        <v>17841726087.959999</v>
      </c>
      <c r="L37" s="3">
        <v>346518526.69</v>
      </c>
      <c r="M37" s="9">
        <f t="shared" si="2"/>
        <v>1.9421805097873269E-2</v>
      </c>
      <c r="N37" s="3">
        <v>31067709653.970001</v>
      </c>
      <c r="O37" s="3">
        <v>4288263397.9400001</v>
      </c>
      <c r="P37" s="3">
        <v>447719113.35000098</v>
      </c>
      <c r="Q37" s="3">
        <v>13395096.57</v>
      </c>
      <c r="R37" s="3">
        <v>161923674.5</v>
      </c>
      <c r="S37" s="3"/>
      <c r="T37" s="3">
        <v>-124363728.36</v>
      </c>
      <c r="U37" s="3">
        <v>-86650136.879999995</v>
      </c>
      <c r="V37" s="9">
        <f t="shared" si="3"/>
        <v>0.83084005342776113</v>
      </c>
      <c r="W37" s="3">
        <v>179462726.47999999</v>
      </c>
      <c r="X37" s="11">
        <f t="shared" si="4"/>
        <v>4.1849744249900893E-2</v>
      </c>
      <c r="Y37" s="11">
        <f t="shared" si="5"/>
        <v>4.2031545974963586E-3</v>
      </c>
      <c r="Z37" s="11">
        <f t="shared" si="6"/>
        <v>0.10043441537892582</v>
      </c>
    </row>
    <row r="38" spans="1:26" x14ac:dyDescent="0.3">
      <c r="A38" s="8" t="s">
        <v>2823</v>
      </c>
      <c r="B38" s="2" t="s">
        <v>23</v>
      </c>
      <c r="C38" s="3">
        <v>47883947492.059998</v>
      </c>
      <c r="D38" s="9">
        <f t="shared" si="1"/>
        <v>24.592046159769485</v>
      </c>
      <c r="E38" s="9">
        <f t="shared" si="0"/>
        <v>0.42338221986818553</v>
      </c>
      <c r="F38" s="3">
        <v>21254169426.279999</v>
      </c>
      <c r="G38" s="4">
        <v>0.15939043075569201</v>
      </c>
      <c r="H38" s="3">
        <v>1361951592.22</v>
      </c>
      <c r="I38" s="3">
        <v>6328132358.3699999</v>
      </c>
      <c r="J38" s="3">
        <v>12583128034.65</v>
      </c>
      <c r="K38" s="3">
        <v>18441391069.09</v>
      </c>
      <c r="L38" s="3">
        <v>358150502.01999998</v>
      </c>
      <c r="M38" s="9">
        <f t="shared" si="2"/>
        <v>1.9421013343201832E-2</v>
      </c>
      <c r="N38" s="3">
        <v>32898105554.919998</v>
      </c>
      <c r="O38" s="3">
        <v>4391952505.8400002</v>
      </c>
      <c r="P38" s="3">
        <v>115724107.41000099</v>
      </c>
      <c r="Q38" s="3">
        <v>4705119.18</v>
      </c>
      <c r="R38" s="3">
        <v>75311660.209999993</v>
      </c>
      <c r="S38" s="3"/>
      <c r="T38" s="3">
        <v>-65428019.75</v>
      </c>
      <c r="U38" s="3">
        <v>-39370595.109999999</v>
      </c>
      <c r="V38" s="9">
        <f t="shared" si="3"/>
        <v>0.7635289788600168</v>
      </c>
      <c r="W38" s="3">
        <v>122405599.27000099</v>
      </c>
      <c r="X38" s="11">
        <f t="shared" si="4"/>
        <v>2.7870428723270047E-2</v>
      </c>
      <c r="Y38" s="11">
        <f t="shared" si="5"/>
        <v>2.5562971659823575E-3</v>
      </c>
      <c r="Z38" s="11">
        <f t="shared" si="6"/>
        <v>9.1720769399144947E-2</v>
      </c>
    </row>
    <row r="39" spans="1:26" x14ac:dyDescent="0.3">
      <c r="A39" s="8" t="s">
        <v>2824</v>
      </c>
      <c r="B39" s="2" t="s">
        <v>23</v>
      </c>
      <c r="C39" s="3">
        <v>43422143029.839996</v>
      </c>
      <c r="D39" s="9">
        <f t="shared" si="1"/>
        <v>24.49423535600172</v>
      </c>
      <c r="E39" s="9">
        <f t="shared" si="0"/>
        <v>0.4223312247303786</v>
      </c>
      <c r="F39" s="3">
        <v>20647556737.57</v>
      </c>
      <c r="G39" s="4">
        <v>0.158854281587781</v>
      </c>
      <c r="H39" s="3">
        <v>2853185553.5799999</v>
      </c>
      <c r="I39" s="3">
        <v>3670202706</v>
      </c>
      <c r="J39" s="3">
        <v>11815138586.629999</v>
      </c>
      <c r="K39" s="3">
        <v>17709041985</v>
      </c>
      <c r="L39" s="3">
        <v>346709723.74000001</v>
      </c>
      <c r="M39" s="9">
        <f t="shared" si="2"/>
        <v>1.9578118569805854E-2</v>
      </c>
      <c r="N39" s="3">
        <v>30394246855.869999</v>
      </c>
      <c r="O39" s="3">
        <v>4459169868.6599998</v>
      </c>
      <c r="P39" s="3">
        <v>260226697.38000301</v>
      </c>
      <c r="Q39" s="3">
        <v>12475397.59</v>
      </c>
      <c r="R39" s="3">
        <v>145975933.81999999</v>
      </c>
      <c r="S39" s="3"/>
      <c r="T39" s="3">
        <v>-133638975.92</v>
      </c>
      <c r="U39" s="3">
        <v>-86643805.159999996</v>
      </c>
      <c r="V39" s="9">
        <f t="shared" si="3"/>
        <v>0.71930874775207831</v>
      </c>
      <c r="W39" s="3">
        <v>258746220.25000301</v>
      </c>
      <c r="X39" s="11">
        <f t="shared" si="4"/>
        <v>5.8025647793443984E-2</v>
      </c>
      <c r="Y39" s="11">
        <f t="shared" si="5"/>
        <v>5.9588542203499913E-3</v>
      </c>
      <c r="Z39" s="11">
        <f t="shared" si="6"/>
        <v>0.1026934544800248</v>
      </c>
    </row>
    <row r="40" spans="1:26" x14ac:dyDescent="0.3">
      <c r="A40" s="8" t="s">
        <v>2825</v>
      </c>
      <c r="B40" s="2" t="s">
        <v>23</v>
      </c>
      <c r="C40" s="3">
        <v>49078770088.010002</v>
      </c>
      <c r="D40" s="9">
        <f t="shared" si="1"/>
        <v>24.61669239714363</v>
      </c>
      <c r="E40" s="9">
        <f t="shared" si="0"/>
        <v>0.42203732161821683</v>
      </c>
      <c r="F40" s="3">
        <v>21699739384.18</v>
      </c>
      <c r="G40" s="4">
        <v>0.146089176998148</v>
      </c>
      <c r="H40" s="3">
        <v>1710864813.6199999</v>
      </c>
      <c r="I40" s="3">
        <v>5352270044.5900002</v>
      </c>
      <c r="J40" s="3">
        <v>13649937818.049999</v>
      </c>
      <c r="K40" s="3">
        <v>18485174142.82</v>
      </c>
      <c r="L40" s="3">
        <v>363473851.18000001</v>
      </c>
      <c r="M40" s="9">
        <f t="shared" si="2"/>
        <v>1.9662993076058215E-2</v>
      </c>
      <c r="N40" s="3">
        <v>34098832351.07</v>
      </c>
      <c r="O40" s="3">
        <v>4555691882.5900002</v>
      </c>
      <c r="P40" s="3">
        <v>-55905060.529999703</v>
      </c>
      <c r="Q40" s="3">
        <v>6900711.5599999996</v>
      </c>
      <c r="R40" s="3">
        <v>102352356</v>
      </c>
      <c r="S40" s="3"/>
      <c r="T40" s="3">
        <v>-73065959.170000002</v>
      </c>
      <c r="U40" s="3">
        <v>-48353259.990000002</v>
      </c>
      <c r="V40" s="9">
        <f t="shared" si="3"/>
        <v>0.89980044605650056</v>
      </c>
      <c r="W40" s="3">
        <v>151690719.47999999</v>
      </c>
      <c r="X40" s="11">
        <f t="shared" si="4"/>
        <v>3.3296966386093883E-2</v>
      </c>
      <c r="Y40" s="11">
        <f t="shared" si="5"/>
        <v>3.0907604083798791E-3</v>
      </c>
      <c r="Z40" s="11">
        <f t="shared" si="6"/>
        <v>9.2824084108476076E-2</v>
      </c>
    </row>
    <row r="41" spans="1:26" x14ac:dyDescent="0.3">
      <c r="A41" s="8" t="s">
        <v>2826</v>
      </c>
      <c r="B41" s="2" t="s">
        <v>23</v>
      </c>
      <c r="C41" s="3">
        <v>48509362115.029999</v>
      </c>
      <c r="D41" s="9">
        <f t="shared" si="1"/>
        <v>24.605022649560905</v>
      </c>
      <c r="E41" s="9">
        <f t="shared" si="0"/>
        <v>0.37760837597150237</v>
      </c>
      <c r="F41" s="3">
        <v>23117324964.279999</v>
      </c>
      <c r="G41" s="4">
        <v>0.150917092616348</v>
      </c>
      <c r="H41" s="3">
        <v>731091669.36000001</v>
      </c>
      <c r="I41" s="3">
        <v>3057021206.8600001</v>
      </c>
      <c r="J41" s="3">
        <v>14529428571.450001</v>
      </c>
      <c r="K41" s="3">
        <v>19226954825.779999</v>
      </c>
      <c r="L41" s="3">
        <v>386865423.61000001</v>
      </c>
      <c r="M41" s="9">
        <f t="shared" si="2"/>
        <v>2.012099300775809E-2</v>
      </c>
      <c r="N41" s="3">
        <v>33479774206.799999</v>
      </c>
      <c r="O41" s="3">
        <v>4670657934.6199999</v>
      </c>
      <c r="P41" s="3">
        <v>-19623837.829999901</v>
      </c>
      <c r="Q41" s="3">
        <v>13172576.800000001</v>
      </c>
      <c r="R41" s="3">
        <v>201489548.03</v>
      </c>
      <c r="S41" s="3"/>
      <c r="T41" s="3">
        <v>-151526721.44</v>
      </c>
      <c r="U41" s="3">
        <v>-100888837.75</v>
      </c>
      <c r="V41" s="9">
        <f t="shared" si="3"/>
        <v>0.85043142950002559</v>
      </c>
      <c r="W41" s="3">
        <v>314119955.44</v>
      </c>
      <c r="X41" s="11">
        <f t="shared" si="4"/>
        <v>6.7253898666324932E-2</v>
      </c>
      <c r="Y41" s="11">
        <f t="shared" si="5"/>
        <v>6.4754501346591404E-3</v>
      </c>
      <c r="Z41" s="11">
        <f t="shared" si="6"/>
        <v>9.6283639507452043E-2</v>
      </c>
    </row>
    <row r="42" spans="1:26" x14ac:dyDescent="0.3">
      <c r="A42" s="8" t="s">
        <v>2827</v>
      </c>
      <c r="B42" s="2" t="s">
        <v>23</v>
      </c>
      <c r="C42" s="3">
        <v>45099488073.379997</v>
      </c>
      <c r="D42" s="9">
        <f t="shared" si="1"/>
        <v>24.532136732467784</v>
      </c>
      <c r="E42" s="9">
        <f t="shared" si="0"/>
        <v>0.42545712428730803</v>
      </c>
      <c r="F42" s="3">
        <v>22916111162.049999</v>
      </c>
      <c r="G42" s="4">
        <v>0.150801124864019</v>
      </c>
      <c r="H42" s="3">
        <v>362712583.54000002</v>
      </c>
      <c r="I42" s="3">
        <v>2750834924.6399999</v>
      </c>
      <c r="J42" s="3">
        <v>16074350994.35</v>
      </c>
      <c r="K42" s="3">
        <v>19272306682.25</v>
      </c>
      <c r="L42" s="3">
        <v>351060975.17000002</v>
      </c>
      <c r="M42" s="9">
        <f t="shared" si="2"/>
        <v>1.82158254825475E-2</v>
      </c>
      <c r="N42" s="3">
        <v>34319863401.439999</v>
      </c>
      <c r="O42" s="3">
        <v>4775188774.79</v>
      </c>
      <c r="P42" s="3">
        <v>-420053207.61000001</v>
      </c>
      <c r="Q42" s="3">
        <v>6423084.9199999999</v>
      </c>
      <c r="R42" s="3">
        <v>59961476.200000003</v>
      </c>
      <c r="S42" s="3"/>
      <c r="T42" s="3">
        <v>-91810213.25</v>
      </c>
      <c r="U42" s="3">
        <v>-53569226.299999997</v>
      </c>
      <c r="V42" s="9">
        <f t="shared" si="3"/>
        <v>0.45662963982722271</v>
      </c>
      <c r="W42" s="3">
        <v>183576633.09999999</v>
      </c>
      <c r="X42" s="11">
        <f t="shared" si="4"/>
        <v>3.8443848349864078E-2</v>
      </c>
      <c r="Y42" s="11">
        <f t="shared" si="5"/>
        <v>4.0704815274467876E-3</v>
      </c>
      <c r="Z42" s="11">
        <f t="shared" si="6"/>
        <v>0.10588121902892637</v>
      </c>
    </row>
    <row r="43" spans="1:26" x14ac:dyDescent="0.3">
      <c r="A43" s="8" t="s">
        <v>2828</v>
      </c>
      <c r="B43" s="2" t="s">
        <v>23</v>
      </c>
      <c r="C43" s="3">
        <v>49459856799.110001</v>
      </c>
      <c r="D43" s="9">
        <f t="shared" si="1"/>
        <v>24.624427203748592</v>
      </c>
      <c r="E43" s="9">
        <f t="shared" si="0"/>
        <v>0.42411870593421264</v>
      </c>
      <c r="F43" s="3">
        <v>24133021533.25</v>
      </c>
      <c r="G43" s="4">
        <v>0.14971084584146199</v>
      </c>
      <c r="H43" s="3">
        <v>553936705.22000003</v>
      </c>
      <c r="I43" s="3">
        <v>3878662570.5500002</v>
      </c>
      <c r="J43" s="3">
        <v>16544251185.559999</v>
      </c>
      <c r="K43" s="3">
        <v>19734765013.790001</v>
      </c>
      <c r="L43" s="3">
        <v>336462720.05000001</v>
      </c>
      <c r="M43" s="9">
        <f t="shared" si="2"/>
        <v>1.7049238732505353E-2</v>
      </c>
      <c r="N43" s="3">
        <v>37085910786.919998</v>
      </c>
      <c r="O43" s="3">
        <v>4912015623.7799997</v>
      </c>
      <c r="P43" s="3">
        <v>185922991.43000001</v>
      </c>
      <c r="Q43" s="3">
        <v>11861890.15</v>
      </c>
      <c r="R43" s="3">
        <v>175471414.96000001</v>
      </c>
      <c r="S43" s="3"/>
      <c r="T43" s="3">
        <v>-191233152.38999999</v>
      </c>
      <c r="U43" s="3">
        <v>-121922570.09999999</v>
      </c>
      <c r="V43" s="9">
        <f t="shared" si="3"/>
        <v>0.59821134233298934</v>
      </c>
      <c r="W43" s="3">
        <v>385757874.20999998</v>
      </c>
      <c r="X43" s="11">
        <f t="shared" si="4"/>
        <v>7.8533519385091718E-2</v>
      </c>
      <c r="Y43" s="11">
        <f t="shared" si="5"/>
        <v>7.7994134875243202E-3</v>
      </c>
      <c r="Z43" s="11">
        <f t="shared" si="6"/>
        <v>9.9313179246171779E-2</v>
      </c>
    </row>
    <row r="44" spans="1:26" x14ac:dyDescent="0.3">
      <c r="A44" s="8" t="s">
        <v>2829</v>
      </c>
      <c r="B44" s="2" t="s">
        <v>23</v>
      </c>
      <c r="C44" s="3">
        <v>51221801329.669998</v>
      </c>
      <c r="D44" s="9">
        <f t="shared" si="1"/>
        <v>24.659431085581822</v>
      </c>
      <c r="E44" s="9">
        <f t="shared" si="0"/>
        <v>0.41911444829049527</v>
      </c>
      <c r="F44" s="3">
        <v>25340129674.310001</v>
      </c>
      <c r="G44" s="4">
        <v>0.14726735001111599</v>
      </c>
      <c r="H44" s="3">
        <v>506226712.01999998</v>
      </c>
      <c r="I44" s="3">
        <v>5247952068.3800001</v>
      </c>
      <c r="J44" s="3">
        <v>15713618224.33</v>
      </c>
      <c r="K44" s="3">
        <v>21180436427.490002</v>
      </c>
      <c r="L44" s="3">
        <v>366135658.49000001</v>
      </c>
      <c r="M44" s="9">
        <f t="shared" si="2"/>
        <v>1.7286502086179587E-2</v>
      </c>
      <c r="N44" s="3">
        <v>39226052880.040001</v>
      </c>
      <c r="O44" s="3">
        <v>5072062036.6499996</v>
      </c>
      <c r="P44" s="3">
        <v>212129498.35000101</v>
      </c>
      <c r="Q44" s="3">
        <v>7536532.4900000002</v>
      </c>
      <c r="R44" s="3">
        <v>123847285.40000001</v>
      </c>
      <c r="S44" s="3"/>
      <c r="T44" s="3">
        <v>-103908823.73999999</v>
      </c>
      <c r="U44" s="3">
        <v>-67125513.989999995</v>
      </c>
      <c r="V44" s="9">
        <f t="shared" si="3"/>
        <v>0.76817216726039239</v>
      </c>
      <c r="W44" s="3">
        <v>218985182.31000099</v>
      </c>
      <c r="X44" s="11">
        <f t="shared" si="4"/>
        <v>4.3174783890190062E-2</v>
      </c>
      <c r="Y44" s="11">
        <f t="shared" si="5"/>
        <v>4.2752339165228618E-3</v>
      </c>
      <c r="Z44" s="11">
        <f t="shared" si="6"/>
        <v>9.9021547563420631E-2</v>
      </c>
    </row>
    <row r="45" spans="1:26" x14ac:dyDescent="0.3">
      <c r="A45" s="8" t="s">
        <v>2830</v>
      </c>
      <c r="B45" s="2" t="s">
        <v>23</v>
      </c>
      <c r="C45" s="3">
        <v>56122593456.629997</v>
      </c>
      <c r="D45" s="9">
        <f t="shared" si="1"/>
        <v>24.750804303811222</v>
      </c>
      <c r="E45" s="9">
        <f t="shared" si="0"/>
        <v>0.39980835806990439</v>
      </c>
      <c r="F45" s="3">
        <v>25433207168.16</v>
      </c>
      <c r="G45" s="4">
        <v>0.15234085443375001</v>
      </c>
      <c r="H45" s="3">
        <v>329878456.94999999</v>
      </c>
      <c r="I45" s="3">
        <v>6149351051.6499996</v>
      </c>
      <c r="J45" s="3">
        <v>15959052431.92</v>
      </c>
      <c r="K45" s="3">
        <v>21286003960.240002</v>
      </c>
      <c r="L45" s="3">
        <v>419243128.38</v>
      </c>
      <c r="M45" s="9">
        <f t="shared" si="2"/>
        <v>1.9695717860576448E-2</v>
      </c>
      <c r="N45" s="3">
        <v>39629702171.480003</v>
      </c>
      <c r="O45" s="3">
        <v>5207403510.54</v>
      </c>
      <c r="P45" s="3">
        <v>542827080.61000204</v>
      </c>
      <c r="Q45" s="3">
        <v>15075942.08</v>
      </c>
      <c r="R45" s="3">
        <v>222998958.06999999</v>
      </c>
      <c r="S45" s="3"/>
      <c r="T45" s="3">
        <v>-213424193.37</v>
      </c>
      <c r="U45" s="3">
        <v>-143246788.91999999</v>
      </c>
      <c r="V45" s="9">
        <f t="shared" si="3"/>
        <v>0.66749164347894008</v>
      </c>
      <c r="W45" s="3">
        <v>416937304.82000101</v>
      </c>
      <c r="X45" s="11">
        <f t="shared" si="4"/>
        <v>8.0066256432040017E-2</v>
      </c>
      <c r="Y45" s="11">
        <f t="shared" si="5"/>
        <v>7.4290455793387155E-3</v>
      </c>
      <c r="Z45" s="11">
        <f t="shared" si="6"/>
        <v>9.2786223690181718E-2</v>
      </c>
    </row>
    <row r="46" spans="1:26" x14ac:dyDescent="0.3">
      <c r="A46" s="8" t="s">
        <v>2831</v>
      </c>
      <c r="B46" s="2" t="s">
        <v>23</v>
      </c>
      <c r="C46" s="3">
        <v>52810022632.330002</v>
      </c>
      <c r="D46" s="9">
        <f t="shared" si="1"/>
        <v>24.689966832226609</v>
      </c>
      <c r="E46" s="9">
        <f t="shared" si="0"/>
        <v>0.43950750598146349</v>
      </c>
      <c r="F46" s="3">
        <v>23644056663.59</v>
      </c>
      <c r="G46" s="4">
        <v>0.14815763758102199</v>
      </c>
      <c r="H46" s="3">
        <v>324330624.26999998</v>
      </c>
      <c r="I46" s="3">
        <v>3072845435.71</v>
      </c>
      <c r="J46" s="3">
        <v>19813225277.98</v>
      </c>
      <c r="K46" s="3">
        <v>19949764628.540001</v>
      </c>
      <c r="L46" s="3">
        <v>344853236.45999998</v>
      </c>
      <c r="M46" s="9">
        <f t="shared" si="2"/>
        <v>1.7286080456641338E-2</v>
      </c>
      <c r="N46" s="3">
        <v>38167982210.510002</v>
      </c>
      <c r="O46" s="3">
        <v>5304258969.8100004</v>
      </c>
      <c r="P46" s="3">
        <v>133297273.809999</v>
      </c>
      <c r="Q46" s="3">
        <v>8157068.7199999997</v>
      </c>
      <c r="R46" s="3">
        <v>78409230.409999996</v>
      </c>
      <c r="S46" s="3"/>
      <c r="T46" s="3">
        <v>-110703519.84999999</v>
      </c>
      <c r="U46" s="3">
        <v>-74928886.900000006</v>
      </c>
      <c r="V46" s="9">
        <f t="shared" si="3"/>
        <v>0.46633182559865721</v>
      </c>
      <c r="W46" s="3">
        <v>190675930.40999901</v>
      </c>
      <c r="X46" s="11">
        <f t="shared" si="4"/>
        <v>3.5947703815982626E-2</v>
      </c>
      <c r="Y46" s="11">
        <f t="shared" si="5"/>
        <v>3.6106011871554901E-3</v>
      </c>
      <c r="Z46" s="11">
        <f t="shared" si="6"/>
        <v>0.10044038433270359</v>
      </c>
    </row>
    <row r="47" spans="1:26" x14ac:dyDescent="0.3">
      <c r="A47" s="8" t="s">
        <v>2832</v>
      </c>
      <c r="B47" s="2" t="s">
        <v>23</v>
      </c>
      <c r="C47" s="3">
        <v>53643964437.93</v>
      </c>
      <c r="D47" s="9">
        <f t="shared" si="1"/>
        <v>24.705634800867625</v>
      </c>
      <c r="E47" s="9">
        <f t="shared" si="0"/>
        <v>0.49670950276914677</v>
      </c>
      <c r="F47" s="3">
        <v>22984099765.52</v>
      </c>
      <c r="G47" s="4">
        <v>0.14959045561378601</v>
      </c>
      <c r="H47" s="3">
        <v>371967413.25</v>
      </c>
      <c r="I47" s="3">
        <v>4348497296.29</v>
      </c>
      <c r="J47" s="3">
        <v>21925002192.990002</v>
      </c>
      <c r="K47" s="3">
        <v>19261277246.75</v>
      </c>
      <c r="L47" s="3">
        <v>390492171.55000001</v>
      </c>
      <c r="M47" s="9">
        <f t="shared" si="2"/>
        <v>2.0273430808742898E-2</v>
      </c>
      <c r="N47" s="3">
        <v>39689260480.809998</v>
      </c>
      <c r="O47" s="3">
        <v>5422722794.0699997</v>
      </c>
      <c r="P47" s="3">
        <v>226377564.75</v>
      </c>
      <c r="Q47" s="3">
        <v>15672878.050000001</v>
      </c>
      <c r="R47" s="3">
        <v>157738282.87</v>
      </c>
      <c r="S47" s="3"/>
      <c r="T47" s="3">
        <v>-227843660.31</v>
      </c>
      <c r="U47" s="3">
        <v>-136474805.36000001</v>
      </c>
      <c r="V47" s="9">
        <f t="shared" si="3"/>
        <v>0.47598784377038961</v>
      </c>
      <c r="W47" s="3">
        <v>393312395.75999999</v>
      </c>
      <c r="X47" s="11">
        <f t="shared" si="4"/>
        <v>7.2530426263003045E-2</v>
      </c>
      <c r="Y47" s="11">
        <f t="shared" si="5"/>
        <v>7.3319039687137827E-3</v>
      </c>
      <c r="Z47" s="11">
        <f t="shared" si="6"/>
        <v>0.10108728634969713</v>
      </c>
    </row>
    <row r="48" spans="1:26" x14ac:dyDescent="0.3">
      <c r="A48" s="8" t="s">
        <v>2833</v>
      </c>
      <c r="B48" s="2" t="s">
        <v>23</v>
      </c>
      <c r="C48" s="3">
        <v>55578242010.269997</v>
      </c>
      <c r="D48" s="9">
        <f t="shared" si="1"/>
        <v>24.741057630862549</v>
      </c>
      <c r="E48" s="9">
        <f t="shared" si="0"/>
        <v>0.47465902914354968</v>
      </c>
      <c r="F48" s="3">
        <v>23259719154.77</v>
      </c>
      <c r="G48" s="4">
        <v>0.146194750338109</v>
      </c>
      <c r="H48" s="3">
        <v>106930583.18000001</v>
      </c>
      <c r="I48" s="3">
        <v>5311439786.2700005</v>
      </c>
      <c r="J48" s="3">
        <v>20962344024.650002</v>
      </c>
      <c r="K48" s="3">
        <v>19512358901.330002</v>
      </c>
      <c r="L48" s="3">
        <v>409565396.63</v>
      </c>
      <c r="M48" s="9">
        <f t="shared" si="2"/>
        <v>2.099005039324503E-2</v>
      </c>
      <c r="N48" s="3">
        <v>41227887017.379997</v>
      </c>
      <c r="O48" s="3">
        <v>5723256895.8000002</v>
      </c>
      <c r="P48" s="3">
        <v>341286149.75999802</v>
      </c>
      <c r="Q48" s="3">
        <v>6756349.7699999996</v>
      </c>
      <c r="R48" s="3">
        <v>116294553.95</v>
      </c>
      <c r="S48" s="3"/>
      <c r="T48" s="3">
        <v>-120079949.45</v>
      </c>
      <c r="U48" s="3">
        <v>-84634615.209999993</v>
      </c>
      <c r="V48" s="9">
        <f t="shared" si="3"/>
        <v>0.60108524239283601</v>
      </c>
      <c r="W48" s="3">
        <v>229167084.20999801</v>
      </c>
      <c r="X48" s="11">
        <f t="shared" si="4"/>
        <v>4.0041376506822851E-2</v>
      </c>
      <c r="Y48" s="11">
        <f t="shared" si="5"/>
        <v>4.1233237310322173E-3</v>
      </c>
      <c r="Z48" s="11">
        <f t="shared" si="6"/>
        <v>0.10297657300391817</v>
      </c>
    </row>
    <row r="49" spans="1:26" x14ac:dyDescent="0.3">
      <c r="A49" s="8" t="s">
        <v>2834</v>
      </c>
      <c r="B49" s="2" t="s">
        <v>23</v>
      </c>
      <c r="C49" s="3">
        <v>59500746413.230003</v>
      </c>
      <c r="D49" s="9">
        <f t="shared" si="1"/>
        <v>24.809254694179479</v>
      </c>
      <c r="E49" s="9">
        <f t="shared" si="0"/>
        <v>0.4651329455990873</v>
      </c>
      <c r="F49" s="3">
        <v>23922455267.650002</v>
      </c>
      <c r="G49" s="4">
        <v>0.14944958501799899</v>
      </c>
      <c r="H49" s="3">
        <v>647009490.50999999</v>
      </c>
      <c r="I49" s="3">
        <v>5092909039.7399998</v>
      </c>
      <c r="J49" s="3">
        <v>21935838914.279999</v>
      </c>
      <c r="K49" s="3">
        <v>19814704759.959999</v>
      </c>
      <c r="L49" s="3">
        <v>427089537.14999998</v>
      </c>
      <c r="M49" s="9">
        <f t="shared" si="2"/>
        <v>2.1554171123105956E-2</v>
      </c>
      <c r="N49" s="3">
        <v>42594308536.82</v>
      </c>
      <c r="O49" s="3">
        <v>5885370449.0299997</v>
      </c>
      <c r="P49" s="3">
        <v>684649875.85999799</v>
      </c>
      <c r="Q49" s="3">
        <v>13385439.800000001</v>
      </c>
      <c r="R49" s="3">
        <v>222544818.88999999</v>
      </c>
      <c r="S49" s="3"/>
      <c r="T49" s="3">
        <v>-249320620.59</v>
      </c>
      <c r="U49" s="3">
        <v>-174055511.41</v>
      </c>
      <c r="V49" s="9">
        <f t="shared" si="3"/>
        <v>0.55725923323896775</v>
      </c>
      <c r="W49" s="3">
        <v>471813605.099998</v>
      </c>
      <c r="X49" s="11">
        <f t="shared" si="4"/>
        <v>8.0167188996193128E-2</v>
      </c>
      <c r="Y49" s="11">
        <f t="shared" si="5"/>
        <v>7.9295409476592745E-3</v>
      </c>
      <c r="Z49" s="11">
        <f t="shared" si="6"/>
        <v>9.8912548225132624E-2</v>
      </c>
    </row>
    <row r="50" spans="1:26" x14ac:dyDescent="0.3">
      <c r="A50" s="8" t="s">
        <v>2835</v>
      </c>
      <c r="B50" s="2" t="s">
        <v>23</v>
      </c>
      <c r="C50" s="3">
        <v>60251417832.339996</v>
      </c>
      <c r="D50" s="9">
        <f t="shared" si="1"/>
        <v>24.821791941527263</v>
      </c>
      <c r="E50" s="9">
        <f t="shared" si="0"/>
        <v>0.48838124911868463</v>
      </c>
      <c r="F50" s="3">
        <v>22123899539.119999</v>
      </c>
      <c r="G50" s="4">
        <v>0.16573747146541301</v>
      </c>
      <c r="H50" s="3">
        <v>247585509.74000001</v>
      </c>
      <c r="I50" s="3">
        <v>5337414305.3800001</v>
      </c>
      <c r="J50" s="3">
        <v>23840662887.009998</v>
      </c>
      <c r="K50" s="3">
        <v>18438182689.77</v>
      </c>
      <c r="L50" s="3">
        <v>438739997.06999999</v>
      </c>
      <c r="M50" s="9">
        <f t="shared" si="2"/>
        <v>2.3795186567569088E-2</v>
      </c>
      <c r="N50" s="3">
        <v>42674933205.400002</v>
      </c>
      <c r="O50" s="3">
        <v>6147059406.9499998</v>
      </c>
      <c r="P50" s="3">
        <v>266707119.74000099</v>
      </c>
      <c r="Q50" s="3">
        <v>7991396.2599999998</v>
      </c>
      <c r="R50" s="3">
        <v>100886423.02</v>
      </c>
      <c r="S50" s="3"/>
      <c r="T50" s="3">
        <v>-128486075.81</v>
      </c>
      <c r="U50" s="3">
        <v>-83421107.290000007</v>
      </c>
      <c r="V50" s="9">
        <f t="shared" si="3"/>
        <v>0.51379956869428078</v>
      </c>
      <c r="W50" s="3">
        <v>226517029.51000199</v>
      </c>
      <c r="X50" s="11">
        <f t="shared" si="4"/>
        <v>3.68496568056422E-2</v>
      </c>
      <c r="Y50" s="11">
        <f t="shared" si="5"/>
        <v>3.7595302759567393E-3</v>
      </c>
      <c r="Z50" s="11">
        <f t="shared" si="6"/>
        <v>0.10202348140678211</v>
      </c>
    </row>
    <row r="51" spans="1:26" x14ac:dyDescent="0.3">
      <c r="A51" s="8" t="s">
        <v>2836</v>
      </c>
      <c r="B51" s="2" t="s">
        <v>23</v>
      </c>
      <c r="C51" s="3">
        <v>67603052413.959999</v>
      </c>
      <c r="D51" s="9">
        <f t="shared" si="1"/>
        <v>24.936918973028579</v>
      </c>
      <c r="E51" s="9">
        <f t="shared" si="0"/>
        <v>0.50240492610369814</v>
      </c>
      <c r="F51" s="3">
        <v>21979273614.450001</v>
      </c>
      <c r="G51" s="4">
        <v>0.16306917061422499</v>
      </c>
      <c r="H51" s="3">
        <v>436112047.31</v>
      </c>
      <c r="I51" s="3">
        <v>5336252881.1599998</v>
      </c>
      <c r="J51" s="3">
        <v>28191741623.950001</v>
      </c>
      <c r="K51" s="3">
        <v>18384315012.209999</v>
      </c>
      <c r="L51" s="3">
        <v>390215439.18000001</v>
      </c>
      <c r="M51" s="9">
        <f t="shared" si="2"/>
        <v>2.1225454357197276E-2</v>
      </c>
      <c r="N51" s="3">
        <v>46269916962.919998</v>
      </c>
      <c r="O51" s="3">
        <v>6253347460.0299997</v>
      </c>
      <c r="P51" s="3">
        <v>551597419.39000595</v>
      </c>
      <c r="Q51" s="3">
        <v>15951831.51</v>
      </c>
      <c r="R51" s="3">
        <v>222630935.68000001</v>
      </c>
      <c r="S51" s="3"/>
      <c r="T51" s="3">
        <v>-255452014.68000001</v>
      </c>
      <c r="U51" s="3">
        <v>-170738941.03999999</v>
      </c>
      <c r="V51" s="9">
        <f t="shared" si="3"/>
        <v>0.55980251102922207</v>
      </c>
      <c r="W51" s="3">
        <v>483725682.80000597</v>
      </c>
      <c r="X51" s="11">
        <f t="shared" si="4"/>
        <v>7.7354678576853839E-2</v>
      </c>
      <c r="Y51" s="11">
        <f t="shared" si="5"/>
        <v>7.1553822723560458E-3</v>
      </c>
      <c r="Z51" s="11">
        <f t="shared" si="6"/>
        <v>9.2500963147910856E-2</v>
      </c>
    </row>
    <row r="52" spans="1:26" x14ac:dyDescent="0.3">
      <c r="A52" s="8" t="s">
        <v>2837</v>
      </c>
      <c r="B52" s="2" t="s">
        <v>23</v>
      </c>
      <c r="C52" s="3">
        <v>70245093413.039993</v>
      </c>
      <c r="D52" s="9">
        <f t="shared" si="1"/>
        <v>24.975256298066778</v>
      </c>
      <c r="E52" s="9">
        <f t="shared" si="0"/>
        <v>0.52748645965287566</v>
      </c>
      <c r="F52" s="3">
        <v>21711002012.869999</v>
      </c>
      <c r="G52" s="4">
        <v>0.16069758700075401</v>
      </c>
      <c r="H52" s="3">
        <v>381924747.06</v>
      </c>
      <c r="I52" s="3">
        <v>5855393620.2799997</v>
      </c>
      <c r="J52" s="3">
        <v>30816017265.09</v>
      </c>
      <c r="K52" s="3">
        <v>17466669492.43</v>
      </c>
      <c r="L52" s="3">
        <v>339057722.77999997</v>
      </c>
      <c r="M52" s="9">
        <f t="shared" si="2"/>
        <v>1.9411698545446603E-2</v>
      </c>
      <c r="N52" s="3">
        <v>48169158665.209999</v>
      </c>
      <c r="O52" s="3">
        <v>6396082590.4799995</v>
      </c>
      <c r="P52" s="3">
        <v>471034349.45999902</v>
      </c>
      <c r="Q52" s="3">
        <v>7233985.8499999996</v>
      </c>
      <c r="R52" s="3">
        <v>118876913.04000001</v>
      </c>
      <c r="S52" s="3"/>
      <c r="T52" s="3">
        <v>-135193436.44</v>
      </c>
      <c r="U52" s="3">
        <v>-101122415.61</v>
      </c>
      <c r="V52" s="9">
        <f t="shared" si="3"/>
        <v>0.53365399653053025</v>
      </c>
      <c r="W52" s="3">
        <v>259072401.459999</v>
      </c>
      <c r="X52" s="11">
        <f t="shared" si="4"/>
        <v>4.0504855557307096E-2</v>
      </c>
      <c r="Y52" s="11">
        <f t="shared" si="5"/>
        <v>3.6881209615119669E-3</v>
      </c>
      <c r="Z52" s="11">
        <f t="shared" si="6"/>
        <v>9.1053798631473642E-2</v>
      </c>
    </row>
    <row r="53" spans="1:26" x14ac:dyDescent="0.3">
      <c r="A53" s="8" t="s">
        <v>2838</v>
      </c>
      <c r="B53" s="2" t="s">
        <v>23</v>
      </c>
      <c r="C53" s="3">
        <v>71681420864.710007</v>
      </c>
      <c r="D53" s="9">
        <f t="shared" si="1"/>
        <v>24.99549742774796</v>
      </c>
      <c r="E53" s="9">
        <f t="shared" si="0"/>
        <v>0.53432724620176164</v>
      </c>
      <c r="F53" s="3">
        <v>22760842994.93</v>
      </c>
      <c r="G53" s="4">
        <v>0.16477383584247399</v>
      </c>
      <c r="H53" s="3">
        <v>540043309.03999996</v>
      </c>
      <c r="I53" s="3">
        <v>6062533323.9799995</v>
      </c>
      <c r="J53" s="3">
        <v>31698759581.450001</v>
      </c>
      <c r="K53" s="3">
        <v>17782068855.919998</v>
      </c>
      <c r="L53" s="3">
        <v>307356143.33999997</v>
      </c>
      <c r="M53" s="9">
        <f t="shared" si="2"/>
        <v>1.7284611021943889E-2</v>
      </c>
      <c r="N53" s="3">
        <v>50464342656.440002</v>
      </c>
      <c r="O53" s="3">
        <v>6411111020.0600004</v>
      </c>
      <c r="P53" s="3">
        <v>825417918.43000197</v>
      </c>
      <c r="Q53" s="3">
        <v>14974954.810000001</v>
      </c>
      <c r="R53" s="3">
        <v>261000162.27000001</v>
      </c>
      <c r="S53" s="3"/>
      <c r="T53" s="3">
        <v>-267062648.12</v>
      </c>
      <c r="U53" s="3">
        <v>-206913728.50999999</v>
      </c>
      <c r="V53" s="9">
        <f t="shared" si="3"/>
        <v>0.58225500401981922</v>
      </c>
      <c r="W53" s="3">
        <v>508131360.10000199</v>
      </c>
      <c r="X53" s="11">
        <f t="shared" si="4"/>
        <v>7.9257925577967375E-2</v>
      </c>
      <c r="Y53" s="11">
        <f t="shared" si="5"/>
        <v>7.0887456466444537E-3</v>
      </c>
      <c r="Z53" s="11">
        <f t="shared" si="6"/>
        <v>8.9438950047602925E-2</v>
      </c>
    </row>
    <row r="54" spans="1:26" x14ac:dyDescent="0.3">
      <c r="A54" s="8" t="s">
        <v>2839</v>
      </c>
      <c r="B54" s="2" t="s">
        <v>23</v>
      </c>
      <c r="C54" s="3">
        <v>64235791331.550003</v>
      </c>
      <c r="D54" s="9">
        <f t="shared" si="1"/>
        <v>24.885826389674566</v>
      </c>
      <c r="E54" s="9">
        <f t="shared" si="0"/>
        <v>0.59929244496007816</v>
      </c>
      <c r="F54" s="3">
        <v>20153391073.790001</v>
      </c>
      <c r="G54" s="4">
        <v>0.171515608969392</v>
      </c>
      <c r="H54" s="3">
        <v>746683518.69000006</v>
      </c>
      <c r="I54" s="3">
        <v>5755523802.9799995</v>
      </c>
      <c r="J54" s="3">
        <v>31993817119.360001</v>
      </c>
      <c r="K54" s="3">
        <v>16396587412.719999</v>
      </c>
      <c r="L54" s="3">
        <v>320847936.73000002</v>
      </c>
      <c r="M54" s="9">
        <f t="shared" si="2"/>
        <v>1.9567970374194783E-2</v>
      </c>
      <c r="N54" s="3">
        <v>47472237146.970001</v>
      </c>
      <c r="O54" s="3">
        <v>6487578794.3299999</v>
      </c>
      <c r="P54" s="3">
        <v>-261190959.18999901</v>
      </c>
      <c r="Q54" s="3">
        <v>8236795.25</v>
      </c>
      <c r="R54" s="3"/>
      <c r="S54" s="3">
        <v>57905991.93</v>
      </c>
      <c r="T54" s="3">
        <v>-133196816.25</v>
      </c>
      <c r="U54" s="3">
        <v>-88556750.099999994</v>
      </c>
      <c r="V54" s="9">
        <f t="shared" si="3"/>
        <v>0.29827158258913838</v>
      </c>
      <c r="W54" s="3">
        <v>228669603.71000099</v>
      </c>
      <c r="X54" s="11">
        <f t="shared" si="4"/>
        <v>3.524729501703365E-2</v>
      </c>
      <c r="Y54" s="11">
        <f t="shared" si="5"/>
        <v>3.5598472279999424E-3</v>
      </c>
      <c r="Z54" s="11">
        <f t="shared" si="6"/>
        <v>0.10099632400953339</v>
      </c>
    </row>
    <row r="55" spans="1:26" x14ac:dyDescent="0.3">
      <c r="A55" s="8" t="s">
        <v>2840</v>
      </c>
      <c r="B55" s="2" t="s">
        <v>23</v>
      </c>
      <c r="C55" s="3">
        <v>64438275895.260002</v>
      </c>
      <c r="D55" s="9">
        <f t="shared" si="1"/>
        <v>24.888973639702659</v>
      </c>
      <c r="E55" s="9">
        <f t="shared" si="0"/>
        <v>0.58876852613169872</v>
      </c>
      <c r="F55" s="3">
        <v>20166049800.509998</v>
      </c>
      <c r="G55" s="4">
        <v>0.172952735284047</v>
      </c>
      <c r="H55" s="3">
        <v>572852838.73000002</v>
      </c>
      <c r="I55" s="3">
        <v>4611537277.8900003</v>
      </c>
      <c r="J55" s="3">
        <v>32754838608.700001</v>
      </c>
      <c r="K55" s="3">
        <v>15776206034.139999</v>
      </c>
      <c r="L55" s="3">
        <v>313918276.27999997</v>
      </c>
      <c r="M55" s="9">
        <f t="shared" si="2"/>
        <v>1.9898210989427689E-2</v>
      </c>
      <c r="N55" s="3">
        <v>47416010632.889999</v>
      </c>
      <c r="O55" s="3">
        <v>6604059628.6999998</v>
      </c>
      <c r="P55" s="3">
        <v>-409441827.17000097</v>
      </c>
      <c r="Q55" s="3">
        <v>14331222.119999999</v>
      </c>
      <c r="R55" s="3"/>
      <c r="S55" s="3">
        <v>123377532.81</v>
      </c>
      <c r="T55" s="3">
        <v>-265497032.68000001</v>
      </c>
      <c r="U55" s="3">
        <v>-177513294.34999999</v>
      </c>
      <c r="V55" s="9">
        <f t="shared" si="3"/>
        <v>0.31084773091683388</v>
      </c>
      <c r="W55" s="3">
        <v>478170480.82000101</v>
      </c>
      <c r="X55" s="11">
        <f t="shared" si="4"/>
        <v>7.2405536549361563E-2</v>
      </c>
      <c r="Y55" s="11">
        <f t="shared" si="5"/>
        <v>7.4205970624855689E-3</v>
      </c>
      <c r="Z55" s="11">
        <f t="shared" si="6"/>
        <v>0.10248659724283198</v>
      </c>
    </row>
    <row r="56" spans="1:26" x14ac:dyDescent="0.3">
      <c r="A56" s="8" t="s">
        <v>2841</v>
      </c>
      <c r="B56" s="2" t="s">
        <v>23</v>
      </c>
      <c r="C56" s="3">
        <v>63238743841.589996</v>
      </c>
      <c r="D56" s="9">
        <f t="shared" si="1"/>
        <v>24.870182985737937</v>
      </c>
      <c r="E56" s="9">
        <f t="shared" si="0"/>
        <v>0.58191880565467524</v>
      </c>
      <c r="F56" s="3">
        <v>20695834552.599998</v>
      </c>
      <c r="G56" s="4">
        <v>0.16710802595559099</v>
      </c>
      <c r="H56" s="3">
        <v>916164720.03999996</v>
      </c>
      <c r="I56" s="3">
        <v>2519467883.8099999</v>
      </c>
      <c r="J56" s="3">
        <v>33364181683.549999</v>
      </c>
      <c r="K56" s="3">
        <v>16173395411.610001</v>
      </c>
      <c r="L56" s="3">
        <v>347170955.70999998</v>
      </c>
      <c r="M56" s="9">
        <f t="shared" si="2"/>
        <v>2.1465557903863827E-2</v>
      </c>
      <c r="N56" s="3">
        <v>46378656617.529999</v>
      </c>
      <c r="O56" s="3">
        <v>6723041960.3199997</v>
      </c>
      <c r="P56" s="3">
        <v>282310937.67000002</v>
      </c>
      <c r="Q56" s="3">
        <v>6079805.4900000002</v>
      </c>
      <c r="R56" s="3"/>
      <c r="S56" s="3">
        <v>70994216.069999993</v>
      </c>
      <c r="T56" s="3">
        <v>-133136204.56</v>
      </c>
      <c r="U56" s="3">
        <v>-95221063.810000002</v>
      </c>
      <c r="V56" s="9">
        <f t="shared" si="3"/>
        <v>0.33751507937605651</v>
      </c>
      <c r="W56" s="3">
        <v>262101544</v>
      </c>
      <c r="X56" s="11">
        <f t="shared" si="4"/>
        <v>3.898555825576383E-2</v>
      </c>
      <c r="Y56" s="11">
        <f t="shared" si="5"/>
        <v>4.1446355205370889E-3</v>
      </c>
      <c r="Z56" s="11">
        <f t="shared" si="6"/>
        <v>0.10631207313606506</v>
      </c>
    </row>
    <row r="57" spans="1:26" x14ac:dyDescent="0.3">
      <c r="A57" s="8" t="s">
        <v>2842</v>
      </c>
      <c r="B57" s="2" t="s">
        <v>23</v>
      </c>
      <c r="C57" s="3">
        <v>66316410235.620003</v>
      </c>
      <c r="D57" s="9">
        <f t="shared" si="1"/>
        <v>24.91770321837754</v>
      </c>
      <c r="E57" s="9">
        <f t="shared" si="0"/>
        <v>0.57397463906686297</v>
      </c>
      <c r="F57" s="3">
        <v>22770068961.66</v>
      </c>
      <c r="G57" s="4">
        <v>0.16282212940105401</v>
      </c>
      <c r="H57" s="3">
        <v>785784449.53999996</v>
      </c>
      <c r="I57" s="3">
        <v>5149868820.6700001</v>
      </c>
      <c r="J57" s="3">
        <v>32128284358.990002</v>
      </c>
      <c r="K57" s="3">
        <v>17937403055.490002</v>
      </c>
      <c r="L57" s="3">
        <v>317704195.26999998</v>
      </c>
      <c r="M57" s="9">
        <f t="shared" si="2"/>
        <v>1.7711827865336507E-2</v>
      </c>
      <c r="N57" s="3">
        <v>50347114783.720001</v>
      </c>
      <c r="O57" s="3">
        <v>6776126038.8000002</v>
      </c>
      <c r="P57" s="3">
        <v>753527331.99000096</v>
      </c>
      <c r="Q57" s="3">
        <v>13591502.09</v>
      </c>
      <c r="R57" s="3"/>
      <c r="S57" s="3">
        <v>159021205.66</v>
      </c>
      <c r="T57" s="3">
        <v>-275090111.75</v>
      </c>
      <c r="U57" s="3">
        <v>-197518435.02000001</v>
      </c>
      <c r="V57" s="9">
        <f t="shared" si="3"/>
        <v>0.36523399530056283</v>
      </c>
      <c r="W57" s="3">
        <v>541416050.91000104</v>
      </c>
      <c r="X57" s="11">
        <f t="shared" si="4"/>
        <v>7.9900528385962788E-2</v>
      </c>
      <c r="Y57" s="11">
        <f t="shared" si="5"/>
        <v>8.1641338695259257E-3</v>
      </c>
      <c r="Z57" s="11">
        <f t="shared" si="6"/>
        <v>0.10217872189891837</v>
      </c>
    </row>
    <row r="58" spans="1:26" x14ac:dyDescent="0.3">
      <c r="A58" s="8" t="s">
        <v>2843</v>
      </c>
      <c r="B58" s="2" t="s">
        <v>23</v>
      </c>
      <c r="C58" s="3">
        <v>69283220969</v>
      </c>
      <c r="D58" s="9">
        <f t="shared" si="1"/>
        <v>24.961468592166636</v>
      </c>
      <c r="E58" s="9">
        <f t="shared" si="0"/>
        <v>0.60102402563820967</v>
      </c>
      <c r="F58" s="3">
        <v>20980129128.880001</v>
      </c>
      <c r="G58" s="4">
        <v>0.15833375200528499</v>
      </c>
      <c r="H58" s="3">
        <v>1355602685.9000001</v>
      </c>
      <c r="I58" s="3">
        <v>3999529105.7399998</v>
      </c>
      <c r="J58" s="3">
        <v>36285748584.330002</v>
      </c>
      <c r="K58" s="3">
        <v>17052945218.530001</v>
      </c>
      <c r="L58" s="3">
        <v>257819207.44999999</v>
      </c>
      <c r="M58" s="9">
        <f t="shared" si="2"/>
        <v>1.5118749526612537E-2</v>
      </c>
      <c r="N58" s="3">
        <v>51427561915.220001</v>
      </c>
      <c r="O58" s="3">
        <v>7164970268.6199999</v>
      </c>
      <c r="P58" s="3">
        <v>328698028.92999899</v>
      </c>
      <c r="Q58" s="3">
        <v>5760448.8499999996</v>
      </c>
      <c r="R58" s="3"/>
      <c r="S58" s="3">
        <v>95469106.299999997</v>
      </c>
      <c r="T58" s="3">
        <v>-150359376.66</v>
      </c>
      <c r="U58" s="3">
        <v>-92103071.060000002</v>
      </c>
      <c r="V58" s="9">
        <f t="shared" si="3"/>
        <v>0.41750611734688792</v>
      </c>
      <c r="W58" s="3">
        <v>233030384.30000001</v>
      </c>
      <c r="X58" s="11">
        <f t="shared" si="4"/>
        <v>3.2523566122889515E-2</v>
      </c>
      <c r="Y58" s="11">
        <f t="shared" si="5"/>
        <v>3.3634461712492673E-3</v>
      </c>
      <c r="Z58" s="11">
        <f t="shared" si="6"/>
        <v>0.10341566353888029</v>
      </c>
    </row>
    <row r="59" spans="1:26" x14ac:dyDescent="0.3">
      <c r="A59" s="8" t="s">
        <v>2821</v>
      </c>
      <c r="B59" s="2" t="s">
        <v>27</v>
      </c>
      <c r="C59" s="3">
        <v>49025309.939999998</v>
      </c>
      <c r="D59" s="9">
        <f t="shared" si="1"/>
        <v>17.707847252107271</v>
      </c>
      <c r="E59" s="9">
        <f t="shared" si="0"/>
        <v>0.97954710350169805</v>
      </c>
      <c r="F59" s="3">
        <v>116660</v>
      </c>
      <c r="G59" s="4">
        <v>3.7449017244491198</v>
      </c>
      <c r="H59" s="3">
        <v>315.10000000000002</v>
      </c>
      <c r="I59" s="3">
        <v>0</v>
      </c>
      <c r="J59" s="3">
        <v>48022285.25</v>
      </c>
      <c r="K59" s="3">
        <v>116660</v>
      </c>
      <c r="L59" s="3">
        <v>583.29999999999995</v>
      </c>
      <c r="M59" s="9">
        <f t="shared" si="2"/>
        <v>4.9999999999999992E-3</v>
      </c>
      <c r="N59" s="3">
        <v>0</v>
      </c>
      <c r="O59" s="3">
        <v>48733233.939999998</v>
      </c>
      <c r="P59" s="3">
        <v>619657.34</v>
      </c>
      <c r="Q59" s="3">
        <v>300</v>
      </c>
      <c r="R59" s="3">
        <v>0</v>
      </c>
      <c r="S59" s="3"/>
      <c r="T59" s="3">
        <v>-1215439.54</v>
      </c>
      <c r="U59" s="3">
        <v>-617645.01</v>
      </c>
      <c r="V59" s="9">
        <f t="shared" si="3"/>
        <v>1.6365857210459822E-4</v>
      </c>
      <c r="W59" s="3">
        <v>-1242023.3400000001</v>
      </c>
      <c r="X59" s="11">
        <f t="shared" si="4"/>
        <v>-2.5486167027806324E-2</v>
      </c>
      <c r="Y59" s="11">
        <f t="shared" si="5"/>
        <v>-2.5334329176502093E-2</v>
      </c>
      <c r="Z59" s="11">
        <f t="shared" si="6"/>
        <v>0.99404234261124591</v>
      </c>
    </row>
    <row r="60" spans="1:26" x14ac:dyDescent="0.3">
      <c r="A60" s="8" t="s">
        <v>2822</v>
      </c>
      <c r="B60" s="2" t="s">
        <v>27</v>
      </c>
      <c r="C60" s="3">
        <v>72711362.299999997</v>
      </c>
      <c r="D60" s="9">
        <f t="shared" si="1"/>
        <v>18.102008220525541</v>
      </c>
      <c r="E60" s="9">
        <f t="shared" si="0"/>
        <v>0.97806522530248352</v>
      </c>
      <c r="F60" s="3">
        <v>439909.3</v>
      </c>
      <c r="G60" s="4">
        <v>5.8347414897499297</v>
      </c>
      <c r="H60" s="3">
        <v>154.4</v>
      </c>
      <c r="I60" s="3">
        <v>0</v>
      </c>
      <c r="J60" s="3">
        <v>71116300.549999997</v>
      </c>
      <c r="K60" s="3">
        <v>439909.3</v>
      </c>
      <c r="L60" s="3">
        <v>2199.5500000000002</v>
      </c>
      <c r="M60" s="9">
        <f t="shared" si="2"/>
        <v>5.0000079561855143E-3</v>
      </c>
      <c r="N60" s="3">
        <v>0</v>
      </c>
      <c r="O60" s="3">
        <v>72369604.950000003</v>
      </c>
      <c r="P60" s="3">
        <v>990074.35</v>
      </c>
      <c r="Q60" s="3">
        <v>1600</v>
      </c>
      <c r="R60" s="3">
        <v>136.08000000000001</v>
      </c>
      <c r="S60" s="3"/>
      <c r="T60" s="3">
        <v>-2130553.41</v>
      </c>
      <c r="U60" s="3">
        <v>-1256235.1100000001</v>
      </c>
      <c r="V60" s="9">
        <f t="shared" si="3"/>
        <v>5.1260360360498678E-4</v>
      </c>
      <c r="W60" s="3">
        <v>-2441376.38</v>
      </c>
      <c r="X60" s="11">
        <f t="shared" si="4"/>
        <v>-3.3734830826929914E-2</v>
      </c>
      <c r="Y60" s="11">
        <f t="shared" si="5"/>
        <v>-3.3576270651168916E-2</v>
      </c>
      <c r="Z60" s="11">
        <f t="shared" si="6"/>
        <v>0.9952998081841743</v>
      </c>
    </row>
    <row r="61" spans="1:26" x14ac:dyDescent="0.3">
      <c r="A61" s="8" t="s">
        <v>2823</v>
      </c>
      <c r="B61" s="2" t="s">
        <v>27</v>
      </c>
      <c r="C61" s="3">
        <v>71658966.079999998</v>
      </c>
      <c r="D61" s="9">
        <f t="shared" si="1"/>
        <v>18.087428841604147</v>
      </c>
      <c r="E61" s="9">
        <f t="shared" si="0"/>
        <v>0.85879652228440306</v>
      </c>
      <c r="F61" s="3">
        <v>8859743.4900000002</v>
      </c>
      <c r="G61" s="4">
        <v>5.2484024451206004</v>
      </c>
      <c r="H61" s="3">
        <v>1508.44</v>
      </c>
      <c r="I61" s="3">
        <v>999916.73</v>
      </c>
      <c r="J61" s="3">
        <v>60539045.689999998</v>
      </c>
      <c r="K61" s="3">
        <v>8859743.4900000002</v>
      </c>
      <c r="L61" s="3">
        <v>44343.66</v>
      </c>
      <c r="M61" s="9">
        <f t="shared" si="2"/>
        <v>5.0050726694345869E-3</v>
      </c>
      <c r="N61" s="3">
        <v>0</v>
      </c>
      <c r="O61" s="3">
        <v>70933906.459999993</v>
      </c>
      <c r="P61" s="3">
        <v>426312.39</v>
      </c>
      <c r="Q61" s="3">
        <v>21250</v>
      </c>
      <c r="R61" s="3">
        <v>341.70000000000101</v>
      </c>
      <c r="S61" s="3"/>
      <c r="T61" s="3">
        <v>-892221.57</v>
      </c>
      <c r="U61" s="3">
        <v>-899401.54</v>
      </c>
      <c r="V61" s="9">
        <f t="shared" si="3"/>
        <v>1.2051474375098903E-2</v>
      </c>
      <c r="W61" s="3">
        <v>-1367872.12</v>
      </c>
      <c r="X61" s="11">
        <f t="shared" si="4"/>
        <v>-1.9283755657406948E-2</v>
      </c>
      <c r="Y61" s="11">
        <f t="shared" si="5"/>
        <v>-1.9088638796056715E-2</v>
      </c>
      <c r="Z61" s="11">
        <f t="shared" si="6"/>
        <v>0.98988180182239094</v>
      </c>
    </row>
    <row r="62" spans="1:26" x14ac:dyDescent="0.3">
      <c r="A62" s="8" t="s">
        <v>2824</v>
      </c>
      <c r="B62" s="2" t="s">
        <v>27</v>
      </c>
      <c r="C62" s="3">
        <v>70555026.849999994</v>
      </c>
      <c r="D62" s="9">
        <f t="shared" si="1"/>
        <v>18.071903486028102</v>
      </c>
      <c r="E62" s="9">
        <f t="shared" si="0"/>
        <v>0.72100301836962599</v>
      </c>
      <c r="F62" s="3">
        <v>18350930.859999999</v>
      </c>
      <c r="G62" s="4">
        <v>2.3774479992978201</v>
      </c>
      <c r="H62" s="3">
        <v>609.36</v>
      </c>
      <c r="I62" s="3">
        <v>999227.45</v>
      </c>
      <c r="J62" s="3">
        <v>49870550.509999998</v>
      </c>
      <c r="K62" s="3">
        <v>18350930.859999999</v>
      </c>
      <c r="L62" s="3">
        <v>124458.42</v>
      </c>
      <c r="M62" s="9">
        <f t="shared" si="2"/>
        <v>6.7821311599666721E-3</v>
      </c>
      <c r="N62" s="3">
        <v>0</v>
      </c>
      <c r="O62" s="3">
        <v>69897065.439999998</v>
      </c>
      <c r="P62" s="3">
        <v>1247538.23</v>
      </c>
      <c r="Q62" s="3">
        <v>47900</v>
      </c>
      <c r="R62" s="3">
        <v>597.01999999999703</v>
      </c>
      <c r="S62" s="3"/>
      <c r="T62" s="3">
        <v>-2067598.76</v>
      </c>
      <c r="U62" s="3">
        <v>-1718401.63</v>
      </c>
      <c r="V62" s="9">
        <f t="shared" si="3"/>
        <v>1.2809565505617923E-2</v>
      </c>
      <c r="W62" s="3">
        <v>-2655973.12</v>
      </c>
      <c r="X62" s="11">
        <f t="shared" si="4"/>
        <v>-3.7998349476916181E-2</v>
      </c>
      <c r="Y62" s="11">
        <f t="shared" si="5"/>
        <v>-3.7643995595758185E-2</v>
      </c>
      <c r="Z62" s="11">
        <f t="shared" si="6"/>
        <v>0.99067449281255571</v>
      </c>
    </row>
    <row r="63" spans="1:26" x14ac:dyDescent="0.3">
      <c r="A63" s="8" t="s">
        <v>2825</v>
      </c>
      <c r="B63" s="2" t="s">
        <v>27</v>
      </c>
      <c r="C63" s="3">
        <v>69511918.939999998</v>
      </c>
      <c r="D63" s="9">
        <f t="shared" si="1"/>
        <v>18.057008791370912</v>
      </c>
      <c r="E63" s="9">
        <f t="shared" si="0"/>
        <v>0.68149313991589833</v>
      </c>
      <c r="F63" s="3">
        <v>21186077.32</v>
      </c>
      <c r="G63" s="4">
        <v>1.69340586674011</v>
      </c>
      <c r="H63" s="3">
        <v>2792.24</v>
      </c>
      <c r="I63" s="3">
        <v>1094161.44</v>
      </c>
      <c r="J63" s="3">
        <v>46274942.219999999</v>
      </c>
      <c r="K63" s="3">
        <v>21186077.32</v>
      </c>
      <c r="L63" s="3">
        <v>717917.32</v>
      </c>
      <c r="M63" s="9">
        <f t="shared" si="2"/>
        <v>3.388627867048679E-2</v>
      </c>
      <c r="N63" s="3">
        <v>0</v>
      </c>
      <c r="O63" s="3">
        <v>68764111.739999995</v>
      </c>
      <c r="P63" s="3">
        <v>1107147.8400000001</v>
      </c>
      <c r="Q63" s="3">
        <v>10450</v>
      </c>
      <c r="R63" s="3">
        <v>220.75</v>
      </c>
      <c r="S63" s="3"/>
      <c r="T63" s="3">
        <v>-1137377.01</v>
      </c>
      <c r="U63" s="3">
        <v>-1032644.29</v>
      </c>
      <c r="V63" s="9">
        <f t="shared" si="3"/>
        <v>4.9173480463071953E-3</v>
      </c>
      <c r="W63" s="3">
        <v>-1134574.8799999999</v>
      </c>
      <c r="X63" s="11">
        <f t="shared" si="4"/>
        <v>-1.6499520626251603E-2</v>
      </c>
      <c r="Y63" s="11">
        <f t="shared" si="5"/>
        <v>-1.63220192637657E-2</v>
      </c>
      <c r="Z63" s="11">
        <f t="shared" si="6"/>
        <v>0.98924202911668313</v>
      </c>
    </row>
    <row r="64" spans="1:26" x14ac:dyDescent="0.3">
      <c r="A64" s="8" t="s">
        <v>2826</v>
      </c>
      <c r="B64" s="2" t="s">
        <v>27</v>
      </c>
      <c r="C64" s="3">
        <v>67685728.049999997</v>
      </c>
      <c r="D64" s="9">
        <f t="shared" si="1"/>
        <v>18.030385903989472</v>
      </c>
      <c r="E64" s="9">
        <f t="shared" si="0"/>
        <v>0.68164958329055014</v>
      </c>
      <c r="F64" s="3">
        <v>21910880.850000001</v>
      </c>
      <c r="G64" s="4">
        <v>1.7016691966401201</v>
      </c>
      <c r="H64" s="3">
        <v>927.12</v>
      </c>
      <c r="I64" s="3">
        <v>1250230.28</v>
      </c>
      <c r="J64" s="3">
        <v>44886790.920000002</v>
      </c>
      <c r="K64" s="3">
        <v>21910880.850000001</v>
      </c>
      <c r="L64" s="3">
        <v>2244694.4500000002</v>
      </c>
      <c r="M64" s="9">
        <f t="shared" si="2"/>
        <v>0.10244656366701935</v>
      </c>
      <c r="N64" s="3">
        <v>0</v>
      </c>
      <c r="O64" s="3">
        <v>66928572.350000001</v>
      </c>
      <c r="P64" s="3">
        <v>1592632.62</v>
      </c>
      <c r="Q64" s="3">
        <v>23119</v>
      </c>
      <c r="R64" s="3">
        <v>526.25999999999794</v>
      </c>
      <c r="S64" s="3"/>
      <c r="T64" s="3">
        <v>-2333892.9300000002</v>
      </c>
      <c r="U64" s="3">
        <v>-2073301.42</v>
      </c>
      <c r="V64" s="9">
        <f t="shared" si="3"/>
        <v>5.36515027979195E-3</v>
      </c>
      <c r="W64" s="3">
        <v>-2973428.04</v>
      </c>
      <c r="X64" s="11">
        <f t="shared" si="4"/>
        <v>-4.4426885791774999E-2</v>
      </c>
      <c r="Y64" s="11">
        <f t="shared" si="5"/>
        <v>-4.3929911454945195E-2</v>
      </c>
      <c r="Z64" s="11">
        <f t="shared" si="6"/>
        <v>0.98881365803673293</v>
      </c>
    </row>
    <row r="65" spans="1:26" x14ac:dyDescent="0.3">
      <c r="A65" s="8" t="s">
        <v>2827</v>
      </c>
      <c r="B65" s="2" t="s">
        <v>27</v>
      </c>
      <c r="C65" s="3">
        <v>64717930</v>
      </c>
      <c r="D65" s="9">
        <f t="shared" si="1"/>
        <v>17.985548846272234</v>
      </c>
      <c r="E65" s="9">
        <f t="shared" si="0"/>
        <v>0.68155212349962369</v>
      </c>
      <c r="F65" s="3">
        <v>23498129.75</v>
      </c>
      <c r="G65" s="4">
        <v>1.7509995600211501</v>
      </c>
      <c r="H65" s="3">
        <v>1995.57</v>
      </c>
      <c r="I65" s="3">
        <v>1004977.83</v>
      </c>
      <c r="J65" s="3">
        <v>43101669.219999999</v>
      </c>
      <c r="K65" s="3">
        <v>23498129.75</v>
      </c>
      <c r="L65" s="3">
        <v>4759653.5599999996</v>
      </c>
      <c r="M65" s="9">
        <f t="shared" si="2"/>
        <v>0.20255456968867913</v>
      </c>
      <c r="N65" s="3">
        <v>50</v>
      </c>
      <c r="O65" s="3">
        <v>63639473.740000002</v>
      </c>
      <c r="P65" s="3">
        <v>-263445.5</v>
      </c>
      <c r="Q65" s="3">
        <v>16400</v>
      </c>
      <c r="R65" s="3">
        <v>146.849999999999</v>
      </c>
      <c r="S65" s="3"/>
      <c r="T65" s="3">
        <v>-1483222.11</v>
      </c>
      <c r="U65" s="3">
        <v>-1444245.53</v>
      </c>
      <c r="V65" s="9">
        <f t="shared" si="3"/>
        <v>5.6522742639095397E-3</v>
      </c>
      <c r="W65" s="3">
        <v>-3283753.43</v>
      </c>
      <c r="X65" s="11">
        <f t="shared" si="4"/>
        <v>-5.159931779787845E-2</v>
      </c>
      <c r="Y65" s="11">
        <f t="shared" si="5"/>
        <v>-5.0739469417516912E-2</v>
      </c>
      <c r="Z65" s="11">
        <f t="shared" si="6"/>
        <v>0.9833360513848326</v>
      </c>
    </row>
    <row r="66" spans="1:26" x14ac:dyDescent="0.3">
      <c r="A66" s="8" t="s">
        <v>2828</v>
      </c>
      <c r="B66" s="2" t="s">
        <v>27</v>
      </c>
      <c r="C66" s="3">
        <v>61061996.07</v>
      </c>
      <c r="D66" s="9">
        <f t="shared" si="1"/>
        <v>17.927400235041308</v>
      </c>
      <c r="E66" s="9">
        <f t="shared" ref="E66:E129" si="7">IFERROR(SUM(H66:J66)/C66,"")</f>
        <v>0.61353236253614662</v>
      </c>
      <c r="F66" s="3">
        <v>28948089.91</v>
      </c>
      <c r="G66" s="4">
        <v>1.7076216845579699</v>
      </c>
      <c r="H66" s="3">
        <v>2875.91</v>
      </c>
      <c r="I66" s="3">
        <v>905308.54</v>
      </c>
      <c r="J66" s="3">
        <v>36555326.259999998</v>
      </c>
      <c r="K66" s="3">
        <v>28948089.91</v>
      </c>
      <c r="L66" s="3">
        <v>7368322.1799999997</v>
      </c>
      <c r="M66" s="9">
        <f t="shared" si="2"/>
        <v>0.25453569485614463</v>
      </c>
      <c r="N66" s="3">
        <v>43504.6</v>
      </c>
      <c r="O66" s="3">
        <v>60055857.670000002</v>
      </c>
      <c r="P66" s="3">
        <v>-154741.41</v>
      </c>
      <c r="Q66" s="3">
        <v>42450</v>
      </c>
      <c r="R66" s="3">
        <v>308.26000000000198</v>
      </c>
      <c r="S66" s="3"/>
      <c r="T66" s="3">
        <v>-2859487.99</v>
      </c>
      <c r="U66" s="3">
        <v>-3272128.82</v>
      </c>
      <c r="V66" s="9">
        <f t="shared" si="3"/>
        <v>6.9734070678170767E-3</v>
      </c>
      <c r="W66" s="3">
        <v>-6866283.9000000004</v>
      </c>
      <c r="X66" s="11">
        <f t="shared" si="4"/>
        <v>-0.11433162669542474</v>
      </c>
      <c r="Y66" s="11">
        <f t="shared" si="5"/>
        <v>-0.11244774723919372</v>
      </c>
      <c r="Z66" s="11">
        <f t="shared" si="6"/>
        <v>0.98352267425312156</v>
      </c>
    </row>
    <row r="67" spans="1:26" x14ac:dyDescent="0.3">
      <c r="A67" s="8" t="s">
        <v>2829</v>
      </c>
      <c r="B67" s="2" t="s">
        <v>27</v>
      </c>
      <c r="C67" s="3">
        <v>58785969.479999997</v>
      </c>
      <c r="D67" s="9">
        <f t="shared" ref="D67:D130" si="8">LN(C67)</f>
        <v>17.889413770110224</v>
      </c>
      <c r="E67" s="9">
        <f t="shared" si="7"/>
        <v>0.50211333046131479</v>
      </c>
      <c r="F67" s="3">
        <v>35079693.350000001</v>
      </c>
      <c r="G67" s="4">
        <v>1.60325304741472</v>
      </c>
      <c r="H67" s="3">
        <v>4997.12</v>
      </c>
      <c r="I67" s="3">
        <v>1050577.0900000001</v>
      </c>
      <c r="J67" s="3">
        <v>28461644.710000001</v>
      </c>
      <c r="K67" s="3">
        <v>35079693.350000001</v>
      </c>
      <c r="L67" s="3">
        <v>7923621.1699999999</v>
      </c>
      <c r="M67" s="9">
        <f t="shared" ref="M67:M130" si="9">IFERROR(L67/K67,"")</f>
        <v>0.22587486985544017</v>
      </c>
      <c r="N67" s="3">
        <v>141154</v>
      </c>
      <c r="O67" s="3">
        <v>57592584.240000002</v>
      </c>
      <c r="P67" s="3">
        <v>1021467.59</v>
      </c>
      <c r="Q67" s="3">
        <v>40169.39</v>
      </c>
      <c r="R67" s="3">
        <v>181.41000000000301</v>
      </c>
      <c r="S67" s="3"/>
      <c r="T67" s="3">
        <v>-1578459.19</v>
      </c>
      <c r="U67" s="3">
        <v>-1795173.48</v>
      </c>
      <c r="V67" s="9">
        <f t="shared" ref="V67:V130" si="10">IFERROR(SUM(Q67:S67)/ABS(SUM(T67:U67)),"")</f>
        <v>1.1960638263560568E-2</v>
      </c>
      <c r="W67" s="3">
        <v>-2466334.7400000002</v>
      </c>
      <c r="X67" s="11">
        <f t="shared" ref="X67:X130" si="11">W67/O67</f>
        <v>-4.2823824847349826E-2</v>
      </c>
      <c r="Y67" s="11">
        <f t="shared" ref="Y67:Y130" si="12">W67/C67</f>
        <v>-4.1954479305458932E-2</v>
      </c>
      <c r="Z67" s="11">
        <f t="shared" ref="Z67:Z130" si="13">O67/C67</f>
        <v>0.9796994886610485</v>
      </c>
    </row>
    <row r="68" spans="1:26" x14ac:dyDescent="0.3">
      <c r="A68" s="8" t="s">
        <v>2830</v>
      </c>
      <c r="B68" s="2" t="s">
        <v>27</v>
      </c>
      <c r="C68" s="3">
        <v>55133651.869999997</v>
      </c>
      <c r="D68" s="9">
        <f t="shared" si="8"/>
        <v>17.825270829438594</v>
      </c>
      <c r="E68" s="9">
        <f t="shared" si="7"/>
        <v>0.48054716731754199</v>
      </c>
      <c r="F68" s="3">
        <v>34645585.259999998</v>
      </c>
      <c r="G68" s="4">
        <v>1.5977592090920001</v>
      </c>
      <c r="H68" s="3">
        <v>3891.97</v>
      </c>
      <c r="I68" s="3">
        <v>1027119.72</v>
      </c>
      <c r="J68" s="3">
        <v>25463308.539999999</v>
      </c>
      <c r="K68" s="3">
        <v>34645585.259999998</v>
      </c>
      <c r="L68" s="3">
        <v>8017237.9299999997</v>
      </c>
      <c r="M68" s="9">
        <f t="shared" si="9"/>
        <v>0.23140720151886965</v>
      </c>
      <c r="N68" s="3">
        <v>115941.46</v>
      </c>
      <c r="O68" s="3">
        <v>54049141.060000002</v>
      </c>
      <c r="P68" s="3">
        <v>1324632.75</v>
      </c>
      <c r="Q68" s="3">
        <v>60963.77</v>
      </c>
      <c r="R68" s="3">
        <v>361.60000000000599</v>
      </c>
      <c r="S68" s="3"/>
      <c r="T68" s="3">
        <v>-3158727.08</v>
      </c>
      <c r="U68" s="3">
        <v>-3909340.9</v>
      </c>
      <c r="V68" s="9">
        <f t="shared" si="10"/>
        <v>8.6763978747131411E-3</v>
      </c>
      <c r="W68" s="3">
        <v>-6010193.8300000001</v>
      </c>
      <c r="X68" s="11">
        <f t="shared" si="11"/>
        <v>-0.11119869274755131</v>
      </c>
      <c r="Y68" s="11">
        <f t="shared" si="12"/>
        <v>-0.10901135016725313</v>
      </c>
      <c r="Z68" s="11">
        <f t="shared" si="13"/>
        <v>0.98032942181016469</v>
      </c>
    </row>
    <row r="69" spans="1:26" x14ac:dyDescent="0.3">
      <c r="A69" s="8" t="s">
        <v>2831</v>
      </c>
      <c r="B69" s="2" t="s">
        <v>27</v>
      </c>
      <c r="C69" s="3">
        <v>52374761.939999998</v>
      </c>
      <c r="D69" s="9">
        <f t="shared" si="8"/>
        <v>17.773935390897918</v>
      </c>
      <c r="E69" s="9">
        <f t="shared" si="7"/>
        <v>0.43401185739117459</v>
      </c>
      <c r="F69" s="3">
        <v>36096660.149999999</v>
      </c>
      <c r="G69" s="4">
        <v>1.5537946353110399</v>
      </c>
      <c r="H69" s="3">
        <v>720850.81</v>
      </c>
      <c r="I69" s="3">
        <v>0</v>
      </c>
      <c r="J69" s="3">
        <v>22010416.899999999</v>
      </c>
      <c r="K69" s="3">
        <v>36096660.149999999</v>
      </c>
      <c r="L69" s="3">
        <v>9548600.4700000007</v>
      </c>
      <c r="M69" s="9">
        <f t="shared" si="9"/>
        <v>0.26452864143997545</v>
      </c>
      <c r="N69" s="3">
        <v>932124.96</v>
      </c>
      <c r="O69" s="3">
        <v>50518106.590000004</v>
      </c>
      <c r="P69" s="3">
        <v>118827.61</v>
      </c>
      <c r="Q69" s="3">
        <v>20411.77</v>
      </c>
      <c r="R69" s="3">
        <v>175.61999999999901</v>
      </c>
      <c r="S69" s="3"/>
      <c r="T69" s="3">
        <v>-1627399.59</v>
      </c>
      <c r="U69" s="3">
        <v>-1889515.05</v>
      </c>
      <c r="V69" s="9">
        <f t="shared" si="10"/>
        <v>5.8538213483623246E-3</v>
      </c>
      <c r="W69" s="3">
        <v>-3530483.26</v>
      </c>
      <c r="X69" s="11">
        <f t="shared" si="11"/>
        <v>-6.9885502413086373E-2</v>
      </c>
      <c r="Y69" s="11">
        <f t="shared" si="12"/>
        <v>-6.7408101330264494E-2</v>
      </c>
      <c r="Z69" s="11">
        <f t="shared" si="13"/>
        <v>0.96455057204599881</v>
      </c>
    </row>
    <row r="70" spans="1:26" x14ac:dyDescent="0.3">
      <c r="A70" s="8" t="s">
        <v>2832</v>
      </c>
      <c r="B70" s="2" t="s">
        <v>27</v>
      </c>
      <c r="C70" s="3">
        <v>48240180.140000001</v>
      </c>
      <c r="D70" s="9">
        <f t="shared" si="8"/>
        <v>17.69170284462167</v>
      </c>
      <c r="E70" s="9">
        <f t="shared" si="7"/>
        <v>0.31038214630514438</v>
      </c>
      <c r="F70" s="3">
        <v>39633263.159999996</v>
      </c>
      <c r="G70" s="4">
        <v>1.4876617537343499</v>
      </c>
      <c r="H70" s="3">
        <v>992438.69</v>
      </c>
      <c r="I70" s="3">
        <v>0</v>
      </c>
      <c r="J70" s="3">
        <v>13980451.960000001</v>
      </c>
      <c r="K70" s="3">
        <v>39633263.159999996</v>
      </c>
      <c r="L70" s="3">
        <v>10802383.43</v>
      </c>
      <c r="M70" s="9">
        <f t="shared" si="9"/>
        <v>0.27255851698081579</v>
      </c>
      <c r="N70" s="3">
        <v>1064595.8600000001</v>
      </c>
      <c r="O70" s="3">
        <v>46226074.670000002</v>
      </c>
      <c r="P70" s="3">
        <v>-333726.65999999997</v>
      </c>
      <c r="Q70" s="3">
        <v>31791.7</v>
      </c>
      <c r="R70" s="3">
        <v>319.5</v>
      </c>
      <c r="S70" s="3"/>
      <c r="T70" s="3">
        <v>-3424833.61</v>
      </c>
      <c r="U70" s="3">
        <v>-3885367.04</v>
      </c>
      <c r="V70" s="9">
        <f t="shared" si="10"/>
        <v>4.3926564450730912E-3</v>
      </c>
      <c r="W70" s="3">
        <v>-7822612.0099999998</v>
      </c>
      <c r="X70" s="11">
        <f t="shared" si="11"/>
        <v>-0.16922509786617795</v>
      </c>
      <c r="Y70" s="11">
        <f t="shared" si="12"/>
        <v>-0.16215967658697883</v>
      </c>
      <c r="Z70" s="11">
        <f t="shared" si="13"/>
        <v>0.958248384144612</v>
      </c>
    </row>
    <row r="71" spans="1:26" x14ac:dyDescent="0.3">
      <c r="A71" s="8" t="s">
        <v>2833</v>
      </c>
      <c r="B71" s="2" t="s">
        <v>27</v>
      </c>
      <c r="C71" s="3">
        <v>44467972.299999997</v>
      </c>
      <c r="D71" s="9">
        <f t="shared" si="8"/>
        <v>17.610279764415598</v>
      </c>
      <c r="E71" s="9">
        <f t="shared" si="7"/>
        <v>0.14430407455300137</v>
      </c>
      <c r="F71" s="3">
        <v>44569900.350000001</v>
      </c>
      <c r="G71" s="4">
        <v>1.3183117240319899</v>
      </c>
      <c r="H71" s="3">
        <v>645162.06999999995</v>
      </c>
      <c r="I71" s="3">
        <v>0</v>
      </c>
      <c r="J71" s="3">
        <v>5771747.5199999996</v>
      </c>
      <c r="K71" s="3">
        <v>43615900.350000001</v>
      </c>
      <c r="L71" s="3">
        <v>10596028.77</v>
      </c>
      <c r="M71" s="9">
        <f t="shared" si="9"/>
        <v>0.2429395859072298</v>
      </c>
      <c r="N71" s="3">
        <v>690110.1</v>
      </c>
      <c r="O71" s="3">
        <v>42953373.289999999</v>
      </c>
      <c r="P71" s="3">
        <v>-95478.71</v>
      </c>
      <c r="Q71" s="3">
        <v>1000</v>
      </c>
      <c r="R71" s="3">
        <v>152.54</v>
      </c>
      <c r="S71" s="3"/>
      <c r="T71" s="3">
        <v>-1416100.24</v>
      </c>
      <c r="U71" s="3">
        <v>-1640037.18</v>
      </c>
      <c r="V71" s="9">
        <f t="shared" si="10"/>
        <v>3.7712309415719928E-4</v>
      </c>
      <c r="W71" s="3">
        <v>-3274467.44</v>
      </c>
      <c r="X71" s="11">
        <f t="shared" si="11"/>
        <v>-7.6233068306240118E-2</v>
      </c>
      <c r="Y71" s="11">
        <f t="shared" si="12"/>
        <v>-7.3636535929928165E-2</v>
      </c>
      <c r="Z71" s="11">
        <f t="shared" si="13"/>
        <v>0.96593955308369217</v>
      </c>
    </row>
    <row r="72" spans="1:26" x14ac:dyDescent="0.3">
      <c r="A72" s="8" t="s">
        <v>2834</v>
      </c>
      <c r="B72" s="2" t="s">
        <v>27</v>
      </c>
      <c r="C72" s="3">
        <v>44910509.490000002</v>
      </c>
      <c r="D72" s="9">
        <f t="shared" si="8"/>
        <v>17.620182389688949</v>
      </c>
      <c r="E72" s="9">
        <f t="shared" si="7"/>
        <v>0.23868670900709482</v>
      </c>
      <c r="F72" s="3">
        <v>36735723.009999998</v>
      </c>
      <c r="G72" s="4">
        <v>1.34811981681549</v>
      </c>
      <c r="H72" s="3">
        <v>4775343.8</v>
      </c>
      <c r="I72" s="3">
        <v>0</v>
      </c>
      <c r="J72" s="3">
        <v>5944197.9100000001</v>
      </c>
      <c r="K72" s="3">
        <v>28707306.109999999</v>
      </c>
      <c r="L72" s="3">
        <v>10535529.710000001</v>
      </c>
      <c r="M72" s="9">
        <f t="shared" si="9"/>
        <v>0.3669982014205791</v>
      </c>
      <c r="N72" s="3">
        <v>4848971.82</v>
      </c>
      <c r="O72" s="3">
        <v>39232265.479999997</v>
      </c>
      <c r="P72" s="3">
        <v>-560622.32999999996</v>
      </c>
      <c r="Q72" s="3">
        <v>1250</v>
      </c>
      <c r="R72" s="3">
        <v>276.62</v>
      </c>
      <c r="S72" s="3"/>
      <c r="T72" s="3">
        <v>-3029888.78</v>
      </c>
      <c r="U72" s="3">
        <v>-3162327.37</v>
      </c>
      <c r="V72" s="9">
        <f t="shared" si="10"/>
        <v>2.4653855146836238E-4</v>
      </c>
      <c r="W72" s="3">
        <v>-6995621.3499999996</v>
      </c>
      <c r="X72" s="11">
        <f t="shared" si="11"/>
        <v>-0.17831295910164197</v>
      </c>
      <c r="Y72" s="11">
        <f t="shared" si="12"/>
        <v>-0.15576802466597889</v>
      </c>
      <c r="Z72" s="11">
        <f t="shared" si="13"/>
        <v>0.87356536199473866</v>
      </c>
    </row>
    <row r="73" spans="1:26" x14ac:dyDescent="0.3">
      <c r="A73" s="8" t="s">
        <v>2835</v>
      </c>
      <c r="B73" s="2" t="s">
        <v>27</v>
      </c>
      <c r="C73" s="3">
        <v>38555939.310000002</v>
      </c>
      <c r="D73" s="9">
        <f t="shared" si="8"/>
        <v>17.467620713810682</v>
      </c>
      <c r="E73" s="9">
        <f t="shared" si="7"/>
        <v>0.153488534215664</v>
      </c>
      <c r="F73" s="3">
        <v>38620857.130000003</v>
      </c>
      <c r="G73" s="4">
        <v>1.09307942365763</v>
      </c>
      <c r="H73" s="3">
        <v>431831.56</v>
      </c>
      <c r="I73" s="3">
        <v>0</v>
      </c>
      <c r="J73" s="3">
        <v>5486063.0499999998</v>
      </c>
      <c r="K73" s="3">
        <v>20130796.57</v>
      </c>
      <c r="L73" s="3">
        <v>9500106.7799999993</v>
      </c>
      <c r="M73" s="9">
        <f t="shared" si="9"/>
        <v>0.4719190692214123</v>
      </c>
      <c r="N73" s="3">
        <v>1461633.12</v>
      </c>
      <c r="O73" s="3">
        <v>36488055.640000001</v>
      </c>
      <c r="P73" s="3">
        <v>-104707.09</v>
      </c>
      <c r="Q73" s="3">
        <v>0</v>
      </c>
      <c r="R73" s="3">
        <v>115.88</v>
      </c>
      <c r="S73" s="3"/>
      <c r="T73" s="3">
        <v>-1060844.8600000001</v>
      </c>
      <c r="U73" s="3">
        <v>-1447721.49</v>
      </c>
      <c r="V73" s="9">
        <f t="shared" si="10"/>
        <v>4.6193715386479611E-5</v>
      </c>
      <c r="W73" s="3">
        <v>-2744367.9</v>
      </c>
      <c r="X73" s="11">
        <f t="shared" si="11"/>
        <v>-7.5212774478218267E-2</v>
      </c>
      <c r="Y73" s="11">
        <f t="shared" si="12"/>
        <v>-7.1178862429846473E-2</v>
      </c>
      <c r="Z73" s="11">
        <f t="shared" si="13"/>
        <v>0.94636666342444242</v>
      </c>
    </row>
    <row r="74" spans="1:26" x14ac:dyDescent="0.3">
      <c r="A74" s="8" t="s">
        <v>2836</v>
      </c>
      <c r="B74" s="2" t="s">
        <v>27</v>
      </c>
      <c r="C74" s="3">
        <v>38374643.759999998</v>
      </c>
      <c r="D74" s="9">
        <f t="shared" si="8"/>
        <v>17.46290748070151</v>
      </c>
      <c r="E74" s="9">
        <f t="shared" si="7"/>
        <v>0.17716204227246748</v>
      </c>
      <c r="F74" s="3">
        <v>34785810.200000003</v>
      </c>
      <c r="G74" s="4">
        <v>1.09849365478239</v>
      </c>
      <c r="H74" s="3">
        <v>1115464.8999999999</v>
      </c>
      <c r="I74" s="3">
        <v>0</v>
      </c>
      <c r="J74" s="3">
        <v>5683065.3600000003</v>
      </c>
      <c r="K74" s="3">
        <v>15145113.01</v>
      </c>
      <c r="L74" s="3">
        <v>7168943.6699999999</v>
      </c>
      <c r="M74" s="9">
        <f t="shared" si="9"/>
        <v>0.47335029228679226</v>
      </c>
      <c r="N74" s="3">
        <v>2118373.7999999998</v>
      </c>
      <c r="O74" s="3">
        <v>35716283.43</v>
      </c>
      <c r="P74" s="3">
        <v>1612580.11</v>
      </c>
      <c r="Q74" s="3">
        <v>91.29</v>
      </c>
      <c r="R74" s="3">
        <v>232.84</v>
      </c>
      <c r="S74" s="3"/>
      <c r="T74" s="3">
        <v>-2080139.63</v>
      </c>
      <c r="U74" s="3">
        <v>-2814037.05</v>
      </c>
      <c r="V74" s="9">
        <f t="shared" si="10"/>
        <v>6.6227686737292048E-5</v>
      </c>
      <c r="W74" s="3">
        <v>-3516010.67</v>
      </c>
      <c r="X74" s="11">
        <f t="shared" si="11"/>
        <v>-9.8442792260034426E-2</v>
      </c>
      <c r="Y74" s="11">
        <f t="shared" si="12"/>
        <v>-9.1623278433269298E-2</v>
      </c>
      <c r="Z74" s="11">
        <f t="shared" si="13"/>
        <v>0.93072612356675599</v>
      </c>
    </row>
    <row r="75" spans="1:26" x14ac:dyDescent="0.3">
      <c r="A75" s="8" t="s">
        <v>2837</v>
      </c>
      <c r="B75" s="2" t="s">
        <v>27</v>
      </c>
      <c r="C75" s="3">
        <v>75900811.359999999</v>
      </c>
      <c r="D75" s="9">
        <f t="shared" si="8"/>
        <v>18.144937932163796</v>
      </c>
      <c r="E75" s="9">
        <f t="shared" si="7"/>
        <v>0.59846896582634901</v>
      </c>
      <c r="F75" s="3">
        <v>27680040.32</v>
      </c>
      <c r="G75" s="4">
        <v>2.6267882664189401</v>
      </c>
      <c r="H75" s="3">
        <v>4663988.7</v>
      </c>
      <c r="I75" s="3">
        <v>0</v>
      </c>
      <c r="J75" s="3">
        <v>40760291.380000003</v>
      </c>
      <c r="K75" s="3">
        <v>16310067.199999999</v>
      </c>
      <c r="L75" s="3">
        <v>4548048.6900000004</v>
      </c>
      <c r="M75" s="9">
        <f t="shared" si="9"/>
        <v>0.27884916930323872</v>
      </c>
      <c r="N75" s="3">
        <v>4668201.67</v>
      </c>
      <c r="O75" s="3">
        <v>70646544.920000002</v>
      </c>
      <c r="P75" s="3">
        <v>2416670.81</v>
      </c>
      <c r="Q75" s="3">
        <v>250</v>
      </c>
      <c r="R75" s="3">
        <v>99.44</v>
      </c>
      <c r="S75" s="3"/>
      <c r="T75" s="3">
        <v>-963977.6</v>
      </c>
      <c r="U75" s="3">
        <v>-1404875.79</v>
      </c>
      <c r="V75" s="9">
        <f t="shared" si="10"/>
        <v>1.4751440569312732E-4</v>
      </c>
      <c r="W75" s="3">
        <v>-55639.9200000009</v>
      </c>
      <c r="X75" s="11">
        <f t="shared" si="11"/>
        <v>-7.8758161581726934E-4</v>
      </c>
      <c r="Y75" s="11">
        <f t="shared" si="12"/>
        <v>-7.3306093838837851E-4</v>
      </c>
      <c r="Z75" s="11">
        <f t="shared" si="13"/>
        <v>0.93077456820482662</v>
      </c>
    </row>
    <row r="76" spans="1:26" x14ac:dyDescent="0.3">
      <c r="A76" s="8" t="s">
        <v>2838</v>
      </c>
      <c r="B76" s="2" t="s">
        <v>27</v>
      </c>
      <c r="C76" s="3">
        <v>76961987.540000007</v>
      </c>
      <c r="D76" s="9">
        <f t="shared" si="8"/>
        <v>18.15882218961195</v>
      </c>
      <c r="E76" s="9">
        <f t="shared" si="7"/>
        <v>0.6343370272841059</v>
      </c>
      <c r="F76" s="3">
        <v>23008605.809999999</v>
      </c>
      <c r="G76" s="4">
        <v>2.5775334828029899</v>
      </c>
      <c r="H76" s="3">
        <v>3843038.16</v>
      </c>
      <c r="I76" s="3">
        <v>0</v>
      </c>
      <c r="J76" s="3">
        <v>44976800.229999997</v>
      </c>
      <c r="K76" s="3">
        <v>13299477.6</v>
      </c>
      <c r="L76" s="3">
        <v>2526609.9700000002</v>
      </c>
      <c r="M76" s="9">
        <f t="shared" si="9"/>
        <v>0.1899781364344717</v>
      </c>
      <c r="N76" s="3">
        <v>5461059.4900000002</v>
      </c>
      <c r="O76" s="3">
        <v>70656207.810000002</v>
      </c>
      <c r="P76" s="3">
        <v>5590064.5899999999</v>
      </c>
      <c r="Q76" s="3">
        <v>250</v>
      </c>
      <c r="R76" s="3">
        <v>57436.99</v>
      </c>
      <c r="S76" s="3"/>
      <c r="T76" s="3">
        <v>-2260768.29</v>
      </c>
      <c r="U76" s="3">
        <v>-3152411.02</v>
      </c>
      <c r="V76" s="9">
        <f t="shared" si="10"/>
        <v>1.065676688252915E-2</v>
      </c>
      <c r="W76" s="3">
        <v>-40509.969999999703</v>
      </c>
      <c r="X76" s="11">
        <f t="shared" si="11"/>
        <v>-5.733391481882829E-4</v>
      </c>
      <c r="Y76" s="11">
        <f t="shared" si="12"/>
        <v>-5.2636335540249873E-4</v>
      </c>
      <c r="Z76" s="11">
        <f t="shared" si="13"/>
        <v>0.91806630868618544</v>
      </c>
    </row>
    <row r="77" spans="1:26" x14ac:dyDescent="0.3">
      <c r="A77" s="8" t="s">
        <v>2839</v>
      </c>
      <c r="B77" s="2" t="s">
        <v>27</v>
      </c>
      <c r="C77" s="3">
        <v>83495670.390000001</v>
      </c>
      <c r="D77" s="9">
        <f t="shared" si="8"/>
        <v>18.240305336859976</v>
      </c>
      <c r="E77" s="9">
        <f t="shared" si="7"/>
        <v>0.67170643517244055</v>
      </c>
      <c r="F77" s="3">
        <v>12017166.08</v>
      </c>
      <c r="G77" s="4">
        <v>2.50228331089302</v>
      </c>
      <c r="H77" s="3">
        <v>9139920.9700000007</v>
      </c>
      <c r="I77" s="3">
        <v>0</v>
      </c>
      <c r="J77" s="3">
        <v>46944658.140000001</v>
      </c>
      <c r="K77" s="3">
        <v>11036048.630000001</v>
      </c>
      <c r="L77" s="3">
        <v>2345239.15</v>
      </c>
      <c r="M77" s="9">
        <f t="shared" si="9"/>
        <v>0.21250714169787052</v>
      </c>
      <c r="N77" s="3">
        <v>13104107.92</v>
      </c>
      <c r="O77" s="3">
        <v>69328995.069999993</v>
      </c>
      <c r="P77" s="3">
        <v>1643464.6</v>
      </c>
      <c r="Q77" s="3">
        <v>35000</v>
      </c>
      <c r="R77" s="3"/>
      <c r="S77" s="3">
        <v>76.5</v>
      </c>
      <c r="T77" s="3">
        <v>-1241719</v>
      </c>
      <c r="U77" s="3">
        <v>-1707183.63</v>
      </c>
      <c r="V77" s="9">
        <f t="shared" si="10"/>
        <v>1.1894763714188827E-2</v>
      </c>
      <c r="W77" s="3">
        <v>-1329500.97</v>
      </c>
      <c r="X77" s="11">
        <f t="shared" si="11"/>
        <v>-1.9176694666605675E-2</v>
      </c>
      <c r="Y77" s="11">
        <f t="shared" si="12"/>
        <v>-1.5922992938316834E-2</v>
      </c>
      <c r="Z77" s="11">
        <f t="shared" si="13"/>
        <v>0.83033042008251601</v>
      </c>
    </row>
    <row r="78" spans="1:26" x14ac:dyDescent="0.3">
      <c r="A78" s="8" t="s">
        <v>2813</v>
      </c>
      <c r="B78" s="2" t="s">
        <v>2853</v>
      </c>
      <c r="C78" s="3">
        <v>149646530.56999999</v>
      </c>
      <c r="D78" s="9">
        <f t="shared" si="8"/>
        <v>18.823786608365772</v>
      </c>
      <c r="E78" s="9">
        <f t="shared" si="7"/>
        <v>0.75213359542171709</v>
      </c>
      <c r="F78" s="3">
        <v>15545522.34</v>
      </c>
      <c r="G78" s="4"/>
      <c r="H78" s="3">
        <v>783.8</v>
      </c>
      <c r="I78" s="3">
        <v>0</v>
      </c>
      <c r="J78" s="3">
        <v>112553399.28</v>
      </c>
      <c r="K78" s="3">
        <v>0</v>
      </c>
      <c r="L78" s="3">
        <v>0</v>
      </c>
      <c r="M78" s="9" t="str">
        <f t="shared" si="9"/>
        <v/>
      </c>
      <c r="N78" s="3">
        <v>63071172.060000002</v>
      </c>
      <c r="O78" s="3">
        <v>27726880.18</v>
      </c>
      <c r="P78" s="3">
        <v>1709478.67</v>
      </c>
      <c r="Q78" s="3">
        <v>2064948.37</v>
      </c>
      <c r="R78" s="3">
        <v>7543219.8099999996</v>
      </c>
      <c r="S78" s="3"/>
      <c r="T78" s="3">
        <v>-4392067.67</v>
      </c>
      <c r="U78" s="3">
        <v>-4791585.5999999996</v>
      </c>
      <c r="V78" s="9">
        <f t="shared" si="10"/>
        <v>1.0462250585381694</v>
      </c>
      <c r="W78" s="3">
        <v>-2285766.5699999998</v>
      </c>
      <c r="X78" s="11">
        <f t="shared" si="11"/>
        <v>-8.2438649972915917E-2</v>
      </c>
      <c r="Y78" s="11">
        <f t="shared" si="12"/>
        <v>-1.5274437444647534E-2</v>
      </c>
      <c r="Z78" s="11">
        <f t="shared" si="13"/>
        <v>0.18528247914862433</v>
      </c>
    </row>
    <row r="79" spans="1:26" x14ac:dyDescent="0.3">
      <c r="A79" s="8" t="s">
        <v>2814</v>
      </c>
      <c r="B79" s="2" t="s">
        <v>2853</v>
      </c>
      <c r="C79" s="3">
        <v>174457709.74000001</v>
      </c>
      <c r="D79" s="9">
        <f t="shared" si="8"/>
        <v>18.977192919174819</v>
      </c>
      <c r="E79" s="9">
        <f t="shared" si="7"/>
        <v>0.82492810942251438</v>
      </c>
      <c r="F79" s="3">
        <v>5072391.3</v>
      </c>
      <c r="G79" s="4"/>
      <c r="H79" s="3">
        <v>1426.64</v>
      </c>
      <c r="I79" s="3">
        <v>0</v>
      </c>
      <c r="J79" s="3">
        <v>143913642.03</v>
      </c>
      <c r="K79" s="3">
        <v>0</v>
      </c>
      <c r="L79" s="3">
        <v>0</v>
      </c>
      <c r="M79" s="9" t="str">
        <f t="shared" si="9"/>
        <v/>
      </c>
      <c r="N79" s="3">
        <v>69645939.189999998</v>
      </c>
      <c r="O79" s="3">
        <v>29239411.699999999</v>
      </c>
      <c r="P79" s="3">
        <v>3748924.32</v>
      </c>
      <c r="Q79" s="3">
        <v>4010186.01</v>
      </c>
      <c r="R79" s="3">
        <v>15207541.220000001</v>
      </c>
      <c r="S79" s="3"/>
      <c r="T79" s="3">
        <v>-8555427.7699999996</v>
      </c>
      <c r="U79" s="3">
        <v>-8553313.6899999995</v>
      </c>
      <c r="V79" s="9">
        <f t="shared" si="10"/>
        <v>1.1232694862407488</v>
      </c>
      <c r="W79" s="3">
        <v>-773235.05000000296</v>
      </c>
      <c r="X79" s="11">
        <f t="shared" si="11"/>
        <v>-2.6444959219203545E-2</v>
      </c>
      <c r="Y79" s="11">
        <f t="shared" si="12"/>
        <v>-4.4322205716925914E-3</v>
      </c>
      <c r="Z79" s="11">
        <f t="shared" si="13"/>
        <v>0.16760171702114193</v>
      </c>
    </row>
    <row r="80" spans="1:26" x14ac:dyDescent="0.3">
      <c r="A80" s="8" t="s">
        <v>2815</v>
      </c>
      <c r="B80" s="2" t="s">
        <v>2853</v>
      </c>
      <c r="C80" s="3">
        <v>172229428.88</v>
      </c>
      <c r="D80" s="9">
        <f t="shared" si="8"/>
        <v>18.964338034775544</v>
      </c>
      <c r="E80" s="9">
        <f t="shared" si="7"/>
        <v>0.8328046346825928</v>
      </c>
      <c r="F80" s="3">
        <v>6831913.96</v>
      </c>
      <c r="G80" s="4"/>
      <c r="H80" s="3">
        <v>833.68</v>
      </c>
      <c r="I80" s="3">
        <v>0</v>
      </c>
      <c r="J80" s="3">
        <v>143432632.91999999</v>
      </c>
      <c r="K80" s="3">
        <v>0</v>
      </c>
      <c r="L80" s="3">
        <v>0</v>
      </c>
      <c r="M80" s="9" t="str">
        <f t="shared" si="9"/>
        <v/>
      </c>
      <c r="N80" s="3">
        <v>74060823.890000001</v>
      </c>
      <c r="O80" s="3">
        <v>26981213.57</v>
      </c>
      <c r="P80" s="3">
        <v>2090033.12</v>
      </c>
      <c r="Q80" s="3">
        <v>1956511.22</v>
      </c>
      <c r="R80" s="3">
        <v>5857075.0999999996</v>
      </c>
      <c r="S80" s="3"/>
      <c r="T80" s="3">
        <v>-3934876.53</v>
      </c>
      <c r="U80" s="3">
        <v>-4359455.82</v>
      </c>
      <c r="V80" s="9">
        <f t="shared" si="10"/>
        <v>0.94203921307783134</v>
      </c>
      <c r="W80" s="3">
        <v>-2258198.13</v>
      </c>
      <c r="X80" s="11">
        <f t="shared" si="11"/>
        <v>-8.3695202372618849E-2</v>
      </c>
      <c r="Y80" s="11">
        <f t="shared" si="12"/>
        <v>-1.3111569519128978E-2</v>
      </c>
      <c r="Z80" s="11">
        <f t="shared" si="13"/>
        <v>0.15665855565716952</v>
      </c>
    </row>
    <row r="81" spans="1:26" x14ac:dyDescent="0.3">
      <c r="A81" s="8" t="s">
        <v>2816</v>
      </c>
      <c r="B81" s="2" t="s">
        <v>2853</v>
      </c>
      <c r="C81" s="3">
        <v>179533964.36000001</v>
      </c>
      <c r="D81" s="9">
        <f t="shared" si="8"/>
        <v>19.005874964483677</v>
      </c>
      <c r="E81" s="9">
        <f t="shared" si="7"/>
        <v>0.81354910097747457</v>
      </c>
      <c r="F81" s="3">
        <v>9301619.3399999999</v>
      </c>
      <c r="G81" s="4"/>
      <c r="H81" s="3">
        <v>774.45</v>
      </c>
      <c r="I81" s="3">
        <v>0</v>
      </c>
      <c r="J81" s="3">
        <v>146058920.84999999</v>
      </c>
      <c r="K81" s="3">
        <v>0</v>
      </c>
      <c r="L81" s="3">
        <v>0</v>
      </c>
      <c r="M81" s="9" t="str">
        <f t="shared" si="9"/>
        <v/>
      </c>
      <c r="N81" s="3">
        <v>76755839.060000002</v>
      </c>
      <c r="O81" s="3">
        <v>25879150.34</v>
      </c>
      <c r="P81" s="3">
        <v>4206709.53</v>
      </c>
      <c r="Q81" s="3">
        <v>4240496.83</v>
      </c>
      <c r="R81" s="3">
        <v>12512177.16</v>
      </c>
      <c r="S81" s="3"/>
      <c r="T81" s="3">
        <v>-8136097.2400000002</v>
      </c>
      <c r="U81" s="3">
        <v>-9053092.1999999993</v>
      </c>
      <c r="V81" s="9">
        <f t="shared" si="10"/>
        <v>0.97460523362525708</v>
      </c>
      <c r="W81" s="3">
        <v>-3360261.36</v>
      </c>
      <c r="X81" s="11">
        <f t="shared" si="11"/>
        <v>-0.12984434635036013</v>
      </c>
      <c r="Y81" s="11">
        <f t="shared" si="12"/>
        <v>-1.8716577512108135E-2</v>
      </c>
      <c r="Z81" s="11">
        <f t="shared" si="13"/>
        <v>0.14414626464832772</v>
      </c>
    </row>
    <row r="82" spans="1:26" x14ac:dyDescent="0.3">
      <c r="A82" s="8" t="s">
        <v>2817</v>
      </c>
      <c r="B82" s="2" t="s">
        <v>2853</v>
      </c>
      <c r="C82" s="3">
        <v>179115063.80000001</v>
      </c>
      <c r="D82" s="9">
        <f t="shared" si="8"/>
        <v>19.003538971813409</v>
      </c>
      <c r="E82" s="9">
        <f t="shared" si="7"/>
        <v>0.78612179686474815</v>
      </c>
      <c r="F82" s="3">
        <v>11122659.34</v>
      </c>
      <c r="G82" s="4"/>
      <c r="H82" s="3">
        <v>1072</v>
      </c>
      <c r="I82" s="3">
        <v>0</v>
      </c>
      <c r="J82" s="3">
        <v>140805183.80000001</v>
      </c>
      <c r="K82" s="3">
        <v>0</v>
      </c>
      <c r="L82" s="3">
        <v>0</v>
      </c>
      <c r="M82" s="9" t="str">
        <f t="shared" si="9"/>
        <v/>
      </c>
      <c r="N82" s="3">
        <v>76303150.170000002</v>
      </c>
      <c r="O82" s="3">
        <v>25339630.93</v>
      </c>
      <c r="P82" s="3">
        <v>2240937.13</v>
      </c>
      <c r="Q82" s="3">
        <v>2335617.54</v>
      </c>
      <c r="R82" s="3">
        <v>7289299.7000000002</v>
      </c>
      <c r="S82" s="3"/>
      <c r="T82" s="3">
        <v>-4513095.4800000004</v>
      </c>
      <c r="U82" s="3">
        <v>-5836748.6399999997</v>
      </c>
      <c r="V82" s="9">
        <f t="shared" si="10"/>
        <v>0.92995770065762107</v>
      </c>
      <c r="W82" s="3">
        <v>-539519.41000000096</v>
      </c>
      <c r="X82" s="11">
        <f t="shared" si="11"/>
        <v>-2.1291525969356372E-2</v>
      </c>
      <c r="Y82" s="11">
        <f t="shared" si="12"/>
        <v>-3.0121386697124965E-3</v>
      </c>
      <c r="Z82" s="11">
        <f t="shared" si="13"/>
        <v>0.14147124419582177</v>
      </c>
    </row>
    <row r="83" spans="1:26" x14ac:dyDescent="0.3">
      <c r="A83" s="8" t="s">
        <v>2818</v>
      </c>
      <c r="B83" s="2" t="s">
        <v>2853</v>
      </c>
      <c r="C83" s="3">
        <v>205223874.97</v>
      </c>
      <c r="D83" s="9">
        <f t="shared" si="8"/>
        <v>19.139612014249117</v>
      </c>
      <c r="E83" s="9">
        <f t="shared" si="7"/>
        <v>0.82910384430112294</v>
      </c>
      <c r="F83" s="3">
        <v>11538143.050000001</v>
      </c>
      <c r="G83" s="4"/>
      <c r="H83" s="3">
        <v>3939908.11</v>
      </c>
      <c r="I83" s="3">
        <v>0</v>
      </c>
      <c r="J83" s="3">
        <v>166211995.56999999</v>
      </c>
      <c r="K83" s="3">
        <v>0</v>
      </c>
      <c r="L83" s="3">
        <v>0</v>
      </c>
      <c r="M83" s="9" t="str">
        <f t="shared" si="9"/>
        <v/>
      </c>
      <c r="N83" s="3">
        <v>92904651.219999999</v>
      </c>
      <c r="O83" s="3">
        <v>21228150.27</v>
      </c>
      <c r="P83" s="3">
        <v>1948939.47</v>
      </c>
      <c r="Q83" s="3">
        <v>13068.01</v>
      </c>
      <c r="R83" s="3">
        <v>19409305.670000002</v>
      </c>
      <c r="S83" s="3"/>
      <c r="T83" s="3">
        <v>-8500363.5800000001</v>
      </c>
      <c r="U83" s="3">
        <v>-12761825.07</v>
      </c>
      <c r="V83" s="9">
        <f t="shared" si="10"/>
        <v>0.91347010412307694</v>
      </c>
      <c r="W83" s="3">
        <v>-4651000.07</v>
      </c>
      <c r="X83" s="11">
        <f t="shared" si="11"/>
        <v>-0.21909587085281174</v>
      </c>
      <c r="Y83" s="11">
        <f t="shared" si="12"/>
        <v>-2.2663055507941714E-2</v>
      </c>
      <c r="Z83" s="11">
        <f t="shared" si="13"/>
        <v>0.10343898960636606</v>
      </c>
    </row>
    <row r="84" spans="1:26" x14ac:dyDescent="0.3">
      <c r="A84" s="8" t="s">
        <v>2819</v>
      </c>
      <c r="B84" s="2" t="s">
        <v>2853</v>
      </c>
      <c r="C84" s="3">
        <v>184693460.13</v>
      </c>
      <c r="D84" s="9">
        <f t="shared" si="8"/>
        <v>19.034208036475452</v>
      </c>
      <c r="E84" s="9">
        <f t="shared" si="7"/>
        <v>0.80098973063730217</v>
      </c>
      <c r="F84" s="3">
        <v>10528936.52</v>
      </c>
      <c r="G84" s="4"/>
      <c r="H84" s="3">
        <v>2181882.37</v>
      </c>
      <c r="I84" s="3">
        <v>0</v>
      </c>
      <c r="J84" s="3">
        <v>145755682.50999999</v>
      </c>
      <c r="K84" s="3">
        <v>0</v>
      </c>
      <c r="L84" s="3">
        <v>0</v>
      </c>
      <c r="M84" s="9" t="str">
        <f t="shared" si="9"/>
        <v/>
      </c>
      <c r="N84" s="3">
        <v>91456446.969999999</v>
      </c>
      <c r="O84" s="3">
        <v>16751191.4</v>
      </c>
      <c r="P84" s="3">
        <v>1524663.34</v>
      </c>
      <c r="Q84" s="3">
        <v>12601.71</v>
      </c>
      <c r="R84" s="3">
        <v>10239342.779999999</v>
      </c>
      <c r="S84" s="3"/>
      <c r="T84" s="3">
        <v>-6698787.1500000004</v>
      </c>
      <c r="U84" s="3">
        <v>-7285121.21</v>
      </c>
      <c r="V84" s="9">
        <f t="shared" si="10"/>
        <v>0.73312440457096939</v>
      </c>
      <c r="W84" s="3">
        <v>-4480460.26</v>
      </c>
      <c r="X84" s="11">
        <f t="shared" si="11"/>
        <v>-0.26747113999306338</v>
      </c>
      <c r="Y84" s="11">
        <f t="shared" si="12"/>
        <v>-2.4258900433433553E-2</v>
      </c>
      <c r="Z84" s="11">
        <f t="shared" si="13"/>
        <v>9.0697263390968785E-2</v>
      </c>
    </row>
    <row r="85" spans="1:26" x14ac:dyDescent="0.3">
      <c r="A85" s="8" t="s">
        <v>2820</v>
      </c>
      <c r="B85" s="2" t="s">
        <v>2853</v>
      </c>
      <c r="C85" s="3">
        <v>226515117.50999999</v>
      </c>
      <c r="D85" s="9">
        <f t="shared" si="8"/>
        <v>19.238322244633594</v>
      </c>
      <c r="E85" s="9">
        <f t="shared" si="7"/>
        <v>0.80572322861383761</v>
      </c>
      <c r="F85" s="3">
        <v>8660693.4800000004</v>
      </c>
      <c r="G85" s="4"/>
      <c r="H85" s="3">
        <v>3289635.59</v>
      </c>
      <c r="I85" s="3">
        <v>0</v>
      </c>
      <c r="J85" s="3">
        <v>179218856.22</v>
      </c>
      <c r="K85" s="3">
        <v>0</v>
      </c>
      <c r="L85" s="3">
        <v>0</v>
      </c>
      <c r="M85" s="9" t="str">
        <f t="shared" si="9"/>
        <v/>
      </c>
      <c r="N85" s="3">
        <v>101509531.76000001</v>
      </c>
      <c r="O85" s="3">
        <v>13849704.49</v>
      </c>
      <c r="P85" s="3">
        <v>2701317.78</v>
      </c>
      <c r="Q85" s="3">
        <v>25897.71</v>
      </c>
      <c r="R85" s="3">
        <v>20086625.32</v>
      </c>
      <c r="S85" s="3"/>
      <c r="T85" s="3">
        <v>-13471570.039999999</v>
      </c>
      <c r="U85" s="3">
        <v>-14479649.58</v>
      </c>
      <c r="V85" s="9">
        <f t="shared" si="10"/>
        <v>0.71955797648303133</v>
      </c>
      <c r="W85" s="3">
        <v>-7340355.75</v>
      </c>
      <c r="X85" s="11">
        <f t="shared" si="11"/>
        <v>-0.53000089318151222</v>
      </c>
      <c r="Y85" s="11">
        <f t="shared" si="12"/>
        <v>-3.2405588777870177E-2</v>
      </c>
      <c r="Z85" s="11">
        <f t="shared" si="13"/>
        <v>6.1142517295290792E-2</v>
      </c>
    </row>
    <row r="86" spans="1:26" x14ac:dyDescent="0.3">
      <c r="A86" s="8" t="s">
        <v>2821</v>
      </c>
      <c r="B86" s="2" t="s">
        <v>2853</v>
      </c>
      <c r="C86" s="3">
        <v>272937303.08999997</v>
      </c>
      <c r="D86" s="9">
        <f t="shared" si="8"/>
        <v>19.424752667762576</v>
      </c>
      <c r="E86" s="9">
        <f t="shared" si="7"/>
        <v>0.84613956416154468</v>
      </c>
      <c r="F86" s="3">
        <v>1988269.18</v>
      </c>
      <c r="G86" s="4"/>
      <c r="H86" s="3">
        <v>6726997.9900000002</v>
      </c>
      <c r="I86" s="3">
        <v>0</v>
      </c>
      <c r="J86" s="3">
        <v>224216052.69</v>
      </c>
      <c r="K86" s="3">
        <v>0</v>
      </c>
      <c r="L86" s="3">
        <v>0</v>
      </c>
      <c r="M86" s="9" t="str">
        <f t="shared" si="9"/>
        <v/>
      </c>
      <c r="N86" s="3">
        <v>140998509.41999999</v>
      </c>
      <c r="O86" s="3">
        <v>10979223.32</v>
      </c>
      <c r="P86" s="3">
        <v>850144.35</v>
      </c>
      <c r="Q86" s="3">
        <v>18771</v>
      </c>
      <c r="R86" s="3">
        <v>11735745.189999999</v>
      </c>
      <c r="S86" s="3"/>
      <c r="T86" s="3">
        <v>-6766055.8399999999</v>
      </c>
      <c r="U86" s="3">
        <v>-8099818.3899999997</v>
      </c>
      <c r="V86" s="9">
        <f t="shared" si="10"/>
        <v>0.79070467085473239</v>
      </c>
      <c r="W86" s="3">
        <v>-2829356.85</v>
      </c>
      <c r="X86" s="11">
        <f t="shared" si="11"/>
        <v>-0.25770100193207474</v>
      </c>
      <c r="Y86" s="11">
        <f t="shared" si="12"/>
        <v>-1.0366325225493384E-2</v>
      </c>
      <c r="Z86" s="11">
        <f t="shared" si="13"/>
        <v>4.0226173541326619E-2</v>
      </c>
    </row>
    <row r="87" spans="1:26" x14ac:dyDescent="0.3">
      <c r="A87" s="8" t="s">
        <v>2822</v>
      </c>
      <c r="B87" s="2" t="s">
        <v>2853</v>
      </c>
      <c r="C87" s="3">
        <v>312782677.33999997</v>
      </c>
      <c r="D87" s="9">
        <f t="shared" si="8"/>
        <v>19.561019185754112</v>
      </c>
      <c r="E87" s="9">
        <f t="shared" si="7"/>
        <v>0.82487588872942041</v>
      </c>
      <c r="F87" s="3">
        <v>2188028.83</v>
      </c>
      <c r="G87" s="4"/>
      <c r="H87" s="3">
        <v>3459025.86</v>
      </c>
      <c r="I87" s="3">
        <v>0</v>
      </c>
      <c r="J87" s="3">
        <v>254547863.09</v>
      </c>
      <c r="K87" s="3">
        <v>0</v>
      </c>
      <c r="L87" s="3">
        <v>0</v>
      </c>
      <c r="M87" s="9" t="str">
        <f t="shared" si="9"/>
        <v/>
      </c>
      <c r="N87" s="3">
        <v>284183846.5</v>
      </c>
      <c r="O87" s="3">
        <v>4568356.47</v>
      </c>
      <c r="P87" s="3">
        <v>4171661.42</v>
      </c>
      <c r="Q87" s="3">
        <v>65926.880000000005</v>
      </c>
      <c r="R87" s="3">
        <v>46363501.979999997</v>
      </c>
      <c r="S87" s="3"/>
      <c r="T87" s="3">
        <v>-28524806.329999998</v>
      </c>
      <c r="U87" s="3">
        <v>-32508103.02</v>
      </c>
      <c r="V87" s="9">
        <f t="shared" si="10"/>
        <v>0.76072776727298519</v>
      </c>
      <c r="W87" s="3">
        <v>-16508685.26</v>
      </c>
      <c r="X87" s="11">
        <f t="shared" si="11"/>
        <v>-3.6137033894817758</v>
      </c>
      <c r="Y87" s="11">
        <f t="shared" si="12"/>
        <v>-5.2780049715012781E-2</v>
      </c>
      <c r="Z87" s="11">
        <f t="shared" si="13"/>
        <v>1.4605529017305906E-2</v>
      </c>
    </row>
    <row r="88" spans="1:26" x14ac:dyDescent="0.3">
      <c r="A88" s="8" t="s">
        <v>2823</v>
      </c>
      <c r="B88" s="2" t="s">
        <v>2853</v>
      </c>
      <c r="C88" s="3">
        <v>393170038.02999997</v>
      </c>
      <c r="D88" s="9">
        <f t="shared" si="8"/>
        <v>19.789752743003273</v>
      </c>
      <c r="E88" s="9">
        <f t="shared" si="7"/>
        <v>0.69697741743761954</v>
      </c>
      <c r="F88" s="3">
        <v>2908134.61</v>
      </c>
      <c r="G88" s="4"/>
      <c r="H88" s="3">
        <v>2607989.35</v>
      </c>
      <c r="I88" s="3">
        <v>0</v>
      </c>
      <c r="J88" s="3">
        <v>271422648.37</v>
      </c>
      <c r="K88" s="3">
        <v>0</v>
      </c>
      <c r="L88" s="3">
        <v>0</v>
      </c>
      <c r="M88" s="9" t="str">
        <f t="shared" si="9"/>
        <v/>
      </c>
      <c r="N88" s="3">
        <v>342036602.81</v>
      </c>
      <c r="O88" s="3">
        <v>19443756.350000001</v>
      </c>
      <c r="P88" s="3">
        <v>270994.33</v>
      </c>
      <c r="Q88" s="3">
        <v>21799.1</v>
      </c>
      <c r="R88" s="3">
        <v>14843699.119999999</v>
      </c>
      <c r="S88" s="3"/>
      <c r="T88" s="3">
        <v>-7147869.2400000002</v>
      </c>
      <c r="U88" s="3">
        <v>-8381135.5199999996</v>
      </c>
      <c r="V88" s="9">
        <f t="shared" si="10"/>
        <v>0.95727308026145519</v>
      </c>
      <c r="W88" s="3">
        <v>-3643413.16</v>
      </c>
      <c r="X88" s="11">
        <f t="shared" si="11"/>
        <v>-0.18738216496937332</v>
      </c>
      <c r="Y88" s="11">
        <f t="shared" si="12"/>
        <v>-9.2667619797671304E-3</v>
      </c>
      <c r="Z88" s="11">
        <f t="shared" si="13"/>
        <v>4.9453809978562989E-2</v>
      </c>
    </row>
    <row r="89" spans="1:26" x14ac:dyDescent="0.3">
      <c r="A89" s="8" t="s">
        <v>2824</v>
      </c>
      <c r="B89" s="2" t="s">
        <v>2853</v>
      </c>
      <c r="C89" s="3">
        <v>473346203.68000001</v>
      </c>
      <c r="D89" s="9">
        <f t="shared" si="8"/>
        <v>19.975337610395044</v>
      </c>
      <c r="E89" s="9">
        <f t="shared" si="7"/>
        <v>0.54224160355475737</v>
      </c>
      <c r="F89" s="3">
        <v>3690375.17</v>
      </c>
      <c r="G89" s="4"/>
      <c r="H89" s="3">
        <v>12980277.460000001</v>
      </c>
      <c r="I89" s="3">
        <v>0</v>
      </c>
      <c r="J89" s="3">
        <v>243687727.06</v>
      </c>
      <c r="K89" s="3">
        <v>0</v>
      </c>
      <c r="L89" s="3">
        <v>0</v>
      </c>
      <c r="M89" s="9" t="str">
        <f t="shared" si="9"/>
        <v/>
      </c>
      <c r="N89" s="3">
        <v>288614536.68000001</v>
      </c>
      <c r="O89" s="3">
        <v>12940484.23</v>
      </c>
      <c r="P89" s="3">
        <v>2091519.23</v>
      </c>
      <c r="Q89" s="3">
        <v>43420.71</v>
      </c>
      <c r="R89" s="3">
        <v>29724065.82</v>
      </c>
      <c r="S89" s="3"/>
      <c r="T89" s="3">
        <v>-15959019.17</v>
      </c>
      <c r="U89" s="3">
        <v>-18053747.109999999</v>
      </c>
      <c r="V89" s="9">
        <f t="shared" si="10"/>
        <v>0.87518569601037466</v>
      </c>
      <c r="W89" s="3">
        <v>-10245496.029999999</v>
      </c>
      <c r="X89" s="11">
        <f t="shared" si="11"/>
        <v>-0.7917397717040453</v>
      </c>
      <c r="Y89" s="11">
        <f t="shared" si="12"/>
        <v>-2.1644825606177975E-2</v>
      </c>
      <c r="Z89" s="11">
        <f t="shared" si="13"/>
        <v>2.733830783767785E-2</v>
      </c>
    </row>
    <row r="90" spans="1:26" x14ac:dyDescent="0.3">
      <c r="A90" s="8" t="s">
        <v>2825</v>
      </c>
      <c r="B90" s="2" t="s">
        <v>2853</v>
      </c>
      <c r="C90" s="3">
        <v>608906299.92999995</v>
      </c>
      <c r="D90" s="9">
        <f t="shared" si="8"/>
        <v>20.227174954936842</v>
      </c>
      <c r="E90" s="9">
        <f t="shared" si="7"/>
        <v>0.53644567421547662</v>
      </c>
      <c r="F90" s="3">
        <v>5569190.1799999997</v>
      </c>
      <c r="G90" s="4"/>
      <c r="H90" s="3">
        <v>12868356.23</v>
      </c>
      <c r="I90" s="3">
        <v>0</v>
      </c>
      <c r="J90" s="3">
        <v>313776794.37</v>
      </c>
      <c r="K90" s="3">
        <v>0</v>
      </c>
      <c r="L90" s="3">
        <v>0</v>
      </c>
      <c r="M90" s="9" t="str">
        <f t="shared" si="9"/>
        <v/>
      </c>
      <c r="N90" s="3">
        <v>415904821.64999998</v>
      </c>
      <c r="O90" s="3">
        <v>22747073.379999999</v>
      </c>
      <c r="P90" s="3">
        <v>2587398.7799999998</v>
      </c>
      <c r="Q90" s="3">
        <v>23437.94</v>
      </c>
      <c r="R90" s="3">
        <v>17108639.98</v>
      </c>
      <c r="S90" s="3"/>
      <c r="T90" s="3">
        <v>-10652544.5</v>
      </c>
      <c r="U90" s="3">
        <v>-12408194.189999999</v>
      </c>
      <c r="V90" s="9">
        <f t="shared" si="10"/>
        <v>0.74291106413816288</v>
      </c>
      <c r="W90" s="3">
        <v>-9261262.9900000002</v>
      </c>
      <c r="X90" s="11">
        <f t="shared" si="11"/>
        <v>-0.40714085875077088</v>
      </c>
      <c r="Y90" s="11">
        <f t="shared" si="12"/>
        <v>-1.5209668533672057E-2</v>
      </c>
      <c r="Z90" s="11">
        <f t="shared" si="13"/>
        <v>3.7357263970852345E-2</v>
      </c>
    </row>
    <row r="91" spans="1:26" x14ac:dyDescent="0.3">
      <c r="A91" s="8" t="s">
        <v>2826</v>
      </c>
      <c r="B91" s="2" t="s">
        <v>2853</v>
      </c>
      <c r="C91" s="3">
        <v>582705815.90999997</v>
      </c>
      <c r="D91" s="9">
        <f t="shared" si="8"/>
        <v>20.183193013031403</v>
      </c>
      <c r="E91" s="9">
        <f t="shared" si="7"/>
        <v>0.72623747446063136</v>
      </c>
      <c r="F91" s="3">
        <v>48968790.600000001</v>
      </c>
      <c r="G91" s="4"/>
      <c r="H91" s="3">
        <v>3437764.2</v>
      </c>
      <c r="I91" s="3">
        <v>0</v>
      </c>
      <c r="J91" s="3">
        <v>419745035.89999998</v>
      </c>
      <c r="K91" s="3">
        <v>0</v>
      </c>
      <c r="L91" s="3">
        <v>0</v>
      </c>
      <c r="M91" s="9" t="str">
        <f t="shared" si="9"/>
        <v/>
      </c>
      <c r="N91" s="3">
        <v>448079142.75999999</v>
      </c>
      <c r="O91" s="3">
        <v>7196211.6299999999</v>
      </c>
      <c r="P91" s="3">
        <v>9251501.7899999991</v>
      </c>
      <c r="Q91" s="3">
        <v>43135.4</v>
      </c>
      <c r="R91" s="3">
        <v>33804349.210000001</v>
      </c>
      <c r="S91" s="3"/>
      <c r="T91" s="3">
        <v>-28931583.84</v>
      </c>
      <c r="U91" s="3">
        <v>-26790445.52</v>
      </c>
      <c r="V91" s="9">
        <f t="shared" si="10"/>
        <v>0.6074345281167628</v>
      </c>
      <c r="W91" s="3">
        <v>-24477083.390000001</v>
      </c>
      <c r="X91" s="11">
        <f t="shared" si="11"/>
        <v>-3.4013845963004288</v>
      </c>
      <c r="Y91" s="11">
        <f t="shared" si="12"/>
        <v>-4.2005901986364474E-2</v>
      </c>
      <c r="Z91" s="11">
        <f t="shared" si="13"/>
        <v>1.2349647855774051E-2</v>
      </c>
    </row>
    <row r="92" spans="1:26" x14ac:dyDescent="0.3">
      <c r="A92" s="8" t="s">
        <v>2827</v>
      </c>
      <c r="B92" s="2" t="s">
        <v>2853</v>
      </c>
      <c r="C92" s="3">
        <v>464180960.48000002</v>
      </c>
      <c r="D92" s="9">
        <f t="shared" si="8"/>
        <v>19.955785035194378</v>
      </c>
      <c r="E92" s="9">
        <f t="shared" si="7"/>
        <v>0.71469560079962369</v>
      </c>
      <c r="F92" s="3">
        <v>329820.19</v>
      </c>
      <c r="G92" s="4"/>
      <c r="H92" s="3">
        <v>31696005.489999998</v>
      </c>
      <c r="I92" s="3">
        <v>0</v>
      </c>
      <c r="J92" s="3">
        <v>300052084.94</v>
      </c>
      <c r="K92" s="3">
        <v>0</v>
      </c>
      <c r="L92" s="3">
        <v>0</v>
      </c>
      <c r="M92" s="9" t="str">
        <f t="shared" si="9"/>
        <v/>
      </c>
      <c r="N92" s="3">
        <v>365395941.22000003</v>
      </c>
      <c r="O92" s="3">
        <v>-7949076.1500000004</v>
      </c>
      <c r="P92" s="3">
        <v>6646598.5899999999</v>
      </c>
      <c r="Q92" s="3">
        <v>16985.23</v>
      </c>
      <c r="R92" s="3">
        <v>16656918.49</v>
      </c>
      <c r="S92" s="3"/>
      <c r="T92" s="3">
        <v>-14730890.91</v>
      </c>
      <c r="U92" s="3">
        <v>-16378750.85</v>
      </c>
      <c r="V92" s="9">
        <f t="shared" si="10"/>
        <v>0.5359722187942032</v>
      </c>
      <c r="W92" s="3">
        <v>-14980651.17</v>
      </c>
      <c r="X92" s="11">
        <f t="shared" si="11"/>
        <v>1.8845776398808305</v>
      </c>
      <c r="Y92" s="11">
        <f t="shared" si="12"/>
        <v>-3.227329952204161E-2</v>
      </c>
      <c r="Z92" s="11">
        <f t="shared" si="13"/>
        <v>-1.7124950885060049E-2</v>
      </c>
    </row>
    <row r="93" spans="1:26" x14ac:dyDescent="0.3">
      <c r="A93" s="8" t="s">
        <v>2828</v>
      </c>
      <c r="B93" s="2" t="s">
        <v>2853</v>
      </c>
      <c r="C93" s="3">
        <v>393885598.32999998</v>
      </c>
      <c r="D93" s="9">
        <f t="shared" si="8"/>
        <v>19.79157106553118</v>
      </c>
      <c r="E93" s="9">
        <f t="shared" si="7"/>
        <v>0.73739865395296433</v>
      </c>
      <c r="F93" s="3">
        <v>4659522.5199999996</v>
      </c>
      <c r="G93" s="4"/>
      <c r="H93" s="3">
        <v>1259974.77</v>
      </c>
      <c r="I93" s="3">
        <v>0</v>
      </c>
      <c r="J93" s="3">
        <v>289190735.25</v>
      </c>
      <c r="K93" s="3">
        <v>0</v>
      </c>
      <c r="L93" s="3">
        <v>0</v>
      </c>
      <c r="M93" s="9" t="str">
        <f t="shared" si="9"/>
        <v/>
      </c>
      <c r="N93" s="3">
        <v>276511104.79000002</v>
      </c>
      <c r="O93" s="3">
        <v>63370210.649999999</v>
      </c>
      <c r="P93" s="3">
        <v>10833538.6</v>
      </c>
      <c r="Q93" s="3">
        <v>37376.699999999997</v>
      </c>
      <c r="R93" s="3">
        <v>38596950.579999998</v>
      </c>
      <c r="S93" s="3"/>
      <c r="T93" s="3">
        <v>-34013481.539999999</v>
      </c>
      <c r="U93" s="3">
        <v>-34992498.090000004</v>
      </c>
      <c r="V93" s="9">
        <f t="shared" si="10"/>
        <v>0.55986926766566658</v>
      </c>
      <c r="W93" s="3">
        <v>-33254090.449999999</v>
      </c>
      <c r="X93" s="11">
        <f t="shared" si="11"/>
        <v>-0.52475903281536596</v>
      </c>
      <c r="Y93" s="11">
        <f t="shared" si="12"/>
        <v>-8.4425758623800959E-2</v>
      </c>
      <c r="Z93" s="11">
        <f t="shared" si="13"/>
        <v>0.16088481254119885</v>
      </c>
    </row>
    <row r="94" spans="1:26" x14ac:dyDescent="0.3">
      <c r="A94" s="8" t="s">
        <v>2829</v>
      </c>
      <c r="B94" s="2" t="s">
        <v>2853</v>
      </c>
      <c r="C94" s="3">
        <v>404874535.26999998</v>
      </c>
      <c r="D94" s="9">
        <f t="shared" si="8"/>
        <v>19.819087787619356</v>
      </c>
      <c r="E94" s="9">
        <f t="shared" si="7"/>
        <v>0.69014517913224838</v>
      </c>
      <c r="F94" s="3">
        <v>37438843.590000004</v>
      </c>
      <c r="G94" s="4"/>
      <c r="H94" s="3">
        <v>1176476.1399999999</v>
      </c>
      <c r="I94" s="3">
        <v>0</v>
      </c>
      <c r="J94" s="3">
        <v>278245732.52999997</v>
      </c>
      <c r="K94" s="3">
        <v>0</v>
      </c>
      <c r="L94" s="3">
        <v>0</v>
      </c>
      <c r="M94" s="9" t="str">
        <f t="shared" si="9"/>
        <v/>
      </c>
      <c r="N94" s="3">
        <v>276133892.93000001</v>
      </c>
      <c r="O94" s="3">
        <v>57125814.590000004</v>
      </c>
      <c r="P94" s="3">
        <v>10192729.41</v>
      </c>
      <c r="Q94" s="3">
        <v>26183.63</v>
      </c>
      <c r="R94" s="3">
        <v>23292639.649999999</v>
      </c>
      <c r="S94" s="3"/>
      <c r="T94" s="3">
        <v>-15144909.08</v>
      </c>
      <c r="U94" s="3">
        <v>-14651773.140000001</v>
      </c>
      <c r="V94" s="9">
        <f t="shared" si="10"/>
        <v>0.78259797878933113</v>
      </c>
      <c r="W94" s="3">
        <v>-6260445.7199999997</v>
      </c>
      <c r="X94" s="11">
        <f t="shared" si="11"/>
        <v>-0.10959048487854568</v>
      </c>
      <c r="Y94" s="11">
        <f t="shared" si="12"/>
        <v>-1.546268084216528E-2</v>
      </c>
      <c r="Z94" s="11">
        <f t="shared" si="13"/>
        <v>0.14109510382495241</v>
      </c>
    </row>
    <row r="95" spans="1:26" x14ac:dyDescent="0.3">
      <c r="A95" s="8" t="s">
        <v>2830</v>
      </c>
      <c r="B95" s="2" t="s">
        <v>2853</v>
      </c>
      <c r="C95" s="3">
        <v>448779567.38</v>
      </c>
      <c r="D95" s="9">
        <f t="shared" si="8"/>
        <v>19.922042383908202</v>
      </c>
      <c r="E95" s="9">
        <f t="shared" si="7"/>
        <v>0.63923414654279709</v>
      </c>
      <c r="F95" s="3">
        <v>83059512.390000001</v>
      </c>
      <c r="G95" s="4"/>
      <c r="H95" s="3">
        <v>1099999.1100000001</v>
      </c>
      <c r="I95" s="3">
        <v>0</v>
      </c>
      <c r="J95" s="3">
        <v>285775224.63</v>
      </c>
      <c r="K95" s="3">
        <v>0</v>
      </c>
      <c r="L95" s="3">
        <v>0</v>
      </c>
      <c r="M95" s="9" t="str">
        <f t="shared" si="9"/>
        <v/>
      </c>
      <c r="N95" s="3">
        <v>286228857.43000001</v>
      </c>
      <c r="O95" s="3">
        <v>49364852.409999996</v>
      </c>
      <c r="P95" s="3">
        <v>17081470.48</v>
      </c>
      <c r="Q95" s="3">
        <v>58501.17</v>
      </c>
      <c r="R95" s="3">
        <v>45507794.350000001</v>
      </c>
      <c r="S95" s="3"/>
      <c r="T95" s="3">
        <v>-29833703.859999999</v>
      </c>
      <c r="U95" s="3">
        <v>-28595368.399999999</v>
      </c>
      <c r="V95" s="9">
        <f t="shared" si="10"/>
        <v>0.77985656382215518</v>
      </c>
      <c r="W95" s="3">
        <v>-14054321.74</v>
      </c>
      <c r="X95" s="11">
        <f t="shared" si="11"/>
        <v>-0.28470300332859844</v>
      </c>
      <c r="Y95" s="11">
        <f t="shared" si="12"/>
        <v>-3.1316759410527334E-2</v>
      </c>
      <c r="Z95" s="11">
        <f t="shared" si="13"/>
        <v>0.10999799455709346</v>
      </c>
    </row>
    <row r="96" spans="1:26" x14ac:dyDescent="0.3">
      <c r="A96" s="8" t="s">
        <v>2831</v>
      </c>
      <c r="B96" s="2" t="s">
        <v>2853</v>
      </c>
      <c r="C96" s="3">
        <v>346691103.94999999</v>
      </c>
      <c r="D96" s="9">
        <f t="shared" si="8"/>
        <v>19.663944751110588</v>
      </c>
      <c r="E96" s="9">
        <f t="shared" si="7"/>
        <v>0.54128469182487082</v>
      </c>
      <c r="F96" s="3">
        <v>78378762.319999993</v>
      </c>
      <c r="G96" s="4"/>
      <c r="H96" s="3">
        <v>999332.14</v>
      </c>
      <c r="I96" s="3">
        <v>0</v>
      </c>
      <c r="J96" s="3">
        <v>186659255.22</v>
      </c>
      <c r="K96" s="3">
        <v>0</v>
      </c>
      <c r="L96" s="3">
        <v>0</v>
      </c>
      <c r="M96" s="9" t="str">
        <f t="shared" si="9"/>
        <v/>
      </c>
      <c r="N96" s="3">
        <v>193211658.03999999</v>
      </c>
      <c r="O96" s="3">
        <v>41464563.530000001</v>
      </c>
      <c r="P96" s="3">
        <v>7912602.4000000004</v>
      </c>
      <c r="Q96" s="3">
        <v>35913.58</v>
      </c>
      <c r="R96" s="3">
        <v>16854479.649999999</v>
      </c>
      <c r="S96" s="3"/>
      <c r="T96" s="3">
        <v>-14619857.34</v>
      </c>
      <c r="U96" s="3">
        <v>-10134039.49</v>
      </c>
      <c r="V96" s="9">
        <f t="shared" si="10"/>
        <v>0.68233269880684067</v>
      </c>
      <c r="W96" s="3">
        <v>-7900289.1500000004</v>
      </c>
      <c r="X96" s="11">
        <f t="shared" si="11"/>
        <v>-0.19053110601982021</v>
      </c>
      <c r="Y96" s="11">
        <f t="shared" si="12"/>
        <v>-2.2787689271482964E-2</v>
      </c>
      <c r="Z96" s="11">
        <f t="shared" si="13"/>
        <v>0.11960088694972701</v>
      </c>
    </row>
    <row r="97" spans="1:26" x14ac:dyDescent="0.3">
      <c r="A97" s="8" t="s">
        <v>2832</v>
      </c>
      <c r="B97" s="2" t="s">
        <v>2853</v>
      </c>
      <c r="C97" s="3">
        <v>284027922.23000002</v>
      </c>
      <c r="D97" s="9">
        <f t="shared" si="8"/>
        <v>19.464583109003879</v>
      </c>
      <c r="E97" s="9">
        <f t="shared" si="7"/>
        <v>0.4866084412224797</v>
      </c>
      <c r="F97" s="3">
        <v>75799660.560000002</v>
      </c>
      <c r="G97" s="4"/>
      <c r="H97" s="3">
        <v>1004467.78</v>
      </c>
      <c r="I97" s="3">
        <v>0</v>
      </c>
      <c r="J97" s="3">
        <v>137205916.72</v>
      </c>
      <c r="K97" s="3">
        <v>0</v>
      </c>
      <c r="L97" s="3">
        <v>0</v>
      </c>
      <c r="M97" s="9" t="str">
        <f t="shared" si="9"/>
        <v/>
      </c>
      <c r="N97" s="3">
        <v>133908379.73999999</v>
      </c>
      <c r="O97" s="3">
        <v>34205454.920000002</v>
      </c>
      <c r="P97" s="3">
        <v>7059651.6900000004</v>
      </c>
      <c r="Q97" s="3">
        <v>63111.64</v>
      </c>
      <c r="R97" s="3">
        <v>47386343.850000001</v>
      </c>
      <c r="S97" s="3"/>
      <c r="T97" s="3">
        <v>-25418138.530000001</v>
      </c>
      <c r="U97" s="3">
        <v>-21942927.420000002</v>
      </c>
      <c r="V97" s="9">
        <f t="shared" si="10"/>
        <v>1.0018662911872236</v>
      </c>
      <c r="W97" s="3">
        <v>-15159397.970000001</v>
      </c>
      <c r="X97" s="11">
        <f t="shared" si="11"/>
        <v>-0.44318656206897189</v>
      </c>
      <c r="Y97" s="11">
        <f t="shared" si="12"/>
        <v>-5.3372914363413286E-2</v>
      </c>
      <c r="Z97" s="11">
        <f t="shared" si="13"/>
        <v>0.12042990228369563</v>
      </c>
    </row>
    <row r="98" spans="1:26" x14ac:dyDescent="0.3">
      <c r="A98" s="8" t="s">
        <v>2833</v>
      </c>
      <c r="B98" s="2" t="s">
        <v>2853</v>
      </c>
      <c r="C98" s="3">
        <v>307644415.47000003</v>
      </c>
      <c r="D98" s="9">
        <f t="shared" si="8"/>
        <v>19.544455178767588</v>
      </c>
      <c r="E98" s="9">
        <f t="shared" si="7"/>
        <v>0.23313151685340419</v>
      </c>
      <c r="F98" s="3">
        <v>86567144.200000003</v>
      </c>
      <c r="G98" s="4">
        <v>0.111987272202778</v>
      </c>
      <c r="H98" s="3">
        <v>827845.41</v>
      </c>
      <c r="I98" s="3">
        <v>0</v>
      </c>
      <c r="J98" s="3">
        <v>70893763.819999993</v>
      </c>
      <c r="K98" s="3">
        <v>0</v>
      </c>
      <c r="L98" s="3">
        <v>0</v>
      </c>
      <c r="M98" s="9" t="str">
        <f t="shared" si="9"/>
        <v/>
      </c>
      <c r="N98" s="3">
        <v>139472701.18000001</v>
      </c>
      <c r="O98" s="3">
        <v>34935774.240000002</v>
      </c>
      <c r="P98" s="3">
        <v>-3034515.39</v>
      </c>
      <c r="Q98" s="3">
        <v>17846.25</v>
      </c>
      <c r="R98" s="3">
        <v>21987313.719999999</v>
      </c>
      <c r="S98" s="3"/>
      <c r="T98" s="3">
        <v>-5585486.7800000003</v>
      </c>
      <c r="U98" s="3">
        <v>-10988254.99</v>
      </c>
      <c r="V98" s="9">
        <f t="shared" si="10"/>
        <v>1.3277122496159175</v>
      </c>
      <c r="W98" s="3">
        <v>730319.17999999598</v>
      </c>
      <c r="X98" s="11">
        <f t="shared" si="11"/>
        <v>2.090462272233861E-2</v>
      </c>
      <c r="Y98" s="11">
        <f t="shared" si="12"/>
        <v>2.3739068329397747E-3</v>
      </c>
      <c r="Z98" s="11">
        <f t="shared" si="13"/>
        <v>0.11355894169776265</v>
      </c>
    </row>
    <row r="99" spans="1:26" x14ac:dyDescent="0.3">
      <c r="A99" s="8" t="s">
        <v>2834</v>
      </c>
      <c r="B99" s="2" t="s">
        <v>2853</v>
      </c>
      <c r="C99" s="3">
        <v>332573074.39999998</v>
      </c>
      <c r="D99" s="9">
        <f t="shared" si="8"/>
        <v>19.622370166545295</v>
      </c>
      <c r="E99" s="9">
        <f t="shared" si="7"/>
        <v>0.22200681667691854</v>
      </c>
      <c r="F99" s="3">
        <v>107425345.54000001</v>
      </c>
      <c r="G99" s="4">
        <v>5.5408077894503999E-2</v>
      </c>
      <c r="H99" s="3">
        <v>873062.49</v>
      </c>
      <c r="I99" s="3">
        <v>0</v>
      </c>
      <c r="J99" s="3">
        <v>72960427.069999993</v>
      </c>
      <c r="K99" s="3">
        <v>0</v>
      </c>
      <c r="L99" s="3">
        <v>0</v>
      </c>
      <c r="M99" s="9" t="str">
        <f t="shared" si="9"/>
        <v/>
      </c>
      <c r="N99" s="3">
        <v>140728598.66999999</v>
      </c>
      <c r="O99" s="3">
        <v>31140120.02</v>
      </c>
      <c r="P99" s="3">
        <v>344520.59</v>
      </c>
      <c r="Q99" s="3">
        <v>38408.25</v>
      </c>
      <c r="R99" s="3">
        <v>45687853.469999999</v>
      </c>
      <c r="S99" s="3"/>
      <c r="T99" s="3">
        <v>-23550626.329999998</v>
      </c>
      <c r="U99" s="3">
        <v>-21019804.850000001</v>
      </c>
      <c r="V99" s="9">
        <f t="shared" si="10"/>
        <v>1.0259326757538449</v>
      </c>
      <c r="W99" s="3">
        <v>-12907734.539999999</v>
      </c>
      <c r="X99" s="11">
        <f t="shared" si="11"/>
        <v>-0.41450497081289023</v>
      </c>
      <c r="Y99" s="11">
        <f t="shared" si="12"/>
        <v>-3.8811724500809434E-2</v>
      </c>
      <c r="Z99" s="11">
        <f t="shared" si="13"/>
        <v>9.3633918128159813E-2</v>
      </c>
    </row>
    <row r="100" spans="1:26" x14ac:dyDescent="0.3">
      <c r="A100" s="8" t="s">
        <v>2799</v>
      </c>
      <c r="B100" s="2" t="s">
        <v>2854</v>
      </c>
      <c r="C100" s="3">
        <v>1423830541.3800001</v>
      </c>
      <c r="D100" s="9">
        <f t="shared" si="8"/>
        <v>21.076616641015026</v>
      </c>
      <c r="E100" s="9">
        <f t="shared" si="7"/>
        <v>0.25673429424804067</v>
      </c>
      <c r="F100" s="3">
        <v>1020161631.46</v>
      </c>
      <c r="G100" s="4">
        <v>0.64492922075018699</v>
      </c>
      <c r="H100" s="3">
        <v>4000</v>
      </c>
      <c r="I100" s="3">
        <v>0</v>
      </c>
      <c r="J100" s="3">
        <v>365542129.17000002</v>
      </c>
      <c r="K100" s="3">
        <v>1020161631.46</v>
      </c>
      <c r="L100" s="3">
        <v>22087949.210000001</v>
      </c>
      <c r="M100" s="9">
        <f t="shared" si="9"/>
        <v>2.1651421234485095E-2</v>
      </c>
      <c r="N100" s="3">
        <v>333732936.82999998</v>
      </c>
      <c r="O100" s="3">
        <v>1050997658.63</v>
      </c>
      <c r="P100" s="3">
        <v>41354517.149999999</v>
      </c>
      <c r="Q100" s="3">
        <v>1020564.5</v>
      </c>
      <c r="R100" s="3">
        <v>0</v>
      </c>
      <c r="S100" s="3"/>
      <c r="T100" s="3">
        <v>-7424311.1699999999</v>
      </c>
      <c r="U100" s="3">
        <v>-3872483.7</v>
      </c>
      <c r="V100" s="9">
        <f t="shared" si="10"/>
        <v>9.0341066802074266E-2</v>
      </c>
      <c r="W100" s="3">
        <v>19930071.670000002</v>
      </c>
      <c r="X100" s="11">
        <f t="shared" si="11"/>
        <v>1.896300292046256E-2</v>
      </c>
      <c r="Y100" s="11">
        <f t="shared" si="12"/>
        <v>1.3997502575470425E-2</v>
      </c>
      <c r="Z100" s="11">
        <f t="shared" si="13"/>
        <v>0.73814799450175839</v>
      </c>
    </row>
    <row r="101" spans="1:26" x14ac:dyDescent="0.3">
      <c r="A101" s="8" t="s">
        <v>2800</v>
      </c>
      <c r="B101" s="2" t="s">
        <v>2854</v>
      </c>
      <c r="C101" s="3">
        <v>1442434693.1099999</v>
      </c>
      <c r="D101" s="9">
        <f t="shared" si="8"/>
        <v>21.089598281914377</v>
      </c>
      <c r="E101" s="9">
        <f t="shared" si="7"/>
        <v>0.24350107976307173</v>
      </c>
      <c r="F101" s="3">
        <v>1042488243.58</v>
      </c>
      <c r="G101" s="4">
        <v>0.61623956168445704</v>
      </c>
      <c r="H101" s="3">
        <v>0</v>
      </c>
      <c r="I101" s="3">
        <v>0</v>
      </c>
      <c r="J101" s="3">
        <v>351234405.25999999</v>
      </c>
      <c r="K101" s="3">
        <v>1042488243.58</v>
      </c>
      <c r="L101" s="3">
        <v>27125266.620000001</v>
      </c>
      <c r="M101" s="9">
        <f t="shared" si="9"/>
        <v>2.6019733831097559E-2</v>
      </c>
      <c r="N101" s="3">
        <v>341900835.98000002</v>
      </c>
      <c r="O101" s="3">
        <v>1053940858.98</v>
      </c>
      <c r="P101" s="3">
        <v>74620173.040000007</v>
      </c>
      <c r="Q101" s="3">
        <v>1616876.1</v>
      </c>
      <c r="R101" s="3">
        <v>0</v>
      </c>
      <c r="S101" s="3"/>
      <c r="T101" s="3">
        <v>-14824355.77</v>
      </c>
      <c r="U101" s="3">
        <v>-6975346.5499999998</v>
      </c>
      <c r="V101" s="9">
        <f t="shared" si="10"/>
        <v>7.4169641230220254E-2</v>
      </c>
      <c r="W101" s="3">
        <v>35124253.149999999</v>
      </c>
      <c r="X101" s="11">
        <f t="shared" si="11"/>
        <v>3.3326588347654645E-2</v>
      </c>
      <c r="Y101" s="11">
        <f t="shared" si="12"/>
        <v>2.4350671346006946E-2</v>
      </c>
      <c r="Z101" s="11">
        <f t="shared" si="13"/>
        <v>0.73066799073420974</v>
      </c>
    </row>
    <row r="102" spans="1:26" x14ac:dyDescent="0.3">
      <c r="A102" s="8" t="s">
        <v>2801</v>
      </c>
      <c r="B102" s="2" t="s">
        <v>2854</v>
      </c>
      <c r="C102" s="3">
        <v>1461183149.47</v>
      </c>
      <c r="D102" s="9">
        <f t="shared" si="8"/>
        <v>21.102512320838343</v>
      </c>
      <c r="E102" s="9">
        <f t="shared" si="7"/>
        <v>0.23413155580400016</v>
      </c>
      <c r="F102" s="3">
        <v>1083599852.1900001</v>
      </c>
      <c r="G102" s="4">
        <v>0.49260009168658903</v>
      </c>
      <c r="H102" s="3">
        <v>0</v>
      </c>
      <c r="I102" s="3">
        <v>0</v>
      </c>
      <c r="J102" s="3">
        <v>342109084.10000002</v>
      </c>
      <c r="K102" s="3">
        <v>1083599852.1900001</v>
      </c>
      <c r="L102" s="3">
        <v>34181014.509999998</v>
      </c>
      <c r="M102" s="9">
        <f t="shared" si="9"/>
        <v>3.1543945341925582E-2</v>
      </c>
      <c r="N102" s="3">
        <v>349424996.66000003</v>
      </c>
      <c r="O102" s="3">
        <v>1054843003.39</v>
      </c>
      <c r="P102" s="3">
        <v>26921137.52</v>
      </c>
      <c r="Q102" s="3">
        <v>1258063.56</v>
      </c>
      <c r="R102" s="3">
        <v>0</v>
      </c>
      <c r="S102" s="3"/>
      <c r="T102" s="3">
        <v>-7927615.8600000003</v>
      </c>
      <c r="U102" s="3">
        <v>-2925835.59</v>
      </c>
      <c r="V102" s="9">
        <f t="shared" si="10"/>
        <v>0.11591368568751464</v>
      </c>
      <c r="W102" s="3">
        <v>12049687.57</v>
      </c>
      <c r="X102" s="11">
        <f t="shared" si="11"/>
        <v>1.1423204715085882E-2</v>
      </c>
      <c r="Y102" s="11">
        <f t="shared" si="12"/>
        <v>8.2465278732311281E-3</v>
      </c>
      <c r="Z102" s="11">
        <f t="shared" si="13"/>
        <v>0.72191018885798974</v>
      </c>
    </row>
    <row r="103" spans="1:26" x14ac:dyDescent="0.3">
      <c r="A103" s="8" t="s">
        <v>2802</v>
      </c>
      <c r="B103" s="2" t="s">
        <v>2854</v>
      </c>
      <c r="C103" s="3">
        <v>1472990106.95</v>
      </c>
      <c r="D103" s="9">
        <f t="shared" si="8"/>
        <v>21.110560258145014</v>
      </c>
      <c r="E103" s="9">
        <f t="shared" si="7"/>
        <v>0.22948998533326503</v>
      </c>
      <c r="F103" s="3">
        <v>1115501578.21</v>
      </c>
      <c r="G103" s="4">
        <v>0.53513255000575899</v>
      </c>
      <c r="H103" s="3">
        <v>0</v>
      </c>
      <c r="I103" s="3">
        <v>0</v>
      </c>
      <c r="J103" s="3">
        <v>338036478.04000002</v>
      </c>
      <c r="K103" s="3">
        <v>1115501578.21</v>
      </c>
      <c r="L103" s="3">
        <v>69588621.730000004</v>
      </c>
      <c r="M103" s="9">
        <f t="shared" si="9"/>
        <v>6.2383257083029886E-2</v>
      </c>
      <c r="N103" s="3">
        <v>364042672.62</v>
      </c>
      <c r="O103" s="3">
        <v>1038799279.97</v>
      </c>
      <c r="P103" s="3">
        <v>28094041.84</v>
      </c>
      <c r="Q103" s="3">
        <v>1830704.66</v>
      </c>
      <c r="R103" s="3">
        <v>-2.3283064365386999E-10</v>
      </c>
      <c r="S103" s="3"/>
      <c r="T103" s="3">
        <v>-17076892.390000001</v>
      </c>
      <c r="U103" s="3">
        <v>-9223776.6600000001</v>
      </c>
      <c r="V103" s="9">
        <f t="shared" si="10"/>
        <v>6.9606771467283252E-2</v>
      </c>
      <c r="W103" s="3">
        <v>8141723.55999998</v>
      </c>
      <c r="X103" s="11">
        <f t="shared" si="11"/>
        <v>7.8376291907278836E-3</v>
      </c>
      <c r="Y103" s="11">
        <f t="shared" si="12"/>
        <v>5.5273443600095725E-3</v>
      </c>
      <c r="Z103" s="11">
        <f t="shared" si="13"/>
        <v>0.70523167471976889</v>
      </c>
    </row>
    <row r="104" spans="1:26" x14ac:dyDescent="0.3">
      <c r="A104" s="8" t="s">
        <v>2803</v>
      </c>
      <c r="B104" s="2" t="s">
        <v>2854</v>
      </c>
      <c r="C104" s="3">
        <v>1443194183.24</v>
      </c>
      <c r="D104" s="9">
        <f t="shared" si="8"/>
        <v>21.090124676804422</v>
      </c>
      <c r="E104" s="9">
        <f t="shared" si="7"/>
        <v>0.21812571349426638</v>
      </c>
      <c r="F104" s="3">
        <v>1120078284.97</v>
      </c>
      <c r="G104" s="4">
        <v>0.52803482401465895</v>
      </c>
      <c r="H104" s="3">
        <v>0</v>
      </c>
      <c r="I104" s="3">
        <v>0</v>
      </c>
      <c r="J104" s="3">
        <v>314797760.93000001</v>
      </c>
      <c r="K104" s="3">
        <v>1120078284.97</v>
      </c>
      <c r="L104" s="3">
        <v>85144210.040000007</v>
      </c>
      <c r="M104" s="9">
        <f t="shared" si="9"/>
        <v>7.6016302773230265E-2</v>
      </c>
      <c r="N104" s="3">
        <v>362011439.52999997</v>
      </c>
      <c r="O104" s="3">
        <v>1040573816.28</v>
      </c>
      <c r="P104" s="3">
        <v>26664759.93</v>
      </c>
      <c r="Q104" s="3">
        <v>565843.56999999995</v>
      </c>
      <c r="R104" s="3">
        <v>0</v>
      </c>
      <c r="S104" s="3"/>
      <c r="T104" s="3">
        <v>-8341503.5199999996</v>
      </c>
      <c r="U104" s="3">
        <v>-4076134.68</v>
      </c>
      <c r="V104" s="9">
        <f t="shared" si="10"/>
        <v>4.5567728813358403E-2</v>
      </c>
      <c r="W104" s="3">
        <v>7171155.9399999902</v>
      </c>
      <c r="X104" s="11">
        <f t="shared" si="11"/>
        <v>6.8915398675285901E-3</v>
      </c>
      <c r="Y104" s="11">
        <f t="shared" si="12"/>
        <v>4.9689473691617858E-3</v>
      </c>
      <c r="Z104" s="11">
        <f t="shared" si="13"/>
        <v>0.72102134859211442</v>
      </c>
    </row>
    <row r="105" spans="1:26" x14ac:dyDescent="0.3">
      <c r="A105" s="8" t="s">
        <v>2804</v>
      </c>
      <c r="B105" s="2" t="s">
        <v>2854</v>
      </c>
      <c r="C105" s="3">
        <v>1473525109.9000001</v>
      </c>
      <c r="D105" s="9">
        <f t="shared" si="8"/>
        <v>21.110923400987666</v>
      </c>
      <c r="E105" s="9">
        <f t="shared" si="7"/>
        <v>0.17930454495473813</v>
      </c>
      <c r="F105" s="3">
        <v>1136899688.1099999</v>
      </c>
      <c r="G105" s="4">
        <v>0.53057456951499904</v>
      </c>
      <c r="H105" s="3">
        <v>248916.66</v>
      </c>
      <c r="I105" s="3">
        <v>6173357.4500000002</v>
      </c>
      <c r="J105" s="3">
        <v>257787475.19999999</v>
      </c>
      <c r="K105" s="3">
        <v>1136899688.1099999</v>
      </c>
      <c r="L105" s="3">
        <v>78567891.819999993</v>
      </c>
      <c r="M105" s="9">
        <f t="shared" si="9"/>
        <v>6.9107145196435502E-2</v>
      </c>
      <c r="N105" s="3">
        <v>371667439.89999998</v>
      </c>
      <c r="O105" s="3">
        <v>1048766871.77</v>
      </c>
      <c r="P105" s="3">
        <v>61331805.369999997</v>
      </c>
      <c r="Q105" s="3">
        <v>1399180.4</v>
      </c>
      <c r="R105" s="3">
        <v>0</v>
      </c>
      <c r="S105" s="3"/>
      <c r="T105" s="3">
        <v>-16772046.939999999</v>
      </c>
      <c r="U105" s="3">
        <v>-9467798.5600000005</v>
      </c>
      <c r="V105" s="9">
        <f t="shared" si="10"/>
        <v>5.332273774249166E-2</v>
      </c>
      <c r="W105" s="3">
        <v>19910192.989999998</v>
      </c>
      <c r="X105" s="11">
        <f t="shared" si="11"/>
        <v>1.8984383971241997E-2</v>
      </c>
      <c r="Y105" s="11">
        <f t="shared" si="12"/>
        <v>1.3511946865534712E-2</v>
      </c>
      <c r="Z105" s="11">
        <f t="shared" si="13"/>
        <v>0.71174007468469536</v>
      </c>
    </row>
    <row r="106" spans="1:26" x14ac:dyDescent="0.3">
      <c r="A106" s="8" t="s">
        <v>2805</v>
      </c>
      <c r="B106" s="2" t="s">
        <v>2854</v>
      </c>
      <c r="C106" s="3">
        <v>1502507917.45</v>
      </c>
      <c r="D106" s="9">
        <f t="shared" si="8"/>
        <v>21.130401493877223</v>
      </c>
      <c r="E106" s="9">
        <f t="shared" si="7"/>
        <v>0.19748360128682926</v>
      </c>
      <c r="F106" s="3">
        <v>1150631941.54</v>
      </c>
      <c r="G106" s="4">
        <v>0.54373665883943501</v>
      </c>
      <c r="H106" s="3">
        <v>3000</v>
      </c>
      <c r="I106" s="3">
        <v>0</v>
      </c>
      <c r="J106" s="3">
        <v>296717674.5</v>
      </c>
      <c r="K106" s="3">
        <v>1150631941.54</v>
      </c>
      <c r="L106" s="3">
        <v>65955768.259999998</v>
      </c>
      <c r="M106" s="9">
        <f t="shared" si="9"/>
        <v>5.732134306277395E-2</v>
      </c>
      <c r="N106" s="3">
        <v>398644600.27999997</v>
      </c>
      <c r="O106" s="3">
        <v>1054702229.46</v>
      </c>
      <c r="P106" s="3">
        <v>32157119.52</v>
      </c>
      <c r="Q106" s="3">
        <v>900362.55</v>
      </c>
      <c r="R106" s="3">
        <v>0</v>
      </c>
      <c r="S106" s="3"/>
      <c r="T106" s="3">
        <v>-8584051.1699999999</v>
      </c>
      <c r="U106" s="3">
        <v>-4170677.89</v>
      </c>
      <c r="V106" s="9">
        <f t="shared" si="10"/>
        <v>7.0590488105593679E-2</v>
      </c>
      <c r="W106" s="3">
        <v>16027389.380000001</v>
      </c>
      <c r="X106" s="11">
        <f t="shared" si="11"/>
        <v>1.5196127335585428E-2</v>
      </c>
      <c r="Y106" s="11">
        <f t="shared" si="12"/>
        <v>1.0667091463452042E-2</v>
      </c>
      <c r="Z106" s="11">
        <f t="shared" si="13"/>
        <v>0.70196117917967515</v>
      </c>
    </row>
    <row r="107" spans="1:26" x14ac:dyDescent="0.3">
      <c r="A107" s="8" t="s">
        <v>2806</v>
      </c>
      <c r="B107" s="2" t="s">
        <v>2854</v>
      </c>
      <c r="C107" s="3">
        <v>1512839321.3599999</v>
      </c>
      <c r="D107" s="9">
        <f t="shared" si="8"/>
        <v>21.137254067408588</v>
      </c>
      <c r="E107" s="9">
        <f t="shared" si="7"/>
        <v>0.20479811066219153</v>
      </c>
      <c r="F107" s="3">
        <v>1145593399.3599999</v>
      </c>
      <c r="G107" s="4">
        <v>0.53493671131950205</v>
      </c>
      <c r="H107" s="3">
        <v>0</v>
      </c>
      <c r="I107" s="3">
        <v>0</v>
      </c>
      <c r="J107" s="3">
        <v>309826634.75</v>
      </c>
      <c r="K107" s="3">
        <v>1145593399.3599999</v>
      </c>
      <c r="L107" s="3">
        <v>66115044.270000003</v>
      </c>
      <c r="M107" s="9">
        <f t="shared" si="9"/>
        <v>5.7712487089167937E-2</v>
      </c>
      <c r="N107" s="3">
        <v>409780038.45999998</v>
      </c>
      <c r="O107" s="3">
        <v>1054262530.87</v>
      </c>
      <c r="P107" s="3">
        <v>48385709.759999998</v>
      </c>
      <c r="Q107" s="3">
        <v>1447487.41</v>
      </c>
      <c r="R107" s="3">
        <v>0</v>
      </c>
      <c r="S107" s="3"/>
      <c r="T107" s="3">
        <v>-18777567.870000001</v>
      </c>
      <c r="U107" s="3">
        <v>-10006556.32</v>
      </c>
      <c r="V107" s="9">
        <f t="shared" si="10"/>
        <v>5.0287700276907397E-2</v>
      </c>
      <c r="W107" s="3">
        <v>15557091.68</v>
      </c>
      <c r="X107" s="11">
        <f t="shared" si="11"/>
        <v>1.4756373507044734E-2</v>
      </c>
      <c r="Y107" s="11">
        <f t="shared" si="12"/>
        <v>1.0283373429251305E-2</v>
      </c>
      <c r="Z107" s="11">
        <f t="shared" si="13"/>
        <v>0.69687673765793434</v>
      </c>
    </row>
    <row r="108" spans="1:26" x14ac:dyDescent="0.3">
      <c r="A108" s="8" t="s">
        <v>2807</v>
      </c>
      <c r="B108" s="2" t="s">
        <v>2854</v>
      </c>
      <c r="C108" s="3">
        <v>1551572439.52</v>
      </c>
      <c r="D108" s="9">
        <f t="shared" si="8"/>
        <v>21.162534730753098</v>
      </c>
      <c r="E108" s="9">
        <f t="shared" si="7"/>
        <v>0.21391717659839346</v>
      </c>
      <c r="F108" s="3">
        <v>1150025511.1400001</v>
      </c>
      <c r="G108" s="4">
        <v>0.52359526811416401</v>
      </c>
      <c r="H108" s="3">
        <v>0</v>
      </c>
      <c r="I108" s="3">
        <v>0</v>
      </c>
      <c r="J108" s="3">
        <v>331907995.55000001</v>
      </c>
      <c r="K108" s="3">
        <v>1150025511.1400001</v>
      </c>
      <c r="L108" s="3">
        <v>63577249.590000004</v>
      </c>
      <c r="M108" s="9">
        <f t="shared" si="9"/>
        <v>5.5283338477402119E-2</v>
      </c>
      <c r="N108" s="3">
        <v>439130161.41000003</v>
      </c>
      <c r="O108" s="3">
        <v>1069117943.6799999</v>
      </c>
      <c r="P108" s="3">
        <v>46094891</v>
      </c>
      <c r="Q108" s="3">
        <v>697160.76</v>
      </c>
      <c r="R108" s="3">
        <v>0</v>
      </c>
      <c r="S108" s="3"/>
      <c r="T108" s="3">
        <v>-8730466.0500000007</v>
      </c>
      <c r="U108" s="3">
        <v>-2827597.87</v>
      </c>
      <c r="V108" s="9">
        <f t="shared" si="10"/>
        <v>6.031812635969571E-2</v>
      </c>
      <c r="W108" s="3">
        <v>22123371.859999999</v>
      </c>
      <c r="X108" s="11">
        <f t="shared" si="11"/>
        <v>2.0693106865131611E-2</v>
      </c>
      <c r="Y108" s="11">
        <f t="shared" si="12"/>
        <v>1.4258678033005127E-2</v>
      </c>
      <c r="Z108" s="11">
        <f t="shared" si="13"/>
        <v>0.68905448205225028</v>
      </c>
    </row>
    <row r="109" spans="1:26" x14ac:dyDescent="0.3">
      <c r="A109" s="8" t="s">
        <v>2808</v>
      </c>
      <c r="B109" s="2" t="s">
        <v>2854</v>
      </c>
      <c r="C109" s="3">
        <v>1552246472.54</v>
      </c>
      <c r="D109" s="9">
        <f t="shared" si="8"/>
        <v>21.162969055724812</v>
      </c>
      <c r="E109" s="9">
        <f t="shared" si="7"/>
        <v>0.20563038939795356</v>
      </c>
      <c r="F109" s="3">
        <v>1169863672.3599999</v>
      </c>
      <c r="G109" s="4">
        <v>0.48607901314095298</v>
      </c>
      <c r="H109" s="3">
        <v>47.85</v>
      </c>
      <c r="I109" s="3">
        <v>0</v>
      </c>
      <c r="J109" s="3">
        <v>319188998.74000001</v>
      </c>
      <c r="K109" s="3">
        <v>1169863672.3599999</v>
      </c>
      <c r="L109" s="3">
        <v>51963666.75</v>
      </c>
      <c r="M109" s="9">
        <f t="shared" si="9"/>
        <v>4.4418566007073446E-2</v>
      </c>
      <c r="N109" s="3">
        <v>459777851.06</v>
      </c>
      <c r="O109" s="3">
        <v>1058570356.95</v>
      </c>
      <c r="P109" s="3">
        <v>72718051.170000002</v>
      </c>
      <c r="Q109" s="3">
        <v>1801520.82</v>
      </c>
      <c r="R109" s="3">
        <v>1633896.09</v>
      </c>
      <c r="S109" s="3"/>
      <c r="T109" s="3">
        <v>-17651042.59</v>
      </c>
      <c r="U109" s="3">
        <v>-8331874.3899999997</v>
      </c>
      <c r="V109" s="9">
        <f t="shared" si="10"/>
        <v>0.13221829222039874</v>
      </c>
      <c r="W109" s="3">
        <v>31563345.469999999</v>
      </c>
      <c r="X109" s="11">
        <f t="shared" si="11"/>
        <v>2.9816955729746401E-2</v>
      </c>
      <c r="Y109" s="11">
        <f t="shared" si="12"/>
        <v>2.0333977901300492E-2</v>
      </c>
      <c r="Z109" s="11">
        <f t="shared" si="13"/>
        <v>0.68196022711381721</v>
      </c>
    </row>
    <row r="110" spans="1:26" x14ac:dyDescent="0.3">
      <c r="A110" s="8" t="s">
        <v>2809</v>
      </c>
      <c r="B110" s="2" t="s">
        <v>2854</v>
      </c>
      <c r="C110" s="3">
        <v>1601706969.78</v>
      </c>
      <c r="D110" s="9">
        <f t="shared" si="8"/>
        <v>21.194335753618098</v>
      </c>
      <c r="E110" s="9">
        <f t="shared" si="7"/>
        <v>0.19473504977807626</v>
      </c>
      <c r="F110" s="3">
        <v>1158593006.3199999</v>
      </c>
      <c r="G110" s="4">
        <v>0.48728223165581103</v>
      </c>
      <c r="H110" s="3">
        <v>4426.82</v>
      </c>
      <c r="I110" s="3">
        <v>0</v>
      </c>
      <c r="J110" s="3">
        <v>311904059.67000002</v>
      </c>
      <c r="K110" s="3">
        <v>1158593006.3199999</v>
      </c>
      <c r="L110" s="3">
        <v>57037202.530000001</v>
      </c>
      <c r="M110" s="9">
        <f t="shared" si="9"/>
        <v>4.9229714160941948E-2</v>
      </c>
      <c r="N110" s="3">
        <v>488692551.01999998</v>
      </c>
      <c r="O110" s="3">
        <v>1062233081.04</v>
      </c>
      <c r="P110" s="3">
        <v>27165370.210000001</v>
      </c>
      <c r="Q110" s="3">
        <v>736641.35</v>
      </c>
      <c r="R110" s="3">
        <v>932609.84</v>
      </c>
      <c r="S110" s="3"/>
      <c r="T110" s="3">
        <v>-8961568.2799999993</v>
      </c>
      <c r="U110" s="3">
        <v>-3698396.92</v>
      </c>
      <c r="V110" s="9">
        <f t="shared" si="10"/>
        <v>0.13185274711497627</v>
      </c>
      <c r="W110" s="3">
        <v>11292221.48</v>
      </c>
      <c r="X110" s="11">
        <f t="shared" si="11"/>
        <v>1.0630643765061554E-2</v>
      </c>
      <c r="Y110" s="11">
        <f t="shared" si="12"/>
        <v>7.0501169646224526E-3</v>
      </c>
      <c r="Z110" s="11">
        <f t="shared" si="13"/>
        <v>0.66318814931916126</v>
      </c>
    </row>
    <row r="111" spans="1:26" x14ac:dyDescent="0.3">
      <c r="A111" s="8" t="s">
        <v>2810</v>
      </c>
      <c r="B111" s="2" t="s">
        <v>2854</v>
      </c>
      <c r="C111" s="3">
        <v>1624505261.24</v>
      </c>
      <c r="D111" s="9">
        <f t="shared" si="8"/>
        <v>21.208469151750855</v>
      </c>
      <c r="E111" s="9">
        <f t="shared" si="7"/>
        <v>0.25095432845124588</v>
      </c>
      <c r="F111" s="3">
        <v>1160613822.6400001</v>
      </c>
      <c r="G111" s="4">
        <v>0.49313417983504798</v>
      </c>
      <c r="H111" s="3">
        <v>19.149999999999999</v>
      </c>
      <c r="I111" s="3">
        <v>0</v>
      </c>
      <c r="J111" s="3">
        <v>407676607.75</v>
      </c>
      <c r="K111" s="3">
        <v>1160613822.6400001</v>
      </c>
      <c r="L111" s="3">
        <v>65321760.149999999</v>
      </c>
      <c r="M111" s="9">
        <f t="shared" si="9"/>
        <v>5.6282080116377815E-2</v>
      </c>
      <c r="N111" s="3">
        <v>500281487.56</v>
      </c>
      <c r="O111" s="3">
        <v>1060163260.47</v>
      </c>
      <c r="P111" s="3">
        <v>43799448.950000003</v>
      </c>
      <c r="Q111" s="3">
        <v>2674648.06</v>
      </c>
      <c r="R111" s="3">
        <v>1893203.93</v>
      </c>
      <c r="S111" s="3"/>
      <c r="T111" s="3">
        <v>-18009122.91</v>
      </c>
      <c r="U111" s="3">
        <v>-7695578.9100000001</v>
      </c>
      <c r="V111" s="9">
        <f t="shared" si="10"/>
        <v>0.17770492036775551</v>
      </c>
      <c r="W111" s="3">
        <v>15158536.24</v>
      </c>
      <c r="X111" s="11">
        <f t="shared" si="11"/>
        <v>1.4298303671907851E-2</v>
      </c>
      <c r="Y111" s="11">
        <f t="shared" si="12"/>
        <v>9.3311709119546643E-3</v>
      </c>
      <c r="Z111" s="11">
        <f t="shared" si="13"/>
        <v>0.65260684946059677</v>
      </c>
    </row>
    <row r="112" spans="1:26" x14ac:dyDescent="0.3">
      <c r="A112" s="8" t="s">
        <v>2811</v>
      </c>
      <c r="B112" s="2" t="s">
        <v>2854</v>
      </c>
      <c r="C112" s="3">
        <v>1650192141.6300001</v>
      </c>
      <c r="D112" s="9">
        <f t="shared" si="8"/>
        <v>21.224157567551913</v>
      </c>
      <c r="E112" s="9">
        <f t="shared" si="7"/>
        <v>0.24571576346829729</v>
      </c>
      <c r="F112" s="3">
        <v>1162718921.8099999</v>
      </c>
      <c r="G112" s="4">
        <v>0.48139492639549197</v>
      </c>
      <c r="H112" s="3">
        <v>2164.23</v>
      </c>
      <c r="I112" s="3">
        <v>0</v>
      </c>
      <c r="J112" s="3">
        <v>405476057.72000003</v>
      </c>
      <c r="K112" s="3">
        <v>1162718921.8099999</v>
      </c>
      <c r="L112" s="3">
        <v>74373853.560000002</v>
      </c>
      <c r="M112" s="9">
        <f t="shared" si="9"/>
        <v>6.3965462473271284E-2</v>
      </c>
      <c r="N112" s="3">
        <v>515415650.45999998</v>
      </c>
      <c r="O112" s="3">
        <v>1060481591</v>
      </c>
      <c r="P112" s="3">
        <v>21993510.68</v>
      </c>
      <c r="Q112" s="3">
        <v>803621</v>
      </c>
      <c r="R112" s="3">
        <v>1280104.06</v>
      </c>
      <c r="S112" s="3"/>
      <c r="T112" s="3">
        <v>-8769541.2899999991</v>
      </c>
      <c r="U112" s="3">
        <v>-4014529.67</v>
      </c>
      <c r="V112" s="9">
        <f t="shared" si="10"/>
        <v>0.16299385903909283</v>
      </c>
      <c r="W112" s="3">
        <v>6366610.54</v>
      </c>
      <c r="X112" s="11">
        <f t="shared" si="11"/>
        <v>6.0035087775512364E-3</v>
      </c>
      <c r="Y112" s="11">
        <f t="shared" si="12"/>
        <v>3.8581025684144227E-3</v>
      </c>
      <c r="Z112" s="11">
        <f t="shared" si="13"/>
        <v>0.64264128051930647</v>
      </c>
    </row>
    <row r="113" spans="1:26" x14ac:dyDescent="0.3">
      <c r="A113" s="8" t="s">
        <v>2812</v>
      </c>
      <c r="B113" s="2" t="s">
        <v>2854</v>
      </c>
      <c r="C113" s="3">
        <v>1681515436.8299999</v>
      </c>
      <c r="D113" s="9">
        <f t="shared" si="8"/>
        <v>21.242961269494966</v>
      </c>
      <c r="E113" s="9">
        <f t="shared" si="7"/>
        <v>0.26472521141951511</v>
      </c>
      <c r="F113" s="3">
        <v>1197871757.95</v>
      </c>
      <c r="G113" s="4">
        <v>0.32395192339517598</v>
      </c>
      <c r="H113" s="3">
        <v>2120.0100000000002</v>
      </c>
      <c r="I113" s="3">
        <v>0</v>
      </c>
      <c r="J113" s="3">
        <v>445137409.50999999</v>
      </c>
      <c r="K113" s="3">
        <v>1197684613.54</v>
      </c>
      <c r="L113" s="3">
        <v>91296027.359999999</v>
      </c>
      <c r="M113" s="9">
        <f t="shared" si="9"/>
        <v>7.6227102133470725E-2</v>
      </c>
      <c r="N113" s="3">
        <v>535083120.14999998</v>
      </c>
      <c r="O113" s="3">
        <v>1074984543.55</v>
      </c>
      <c r="P113" s="3">
        <v>30132844.859999999</v>
      </c>
      <c r="Q113" s="3">
        <v>2626957.75</v>
      </c>
      <c r="R113" s="3">
        <v>2882738.14</v>
      </c>
      <c r="S113" s="3"/>
      <c r="T113" s="3">
        <v>-18130575.399999999</v>
      </c>
      <c r="U113" s="3">
        <v>-8437302.0999999996</v>
      </c>
      <c r="V113" s="9">
        <f t="shared" si="10"/>
        <v>0.20738186142268988</v>
      </c>
      <c r="W113" s="3">
        <v>1310859.52</v>
      </c>
      <c r="X113" s="11">
        <f t="shared" si="11"/>
        <v>1.2194217376103409E-3</v>
      </c>
      <c r="Y113" s="11">
        <f t="shared" si="12"/>
        <v>7.7957031573331139E-4</v>
      </c>
      <c r="Z113" s="11">
        <f t="shared" si="13"/>
        <v>0.63929507871575975</v>
      </c>
    </row>
    <row r="114" spans="1:26" x14ac:dyDescent="0.3">
      <c r="A114" s="8" t="s">
        <v>2813</v>
      </c>
      <c r="B114" s="2" t="s">
        <v>2854</v>
      </c>
      <c r="C114" s="3">
        <v>1720686196.1900001</v>
      </c>
      <c r="D114" s="9">
        <f t="shared" si="8"/>
        <v>21.265988999485128</v>
      </c>
      <c r="E114" s="9">
        <f t="shared" si="7"/>
        <v>0.24636872639454238</v>
      </c>
      <c r="F114" s="3">
        <v>1271163775.73</v>
      </c>
      <c r="G114" s="4">
        <v>0.31157952437385</v>
      </c>
      <c r="H114" s="3">
        <v>2560.42</v>
      </c>
      <c r="I114" s="3">
        <v>0</v>
      </c>
      <c r="J114" s="3">
        <v>423920706.25999999</v>
      </c>
      <c r="K114" s="3">
        <v>1270976684.02</v>
      </c>
      <c r="L114" s="3">
        <v>109714347.97</v>
      </c>
      <c r="M114" s="9">
        <f t="shared" si="9"/>
        <v>8.632286441556275E-2</v>
      </c>
      <c r="N114" s="3">
        <v>564314251.12</v>
      </c>
      <c r="O114" s="3">
        <v>1064933989.77</v>
      </c>
      <c r="P114" s="3">
        <v>15450094.15</v>
      </c>
      <c r="Q114" s="3">
        <v>1188308.27</v>
      </c>
      <c r="R114" s="3">
        <v>1845574.3</v>
      </c>
      <c r="S114" s="3"/>
      <c r="T114" s="3">
        <v>-8981069.6500000004</v>
      </c>
      <c r="U114" s="3">
        <v>-3337363.02</v>
      </c>
      <c r="V114" s="9">
        <f t="shared" si="10"/>
        <v>0.24628803446631983</v>
      </c>
      <c r="W114" s="3">
        <v>10785697.949999999</v>
      </c>
      <c r="X114" s="11">
        <f t="shared" si="11"/>
        <v>1.0128043666189536E-2</v>
      </c>
      <c r="Y114" s="11">
        <f t="shared" si="12"/>
        <v>6.2682538942208325E-3</v>
      </c>
      <c r="Z114" s="11">
        <f t="shared" si="13"/>
        <v>0.61890075722581595</v>
      </c>
    </row>
    <row r="115" spans="1:26" x14ac:dyDescent="0.3">
      <c r="A115" s="8" t="s">
        <v>2814</v>
      </c>
      <c r="B115" s="2" t="s">
        <v>2854</v>
      </c>
      <c r="C115" s="3">
        <v>1820097115.9000001</v>
      </c>
      <c r="D115" s="9">
        <f t="shared" si="8"/>
        <v>21.322155696996116</v>
      </c>
      <c r="E115" s="9">
        <f t="shared" si="7"/>
        <v>0.28392086521409116</v>
      </c>
      <c r="F115" s="3">
        <v>1278403271</v>
      </c>
      <c r="G115" s="4">
        <v>0.30196960788435301</v>
      </c>
      <c r="H115" s="3">
        <v>2630.22</v>
      </c>
      <c r="I115" s="3">
        <v>0</v>
      </c>
      <c r="J115" s="3">
        <v>516760917.69999999</v>
      </c>
      <c r="K115" s="3">
        <v>1278218017.4300001</v>
      </c>
      <c r="L115" s="3">
        <v>108053085.81999999</v>
      </c>
      <c r="M115" s="9">
        <f t="shared" si="9"/>
        <v>8.4534159546000437E-2</v>
      </c>
      <c r="N115" s="3">
        <v>612343534.37</v>
      </c>
      <c r="O115" s="3">
        <v>1060212935.16</v>
      </c>
      <c r="P115" s="3">
        <v>33682707.859999999</v>
      </c>
      <c r="Q115" s="3">
        <v>3204623.33</v>
      </c>
      <c r="R115" s="3">
        <v>3803284.12</v>
      </c>
      <c r="S115" s="3"/>
      <c r="T115" s="3">
        <v>-18858116.969999999</v>
      </c>
      <c r="U115" s="3">
        <v>-10269872.460000001</v>
      </c>
      <c r="V115" s="9">
        <f t="shared" si="10"/>
        <v>0.24059015356488339</v>
      </c>
      <c r="W115" s="3">
        <v>13425166.1</v>
      </c>
      <c r="X115" s="11">
        <f t="shared" si="11"/>
        <v>1.2662707324895982E-2</v>
      </c>
      <c r="Y115" s="11">
        <f t="shared" si="12"/>
        <v>7.3760713001083649E-3</v>
      </c>
      <c r="Z115" s="11">
        <f t="shared" si="13"/>
        <v>0.58250349714759408</v>
      </c>
    </row>
    <row r="116" spans="1:26" x14ac:dyDescent="0.3">
      <c r="A116" s="8" t="s">
        <v>2815</v>
      </c>
      <c r="B116" s="2" t="s">
        <v>2854</v>
      </c>
      <c r="C116" s="3">
        <v>1831057678.03</v>
      </c>
      <c r="D116" s="9">
        <f t="shared" si="8"/>
        <v>21.328159602978253</v>
      </c>
      <c r="E116" s="9">
        <f t="shared" si="7"/>
        <v>0.28243380210523711</v>
      </c>
      <c r="F116" s="3">
        <v>1287457517.9100001</v>
      </c>
      <c r="G116" s="4">
        <v>0.32153106219205602</v>
      </c>
      <c r="H116" s="3">
        <v>2054.75</v>
      </c>
      <c r="I116" s="3">
        <v>0</v>
      </c>
      <c r="J116" s="3">
        <v>517150527.13</v>
      </c>
      <c r="K116" s="3">
        <v>1287274737.0999999</v>
      </c>
      <c r="L116" s="3">
        <v>110464941.84</v>
      </c>
      <c r="M116" s="9">
        <f t="shared" si="9"/>
        <v>8.5813027053461638E-2</v>
      </c>
      <c r="N116" s="3">
        <v>615586817.79999995</v>
      </c>
      <c r="O116" s="3">
        <v>1093663250.74</v>
      </c>
      <c r="P116" s="3">
        <v>20496254.370000001</v>
      </c>
      <c r="Q116" s="3">
        <v>800099.32</v>
      </c>
      <c r="R116" s="3">
        <v>2291680.48</v>
      </c>
      <c r="S116" s="3"/>
      <c r="T116" s="3">
        <v>-9126461.6400000006</v>
      </c>
      <c r="U116" s="3">
        <v>-3490086.17</v>
      </c>
      <c r="V116" s="9">
        <f t="shared" si="10"/>
        <v>0.24505751070426923</v>
      </c>
      <c r="W116" s="3">
        <v>7508030.6299999999</v>
      </c>
      <c r="X116" s="11">
        <f t="shared" si="11"/>
        <v>6.8650296377060103E-3</v>
      </c>
      <c r="Y116" s="11">
        <f t="shared" si="12"/>
        <v>4.1003790978762326E-3</v>
      </c>
      <c r="Z116" s="11">
        <f t="shared" si="13"/>
        <v>0.59728498116818007</v>
      </c>
    </row>
    <row r="117" spans="1:26" x14ac:dyDescent="0.3">
      <c r="A117" s="8" t="s">
        <v>2816</v>
      </c>
      <c r="B117" s="2" t="s">
        <v>2854</v>
      </c>
      <c r="C117" s="3">
        <v>1829378871</v>
      </c>
      <c r="D117" s="9">
        <f t="shared" si="8"/>
        <v>21.327242331431417</v>
      </c>
      <c r="E117" s="9">
        <f t="shared" si="7"/>
        <v>0.27401329114837031</v>
      </c>
      <c r="F117" s="3">
        <v>1258685150.1600001</v>
      </c>
      <c r="G117" s="4">
        <v>0.32704982364157198</v>
      </c>
      <c r="H117" s="3">
        <v>4172.24</v>
      </c>
      <c r="I117" s="3">
        <v>0</v>
      </c>
      <c r="J117" s="3">
        <v>501269952.95999998</v>
      </c>
      <c r="K117" s="3">
        <v>1258503159.8499999</v>
      </c>
      <c r="L117" s="3">
        <v>120598848.94</v>
      </c>
      <c r="M117" s="9">
        <f t="shared" si="9"/>
        <v>9.5827211871580914E-2</v>
      </c>
      <c r="N117" s="3">
        <v>594153704.75</v>
      </c>
      <c r="O117" s="3">
        <v>1100579847.7</v>
      </c>
      <c r="P117" s="3">
        <v>49346510.57</v>
      </c>
      <c r="Q117" s="3">
        <v>1575243.78</v>
      </c>
      <c r="R117" s="3">
        <v>4645754.8499999996</v>
      </c>
      <c r="S117" s="3"/>
      <c r="T117" s="3">
        <v>-18216958.050000001</v>
      </c>
      <c r="U117" s="3">
        <v>-7067472.1100000003</v>
      </c>
      <c r="V117" s="9">
        <f t="shared" si="10"/>
        <v>0.24604068949284164</v>
      </c>
      <c r="W117" s="3">
        <v>18917544.379999999</v>
      </c>
      <c r="X117" s="11">
        <f t="shared" si="11"/>
        <v>1.7188706861691157E-2</v>
      </c>
      <c r="Y117" s="11">
        <f t="shared" si="12"/>
        <v>1.0340965821726712E-2</v>
      </c>
      <c r="Z117" s="11">
        <f t="shared" si="13"/>
        <v>0.6016139494922591</v>
      </c>
    </row>
    <row r="118" spans="1:26" x14ac:dyDescent="0.3">
      <c r="A118" s="8" t="s">
        <v>2817</v>
      </c>
      <c r="B118" s="2" t="s">
        <v>2854</v>
      </c>
      <c r="C118" s="3">
        <v>1788542775.8199999</v>
      </c>
      <c r="D118" s="9">
        <f t="shared" si="8"/>
        <v>21.304667033525785</v>
      </c>
      <c r="E118" s="9">
        <f t="shared" si="7"/>
        <v>0.29823587081133496</v>
      </c>
      <c r="F118" s="3">
        <v>1197825785.71</v>
      </c>
      <c r="G118" s="4">
        <v>0.46831033177192699</v>
      </c>
      <c r="H118" s="3">
        <v>6213.45</v>
      </c>
      <c r="I118" s="3">
        <v>0</v>
      </c>
      <c r="J118" s="3">
        <v>533401398.77999997</v>
      </c>
      <c r="K118" s="3">
        <v>1197647068.0999999</v>
      </c>
      <c r="L118" s="3">
        <v>82828127.370000005</v>
      </c>
      <c r="M118" s="9">
        <f t="shared" si="9"/>
        <v>6.9159044910786782E-2</v>
      </c>
      <c r="N118" s="3">
        <v>553517390.52999997</v>
      </c>
      <c r="O118" s="3">
        <v>1110861428.8099999</v>
      </c>
      <c r="P118" s="3">
        <v>25995067.010000002</v>
      </c>
      <c r="Q118" s="3">
        <v>2013718.57</v>
      </c>
      <c r="R118" s="3">
        <v>2548186.2799999998</v>
      </c>
      <c r="S118" s="3"/>
      <c r="T118" s="3">
        <v>-9894808.1899999995</v>
      </c>
      <c r="U118" s="3">
        <v>-5179671.13</v>
      </c>
      <c r="V118" s="9">
        <f t="shared" si="10"/>
        <v>0.30262437283306443</v>
      </c>
      <c r="W118" s="3">
        <v>10281581.109999999</v>
      </c>
      <c r="X118" s="11">
        <f t="shared" si="11"/>
        <v>9.2555028407224904E-3</v>
      </c>
      <c r="Y118" s="11">
        <f t="shared" si="12"/>
        <v>5.7485799327814035E-3</v>
      </c>
      <c r="Z118" s="11">
        <f t="shared" si="13"/>
        <v>0.62109860822350149</v>
      </c>
    </row>
    <row r="119" spans="1:26" x14ac:dyDescent="0.3">
      <c r="A119" s="8" t="s">
        <v>2818</v>
      </c>
      <c r="B119" s="2" t="s">
        <v>2854</v>
      </c>
      <c r="C119" s="3">
        <v>1802157996.0799999</v>
      </c>
      <c r="D119" s="9">
        <f t="shared" si="8"/>
        <v>21.312250670468849</v>
      </c>
      <c r="E119" s="9">
        <f t="shared" si="7"/>
        <v>0.26719978694843805</v>
      </c>
      <c r="F119" s="3">
        <v>1268753572.8399999</v>
      </c>
      <c r="G119" s="4">
        <v>0.44434744347427102</v>
      </c>
      <c r="H119" s="3">
        <v>3992.74</v>
      </c>
      <c r="I119" s="3">
        <v>0</v>
      </c>
      <c r="J119" s="3">
        <v>481532239.86000001</v>
      </c>
      <c r="K119" s="3">
        <v>1268578130.5899999</v>
      </c>
      <c r="L119" s="3">
        <v>83223314.640000001</v>
      </c>
      <c r="M119" s="9">
        <f t="shared" si="9"/>
        <v>6.5603617651278506E-2</v>
      </c>
      <c r="N119" s="3">
        <v>561256312.44000006</v>
      </c>
      <c r="O119" s="3">
        <v>1122419344.75</v>
      </c>
      <c r="P119" s="3">
        <v>54992538.609999999</v>
      </c>
      <c r="Q119" s="3">
        <v>4123212.35</v>
      </c>
      <c r="R119" s="3">
        <v>7596948.8600000003</v>
      </c>
      <c r="S119" s="3"/>
      <c r="T119" s="3">
        <v>-21226613.82</v>
      </c>
      <c r="U119" s="3">
        <v>-9939715.2599999998</v>
      </c>
      <c r="V119" s="9">
        <f t="shared" si="10"/>
        <v>0.3760520265288812</v>
      </c>
      <c r="W119" s="3">
        <v>28641963.350000001</v>
      </c>
      <c r="X119" s="11">
        <f t="shared" si="11"/>
        <v>2.5518059256524589E-2</v>
      </c>
      <c r="Y119" s="11">
        <f t="shared" si="12"/>
        <v>1.5893147777443013E-2</v>
      </c>
      <c r="Z119" s="11">
        <f t="shared" si="13"/>
        <v>0.62281961248206474</v>
      </c>
    </row>
    <row r="120" spans="1:26" x14ac:dyDescent="0.3">
      <c r="A120" s="8" t="s">
        <v>2819</v>
      </c>
      <c r="B120" s="2" t="s">
        <v>2854</v>
      </c>
      <c r="C120" s="3">
        <v>1796393856.6600001</v>
      </c>
      <c r="D120" s="9">
        <f t="shared" si="8"/>
        <v>21.30904707936573</v>
      </c>
      <c r="E120" s="9">
        <f t="shared" si="7"/>
        <v>0.26263386466773891</v>
      </c>
      <c r="F120" s="3">
        <v>1281401659.75</v>
      </c>
      <c r="G120" s="4">
        <v>0.48640216580682499</v>
      </c>
      <c r="H120" s="3">
        <v>16070.22</v>
      </c>
      <c r="I120" s="3">
        <v>0</v>
      </c>
      <c r="J120" s="3">
        <v>471777790.81999999</v>
      </c>
      <c r="K120" s="3">
        <v>1281227177.47</v>
      </c>
      <c r="L120" s="3">
        <v>92763558.730000004</v>
      </c>
      <c r="M120" s="9">
        <f t="shared" si="9"/>
        <v>7.2402116003484535E-2</v>
      </c>
      <c r="N120" s="3">
        <v>545184909.28999996</v>
      </c>
      <c r="O120" s="3">
        <v>1136924994.8599999</v>
      </c>
      <c r="P120" s="3">
        <v>31003312.190000001</v>
      </c>
      <c r="Q120" s="3">
        <v>2323183.23</v>
      </c>
      <c r="R120" s="3">
        <v>3164109.85</v>
      </c>
      <c r="S120" s="3"/>
      <c r="T120" s="3">
        <v>-11064525.74</v>
      </c>
      <c r="U120" s="3">
        <v>-4272746.2300000004</v>
      </c>
      <c r="V120" s="9">
        <f t="shared" si="10"/>
        <v>0.35777503918123449</v>
      </c>
      <c r="W120" s="3">
        <v>14505650.109999999</v>
      </c>
      <c r="X120" s="11">
        <f t="shared" si="11"/>
        <v>1.2758669371840324E-2</v>
      </c>
      <c r="Y120" s="11">
        <f t="shared" si="12"/>
        <v>8.0748718084407561E-3</v>
      </c>
      <c r="Z120" s="11">
        <f t="shared" si="13"/>
        <v>0.63289294307310884</v>
      </c>
    </row>
    <row r="121" spans="1:26" x14ac:dyDescent="0.3">
      <c r="A121" s="8" t="s">
        <v>2820</v>
      </c>
      <c r="B121" s="2" t="s">
        <v>2854</v>
      </c>
      <c r="C121" s="3">
        <v>1937505831.8</v>
      </c>
      <c r="D121" s="9">
        <f t="shared" si="8"/>
        <v>21.384667329148538</v>
      </c>
      <c r="E121" s="9">
        <f t="shared" si="7"/>
        <v>0.21445528089274474</v>
      </c>
      <c r="F121" s="3">
        <v>1441050706.8199999</v>
      </c>
      <c r="G121" s="4">
        <v>0.452086894837471</v>
      </c>
      <c r="H121" s="3">
        <v>65358.91</v>
      </c>
      <c r="I121" s="3">
        <v>0</v>
      </c>
      <c r="J121" s="3">
        <v>415442998.48000002</v>
      </c>
      <c r="K121" s="3">
        <v>1440873362.54</v>
      </c>
      <c r="L121" s="3">
        <v>97803349.329999998</v>
      </c>
      <c r="M121" s="9">
        <f t="shared" si="9"/>
        <v>6.7877824569947162E-2</v>
      </c>
      <c r="N121" s="3">
        <v>613754023.20000005</v>
      </c>
      <c r="O121" s="3">
        <v>1136079462.1600001</v>
      </c>
      <c r="P121" s="3">
        <v>54187520.600000001</v>
      </c>
      <c r="Q121" s="3">
        <v>7203735.1100000003</v>
      </c>
      <c r="R121" s="3">
        <v>6897168.1799999997</v>
      </c>
      <c r="S121" s="3"/>
      <c r="T121" s="3">
        <v>-22530930.27</v>
      </c>
      <c r="U121" s="3">
        <v>-9100995.8800000008</v>
      </c>
      <c r="V121" s="9">
        <f t="shared" si="10"/>
        <v>0.44578073504385696</v>
      </c>
      <c r="W121" s="3">
        <v>17914908.07</v>
      </c>
      <c r="X121" s="11">
        <f t="shared" si="11"/>
        <v>1.5769062523090439E-2</v>
      </c>
      <c r="Y121" s="11">
        <f t="shared" si="12"/>
        <v>9.2463763339264496E-3</v>
      </c>
      <c r="Z121" s="11">
        <f t="shared" si="13"/>
        <v>0.58636182844649753</v>
      </c>
    </row>
    <row r="122" spans="1:26" x14ac:dyDescent="0.3">
      <c r="A122" s="8" t="s">
        <v>2821</v>
      </c>
      <c r="B122" s="2" t="s">
        <v>2854</v>
      </c>
      <c r="C122" s="3">
        <v>2321136551.1999998</v>
      </c>
      <c r="D122" s="9">
        <f t="shared" si="8"/>
        <v>21.565322795424969</v>
      </c>
      <c r="E122" s="9">
        <f t="shared" si="7"/>
        <v>0.21397939434163182</v>
      </c>
      <c r="F122" s="3">
        <v>1772420550.28</v>
      </c>
      <c r="G122" s="4">
        <v>0.388333734031788</v>
      </c>
      <c r="H122" s="3">
        <v>66590</v>
      </c>
      <c r="I122" s="3">
        <v>0</v>
      </c>
      <c r="J122" s="3">
        <v>496608803.41000003</v>
      </c>
      <c r="K122" s="3">
        <v>1771357891.4400001</v>
      </c>
      <c r="L122" s="3">
        <v>88983195.709999993</v>
      </c>
      <c r="M122" s="9">
        <f t="shared" si="9"/>
        <v>5.0234453545501399E-2</v>
      </c>
      <c r="N122" s="3">
        <v>1094250369.1400001</v>
      </c>
      <c r="O122" s="3">
        <v>1145305686.51</v>
      </c>
      <c r="P122" s="3">
        <v>25014320.530000001</v>
      </c>
      <c r="Q122" s="3">
        <v>8786663.3499999996</v>
      </c>
      <c r="R122" s="3">
        <v>4186760.94</v>
      </c>
      <c r="S122" s="3"/>
      <c r="T122" s="3">
        <v>-11730895.07</v>
      </c>
      <c r="U122" s="3">
        <v>-7857471.2999999998</v>
      </c>
      <c r="V122" s="9">
        <f t="shared" si="10"/>
        <v>0.66230251389769157</v>
      </c>
      <c r="W122" s="3">
        <v>9226224.3500000108</v>
      </c>
      <c r="X122" s="11">
        <f t="shared" si="11"/>
        <v>8.0556871922240775E-3</v>
      </c>
      <c r="Y122" s="11">
        <f t="shared" si="12"/>
        <v>3.9748735787345918E-3</v>
      </c>
      <c r="Z122" s="11">
        <f t="shared" si="13"/>
        <v>0.49342451908651846</v>
      </c>
    </row>
    <row r="123" spans="1:26" x14ac:dyDescent="0.3">
      <c r="A123" s="8" t="s">
        <v>2822</v>
      </c>
      <c r="B123" s="2" t="s">
        <v>2854</v>
      </c>
      <c r="C123" s="3">
        <v>2625908600.1500001</v>
      </c>
      <c r="D123" s="9">
        <f t="shared" si="8"/>
        <v>21.688692806490131</v>
      </c>
      <c r="E123" s="9">
        <f t="shared" si="7"/>
        <v>0.23447183081499073</v>
      </c>
      <c r="F123" s="3">
        <v>1980304774.6600001</v>
      </c>
      <c r="G123" s="4">
        <v>0.366465533246224</v>
      </c>
      <c r="H123" s="3">
        <v>59781.93</v>
      </c>
      <c r="I123" s="3">
        <v>0</v>
      </c>
      <c r="J123" s="3">
        <v>615641815.10000002</v>
      </c>
      <c r="K123" s="3">
        <v>1980134512.8199999</v>
      </c>
      <c r="L123" s="3">
        <v>108344247.14</v>
      </c>
      <c r="M123" s="9">
        <f t="shared" si="9"/>
        <v>5.4715599591111622E-2</v>
      </c>
      <c r="N123" s="3">
        <v>1262239076.6500001</v>
      </c>
      <c r="O123" s="3">
        <v>1159768668.25</v>
      </c>
      <c r="P123" s="3">
        <v>64298345.390000001</v>
      </c>
      <c r="Q123" s="3">
        <v>14800688.15</v>
      </c>
      <c r="R123" s="3">
        <v>8520945.9100000001</v>
      </c>
      <c r="S123" s="3"/>
      <c r="T123" s="3">
        <v>-22721992.960000001</v>
      </c>
      <c r="U123" s="3">
        <v>-12625610.75</v>
      </c>
      <c r="V123" s="9">
        <f t="shared" si="10"/>
        <v>0.65977977605882809</v>
      </c>
      <c r="W123" s="3">
        <v>31067811.27</v>
      </c>
      <c r="X123" s="11">
        <f t="shared" si="11"/>
        <v>2.6787938078098705E-2</v>
      </c>
      <c r="Y123" s="11">
        <f t="shared" si="12"/>
        <v>1.1831261479636156E-2</v>
      </c>
      <c r="Z123" s="11">
        <f t="shared" si="13"/>
        <v>0.44166376094878185</v>
      </c>
    </row>
    <row r="124" spans="1:26" x14ac:dyDescent="0.3">
      <c r="A124" s="8" t="s">
        <v>2823</v>
      </c>
      <c r="B124" s="2" t="s">
        <v>2854</v>
      </c>
      <c r="C124" s="3">
        <v>2673461712.6900001</v>
      </c>
      <c r="D124" s="9">
        <f t="shared" si="8"/>
        <v>21.706639991206938</v>
      </c>
      <c r="E124" s="9">
        <f t="shared" si="7"/>
        <v>0.21617771857614596</v>
      </c>
      <c r="F124" s="3">
        <v>2066429451.97</v>
      </c>
      <c r="G124" s="4">
        <v>0.38431389447410502</v>
      </c>
      <c r="H124" s="3">
        <v>55668.29</v>
      </c>
      <c r="I124" s="3">
        <v>0</v>
      </c>
      <c r="J124" s="3">
        <v>577887185.46000004</v>
      </c>
      <c r="K124" s="3">
        <v>2066258640.5699999</v>
      </c>
      <c r="L124" s="3">
        <v>108381090.98999999</v>
      </c>
      <c r="M124" s="9">
        <f t="shared" si="9"/>
        <v>5.2452819246336893E-2</v>
      </c>
      <c r="N124" s="3">
        <v>1311411186.6300001</v>
      </c>
      <c r="O124" s="3">
        <v>1231324007.5899999</v>
      </c>
      <c r="P124" s="3">
        <v>36428801.009999998</v>
      </c>
      <c r="Q124" s="3">
        <v>3866867.18</v>
      </c>
      <c r="R124" s="3">
        <v>4380097.59</v>
      </c>
      <c r="S124" s="3"/>
      <c r="T124" s="3">
        <v>-10903767.42</v>
      </c>
      <c r="U124" s="3">
        <v>-4109235.75</v>
      </c>
      <c r="V124" s="9">
        <f t="shared" si="10"/>
        <v>0.54932145664763754</v>
      </c>
      <c r="W124" s="3">
        <v>20555339.34</v>
      </c>
      <c r="X124" s="11">
        <f t="shared" si="11"/>
        <v>1.6693688430741954E-2</v>
      </c>
      <c r="Y124" s="11">
        <f t="shared" si="12"/>
        <v>7.6886604518893609E-3</v>
      </c>
      <c r="Z124" s="11">
        <f t="shared" si="13"/>
        <v>0.4605728975826846</v>
      </c>
    </row>
    <row r="125" spans="1:26" x14ac:dyDescent="0.3">
      <c r="A125" s="8" t="s">
        <v>2824</v>
      </c>
      <c r="B125" s="2" t="s">
        <v>2854</v>
      </c>
      <c r="C125" s="3">
        <v>2842336292.3699999</v>
      </c>
      <c r="D125" s="9">
        <f t="shared" si="8"/>
        <v>21.76789218909666</v>
      </c>
      <c r="E125" s="9">
        <f t="shared" si="7"/>
        <v>0.26479159670527369</v>
      </c>
      <c r="F125" s="3">
        <v>2026296815.9300001</v>
      </c>
      <c r="G125" s="4">
        <v>0.38952512234386</v>
      </c>
      <c r="H125" s="3">
        <v>49795.3</v>
      </c>
      <c r="I125" s="3">
        <v>0</v>
      </c>
      <c r="J125" s="3">
        <v>752576969.92999995</v>
      </c>
      <c r="K125" s="3">
        <v>2026126470.47</v>
      </c>
      <c r="L125" s="3">
        <v>118511620.86</v>
      </c>
      <c r="M125" s="9">
        <f t="shared" si="9"/>
        <v>5.8491719340949579E-2</v>
      </c>
      <c r="N125" s="3">
        <v>1437660211.53</v>
      </c>
      <c r="O125" s="3">
        <v>1257247739.3900001</v>
      </c>
      <c r="P125" s="3">
        <v>75830051.349999994</v>
      </c>
      <c r="Q125" s="3">
        <v>7477449.4500000002</v>
      </c>
      <c r="R125" s="3">
        <v>8848849.0800000001</v>
      </c>
      <c r="S125" s="3"/>
      <c r="T125" s="3">
        <v>-22421090.989999998</v>
      </c>
      <c r="U125" s="3">
        <v>-17508971.09</v>
      </c>
      <c r="V125" s="9">
        <f t="shared" si="10"/>
        <v>0.40887235530188293</v>
      </c>
      <c r="W125" s="3">
        <v>40400984</v>
      </c>
      <c r="X125" s="11">
        <f t="shared" si="11"/>
        <v>3.2134465415385852E-2</v>
      </c>
      <c r="Y125" s="11">
        <f t="shared" si="12"/>
        <v>1.4214005608151599E-2</v>
      </c>
      <c r="Z125" s="11">
        <f t="shared" si="13"/>
        <v>0.44232898927722603</v>
      </c>
    </row>
    <row r="126" spans="1:26" x14ac:dyDescent="0.3">
      <c r="A126" s="8" t="s">
        <v>2825</v>
      </c>
      <c r="B126" s="2" t="s">
        <v>2854</v>
      </c>
      <c r="C126" s="3">
        <v>2827634221.4099998</v>
      </c>
      <c r="D126" s="9">
        <f t="shared" si="8"/>
        <v>21.762706234822581</v>
      </c>
      <c r="E126" s="9">
        <f t="shared" si="7"/>
        <v>0.29775578868194785</v>
      </c>
      <c r="F126" s="3">
        <v>1966358597.47</v>
      </c>
      <c r="G126" s="4">
        <v>0.387413895695985</v>
      </c>
      <c r="H126" s="3">
        <v>50546.85</v>
      </c>
      <c r="I126" s="3">
        <v>0</v>
      </c>
      <c r="J126" s="3">
        <v>841893910.85000002</v>
      </c>
      <c r="K126" s="3">
        <v>1966189313.1400001</v>
      </c>
      <c r="L126" s="3">
        <v>121925124.68000001</v>
      </c>
      <c r="M126" s="9">
        <f t="shared" si="9"/>
        <v>6.201087752088625E-2</v>
      </c>
      <c r="N126" s="3">
        <v>1433787909.51</v>
      </c>
      <c r="O126" s="3">
        <v>1283432527.01</v>
      </c>
      <c r="P126" s="3">
        <v>47585526.350000001</v>
      </c>
      <c r="Q126" s="3">
        <v>4126408.49</v>
      </c>
      <c r="R126" s="3">
        <v>5569882.9699999997</v>
      </c>
      <c r="S126" s="3"/>
      <c r="T126" s="3">
        <v>-11611238.289999999</v>
      </c>
      <c r="U126" s="3">
        <v>-6473391.0499999998</v>
      </c>
      <c r="V126" s="9">
        <f t="shared" si="10"/>
        <v>0.53616202343464792</v>
      </c>
      <c r="W126" s="3">
        <v>26184787.620000001</v>
      </c>
      <c r="X126" s="11">
        <f t="shared" si="11"/>
        <v>2.0402153653532873E-2</v>
      </c>
      <c r="Y126" s="11">
        <f t="shared" si="12"/>
        <v>9.2603164234385856E-3</v>
      </c>
      <c r="Z126" s="11">
        <f t="shared" si="13"/>
        <v>0.45388916193340467</v>
      </c>
    </row>
    <row r="127" spans="1:26" x14ac:dyDescent="0.3">
      <c r="A127" s="8" t="s">
        <v>2826</v>
      </c>
      <c r="B127" s="2" t="s">
        <v>2854</v>
      </c>
      <c r="C127" s="3">
        <v>3885790798.2600002</v>
      </c>
      <c r="D127" s="9">
        <f t="shared" si="8"/>
        <v>22.080592351727866</v>
      </c>
      <c r="E127" s="9">
        <f t="shared" si="7"/>
        <v>0.46562773270248936</v>
      </c>
      <c r="F127" s="3">
        <v>2065610329.0899999</v>
      </c>
      <c r="G127" s="4">
        <v>0.79064935299857297</v>
      </c>
      <c r="H127" s="3">
        <v>131159.63</v>
      </c>
      <c r="I127" s="3">
        <v>0</v>
      </c>
      <c r="J127" s="3">
        <v>1809200799.52</v>
      </c>
      <c r="K127" s="3">
        <v>2065441616.1400001</v>
      </c>
      <c r="L127" s="3">
        <v>140598633.16</v>
      </c>
      <c r="M127" s="9">
        <f t="shared" si="9"/>
        <v>6.8071947452457024E-2</v>
      </c>
      <c r="N127" s="3">
        <v>1439409194.24</v>
      </c>
      <c r="O127" s="3">
        <v>2303851476.1599998</v>
      </c>
      <c r="P127" s="3">
        <v>118797395.47</v>
      </c>
      <c r="Q127" s="3">
        <v>7538352.5499999998</v>
      </c>
      <c r="R127" s="3">
        <v>14590196.58</v>
      </c>
      <c r="S127" s="3"/>
      <c r="T127" s="3">
        <v>-23460023.16</v>
      </c>
      <c r="U127" s="3">
        <v>-17564557.920000002</v>
      </c>
      <c r="V127" s="9">
        <f t="shared" si="10"/>
        <v>0.53939732100733007</v>
      </c>
      <c r="W127" s="3">
        <v>61119654.780000001</v>
      </c>
      <c r="X127" s="11">
        <f t="shared" si="11"/>
        <v>2.6529338115959047E-2</v>
      </c>
      <c r="Y127" s="11">
        <f t="shared" si="12"/>
        <v>1.5729013205592147E-2</v>
      </c>
      <c r="Z127" s="11">
        <f t="shared" si="13"/>
        <v>0.5928912789622206</v>
      </c>
    </row>
    <row r="128" spans="1:26" x14ac:dyDescent="0.3">
      <c r="A128" s="8" t="s">
        <v>2827</v>
      </c>
      <c r="B128" s="2" t="s">
        <v>2854</v>
      </c>
      <c r="C128" s="3">
        <v>3878268745.1599998</v>
      </c>
      <c r="D128" s="9">
        <f t="shared" si="8"/>
        <v>22.078654691303853</v>
      </c>
      <c r="E128" s="9">
        <f t="shared" si="7"/>
        <v>0.44652868866583806</v>
      </c>
      <c r="F128" s="3">
        <v>2137242329.8800001</v>
      </c>
      <c r="G128" s="4">
        <v>0.77825197389757095</v>
      </c>
      <c r="H128" s="3">
        <v>208315.35</v>
      </c>
      <c r="I128" s="3">
        <v>0</v>
      </c>
      <c r="J128" s="3">
        <v>1731549941.72</v>
      </c>
      <c r="K128" s="3">
        <v>2137075355.47</v>
      </c>
      <c r="L128" s="3">
        <v>143485696.18000001</v>
      </c>
      <c r="M128" s="9">
        <f t="shared" si="9"/>
        <v>6.7141149614934226E-2</v>
      </c>
      <c r="N128" s="3">
        <v>1422087636.78</v>
      </c>
      <c r="O128" s="3">
        <v>2354310481.98</v>
      </c>
      <c r="P128" s="3">
        <v>53882309.310000002</v>
      </c>
      <c r="Q128" s="3">
        <v>4128250.7</v>
      </c>
      <c r="R128" s="3">
        <v>9858957.3000000007</v>
      </c>
      <c r="S128" s="3"/>
      <c r="T128" s="3">
        <v>-11529508.59</v>
      </c>
      <c r="U128" s="3">
        <v>-7296507.9400000004</v>
      </c>
      <c r="V128" s="9">
        <f t="shared" si="10"/>
        <v>0.74297225744547879</v>
      </c>
      <c r="W128" s="3">
        <v>50459005.82</v>
      </c>
      <c r="X128" s="11">
        <f t="shared" si="11"/>
        <v>2.1432604665448985E-2</v>
      </c>
      <c r="Y128" s="11">
        <f t="shared" si="12"/>
        <v>1.3010703779353044E-2</v>
      </c>
      <c r="Z128" s="11">
        <f t="shared" si="13"/>
        <v>0.60705191844121975</v>
      </c>
    </row>
    <row r="129" spans="1:26" x14ac:dyDescent="0.3">
      <c r="A129" s="8" t="s">
        <v>2828</v>
      </c>
      <c r="B129" s="2" t="s">
        <v>2854</v>
      </c>
      <c r="C129" s="3">
        <v>3872385254.4699998</v>
      </c>
      <c r="D129" s="9">
        <f t="shared" si="8"/>
        <v>22.07713649894993</v>
      </c>
      <c r="E129" s="9">
        <f t="shared" si="7"/>
        <v>0.44569744424001523</v>
      </c>
      <c r="F129" s="3">
        <v>2121907282.05</v>
      </c>
      <c r="G129" s="4">
        <v>0.75423730161098002</v>
      </c>
      <c r="H129" s="3">
        <v>105066.34</v>
      </c>
      <c r="I129" s="3">
        <v>0</v>
      </c>
      <c r="J129" s="3">
        <v>1725807144.6900001</v>
      </c>
      <c r="K129" s="3">
        <v>2121746881.9400001</v>
      </c>
      <c r="L129" s="3">
        <v>159090419.71000001</v>
      </c>
      <c r="M129" s="9">
        <f t="shared" si="9"/>
        <v>7.4980866503989926E-2</v>
      </c>
      <c r="N129" s="3">
        <v>1428243252.1500001</v>
      </c>
      <c r="O129" s="3">
        <v>2302985065.5100002</v>
      </c>
      <c r="P129" s="3">
        <v>138600823.80000001</v>
      </c>
      <c r="Q129" s="3">
        <v>9620907.6799999997</v>
      </c>
      <c r="R129" s="3">
        <v>20559210.100000001</v>
      </c>
      <c r="S129" s="3"/>
      <c r="T129" s="3">
        <v>-23722323.23</v>
      </c>
      <c r="U129" s="3">
        <v>-16358848.720000001</v>
      </c>
      <c r="V129" s="9">
        <f t="shared" si="10"/>
        <v>0.75297493340885202</v>
      </c>
      <c r="W129" s="3">
        <v>93727271.450000003</v>
      </c>
      <c r="X129" s="11">
        <f t="shared" si="11"/>
        <v>4.0698167284573303E-2</v>
      </c>
      <c r="Y129" s="11">
        <f t="shared" si="12"/>
        <v>2.420401517173635E-2</v>
      </c>
      <c r="Z129" s="11">
        <f t="shared" si="13"/>
        <v>0.59472002762421472</v>
      </c>
    </row>
    <row r="130" spans="1:26" x14ac:dyDescent="0.3">
      <c r="A130" s="8" t="s">
        <v>2829</v>
      </c>
      <c r="B130" s="2" t="s">
        <v>2854</v>
      </c>
      <c r="C130" s="3">
        <v>3850297390.27</v>
      </c>
      <c r="D130" s="9">
        <f t="shared" si="8"/>
        <v>22.071416226488896</v>
      </c>
      <c r="E130" s="9">
        <f t="shared" ref="E130:E193" si="14">IFERROR(SUM(H130:J130)/C130,"")</f>
        <v>0.43370917173566648</v>
      </c>
      <c r="F130" s="3">
        <v>2185244350.2600002</v>
      </c>
      <c r="G130" s="4">
        <v>0.73793217362354502</v>
      </c>
      <c r="H130" s="3">
        <v>104522.53</v>
      </c>
      <c r="I130" s="3">
        <v>0</v>
      </c>
      <c r="J130" s="3">
        <v>1669804769.54</v>
      </c>
      <c r="K130" s="3">
        <v>2185088866.0100002</v>
      </c>
      <c r="L130" s="3">
        <v>184951075.56999999</v>
      </c>
      <c r="M130" s="9">
        <f t="shared" si="9"/>
        <v>8.4642358691673247E-2</v>
      </c>
      <c r="N130" s="3">
        <v>1352655190.97</v>
      </c>
      <c r="O130" s="3">
        <v>2351462404.7800002</v>
      </c>
      <c r="P130" s="3">
        <v>74025429.030000001</v>
      </c>
      <c r="Q130" s="3">
        <v>5618003.2800000003</v>
      </c>
      <c r="R130" s="3">
        <v>12466900.960000001</v>
      </c>
      <c r="S130" s="3"/>
      <c r="T130" s="3">
        <v>-12252703.550000001</v>
      </c>
      <c r="U130" s="3">
        <v>-7478178.6100000003</v>
      </c>
      <c r="V130" s="9">
        <f t="shared" si="10"/>
        <v>0.91657859457815549</v>
      </c>
      <c r="W130" s="3">
        <v>48477339.270000003</v>
      </c>
      <c r="X130" s="11">
        <f t="shared" si="11"/>
        <v>2.0615825782056455E-2</v>
      </c>
      <c r="Y130" s="11">
        <f t="shared" si="12"/>
        <v>1.2590544146669293E-2</v>
      </c>
      <c r="Z130" s="11">
        <f t="shared" si="13"/>
        <v>0.61072228101713077</v>
      </c>
    </row>
    <row r="131" spans="1:26" x14ac:dyDescent="0.3">
      <c r="A131" s="8" t="s">
        <v>2830</v>
      </c>
      <c r="B131" s="2" t="s">
        <v>2854</v>
      </c>
      <c r="C131" s="3">
        <v>4939939301.9300003</v>
      </c>
      <c r="D131" s="9">
        <f t="shared" ref="D131:D194" si="15">LN(C131)</f>
        <v>22.320618881012052</v>
      </c>
      <c r="E131" s="9">
        <f t="shared" si="14"/>
        <v>0.54965588923514985</v>
      </c>
      <c r="F131" s="3">
        <v>2239324090.8200002</v>
      </c>
      <c r="G131" s="4">
        <v>0.73275630059063901</v>
      </c>
      <c r="H131" s="3">
        <v>100476.11</v>
      </c>
      <c r="I131" s="3">
        <v>0</v>
      </c>
      <c r="J131" s="3">
        <v>2715166253.6599998</v>
      </c>
      <c r="K131" s="3">
        <v>2239173707.6100001</v>
      </c>
      <c r="L131" s="3">
        <v>211850216.50999999</v>
      </c>
      <c r="M131" s="9">
        <f t="shared" ref="M131:M194" si="16">IFERROR(L131/K131,"")</f>
        <v>9.4610889628621089E-2</v>
      </c>
      <c r="N131" s="3">
        <v>1343740522.75</v>
      </c>
      <c r="O131" s="3">
        <v>3386063383.5100002</v>
      </c>
      <c r="P131" s="3">
        <v>165597882.21000001</v>
      </c>
      <c r="Q131" s="3">
        <v>12232959.439999999</v>
      </c>
      <c r="R131" s="3">
        <v>26082712.239999998</v>
      </c>
      <c r="S131" s="3"/>
      <c r="T131" s="3">
        <v>-25299838.300000001</v>
      </c>
      <c r="U131" s="3">
        <v>-16130945.369999999</v>
      </c>
      <c r="V131" s="9">
        <f t="shared" ref="V131:V194" si="17">IFERROR(SUM(Q131:S131)/ABS(SUM(T131:U131)),"")</f>
        <v>0.92481165659785358</v>
      </c>
      <c r="W131" s="3">
        <v>108955171.15000001</v>
      </c>
      <c r="X131" s="11">
        <f t="shared" ref="X131:X194" si="18">W131/O131</f>
        <v>3.2177534443273433E-2</v>
      </c>
      <c r="Y131" s="11">
        <f t="shared" ref="Y131:Y194" si="19">W131/C131</f>
        <v>2.2055973664986524E-2</v>
      </c>
      <c r="Z131" s="11">
        <f t="shared" ref="Z131:Z194" si="20">O131/C131</f>
        <v>0.68544635400420584</v>
      </c>
    </row>
    <row r="132" spans="1:26" x14ac:dyDescent="0.3">
      <c r="A132" s="8" t="s">
        <v>2831</v>
      </c>
      <c r="B132" s="2" t="s">
        <v>2854</v>
      </c>
      <c r="C132" s="3">
        <v>4828529668.3000002</v>
      </c>
      <c r="D132" s="9">
        <f t="shared" si="15"/>
        <v>22.297807841765749</v>
      </c>
      <c r="E132" s="9">
        <f t="shared" si="14"/>
        <v>0.53007716670634664</v>
      </c>
      <c r="F132" s="3">
        <v>2296277824.3499999</v>
      </c>
      <c r="G132" s="4">
        <v>1.05577169891321</v>
      </c>
      <c r="H132" s="3">
        <v>96234.64</v>
      </c>
      <c r="I132" s="3">
        <v>0</v>
      </c>
      <c r="J132" s="3">
        <v>2559397091.29</v>
      </c>
      <c r="K132" s="3">
        <v>2296131585.4899998</v>
      </c>
      <c r="L132" s="3">
        <v>245986674.33000001</v>
      </c>
      <c r="M132" s="9">
        <f t="shared" si="16"/>
        <v>0.10713091352624109</v>
      </c>
      <c r="N132" s="3">
        <v>1260227647.79</v>
      </c>
      <c r="O132" s="3">
        <v>3441862305.5900002</v>
      </c>
      <c r="P132" s="3">
        <v>85371199.969999999</v>
      </c>
      <c r="Q132" s="3">
        <v>5454695.5499999998</v>
      </c>
      <c r="R132" s="3">
        <v>13440115.17</v>
      </c>
      <c r="S132" s="3"/>
      <c r="T132" s="3">
        <v>-12792985.939999999</v>
      </c>
      <c r="U132" s="3">
        <v>-9193237.9800000004</v>
      </c>
      <c r="V132" s="9">
        <f t="shared" si="17"/>
        <v>0.85939317223145961</v>
      </c>
      <c r="W132" s="3">
        <v>55798922.079999998</v>
      </c>
      <c r="X132" s="11">
        <f t="shared" si="18"/>
        <v>1.6211840313709182E-2</v>
      </c>
      <c r="Y132" s="11">
        <f t="shared" si="19"/>
        <v>1.1556089723612561E-2</v>
      </c>
      <c r="Z132" s="11">
        <f t="shared" si="20"/>
        <v>0.71281788495291376</v>
      </c>
    </row>
    <row r="133" spans="1:26" x14ac:dyDescent="0.3">
      <c r="A133" s="8" t="s">
        <v>2832</v>
      </c>
      <c r="B133" s="2" t="s">
        <v>2854</v>
      </c>
      <c r="C133" s="3">
        <v>4759041596.3400002</v>
      </c>
      <c r="D133" s="9">
        <f t="shared" si="15"/>
        <v>22.283312139610331</v>
      </c>
      <c r="E133" s="9">
        <f t="shared" si="14"/>
        <v>0.51591786651922922</v>
      </c>
      <c r="F133" s="3">
        <v>2260730700.9400001</v>
      </c>
      <c r="G133" s="4">
        <v>0.98915002048982004</v>
      </c>
      <c r="H133" s="3">
        <v>86704.02</v>
      </c>
      <c r="I133" s="3">
        <v>0</v>
      </c>
      <c r="J133" s="3">
        <v>2455187883.04</v>
      </c>
      <c r="K133" s="3">
        <v>2260588462.5599999</v>
      </c>
      <c r="L133" s="3">
        <v>264010771.02000001</v>
      </c>
      <c r="M133" s="9">
        <f t="shared" si="16"/>
        <v>0.1167885156420826</v>
      </c>
      <c r="N133" s="3">
        <v>1238826017.5899999</v>
      </c>
      <c r="O133" s="3">
        <v>3328256912.6300001</v>
      </c>
      <c r="P133" s="3">
        <v>173844650.16999999</v>
      </c>
      <c r="Q133" s="3">
        <v>9332380.4299999997</v>
      </c>
      <c r="R133" s="3">
        <v>26734371.739999998</v>
      </c>
      <c r="S133" s="3"/>
      <c r="T133" s="3">
        <v>-26127776.48</v>
      </c>
      <c r="U133" s="3">
        <v>-21296233.609999999</v>
      </c>
      <c r="V133" s="9">
        <f t="shared" si="17"/>
        <v>0.76051671087184514</v>
      </c>
      <c r="W133" s="3">
        <v>113580025.53</v>
      </c>
      <c r="X133" s="11">
        <f t="shared" si="18"/>
        <v>3.412597900690565E-2</v>
      </c>
      <c r="Y133" s="11">
        <f t="shared" si="19"/>
        <v>2.3866155239607514E-2</v>
      </c>
      <c r="Z133" s="11">
        <f t="shared" si="20"/>
        <v>0.69935444884315301</v>
      </c>
    </row>
    <row r="134" spans="1:26" x14ac:dyDescent="0.3">
      <c r="A134" s="8" t="s">
        <v>2833</v>
      </c>
      <c r="B134" s="2" t="s">
        <v>2854</v>
      </c>
      <c r="C134" s="3">
        <v>4718153766.3400002</v>
      </c>
      <c r="D134" s="9">
        <f t="shared" si="15"/>
        <v>22.274683408825137</v>
      </c>
      <c r="E134" s="9">
        <f t="shared" si="14"/>
        <v>0.50718819819352956</v>
      </c>
      <c r="F134" s="3">
        <v>2315287599.2199998</v>
      </c>
      <c r="G134" s="4">
        <v>0.94801224651538396</v>
      </c>
      <c r="H134" s="3">
        <v>79255.16</v>
      </c>
      <c r="I134" s="3">
        <v>0</v>
      </c>
      <c r="J134" s="3">
        <v>2392912652.3899999</v>
      </c>
      <c r="K134" s="3">
        <v>2315151643.9000001</v>
      </c>
      <c r="L134" s="3">
        <v>241185242.59999999</v>
      </c>
      <c r="M134" s="9">
        <f t="shared" si="16"/>
        <v>0.1041768660102585</v>
      </c>
      <c r="N134" s="3">
        <v>1138914769.5799999</v>
      </c>
      <c r="O134" s="3">
        <v>3388285170.5700002</v>
      </c>
      <c r="P134" s="3">
        <v>99626952.799999997</v>
      </c>
      <c r="Q134" s="3">
        <v>4016616.77</v>
      </c>
      <c r="R134" s="3">
        <v>13862777.77</v>
      </c>
      <c r="S134" s="3"/>
      <c r="T134" s="3">
        <v>-13515254.92</v>
      </c>
      <c r="U134" s="3">
        <v>-14425672.83</v>
      </c>
      <c r="V134" s="9">
        <f t="shared" si="17"/>
        <v>0.63989981649768235</v>
      </c>
      <c r="W134" s="3">
        <v>60028257.939999998</v>
      </c>
      <c r="X134" s="11">
        <f t="shared" si="18"/>
        <v>1.7716412556237595E-2</v>
      </c>
      <c r="Y134" s="11">
        <f t="shared" si="19"/>
        <v>1.2722827807828218E-2</v>
      </c>
      <c r="Z134" s="11">
        <f t="shared" si="20"/>
        <v>0.71813792817489819</v>
      </c>
    </row>
    <row r="135" spans="1:26" x14ac:dyDescent="0.3">
      <c r="A135" s="8" t="s">
        <v>2834</v>
      </c>
      <c r="B135" s="2" t="s">
        <v>2854</v>
      </c>
      <c r="C135" s="3">
        <v>4774038180.9799995</v>
      </c>
      <c r="D135" s="9">
        <f t="shared" si="15"/>
        <v>22.28645836252273</v>
      </c>
      <c r="E135" s="9">
        <f t="shared" si="14"/>
        <v>0.48468898555499301</v>
      </c>
      <c r="F135" s="3">
        <v>2447697011.3200002</v>
      </c>
      <c r="G135" s="4">
        <v>0.82988180035914005</v>
      </c>
      <c r="H135" s="3">
        <v>85460.12</v>
      </c>
      <c r="I135" s="3">
        <v>0</v>
      </c>
      <c r="J135" s="3">
        <v>2313838262.8200002</v>
      </c>
      <c r="K135" s="3">
        <v>2447566895.9299998</v>
      </c>
      <c r="L135" s="3">
        <v>257536471.62</v>
      </c>
      <c r="M135" s="9">
        <f t="shared" si="16"/>
        <v>0.10522142297652874</v>
      </c>
      <c r="N135" s="3">
        <v>1107200569.27</v>
      </c>
      <c r="O135" s="3">
        <v>3403558659.4499998</v>
      </c>
      <c r="P135" s="3">
        <v>180730030.80000001</v>
      </c>
      <c r="Q135" s="3">
        <v>6901557.5199999996</v>
      </c>
      <c r="R135" s="3">
        <v>27371929.219999999</v>
      </c>
      <c r="S135" s="3"/>
      <c r="T135" s="3">
        <v>-28076413.260000002</v>
      </c>
      <c r="U135" s="3">
        <v>-34043444.340000004</v>
      </c>
      <c r="V135" s="9">
        <f t="shared" si="17"/>
        <v>0.55173157286825447</v>
      </c>
      <c r="W135" s="3">
        <v>98756389.280000001</v>
      </c>
      <c r="X135" s="11">
        <f t="shared" si="18"/>
        <v>2.9015627218823548E-2</v>
      </c>
      <c r="Y135" s="11">
        <f t="shared" si="19"/>
        <v>2.0686133109167469E-2</v>
      </c>
      <c r="Z135" s="11">
        <f t="shared" si="20"/>
        <v>0.71293075807603368</v>
      </c>
    </row>
    <row r="136" spans="1:26" x14ac:dyDescent="0.3">
      <c r="A136" s="8" t="s">
        <v>2835</v>
      </c>
      <c r="B136" s="2" t="s">
        <v>2854</v>
      </c>
      <c r="C136" s="3">
        <v>4551136100.9499998</v>
      </c>
      <c r="D136" s="9">
        <f t="shared" si="15"/>
        <v>22.238642731257766</v>
      </c>
      <c r="E136" s="9">
        <f t="shared" si="14"/>
        <v>0.45962306016147447</v>
      </c>
      <c r="F136" s="3">
        <v>2409939760.4400001</v>
      </c>
      <c r="G136" s="4">
        <v>0.85274134829838699</v>
      </c>
      <c r="H136" s="3">
        <v>79301.02</v>
      </c>
      <c r="I136" s="3">
        <v>0</v>
      </c>
      <c r="J136" s="3">
        <v>2091727800.9100001</v>
      </c>
      <c r="K136" s="3">
        <v>2409814900.5</v>
      </c>
      <c r="L136" s="3">
        <v>233016244.24000001</v>
      </c>
      <c r="M136" s="9">
        <f t="shared" si="16"/>
        <v>9.6694664885528206E-2</v>
      </c>
      <c r="N136" s="3">
        <v>982191608.97000003</v>
      </c>
      <c r="O136" s="3">
        <v>3445339815.0599999</v>
      </c>
      <c r="P136" s="3">
        <v>75693267.439999998</v>
      </c>
      <c r="Q136" s="3">
        <v>1063298.26</v>
      </c>
      <c r="R136" s="3">
        <v>11577834.470000001</v>
      </c>
      <c r="S136" s="3"/>
      <c r="T136" s="3">
        <v>-15172463.300000001</v>
      </c>
      <c r="U136" s="3">
        <v>-14984308.960000001</v>
      </c>
      <c r="V136" s="9">
        <f t="shared" si="17"/>
        <v>0.41918056153400812</v>
      </c>
      <c r="W136" s="3">
        <v>41781155.609999999</v>
      </c>
      <c r="X136" s="11">
        <f t="shared" si="18"/>
        <v>1.2126860586398322E-2</v>
      </c>
      <c r="Y136" s="11">
        <f t="shared" si="19"/>
        <v>9.180379290630012E-3</v>
      </c>
      <c r="Z136" s="11">
        <f t="shared" si="20"/>
        <v>0.75702851741586519</v>
      </c>
    </row>
    <row r="137" spans="1:26" x14ac:dyDescent="0.3">
      <c r="A137" s="8" t="s">
        <v>2836</v>
      </c>
      <c r="B137" s="2" t="s">
        <v>2854</v>
      </c>
      <c r="C137" s="3">
        <v>4389801374.4799995</v>
      </c>
      <c r="D137" s="9">
        <f t="shared" si="15"/>
        <v>22.202549818016738</v>
      </c>
      <c r="E137" s="9">
        <f t="shared" si="14"/>
        <v>0.42222283490208168</v>
      </c>
      <c r="F137" s="3">
        <v>2463405147.8499999</v>
      </c>
      <c r="G137" s="4">
        <v>0.81151408305865302</v>
      </c>
      <c r="H137" s="3">
        <v>80386.100000000006</v>
      </c>
      <c r="I137" s="3">
        <v>0</v>
      </c>
      <c r="J137" s="3">
        <v>1853393994.8900001</v>
      </c>
      <c r="K137" s="3">
        <v>2463285990.52</v>
      </c>
      <c r="L137" s="3">
        <v>205665599.96000001</v>
      </c>
      <c r="M137" s="9">
        <f t="shared" si="16"/>
        <v>8.3492375936658481E-2</v>
      </c>
      <c r="N137" s="3">
        <v>923979140.28999996</v>
      </c>
      <c r="O137" s="3">
        <v>3315601832.3800001</v>
      </c>
      <c r="P137" s="3">
        <v>160641878.59999999</v>
      </c>
      <c r="Q137" s="3">
        <v>3010872.36</v>
      </c>
      <c r="R137" s="3">
        <v>23877867.899999999</v>
      </c>
      <c r="S137" s="3"/>
      <c r="T137" s="3">
        <v>-31093872.379999999</v>
      </c>
      <c r="U137" s="3">
        <v>-27081181.579999998</v>
      </c>
      <c r="V137" s="9">
        <f t="shared" si="17"/>
        <v>0.4622039590799204</v>
      </c>
      <c r="W137" s="3">
        <v>83059499.640000001</v>
      </c>
      <c r="X137" s="11">
        <f t="shared" si="18"/>
        <v>2.5051108015698726E-2</v>
      </c>
      <c r="Y137" s="11">
        <f t="shared" si="19"/>
        <v>1.8921015452513255E-2</v>
      </c>
      <c r="Z137" s="11">
        <f t="shared" si="20"/>
        <v>0.75529654978358896</v>
      </c>
    </row>
    <row r="138" spans="1:26" x14ac:dyDescent="0.3">
      <c r="A138" s="8" t="s">
        <v>2837</v>
      </c>
      <c r="B138" s="2" t="s">
        <v>2854</v>
      </c>
      <c r="C138" s="3">
        <v>4304668631.2399998</v>
      </c>
      <c r="D138" s="9">
        <f t="shared" si="15"/>
        <v>22.182965998864692</v>
      </c>
      <c r="E138" s="9">
        <f t="shared" si="14"/>
        <v>0.38857679762174047</v>
      </c>
      <c r="F138" s="3">
        <v>2534200779.3800001</v>
      </c>
      <c r="G138" s="4">
        <v>0.72596657369501605</v>
      </c>
      <c r="H138" s="3">
        <v>78036.62</v>
      </c>
      <c r="I138" s="3">
        <v>0</v>
      </c>
      <c r="J138" s="3">
        <v>1672616314.9300001</v>
      </c>
      <c r="K138" s="3">
        <v>2534087878.6199999</v>
      </c>
      <c r="L138" s="3">
        <v>190988367.61000001</v>
      </c>
      <c r="M138" s="9">
        <f t="shared" si="16"/>
        <v>7.5367697080026858E-2</v>
      </c>
      <c r="N138" s="3">
        <v>795912245.69000006</v>
      </c>
      <c r="O138" s="3">
        <v>3361171730.0900002</v>
      </c>
      <c r="P138" s="3">
        <v>80742332.269999996</v>
      </c>
      <c r="Q138" s="3">
        <v>2357694.52</v>
      </c>
      <c r="R138" s="3">
        <v>14193174.630000001</v>
      </c>
      <c r="S138" s="3"/>
      <c r="T138" s="3">
        <v>-16285424.66</v>
      </c>
      <c r="U138" s="3">
        <v>-15908036.85</v>
      </c>
      <c r="V138" s="9">
        <f t="shared" si="17"/>
        <v>0.5141065413192345</v>
      </c>
      <c r="W138" s="3">
        <v>45569897.710000001</v>
      </c>
      <c r="X138" s="11">
        <f t="shared" si="18"/>
        <v>1.3557741576262692E-2</v>
      </c>
      <c r="Y138" s="11">
        <f t="shared" si="19"/>
        <v>1.0586156941161152E-2</v>
      </c>
      <c r="Z138" s="11">
        <f t="shared" si="20"/>
        <v>0.78082008582430262</v>
      </c>
    </row>
    <row r="139" spans="1:26" x14ac:dyDescent="0.3">
      <c r="A139" s="8" t="s">
        <v>2838</v>
      </c>
      <c r="B139" s="2" t="s">
        <v>2854</v>
      </c>
      <c r="C139" s="3">
        <v>4353676350.3500004</v>
      </c>
      <c r="D139" s="9">
        <f t="shared" si="15"/>
        <v>22.194286463130457</v>
      </c>
      <c r="E139" s="9">
        <f t="shared" si="14"/>
        <v>0.35899437886657604</v>
      </c>
      <c r="F139" s="3">
        <v>2703246906.3400002</v>
      </c>
      <c r="G139" s="4">
        <v>0.71443865701940301</v>
      </c>
      <c r="H139" s="3">
        <v>71866.22</v>
      </c>
      <c r="I139" s="3">
        <v>0</v>
      </c>
      <c r="J139" s="3">
        <v>1562873470.96</v>
      </c>
      <c r="K139" s="3">
        <v>2703140232.54</v>
      </c>
      <c r="L139" s="3">
        <v>171461376.22</v>
      </c>
      <c r="M139" s="9">
        <f t="shared" si="16"/>
        <v>6.343044069855254E-2</v>
      </c>
      <c r="N139" s="3">
        <v>805620425.42999995</v>
      </c>
      <c r="O139" s="3">
        <v>3394687945.1799998</v>
      </c>
      <c r="P139" s="3">
        <v>195892702.03</v>
      </c>
      <c r="Q139" s="3">
        <v>5520623.1500000004</v>
      </c>
      <c r="R139" s="3">
        <v>28254742.760000002</v>
      </c>
      <c r="S139" s="3"/>
      <c r="T139" s="3">
        <v>-33611253.07</v>
      </c>
      <c r="U139" s="3">
        <v>-33319287.239999998</v>
      </c>
      <c r="V139" s="9">
        <f t="shared" si="17"/>
        <v>0.50463309803811152</v>
      </c>
      <c r="W139" s="3">
        <v>103719492.2</v>
      </c>
      <c r="X139" s="11">
        <f t="shared" si="18"/>
        <v>3.0553468794463929E-2</v>
      </c>
      <c r="Y139" s="11">
        <f t="shared" si="19"/>
        <v>2.3823427341277171E-2</v>
      </c>
      <c r="Z139" s="11">
        <f t="shared" si="20"/>
        <v>0.77972905471190901</v>
      </c>
    </row>
    <row r="140" spans="1:26" x14ac:dyDescent="0.3">
      <c r="A140" s="8" t="s">
        <v>2839</v>
      </c>
      <c r="B140" s="2" t="s">
        <v>2854</v>
      </c>
      <c r="C140" s="3">
        <v>4231935222.0300002</v>
      </c>
      <c r="D140" s="9">
        <f t="shared" si="15"/>
        <v>22.165925224681576</v>
      </c>
      <c r="E140" s="9">
        <f t="shared" si="14"/>
        <v>0.36237829603978955</v>
      </c>
      <c r="F140" s="3">
        <v>2427398925.0100002</v>
      </c>
      <c r="G140" s="4">
        <v>0.89814537477480805</v>
      </c>
      <c r="H140" s="3">
        <v>83262.98</v>
      </c>
      <c r="I140" s="3">
        <v>0</v>
      </c>
      <c r="J140" s="3">
        <v>1533478211.73</v>
      </c>
      <c r="K140" s="3">
        <v>2648808977.5900002</v>
      </c>
      <c r="L140" s="3">
        <v>221508997.66999999</v>
      </c>
      <c r="M140" s="9">
        <f t="shared" si="16"/>
        <v>8.3625886028043578E-2</v>
      </c>
      <c r="N140" s="3">
        <v>686092814.69000006</v>
      </c>
      <c r="O140" s="3">
        <v>3422390993.3400002</v>
      </c>
      <c r="P140" s="3">
        <v>117922088.14</v>
      </c>
      <c r="Q140" s="3">
        <v>194151.5</v>
      </c>
      <c r="R140" s="3"/>
      <c r="S140" s="3">
        <v>13228804.49</v>
      </c>
      <c r="T140" s="3">
        <v>-17552725.23</v>
      </c>
      <c r="U140" s="3">
        <v>-21842030.800000001</v>
      </c>
      <c r="V140" s="9">
        <f t="shared" si="17"/>
        <v>0.3407295118106104</v>
      </c>
      <c r="W140" s="3">
        <v>43467262.850000001</v>
      </c>
      <c r="X140" s="11">
        <f t="shared" si="18"/>
        <v>1.2700846552771919E-2</v>
      </c>
      <c r="Y140" s="11">
        <f t="shared" si="19"/>
        <v>1.0271249574833842E-2</v>
      </c>
      <c r="Z140" s="11">
        <f t="shared" si="20"/>
        <v>0.80870590256774466</v>
      </c>
    </row>
    <row r="141" spans="1:26" x14ac:dyDescent="0.3">
      <c r="A141" s="8" t="s">
        <v>2840</v>
      </c>
      <c r="B141" s="2" t="s">
        <v>2854</v>
      </c>
      <c r="C141" s="3">
        <v>4156556821.6300001</v>
      </c>
      <c r="D141" s="9">
        <f t="shared" si="15"/>
        <v>22.147952881389312</v>
      </c>
      <c r="E141" s="9">
        <f t="shared" si="14"/>
        <v>0.35585028230648941</v>
      </c>
      <c r="F141" s="3">
        <v>2405268949.5</v>
      </c>
      <c r="G141" s="4">
        <v>0.84550346015571398</v>
      </c>
      <c r="H141" s="3">
        <v>57876.57</v>
      </c>
      <c r="I141" s="3">
        <v>0</v>
      </c>
      <c r="J141" s="3">
        <v>1479054041.8299999</v>
      </c>
      <c r="K141" s="3">
        <v>2642071255.9299998</v>
      </c>
      <c r="L141" s="3">
        <v>236894886.68000001</v>
      </c>
      <c r="M141" s="9">
        <f t="shared" si="16"/>
        <v>8.9662565363557475E-2</v>
      </c>
      <c r="N141" s="3">
        <v>666936437.47000003</v>
      </c>
      <c r="O141" s="3">
        <v>3316025593.21</v>
      </c>
      <c r="P141" s="3">
        <v>250094160.88</v>
      </c>
      <c r="Q141" s="3">
        <v>15239.69</v>
      </c>
      <c r="R141" s="3"/>
      <c r="S141" s="3">
        <v>26930942.52</v>
      </c>
      <c r="T141" s="3">
        <v>-35992730.340000004</v>
      </c>
      <c r="U141" s="3">
        <v>-52365985.149999999</v>
      </c>
      <c r="V141" s="9">
        <f t="shared" si="17"/>
        <v>0.30496348957279301</v>
      </c>
      <c r="W141" s="3">
        <v>95448632.890000001</v>
      </c>
      <c r="X141" s="11">
        <f t="shared" si="18"/>
        <v>2.8784045902855417E-2</v>
      </c>
      <c r="Y141" s="11">
        <f t="shared" si="19"/>
        <v>2.2963389407622648E-2</v>
      </c>
      <c r="Z141" s="11">
        <f t="shared" si="20"/>
        <v>0.7977818505821882</v>
      </c>
    </row>
    <row r="142" spans="1:26" x14ac:dyDescent="0.3">
      <c r="A142" s="8" t="s">
        <v>2841</v>
      </c>
      <c r="B142" s="2" t="s">
        <v>2854</v>
      </c>
      <c r="C142" s="3">
        <v>4145062628.1799998</v>
      </c>
      <c r="D142" s="9">
        <f t="shared" si="15"/>
        <v>22.145183734751249</v>
      </c>
      <c r="E142" s="9">
        <f t="shared" si="14"/>
        <v>0.36819984257273425</v>
      </c>
      <c r="F142" s="3">
        <v>2353476756.0799999</v>
      </c>
      <c r="G142" s="4">
        <v>0.77429711912083699</v>
      </c>
      <c r="H142" s="3">
        <v>56407.68</v>
      </c>
      <c r="I142" s="3">
        <v>0</v>
      </c>
      <c r="J142" s="3">
        <v>1526154999.47</v>
      </c>
      <c r="K142" s="3">
        <v>2569374444.5799999</v>
      </c>
      <c r="L142" s="3">
        <v>215983502.71000001</v>
      </c>
      <c r="M142" s="9">
        <f t="shared" si="16"/>
        <v>8.4060734380545121E-2</v>
      </c>
      <c r="N142" s="3">
        <v>552839622.96000004</v>
      </c>
      <c r="O142" s="3">
        <v>3390588434.27</v>
      </c>
      <c r="P142" s="3">
        <v>156191830.97999999</v>
      </c>
      <c r="Q142" s="3">
        <v>59622.49</v>
      </c>
      <c r="R142" s="3"/>
      <c r="S142" s="3">
        <v>16101950.119999999</v>
      </c>
      <c r="T142" s="3">
        <v>-18401376.649999999</v>
      </c>
      <c r="U142" s="3">
        <v>-25274170.59</v>
      </c>
      <c r="V142" s="9">
        <f t="shared" si="17"/>
        <v>0.37003709469720203</v>
      </c>
      <c r="W142" s="3">
        <v>73838704.010000005</v>
      </c>
      <c r="X142" s="11">
        <f t="shared" si="18"/>
        <v>2.177754848205209E-2</v>
      </c>
      <c r="Y142" s="11">
        <f t="shared" si="19"/>
        <v>1.7813652201057541E-2</v>
      </c>
      <c r="Z142" s="11">
        <f t="shared" si="20"/>
        <v>0.81798243800208348</v>
      </c>
    </row>
    <row r="143" spans="1:26" x14ac:dyDescent="0.3">
      <c r="A143" s="8" t="s">
        <v>2842</v>
      </c>
      <c r="B143" s="2" t="s">
        <v>2854</v>
      </c>
      <c r="C143" s="3">
        <v>4182766884.6999998</v>
      </c>
      <c r="D143" s="9">
        <f t="shared" si="15"/>
        <v>22.154238798640058</v>
      </c>
      <c r="E143" s="9">
        <f t="shared" si="14"/>
        <v>0.36830919147924079</v>
      </c>
      <c r="F143" s="3">
        <v>2384670228.48</v>
      </c>
      <c r="G143" s="4">
        <v>0.70197524591673599</v>
      </c>
      <c r="H143" s="3">
        <v>55055.58</v>
      </c>
      <c r="I143" s="3">
        <v>0</v>
      </c>
      <c r="J143" s="3">
        <v>1540496433.8699999</v>
      </c>
      <c r="K143" s="3">
        <v>2584111852.1999998</v>
      </c>
      <c r="L143" s="3">
        <v>199519986.06999999</v>
      </c>
      <c r="M143" s="9">
        <f t="shared" si="16"/>
        <v>7.7210274741063317E-2</v>
      </c>
      <c r="N143" s="3">
        <v>516315999.12</v>
      </c>
      <c r="O143" s="3">
        <v>3461848979.73</v>
      </c>
      <c r="P143" s="3">
        <v>304873677.68000001</v>
      </c>
      <c r="Q143" s="3">
        <v>251647.07</v>
      </c>
      <c r="R143" s="3"/>
      <c r="S143" s="3">
        <v>31793749.949999999</v>
      </c>
      <c r="T143" s="3">
        <v>-37547823.210000001</v>
      </c>
      <c r="U143" s="3">
        <v>-52220546.579999998</v>
      </c>
      <c r="V143" s="9">
        <f t="shared" si="17"/>
        <v>0.35697871193345199</v>
      </c>
      <c r="W143" s="3">
        <v>193787390.83000001</v>
      </c>
      <c r="X143" s="11">
        <f t="shared" si="18"/>
        <v>5.5978002496548558E-2</v>
      </c>
      <c r="Y143" s="11">
        <f t="shared" si="19"/>
        <v>4.6329952438623416E-2</v>
      </c>
      <c r="Z143" s="11">
        <f t="shared" si="20"/>
        <v>0.82764568888430745</v>
      </c>
    </row>
    <row r="144" spans="1:26" x14ac:dyDescent="0.3">
      <c r="A144" s="8" t="s">
        <v>2843</v>
      </c>
      <c r="B144" s="2" t="s">
        <v>2854</v>
      </c>
      <c r="C144" s="3">
        <v>4130875587.2399998</v>
      </c>
      <c r="D144" s="9">
        <f t="shared" si="15"/>
        <v>22.141755228044772</v>
      </c>
      <c r="E144" s="9">
        <f t="shared" si="14"/>
        <v>0.36288573552551956</v>
      </c>
      <c r="F144" s="3">
        <v>2372743524.3400002</v>
      </c>
      <c r="G144" s="4">
        <v>0.63335621364337302</v>
      </c>
      <c r="H144" s="3">
        <v>49092.31</v>
      </c>
      <c r="I144" s="3">
        <v>0</v>
      </c>
      <c r="J144" s="3">
        <v>1498986733.53</v>
      </c>
      <c r="K144" s="3">
        <v>2574188517.1100001</v>
      </c>
      <c r="L144" s="3">
        <v>201515999.03</v>
      </c>
      <c r="M144" s="9">
        <f t="shared" si="16"/>
        <v>7.8283310523130895E-2</v>
      </c>
      <c r="N144" s="3">
        <v>432154878.83999997</v>
      </c>
      <c r="O144" s="3">
        <v>3543252581.4499998</v>
      </c>
      <c r="P144" s="3">
        <v>138088837.75999999</v>
      </c>
      <c r="Q144" s="3">
        <v>107968.63</v>
      </c>
      <c r="R144" s="3"/>
      <c r="S144" s="3">
        <v>15345849.24</v>
      </c>
      <c r="T144" s="3">
        <v>-18542680.739999998</v>
      </c>
      <c r="U144" s="3">
        <v>-22004756.600000001</v>
      </c>
      <c r="V144" s="9">
        <f t="shared" si="17"/>
        <v>0.38112933600256965</v>
      </c>
      <c r="W144" s="3">
        <v>77947423.680000097</v>
      </c>
      <c r="X144" s="11">
        <f t="shared" si="18"/>
        <v>2.1998833526031551E-2</v>
      </c>
      <c r="Y144" s="11">
        <f t="shared" si="19"/>
        <v>1.8869467751770234E-2</v>
      </c>
      <c r="Z144" s="11">
        <f t="shared" si="20"/>
        <v>0.85774855877888734</v>
      </c>
    </row>
    <row r="145" spans="1:26" x14ac:dyDescent="0.3">
      <c r="A145" s="8" t="s">
        <v>2799</v>
      </c>
      <c r="B145" s="2" t="s">
        <v>2855</v>
      </c>
      <c r="C145" s="3">
        <v>970667945.38999999</v>
      </c>
      <c r="D145" s="9">
        <f t="shared" si="15"/>
        <v>20.693494995977943</v>
      </c>
      <c r="E145" s="9">
        <f t="shared" si="14"/>
        <v>0.31132483792754007</v>
      </c>
      <c r="F145" s="3">
        <v>694948431.62</v>
      </c>
      <c r="G145" s="4">
        <v>0.23205909518610501</v>
      </c>
      <c r="H145" s="3">
        <v>9011.5499999999993</v>
      </c>
      <c r="I145" s="3">
        <v>0</v>
      </c>
      <c r="J145" s="3">
        <v>302184029.23000002</v>
      </c>
      <c r="K145" s="3">
        <v>690062043.24000001</v>
      </c>
      <c r="L145" s="3">
        <v>49465448.189999998</v>
      </c>
      <c r="M145" s="9">
        <f t="shared" si="16"/>
        <v>7.1682609809617034E-2</v>
      </c>
      <c r="N145" s="3">
        <v>385656516.01999998</v>
      </c>
      <c r="O145" s="3">
        <v>539998118.89999998</v>
      </c>
      <c r="P145" s="3">
        <v>26303965.440000001</v>
      </c>
      <c r="Q145" s="3">
        <v>238891.84</v>
      </c>
      <c r="R145" s="3">
        <v>0</v>
      </c>
      <c r="S145" s="3"/>
      <c r="T145" s="3">
        <v>-8277881.3200000003</v>
      </c>
      <c r="U145" s="3">
        <v>-2007405.28</v>
      </c>
      <c r="V145" s="9">
        <f t="shared" si="17"/>
        <v>2.3226561328879257E-2</v>
      </c>
      <c r="W145" s="3">
        <v>9778817.6699999999</v>
      </c>
      <c r="X145" s="11">
        <f t="shared" si="18"/>
        <v>1.8108984694094644E-2</v>
      </c>
      <c r="Y145" s="11">
        <f t="shared" si="19"/>
        <v>1.0074318119231821E-2</v>
      </c>
      <c r="Z145" s="11">
        <f t="shared" si="20"/>
        <v>0.55631601050041546</v>
      </c>
    </row>
    <row r="146" spans="1:26" x14ac:dyDescent="0.3">
      <c r="A146" s="8" t="s">
        <v>2800</v>
      </c>
      <c r="B146" s="2" t="s">
        <v>2855</v>
      </c>
      <c r="C146" s="3">
        <v>956398674.17999995</v>
      </c>
      <c r="D146" s="9">
        <f t="shared" si="15"/>
        <v>20.678685407286505</v>
      </c>
      <c r="E146" s="9">
        <f t="shared" si="14"/>
        <v>0.33713004859238921</v>
      </c>
      <c r="F146" s="3">
        <v>673954743.25</v>
      </c>
      <c r="G146" s="4">
        <v>0.223495909805386</v>
      </c>
      <c r="H146" s="3">
        <v>46087.55</v>
      </c>
      <c r="I146" s="3">
        <v>0</v>
      </c>
      <c r="J146" s="3">
        <v>322384643.94999999</v>
      </c>
      <c r="K146" s="3">
        <v>669724224.21000004</v>
      </c>
      <c r="L146" s="3">
        <v>51668181.310000002</v>
      </c>
      <c r="M146" s="9">
        <f t="shared" si="16"/>
        <v>7.7148443258039934E-2</v>
      </c>
      <c r="N146" s="3">
        <v>383464208.95999998</v>
      </c>
      <c r="O146" s="3">
        <v>534914265.56</v>
      </c>
      <c r="P146" s="3">
        <v>46352418.200000003</v>
      </c>
      <c r="Q146" s="3">
        <v>789580.88</v>
      </c>
      <c r="R146" s="3">
        <v>0</v>
      </c>
      <c r="S146" s="3"/>
      <c r="T146" s="3">
        <v>-16697079.300000001</v>
      </c>
      <c r="U146" s="3">
        <v>-4626492.74</v>
      </c>
      <c r="V146" s="9">
        <f t="shared" si="17"/>
        <v>3.7028546554904507E-2</v>
      </c>
      <c r="W146" s="3">
        <v>6157330.2699999996</v>
      </c>
      <c r="X146" s="11">
        <f t="shared" si="18"/>
        <v>1.1510873174328059E-2</v>
      </c>
      <c r="Y146" s="11">
        <f t="shared" si="19"/>
        <v>6.4380372288566695E-3</v>
      </c>
      <c r="Z146" s="11">
        <f t="shared" si="20"/>
        <v>0.55930050929715736</v>
      </c>
    </row>
    <row r="147" spans="1:26" x14ac:dyDescent="0.3">
      <c r="A147" s="8" t="s">
        <v>2801</v>
      </c>
      <c r="B147" s="2" t="s">
        <v>2855</v>
      </c>
      <c r="C147" s="3">
        <v>959842987.28999996</v>
      </c>
      <c r="D147" s="9">
        <f t="shared" si="15"/>
        <v>20.682280274143345</v>
      </c>
      <c r="E147" s="9">
        <f t="shared" si="14"/>
        <v>0.3612061111462288</v>
      </c>
      <c r="F147" s="3">
        <v>659192516.53999996</v>
      </c>
      <c r="G147" s="4">
        <v>0.213660488713419</v>
      </c>
      <c r="H147" s="3">
        <v>17583.07</v>
      </c>
      <c r="I147" s="3">
        <v>0</v>
      </c>
      <c r="J147" s="3">
        <v>346683569.68000001</v>
      </c>
      <c r="K147" s="3">
        <v>655848774.53999996</v>
      </c>
      <c r="L147" s="3">
        <v>59864182.619999997</v>
      </c>
      <c r="M147" s="9">
        <f t="shared" si="16"/>
        <v>9.1277417819355708E-2</v>
      </c>
      <c r="N147" s="3">
        <v>388537901.47000003</v>
      </c>
      <c r="O147" s="3">
        <v>531329848.94999999</v>
      </c>
      <c r="P147" s="3">
        <v>15734972.92</v>
      </c>
      <c r="Q147" s="3">
        <v>603362.31999999995</v>
      </c>
      <c r="R147" s="3">
        <v>0</v>
      </c>
      <c r="S147" s="3"/>
      <c r="T147" s="3">
        <v>-9496763.7599999998</v>
      </c>
      <c r="U147" s="3">
        <v>-4083553.38</v>
      </c>
      <c r="V147" s="9">
        <f t="shared" si="17"/>
        <v>4.4429177447029775E-2</v>
      </c>
      <c r="W147" s="3">
        <v>-3584416.6099999901</v>
      </c>
      <c r="X147" s="11">
        <f t="shared" si="18"/>
        <v>-6.7461231795718224E-3</v>
      </c>
      <c r="Y147" s="11">
        <f t="shared" si="19"/>
        <v>-3.7343780779397627E-3</v>
      </c>
      <c r="Z147" s="11">
        <f t="shared" si="20"/>
        <v>0.55355912996785572</v>
      </c>
    </row>
    <row r="148" spans="1:26" x14ac:dyDescent="0.3">
      <c r="A148" s="8" t="s">
        <v>2802</v>
      </c>
      <c r="B148" s="2" t="s">
        <v>2855</v>
      </c>
      <c r="C148" s="3">
        <v>1002501067.61</v>
      </c>
      <c r="D148" s="9">
        <f t="shared" si="15"/>
        <v>20.725763782092063</v>
      </c>
      <c r="E148" s="9">
        <f t="shared" si="14"/>
        <v>0.37290280240921608</v>
      </c>
      <c r="F148" s="3">
        <v>669245351.08000004</v>
      </c>
      <c r="G148" s="4">
        <v>0.20249013513679801</v>
      </c>
      <c r="H148" s="3">
        <v>256590.3</v>
      </c>
      <c r="I148" s="3">
        <v>0</v>
      </c>
      <c r="J148" s="3">
        <v>373578867.23000002</v>
      </c>
      <c r="K148" s="3">
        <v>666277414.94000006</v>
      </c>
      <c r="L148" s="3">
        <v>53851793.420000002</v>
      </c>
      <c r="M148" s="9">
        <f t="shared" si="16"/>
        <v>8.0824881967295092E-2</v>
      </c>
      <c r="N148" s="3">
        <v>425498726.88</v>
      </c>
      <c r="O148" s="3">
        <v>536653830.60000002</v>
      </c>
      <c r="P148" s="3">
        <v>44177715.079999998</v>
      </c>
      <c r="Q148" s="3">
        <v>1149695.58</v>
      </c>
      <c r="R148" s="3">
        <v>0</v>
      </c>
      <c r="S148" s="3"/>
      <c r="T148" s="3">
        <v>-19839939.420000002</v>
      </c>
      <c r="U148" s="3">
        <v>-6555647.0099999998</v>
      </c>
      <c r="V148" s="9">
        <f t="shared" si="17"/>
        <v>4.3556356781424235E-2</v>
      </c>
      <c r="W148" s="3">
        <v>12810277.970000001</v>
      </c>
      <c r="X148" s="11">
        <f t="shared" si="18"/>
        <v>2.3870654115480006E-2</v>
      </c>
      <c r="Y148" s="11">
        <f t="shared" si="19"/>
        <v>1.2778318531410825E-2</v>
      </c>
      <c r="Z148" s="11">
        <f t="shared" si="20"/>
        <v>0.53531497166322506</v>
      </c>
    </row>
    <row r="149" spans="1:26" x14ac:dyDescent="0.3">
      <c r="A149" s="8" t="s">
        <v>2803</v>
      </c>
      <c r="B149" s="2" t="s">
        <v>2855</v>
      </c>
      <c r="C149" s="3">
        <v>1028275574.11</v>
      </c>
      <c r="D149" s="9">
        <f t="shared" si="15"/>
        <v>20.751149036255914</v>
      </c>
      <c r="E149" s="9">
        <f t="shared" si="14"/>
        <v>0.37438361824669564</v>
      </c>
      <c r="F149" s="3">
        <v>685407112.98000002</v>
      </c>
      <c r="G149" s="4">
        <v>0.21110676363483299</v>
      </c>
      <c r="H149" s="3">
        <v>186901.38</v>
      </c>
      <c r="I149" s="3">
        <v>0</v>
      </c>
      <c r="J149" s="3">
        <v>384782628.61000001</v>
      </c>
      <c r="K149" s="3">
        <v>683844138.11000001</v>
      </c>
      <c r="L149" s="3">
        <v>58189902.710000001</v>
      </c>
      <c r="M149" s="9">
        <f t="shared" si="16"/>
        <v>8.5092347023438028E-2</v>
      </c>
      <c r="N149" s="3">
        <v>446108459.30000001</v>
      </c>
      <c r="O149" s="3">
        <v>541739967.07000005</v>
      </c>
      <c r="P149" s="3">
        <v>23318787.370000001</v>
      </c>
      <c r="Q149" s="3">
        <v>539811</v>
      </c>
      <c r="R149" s="3">
        <v>5654.42</v>
      </c>
      <c r="S149" s="3"/>
      <c r="T149" s="3">
        <v>-8506111.7400000002</v>
      </c>
      <c r="U149" s="3">
        <v>-2466959.25</v>
      </c>
      <c r="V149" s="9">
        <f t="shared" si="17"/>
        <v>4.9709458773855977E-2</v>
      </c>
      <c r="W149" s="3">
        <v>5086136.47</v>
      </c>
      <c r="X149" s="11">
        <f t="shared" si="18"/>
        <v>9.3885199157602538E-3</v>
      </c>
      <c r="Y149" s="11">
        <f t="shared" si="19"/>
        <v>4.9462776302959316E-3</v>
      </c>
      <c r="Z149" s="11">
        <f t="shared" si="20"/>
        <v>0.52684317386308677</v>
      </c>
    </row>
    <row r="150" spans="1:26" x14ac:dyDescent="0.3">
      <c r="A150" s="8" t="s">
        <v>2804</v>
      </c>
      <c r="B150" s="2" t="s">
        <v>2855</v>
      </c>
      <c r="C150" s="3">
        <v>1015241576.4299999</v>
      </c>
      <c r="D150" s="9">
        <f t="shared" si="15"/>
        <v>20.738392427456123</v>
      </c>
      <c r="E150" s="9">
        <f t="shared" si="14"/>
        <v>0.38219850659037108</v>
      </c>
      <c r="F150" s="3">
        <v>686548324.07000005</v>
      </c>
      <c r="G150" s="4">
        <v>0.21252309783639001</v>
      </c>
      <c r="H150" s="3">
        <v>16338.42</v>
      </c>
      <c r="I150" s="3">
        <v>0</v>
      </c>
      <c r="J150" s="3">
        <v>388007475.92000002</v>
      </c>
      <c r="K150" s="3">
        <v>685316473.65999997</v>
      </c>
      <c r="L150" s="3">
        <v>75514194.650000006</v>
      </c>
      <c r="M150" s="9">
        <f t="shared" si="16"/>
        <v>0.1101887924081396</v>
      </c>
      <c r="N150" s="3">
        <v>445560687.01999998</v>
      </c>
      <c r="O150" s="3">
        <v>540791590.86000001</v>
      </c>
      <c r="P150" s="3">
        <v>36711122.619999997</v>
      </c>
      <c r="Q150" s="3">
        <v>1665844.73</v>
      </c>
      <c r="R150" s="3">
        <v>5654.42</v>
      </c>
      <c r="S150" s="3"/>
      <c r="T150" s="3">
        <v>-19101557.629999999</v>
      </c>
      <c r="U150" s="3">
        <v>-4164802.57</v>
      </c>
      <c r="V150" s="9">
        <f t="shared" si="17"/>
        <v>7.1841883974614981E-2</v>
      </c>
      <c r="W150" s="3">
        <v>2798114.86</v>
      </c>
      <c r="X150" s="11">
        <f t="shared" si="18"/>
        <v>5.1741094116316893E-3</v>
      </c>
      <c r="Y150" s="11">
        <f t="shared" si="19"/>
        <v>2.7561074378369172E-3</v>
      </c>
      <c r="Z150" s="11">
        <f t="shared" si="20"/>
        <v>0.53267281740139327</v>
      </c>
    </row>
    <row r="151" spans="1:26" x14ac:dyDescent="0.3">
      <c r="A151" s="8" t="s">
        <v>2805</v>
      </c>
      <c r="B151" s="2" t="s">
        <v>2855</v>
      </c>
      <c r="C151" s="3">
        <v>1009687918.74</v>
      </c>
      <c r="D151" s="9">
        <f t="shared" si="15"/>
        <v>20.732907128705381</v>
      </c>
      <c r="E151" s="9">
        <f t="shared" si="14"/>
        <v>0.37050134712598293</v>
      </c>
      <c r="F151" s="3">
        <v>714440575</v>
      </c>
      <c r="G151" s="4">
        <v>0.201934206719287</v>
      </c>
      <c r="H151" s="3">
        <v>15308.08</v>
      </c>
      <c r="I151" s="3">
        <v>0</v>
      </c>
      <c r="J151" s="3">
        <v>374075425.99000001</v>
      </c>
      <c r="K151" s="3">
        <v>713303184.15999997</v>
      </c>
      <c r="L151" s="3">
        <v>95354108</v>
      </c>
      <c r="M151" s="9">
        <f t="shared" si="16"/>
        <v>0.13367963317350237</v>
      </c>
      <c r="N151" s="3">
        <v>449609304.87</v>
      </c>
      <c r="O151" s="3">
        <v>531276886.17000002</v>
      </c>
      <c r="P151" s="3">
        <v>7597885</v>
      </c>
      <c r="Q151" s="3">
        <v>1456560.06</v>
      </c>
      <c r="R151" s="3">
        <v>0</v>
      </c>
      <c r="S151" s="3"/>
      <c r="T151" s="3">
        <v>-9581842.7899999991</v>
      </c>
      <c r="U151" s="3">
        <v>-4493121.01</v>
      </c>
      <c r="V151" s="9">
        <f t="shared" si="17"/>
        <v>0.10348588321058419</v>
      </c>
      <c r="W151" s="3">
        <v>-9514704.6900000107</v>
      </c>
      <c r="X151" s="11">
        <f t="shared" si="18"/>
        <v>-1.7909125990012407E-2</v>
      </c>
      <c r="Y151" s="11">
        <f t="shared" si="19"/>
        <v>-9.423411445660862E-3</v>
      </c>
      <c r="Z151" s="11">
        <f t="shared" si="20"/>
        <v>0.52617930383180767</v>
      </c>
    </row>
    <row r="152" spans="1:26" x14ac:dyDescent="0.3">
      <c r="A152" s="8" t="s">
        <v>2806</v>
      </c>
      <c r="B152" s="2" t="s">
        <v>2855</v>
      </c>
      <c r="C152" s="3">
        <v>1009489393.73</v>
      </c>
      <c r="D152" s="9">
        <f t="shared" si="15"/>
        <v>20.732710489203331</v>
      </c>
      <c r="E152" s="9">
        <f t="shared" si="14"/>
        <v>0.34614593723355097</v>
      </c>
      <c r="F152" s="3">
        <v>743316079.52999997</v>
      </c>
      <c r="G152" s="4">
        <v>0.32798274152047202</v>
      </c>
      <c r="H152" s="3">
        <v>78319.64</v>
      </c>
      <c r="I152" s="3">
        <v>0</v>
      </c>
      <c r="J152" s="3">
        <v>349352332.68000001</v>
      </c>
      <c r="K152" s="3">
        <v>742294113.89999998</v>
      </c>
      <c r="L152" s="3">
        <v>98543580.340000004</v>
      </c>
      <c r="M152" s="9">
        <f t="shared" si="16"/>
        <v>0.13275543816756649</v>
      </c>
      <c r="N152" s="3">
        <v>451056699.05000001</v>
      </c>
      <c r="O152" s="3">
        <v>523730391.89999998</v>
      </c>
      <c r="P152" s="3">
        <v>24720178.460000001</v>
      </c>
      <c r="Q152" s="3">
        <v>2261486.69</v>
      </c>
      <c r="R152" s="3">
        <v>0</v>
      </c>
      <c r="S152" s="3"/>
      <c r="T152" s="3">
        <v>-31447163.309999999</v>
      </c>
      <c r="U152" s="3">
        <v>-7097106.5199999996</v>
      </c>
      <c r="V152" s="9">
        <f t="shared" si="17"/>
        <v>5.8672448588968383E-2</v>
      </c>
      <c r="W152" s="3">
        <v>-17725751.239999998</v>
      </c>
      <c r="X152" s="11">
        <f t="shared" si="18"/>
        <v>-3.3845183541276171E-2</v>
      </c>
      <c r="Y152" s="11">
        <f t="shared" si="19"/>
        <v>-1.7559125781900945E-2</v>
      </c>
      <c r="Z152" s="11">
        <f t="shared" si="20"/>
        <v>0.51880722586380923</v>
      </c>
    </row>
    <row r="153" spans="1:26" x14ac:dyDescent="0.3">
      <c r="A153" s="8" t="s">
        <v>2807</v>
      </c>
      <c r="B153" s="2" t="s">
        <v>2855</v>
      </c>
      <c r="C153" s="3">
        <v>1004084889.8099999</v>
      </c>
      <c r="D153" s="9">
        <f t="shared" si="15"/>
        <v>20.727342406245249</v>
      </c>
      <c r="E153" s="9">
        <f t="shared" si="14"/>
        <v>0.34817901694163933</v>
      </c>
      <c r="F153" s="3">
        <v>741481894.49000001</v>
      </c>
      <c r="G153" s="4">
        <v>0.33808844535099603</v>
      </c>
      <c r="H153" s="3">
        <v>22316.26</v>
      </c>
      <c r="I153" s="3">
        <v>0</v>
      </c>
      <c r="J153" s="3">
        <v>349578973.60000002</v>
      </c>
      <c r="K153" s="3">
        <v>740577749.26999998</v>
      </c>
      <c r="L153" s="3">
        <v>101596654.05</v>
      </c>
      <c r="M153" s="9">
        <f t="shared" si="16"/>
        <v>0.13718566909435984</v>
      </c>
      <c r="N153" s="3">
        <v>451321694.32999998</v>
      </c>
      <c r="O153" s="3">
        <v>517903650.50999999</v>
      </c>
      <c r="P153" s="3">
        <v>12170962.720000001</v>
      </c>
      <c r="Q153" s="3">
        <v>607499.5</v>
      </c>
      <c r="R153" s="3">
        <v>0</v>
      </c>
      <c r="S153" s="3"/>
      <c r="T153" s="3">
        <v>-9114133.6600000001</v>
      </c>
      <c r="U153" s="3">
        <v>-2098785.23</v>
      </c>
      <c r="V153" s="9">
        <f t="shared" si="17"/>
        <v>5.4178533347082829E-2</v>
      </c>
      <c r="W153" s="3">
        <v>-5826741.3899999997</v>
      </c>
      <c r="X153" s="11">
        <f t="shared" si="18"/>
        <v>-1.1250628151128457E-2</v>
      </c>
      <c r="Y153" s="11">
        <f t="shared" si="19"/>
        <v>-5.8030366248241986E-3</v>
      </c>
      <c r="Z153" s="11">
        <f t="shared" si="20"/>
        <v>0.51579667791634765</v>
      </c>
    </row>
    <row r="154" spans="1:26" x14ac:dyDescent="0.3">
      <c r="A154" s="8" t="s">
        <v>2808</v>
      </c>
      <c r="B154" s="2" t="s">
        <v>2855</v>
      </c>
      <c r="C154" s="3">
        <v>1025804479.1900001</v>
      </c>
      <c r="D154" s="9">
        <f t="shared" si="15"/>
        <v>20.748742999443348</v>
      </c>
      <c r="E154" s="9">
        <f t="shared" si="14"/>
        <v>0.35951715920680016</v>
      </c>
      <c r="F154" s="3">
        <v>734537135.86000001</v>
      </c>
      <c r="G154" s="4">
        <v>0.36625852203943599</v>
      </c>
      <c r="H154" s="3">
        <v>18339.259999999998</v>
      </c>
      <c r="I154" s="3">
        <v>0</v>
      </c>
      <c r="J154" s="3">
        <v>368775973</v>
      </c>
      <c r="K154" s="3">
        <v>733753431.96000004</v>
      </c>
      <c r="L154" s="3">
        <v>98944011.010000005</v>
      </c>
      <c r="M154" s="9">
        <f t="shared" si="16"/>
        <v>0.13484640302901352</v>
      </c>
      <c r="N154" s="3">
        <v>458950982.61000001</v>
      </c>
      <c r="O154" s="3">
        <v>534518143.60000002</v>
      </c>
      <c r="P154" s="3">
        <v>42183381.829999998</v>
      </c>
      <c r="Q154" s="3">
        <v>1035728.71</v>
      </c>
      <c r="R154" s="3">
        <v>0</v>
      </c>
      <c r="S154" s="3"/>
      <c r="T154" s="3">
        <v>-19980101.629999999</v>
      </c>
      <c r="U154" s="3">
        <v>-4658548.3600000003</v>
      </c>
      <c r="V154" s="9">
        <f t="shared" si="17"/>
        <v>4.2036747566135624E-2</v>
      </c>
      <c r="W154" s="3">
        <v>12131238.07</v>
      </c>
      <c r="X154" s="11">
        <f t="shared" si="18"/>
        <v>2.2695652552213945E-2</v>
      </c>
      <c r="Y154" s="11">
        <f t="shared" si="19"/>
        <v>1.1826072430078603E-2</v>
      </c>
      <c r="Z154" s="11">
        <f t="shared" si="20"/>
        <v>0.52107214819540315</v>
      </c>
    </row>
    <row r="155" spans="1:26" x14ac:dyDescent="0.3">
      <c r="A155" s="8" t="s">
        <v>2809</v>
      </c>
      <c r="B155" s="2" t="s">
        <v>2855</v>
      </c>
      <c r="C155" s="3">
        <v>1034238563.65</v>
      </c>
      <c r="D155" s="9">
        <f t="shared" si="15"/>
        <v>20.756931305618359</v>
      </c>
      <c r="E155" s="9">
        <f t="shared" si="14"/>
        <v>0.37522121933883662</v>
      </c>
      <c r="F155" s="3">
        <v>699321986.96000004</v>
      </c>
      <c r="G155" s="4">
        <v>0.40388719729800998</v>
      </c>
      <c r="H155" s="3">
        <v>57942.92</v>
      </c>
      <c r="I155" s="3">
        <v>0</v>
      </c>
      <c r="J155" s="3">
        <v>388010312.01999998</v>
      </c>
      <c r="K155" s="3">
        <v>698663933.51999998</v>
      </c>
      <c r="L155" s="3">
        <v>65804692.439999998</v>
      </c>
      <c r="M155" s="9">
        <f t="shared" si="16"/>
        <v>9.4186474044056653E-2</v>
      </c>
      <c r="N155" s="3">
        <v>448236182.58999997</v>
      </c>
      <c r="O155" s="3">
        <v>551536659.79999995</v>
      </c>
      <c r="P155" s="3">
        <v>35826277.579999998</v>
      </c>
      <c r="Q155" s="3">
        <v>451074</v>
      </c>
      <c r="R155" s="3">
        <v>0</v>
      </c>
      <c r="S155" s="3"/>
      <c r="T155" s="3">
        <v>-9499541.9000000004</v>
      </c>
      <c r="U155" s="3">
        <v>-4390577.74</v>
      </c>
      <c r="V155" s="9">
        <f t="shared" si="17"/>
        <v>3.2474450306462586E-2</v>
      </c>
      <c r="W155" s="3">
        <v>17018516.199999999</v>
      </c>
      <c r="X155" s="11">
        <f t="shared" si="18"/>
        <v>3.0856545793658232E-2</v>
      </c>
      <c r="Y155" s="11">
        <f t="shared" si="19"/>
        <v>1.6455116641501767E-2</v>
      </c>
      <c r="Z155" s="11">
        <f t="shared" si="20"/>
        <v>0.5332779874824386</v>
      </c>
    </row>
    <row r="156" spans="1:26" x14ac:dyDescent="0.3">
      <c r="A156" s="8" t="s">
        <v>2810</v>
      </c>
      <c r="B156" s="2" t="s">
        <v>2855</v>
      </c>
      <c r="C156" s="3">
        <v>1039633697.52</v>
      </c>
      <c r="D156" s="9">
        <f t="shared" si="15"/>
        <v>20.762134274134723</v>
      </c>
      <c r="E156" s="9">
        <f t="shared" si="14"/>
        <v>0.38012738065600987</v>
      </c>
      <c r="F156" s="3">
        <v>693022930.57000005</v>
      </c>
      <c r="G156" s="4">
        <v>0.37701124784919898</v>
      </c>
      <c r="H156" s="3">
        <v>150341.73000000001</v>
      </c>
      <c r="I156" s="3">
        <v>0</v>
      </c>
      <c r="J156" s="3">
        <v>395042892.55000001</v>
      </c>
      <c r="K156" s="3">
        <v>692491599.01999998</v>
      </c>
      <c r="L156" s="3">
        <v>60599122.340000004</v>
      </c>
      <c r="M156" s="9">
        <f t="shared" si="16"/>
        <v>8.7508819494357251E-2</v>
      </c>
      <c r="N156" s="3">
        <v>453746582.94</v>
      </c>
      <c r="O156" s="3">
        <v>539051332.29999995</v>
      </c>
      <c r="P156" s="3">
        <v>54904171.340000004</v>
      </c>
      <c r="Q156" s="3">
        <v>945923.55</v>
      </c>
      <c r="R156" s="3">
        <v>0</v>
      </c>
      <c r="S156" s="3"/>
      <c r="T156" s="3">
        <v>-19547497.039999999</v>
      </c>
      <c r="U156" s="3">
        <v>-6906335.3799999999</v>
      </c>
      <c r="V156" s="9">
        <f t="shared" si="17"/>
        <v>3.5757524088829172E-2</v>
      </c>
      <c r="W156" s="3">
        <v>24990232.52</v>
      </c>
      <c r="X156" s="11">
        <f t="shared" si="18"/>
        <v>4.6359652638966312E-2</v>
      </c>
      <c r="Y156" s="11">
        <f t="shared" si="19"/>
        <v>2.4037536085655061E-2</v>
      </c>
      <c r="Z156" s="11">
        <f t="shared" si="20"/>
        <v>0.51850121209603239</v>
      </c>
    </row>
    <row r="157" spans="1:26" x14ac:dyDescent="0.3">
      <c r="A157" s="8" t="s">
        <v>2811</v>
      </c>
      <c r="B157" s="2" t="s">
        <v>2855</v>
      </c>
      <c r="C157" s="3">
        <v>1023511387.86</v>
      </c>
      <c r="D157" s="9">
        <f t="shared" si="15"/>
        <v>20.746505089393558</v>
      </c>
      <c r="E157" s="9">
        <f t="shared" si="14"/>
        <v>0.3878002895697063</v>
      </c>
      <c r="F157" s="3">
        <v>671926945.42999995</v>
      </c>
      <c r="G157" s="4">
        <v>0.33477027339923698</v>
      </c>
      <c r="H157" s="3">
        <v>23659.33</v>
      </c>
      <c r="I157" s="3">
        <v>0</v>
      </c>
      <c r="J157" s="3">
        <v>396894353.25999999</v>
      </c>
      <c r="K157" s="3">
        <v>671523045.5</v>
      </c>
      <c r="L157" s="3">
        <v>57716151.840000004</v>
      </c>
      <c r="M157" s="9">
        <f t="shared" si="16"/>
        <v>8.5948132721232126E-2</v>
      </c>
      <c r="N157" s="3">
        <v>441866624.17000002</v>
      </c>
      <c r="O157" s="3">
        <v>539872171.46000004</v>
      </c>
      <c r="P157" s="3">
        <v>15576496.119999999</v>
      </c>
      <c r="Q157" s="3">
        <v>232474.73</v>
      </c>
      <c r="R157" s="3">
        <v>0</v>
      </c>
      <c r="S157" s="3"/>
      <c r="T157" s="3">
        <v>-8699226.2400000002</v>
      </c>
      <c r="U157" s="3">
        <v>-2555672.85</v>
      </c>
      <c r="V157" s="9">
        <f t="shared" si="17"/>
        <v>2.0655425529896954E-2</v>
      </c>
      <c r="W157" s="3">
        <v>820839.16000000096</v>
      </c>
      <c r="X157" s="11">
        <f t="shared" si="18"/>
        <v>1.5204324345523673E-3</v>
      </c>
      <c r="Y157" s="11">
        <f t="shared" si="19"/>
        <v>8.0198341682963139E-4</v>
      </c>
      <c r="Z157" s="11">
        <f t="shared" si="20"/>
        <v>0.52747060547004476</v>
      </c>
    </row>
    <row r="158" spans="1:26" x14ac:dyDescent="0.3">
      <c r="A158" s="8" t="s">
        <v>2812</v>
      </c>
      <c r="B158" s="2" t="s">
        <v>2855</v>
      </c>
      <c r="C158" s="3">
        <v>1011921131.72</v>
      </c>
      <c r="D158" s="9">
        <f t="shared" si="15"/>
        <v>20.73511647169174</v>
      </c>
      <c r="E158" s="9">
        <f t="shared" si="14"/>
        <v>0.387240875298202</v>
      </c>
      <c r="F158" s="3">
        <v>662056109.80999994</v>
      </c>
      <c r="G158" s="4">
        <v>0.34410754270428801</v>
      </c>
      <c r="H158" s="3">
        <v>14093.95</v>
      </c>
      <c r="I158" s="3">
        <v>0</v>
      </c>
      <c r="J158" s="3">
        <v>391843130.82999998</v>
      </c>
      <c r="K158" s="3">
        <v>661783271.74000001</v>
      </c>
      <c r="L158" s="3">
        <v>57865651.119999997</v>
      </c>
      <c r="M158" s="9">
        <f t="shared" si="16"/>
        <v>8.7438975252209353E-2</v>
      </c>
      <c r="N158" s="3">
        <v>433443708.38</v>
      </c>
      <c r="O158" s="3">
        <v>549968017.66999996</v>
      </c>
      <c r="P158" s="3">
        <v>31780869.73</v>
      </c>
      <c r="Q158" s="3">
        <v>1027752.24</v>
      </c>
      <c r="R158" s="3">
        <v>0</v>
      </c>
      <c r="S158" s="3"/>
      <c r="T158" s="3">
        <v>-19719894.850000001</v>
      </c>
      <c r="U158" s="3">
        <v>-5268334.99</v>
      </c>
      <c r="V158" s="9">
        <f t="shared" si="17"/>
        <v>4.1129453609988077E-2</v>
      </c>
      <c r="W158" s="3">
        <v>7886558.7699999996</v>
      </c>
      <c r="X158" s="11">
        <f t="shared" si="18"/>
        <v>1.4340031632043395E-2</v>
      </c>
      <c r="Y158" s="11">
        <f t="shared" si="19"/>
        <v>7.793649645990614E-3</v>
      </c>
      <c r="Z158" s="11">
        <f t="shared" si="20"/>
        <v>0.54348901355108459</v>
      </c>
    </row>
    <row r="159" spans="1:26" x14ac:dyDescent="0.3">
      <c r="A159" s="8" t="s">
        <v>2813</v>
      </c>
      <c r="B159" s="2" t="s">
        <v>2855</v>
      </c>
      <c r="C159" s="3">
        <v>992568844.42999995</v>
      </c>
      <c r="D159" s="9">
        <f t="shared" si="15"/>
        <v>20.715806932784989</v>
      </c>
      <c r="E159" s="9">
        <f t="shared" si="14"/>
        <v>0.39103299183533091</v>
      </c>
      <c r="F159" s="3">
        <v>626846571.14999998</v>
      </c>
      <c r="G159" s="4">
        <v>0.37074459630012102</v>
      </c>
      <c r="H159" s="3">
        <v>5501.91</v>
      </c>
      <c r="I159" s="3">
        <v>0</v>
      </c>
      <c r="J159" s="3">
        <v>388121662.93000001</v>
      </c>
      <c r="K159" s="3">
        <v>626704779.91999996</v>
      </c>
      <c r="L159" s="3">
        <v>36750051.090000004</v>
      </c>
      <c r="M159" s="9">
        <f t="shared" si="16"/>
        <v>5.8640132112429744E-2</v>
      </c>
      <c r="N159" s="3">
        <v>408797681.17000002</v>
      </c>
      <c r="O159" s="3">
        <v>559616835.60000002</v>
      </c>
      <c r="P159" s="3">
        <v>21857081.489999998</v>
      </c>
      <c r="Q159" s="3">
        <v>639459.92000000004</v>
      </c>
      <c r="R159" s="3">
        <v>0</v>
      </c>
      <c r="S159" s="3"/>
      <c r="T159" s="3">
        <v>-8558428.1500000004</v>
      </c>
      <c r="U159" s="3">
        <v>-3150536.14</v>
      </c>
      <c r="V159" s="9">
        <f t="shared" si="17"/>
        <v>5.4612850817738721E-2</v>
      </c>
      <c r="W159" s="3">
        <v>9648817.9299999997</v>
      </c>
      <c r="X159" s="11">
        <f t="shared" si="18"/>
        <v>1.7241829259219663E-2</v>
      </c>
      <c r="Y159" s="11">
        <f t="shared" si="19"/>
        <v>9.7210566140034371E-3</v>
      </c>
      <c r="Z159" s="11">
        <f t="shared" si="20"/>
        <v>0.56380656993255696</v>
      </c>
    </row>
    <row r="160" spans="1:26" x14ac:dyDescent="0.3">
      <c r="A160" s="8" t="s">
        <v>2814</v>
      </c>
      <c r="B160" s="2" t="s">
        <v>2855</v>
      </c>
      <c r="C160" s="3">
        <v>984619691.44000006</v>
      </c>
      <c r="D160" s="9">
        <f t="shared" si="15"/>
        <v>20.707766024519628</v>
      </c>
      <c r="E160" s="9">
        <f t="shared" si="14"/>
        <v>0.3414801539549433</v>
      </c>
      <c r="F160" s="3">
        <v>670152520.41999996</v>
      </c>
      <c r="G160" s="4">
        <v>0.34794867033009602</v>
      </c>
      <c r="H160" s="3">
        <v>102125.49</v>
      </c>
      <c r="I160" s="3">
        <v>0</v>
      </c>
      <c r="J160" s="3">
        <v>336125958.32999998</v>
      </c>
      <c r="K160" s="3">
        <v>670121227.35000002</v>
      </c>
      <c r="L160" s="3">
        <v>47178121.450000003</v>
      </c>
      <c r="M160" s="9">
        <f t="shared" si="16"/>
        <v>7.0402368294713302E-2</v>
      </c>
      <c r="N160" s="3">
        <v>391477739.26999998</v>
      </c>
      <c r="O160" s="3">
        <v>554061839.69000006</v>
      </c>
      <c r="P160" s="3">
        <v>51578391.229999997</v>
      </c>
      <c r="Q160" s="3">
        <v>1386363.26</v>
      </c>
      <c r="R160" s="3">
        <v>0</v>
      </c>
      <c r="S160" s="3"/>
      <c r="T160" s="3">
        <v>-17581996.859999999</v>
      </c>
      <c r="U160" s="3">
        <v>-5536049.1900000004</v>
      </c>
      <c r="V160" s="9">
        <f t="shared" si="17"/>
        <v>5.9968876997716677E-2</v>
      </c>
      <c r="W160" s="3">
        <v>21585129.16</v>
      </c>
      <c r="X160" s="11">
        <f t="shared" si="18"/>
        <v>3.8957978358655727E-2</v>
      </c>
      <c r="Y160" s="11">
        <f t="shared" si="19"/>
        <v>2.1922300912377533E-2</v>
      </c>
      <c r="Z160" s="11">
        <f t="shared" si="20"/>
        <v>0.56271659454594913</v>
      </c>
    </row>
    <row r="161" spans="1:26" x14ac:dyDescent="0.3">
      <c r="A161" s="8" t="s">
        <v>2815</v>
      </c>
      <c r="B161" s="2" t="s">
        <v>2855</v>
      </c>
      <c r="C161" s="3">
        <v>968231708.98000002</v>
      </c>
      <c r="D161" s="9">
        <f t="shared" si="15"/>
        <v>20.690981985377707</v>
      </c>
      <c r="E161" s="9">
        <f t="shared" si="14"/>
        <v>0.31646093381179402</v>
      </c>
      <c r="F161" s="3">
        <v>676692092.84000003</v>
      </c>
      <c r="G161" s="4">
        <v>0.35133857498416299</v>
      </c>
      <c r="H161" s="3">
        <v>23204.26</v>
      </c>
      <c r="I161" s="3">
        <v>0</v>
      </c>
      <c r="J161" s="3">
        <v>306384306.50999999</v>
      </c>
      <c r="K161" s="3">
        <v>676684249.91999996</v>
      </c>
      <c r="L161" s="3">
        <v>45854264.789999999</v>
      </c>
      <c r="M161" s="9">
        <f t="shared" si="16"/>
        <v>6.7763162502187765E-2</v>
      </c>
      <c r="N161" s="3">
        <v>374226668.81999999</v>
      </c>
      <c r="O161" s="3">
        <v>565010994.07000005</v>
      </c>
      <c r="P161" s="3">
        <v>21145095.920000002</v>
      </c>
      <c r="Q161" s="3">
        <v>683336.96</v>
      </c>
      <c r="R161" s="3">
        <v>0</v>
      </c>
      <c r="S161" s="3"/>
      <c r="T161" s="3">
        <v>-8081967.3799999999</v>
      </c>
      <c r="U161" s="3">
        <v>-1831696.93</v>
      </c>
      <c r="V161" s="9">
        <f t="shared" si="17"/>
        <v>6.8928797529558467E-2</v>
      </c>
      <c r="W161" s="3">
        <v>10949154.380000001</v>
      </c>
      <c r="X161" s="11">
        <f t="shared" si="18"/>
        <v>1.9378657220683201E-2</v>
      </c>
      <c r="Y161" s="11">
        <f t="shared" si="19"/>
        <v>1.1308403018048823E-2</v>
      </c>
      <c r="Z161" s="11">
        <f t="shared" si="20"/>
        <v>0.58354935996180124</v>
      </c>
    </row>
    <row r="162" spans="1:26" x14ac:dyDescent="0.3">
      <c r="A162" s="8" t="s">
        <v>2816</v>
      </c>
      <c r="B162" s="2" t="s">
        <v>2855</v>
      </c>
      <c r="C162" s="3">
        <v>969644807.90999997</v>
      </c>
      <c r="D162" s="9">
        <f t="shared" si="15"/>
        <v>20.692440384990011</v>
      </c>
      <c r="E162" s="9">
        <f t="shared" si="14"/>
        <v>0.30324268321899983</v>
      </c>
      <c r="F162" s="3">
        <v>695670979.69000006</v>
      </c>
      <c r="G162" s="4">
        <v>0.36788281674742801</v>
      </c>
      <c r="H162" s="3">
        <v>17986.900000000001</v>
      </c>
      <c r="I162" s="3">
        <v>146696655.40000001</v>
      </c>
      <c r="J162" s="3">
        <v>147323051.02000001</v>
      </c>
      <c r="K162" s="3">
        <v>692127858.04999995</v>
      </c>
      <c r="L162" s="3">
        <v>52037259.520000003</v>
      </c>
      <c r="M162" s="9">
        <f t="shared" si="16"/>
        <v>7.518446037789854E-2</v>
      </c>
      <c r="N162" s="3">
        <v>363697408.95999998</v>
      </c>
      <c r="O162" s="3">
        <v>573094387.95000005</v>
      </c>
      <c r="P162" s="3">
        <v>41290431.460000001</v>
      </c>
      <c r="Q162" s="3">
        <v>1250739.9099999999</v>
      </c>
      <c r="R162" s="3">
        <v>0</v>
      </c>
      <c r="S162" s="3"/>
      <c r="T162" s="3">
        <v>-18477287.870000001</v>
      </c>
      <c r="U162" s="3">
        <v>-4275115.7</v>
      </c>
      <c r="V162" s="9">
        <f t="shared" si="17"/>
        <v>5.4971770615441833E-2</v>
      </c>
      <c r="W162" s="3">
        <v>19032548.260000002</v>
      </c>
      <c r="X162" s="11">
        <f t="shared" si="18"/>
        <v>3.3210145937880839E-2</v>
      </c>
      <c r="Y162" s="11">
        <f t="shared" si="19"/>
        <v>1.9628371239385378E-2</v>
      </c>
      <c r="Z162" s="11">
        <f t="shared" si="20"/>
        <v>0.59103538045571968</v>
      </c>
    </row>
    <row r="163" spans="1:26" x14ac:dyDescent="0.3">
      <c r="A163" s="8" t="s">
        <v>2817</v>
      </c>
      <c r="B163" s="2" t="s">
        <v>2855</v>
      </c>
      <c r="C163" s="3">
        <v>967470914.59000003</v>
      </c>
      <c r="D163" s="9">
        <f t="shared" si="15"/>
        <v>20.69019591997705</v>
      </c>
      <c r="E163" s="9">
        <f t="shared" si="14"/>
        <v>0.28451400818251033</v>
      </c>
      <c r="F163" s="3">
        <v>709885172.44000006</v>
      </c>
      <c r="G163" s="4">
        <v>0.37672096579429298</v>
      </c>
      <c r="H163" s="3">
        <v>46408.09</v>
      </c>
      <c r="I163" s="3">
        <v>111983151.34</v>
      </c>
      <c r="J163" s="3">
        <v>163229468.28</v>
      </c>
      <c r="K163" s="3">
        <v>706268135.96000004</v>
      </c>
      <c r="L163" s="3">
        <v>52391438.450000003</v>
      </c>
      <c r="M163" s="9">
        <f t="shared" si="16"/>
        <v>7.4180662814111759E-2</v>
      </c>
      <c r="N163" s="3">
        <v>354298224.99000001</v>
      </c>
      <c r="O163" s="3">
        <v>579639820.03999996</v>
      </c>
      <c r="P163" s="3">
        <v>21704606.190000001</v>
      </c>
      <c r="Q163" s="3">
        <v>859715.32</v>
      </c>
      <c r="R163" s="3">
        <v>0</v>
      </c>
      <c r="S163" s="3"/>
      <c r="T163" s="3">
        <v>-9398053.2400000002</v>
      </c>
      <c r="U163" s="3">
        <v>-2220169.63</v>
      </c>
      <c r="V163" s="9">
        <f t="shared" si="17"/>
        <v>7.399714479741254E-2</v>
      </c>
      <c r="W163" s="3">
        <v>6545432.0899999999</v>
      </c>
      <c r="X163" s="11">
        <f t="shared" si="18"/>
        <v>1.1292240221778259E-2</v>
      </c>
      <c r="Y163" s="11">
        <f t="shared" si="19"/>
        <v>6.7655078734577337E-3</v>
      </c>
      <c r="Z163" s="11">
        <f t="shared" si="20"/>
        <v>0.59912893638321185</v>
      </c>
    </row>
    <row r="164" spans="1:26" x14ac:dyDescent="0.3">
      <c r="A164" s="8" t="s">
        <v>2818</v>
      </c>
      <c r="B164" s="2" t="s">
        <v>2855</v>
      </c>
      <c r="C164" s="3">
        <v>968617389.36000001</v>
      </c>
      <c r="D164" s="9">
        <f t="shared" si="15"/>
        <v>20.691380240859178</v>
      </c>
      <c r="E164" s="9">
        <f t="shared" si="14"/>
        <v>0.26956755224322704</v>
      </c>
      <c r="F164" s="3">
        <v>725539607.16999996</v>
      </c>
      <c r="G164" s="4">
        <v>0.36827800934816202</v>
      </c>
      <c r="H164" s="3">
        <v>60863.97</v>
      </c>
      <c r="I164" s="3">
        <v>53974086.979999997</v>
      </c>
      <c r="J164" s="3">
        <v>207072867.75999999</v>
      </c>
      <c r="K164" s="3">
        <v>721958606.96000004</v>
      </c>
      <c r="L164" s="3">
        <v>52776246.520000003</v>
      </c>
      <c r="M164" s="9">
        <f t="shared" si="16"/>
        <v>7.3101485336158692E-2</v>
      </c>
      <c r="N164" s="3">
        <v>344340235.70999998</v>
      </c>
      <c r="O164" s="3">
        <v>597150251.33000004</v>
      </c>
      <c r="P164" s="3">
        <v>47153735.259999998</v>
      </c>
      <c r="Q164" s="3">
        <v>1794304.77</v>
      </c>
      <c r="R164" s="3">
        <v>0</v>
      </c>
      <c r="S164" s="3"/>
      <c r="T164" s="3">
        <v>-20066221.710000001</v>
      </c>
      <c r="U164" s="3">
        <v>-4299846.1100000003</v>
      </c>
      <c r="V164" s="9">
        <f t="shared" si="17"/>
        <v>7.3639488458092942E-2</v>
      </c>
      <c r="W164" s="3">
        <v>25545684.079999998</v>
      </c>
      <c r="X164" s="11">
        <f t="shared" si="18"/>
        <v>4.2779324002800795E-2</v>
      </c>
      <c r="Y164" s="11">
        <f t="shared" si="19"/>
        <v>2.6373348610723314E-2</v>
      </c>
      <c r="Z164" s="11">
        <f t="shared" si="20"/>
        <v>0.61649755402859174</v>
      </c>
    </row>
    <row r="165" spans="1:26" x14ac:dyDescent="0.3">
      <c r="A165" s="8" t="s">
        <v>2819</v>
      </c>
      <c r="B165" s="2" t="s">
        <v>2855</v>
      </c>
      <c r="C165" s="3">
        <v>954266475.03999996</v>
      </c>
      <c r="D165" s="9">
        <f t="shared" si="15"/>
        <v>20.67645351435019</v>
      </c>
      <c r="E165" s="9">
        <f t="shared" si="14"/>
        <v>0.26937303187689277</v>
      </c>
      <c r="F165" s="3">
        <v>718583351.78999996</v>
      </c>
      <c r="G165" s="4">
        <v>0.36751165996868301</v>
      </c>
      <c r="H165" s="3">
        <v>24455.87</v>
      </c>
      <c r="I165" s="3">
        <v>52233875.329999998</v>
      </c>
      <c r="J165" s="3">
        <v>204795322.40000001</v>
      </c>
      <c r="K165" s="3">
        <v>715152871.94000006</v>
      </c>
      <c r="L165" s="3">
        <v>55756937.520000003</v>
      </c>
      <c r="M165" s="9">
        <f t="shared" si="16"/>
        <v>7.7965061328423083E-2</v>
      </c>
      <c r="N165" s="3">
        <v>326893743.00999999</v>
      </c>
      <c r="O165" s="3">
        <v>579397568.52999997</v>
      </c>
      <c r="P165" s="3">
        <v>16513161.380000001</v>
      </c>
      <c r="Q165" s="3">
        <v>308135.21999999997</v>
      </c>
      <c r="R165" s="3">
        <v>0</v>
      </c>
      <c r="S165" s="3"/>
      <c r="T165" s="3">
        <v>-8623217.9299999997</v>
      </c>
      <c r="U165" s="3">
        <v>-1966642.66</v>
      </c>
      <c r="V165" s="9">
        <f t="shared" si="17"/>
        <v>2.9097193242654383E-2</v>
      </c>
      <c r="W165" s="3">
        <v>1455663.55</v>
      </c>
      <c r="X165" s="11">
        <f t="shared" si="18"/>
        <v>2.5123742816063077E-3</v>
      </c>
      <c r="Y165" s="11">
        <f t="shared" si="19"/>
        <v>1.5254266895826797E-3</v>
      </c>
      <c r="Z165" s="11">
        <f t="shared" si="20"/>
        <v>0.60716538166733081</v>
      </c>
    </row>
    <row r="166" spans="1:26" x14ac:dyDescent="0.3">
      <c r="A166" s="8" t="s">
        <v>2820</v>
      </c>
      <c r="B166" s="2" t="s">
        <v>2855</v>
      </c>
      <c r="C166" s="3">
        <v>954373346.12</v>
      </c>
      <c r="D166" s="9">
        <f t="shared" si="15"/>
        <v>20.676565500990023</v>
      </c>
      <c r="E166" s="9">
        <f t="shared" si="14"/>
        <v>0.23801675774318828</v>
      </c>
      <c r="F166" s="3">
        <v>753387694.60000002</v>
      </c>
      <c r="G166" s="4">
        <v>0.34665079963322798</v>
      </c>
      <c r="H166" s="3">
        <v>48851.19</v>
      </c>
      <c r="I166" s="3">
        <v>20611743.079999998</v>
      </c>
      <c r="J166" s="3">
        <v>206496255.25</v>
      </c>
      <c r="K166" s="3">
        <v>750119045.98000002</v>
      </c>
      <c r="L166" s="3">
        <v>59842087.530000001</v>
      </c>
      <c r="M166" s="9">
        <f t="shared" si="16"/>
        <v>7.9776787232243587E-2</v>
      </c>
      <c r="N166" s="3">
        <v>316636425.70999998</v>
      </c>
      <c r="O166" s="3">
        <v>578730068.00999999</v>
      </c>
      <c r="P166" s="3">
        <v>29193458.52</v>
      </c>
      <c r="Q166" s="3">
        <v>1205553.8700000001</v>
      </c>
      <c r="R166" s="3">
        <v>0</v>
      </c>
      <c r="S166" s="3"/>
      <c r="T166" s="3">
        <v>-18255476.989999998</v>
      </c>
      <c r="U166" s="3">
        <v>-4288783.3899999997</v>
      </c>
      <c r="V166" s="9">
        <f t="shared" si="17"/>
        <v>5.347497986979869E-2</v>
      </c>
      <c r="W166" s="3">
        <v>788163.02999999805</v>
      </c>
      <c r="X166" s="11">
        <f t="shared" si="18"/>
        <v>1.3618836717956379E-3</v>
      </c>
      <c r="Y166" s="11">
        <f t="shared" si="19"/>
        <v>8.2584350579809345E-4</v>
      </c>
      <c r="Z166" s="11">
        <f t="shared" si="20"/>
        <v>0.6063979786975654</v>
      </c>
    </row>
    <row r="167" spans="1:26" x14ac:dyDescent="0.3">
      <c r="A167" s="8" t="s">
        <v>2821</v>
      </c>
      <c r="B167" s="2" t="s">
        <v>2855</v>
      </c>
      <c r="C167" s="3">
        <v>947737089.67999995</v>
      </c>
      <c r="D167" s="9">
        <f t="shared" si="15"/>
        <v>20.669587690194607</v>
      </c>
      <c r="E167" s="9">
        <f t="shared" si="14"/>
        <v>0.20174713381171891</v>
      </c>
      <c r="F167" s="3">
        <v>778260174.32000005</v>
      </c>
      <c r="G167" s="4">
        <v>0.35200330043241201</v>
      </c>
      <c r="H167" s="3">
        <v>176668.77</v>
      </c>
      <c r="I167" s="3">
        <v>14851037.300000001</v>
      </c>
      <c r="J167" s="3">
        <v>176175535.38</v>
      </c>
      <c r="K167" s="3">
        <v>775115690.83000004</v>
      </c>
      <c r="L167" s="3">
        <v>56576366.82</v>
      </c>
      <c r="M167" s="9">
        <f t="shared" si="16"/>
        <v>7.2990867672176232E-2</v>
      </c>
      <c r="N167" s="3">
        <v>303727266.51999998</v>
      </c>
      <c r="O167" s="3">
        <v>589247036.84000003</v>
      </c>
      <c r="P167" s="3">
        <v>20777198.600000001</v>
      </c>
      <c r="Q167" s="3">
        <v>336992.32</v>
      </c>
      <c r="R167" s="3">
        <v>0</v>
      </c>
      <c r="S167" s="3"/>
      <c r="T167" s="3">
        <v>-10616461.529999999</v>
      </c>
      <c r="U167" s="3">
        <v>-3656731.97</v>
      </c>
      <c r="V167" s="9">
        <f t="shared" si="17"/>
        <v>2.3610155638960545E-2</v>
      </c>
      <c r="W167" s="3">
        <v>5016968.8300000103</v>
      </c>
      <c r="X167" s="11">
        <f t="shared" si="18"/>
        <v>8.5142029002044563E-3</v>
      </c>
      <c r="Y167" s="11">
        <f t="shared" si="19"/>
        <v>5.2936293035592517E-3</v>
      </c>
      <c r="Z167" s="11">
        <f t="shared" si="20"/>
        <v>0.6217410326728452</v>
      </c>
    </row>
    <row r="168" spans="1:26" x14ac:dyDescent="0.3">
      <c r="A168" s="8" t="s">
        <v>2822</v>
      </c>
      <c r="B168" s="2" t="s">
        <v>2855</v>
      </c>
      <c r="C168" s="3">
        <v>977011976.21000004</v>
      </c>
      <c r="D168" s="9">
        <f t="shared" si="15"/>
        <v>20.700009468079315</v>
      </c>
      <c r="E168" s="9">
        <f t="shared" si="14"/>
        <v>0.19052432319416099</v>
      </c>
      <c r="F168" s="3">
        <v>815193137.49000001</v>
      </c>
      <c r="G168" s="4">
        <v>0.39439362539440298</v>
      </c>
      <c r="H168" s="3">
        <v>43388.23</v>
      </c>
      <c r="I168" s="3">
        <v>7158655.5300000003</v>
      </c>
      <c r="J168" s="3">
        <v>178942501.75999999</v>
      </c>
      <c r="K168" s="3">
        <v>812225832.90999997</v>
      </c>
      <c r="L168" s="3">
        <v>56740422.950000003</v>
      </c>
      <c r="M168" s="9">
        <f t="shared" si="16"/>
        <v>6.9857939320537743E-2</v>
      </c>
      <c r="N168" s="3">
        <v>305120710.25999999</v>
      </c>
      <c r="O168" s="3">
        <v>609628861.62</v>
      </c>
      <c r="P168" s="3">
        <v>41689612.109999999</v>
      </c>
      <c r="Q168" s="3">
        <v>831944.16</v>
      </c>
      <c r="R168" s="3">
        <v>0</v>
      </c>
      <c r="S168" s="3"/>
      <c r="T168" s="3">
        <v>-20645688.59</v>
      </c>
      <c r="U168" s="3">
        <v>-5548607.9699999997</v>
      </c>
      <c r="V168" s="9">
        <f t="shared" si="17"/>
        <v>3.1760507792006155E-2</v>
      </c>
      <c r="W168" s="3">
        <v>11732126.869999999</v>
      </c>
      <c r="X168" s="11">
        <f t="shared" si="18"/>
        <v>1.9244703800314799E-2</v>
      </c>
      <c r="Y168" s="11">
        <f t="shared" si="19"/>
        <v>1.2008170990401742E-2</v>
      </c>
      <c r="Z168" s="11">
        <f t="shared" si="20"/>
        <v>0.62397276232463061</v>
      </c>
    </row>
    <row r="169" spans="1:26" x14ac:dyDescent="0.3">
      <c r="A169" s="8" t="s">
        <v>2823</v>
      </c>
      <c r="B169" s="2" t="s">
        <v>2855</v>
      </c>
      <c r="C169" s="3">
        <v>1047562430.11</v>
      </c>
      <c r="D169" s="9">
        <f t="shared" si="15"/>
        <v>20.769731807134967</v>
      </c>
      <c r="E169" s="9">
        <f t="shared" si="14"/>
        <v>0.23686133906496173</v>
      </c>
      <c r="F169" s="3">
        <v>829257627.41999996</v>
      </c>
      <c r="G169" s="4">
        <v>0.42258530793571503</v>
      </c>
      <c r="H169" s="3">
        <v>116803.58</v>
      </c>
      <c r="I169" s="3">
        <v>73854644.769999996</v>
      </c>
      <c r="J169" s="3">
        <v>174155591.59999999</v>
      </c>
      <c r="K169" s="3">
        <v>826468868.94000006</v>
      </c>
      <c r="L169" s="3">
        <v>61973462.280000001</v>
      </c>
      <c r="M169" s="9">
        <f t="shared" si="16"/>
        <v>7.498583988951088E-2</v>
      </c>
      <c r="N169" s="3">
        <v>308239041.55000001</v>
      </c>
      <c r="O169" s="3">
        <v>625219000.01999998</v>
      </c>
      <c r="P169" s="3">
        <v>21607006.620000001</v>
      </c>
      <c r="Q169" s="3">
        <v>370109.46</v>
      </c>
      <c r="R169" s="3">
        <v>283277.84000000003</v>
      </c>
      <c r="S169" s="3"/>
      <c r="T169" s="3">
        <v>-8704094.25</v>
      </c>
      <c r="U169" s="3">
        <v>-2103884.37</v>
      </c>
      <c r="V169" s="9">
        <f t="shared" si="17"/>
        <v>6.0454162889526514E-2</v>
      </c>
      <c r="W169" s="3">
        <v>1923472.4</v>
      </c>
      <c r="X169" s="11">
        <f t="shared" si="18"/>
        <v>3.076477842065693E-3</v>
      </c>
      <c r="Y169" s="11">
        <f t="shared" si="19"/>
        <v>1.8361410687456827E-3</v>
      </c>
      <c r="Z169" s="11">
        <f t="shared" si="20"/>
        <v>0.59683220975607953</v>
      </c>
    </row>
    <row r="170" spans="1:26" x14ac:dyDescent="0.3">
      <c r="A170" s="8" t="s">
        <v>2824</v>
      </c>
      <c r="B170" s="2" t="s">
        <v>2855</v>
      </c>
      <c r="C170" s="3">
        <v>1126148036.22</v>
      </c>
      <c r="D170" s="9">
        <f t="shared" si="15"/>
        <v>20.84206882891047</v>
      </c>
      <c r="E170" s="9">
        <f t="shared" si="14"/>
        <v>0.27842835838213525</v>
      </c>
      <c r="F170" s="3">
        <v>830819112.84000003</v>
      </c>
      <c r="G170" s="4">
        <v>0.46972648042863202</v>
      </c>
      <c r="H170" s="3">
        <v>41505.61</v>
      </c>
      <c r="I170" s="3">
        <v>138012461.40000001</v>
      </c>
      <c r="J170" s="3">
        <v>175497582.00999999</v>
      </c>
      <c r="K170" s="3">
        <v>828205155.20000005</v>
      </c>
      <c r="L170" s="3">
        <v>48577523.280000001</v>
      </c>
      <c r="M170" s="9">
        <f t="shared" si="16"/>
        <v>5.8653973565606705E-2</v>
      </c>
      <c r="N170" s="3">
        <v>318609277.06999999</v>
      </c>
      <c r="O170" s="3">
        <v>712450550.15999997</v>
      </c>
      <c r="P170" s="3">
        <v>58323774.630000003</v>
      </c>
      <c r="Q170" s="3">
        <v>766743.15</v>
      </c>
      <c r="R170" s="3">
        <v>628789.14</v>
      </c>
      <c r="S170" s="3"/>
      <c r="T170" s="3">
        <v>-20203606.789999999</v>
      </c>
      <c r="U170" s="3">
        <v>-4497724.83</v>
      </c>
      <c r="V170" s="9">
        <f t="shared" si="17"/>
        <v>5.6496237185450986E-2</v>
      </c>
      <c r="W170" s="3">
        <v>17271679.359999999</v>
      </c>
      <c r="X170" s="11">
        <f t="shared" si="18"/>
        <v>2.4242636006276054E-2</v>
      </c>
      <c r="Y170" s="11">
        <f t="shared" si="19"/>
        <v>1.5336952873419449E-2</v>
      </c>
      <c r="Z170" s="11">
        <f t="shared" si="20"/>
        <v>0.63264377972135299</v>
      </c>
    </row>
    <row r="171" spans="1:26" x14ac:dyDescent="0.3">
      <c r="A171" s="8" t="s">
        <v>2825</v>
      </c>
      <c r="B171" s="2" t="s">
        <v>2855</v>
      </c>
      <c r="C171" s="3">
        <v>1183654572.71</v>
      </c>
      <c r="D171" s="9">
        <f t="shared" si="15"/>
        <v>20.891872584820117</v>
      </c>
      <c r="E171" s="9">
        <f t="shared" si="14"/>
        <v>0.30866012924153285</v>
      </c>
      <c r="F171" s="3">
        <v>834615206.01999998</v>
      </c>
      <c r="G171" s="4">
        <v>0.55187545528207804</v>
      </c>
      <c r="H171" s="3">
        <v>360737.97</v>
      </c>
      <c r="I171" s="3">
        <v>168097429.40000001</v>
      </c>
      <c r="J171" s="3">
        <v>196888806.02000001</v>
      </c>
      <c r="K171" s="3">
        <v>832168134.5</v>
      </c>
      <c r="L171" s="3">
        <v>49389998.109999999</v>
      </c>
      <c r="M171" s="9">
        <f t="shared" si="16"/>
        <v>5.9350984569573183E-2</v>
      </c>
      <c r="N171" s="3">
        <v>337074525.32999998</v>
      </c>
      <c r="O171" s="3">
        <v>718022373.25999999</v>
      </c>
      <c r="P171" s="3">
        <v>27075491.07</v>
      </c>
      <c r="Q171" s="3">
        <v>217214.07</v>
      </c>
      <c r="R171" s="3">
        <v>713193.68</v>
      </c>
      <c r="S171" s="3"/>
      <c r="T171" s="3">
        <v>-9807984.6400000006</v>
      </c>
      <c r="U171" s="3">
        <v>-2792601.23</v>
      </c>
      <c r="V171" s="9">
        <f t="shared" si="17"/>
        <v>7.3838451608440964E-2</v>
      </c>
      <c r="W171" s="3">
        <v>5571823.0999999903</v>
      </c>
      <c r="X171" s="11">
        <f t="shared" si="18"/>
        <v>7.759957499238539E-3</v>
      </c>
      <c r="Y171" s="11">
        <f t="shared" si="19"/>
        <v>4.7073050098080504E-3</v>
      </c>
      <c r="Z171" s="11">
        <f t="shared" si="20"/>
        <v>0.60661479270601204</v>
      </c>
    </row>
    <row r="172" spans="1:26" x14ac:dyDescent="0.3">
      <c r="A172" s="8" t="s">
        <v>2826</v>
      </c>
      <c r="B172" s="2" t="s">
        <v>2855</v>
      </c>
      <c r="C172" s="3">
        <v>1204667897.22</v>
      </c>
      <c r="D172" s="9">
        <f t="shared" si="15"/>
        <v>20.909469761936471</v>
      </c>
      <c r="E172" s="9">
        <f t="shared" si="14"/>
        <v>0.27370087605130711</v>
      </c>
      <c r="F172" s="3">
        <v>889582586.70000005</v>
      </c>
      <c r="G172" s="4">
        <v>0.58188424188073096</v>
      </c>
      <c r="H172" s="3">
        <v>227002.02</v>
      </c>
      <c r="I172" s="3">
        <v>110595368.5</v>
      </c>
      <c r="J172" s="3">
        <v>218896288.30000001</v>
      </c>
      <c r="K172" s="3">
        <v>887293253.67999995</v>
      </c>
      <c r="L172" s="3">
        <v>48842784.009999998</v>
      </c>
      <c r="M172" s="9">
        <f t="shared" si="16"/>
        <v>5.504694621245821E-2</v>
      </c>
      <c r="N172" s="3">
        <v>361654606.5</v>
      </c>
      <c r="O172" s="3">
        <v>762013543.95000005</v>
      </c>
      <c r="P172" s="3">
        <v>77251688.519999996</v>
      </c>
      <c r="Q172" s="3">
        <v>503514.6</v>
      </c>
      <c r="R172" s="3">
        <v>1825627.09</v>
      </c>
      <c r="S172" s="3"/>
      <c r="T172" s="3">
        <v>-20991351.539999999</v>
      </c>
      <c r="U172" s="3">
        <v>-5923755.2800000003</v>
      </c>
      <c r="V172" s="9">
        <f t="shared" si="17"/>
        <v>8.6536594692957644E-2</v>
      </c>
      <c r="W172" s="3">
        <v>49563047.609999999</v>
      </c>
      <c r="X172" s="11">
        <f t="shared" si="18"/>
        <v>6.5042213492798637E-2</v>
      </c>
      <c r="Y172" s="11">
        <f t="shared" si="19"/>
        <v>4.1142498878218754E-2</v>
      </c>
      <c r="Z172" s="11">
        <f t="shared" si="20"/>
        <v>0.63255071850797306</v>
      </c>
    </row>
    <row r="173" spans="1:26" x14ac:dyDescent="0.3">
      <c r="A173" s="8" t="s">
        <v>2827</v>
      </c>
      <c r="B173" s="2" t="s">
        <v>2855</v>
      </c>
      <c r="C173" s="3">
        <v>1257027499.6700001</v>
      </c>
      <c r="D173" s="9">
        <f t="shared" si="15"/>
        <v>20.952015643538768</v>
      </c>
      <c r="E173" s="9">
        <f t="shared" si="14"/>
        <v>0.28333586327546595</v>
      </c>
      <c r="F173" s="3">
        <v>912954394.75999999</v>
      </c>
      <c r="G173" s="4">
        <v>0.59620700594928699</v>
      </c>
      <c r="H173" s="3">
        <v>470940.59</v>
      </c>
      <c r="I173" s="3">
        <v>132759119.16</v>
      </c>
      <c r="J173" s="3">
        <v>222930912.03</v>
      </c>
      <c r="K173" s="3">
        <v>910816051.74000001</v>
      </c>
      <c r="L173" s="3">
        <v>44307177.579999998</v>
      </c>
      <c r="M173" s="9">
        <f t="shared" si="16"/>
        <v>4.8645582711631712E-2</v>
      </c>
      <c r="N173" s="3">
        <v>385756149.41000003</v>
      </c>
      <c r="O173" s="3">
        <v>756157105.53999996</v>
      </c>
      <c r="P173" s="3">
        <v>35781187.340000004</v>
      </c>
      <c r="Q173" s="3">
        <v>414178.39</v>
      </c>
      <c r="R173" s="3">
        <v>336109.76</v>
      </c>
      <c r="S173" s="3"/>
      <c r="T173" s="3">
        <v>-9646317</v>
      </c>
      <c r="U173" s="3">
        <v>-2991691.5</v>
      </c>
      <c r="V173" s="9">
        <f t="shared" si="17"/>
        <v>5.9367593398912497E-2</v>
      </c>
      <c r="W173" s="3">
        <v>12261968.289999999</v>
      </c>
      <c r="X173" s="11">
        <f t="shared" si="18"/>
        <v>1.6216164868599985E-2</v>
      </c>
      <c r="Y173" s="11">
        <f t="shared" si="19"/>
        <v>9.7547335227105691E-3</v>
      </c>
      <c r="Z173" s="11">
        <f t="shared" si="20"/>
        <v>0.60154380531731355</v>
      </c>
    </row>
    <row r="174" spans="1:26" x14ac:dyDescent="0.3">
      <c r="A174" s="8" t="s">
        <v>2828</v>
      </c>
      <c r="B174" s="2" t="s">
        <v>2855</v>
      </c>
      <c r="C174" s="3">
        <v>1282958155.6600001</v>
      </c>
      <c r="D174" s="9">
        <f t="shared" si="15"/>
        <v>20.972434307597542</v>
      </c>
      <c r="E174" s="9">
        <f t="shared" si="14"/>
        <v>0.30184512353856324</v>
      </c>
      <c r="F174" s="3">
        <v>895151023.08000004</v>
      </c>
      <c r="G174" s="4">
        <v>0.64130164348916796</v>
      </c>
      <c r="H174" s="3">
        <v>30860.61</v>
      </c>
      <c r="I174" s="3">
        <v>153248755.99000001</v>
      </c>
      <c r="J174" s="3">
        <v>233975046.38999999</v>
      </c>
      <c r="K174" s="3">
        <v>893164530.82000005</v>
      </c>
      <c r="L174" s="3">
        <v>30192865.859999999</v>
      </c>
      <c r="M174" s="9">
        <f t="shared" si="16"/>
        <v>3.3804371779385833E-2</v>
      </c>
      <c r="N174" s="3">
        <v>375145994.32999998</v>
      </c>
      <c r="O174" s="3">
        <v>793419654.15999997</v>
      </c>
      <c r="P174" s="3">
        <v>81583131.790000007</v>
      </c>
      <c r="Q174" s="3">
        <v>875649.19</v>
      </c>
      <c r="R174" s="3">
        <v>341877.35</v>
      </c>
      <c r="S174" s="3"/>
      <c r="T174" s="3">
        <v>-21363011.390000001</v>
      </c>
      <c r="U174" s="3">
        <v>-5733238.96</v>
      </c>
      <c r="V174" s="9">
        <f t="shared" si="17"/>
        <v>4.4933395738277856E-2</v>
      </c>
      <c r="W174" s="3">
        <v>35857850.909999996</v>
      </c>
      <c r="X174" s="11">
        <f t="shared" si="18"/>
        <v>4.5194054271270864E-2</v>
      </c>
      <c r="Y174" s="11">
        <f t="shared" si="19"/>
        <v>2.7949353415625173E-2</v>
      </c>
      <c r="Z174" s="11">
        <f t="shared" si="20"/>
        <v>0.61842987681218353</v>
      </c>
    </row>
    <row r="175" spans="1:26" x14ac:dyDescent="0.3">
      <c r="A175" s="8" t="s">
        <v>2829</v>
      </c>
      <c r="B175" s="2" t="s">
        <v>2855</v>
      </c>
      <c r="C175" s="3">
        <v>1311722079.3099999</v>
      </c>
      <c r="D175" s="9">
        <f t="shared" si="15"/>
        <v>20.994606675235001</v>
      </c>
      <c r="E175" s="9">
        <f t="shared" si="14"/>
        <v>0.3541499543061466</v>
      </c>
      <c r="F175" s="3">
        <v>855888475.97000003</v>
      </c>
      <c r="G175" s="4">
        <v>0.68076310971510601</v>
      </c>
      <c r="H175" s="3">
        <v>28947.06</v>
      </c>
      <c r="I175" s="3">
        <v>225167155.55000001</v>
      </c>
      <c r="J175" s="3">
        <v>239350211.84</v>
      </c>
      <c r="K175" s="3">
        <v>853764866.5</v>
      </c>
      <c r="L175" s="3">
        <v>39493315.789999999</v>
      </c>
      <c r="M175" s="9">
        <f t="shared" si="16"/>
        <v>4.625783671785702E-2</v>
      </c>
      <c r="N175" s="3">
        <v>362513161.11000001</v>
      </c>
      <c r="O175" s="3">
        <v>831990919</v>
      </c>
      <c r="P175" s="3">
        <v>34210273.090000004</v>
      </c>
      <c r="Q175" s="3">
        <v>334665.84999999998</v>
      </c>
      <c r="R175" s="3">
        <v>82034.45</v>
      </c>
      <c r="S175" s="3"/>
      <c r="T175" s="3">
        <v>-10672516.109999999</v>
      </c>
      <c r="U175" s="3">
        <v>-3425006.35</v>
      </c>
      <c r="V175" s="9">
        <f t="shared" si="17"/>
        <v>2.9558406534363486E-2</v>
      </c>
      <c r="W175" s="3">
        <v>4404599.84</v>
      </c>
      <c r="X175" s="11">
        <f t="shared" si="18"/>
        <v>5.2940479750596889E-3</v>
      </c>
      <c r="Y175" s="11">
        <f t="shared" si="19"/>
        <v>3.3578758103369995E-3</v>
      </c>
      <c r="Z175" s="11">
        <f t="shared" si="20"/>
        <v>0.63427377805338836</v>
      </c>
    </row>
    <row r="176" spans="1:26" x14ac:dyDescent="0.3">
      <c r="A176" s="8" t="s">
        <v>2830</v>
      </c>
      <c r="B176" s="2" t="s">
        <v>2855</v>
      </c>
      <c r="C176" s="3">
        <v>1286481570.27</v>
      </c>
      <c r="D176" s="9">
        <f t="shared" si="15"/>
        <v>20.975176864103478</v>
      </c>
      <c r="E176" s="9">
        <f t="shared" si="14"/>
        <v>0.33031021447964953</v>
      </c>
      <c r="F176" s="3">
        <v>876653169.07000005</v>
      </c>
      <c r="G176" s="4">
        <v>0.66074893074823005</v>
      </c>
      <c r="H176" s="3">
        <v>28346.86</v>
      </c>
      <c r="I176" s="3">
        <v>162047262.21000001</v>
      </c>
      <c r="J176" s="3">
        <v>262862394.33000001</v>
      </c>
      <c r="K176" s="3">
        <v>874670237.42999995</v>
      </c>
      <c r="L176" s="3">
        <v>46659883.149999999</v>
      </c>
      <c r="M176" s="9">
        <f t="shared" si="16"/>
        <v>5.334568521171866E-2</v>
      </c>
      <c r="N176" s="3">
        <v>357037082.26999998</v>
      </c>
      <c r="O176" s="3">
        <v>816048956.96000004</v>
      </c>
      <c r="P176" s="3">
        <v>76172094.319999993</v>
      </c>
      <c r="Q176" s="3">
        <v>1542178.56</v>
      </c>
      <c r="R176" s="3">
        <v>220687.85</v>
      </c>
      <c r="S176" s="3"/>
      <c r="T176" s="3">
        <v>-22630600.620000001</v>
      </c>
      <c r="U176" s="3">
        <v>-6270328.8499999996</v>
      </c>
      <c r="V176" s="9">
        <f t="shared" si="17"/>
        <v>6.0996875959643669E-2</v>
      </c>
      <c r="W176" s="3">
        <v>34474472.799999997</v>
      </c>
      <c r="X176" s="11">
        <f t="shared" si="18"/>
        <v>4.22455938531269E-2</v>
      </c>
      <c r="Y176" s="11">
        <f t="shared" si="19"/>
        <v>2.6797486724014767E-2</v>
      </c>
      <c r="Z176" s="11">
        <f t="shared" si="20"/>
        <v>0.63432619309791738</v>
      </c>
    </row>
    <row r="177" spans="1:26" x14ac:dyDescent="0.3">
      <c r="A177" s="8" t="s">
        <v>2831</v>
      </c>
      <c r="B177" s="2" t="s">
        <v>2855</v>
      </c>
      <c r="C177" s="3">
        <v>1284425335.21</v>
      </c>
      <c r="D177" s="9">
        <f t="shared" si="15"/>
        <v>20.973577245312093</v>
      </c>
      <c r="E177" s="9">
        <f t="shared" si="14"/>
        <v>0.35321794509435162</v>
      </c>
      <c r="F177" s="3">
        <v>862200886.20000005</v>
      </c>
      <c r="G177" s="4">
        <v>0.67136880549429101</v>
      </c>
      <c r="H177" s="3">
        <v>115551.76</v>
      </c>
      <c r="I177" s="3">
        <v>191100901.44999999</v>
      </c>
      <c r="J177" s="3">
        <v>262465624.31999999</v>
      </c>
      <c r="K177" s="3">
        <v>860368033.08000004</v>
      </c>
      <c r="L177" s="3">
        <v>54699702.299999997</v>
      </c>
      <c r="M177" s="9">
        <f t="shared" si="16"/>
        <v>6.3577097470930585E-2</v>
      </c>
      <c r="N177" s="3">
        <v>350846022.12</v>
      </c>
      <c r="O177" s="3">
        <v>829788921.97000003</v>
      </c>
      <c r="P177" s="3">
        <v>47070607.280000001</v>
      </c>
      <c r="Q177" s="3">
        <v>365150.62</v>
      </c>
      <c r="R177" s="3">
        <v>137996.06</v>
      </c>
      <c r="S177" s="3"/>
      <c r="T177" s="3">
        <v>-11264748.439999999</v>
      </c>
      <c r="U177" s="3">
        <v>-2874965.97</v>
      </c>
      <c r="V177" s="9">
        <f t="shared" si="17"/>
        <v>3.5583935107215504E-2</v>
      </c>
      <c r="W177" s="3">
        <v>13739965.01</v>
      </c>
      <c r="X177" s="11">
        <f t="shared" si="18"/>
        <v>1.6558385688471206E-2</v>
      </c>
      <c r="Y177" s="11">
        <f t="shared" si="19"/>
        <v>1.0697363741858574E-2</v>
      </c>
      <c r="Z177" s="11">
        <f t="shared" si="20"/>
        <v>0.64603904892169683</v>
      </c>
    </row>
    <row r="178" spans="1:26" x14ac:dyDescent="0.3">
      <c r="A178" s="8" t="s">
        <v>2832</v>
      </c>
      <c r="B178" s="2" t="s">
        <v>2855</v>
      </c>
      <c r="C178" s="3">
        <v>1293923072.29</v>
      </c>
      <c r="D178" s="9">
        <f t="shared" si="15"/>
        <v>20.980944581713878</v>
      </c>
      <c r="E178" s="9">
        <f t="shared" si="14"/>
        <v>0.37356942638369217</v>
      </c>
      <c r="F178" s="3">
        <v>828450309.65999997</v>
      </c>
      <c r="G178" s="4">
        <v>0.70879908969793604</v>
      </c>
      <c r="H178" s="3">
        <v>114026.5</v>
      </c>
      <c r="I178" s="3">
        <v>190032841.41</v>
      </c>
      <c r="J178" s="3">
        <v>293223231.99000001</v>
      </c>
      <c r="K178" s="3">
        <v>826790999.78999996</v>
      </c>
      <c r="L178" s="3">
        <v>44080535.420000002</v>
      </c>
      <c r="M178" s="9">
        <f t="shared" si="16"/>
        <v>5.331520956468587E-2</v>
      </c>
      <c r="N178" s="3">
        <v>342050080.04000002</v>
      </c>
      <c r="O178" s="3">
        <v>848907926.71000004</v>
      </c>
      <c r="P178" s="3">
        <v>92260043.239999995</v>
      </c>
      <c r="Q178" s="3">
        <v>714325.74</v>
      </c>
      <c r="R178" s="3">
        <v>212354.72</v>
      </c>
      <c r="S178" s="3"/>
      <c r="T178" s="3">
        <v>-24180420.710000001</v>
      </c>
      <c r="U178" s="3">
        <v>-6920216.3499999996</v>
      </c>
      <c r="V178" s="9">
        <f t="shared" si="17"/>
        <v>2.9796189004496227E-2</v>
      </c>
      <c r="W178" s="3">
        <v>32858969.75</v>
      </c>
      <c r="X178" s="11">
        <f t="shared" si="18"/>
        <v>3.8707342358490104E-2</v>
      </c>
      <c r="Y178" s="11">
        <f t="shared" si="19"/>
        <v>2.5394840275817801E-2</v>
      </c>
      <c r="Z178" s="11">
        <f t="shared" si="20"/>
        <v>0.65607294969058172</v>
      </c>
    </row>
    <row r="179" spans="1:26" x14ac:dyDescent="0.3">
      <c r="A179" s="8" t="s">
        <v>2833</v>
      </c>
      <c r="B179" s="2" t="s">
        <v>2855</v>
      </c>
      <c r="C179" s="3">
        <v>1308529851.6600001</v>
      </c>
      <c r="D179" s="9">
        <f t="shared" si="15"/>
        <v>20.992170093323463</v>
      </c>
      <c r="E179" s="9">
        <f t="shared" si="14"/>
        <v>0.38139048447147905</v>
      </c>
      <c r="F179" s="3">
        <v>825890725.88</v>
      </c>
      <c r="G179" s="4">
        <v>0.66192607837994899</v>
      </c>
      <c r="H179" s="3">
        <v>103537.79</v>
      </c>
      <c r="I179" s="3">
        <v>224544436.99000001</v>
      </c>
      <c r="J179" s="3">
        <v>274412859.29000002</v>
      </c>
      <c r="K179" s="3">
        <v>824456063.53999996</v>
      </c>
      <c r="L179" s="3">
        <v>43550043.18</v>
      </c>
      <c r="M179" s="9">
        <f t="shared" si="16"/>
        <v>5.2822758065490402E-2</v>
      </c>
      <c r="N179" s="3">
        <v>331892560.47000003</v>
      </c>
      <c r="O179" s="3">
        <v>861069243.61000001</v>
      </c>
      <c r="P179" s="3">
        <v>42706497.159999996</v>
      </c>
      <c r="Q179" s="3">
        <v>1324681.6499999999</v>
      </c>
      <c r="R179" s="3">
        <v>155432.01</v>
      </c>
      <c r="S179" s="3"/>
      <c r="T179" s="3">
        <v>-12731843.35</v>
      </c>
      <c r="U179" s="3">
        <v>-5292316.9800000004</v>
      </c>
      <c r="V179" s="9">
        <f t="shared" si="17"/>
        <v>8.2118314135080708E-2</v>
      </c>
      <c r="W179" s="3">
        <v>12161316.9</v>
      </c>
      <c r="X179" s="11">
        <f t="shared" si="18"/>
        <v>1.4123506315257694E-2</v>
      </c>
      <c r="Y179" s="11">
        <f t="shared" si="19"/>
        <v>9.2938780758972835E-3</v>
      </c>
      <c r="Z179" s="11">
        <f t="shared" si="20"/>
        <v>0.65804325558002985</v>
      </c>
    </row>
    <row r="180" spans="1:26" x14ac:dyDescent="0.3">
      <c r="A180" s="8" t="s">
        <v>2834</v>
      </c>
      <c r="B180" s="2" t="s">
        <v>2855</v>
      </c>
      <c r="C180" s="3">
        <v>1313696911.8699999</v>
      </c>
      <c r="D180" s="9">
        <f t="shared" si="15"/>
        <v>20.996111069725242</v>
      </c>
      <c r="E180" s="9">
        <f t="shared" si="14"/>
        <v>0.38150148991108784</v>
      </c>
      <c r="F180" s="3">
        <v>841016793.53999996</v>
      </c>
      <c r="G180" s="4">
        <v>0.69999842440872295</v>
      </c>
      <c r="H180" s="3">
        <v>114369.37</v>
      </c>
      <c r="I180" s="3">
        <v>230879847.94</v>
      </c>
      <c r="J180" s="3">
        <v>270183111.86000001</v>
      </c>
      <c r="K180" s="3">
        <v>839495741.49000001</v>
      </c>
      <c r="L180" s="3">
        <v>54131325.18</v>
      </c>
      <c r="M180" s="9">
        <f t="shared" si="16"/>
        <v>6.4480762086920967E-2</v>
      </c>
      <c r="N180" s="3">
        <v>326275760.80000001</v>
      </c>
      <c r="O180" s="3">
        <v>896913499.79999995</v>
      </c>
      <c r="P180" s="3">
        <v>77598669.879999995</v>
      </c>
      <c r="Q180" s="3">
        <v>2170263.66</v>
      </c>
      <c r="R180" s="3">
        <v>201648.71</v>
      </c>
      <c r="S180" s="3"/>
      <c r="T180" s="3">
        <v>-24922334.02</v>
      </c>
      <c r="U180" s="3">
        <v>-9400661.9000000004</v>
      </c>
      <c r="V180" s="9">
        <f t="shared" si="17"/>
        <v>6.910563330568377E-2</v>
      </c>
      <c r="W180" s="3">
        <v>48005662.969999999</v>
      </c>
      <c r="X180" s="11">
        <f t="shared" si="18"/>
        <v>5.3523180307470719E-2</v>
      </c>
      <c r="Y180" s="11">
        <f t="shared" si="19"/>
        <v>3.6542418982827389E-2</v>
      </c>
      <c r="Z180" s="11">
        <f t="shared" si="20"/>
        <v>0.68274005342927702</v>
      </c>
    </row>
    <row r="181" spans="1:26" x14ac:dyDescent="0.3">
      <c r="A181" s="8" t="s">
        <v>2835</v>
      </c>
      <c r="B181" s="2" t="s">
        <v>2855</v>
      </c>
      <c r="C181" s="3">
        <v>1460949776.8900001</v>
      </c>
      <c r="D181" s="9">
        <f t="shared" si="15"/>
        <v>21.102352593278798</v>
      </c>
      <c r="E181" s="9">
        <f t="shared" si="14"/>
        <v>0.37438950613644734</v>
      </c>
      <c r="F181" s="3">
        <v>941062134.78999996</v>
      </c>
      <c r="G181" s="4">
        <v>0.61532665077527704</v>
      </c>
      <c r="H181" s="3">
        <v>111037.49</v>
      </c>
      <c r="I181" s="3">
        <v>168313372.88999999</v>
      </c>
      <c r="J181" s="3">
        <v>378539855.07999998</v>
      </c>
      <c r="K181" s="3">
        <v>939828854.70000005</v>
      </c>
      <c r="L181" s="3">
        <v>56148764.890000001</v>
      </c>
      <c r="M181" s="9">
        <f t="shared" si="16"/>
        <v>5.9743606092965806E-2</v>
      </c>
      <c r="N181" s="3">
        <v>454950769.79000002</v>
      </c>
      <c r="O181" s="3">
        <v>914277147.57000005</v>
      </c>
      <c r="P181" s="3">
        <v>50294033.729999997</v>
      </c>
      <c r="Q181" s="3">
        <v>1094206.99</v>
      </c>
      <c r="R181" s="3">
        <v>1379872.46</v>
      </c>
      <c r="S181" s="3"/>
      <c r="T181" s="3">
        <v>-11353524.83</v>
      </c>
      <c r="U181" s="3">
        <v>-5691482.9199999999</v>
      </c>
      <c r="V181" s="9">
        <f t="shared" si="17"/>
        <v>0.14514979906653314</v>
      </c>
      <c r="W181" s="3">
        <v>17363647.77</v>
      </c>
      <c r="X181" s="11">
        <f t="shared" si="18"/>
        <v>1.8991667697426051E-2</v>
      </c>
      <c r="Y181" s="11">
        <f t="shared" si="19"/>
        <v>1.1885177741676309E-2</v>
      </c>
      <c r="Z181" s="11">
        <f t="shared" si="20"/>
        <v>0.62581011478455439</v>
      </c>
    </row>
    <row r="182" spans="1:26" x14ac:dyDescent="0.3">
      <c r="A182" s="8" t="s">
        <v>2836</v>
      </c>
      <c r="B182" s="2" t="s">
        <v>2855</v>
      </c>
      <c r="C182" s="3">
        <v>1646672830.0699999</v>
      </c>
      <c r="D182" s="9">
        <f t="shared" si="15"/>
        <v>21.222022622428618</v>
      </c>
      <c r="E182" s="9">
        <f t="shared" si="14"/>
        <v>0.29493106767866867</v>
      </c>
      <c r="F182" s="3">
        <v>1182821826.75</v>
      </c>
      <c r="G182" s="4">
        <v>0.520156427695455</v>
      </c>
      <c r="H182" s="3">
        <v>110622.49</v>
      </c>
      <c r="I182" s="3">
        <v>183975073.03</v>
      </c>
      <c r="J182" s="3">
        <v>301569280.37</v>
      </c>
      <c r="K182" s="3">
        <v>1181912136.96</v>
      </c>
      <c r="L182" s="3">
        <v>51463324.920000002</v>
      </c>
      <c r="M182" s="9">
        <f t="shared" si="16"/>
        <v>4.3542428671871483E-2</v>
      </c>
      <c r="N182" s="3">
        <v>589661535.15999997</v>
      </c>
      <c r="O182" s="3">
        <v>931973072.86000001</v>
      </c>
      <c r="P182" s="3">
        <v>103450584.8</v>
      </c>
      <c r="Q182" s="3">
        <v>3280436.26</v>
      </c>
      <c r="R182" s="3">
        <v>1455060.89</v>
      </c>
      <c r="S182" s="3"/>
      <c r="T182" s="3">
        <v>-25169567.300000001</v>
      </c>
      <c r="U182" s="3">
        <v>-11329827.470000001</v>
      </c>
      <c r="V182" s="9">
        <f t="shared" si="17"/>
        <v>0.12974179927751167</v>
      </c>
      <c r="W182" s="3">
        <v>54885582.200000003</v>
      </c>
      <c r="X182" s="11">
        <f t="shared" si="18"/>
        <v>5.889181114596951E-2</v>
      </c>
      <c r="Y182" s="11">
        <f t="shared" si="19"/>
        <v>3.3331200465405636E-2</v>
      </c>
      <c r="Z182" s="11">
        <f t="shared" si="20"/>
        <v>0.56597343190534211</v>
      </c>
    </row>
    <row r="183" spans="1:26" x14ac:dyDescent="0.3">
      <c r="A183" s="8" t="s">
        <v>2837</v>
      </c>
      <c r="B183" s="2" t="s">
        <v>2855</v>
      </c>
      <c r="C183" s="3">
        <v>1685251176.5799999</v>
      </c>
      <c r="D183" s="9">
        <f t="shared" si="15"/>
        <v>21.245180455861057</v>
      </c>
      <c r="E183" s="9">
        <f t="shared" si="14"/>
        <v>0.22615001644053623</v>
      </c>
      <c r="F183" s="3">
        <v>1319305707.8800001</v>
      </c>
      <c r="G183" s="4">
        <v>0.49982492006856799</v>
      </c>
      <c r="H183" s="3">
        <v>119011.86</v>
      </c>
      <c r="I183" s="3">
        <v>2435274.2599999998</v>
      </c>
      <c r="J183" s="3">
        <v>378565295.17000002</v>
      </c>
      <c r="K183" s="3">
        <v>1318753252.3499999</v>
      </c>
      <c r="L183" s="3">
        <v>48192534.969999999</v>
      </c>
      <c r="M183" s="9">
        <f t="shared" si="16"/>
        <v>3.6544012220725577E-2</v>
      </c>
      <c r="N183" s="3">
        <v>595694215.13</v>
      </c>
      <c r="O183" s="3">
        <v>945408031.50999999</v>
      </c>
      <c r="P183" s="3">
        <v>47588819.119999997</v>
      </c>
      <c r="Q183" s="3">
        <v>1647339.43</v>
      </c>
      <c r="R183" s="3">
        <v>209974.42</v>
      </c>
      <c r="S183" s="3"/>
      <c r="T183" s="3">
        <v>-13219461.210000001</v>
      </c>
      <c r="U183" s="3">
        <v>-6478722.8499999996</v>
      </c>
      <c r="V183" s="9">
        <f t="shared" si="17"/>
        <v>9.4288582355748357E-2</v>
      </c>
      <c r="W183" s="3">
        <v>13434958.65</v>
      </c>
      <c r="X183" s="11">
        <f t="shared" si="18"/>
        <v>1.421075155088514E-2</v>
      </c>
      <c r="Y183" s="11">
        <f t="shared" si="19"/>
        <v>7.9720808605305456E-3</v>
      </c>
      <c r="Z183" s="11">
        <f t="shared" si="20"/>
        <v>0.56098939116516966</v>
      </c>
    </row>
    <row r="184" spans="1:26" x14ac:dyDescent="0.3">
      <c r="A184" s="8" t="s">
        <v>2838</v>
      </c>
      <c r="B184" s="2" t="s">
        <v>2855</v>
      </c>
      <c r="C184" s="3">
        <v>1672904433.8099999</v>
      </c>
      <c r="D184" s="9">
        <f t="shared" si="15"/>
        <v>21.237827134671601</v>
      </c>
      <c r="E184" s="9">
        <f t="shared" si="14"/>
        <v>0.16267198218861775</v>
      </c>
      <c r="F184" s="3">
        <v>1417653304.03</v>
      </c>
      <c r="G184" s="4">
        <v>0.51744098030497099</v>
      </c>
      <c r="H184" s="3">
        <v>116353.76</v>
      </c>
      <c r="I184" s="3">
        <v>13416274.699999999</v>
      </c>
      <c r="J184" s="3">
        <v>258602051.80000001</v>
      </c>
      <c r="K184" s="3">
        <v>1417307370.3900001</v>
      </c>
      <c r="L184" s="3">
        <v>48661492.590000004</v>
      </c>
      <c r="M184" s="9">
        <f t="shared" si="16"/>
        <v>3.4333761050441607E-2</v>
      </c>
      <c r="N184" s="3">
        <v>572611059.04999995</v>
      </c>
      <c r="O184" s="3">
        <v>991546386.45000005</v>
      </c>
      <c r="P184" s="3">
        <v>99954890.540000007</v>
      </c>
      <c r="Q184" s="3">
        <v>2839750.02</v>
      </c>
      <c r="R184" s="3">
        <v>365194.73</v>
      </c>
      <c r="S184" s="3"/>
      <c r="T184" s="3">
        <v>-26247559.390000001</v>
      </c>
      <c r="U184" s="3">
        <v>-13334302.35</v>
      </c>
      <c r="V184" s="9">
        <f t="shared" si="17"/>
        <v>8.0970035493838285E-2</v>
      </c>
      <c r="W184" s="3">
        <v>59573313.590000004</v>
      </c>
      <c r="X184" s="11">
        <f t="shared" si="18"/>
        <v>6.0081216979962299E-2</v>
      </c>
      <c r="Y184" s="11">
        <f t="shared" si="19"/>
        <v>3.5610709366298468E-2</v>
      </c>
      <c r="Z184" s="11">
        <f t="shared" si="20"/>
        <v>0.59270952148281231</v>
      </c>
    </row>
    <row r="185" spans="1:26" x14ac:dyDescent="0.3">
      <c r="A185" s="8" t="s">
        <v>2839</v>
      </c>
      <c r="B185" s="2" t="s">
        <v>2855</v>
      </c>
      <c r="C185" s="3">
        <v>1699166211.8399999</v>
      </c>
      <c r="D185" s="9">
        <f t="shared" si="15"/>
        <v>21.253403504068427</v>
      </c>
      <c r="E185" s="9">
        <f t="shared" si="14"/>
        <v>0.14269502907984566</v>
      </c>
      <c r="F185" s="3">
        <v>1419739660.96</v>
      </c>
      <c r="G185" s="4">
        <v>0.63323525284107196</v>
      </c>
      <c r="H185" s="3">
        <v>120152.61</v>
      </c>
      <c r="I185" s="3">
        <v>43493433.210000001</v>
      </c>
      <c r="J185" s="3">
        <v>198848986.19</v>
      </c>
      <c r="K185" s="3">
        <v>1470924397.3399999</v>
      </c>
      <c r="L185" s="3">
        <v>51422311.329999998</v>
      </c>
      <c r="M185" s="9">
        <f t="shared" si="16"/>
        <v>3.4959180378673044E-2</v>
      </c>
      <c r="N185" s="3">
        <v>617902057.30999994</v>
      </c>
      <c r="O185" s="3">
        <v>1013367942.17</v>
      </c>
      <c r="P185" s="3">
        <v>63362914.170000002</v>
      </c>
      <c r="Q185" s="3">
        <v>422647.18</v>
      </c>
      <c r="R185" s="3"/>
      <c r="S185" s="3">
        <v>0</v>
      </c>
      <c r="T185" s="3">
        <v>-12098095.449999999</v>
      </c>
      <c r="U185" s="3">
        <v>-9295885.9199999999</v>
      </c>
      <c r="V185" s="9">
        <f t="shared" si="17"/>
        <v>1.9755424326612848E-2</v>
      </c>
      <c r="W185" s="3">
        <v>18497262.969999999</v>
      </c>
      <c r="X185" s="11">
        <f t="shared" si="18"/>
        <v>1.8253254519173399E-2</v>
      </c>
      <c r="Y185" s="11">
        <f t="shared" si="19"/>
        <v>1.0886082150827146E-2</v>
      </c>
      <c r="Z185" s="11">
        <f t="shared" si="20"/>
        <v>0.59639129774869992</v>
      </c>
    </row>
    <row r="186" spans="1:26" x14ac:dyDescent="0.3">
      <c r="A186" s="8" t="s">
        <v>2840</v>
      </c>
      <c r="B186" s="2" t="s">
        <v>2855</v>
      </c>
      <c r="C186" s="3">
        <v>1705583984.0799999</v>
      </c>
      <c r="D186" s="9">
        <f t="shared" si="15"/>
        <v>21.257173401694715</v>
      </c>
      <c r="E186" s="9">
        <f t="shared" si="14"/>
        <v>0.14425386637452131</v>
      </c>
      <c r="F186" s="3">
        <v>1420577142.95</v>
      </c>
      <c r="G186" s="4">
        <v>0.58747980738067096</v>
      </c>
      <c r="H186" s="3">
        <v>118603.35</v>
      </c>
      <c r="I186" s="3">
        <v>32519695.91</v>
      </c>
      <c r="J186" s="3">
        <v>213398784.87</v>
      </c>
      <c r="K186" s="3">
        <v>1479218511.8299999</v>
      </c>
      <c r="L186" s="3">
        <v>58800966.770000003</v>
      </c>
      <c r="M186" s="9">
        <f t="shared" si="16"/>
        <v>3.975137297143138E-2</v>
      </c>
      <c r="N186" s="3">
        <v>623529687.63</v>
      </c>
      <c r="O186" s="3">
        <v>1015778722.58</v>
      </c>
      <c r="P186" s="3">
        <v>116119475.58</v>
      </c>
      <c r="Q186" s="3">
        <v>496973.26</v>
      </c>
      <c r="R186" s="3"/>
      <c r="S186" s="3">
        <v>0</v>
      </c>
      <c r="T186" s="3">
        <v>-26877100.620000001</v>
      </c>
      <c r="U186" s="3">
        <v>-16378909.279999999</v>
      </c>
      <c r="V186" s="9">
        <f t="shared" si="17"/>
        <v>1.1489114718368882E-2</v>
      </c>
      <c r="W186" s="3">
        <v>39155311.189999998</v>
      </c>
      <c r="X186" s="11">
        <f t="shared" si="18"/>
        <v>3.8547087391778111E-2</v>
      </c>
      <c r="Y186" s="11">
        <f t="shared" si="19"/>
        <v>2.2957128793115726E-2</v>
      </c>
      <c r="Z186" s="11">
        <f t="shared" si="20"/>
        <v>0.59556065961062354</v>
      </c>
    </row>
    <row r="187" spans="1:26" x14ac:dyDescent="0.3">
      <c r="A187" s="8" t="s">
        <v>2841</v>
      </c>
      <c r="B187" s="2" t="s">
        <v>2855</v>
      </c>
      <c r="C187" s="3">
        <v>1779406871.3199999</v>
      </c>
      <c r="D187" s="9">
        <f t="shared" si="15"/>
        <v>21.299545927361279</v>
      </c>
      <c r="E187" s="9">
        <f t="shared" si="14"/>
        <v>0.16232221455665993</v>
      </c>
      <c r="F187" s="3">
        <v>1453106998.3599999</v>
      </c>
      <c r="G187" s="4">
        <v>0.63011349706108</v>
      </c>
      <c r="H187" s="3">
        <v>108611.21</v>
      </c>
      <c r="I187" s="3">
        <v>76360992.469999999</v>
      </c>
      <c r="J187" s="3">
        <v>212367660.27000001</v>
      </c>
      <c r="K187" s="3">
        <v>1515103720.22</v>
      </c>
      <c r="L187" s="3">
        <v>62156319.75</v>
      </c>
      <c r="M187" s="9">
        <f t="shared" si="16"/>
        <v>4.1024465137591122E-2</v>
      </c>
      <c r="N187" s="3">
        <v>671742240.39999998</v>
      </c>
      <c r="O187" s="3">
        <v>1031781005.04</v>
      </c>
      <c r="P187" s="3">
        <v>58516164.079999998</v>
      </c>
      <c r="Q187" s="3">
        <v>322488.31</v>
      </c>
      <c r="R187" s="3"/>
      <c r="S187" s="3">
        <v>0</v>
      </c>
      <c r="T187" s="3">
        <v>-18703986.420000002</v>
      </c>
      <c r="U187" s="3">
        <v>-7990704.0300000003</v>
      </c>
      <c r="V187" s="9">
        <f t="shared" si="17"/>
        <v>1.2080616203586657E-2</v>
      </c>
      <c r="W187" s="3">
        <v>16002282.460000001</v>
      </c>
      <c r="X187" s="11">
        <f t="shared" si="18"/>
        <v>1.5509378813752852E-2</v>
      </c>
      <c r="Y187" s="11">
        <f t="shared" si="19"/>
        <v>8.9930429728694843E-3</v>
      </c>
      <c r="Z187" s="11">
        <f t="shared" si="20"/>
        <v>0.57984546517717106</v>
      </c>
    </row>
    <row r="188" spans="1:26" x14ac:dyDescent="0.3">
      <c r="A188" s="8" t="s">
        <v>2842</v>
      </c>
      <c r="B188" s="2" t="s">
        <v>2855</v>
      </c>
      <c r="C188" s="3">
        <v>1945924422.78</v>
      </c>
      <c r="D188" s="9">
        <f t="shared" si="15"/>
        <v>21.389002982741239</v>
      </c>
      <c r="E188" s="9">
        <f t="shared" si="14"/>
        <v>0.18001985345841173</v>
      </c>
      <c r="F188" s="3">
        <v>1506460533.8199999</v>
      </c>
      <c r="G188" s="4">
        <v>0.69380676519450402</v>
      </c>
      <c r="H188" s="3">
        <v>120582.5</v>
      </c>
      <c r="I188" s="3">
        <v>121472359.20999999</v>
      </c>
      <c r="J188" s="3">
        <v>228712087.72</v>
      </c>
      <c r="K188" s="3">
        <v>1573031512.24</v>
      </c>
      <c r="L188" s="3">
        <v>66714616.530000001</v>
      </c>
      <c r="M188" s="9">
        <f t="shared" si="16"/>
        <v>4.2411493991622744E-2</v>
      </c>
      <c r="N188" s="3">
        <v>718008723.75</v>
      </c>
      <c r="O188" s="3">
        <v>1158509817.8800001</v>
      </c>
      <c r="P188" s="3">
        <v>135420250.47999999</v>
      </c>
      <c r="Q188" s="3">
        <v>747530.95</v>
      </c>
      <c r="R188" s="3"/>
      <c r="S188" s="3">
        <v>0</v>
      </c>
      <c r="T188" s="3">
        <v>-32686634.030000001</v>
      </c>
      <c r="U188" s="3">
        <v>-23168340.59</v>
      </c>
      <c r="V188" s="9">
        <f t="shared" si="17"/>
        <v>1.3383426545006993E-2</v>
      </c>
      <c r="W188" s="3">
        <v>111766430.3</v>
      </c>
      <c r="X188" s="11">
        <f t="shared" si="18"/>
        <v>9.6474305677033897E-2</v>
      </c>
      <c r="Y188" s="11">
        <f t="shared" si="19"/>
        <v>5.743616195552316E-2</v>
      </c>
      <c r="Z188" s="11">
        <f t="shared" si="20"/>
        <v>0.5953519079764269</v>
      </c>
    </row>
    <row r="189" spans="1:26" x14ac:dyDescent="0.3">
      <c r="A189" s="8" t="s">
        <v>2843</v>
      </c>
      <c r="B189" s="2" t="s">
        <v>2855</v>
      </c>
      <c r="C189" s="3">
        <v>2014055173.48</v>
      </c>
      <c r="D189" s="9">
        <f t="shared" si="15"/>
        <v>21.42341602584272</v>
      </c>
      <c r="E189" s="9">
        <f t="shared" si="14"/>
        <v>0.20564386314917052</v>
      </c>
      <c r="F189" s="3">
        <v>1509403487.5799999</v>
      </c>
      <c r="G189" s="4">
        <v>0.66477502334639904</v>
      </c>
      <c r="H189" s="3">
        <v>101966.64</v>
      </c>
      <c r="I189" s="3">
        <v>146343480.62</v>
      </c>
      <c r="J189" s="3">
        <v>267732639.21000001</v>
      </c>
      <c r="K189" s="3">
        <v>1579555215.3499999</v>
      </c>
      <c r="L189" s="3">
        <v>70271426.180000007</v>
      </c>
      <c r="M189" s="9">
        <f t="shared" si="16"/>
        <v>4.4488110005340441E-2</v>
      </c>
      <c r="N189" s="3">
        <v>759496287.60000002</v>
      </c>
      <c r="O189" s="3">
        <v>1178786020.6900001</v>
      </c>
      <c r="P189" s="3">
        <v>59099789.490000002</v>
      </c>
      <c r="Q189" s="3">
        <v>226920.89</v>
      </c>
      <c r="R189" s="3"/>
      <c r="S189" s="3">
        <v>0</v>
      </c>
      <c r="T189" s="3">
        <v>-12456132.189999999</v>
      </c>
      <c r="U189" s="3">
        <v>-7584810.71</v>
      </c>
      <c r="V189" s="9">
        <f t="shared" si="17"/>
        <v>1.1322864953624515E-2</v>
      </c>
      <c r="W189" s="3">
        <v>20276202.809999999</v>
      </c>
      <c r="X189" s="11">
        <f t="shared" si="18"/>
        <v>1.7200918957395984E-2</v>
      </c>
      <c r="Y189" s="11">
        <f t="shared" si="19"/>
        <v>1.0067352214073467E-2</v>
      </c>
      <c r="Z189" s="11">
        <f t="shared" si="20"/>
        <v>0.58527990504511651</v>
      </c>
    </row>
    <row r="190" spans="1:26" x14ac:dyDescent="0.3">
      <c r="A190" s="8" t="s">
        <v>2799</v>
      </c>
      <c r="B190" s="2" t="s">
        <v>2856</v>
      </c>
      <c r="C190" s="3">
        <v>55759670.850000001</v>
      </c>
      <c r="D190" s="9">
        <f t="shared" si="15"/>
        <v>17.836561421422076</v>
      </c>
      <c r="E190" s="9">
        <f t="shared" si="14"/>
        <v>0.57948333226217374</v>
      </c>
      <c r="F190" s="3">
        <v>30344489.190000001</v>
      </c>
      <c r="G190" s="4">
        <v>0.81185143079676303</v>
      </c>
      <c r="H190" s="3">
        <v>15078.74</v>
      </c>
      <c r="I190" s="3">
        <v>0</v>
      </c>
      <c r="J190" s="3">
        <v>32296721.129999999</v>
      </c>
      <c r="K190" s="3">
        <v>30344489.190000001</v>
      </c>
      <c r="L190" s="3">
        <v>7991333.1399999997</v>
      </c>
      <c r="M190" s="9">
        <f t="shared" si="16"/>
        <v>0.26335368804407278</v>
      </c>
      <c r="N190" s="3">
        <v>0</v>
      </c>
      <c r="O190" s="3">
        <v>54826815.560000002</v>
      </c>
      <c r="P190" s="3">
        <v>-1415342.55</v>
      </c>
      <c r="Q190" s="3">
        <v>44983.1</v>
      </c>
      <c r="R190" s="3">
        <v>17100.66</v>
      </c>
      <c r="S190" s="3"/>
      <c r="T190" s="3">
        <v>-929401.15</v>
      </c>
      <c r="U190" s="3">
        <v>-1389003.14</v>
      </c>
      <c r="V190" s="9">
        <f t="shared" si="17"/>
        <v>2.6778659903187115E-2</v>
      </c>
      <c r="W190" s="3">
        <v>-3773693.45</v>
      </c>
      <c r="X190" s="11">
        <f t="shared" si="18"/>
        <v>-6.882933855369075E-2</v>
      </c>
      <c r="Y190" s="11">
        <f t="shared" si="19"/>
        <v>-6.7677828661357672E-2</v>
      </c>
      <c r="Z190" s="11">
        <f t="shared" si="20"/>
        <v>0.98327007179598513</v>
      </c>
    </row>
    <row r="191" spans="1:26" x14ac:dyDescent="0.3">
      <c r="A191" s="8" t="s">
        <v>2800</v>
      </c>
      <c r="B191" s="2" t="s">
        <v>2856</v>
      </c>
      <c r="C191" s="3">
        <v>54481112.630000003</v>
      </c>
      <c r="D191" s="9">
        <f t="shared" si="15"/>
        <v>17.813364642320927</v>
      </c>
      <c r="E191" s="9">
        <f t="shared" si="14"/>
        <v>0.56391963557444691</v>
      </c>
      <c r="F191" s="3">
        <v>32143669.789999999</v>
      </c>
      <c r="G191" s="4">
        <v>0.81795090150640304</v>
      </c>
      <c r="H191" s="3">
        <v>93327.02</v>
      </c>
      <c r="I191" s="3">
        <v>0</v>
      </c>
      <c r="J191" s="3">
        <v>30629642.16</v>
      </c>
      <c r="K191" s="3">
        <v>32143669.789999999</v>
      </c>
      <c r="L191" s="3">
        <v>9506045.0299999993</v>
      </c>
      <c r="M191" s="9">
        <f t="shared" si="16"/>
        <v>0.29573614624915545</v>
      </c>
      <c r="N191" s="3">
        <v>877151.05</v>
      </c>
      <c r="O191" s="3">
        <v>52455291.030000001</v>
      </c>
      <c r="P191" s="3">
        <v>-1399231.33</v>
      </c>
      <c r="Q191" s="3">
        <v>103699.58</v>
      </c>
      <c r="R191" s="3">
        <v>41415.97</v>
      </c>
      <c r="S191" s="3"/>
      <c r="T191" s="3">
        <v>-1891381.64</v>
      </c>
      <c r="U191" s="3">
        <v>-2790331.51</v>
      </c>
      <c r="V191" s="9">
        <f t="shared" si="17"/>
        <v>3.0996249738196799E-2</v>
      </c>
      <c r="W191" s="3">
        <v>-6145217.9800000004</v>
      </c>
      <c r="X191" s="11">
        <f t="shared" si="18"/>
        <v>-0.11715153722978019</v>
      </c>
      <c r="Y191" s="11">
        <f t="shared" si="19"/>
        <v>-0.11279538326858873</v>
      </c>
      <c r="Z191" s="11">
        <f t="shared" si="20"/>
        <v>0.96281607510922085</v>
      </c>
    </row>
    <row r="192" spans="1:26" x14ac:dyDescent="0.3">
      <c r="A192" s="8" t="s">
        <v>2801</v>
      </c>
      <c r="B192" s="2" t="s">
        <v>2856</v>
      </c>
      <c r="C192" s="3">
        <v>53340374.25</v>
      </c>
      <c r="D192" s="9">
        <f t="shared" si="15"/>
        <v>17.792204093003988</v>
      </c>
      <c r="E192" s="9">
        <f t="shared" si="14"/>
        <v>0.62882345974541043</v>
      </c>
      <c r="F192" s="3">
        <v>28497100.93</v>
      </c>
      <c r="G192" s="4">
        <v>0.71997337856974597</v>
      </c>
      <c r="H192" s="3">
        <v>172819.18</v>
      </c>
      <c r="I192" s="3">
        <v>0</v>
      </c>
      <c r="J192" s="3">
        <v>33368859.5</v>
      </c>
      <c r="K192" s="3">
        <v>28497100.93</v>
      </c>
      <c r="L192" s="3">
        <v>9557497.7400000002</v>
      </c>
      <c r="M192" s="9">
        <f t="shared" si="16"/>
        <v>0.33538491383656688</v>
      </c>
      <c r="N192" s="3">
        <v>871694.5</v>
      </c>
      <c r="O192" s="3">
        <v>51459926.109999999</v>
      </c>
      <c r="P192" s="3">
        <v>1022422.84</v>
      </c>
      <c r="Q192" s="3">
        <v>15025.75</v>
      </c>
      <c r="R192" s="3">
        <v>7804.95</v>
      </c>
      <c r="S192" s="3"/>
      <c r="T192" s="3">
        <v>-884719.75</v>
      </c>
      <c r="U192" s="3">
        <v>-1067302.1100000001</v>
      </c>
      <c r="V192" s="9">
        <f t="shared" si="17"/>
        <v>1.169592434789639E-2</v>
      </c>
      <c r="W192" s="3">
        <v>-995364.92</v>
      </c>
      <c r="X192" s="11">
        <f t="shared" si="18"/>
        <v>-1.9342525247166547E-2</v>
      </c>
      <c r="Y192" s="11">
        <f t="shared" si="19"/>
        <v>-1.8660628726278577E-2</v>
      </c>
      <c r="Z192" s="11">
        <f t="shared" si="20"/>
        <v>0.96474625147572901</v>
      </c>
    </row>
    <row r="193" spans="1:26" x14ac:dyDescent="0.3">
      <c r="A193" s="8" t="s">
        <v>2802</v>
      </c>
      <c r="B193" s="2" t="s">
        <v>2856</v>
      </c>
      <c r="C193" s="3">
        <v>53299068.409999996</v>
      </c>
      <c r="D193" s="9">
        <f t="shared" si="15"/>
        <v>17.791429410746929</v>
      </c>
      <c r="E193" s="9">
        <f t="shared" si="14"/>
        <v>0.6661264190752485</v>
      </c>
      <c r="F193" s="3">
        <v>23522135.079999998</v>
      </c>
      <c r="G193" s="4">
        <v>0.72231481107985995</v>
      </c>
      <c r="H193" s="3">
        <v>89148.4</v>
      </c>
      <c r="I193" s="3">
        <v>0</v>
      </c>
      <c r="J193" s="3">
        <v>35414769.18</v>
      </c>
      <c r="K193" s="3">
        <v>23522135.079999998</v>
      </c>
      <c r="L193" s="3">
        <v>6527099.6600000001</v>
      </c>
      <c r="M193" s="9">
        <f t="shared" si="16"/>
        <v>0.27748755110031453</v>
      </c>
      <c r="N193" s="3">
        <v>1124613.3600000001</v>
      </c>
      <c r="O193" s="3">
        <v>51505081.090000004</v>
      </c>
      <c r="P193" s="3">
        <v>2813015.41</v>
      </c>
      <c r="Q193" s="3">
        <v>33218.25</v>
      </c>
      <c r="R193" s="3">
        <v>184358.77</v>
      </c>
      <c r="S193" s="3"/>
      <c r="T193" s="3">
        <v>-1644250.27</v>
      </c>
      <c r="U193" s="3">
        <v>-2146538.34</v>
      </c>
      <c r="V193" s="9">
        <f t="shared" si="17"/>
        <v>5.7396241886460662E-2</v>
      </c>
      <c r="W193" s="3">
        <v>-950209.94</v>
      </c>
      <c r="X193" s="11">
        <f t="shared" si="18"/>
        <v>-1.844885824642432E-2</v>
      </c>
      <c r="Y193" s="11">
        <f t="shared" si="19"/>
        <v>-1.7827890211711862E-2</v>
      </c>
      <c r="Z193" s="11">
        <f t="shared" si="20"/>
        <v>0.96634111301533732</v>
      </c>
    </row>
    <row r="194" spans="1:26" x14ac:dyDescent="0.3">
      <c r="A194" s="8" t="s">
        <v>2803</v>
      </c>
      <c r="B194" s="2" t="s">
        <v>2856</v>
      </c>
      <c r="C194" s="3">
        <v>55252961.539999999</v>
      </c>
      <c r="D194" s="9">
        <f t="shared" si="15"/>
        <v>17.827432499459508</v>
      </c>
      <c r="E194" s="9">
        <f t="shared" ref="E194:E257" si="21">IFERROR(SUM(H194:J194)/C194,"")</f>
        <v>0.71275948224946506</v>
      </c>
      <c r="F194" s="3">
        <v>22779796.5</v>
      </c>
      <c r="G194" s="4">
        <v>0.64649231017682596</v>
      </c>
      <c r="H194" s="3">
        <v>28030.63</v>
      </c>
      <c r="I194" s="3">
        <v>0</v>
      </c>
      <c r="J194" s="3">
        <v>39354041.630000003</v>
      </c>
      <c r="K194" s="3">
        <v>22779796.5</v>
      </c>
      <c r="L194" s="3">
        <v>7573322.6500000004</v>
      </c>
      <c r="M194" s="9">
        <f t="shared" si="16"/>
        <v>0.33245787116667175</v>
      </c>
      <c r="N194" s="3">
        <v>4533806.96</v>
      </c>
      <c r="O194" s="3">
        <v>49945911.049999997</v>
      </c>
      <c r="P194" s="3">
        <v>332751.53999999998</v>
      </c>
      <c r="Q194" s="3">
        <v>42810.13</v>
      </c>
      <c r="R194" s="3">
        <v>18492.5</v>
      </c>
      <c r="S194" s="3"/>
      <c r="T194" s="3">
        <v>-741178.66</v>
      </c>
      <c r="U194" s="3">
        <v>-1119709.1200000001</v>
      </c>
      <c r="V194" s="9">
        <f t="shared" si="17"/>
        <v>3.294267964938756E-2</v>
      </c>
      <c r="W194" s="3">
        <v>-1559170.04</v>
      </c>
      <c r="X194" s="11">
        <f t="shared" si="18"/>
        <v>-3.1217170879897286E-2</v>
      </c>
      <c r="Y194" s="11">
        <f t="shared" si="19"/>
        <v>-2.821875962017438E-2</v>
      </c>
      <c r="Z194" s="11">
        <f t="shared" si="20"/>
        <v>0.90394993603812535</v>
      </c>
    </row>
    <row r="195" spans="1:26" x14ac:dyDescent="0.3">
      <c r="A195" s="8" t="s">
        <v>2804</v>
      </c>
      <c r="B195" s="2" t="s">
        <v>2856</v>
      </c>
      <c r="C195" s="3">
        <v>53841739.049999997</v>
      </c>
      <c r="D195" s="9">
        <f t="shared" ref="D195:D258" si="22">LN(C195)</f>
        <v>17.801559543113427</v>
      </c>
      <c r="E195" s="9">
        <f t="shared" si="21"/>
        <v>0.78280981639280844</v>
      </c>
      <c r="F195" s="3">
        <v>18596267.260000002</v>
      </c>
      <c r="G195" s="4">
        <v>0.64250863103342004</v>
      </c>
      <c r="H195" s="3">
        <v>175834.86</v>
      </c>
      <c r="I195" s="3">
        <v>0</v>
      </c>
      <c r="J195" s="3">
        <v>41972007</v>
      </c>
      <c r="K195" s="3">
        <v>18596267.260000002</v>
      </c>
      <c r="L195" s="3">
        <v>7490606.9400000004</v>
      </c>
      <c r="M195" s="9">
        <f t="shared" ref="M195:M258" si="23">IFERROR(L195/K195,"")</f>
        <v>0.40280163945116371</v>
      </c>
      <c r="N195" s="3">
        <v>4533806.96</v>
      </c>
      <c r="O195" s="3">
        <v>48520401.969999999</v>
      </c>
      <c r="P195" s="3">
        <v>714332.09</v>
      </c>
      <c r="Q195" s="3">
        <v>58422.79</v>
      </c>
      <c r="R195" s="3">
        <v>97638.24</v>
      </c>
      <c r="S195" s="3"/>
      <c r="T195" s="3">
        <v>-1516938.02</v>
      </c>
      <c r="U195" s="3">
        <v>-2167318.38</v>
      </c>
      <c r="V195" s="9">
        <f t="shared" ref="V195:V258" si="24">IFERROR(SUM(Q195:S195)/ABS(SUM(T195:U195)),"")</f>
        <v>4.2358894999815974E-2</v>
      </c>
      <c r="W195" s="3">
        <v>-2984679.12</v>
      </c>
      <c r="X195" s="11">
        <f t="shared" ref="X195:X258" si="25">W195/O195</f>
        <v>-6.1513899283963419E-2</v>
      </c>
      <c r="Y195" s="11">
        <f t="shared" ref="Y195:Y258" si="26">W195/C195</f>
        <v>-5.543430009250417E-2</v>
      </c>
      <c r="Z195" s="11">
        <f t="shared" ref="Z195:Z258" si="27">O195/C195</f>
        <v>0.90116706529374258</v>
      </c>
    </row>
    <row r="196" spans="1:26" x14ac:dyDescent="0.3">
      <c r="A196" s="8" t="s">
        <v>2805</v>
      </c>
      <c r="B196" s="2" t="s">
        <v>2856</v>
      </c>
      <c r="C196" s="3">
        <v>54160041.310000002</v>
      </c>
      <c r="D196" s="9">
        <f t="shared" si="22"/>
        <v>17.807453949308034</v>
      </c>
      <c r="E196" s="9">
        <f t="shared" si="21"/>
        <v>0.8100080889690886</v>
      </c>
      <c r="F196" s="3">
        <v>16449522.720000001</v>
      </c>
      <c r="G196" s="4">
        <v>1.54489613451118</v>
      </c>
      <c r="H196" s="3">
        <v>234801.26</v>
      </c>
      <c r="I196" s="3">
        <v>0</v>
      </c>
      <c r="J196" s="3">
        <v>43635270.299999997</v>
      </c>
      <c r="K196" s="3">
        <v>16449522.720000001</v>
      </c>
      <c r="L196" s="3">
        <v>6523771.9699999997</v>
      </c>
      <c r="M196" s="9">
        <f t="shared" si="23"/>
        <v>0.39659338942814015</v>
      </c>
      <c r="N196" s="3">
        <v>6598282</v>
      </c>
      <c r="O196" s="3">
        <v>46732506.609999999</v>
      </c>
      <c r="P196" s="3">
        <v>221674.69</v>
      </c>
      <c r="Q196" s="3">
        <v>40509.14</v>
      </c>
      <c r="R196" s="3">
        <v>28505.3</v>
      </c>
      <c r="S196" s="3"/>
      <c r="T196" s="3">
        <v>-798016.52</v>
      </c>
      <c r="U196" s="3">
        <v>-1198508.3700000001</v>
      </c>
      <c r="V196" s="9">
        <f t="shared" si="24"/>
        <v>3.4567282554639228E-2</v>
      </c>
      <c r="W196" s="3">
        <v>-1787895.36</v>
      </c>
      <c r="X196" s="11">
        <f t="shared" si="25"/>
        <v>-3.8258066808199404E-2</v>
      </c>
      <c r="Y196" s="11">
        <f t="shared" si="26"/>
        <v>-3.3011336711626302E-2</v>
      </c>
      <c r="Z196" s="11">
        <f t="shared" si="27"/>
        <v>0.86285950822144963</v>
      </c>
    </row>
    <row r="197" spans="1:26" x14ac:dyDescent="0.3">
      <c r="A197" s="8" t="s">
        <v>2806</v>
      </c>
      <c r="B197" s="2" t="s">
        <v>2856</v>
      </c>
      <c r="C197" s="3">
        <v>53667838.060000002</v>
      </c>
      <c r="D197" s="9">
        <f t="shared" si="22"/>
        <v>17.798324461247386</v>
      </c>
      <c r="E197" s="9">
        <f t="shared" si="21"/>
        <v>0.81156199642896509</v>
      </c>
      <c r="F197" s="3">
        <v>14890733.560000001</v>
      </c>
      <c r="G197" s="4">
        <v>0.61150079231198395</v>
      </c>
      <c r="H197" s="3">
        <v>22831.94</v>
      </c>
      <c r="I197" s="3">
        <v>0</v>
      </c>
      <c r="J197" s="3">
        <v>43531945.859999999</v>
      </c>
      <c r="K197" s="3">
        <v>14890733.560000001</v>
      </c>
      <c r="L197" s="3">
        <v>5067559.21</v>
      </c>
      <c r="M197" s="9">
        <f t="shared" si="23"/>
        <v>0.34031629063679247</v>
      </c>
      <c r="N197" s="3">
        <v>7115711.5999999996</v>
      </c>
      <c r="O197" s="3">
        <v>45907930.219999999</v>
      </c>
      <c r="P197" s="3">
        <v>1269275.6499999999</v>
      </c>
      <c r="Q197" s="3">
        <v>46455.58</v>
      </c>
      <c r="R197" s="3">
        <v>66165.87</v>
      </c>
      <c r="S197" s="3"/>
      <c r="T197" s="3">
        <v>-1574839.84</v>
      </c>
      <c r="U197" s="3">
        <v>-2224106.9500000002</v>
      </c>
      <c r="V197" s="9">
        <f t="shared" si="24"/>
        <v>2.9645440230027544E-2</v>
      </c>
      <c r="W197" s="3">
        <v>-2614291.33</v>
      </c>
      <c r="X197" s="11">
        <f t="shared" si="25"/>
        <v>-5.6946399401406084E-2</v>
      </c>
      <c r="Y197" s="11">
        <f t="shared" si="26"/>
        <v>-4.8712439787070488E-2</v>
      </c>
      <c r="Z197" s="11">
        <f t="shared" si="27"/>
        <v>0.85540860000127972</v>
      </c>
    </row>
    <row r="198" spans="1:26" x14ac:dyDescent="0.3">
      <c r="A198" s="8" t="s">
        <v>2807</v>
      </c>
      <c r="B198" s="2" t="s">
        <v>2856</v>
      </c>
      <c r="C198" s="3">
        <v>55321466.399999999</v>
      </c>
      <c r="D198" s="9">
        <f t="shared" si="22"/>
        <v>17.828671572001703</v>
      </c>
      <c r="E198" s="9">
        <f t="shared" si="21"/>
        <v>0.71396783220482396</v>
      </c>
      <c r="F198" s="3">
        <v>19273503.920000002</v>
      </c>
      <c r="G198" s="4">
        <v>0.98313007910920802</v>
      </c>
      <c r="H198" s="3">
        <v>18637.349999999999</v>
      </c>
      <c r="I198" s="3">
        <v>0</v>
      </c>
      <c r="J198" s="3">
        <v>39479110.090000004</v>
      </c>
      <c r="K198" s="3">
        <v>19273503.920000002</v>
      </c>
      <c r="L198" s="3">
        <v>3847171.76</v>
      </c>
      <c r="M198" s="9">
        <f t="shared" si="23"/>
        <v>0.19960935883629402</v>
      </c>
      <c r="N198" s="3">
        <v>8488805.5999999996</v>
      </c>
      <c r="O198" s="3">
        <v>46084915.840000004</v>
      </c>
      <c r="P198" s="3">
        <v>2029635.93</v>
      </c>
      <c r="Q198" s="3">
        <v>22398</v>
      </c>
      <c r="R198" s="3">
        <v>15761.58</v>
      </c>
      <c r="S198" s="3"/>
      <c r="T198" s="3">
        <v>-763497.57</v>
      </c>
      <c r="U198" s="3">
        <v>-1040342.97</v>
      </c>
      <c r="V198" s="9">
        <f t="shared" si="24"/>
        <v>2.1154630442001266E-2</v>
      </c>
      <c r="W198" s="3">
        <v>176985.62</v>
      </c>
      <c r="X198" s="11">
        <f t="shared" si="25"/>
        <v>3.8404240687878836E-3</v>
      </c>
      <c r="Y198" s="11">
        <f t="shared" si="26"/>
        <v>3.199221414709282E-3</v>
      </c>
      <c r="Z198" s="11">
        <f t="shared" si="27"/>
        <v>0.83303858048130131</v>
      </c>
    </row>
    <row r="199" spans="1:26" x14ac:dyDescent="0.3">
      <c r="A199" s="8" t="s">
        <v>2808</v>
      </c>
      <c r="B199" s="2" t="s">
        <v>2856</v>
      </c>
      <c r="C199" s="3">
        <v>56991005.159999996</v>
      </c>
      <c r="D199" s="9">
        <f t="shared" si="22"/>
        <v>17.858404009135903</v>
      </c>
      <c r="E199" s="9">
        <f t="shared" si="21"/>
        <v>0.67604165765866631</v>
      </c>
      <c r="F199" s="3">
        <v>20548138.379999999</v>
      </c>
      <c r="G199" s="4">
        <v>0.74201316537842399</v>
      </c>
      <c r="H199" s="3">
        <v>72557.78</v>
      </c>
      <c r="I199" s="3">
        <v>0</v>
      </c>
      <c r="J199" s="3">
        <v>38455735.82</v>
      </c>
      <c r="K199" s="3">
        <v>20548138.379999999</v>
      </c>
      <c r="L199" s="3">
        <v>2540644.0299999998</v>
      </c>
      <c r="M199" s="9">
        <f t="shared" si="23"/>
        <v>0.12364351373421109</v>
      </c>
      <c r="N199" s="3">
        <v>8604559.5</v>
      </c>
      <c r="O199" s="3">
        <v>47549777.039999999</v>
      </c>
      <c r="P199" s="3">
        <v>5113538.2</v>
      </c>
      <c r="Q199" s="3">
        <v>36550.17</v>
      </c>
      <c r="R199" s="3">
        <v>58089.760000000002</v>
      </c>
      <c r="S199" s="3"/>
      <c r="T199" s="3">
        <v>-1480404.06</v>
      </c>
      <c r="U199" s="3">
        <v>-1909919.2</v>
      </c>
      <c r="V199" s="9">
        <f t="shared" si="24"/>
        <v>2.7914721618610493E-2</v>
      </c>
      <c r="W199" s="3">
        <v>1641846.82</v>
      </c>
      <c r="X199" s="11">
        <f t="shared" si="25"/>
        <v>3.4529011957697288E-2</v>
      </c>
      <c r="Y199" s="11">
        <f t="shared" si="26"/>
        <v>2.8808876337425179E-2</v>
      </c>
      <c r="Z199" s="11">
        <f t="shared" si="27"/>
        <v>0.83433827682992923</v>
      </c>
    </row>
    <row r="200" spans="1:26" x14ac:dyDescent="0.3">
      <c r="A200" s="8" t="s">
        <v>2809</v>
      </c>
      <c r="B200" s="2" t="s">
        <v>2856</v>
      </c>
      <c r="C200" s="3">
        <v>57954485.93</v>
      </c>
      <c r="D200" s="9">
        <f t="shared" si="22"/>
        <v>17.875168535107761</v>
      </c>
      <c r="E200" s="9">
        <f t="shared" si="21"/>
        <v>0.67369154006746612</v>
      </c>
      <c r="F200" s="3">
        <v>20108168.379999999</v>
      </c>
      <c r="G200" s="4">
        <v>0.51816727682941999</v>
      </c>
      <c r="H200" s="3">
        <v>88800.91</v>
      </c>
      <c r="I200" s="3">
        <v>0</v>
      </c>
      <c r="J200" s="3">
        <v>38954645.969999999</v>
      </c>
      <c r="K200" s="3">
        <v>20108168.379999999</v>
      </c>
      <c r="L200" s="3">
        <v>1498542.82</v>
      </c>
      <c r="M200" s="9">
        <f t="shared" si="23"/>
        <v>7.452408353067512E-2</v>
      </c>
      <c r="N200" s="3">
        <v>8553465.75</v>
      </c>
      <c r="O200" s="3">
        <v>48511301.43</v>
      </c>
      <c r="P200" s="3">
        <v>2788885.43</v>
      </c>
      <c r="Q200" s="3">
        <v>24216.7</v>
      </c>
      <c r="R200" s="3">
        <v>42685.64</v>
      </c>
      <c r="S200" s="3"/>
      <c r="T200" s="3">
        <v>-713408.25</v>
      </c>
      <c r="U200" s="3">
        <v>-1092293.3999999999</v>
      </c>
      <c r="V200" s="9">
        <f t="shared" si="24"/>
        <v>3.7050605785291277E-2</v>
      </c>
      <c r="W200" s="3">
        <v>961524.39</v>
      </c>
      <c r="X200" s="11">
        <f t="shared" si="25"/>
        <v>1.9820626568583074E-2</v>
      </c>
      <c r="Y200" s="11">
        <f t="shared" si="26"/>
        <v>1.6591026122833214E-2</v>
      </c>
      <c r="Z200" s="11">
        <f t="shared" si="27"/>
        <v>0.83705860989939762</v>
      </c>
    </row>
    <row r="201" spans="1:26" x14ac:dyDescent="0.3">
      <c r="A201" s="8" t="s">
        <v>2810</v>
      </c>
      <c r="B201" s="2" t="s">
        <v>2856</v>
      </c>
      <c r="C201" s="3">
        <v>58359402.880000003</v>
      </c>
      <c r="D201" s="9">
        <f t="shared" si="22"/>
        <v>17.882131049900991</v>
      </c>
      <c r="E201" s="9">
        <f t="shared" si="21"/>
        <v>0.49206728843761599</v>
      </c>
      <c r="F201" s="3">
        <v>30884289.82</v>
      </c>
      <c r="G201" s="4">
        <v>0.50408209615712796</v>
      </c>
      <c r="H201" s="3">
        <v>70155.97</v>
      </c>
      <c r="I201" s="3">
        <v>0</v>
      </c>
      <c r="J201" s="3">
        <v>28646597.16</v>
      </c>
      <c r="K201" s="3">
        <v>30884289.82</v>
      </c>
      <c r="L201" s="3">
        <v>1969016.46</v>
      </c>
      <c r="M201" s="9">
        <f t="shared" si="23"/>
        <v>6.3754629666922344E-2</v>
      </c>
      <c r="N201" s="3">
        <v>8560587.1300000008</v>
      </c>
      <c r="O201" s="3">
        <v>48728485.039999999</v>
      </c>
      <c r="P201" s="3">
        <v>4780663.09</v>
      </c>
      <c r="Q201" s="3">
        <v>100198.7</v>
      </c>
      <c r="R201" s="3">
        <v>74665.279999999999</v>
      </c>
      <c r="S201" s="3"/>
      <c r="T201" s="3">
        <v>-1482922.28</v>
      </c>
      <c r="U201" s="3">
        <v>-2148201.27</v>
      </c>
      <c r="V201" s="9">
        <f t="shared" si="24"/>
        <v>4.8156989866125592E-2</v>
      </c>
      <c r="W201" s="3">
        <v>1178708</v>
      </c>
      <c r="X201" s="11">
        <f t="shared" si="25"/>
        <v>2.4189301166092646E-2</v>
      </c>
      <c r="Y201" s="11">
        <f t="shared" si="26"/>
        <v>2.019739650907134E-2</v>
      </c>
      <c r="Z201" s="11">
        <f t="shared" si="27"/>
        <v>0.83497230326699323</v>
      </c>
    </row>
    <row r="202" spans="1:26" x14ac:dyDescent="0.3">
      <c r="A202" s="8" t="s">
        <v>2811</v>
      </c>
      <c r="B202" s="2" t="s">
        <v>2856</v>
      </c>
      <c r="C202" s="3">
        <v>57830988.109999999</v>
      </c>
      <c r="D202" s="9">
        <f t="shared" si="22"/>
        <v>17.873035316448743</v>
      </c>
      <c r="E202" s="9">
        <f t="shared" si="21"/>
        <v>0.44491632498236428</v>
      </c>
      <c r="F202" s="3">
        <v>33413641.27</v>
      </c>
      <c r="G202" s="4">
        <v>0.41727276618224401</v>
      </c>
      <c r="H202" s="3">
        <v>99060.17</v>
      </c>
      <c r="I202" s="3">
        <v>0</v>
      </c>
      <c r="J202" s="3">
        <v>25630890.530000001</v>
      </c>
      <c r="K202" s="3">
        <v>33413641.27</v>
      </c>
      <c r="L202" s="3">
        <v>1873582.28</v>
      </c>
      <c r="M202" s="9">
        <f t="shared" si="23"/>
        <v>5.6072376693711956E-2</v>
      </c>
      <c r="N202" s="3">
        <v>8237245.3399999999</v>
      </c>
      <c r="O202" s="3">
        <v>48676743.689999998</v>
      </c>
      <c r="P202" s="3">
        <v>1666828.91</v>
      </c>
      <c r="Q202" s="3">
        <v>81460</v>
      </c>
      <c r="R202" s="3">
        <v>25887.35</v>
      </c>
      <c r="S202" s="3"/>
      <c r="T202" s="3">
        <v>-724113.06</v>
      </c>
      <c r="U202" s="3">
        <v>-1032882.77</v>
      </c>
      <c r="V202" s="9">
        <f t="shared" si="24"/>
        <v>6.1097100042633565E-2</v>
      </c>
      <c r="W202" s="3">
        <v>-51741.350000000297</v>
      </c>
      <c r="X202" s="11">
        <f t="shared" si="25"/>
        <v>-1.0629583262495408E-3</v>
      </c>
      <c r="Y202" s="11">
        <f t="shared" si="26"/>
        <v>-8.9469939371575953E-4</v>
      </c>
      <c r="Z202" s="11">
        <f t="shared" si="27"/>
        <v>0.84170693396094554</v>
      </c>
    </row>
    <row r="203" spans="1:26" x14ac:dyDescent="0.3">
      <c r="A203" s="8" t="s">
        <v>2812</v>
      </c>
      <c r="B203" s="2" t="s">
        <v>2856</v>
      </c>
      <c r="C203" s="3">
        <v>55736982.299999997</v>
      </c>
      <c r="D203" s="9">
        <f t="shared" si="22"/>
        <v>17.836154439693527</v>
      </c>
      <c r="E203" s="9">
        <f t="shared" si="21"/>
        <v>0.37267989139053193</v>
      </c>
      <c r="F203" s="3">
        <v>36529192.789999999</v>
      </c>
      <c r="G203" s="4">
        <v>0.59781600280300995</v>
      </c>
      <c r="H203" s="3">
        <v>42913.04</v>
      </c>
      <c r="I203" s="3">
        <v>0</v>
      </c>
      <c r="J203" s="3">
        <v>20729139.469999999</v>
      </c>
      <c r="K203" s="3">
        <v>36529192.789999999</v>
      </c>
      <c r="L203" s="3">
        <v>1990660.82</v>
      </c>
      <c r="M203" s="9">
        <f t="shared" si="23"/>
        <v>5.4495067313530966E-2</v>
      </c>
      <c r="N203" s="3">
        <v>6291803.3899999997</v>
      </c>
      <c r="O203" s="3">
        <v>48596012.840000004</v>
      </c>
      <c r="P203" s="3">
        <v>3227881.81</v>
      </c>
      <c r="Q203" s="3">
        <v>195877.13</v>
      </c>
      <c r="R203" s="3">
        <v>63760.4</v>
      </c>
      <c r="S203" s="3"/>
      <c r="T203" s="3">
        <v>-1495378.55</v>
      </c>
      <c r="U203" s="3">
        <v>-1979681.88</v>
      </c>
      <c r="V203" s="9">
        <f t="shared" si="24"/>
        <v>7.471453669080512E-2</v>
      </c>
      <c r="W203" s="3">
        <v>-132472.19999999899</v>
      </c>
      <c r="X203" s="11">
        <f t="shared" si="25"/>
        <v>-2.7259890731397497E-3</v>
      </c>
      <c r="Y203" s="11">
        <f t="shared" si="26"/>
        <v>-2.3767379311455655E-3</v>
      </c>
      <c r="Z203" s="11">
        <f t="shared" si="27"/>
        <v>0.87188094573250707</v>
      </c>
    </row>
    <row r="204" spans="1:26" x14ac:dyDescent="0.3">
      <c r="A204" s="8" t="s">
        <v>2813</v>
      </c>
      <c r="B204" s="2" t="s">
        <v>2856</v>
      </c>
      <c r="C204" s="3">
        <v>55828294.780000001</v>
      </c>
      <c r="D204" s="9">
        <f t="shared" si="22"/>
        <v>17.837791373742895</v>
      </c>
      <c r="E204" s="9">
        <f t="shared" si="21"/>
        <v>0.34474535781262849</v>
      </c>
      <c r="F204" s="3">
        <v>38268747.719999999</v>
      </c>
      <c r="G204" s="4">
        <v>0.61442029947553101</v>
      </c>
      <c r="H204" s="3">
        <v>140920.91</v>
      </c>
      <c r="I204" s="3">
        <v>0</v>
      </c>
      <c r="J204" s="3">
        <v>19105624.550000001</v>
      </c>
      <c r="K204" s="3">
        <v>38268747.719999999</v>
      </c>
      <c r="L204" s="3">
        <v>2494854.73</v>
      </c>
      <c r="M204" s="9">
        <f t="shared" si="23"/>
        <v>6.5193006791182243E-2</v>
      </c>
      <c r="N204" s="3">
        <v>6083473.2000000002</v>
      </c>
      <c r="O204" s="3">
        <v>48459816.810000002</v>
      </c>
      <c r="P204" s="3">
        <v>1615214.82</v>
      </c>
      <c r="Q204" s="3">
        <v>21563.3</v>
      </c>
      <c r="R204" s="3">
        <v>25033.759999999998</v>
      </c>
      <c r="S204" s="3"/>
      <c r="T204" s="3">
        <v>-722742.38</v>
      </c>
      <c r="U204" s="3">
        <v>-984393.16</v>
      </c>
      <c r="V204" s="9">
        <f t="shared" si="24"/>
        <v>2.7295465947595465E-2</v>
      </c>
      <c r="W204" s="3">
        <v>-136196.03</v>
      </c>
      <c r="X204" s="11">
        <f t="shared" si="25"/>
        <v>-2.8104941158567289E-3</v>
      </c>
      <c r="Y204" s="11">
        <f t="shared" si="26"/>
        <v>-2.4395520324720903E-3</v>
      </c>
      <c r="Z204" s="11">
        <f t="shared" si="27"/>
        <v>0.86801534958148696</v>
      </c>
    </row>
    <row r="205" spans="1:26" x14ac:dyDescent="0.3">
      <c r="A205" s="8" t="s">
        <v>2814</v>
      </c>
      <c r="B205" s="2" t="s">
        <v>2856</v>
      </c>
      <c r="C205" s="3">
        <v>55243303.32</v>
      </c>
      <c r="D205" s="9">
        <f t="shared" si="22"/>
        <v>17.827257684138161</v>
      </c>
      <c r="E205" s="9">
        <f t="shared" si="21"/>
        <v>0.27788112273225302</v>
      </c>
      <c r="F205" s="3">
        <v>42084231.189999998</v>
      </c>
      <c r="G205" s="4">
        <v>0.66792877113718496</v>
      </c>
      <c r="H205" s="3">
        <v>211525.82</v>
      </c>
      <c r="I205" s="3">
        <v>0</v>
      </c>
      <c r="J205" s="3">
        <v>15139545.33</v>
      </c>
      <c r="K205" s="3">
        <v>42084231.189999998</v>
      </c>
      <c r="L205" s="3">
        <v>2817246.79</v>
      </c>
      <c r="M205" s="9">
        <f t="shared" si="23"/>
        <v>6.6943049934328619E-2</v>
      </c>
      <c r="N205" s="3">
        <v>5852393.3499999996</v>
      </c>
      <c r="O205" s="3">
        <v>48344918.490000002</v>
      </c>
      <c r="P205" s="3">
        <v>3209173.73</v>
      </c>
      <c r="Q205" s="3">
        <v>99203.3</v>
      </c>
      <c r="R205" s="3">
        <v>47816.9</v>
      </c>
      <c r="S205" s="3"/>
      <c r="T205" s="3">
        <v>-1465146.06</v>
      </c>
      <c r="U205" s="3">
        <v>-1908080.75</v>
      </c>
      <c r="V205" s="9">
        <f t="shared" si="24"/>
        <v>4.3584439553295266E-2</v>
      </c>
      <c r="W205" s="3">
        <v>-251094.35</v>
      </c>
      <c r="X205" s="11">
        <f t="shared" si="25"/>
        <v>-5.1938105977350673E-3</v>
      </c>
      <c r="Y205" s="11">
        <f t="shared" si="26"/>
        <v>-4.5452450326064243E-3</v>
      </c>
      <c r="Z205" s="11">
        <f t="shared" si="27"/>
        <v>0.87512722057838022</v>
      </c>
    </row>
    <row r="206" spans="1:26" x14ac:dyDescent="0.3">
      <c r="A206" s="8" t="s">
        <v>2815</v>
      </c>
      <c r="B206" s="2" t="s">
        <v>2856</v>
      </c>
      <c r="C206" s="3">
        <v>54463856.140000001</v>
      </c>
      <c r="D206" s="9">
        <f t="shared" si="22"/>
        <v>17.813047849533906</v>
      </c>
      <c r="E206" s="9">
        <f t="shared" si="21"/>
        <v>0.30958302799306708</v>
      </c>
      <c r="F206" s="3">
        <v>39666885.289999999</v>
      </c>
      <c r="G206" s="4">
        <v>0.666909469913191</v>
      </c>
      <c r="H206" s="3">
        <v>122368.8</v>
      </c>
      <c r="I206" s="3">
        <v>0</v>
      </c>
      <c r="J206" s="3">
        <v>16738716.699999999</v>
      </c>
      <c r="K206" s="3">
        <v>39666885.289999999</v>
      </c>
      <c r="L206" s="3">
        <v>2552826.08</v>
      </c>
      <c r="M206" s="9">
        <f t="shared" si="23"/>
        <v>6.435660529775869E-2</v>
      </c>
      <c r="N206" s="3">
        <v>5626484.0499999998</v>
      </c>
      <c r="O206" s="3">
        <v>47854244.729999997</v>
      </c>
      <c r="P206" s="3">
        <v>1369224.17</v>
      </c>
      <c r="Q206" s="3">
        <v>59227.69</v>
      </c>
      <c r="R206" s="3">
        <v>20161.32</v>
      </c>
      <c r="S206" s="3"/>
      <c r="T206" s="3">
        <v>-802084.11</v>
      </c>
      <c r="U206" s="3">
        <v>-1033178.95</v>
      </c>
      <c r="V206" s="9">
        <f t="shared" si="24"/>
        <v>4.3257564395155435E-2</v>
      </c>
      <c r="W206" s="3">
        <v>-490673.76</v>
      </c>
      <c r="X206" s="11">
        <f t="shared" si="25"/>
        <v>-1.0253505467873259E-2</v>
      </c>
      <c r="Y206" s="11">
        <f t="shared" si="26"/>
        <v>-9.0091630445467766E-3</v>
      </c>
      <c r="Z206" s="11">
        <f t="shared" si="27"/>
        <v>0.87864224316012596</v>
      </c>
    </row>
    <row r="207" spans="1:26" x14ac:dyDescent="0.3">
      <c r="A207" s="8" t="s">
        <v>2816</v>
      </c>
      <c r="B207" s="2" t="s">
        <v>2856</v>
      </c>
      <c r="C207" s="3">
        <v>53945234.729999997</v>
      </c>
      <c r="D207" s="9">
        <f t="shared" si="22"/>
        <v>17.803479918241827</v>
      </c>
      <c r="E207" s="9">
        <f t="shared" si="21"/>
        <v>0.33146161916793282</v>
      </c>
      <c r="F207" s="3">
        <v>38039679.420000002</v>
      </c>
      <c r="G207" s="4">
        <v>0.66838876131522795</v>
      </c>
      <c r="H207" s="3">
        <v>13443.93</v>
      </c>
      <c r="I207" s="3">
        <v>0</v>
      </c>
      <c r="J207" s="3">
        <v>17867330.920000002</v>
      </c>
      <c r="K207" s="3">
        <v>38039679.420000002</v>
      </c>
      <c r="L207" s="3">
        <v>2292804.41</v>
      </c>
      <c r="M207" s="9">
        <f t="shared" si="23"/>
        <v>6.0274020311394096E-2</v>
      </c>
      <c r="N207" s="3">
        <v>5400285.9400000004</v>
      </c>
      <c r="O207" s="3">
        <v>47621052.009999998</v>
      </c>
      <c r="P207" s="3">
        <v>2991431.96</v>
      </c>
      <c r="Q207" s="3">
        <v>155301.69</v>
      </c>
      <c r="R207" s="3">
        <v>41120.47</v>
      </c>
      <c r="S207" s="3"/>
      <c r="T207" s="3">
        <v>-1677791.31</v>
      </c>
      <c r="U207" s="3">
        <v>-2044662.27</v>
      </c>
      <c r="V207" s="9">
        <f t="shared" si="24"/>
        <v>5.2766852770263425E-2</v>
      </c>
      <c r="W207" s="3">
        <v>-723866.48</v>
      </c>
      <c r="X207" s="11">
        <f t="shared" si="25"/>
        <v>-1.5200556254993999E-2</v>
      </c>
      <c r="Y207" s="11">
        <f t="shared" si="26"/>
        <v>-1.3418543521462215E-2</v>
      </c>
      <c r="Z207" s="11">
        <f t="shared" si="27"/>
        <v>0.8827666104030687</v>
      </c>
    </row>
    <row r="208" spans="1:26" x14ac:dyDescent="0.3">
      <c r="A208" s="8" t="s">
        <v>2817</v>
      </c>
      <c r="B208" s="2" t="s">
        <v>2856</v>
      </c>
      <c r="C208" s="3">
        <v>54216731.740000002</v>
      </c>
      <c r="D208" s="9">
        <f t="shared" si="22"/>
        <v>17.808500122460732</v>
      </c>
      <c r="E208" s="9">
        <f t="shared" si="21"/>
        <v>0.3849308718954515</v>
      </c>
      <c r="F208" s="3">
        <v>33896217.420000002</v>
      </c>
      <c r="G208" s="4">
        <v>0.66827718823160298</v>
      </c>
      <c r="H208" s="3">
        <v>65365.45</v>
      </c>
      <c r="I208" s="3">
        <v>0</v>
      </c>
      <c r="J208" s="3">
        <v>20804328.370000001</v>
      </c>
      <c r="K208" s="3">
        <v>33896217.420000002</v>
      </c>
      <c r="L208" s="3">
        <v>1487990.43</v>
      </c>
      <c r="M208" s="9">
        <f t="shared" si="23"/>
        <v>4.3898421217997953E-2</v>
      </c>
      <c r="N208" s="3">
        <v>5174043.6100000003</v>
      </c>
      <c r="O208" s="3">
        <v>47610325.920000002</v>
      </c>
      <c r="P208" s="3">
        <v>1971454.81</v>
      </c>
      <c r="Q208" s="3">
        <v>28359.3</v>
      </c>
      <c r="R208" s="3">
        <v>23158.83</v>
      </c>
      <c r="S208" s="3"/>
      <c r="T208" s="3">
        <v>-866716.55</v>
      </c>
      <c r="U208" s="3">
        <v>-1092006.1599999999</v>
      </c>
      <c r="V208" s="9">
        <f t="shared" si="24"/>
        <v>2.6301900589083386E-2</v>
      </c>
      <c r="W208" s="3">
        <v>-10726.0900000001</v>
      </c>
      <c r="X208" s="11">
        <f t="shared" si="25"/>
        <v>-2.2528915298801423E-4</v>
      </c>
      <c r="Y208" s="11">
        <f t="shared" si="26"/>
        <v>-1.9783726638923551E-4</v>
      </c>
      <c r="Z208" s="11">
        <f t="shared" si="27"/>
        <v>0.87814820982420216</v>
      </c>
    </row>
    <row r="209" spans="1:26" x14ac:dyDescent="0.3">
      <c r="A209" s="8" t="s">
        <v>2818</v>
      </c>
      <c r="B209" s="2" t="s">
        <v>2856</v>
      </c>
      <c r="C209" s="3">
        <v>53674668.840000004</v>
      </c>
      <c r="D209" s="9">
        <f t="shared" si="22"/>
        <v>17.798451731984887</v>
      </c>
      <c r="E209" s="9">
        <f t="shared" si="21"/>
        <v>0.38622505099744553</v>
      </c>
      <c r="F209" s="3">
        <v>33333194.77</v>
      </c>
      <c r="G209" s="4">
        <v>0.671176133676048</v>
      </c>
      <c r="H209" s="3">
        <v>286233.14</v>
      </c>
      <c r="I209" s="3">
        <v>0</v>
      </c>
      <c r="J209" s="3">
        <v>20444268.57</v>
      </c>
      <c r="K209" s="3">
        <v>33333194.77</v>
      </c>
      <c r="L209" s="3">
        <v>1113489.8</v>
      </c>
      <c r="M209" s="9">
        <f t="shared" si="23"/>
        <v>3.3404832860549717E-2</v>
      </c>
      <c r="N209" s="3">
        <v>5104204.47</v>
      </c>
      <c r="O209" s="3">
        <v>47281331.390000001</v>
      </c>
      <c r="P209" s="3">
        <v>3842221.12</v>
      </c>
      <c r="Q209" s="3">
        <v>117622.6</v>
      </c>
      <c r="R209" s="3">
        <v>64534.41</v>
      </c>
      <c r="S209" s="3"/>
      <c r="T209" s="3">
        <v>-1803102.93</v>
      </c>
      <c r="U209" s="3">
        <v>-2249097.4900000002</v>
      </c>
      <c r="V209" s="9">
        <f t="shared" si="24"/>
        <v>4.4952616139356701E-2</v>
      </c>
      <c r="W209" s="3">
        <v>-183452.640000001</v>
      </c>
      <c r="X209" s="11">
        <f t="shared" si="25"/>
        <v>-3.8800227194702311E-3</v>
      </c>
      <c r="Y209" s="11">
        <f t="shared" si="26"/>
        <v>-3.4178625404631558E-3</v>
      </c>
      <c r="Z209" s="11">
        <f t="shared" si="27"/>
        <v>0.88088724927101003</v>
      </c>
    </row>
    <row r="210" spans="1:26" x14ac:dyDescent="0.3">
      <c r="A210" s="8" t="s">
        <v>2819</v>
      </c>
      <c r="B210" s="2" t="s">
        <v>2856</v>
      </c>
      <c r="C210" s="3">
        <v>59395998.149999999</v>
      </c>
      <c r="D210" s="9">
        <f t="shared" si="22"/>
        <v>17.899737410851209</v>
      </c>
      <c r="E210" s="9">
        <f t="shared" si="21"/>
        <v>0.41037154722855684</v>
      </c>
      <c r="F210" s="3">
        <v>35853551.219999999</v>
      </c>
      <c r="G210" s="4">
        <v>0.62412775870232995</v>
      </c>
      <c r="H210" s="3">
        <v>41430.67</v>
      </c>
      <c r="I210" s="3">
        <v>0</v>
      </c>
      <c r="J210" s="3">
        <v>24332996.989999998</v>
      </c>
      <c r="K210" s="3">
        <v>35853551.219999999</v>
      </c>
      <c r="L210" s="3">
        <v>1289134.22</v>
      </c>
      <c r="M210" s="9">
        <f t="shared" si="23"/>
        <v>3.5955551852863296E-2</v>
      </c>
      <c r="N210" s="3">
        <v>4878098.08</v>
      </c>
      <c r="O210" s="3">
        <v>53354654.630000003</v>
      </c>
      <c r="P210" s="3">
        <v>1599735.08</v>
      </c>
      <c r="Q210" s="3">
        <v>151280.91</v>
      </c>
      <c r="R210" s="3">
        <v>75075.77</v>
      </c>
      <c r="S210" s="3"/>
      <c r="T210" s="3">
        <v>-1035433.72</v>
      </c>
      <c r="U210" s="3">
        <v>-1024230.46</v>
      </c>
      <c r="V210" s="9">
        <f t="shared" si="24"/>
        <v>0.10989979929640763</v>
      </c>
      <c r="W210" s="3">
        <v>-326676.76</v>
      </c>
      <c r="X210" s="11">
        <f t="shared" si="25"/>
        <v>-6.1227415352121456E-3</v>
      </c>
      <c r="Y210" s="11">
        <f t="shared" si="26"/>
        <v>-5.4999792944804655E-3</v>
      </c>
      <c r="Z210" s="11">
        <f t="shared" si="27"/>
        <v>0.8982870276084417</v>
      </c>
    </row>
    <row r="211" spans="1:26" x14ac:dyDescent="0.3">
      <c r="A211" s="8" t="s">
        <v>2820</v>
      </c>
      <c r="B211" s="2" t="s">
        <v>2856</v>
      </c>
      <c r="C211" s="3">
        <v>56049649.780000001</v>
      </c>
      <c r="D211" s="9">
        <f t="shared" si="22"/>
        <v>17.841748459113234</v>
      </c>
      <c r="E211" s="9">
        <f t="shared" si="21"/>
        <v>0.38310091970747728</v>
      </c>
      <c r="F211" s="3">
        <v>34997980.240000002</v>
      </c>
      <c r="G211" s="4">
        <v>0.65168636954432102</v>
      </c>
      <c r="H211" s="3">
        <v>74921.69</v>
      </c>
      <c r="I211" s="3">
        <v>0</v>
      </c>
      <c r="J211" s="3">
        <v>21397750.690000001</v>
      </c>
      <c r="K211" s="3">
        <v>34997980.240000002</v>
      </c>
      <c r="L211" s="3">
        <v>817388.84</v>
      </c>
      <c r="M211" s="9">
        <f t="shared" si="23"/>
        <v>2.3355314632293761E-2</v>
      </c>
      <c r="N211" s="3">
        <v>1663461.25</v>
      </c>
      <c r="O211" s="3">
        <v>53109107.369999997</v>
      </c>
      <c r="P211" s="3">
        <v>3025632.03</v>
      </c>
      <c r="Q211" s="3">
        <v>289705.23</v>
      </c>
      <c r="R211" s="3">
        <v>139373.04999999999</v>
      </c>
      <c r="S211" s="3"/>
      <c r="T211" s="3">
        <v>-2397247.2799999998</v>
      </c>
      <c r="U211" s="3">
        <v>-1457961.35</v>
      </c>
      <c r="V211" s="9">
        <f t="shared" si="24"/>
        <v>0.11129832939806425</v>
      </c>
      <c r="W211" s="3">
        <v>-572224.02</v>
      </c>
      <c r="X211" s="11">
        <f t="shared" si="25"/>
        <v>-1.0774498919995688E-2</v>
      </c>
      <c r="Y211" s="11">
        <f t="shared" si="26"/>
        <v>-1.0209234531277743E-2</v>
      </c>
      <c r="Z211" s="11">
        <f t="shared" si="27"/>
        <v>0.94753682812395967</v>
      </c>
    </row>
    <row r="212" spans="1:26" x14ac:dyDescent="0.3">
      <c r="A212" s="8" t="s">
        <v>2821</v>
      </c>
      <c r="B212" s="2" t="s">
        <v>2856</v>
      </c>
      <c r="C212" s="3">
        <v>56419107.340000004</v>
      </c>
      <c r="D212" s="9">
        <f t="shared" si="22"/>
        <v>17.848318441718526</v>
      </c>
      <c r="E212" s="9">
        <f t="shared" si="21"/>
        <v>0.31833646395299381</v>
      </c>
      <c r="F212" s="3">
        <v>38353353.009999998</v>
      </c>
      <c r="G212" s="4">
        <v>0.65072721110528797</v>
      </c>
      <c r="H212" s="3">
        <v>77914.570000000007</v>
      </c>
      <c r="I212" s="3">
        <v>0</v>
      </c>
      <c r="J212" s="3">
        <v>17882344.559999999</v>
      </c>
      <c r="K212" s="3">
        <v>38353353.009999998</v>
      </c>
      <c r="L212" s="3">
        <v>796974.07</v>
      </c>
      <c r="M212" s="9">
        <f t="shared" si="23"/>
        <v>2.0779775624629279E-2</v>
      </c>
      <c r="N212" s="3">
        <v>1609421.32</v>
      </c>
      <c r="O212" s="3">
        <v>52884909.149999999</v>
      </c>
      <c r="P212" s="3">
        <v>1363479.29</v>
      </c>
      <c r="Q212" s="3">
        <v>299303.13</v>
      </c>
      <c r="R212" s="3">
        <v>59134.44</v>
      </c>
      <c r="S212" s="3"/>
      <c r="T212" s="3">
        <v>-1334795.57</v>
      </c>
      <c r="U212" s="3">
        <v>-529100.78</v>
      </c>
      <c r="V212" s="9">
        <f t="shared" si="24"/>
        <v>0.19230552707504361</v>
      </c>
      <c r="W212" s="3">
        <v>-224198.22</v>
      </c>
      <c r="X212" s="11">
        <f t="shared" si="25"/>
        <v>-4.239360974679863E-3</v>
      </c>
      <c r="Y212" s="11">
        <f t="shared" si="26"/>
        <v>-3.9737994904617711E-3</v>
      </c>
      <c r="Z212" s="11">
        <f t="shared" si="27"/>
        <v>0.9373581335007346</v>
      </c>
    </row>
    <row r="213" spans="1:26" x14ac:dyDescent="0.3">
      <c r="A213" s="8" t="s">
        <v>2822</v>
      </c>
      <c r="B213" s="2" t="s">
        <v>2856</v>
      </c>
      <c r="C213" s="3">
        <v>62267421.57</v>
      </c>
      <c r="D213" s="9">
        <f t="shared" si="22"/>
        <v>17.94694891873262</v>
      </c>
      <c r="E213" s="9">
        <f t="shared" si="21"/>
        <v>0.22417958553667472</v>
      </c>
      <c r="F213" s="3">
        <v>41962478.079999998</v>
      </c>
      <c r="G213" s="4">
        <v>0.732431797824318</v>
      </c>
      <c r="H213" s="3">
        <v>211822.93</v>
      </c>
      <c r="I213" s="3">
        <v>0</v>
      </c>
      <c r="J213" s="3">
        <v>13747261.83</v>
      </c>
      <c r="K213" s="3">
        <v>41962478.079999998</v>
      </c>
      <c r="L213" s="3">
        <v>870420.01</v>
      </c>
      <c r="M213" s="9">
        <f t="shared" si="23"/>
        <v>2.0742817150611902E-2</v>
      </c>
      <c r="N213" s="3">
        <v>1532836.57</v>
      </c>
      <c r="O213" s="3">
        <v>52727338.75</v>
      </c>
      <c r="P213" s="3">
        <v>2914443.8</v>
      </c>
      <c r="Q213" s="3">
        <v>515107.85</v>
      </c>
      <c r="R213" s="3">
        <v>113369.76</v>
      </c>
      <c r="S213" s="3"/>
      <c r="T213" s="3">
        <v>-2692724.21</v>
      </c>
      <c r="U213" s="3">
        <v>-1060032.04</v>
      </c>
      <c r="V213" s="9">
        <f t="shared" si="24"/>
        <v>0.16747093819376091</v>
      </c>
      <c r="W213" s="3">
        <v>-381768.62</v>
      </c>
      <c r="X213" s="11">
        <f t="shared" si="25"/>
        <v>-7.2404302786853621E-3</v>
      </c>
      <c r="Y213" s="11">
        <f t="shared" si="26"/>
        <v>-6.1311133554939647E-3</v>
      </c>
      <c r="Z213" s="11">
        <f t="shared" si="27"/>
        <v>0.84678853597181314</v>
      </c>
    </row>
    <row r="214" spans="1:26" x14ac:dyDescent="0.3">
      <c r="A214" s="8" t="s">
        <v>2823</v>
      </c>
      <c r="B214" s="2" t="s">
        <v>2856</v>
      </c>
      <c r="C214" s="3">
        <v>61546052.560000002</v>
      </c>
      <c r="D214" s="9">
        <f t="shared" si="22"/>
        <v>17.935296274663173</v>
      </c>
      <c r="E214" s="9">
        <f t="shared" si="21"/>
        <v>0.2712606707590931</v>
      </c>
      <c r="F214" s="3">
        <v>45215064.189999998</v>
      </c>
      <c r="G214" s="4">
        <v>0.76744221924143097</v>
      </c>
      <c r="H214" s="3">
        <v>92588.02</v>
      </c>
      <c r="I214" s="3">
        <v>0</v>
      </c>
      <c r="J214" s="3">
        <v>16602435.48</v>
      </c>
      <c r="K214" s="3">
        <v>45215064.189999998</v>
      </c>
      <c r="L214" s="3">
        <v>1265647.68</v>
      </c>
      <c r="M214" s="9">
        <f t="shared" si="23"/>
        <v>2.7991725825746307E-2</v>
      </c>
      <c r="N214" s="3">
        <v>1413273.39</v>
      </c>
      <c r="O214" s="3">
        <v>58726258.560000002</v>
      </c>
      <c r="P214" s="3">
        <v>1143606.18</v>
      </c>
      <c r="Q214" s="3">
        <v>264259</v>
      </c>
      <c r="R214" s="3">
        <v>51821.99</v>
      </c>
      <c r="S214" s="3"/>
      <c r="T214" s="3">
        <v>-1176541.4099999999</v>
      </c>
      <c r="U214" s="3">
        <v>-657592.86</v>
      </c>
      <c r="V214" s="9">
        <f t="shared" si="24"/>
        <v>0.17233252503373159</v>
      </c>
      <c r="W214" s="3">
        <v>-501080.19000000099</v>
      </c>
      <c r="X214" s="11">
        <f t="shared" si="25"/>
        <v>-8.5324725648587441E-3</v>
      </c>
      <c r="Y214" s="11">
        <f t="shared" si="26"/>
        <v>-8.1415487940759163E-3</v>
      </c>
      <c r="Z214" s="11">
        <f t="shared" si="27"/>
        <v>0.95418399909155771</v>
      </c>
    </row>
    <row r="215" spans="1:26" x14ac:dyDescent="0.3">
      <c r="A215" s="8" t="s">
        <v>2824</v>
      </c>
      <c r="B215" s="2" t="s">
        <v>2856</v>
      </c>
      <c r="C215" s="3">
        <v>70320451.469999999</v>
      </c>
      <c r="D215" s="9">
        <f t="shared" si="22"/>
        <v>18.06857323154243</v>
      </c>
      <c r="E215" s="9">
        <f t="shared" si="21"/>
        <v>0.37603154284754481</v>
      </c>
      <c r="F215" s="3">
        <v>45519776.950000003</v>
      </c>
      <c r="G215" s="4">
        <v>0.67747949984081202</v>
      </c>
      <c r="H215" s="3">
        <v>158359.31</v>
      </c>
      <c r="I215" s="3">
        <v>0</v>
      </c>
      <c r="J215" s="3">
        <v>26284348.550000001</v>
      </c>
      <c r="K215" s="3">
        <v>45519776.950000003</v>
      </c>
      <c r="L215" s="3">
        <v>2566860.71</v>
      </c>
      <c r="M215" s="9">
        <f t="shared" si="23"/>
        <v>5.6390010715990556E-2</v>
      </c>
      <c r="N215" s="3">
        <v>11290595.4</v>
      </c>
      <c r="O215" s="3">
        <v>57626500.020000003</v>
      </c>
      <c r="P215" s="3">
        <v>1758854.36</v>
      </c>
      <c r="Q215" s="3">
        <v>449495.7</v>
      </c>
      <c r="R215" s="3">
        <v>205865.68</v>
      </c>
      <c r="S215" s="3"/>
      <c r="T215" s="3">
        <v>-2481748.7000000002</v>
      </c>
      <c r="U215" s="3">
        <v>-1220684.82</v>
      </c>
      <c r="V215" s="9">
        <f t="shared" si="24"/>
        <v>0.17700827751797146</v>
      </c>
      <c r="W215" s="3">
        <v>-1598288.73</v>
      </c>
      <c r="X215" s="11">
        <f t="shared" si="25"/>
        <v>-2.7735308051769478E-2</v>
      </c>
      <c r="Y215" s="11">
        <f t="shared" si="26"/>
        <v>-2.2728647165780207E-2</v>
      </c>
      <c r="Z215" s="11">
        <f t="shared" si="27"/>
        <v>0.81948421569199581</v>
      </c>
    </row>
    <row r="216" spans="1:26" x14ac:dyDescent="0.3">
      <c r="A216" s="8" t="s">
        <v>2825</v>
      </c>
      <c r="B216" s="2" t="s">
        <v>2856</v>
      </c>
      <c r="C216" s="3">
        <v>68677430.560000002</v>
      </c>
      <c r="D216" s="9">
        <f t="shared" si="22"/>
        <v>18.044931181529005</v>
      </c>
      <c r="E216" s="9">
        <f t="shared" si="21"/>
        <v>0.39196652816651328</v>
      </c>
      <c r="F216" s="3">
        <v>44533003.509999998</v>
      </c>
      <c r="G216" s="4">
        <v>0.67382962847542105</v>
      </c>
      <c r="H216" s="3">
        <v>159787.85999999999</v>
      </c>
      <c r="I216" s="3">
        <v>0</v>
      </c>
      <c r="J216" s="3">
        <v>26759466.16</v>
      </c>
      <c r="K216" s="3">
        <v>44533003.509999998</v>
      </c>
      <c r="L216" s="3">
        <v>3550382.32</v>
      </c>
      <c r="M216" s="9">
        <f t="shared" si="23"/>
        <v>7.97247443506197E-2</v>
      </c>
      <c r="N216" s="3">
        <v>11167247.1</v>
      </c>
      <c r="O216" s="3">
        <v>56239770.350000001</v>
      </c>
      <c r="P216" s="3">
        <v>595114.18000000005</v>
      </c>
      <c r="Q216" s="3">
        <v>200655.5</v>
      </c>
      <c r="R216" s="3">
        <v>222656.6</v>
      </c>
      <c r="S216" s="3"/>
      <c r="T216" s="3">
        <v>-1539130.52</v>
      </c>
      <c r="U216" s="3">
        <v>-657919.72</v>
      </c>
      <c r="V216" s="9">
        <f t="shared" si="24"/>
        <v>0.19267292676930317</v>
      </c>
      <c r="W216" s="3">
        <v>-1386729.67</v>
      </c>
      <c r="X216" s="11">
        <f t="shared" si="25"/>
        <v>-2.4657456127041243E-2</v>
      </c>
      <c r="Y216" s="11">
        <f t="shared" si="26"/>
        <v>-2.0191927081320903E-2</v>
      </c>
      <c r="Z216" s="11">
        <f t="shared" si="27"/>
        <v>0.81889741493555379</v>
      </c>
    </row>
    <row r="217" spans="1:26" x14ac:dyDescent="0.3">
      <c r="A217" s="8" t="s">
        <v>2826</v>
      </c>
      <c r="B217" s="2" t="s">
        <v>2856</v>
      </c>
      <c r="C217" s="3">
        <v>88247005.739999995</v>
      </c>
      <c r="D217" s="9">
        <f t="shared" si="22"/>
        <v>18.295650323910284</v>
      </c>
      <c r="E217" s="9">
        <f t="shared" si="21"/>
        <v>0.29196698793284176</v>
      </c>
      <c r="F217" s="3">
        <v>45394901.850000001</v>
      </c>
      <c r="G217" s="4">
        <v>0.64608139072578497</v>
      </c>
      <c r="H217" s="3">
        <v>186449.56</v>
      </c>
      <c r="I217" s="3">
        <v>0</v>
      </c>
      <c r="J217" s="3">
        <v>25578762.899999999</v>
      </c>
      <c r="K217" s="3">
        <v>45394901.850000001</v>
      </c>
      <c r="L217" s="3">
        <v>4084615.2</v>
      </c>
      <c r="M217" s="9">
        <f t="shared" si="23"/>
        <v>8.9979601971537246E-2</v>
      </c>
      <c r="N217" s="3">
        <v>11043678.23</v>
      </c>
      <c r="O217" s="3">
        <v>55154542.009999998</v>
      </c>
      <c r="P217" s="3">
        <v>1886593.22</v>
      </c>
      <c r="Q217" s="3">
        <v>445272.77</v>
      </c>
      <c r="R217" s="3">
        <v>576909.02</v>
      </c>
      <c r="S217" s="3"/>
      <c r="T217" s="3">
        <v>-3204154.58</v>
      </c>
      <c r="U217" s="3">
        <v>-1642356.47</v>
      </c>
      <c r="V217" s="9">
        <f t="shared" si="24"/>
        <v>0.21091085513980207</v>
      </c>
      <c r="W217" s="3">
        <v>-2471958.0099999998</v>
      </c>
      <c r="X217" s="11">
        <f t="shared" si="25"/>
        <v>-4.4818756894977246E-2</v>
      </c>
      <c r="Y217" s="11">
        <f t="shared" si="26"/>
        <v>-2.8011806058134931E-2</v>
      </c>
      <c r="Z217" s="11">
        <f t="shared" si="27"/>
        <v>0.62500185187586399</v>
      </c>
    </row>
    <row r="218" spans="1:26" x14ac:dyDescent="0.3">
      <c r="A218" s="8" t="s">
        <v>2827</v>
      </c>
      <c r="B218" s="2" t="s">
        <v>2856</v>
      </c>
      <c r="C218" s="3">
        <v>86775964.489999995</v>
      </c>
      <c r="D218" s="9">
        <f t="shared" si="22"/>
        <v>18.278840234487578</v>
      </c>
      <c r="E218" s="9">
        <f t="shared" si="21"/>
        <v>0.55463603352454083</v>
      </c>
      <c r="F218" s="3">
        <v>40444684.689999998</v>
      </c>
      <c r="G218" s="4">
        <v>1.3097394004612799</v>
      </c>
      <c r="H218" s="3">
        <v>94671.43</v>
      </c>
      <c r="I218" s="3">
        <v>0</v>
      </c>
      <c r="J218" s="3">
        <v>48034405.32</v>
      </c>
      <c r="K218" s="3">
        <v>40444684.689999998</v>
      </c>
      <c r="L218" s="3">
        <v>3834629.57</v>
      </c>
      <c r="M218" s="9">
        <f t="shared" si="23"/>
        <v>9.4811706393352527E-2</v>
      </c>
      <c r="N218" s="3">
        <v>10920293.210000001</v>
      </c>
      <c r="O218" s="3">
        <v>72879066.040000007</v>
      </c>
      <c r="P218" s="3">
        <v>924671.11</v>
      </c>
      <c r="Q218" s="3">
        <v>147714.39000000001</v>
      </c>
      <c r="R218" s="3">
        <v>249098.26</v>
      </c>
      <c r="S218" s="3"/>
      <c r="T218" s="3">
        <v>-1665862.26</v>
      </c>
      <c r="U218" s="3">
        <v>-1190313.71</v>
      </c>
      <c r="V218" s="9">
        <f t="shared" si="24"/>
        <v>0.13893144335921292</v>
      </c>
      <c r="W218" s="3">
        <v>-1675475.97</v>
      </c>
      <c r="X218" s="11">
        <f t="shared" si="25"/>
        <v>-2.2989811217948478E-2</v>
      </c>
      <c r="Y218" s="11">
        <f t="shared" si="26"/>
        <v>-1.9308065082849993E-2</v>
      </c>
      <c r="Z218" s="11">
        <f t="shared" si="27"/>
        <v>0.83985313754016</v>
      </c>
    </row>
    <row r="219" spans="1:26" x14ac:dyDescent="0.3">
      <c r="A219" s="8" t="s">
        <v>2828</v>
      </c>
      <c r="B219" s="2" t="s">
        <v>2856</v>
      </c>
      <c r="C219" s="3">
        <v>85191132.75</v>
      </c>
      <c r="D219" s="9">
        <f t="shared" si="22"/>
        <v>18.260407910679067</v>
      </c>
      <c r="E219" s="9">
        <f t="shared" si="21"/>
        <v>0.58999970310877214</v>
      </c>
      <c r="F219" s="3">
        <v>37641053.539999999</v>
      </c>
      <c r="G219" s="4">
        <v>1.44753843935712</v>
      </c>
      <c r="H219" s="3">
        <v>63772.160000000003</v>
      </c>
      <c r="I219" s="3">
        <v>0</v>
      </c>
      <c r="J219" s="3">
        <v>50198970.869999997</v>
      </c>
      <c r="K219" s="3">
        <v>37641053.539999999</v>
      </c>
      <c r="L219" s="3">
        <v>4342883.18</v>
      </c>
      <c r="M219" s="9">
        <f t="shared" si="23"/>
        <v>0.11537623874913465</v>
      </c>
      <c r="N219" s="3">
        <v>10702227.810000001</v>
      </c>
      <c r="O219" s="3">
        <v>71416481.909999996</v>
      </c>
      <c r="P219" s="3">
        <v>2076059.92</v>
      </c>
      <c r="Q219" s="3">
        <v>334133.09000000003</v>
      </c>
      <c r="R219" s="3">
        <v>429800.69</v>
      </c>
      <c r="S219" s="3"/>
      <c r="T219" s="3">
        <v>-3658704.51</v>
      </c>
      <c r="U219" s="3">
        <v>-2172278.42</v>
      </c>
      <c r="V219" s="9">
        <f t="shared" si="24"/>
        <v>0.13101286509854351</v>
      </c>
      <c r="W219" s="3">
        <v>-3288355.91</v>
      </c>
      <c r="X219" s="11">
        <f t="shared" si="25"/>
        <v>-4.6044775968438631E-2</v>
      </c>
      <c r="Y219" s="11">
        <f t="shared" si="26"/>
        <v>-3.8599743938725832E-2</v>
      </c>
      <c r="Z219" s="11">
        <f t="shared" si="27"/>
        <v>0.83830886624758483</v>
      </c>
    </row>
    <row r="220" spans="1:26" x14ac:dyDescent="0.3">
      <c r="A220" s="8" t="s">
        <v>2830</v>
      </c>
      <c r="B220" s="2" t="s">
        <v>2856</v>
      </c>
      <c r="C220" s="3">
        <v>73988341.370000005</v>
      </c>
      <c r="D220" s="9">
        <f t="shared" si="22"/>
        <v>18.119418089702233</v>
      </c>
      <c r="E220" s="9">
        <f t="shared" si="21"/>
        <v>0.64000658513477893</v>
      </c>
      <c r="F220" s="3">
        <v>29776779.870000001</v>
      </c>
      <c r="G220" s="4">
        <v>1.5452965164541299</v>
      </c>
      <c r="H220" s="3">
        <v>177166.07999999999</v>
      </c>
      <c r="I220" s="3">
        <v>0</v>
      </c>
      <c r="J220" s="3">
        <v>47175859.619999997</v>
      </c>
      <c r="K220" s="3">
        <v>29776779.870000001</v>
      </c>
      <c r="L220" s="3">
        <v>5039184.3899999997</v>
      </c>
      <c r="M220" s="9">
        <f t="shared" si="23"/>
        <v>0.16923201272938718</v>
      </c>
      <c r="N220" s="3">
        <v>1144046.82</v>
      </c>
      <c r="O220" s="3">
        <v>69856547.319999993</v>
      </c>
      <c r="P220" s="3">
        <v>2902393.35</v>
      </c>
      <c r="Q220" s="3">
        <v>359310.33</v>
      </c>
      <c r="R220" s="3">
        <v>549987.54</v>
      </c>
      <c r="S220" s="3"/>
      <c r="T220" s="3">
        <v>-3779871.02</v>
      </c>
      <c r="U220" s="3">
        <v>-1424583.9</v>
      </c>
      <c r="V220" s="9">
        <f t="shared" si="24"/>
        <v>0.17471529371994254</v>
      </c>
      <c r="W220" s="3">
        <v>-1889700.16</v>
      </c>
      <c r="X220" s="11">
        <f t="shared" si="25"/>
        <v>-2.7051153148804092E-2</v>
      </c>
      <c r="Y220" s="11">
        <f t="shared" si="26"/>
        <v>-2.5540512532238154E-2</v>
      </c>
      <c r="Z220" s="11">
        <f t="shared" si="27"/>
        <v>0.94415614712407481</v>
      </c>
    </row>
    <row r="221" spans="1:26" x14ac:dyDescent="0.3">
      <c r="A221" s="8" t="s">
        <v>2831</v>
      </c>
      <c r="B221" s="2" t="s">
        <v>2856</v>
      </c>
      <c r="C221" s="3">
        <v>74610368.930000007</v>
      </c>
      <c r="D221" s="9">
        <f t="shared" si="22"/>
        <v>18.12779004921499</v>
      </c>
      <c r="E221" s="9">
        <f t="shared" si="21"/>
        <v>0.70896926109061109</v>
      </c>
      <c r="F221" s="3">
        <v>22698491.609999999</v>
      </c>
      <c r="G221" s="4">
        <v>1.64718645966768</v>
      </c>
      <c r="H221" s="3">
        <v>104857.16</v>
      </c>
      <c r="I221" s="3">
        <v>0</v>
      </c>
      <c r="J221" s="3">
        <v>52791600.969999999</v>
      </c>
      <c r="K221" s="3">
        <v>22698491.609999999</v>
      </c>
      <c r="L221" s="3">
        <v>2718018.44</v>
      </c>
      <c r="M221" s="9">
        <f t="shared" si="23"/>
        <v>0.119744452041146</v>
      </c>
      <c r="N221" s="3">
        <v>1708910.57</v>
      </c>
      <c r="O221" s="3">
        <v>70058705.819999993</v>
      </c>
      <c r="P221" s="3">
        <v>2540487.04</v>
      </c>
      <c r="Q221" s="3">
        <v>88607.23</v>
      </c>
      <c r="R221" s="3">
        <v>298366.59000000003</v>
      </c>
      <c r="S221" s="3"/>
      <c r="T221" s="3">
        <v>-1743084.13</v>
      </c>
      <c r="U221" s="3">
        <v>-629533.21</v>
      </c>
      <c r="V221" s="9">
        <f t="shared" si="24"/>
        <v>0.16309997127476109</v>
      </c>
      <c r="W221" s="3">
        <v>202158.5</v>
      </c>
      <c r="X221" s="11">
        <f t="shared" si="25"/>
        <v>2.8855585845305302E-3</v>
      </c>
      <c r="Y221" s="11">
        <f t="shared" si="26"/>
        <v>2.7095228572005399E-3</v>
      </c>
      <c r="Z221" s="11">
        <f t="shared" si="27"/>
        <v>0.93899422861358028</v>
      </c>
    </row>
    <row r="222" spans="1:26" x14ac:dyDescent="0.3">
      <c r="A222" s="8" t="s">
        <v>2832</v>
      </c>
      <c r="B222" s="2" t="s">
        <v>2856</v>
      </c>
      <c r="C222" s="3">
        <v>73155013.069999993</v>
      </c>
      <c r="D222" s="9">
        <f t="shared" si="22"/>
        <v>18.108091214456131</v>
      </c>
      <c r="E222" s="9">
        <f t="shared" si="21"/>
        <v>0.74690521123571718</v>
      </c>
      <c r="F222" s="3">
        <v>19547956.129999999</v>
      </c>
      <c r="G222" s="4">
        <v>1.77436288734718</v>
      </c>
      <c r="H222" s="3">
        <v>166109.69</v>
      </c>
      <c r="I222" s="3">
        <v>0</v>
      </c>
      <c r="J222" s="3">
        <v>54473750.799999997</v>
      </c>
      <c r="K222" s="3">
        <v>19547956.129999999</v>
      </c>
      <c r="L222" s="3">
        <v>2447592.54</v>
      </c>
      <c r="M222" s="9">
        <f t="shared" si="23"/>
        <v>0.12520963950004527</v>
      </c>
      <c r="N222" s="3">
        <v>1529582.45</v>
      </c>
      <c r="O222" s="3">
        <v>69713034.349999994</v>
      </c>
      <c r="P222" s="3">
        <v>4525617.75</v>
      </c>
      <c r="Q222" s="3">
        <v>212297.74</v>
      </c>
      <c r="R222" s="3">
        <v>451028.8</v>
      </c>
      <c r="S222" s="3"/>
      <c r="T222" s="3">
        <v>-3458866</v>
      </c>
      <c r="U222" s="3">
        <v>-1741882.99</v>
      </c>
      <c r="V222" s="9">
        <f t="shared" si="24"/>
        <v>0.12754442509635522</v>
      </c>
      <c r="W222" s="3">
        <v>-142380.97</v>
      </c>
      <c r="X222" s="11">
        <f t="shared" si="25"/>
        <v>-2.0423866401391264E-3</v>
      </c>
      <c r="Y222" s="11">
        <f t="shared" si="26"/>
        <v>-1.9462913616563723E-3</v>
      </c>
      <c r="Z222" s="11">
        <f t="shared" si="27"/>
        <v>0.95294951671040695</v>
      </c>
    </row>
    <row r="223" spans="1:26" x14ac:dyDescent="0.3">
      <c r="A223" s="8" t="s">
        <v>2833</v>
      </c>
      <c r="B223" s="2" t="s">
        <v>2856</v>
      </c>
      <c r="C223" s="3">
        <v>73760398.480000004</v>
      </c>
      <c r="D223" s="9">
        <f t="shared" si="22"/>
        <v>18.116332539584135</v>
      </c>
      <c r="E223" s="9">
        <f t="shared" si="21"/>
        <v>0.77529878984460709</v>
      </c>
      <c r="F223" s="3">
        <v>17251802.129999999</v>
      </c>
      <c r="G223" s="4">
        <v>1.2119470490975499</v>
      </c>
      <c r="H223" s="3">
        <v>67904.39</v>
      </c>
      <c r="I223" s="3">
        <v>0</v>
      </c>
      <c r="J223" s="3">
        <v>57118443.289999999</v>
      </c>
      <c r="K223" s="3">
        <v>17251802.129999999</v>
      </c>
      <c r="L223" s="3">
        <v>1904416.14</v>
      </c>
      <c r="M223" s="9">
        <f t="shared" si="23"/>
        <v>0.11038940312724303</v>
      </c>
      <c r="N223" s="3">
        <v>2966301.86</v>
      </c>
      <c r="O223" s="3">
        <v>69099631.670000002</v>
      </c>
      <c r="P223" s="3">
        <v>2093342.53</v>
      </c>
      <c r="Q223" s="3">
        <v>89773.27</v>
      </c>
      <c r="R223" s="3">
        <v>7.2759576141834308E-12</v>
      </c>
      <c r="S223" s="3"/>
      <c r="T223" s="3">
        <v>-1824835.29</v>
      </c>
      <c r="U223" s="3">
        <v>-860000.01</v>
      </c>
      <c r="V223" s="9">
        <f t="shared" si="24"/>
        <v>3.3437160931249682E-2</v>
      </c>
      <c r="W223" s="3">
        <v>-613402.68000000005</v>
      </c>
      <c r="X223" s="11">
        <f t="shared" si="25"/>
        <v>-8.877075972408003E-3</v>
      </c>
      <c r="Y223" s="11">
        <f t="shared" si="26"/>
        <v>-8.3161519276000531E-3</v>
      </c>
      <c r="Z223" s="11">
        <f t="shared" si="27"/>
        <v>0.9368120711649387</v>
      </c>
    </row>
    <row r="224" spans="1:26" x14ac:dyDescent="0.3">
      <c r="A224" s="8" t="s">
        <v>2834</v>
      </c>
      <c r="B224" s="2" t="s">
        <v>2856</v>
      </c>
      <c r="C224" s="3">
        <v>73862690.790000007</v>
      </c>
      <c r="D224" s="9">
        <f t="shared" si="22"/>
        <v>18.117718397675546</v>
      </c>
      <c r="E224" s="9">
        <f t="shared" si="21"/>
        <v>0.83117213363572329</v>
      </c>
      <c r="F224" s="3">
        <v>12963898.210000001</v>
      </c>
      <c r="G224" s="4">
        <v>1.29232716157168</v>
      </c>
      <c r="H224" s="3">
        <v>86168.22</v>
      </c>
      <c r="I224" s="3">
        <v>0</v>
      </c>
      <c r="J224" s="3">
        <v>61306442.079999998</v>
      </c>
      <c r="K224" s="3">
        <v>12963898.210000001</v>
      </c>
      <c r="L224" s="3">
        <v>1619383.7</v>
      </c>
      <c r="M224" s="9">
        <f t="shared" si="23"/>
        <v>0.12491487311670274</v>
      </c>
      <c r="N224" s="3">
        <v>4077213.65</v>
      </c>
      <c r="O224" s="3">
        <v>68275795.349999994</v>
      </c>
      <c r="P224" s="3">
        <v>4009071.8</v>
      </c>
      <c r="Q224" s="3">
        <v>109956.23</v>
      </c>
      <c r="R224" s="3">
        <v>-7.2759576141834308E-12</v>
      </c>
      <c r="S224" s="3"/>
      <c r="T224" s="3">
        <v>-3788577.04</v>
      </c>
      <c r="U224" s="3">
        <v>-1559674.82</v>
      </c>
      <c r="V224" s="9">
        <f t="shared" si="24"/>
        <v>2.055928420693336E-2</v>
      </c>
      <c r="W224" s="3">
        <v>-1437239</v>
      </c>
      <c r="X224" s="11">
        <f t="shared" si="25"/>
        <v>-2.1050490772495996E-2</v>
      </c>
      <c r="Y224" s="11">
        <f t="shared" si="26"/>
        <v>-1.9458254020101071E-2</v>
      </c>
      <c r="Z224" s="11">
        <f t="shared" si="27"/>
        <v>0.92436106266580254</v>
      </c>
    </row>
    <row r="225" spans="1:26" x14ac:dyDescent="0.3">
      <c r="A225" s="8" t="s">
        <v>2835</v>
      </c>
      <c r="B225" s="2" t="s">
        <v>2856</v>
      </c>
      <c r="C225" s="3">
        <v>76290954.909999996</v>
      </c>
      <c r="D225" s="9">
        <f t="shared" si="22"/>
        <v>18.150064942831701</v>
      </c>
      <c r="E225" s="9">
        <f t="shared" si="21"/>
        <v>0.81134049630156868</v>
      </c>
      <c r="F225" s="3">
        <v>14758296.300000001</v>
      </c>
      <c r="G225" s="4">
        <v>1.20085161471074</v>
      </c>
      <c r="H225" s="3">
        <v>21897.39</v>
      </c>
      <c r="I225" s="3">
        <v>0</v>
      </c>
      <c r="J225" s="3">
        <v>61876043.829999998</v>
      </c>
      <c r="K225" s="3">
        <v>14758296.300000001</v>
      </c>
      <c r="L225" s="3">
        <v>1430549.16</v>
      </c>
      <c r="M225" s="9">
        <f t="shared" si="23"/>
        <v>9.6931863334387719E-2</v>
      </c>
      <c r="N225" s="3">
        <v>4509145.1399999997</v>
      </c>
      <c r="O225" s="3">
        <v>67408388.609999999</v>
      </c>
      <c r="P225" s="3">
        <v>1794061.77</v>
      </c>
      <c r="Q225" s="3">
        <v>115374.82</v>
      </c>
      <c r="R225" s="3">
        <v>3993.15</v>
      </c>
      <c r="S225" s="3"/>
      <c r="T225" s="3">
        <v>-1997577.57</v>
      </c>
      <c r="U225" s="3">
        <v>-663709.91</v>
      </c>
      <c r="V225" s="9">
        <f t="shared" si="24"/>
        <v>4.4853466939242505E-2</v>
      </c>
      <c r="W225" s="3">
        <v>-850191.03</v>
      </c>
      <c r="X225" s="11">
        <f t="shared" si="25"/>
        <v>-1.2612540479477871E-2</v>
      </c>
      <c r="Y225" s="11">
        <f t="shared" si="26"/>
        <v>-1.1144060668829817E-2</v>
      </c>
      <c r="Z225" s="11">
        <f t="shared" si="27"/>
        <v>0.88356986341986787</v>
      </c>
    </row>
    <row r="226" spans="1:26" x14ac:dyDescent="0.3">
      <c r="A226" s="8" t="s">
        <v>2836</v>
      </c>
      <c r="B226" s="2" t="s">
        <v>2856</v>
      </c>
      <c r="C226" s="3">
        <v>75469488.579999998</v>
      </c>
      <c r="D226" s="9">
        <f t="shared" si="22"/>
        <v>18.13923900777062</v>
      </c>
      <c r="E226" s="9">
        <f t="shared" si="21"/>
        <v>0.82013718516707623</v>
      </c>
      <c r="F226" s="3">
        <v>15256583.039999999</v>
      </c>
      <c r="G226" s="4">
        <v>1.20908434576107</v>
      </c>
      <c r="H226" s="3">
        <v>133000.88</v>
      </c>
      <c r="I226" s="3">
        <v>0</v>
      </c>
      <c r="J226" s="3">
        <v>61762333.049999997</v>
      </c>
      <c r="K226" s="3">
        <v>15256583.039999999</v>
      </c>
      <c r="L226" s="3">
        <v>2699742.62</v>
      </c>
      <c r="M226" s="9">
        <f t="shared" si="23"/>
        <v>0.17695591554948861</v>
      </c>
      <c r="N226" s="3">
        <v>4388484.59</v>
      </c>
      <c r="O226" s="3">
        <v>66818616.759999998</v>
      </c>
      <c r="P226" s="3">
        <v>4048237.13</v>
      </c>
      <c r="Q226" s="3">
        <v>202126</v>
      </c>
      <c r="R226" s="3">
        <v>20022.21</v>
      </c>
      <c r="S226" s="3"/>
      <c r="T226" s="3">
        <v>-4163917.32</v>
      </c>
      <c r="U226" s="3">
        <v>-1342061.78</v>
      </c>
      <c r="V226" s="9">
        <f t="shared" si="24"/>
        <v>4.0346722347711056E-2</v>
      </c>
      <c r="W226" s="3">
        <v>-1442228.23</v>
      </c>
      <c r="X226" s="11">
        <f t="shared" si="25"/>
        <v>-2.158422756909522E-2</v>
      </c>
      <c r="Y226" s="11">
        <f t="shared" si="26"/>
        <v>-1.9110083520324818E-2</v>
      </c>
      <c r="Z226" s="11">
        <f t="shared" si="27"/>
        <v>0.88537259251691092</v>
      </c>
    </row>
    <row r="227" spans="1:26" x14ac:dyDescent="0.3">
      <c r="A227" s="8" t="s">
        <v>2837</v>
      </c>
      <c r="B227" s="2" t="s">
        <v>2856</v>
      </c>
      <c r="C227" s="3">
        <v>74321378.519999996</v>
      </c>
      <c r="D227" s="9">
        <f t="shared" si="22"/>
        <v>18.123909200737017</v>
      </c>
      <c r="E227" s="9">
        <f t="shared" si="21"/>
        <v>0.76360915553696052</v>
      </c>
      <c r="F227" s="3">
        <v>19058833.579999998</v>
      </c>
      <c r="G227" s="4">
        <v>1.2239461986170399</v>
      </c>
      <c r="H227" s="3">
        <v>13907.98</v>
      </c>
      <c r="I227" s="3">
        <v>0</v>
      </c>
      <c r="J227" s="3">
        <v>56738577.109999999</v>
      </c>
      <c r="K227" s="3">
        <v>19058833.579999998</v>
      </c>
      <c r="L227" s="3">
        <v>2597103.52</v>
      </c>
      <c r="M227" s="9">
        <f t="shared" si="23"/>
        <v>0.13626770542376498</v>
      </c>
      <c r="N227" s="3">
        <v>4316591.8099999996</v>
      </c>
      <c r="O227" s="3">
        <v>66239554.759999998</v>
      </c>
      <c r="P227" s="3">
        <v>2152940.88</v>
      </c>
      <c r="Q227" s="3">
        <v>150185.87</v>
      </c>
      <c r="R227" s="3">
        <v>79290.62</v>
      </c>
      <c r="S227" s="3"/>
      <c r="T227" s="3">
        <v>-2065609.28</v>
      </c>
      <c r="U227" s="3">
        <v>-783682.69</v>
      </c>
      <c r="V227" s="9">
        <f t="shared" si="24"/>
        <v>8.0538074867771453E-2</v>
      </c>
      <c r="W227" s="3">
        <v>-579062</v>
      </c>
      <c r="X227" s="11">
        <f t="shared" si="25"/>
        <v>-8.7419367792864067E-3</v>
      </c>
      <c r="Y227" s="11">
        <f t="shared" si="26"/>
        <v>-7.7913248049371626E-3</v>
      </c>
      <c r="Z227" s="11">
        <f t="shared" si="27"/>
        <v>0.89125842495204566</v>
      </c>
    </row>
    <row r="228" spans="1:26" x14ac:dyDescent="0.3">
      <c r="A228" s="8" t="s">
        <v>2838</v>
      </c>
      <c r="B228" s="2" t="s">
        <v>2856</v>
      </c>
      <c r="C228" s="3">
        <v>79330399.359999999</v>
      </c>
      <c r="D228" s="9">
        <f t="shared" si="22"/>
        <v>18.189131959426614</v>
      </c>
      <c r="E228" s="9">
        <f t="shared" si="21"/>
        <v>0.74923696892378788</v>
      </c>
      <c r="F228" s="3">
        <v>21131892.539999999</v>
      </c>
      <c r="G228" s="4">
        <v>1.16945332991752</v>
      </c>
      <c r="H228" s="3">
        <v>37737.79</v>
      </c>
      <c r="I228" s="3">
        <v>0</v>
      </c>
      <c r="J228" s="3">
        <v>59399530.170000002</v>
      </c>
      <c r="K228" s="3">
        <v>21131892.539999999</v>
      </c>
      <c r="L228" s="3">
        <v>2403124.37</v>
      </c>
      <c r="M228" s="9">
        <f t="shared" si="23"/>
        <v>0.11372026265282155</v>
      </c>
      <c r="N228" s="3">
        <v>10591472.720000001</v>
      </c>
      <c r="O228" s="3">
        <v>65970297.579999998</v>
      </c>
      <c r="P228" s="3">
        <v>4663467.22</v>
      </c>
      <c r="Q228" s="3">
        <v>269801.34999999998</v>
      </c>
      <c r="R228" s="3">
        <v>159179.28</v>
      </c>
      <c r="S228" s="3"/>
      <c r="T228" s="3">
        <v>-4422000.93</v>
      </c>
      <c r="U228" s="3">
        <v>-1494740.03</v>
      </c>
      <c r="V228" s="9">
        <f t="shared" si="24"/>
        <v>7.2502858059887085E-2</v>
      </c>
      <c r="W228" s="3">
        <v>-1053198.49</v>
      </c>
      <c r="X228" s="11">
        <f t="shared" si="25"/>
        <v>-1.5964737596079828E-2</v>
      </c>
      <c r="Y228" s="11">
        <f t="shared" si="26"/>
        <v>-1.3276102206678719E-2</v>
      </c>
      <c r="Z228" s="11">
        <f t="shared" si="27"/>
        <v>0.831589127399043</v>
      </c>
    </row>
    <row r="229" spans="1:26" x14ac:dyDescent="0.3">
      <c r="A229" s="8" t="s">
        <v>2839</v>
      </c>
      <c r="B229" s="2" t="s">
        <v>2856</v>
      </c>
      <c r="C229" s="3">
        <v>78441869.989999995</v>
      </c>
      <c r="D229" s="9">
        <f t="shared" si="22"/>
        <v>18.177868398758385</v>
      </c>
      <c r="E229" s="9">
        <f t="shared" si="21"/>
        <v>0.72211845239310579</v>
      </c>
      <c r="F229" s="3">
        <v>20544753.25</v>
      </c>
      <c r="G229" s="4">
        <v>2.6276002816035899</v>
      </c>
      <c r="H229" s="3">
        <v>18838.419999999998</v>
      </c>
      <c r="I229" s="3">
        <v>0</v>
      </c>
      <c r="J229" s="3">
        <v>56625483.340000004</v>
      </c>
      <c r="K229" s="3">
        <v>23284664.559999999</v>
      </c>
      <c r="L229" s="3">
        <v>2739911.31</v>
      </c>
      <c r="M229" s="9">
        <f t="shared" si="23"/>
        <v>0.11767020748526515</v>
      </c>
      <c r="N229" s="3">
        <v>10569714.59</v>
      </c>
      <c r="O229" s="3">
        <v>65079460.049999997</v>
      </c>
      <c r="P229" s="3">
        <v>2354892.06</v>
      </c>
      <c r="Q229" s="3">
        <v>17525.89</v>
      </c>
      <c r="R229" s="3"/>
      <c r="S229" s="3">
        <v>88743.76</v>
      </c>
      <c r="T229" s="3">
        <v>-2458191</v>
      </c>
      <c r="U229" s="3">
        <v>-754559.17</v>
      </c>
      <c r="V229" s="9">
        <f t="shared" si="24"/>
        <v>3.3077470819961076E-2</v>
      </c>
      <c r="W229" s="3">
        <v>-890837.53000000096</v>
      </c>
      <c r="X229" s="11">
        <f t="shared" si="25"/>
        <v>-1.3688459143877009E-2</v>
      </c>
      <c r="Y229" s="11">
        <f t="shared" si="26"/>
        <v>-1.135665850538198E-2</v>
      </c>
      <c r="Z229" s="11">
        <f t="shared" si="27"/>
        <v>0.82965207303569533</v>
      </c>
    </row>
    <row r="230" spans="1:26" x14ac:dyDescent="0.3">
      <c r="A230" s="8" t="s">
        <v>2840</v>
      </c>
      <c r="B230" s="2" t="s">
        <v>2856</v>
      </c>
      <c r="C230" s="3">
        <v>77330053.560000002</v>
      </c>
      <c r="D230" s="9">
        <f t="shared" si="22"/>
        <v>18.163593229201041</v>
      </c>
      <c r="E230" s="9">
        <f t="shared" si="21"/>
        <v>0.72301789971759067</v>
      </c>
      <c r="F230" s="3">
        <v>20193565.190000001</v>
      </c>
      <c r="G230" s="4">
        <v>2.68688566849884</v>
      </c>
      <c r="H230" s="3">
        <v>31818.94</v>
      </c>
      <c r="I230" s="3">
        <v>0</v>
      </c>
      <c r="J230" s="3">
        <v>55879193.969999999</v>
      </c>
      <c r="K230" s="3">
        <v>23083020.670000002</v>
      </c>
      <c r="L230" s="3">
        <v>2889455.48</v>
      </c>
      <c r="M230" s="9">
        <f t="shared" si="23"/>
        <v>0.1251766621582287</v>
      </c>
      <c r="N230" s="3">
        <v>10514623.49</v>
      </c>
      <c r="O230" s="3">
        <v>64495284.219999999</v>
      </c>
      <c r="P230" s="3">
        <v>4835519.0599999996</v>
      </c>
      <c r="Q230" s="3">
        <v>68411.33</v>
      </c>
      <c r="R230" s="3"/>
      <c r="S230" s="3">
        <v>194241.19</v>
      </c>
      <c r="T230" s="3">
        <v>-4793577.76</v>
      </c>
      <c r="U230" s="3">
        <v>-1502239.3</v>
      </c>
      <c r="V230" s="9">
        <f t="shared" si="24"/>
        <v>4.1718575602957567E-2</v>
      </c>
      <c r="W230" s="3">
        <v>-1489409.84</v>
      </c>
      <c r="X230" s="11">
        <f t="shared" si="25"/>
        <v>-2.3093313844768419E-2</v>
      </c>
      <c r="Y230" s="11">
        <f t="shared" si="26"/>
        <v>-1.9260426851306581E-2</v>
      </c>
      <c r="Z230" s="11">
        <f t="shared" si="27"/>
        <v>0.83402611599070509</v>
      </c>
    </row>
    <row r="231" spans="1:26" x14ac:dyDescent="0.3">
      <c r="A231" s="8" t="s">
        <v>2841</v>
      </c>
      <c r="B231" s="2" t="s">
        <v>2856</v>
      </c>
      <c r="C231" s="3">
        <v>76686703.260000005</v>
      </c>
      <c r="D231" s="9">
        <f t="shared" si="22"/>
        <v>18.155238890943782</v>
      </c>
      <c r="E231" s="9">
        <f t="shared" si="21"/>
        <v>0.70817844530196583</v>
      </c>
      <c r="F231" s="3">
        <v>21090991.82</v>
      </c>
      <c r="G231" s="4">
        <v>1.7693355938958999</v>
      </c>
      <c r="H231" s="3">
        <v>62833.36</v>
      </c>
      <c r="I231" s="3">
        <v>0</v>
      </c>
      <c r="J231" s="3">
        <v>54245036.93</v>
      </c>
      <c r="K231" s="3">
        <v>24112388.800000001</v>
      </c>
      <c r="L231" s="3">
        <v>3021396.98</v>
      </c>
      <c r="M231" s="9">
        <f t="shared" si="23"/>
        <v>0.12530475537123056</v>
      </c>
      <c r="N231" s="3">
        <v>10291337.85</v>
      </c>
      <c r="O231" s="3">
        <v>64189285.079999998</v>
      </c>
      <c r="P231" s="3">
        <v>2674153</v>
      </c>
      <c r="Q231" s="3">
        <v>87520.05</v>
      </c>
      <c r="R231" s="3"/>
      <c r="S231" s="3">
        <v>139194.10999999999</v>
      </c>
      <c r="T231" s="3">
        <v>-2248549.08</v>
      </c>
      <c r="U231" s="3">
        <v>-795096.61</v>
      </c>
      <c r="V231" s="9">
        <f t="shared" si="24"/>
        <v>7.4487697679423384E-2</v>
      </c>
      <c r="W231" s="3">
        <v>-305999.14</v>
      </c>
      <c r="X231" s="11">
        <f t="shared" si="25"/>
        <v>-4.7671373753209595E-3</v>
      </c>
      <c r="Y231" s="11">
        <f t="shared" si="26"/>
        <v>-3.9902502910124449E-3</v>
      </c>
      <c r="Z231" s="11">
        <f t="shared" si="27"/>
        <v>0.83703278862270902</v>
      </c>
    </row>
    <row r="232" spans="1:26" x14ac:dyDescent="0.3">
      <c r="A232" s="8" t="s">
        <v>2842</v>
      </c>
      <c r="B232" s="2" t="s">
        <v>2856</v>
      </c>
      <c r="C232" s="3">
        <v>76653442.840000004</v>
      </c>
      <c r="D232" s="9">
        <f t="shared" si="22"/>
        <v>18.154805078646511</v>
      </c>
      <c r="E232" s="9">
        <f t="shared" si="21"/>
        <v>0.70449342533405768</v>
      </c>
      <c r="F232" s="3">
        <v>21521346.66</v>
      </c>
      <c r="G232" s="4">
        <v>1.7369320556815799</v>
      </c>
      <c r="H232" s="3">
        <v>76178.289999999994</v>
      </c>
      <c r="I232" s="3">
        <v>0</v>
      </c>
      <c r="J232" s="3">
        <v>53925668.219999999</v>
      </c>
      <c r="K232" s="3">
        <v>24728599.690000001</v>
      </c>
      <c r="L232" s="3">
        <v>3207253.03</v>
      </c>
      <c r="M232" s="9">
        <f t="shared" si="23"/>
        <v>0.12969812566042632</v>
      </c>
      <c r="N232" s="3">
        <v>9432420.7799999993</v>
      </c>
      <c r="O232" s="3">
        <v>63784573.960000001</v>
      </c>
      <c r="P232" s="3">
        <v>5280758.95</v>
      </c>
      <c r="Q232" s="3">
        <v>170010.46</v>
      </c>
      <c r="R232" s="3"/>
      <c r="S232" s="3">
        <v>253245.27</v>
      </c>
      <c r="T232" s="3">
        <v>-4499473.1500000004</v>
      </c>
      <c r="U232" s="3">
        <v>-1590020.21</v>
      </c>
      <c r="V232" s="9">
        <f t="shared" si="24"/>
        <v>6.9505902211871362E-2</v>
      </c>
      <c r="W232" s="3">
        <v>-710710.26</v>
      </c>
      <c r="X232" s="11">
        <f t="shared" si="25"/>
        <v>-1.1142353328967817E-2</v>
      </c>
      <c r="Y232" s="11">
        <f t="shared" si="26"/>
        <v>-9.2717330581416572E-3</v>
      </c>
      <c r="Z232" s="11">
        <f t="shared" si="27"/>
        <v>0.83211623114096256</v>
      </c>
    </row>
    <row r="233" spans="1:26" x14ac:dyDescent="0.3">
      <c r="A233" s="8" t="s">
        <v>2843</v>
      </c>
      <c r="B233" s="2" t="s">
        <v>2856</v>
      </c>
      <c r="C233" s="3">
        <v>73828291.980000004</v>
      </c>
      <c r="D233" s="9">
        <f t="shared" si="22"/>
        <v>18.117252576269571</v>
      </c>
      <c r="E233" s="9">
        <f t="shared" si="21"/>
        <v>0.70840690753306512</v>
      </c>
      <c r="F233" s="3">
        <v>20242882.699999999</v>
      </c>
      <c r="G233" s="4">
        <v>1.31085769670596</v>
      </c>
      <c r="H233" s="3">
        <v>12284.01</v>
      </c>
      <c r="I233" s="3">
        <v>0</v>
      </c>
      <c r="J233" s="3">
        <v>52288188</v>
      </c>
      <c r="K233" s="3">
        <v>23292155.809999999</v>
      </c>
      <c r="L233" s="3">
        <v>3049273.11</v>
      </c>
      <c r="M233" s="9">
        <f t="shared" si="23"/>
        <v>0.13091416418787902</v>
      </c>
      <c r="N233" s="3">
        <v>8971991.3800000008</v>
      </c>
      <c r="O233" s="3">
        <v>63117533.189999998</v>
      </c>
      <c r="P233" s="3">
        <v>2546994.37</v>
      </c>
      <c r="Q233" s="3">
        <v>84245.91</v>
      </c>
      <c r="R233" s="3"/>
      <c r="S233" s="3">
        <v>114055.56</v>
      </c>
      <c r="T233" s="3">
        <v>-2437981.58</v>
      </c>
      <c r="U233" s="3">
        <v>-833975.86</v>
      </c>
      <c r="V233" s="9">
        <f t="shared" si="24"/>
        <v>6.0606372068213697E-2</v>
      </c>
      <c r="W233" s="3">
        <v>-667040.77</v>
      </c>
      <c r="X233" s="11">
        <f t="shared" si="25"/>
        <v>-1.0568232570053647E-2</v>
      </c>
      <c r="Y233" s="11">
        <f t="shared" si="26"/>
        <v>-9.0350291481848255E-3</v>
      </c>
      <c r="Z233" s="11">
        <f t="shared" si="27"/>
        <v>0.85492338366839726</v>
      </c>
    </row>
    <row r="234" spans="1:26" x14ac:dyDescent="0.3">
      <c r="A234" s="8" t="s">
        <v>2799</v>
      </c>
      <c r="B234" s="2" t="s">
        <v>39</v>
      </c>
      <c r="C234" s="3">
        <v>1548220321.4400001</v>
      </c>
      <c r="D234" s="9">
        <f t="shared" si="22"/>
        <v>21.160371928498119</v>
      </c>
      <c r="E234" s="9">
        <f t="shared" si="21"/>
        <v>0.44623844155295461</v>
      </c>
      <c r="F234" s="3">
        <v>857388714.26999998</v>
      </c>
      <c r="G234" s="4">
        <v>0.79636659888877004</v>
      </c>
      <c r="H234" s="3">
        <v>5201.46</v>
      </c>
      <c r="I234" s="3">
        <v>0</v>
      </c>
      <c r="J234" s="3">
        <v>690870221.96000004</v>
      </c>
      <c r="K234" s="3">
        <v>865659856.45000005</v>
      </c>
      <c r="L234" s="3">
        <v>9264465.4399999995</v>
      </c>
      <c r="M234" s="9">
        <f t="shared" si="23"/>
        <v>1.0702200605666077E-2</v>
      </c>
      <c r="N234" s="3">
        <v>82640648.939999998</v>
      </c>
      <c r="O234" s="3">
        <v>1409089220.27</v>
      </c>
      <c r="P234" s="3">
        <v>38482316.869999997</v>
      </c>
      <c r="Q234" s="3">
        <v>39410</v>
      </c>
      <c r="R234" s="3">
        <v>349999.69</v>
      </c>
      <c r="S234" s="3"/>
      <c r="T234" s="3">
        <v>-5612062.2800000003</v>
      </c>
      <c r="U234" s="3">
        <v>-3301377.02</v>
      </c>
      <c r="V234" s="9">
        <f t="shared" si="24"/>
        <v>4.3687927509642656E-2</v>
      </c>
      <c r="W234" s="3">
        <v>16198913.810000001</v>
      </c>
      <c r="X234" s="11">
        <f t="shared" si="25"/>
        <v>1.1496017127216455E-2</v>
      </c>
      <c r="Y234" s="11">
        <f t="shared" si="26"/>
        <v>1.0462925454261824E-2</v>
      </c>
      <c r="Z234" s="11">
        <f t="shared" si="27"/>
        <v>0.9101348178658486</v>
      </c>
    </row>
    <row r="235" spans="1:26" x14ac:dyDescent="0.3">
      <c r="A235" s="8" t="s">
        <v>2800</v>
      </c>
      <c r="B235" s="2" t="s">
        <v>39</v>
      </c>
      <c r="C235" s="3">
        <v>1572989918.3299999</v>
      </c>
      <c r="D235" s="9">
        <f t="shared" si="22"/>
        <v>21.176244051803032</v>
      </c>
      <c r="E235" s="9">
        <f t="shared" si="21"/>
        <v>0.45827555386071406</v>
      </c>
      <c r="F235" s="3">
        <v>860019051.54999995</v>
      </c>
      <c r="G235" s="4">
        <v>0.77105703730459296</v>
      </c>
      <c r="H235" s="3">
        <v>874.71</v>
      </c>
      <c r="I235" s="3">
        <v>0</v>
      </c>
      <c r="J235" s="3">
        <v>720861951.33000004</v>
      </c>
      <c r="K235" s="3">
        <v>863814247.82000005</v>
      </c>
      <c r="L235" s="3">
        <v>18296747.690000001</v>
      </c>
      <c r="M235" s="9">
        <f t="shared" si="23"/>
        <v>2.1181345105357238E-2</v>
      </c>
      <c r="N235" s="3">
        <v>87664990.290000007</v>
      </c>
      <c r="O235" s="3">
        <v>1394976260.27</v>
      </c>
      <c r="P235" s="3">
        <v>71778503.319999993</v>
      </c>
      <c r="Q235" s="3">
        <v>47081.07</v>
      </c>
      <c r="R235" s="3">
        <v>886013.41</v>
      </c>
      <c r="S235" s="3"/>
      <c r="T235" s="3">
        <v>-11697195.1</v>
      </c>
      <c r="U235" s="3">
        <v>-7568010.1600000001</v>
      </c>
      <c r="V235" s="9">
        <f t="shared" si="24"/>
        <v>4.843418315076909E-2</v>
      </c>
      <c r="W235" s="3">
        <v>41569871.630000003</v>
      </c>
      <c r="X235" s="11">
        <f t="shared" si="25"/>
        <v>2.9799698255763927E-2</v>
      </c>
      <c r="Y235" s="11">
        <f t="shared" si="26"/>
        <v>2.6427296923894839E-2</v>
      </c>
      <c r="Z235" s="11">
        <f t="shared" si="27"/>
        <v>0.88683102416257564</v>
      </c>
    </row>
    <row r="236" spans="1:26" x14ac:dyDescent="0.3">
      <c r="A236" s="8" t="s">
        <v>2801</v>
      </c>
      <c r="B236" s="2" t="s">
        <v>39</v>
      </c>
      <c r="C236" s="3">
        <v>1590567723.8099999</v>
      </c>
      <c r="D236" s="9">
        <f t="shared" si="22"/>
        <v>21.187356848448157</v>
      </c>
      <c r="E236" s="9">
        <f t="shared" si="21"/>
        <v>0.44341952489176106</v>
      </c>
      <c r="F236" s="3">
        <v>902475710.33000004</v>
      </c>
      <c r="G236" s="4">
        <v>1.0746460726910101</v>
      </c>
      <c r="H236" s="3">
        <v>77649.679999999993</v>
      </c>
      <c r="I236" s="3">
        <v>0</v>
      </c>
      <c r="J236" s="3">
        <v>705211134.72000003</v>
      </c>
      <c r="K236" s="3">
        <v>906093714.90999997</v>
      </c>
      <c r="L236" s="3">
        <v>28021764.129999999</v>
      </c>
      <c r="M236" s="9">
        <f t="shared" si="23"/>
        <v>3.0925900565134515E-2</v>
      </c>
      <c r="N236" s="3">
        <v>102269144.43000001</v>
      </c>
      <c r="O236" s="3">
        <v>1445050087.5799999</v>
      </c>
      <c r="P236" s="3">
        <v>36704322.100000001</v>
      </c>
      <c r="Q236" s="3">
        <v>230756.49</v>
      </c>
      <c r="R236" s="3">
        <v>317724.07</v>
      </c>
      <c r="S236" s="3"/>
      <c r="T236" s="3">
        <v>-5902028.9199999999</v>
      </c>
      <c r="U236" s="3">
        <v>-7719250.5300000003</v>
      </c>
      <c r="V236" s="9">
        <f t="shared" si="24"/>
        <v>4.026644941933117E-2</v>
      </c>
      <c r="W236" s="3">
        <v>9301163.6299999896</v>
      </c>
      <c r="X236" s="11">
        <f t="shared" si="25"/>
        <v>6.436568330705052E-3</v>
      </c>
      <c r="Y236" s="11">
        <f t="shared" si="26"/>
        <v>5.8477004724578792E-3</v>
      </c>
      <c r="Z236" s="11">
        <f t="shared" si="27"/>
        <v>0.9085121406327602</v>
      </c>
    </row>
    <row r="237" spans="1:26" x14ac:dyDescent="0.3">
      <c r="A237" s="8" t="s">
        <v>2802</v>
      </c>
      <c r="B237" s="2" t="s">
        <v>39</v>
      </c>
      <c r="C237" s="3">
        <v>1625812451.53</v>
      </c>
      <c r="D237" s="9">
        <f t="shared" si="22"/>
        <v>21.209273497956978</v>
      </c>
      <c r="E237" s="9">
        <f t="shared" si="21"/>
        <v>0.43875937092786943</v>
      </c>
      <c r="F237" s="3">
        <v>928879969.53999996</v>
      </c>
      <c r="G237" s="4">
        <v>0.98391189458449702</v>
      </c>
      <c r="H237" s="3">
        <v>0</v>
      </c>
      <c r="I237" s="3">
        <v>0</v>
      </c>
      <c r="J237" s="3">
        <v>713340448.48000002</v>
      </c>
      <c r="K237" s="3">
        <v>932339733.53999996</v>
      </c>
      <c r="L237" s="3">
        <v>30735847.199999999</v>
      </c>
      <c r="M237" s="9">
        <f t="shared" si="23"/>
        <v>3.2966359894691058E-2</v>
      </c>
      <c r="N237" s="3">
        <v>116803133.34999999</v>
      </c>
      <c r="O237" s="3">
        <v>1441077590.97</v>
      </c>
      <c r="P237" s="3">
        <v>81109211.099999994</v>
      </c>
      <c r="Q237" s="3">
        <v>551321.14</v>
      </c>
      <c r="R237" s="3">
        <v>1003935.08</v>
      </c>
      <c r="S237" s="3"/>
      <c r="T237" s="3">
        <v>-13350585.34</v>
      </c>
      <c r="U237" s="3">
        <v>-14309288.26</v>
      </c>
      <c r="V237" s="9">
        <f t="shared" si="24"/>
        <v>5.6227886016080704E-2</v>
      </c>
      <c r="W237" s="3">
        <v>34477521.490000002</v>
      </c>
      <c r="X237" s="11">
        <f t="shared" si="25"/>
        <v>2.3924819666922257E-2</v>
      </c>
      <c r="Y237" s="11">
        <f t="shared" si="26"/>
        <v>2.1206333767190867E-2</v>
      </c>
      <c r="Z237" s="11">
        <f t="shared" si="27"/>
        <v>0.88637381858765329</v>
      </c>
    </row>
    <row r="238" spans="1:26" x14ac:dyDescent="0.3">
      <c r="A238" s="8" t="s">
        <v>2803</v>
      </c>
      <c r="B238" s="2" t="s">
        <v>39</v>
      </c>
      <c r="C238" s="3">
        <v>1655799892.6700001</v>
      </c>
      <c r="D238" s="9">
        <f t="shared" si="22"/>
        <v>21.227550047848347</v>
      </c>
      <c r="E238" s="9">
        <f t="shared" si="21"/>
        <v>0.43969393846017057</v>
      </c>
      <c r="F238" s="3">
        <v>930559256.32000005</v>
      </c>
      <c r="G238" s="4">
        <v>0.46910720408108503</v>
      </c>
      <c r="H238" s="3">
        <v>3476.82</v>
      </c>
      <c r="I238" s="3">
        <v>0</v>
      </c>
      <c r="J238" s="3">
        <v>728041699.28999996</v>
      </c>
      <c r="K238" s="3">
        <v>932731740.09000003</v>
      </c>
      <c r="L238" s="3">
        <v>16704494.039999999</v>
      </c>
      <c r="M238" s="9">
        <f t="shared" si="23"/>
        <v>1.7909215824893198E-2</v>
      </c>
      <c r="N238" s="3">
        <v>129800960.91</v>
      </c>
      <c r="O238" s="3">
        <v>1476991842.75</v>
      </c>
      <c r="P238" s="3">
        <v>43975148.189999998</v>
      </c>
      <c r="Q238" s="3">
        <v>306643.78999999998</v>
      </c>
      <c r="R238" s="3">
        <v>259699.33</v>
      </c>
      <c r="S238" s="3"/>
      <c r="T238" s="3">
        <v>-6531495.8200000003</v>
      </c>
      <c r="U238" s="3">
        <v>-5054493.97</v>
      </c>
      <c r="V238" s="9">
        <f t="shared" si="24"/>
        <v>4.8881720963436133E-2</v>
      </c>
      <c r="W238" s="3">
        <v>14770698.34</v>
      </c>
      <c r="X238" s="11">
        <f t="shared" si="25"/>
        <v>1.0000528041169509E-2</v>
      </c>
      <c r="Y238" s="11">
        <f t="shared" si="26"/>
        <v>8.9205817716185784E-3</v>
      </c>
      <c r="Z238" s="11">
        <f t="shared" si="27"/>
        <v>0.89201107530471591</v>
      </c>
    </row>
    <row r="239" spans="1:26" x14ac:dyDescent="0.3">
      <c r="A239" s="8" t="s">
        <v>2804</v>
      </c>
      <c r="B239" s="2" t="s">
        <v>39</v>
      </c>
      <c r="C239" s="3">
        <v>1699858473.47</v>
      </c>
      <c r="D239" s="9">
        <f t="shared" si="22"/>
        <v>21.253810833643033</v>
      </c>
      <c r="E239" s="9">
        <f t="shared" si="21"/>
        <v>0.41443440881987814</v>
      </c>
      <c r="F239" s="3">
        <v>999019673.04999995</v>
      </c>
      <c r="G239" s="4">
        <v>0.43186013533115702</v>
      </c>
      <c r="H239" s="3">
        <v>19851.77</v>
      </c>
      <c r="I239" s="3">
        <v>0</v>
      </c>
      <c r="J239" s="3">
        <v>704459989.75999999</v>
      </c>
      <c r="K239" s="3">
        <v>1001037542.38</v>
      </c>
      <c r="L239" s="3">
        <v>17869679.260000002</v>
      </c>
      <c r="M239" s="9">
        <f t="shared" si="23"/>
        <v>1.7851157927118545E-2</v>
      </c>
      <c r="N239" s="3">
        <v>148106065.58000001</v>
      </c>
      <c r="O239" s="3">
        <v>1465869569</v>
      </c>
      <c r="P239" s="3">
        <v>90843938.239999995</v>
      </c>
      <c r="Q239" s="3">
        <v>667071.27</v>
      </c>
      <c r="R239" s="3">
        <v>635489.32999999996</v>
      </c>
      <c r="S239" s="3"/>
      <c r="T239" s="3">
        <v>-13683546.779999999</v>
      </c>
      <c r="U239" s="3">
        <v>-14579709.66</v>
      </c>
      <c r="V239" s="9">
        <f t="shared" si="24"/>
        <v>4.608671342473232E-2</v>
      </c>
      <c r="W239" s="3">
        <v>51852577.700000003</v>
      </c>
      <c r="X239" s="11">
        <f t="shared" si="25"/>
        <v>3.537325475374542E-2</v>
      </c>
      <c r="Y239" s="11">
        <f t="shared" si="26"/>
        <v>3.0504055784215334E-2</v>
      </c>
      <c r="Z239" s="11">
        <f t="shared" si="27"/>
        <v>0.86234800830662828</v>
      </c>
    </row>
    <row r="240" spans="1:26" x14ac:dyDescent="0.3">
      <c r="A240" s="8" t="s">
        <v>2805</v>
      </c>
      <c r="B240" s="2" t="s">
        <v>39</v>
      </c>
      <c r="C240" s="3">
        <v>1739598625.8199999</v>
      </c>
      <c r="D240" s="9">
        <f t="shared" si="22"/>
        <v>21.276920248747228</v>
      </c>
      <c r="E240" s="9">
        <f t="shared" si="21"/>
        <v>0.38237143641479676</v>
      </c>
      <c r="F240" s="3">
        <v>1078568336.8900001</v>
      </c>
      <c r="G240" s="4">
        <v>0.43309894679789501</v>
      </c>
      <c r="H240" s="3">
        <v>37075.160000000003</v>
      </c>
      <c r="I240" s="3">
        <v>0</v>
      </c>
      <c r="J240" s="3">
        <v>665135750.17999995</v>
      </c>
      <c r="K240" s="3">
        <v>1080448962.8299999</v>
      </c>
      <c r="L240" s="3">
        <v>19256574.32</v>
      </c>
      <c r="M240" s="9">
        <f t="shared" si="23"/>
        <v>1.7822752376532077E-2</v>
      </c>
      <c r="N240" s="3">
        <v>161562692.12</v>
      </c>
      <c r="O240" s="3">
        <v>1480217277.6800001</v>
      </c>
      <c r="P240" s="3">
        <v>47981177.689999998</v>
      </c>
      <c r="Q240" s="3">
        <v>514549.41</v>
      </c>
      <c r="R240" s="3">
        <v>382422.89</v>
      </c>
      <c r="S240" s="3"/>
      <c r="T240" s="3">
        <v>-6764113.7599999998</v>
      </c>
      <c r="U240" s="3">
        <v>-10035837.720000001</v>
      </c>
      <c r="V240" s="9">
        <f t="shared" si="24"/>
        <v>5.3391362532673223E-2</v>
      </c>
      <c r="W240" s="3">
        <v>14347708.68</v>
      </c>
      <c r="X240" s="11">
        <f t="shared" si="25"/>
        <v>9.692974738470625E-3</v>
      </c>
      <c r="Y240" s="11">
        <f t="shared" si="26"/>
        <v>8.2477121256846683E-3</v>
      </c>
      <c r="Z240" s="11">
        <f t="shared" si="27"/>
        <v>0.85089586512076343</v>
      </c>
    </row>
    <row r="241" spans="1:26" x14ac:dyDescent="0.3">
      <c r="A241" s="8" t="s">
        <v>2806</v>
      </c>
      <c r="B241" s="2" t="s">
        <v>39</v>
      </c>
      <c r="C241" s="3">
        <v>1753922763.6099999</v>
      </c>
      <c r="D241" s="9">
        <f t="shared" si="22"/>
        <v>21.285120695496985</v>
      </c>
      <c r="E241" s="9">
        <f t="shared" si="21"/>
        <v>0.33221815047926773</v>
      </c>
      <c r="F241" s="3">
        <v>1175946840.46</v>
      </c>
      <c r="G241" s="4">
        <v>0.53841286160713897</v>
      </c>
      <c r="H241" s="3">
        <v>181.37</v>
      </c>
      <c r="I241" s="3">
        <v>0</v>
      </c>
      <c r="J241" s="3">
        <v>582684795.24000001</v>
      </c>
      <c r="K241" s="3">
        <v>1177313351.0599999</v>
      </c>
      <c r="L241" s="3">
        <v>21266490.600000001</v>
      </c>
      <c r="M241" s="9">
        <f t="shared" si="23"/>
        <v>1.8063577195359767E-2</v>
      </c>
      <c r="N241" s="3">
        <v>172549507</v>
      </c>
      <c r="O241" s="3">
        <v>1542923905.3299999</v>
      </c>
      <c r="P241" s="3">
        <v>96884955.939999998</v>
      </c>
      <c r="Q241" s="3">
        <v>988531.59</v>
      </c>
      <c r="R241" s="3">
        <v>1052156.76</v>
      </c>
      <c r="S241" s="3"/>
      <c r="T241" s="3">
        <v>-15402508.810000001</v>
      </c>
      <c r="U241" s="3">
        <v>-21853096.079999998</v>
      </c>
      <c r="V241" s="9">
        <f t="shared" si="24"/>
        <v>5.4775337993445208E-2</v>
      </c>
      <c r="W241" s="3">
        <v>49826213.5</v>
      </c>
      <c r="X241" s="11">
        <f t="shared" si="25"/>
        <v>3.2293370611393299E-2</v>
      </c>
      <c r="Y241" s="11">
        <f t="shared" si="26"/>
        <v>2.8408442226638034E-2</v>
      </c>
      <c r="Z241" s="11">
        <f t="shared" si="27"/>
        <v>0.87969888831038778</v>
      </c>
    </row>
    <row r="242" spans="1:26" x14ac:dyDescent="0.3">
      <c r="A242" s="8" t="s">
        <v>2807</v>
      </c>
      <c r="B242" s="2" t="s">
        <v>39</v>
      </c>
      <c r="C242" s="3">
        <v>1795121285.3399999</v>
      </c>
      <c r="D242" s="9">
        <f t="shared" si="22"/>
        <v>21.308338425038549</v>
      </c>
      <c r="E242" s="9">
        <f t="shared" si="21"/>
        <v>0.33348106747373146</v>
      </c>
      <c r="F242" s="3">
        <v>1202392464.99</v>
      </c>
      <c r="G242" s="4">
        <v>0.41639133207884099</v>
      </c>
      <c r="H242" s="3">
        <v>24.72</v>
      </c>
      <c r="I242" s="3">
        <v>0</v>
      </c>
      <c r="J242" s="3">
        <v>598638937.75999999</v>
      </c>
      <c r="K242" s="3">
        <v>1203631744.47</v>
      </c>
      <c r="L242" s="3">
        <v>21979121.800000001</v>
      </c>
      <c r="M242" s="9">
        <f t="shared" si="23"/>
        <v>1.8260669761313211E-2</v>
      </c>
      <c r="N242" s="3">
        <v>183548877.74000001</v>
      </c>
      <c r="O242" s="3">
        <v>1569671616.4100001</v>
      </c>
      <c r="P242" s="3">
        <v>48599036.090000004</v>
      </c>
      <c r="Q242" s="3">
        <v>412539.27</v>
      </c>
      <c r="R242" s="3">
        <v>635906.29</v>
      </c>
      <c r="S242" s="3"/>
      <c r="T242" s="3">
        <v>-6826003.4000000004</v>
      </c>
      <c r="U242" s="3">
        <v>-6734244.8499999996</v>
      </c>
      <c r="V242" s="9">
        <f t="shared" si="24"/>
        <v>7.7317578607014076E-2</v>
      </c>
      <c r="W242" s="3">
        <v>26747711.079999998</v>
      </c>
      <c r="X242" s="11">
        <f t="shared" si="25"/>
        <v>1.7040322829544919E-2</v>
      </c>
      <c r="Y242" s="11">
        <f t="shared" si="26"/>
        <v>1.4900225014564363E-2</v>
      </c>
      <c r="Z242" s="11">
        <f t="shared" si="27"/>
        <v>0.87440978458048912</v>
      </c>
    </row>
    <row r="243" spans="1:26" x14ac:dyDescent="0.3">
      <c r="A243" s="8" t="s">
        <v>2808</v>
      </c>
      <c r="B243" s="2" t="s">
        <v>39</v>
      </c>
      <c r="C243" s="3">
        <v>1830906486.02</v>
      </c>
      <c r="D243" s="9">
        <f t="shared" si="22"/>
        <v>21.328077028707554</v>
      </c>
      <c r="E243" s="9">
        <f t="shared" si="21"/>
        <v>0.34437318201357481</v>
      </c>
      <c r="F243" s="3">
        <v>1202278771.3399999</v>
      </c>
      <c r="G243" s="4">
        <v>0.38600965964934703</v>
      </c>
      <c r="H243" s="3">
        <v>5025.24</v>
      </c>
      <c r="I243" s="3">
        <v>0</v>
      </c>
      <c r="J243" s="3">
        <v>630510067.32000005</v>
      </c>
      <c r="K243" s="3">
        <v>1203392610.5799999</v>
      </c>
      <c r="L243" s="3">
        <v>24085719.23</v>
      </c>
      <c r="M243" s="9">
        <f t="shared" si="23"/>
        <v>2.0014847206342234E-2</v>
      </c>
      <c r="N243" s="3">
        <v>190114897.03</v>
      </c>
      <c r="O243" s="3">
        <v>1555900633.1500001</v>
      </c>
      <c r="P243" s="3">
        <v>91517274.450000003</v>
      </c>
      <c r="Q243" s="3">
        <v>889722.1</v>
      </c>
      <c r="R243" s="3">
        <v>811545.22</v>
      </c>
      <c r="S243" s="3"/>
      <c r="T243" s="3">
        <v>-13997658.539999999</v>
      </c>
      <c r="U243" s="3">
        <v>-12312682.07</v>
      </c>
      <c r="V243" s="9">
        <f t="shared" si="24"/>
        <v>6.4661546774251358E-2</v>
      </c>
      <c r="W243" s="3">
        <v>62498502.170000002</v>
      </c>
      <c r="X243" s="11">
        <f t="shared" si="25"/>
        <v>4.0168697690847133E-2</v>
      </c>
      <c r="Y243" s="11">
        <f t="shared" si="26"/>
        <v>3.4135278151675788E-2</v>
      </c>
      <c r="Z243" s="11">
        <f t="shared" si="27"/>
        <v>0.84979797986963068</v>
      </c>
    </row>
    <row r="244" spans="1:26" x14ac:dyDescent="0.3">
      <c r="A244" s="8" t="s">
        <v>2809</v>
      </c>
      <c r="B244" s="2" t="s">
        <v>39</v>
      </c>
      <c r="C244" s="3">
        <v>1850777627.9300001</v>
      </c>
      <c r="D244" s="9">
        <f t="shared" si="22"/>
        <v>21.3388717271404</v>
      </c>
      <c r="E244" s="9">
        <f t="shared" si="21"/>
        <v>0.36031585786772979</v>
      </c>
      <c r="F244" s="3">
        <v>1196406836.1199999</v>
      </c>
      <c r="G244" s="4">
        <v>0.40450361008152602</v>
      </c>
      <c r="H244" s="3">
        <v>4467.7299999999996</v>
      </c>
      <c r="I244" s="3">
        <v>0</v>
      </c>
      <c r="J244" s="3">
        <v>666860061</v>
      </c>
      <c r="K244" s="3">
        <v>1197394557.01</v>
      </c>
      <c r="L244" s="3">
        <v>29526463.59</v>
      </c>
      <c r="M244" s="9">
        <f t="shared" si="23"/>
        <v>2.4658925846239178E-2</v>
      </c>
      <c r="N244" s="3">
        <v>203229099.59999999</v>
      </c>
      <c r="O244" s="3">
        <v>1572215501.4300001</v>
      </c>
      <c r="P244" s="3">
        <v>36441736.049999997</v>
      </c>
      <c r="Q244" s="3">
        <v>467244.18</v>
      </c>
      <c r="R244" s="3">
        <v>202907.91</v>
      </c>
      <c r="S244" s="3"/>
      <c r="T244" s="3">
        <v>-7333745.5199999996</v>
      </c>
      <c r="U244" s="3">
        <v>-5286888.63</v>
      </c>
      <c r="V244" s="9">
        <f t="shared" si="24"/>
        <v>5.3099716070923432E-2</v>
      </c>
      <c r="W244" s="3">
        <v>16314868.279999999</v>
      </c>
      <c r="X244" s="11">
        <f t="shared" si="25"/>
        <v>1.0376992381235841E-2</v>
      </c>
      <c r="Y244" s="11">
        <f t="shared" si="26"/>
        <v>8.8151423670748304E-3</v>
      </c>
      <c r="Z244" s="11">
        <f t="shared" si="27"/>
        <v>0.84948914321405677</v>
      </c>
    </row>
    <row r="245" spans="1:26" x14ac:dyDescent="0.3">
      <c r="A245" s="8" t="s">
        <v>2810</v>
      </c>
      <c r="B245" s="2" t="s">
        <v>39</v>
      </c>
      <c r="C245" s="3">
        <v>1884587268.47</v>
      </c>
      <c r="D245" s="9">
        <f t="shared" si="22"/>
        <v>21.35697467815325</v>
      </c>
      <c r="E245" s="9">
        <f t="shared" si="21"/>
        <v>0.38009905117397486</v>
      </c>
      <c r="F245" s="3">
        <v>1177132511.1800001</v>
      </c>
      <c r="G245" s="4">
        <v>0.37635622857332701</v>
      </c>
      <c r="H245" s="3">
        <v>126300.85</v>
      </c>
      <c r="I245" s="3">
        <v>0</v>
      </c>
      <c r="J245" s="3">
        <v>716203531.75</v>
      </c>
      <c r="K245" s="3">
        <v>1177993435.6099999</v>
      </c>
      <c r="L245" s="3">
        <v>29818400.32</v>
      </c>
      <c r="M245" s="9">
        <f t="shared" si="23"/>
        <v>2.5312874773838742E-2</v>
      </c>
      <c r="N245" s="3">
        <v>211789500.96000001</v>
      </c>
      <c r="O245" s="3">
        <v>1560511303.3399999</v>
      </c>
      <c r="P245" s="3">
        <v>72830674.280000001</v>
      </c>
      <c r="Q245" s="3">
        <v>942745.67</v>
      </c>
      <c r="R245" s="3">
        <v>486376.34</v>
      </c>
      <c r="S245" s="3"/>
      <c r="T245" s="3">
        <v>-14768863.609999999</v>
      </c>
      <c r="U245" s="3">
        <v>-10187343.9</v>
      </c>
      <c r="V245" s="9">
        <f t="shared" si="24"/>
        <v>5.7265191813593803E-2</v>
      </c>
      <c r="W245" s="3">
        <v>43817087.920000002</v>
      </c>
      <c r="X245" s="11">
        <f t="shared" si="25"/>
        <v>2.8078673846333078E-2</v>
      </c>
      <c r="Y245" s="11">
        <f t="shared" si="26"/>
        <v>2.3250230250983737E-2</v>
      </c>
      <c r="Z245" s="11">
        <f t="shared" si="27"/>
        <v>0.82803875917452163</v>
      </c>
    </row>
    <row r="246" spans="1:26" x14ac:dyDescent="0.3">
      <c r="A246" s="8" t="s">
        <v>2811</v>
      </c>
      <c r="B246" s="2" t="s">
        <v>39</v>
      </c>
      <c r="C246" s="3">
        <v>1906362008.02</v>
      </c>
      <c r="D246" s="9">
        <f t="shared" si="22"/>
        <v>21.368462554899367</v>
      </c>
      <c r="E246" s="9">
        <f t="shared" si="21"/>
        <v>0.40539697477641512</v>
      </c>
      <c r="F246" s="3">
        <v>1136601757.5999999</v>
      </c>
      <c r="G246" s="4">
        <v>0.384211004139073</v>
      </c>
      <c r="H246" s="3">
        <v>10946.73</v>
      </c>
      <c r="I246" s="3">
        <v>0</v>
      </c>
      <c r="J246" s="3">
        <v>772822444.14999998</v>
      </c>
      <c r="K246" s="3">
        <v>1137336563.6800001</v>
      </c>
      <c r="L246" s="3">
        <v>25469323.949999999</v>
      </c>
      <c r="M246" s="9">
        <f t="shared" si="23"/>
        <v>2.2393832013621981E-2</v>
      </c>
      <c r="N246" s="3">
        <v>212598261.86000001</v>
      </c>
      <c r="O246" s="3">
        <v>1571974421.8800001</v>
      </c>
      <c r="P246" s="3">
        <v>34082569.340000004</v>
      </c>
      <c r="Q246" s="3">
        <v>379399.61</v>
      </c>
      <c r="R246" s="3">
        <v>1038981.43</v>
      </c>
      <c r="S246" s="3"/>
      <c r="T246" s="3">
        <v>-6976116.75</v>
      </c>
      <c r="U246" s="3">
        <v>-3590099.94</v>
      </c>
      <c r="V246" s="9">
        <f t="shared" si="24"/>
        <v>0.1342373606006371</v>
      </c>
      <c r="W246" s="3">
        <v>11463118.539999999</v>
      </c>
      <c r="X246" s="11">
        <f t="shared" si="25"/>
        <v>7.2921787914912144E-3</v>
      </c>
      <c r="Y246" s="11">
        <f t="shared" si="26"/>
        <v>6.0130859153587042E-3</v>
      </c>
      <c r="Z246" s="11">
        <f t="shared" si="27"/>
        <v>0.82459386793628775</v>
      </c>
    </row>
    <row r="247" spans="1:26" x14ac:dyDescent="0.3">
      <c r="A247" s="8" t="s">
        <v>2812</v>
      </c>
      <c r="B247" s="2" t="s">
        <v>39</v>
      </c>
      <c r="C247" s="3">
        <v>1966359572.49</v>
      </c>
      <c r="D247" s="9">
        <f t="shared" si="22"/>
        <v>21.399449737416003</v>
      </c>
      <c r="E247" s="9">
        <f t="shared" si="21"/>
        <v>0.42541516912937555</v>
      </c>
      <c r="F247" s="3">
        <v>1132797835.55</v>
      </c>
      <c r="G247" s="4">
        <v>0.51670200594202897</v>
      </c>
      <c r="H247" s="3">
        <v>13057.92</v>
      </c>
      <c r="I247" s="3">
        <v>0</v>
      </c>
      <c r="J247" s="3">
        <v>836506132.17999995</v>
      </c>
      <c r="K247" s="3">
        <v>1133407201.3900001</v>
      </c>
      <c r="L247" s="3">
        <v>28513438.420000002</v>
      </c>
      <c r="M247" s="9">
        <f t="shared" si="23"/>
        <v>2.5157276559590748E-2</v>
      </c>
      <c r="N247" s="3">
        <v>255558851.28</v>
      </c>
      <c r="O247" s="3">
        <v>1643306612.6700001</v>
      </c>
      <c r="P247" s="3">
        <v>68272860.510000005</v>
      </c>
      <c r="Q247" s="3">
        <v>813040.55</v>
      </c>
      <c r="R247" s="3">
        <v>1339753.3600000001</v>
      </c>
      <c r="S247" s="3"/>
      <c r="T247" s="3">
        <v>-14123921.32</v>
      </c>
      <c r="U247" s="3">
        <v>-10290999.369999999</v>
      </c>
      <c r="V247" s="9">
        <f t="shared" si="24"/>
        <v>8.8175339061484392E-2</v>
      </c>
      <c r="W247" s="3">
        <v>44988477.950000003</v>
      </c>
      <c r="X247" s="11">
        <f t="shared" si="25"/>
        <v>2.7376800898344798E-2</v>
      </c>
      <c r="Y247" s="11">
        <f t="shared" si="26"/>
        <v>2.2879069819886053E-2</v>
      </c>
      <c r="Z247" s="11">
        <f t="shared" si="27"/>
        <v>0.83571012934784961</v>
      </c>
    </row>
    <row r="248" spans="1:26" x14ac:dyDescent="0.3">
      <c r="A248" s="8" t="s">
        <v>2813</v>
      </c>
      <c r="B248" s="2" t="s">
        <v>39</v>
      </c>
      <c r="C248" s="3">
        <v>1996553576.1700001</v>
      </c>
      <c r="D248" s="9">
        <f t="shared" si="22"/>
        <v>21.414688319153829</v>
      </c>
      <c r="E248" s="9">
        <f t="shared" si="21"/>
        <v>0.43130371868702522</v>
      </c>
      <c r="F248" s="3">
        <v>1144117396.1300001</v>
      </c>
      <c r="G248" s="4">
        <v>0.41235480109862899</v>
      </c>
      <c r="H248" s="3">
        <v>17598.04</v>
      </c>
      <c r="I248" s="3">
        <v>0</v>
      </c>
      <c r="J248" s="3">
        <v>861103383.91999996</v>
      </c>
      <c r="K248" s="3">
        <v>1144600643.6199999</v>
      </c>
      <c r="L248" s="3">
        <v>31326426.07</v>
      </c>
      <c r="M248" s="9">
        <f t="shared" si="23"/>
        <v>2.7368869871438037E-2</v>
      </c>
      <c r="N248" s="3">
        <v>267337078.83000001</v>
      </c>
      <c r="O248" s="3">
        <v>1653425777.72</v>
      </c>
      <c r="P248" s="3">
        <v>36906355.869999997</v>
      </c>
      <c r="Q248" s="3">
        <v>497982.1</v>
      </c>
      <c r="R248" s="3">
        <v>247487.62</v>
      </c>
      <c r="S248" s="3"/>
      <c r="T248" s="3">
        <v>-7524807.2699999996</v>
      </c>
      <c r="U248" s="3">
        <v>-6927204.4000000004</v>
      </c>
      <c r="V248" s="9">
        <f t="shared" si="24"/>
        <v>5.1582418906253209E-2</v>
      </c>
      <c r="W248" s="3">
        <v>10119165.050000001</v>
      </c>
      <c r="X248" s="11">
        <f t="shared" si="25"/>
        <v>6.1201205317809159E-3</v>
      </c>
      <c r="Y248" s="11">
        <f t="shared" si="26"/>
        <v>5.0683163080510229E-3</v>
      </c>
      <c r="Z248" s="11">
        <f t="shared" si="27"/>
        <v>0.82813994948824565</v>
      </c>
    </row>
    <row r="249" spans="1:26" x14ac:dyDescent="0.3">
      <c r="A249" s="8" t="s">
        <v>2814</v>
      </c>
      <c r="B249" s="2" t="s">
        <v>39</v>
      </c>
      <c r="C249" s="3">
        <v>2009293189.9200001</v>
      </c>
      <c r="D249" s="9">
        <f t="shared" si="22"/>
        <v>21.421048850369189</v>
      </c>
      <c r="E249" s="9">
        <f t="shared" si="21"/>
        <v>0.43254203988249385</v>
      </c>
      <c r="F249" s="3">
        <v>1151667258.0599999</v>
      </c>
      <c r="G249" s="4">
        <v>0.40683553553358998</v>
      </c>
      <c r="H249" s="3">
        <v>269795.53999999998</v>
      </c>
      <c r="I249" s="3">
        <v>0</v>
      </c>
      <c r="J249" s="3">
        <v>868833979.54999995</v>
      </c>
      <c r="K249" s="3">
        <v>1152023720.72</v>
      </c>
      <c r="L249" s="3">
        <v>32603512.41</v>
      </c>
      <c r="M249" s="9">
        <f t="shared" si="23"/>
        <v>2.830107733339312E-2</v>
      </c>
      <c r="N249" s="3">
        <v>261458852.19999999</v>
      </c>
      <c r="O249" s="3">
        <v>1646518701.3399999</v>
      </c>
      <c r="P249" s="3">
        <v>75710284.359999999</v>
      </c>
      <c r="Q249" s="3">
        <v>890370.25</v>
      </c>
      <c r="R249" s="3">
        <v>444510.09</v>
      </c>
      <c r="S249" s="3"/>
      <c r="T249" s="3">
        <v>-15457291.99</v>
      </c>
      <c r="U249" s="3">
        <v>-14843837.66</v>
      </c>
      <c r="V249" s="9">
        <f t="shared" si="24"/>
        <v>4.4053814343519043E-2</v>
      </c>
      <c r="W249" s="3">
        <v>32953757.82</v>
      </c>
      <c r="X249" s="11">
        <f t="shared" si="25"/>
        <v>2.0014201960282002E-2</v>
      </c>
      <c r="Y249" s="11">
        <f t="shared" si="26"/>
        <v>1.6400671631854807E-2</v>
      </c>
      <c r="Z249" s="11">
        <f t="shared" si="27"/>
        <v>0.81945169057461242</v>
      </c>
    </row>
    <row r="250" spans="1:26" x14ac:dyDescent="0.3">
      <c r="A250" s="8" t="s">
        <v>2815</v>
      </c>
      <c r="B250" s="2" t="s">
        <v>39</v>
      </c>
      <c r="C250" s="3">
        <v>2026642075.3699999</v>
      </c>
      <c r="D250" s="9">
        <f t="shared" si="22"/>
        <v>21.429646110319275</v>
      </c>
      <c r="E250" s="9">
        <f t="shared" si="21"/>
        <v>0.44314164079813534</v>
      </c>
      <c r="F250" s="3">
        <v>1139397843.26</v>
      </c>
      <c r="G250" s="4">
        <v>0.427074782720337</v>
      </c>
      <c r="H250" s="3">
        <v>1159.49</v>
      </c>
      <c r="I250" s="3">
        <v>0</v>
      </c>
      <c r="J250" s="3">
        <v>898088335.10000002</v>
      </c>
      <c r="K250" s="3">
        <v>1139628256.3900001</v>
      </c>
      <c r="L250" s="3">
        <v>31917644.399999999</v>
      </c>
      <c r="M250" s="9">
        <f t="shared" si="23"/>
        <v>2.800706653334966E-2</v>
      </c>
      <c r="N250" s="3">
        <v>254745401.83000001</v>
      </c>
      <c r="O250" s="3">
        <v>1664733129.6700001</v>
      </c>
      <c r="P250" s="3">
        <v>40609131.380000003</v>
      </c>
      <c r="Q250" s="3">
        <v>370561.53</v>
      </c>
      <c r="R250" s="3">
        <v>440687.63</v>
      </c>
      <c r="S250" s="3"/>
      <c r="T250" s="3">
        <v>-7312783.5599999996</v>
      </c>
      <c r="U250" s="3">
        <v>-5629070.8399999999</v>
      </c>
      <c r="V250" s="9">
        <f t="shared" si="24"/>
        <v>6.2684151353147671E-2</v>
      </c>
      <c r="W250" s="3">
        <v>18214428.329999998</v>
      </c>
      <c r="X250" s="11">
        <f t="shared" si="25"/>
        <v>1.0941350301360701E-2</v>
      </c>
      <c r="Y250" s="11">
        <f t="shared" si="26"/>
        <v>8.9874914526654279E-3</v>
      </c>
      <c r="Z250" s="11">
        <f t="shared" si="27"/>
        <v>0.82142434024324362</v>
      </c>
    </row>
    <row r="251" spans="1:26" x14ac:dyDescent="0.3">
      <c r="A251" s="8" t="s">
        <v>2816</v>
      </c>
      <c r="B251" s="2" t="s">
        <v>39</v>
      </c>
      <c r="C251" s="3">
        <v>2041308507.3199999</v>
      </c>
      <c r="D251" s="9">
        <f t="shared" si="22"/>
        <v>21.436856864334207</v>
      </c>
      <c r="E251" s="9">
        <f t="shared" si="21"/>
        <v>0.4516938332709638</v>
      </c>
      <c r="F251" s="3">
        <v>1129389680.9100001</v>
      </c>
      <c r="G251" s="4">
        <v>0.44596135919252</v>
      </c>
      <c r="H251" s="3">
        <v>1669.58</v>
      </c>
      <c r="I251" s="3">
        <v>0</v>
      </c>
      <c r="J251" s="3">
        <v>922044794.98000002</v>
      </c>
      <c r="K251" s="3">
        <v>1129494722.1800001</v>
      </c>
      <c r="L251" s="3">
        <v>31275645.440000001</v>
      </c>
      <c r="M251" s="9">
        <f t="shared" si="23"/>
        <v>2.7689943853509931E-2</v>
      </c>
      <c r="N251" s="3">
        <v>244364729.83000001</v>
      </c>
      <c r="O251" s="3">
        <v>1676112819.8399999</v>
      </c>
      <c r="P251" s="3">
        <v>82160699.849999994</v>
      </c>
      <c r="Q251" s="3">
        <v>845752.19</v>
      </c>
      <c r="R251" s="3">
        <v>945468.92</v>
      </c>
      <c r="S251" s="3"/>
      <c r="T251" s="3">
        <v>-14943901.33</v>
      </c>
      <c r="U251" s="3">
        <v>-11484659.23</v>
      </c>
      <c r="V251" s="9">
        <f t="shared" si="24"/>
        <v>6.7775961764298218E-2</v>
      </c>
      <c r="W251" s="3">
        <v>38812325.93</v>
      </c>
      <c r="X251" s="11">
        <f t="shared" si="25"/>
        <v>2.3156153613636214E-2</v>
      </c>
      <c r="Y251" s="11">
        <f t="shared" si="26"/>
        <v>1.9013454257806459E-2</v>
      </c>
      <c r="Z251" s="11">
        <f t="shared" si="27"/>
        <v>0.82109725885605633</v>
      </c>
    </row>
    <row r="252" spans="1:26" x14ac:dyDescent="0.3">
      <c r="A252" s="8" t="s">
        <v>2817</v>
      </c>
      <c r="B252" s="2" t="s">
        <v>39</v>
      </c>
      <c r="C252" s="3">
        <v>2062904887.6500001</v>
      </c>
      <c r="D252" s="9">
        <f t="shared" si="22"/>
        <v>21.447380966070625</v>
      </c>
      <c r="E252" s="9">
        <f t="shared" si="21"/>
        <v>0.44763327102876665</v>
      </c>
      <c r="F252" s="3">
        <v>1149985704.1300001</v>
      </c>
      <c r="G252" s="4">
        <v>0.41309410345497599</v>
      </c>
      <c r="H252" s="3">
        <v>10923.88</v>
      </c>
      <c r="I252" s="3">
        <v>0</v>
      </c>
      <c r="J252" s="3">
        <v>923413938.79999995</v>
      </c>
      <c r="K252" s="3">
        <v>1149985704.1300001</v>
      </c>
      <c r="L252" s="3">
        <v>32435564.149999999</v>
      </c>
      <c r="M252" s="9">
        <f t="shared" si="23"/>
        <v>2.820518901540477E-2</v>
      </c>
      <c r="N252" s="3">
        <v>248267241.43000001</v>
      </c>
      <c r="O252" s="3">
        <v>1759174660.6600001</v>
      </c>
      <c r="P252" s="3">
        <v>39304067.729999997</v>
      </c>
      <c r="Q252" s="3">
        <v>518152.44</v>
      </c>
      <c r="R252" s="3">
        <v>330996.33</v>
      </c>
      <c r="S252" s="3"/>
      <c r="T252" s="3">
        <v>-7384074.21</v>
      </c>
      <c r="U252" s="3">
        <v>-9269657.5299999993</v>
      </c>
      <c r="V252" s="9">
        <f t="shared" si="24"/>
        <v>5.0988498149064101E-2</v>
      </c>
      <c r="W252" s="3">
        <v>12718973.039999999</v>
      </c>
      <c r="X252" s="11">
        <f t="shared" si="25"/>
        <v>7.2300797211506821E-3</v>
      </c>
      <c r="Y252" s="11">
        <f t="shared" si="26"/>
        <v>6.1655644504721085E-3</v>
      </c>
      <c r="Z252" s="11">
        <f t="shared" si="27"/>
        <v>0.85276576307112228</v>
      </c>
    </row>
    <row r="253" spans="1:26" x14ac:dyDescent="0.3">
      <c r="A253" s="8" t="s">
        <v>2818</v>
      </c>
      <c r="B253" s="2" t="s">
        <v>39</v>
      </c>
      <c r="C253" s="3">
        <v>2115394155.1700001</v>
      </c>
      <c r="D253" s="9">
        <f t="shared" si="22"/>
        <v>21.472506993863959</v>
      </c>
      <c r="E253" s="9">
        <f t="shared" si="21"/>
        <v>0.46044856121469413</v>
      </c>
      <c r="F253" s="3">
        <v>1147245588.0599999</v>
      </c>
      <c r="G253" s="4">
        <v>0.46481050099298599</v>
      </c>
      <c r="H253" s="3">
        <v>593.35</v>
      </c>
      <c r="I253" s="3">
        <v>0</v>
      </c>
      <c r="J253" s="3">
        <v>974029601.79999995</v>
      </c>
      <c r="K253" s="3">
        <v>1147245588.0599999</v>
      </c>
      <c r="L253" s="3">
        <v>35028208.289999999</v>
      </c>
      <c r="M253" s="9">
        <f t="shared" si="23"/>
        <v>3.0532441052340795E-2</v>
      </c>
      <c r="N253" s="3">
        <v>265545729.97999999</v>
      </c>
      <c r="O253" s="3">
        <v>1793755644.6300001</v>
      </c>
      <c r="P253" s="3">
        <v>75025421.170000002</v>
      </c>
      <c r="Q253" s="3">
        <v>1061012.45</v>
      </c>
      <c r="R253" s="3">
        <v>1039133.18</v>
      </c>
      <c r="S253" s="3"/>
      <c r="T253" s="3">
        <v>-15665779.800000001</v>
      </c>
      <c r="U253" s="3">
        <v>-16892309.530000001</v>
      </c>
      <c r="V253" s="9">
        <f t="shared" si="24"/>
        <v>6.450457238793994E-2</v>
      </c>
      <c r="W253" s="3">
        <v>53595861.390000001</v>
      </c>
      <c r="X253" s="11">
        <f t="shared" si="25"/>
        <v>2.987913183741104E-2</v>
      </c>
      <c r="Y253" s="11">
        <f t="shared" si="26"/>
        <v>2.5336111125679489E-2</v>
      </c>
      <c r="Z253" s="11">
        <f t="shared" si="27"/>
        <v>0.84795338979550505</v>
      </c>
    </row>
    <row r="254" spans="1:26" x14ac:dyDescent="0.3">
      <c r="A254" s="8" t="s">
        <v>2819</v>
      </c>
      <c r="B254" s="2" t="s">
        <v>39</v>
      </c>
      <c r="C254" s="3">
        <v>2128297618.01</v>
      </c>
      <c r="D254" s="9">
        <f t="shared" si="22"/>
        <v>21.478588256733985</v>
      </c>
      <c r="E254" s="9">
        <f t="shared" si="21"/>
        <v>0.47624967908752203</v>
      </c>
      <c r="F254" s="3">
        <v>1118651353.25</v>
      </c>
      <c r="G254" s="4">
        <v>0.49971487964594902</v>
      </c>
      <c r="H254" s="3">
        <v>7312.69</v>
      </c>
      <c r="I254" s="3">
        <v>0</v>
      </c>
      <c r="J254" s="3">
        <v>1013593744.89</v>
      </c>
      <c r="K254" s="3">
        <v>1118651353.25</v>
      </c>
      <c r="L254" s="3">
        <v>33403720.57</v>
      </c>
      <c r="M254" s="9">
        <f t="shared" si="23"/>
        <v>2.9860707246232441E-2</v>
      </c>
      <c r="N254" s="3">
        <v>258518091.12</v>
      </c>
      <c r="O254" s="3">
        <v>1805791504.9300001</v>
      </c>
      <c r="P254" s="3">
        <v>35270266.630000003</v>
      </c>
      <c r="Q254" s="3">
        <v>905482.87</v>
      </c>
      <c r="R254" s="3">
        <v>456505.52</v>
      </c>
      <c r="S254" s="3"/>
      <c r="T254" s="3">
        <v>-7660488.2199999997</v>
      </c>
      <c r="U254" s="3">
        <v>-5640235.29</v>
      </c>
      <c r="V254" s="9">
        <f t="shared" si="24"/>
        <v>0.10239957164555781</v>
      </c>
      <c r="W254" s="3">
        <v>12035860.300000001</v>
      </c>
      <c r="X254" s="11">
        <f t="shared" si="25"/>
        <v>6.6651439366841861E-3</v>
      </c>
      <c r="Y254" s="11">
        <f t="shared" si="26"/>
        <v>5.6551584694502291E-3</v>
      </c>
      <c r="Z254" s="11">
        <f t="shared" si="27"/>
        <v>0.84846756846838489</v>
      </c>
    </row>
    <row r="255" spans="1:26" x14ac:dyDescent="0.3">
      <c r="A255" s="8" t="s">
        <v>2820</v>
      </c>
      <c r="B255" s="2" t="s">
        <v>39</v>
      </c>
      <c r="C255" s="3">
        <v>2183530047.4200001</v>
      </c>
      <c r="D255" s="9">
        <f t="shared" si="22"/>
        <v>21.504208691921839</v>
      </c>
      <c r="E255" s="9">
        <f t="shared" si="21"/>
        <v>0.45879080618271328</v>
      </c>
      <c r="F255" s="3">
        <v>1185568808.05</v>
      </c>
      <c r="G255" s="4">
        <v>0.51004386524197198</v>
      </c>
      <c r="H255" s="3">
        <v>984.8</v>
      </c>
      <c r="I255" s="3">
        <v>0</v>
      </c>
      <c r="J255" s="3">
        <v>1001782525.98</v>
      </c>
      <c r="K255" s="3">
        <v>1185568808.05</v>
      </c>
      <c r="L255" s="3">
        <v>35480738.479999997</v>
      </c>
      <c r="M255" s="9">
        <f t="shared" si="23"/>
        <v>2.9927186207233312E-2</v>
      </c>
      <c r="N255" s="3">
        <v>271899437.69999999</v>
      </c>
      <c r="O255" s="3">
        <v>1820898409.3499999</v>
      </c>
      <c r="P255" s="3">
        <v>63882523.609999999</v>
      </c>
      <c r="Q255" s="3">
        <v>1505268.16</v>
      </c>
      <c r="R255" s="3">
        <v>684197.02000000095</v>
      </c>
      <c r="S255" s="3"/>
      <c r="T255" s="3">
        <v>-16614651.640000001</v>
      </c>
      <c r="U255" s="3">
        <v>-12197487.74</v>
      </c>
      <c r="V255" s="9">
        <f t="shared" si="24"/>
        <v>7.5991065818591094E-2</v>
      </c>
      <c r="W255" s="3">
        <v>19258309.100000001</v>
      </c>
      <c r="X255" s="11">
        <f t="shared" si="25"/>
        <v>1.0576267737459651E-2</v>
      </c>
      <c r="Y255" s="11">
        <f t="shared" si="26"/>
        <v>8.8198049405159764E-3</v>
      </c>
      <c r="Z255" s="11">
        <f t="shared" si="27"/>
        <v>0.83392413651532948</v>
      </c>
    </row>
    <row r="256" spans="1:26" x14ac:dyDescent="0.3">
      <c r="A256" s="8" t="s">
        <v>2821</v>
      </c>
      <c r="B256" s="2" t="s">
        <v>39</v>
      </c>
      <c r="C256" s="3">
        <v>2356476852.3899999</v>
      </c>
      <c r="D256" s="9">
        <f t="shared" si="22"/>
        <v>21.580433481402668</v>
      </c>
      <c r="E256" s="9">
        <f t="shared" si="21"/>
        <v>0.43790520395029831</v>
      </c>
      <c r="F256" s="3">
        <v>1332103153.74</v>
      </c>
      <c r="G256" s="4">
        <v>0.44538118300287199</v>
      </c>
      <c r="H256" s="3">
        <v>67861.03</v>
      </c>
      <c r="I256" s="3">
        <v>516327967.02999997</v>
      </c>
      <c r="J256" s="3">
        <v>515517648.58999997</v>
      </c>
      <c r="K256" s="3">
        <v>1332103153.74</v>
      </c>
      <c r="L256" s="3">
        <v>40250915.710000001</v>
      </c>
      <c r="M256" s="9">
        <f t="shared" si="23"/>
        <v>3.0216065172574597E-2</v>
      </c>
      <c r="N256" s="3">
        <v>339020172.82999998</v>
      </c>
      <c r="O256" s="3">
        <v>1822805471.1199999</v>
      </c>
      <c r="P256" s="3">
        <v>24161142.489999998</v>
      </c>
      <c r="Q256" s="3">
        <v>1530281.16</v>
      </c>
      <c r="R256" s="3">
        <v>507708.37</v>
      </c>
      <c r="S256" s="3"/>
      <c r="T256" s="3">
        <v>-8833324.0099999998</v>
      </c>
      <c r="U256" s="3">
        <v>-8986887.7200000007</v>
      </c>
      <c r="V256" s="9">
        <f t="shared" si="24"/>
        <v>0.11436393466465282</v>
      </c>
      <c r="W256" s="3">
        <v>1907061.77</v>
      </c>
      <c r="X256" s="11">
        <f t="shared" si="25"/>
        <v>1.0462234178111338E-3</v>
      </c>
      <c r="Y256" s="11">
        <f t="shared" si="26"/>
        <v>8.092851699628658E-4</v>
      </c>
      <c r="Z256" s="11">
        <f t="shared" si="27"/>
        <v>0.77352997092726095</v>
      </c>
    </row>
    <row r="257" spans="1:26" x14ac:dyDescent="0.3">
      <c r="A257" s="8" t="s">
        <v>2822</v>
      </c>
      <c r="B257" s="2" t="s">
        <v>39</v>
      </c>
      <c r="C257" s="3">
        <v>2408903607.0999999</v>
      </c>
      <c r="D257" s="9">
        <f t="shared" si="22"/>
        <v>21.602437546121458</v>
      </c>
      <c r="E257" s="9">
        <f t="shared" si="21"/>
        <v>0.42243286845962896</v>
      </c>
      <c r="F257" s="3">
        <v>1381012496.29</v>
      </c>
      <c r="G257" s="4">
        <v>0.45000969112169298</v>
      </c>
      <c r="H257" s="3">
        <v>67322.22</v>
      </c>
      <c r="I257" s="3">
        <v>498548509.30000001</v>
      </c>
      <c r="J257" s="3">
        <v>518984229.06999999</v>
      </c>
      <c r="K257" s="3">
        <v>1381012496.29</v>
      </c>
      <c r="L257" s="3">
        <v>42700512.380000003</v>
      </c>
      <c r="M257" s="9">
        <f t="shared" si="23"/>
        <v>3.09197146982465E-2</v>
      </c>
      <c r="N257" s="3">
        <v>365226241.02999997</v>
      </c>
      <c r="O257" s="3">
        <v>1848481107.75</v>
      </c>
      <c r="P257" s="3">
        <v>56661744.590000004</v>
      </c>
      <c r="Q257" s="3">
        <v>2481112.96</v>
      </c>
      <c r="R257" s="3">
        <v>827581.04000000097</v>
      </c>
      <c r="S257" s="3"/>
      <c r="T257" s="3">
        <v>-17781833.050000001</v>
      </c>
      <c r="U257" s="3">
        <v>-18269540.120000001</v>
      </c>
      <c r="V257" s="9">
        <f t="shared" si="24"/>
        <v>9.1777197622899889E-2</v>
      </c>
      <c r="W257" s="3">
        <v>34944514.439999998</v>
      </c>
      <c r="X257" s="11">
        <f t="shared" si="25"/>
        <v>1.8904447707628998E-2</v>
      </c>
      <c r="Y257" s="11">
        <f t="shared" si="26"/>
        <v>1.4506397988281712E-2</v>
      </c>
      <c r="Z257" s="11">
        <f t="shared" si="27"/>
        <v>0.76735370493937105</v>
      </c>
    </row>
    <row r="258" spans="1:26" x14ac:dyDescent="0.3">
      <c r="A258" s="8" t="s">
        <v>2823</v>
      </c>
      <c r="B258" s="2" t="s">
        <v>39</v>
      </c>
      <c r="C258" s="3">
        <v>2461819852.0799999</v>
      </c>
      <c r="D258" s="9">
        <f t="shared" si="22"/>
        <v>21.624166690658651</v>
      </c>
      <c r="E258" s="9">
        <f t="shared" ref="E258:E321" si="28">IFERROR(SUM(H258:J258)/C258,"")</f>
        <v>0.4470661936453646</v>
      </c>
      <c r="F258" s="3">
        <v>1356455814.0899999</v>
      </c>
      <c r="G258" s="4">
        <v>0.54995753598712704</v>
      </c>
      <c r="H258" s="3">
        <v>128036.12</v>
      </c>
      <c r="I258" s="3">
        <v>655545699.51999998</v>
      </c>
      <c r="J258" s="3">
        <v>444922695.06999999</v>
      </c>
      <c r="K258" s="3">
        <v>1356455814.0899999</v>
      </c>
      <c r="L258" s="3">
        <v>45151307.32</v>
      </c>
      <c r="M258" s="9">
        <f t="shared" si="23"/>
        <v>3.3286235239656868E-2</v>
      </c>
      <c r="N258" s="3">
        <v>363717296.73000002</v>
      </c>
      <c r="O258" s="3">
        <v>1918080801.03</v>
      </c>
      <c r="P258" s="3">
        <v>29305443.210000001</v>
      </c>
      <c r="Q258" s="3">
        <v>1548524.57</v>
      </c>
      <c r="R258" s="3">
        <v>458201.45</v>
      </c>
      <c r="S258" s="3"/>
      <c r="T258" s="3">
        <v>-7729556.6900000004</v>
      </c>
      <c r="U258" s="3">
        <v>-6458751.0099999998</v>
      </c>
      <c r="V258" s="9">
        <f t="shared" si="24"/>
        <v>0.14143519173889921</v>
      </c>
      <c r="W258" s="3">
        <v>9599693.2800000105</v>
      </c>
      <c r="X258" s="11">
        <f t="shared" si="25"/>
        <v>5.0048430049688328E-3</v>
      </c>
      <c r="Y258" s="11">
        <f t="shared" si="26"/>
        <v>3.8994296320623125E-3</v>
      </c>
      <c r="Z258" s="11">
        <f t="shared" si="27"/>
        <v>0.77913125910062309</v>
      </c>
    </row>
    <row r="259" spans="1:26" x14ac:dyDescent="0.3">
      <c r="A259" s="8" t="s">
        <v>2824</v>
      </c>
      <c r="B259" s="2" t="s">
        <v>39</v>
      </c>
      <c r="C259" s="3">
        <v>2472197620.5700002</v>
      </c>
      <c r="D259" s="9">
        <f t="shared" ref="D259:D322" si="29">LN(C259)</f>
        <v>21.628373316942813</v>
      </c>
      <c r="E259" s="9">
        <f t="shared" si="28"/>
        <v>0.45766754018197364</v>
      </c>
      <c r="F259" s="3">
        <v>1337874207.1400001</v>
      </c>
      <c r="G259" s="4">
        <v>0.58381732283370602</v>
      </c>
      <c r="H259" s="3">
        <v>76952.08</v>
      </c>
      <c r="I259" s="3">
        <v>704834103.97000003</v>
      </c>
      <c r="J259" s="3">
        <v>426533547.80000001</v>
      </c>
      <c r="K259" s="3">
        <v>1337874207.1400001</v>
      </c>
      <c r="L259" s="3">
        <v>49583532.200000003</v>
      </c>
      <c r="M259" s="9">
        <f t="shared" ref="M259:M322" si="30">IFERROR(L259/K259,"")</f>
        <v>3.7061430690106277E-2</v>
      </c>
      <c r="N259" s="3">
        <v>368746110.44</v>
      </c>
      <c r="O259" s="3">
        <v>1942067021.3</v>
      </c>
      <c r="P259" s="3">
        <v>60252272.990000002</v>
      </c>
      <c r="Q259" s="3">
        <v>3457541.62</v>
      </c>
      <c r="R259" s="3">
        <v>1364809.22</v>
      </c>
      <c r="S259" s="3"/>
      <c r="T259" s="3">
        <v>-16300737.67</v>
      </c>
      <c r="U259" s="3">
        <v>-14071848.550000001</v>
      </c>
      <c r="V259" s="9">
        <f t="shared" ref="V259:V322" si="31">IFERROR(SUM(Q259:S259)/ABS(SUM(T259:U259)),"")</f>
        <v>0.1587731385490162</v>
      </c>
      <c r="W259" s="3">
        <v>28519641.579999998</v>
      </c>
      <c r="X259" s="11">
        <f t="shared" ref="X259:X322" si="32">W259/O259</f>
        <v>1.46851994638729E-2</v>
      </c>
      <c r="Y259" s="11">
        <f t="shared" ref="Y259:Y322" si="33">W259/C259</f>
        <v>1.1536149595283726E-2</v>
      </c>
      <c r="Z259" s="11">
        <f t="shared" ref="Z259:Z322" si="34">O259/C259</f>
        <v>0.78556301694531561</v>
      </c>
    </row>
    <row r="260" spans="1:26" x14ac:dyDescent="0.3">
      <c r="A260" s="8" t="s">
        <v>2825</v>
      </c>
      <c r="B260" s="2" t="s">
        <v>39</v>
      </c>
      <c r="C260" s="3">
        <v>2503037247.27</v>
      </c>
      <c r="D260" s="9">
        <f t="shared" si="29"/>
        <v>21.640770730336065</v>
      </c>
      <c r="E260" s="9">
        <f t="shared" si="28"/>
        <v>0.46935016481329866</v>
      </c>
      <c r="F260" s="3">
        <v>1325117863.96</v>
      </c>
      <c r="G260" s="4">
        <v>0.50964060278229495</v>
      </c>
      <c r="H260" s="3">
        <v>151668.81</v>
      </c>
      <c r="I260" s="3">
        <v>780463257.19000006</v>
      </c>
      <c r="J260" s="3">
        <v>394186018.54000002</v>
      </c>
      <c r="K260" s="3">
        <v>1325117830.1600001</v>
      </c>
      <c r="L260" s="3">
        <v>50593765.560000002</v>
      </c>
      <c r="M260" s="9">
        <f t="shared" si="30"/>
        <v>3.81805786689106E-2</v>
      </c>
      <c r="N260" s="3">
        <v>362723895.98000002</v>
      </c>
      <c r="O260" s="3">
        <v>1955706742.9100001</v>
      </c>
      <c r="P260" s="3">
        <v>42464677.390000001</v>
      </c>
      <c r="Q260" s="3">
        <v>1617338.99</v>
      </c>
      <c r="R260" s="3">
        <v>614255.93000000005</v>
      </c>
      <c r="S260" s="3"/>
      <c r="T260" s="3">
        <v>-8612834.3399999999</v>
      </c>
      <c r="U260" s="3">
        <v>-6401838.6799999997</v>
      </c>
      <c r="V260" s="9">
        <f t="shared" si="31"/>
        <v>0.1486276069433845</v>
      </c>
      <c r="W260" s="3">
        <v>13639721.609999999</v>
      </c>
      <c r="X260" s="11">
        <f t="shared" si="32"/>
        <v>6.9743184449549585E-3</v>
      </c>
      <c r="Y260" s="11">
        <f t="shared" si="33"/>
        <v>5.449268333851804E-3</v>
      </c>
      <c r="Z260" s="11">
        <f t="shared" si="34"/>
        <v>0.78133345600151993</v>
      </c>
    </row>
    <row r="261" spans="1:26" x14ac:dyDescent="0.3">
      <c r="A261" s="8" t="s">
        <v>2826</v>
      </c>
      <c r="B261" s="2" t="s">
        <v>39</v>
      </c>
      <c r="C261" s="3">
        <v>2592040236.1900001</v>
      </c>
      <c r="D261" s="9">
        <f t="shared" si="29"/>
        <v>21.675711138537405</v>
      </c>
      <c r="E261" s="9">
        <f t="shared" si="28"/>
        <v>0.49497253681750147</v>
      </c>
      <c r="F261" s="3">
        <v>1302412564.1600001</v>
      </c>
      <c r="G261" s="4">
        <v>0.50484584551112999</v>
      </c>
      <c r="H261" s="3">
        <v>108448.15</v>
      </c>
      <c r="I261" s="3">
        <v>749310298.17999995</v>
      </c>
      <c r="J261" s="3">
        <v>533569984.91000003</v>
      </c>
      <c r="K261" s="3">
        <v>1302412564.1600001</v>
      </c>
      <c r="L261" s="3">
        <v>47897373.359999999</v>
      </c>
      <c r="M261" s="9">
        <f t="shared" si="30"/>
        <v>3.6775883984881345E-2</v>
      </c>
      <c r="N261" s="3">
        <v>371848252.25999999</v>
      </c>
      <c r="O261" s="3">
        <v>1986681132.01</v>
      </c>
      <c r="P261" s="3">
        <v>94696899.909999996</v>
      </c>
      <c r="Q261" s="3">
        <v>3067658.79</v>
      </c>
      <c r="R261" s="3">
        <v>1323802.44</v>
      </c>
      <c r="S261" s="3"/>
      <c r="T261" s="3">
        <v>-17982239.370000001</v>
      </c>
      <c r="U261" s="3">
        <v>-13313412.57</v>
      </c>
      <c r="V261" s="9">
        <f t="shared" si="31"/>
        <v>0.14032176860924023</v>
      </c>
      <c r="W261" s="3">
        <v>52821037.109999999</v>
      </c>
      <c r="X261" s="11">
        <f t="shared" si="32"/>
        <v>2.658757676757063E-2</v>
      </c>
      <c r="Y261" s="11">
        <f t="shared" si="33"/>
        <v>2.0378170204503009E-2</v>
      </c>
      <c r="Z261" s="11">
        <f t="shared" si="34"/>
        <v>0.76645458827066359</v>
      </c>
    </row>
    <row r="262" spans="1:26" x14ac:dyDescent="0.3">
      <c r="A262" s="8" t="s">
        <v>2827</v>
      </c>
      <c r="B262" s="2" t="s">
        <v>39</v>
      </c>
      <c r="C262" s="3">
        <v>2651105823.71</v>
      </c>
      <c r="D262" s="9">
        <f t="shared" si="29"/>
        <v>21.6982426818685</v>
      </c>
      <c r="E262" s="9">
        <f t="shared" si="28"/>
        <v>0.51712457528815958</v>
      </c>
      <c r="F262" s="3">
        <v>1276293833.5599999</v>
      </c>
      <c r="G262" s="4">
        <v>0.52207967973840197</v>
      </c>
      <c r="H262" s="3">
        <v>114681.15</v>
      </c>
      <c r="I262" s="3">
        <v>931194129.87</v>
      </c>
      <c r="J262" s="3">
        <v>439643162.11000001</v>
      </c>
      <c r="K262" s="3">
        <v>1276293833.5599999</v>
      </c>
      <c r="L262" s="3">
        <v>50620153.25</v>
      </c>
      <c r="M262" s="9">
        <f t="shared" si="30"/>
        <v>3.9661833285524757E-2</v>
      </c>
      <c r="N262" s="3">
        <v>378460645.14999998</v>
      </c>
      <c r="O262" s="3">
        <v>2204356137.9400001</v>
      </c>
      <c r="P262" s="3">
        <v>59493934.920000002</v>
      </c>
      <c r="Q262" s="3">
        <v>1390882.96</v>
      </c>
      <c r="R262" s="3">
        <v>702281.42</v>
      </c>
      <c r="S262" s="3"/>
      <c r="T262" s="3">
        <v>-8404617.8200000003</v>
      </c>
      <c r="U262" s="3">
        <v>-5499802.3099999996</v>
      </c>
      <c r="V262" s="9">
        <f t="shared" si="31"/>
        <v>0.15053949466643454</v>
      </c>
      <c r="W262" s="3">
        <v>23581957.670000002</v>
      </c>
      <c r="X262" s="11">
        <f t="shared" si="32"/>
        <v>1.0697889176853997E-2</v>
      </c>
      <c r="Y262" s="11">
        <f t="shared" si="33"/>
        <v>8.8951400804510444E-3</v>
      </c>
      <c r="Z262" s="11">
        <f t="shared" si="34"/>
        <v>0.83148553265036729</v>
      </c>
    </row>
    <row r="263" spans="1:26" x14ac:dyDescent="0.3">
      <c r="A263" s="8" t="s">
        <v>2828</v>
      </c>
      <c r="B263" s="2" t="s">
        <v>39</v>
      </c>
      <c r="C263" s="3">
        <v>2781007579.5700002</v>
      </c>
      <c r="D263" s="9">
        <f t="shared" si="29"/>
        <v>21.746079137678162</v>
      </c>
      <c r="E263" s="9">
        <f t="shared" si="28"/>
        <v>0.5435885565417059</v>
      </c>
      <c r="F263" s="3">
        <v>1266568471.1199999</v>
      </c>
      <c r="G263" s="4">
        <v>0.66515233315736699</v>
      </c>
      <c r="H263" s="3">
        <v>137207.31</v>
      </c>
      <c r="I263" s="3">
        <v>1020733363.71</v>
      </c>
      <c r="J263" s="3">
        <v>490853324.88999999</v>
      </c>
      <c r="K263" s="3">
        <v>1266568471.1199999</v>
      </c>
      <c r="L263" s="3">
        <v>57533507.32</v>
      </c>
      <c r="M263" s="9">
        <f t="shared" si="30"/>
        <v>4.5424711440293732E-2</v>
      </c>
      <c r="N263" s="3">
        <v>370680831.67000002</v>
      </c>
      <c r="O263" s="3">
        <v>2348723869</v>
      </c>
      <c r="P263" s="3">
        <v>126890934</v>
      </c>
      <c r="Q263" s="3">
        <v>2748510.07</v>
      </c>
      <c r="R263" s="3">
        <v>1939131.59</v>
      </c>
      <c r="S263" s="3"/>
      <c r="T263" s="3">
        <v>-17390156.07</v>
      </c>
      <c r="U263" s="3">
        <v>-12559293.49</v>
      </c>
      <c r="V263" s="9">
        <f t="shared" si="31"/>
        <v>0.15651845789716076</v>
      </c>
      <c r="W263" s="3">
        <v>79008993.280000001</v>
      </c>
      <c r="X263" s="11">
        <f t="shared" si="32"/>
        <v>3.3639115403395259E-2</v>
      </c>
      <c r="Y263" s="11">
        <f t="shared" si="33"/>
        <v>2.8410204222534475E-2</v>
      </c>
      <c r="Z263" s="11">
        <f t="shared" si="34"/>
        <v>0.84455860036280805</v>
      </c>
    </row>
    <row r="264" spans="1:26" x14ac:dyDescent="0.3">
      <c r="A264" s="8" t="s">
        <v>2829</v>
      </c>
      <c r="B264" s="2" t="s">
        <v>39</v>
      </c>
      <c r="C264" s="3">
        <v>2910315854.4099998</v>
      </c>
      <c r="D264" s="9">
        <f t="shared" si="29"/>
        <v>21.791527453274025</v>
      </c>
      <c r="E264" s="9">
        <f t="shared" si="28"/>
        <v>0.5587388472099899</v>
      </c>
      <c r="F264" s="3">
        <v>1281636491.52</v>
      </c>
      <c r="G264" s="4">
        <v>0.50234953866386201</v>
      </c>
      <c r="H264" s="3">
        <v>100244.22</v>
      </c>
      <c r="I264" s="3">
        <v>1118853843.3</v>
      </c>
      <c r="J264" s="3">
        <v>507152437.99000001</v>
      </c>
      <c r="K264" s="3">
        <v>1281636491.52</v>
      </c>
      <c r="L264" s="3">
        <v>60881791.219999999</v>
      </c>
      <c r="M264" s="9">
        <f t="shared" si="30"/>
        <v>4.7503166165154355E-2</v>
      </c>
      <c r="N264" s="3">
        <v>392753355.81999999</v>
      </c>
      <c r="O264" s="3">
        <v>2434554664.0599999</v>
      </c>
      <c r="P264" s="3">
        <v>73843492.620000005</v>
      </c>
      <c r="Q264" s="3">
        <v>1431190.48</v>
      </c>
      <c r="R264" s="3">
        <v>686999.51</v>
      </c>
      <c r="S264" s="3"/>
      <c r="T264" s="3">
        <v>-9152417.1099999994</v>
      </c>
      <c r="U264" s="3">
        <v>-9321313.2699999996</v>
      </c>
      <c r="V264" s="9">
        <f t="shared" si="31"/>
        <v>0.11465957045108723</v>
      </c>
      <c r="W264" s="3">
        <v>28937776.109999999</v>
      </c>
      <c r="X264" s="11">
        <f t="shared" si="32"/>
        <v>1.188627083925967E-2</v>
      </c>
      <c r="Y264" s="11">
        <f t="shared" si="33"/>
        <v>9.9431737164028446E-3</v>
      </c>
      <c r="Z264" s="11">
        <f t="shared" si="34"/>
        <v>0.83652592565543038</v>
      </c>
    </row>
    <row r="265" spans="1:26" x14ac:dyDescent="0.3">
      <c r="A265" s="8" t="s">
        <v>2830</v>
      </c>
      <c r="B265" s="2" t="s">
        <v>39</v>
      </c>
      <c r="C265" s="3">
        <v>3038830293.4099998</v>
      </c>
      <c r="D265" s="9">
        <f t="shared" si="29"/>
        <v>21.834738506416233</v>
      </c>
      <c r="E265" s="9">
        <f t="shared" si="28"/>
        <v>0.57791997963772201</v>
      </c>
      <c r="F265" s="3">
        <v>1280560036.5899999</v>
      </c>
      <c r="G265" s="4">
        <v>0.65538041787554202</v>
      </c>
      <c r="H265" s="3">
        <v>225240.11</v>
      </c>
      <c r="I265" s="3">
        <v>1254199763.02</v>
      </c>
      <c r="J265" s="3">
        <v>501775738.16000003</v>
      </c>
      <c r="K265" s="3">
        <v>1280560036.5899999</v>
      </c>
      <c r="L265" s="3">
        <v>59151937.700000003</v>
      </c>
      <c r="M265" s="9">
        <f t="shared" si="30"/>
        <v>4.6192240902281745E-2</v>
      </c>
      <c r="N265" s="3">
        <v>380409769.87</v>
      </c>
      <c r="O265" s="3">
        <v>2575968441.1700001</v>
      </c>
      <c r="P265" s="3">
        <v>151370271.91</v>
      </c>
      <c r="Q265" s="3">
        <v>2589369.23</v>
      </c>
      <c r="R265" s="3">
        <v>1361869.98</v>
      </c>
      <c r="S265" s="3"/>
      <c r="T265" s="3">
        <v>-19259214.120000001</v>
      </c>
      <c r="U265" s="3">
        <v>-19563354.02</v>
      </c>
      <c r="V265" s="9">
        <f t="shared" si="31"/>
        <v>0.10177686328609789</v>
      </c>
      <c r="W265" s="3">
        <v>91532813.069999993</v>
      </c>
      <c r="X265" s="11">
        <f t="shared" si="32"/>
        <v>3.553335965110891E-2</v>
      </c>
      <c r="Y265" s="11">
        <f t="shared" si="33"/>
        <v>3.0121067724149596E-2</v>
      </c>
      <c r="Z265" s="11">
        <f t="shared" si="34"/>
        <v>0.84768420492458529</v>
      </c>
    </row>
    <row r="266" spans="1:26" x14ac:dyDescent="0.3">
      <c r="A266" s="8" t="s">
        <v>2831</v>
      </c>
      <c r="B266" s="2" t="s">
        <v>39</v>
      </c>
      <c r="C266" s="3">
        <v>3366234302.1999998</v>
      </c>
      <c r="D266" s="9">
        <f t="shared" si="29"/>
        <v>21.937060538789197</v>
      </c>
      <c r="E266" s="9">
        <f t="shared" si="28"/>
        <v>0.61173842833939851</v>
      </c>
      <c r="F266" s="3">
        <v>1301720999.02</v>
      </c>
      <c r="G266" s="4">
        <v>0.57760759890369995</v>
      </c>
      <c r="H266" s="3">
        <v>118838.55</v>
      </c>
      <c r="I266" s="3">
        <v>1513648381.5699999</v>
      </c>
      <c r="J266" s="3">
        <v>545487661.33000004</v>
      </c>
      <c r="K266" s="3">
        <v>1301720999.02</v>
      </c>
      <c r="L266" s="3">
        <v>62437486.219999999</v>
      </c>
      <c r="M266" s="9">
        <f t="shared" si="30"/>
        <v>4.796533686328025E-2</v>
      </c>
      <c r="N266" s="3">
        <v>414492852.41000003</v>
      </c>
      <c r="O266" s="3">
        <v>2826125256.0799999</v>
      </c>
      <c r="P266" s="3">
        <v>76239973.370000005</v>
      </c>
      <c r="Q266" s="3">
        <v>1350497.43</v>
      </c>
      <c r="R266" s="3">
        <v>6724294.04</v>
      </c>
      <c r="S266" s="3"/>
      <c r="T266" s="3">
        <v>-9216537.0999999996</v>
      </c>
      <c r="U266" s="3">
        <v>-9084464.0700000003</v>
      </c>
      <c r="V266" s="9">
        <f t="shared" si="31"/>
        <v>0.44122129685651501</v>
      </c>
      <c r="W266" s="3">
        <v>32701597.359999999</v>
      </c>
      <c r="X266" s="11">
        <f t="shared" si="32"/>
        <v>1.1571177636110515E-2</v>
      </c>
      <c r="Y266" s="11">
        <f t="shared" si="33"/>
        <v>9.7145933480114258E-3</v>
      </c>
      <c r="Z266" s="11">
        <f t="shared" si="34"/>
        <v>0.83955096477776014</v>
      </c>
    </row>
    <row r="267" spans="1:26" x14ac:dyDescent="0.3">
      <c r="A267" s="8" t="s">
        <v>2832</v>
      </c>
      <c r="B267" s="2" t="s">
        <v>39</v>
      </c>
      <c r="C267" s="3">
        <v>3459747092.3800001</v>
      </c>
      <c r="D267" s="9">
        <f t="shared" si="29"/>
        <v>21.964461328656636</v>
      </c>
      <c r="E267" s="9">
        <f t="shared" si="28"/>
        <v>0.60717389275264233</v>
      </c>
      <c r="F267" s="3">
        <v>1351177478.6300001</v>
      </c>
      <c r="G267" s="4">
        <v>0.62229593289938701</v>
      </c>
      <c r="H267" s="3">
        <v>151513.13</v>
      </c>
      <c r="I267" s="3">
        <v>1543758729.6300001</v>
      </c>
      <c r="J267" s="3">
        <v>556757867.25999999</v>
      </c>
      <c r="K267" s="3">
        <v>1351177478.6300001</v>
      </c>
      <c r="L267" s="3">
        <v>63078477.579999998</v>
      </c>
      <c r="M267" s="9">
        <f t="shared" si="30"/>
        <v>4.6684080054351693E-2</v>
      </c>
      <c r="N267" s="3">
        <v>417874578.36000001</v>
      </c>
      <c r="O267" s="3">
        <v>2910635143.9099998</v>
      </c>
      <c r="P267" s="3">
        <v>156833081.33000001</v>
      </c>
      <c r="Q267" s="3">
        <v>2604806.56</v>
      </c>
      <c r="R267" s="3">
        <v>7872293.1100000003</v>
      </c>
      <c r="S267" s="3"/>
      <c r="T267" s="3">
        <v>-20798348.329999998</v>
      </c>
      <c r="U267" s="3">
        <v>-21719660</v>
      </c>
      <c r="V267" s="9">
        <f t="shared" si="31"/>
        <v>0.24641557969232375</v>
      </c>
      <c r="W267" s="3">
        <v>96320168.420000002</v>
      </c>
      <c r="X267" s="11">
        <f t="shared" si="32"/>
        <v>3.3092491383378393E-2</v>
      </c>
      <c r="Y267" s="11">
        <f t="shared" si="33"/>
        <v>2.784023393852764E-2</v>
      </c>
      <c r="Z267" s="11">
        <f t="shared" si="34"/>
        <v>0.84128552353453678</v>
      </c>
    </row>
    <row r="268" spans="1:26" x14ac:dyDescent="0.3">
      <c r="A268" s="8" t="s">
        <v>2833</v>
      </c>
      <c r="B268" s="2" t="s">
        <v>39</v>
      </c>
      <c r="C268" s="3">
        <v>3667280032.48</v>
      </c>
      <c r="D268" s="9">
        <f t="shared" si="29"/>
        <v>22.022716088672123</v>
      </c>
      <c r="E268" s="9">
        <f t="shared" si="28"/>
        <v>0.617351989185011</v>
      </c>
      <c r="F268" s="3">
        <v>1393989609.1900001</v>
      </c>
      <c r="G268" s="4">
        <v>0.56853711386597405</v>
      </c>
      <c r="H268" s="3">
        <v>141608.62</v>
      </c>
      <c r="I268" s="3">
        <v>1696268418.8599999</v>
      </c>
      <c r="J268" s="3">
        <v>567592595.47000003</v>
      </c>
      <c r="K268" s="3">
        <v>1393989609.1900001</v>
      </c>
      <c r="L268" s="3">
        <v>64450734.409999996</v>
      </c>
      <c r="M268" s="9">
        <f t="shared" si="30"/>
        <v>4.6234730865354241E-2</v>
      </c>
      <c r="N268" s="3">
        <v>466350299.70999998</v>
      </c>
      <c r="O268" s="3">
        <v>3051289152.6900001</v>
      </c>
      <c r="P268" s="3">
        <v>78237443.469999999</v>
      </c>
      <c r="Q268" s="3">
        <v>1329224.74</v>
      </c>
      <c r="R268" s="3">
        <v>2764225.83</v>
      </c>
      <c r="S268" s="3"/>
      <c r="T268" s="3">
        <v>-11043643.26</v>
      </c>
      <c r="U268" s="3">
        <v>-11405609.960000001</v>
      </c>
      <c r="V268" s="9">
        <f t="shared" si="31"/>
        <v>0.18234239374845451</v>
      </c>
      <c r="W268" s="3">
        <v>28216919.309999999</v>
      </c>
      <c r="X268" s="11">
        <f t="shared" si="32"/>
        <v>9.2475402683892191E-3</v>
      </c>
      <c r="Y268" s="11">
        <f t="shared" si="33"/>
        <v>7.6942363441273101E-3</v>
      </c>
      <c r="Z268" s="11">
        <f t="shared" si="34"/>
        <v>0.83203058551996212</v>
      </c>
    </row>
    <row r="269" spans="1:26" x14ac:dyDescent="0.3">
      <c r="A269" s="8" t="s">
        <v>2834</v>
      </c>
      <c r="B269" s="2" t="s">
        <v>39</v>
      </c>
      <c r="C269" s="3">
        <v>3828922762.52</v>
      </c>
      <c r="D269" s="9">
        <f t="shared" si="29"/>
        <v>22.065849337527489</v>
      </c>
      <c r="E269" s="9">
        <f t="shared" si="28"/>
        <v>0.6176868540861945</v>
      </c>
      <c r="F269" s="3">
        <v>1442663979.96</v>
      </c>
      <c r="G269" s="4">
        <v>0.51728470496457502</v>
      </c>
      <c r="H269" s="3">
        <v>400941.83</v>
      </c>
      <c r="I269" s="3">
        <v>1686823848.0899999</v>
      </c>
      <c r="J269" s="3">
        <v>677850465.79999995</v>
      </c>
      <c r="K269" s="3">
        <v>1442663979.96</v>
      </c>
      <c r="L269" s="3">
        <v>64476671.990000002</v>
      </c>
      <c r="M269" s="9">
        <f t="shared" si="30"/>
        <v>4.46927856282845E-2</v>
      </c>
      <c r="N269" s="3">
        <v>471716379.26999998</v>
      </c>
      <c r="O269" s="3">
        <v>3232092984.25</v>
      </c>
      <c r="P269" s="3">
        <v>153619442.00999999</v>
      </c>
      <c r="Q269" s="3">
        <v>2612679.4700000002</v>
      </c>
      <c r="R269" s="3">
        <v>6921324.7599999998</v>
      </c>
      <c r="S269" s="3"/>
      <c r="T269" s="3">
        <v>-21991140.699999999</v>
      </c>
      <c r="U269" s="3">
        <v>-25348972.739999998</v>
      </c>
      <c r="V269" s="9">
        <f t="shared" si="31"/>
        <v>0.20139377659252186</v>
      </c>
      <c r="W269" s="3">
        <v>97113300.959999993</v>
      </c>
      <c r="X269" s="11">
        <f t="shared" si="32"/>
        <v>3.0046567791593076E-2</v>
      </c>
      <c r="Y269" s="11">
        <f t="shared" si="33"/>
        <v>2.5363086952447433E-2</v>
      </c>
      <c r="Z269" s="11">
        <f t="shared" si="34"/>
        <v>0.8441259290701395</v>
      </c>
    </row>
    <row r="270" spans="1:26" x14ac:dyDescent="0.3">
      <c r="A270" s="8" t="s">
        <v>2835</v>
      </c>
      <c r="B270" s="2" t="s">
        <v>39</v>
      </c>
      <c r="C270" s="3">
        <v>3931137408.2800002</v>
      </c>
      <c r="D270" s="9">
        <f t="shared" si="29"/>
        <v>22.092194637819738</v>
      </c>
      <c r="E270" s="9">
        <f t="shared" si="28"/>
        <v>0.62271016797427636</v>
      </c>
      <c r="F270" s="3">
        <v>1471449495.78</v>
      </c>
      <c r="G270" s="4">
        <v>0.56395522858696401</v>
      </c>
      <c r="H270" s="3">
        <v>7095909.6299999999</v>
      </c>
      <c r="I270" s="3">
        <v>1815324748.6600001</v>
      </c>
      <c r="J270" s="3">
        <v>625538577.54999995</v>
      </c>
      <c r="K270" s="3">
        <v>1471449495.78</v>
      </c>
      <c r="L270" s="3">
        <v>61357022.350000001</v>
      </c>
      <c r="M270" s="9">
        <f t="shared" si="30"/>
        <v>4.1698354259501982E-2</v>
      </c>
      <c r="N270" s="3">
        <v>472496303.89999998</v>
      </c>
      <c r="O270" s="3">
        <v>3293315243.48</v>
      </c>
      <c r="P270" s="3">
        <v>76916250.420000002</v>
      </c>
      <c r="Q270" s="3">
        <v>1212420.79</v>
      </c>
      <c r="R270" s="3">
        <v>378418.59</v>
      </c>
      <c r="S270" s="3"/>
      <c r="T270" s="3">
        <v>-10103242.08</v>
      </c>
      <c r="U270" s="3">
        <v>-10133081.869999999</v>
      </c>
      <c r="V270" s="9">
        <f t="shared" si="31"/>
        <v>7.8613061538778159E-2</v>
      </c>
      <c r="W270" s="3">
        <v>29640706.030000001</v>
      </c>
      <c r="X270" s="11">
        <f t="shared" si="32"/>
        <v>9.0002638188620785E-3</v>
      </c>
      <c r="Y270" s="11">
        <f t="shared" si="33"/>
        <v>7.5399821862163728E-3</v>
      </c>
      <c r="Z270" s="11">
        <f t="shared" si="34"/>
        <v>0.83775124129302114</v>
      </c>
    </row>
    <row r="271" spans="1:26" x14ac:dyDescent="0.3">
      <c r="A271" s="8" t="s">
        <v>2836</v>
      </c>
      <c r="B271" s="2" t="s">
        <v>39</v>
      </c>
      <c r="C271" s="3">
        <v>4337023521.5200005</v>
      </c>
      <c r="D271" s="9">
        <f t="shared" si="29"/>
        <v>22.190454125238933</v>
      </c>
      <c r="E271" s="9">
        <f t="shared" si="28"/>
        <v>0.63406323408322751</v>
      </c>
      <c r="F271" s="3">
        <v>1576058540.8099999</v>
      </c>
      <c r="G271" s="4">
        <v>0.60428490213803199</v>
      </c>
      <c r="H271" s="3">
        <v>140122.85</v>
      </c>
      <c r="I271" s="3">
        <v>1796725732.71</v>
      </c>
      <c r="J271" s="3">
        <v>953081304.78999996</v>
      </c>
      <c r="K271" s="3">
        <v>1576058540.8099999</v>
      </c>
      <c r="L271" s="3">
        <v>62510417.609999999</v>
      </c>
      <c r="M271" s="9">
        <f t="shared" si="30"/>
        <v>3.9662497293960527E-2</v>
      </c>
      <c r="N271" s="3">
        <v>534506945.56999999</v>
      </c>
      <c r="O271" s="3">
        <v>3704323802.8299999</v>
      </c>
      <c r="P271" s="3">
        <v>157327006.5</v>
      </c>
      <c r="Q271" s="3">
        <v>2725370.89</v>
      </c>
      <c r="R271" s="3">
        <v>3788917.89</v>
      </c>
      <c r="S271" s="3"/>
      <c r="T271" s="3">
        <v>-20888595.649999999</v>
      </c>
      <c r="U271" s="3">
        <v>-25597946.210000001</v>
      </c>
      <c r="V271" s="9">
        <f t="shared" si="31"/>
        <v>0.14013278939135956</v>
      </c>
      <c r="W271" s="3">
        <v>93621249.090000004</v>
      </c>
      <c r="X271" s="11">
        <f t="shared" si="32"/>
        <v>2.5273505793007616E-2</v>
      </c>
      <c r="Y271" s="11">
        <f t="shared" si="33"/>
        <v>2.1586520945864846E-2</v>
      </c>
      <c r="Z271" s="11">
        <f t="shared" si="34"/>
        <v>0.85411660426774494</v>
      </c>
    </row>
    <row r="272" spans="1:26" x14ac:dyDescent="0.3">
      <c r="A272" s="8" t="s">
        <v>2837</v>
      </c>
      <c r="B272" s="2" t="s">
        <v>39</v>
      </c>
      <c r="C272" s="3">
        <v>4420800988.46</v>
      </c>
      <c r="D272" s="9">
        <f t="shared" si="29"/>
        <v>22.209586735726415</v>
      </c>
      <c r="E272" s="9">
        <f t="shared" si="28"/>
        <v>0.61564073401053199</v>
      </c>
      <c r="F272" s="3">
        <v>1682423946.9400001</v>
      </c>
      <c r="G272" s="4">
        <v>0.62536516798774699</v>
      </c>
      <c r="H272" s="3">
        <v>154175.44</v>
      </c>
      <c r="I272" s="3">
        <v>2177606738.7399998</v>
      </c>
      <c r="J272" s="3">
        <v>543864251.26999998</v>
      </c>
      <c r="K272" s="3">
        <v>1682423946.9400001</v>
      </c>
      <c r="L272" s="3">
        <v>63134314.770000003</v>
      </c>
      <c r="M272" s="9">
        <f t="shared" si="30"/>
        <v>3.7525806075709378E-2</v>
      </c>
      <c r="N272" s="3">
        <v>557695864</v>
      </c>
      <c r="O272" s="3">
        <v>3743341110.6599998</v>
      </c>
      <c r="P272" s="3">
        <v>88604435.950000003</v>
      </c>
      <c r="Q272" s="3">
        <v>1544120.65</v>
      </c>
      <c r="R272" s="3">
        <v>909544.49</v>
      </c>
      <c r="S272" s="3"/>
      <c r="T272" s="3">
        <v>-10679796.59</v>
      </c>
      <c r="U272" s="3">
        <v>-15735681.85</v>
      </c>
      <c r="V272" s="9">
        <f t="shared" si="31"/>
        <v>9.2887401058180483E-2</v>
      </c>
      <c r="W272" s="3">
        <v>27469901.52</v>
      </c>
      <c r="X272" s="11">
        <f t="shared" si="32"/>
        <v>7.3383377864692373E-3</v>
      </c>
      <c r="Y272" s="11">
        <f t="shared" si="33"/>
        <v>6.213783789794443E-3</v>
      </c>
      <c r="Z272" s="11">
        <f t="shared" si="34"/>
        <v>0.84675630512017341</v>
      </c>
    </row>
    <row r="273" spans="1:26" x14ac:dyDescent="0.3">
      <c r="A273" s="8" t="s">
        <v>2838</v>
      </c>
      <c r="B273" s="2" t="s">
        <v>39</v>
      </c>
      <c r="C273" s="3">
        <v>3781060205.6399999</v>
      </c>
      <c r="D273" s="9">
        <f t="shared" si="29"/>
        <v>22.053270284933934</v>
      </c>
      <c r="E273" s="9">
        <f t="shared" si="28"/>
        <v>0.52564216402726893</v>
      </c>
      <c r="F273" s="3">
        <v>1772668593.8800001</v>
      </c>
      <c r="G273" s="4">
        <v>0.54851141626495004</v>
      </c>
      <c r="H273" s="3">
        <v>338003.99</v>
      </c>
      <c r="I273" s="3">
        <v>1125985576.29</v>
      </c>
      <c r="J273" s="3">
        <v>861161088.52999997</v>
      </c>
      <c r="K273" s="3">
        <v>1772668593.8800001</v>
      </c>
      <c r="L273" s="3">
        <v>61435160.399999999</v>
      </c>
      <c r="M273" s="9">
        <f t="shared" si="30"/>
        <v>3.4656878681159069E-2</v>
      </c>
      <c r="N273" s="3">
        <v>571406476.89999998</v>
      </c>
      <c r="O273" s="3">
        <v>2757589549.6300001</v>
      </c>
      <c r="P273" s="3">
        <v>183167173.34</v>
      </c>
      <c r="Q273" s="3">
        <v>2742421.54</v>
      </c>
      <c r="R273" s="3">
        <v>1782837.09</v>
      </c>
      <c r="S273" s="3"/>
      <c r="T273" s="3">
        <v>-22031106.449999999</v>
      </c>
      <c r="U273" s="3">
        <v>-31404947.199999999</v>
      </c>
      <c r="V273" s="9">
        <f t="shared" si="31"/>
        <v>8.4685494547182008E-2</v>
      </c>
      <c r="W273" s="3">
        <v>104897182.93000001</v>
      </c>
      <c r="X273" s="11">
        <f t="shared" si="32"/>
        <v>3.8039447510988207E-2</v>
      </c>
      <c r="Y273" s="11">
        <f t="shared" si="33"/>
        <v>2.7742796259506961E-2</v>
      </c>
      <c r="Z273" s="11">
        <f t="shared" si="34"/>
        <v>0.72931648787730363</v>
      </c>
    </row>
    <row r="274" spans="1:26" x14ac:dyDescent="0.3">
      <c r="A274" s="8" t="s">
        <v>2839</v>
      </c>
      <c r="B274" s="2" t="s">
        <v>39</v>
      </c>
      <c r="C274" s="3">
        <v>3832530209.4699998</v>
      </c>
      <c r="D274" s="9">
        <f t="shared" si="29"/>
        <v>22.066791051124056</v>
      </c>
      <c r="E274" s="9">
        <f t="shared" si="28"/>
        <v>0.5417427186535142</v>
      </c>
      <c r="F274" s="3">
        <v>1669679119.3900001</v>
      </c>
      <c r="G274" s="4">
        <v>0.59108624081920502</v>
      </c>
      <c r="H274" s="3">
        <v>125496.85</v>
      </c>
      <c r="I274" s="3">
        <v>1417929165.4300001</v>
      </c>
      <c r="J274" s="3">
        <v>658190672.72000003</v>
      </c>
      <c r="K274" s="3">
        <v>1739971940.5899999</v>
      </c>
      <c r="L274" s="3">
        <v>70292821.200000003</v>
      </c>
      <c r="M274" s="9">
        <f t="shared" si="30"/>
        <v>4.0398824578840448E-2</v>
      </c>
      <c r="N274" s="3">
        <v>544964859.48000002</v>
      </c>
      <c r="O274" s="3">
        <v>3000805763.4699998</v>
      </c>
      <c r="P274" s="3">
        <v>108824416.73999999</v>
      </c>
      <c r="Q274" s="3">
        <v>116239.08</v>
      </c>
      <c r="R274" s="3"/>
      <c r="S274" s="3">
        <v>892970.58</v>
      </c>
      <c r="T274" s="3">
        <v>-10472579.539999999</v>
      </c>
      <c r="U274" s="3">
        <v>-4729852.91</v>
      </c>
      <c r="V274" s="9">
        <f t="shared" si="31"/>
        <v>6.6384748843268171E-2</v>
      </c>
      <c r="W274" s="3">
        <v>48893541.520000003</v>
      </c>
      <c r="X274" s="11">
        <f t="shared" si="32"/>
        <v>1.6293470945437556E-2</v>
      </c>
      <c r="Y274" s="11">
        <f t="shared" si="33"/>
        <v>1.2757509751439503E-2</v>
      </c>
      <c r="Z274" s="11">
        <f t="shared" si="34"/>
        <v>0.78298293802228913</v>
      </c>
    </row>
    <row r="275" spans="1:26" x14ac:dyDescent="0.3">
      <c r="A275" s="8" t="s">
        <v>2840</v>
      </c>
      <c r="B275" s="2" t="s">
        <v>39</v>
      </c>
      <c r="C275" s="3">
        <v>3932360715.0100002</v>
      </c>
      <c r="D275" s="9">
        <f t="shared" si="29"/>
        <v>22.092505773327293</v>
      </c>
      <c r="E275" s="9">
        <f t="shared" si="28"/>
        <v>0.55856859745492959</v>
      </c>
      <c r="F275" s="3">
        <v>1643153258.3399999</v>
      </c>
      <c r="G275" s="4">
        <v>0.64673597145592199</v>
      </c>
      <c r="H275" s="3">
        <v>168489.1</v>
      </c>
      <c r="I275" s="3">
        <v>1444135984.97</v>
      </c>
      <c r="J275" s="3">
        <v>752188735.20000005</v>
      </c>
      <c r="K275" s="3">
        <v>1720421957.49</v>
      </c>
      <c r="L275" s="3">
        <v>77268699.150000006</v>
      </c>
      <c r="M275" s="9">
        <f t="shared" si="30"/>
        <v>4.4912644141516737E-2</v>
      </c>
      <c r="N275" s="3">
        <v>559011294.46000004</v>
      </c>
      <c r="O275" s="3">
        <v>3238863677.4099998</v>
      </c>
      <c r="P275" s="3">
        <v>225487584.88999999</v>
      </c>
      <c r="Q275" s="3">
        <v>237593.11</v>
      </c>
      <c r="R275" s="3"/>
      <c r="S275" s="3">
        <v>4479196.95</v>
      </c>
      <c r="T275" s="3">
        <v>-22115452.449999999</v>
      </c>
      <c r="U275" s="3">
        <v>-9938425.9000000004</v>
      </c>
      <c r="V275" s="9">
        <f t="shared" si="31"/>
        <v>0.14715192990055134</v>
      </c>
      <c r="W275" s="3">
        <v>143473254.93000001</v>
      </c>
      <c r="X275" s="11">
        <f t="shared" si="32"/>
        <v>4.42974046517235E-2</v>
      </c>
      <c r="Y275" s="11">
        <f t="shared" si="33"/>
        <v>3.6485273180142413E-2</v>
      </c>
      <c r="Z275" s="11">
        <f t="shared" si="34"/>
        <v>0.82364358514901992</v>
      </c>
    </row>
    <row r="276" spans="1:26" x14ac:dyDescent="0.3">
      <c r="A276" s="8" t="s">
        <v>2841</v>
      </c>
      <c r="B276" s="2" t="s">
        <v>39</v>
      </c>
      <c r="C276" s="3">
        <v>4200293344.2199998</v>
      </c>
      <c r="D276" s="9">
        <f t="shared" si="29"/>
        <v>22.158420203658668</v>
      </c>
      <c r="E276" s="9">
        <f t="shared" si="28"/>
        <v>0.5902526073212625</v>
      </c>
      <c r="F276" s="3">
        <v>1625171669.4100001</v>
      </c>
      <c r="G276" s="4">
        <v>0.64821656958318596</v>
      </c>
      <c r="H276" s="3">
        <v>188853.64</v>
      </c>
      <c r="I276" s="3">
        <v>1555311069.3900001</v>
      </c>
      <c r="J276" s="3">
        <v>923734174.90999997</v>
      </c>
      <c r="K276" s="3">
        <v>1707912195.01</v>
      </c>
      <c r="L276" s="3">
        <v>82740525.599999994</v>
      </c>
      <c r="M276" s="9">
        <f t="shared" si="30"/>
        <v>4.8445421164941993E-2</v>
      </c>
      <c r="N276" s="3">
        <v>516836922.31</v>
      </c>
      <c r="O276" s="3">
        <v>3295062491.5300002</v>
      </c>
      <c r="P276" s="3">
        <v>127216424.8</v>
      </c>
      <c r="Q276" s="3">
        <v>119058.73</v>
      </c>
      <c r="R276" s="3"/>
      <c r="S276" s="3">
        <v>941444.83</v>
      </c>
      <c r="T276" s="3">
        <v>-11388909.93</v>
      </c>
      <c r="U276" s="3">
        <v>-6313961.3799999999</v>
      </c>
      <c r="V276" s="9">
        <f t="shared" si="31"/>
        <v>5.9905737404357833E-2</v>
      </c>
      <c r="W276" s="3">
        <v>56272270.469999999</v>
      </c>
      <c r="X276" s="11">
        <f t="shared" si="32"/>
        <v>1.7077755160834911E-2</v>
      </c>
      <c r="Y276" s="11">
        <f t="shared" si="33"/>
        <v>1.339722392185678E-2</v>
      </c>
      <c r="Z276" s="11">
        <f t="shared" si="34"/>
        <v>0.78448389707455013</v>
      </c>
    </row>
    <row r="277" spans="1:26" x14ac:dyDescent="0.3">
      <c r="A277" s="8" t="s">
        <v>2842</v>
      </c>
      <c r="B277" s="2" t="s">
        <v>39</v>
      </c>
      <c r="C277" s="3">
        <v>4322413033.5799999</v>
      </c>
      <c r="D277" s="9">
        <f t="shared" si="29"/>
        <v>22.187079655846794</v>
      </c>
      <c r="E277" s="9">
        <f t="shared" si="28"/>
        <v>0.58304195403850845</v>
      </c>
      <c r="F277" s="3">
        <v>1702488050.3900001</v>
      </c>
      <c r="G277" s="4">
        <v>1.0720902534913399</v>
      </c>
      <c r="H277" s="3">
        <v>383025.95</v>
      </c>
      <c r="I277" s="3">
        <v>1294460167.9200001</v>
      </c>
      <c r="J277" s="3">
        <v>1225304947.3900001</v>
      </c>
      <c r="K277" s="3">
        <v>1794354891.24</v>
      </c>
      <c r="L277" s="3">
        <v>91866840.849999994</v>
      </c>
      <c r="M277" s="9">
        <f t="shared" si="30"/>
        <v>5.119769857038417E-2</v>
      </c>
      <c r="N277" s="3">
        <v>475932805.10000002</v>
      </c>
      <c r="O277" s="3">
        <v>3502327302.8099999</v>
      </c>
      <c r="P277" s="3">
        <v>257883551.84999999</v>
      </c>
      <c r="Q277" s="3">
        <v>239152.71</v>
      </c>
      <c r="R277" s="3"/>
      <c r="S277" s="3">
        <v>3890378.88</v>
      </c>
      <c r="T277" s="3">
        <v>-23689182.620000001</v>
      </c>
      <c r="U277" s="3">
        <v>-14366530.109999999</v>
      </c>
      <c r="V277" s="9">
        <f t="shared" si="31"/>
        <v>0.10851279068923116</v>
      </c>
      <c r="W277" s="3">
        <v>155576785.12</v>
      </c>
      <c r="X277" s="11">
        <f t="shared" si="32"/>
        <v>4.4420972590190837E-2</v>
      </c>
      <c r="Y277" s="11">
        <f t="shared" si="33"/>
        <v>3.5993039978214417E-2</v>
      </c>
      <c r="Z277" s="11">
        <f t="shared" si="34"/>
        <v>0.81027131734082081</v>
      </c>
    </row>
    <row r="278" spans="1:26" x14ac:dyDescent="0.3">
      <c r="A278" s="8" t="s">
        <v>2843</v>
      </c>
      <c r="B278" s="2" t="s">
        <v>39</v>
      </c>
      <c r="C278" s="3">
        <v>4617194581.7299995</v>
      </c>
      <c r="D278" s="9">
        <f t="shared" si="29"/>
        <v>22.253053124207419</v>
      </c>
      <c r="E278" s="9">
        <f t="shared" si="28"/>
        <v>0.60769102729447777</v>
      </c>
      <c r="F278" s="3">
        <v>1709196377.02</v>
      </c>
      <c r="G278" s="4">
        <v>1.15902042743002</v>
      </c>
      <c r="H278" s="3">
        <v>25200401.670000002</v>
      </c>
      <c r="I278" s="3">
        <v>1432005664.5699999</v>
      </c>
      <c r="J278" s="3">
        <v>1348621652.3499999</v>
      </c>
      <c r="K278" s="3">
        <v>1808664681.1300001</v>
      </c>
      <c r="L278" s="3">
        <v>99468304.109999999</v>
      </c>
      <c r="M278" s="9">
        <f t="shared" si="30"/>
        <v>5.4995436770432844E-2</v>
      </c>
      <c r="N278" s="3">
        <v>489883760.79000002</v>
      </c>
      <c r="O278" s="3">
        <v>3812882624.4099998</v>
      </c>
      <c r="P278" s="3">
        <v>140843570.13999999</v>
      </c>
      <c r="Q278" s="3">
        <v>111665.96</v>
      </c>
      <c r="R278" s="3"/>
      <c r="S278" s="3">
        <v>1035554.21</v>
      </c>
      <c r="T278" s="3">
        <v>-11882584.83</v>
      </c>
      <c r="U278" s="3">
        <v>-4597279.07</v>
      </c>
      <c r="V278" s="9">
        <f t="shared" si="31"/>
        <v>6.961344929553695E-2</v>
      </c>
      <c r="W278" s="3">
        <v>60541887.140000001</v>
      </c>
      <c r="X278" s="11">
        <f t="shared" si="32"/>
        <v>1.5878245701142758E-2</v>
      </c>
      <c r="Y278" s="11">
        <f t="shared" si="33"/>
        <v>1.3112266781989462E-2</v>
      </c>
      <c r="Z278" s="11">
        <f t="shared" si="34"/>
        <v>0.82580072312684838</v>
      </c>
    </row>
    <row r="279" spans="1:26" x14ac:dyDescent="0.3">
      <c r="A279" s="8" t="s">
        <v>2799</v>
      </c>
      <c r="B279" s="2" t="s">
        <v>40</v>
      </c>
      <c r="C279" s="3">
        <v>43684516.909999996</v>
      </c>
      <c r="D279" s="9">
        <f t="shared" si="29"/>
        <v>17.592504293166293</v>
      </c>
      <c r="E279" s="9">
        <f t="shared" si="28"/>
        <v>0.86261541515121676</v>
      </c>
      <c r="F279" s="3">
        <v>6046771.9900000002</v>
      </c>
      <c r="G279" s="4">
        <v>0.97099995577429898</v>
      </c>
      <c r="H279" s="3">
        <v>279989.15000000002</v>
      </c>
      <c r="I279" s="3">
        <v>0</v>
      </c>
      <c r="J279" s="3">
        <v>37402948.539999999</v>
      </c>
      <c r="K279" s="3">
        <v>6046771.96</v>
      </c>
      <c r="L279" s="3">
        <v>844179.97</v>
      </c>
      <c r="M279" s="9">
        <f t="shared" si="30"/>
        <v>0.13960836882626543</v>
      </c>
      <c r="N279" s="3">
        <v>1002822.99</v>
      </c>
      <c r="O279" s="3">
        <v>35885648.859999999</v>
      </c>
      <c r="P279" s="3">
        <v>1200247.22</v>
      </c>
      <c r="Q279" s="3">
        <v>0</v>
      </c>
      <c r="R279" s="3">
        <v>5000</v>
      </c>
      <c r="S279" s="3"/>
      <c r="T279" s="3">
        <v>-593617.36</v>
      </c>
      <c r="U279" s="3">
        <v>-374336.92</v>
      </c>
      <c r="V279" s="9">
        <f t="shared" si="31"/>
        <v>5.1655332315902356E-3</v>
      </c>
      <c r="W279" s="3">
        <v>242596.36</v>
      </c>
      <c r="X279" s="11">
        <f t="shared" si="32"/>
        <v>6.7602612104475683E-3</v>
      </c>
      <c r="Y279" s="11">
        <f t="shared" si="33"/>
        <v>5.5533717014612629E-3</v>
      </c>
      <c r="Z279" s="11">
        <f t="shared" si="34"/>
        <v>0.82147294735873055</v>
      </c>
    </row>
    <row r="280" spans="1:26" x14ac:dyDescent="0.3">
      <c r="A280" s="8" t="s">
        <v>2800</v>
      </c>
      <c r="B280" s="2" t="s">
        <v>40</v>
      </c>
      <c r="C280" s="3">
        <v>44961352.539999999</v>
      </c>
      <c r="D280" s="9">
        <f t="shared" si="29"/>
        <v>17.621313846282273</v>
      </c>
      <c r="E280" s="9">
        <f t="shared" si="28"/>
        <v>0.85972196556167046</v>
      </c>
      <c r="F280" s="3">
        <v>6450171.5499999998</v>
      </c>
      <c r="G280" s="4">
        <v>0.85981975707958502</v>
      </c>
      <c r="H280" s="3">
        <v>51099.040000000001</v>
      </c>
      <c r="I280" s="3">
        <v>0</v>
      </c>
      <c r="J280" s="3">
        <v>38603163.340000004</v>
      </c>
      <c r="K280" s="3">
        <v>6450171.5199999996</v>
      </c>
      <c r="L280" s="3">
        <v>902641.57</v>
      </c>
      <c r="M280" s="9">
        <f t="shared" si="30"/>
        <v>0.13994070811934006</v>
      </c>
      <c r="N280" s="3">
        <v>1521791.85</v>
      </c>
      <c r="O280" s="3">
        <v>36158881.659999996</v>
      </c>
      <c r="P280" s="3">
        <v>2533776.59</v>
      </c>
      <c r="Q280" s="3">
        <v>0</v>
      </c>
      <c r="R280" s="3">
        <v>5000</v>
      </c>
      <c r="S280" s="3"/>
      <c r="T280" s="3">
        <v>-1195920.04</v>
      </c>
      <c r="U280" s="3">
        <v>-901969.2</v>
      </c>
      <c r="V280" s="9">
        <f t="shared" si="31"/>
        <v>2.3833479407139721E-3</v>
      </c>
      <c r="W280" s="3">
        <v>516004.16</v>
      </c>
      <c r="X280" s="11">
        <f t="shared" si="32"/>
        <v>1.4270467899199956E-2</v>
      </c>
      <c r="Y280" s="11">
        <f t="shared" si="33"/>
        <v>1.1476615600941617E-2</v>
      </c>
      <c r="Z280" s="11">
        <f t="shared" si="34"/>
        <v>0.80422139498208245</v>
      </c>
    </row>
    <row r="281" spans="1:26" x14ac:dyDescent="0.3">
      <c r="A281" s="8" t="s">
        <v>2801</v>
      </c>
      <c r="B281" s="2" t="s">
        <v>40</v>
      </c>
      <c r="C281" s="3">
        <v>45796309.450000003</v>
      </c>
      <c r="D281" s="9">
        <f t="shared" si="29"/>
        <v>17.639714066143373</v>
      </c>
      <c r="E281" s="9">
        <f t="shared" si="28"/>
        <v>0.84877858078146962</v>
      </c>
      <c r="F281" s="3">
        <v>6662422.3700000001</v>
      </c>
      <c r="G281" s="4">
        <v>0.85407800523710298</v>
      </c>
      <c r="H281" s="3">
        <v>53504.34</v>
      </c>
      <c r="I281" s="3">
        <v>0</v>
      </c>
      <c r="J281" s="3">
        <v>38817422.200000003</v>
      </c>
      <c r="K281" s="3">
        <v>6662422.3399999999</v>
      </c>
      <c r="L281" s="3">
        <v>706341.8</v>
      </c>
      <c r="M281" s="9">
        <f t="shared" si="30"/>
        <v>0.10601876674182743</v>
      </c>
      <c r="N281" s="3">
        <v>1522978.62</v>
      </c>
      <c r="O281" s="3">
        <v>36560812.43</v>
      </c>
      <c r="P281" s="3">
        <v>1467439.32</v>
      </c>
      <c r="Q281" s="3">
        <v>0</v>
      </c>
      <c r="R281" s="3">
        <v>0</v>
      </c>
      <c r="S281" s="3"/>
      <c r="T281" s="3">
        <v>-681425.44</v>
      </c>
      <c r="U281" s="3">
        <v>-450217.37</v>
      </c>
      <c r="V281" s="9">
        <f t="shared" si="31"/>
        <v>0</v>
      </c>
      <c r="W281" s="3">
        <v>401930.77</v>
      </c>
      <c r="X281" s="11">
        <f t="shared" si="32"/>
        <v>1.0993485737483105E-2</v>
      </c>
      <c r="Y281" s="11">
        <f t="shared" si="33"/>
        <v>8.7764882111040932E-3</v>
      </c>
      <c r="Z281" s="11">
        <f t="shared" si="34"/>
        <v>0.79833534337339485</v>
      </c>
    </row>
    <row r="282" spans="1:26" x14ac:dyDescent="0.3">
      <c r="A282" s="8" t="s">
        <v>2802</v>
      </c>
      <c r="B282" s="2" t="s">
        <v>40</v>
      </c>
      <c r="C282" s="3">
        <v>46633777.390000001</v>
      </c>
      <c r="D282" s="9">
        <f t="shared" si="29"/>
        <v>17.657835673223907</v>
      </c>
      <c r="E282" s="9">
        <f t="shared" si="28"/>
        <v>0.82201444994288941</v>
      </c>
      <c r="F282" s="3">
        <v>7593228.0199999996</v>
      </c>
      <c r="G282" s="4">
        <v>0.82727513663573504</v>
      </c>
      <c r="H282" s="3">
        <v>112401.92</v>
      </c>
      <c r="I282" s="3">
        <v>0</v>
      </c>
      <c r="J282" s="3">
        <v>38221236.950000003</v>
      </c>
      <c r="K282" s="3">
        <v>7593227.9900000002</v>
      </c>
      <c r="L282" s="3">
        <v>643069.68999999994</v>
      </c>
      <c r="M282" s="9">
        <f t="shared" si="30"/>
        <v>8.4689896161013328E-2</v>
      </c>
      <c r="N282" s="3">
        <v>2045195.45</v>
      </c>
      <c r="O282" s="3">
        <v>36488294.969999999</v>
      </c>
      <c r="P282" s="3">
        <v>2864406.25</v>
      </c>
      <c r="Q282" s="3">
        <v>0</v>
      </c>
      <c r="R282" s="3">
        <v>0</v>
      </c>
      <c r="S282" s="3"/>
      <c r="T282" s="3">
        <v>-1607742.27</v>
      </c>
      <c r="U282" s="3">
        <v>-1065385.92</v>
      </c>
      <c r="V282" s="9">
        <f t="shared" si="31"/>
        <v>0</v>
      </c>
      <c r="W282" s="3">
        <v>329413.31</v>
      </c>
      <c r="X282" s="11">
        <f t="shared" si="32"/>
        <v>9.0279173162472384E-3</v>
      </c>
      <c r="Y282" s="11">
        <f t="shared" si="33"/>
        <v>7.0638350233802492E-3</v>
      </c>
      <c r="Z282" s="11">
        <f t="shared" si="34"/>
        <v>0.78244347792903501</v>
      </c>
    </row>
    <row r="283" spans="1:26" x14ac:dyDescent="0.3">
      <c r="A283" s="8" t="s">
        <v>2803</v>
      </c>
      <c r="B283" s="2" t="s">
        <v>40</v>
      </c>
      <c r="C283" s="3">
        <v>46935386.439999998</v>
      </c>
      <c r="D283" s="9">
        <f t="shared" si="29"/>
        <v>17.664282457233767</v>
      </c>
      <c r="E283" s="9">
        <f t="shared" si="28"/>
        <v>0.82262084321724405</v>
      </c>
      <c r="F283" s="3">
        <v>7490723.9100000001</v>
      </c>
      <c r="G283" s="4">
        <v>0.81458791815561304</v>
      </c>
      <c r="H283" s="3">
        <v>131075.26999999999</v>
      </c>
      <c r="I283" s="3">
        <v>0</v>
      </c>
      <c r="J283" s="3">
        <v>38478951.899999999</v>
      </c>
      <c r="K283" s="3">
        <v>7490723.8799999999</v>
      </c>
      <c r="L283" s="3">
        <v>466286.55</v>
      </c>
      <c r="M283" s="9">
        <f t="shared" si="30"/>
        <v>6.2248529977853087E-2</v>
      </c>
      <c r="N283" s="3">
        <v>2052456.13</v>
      </c>
      <c r="O283" s="3">
        <v>36731538.969999999</v>
      </c>
      <c r="P283" s="3">
        <v>1380062.05</v>
      </c>
      <c r="Q283" s="3">
        <v>0</v>
      </c>
      <c r="R283" s="3">
        <v>7000</v>
      </c>
      <c r="S283" s="3"/>
      <c r="T283" s="3">
        <v>-836293.06</v>
      </c>
      <c r="U283" s="3">
        <v>-373277.46</v>
      </c>
      <c r="V283" s="9">
        <f t="shared" si="31"/>
        <v>5.7871780803652522E-3</v>
      </c>
      <c r="W283" s="3">
        <v>243244.00000000099</v>
      </c>
      <c r="X283" s="11">
        <f t="shared" si="32"/>
        <v>6.6222109615027922E-3</v>
      </c>
      <c r="Y283" s="11">
        <f t="shared" si="33"/>
        <v>5.182528971204972E-3</v>
      </c>
      <c r="Z283" s="11">
        <f t="shared" si="34"/>
        <v>0.78259798748979903</v>
      </c>
    </row>
    <row r="284" spans="1:26" x14ac:dyDescent="0.3">
      <c r="A284" s="8" t="s">
        <v>2804</v>
      </c>
      <c r="B284" s="2" t="s">
        <v>40</v>
      </c>
      <c r="C284" s="3">
        <v>46965298.509999998</v>
      </c>
      <c r="D284" s="9">
        <f t="shared" si="29"/>
        <v>17.664919557400349</v>
      </c>
      <c r="E284" s="9">
        <f t="shared" si="28"/>
        <v>0.79082651102689649</v>
      </c>
      <c r="F284" s="3">
        <v>9263205.7100000009</v>
      </c>
      <c r="G284" s="4">
        <v>0.81607663449329604</v>
      </c>
      <c r="H284" s="3">
        <v>187126.3</v>
      </c>
      <c r="I284" s="3">
        <v>0</v>
      </c>
      <c r="J284" s="3">
        <v>36954276.859999999</v>
      </c>
      <c r="K284" s="3">
        <v>9263205.6799999997</v>
      </c>
      <c r="L284" s="3">
        <v>568076.71</v>
      </c>
      <c r="M284" s="9">
        <f t="shared" si="30"/>
        <v>6.1326146652073477E-2</v>
      </c>
      <c r="N284" s="3">
        <v>2059567.93</v>
      </c>
      <c r="O284" s="3">
        <v>36562397.159999996</v>
      </c>
      <c r="P284" s="3">
        <v>2714364.37</v>
      </c>
      <c r="Q284" s="3">
        <v>0</v>
      </c>
      <c r="R284" s="3">
        <v>7000</v>
      </c>
      <c r="S284" s="3"/>
      <c r="T284" s="3">
        <v>-1590372.49</v>
      </c>
      <c r="U284" s="3">
        <v>-962291.62</v>
      </c>
      <c r="V284" s="9">
        <f t="shared" si="31"/>
        <v>2.7422330938793199E-3</v>
      </c>
      <c r="W284" s="3">
        <v>74102.190000000206</v>
      </c>
      <c r="X284" s="11">
        <f t="shared" si="32"/>
        <v>2.0267322647287882E-3</v>
      </c>
      <c r="Y284" s="11">
        <f t="shared" si="33"/>
        <v>1.5778072822047993E-3</v>
      </c>
      <c r="Z284" s="11">
        <f t="shared" si="34"/>
        <v>0.77849813202432894</v>
      </c>
    </row>
    <row r="285" spans="1:26" x14ac:dyDescent="0.3">
      <c r="A285" s="8" t="s">
        <v>2805</v>
      </c>
      <c r="B285" s="2" t="s">
        <v>40</v>
      </c>
      <c r="C285" s="3">
        <v>53388092.710000001</v>
      </c>
      <c r="D285" s="9">
        <f t="shared" si="29"/>
        <v>17.793098296107225</v>
      </c>
      <c r="E285" s="9">
        <f t="shared" si="28"/>
        <v>0.76152520545812163</v>
      </c>
      <c r="F285" s="3">
        <v>10479315</v>
      </c>
      <c r="G285" s="4">
        <v>0.70791336259971704</v>
      </c>
      <c r="H285" s="3">
        <v>333236.36</v>
      </c>
      <c r="I285" s="3">
        <v>0</v>
      </c>
      <c r="J285" s="3">
        <v>40323141.909999996</v>
      </c>
      <c r="K285" s="3">
        <v>10479314.970000001</v>
      </c>
      <c r="L285" s="3">
        <v>799428.45</v>
      </c>
      <c r="M285" s="9">
        <f t="shared" si="30"/>
        <v>7.6286327139568733E-2</v>
      </c>
      <c r="N285" s="3">
        <v>2066976.04</v>
      </c>
      <c r="O285" s="3">
        <v>36641733.850000001</v>
      </c>
      <c r="P285" s="3">
        <v>1246900.72</v>
      </c>
      <c r="Q285" s="3">
        <v>0</v>
      </c>
      <c r="R285" s="3">
        <v>5726.7</v>
      </c>
      <c r="S285" s="3"/>
      <c r="T285" s="3">
        <v>-807111.1</v>
      </c>
      <c r="U285" s="3">
        <v>-538599.51</v>
      </c>
      <c r="V285" s="9">
        <f t="shared" si="31"/>
        <v>4.2555211777664448E-3</v>
      </c>
      <c r="W285" s="3">
        <v>79336.689999999697</v>
      </c>
      <c r="X285" s="11">
        <f t="shared" si="32"/>
        <v>2.1652002147272758E-3</v>
      </c>
      <c r="Y285" s="11">
        <f t="shared" si="33"/>
        <v>1.48603716620765E-3</v>
      </c>
      <c r="Z285" s="11">
        <f t="shared" si="34"/>
        <v>0.68632783060887892</v>
      </c>
    </row>
    <row r="286" spans="1:26" x14ac:dyDescent="0.3">
      <c r="A286" s="8" t="s">
        <v>2806</v>
      </c>
      <c r="B286" s="2" t="s">
        <v>40</v>
      </c>
      <c r="C286" s="3">
        <v>54719687.969999999</v>
      </c>
      <c r="D286" s="9">
        <f t="shared" si="29"/>
        <v>17.817734128959678</v>
      </c>
      <c r="E286" s="9">
        <f t="shared" si="28"/>
        <v>0.73854414945049252</v>
      </c>
      <c r="F286" s="3">
        <v>11173077.050000001</v>
      </c>
      <c r="G286" s="4">
        <v>0.69194209962083497</v>
      </c>
      <c r="H286" s="3">
        <v>55784.43</v>
      </c>
      <c r="I286" s="3">
        <v>0</v>
      </c>
      <c r="J286" s="3">
        <v>40357120.979999997</v>
      </c>
      <c r="K286" s="3">
        <v>11173077.02</v>
      </c>
      <c r="L286" s="3">
        <v>1135617.2</v>
      </c>
      <c r="M286" s="9">
        <f t="shared" si="30"/>
        <v>0.1016387158136676</v>
      </c>
      <c r="N286" s="3">
        <v>2892195.95</v>
      </c>
      <c r="O286" s="3">
        <v>36693911.75</v>
      </c>
      <c r="P286" s="3">
        <v>2279021.37</v>
      </c>
      <c r="Q286" s="3">
        <v>0</v>
      </c>
      <c r="R286" s="3">
        <v>12326.7</v>
      </c>
      <c r="S286" s="3"/>
      <c r="T286" s="3">
        <v>-1736843.42</v>
      </c>
      <c r="U286" s="3">
        <v>-1186324.71</v>
      </c>
      <c r="V286" s="9">
        <f t="shared" si="31"/>
        <v>4.2168973701830837E-3</v>
      </c>
      <c r="W286" s="3">
        <v>94130.269999999306</v>
      </c>
      <c r="X286" s="11">
        <f t="shared" si="32"/>
        <v>2.5652830540750212E-3</v>
      </c>
      <c r="Y286" s="11">
        <f t="shared" si="33"/>
        <v>1.7202267317680266E-3</v>
      </c>
      <c r="Z286" s="11">
        <f t="shared" si="34"/>
        <v>0.67057969647263693</v>
      </c>
    </row>
    <row r="287" spans="1:26" x14ac:dyDescent="0.3">
      <c r="A287" s="8" t="s">
        <v>2807</v>
      </c>
      <c r="B287" s="2" t="s">
        <v>40</v>
      </c>
      <c r="C287" s="3">
        <v>53886769.340000004</v>
      </c>
      <c r="D287" s="9">
        <f t="shared" si="29"/>
        <v>17.802395538956969</v>
      </c>
      <c r="E287" s="9">
        <f t="shared" si="28"/>
        <v>0.75347433029096111</v>
      </c>
      <c r="F287" s="3">
        <v>11465269.84</v>
      </c>
      <c r="G287" s="4">
        <v>0.681807667780716</v>
      </c>
      <c r="H287" s="3">
        <v>148376.04</v>
      </c>
      <c r="I287" s="3">
        <v>0</v>
      </c>
      <c r="J287" s="3">
        <v>40453921.399999999</v>
      </c>
      <c r="K287" s="3">
        <v>11465269.810000001</v>
      </c>
      <c r="L287" s="3">
        <v>2117605.12</v>
      </c>
      <c r="M287" s="9">
        <f t="shared" si="30"/>
        <v>0.18469736474522619</v>
      </c>
      <c r="N287" s="3">
        <v>2901557.87</v>
      </c>
      <c r="O287" s="3">
        <v>36195752.420000002</v>
      </c>
      <c r="P287" s="3">
        <v>293712.58</v>
      </c>
      <c r="Q287" s="3">
        <v>0</v>
      </c>
      <c r="R287" s="3">
        <v>566050</v>
      </c>
      <c r="S287" s="3"/>
      <c r="T287" s="3">
        <v>-855444.99</v>
      </c>
      <c r="U287" s="3">
        <v>-649017.26</v>
      </c>
      <c r="V287" s="9">
        <f t="shared" si="31"/>
        <v>0.37624739337926227</v>
      </c>
      <c r="W287" s="3">
        <v>-498159.33</v>
      </c>
      <c r="X287" s="11">
        <f t="shared" si="32"/>
        <v>-1.3762922351207749E-2</v>
      </c>
      <c r="Y287" s="11">
        <f t="shared" si="33"/>
        <v>-9.244557357982448E-3</v>
      </c>
      <c r="Z287" s="11">
        <f t="shared" si="34"/>
        <v>0.67170017544792748</v>
      </c>
    </row>
    <row r="288" spans="1:26" x14ac:dyDescent="0.3">
      <c r="A288" s="8" t="s">
        <v>2808</v>
      </c>
      <c r="B288" s="2" t="s">
        <v>40</v>
      </c>
      <c r="C288" s="3">
        <v>53576026.240000002</v>
      </c>
      <c r="D288" s="9">
        <f t="shared" si="29"/>
        <v>17.796612254343444</v>
      </c>
      <c r="E288" s="9">
        <f t="shared" si="28"/>
        <v>0.76260176962314408</v>
      </c>
      <c r="F288" s="3">
        <v>10890260.18</v>
      </c>
      <c r="G288" s="4">
        <v>0.68351828158095596</v>
      </c>
      <c r="H288" s="3">
        <v>57728.47</v>
      </c>
      <c r="I288" s="3">
        <v>0</v>
      </c>
      <c r="J288" s="3">
        <v>40799443.950000003</v>
      </c>
      <c r="K288" s="3">
        <v>10890260.15</v>
      </c>
      <c r="L288" s="3">
        <v>2232897.14</v>
      </c>
      <c r="M288" s="9">
        <f t="shared" si="30"/>
        <v>0.20503616160170426</v>
      </c>
      <c r="N288" s="3">
        <v>2879868.55</v>
      </c>
      <c r="O288" s="3">
        <v>35961686.859999999</v>
      </c>
      <c r="P288" s="3">
        <v>1047271.13</v>
      </c>
      <c r="Q288" s="3">
        <v>0</v>
      </c>
      <c r="R288" s="3">
        <v>566050</v>
      </c>
      <c r="S288" s="3"/>
      <c r="T288" s="3">
        <v>-1725157.05</v>
      </c>
      <c r="U288" s="3">
        <v>-1483561.17</v>
      </c>
      <c r="V288" s="9">
        <f t="shared" si="31"/>
        <v>0.17641000586209157</v>
      </c>
      <c r="W288" s="3">
        <v>-732224.88999999897</v>
      </c>
      <c r="X288" s="11">
        <f t="shared" si="32"/>
        <v>-2.0361249817078212E-2</v>
      </c>
      <c r="Y288" s="11">
        <f t="shared" si="33"/>
        <v>-1.3667024999575611E-2</v>
      </c>
      <c r="Z288" s="11">
        <f t="shared" si="34"/>
        <v>0.67122721455498524</v>
      </c>
    </row>
    <row r="289" spans="1:26" x14ac:dyDescent="0.3">
      <c r="A289" s="8" t="s">
        <v>2810</v>
      </c>
      <c r="B289" s="2" t="s">
        <v>40</v>
      </c>
      <c r="C289" s="3">
        <v>51917772.090000004</v>
      </c>
      <c r="D289" s="9">
        <f t="shared" si="29"/>
        <v>17.765171719000293</v>
      </c>
      <c r="E289" s="9">
        <f t="shared" si="28"/>
        <v>0.71562246749714098</v>
      </c>
      <c r="F289" s="3">
        <v>11879388.869999999</v>
      </c>
      <c r="G289" s="4">
        <v>0.46456458631522701</v>
      </c>
      <c r="H289" s="3">
        <v>66439.360000000001</v>
      </c>
      <c r="I289" s="3">
        <v>0</v>
      </c>
      <c r="J289" s="3">
        <v>37087084.810000002</v>
      </c>
      <c r="K289" s="3">
        <v>11879388.84</v>
      </c>
      <c r="L289" s="3">
        <v>1967237.38</v>
      </c>
      <c r="M289" s="9">
        <f t="shared" si="30"/>
        <v>0.16560089129972447</v>
      </c>
      <c r="N289" s="3">
        <v>2883305.74</v>
      </c>
      <c r="O289" s="3">
        <v>34704328.909999996</v>
      </c>
      <c r="P289" s="3">
        <v>1261029.48</v>
      </c>
      <c r="Q289" s="3">
        <v>0</v>
      </c>
      <c r="R289" s="3">
        <v>0</v>
      </c>
      <c r="S289" s="3"/>
      <c r="T289" s="3">
        <v>-1868073.05</v>
      </c>
      <c r="U289" s="3">
        <v>-1970326.04</v>
      </c>
      <c r="V289" s="9">
        <f t="shared" si="31"/>
        <v>0</v>
      </c>
      <c r="W289" s="3">
        <v>-1262202.71</v>
      </c>
      <c r="X289" s="11">
        <f t="shared" si="32"/>
        <v>-3.6370180598314303E-2</v>
      </c>
      <c r="Y289" s="11">
        <f t="shared" si="33"/>
        <v>-2.4311573073897669E-2</v>
      </c>
      <c r="Z289" s="11">
        <f t="shared" si="34"/>
        <v>0.66844796132314144</v>
      </c>
    </row>
    <row r="290" spans="1:26" x14ac:dyDescent="0.3">
      <c r="A290" s="8" t="s">
        <v>2811</v>
      </c>
      <c r="B290" s="2" t="s">
        <v>40</v>
      </c>
      <c r="C290" s="3">
        <v>51882213.969999999</v>
      </c>
      <c r="D290" s="9">
        <f t="shared" si="29"/>
        <v>17.764486591328495</v>
      </c>
      <c r="E290" s="9">
        <f t="shared" si="28"/>
        <v>0.72443659867200527</v>
      </c>
      <c r="F290" s="3">
        <v>11407802.5</v>
      </c>
      <c r="G290" s="4">
        <v>0.46621328043738702</v>
      </c>
      <c r="H290" s="3">
        <v>418309.69</v>
      </c>
      <c r="I290" s="3">
        <v>0</v>
      </c>
      <c r="J290" s="3">
        <v>37167064.93</v>
      </c>
      <c r="K290" s="3">
        <v>11407799.32</v>
      </c>
      <c r="L290" s="3">
        <v>1900437.98</v>
      </c>
      <c r="M290" s="9">
        <f t="shared" si="30"/>
        <v>0.16659111250915659</v>
      </c>
      <c r="N290" s="3">
        <v>2859526.88</v>
      </c>
      <c r="O290" s="3">
        <v>34429885</v>
      </c>
      <c r="P290" s="3">
        <v>763723.07</v>
      </c>
      <c r="Q290" s="3">
        <v>0</v>
      </c>
      <c r="R290" s="3">
        <v>0</v>
      </c>
      <c r="S290" s="3"/>
      <c r="T290" s="3">
        <v>-869526.02</v>
      </c>
      <c r="U290" s="3">
        <v>-405009.46</v>
      </c>
      <c r="V290" s="9">
        <f t="shared" si="31"/>
        <v>0</v>
      </c>
      <c r="W290" s="3">
        <v>-274443.90999999997</v>
      </c>
      <c r="X290" s="11">
        <f t="shared" si="32"/>
        <v>-7.9710957501019815E-3</v>
      </c>
      <c r="Y290" s="11">
        <f t="shared" si="33"/>
        <v>-5.2897493957889397E-3</v>
      </c>
      <c r="Z290" s="11">
        <f t="shared" si="34"/>
        <v>0.6636163410433582</v>
      </c>
    </row>
    <row r="291" spans="1:26" x14ac:dyDescent="0.3">
      <c r="A291" s="8" t="s">
        <v>2812</v>
      </c>
      <c r="B291" s="2" t="s">
        <v>40</v>
      </c>
      <c r="C291" s="3">
        <v>52587456.039999999</v>
      </c>
      <c r="D291" s="9">
        <f t="shared" si="29"/>
        <v>17.777988170940464</v>
      </c>
      <c r="E291" s="9">
        <f t="shared" si="28"/>
        <v>0.68372602094786561</v>
      </c>
      <c r="F291" s="3">
        <v>14014036.65</v>
      </c>
      <c r="G291" s="4">
        <v>0.42969805036627701</v>
      </c>
      <c r="H291" s="3">
        <v>93259.06</v>
      </c>
      <c r="I291" s="3">
        <v>0</v>
      </c>
      <c r="J291" s="3">
        <v>35862153.009999998</v>
      </c>
      <c r="K291" s="3">
        <v>14014159.380000001</v>
      </c>
      <c r="L291" s="3">
        <v>1956586</v>
      </c>
      <c r="M291" s="9">
        <f t="shared" si="30"/>
        <v>0.13961493850229068</v>
      </c>
      <c r="N291" s="3">
        <v>3589321.59</v>
      </c>
      <c r="O291" s="3">
        <v>34304868.520000003</v>
      </c>
      <c r="P291" s="3">
        <v>1587962.46</v>
      </c>
      <c r="Q291" s="3">
        <v>0</v>
      </c>
      <c r="R291" s="3">
        <v>0</v>
      </c>
      <c r="S291" s="3"/>
      <c r="T291" s="3">
        <v>-1871689.36</v>
      </c>
      <c r="U291" s="3">
        <v>-868012.26</v>
      </c>
      <c r="V291" s="9">
        <f t="shared" si="31"/>
        <v>0</v>
      </c>
      <c r="W291" s="3">
        <v>-399460.39</v>
      </c>
      <c r="X291" s="11">
        <f t="shared" si="32"/>
        <v>-1.1644422708313588E-2</v>
      </c>
      <c r="Y291" s="11">
        <f t="shared" si="33"/>
        <v>-7.5961155013118606E-3</v>
      </c>
      <c r="Z291" s="11">
        <f t="shared" si="34"/>
        <v>0.65233938097150823</v>
      </c>
    </row>
    <row r="292" spans="1:26" x14ac:dyDescent="0.3">
      <c r="A292" s="8" t="s">
        <v>2813</v>
      </c>
      <c r="B292" s="2" t="s">
        <v>40</v>
      </c>
      <c r="C292" s="3">
        <v>53550225.420000002</v>
      </c>
      <c r="D292" s="9">
        <f t="shared" si="29"/>
        <v>17.79613056437298</v>
      </c>
      <c r="E292" s="9">
        <f t="shared" si="28"/>
        <v>0.59406068714920446</v>
      </c>
      <c r="F292" s="3">
        <v>16298325.82</v>
      </c>
      <c r="G292" s="4">
        <v>0.65398959340656104</v>
      </c>
      <c r="H292" s="3">
        <v>37208.080000000002</v>
      </c>
      <c r="I292" s="3">
        <v>0</v>
      </c>
      <c r="J292" s="3">
        <v>31774875.629999999</v>
      </c>
      <c r="K292" s="3">
        <v>16298448.550000001</v>
      </c>
      <c r="L292" s="3">
        <v>2113543.7799999998</v>
      </c>
      <c r="M292" s="9">
        <f t="shared" si="30"/>
        <v>0.12967760541846174</v>
      </c>
      <c r="N292" s="3">
        <v>3663422.62</v>
      </c>
      <c r="O292" s="3">
        <v>34117937.770000003</v>
      </c>
      <c r="P292" s="3">
        <v>768192.72</v>
      </c>
      <c r="Q292" s="3">
        <v>0</v>
      </c>
      <c r="R292" s="3">
        <v>0</v>
      </c>
      <c r="S292" s="3"/>
      <c r="T292" s="3">
        <v>-1005040.5</v>
      </c>
      <c r="U292" s="3">
        <v>-393934.27</v>
      </c>
      <c r="V292" s="9">
        <f t="shared" si="31"/>
        <v>0</v>
      </c>
      <c r="W292" s="3">
        <v>-186930.75</v>
      </c>
      <c r="X292" s="11">
        <f t="shared" si="32"/>
        <v>-5.4789580560278975E-3</v>
      </c>
      <c r="Y292" s="11">
        <f t="shared" si="33"/>
        <v>-3.4907556137043802E-3</v>
      </c>
      <c r="Z292" s="11">
        <f t="shared" si="34"/>
        <v>0.63712033894179643</v>
      </c>
    </row>
    <row r="293" spans="1:26" x14ac:dyDescent="0.3">
      <c r="A293" s="8" t="s">
        <v>2814</v>
      </c>
      <c r="B293" s="2" t="s">
        <v>40</v>
      </c>
      <c r="C293" s="3">
        <v>58618592.609999999</v>
      </c>
      <c r="D293" s="9">
        <f t="shared" si="29"/>
        <v>17.886562484258704</v>
      </c>
      <c r="E293" s="9">
        <f t="shared" si="28"/>
        <v>0.5194868918569896</v>
      </c>
      <c r="F293" s="3">
        <v>17532410.940000001</v>
      </c>
      <c r="G293" s="4">
        <v>0.78027798224604195</v>
      </c>
      <c r="H293" s="3">
        <v>78976.490000000005</v>
      </c>
      <c r="I293" s="3">
        <v>0</v>
      </c>
      <c r="J293" s="3">
        <v>30372613.989999998</v>
      </c>
      <c r="K293" s="3">
        <v>17532400.719999999</v>
      </c>
      <c r="L293" s="3">
        <v>2269764.94</v>
      </c>
      <c r="M293" s="9">
        <f t="shared" si="30"/>
        <v>0.12946116029681987</v>
      </c>
      <c r="N293" s="3">
        <v>3601856.28</v>
      </c>
      <c r="O293" s="3">
        <v>40185184.170000002</v>
      </c>
      <c r="P293" s="3">
        <v>1492384.09</v>
      </c>
      <c r="Q293" s="3">
        <v>0</v>
      </c>
      <c r="R293" s="3">
        <v>0</v>
      </c>
      <c r="S293" s="3"/>
      <c r="T293" s="3">
        <v>-1859129.61</v>
      </c>
      <c r="U293" s="3">
        <v>-830723.32</v>
      </c>
      <c r="V293" s="9">
        <f t="shared" si="31"/>
        <v>0</v>
      </c>
      <c r="W293" s="3">
        <v>346315.65</v>
      </c>
      <c r="X293" s="11">
        <f t="shared" si="32"/>
        <v>8.6179933513540995E-3</v>
      </c>
      <c r="Y293" s="11">
        <f t="shared" si="33"/>
        <v>5.9079489046094998E-3</v>
      </c>
      <c r="Z293" s="11">
        <f t="shared" si="34"/>
        <v>0.68553648903444742</v>
      </c>
    </row>
    <row r="294" spans="1:26" x14ac:dyDescent="0.3">
      <c r="A294" s="8" t="s">
        <v>2815</v>
      </c>
      <c r="B294" s="2" t="s">
        <v>40</v>
      </c>
      <c r="C294" s="3">
        <v>56841661.030000001</v>
      </c>
      <c r="D294" s="9">
        <f t="shared" si="29"/>
        <v>17.855780083672599</v>
      </c>
      <c r="E294" s="9">
        <f t="shared" si="28"/>
        <v>0.64230494866662768</v>
      </c>
      <c r="F294" s="3">
        <v>17009805.350000001</v>
      </c>
      <c r="G294" s="4">
        <v>0.70204888982728997</v>
      </c>
      <c r="H294" s="3">
        <v>483534.49</v>
      </c>
      <c r="I294" s="3">
        <v>0</v>
      </c>
      <c r="J294" s="3">
        <v>36026145.68</v>
      </c>
      <c r="K294" s="3">
        <v>17009483.100000001</v>
      </c>
      <c r="L294" s="3">
        <v>3613566.48</v>
      </c>
      <c r="M294" s="9">
        <f t="shared" si="30"/>
        <v>0.21244422647975703</v>
      </c>
      <c r="N294" s="3">
        <v>3419368.35</v>
      </c>
      <c r="O294" s="3">
        <v>38579650.899999999</v>
      </c>
      <c r="P294" s="3">
        <v>-678476.29</v>
      </c>
      <c r="Q294" s="3">
        <v>0</v>
      </c>
      <c r="R294" s="3">
        <v>0</v>
      </c>
      <c r="S294" s="3"/>
      <c r="T294" s="3">
        <v>-810485.99</v>
      </c>
      <c r="U294" s="3">
        <v>-383598.94</v>
      </c>
      <c r="V294" s="9">
        <f t="shared" si="31"/>
        <v>0</v>
      </c>
      <c r="W294" s="3">
        <v>-1600070.79</v>
      </c>
      <c r="X294" s="11">
        <f t="shared" si="32"/>
        <v>-4.1474475602369956E-2</v>
      </c>
      <c r="Y294" s="11">
        <f t="shared" si="33"/>
        <v>-2.8149613523002284E-2</v>
      </c>
      <c r="Z294" s="11">
        <f t="shared" si="34"/>
        <v>0.67872138500031443</v>
      </c>
    </row>
    <row r="295" spans="1:26" x14ac:dyDescent="0.3">
      <c r="A295" s="8" t="s">
        <v>2816</v>
      </c>
      <c r="B295" s="2" t="s">
        <v>40</v>
      </c>
      <c r="C295" s="3">
        <v>55992840.969999999</v>
      </c>
      <c r="D295" s="9">
        <f t="shared" si="29"/>
        <v>17.840734400705788</v>
      </c>
      <c r="E295" s="9">
        <f t="shared" si="28"/>
        <v>0.54030188977567783</v>
      </c>
      <c r="F295" s="3">
        <v>18775835.620000001</v>
      </c>
      <c r="G295" s="4">
        <v>0.79259063182977496</v>
      </c>
      <c r="H295" s="3">
        <v>870038.63</v>
      </c>
      <c r="I295" s="3">
        <v>0</v>
      </c>
      <c r="J295" s="3">
        <v>29382999.16</v>
      </c>
      <c r="K295" s="3">
        <v>18751998.329999998</v>
      </c>
      <c r="L295" s="3">
        <v>4285285.74</v>
      </c>
      <c r="M295" s="9">
        <f t="shared" si="30"/>
        <v>0.228524217237385</v>
      </c>
      <c r="N295" s="3">
        <v>3232694.66</v>
      </c>
      <c r="O295" s="3">
        <v>37866256.189999998</v>
      </c>
      <c r="P295" s="3">
        <v>-495244.73</v>
      </c>
      <c r="Q295" s="3">
        <v>0</v>
      </c>
      <c r="R295" s="3">
        <v>0</v>
      </c>
      <c r="S295" s="3"/>
      <c r="T295" s="3">
        <v>-1593631.48</v>
      </c>
      <c r="U295" s="3">
        <v>-914258.54</v>
      </c>
      <c r="V295" s="9">
        <f t="shared" si="31"/>
        <v>0</v>
      </c>
      <c r="W295" s="3">
        <v>-2313465.5</v>
      </c>
      <c r="X295" s="11">
        <f t="shared" si="32"/>
        <v>-6.1095701893311469E-2</v>
      </c>
      <c r="Y295" s="11">
        <f t="shared" si="33"/>
        <v>-4.1317165907683001E-2</v>
      </c>
      <c r="Z295" s="11">
        <f t="shared" si="34"/>
        <v>0.6762696004349571</v>
      </c>
    </row>
    <row r="296" spans="1:26" x14ac:dyDescent="0.3">
      <c r="A296" s="8" t="s">
        <v>2817</v>
      </c>
      <c r="B296" s="2" t="s">
        <v>40</v>
      </c>
      <c r="C296" s="3">
        <v>54580748.740000002</v>
      </c>
      <c r="D296" s="9">
        <f t="shared" si="29"/>
        <v>17.815191791362171</v>
      </c>
      <c r="E296" s="9">
        <f t="shared" si="28"/>
        <v>0.6376761802187032</v>
      </c>
      <c r="F296" s="3">
        <v>19564110.84</v>
      </c>
      <c r="G296" s="4">
        <v>0.70701345312718</v>
      </c>
      <c r="H296" s="3">
        <v>153758.73000000001</v>
      </c>
      <c r="I296" s="3">
        <v>0</v>
      </c>
      <c r="J296" s="3">
        <v>34651084.640000001</v>
      </c>
      <c r="K296" s="3">
        <v>19564075.07</v>
      </c>
      <c r="L296" s="3">
        <v>4843340.18</v>
      </c>
      <c r="M296" s="9">
        <f t="shared" si="30"/>
        <v>0.2475629521288685</v>
      </c>
      <c r="N296" s="3">
        <v>3147518.88</v>
      </c>
      <c r="O296" s="3">
        <v>36888700.240000002</v>
      </c>
      <c r="P296" s="3">
        <v>106874.41</v>
      </c>
      <c r="Q296" s="3">
        <v>0</v>
      </c>
      <c r="R296" s="3">
        <v>0</v>
      </c>
      <c r="S296" s="3"/>
      <c r="T296" s="3">
        <v>-842178.7</v>
      </c>
      <c r="U296" s="3">
        <v>-603297.46</v>
      </c>
      <c r="V296" s="9">
        <f t="shared" si="31"/>
        <v>0</v>
      </c>
      <c r="W296" s="3">
        <v>-977555.95</v>
      </c>
      <c r="X296" s="11">
        <f t="shared" si="32"/>
        <v>-2.6500146213880263E-2</v>
      </c>
      <c r="Y296" s="11">
        <f t="shared" si="33"/>
        <v>-1.7910270059809368E-2</v>
      </c>
      <c r="Z296" s="11">
        <f t="shared" si="34"/>
        <v>0.67585551850383063</v>
      </c>
    </row>
    <row r="297" spans="1:26" x14ac:dyDescent="0.3">
      <c r="A297" s="8" t="s">
        <v>2818</v>
      </c>
      <c r="B297" s="2" t="s">
        <v>40</v>
      </c>
      <c r="C297" s="3">
        <v>53058801.590000004</v>
      </c>
      <c r="D297" s="9">
        <f t="shared" si="29"/>
        <v>17.786911320478357</v>
      </c>
      <c r="E297" s="9">
        <f t="shared" si="28"/>
        <v>0.67954624283853893</v>
      </c>
      <c r="F297" s="3">
        <v>15845399.58</v>
      </c>
      <c r="G297" s="4">
        <v>0.70389368137324704</v>
      </c>
      <c r="H297" s="3">
        <v>180286.47</v>
      </c>
      <c r="I297" s="3">
        <v>0</v>
      </c>
      <c r="J297" s="3">
        <v>35875622.799999997</v>
      </c>
      <c r="K297" s="3">
        <v>15845399.58</v>
      </c>
      <c r="L297" s="3">
        <v>3789888.87</v>
      </c>
      <c r="M297" s="9">
        <f t="shared" si="30"/>
        <v>0.23917912898729185</v>
      </c>
      <c r="N297" s="3">
        <v>2985185.49</v>
      </c>
      <c r="O297" s="3">
        <v>35546828.210000001</v>
      </c>
      <c r="P297" s="3">
        <v>-35498.919999999896</v>
      </c>
      <c r="Q297" s="3">
        <v>0</v>
      </c>
      <c r="R297" s="3">
        <v>0</v>
      </c>
      <c r="S297" s="3"/>
      <c r="T297" s="3">
        <v>-1760411.68</v>
      </c>
      <c r="U297" s="3">
        <v>-1156978.3400000001</v>
      </c>
      <c r="V297" s="9">
        <f t="shared" si="31"/>
        <v>0</v>
      </c>
      <c r="W297" s="3">
        <v>-2319427.98</v>
      </c>
      <c r="X297" s="11">
        <f t="shared" si="32"/>
        <v>-6.5249927962560114E-2</v>
      </c>
      <c r="Y297" s="11">
        <f t="shared" si="33"/>
        <v>-4.3714292643148252E-2</v>
      </c>
      <c r="Z297" s="11">
        <f t="shared" si="34"/>
        <v>0.66995158474705385</v>
      </c>
    </row>
    <row r="298" spans="1:26" x14ac:dyDescent="0.3">
      <c r="A298" s="8" t="s">
        <v>2819</v>
      </c>
      <c r="B298" s="2" t="s">
        <v>40</v>
      </c>
      <c r="C298" s="3">
        <v>57772232.859999999</v>
      </c>
      <c r="D298" s="9">
        <f t="shared" si="29"/>
        <v>17.872018817867371</v>
      </c>
      <c r="E298" s="9">
        <f t="shared" si="28"/>
        <v>0.75864265928945451</v>
      </c>
      <c r="F298" s="3">
        <v>11930992.66</v>
      </c>
      <c r="G298" s="4">
        <v>0.64382189850260596</v>
      </c>
      <c r="H298" s="3">
        <v>57479.199999999997</v>
      </c>
      <c r="I298" s="3">
        <v>0</v>
      </c>
      <c r="J298" s="3">
        <v>43771001.170000002</v>
      </c>
      <c r="K298" s="3">
        <v>11930992.76</v>
      </c>
      <c r="L298" s="3">
        <v>2756814.86</v>
      </c>
      <c r="M298" s="9">
        <f t="shared" si="30"/>
        <v>0.23106332519474262</v>
      </c>
      <c r="N298" s="3">
        <v>8181152.2000000002</v>
      </c>
      <c r="O298" s="3">
        <v>34969601.640000001</v>
      </c>
      <c r="P298" s="3">
        <v>705461.35</v>
      </c>
      <c r="Q298" s="3">
        <v>0</v>
      </c>
      <c r="R298" s="3">
        <v>0</v>
      </c>
      <c r="S298" s="3"/>
      <c r="T298" s="3">
        <v>-884404.67</v>
      </c>
      <c r="U298" s="3">
        <v>-522781.73</v>
      </c>
      <c r="V298" s="9">
        <f t="shared" si="31"/>
        <v>0</v>
      </c>
      <c r="W298" s="3">
        <v>-571045.25</v>
      </c>
      <c r="X298" s="11">
        <f t="shared" si="32"/>
        <v>-1.6329761370424349E-2</v>
      </c>
      <c r="Y298" s="11">
        <f t="shared" si="33"/>
        <v>-9.8844240862876014E-3</v>
      </c>
      <c r="Z298" s="11">
        <f t="shared" si="34"/>
        <v>0.60530119590049714</v>
      </c>
    </row>
    <row r="299" spans="1:26" x14ac:dyDescent="0.3">
      <c r="A299" s="8" t="s">
        <v>2820</v>
      </c>
      <c r="B299" s="2" t="s">
        <v>40</v>
      </c>
      <c r="C299" s="3">
        <v>56079363.719999999</v>
      </c>
      <c r="D299" s="9">
        <f t="shared" si="29"/>
        <v>17.842278454691865</v>
      </c>
      <c r="E299" s="9">
        <f t="shared" si="28"/>
        <v>0.76071747003052492</v>
      </c>
      <c r="F299" s="3">
        <v>10992262.52</v>
      </c>
      <c r="G299" s="4">
        <v>0.51889850772799695</v>
      </c>
      <c r="H299" s="3">
        <v>83329.850000000006</v>
      </c>
      <c r="I299" s="3">
        <v>0</v>
      </c>
      <c r="J299" s="3">
        <v>42577221.840000004</v>
      </c>
      <c r="K299" s="3">
        <v>10992262.52</v>
      </c>
      <c r="L299" s="3">
        <v>2672032.66</v>
      </c>
      <c r="M299" s="9">
        <f t="shared" si="30"/>
        <v>0.24308304638270231</v>
      </c>
      <c r="N299" s="3">
        <v>8111891.7000000002</v>
      </c>
      <c r="O299" s="3">
        <v>33217679.43</v>
      </c>
      <c r="P299" s="3">
        <v>38853.209999999701</v>
      </c>
      <c r="Q299" s="3">
        <v>0</v>
      </c>
      <c r="R299" s="3">
        <v>0</v>
      </c>
      <c r="S299" s="3"/>
      <c r="T299" s="3">
        <v>-1724666.65</v>
      </c>
      <c r="U299" s="3">
        <v>-947218.52</v>
      </c>
      <c r="V299" s="9">
        <f t="shared" si="31"/>
        <v>0</v>
      </c>
      <c r="W299" s="3">
        <v>-2322967.46</v>
      </c>
      <c r="X299" s="11">
        <f t="shared" si="32"/>
        <v>-6.9931659882961308E-2</v>
      </c>
      <c r="Y299" s="11">
        <f t="shared" si="33"/>
        <v>-4.1422856928234775E-2</v>
      </c>
      <c r="Z299" s="11">
        <f t="shared" si="34"/>
        <v>0.59233338658857382</v>
      </c>
    </row>
    <row r="300" spans="1:26" x14ac:dyDescent="0.3">
      <c r="A300" s="8" t="s">
        <v>2821</v>
      </c>
      <c r="B300" s="2" t="s">
        <v>40</v>
      </c>
      <c r="C300" s="3">
        <v>67532466.069999993</v>
      </c>
      <c r="D300" s="9">
        <f t="shared" si="29"/>
        <v>18.028119019024338</v>
      </c>
      <c r="E300" s="9">
        <f t="shared" si="28"/>
        <v>0.83975440732783535</v>
      </c>
      <c r="F300" s="3">
        <v>10743008.550000001</v>
      </c>
      <c r="G300" s="4">
        <v>0.40578998116669801</v>
      </c>
      <c r="H300" s="3">
        <v>33883.120000000003</v>
      </c>
      <c r="I300" s="3">
        <v>0</v>
      </c>
      <c r="J300" s="3">
        <v>56676802.899999999</v>
      </c>
      <c r="K300" s="3">
        <v>10743008.550000001</v>
      </c>
      <c r="L300" s="3">
        <v>4851339.12</v>
      </c>
      <c r="M300" s="9">
        <f t="shared" si="30"/>
        <v>0.45158105361463197</v>
      </c>
      <c r="N300" s="3">
        <v>22709996.57</v>
      </c>
      <c r="O300" s="3">
        <v>30175635.379999999</v>
      </c>
      <c r="P300" s="3">
        <v>-1925513.55</v>
      </c>
      <c r="Q300" s="3">
        <v>0</v>
      </c>
      <c r="R300" s="3">
        <v>0</v>
      </c>
      <c r="S300" s="3"/>
      <c r="T300" s="3">
        <v>-812000</v>
      </c>
      <c r="U300" s="3">
        <v>-499612.58</v>
      </c>
      <c r="V300" s="9">
        <f t="shared" si="31"/>
        <v>0</v>
      </c>
      <c r="W300" s="3">
        <v>-3042044.05</v>
      </c>
      <c r="X300" s="11">
        <f t="shared" si="32"/>
        <v>-0.10081126749086534</v>
      </c>
      <c r="Y300" s="11">
        <f t="shared" si="33"/>
        <v>-4.5045653254344425E-2</v>
      </c>
      <c r="Z300" s="11">
        <f t="shared" si="34"/>
        <v>0.44683153357263444</v>
      </c>
    </row>
    <row r="301" spans="1:26" x14ac:dyDescent="0.3">
      <c r="A301" s="8" t="s">
        <v>2822</v>
      </c>
      <c r="B301" s="2" t="s">
        <v>40</v>
      </c>
      <c r="C301" s="3">
        <v>54247514.329999998</v>
      </c>
      <c r="D301" s="9">
        <f t="shared" si="29"/>
        <v>17.809067730533286</v>
      </c>
      <c r="E301" s="9">
        <f t="shared" si="28"/>
        <v>0.83972114248206886</v>
      </c>
      <c r="F301" s="3">
        <v>10592946.529999999</v>
      </c>
      <c r="G301" s="4">
        <v>0.44692385392089901</v>
      </c>
      <c r="H301" s="3">
        <v>99450.06</v>
      </c>
      <c r="I301" s="3">
        <v>0</v>
      </c>
      <c r="J301" s="3">
        <v>45453334.649999999</v>
      </c>
      <c r="K301" s="3">
        <v>10592946.529999999</v>
      </c>
      <c r="L301" s="3">
        <v>5358382.7300000004</v>
      </c>
      <c r="M301" s="9">
        <f t="shared" si="30"/>
        <v>0.5058444045596443</v>
      </c>
      <c r="N301" s="3">
        <v>22501244.890000001</v>
      </c>
      <c r="O301" s="3">
        <v>27248031.739999998</v>
      </c>
      <c r="P301" s="3">
        <v>-3633753.57</v>
      </c>
      <c r="Q301" s="3">
        <v>0</v>
      </c>
      <c r="R301" s="3">
        <v>0</v>
      </c>
      <c r="S301" s="3"/>
      <c r="T301" s="3">
        <v>-1696299.38</v>
      </c>
      <c r="U301" s="3">
        <v>-1013783.54</v>
      </c>
      <c r="V301" s="9">
        <f t="shared" si="31"/>
        <v>0</v>
      </c>
      <c r="W301" s="3">
        <v>-5969647.6900000004</v>
      </c>
      <c r="X301" s="11">
        <f t="shared" si="32"/>
        <v>-0.21908546448280086</v>
      </c>
      <c r="Y301" s="11">
        <f t="shared" si="33"/>
        <v>-0.11004463086889608</v>
      </c>
      <c r="Z301" s="11">
        <f t="shared" si="34"/>
        <v>0.50229088054143844</v>
      </c>
    </row>
    <row r="302" spans="1:26" x14ac:dyDescent="0.3">
      <c r="A302" s="8" t="s">
        <v>2823</v>
      </c>
      <c r="B302" s="2" t="s">
        <v>40</v>
      </c>
      <c r="C302" s="3">
        <v>53546009.200000003</v>
      </c>
      <c r="D302" s="9">
        <f t="shared" si="29"/>
        <v>17.796051827337696</v>
      </c>
      <c r="E302" s="9">
        <f t="shared" si="28"/>
        <v>0.83193920285659684</v>
      </c>
      <c r="F302" s="3">
        <v>9200181.0299999993</v>
      </c>
      <c r="G302" s="4">
        <v>0.474919181612034</v>
      </c>
      <c r="H302" s="3">
        <v>69925.759999999995</v>
      </c>
      <c r="I302" s="3">
        <v>0</v>
      </c>
      <c r="J302" s="3">
        <v>44477098.450000003</v>
      </c>
      <c r="K302" s="3">
        <v>9200181.0299999993</v>
      </c>
      <c r="L302" s="3">
        <v>3461543.26</v>
      </c>
      <c r="M302" s="9">
        <f t="shared" si="30"/>
        <v>0.37624729869038243</v>
      </c>
      <c r="N302" s="3">
        <v>22349940.010000002</v>
      </c>
      <c r="O302" s="3">
        <v>26645305.359999999</v>
      </c>
      <c r="P302" s="3">
        <v>585209.43999999994</v>
      </c>
      <c r="Q302" s="3">
        <v>0</v>
      </c>
      <c r="R302" s="3">
        <v>0</v>
      </c>
      <c r="S302" s="3"/>
      <c r="T302" s="3">
        <v>-813744.18</v>
      </c>
      <c r="U302" s="3">
        <v>-590054.59</v>
      </c>
      <c r="V302" s="9">
        <f t="shared" si="31"/>
        <v>0</v>
      </c>
      <c r="W302" s="3">
        <v>-602726.38</v>
      </c>
      <c r="X302" s="11">
        <f t="shared" si="32"/>
        <v>-2.2620359266169808E-2</v>
      </c>
      <c r="Y302" s="11">
        <f t="shared" si="33"/>
        <v>-1.1256233452408251E-2</v>
      </c>
      <c r="Z302" s="11">
        <f t="shared" si="34"/>
        <v>0.49761514925373745</v>
      </c>
    </row>
    <row r="303" spans="1:26" x14ac:dyDescent="0.3">
      <c r="A303" s="8" t="s">
        <v>2826</v>
      </c>
      <c r="B303" s="2" t="s">
        <v>40</v>
      </c>
      <c r="C303" s="3">
        <v>93055555.689999998</v>
      </c>
      <c r="D303" s="9">
        <f t="shared" si="29"/>
        <v>18.348707245772051</v>
      </c>
      <c r="E303" s="9">
        <f t="shared" si="28"/>
        <v>0.53459369471419893</v>
      </c>
      <c r="F303" s="3">
        <v>43766657.060000002</v>
      </c>
      <c r="G303" s="4">
        <v>0.67051209920184995</v>
      </c>
      <c r="H303" s="3">
        <v>51712.32</v>
      </c>
      <c r="I303" s="3">
        <v>0</v>
      </c>
      <c r="J303" s="3">
        <v>49695201.009999998</v>
      </c>
      <c r="K303" s="3">
        <v>43766657.07</v>
      </c>
      <c r="L303" s="3">
        <v>3835981.77</v>
      </c>
      <c r="M303" s="9">
        <f t="shared" si="30"/>
        <v>8.7646213505974763E-2</v>
      </c>
      <c r="N303" s="3">
        <v>22267221.399999999</v>
      </c>
      <c r="O303" s="3">
        <v>63735991.920000002</v>
      </c>
      <c r="P303" s="3">
        <v>1898458.73</v>
      </c>
      <c r="Q303" s="3">
        <v>0</v>
      </c>
      <c r="R303" s="3">
        <v>24946</v>
      </c>
      <c r="S303" s="3"/>
      <c r="T303" s="3">
        <v>-2336271.04</v>
      </c>
      <c r="U303" s="3">
        <v>-1876405.06</v>
      </c>
      <c r="V303" s="9">
        <f t="shared" si="31"/>
        <v>5.9216515601567378E-3</v>
      </c>
      <c r="W303" s="3">
        <v>-2172100.2200000002</v>
      </c>
      <c r="X303" s="11">
        <f t="shared" si="32"/>
        <v>-3.4079648791319854E-2</v>
      </c>
      <c r="Y303" s="11">
        <f t="shared" si="33"/>
        <v>-2.3341972479708914E-2</v>
      </c>
      <c r="Z303" s="11">
        <f t="shared" si="34"/>
        <v>0.68492409128506493</v>
      </c>
    </row>
    <row r="304" spans="1:26" x14ac:dyDescent="0.3">
      <c r="A304" s="8" t="s">
        <v>2827</v>
      </c>
      <c r="B304" s="2" t="s">
        <v>40</v>
      </c>
      <c r="C304" s="3">
        <v>91558915.329999998</v>
      </c>
      <c r="D304" s="9">
        <f t="shared" si="29"/>
        <v>18.332493206429756</v>
      </c>
      <c r="E304" s="9">
        <f t="shared" si="28"/>
        <v>0.53973212528663539</v>
      </c>
      <c r="F304" s="3">
        <v>42602660.060000002</v>
      </c>
      <c r="G304" s="4">
        <v>0.67351812850603998</v>
      </c>
      <c r="H304" s="3">
        <v>77850.06</v>
      </c>
      <c r="I304" s="3">
        <v>0</v>
      </c>
      <c r="J304" s="3">
        <v>49339437.899999999</v>
      </c>
      <c r="K304" s="3">
        <v>42602660.060000002</v>
      </c>
      <c r="L304" s="3">
        <v>3610193.09</v>
      </c>
      <c r="M304" s="9">
        <f t="shared" si="30"/>
        <v>8.474102520630257E-2</v>
      </c>
      <c r="N304" s="3">
        <v>21947660.93</v>
      </c>
      <c r="O304" s="3">
        <v>63183529.399999999</v>
      </c>
      <c r="P304" s="3">
        <v>1433180.7</v>
      </c>
      <c r="Q304" s="3">
        <v>0</v>
      </c>
      <c r="R304" s="3">
        <v>2360</v>
      </c>
      <c r="S304" s="3"/>
      <c r="T304" s="3">
        <v>-1122808.3799999999</v>
      </c>
      <c r="U304" s="3">
        <v>-801165.54</v>
      </c>
      <c r="V304" s="9">
        <f t="shared" si="31"/>
        <v>1.2266278536665403E-3</v>
      </c>
      <c r="W304" s="3">
        <v>-552462.52</v>
      </c>
      <c r="X304" s="11">
        <f t="shared" si="32"/>
        <v>-8.7437742912791459E-3</v>
      </c>
      <c r="Y304" s="11">
        <f t="shared" si="33"/>
        <v>-6.0339565842255161E-3</v>
      </c>
      <c r="Z304" s="11">
        <f t="shared" si="34"/>
        <v>0.69008604101819693</v>
      </c>
    </row>
    <row r="305" spans="1:26" x14ac:dyDescent="0.3">
      <c r="A305" s="8" t="s">
        <v>2828</v>
      </c>
      <c r="B305" s="2" t="s">
        <v>40</v>
      </c>
      <c r="C305" s="3">
        <v>88714935.390000001</v>
      </c>
      <c r="D305" s="9">
        <f t="shared" si="29"/>
        <v>18.300938814052341</v>
      </c>
      <c r="E305" s="9">
        <f t="shared" si="28"/>
        <v>0.53692855628646818</v>
      </c>
      <c r="F305" s="3">
        <v>43510348.630000003</v>
      </c>
      <c r="G305" s="4">
        <v>0.675579249395444</v>
      </c>
      <c r="H305" s="3">
        <v>487490.36</v>
      </c>
      <c r="I305" s="3">
        <v>0</v>
      </c>
      <c r="J305" s="3">
        <v>47146091.82</v>
      </c>
      <c r="K305" s="3">
        <v>43510348.630000003</v>
      </c>
      <c r="L305" s="3">
        <v>5503660.3399999999</v>
      </c>
      <c r="M305" s="9">
        <f t="shared" si="30"/>
        <v>0.12649083524477381</v>
      </c>
      <c r="N305" s="3">
        <v>21846463.390000001</v>
      </c>
      <c r="O305" s="3">
        <v>61169435.710000001</v>
      </c>
      <c r="P305" s="3">
        <v>1946186.03</v>
      </c>
      <c r="Q305" s="3">
        <v>0</v>
      </c>
      <c r="R305" s="3">
        <v>5790</v>
      </c>
      <c r="S305" s="3"/>
      <c r="T305" s="3">
        <v>-2331918</v>
      </c>
      <c r="U305" s="3">
        <v>-1626785.35</v>
      </c>
      <c r="V305" s="9">
        <f t="shared" si="31"/>
        <v>1.4626001213250799E-3</v>
      </c>
      <c r="W305" s="3">
        <v>-2566556.21</v>
      </c>
      <c r="X305" s="11">
        <f t="shared" si="32"/>
        <v>-4.1958147565196821E-2</v>
      </c>
      <c r="Y305" s="11">
        <f t="shared" si="33"/>
        <v>-2.8930373433933693E-2</v>
      </c>
      <c r="Z305" s="11">
        <f t="shared" si="34"/>
        <v>0.68950549804373817</v>
      </c>
    </row>
    <row r="306" spans="1:26" x14ac:dyDescent="0.3">
      <c r="A306" s="8" t="s">
        <v>2829</v>
      </c>
      <c r="B306" s="2" t="s">
        <v>40</v>
      </c>
      <c r="C306" s="3">
        <v>85956609.959999993</v>
      </c>
      <c r="D306" s="9">
        <f t="shared" si="29"/>
        <v>18.269353191548159</v>
      </c>
      <c r="E306" s="9">
        <f t="shared" si="28"/>
        <v>0.53639680044915539</v>
      </c>
      <c r="F306" s="3">
        <v>43330494.159999996</v>
      </c>
      <c r="G306" s="4">
        <v>0.66310057458123395</v>
      </c>
      <c r="H306" s="3">
        <v>232200.23</v>
      </c>
      <c r="I306" s="3">
        <v>0</v>
      </c>
      <c r="J306" s="3">
        <v>45874650.329999998</v>
      </c>
      <c r="K306" s="3">
        <v>43330494.159999996</v>
      </c>
      <c r="L306" s="3">
        <v>7255497.9299999997</v>
      </c>
      <c r="M306" s="9">
        <f t="shared" si="30"/>
        <v>0.16744553854402661</v>
      </c>
      <c r="N306" s="3">
        <v>21734931.379999999</v>
      </c>
      <c r="O306" s="3">
        <v>59029690.789999999</v>
      </c>
      <c r="P306" s="3">
        <v>349011.19</v>
      </c>
      <c r="Q306" s="3">
        <v>0</v>
      </c>
      <c r="R306" s="3">
        <v>1525</v>
      </c>
      <c r="S306" s="3"/>
      <c r="T306" s="3">
        <v>-1345440.4</v>
      </c>
      <c r="U306" s="3">
        <v>-776190.05</v>
      </c>
      <c r="V306" s="9">
        <f t="shared" si="31"/>
        <v>7.1878681793994799E-4</v>
      </c>
      <c r="W306" s="3">
        <v>-2139744.92</v>
      </c>
      <c r="X306" s="11">
        <f t="shared" si="32"/>
        <v>-3.6248621521874649E-2</v>
      </c>
      <c r="Y306" s="11">
        <f t="shared" si="33"/>
        <v>-2.4893314440806037E-2</v>
      </c>
      <c r="Z306" s="11">
        <f t="shared" si="34"/>
        <v>0.68673823708810211</v>
      </c>
    </row>
    <row r="307" spans="1:26" x14ac:dyDescent="0.3">
      <c r="A307" s="8" t="s">
        <v>2830</v>
      </c>
      <c r="B307" s="2" t="s">
        <v>40</v>
      </c>
      <c r="C307" s="3">
        <v>84178062.189999998</v>
      </c>
      <c r="D307" s="9">
        <f t="shared" si="29"/>
        <v>18.248444901203296</v>
      </c>
      <c r="E307" s="9">
        <f t="shared" si="28"/>
        <v>0.53887027688537958</v>
      </c>
      <c r="F307" s="3">
        <v>42427655.100000001</v>
      </c>
      <c r="G307" s="4">
        <v>0.67411097585605695</v>
      </c>
      <c r="H307" s="3">
        <v>213253.17</v>
      </c>
      <c r="I307" s="3">
        <v>0</v>
      </c>
      <c r="J307" s="3">
        <v>45147802.509999998</v>
      </c>
      <c r="K307" s="3">
        <v>42427655.130000003</v>
      </c>
      <c r="L307" s="3">
        <v>8821717.9900000002</v>
      </c>
      <c r="M307" s="9">
        <f t="shared" si="30"/>
        <v>0.2079237696019238</v>
      </c>
      <c r="N307" s="3">
        <v>20426164.289999999</v>
      </c>
      <c r="O307" s="3">
        <v>58745636.649999999</v>
      </c>
      <c r="P307" s="3">
        <v>1699601.8</v>
      </c>
      <c r="Q307" s="3">
        <v>0</v>
      </c>
      <c r="R307" s="3">
        <v>1745</v>
      </c>
      <c r="S307" s="3"/>
      <c r="T307" s="3">
        <v>-2670322.6800000002</v>
      </c>
      <c r="U307" s="3">
        <v>-1566071.52</v>
      </c>
      <c r="V307" s="9">
        <f t="shared" si="31"/>
        <v>4.1190689950430012E-4</v>
      </c>
      <c r="W307" s="3">
        <v>-2690785.37</v>
      </c>
      <c r="X307" s="11">
        <f t="shared" si="32"/>
        <v>-4.5804003896177031E-2</v>
      </c>
      <c r="Y307" s="11">
        <f t="shared" si="33"/>
        <v>-3.1965399297581527E-2</v>
      </c>
      <c r="Z307" s="11">
        <f t="shared" si="34"/>
        <v>0.69787347346395356</v>
      </c>
    </row>
    <row r="308" spans="1:26" x14ac:dyDescent="0.3">
      <c r="A308" s="8" t="s">
        <v>2831</v>
      </c>
      <c r="B308" s="2" t="s">
        <v>40</v>
      </c>
      <c r="C308" s="3">
        <v>84910431.069999993</v>
      </c>
      <c r="D308" s="9">
        <f t="shared" si="29"/>
        <v>18.257107506749847</v>
      </c>
      <c r="E308" s="9">
        <f t="shared" si="28"/>
        <v>0.55201143309894629</v>
      </c>
      <c r="F308" s="3">
        <v>39153934.670000002</v>
      </c>
      <c r="G308" s="4">
        <v>0.66371352521038196</v>
      </c>
      <c r="H308" s="3">
        <v>286052.47999999998</v>
      </c>
      <c r="I308" s="3">
        <v>0</v>
      </c>
      <c r="J308" s="3">
        <v>46585476.259999998</v>
      </c>
      <c r="K308" s="3">
        <v>39153935.079999998</v>
      </c>
      <c r="L308" s="3">
        <v>7817665.3600000003</v>
      </c>
      <c r="M308" s="9">
        <f t="shared" si="30"/>
        <v>0.19966487005780673</v>
      </c>
      <c r="N308" s="3">
        <v>20766209.960000001</v>
      </c>
      <c r="O308" s="3">
        <v>59067214.009999998</v>
      </c>
      <c r="P308" s="3">
        <v>2306531.94</v>
      </c>
      <c r="Q308" s="3">
        <v>0</v>
      </c>
      <c r="R308" s="3">
        <v>55</v>
      </c>
      <c r="S308" s="3"/>
      <c r="T308" s="3">
        <v>-1410294.97</v>
      </c>
      <c r="U308" s="3">
        <v>-742316.78</v>
      </c>
      <c r="V308" s="9">
        <f t="shared" si="31"/>
        <v>2.5550357606289196E-5</v>
      </c>
      <c r="W308" s="3">
        <v>321577.359999999</v>
      </c>
      <c r="X308" s="11">
        <f t="shared" si="32"/>
        <v>5.4442615144427902E-3</v>
      </c>
      <c r="Y308" s="11">
        <f t="shared" si="33"/>
        <v>3.7872538856255629E-3</v>
      </c>
      <c r="Z308" s="11">
        <f t="shared" si="34"/>
        <v>0.69564143375158582</v>
      </c>
    </row>
    <row r="309" spans="1:26" x14ac:dyDescent="0.3">
      <c r="A309" s="8" t="s">
        <v>2832</v>
      </c>
      <c r="B309" s="2" t="s">
        <v>40</v>
      </c>
      <c r="C309" s="3">
        <v>79772718.709999993</v>
      </c>
      <c r="D309" s="9">
        <f t="shared" si="29"/>
        <v>18.194692133166889</v>
      </c>
      <c r="E309" s="9">
        <f t="shared" si="28"/>
        <v>0.5522869946323784</v>
      </c>
      <c r="F309" s="3">
        <v>36106709.25</v>
      </c>
      <c r="G309" s="4">
        <v>0.68843413419237098</v>
      </c>
      <c r="H309" s="3">
        <v>385885.3</v>
      </c>
      <c r="I309" s="3">
        <v>0</v>
      </c>
      <c r="J309" s="3">
        <v>43671549.770000003</v>
      </c>
      <c r="K309" s="3">
        <v>36106709.25</v>
      </c>
      <c r="L309" s="3">
        <v>8227714.46</v>
      </c>
      <c r="M309" s="9">
        <f t="shared" si="30"/>
        <v>0.22787217752335046</v>
      </c>
      <c r="N309" s="3">
        <v>17328718.75</v>
      </c>
      <c r="O309" s="3">
        <v>57590317.710000001</v>
      </c>
      <c r="P309" s="3">
        <v>2995303.7</v>
      </c>
      <c r="Q309" s="3">
        <v>0</v>
      </c>
      <c r="R309" s="3">
        <v>150</v>
      </c>
      <c r="S309" s="3"/>
      <c r="T309" s="3">
        <v>-2937213.74</v>
      </c>
      <c r="U309" s="3">
        <v>-1638528.34</v>
      </c>
      <c r="V309" s="9">
        <f t="shared" si="31"/>
        <v>3.2781567968096664E-5</v>
      </c>
      <c r="W309" s="3">
        <v>-1038979.69</v>
      </c>
      <c r="X309" s="11">
        <f t="shared" si="32"/>
        <v>-1.8040874426702307E-2</v>
      </c>
      <c r="Y309" s="11">
        <f t="shared" si="33"/>
        <v>-1.3024248224221015E-2</v>
      </c>
      <c r="Z309" s="11">
        <f t="shared" si="34"/>
        <v>0.72192998610665005</v>
      </c>
    </row>
    <row r="310" spans="1:26" x14ac:dyDescent="0.3">
      <c r="A310" s="8" t="s">
        <v>2833</v>
      </c>
      <c r="B310" s="2" t="s">
        <v>40</v>
      </c>
      <c r="C310" s="3">
        <v>77053012.840000004</v>
      </c>
      <c r="D310" s="9">
        <f t="shared" si="29"/>
        <v>18.160004221366957</v>
      </c>
      <c r="E310" s="9">
        <f t="shared" si="28"/>
        <v>0.56507862347203186</v>
      </c>
      <c r="F310" s="3">
        <v>30810093.989999998</v>
      </c>
      <c r="G310" s="4">
        <v>0.68209004939775897</v>
      </c>
      <c r="H310" s="3">
        <v>751106.81</v>
      </c>
      <c r="I310" s="3">
        <v>0</v>
      </c>
      <c r="J310" s="3">
        <v>42789903.619999997</v>
      </c>
      <c r="K310" s="3">
        <v>30655136.920000002</v>
      </c>
      <c r="L310" s="3">
        <v>6305761.96</v>
      </c>
      <c r="M310" s="9">
        <f t="shared" si="30"/>
        <v>0.20570000964132049</v>
      </c>
      <c r="N310" s="3">
        <v>16297179.550000001</v>
      </c>
      <c r="O310" s="3">
        <v>55909594.899999999</v>
      </c>
      <c r="P310" s="3">
        <v>485114.13</v>
      </c>
      <c r="Q310" s="3">
        <v>0</v>
      </c>
      <c r="R310" s="3">
        <v>11024.45</v>
      </c>
      <c r="S310" s="3"/>
      <c r="T310" s="3">
        <v>-1635015.28</v>
      </c>
      <c r="U310" s="3">
        <v>-946773.63</v>
      </c>
      <c r="V310" s="9">
        <f t="shared" si="31"/>
        <v>4.2700818635091281E-3</v>
      </c>
      <c r="W310" s="3">
        <v>-1899765.37</v>
      </c>
      <c r="X310" s="11">
        <f t="shared" si="32"/>
        <v>-3.3979236898387902E-2</v>
      </c>
      <c r="Y310" s="11">
        <f t="shared" si="33"/>
        <v>-2.4655302887959078E-2</v>
      </c>
      <c r="Z310" s="11">
        <f t="shared" si="34"/>
        <v>0.72559907574407045</v>
      </c>
    </row>
    <row r="311" spans="1:26" x14ac:dyDescent="0.3">
      <c r="A311" s="8" t="s">
        <v>2834</v>
      </c>
      <c r="B311" s="2" t="s">
        <v>40</v>
      </c>
      <c r="C311" s="3">
        <v>72400687.810000002</v>
      </c>
      <c r="D311" s="9">
        <f t="shared" si="29"/>
        <v>18.097726357448941</v>
      </c>
      <c r="E311" s="9">
        <f t="shared" si="28"/>
        <v>0.62113191822175873</v>
      </c>
      <c r="F311" s="3">
        <v>28580846.829999998</v>
      </c>
      <c r="G311" s="4">
        <v>0.67650973876703702</v>
      </c>
      <c r="H311" s="3">
        <v>199853.51</v>
      </c>
      <c r="I311" s="3">
        <v>0</v>
      </c>
      <c r="J311" s="3">
        <v>44770524.590000004</v>
      </c>
      <c r="K311" s="3">
        <v>28425889.760000002</v>
      </c>
      <c r="L311" s="3">
        <v>6631359.4699999997</v>
      </c>
      <c r="M311" s="9">
        <f t="shared" si="30"/>
        <v>0.23328590682608766</v>
      </c>
      <c r="N311" s="3">
        <v>18206195.550000001</v>
      </c>
      <c r="O311" s="3">
        <v>52522631.07</v>
      </c>
      <c r="P311" s="3">
        <v>-185003.26</v>
      </c>
      <c r="Q311" s="3">
        <v>0</v>
      </c>
      <c r="R311" s="3">
        <v>55602.21</v>
      </c>
      <c r="S311" s="3"/>
      <c r="T311" s="3">
        <v>-3767724.69</v>
      </c>
      <c r="U311" s="3">
        <v>-1751901.39</v>
      </c>
      <c r="V311" s="9">
        <f t="shared" si="31"/>
        <v>1.0073546503715338E-2</v>
      </c>
      <c r="W311" s="3">
        <v>-5286729.2</v>
      </c>
      <c r="X311" s="11">
        <f t="shared" si="32"/>
        <v>-0.10065621413660837</v>
      </c>
      <c r="Y311" s="11">
        <f t="shared" si="33"/>
        <v>-7.3020427842811125E-2</v>
      </c>
      <c r="Z311" s="11">
        <f t="shared" si="34"/>
        <v>0.72544381357031196</v>
      </c>
    </row>
    <row r="312" spans="1:26" x14ac:dyDescent="0.3">
      <c r="A312" s="8" t="s">
        <v>2835</v>
      </c>
      <c r="B312" s="2" t="s">
        <v>40</v>
      </c>
      <c r="C312" s="3">
        <v>64093920.549999997</v>
      </c>
      <c r="D312" s="9">
        <f t="shared" si="29"/>
        <v>17.975860074179266</v>
      </c>
      <c r="E312" s="9">
        <f t="shared" si="28"/>
        <v>0.67018263216541529</v>
      </c>
      <c r="F312" s="3">
        <v>25004095.149999999</v>
      </c>
      <c r="G312" s="4">
        <v>0.66547770649490101</v>
      </c>
      <c r="H312" s="3">
        <v>1186902.46</v>
      </c>
      <c r="I312" s="3">
        <v>0</v>
      </c>
      <c r="J312" s="3">
        <v>41767729.920000002</v>
      </c>
      <c r="K312" s="3">
        <v>25004095.149999999</v>
      </c>
      <c r="L312" s="3">
        <v>6254394.1799999997</v>
      </c>
      <c r="M312" s="9">
        <f t="shared" si="30"/>
        <v>0.2501347936199963</v>
      </c>
      <c r="N312" s="3">
        <v>15706053.67</v>
      </c>
      <c r="O312" s="3">
        <v>46581458.799999997</v>
      </c>
      <c r="P312" s="3">
        <v>-3040596.55</v>
      </c>
      <c r="Q312" s="3">
        <v>0</v>
      </c>
      <c r="R312" s="3">
        <v>15489.82</v>
      </c>
      <c r="S312" s="3"/>
      <c r="T312" s="3">
        <v>-1847778.39</v>
      </c>
      <c r="U312" s="3">
        <v>-824306.24</v>
      </c>
      <c r="V312" s="9">
        <f t="shared" si="31"/>
        <v>5.796904718545535E-3</v>
      </c>
      <c r="W312" s="3">
        <v>-5941172.2699999996</v>
      </c>
      <c r="X312" s="11">
        <f t="shared" si="32"/>
        <v>-0.12754371423850727</v>
      </c>
      <c r="Y312" s="11">
        <f t="shared" si="33"/>
        <v>-9.2694786323224851E-2</v>
      </c>
      <c r="Z312" s="11">
        <f t="shared" si="34"/>
        <v>0.7267687543573117</v>
      </c>
    </row>
    <row r="313" spans="1:26" x14ac:dyDescent="0.3">
      <c r="A313" s="8" t="s">
        <v>2836</v>
      </c>
      <c r="B313" s="2" t="s">
        <v>40</v>
      </c>
      <c r="C313" s="3">
        <v>63361083.539999999</v>
      </c>
      <c r="D313" s="9">
        <f t="shared" si="29"/>
        <v>17.964360406649977</v>
      </c>
      <c r="E313" s="9">
        <f t="shared" si="28"/>
        <v>0.687338861913661</v>
      </c>
      <c r="F313" s="3">
        <v>22751632.68</v>
      </c>
      <c r="G313" s="4">
        <v>0.66003042898534303</v>
      </c>
      <c r="H313" s="3">
        <v>957772.75</v>
      </c>
      <c r="I313" s="3">
        <v>0</v>
      </c>
      <c r="J313" s="3">
        <v>42592762.299999997</v>
      </c>
      <c r="K313" s="3">
        <v>22751632.68</v>
      </c>
      <c r="L313" s="3">
        <v>5000656.93</v>
      </c>
      <c r="M313" s="9">
        <f t="shared" si="30"/>
        <v>0.21979332210280741</v>
      </c>
      <c r="N313" s="3">
        <v>15727188.67</v>
      </c>
      <c r="O313" s="3">
        <v>45763185.960000001</v>
      </c>
      <c r="P313" s="3">
        <v>-706129.25</v>
      </c>
      <c r="Q313" s="3">
        <v>0</v>
      </c>
      <c r="R313" s="3">
        <v>19083.509999999998</v>
      </c>
      <c r="S313" s="3"/>
      <c r="T313" s="3">
        <v>-3813482.15</v>
      </c>
      <c r="U313" s="3">
        <v>-1886409.29</v>
      </c>
      <c r="V313" s="9">
        <f t="shared" si="31"/>
        <v>3.3480479761558405E-3</v>
      </c>
      <c r="W313" s="3">
        <v>-6759445.1100000003</v>
      </c>
      <c r="X313" s="11">
        <f t="shared" si="32"/>
        <v>-0.14770486294175836</v>
      </c>
      <c r="Y313" s="11">
        <f t="shared" si="33"/>
        <v>-0.10668133706603591</v>
      </c>
      <c r="Z313" s="11">
        <f t="shared" si="34"/>
        <v>0.72226015407564159</v>
      </c>
    </row>
    <row r="314" spans="1:26" x14ac:dyDescent="0.3">
      <c r="A314" s="8" t="s">
        <v>2837</v>
      </c>
      <c r="B314" s="2" t="s">
        <v>40</v>
      </c>
      <c r="C314" s="3">
        <v>65175165.609999999</v>
      </c>
      <c r="D314" s="9">
        <f t="shared" si="29"/>
        <v>17.992589058785597</v>
      </c>
      <c r="E314" s="9">
        <f t="shared" si="28"/>
        <v>0.69843330682715854</v>
      </c>
      <c r="F314" s="3">
        <v>21791547.370000001</v>
      </c>
      <c r="G314" s="4">
        <v>0.66979162090549205</v>
      </c>
      <c r="H314" s="3">
        <v>693278.78</v>
      </c>
      <c r="I314" s="3">
        <v>0</v>
      </c>
      <c r="J314" s="3">
        <v>44827227.659999996</v>
      </c>
      <c r="K314" s="3">
        <v>21791547.370000001</v>
      </c>
      <c r="L314" s="3">
        <v>4108304.7</v>
      </c>
      <c r="M314" s="9">
        <f t="shared" si="30"/>
        <v>0.18852744278526193</v>
      </c>
      <c r="N314" s="3">
        <v>14878921.92</v>
      </c>
      <c r="O314" s="3">
        <v>48326502.479999997</v>
      </c>
      <c r="P314" s="3">
        <v>5285203.7</v>
      </c>
      <c r="Q314" s="3">
        <v>0</v>
      </c>
      <c r="R314" s="3">
        <v>21313.37</v>
      </c>
      <c r="S314" s="3"/>
      <c r="T314" s="3">
        <v>-1911335.79</v>
      </c>
      <c r="U314" s="3">
        <v>-862100.69</v>
      </c>
      <c r="V314" s="9">
        <f t="shared" si="31"/>
        <v>7.6848235586776444E-3</v>
      </c>
      <c r="W314" s="3">
        <v>2563316.52</v>
      </c>
      <c r="X314" s="11">
        <f t="shared" si="32"/>
        <v>5.3041631164200902E-2</v>
      </c>
      <c r="Y314" s="11">
        <f t="shared" si="33"/>
        <v>3.9329651041296369E-2</v>
      </c>
      <c r="Z314" s="11">
        <f t="shared" si="34"/>
        <v>0.74148645465942831</v>
      </c>
    </row>
    <row r="315" spans="1:26" x14ac:dyDescent="0.3">
      <c r="A315" s="8" t="s">
        <v>2838</v>
      </c>
      <c r="B315" s="2" t="s">
        <v>40</v>
      </c>
      <c r="C315" s="3">
        <v>62133199.579999998</v>
      </c>
      <c r="D315" s="9">
        <f t="shared" si="29"/>
        <v>17.944791018862936</v>
      </c>
      <c r="E315" s="9">
        <f t="shared" si="28"/>
        <v>0.67186885839108446</v>
      </c>
      <c r="F315" s="3">
        <v>22190445.600000001</v>
      </c>
      <c r="G315" s="4">
        <v>0.66141113125393802</v>
      </c>
      <c r="H315" s="3">
        <v>266342.52</v>
      </c>
      <c r="I315" s="3">
        <v>0</v>
      </c>
      <c r="J315" s="3">
        <v>41479019.350000001</v>
      </c>
      <c r="K315" s="3">
        <v>22190445.600000001</v>
      </c>
      <c r="L315" s="3">
        <v>3464582.96</v>
      </c>
      <c r="M315" s="9">
        <f t="shared" si="30"/>
        <v>0.15612949025232734</v>
      </c>
      <c r="N315" s="3">
        <v>14462314.880000001</v>
      </c>
      <c r="O315" s="3">
        <v>45078958.159999996</v>
      </c>
      <c r="P315" s="3">
        <v>5602121.1100000003</v>
      </c>
      <c r="Q315" s="3">
        <v>0</v>
      </c>
      <c r="R315" s="3">
        <v>61622.51</v>
      </c>
      <c r="S315" s="3"/>
      <c r="T315" s="3">
        <v>-4249551.37</v>
      </c>
      <c r="U315" s="3">
        <v>-1739118.42</v>
      </c>
      <c r="V315" s="9">
        <f t="shared" si="31"/>
        <v>1.0289849359017673E-2</v>
      </c>
      <c r="W315" s="3">
        <v>-684227.80000000098</v>
      </c>
      <c r="X315" s="11">
        <f t="shared" si="32"/>
        <v>-1.5178429758102489E-2</v>
      </c>
      <c r="Y315" s="11">
        <f t="shared" si="33"/>
        <v>-1.1012273705927845E-2</v>
      </c>
      <c r="Z315" s="11">
        <f t="shared" si="34"/>
        <v>0.72552127469241778</v>
      </c>
    </row>
    <row r="316" spans="1:26" x14ac:dyDescent="0.3">
      <c r="A316" s="8" t="s">
        <v>2839</v>
      </c>
      <c r="B316" s="2" t="s">
        <v>40</v>
      </c>
      <c r="C316" s="3">
        <v>53845568.130000003</v>
      </c>
      <c r="D316" s="9">
        <f t="shared" si="29"/>
        <v>17.801630657901267</v>
      </c>
      <c r="E316" s="9">
        <f t="shared" si="28"/>
        <v>0.60651881026034593</v>
      </c>
      <c r="F316" s="3">
        <v>19464285.960000001</v>
      </c>
      <c r="G316" s="4">
        <v>0.76620717684357798</v>
      </c>
      <c r="H316" s="3">
        <v>911170.1</v>
      </c>
      <c r="I316" s="3">
        <v>0</v>
      </c>
      <c r="J316" s="3">
        <v>31747179.82</v>
      </c>
      <c r="K316" s="3">
        <v>22255715.890000001</v>
      </c>
      <c r="L316" s="3">
        <v>2791429.93</v>
      </c>
      <c r="M316" s="9">
        <f t="shared" si="30"/>
        <v>0.12542530394424442</v>
      </c>
      <c r="N316" s="3">
        <v>7811301.2699999996</v>
      </c>
      <c r="O316" s="3">
        <v>44076491.07</v>
      </c>
      <c r="P316" s="3">
        <v>618215.06999999995</v>
      </c>
      <c r="Q316" s="3">
        <v>0</v>
      </c>
      <c r="R316" s="3"/>
      <c r="S316" s="3">
        <v>178992.91</v>
      </c>
      <c r="T316" s="3">
        <v>-1745265.86</v>
      </c>
      <c r="U316" s="3">
        <v>-1005334.97</v>
      </c>
      <c r="V316" s="9">
        <f t="shared" si="31"/>
        <v>6.507411328018832E-2</v>
      </c>
      <c r="W316" s="3">
        <v>-2001922.11</v>
      </c>
      <c r="X316" s="11">
        <f t="shared" si="32"/>
        <v>-4.5419271393919519E-2</v>
      </c>
      <c r="Y316" s="11">
        <f t="shared" si="33"/>
        <v>-3.7178957888729776E-2</v>
      </c>
      <c r="Z316" s="11">
        <f t="shared" si="34"/>
        <v>0.81857230967617611</v>
      </c>
    </row>
    <row r="317" spans="1:26" x14ac:dyDescent="0.3">
      <c r="A317" s="8" t="s">
        <v>2840</v>
      </c>
      <c r="B317" s="2" t="s">
        <v>40</v>
      </c>
      <c r="C317" s="3">
        <v>53323524.799999997</v>
      </c>
      <c r="D317" s="9">
        <f t="shared" si="29"/>
        <v>17.791888157616473</v>
      </c>
      <c r="E317" s="9">
        <f t="shared" si="28"/>
        <v>0.58388236180515962</v>
      </c>
      <c r="F317" s="3">
        <v>20527120.77</v>
      </c>
      <c r="G317" s="4">
        <v>1.4130546104855</v>
      </c>
      <c r="H317" s="3">
        <v>239624.89</v>
      </c>
      <c r="I317" s="3">
        <v>0</v>
      </c>
      <c r="J317" s="3">
        <v>30895040.710000001</v>
      </c>
      <c r="K317" s="3">
        <v>23315418.739999998</v>
      </c>
      <c r="L317" s="3">
        <v>2788297.97</v>
      </c>
      <c r="M317" s="9">
        <f t="shared" si="30"/>
        <v>0.11959030206977961</v>
      </c>
      <c r="N317" s="3">
        <v>7977965.7400000002</v>
      </c>
      <c r="O317" s="3">
        <v>43304768.939999998</v>
      </c>
      <c r="P317" s="3">
        <v>3035675.26</v>
      </c>
      <c r="Q317" s="3">
        <v>0</v>
      </c>
      <c r="R317" s="3"/>
      <c r="S317" s="3">
        <v>337540.08</v>
      </c>
      <c r="T317" s="3">
        <v>-3507028.08</v>
      </c>
      <c r="U317" s="3">
        <v>-2308233.15</v>
      </c>
      <c r="V317" s="9">
        <f t="shared" si="31"/>
        <v>5.8043837868999734E-2</v>
      </c>
      <c r="W317" s="3">
        <v>-2773644.24</v>
      </c>
      <c r="X317" s="11">
        <f t="shared" si="32"/>
        <v>-6.4049394740864782E-2</v>
      </c>
      <c r="Y317" s="11">
        <f t="shared" si="33"/>
        <v>-5.2015395651414262E-2</v>
      </c>
      <c r="Z317" s="11">
        <f t="shared" si="34"/>
        <v>0.81211377346907865</v>
      </c>
    </row>
    <row r="318" spans="1:26" x14ac:dyDescent="0.3">
      <c r="A318" s="8" t="s">
        <v>2841</v>
      </c>
      <c r="B318" s="2" t="s">
        <v>40</v>
      </c>
      <c r="C318" s="3">
        <v>50588282.25</v>
      </c>
      <c r="D318" s="9">
        <f t="shared" si="29"/>
        <v>17.739230531352856</v>
      </c>
      <c r="E318" s="9">
        <f t="shared" si="28"/>
        <v>0.55354405100402482</v>
      </c>
      <c r="F318" s="3">
        <v>20922185.359999999</v>
      </c>
      <c r="G318" s="4">
        <v>0.697101566321775</v>
      </c>
      <c r="H318" s="3">
        <v>787448.17</v>
      </c>
      <c r="I318" s="3">
        <v>0</v>
      </c>
      <c r="J318" s="3">
        <v>27215394.52</v>
      </c>
      <c r="K318" s="3">
        <v>23864734.800000001</v>
      </c>
      <c r="L318" s="3">
        <v>2942549.44</v>
      </c>
      <c r="M318" s="9">
        <f t="shared" si="30"/>
        <v>0.1233011581591093</v>
      </c>
      <c r="N318" s="3">
        <v>6134729.8499999996</v>
      </c>
      <c r="O318" s="3">
        <v>41903737.759999998</v>
      </c>
      <c r="P318" s="3">
        <v>1600883.35</v>
      </c>
      <c r="Q318" s="3">
        <v>0</v>
      </c>
      <c r="R318" s="3"/>
      <c r="S318" s="3">
        <v>172645.47</v>
      </c>
      <c r="T318" s="3">
        <v>-1739333.76</v>
      </c>
      <c r="U318" s="3">
        <v>-1181581.19</v>
      </c>
      <c r="V318" s="9">
        <f t="shared" si="31"/>
        <v>5.9106640540834643E-2</v>
      </c>
      <c r="W318" s="3">
        <v>-1401031.18</v>
      </c>
      <c r="X318" s="11">
        <f t="shared" si="32"/>
        <v>-3.3434515747122223E-2</v>
      </c>
      <c r="Y318" s="11">
        <f t="shared" si="33"/>
        <v>-2.7694776689121521E-2</v>
      </c>
      <c r="Z318" s="11">
        <f t="shared" si="34"/>
        <v>0.82832893105398919</v>
      </c>
    </row>
    <row r="319" spans="1:26" x14ac:dyDescent="0.3">
      <c r="A319" s="8" t="s">
        <v>2842</v>
      </c>
      <c r="B319" s="2" t="s">
        <v>40</v>
      </c>
      <c r="C319" s="3">
        <v>58211898.600000001</v>
      </c>
      <c r="D319" s="9">
        <f t="shared" si="29"/>
        <v>17.879600335104954</v>
      </c>
      <c r="E319" s="9">
        <f t="shared" si="28"/>
        <v>0.59402354744705055</v>
      </c>
      <c r="F319" s="3">
        <v>21976657.140000001</v>
      </c>
      <c r="G319" s="4">
        <v>0.588894921773222</v>
      </c>
      <c r="H319" s="3">
        <v>590321.56999999995</v>
      </c>
      <c r="I319" s="3">
        <v>0</v>
      </c>
      <c r="J319" s="3">
        <v>33988916.939999998</v>
      </c>
      <c r="K319" s="3">
        <v>25154891.199999999</v>
      </c>
      <c r="L319" s="3">
        <v>3178234.06</v>
      </c>
      <c r="M319" s="9">
        <f t="shared" si="30"/>
        <v>0.12634656356613461</v>
      </c>
      <c r="N319" s="3">
        <v>16396822.199999999</v>
      </c>
      <c r="O319" s="3">
        <v>39753570.43</v>
      </c>
      <c r="P319" s="3">
        <v>3016858.93</v>
      </c>
      <c r="Q319" s="3">
        <v>0</v>
      </c>
      <c r="R319" s="3"/>
      <c r="S319" s="3">
        <v>465997.15</v>
      </c>
      <c r="T319" s="3">
        <v>-3925517.73</v>
      </c>
      <c r="U319" s="3">
        <v>-2492917.04</v>
      </c>
      <c r="V319" s="9">
        <f t="shared" si="31"/>
        <v>7.2602926834761619E-2</v>
      </c>
      <c r="W319" s="3">
        <v>-3551198.51</v>
      </c>
      <c r="X319" s="11">
        <f t="shared" si="32"/>
        <v>-8.9330303456720217E-2</v>
      </c>
      <c r="Y319" s="11">
        <f t="shared" si="33"/>
        <v>-6.1004684530251686E-2</v>
      </c>
      <c r="Z319" s="11">
        <f t="shared" si="34"/>
        <v>0.68291142165220498</v>
      </c>
    </row>
    <row r="320" spans="1:26" x14ac:dyDescent="0.3">
      <c r="A320" s="8" t="s">
        <v>2843</v>
      </c>
      <c r="B320" s="2" t="s">
        <v>40</v>
      </c>
      <c r="C320" s="3">
        <v>56132636.270000003</v>
      </c>
      <c r="D320" s="9">
        <f t="shared" si="29"/>
        <v>17.843227953034411</v>
      </c>
      <c r="E320" s="9">
        <f t="shared" si="28"/>
        <v>0.58839194370159587</v>
      </c>
      <c r="F320" s="3">
        <v>21398135.52</v>
      </c>
      <c r="G320" s="4">
        <v>0.55893403372798001</v>
      </c>
      <c r="H320" s="3">
        <v>187326.99</v>
      </c>
      <c r="I320" s="3">
        <v>0</v>
      </c>
      <c r="J320" s="3">
        <v>32840663.969999999</v>
      </c>
      <c r="K320" s="3">
        <v>25272192.989999998</v>
      </c>
      <c r="L320" s="3">
        <v>3874057.47</v>
      </c>
      <c r="M320" s="9">
        <f t="shared" si="30"/>
        <v>0.15329328450178159</v>
      </c>
      <c r="N320" s="3">
        <v>17320656.449999999</v>
      </c>
      <c r="O320" s="3">
        <v>36821078.780000001</v>
      </c>
      <c r="P320" s="3">
        <v>395745.45</v>
      </c>
      <c r="Q320" s="3">
        <v>0</v>
      </c>
      <c r="R320" s="3"/>
      <c r="S320" s="3">
        <v>283558.75</v>
      </c>
      <c r="T320" s="3">
        <v>-1861152.97</v>
      </c>
      <c r="U320" s="3">
        <v>-1468739.19</v>
      </c>
      <c r="V320" s="9">
        <f t="shared" si="31"/>
        <v>8.5155535487371453E-2</v>
      </c>
      <c r="W320" s="3">
        <v>-2932491.65</v>
      </c>
      <c r="X320" s="11">
        <f t="shared" si="32"/>
        <v>-7.9641654920573179E-2</v>
      </c>
      <c r="Y320" s="11">
        <f t="shared" si="33"/>
        <v>-5.2242186450937554E-2</v>
      </c>
      <c r="Z320" s="11">
        <f t="shared" si="34"/>
        <v>0.6559656062275302</v>
      </c>
    </row>
    <row r="321" spans="1:26" x14ac:dyDescent="0.3">
      <c r="A321" s="8" t="s">
        <v>2799</v>
      </c>
      <c r="B321" s="2" t="s">
        <v>41</v>
      </c>
      <c r="C321" s="3">
        <v>379430138.64999998</v>
      </c>
      <c r="D321" s="9">
        <f t="shared" si="29"/>
        <v>19.754181049974918</v>
      </c>
      <c r="E321" s="9">
        <f t="shared" si="28"/>
        <v>0.61682578100599716</v>
      </c>
      <c r="F321" s="3">
        <v>73556670.980000004</v>
      </c>
      <c r="G321" s="4">
        <v>0.44448394130956898</v>
      </c>
      <c r="H321" s="3">
        <v>587558.75</v>
      </c>
      <c r="I321" s="3">
        <v>0</v>
      </c>
      <c r="J321" s="3">
        <v>233454732.86000001</v>
      </c>
      <c r="K321" s="3">
        <v>70895117.209999993</v>
      </c>
      <c r="L321" s="3">
        <v>6229717.6500000004</v>
      </c>
      <c r="M321" s="9">
        <f t="shared" si="30"/>
        <v>8.7872309055457454E-2</v>
      </c>
      <c r="N321" s="3">
        <v>86510404.519999996</v>
      </c>
      <c r="O321" s="3">
        <v>130744343.78</v>
      </c>
      <c r="P321" s="3">
        <v>11835335.560000001</v>
      </c>
      <c r="Q321" s="3">
        <v>99171.4</v>
      </c>
      <c r="R321" s="3">
        <v>6609288.5800000001</v>
      </c>
      <c r="S321" s="3"/>
      <c r="T321" s="3">
        <v>-6142435.9500000002</v>
      </c>
      <c r="U321" s="3">
        <v>-2597457.5699999998</v>
      </c>
      <c r="V321" s="9">
        <f t="shared" si="31"/>
        <v>0.76756770144266018</v>
      </c>
      <c r="W321" s="3">
        <v>6992020.21</v>
      </c>
      <c r="X321" s="11">
        <f t="shared" si="32"/>
        <v>5.3478567468779256E-2</v>
      </c>
      <c r="Y321" s="11">
        <f t="shared" si="33"/>
        <v>1.8427687992517882E-2</v>
      </c>
      <c r="Z321" s="11">
        <f t="shared" si="34"/>
        <v>0.34458080806438862</v>
      </c>
    </row>
    <row r="322" spans="1:26" x14ac:dyDescent="0.3">
      <c r="A322" s="8" t="s">
        <v>2800</v>
      </c>
      <c r="B322" s="2" t="s">
        <v>41</v>
      </c>
      <c r="C322" s="3">
        <v>372814228.94999999</v>
      </c>
      <c r="D322" s="9">
        <f t="shared" si="29"/>
        <v>19.736590807831675</v>
      </c>
      <c r="E322" s="9">
        <f t="shared" ref="E322:E385" si="35">IFERROR(SUM(H322:J322)/C322,"")</f>
        <v>0.62081340889765424</v>
      </c>
      <c r="F322" s="3">
        <v>69544363.120000005</v>
      </c>
      <c r="G322" s="4">
        <v>0.48591529400178202</v>
      </c>
      <c r="H322" s="3">
        <v>631785.25</v>
      </c>
      <c r="I322" s="3">
        <v>0</v>
      </c>
      <c r="J322" s="3">
        <v>230816287.11000001</v>
      </c>
      <c r="K322" s="3">
        <v>68156013.920000002</v>
      </c>
      <c r="L322" s="3">
        <v>6272596.1900000004</v>
      </c>
      <c r="M322" s="9">
        <f t="shared" si="30"/>
        <v>9.2032908458564391E-2</v>
      </c>
      <c r="N322" s="3">
        <v>83383356</v>
      </c>
      <c r="O322" s="3">
        <v>131771218.81999999</v>
      </c>
      <c r="P322" s="3">
        <v>20037561.600000001</v>
      </c>
      <c r="Q322" s="3">
        <v>320717.90999999997</v>
      </c>
      <c r="R322" s="3">
        <v>15622469.529999999</v>
      </c>
      <c r="S322" s="3"/>
      <c r="T322" s="3">
        <v>-12357002.279999999</v>
      </c>
      <c r="U322" s="3">
        <v>-5649917.0700000003</v>
      </c>
      <c r="V322" s="9">
        <f t="shared" si="31"/>
        <v>0.8853922833835538</v>
      </c>
      <c r="W322" s="3">
        <v>8260308.75</v>
      </c>
      <c r="X322" s="11">
        <f t="shared" si="32"/>
        <v>6.2686744677406481E-2</v>
      </c>
      <c r="Y322" s="11">
        <f t="shared" si="33"/>
        <v>2.2156634882913313E-2</v>
      </c>
      <c r="Z322" s="11">
        <f t="shared" si="34"/>
        <v>0.35345007938973405</v>
      </c>
    </row>
    <row r="323" spans="1:26" x14ac:dyDescent="0.3">
      <c r="A323" s="8" t="s">
        <v>2801</v>
      </c>
      <c r="B323" s="2" t="s">
        <v>41</v>
      </c>
      <c r="C323" s="3">
        <v>371124587.73000002</v>
      </c>
      <c r="D323" s="9">
        <f t="shared" ref="D323:D386" si="36">LN(C323)</f>
        <v>19.732048380181968</v>
      </c>
      <c r="E323" s="9">
        <f t="shared" si="35"/>
        <v>0.61977593162687317</v>
      </c>
      <c r="F323" s="3">
        <v>69308882.079999998</v>
      </c>
      <c r="G323" s="4">
        <v>0.50331104892983902</v>
      </c>
      <c r="H323" s="3">
        <v>353064.94</v>
      </c>
      <c r="I323" s="3">
        <v>0</v>
      </c>
      <c r="J323" s="3">
        <v>229661022.16999999</v>
      </c>
      <c r="K323" s="3">
        <v>68320823.579999998</v>
      </c>
      <c r="L323" s="3">
        <v>7180854.04</v>
      </c>
      <c r="M323" s="9">
        <f t="shared" ref="M323:M386" si="37">IFERROR(L323/K323,"")</f>
        <v>0.10510491038784987</v>
      </c>
      <c r="N323" s="3">
        <v>81294213.680000007</v>
      </c>
      <c r="O323" s="3">
        <v>133692001.63</v>
      </c>
      <c r="P323" s="3">
        <v>6581568.9000000004</v>
      </c>
      <c r="Q323" s="3">
        <v>249575</v>
      </c>
      <c r="R323" s="3">
        <v>7633640.6600000001</v>
      </c>
      <c r="S323" s="3"/>
      <c r="T323" s="3">
        <v>-6306664.96</v>
      </c>
      <c r="U323" s="3">
        <v>-2967550.69</v>
      </c>
      <c r="V323" s="9">
        <f t="shared" ref="V323:V386" si="38">IFERROR(SUM(Q323:S323)/ABS(SUM(T323:U323)),"")</f>
        <v>0.85001427155729337</v>
      </c>
      <c r="W323" s="3">
        <v>1920782.81</v>
      </c>
      <c r="X323" s="11">
        <f t="shared" ref="X323:X386" si="39">W323/O323</f>
        <v>1.4367223069304271E-2</v>
      </c>
      <c r="Y323" s="11">
        <f t="shared" ref="Y323:Y386" si="40">W323/C323</f>
        <v>5.1755741158206556E-3</v>
      </c>
      <c r="Z323" s="11">
        <f t="shared" ref="Z323:Z386" si="41">O323/C323</f>
        <v>0.36023482692896486</v>
      </c>
    </row>
    <row r="324" spans="1:26" x14ac:dyDescent="0.3">
      <c r="A324" s="8" t="s">
        <v>2802</v>
      </c>
      <c r="B324" s="2" t="s">
        <v>41</v>
      </c>
      <c r="C324" s="3">
        <v>370890699</v>
      </c>
      <c r="D324" s="9">
        <f t="shared" si="36"/>
        <v>19.731417965305273</v>
      </c>
      <c r="E324" s="9">
        <f t="shared" si="35"/>
        <v>0.6069715299331353</v>
      </c>
      <c r="F324" s="3">
        <v>69299016.819999993</v>
      </c>
      <c r="G324" s="4">
        <v>0.49936030622704902</v>
      </c>
      <c r="H324" s="3">
        <v>946821.98</v>
      </c>
      <c r="I324" s="3">
        <v>0</v>
      </c>
      <c r="J324" s="3">
        <v>224173273.03</v>
      </c>
      <c r="K324" s="3">
        <v>66693939.969999999</v>
      </c>
      <c r="L324" s="3">
        <v>6985897.7300000004</v>
      </c>
      <c r="M324" s="9">
        <f t="shared" si="37"/>
        <v>0.10474561456621649</v>
      </c>
      <c r="N324" s="3">
        <v>78864967.840000004</v>
      </c>
      <c r="O324" s="3">
        <v>127643392.36</v>
      </c>
      <c r="P324" s="3">
        <v>14960566.720000001</v>
      </c>
      <c r="Q324" s="3">
        <v>559225</v>
      </c>
      <c r="R324" s="3">
        <v>14829660.6</v>
      </c>
      <c r="S324" s="3"/>
      <c r="T324" s="3">
        <v>-13732229.73</v>
      </c>
      <c r="U324" s="3">
        <v>-5929127.0499999998</v>
      </c>
      <c r="V324" s="9">
        <f t="shared" si="38"/>
        <v>0.78269703216280273</v>
      </c>
      <c r="W324" s="3">
        <v>1461994.01</v>
      </c>
      <c r="X324" s="11">
        <f t="shared" si="39"/>
        <v>1.1453738285775531E-2</v>
      </c>
      <c r="Y324" s="11">
        <f t="shared" si="40"/>
        <v>3.9418459776474467E-3</v>
      </c>
      <c r="Z324" s="11">
        <f t="shared" si="41"/>
        <v>0.34415366226263872</v>
      </c>
    </row>
    <row r="325" spans="1:26" x14ac:dyDescent="0.3">
      <c r="A325" s="8" t="s">
        <v>2803</v>
      </c>
      <c r="B325" s="2" t="s">
        <v>41</v>
      </c>
      <c r="C325" s="3">
        <v>385461998.79000002</v>
      </c>
      <c r="D325" s="9">
        <f t="shared" si="36"/>
        <v>19.769953169688449</v>
      </c>
      <c r="E325" s="9">
        <f t="shared" si="35"/>
        <v>0.64646608026789665</v>
      </c>
      <c r="F325" s="3">
        <v>61605188.25</v>
      </c>
      <c r="G325" s="4">
        <v>0.47612224905183498</v>
      </c>
      <c r="H325" s="3">
        <v>278703.46000000002</v>
      </c>
      <c r="I325" s="3">
        <v>0</v>
      </c>
      <c r="J325" s="3">
        <v>248909403.99000001</v>
      </c>
      <c r="K325" s="3">
        <v>59504519.810000002</v>
      </c>
      <c r="L325" s="3">
        <v>7050477.6399999997</v>
      </c>
      <c r="M325" s="9">
        <f t="shared" si="37"/>
        <v>0.1184864219140398</v>
      </c>
      <c r="N325" s="3">
        <v>75106763.730000004</v>
      </c>
      <c r="O325" s="3">
        <v>129085696.98</v>
      </c>
      <c r="P325" s="3">
        <v>7768888.8600000003</v>
      </c>
      <c r="Q325" s="3">
        <v>78650</v>
      </c>
      <c r="R325" s="3">
        <v>7091632.9699999997</v>
      </c>
      <c r="S325" s="3"/>
      <c r="T325" s="3">
        <v>-6607486.4400000004</v>
      </c>
      <c r="U325" s="3">
        <v>-2993570.91</v>
      </c>
      <c r="V325" s="9">
        <f t="shared" si="38"/>
        <v>0.74682222057552849</v>
      </c>
      <c r="W325" s="3">
        <v>1442304.62</v>
      </c>
      <c r="X325" s="11">
        <f t="shared" si="39"/>
        <v>1.1173233392569161E-2</v>
      </c>
      <c r="Y325" s="11">
        <f t="shared" si="40"/>
        <v>3.7417556711881439E-3</v>
      </c>
      <c r="Z325" s="11">
        <f t="shared" si="41"/>
        <v>0.33488566288041793</v>
      </c>
    </row>
    <row r="326" spans="1:26" x14ac:dyDescent="0.3">
      <c r="A326" s="8" t="s">
        <v>2804</v>
      </c>
      <c r="B326" s="2" t="s">
        <v>41</v>
      </c>
      <c r="C326" s="3">
        <v>385237738.85000002</v>
      </c>
      <c r="D326" s="9">
        <f t="shared" si="36"/>
        <v>19.769371205181713</v>
      </c>
      <c r="E326" s="9">
        <f t="shared" si="35"/>
        <v>0.65205204798953453</v>
      </c>
      <c r="F326" s="3">
        <v>59654500.869999997</v>
      </c>
      <c r="G326" s="4">
        <v>0.57317385132253595</v>
      </c>
      <c r="H326" s="3">
        <v>722544.17</v>
      </c>
      <c r="I326" s="3">
        <v>0</v>
      </c>
      <c r="J326" s="3">
        <v>250472512.41</v>
      </c>
      <c r="K326" s="3">
        <v>57672505.310000002</v>
      </c>
      <c r="L326" s="3">
        <v>6945498.8300000001</v>
      </c>
      <c r="M326" s="9">
        <f t="shared" si="37"/>
        <v>0.12042998292976359</v>
      </c>
      <c r="N326" s="3">
        <v>71221487.540000007</v>
      </c>
      <c r="O326" s="3">
        <v>137485077.25999999</v>
      </c>
      <c r="P326" s="3">
        <v>16116408.27</v>
      </c>
      <c r="Q326" s="3">
        <v>307162</v>
      </c>
      <c r="R326" s="3">
        <v>14430889.25</v>
      </c>
      <c r="S326" s="3"/>
      <c r="T326" s="3">
        <v>-13509954.41</v>
      </c>
      <c r="U326" s="3">
        <v>-5984755.79</v>
      </c>
      <c r="V326" s="9">
        <f t="shared" si="38"/>
        <v>0.75600258217739502</v>
      </c>
      <c r="W326" s="3">
        <v>4375611.84</v>
      </c>
      <c r="X326" s="11">
        <f t="shared" si="39"/>
        <v>3.1826085617460996E-2</v>
      </c>
      <c r="Y326" s="11">
        <f t="shared" si="40"/>
        <v>1.1358211822813474E-2</v>
      </c>
      <c r="Z326" s="11">
        <f t="shared" si="41"/>
        <v>0.35688371983081474</v>
      </c>
    </row>
    <row r="327" spans="1:26" x14ac:dyDescent="0.3">
      <c r="A327" s="8" t="s">
        <v>2805</v>
      </c>
      <c r="B327" s="2" t="s">
        <v>41</v>
      </c>
      <c r="C327" s="3">
        <v>390023656.27999997</v>
      </c>
      <c r="D327" s="9">
        <f t="shared" si="36"/>
        <v>19.781717952376603</v>
      </c>
      <c r="E327" s="9">
        <f t="shared" si="35"/>
        <v>0.66083757741342097</v>
      </c>
      <c r="F327" s="3">
        <v>56837591.909999996</v>
      </c>
      <c r="G327" s="4">
        <v>0.51540494120751601</v>
      </c>
      <c r="H327" s="3">
        <v>467844.23</v>
      </c>
      <c r="I327" s="3">
        <v>0</v>
      </c>
      <c r="J327" s="3">
        <v>257274443.91999999</v>
      </c>
      <c r="K327" s="3">
        <v>54976995.590000004</v>
      </c>
      <c r="L327" s="3">
        <v>5759992.7300000004</v>
      </c>
      <c r="M327" s="9">
        <f t="shared" si="37"/>
        <v>0.10477096225767037</v>
      </c>
      <c r="N327" s="3">
        <v>69083152.019999996</v>
      </c>
      <c r="O327" s="3">
        <v>141917274.58000001</v>
      </c>
      <c r="P327" s="3">
        <v>10735129.789999999</v>
      </c>
      <c r="Q327" s="3">
        <v>263250</v>
      </c>
      <c r="R327" s="3">
        <v>7642950.7400000002</v>
      </c>
      <c r="S327" s="3"/>
      <c r="T327" s="3">
        <v>-7041665.4000000004</v>
      </c>
      <c r="U327" s="3">
        <v>-3499403.34</v>
      </c>
      <c r="V327" s="9">
        <f t="shared" si="38"/>
        <v>0.75003786949974871</v>
      </c>
      <c r="W327" s="3">
        <v>4432197.32</v>
      </c>
      <c r="X327" s="11">
        <f t="shared" si="39"/>
        <v>3.1230851445794443E-2</v>
      </c>
      <c r="Y327" s="11">
        <f t="shared" si="40"/>
        <v>1.1363919210116074E-2</v>
      </c>
      <c r="Z327" s="11">
        <f t="shared" si="41"/>
        <v>0.36386837643026676</v>
      </c>
    </row>
    <row r="328" spans="1:26" x14ac:dyDescent="0.3">
      <c r="A328" s="8" t="s">
        <v>2806</v>
      </c>
      <c r="B328" s="2" t="s">
        <v>41</v>
      </c>
      <c r="C328" s="3">
        <v>372633133.95999998</v>
      </c>
      <c r="D328" s="9">
        <f t="shared" si="36"/>
        <v>19.736104938533391</v>
      </c>
      <c r="E328" s="9">
        <f t="shared" si="35"/>
        <v>0.67628848366729388</v>
      </c>
      <c r="F328" s="3">
        <v>50884721.310000002</v>
      </c>
      <c r="G328" s="4">
        <v>0.466568466224346</v>
      </c>
      <c r="H328" s="3">
        <v>496901.95</v>
      </c>
      <c r="I328" s="3">
        <v>0</v>
      </c>
      <c r="J328" s="3">
        <v>251510595.18000001</v>
      </c>
      <c r="K328" s="3">
        <v>49148204.009999998</v>
      </c>
      <c r="L328" s="3">
        <v>9713491.0199999996</v>
      </c>
      <c r="M328" s="9">
        <f t="shared" si="37"/>
        <v>0.19763674412240237</v>
      </c>
      <c r="N328" s="3">
        <v>67018682.039999999</v>
      </c>
      <c r="O328" s="3">
        <v>112149810.34</v>
      </c>
      <c r="P328" s="3">
        <v>15506984.17</v>
      </c>
      <c r="Q328" s="3">
        <v>486270</v>
      </c>
      <c r="R328" s="3">
        <v>15914065.619999999</v>
      </c>
      <c r="S328" s="3"/>
      <c r="T328" s="3">
        <v>-15586925.859999999</v>
      </c>
      <c r="U328" s="3">
        <v>-6249941.9400000004</v>
      </c>
      <c r="V328" s="9">
        <f t="shared" si="38"/>
        <v>0.75103882892948592</v>
      </c>
      <c r="W328" s="3">
        <v>-25335266.920000002</v>
      </c>
      <c r="X328" s="11">
        <f t="shared" si="39"/>
        <v>-0.22590557080027249</v>
      </c>
      <c r="Y328" s="11">
        <f t="shared" si="40"/>
        <v>-6.7989839364954591E-2</v>
      </c>
      <c r="Z328" s="11">
        <f t="shared" si="41"/>
        <v>0.30096574920264241</v>
      </c>
    </row>
    <row r="329" spans="1:26" x14ac:dyDescent="0.3">
      <c r="A329" s="8" t="s">
        <v>2807</v>
      </c>
      <c r="B329" s="2" t="s">
        <v>41</v>
      </c>
      <c r="C329" s="3">
        <v>395187304.87</v>
      </c>
      <c r="D329" s="9">
        <f t="shared" si="36"/>
        <v>19.794870400017366</v>
      </c>
      <c r="E329" s="9">
        <f t="shared" si="35"/>
        <v>0.69171970794943316</v>
      </c>
      <c r="F329" s="3">
        <v>53241731.350000001</v>
      </c>
      <c r="G329" s="4">
        <v>0.39651509527603601</v>
      </c>
      <c r="H329" s="3">
        <v>356591.48</v>
      </c>
      <c r="I329" s="3">
        <v>0</v>
      </c>
      <c r="J329" s="3">
        <v>273002255.63</v>
      </c>
      <c r="K329" s="3">
        <v>49149159.280000001</v>
      </c>
      <c r="L329" s="3">
        <v>9486494.9900000002</v>
      </c>
      <c r="M329" s="9">
        <f t="shared" si="37"/>
        <v>0.19301438984858257</v>
      </c>
      <c r="N329" s="3">
        <v>65827509.799999997</v>
      </c>
      <c r="O329" s="3">
        <v>114533815.67</v>
      </c>
      <c r="P329" s="3">
        <v>7764289.0899999999</v>
      </c>
      <c r="Q329" s="3">
        <v>58898</v>
      </c>
      <c r="R329" s="3">
        <v>7748502.3700000001</v>
      </c>
      <c r="S329" s="3"/>
      <c r="T329" s="3">
        <v>-7260853.0499999998</v>
      </c>
      <c r="U329" s="3">
        <v>-2662337.1</v>
      </c>
      <c r="V329" s="9">
        <f t="shared" si="38"/>
        <v>0.78678330778534966</v>
      </c>
      <c r="W329" s="3">
        <v>2384005.33</v>
      </c>
      <c r="X329" s="11">
        <f t="shared" si="39"/>
        <v>2.0814859926337421E-2</v>
      </c>
      <c r="Y329" s="11">
        <f t="shared" si="40"/>
        <v>6.03259593772689E-3</v>
      </c>
      <c r="Z329" s="11">
        <f t="shared" si="41"/>
        <v>0.28982159664181723</v>
      </c>
    </row>
    <row r="330" spans="1:26" x14ac:dyDescent="0.3">
      <c r="A330" s="8" t="s">
        <v>2808</v>
      </c>
      <c r="B330" s="2" t="s">
        <v>41</v>
      </c>
      <c r="C330" s="3">
        <v>407385296.05000001</v>
      </c>
      <c r="D330" s="9">
        <f t="shared" si="36"/>
        <v>19.825269968935785</v>
      </c>
      <c r="E330" s="9">
        <f t="shared" si="35"/>
        <v>0.70360465033774755</v>
      </c>
      <c r="F330" s="3">
        <v>52361146.840000004</v>
      </c>
      <c r="G330" s="4">
        <v>0.47575913994275398</v>
      </c>
      <c r="H330" s="3">
        <v>488278.85</v>
      </c>
      <c r="I330" s="3">
        <v>0</v>
      </c>
      <c r="J330" s="3">
        <v>286149909.93000001</v>
      </c>
      <c r="K330" s="3">
        <v>48687027.289999999</v>
      </c>
      <c r="L330" s="3">
        <v>9683635.4000000004</v>
      </c>
      <c r="M330" s="9">
        <f t="shared" si="37"/>
        <v>0.19889559784211669</v>
      </c>
      <c r="N330" s="3">
        <v>64368291.310000002</v>
      </c>
      <c r="O330" s="3">
        <v>116121971.38</v>
      </c>
      <c r="P330" s="3">
        <v>14833851.51</v>
      </c>
      <c r="Q330" s="3">
        <v>302910</v>
      </c>
      <c r="R330" s="3">
        <v>15767933.890000001</v>
      </c>
      <c r="S330" s="3"/>
      <c r="T330" s="3">
        <v>-15078681.279999999</v>
      </c>
      <c r="U330" s="3">
        <v>-5410229.6600000001</v>
      </c>
      <c r="V330" s="9">
        <f t="shared" si="38"/>
        <v>0.78436789232292903</v>
      </c>
      <c r="W330" s="3">
        <v>3972161.04</v>
      </c>
      <c r="X330" s="11">
        <f t="shared" si="39"/>
        <v>3.4206799908704753E-2</v>
      </c>
      <c r="Y330" s="11">
        <f t="shared" si="40"/>
        <v>9.750379011009962E-3</v>
      </c>
      <c r="Z330" s="11">
        <f t="shared" si="41"/>
        <v>0.28504212720958855</v>
      </c>
    </row>
    <row r="331" spans="1:26" x14ac:dyDescent="0.3">
      <c r="A331" s="8" t="s">
        <v>2809</v>
      </c>
      <c r="B331" s="2" t="s">
        <v>41</v>
      </c>
      <c r="C331" s="3">
        <v>410141807.80000001</v>
      </c>
      <c r="D331" s="9">
        <f t="shared" si="36"/>
        <v>19.832013530545385</v>
      </c>
      <c r="E331" s="9">
        <f t="shared" si="35"/>
        <v>0.72959587364455947</v>
      </c>
      <c r="F331" s="3">
        <v>45865116.689999998</v>
      </c>
      <c r="G331" s="4">
        <v>0.41646272990545802</v>
      </c>
      <c r="H331" s="3">
        <v>354200.65</v>
      </c>
      <c r="I331" s="3">
        <v>0</v>
      </c>
      <c r="J331" s="3">
        <v>298883569.93000001</v>
      </c>
      <c r="K331" s="3">
        <v>42419709.600000001</v>
      </c>
      <c r="L331" s="3">
        <v>13075951.550000001</v>
      </c>
      <c r="M331" s="9">
        <f t="shared" si="37"/>
        <v>0.30825179317116308</v>
      </c>
      <c r="N331" s="3">
        <v>60196712.979999997</v>
      </c>
      <c r="O331" s="3">
        <v>108251271.77</v>
      </c>
      <c r="P331" s="3">
        <v>-3114307.46</v>
      </c>
      <c r="Q331" s="3">
        <v>254680</v>
      </c>
      <c r="R331" s="3">
        <v>8344918.5599999996</v>
      </c>
      <c r="S331" s="3"/>
      <c r="T331" s="3">
        <v>-8178046.3099999996</v>
      </c>
      <c r="U331" s="3">
        <v>-2890181.5</v>
      </c>
      <c r="V331" s="9">
        <f t="shared" si="38"/>
        <v>0.77696255512832635</v>
      </c>
      <c r="W331" s="3">
        <v>-7870699.6100000003</v>
      </c>
      <c r="X331" s="11">
        <f t="shared" si="39"/>
        <v>-7.270768722904955E-2</v>
      </c>
      <c r="Y331" s="11">
        <f t="shared" si="40"/>
        <v>-1.9190190954241949E-2</v>
      </c>
      <c r="Z331" s="11">
        <f t="shared" si="41"/>
        <v>0.26393620379902172</v>
      </c>
    </row>
    <row r="332" spans="1:26" x14ac:dyDescent="0.3">
      <c r="A332" s="8" t="s">
        <v>2810</v>
      </c>
      <c r="B332" s="2" t="s">
        <v>41</v>
      </c>
      <c r="C332" s="3">
        <v>456512697.48000002</v>
      </c>
      <c r="D332" s="9">
        <f t="shared" si="36"/>
        <v>19.939127072464608</v>
      </c>
      <c r="E332" s="9">
        <f t="shared" si="35"/>
        <v>0.78232503450935553</v>
      </c>
      <c r="F332" s="3">
        <v>47984833.950000003</v>
      </c>
      <c r="G332" s="4">
        <v>0.35750251568464497</v>
      </c>
      <c r="H332" s="3">
        <v>10746616.039999999</v>
      </c>
      <c r="I332" s="3">
        <v>0</v>
      </c>
      <c r="J332" s="3">
        <v>346394695.76999998</v>
      </c>
      <c r="K332" s="3">
        <v>44727053.75</v>
      </c>
      <c r="L332" s="3">
        <v>25085396.109999999</v>
      </c>
      <c r="M332" s="9">
        <f t="shared" si="37"/>
        <v>0.56085509790592902</v>
      </c>
      <c r="N332" s="3">
        <v>26610070.219999999</v>
      </c>
      <c r="O332" s="3">
        <v>93628619.430000007</v>
      </c>
      <c r="P332" s="3">
        <v>-9498116.7400000002</v>
      </c>
      <c r="Q332" s="3">
        <v>548085.43999999994</v>
      </c>
      <c r="R332" s="3">
        <v>19717519.84</v>
      </c>
      <c r="S332" s="3"/>
      <c r="T332" s="3">
        <v>-16445838.15</v>
      </c>
      <c r="U332" s="3">
        <v>-5528090.5099999998</v>
      </c>
      <c r="V332" s="9">
        <f t="shared" si="38"/>
        <v>0.92225680685358158</v>
      </c>
      <c r="W332" s="3">
        <v>-22783943.199999999</v>
      </c>
      <c r="X332" s="11">
        <f t="shared" si="39"/>
        <v>-0.24334379101930539</v>
      </c>
      <c r="Y332" s="11">
        <f t="shared" si="40"/>
        <v>-4.9908673571994508E-2</v>
      </c>
      <c r="Z332" s="11">
        <f t="shared" si="41"/>
        <v>0.20509532362810545</v>
      </c>
    </row>
    <row r="333" spans="1:26" x14ac:dyDescent="0.3">
      <c r="A333" s="8" t="s">
        <v>2811</v>
      </c>
      <c r="B333" s="2" t="s">
        <v>41</v>
      </c>
      <c r="C333" s="3">
        <v>468745099.31999999</v>
      </c>
      <c r="D333" s="9">
        <f t="shared" si="36"/>
        <v>19.965569680410244</v>
      </c>
      <c r="E333" s="9">
        <f t="shared" si="35"/>
        <v>0.79089990565834589</v>
      </c>
      <c r="F333" s="3">
        <v>53889591.950000003</v>
      </c>
      <c r="G333" s="4">
        <v>0.37746813674776403</v>
      </c>
      <c r="H333" s="3">
        <v>769188.58</v>
      </c>
      <c r="I333" s="3">
        <v>0</v>
      </c>
      <c r="J333" s="3">
        <v>369961266.25</v>
      </c>
      <c r="K333" s="3">
        <v>51090644.710000001</v>
      </c>
      <c r="L333" s="3">
        <v>33607355.640000001</v>
      </c>
      <c r="M333" s="9">
        <f t="shared" si="37"/>
        <v>0.65779862107361531</v>
      </c>
      <c r="N333" s="3">
        <v>25724192</v>
      </c>
      <c r="O333" s="3">
        <v>96811269.959999993</v>
      </c>
      <c r="P333" s="3">
        <v>5043316.2300000004</v>
      </c>
      <c r="Q333" s="3">
        <v>65141</v>
      </c>
      <c r="R333" s="3">
        <v>8899759.6699999999</v>
      </c>
      <c r="S333" s="3"/>
      <c r="T333" s="3">
        <v>-7670949.5300000003</v>
      </c>
      <c r="U333" s="3">
        <v>-2631914.09</v>
      </c>
      <c r="V333" s="9">
        <f t="shared" si="38"/>
        <v>0.87013678921239557</v>
      </c>
      <c r="W333" s="3">
        <v>3182650.53</v>
      </c>
      <c r="X333" s="11">
        <f t="shared" si="39"/>
        <v>3.287479372303443E-2</v>
      </c>
      <c r="Y333" s="11">
        <f t="shared" si="40"/>
        <v>6.7897254491129898E-3</v>
      </c>
      <c r="Z333" s="11">
        <f t="shared" si="41"/>
        <v>0.20653286850452909</v>
      </c>
    </row>
    <row r="334" spans="1:26" x14ac:dyDescent="0.3">
      <c r="A334" s="8" t="s">
        <v>2812</v>
      </c>
      <c r="B334" s="2" t="s">
        <v>41</v>
      </c>
      <c r="C334" s="3">
        <v>486268895.02999997</v>
      </c>
      <c r="D334" s="9">
        <f t="shared" si="36"/>
        <v>20.002272310815474</v>
      </c>
      <c r="E334" s="9">
        <f t="shared" si="35"/>
        <v>0.8012818131745022</v>
      </c>
      <c r="F334" s="3">
        <v>29003568.800000001</v>
      </c>
      <c r="G334" s="4">
        <v>0.37918717791643702</v>
      </c>
      <c r="H334" s="3">
        <v>488973.3</v>
      </c>
      <c r="I334" s="3">
        <v>0</v>
      </c>
      <c r="J334" s="3">
        <v>389149448.60000002</v>
      </c>
      <c r="K334" s="3">
        <v>26622374.57</v>
      </c>
      <c r="L334" s="3">
        <v>10095549.83</v>
      </c>
      <c r="M334" s="9">
        <f t="shared" si="37"/>
        <v>0.37921297378846097</v>
      </c>
      <c r="N334" s="3">
        <v>24039244.82</v>
      </c>
      <c r="O334" s="3">
        <v>99944387.409999996</v>
      </c>
      <c r="P334" s="3">
        <v>12255277.59</v>
      </c>
      <c r="Q334" s="3">
        <v>466369.25</v>
      </c>
      <c r="R334" s="3">
        <v>18151546.489999998</v>
      </c>
      <c r="S334" s="3"/>
      <c r="T334" s="3">
        <v>-15900448.43</v>
      </c>
      <c r="U334" s="3">
        <v>-5713109.6500000004</v>
      </c>
      <c r="V334" s="9">
        <f t="shared" si="38"/>
        <v>0.86139985240227512</v>
      </c>
      <c r="W334" s="3">
        <v>5288828.3</v>
      </c>
      <c r="X334" s="11">
        <f t="shared" si="39"/>
        <v>5.291771191016198E-2</v>
      </c>
      <c r="Y334" s="11">
        <f t="shared" si="40"/>
        <v>1.0876345071740009E-2</v>
      </c>
      <c r="Z334" s="11">
        <f t="shared" si="41"/>
        <v>0.20553316988090306</v>
      </c>
    </row>
    <row r="335" spans="1:26" x14ac:dyDescent="0.3">
      <c r="A335" s="8" t="s">
        <v>2813</v>
      </c>
      <c r="B335" s="2" t="s">
        <v>41</v>
      </c>
      <c r="C335" s="3">
        <v>514162284.23000002</v>
      </c>
      <c r="D335" s="9">
        <f t="shared" si="36"/>
        <v>20.058049501661749</v>
      </c>
      <c r="E335" s="9">
        <f t="shared" si="35"/>
        <v>0.81545287277906564</v>
      </c>
      <c r="F335" s="3">
        <v>26552155.329999998</v>
      </c>
      <c r="G335" s="4">
        <v>0.32155361052767001</v>
      </c>
      <c r="H335" s="3">
        <v>484473.22</v>
      </c>
      <c r="I335" s="3">
        <v>0</v>
      </c>
      <c r="J335" s="3">
        <v>418790638.52999997</v>
      </c>
      <c r="K335" s="3">
        <v>24506086.670000002</v>
      </c>
      <c r="L335" s="3">
        <v>9751511.4700000007</v>
      </c>
      <c r="M335" s="9">
        <f t="shared" si="37"/>
        <v>0.39792201836687618</v>
      </c>
      <c r="N335" s="3">
        <v>22425045.27</v>
      </c>
      <c r="O335" s="3">
        <v>103468504.13</v>
      </c>
      <c r="P335" s="3">
        <v>7981146.3099999996</v>
      </c>
      <c r="Q335" s="3">
        <v>535800.99</v>
      </c>
      <c r="R335" s="3">
        <v>9814744.6600000001</v>
      </c>
      <c r="S335" s="3"/>
      <c r="T335" s="3">
        <v>-8197934.6500000004</v>
      </c>
      <c r="U335" s="3">
        <v>-3067251.79</v>
      </c>
      <c r="V335" s="9">
        <f t="shared" si="38"/>
        <v>0.91880819772744027</v>
      </c>
      <c r="W335" s="3">
        <v>3524116.72</v>
      </c>
      <c r="X335" s="11">
        <f t="shared" si="39"/>
        <v>3.4059801575677812E-2</v>
      </c>
      <c r="Y335" s="11">
        <f t="shared" si="40"/>
        <v>6.8540941801626945E-3</v>
      </c>
      <c r="Z335" s="11">
        <f t="shared" si="41"/>
        <v>0.20123705550466917</v>
      </c>
    </row>
    <row r="336" spans="1:26" x14ac:dyDescent="0.3">
      <c r="A336" s="8" t="s">
        <v>2814</v>
      </c>
      <c r="B336" s="2" t="s">
        <v>41</v>
      </c>
      <c r="C336" s="3">
        <v>488412766.62</v>
      </c>
      <c r="D336" s="9">
        <f t="shared" si="36"/>
        <v>20.00667143953978</v>
      </c>
      <c r="E336" s="9">
        <f t="shared" si="35"/>
        <v>0.84728277457572576</v>
      </c>
      <c r="F336" s="3">
        <v>23943328.579999998</v>
      </c>
      <c r="G336" s="4">
        <v>0.32468399795793601</v>
      </c>
      <c r="H336" s="3">
        <v>461431.97</v>
      </c>
      <c r="I336" s="3">
        <v>0</v>
      </c>
      <c r="J336" s="3">
        <v>413362292.06999999</v>
      </c>
      <c r="K336" s="3">
        <v>22323325.149999999</v>
      </c>
      <c r="L336" s="3">
        <v>9169203.6500000004</v>
      </c>
      <c r="M336" s="9">
        <f t="shared" si="37"/>
        <v>0.41074542382858231</v>
      </c>
      <c r="N336" s="3">
        <v>20815047.190000001</v>
      </c>
      <c r="O336" s="3">
        <v>85948217.359999999</v>
      </c>
      <c r="P336" s="3">
        <v>15323739.060000001</v>
      </c>
      <c r="Q336" s="3">
        <v>854713.09</v>
      </c>
      <c r="R336" s="3">
        <v>19956078.170000002</v>
      </c>
      <c r="S336" s="3"/>
      <c r="T336" s="3">
        <v>-18593031.969999999</v>
      </c>
      <c r="U336" s="3">
        <v>-6412315.3600000096</v>
      </c>
      <c r="V336" s="9">
        <f t="shared" si="38"/>
        <v>0.83225363700636878</v>
      </c>
      <c r="W336" s="3">
        <v>-13996170.050000001</v>
      </c>
      <c r="X336" s="11">
        <f t="shared" si="39"/>
        <v>-0.16284421573720467</v>
      </c>
      <c r="Y336" s="11">
        <f t="shared" si="40"/>
        <v>-2.8656437764431837E-2</v>
      </c>
      <c r="Z336" s="11">
        <f t="shared" si="41"/>
        <v>0.17597455110519322</v>
      </c>
    </row>
    <row r="337" spans="1:26" x14ac:dyDescent="0.3">
      <c r="A337" s="8" t="s">
        <v>2815</v>
      </c>
      <c r="B337" s="2" t="s">
        <v>41</v>
      </c>
      <c r="C337" s="3">
        <v>524341746.82999998</v>
      </c>
      <c r="D337" s="9">
        <f t="shared" si="36"/>
        <v>20.077654218309622</v>
      </c>
      <c r="E337" s="9">
        <f t="shared" si="35"/>
        <v>0.85109789330714247</v>
      </c>
      <c r="F337" s="3">
        <v>22623415.16</v>
      </c>
      <c r="G337" s="4">
        <v>0.411724696856619</v>
      </c>
      <c r="H337" s="3">
        <v>342862.6</v>
      </c>
      <c r="I337" s="3">
        <v>0</v>
      </c>
      <c r="J337" s="3">
        <v>445923293.5</v>
      </c>
      <c r="K337" s="3">
        <v>21351931.960000001</v>
      </c>
      <c r="L337" s="3">
        <v>8819669.3800000008</v>
      </c>
      <c r="M337" s="9">
        <f t="shared" si="37"/>
        <v>0.41306189044262953</v>
      </c>
      <c r="N337" s="3">
        <v>19258536.07</v>
      </c>
      <c r="O337" s="3">
        <v>89290370.599999994</v>
      </c>
      <c r="P337" s="3">
        <v>7954493.3399999999</v>
      </c>
      <c r="Q337" s="3">
        <v>129460</v>
      </c>
      <c r="R337" s="3">
        <v>9633232.9499999993</v>
      </c>
      <c r="S337" s="3"/>
      <c r="T337" s="3">
        <v>-8775883.2899999991</v>
      </c>
      <c r="U337" s="3">
        <v>-2743084.33</v>
      </c>
      <c r="V337" s="9">
        <f t="shared" si="38"/>
        <v>0.84753193793594495</v>
      </c>
      <c r="W337" s="3">
        <v>3690218.1</v>
      </c>
      <c r="X337" s="11">
        <f t="shared" si="39"/>
        <v>4.1328287420054684E-2</v>
      </c>
      <c r="Y337" s="11">
        <f t="shared" si="40"/>
        <v>7.0378109740638828E-3</v>
      </c>
      <c r="Z337" s="11">
        <f t="shared" si="41"/>
        <v>0.17029040914598273</v>
      </c>
    </row>
    <row r="338" spans="1:26" x14ac:dyDescent="0.3">
      <c r="A338" s="8" t="s">
        <v>2816</v>
      </c>
      <c r="B338" s="2" t="s">
        <v>41</v>
      </c>
      <c r="C338" s="3">
        <v>538174903.04999995</v>
      </c>
      <c r="D338" s="9">
        <f t="shared" si="36"/>
        <v>20.103694163898904</v>
      </c>
      <c r="E338" s="9">
        <f t="shared" si="35"/>
        <v>0.88156599878817044</v>
      </c>
      <c r="F338" s="3">
        <v>21610448.91</v>
      </c>
      <c r="G338" s="4">
        <v>0.38203170452894802</v>
      </c>
      <c r="H338" s="3">
        <v>373292.83</v>
      </c>
      <c r="I338" s="3">
        <v>0</v>
      </c>
      <c r="J338" s="3">
        <v>474063403.10000002</v>
      </c>
      <c r="K338" s="3">
        <v>20524315.760000002</v>
      </c>
      <c r="L338" s="3">
        <v>8948526.4700000007</v>
      </c>
      <c r="M338" s="9">
        <f t="shared" si="37"/>
        <v>0.43599633598698834</v>
      </c>
      <c r="N338" s="3">
        <v>17718161.449999999</v>
      </c>
      <c r="O338" s="3">
        <v>79571355.900000006</v>
      </c>
      <c r="P338" s="3">
        <v>16147412.369999999</v>
      </c>
      <c r="Q338" s="3">
        <v>481460</v>
      </c>
      <c r="R338" s="3">
        <v>19777303.989999998</v>
      </c>
      <c r="S338" s="3"/>
      <c r="T338" s="3">
        <v>-17325260.739999998</v>
      </c>
      <c r="U338" s="3">
        <v>-5722125.0000000102</v>
      </c>
      <c r="V338" s="9">
        <f t="shared" si="38"/>
        <v>0.87900485627920033</v>
      </c>
      <c r="W338" s="3">
        <v>-6028796.6000000099</v>
      </c>
      <c r="X338" s="11">
        <f t="shared" si="39"/>
        <v>-7.5765915156411318E-2</v>
      </c>
      <c r="Y338" s="11">
        <f t="shared" si="40"/>
        <v>-1.1202299783644678E-2</v>
      </c>
      <c r="Z338" s="11">
        <f t="shared" si="41"/>
        <v>0.14785408135727821</v>
      </c>
    </row>
    <row r="339" spans="1:26" x14ac:dyDescent="0.3">
      <c r="A339" s="8" t="s">
        <v>2817</v>
      </c>
      <c r="B339" s="2" t="s">
        <v>41</v>
      </c>
      <c r="C339" s="3">
        <v>562628597.80999994</v>
      </c>
      <c r="D339" s="9">
        <f t="shared" si="36"/>
        <v>20.148130284242551</v>
      </c>
      <c r="E339" s="9">
        <f t="shared" si="35"/>
        <v>0.88791317269426029</v>
      </c>
      <c r="F339" s="3">
        <v>20527946.309999999</v>
      </c>
      <c r="G339" s="4">
        <v>0.33646198948296802</v>
      </c>
      <c r="H339" s="3">
        <v>815715.58</v>
      </c>
      <c r="I339" s="3">
        <v>0</v>
      </c>
      <c r="J339" s="3">
        <v>498749627.75</v>
      </c>
      <c r="K339" s="3">
        <v>19803782.07</v>
      </c>
      <c r="L339" s="3">
        <v>9077766.3399999999</v>
      </c>
      <c r="M339" s="9">
        <f t="shared" si="37"/>
        <v>0.4583854895955235</v>
      </c>
      <c r="N339" s="3">
        <v>20355589.859999999</v>
      </c>
      <c r="O339" s="3">
        <v>82339255.540000007</v>
      </c>
      <c r="P339" s="3">
        <v>8238713.7699999996</v>
      </c>
      <c r="Q339" s="3">
        <v>319100</v>
      </c>
      <c r="R339" s="3">
        <v>10235132.710000001</v>
      </c>
      <c r="S339" s="3"/>
      <c r="T339" s="3">
        <v>-8811538.6500000004</v>
      </c>
      <c r="U339" s="3">
        <v>-2947191.01</v>
      </c>
      <c r="V339" s="9">
        <f t="shared" si="38"/>
        <v>0.89756572479956143</v>
      </c>
      <c r="W339" s="3">
        <v>2767899.64</v>
      </c>
      <c r="X339" s="11">
        <f t="shared" si="39"/>
        <v>3.3615796279034466E-2</v>
      </c>
      <c r="Y339" s="11">
        <f t="shared" si="40"/>
        <v>4.9195857636350039E-3</v>
      </c>
      <c r="Z339" s="11">
        <f t="shared" si="41"/>
        <v>0.14634744103037228</v>
      </c>
    </row>
    <row r="340" spans="1:26" x14ac:dyDescent="0.3">
      <c r="A340" s="8" t="s">
        <v>2818</v>
      </c>
      <c r="B340" s="2" t="s">
        <v>41</v>
      </c>
      <c r="C340" s="3">
        <v>271351070.94</v>
      </c>
      <c r="D340" s="9">
        <f t="shared" si="36"/>
        <v>19.418924005176791</v>
      </c>
      <c r="E340" s="9">
        <f t="shared" si="35"/>
        <v>0.81458382089405879</v>
      </c>
      <c r="F340" s="3">
        <v>18653522.460000001</v>
      </c>
      <c r="G340" s="4">
        <v>0.74839914673110997</v>
      </c>
      <c r="H340" s="3">
        <v>618087.18999999994</v>
      </c>
      <c r="I340" s="3">
        <v>0</v>
      </c>
      <c r="J340" s="3">
        <v>220420104.97999999</v>
      </c>
      <c r="K340" s="3">
        <v>18255532.210000001</v>
      </c>
      <c r="L340" s="3">
        <v>8886489.5399999991</v>
      </c>
      <c r="M340" s="9">
        <f t="shared" si="37"/>
        <v>0.48678337272096428</v>
      </c>
      <c r="N340" s="3">
        <v>19329891.5</v>
      </c>
      <c r="O340" s="3">
        <v>90524531.299999997</v>
      </c>
      <c r="P340" s="3">
        <v>15128894.449999999</v>
      </c>
      <c r="Q340" s="3">
        <v>602800</v>
      </c>
      <c r="R340" s="3">
        <v>48497628.189999998</v>
      </c>
      <c r="S340" s="3"/>
      <c r="T340" s="3">
        <v>-17986563.199999999</v>
      </c>
      <c r="U340" s="3">
        <v>-7251433.3700000001</v>
      </c>
      <c r="V340" s="9">
        <f t="shared" si="38"/>
        <v>1.9454962700313894</v>
      </c>
      <c r="W340" s="3">
        <v>10953175.4</v>
      </c>
      <c r="X340" s="11">
        <f t="shared" si="39"/>
        <v>0.12099676455325653</v>
      </c>
      <c r="Y340" s="11">
        <f t="shared" si="40"/>
        <v>4.0365329541750435E-2</v>
      </c>
      <c r="Z340" s="11">
        <f t="shared" si="41"/>
        <v>0.33360668519350123</v>
      </c>
    </row>
    <row r="341" spans="1:26" x14ac:dyDescent="0.3">
      <c r="A341" s="8" t="s">
        <v>2819</v>
      </c>
      <c r="B341" s="2" t="s">
        <v>41</v>
      </c>
      <c r="C341" s="3">
        <v>290589829.44</v>
      </c>
      <c r="D341" s="9">
        <f t="shared" si="36"/>
        <v>19.487423310002104</v>
      </c>
      <c r="E341" s="9">
        <f t="shared" si="35"/>
        <v>0.82752187016803813</v>
      </c>
      <c r="F341" s="3">
        <v>18765712.620000001</v>
      </c>
      <c r="G341" s="4">
        <v>0.71115586055036095</v>
      </c>
      <c r="H341" s="3">
        <v>203499.99</v>
      </c>
      <c r="I341" s="3">
        <v>0</v>
      </c>
      <c r="J341" s="3">
        <v>240265939.12</v>
      </c>
      <c r="K341" s="3">
        <v>18484611.149999999</v>
      </c>
      <c r="L341" s="3">
        <v>10576876.630000001</v>
      </c>
      <c r="M341" s="9">
        <f t="shared" si="37"/>
        <v>0.57219903324825971</v>
      </c>
      <c r="N341" s="3">
        <v>18281972.27</v>
      </c>
      <c r="O341" s="3">
        <v>94998305</v>
      </c>
      <c r="P341" s="3">
        <v>4173115.76</v>
      </c>
      <c r="Q341" s="3">
        <v>56350</v>
      </c>
      <c r="R341" s="3">
        <v>15372460.810000001</v>
      </c>
      <c r="S341" s="3"/>
      <c r="T341" s="3">
        <v>-8535109.1699999999</v>
      </c>
      <c r="U341" s="3">
        <v>-2101269.4700000002</v>
      </c>
      <c r="V341" s="9">
        <f t="shared" si="38"/>
        <v>1.4505699103242906</v>
      </c>
      <c r="W341" s="3">
        <v>4473773.7</v>
      </c>
      <c r="X341" s="11">
        <f t="shared" si="39"/>
        <v>4.7093194978584094E-2</v>
      </c>
      <c r="Y341" s="11">
        <f t="shared" si="40"/>
        <v>1.5395493051568516E-2</v>
      </c>
      <c r="Z341" s="11">
        <f t="shared" si="41"/>
        <v>0.32691545049278792</v>
      </c>
    </row>
    <row r="342" spans="1:26" x14ac:dyDescent="0.3">
      <c r="A342" s="8" t="s">
        <v>2820</v>
      </c>
      <c r="B342" s="2" t="s">
        <v>41</v>
      </c>
      <c r="C342" s="3">
        <v>277990988.70999998</v>
      </c>
      <c r="D342" s="9">
        <f t="shared" si="36"/>
        <v>19.443099256417312</v>
      </c>
      <c r="E342" s="9">
        <f t="shared" si="35"/>
        <v>0.78812203455470786</v>
      </c>
      <c r="F342" s="3">
        <v>27121778.670000002</v>
      </c>
      <c r="G342" s="4">
        <v>0.82225676083744004</v>
      </c>
      <c r="H342" s="3">
        <v>371453.37</v>
      </c>
      <c r="I342" s="3">
        <v>0</v>
      </c>
      <c r="J342" s="3">
        <v>218719370.24000001</v>
      </c>
      <c r="K342" s="3">
        <v>26959698.579999998</v>
      </c>
      <c r="L342" s="3">
        <v>10636558.880000001</v>
      </c>
      <c r="M342" s="9">
        <f t="shared" si="37"/>
        <v>0.39453552673955755</v>
      </c>
      <c r="N342" s="3">
        <v>17256143.539999999</v>
      </c>
      <c r="O342" s="3">
        <v>98174393.810000002</v>
      </c>
      <c r="P342" s="3">
        <v>7114807.7000000002</v>
      </c>
      <c r="Q342" s="3">
        <v>449150</v>
      </c>
      <c r="R342" s="3">
        <v>31098229.600000001</v>
      </c>
      <c r="S342" s="3"/>
      <c r="T342" s="3">
        <v>-17511516.23</v>
      </c>
      <c r="U342" s="3">
        <v>-4359514.4800000004</v>
      </c>
      <c r="V342" s="9">
        <f t="shared" si="38"/>
        <v>1.4424276577681236</v>
      </c>
      <c r="W342" s="3">
        <v>7649862.5099999998</v>
      </c>
      <c r="X342" s="11">
        <f t="shared" si="39"/>
        <v>7.7921158594623147E-2</v>
      </c>
      <c r="Y342" s="11">
        <f t="shared" si="40"/>
        <v>2.7518383043632869E-2</v>
      </c>
      <c r="Z342" s="11">
        <f t="shared" si="41"/>
        <v>0.35315674894920951</v>
      </c>
    </row>
    <row r="343" spans="1:26" x14ac:dyDescent="0.3">
      <c r="A343" s="8" t="s">
        <v>2821</v>
      </c>
      <c r="B343" s="2" t="s">
        <v>41</v>
      </c>
      <c r="C343" s="3">
        <v>279886439.64999998</v>
      </c>
      <c r="D343" s="9">
        <f t="shared" si="36"/>
        <v>19.449894506188109</v>
      </c>
      <c r="E343" s="9">
        <f t="shared" si="35"/>
        <v>0.77424241925041049</v>
      </c>
      <c r="F343" s="3">
        <v>30559404.510000002</v>
      </c>
      <c r="G343" s="4">
        <v>0.61021374942935203</v>
      </c>
      <c r="H343" s="3">
        <v>531113.4</v>
      </c>
      <c r="I343" s="3">
        <v>0</v>
      </c>
      <c r="J343" s="3">
        <v>216168840.75</v>
      </c>
      <c r="K343" s="3">
        <v>30518509.079999998</v>
      </c>
      <c r="L343" s="3">
        <v>10161215.93</v>
      </c>
      <c r="M343" s="9">
        <f t="shared" si="37"/>
        <v>0.33295256669858264</v>
      </c>
      <c r="N343" s="3">
        <v>16308352.539999999</v>
      </c>
      <c r="O343" s="3">
        <v>102345135.86</v>
      </c>
      <c r="P343" s="3">
        <v>3641346.29</v>
      </c>
      <c r="Q343" s="3">
        <v>492200</v>
      </c>
      <c r="R343" s="3">
        <v>16344817.32</v>
      </c>
      <c r="S343" s="3"/>
      <c r="T343" s="3">
        <v>-9050342.9199999999</v>
      </c>
      <c r="U343" s="3">
        <v>-2250066.04</v>
      </c>
      <c r="V343" s="9">
        <f t="shared" si="38"/>
        <v>1.4899476098252642</v>
      </c>
      <c r="W343" s="3">
        <v>4170742.05</v>
      </c>
      <c r="X343" s="11">
        <f t="shared" si="39"/>
        <v>4.0751736904284762E-2</v>
      </c>
      <c r="Y343" s="11">
        <f t="shared" si="40"/>
        <v>1.4901550983375769E-2</v>
      </c>
      <c r="Z343" s="11">
        <f t="shared" si="41"/>
        <v>0.365666646758533</v>
      </c>
    </row>
    <row r="344" spans="1:26" x14ac:dyDescent="0.3">
      <c r="A344" s="8" t="s">
        <v>2822</v>
      </c>
      <c r="B344" s="2" t="s">
        <v>41</v>
      </c>
      <c r="C344" s="3">
        <v>295183103.73000002</v>
      </c>
      <c r="D344" s="9">
        <f t="shared" si="36"/>
        <v>19.503106412365518</v>
      </c>
      <c r="E344" s="9">
        <f t="shared" si="35"/>
        <v>0.78930312164178551</v>
      </c>
      <c r="F344" s="3">
        <v>30333345.100000001</v>
      </c>
      <c r="G344" s="4">
        <v>0.73736727862018303</v>
      </c>
      <c r="H344" s="3">
        <v>400186.91</v>
      </c>
      <c r="I344" s="3">
        <v>0</v>
      </c>
      <c r="J344" s="3">
        <v>232588758.31999999</v>
      </c>
      <c r="K344" s="3">
        <v>30333345.100000001</v>
      </c>
      <c r="L344" s="3">
        <v>9631390.5800000001</v>
      </c>
      <c r="M344" s="9">
        <f t="shared" si="37"/>
        <v>0.31751824760006436</v>
      </c>
      <c r="N344" s="3">
        <v>15526979.9</v>
      </c>
      <c r="O344" s="3">
        <v>99737063.140000001</v>
      </c>
      <c r="P344" s="3">
        <v>8588489.6500000004</v>
      </c>
      <c r="Q344" s="3">
        <v>973500</v>
      </c>
      <c r="R344" s="3">
        <v>35598853.509999998</v>
      </c>
      <c r="S344" s="3"/>
      <c r="T344" s="3">
        <v>-17935561.289999999</v>
      </c>
      <c r="U344" s="3">
        <v>-4724663.1399999997</v>
      </c>
      <c r="V344" s="9">
        <f t="shared" si="38"/>
        <v>1.6139448937487861</v>
      </c>
      <c r="W344" s="3">
        <v>3414412.46</v>
      </c>
      <c r="X344" s="11">
        <f t="shared" si="39"/>
        <v>3.4234138769528639E-2</v>
      </c>
      <c r="Y344" s="11">
        <f t="shared" si="40"/>
        <v>1.1567099935107114E-2</v>
      </c>
      <c r="Z344" s="11">
        <f t="shared" si="41"/>
        <v>0.33788201926092676</v>
      </c>
    </row>
    <row r="345" spans="1:26" x14ac:dyDescent="0.3">
      <c r="A345" s="8" t="s">
        <v>2823</v>
      </c>
      <c r="B345" s="2" t="s">
        <v>41</v>
      </c>
      <c r="C345" s="3">
        <v>296253860.83999997</v>
      </c>
      <c r="D345" s="9">
        <f t="shared" si="36"/>
        <v>19.506727282700002</v>
      </c>
      <c r="E345" s="9">
        <f t="shared" si="35"/>
        <v>0.78891430932684559</v>
      </c>
      <c r="F345" s="3">
        <v>29043767.52</v>
      </c>
      <c r="G345" s="4">
        <v>0.681521985171197</v>
      </c>
      <c r="H345" s="3">
        <v>317208.59000000003</v>
      </c>
      <c r="I345" s="3">
        <v>0</v>
      </c>
      <c r="J345" s="3">
        <v>233401701.41999999</v>
      </c>
      <c r="K345" s="3">
        <v>29043767.52</v>
      </c>
      <c r="L345" s="3">
        <v>9411654.8200000003</v>
      </c>
      <c r="M345" s="9">
        <f t="shared" si="37"/>
        <v>0.3240507559330581</v>
      </c>
      <c r="N345" s="3">
        <v>14902490.92</v>
      </c>
      <c r="O345" s="3">
        <v>104962835.42</v>
      </c>
      <c r="P345" s="3">
        <v>4996336.1900000004</v>
      </c>
      <c r="Q345" s="3">
        <v>351600</v>
      </c>
      <c r="R345" s="3">
        <v>15065232.75</v>
      </c>
      <c r="S345" s="3"/>
      <c r="T345" s="3">
        <v>-8129147.8700000001</v>
      </c>
      <c r="U345" s="3">
        <v>-2250840.96</v>
      </c>
      <c r="V345" s="9">
        <f t="shared" si="38"/>
        <v>1.4852456011746979</v>
      </c>
      <c r="W345" s="3">
        <v>5225772.28</v>
      </c>
      <c r="X345" s="11">
        <f t="shared" si="39"/>
        <v>4.9786881795728079E-2</v>
      </c>
      <c r="Y345" s="11">
        <f t="shared" si="40"/>
        <v>1.7639507769393499E-2</v>
      </c>
      <c r="Z345" s="11">
        <f t="shared" si="41"/>
        <v>0.35430031231453912</v>
      </c>
    </row>
    <row r="346" spans="1:26" x14ac:dyDescent="0.3">
      <c r="A346" s="8" t="s">
        <v>2824</v>
      </c>
      <c r="B346" s="2" t="s">
        <v>41</v>
      </c>
      <c r="C346" s="3">
        <v>284830102.63999999</v>
      </c>
      <c r="D346" s="9">
        <f t="shared" si="36"/>
        <v>19.467403429388419</v>
      </c>
      <c r="E346" s="9">
        <f t="shared" si="35"/>
        <v>0.80039568295961483</v>
      </c>
      <c r="F346" s="3">
        <v>34649371.979999997</v>
      </c>
      <c r="G346" s="4">
        <v>0.74618475977211296</v>
      </c>
      <c r="H346" s="3">
        <v>842795.39</v>
      </c>
      <c r="I346" s="3">
        <v>0</v>
      </c>
      <c r="J346" s="3">
        <v>227133989.13999999</v>
      </c>
      <c r="K346" s="3">
        <v>34057277.530000001</v>
      </c>
      <c r="L346" s="3">
        <v>9357909.3200000003</v>
      </c>
      <c r="M346" s="9">
        <f t="shared" si="37"/>
        <v>0.27476974082138267</v>
      </c>
      <c r="N346" s="3">
        <v>14499720.9</v>
      </c>
      <c r="O346" s="3">
        <v>101721550.8</v>
      </c>
      <c r="P346" s="3">
        <v>9484873.2100000009</v>
      </c>
      <c r="Q346" s="3">
        <v>998700</v>
      </c>
      <c r="R346" s="3">
        <v>30982891.940000001</v>
      </c>
      <c r="S346" s="3"/>
      <c r="T346" s="3">
        <v>-16762474.9</v>
      </c>
      <c r="U346" s="3">
        <v>-5047737.09</v>
      </c>
      <c r="V346" s="9">
        <f t="shared" si="38"/>
        <v>1.4663586009463634</v>
      </c>
      <c r="W346" s="3">
        <v>132744.659999998</v>
      </c>
      <c r="X346" s="11">
        <f t="shared" si="39"/>
        <v>1.3049806944154256E-3</v>
      </c>
      <c r="Y346" s="11">
        <f t="shared" si="40"/>
        <v>4.6604856287881723E-4</v>
      </c>
      <c r="Z346" s="11">
        <f t="shared" si="41"/>
        <v>0.3571306187694881</v>
      </c>
    </row>
    <row r="347" spans="1:26" x14ac:dyDescent="0.3">
      <c r="A347" s="8" t="s">
        <v>2825</v>
      </c>
      <c r="B347" s="2" t="s">
        <v>41</v>
      </c>
      <c r="C347" s="3">
        <v>281598129.31999999</v>
      </c>
      <c r="D347" s="9">
        <f t="shared" si="36"/>
        <v>19.455991539186325</v>
      </c>
      <c r="E347" s="9">
        <f t="shared" si="35"/>
        <v>0.79188074614870096</v>
      </c>
      <c r="F347" s="3">
        <v>36315728.670000002</v>
      </c>
      <c r="G347" s="4">
        <v>0.76100852986963197</v>
      </c>
      <c r="H347" s="3">
        <v>772432.32</v>
      </c>
      <c r="I347" s="3">
        <v>0</v>
      </c>
      <c r="J347" s="3">
        <v>222219704.44</v>
      </c>
      <c r="K347" s="3">
        <v>35754600.049999997</v>
      </c>
      <c r="L347" s="3">
        <v>9224307.8499999996</v>
      </c>
      <c r="M347" s="9">
        <f t="shared" si="37"/>
        <v>0.25798940100296269</v>
      </c>
      <c r="N347" s="3">
        <v>14096950.869999999</v>
      </c>
      <c r="O347" s="3">
        <v>105099308.73</v>
      </c>
      <c r="P347" s="3">
        <v>5884105.9800000004</v>
      </c>
      <c r="Q347" s="3">
        <v>802809.3</v>
      </c>
      <c r="R347" s="3">
        <v>16855353.289999999</v>
      </c>
      <c r="S347" s="3"/>
      <c r="T347" s="3">
        <v>-9319477.5099999998</v>
      </c>
      <c r="U347" s="3">
        <v>-2705626.43</v>
      </c>
      <c r="V347" s="9">
        <f t="shared" si="38"/>
        <v>1.4684415767303547</v>
      </c>
      <c r="W347" s="3">
        <v>3377757.93</v>
      </c>
      <c r="X347" s="11">
        <f t="shared" si="39"/>
        <v>3.213872641805339E-2</v>
      </c>
      <c r="Y347" s="11">
        <f t="shared" si="40"/>
        <v>1.199495869577178E-2</v>
      </c>
      <c r="Z347" s="11">
        <f t="shared" si="41"/>
        <v>0.37322445636905555</v>
      </c>
    </row>
    <row r="348" spans="1:26" x14ac:dyDescent="0.3">
      <c r="A348" s="8" t="s">
        <v>2826</v>
      </c>
      <c r="B348" s="2" t="s">
        <v>41</v>
      </c>
      <c r="C348" s="3">
        <v>309592427.75</v>
      </c>
      <c r="D348" s="9">
        <f t="shared" si="36"/>
        <v>19.550767241208906</v>
      </c>
      <c r="E348" s="9">
        <f t="shared" si="35"/>
        <v>0.8427572569077475</v>
      </c>
      <c r="F348" s="3">
        <v>34765320.359999999</v>
      </c>
      <c r="G348" s="4">
        <v>0.63100285410772405</v>
      </c>
      <c r="H348" s="3">
        <v>656645.11</v>
      </c>
      <c r="I348" s="3">
        <v>0</v>
      </c>
      <c r="J348" s="3">
        <v>260254620.06</v>
      </c>
      <c r="K348" s="3">
        <v>34235072.810000002</v>
      </c>
      <c r="L348" s="3">
        <v>9272465.4199999999</v>
      </c>
      <c r="M348" s="9">
        <f t="shared" si="37"/>
        <v>0.27084696070199477</v>
      </c>
      <c r="N348" s="3">
        <v>13694180.85</v>
      </c>
      <c r="O348" s="3">
        <v>102693103.37</v>
      </c>
      <c r="P348" s="3">
        <v>12408987.550000001</v>
      </c>
      <c r="Q348" s="3">
        <v>1364100</v>
      </c>
      <c r="R348" s="3">
        <v>37979050.810000002</v>
      </c>
      <c r="S348" s="3"/>
      <c r="T348" s="3">
        <v>-18608849.129999999</v>
      </c>
      <c r="U348" s="3">
        <v>-5617078.46</v>
      </c>
      <c r="V348" s="9">
        <f t="shared" si="38"/>
        <v>1.6240100885235083</v>
      </c>
      <c r="W348" s="3">
        <v>1038302.24000001</v>
      </c>
      <c r="X348" s="11">
        <f t="shared" si="39"/>
        <v>1.0110729989910227E-2</v>
      </c>
      <c r="Y348" s="11">
        <f t="shared" si="40"/>
        <v>3.3537714328027842E-3</v>
      </c>
      <c r="Z348" s="11">
        <f t="shared" si="41"/>
        <v>0.33170418319444833</v>
      </c>
    </row>
    <row r="349" spans="1:26" x14ac:dyDescent="0.3">
      <c r="A349" s="8" t="s">
        <v>2827</v>
      </c>
      <c r="B349" s="2" t="s">
        <v>41</v>
      </c>
      <c r="C349" s="3">
        <v>328632621.49000001</v>
      </c>
      <c r="D349" s="9">
        <f t="shared" si="36"/>
        <v>19.610451032803205</v>
      </c>
      <c r="E349" s="9">
        <f t="shared" si="35"/>
        <v>0.83536324140710305</v>
      </c>
      <c r="F349" s="3">
        <v>39023645.390000001</v>
      </c>
      <c r="G349" s="4">
        <v>0.58318109593039102</v>
      </c>
      <c r="H349" s="3">
        <v>539699.74</v>
      </c>
      <c r="I349" s="3">
        <v>0</v>
      </c>
      <c r="J349" s="3">
        <v>273987912.18000001</v>
      </c>
      <c r="K349" s="3">
        <v>38073078.93</v>
      </c>
      <c r="L349" s="3">
        <v>9350957.6199999992</v>
      </c>
      <c r="M349" s="9">
        <f t="shared" si="37"/>
        <v>0.24560550086302146</v>
      </c>
      <c r="N349" s="3">
        <v>13291410.82</v>
      </c>
      <c r="O349" s="3">
        <v>107427260.84</v>
      </c>
      <c r="P349" s="3">
        <v>7464532.1600000001</v>
      </c>
      <c r="Q349" s="3">
        <v>297700</v>
      </c>
      <c r="R349" s="3">
        <v>13260999.68</v>
      </c>
      <c r="S349" s="3"/>
      <c r="T349" s="3">
        <v>-8881560.5999999996</v>
      </c>
      <c r="U349" s="3">
        <v>-2609571.9700000002</v>
      </c>
      <c r="V349" s="9">
        <f t="shared" si="38"/>
        <v>1.1799271827563642</v>
      </c>
      <c r="W349" s="3">
        <v>4734157.47</v>
      </c>
      <c r="X349" s="11">
        <f t="shared" si="39"/>
        <v>4.406849279207592E-2</v>
      </c>
      <c r="Y349" s="11">
        <f t="shared" si="40"/>
        <v>1.4405622450186541E-2</v>
      </c>
      <c r="Z349" s="11">
        <f t="shared" si="41"/>
        <v>0.32689165291300493</v>
      </c>
    </row>
    <row r="350" spans="1:26" x14ac:dyDescent="0.3">
      <c r="A350" s="8" t="s">
        <v>2828</v>
      </c>
      <c r="B350" s="2" t="s">
        <v>41</v>
      </c>
      <c r="C350" s="3">
        <v>346641885.97000003</v>
      </c>
      <c r="D350" s="9">
        <f t="shared" si="36"/>
        <v>19.663802776097722</v>
      </c>
      <c r="E350" s="9">
        <f t="shared" si="35"/>
        <v>0.84619273412153595</v>
      </c>
      <c r="F350" s="3">
        <v>37858032.479999997</v>
      </c>
      <c r="G350" s="4">
        <v>0.564498527563838</v>
      </c>
      <c r="H350" s="3">
        <v>1441828.8</v>
      </c>
      <c r="I350" s="3">
        <v>0</v>
      </c>
      <c r="J350" s="3">
        <v>291884016.44999999</v>
      </c>
      <c r="K350" s="3">
        <v>36962323.030000001</v>
      </c>
      <c r="L350" s="3">
        <v>8863635.0800000001</v>
      </c>
      <c r="M350" s="9">
        <f t="shared" si="37"/>
        <v>0.23980189429127446</v>
      </c>
      <c r="N350" s="3">
        <v>12888640.800000001</v>
      </c>
      <c r="O350" s="3">
        <v>111423875.90000001</v>
      </c>
      <c r="P350" s="3">
        <v>15949829.810000001</v>
      </c>
      <c r="Q350" s="3">
        <v>1088002.8500000001</v>
      </c>
      <c r="R350" s="3">
        <v>26971248.920000002</v>
      </c>
      <c r="S350" s="3"/>
      <c r="T350" s="3">
        <v>-18489858.32</v>
      </c>
      <c r="U350" s="3">
        <v>-5664455.0800000001</v>
      </c>
      <c r="V350" s="9">
        <f t="shared" si="38"/>
        <v>1.1616662955942272</v>
      </c>
      <c r="W350" s="3">
        <v>8664022.5299999993</v>
      </c>
      <c r="X350" s="11">
        <f t="shared" si="39"/>
        <v>7.7757324989984472E-2</v>
      </c>
      <c r="Y350" s="11">
        <f t="shared" si="40"/>
        <v>2.4994159334656468E-2</v>
      </c>
      <c r="Z350" s="11">
        <f t="shared" si="41"/>
        <v>0.32143800391636207</v>
      </c>
    </row>
    <row r="351" spans="1:26" x14ac:dyDescent="0.3">
      <c r="A351" s="8" t="s">
        <v>2829</v>
      </c>
      <c r="B351" s="2" t="s">
        <v>41</v>
      </c>
      <c r="C351" s="3">
        <v>336294937.81999999</v>
      </c>
      <c r="D351" s="9">
        <f t="shared" si="36"/>
        <v>19.6334991240251</v>
      </c>
      <c r="E351" s="9">
        <f t="shared" si="35"/>
        <v>0.83216215422127238</v>
      </c>
      <c r="F351" s="3">
        <v>41504067.829999998</v>
      </c>
      <c r="G351" s="4">
        <v>0.64558603198582498</v>
      </c>
      <c r="H351" s="3">
        <v>714726.22</v>
      </c>
      <c r="I351" s="3">
        <v>0</v>
      </c>
      <c r="J351" s="3">
        <v>279137193.69</v>
      </c>
      <c r="K351" s="3">
        <v>40662523.68</v>
      </c>
      <c r="L351" s="3">
        <v>9182413.8399999999</v>
      </c>
      <c r="M351" s="9">
        <f t="shared" si="37"/>
        <v>0.22582006744742214</v>
      </c>
      <c r="N351" s="3">
        <v>12485870.77</v>
      </c>
      <c r="O351" s="3">
        <v>113324996.94</v>
      </c>
      <c r="P351" s="3">
        <v>6129177.71</v>
      </c>
      <c r="Q351" s="3">
        <v>1127550</v>
      </c>
      <c r="R351" s="3">
        <v>13505221.65</v>
      </c>
      <c r="S351" s="3"/>
      <c r="T351" s="3">
        <v>-10198456.529999999</v>
      </c>
      <c r="U351" s="3">
        <v>-3233968.28</v>
      </c>
      <c r="V351" s="9">
        <f t="shared" si="38"/>
        <v>1.0893618878928235</v>
      </c>
      <c r="W351" s="3">
        <v>1510245.4</v>
      </c>
      <c r="X351" s="11">
        <f t="shared" si="39"/>
        <v>1.3326674968273774E-2</v>
      </c>
      <c r="Y351" s="11">
        <f t="shared" si="40"/>
        <v>4.4908359602140379E-3</v>
      </c>
      <c r="Z351" s="11">
        <f t="shared" si="41"/>
        <v>0.33698097769362373</v>
      </c>
    </row>
    <row r="352" spans="1:26" x14ac:dyDescent="0.3">
      <c r="A352" s="8" t="s">
        <v>2830</v>
      </c>
      <c r="B352" s="2" t="s">
        <v>41</v>
      </c>
      <c r="C352" s="3">
        <v>344714431.24000001</v>
      </c>
      <c r="D352" s="9">
        <f t="shared" si="36"/>
        <v>19.658226896697187</v>
      </c>
      <c r="E352" s="9">
        <f t="shared" si="35"/>
        <v>0.82235866885605935</v>
      </c>
      <c r="F352" s="3">
        <v>47434930.810000002</v>
      </c>
      <c r="G352" s="4">
        <v>0.69436723455031202</v>
      </c>
      <c r="H352" s="3">
        <v>578645.12</v>
      </c>
      <c r="I352" s="3">
        <v>0</v>
      </c>
      <c r="J352" s="3">
        <v>282900255.69</v>
      </c>
      <c r="K352" s="3">
        <v>46647625.93</v>
      </c>
      <c r="L352" s="3">
        <v>9893655.6199999992</v>
      </c>
      <c r="M352" s="9">
        <f t="shared" si="37"/>
        <v>0.21209344361589891</v>
      </c>
      <c r="N352" s="3">
        <v>12083100.75</v>
      </c>
      <c r="O352" s="3">
        <v>108563922.8</v>
      </c>
      <c r="P352" s="3">
        <v>13464593.880000001</v>
      </c>
      <c r="Q352" s="3">
        <v>2066754.5</v>
      </c>
      <c r="R352" s="3">
        <v>29357361.120000001</v>
      </c>
      <c r="S352" s="3"/>
      <c r="T352" s="3">
        <v>-20813613.079999998</v>
      </c>
      <c r="U352" s="3">
        <v>-6591419.9699999997</v>
      </c>
      <c r="V352" s="9">
        <f t="shared" si="38"/>
        <v>1.146654906880326</v>
      </c>
      <c r="W352" s="3">
        <v>-2898756.01</v>
      </c>
      <c r="X352" s="11">
        <f t="shared" si="39"/>
        <v>-2.6700914403583065E-2</v>
      </c>
      <c r="Y352" s="11">
        <f t="shared" si="40"/>
        <v>-8.4091518871799234E-3</v>
      </c>
      <c r="Z352" s="11">
        <f t="shared" si="41"/>
        <v>0.31493872307427334</v>
      </c>
    </row>
    <row r="353" spans="1:26" x14ac:dyDescent="0.3">
      <c r="A353" s="8" t="s">
        <v>2831</v>
      </c>
      <c r="B353" s="2" t="s">
        <v>41</v>
      </c>
      <c r="C353" s="3">
        <v>352418192.76999998</v>
      </c>
      <c r="D353" s="9">
        <f t="shared" si="36"/>
        <v>19.68032907603428</v>
      </c>
      <c r="E353" s="9">
        <f t="shared" si="35"/>
        <v>0.82947471540091355</v>
      </c>
      <c r="F353" s="3">
        <v>40093479.560000002</v>
      </c>
      <c r="G353" s="4">
        <v>0.76851272673110105</v>
      </c>
      <c r="H353" s="3">
        <v>874787.23</v>
      </c>
      <c r="I353" s="3">
        <v>0</v>
      </c>
      <c r="J353" s="3">
        <v>291447192.92000002</v>
      </c>
      <c r="K353" s="3">
        <v>39361038.5</v>
      </c>
      <c r="L353" s="3">
        <v>3669847.58</v>
      </c>
      <c r="M353" s="9">
        <f t="shared" si="37"/>
        <v>9.3235537471908936E-2</v>
      </c>
      <c r="N353" s="3">
        <v>11680330.720000001</v>
      </c>
      <c r="O353" s="3">
        <v>112955891.18000001</v>
      </c>
      <c r="P353" s="3">
        <v>9516308.9000000004</v>
      </c>
      <c r="Q353" s="3">
        <v>618200</v>
      </c>
      <c r="R353" s="3">
        <v>14187469.720000001</v>
      </c>
      <c r="S353" s="3"/>
      <c r="T353" s="3">
        <v>-9781446.4299999997</v>
      </c>
      <c r="U353" s="3">
        <v>-2984996.85</v>
      </c>
      <c r="V353" s="9">
        <f t="shared" si="38"/>
        <v>1.1597333255061468</v>
      </c>
      <c r="W353" s="3">
        <v>4391968.38</v>
      </c>
      <c r="X353" s="11">
        <f t="shared" si="39"/>
        <v>3.8882154211870294E-2</v>
      </c>
      <c r="Y353" s="11">
        <f t="shared" si="40"/>
        <v>1.2462377000118001E-2</v>
      </c>
      <c r="Z353" s="11">
        <f t="shared" si="41"/>
        <v>0.32051662909956197</v>
      </c>
    </row>
    <row r="354" spans="1:26" x14ac:dyDescent="0.3">
      <c r="A354" s="8" t="s">
        <v>2832</v>
      </c>
      <c r="B354" s="2" t="s">
        <v>41</v>
      </c>
      <c r="C354" s="3">
        <v>340821647.77999997</v>
      </c>
      <c r="D354" s="9">
        <f t="shared" si="36"/>
        <v>19.646869871383316</v>
      </c>
      <c r="E354" s="9">
        <f t="shared" si="35"/>
        <v>0.82161219686008524</v>
      </c>
      <c r="F354" s="3">
        <v>47896987.460000001</v>
      </c>
      <c r="G354" s="4">
        <v>0.88273344028422596</v>
      </c>
      <c r="H354" s="3">
        <v>184531.13</v>
      </c>
      <c r="I354" s="3">
        <v>0</v>
      </c>
      <c r="J354" s="3">
        <v>279838691.63999999</v>
      </c>
      <c r="K354" s="3">
        <v>46795835.009999998</v>
      </c>
      <c r="L354" s="3">
        <v>10588448.050000001</v>
      </c>
      <c r="M354" s="9">
        <f t="shared" si="37"/>
        <v>0.22626902688534806</v>
      </c>
      <c r="N354" s="3">
        <v>11277560.699999999</v>
      </c>
      <c r="O354" s="3">
        <v>115365953.23</v>
      </c>
      <c r="P354" s="3">
        <v>16322419.439999999</v>
      </c>
      <c r="Q354" s="3">
        <v>1946850</v>
      </c>
      <c r="R354" s="3">
        <v>29586222.739999998</v>
      </c>
      <c r="S354" s="3"/>
      <c r="T354" s="3">
        <v>-21107663.109999999</v>
      </c>
      <c r="U354" s="3">
        <v>-7036252.3399999999</v>
      </c>
      <c r="V354" s="9">
        <f t="shared" si="38"/>
        <v>1.1204223803195088</v>
      </c>
      <c r="W354" s="3">
        <v>6449958.4299999997</v>
      </c>
      <c r="X354" s="11">
        <f t="shared" si="39"/>
        <v>5.5908682322773365E-2</v>
      </c>
      <c r="Y354" s="11">
        <f t="shared" si="40"/>
        <v>1.8924732252229005E-2</v>
      </c>
      <c r="Z354" s="11">
        <f t="shared" si="41"/>
        <v>0.33849361970243336</v>
      </c>
    </row>
    <row r="355" spans="1:26" x14ac:dyDescent="0.3">
      <c r="A355" s="8" t="s">
        <v>2833</v>
      </c>
      <c r="B355" s="2" t="s">
        <v>41</v>
      </c>
      <c r="C355" s="3">
        <v>338217317.66000003</v>
      </c>
      <c r="D355" s="9">
        <f t="shared" si="36"/>
        <v>19.639199198499234</v>
      </c>
      <c r="E355" s="9">
        <f t="shared" si="35"/>
        <v>0.82816398166097371</v>
      </c>
      <c r="F355" s="3">
        <v>45417819.770000003</v>
      </c>
      <c r="G355" s="4">
        <v>0.96294158012249897</v>
      </c>
      <c r="H355" s="3">
        <v>132705.89000000001</v>
      </c>
      <c r="I355" s="3">
        <v>0</v>
      </c>
      <c r="J355" s="3">
        <v>279966694.56999999</v>
      </c>
      <c r="K355" s="3">
        <v>44346114.060000002</v>
      </c>
      <c r="L355" s="3">
        <v>11718357.74</v>
      </c>
      <c r="M355" s="9">
        <f t="shared" si="37"/>
        <v>0.26424767960829981</v>
      </c>
      <c r="N355" s="3">
        <v>11009047.35</v>
      </c>
      <c r="O355" s="3">
        <v>116433286.94</v>
      </c>
      <c r="P355" s="3">
        <v>7040884.7999999998</v>
      </c>
      <c r="Q355" s="3">
        <v>1132125</v>
      </c>
      <c r="R355" s="3">
        <v>16037347.32</v>
      </c>
      <c r="S355" s="3"/>
      <c r="T355" s="3">
        <v>-11558965.4</v>
      </c>
      <c r="U355" s="3">
        <v>-3396171.43</v>
      </c>
      <c r="V355" s="9">
        <f t="shared" si="38"/>
        <v>1.1480652109820917</v>
      </c>
      <c r="W355" s="3">
        <v>1067333.71</v>
      </c>
      <c r="X355" s="11">
        <f t="shared" si="39"/>
        <v>9.1669121266843099E-3</v>
      </c>
      <c r="Y355" s="11">
        <f t="shared" si="40"/>
        <v>3.1557630383461303E-3</v>
      </c>
      <c r="Z355" s="11">
        <f t="shared" si="41"/>
        <v>0.34425584043288693</v>
      </c>
    </row>
    <row r="356" spans="1:26" x14ac:dyDescent="0.3">
      <c r="A356" s="8" t="s">
        <v>2834</v>
      </c>
      <c r="B356" s="2" t="s">
        <v>41</v>
      </c>
      <c r="C356" s="3">
        <v>314626490.11000001</v>
      </c>
      <c r="D356" s="9">
        <f t="shared" si="36"/>
        <v>19.566896747554743</v>
      </c>
      <c r="E356" s="9">
        <f t="shared" si="35"/>
        <v>0.82530303258704196</v>
      </c>
      <c r="F356" s="3">
        <v>43623927.240000002</v>
      </c>
      <c r="G356" s="4">
        <v>0.99259257964439496</v>
      </c>
      <c r="H356" s="3">
        <v>356727.32</v>
      </c>
      <c r="I356" s="3">
        <v>0</v>
      </c>
      <c r="J356" s="3">
        <v>259305469.09999999</v>
      </c>
      <c r="K356" s="3">
        <v>42582726.409999996</v>
      </c>
      <c r="L356" s="3">
        <v>10809890.91</v>
      </c>
      <c r="M356" s="9">
        <f t="shared" si="37"/>
        <v>0.25385624222176245</v>
      </c>
      <c r="N356" s="3">
        <v>10606277.32</v>
      </c>
      <c r="O356" s="3">
        <v>111312592.40000001</v>
      </c>
      <c r="P356" s="3">
        <v>14803589.949999999</v>
      </c>
      <c r="Q356" s="3">
        <v>2143850</v>
      </c>
      <c r="R356" s="3">
        <v>33804479.729999997</v>
      </c>
      <c r="S356" s="3"/>
      <c r="T356" s="3">
        <v>-24022884.32</v>
      </c>
      <c r="U356" s="3">
        <v>-8406972.1600000001</v>
      </c>
      <c r="V356" s="9">
        <f t="shared" si="38"/>
        <v>1.1084948757688735</v>
      </c>
      <c r="W356" s="3">
        <v>-3904375.95</v>
      </c>
      <c r="X356" s="11">
        <f t="shared" si="39"/>
        <v>-3.5075779530582558E-2</v>
      </c>
      <c r="Y356" s="11">
        <f t="shared" si="40"/>
        <v>-1.2409558866562535E-2</v>
      </c>
      <c r="Z356" s="11">
        <f t="shared" si="41"/>
        <v>0.35379281751222791</v>
      </c>
    </row>
    <row r="357" spans="1:26" x14ac:dyDescent="0.3">
      <c r="A357" s="8" t="s">
        <v>2835</v>
      </c>
      <c r="B357" s="2" t="s">
        <v>41</v>
      </c>
      <c r="C357" s="3">
        <v>344551599.13999999</v>
      </c>
      <c r="D357" s="9">
        <f t="shared" si="36"/>
        <v>19.65775441699892</v>
      </c>
      <c r="E357" s="9">
        <f t="shared" si="35"/>
        <v>0.84380503685274522</v>
      </c>
      <c r="F357" s="3">
        <v>32068589.829999998</v>
      </c>
      <c r="G357" s="4">
        <v>1.0357505322705001</v>
      </c>
      <c r="H357" s="3">
        <v>54217.56</v>
      </c>
      <c r="I357" s="3">
        <v>0</v>
      </c>
      <c r="J357" s="3">
        <v>290680157.25</v>
      </c>
      <c r="K357" s="3">
        <v>31099691.050000001</v>
      </c>
      <c r="L357" s="3">
        <v>2571222.96</v>
      </c>
      <c r="M357" s="9">
        <f t="shared" si="37"/>
        <v>8.2676800739472298E-2</v>
      </c>
      <c r="N357" s="3">
        <v>10203507.300000001</v>
      </c>
      <c r="O357" s="3">
        <v>114761866.15000001</v>
      </c>
      <c r="P357" s="3">
        <v>7893986.7800000003</v>
      </c>
      <c r="Q357" s="3">
        <v>327000</v>
      </c>
      <c r="R357" s="3">
        <v>15676727.09</v>
      </c>
      <c r="S357" s="3"/>
      <c r="T357" s="3">
        <v>-10806023.529999999</v>
      </c>
      <c r="U357" s="3">
        <v>-4899577.3099999996</v>
      </c>
      <c r="V357" s="9">
        <f t="shared" si="38"/>
        <v>1.0189821613981627</v>
      </c>
      <c r="W357" s="3">
        <v>3449273.75</v>
      </c>
      <c r="X357" s="11">
        <f t="shared" si="39"/>
        <v>3.0055922456782042E-2</v>
      </c>
      <c r="Y357" s="11">
        <f t="shared" si="40"/>
        <v>1.0010906228876544E-2</v>
      </c>
      <c r="Z357" s="11">
        <f t="shared" si="41"/>
        <v>0.33307599336774335</v>
      </c>
    </row>
    <row r="358" spans="1:26" x14ac:dyDescent="0.3">
      <c r="A358" s="8" t="s">
        <v>2836</v>
      </c>
      <c r="B358" s="2" t="s">
        <v>41</v>
      </c>
      <c r="C358" s="3">
        <v>320810964.63999999</v>
      </c>
      <c r="D358" s="9">
        <f t="shared" si="36"/>
        <v>19.586362612424914</v>
      </c>
      <c r="E358" s="9">
        <f t="shared" si="35"/>
        <v>0.84110539573607768</v>
      </c>
      <c r="F358" s="3">
        <v>30945308.140000001</v>
      </c>
      <c r="G358" s="4">
        <v>1.13156352074759</v>
      </c>
      <c r="H358" s="3">
        <v>106756.3</v>
      </c>
      <c r="I358" s="3">
        <v>0</v>
      </c>
      <c r="J358" s="3">
        <v>269729077.06999999</v>
      </c>
      <c r="K358" s="3">
        <v>30055496.809999999</v>
      </c>
      <c r="L358" s="3">
        <v>2590228.7400000002</v>
      </c>
      <c r="M358" s="9">
        <f t="shared" si="37"/>
        <v>8.6181531331007144E-2</v>
      </c>
      <c r="N358" s="3">
        <v>9800737.2699999996</v>
      </c>
      <c r="O358" s="3">
        <v>116859721.51000001</v>
      </c>
      <c r="P358" s="3">
        <v>15323899.84</v>
      </c>
      <c r="Q358" s="3">
        <v>1757900</v>
      </c>
      <c r="R358" s="3">
        <v>32715702.050000001</v>
      </c>
      <c r="S358" s="3"/>
      <c r="T358" s="3">
        <v>-22589209.23</v>
      </c>
      <c r="U358" s="3">
        <v>-10579492.720000001</v>
      </c>
      <c r="V358" s="9">
        <f t="shared" si="38"/>
        <v>1.0393413074158602</v>
      </c>
      <c r="W358" s="3">
        <v>5398144.1100000003</v>
      </c>
      <c r="X358" s="11">
        <f t="shared" si="39"/>
        <v>4.6193367913666183E-2</v>
      </c>
      <c r="Y358" s="11">
        <f t="shared" si="40"/>
        <v>1.6826557396682377E-2</v>
      </c>
      <c r="Z358" s="11">
        <f t="shared" si="41"/>
        <v>0.36426348968818717</v>
      </c>
    </row>
    <row r="359" spans="1:26" x14ac:dyDescent="0.3">
      <c r="A359" s="8" t="s">
        <v>2837</v>
      </c>
      <c r="B359" s="2" t="s">
        <v>41</v>
      </c>
      <c r="C359" s="3">
        <v>297085960.54000002</v>
      </c>
      <c r="D359" s="9">
        <f t="shared" si="36"/>
        <v>19.509532084317968</v>
      </c>
      <c r="E359" s="9">
        <f t="shared" si="35"/>
        <v>0.83186392039796653</v>
      </c>
      <c r="F359" s="3">
        <v>28211941.559999999</v>
      </c>
      <c r="G359" s="4">
        <v>1.1270943055968901</v>
      </c>
      <c r="H359" s="3">
        <v>75295.22</v>
      </c>
      <c r="I359" s="3">
        <v>0</v>
      </c>
      <c r="J359" s="3">
        <v>247059796.61000001</v>
      </c>
      <c r="K359" s="3">
        <v>27412903.710000001</v>
      </c>
      <c r="L359" s="3">
        <v>2968021.37</v>
      </c>
      <c r="M359" s="9">
        <f t="shared" si="37"/>
        <v>0.1082709588666191</v>
      </c>
      <c r="N359" s="3">
        <v>9263710.5700000003</v>
      </c>
      <c r="O359" s="3">
        <v>120472299.08</v>
      </c>
      <c r="P359" s="3">
        <v>6198224.5599999996</v>
      </c>
      <c r="Q359" s="3">
        <v>1427600</v>
      </c>
      <c r="R359" s="3">
        <v>18335779.52</v>
      </c>
      <c r="S359" s="3"/>
      <c r="T359" s="3">
        <v>-11954325.199999999</v>
      </c>
      <c r="U359" s="3">
        <v>-5396834.4800000004</v>
      </c>
      <c r="V359" s="9">
        <f t="shared" si="38"/>
        <v>1.1390235514217801</v>
      </c>
      <c r="W359" s="3">
        <v>3612577.57</v>
      </c>
      <c r="X359" s="11">
        <f t="shared" si="39"/>
        <v>2.9986790304392354E-2</v>
      </c>
      <c r="Y359" s="11">
        <f t="shared" si="40"/>
        <v>1.2160041367938012E-2</v>
      </c>
      <c r="Z359" s="11">
        <f t="shared" si="41"/>
        <v>0.40551326915961572</v>
      </c>
    </row>
    <row r="360" spans="1:26" x14ac:dyDescent="0.3">
      <c r="A360" s="8" t="s">
        <v>2838</v>
      </c>
      <c r="B360" s="2" t="s">
        <v>41</v>
      </c>
      <c r="C360" s="3">
        <v>275958845.49000001</v>
      </c>
      <c r="D360" s="9">
        <f t="shared" si="36"/>
        <v>19.435762302019864</v>
      </c>
      <c r="E360" s="9">
        <f t="shared" si="35"/>
        <v>0.80237881455415705</v>
      </c>
      <c r="F360" s="3">
        <v>37304122.719999999</v>
      </c>
      <c r="G360" s="4">
        <v>1.07894042383668</v>
      </c>
      <c r="H360" s="3">
        <v>168793.51</v>
      </c>
      <c r="I360" s="3">
        <v>0</v>
      </c>
      <c r="J360" s="3">
        <v>221254737.80000001</v>
      </c>
      <c r="K360" s="3">
        <v>36592815.369999997</v>
      </c>
      <c r="L360" s="3">
        <v>3568358.97</v>
      </c>
      <c r="M360" s="9">
        <f t="shared" si="37"/>
        <v>9.7515289105780556E-2</v>
      </c>
      <c r="N360" s="3">
        <v>8860940.5500000007</v>
      </c>
      <c r="O360" s="3">
        <v>125785991.54000001</v>
      </c>
      <c r="P360" s="3">
        <v>11705669.300000001</v>
      </c>
      <c r="Q360" s="3">
        <v>2618400</v>
      </c>
      <c r="R360" s="3">
        <v>40910363.299999997</v>
      </c>
      <c r="S360" s="3"/>
      <c r="T360" s="3">
        <v>-25590904.829999998</v>
      </c>
      <c r="U360" s="3">
        <v>-10443906.779999999</v>
      </c>
      <c r="V360" s="9">
        <f t="shared" si="38"/>
        <v>1.2079642255690426</v>
      </c>
      <c r="W360" s="3">
        <v>9064985.5500000007</v>
      </c>
      <c r="X360" s="11">
        <f t="shared" si="39"/>
        <v>7.2066733656246065E-2</v>
      </c>
      <c r="Y360" s="11">
        <f t="shared" si="40"/>
        <v>3.2849048682980123E-2</v>
      </c>
      <c r="Z360" s="11">
        <f t="shared" si="41"/>
        <v>0.45581431287933888</v>
      </c>
    </row>
    <row r="361" spans="1:26" x14ac:dyDescent="0.3">
      <c r="A361" s="8" t="s">
        <v>2839</v>
      </c>
      <c r="B361" s="2" t="s">
        <v>41</v>
      </c>
      <c r="C361" s="3">
        <v>273101512.08999997</v>
      </c>
      <c r="D361" s="9">
        <f t="shared" si="36"/>
        <v>19.425354123191696</v>
      </c>
      <c r="E361" s="9">
        <f t="shared" si="35"/>
        <v>0.78451492644754639</v>
      </c>
      <c r="F361" s="3">
        <v>38893117.609999999</v>
      </c>
      <c r="G361" s="4">
        <v>0.82836146082294504</v>
      </c>
      <c r="H361" s="3">
        <v>369095.65</v>
      </c>
      <c r="I361" s="3">
        <v>0</v>
      </c>
      <c r="J361" s="3">
        <v>213883117.02000001</v>
      </c>
      <c r="K361" s="3">
        <v>40351319.079999998</v>
      </c>
      <c r="L361" s="3">
        <v>3765228.15</v>
      </c>
      <c r="M361" s="9">
        <f t="shared" si="37"/>
        <v>9.3311154030308346E-2</v>
      </c>
      <c r="N361" s="3">
        <v>8458170.5199999996</v>
      </c>
      <c r="O361" s="3">
        <v>129508162.06999999</v>
      </c>
      <c r="P361" s="3">
        <v>6602405.6900000004</v>
      </c>
      <c r="Q361" s="3">
        <v>0</v>
      </c>
      <c r="R361" s="3"/>
      <c r="S361" s="3">
        <v>19626580.41</v>
      </c>
      <c r="T361" s="3">
        <v>-12166987.67</v>
      </c>
      <c r="U361" s="3">
        <v>-2599131.25</v>
      </c>
      <c r="V361" s="9">
        <f t="shared" si="38"/>
        <v>1.3291631007669007</v>
      </c>
      <c r="W361" s="3">
        <v>3823693.79</v>
      </c>
      <c r="X361" s="11">
        <f t="shared" si="39"/>
        <v>2.9524732100925568E-2</v>
      </c>
      <c r="Y361" s="11">
        <f t="shared" si="40"/>
        <v>1.4000998239584667E-2</v>
      </c>
      <c r="Z361" s="11">
        <f t="shared" si="41"/>
        <v>0.47421254125945989</v>
      </c>
    </row>
    <row r="362" spans="1:26" x14ac:dyDescent="0.3">
      <c r="A362" s="8" t="s">
        <v>2840</v>
      </c>
      <c r="B362" s="2" t="s">
        <v>41</v>
      </c>
      <c r="C362" s="3">
        <v>253569827.09</v>
      </c>
      <c r="D362" s="9">
        <f t="shared" si="36"/>
        <v>19.351149795097125</v>
      </c>
      <c r="E362" s="9">
        <f t="shared" si="35"/>
        <v>0.75173281749466203</v>
      </c>
      <c r="F362" s="3">
        <v>41439550.93</v>
      </c>
      <c r="G362" s="4">
        <v>0.85091012106994302</v>
      </c>
      <c r="H362" s="3">
        <v>314314.13</v>
      </c>
      <c r="I362" s="3">
        <v>0</v>
      </c>
      <c r="J362" s="3">
        <v>190302446.41999999</v>
      </c>
      <c r="K362" s="3">
        <v>43554673.950000003</v>
      </c>
      <c r="L362" s="3">
        <v>3893189.01</v>
      </c>
      <c r="M362" s="9">
        <f t="shared" si="37"/>
        <v>8.9386250818208668E-2</v>
      </c>
      <c r="N362" s="3">
        <v>8055400.5</v>
      </c>
      <c r="O362" s="3">
        <v>131698417.44</v>
      </c>
      <c r="P362" s="3">
        <v>12976501.83</v>
      </c>
      <c r="Q362" s="3">
        <v>0</v>
      </c>
      <c r="R362" s="3"/>
      <c r="S362" s="3">
        <v>40567737.890000001</v>
      </c>
      <c r="T362" s="3">
        <v>-25012743.02</v>
      </c>
      <c r="U362" s="3">
        <v>-5240223.7</v>
      </c>
      <c r="V362" s="9">
        <f t="shared" si="38"/>
        <v>1.340950732715446</v>
      </c>
      <c r="W362" s="3">
        <v>5875233.1600000104</v>
      </c>
      <c r="X362" s="11">
        <f t="shared" si="39"/>
        <v>4.46112662111273E-2</v>
      </c>
      <c r="Y362" s="11">
        <f t="shared" si="40"/>
        <v>2.3170079924038845E-2</v>
      </c>
      <c r="Z362" s="11">
        <f t="shared" si="41"/>
        <v>0.51937732084052746</v>
      </c>
    </row>
    <row r="363" spans="1:26" x14ac:dyDescent="0.3">
      <c r="A363" s="8" t="s">
        <v>2841</v>
      </c>
      <c r="B363" s="2" t="s">
        <v>41</v>
      </c>
      <c r="C363" s="3">
        <v>274611292.27999997</v>
      </c>
      <c r="D363" s="9">
        <f t="shared" si="36"/>
        <v>19.43086717310376</v>
      </c>
      <c r="E363" s="9">
        <f t="shared" si="35"/>
        <v>0.77942210862094419</v>
      </c>
      <c r="F363" s="3">
        <v>39758488.149999999</v>
      </c>
      <c r="G363" s="4">
        <v>0.85915757395375103</v>
      </c>
      <c r="H363" s="3">
        <v>317476.03000000003</v>
      </c>
      <c r="I363" s="3">
        <v>0</v>
      </c>
      <c r="J363" s="3">
        <v>213720636.44999999</v>
      </c>
      <c r="K363" s="3">
        <v>41999676.920000002</v>
      </c>
      <c r="L363" s="3">
        <v>4126887.56</v>
      </c>
      <c r="M363" s="9">
        <f t="shared" si="37"/>
        <v>9.8259983472272855E-2</v>
      </c>
      <c r="N363" s="3">
        <v>7652630.4699999997</v>
      </c>
      <c r="O363" s="3">
        <v>135778985.52000001</v>
      </c>
      <c r="P363" s="3">
        <v>6081375.0499999998</v>
      </c>
      <c r="Q363" s="3">
        <v>0</v>
      </c>
      <c r="R363" s="3"/>
      <c r="S363" s="3">
        <v>21239121.280000001</v>
      </c>
      <c r="T363" s="3">
        <v>-13456520.810000001</v>
      </c>
      <c r="U363" s="3">
        <v>-3329876.13</v>
      </c>
      <c r="V363" s="9">
        <f t="shared" si="38"/>
        <v>1.2652578963738004</v>
      </c>
      <c r="W363" s="3">
        <v>4080568.08</v>
      </c>
      <c r="X363" s="11">
        <f t="shared" si="39"/>
        <v>3.0053016410252525E-2</v>
      </c>
      <c r="Y363" s="11">
        <f t="shared" si="40"/>
        <v>1.4859432931983581E-2</v>
      </c>
      <c r="Z363" s="11">
        <f t="shared" si="41"/>
        <v>0.49444064879006011</v>
      </c>
    </row>
    <row r="364" spans="1:26" x14ac:dyDescent="0.3">
      <c r="A364" s="8" t="s">
        <v>2842</v>
      </c>
      <c r="B364" s="2" t="s">
        <v>41</v>
      </c>
      <c r="C364" s="3">
        <v>313218796.60000002</v>
      </c>
      <c r="D364" s="9">
        <f t="shared" si="36"/>
        <v>19.562412534967216</v>
      </c>
      <c r="E364" s="9">
        <f t="shared" si="35"/>
        <v>0.81550113675393643</v>
      </c>
      <c r="F364" s="3">
        <v>40652910.090000004</v>
      </c>
      <c r="G364" s="4">
        <v>0.88129336094655597</v>
      </c>
      <c r="H364" s="3">
        <v>860965.18</v>
      </c>
      <c r="I364" s="3">
        <v>0</v>
      </c>
      <c r="J364" s="3">
        <v>254569319.5</v>
      </c>
      <c r="K364" s="3">
        <v>43692983.5</v>
      </c>
      <c r="L364" s="3">
        <v>4318669.75</v>
      </c>
      <c r="M364" s="9">
        <f t="shared" si="37"/>
        <v>9.8841264753641744E-2</v>
      </c>
      <c r="N364" s="3">
        <v>0</v>
      </c>
      <c r="O364" s="3">
        <v>144490584.71000001</v>
      </c>
      <c r="P364" s="3">
        <v>16677826.609999999</v>
      </c>
      <c r="Q364" s="3">
        <v>0</v>
      </c>
      <c r="R364" s="3"/>
      <c r="S364" s="3">
        <v>45727217.700000003</v>
      </c>
      <c r="T364" s="3">
        <v>-27387577.149999999</v>
      </c>
      <c r="U364" s="3">
        <v>-6476113.0499999998</v>
      </c>
      <c r="V364" s="9">
        <f t="shared" si="38"/>
        <v>1.3503317987476748</v>
      </c>
      <c r="W364" s="3">
        <v>12973090.310000001</v>
      </c>
      <c r="X364" s="11">
        <f t="shared" si="39"/>
        <v>8.9785021882482219E-2</v>
      </c>
      <c r="Y364" s="11">
        <f t="shared" si="40"/>
        <v>4.1418619989679127E-2</v>
      </c>
      <c r="Z364" s="11">
        <f t="shared" si="41"/>
        <v>0.46130879205989517</v>
      </c>
    </row>
    <row r="365" spans="1:26" x14ac:dyDescent="0.3">
      <c r="A365" s="8" t="s">
        <v>2843</v>
      </c>
      <c r="B365" s="2" t="s">
        <v>41</v>
      </c>
      <c r="C365" s="3">
        <v>365942792.63999999</v>
      </c>
      <c r="D365" s="9">
        <f t="shared" si="36"/>
        <v>19.717987574886561</v>
      </c>
      <c r="E365" s="9">
        <f t="shared" si="35"/>
        <v>0.84366311844190012</v>
      </c>
      <c r="F365" s="3">
        <v>39065701.18</v>
      </c>
      <c r="G365" s="4">
        <v>0.71303427288711796</v>
      </c>
      <c r="H365" s="3">
        <v>174750.54</v>
      </c>
      <c r="I365" s="3">
        <v>0</v>
      </c>
      <c r="J365" s="3">
        <v>308557687.06999999</v>
      </c>
      <c r="K365" s="3">
        <v>43060488.270000003</v>
      </c>
      <c r="L365" s="3">
        <v>4798781.66</v>
      </c>
      <c r="M365" s="9">
        <f t="shared" si="37"/>
        <v>0.11144280645194829</v>
      </c>
      <c r="N365" s="3">
        <v>0</v>
      </c>
      <c r="O365" s="3">
        <v>148984513.69</v>
      </c>
      <c r="P365" s="3">
        <v>10341889.789999999</v>
      </c>
      <c r="Q365" s="3">
        <v>0</v>
      </c>
      <c r="R365" s="3"/>
      <c r="S365" s="3">
        <v>21255333.670000002</v>
      </c>
      <c r="T365" s="3">
        <v>-13806656</v>
      </c>
      <c r="U365" s="3">
        <v>-2797555.69</v>
      </c>
      <c r="V365" s="9">
        <f t="shared" si="38"/>
        <v>1.2801170008451033</v>
      </c>
      <c r="W365" s="3">
        <v>4493928.9800000004</v>
      </c>
      <c r="X365" s="11">
        <f t="shared" si="39"/>
        <v>3.0163732247707017E-2</v>
      </c>
      <c r="Y365" s="11">
        <f t="shared" si="40"/>
        <v>1.2280413961919315E-2</v>
      </c>
      <c r="Z365" s="11">
        <f t="shared" si="41"/>
        <v>0.40712514821016044</v>
      </c>
    </row>
    <row r="366" spans="1:26" x14ac:dyDescent="0.3">
      <c r="A366" s="8" t="s">
        <v>2799</v>
      </c>
      <c r="B366" s="2" t="s">
        <v>2857</v>
      </c>
      <c r="C366" s="3">
        <v>21024872.190000001</v>
      </c>
      <c r="D366" s="9">
        <f t="shared" si="36"/>
        <v>16.861216684851183</v>
      </c>
      <c r="E366" s="9">
        <f t="shared" si="35"/>
        <v>0.32128601158454889</v>
      </c>
      <c r="F366" s="3">
        <v>13381799.67</v>
      </c>
      <c r="G366" s="4">
        <v>1.46947079766708</v>
      </c>
      <c r="H366" s="3">
        <v>93992.18</v>
      </c>
      <c r="I366" s="3">
        <v>0</v>
      </c>
      <c r="J366" s="3">
        <v>6661005.1500000004</v>
      </c>
      <c r="K366" s="3">
        <v>13381799.67</v>
      </c>
      <c r="L366" s="3">
        <v>2401261.42</v>
      </c>
      <c r="M366" s="9">
        <f t="shared" si="37"/>
        <v>0.17944233804241369</v>
      </c>
      <c r="N366" s="3">
        <v>0</v>
      </c>
      <c r="O366" s="3">
        <v>12390884.65</v>
      </c>
      <c r="P366" s="3">
        <v>-28476.370000000101</v>
      </c>
      <c r="Q366" s="3">
        <v>0</v>
      </c>
      <c r="R366" s="3">
        <v>1056326.32</v>
      </c>
      <c r="S366" s="3"/>
      <c r="T366" s="3">
        <v>-812041.39</v>
      </c>
      <c r="U366" s="3">
        <v>-232899.77</v>
      </c>
      <c r="V366" s="9">
        <f t="shared" si="38"/>
        <v>1.0108955034367677</v>
      </c>
      <c r="W366" s="3">
        <v>-100483.51</v>
      </c>
      <c r="X366" s="11">
        <f t="shared" si="39"/>
        <v>-8.109470214461241E-3</v>
      </c>
      <c r="Y366" s="11">
        <f t="shared" si="40"/>
        <v>-4.7792685297650787E-3</v>
      </c>
      <c r="Z366" s="11">
        <f t="shared" si="41"/>
        <v>0.58934411291657895</v>
      </c>
    </row>
    <row r="367" spans="1:26" x14ac:dyDescent="0.3">
      <c r="A367" s="8" t="s">
        <v>2800</v>
      </c>
      <c r="B367" s="2" t="s">
        <v>2857</v>
      </c>
      <c r="C367" s="3">
        <v>19490784.809999999</v>
      </c>
      <c r="D367" s="9">
        <f t="shared" si="36"/>
        <v>16.785452337989611</v>
      </c>
      <c r="E367" s="9">
        <f t="shared" si="35"/>
        <v>0.34295929051406937</v>
      </c>
      <c r="F367" s="3">
        <v>12424401.75</v>
      </c>
      <c r="G367" s="4">
        <v>1.48525301472539</v>
      </c>
      <c r="H367" s="3">
        <v>3.92</v>
      </c>
      <c r="I367" s="3">
        <v>0</v>
      </c>
      <c r="J367" s="3">
        <v>6684541.8099999996</v>
      </c>
      <c r="K367" s="3">
        <v>12424401.75</v>
      </c>
      <c r="L367" s="3">
        <v>2636467.17</v>
      </c>
      <c r="M367" s="9">
        <f t="shared" si="37"/>
        <v>0.21220073393071018</v>
      </c>
      <c r="N367" s="3">
        <v>0</v>
      </c>
      <c r="O367" s="3">
        <v>12297430.85</v>
      </c>
      <c r="P367" s="3">
        <v>113732.8</v>
      </c>
      <c r="Q367" s="3">
        <v>0</v>
      </c>
      <c r="R367" s="3">
        <v>2148733.8199999998</v>
      </c>
      <c r="S367" s="3"/>
      <c r="T367" s="3">
        <v>-1818304.38</v>
      </c>
      <c r="U367" s="3">
        <v>-478708.05</v>
      </c>
      <c r="V367" s="9">
        <f t="shared" si="38"/>
        <v>0.93544718867716359</v>
      </c>
      <c r="W367" s="3">
        <v>-193937.31</v>
      </c>
      <c r="X367" s="11">
        <f t="shared" si="39"/>
        <v>-1.5770555034265551E-2</v>
      </c>
      <c r="Y367" s="11">
        <f t="shared" si="40"/>
        <v>-9.950205283704017E-3</v>
      </c>
      <c r="Z367" s="11">
        <f t="shared" si="41"/>
        <v>0.63093564317074824</v>
      </c>
    </row>
    <row r="368" spans="1:26" x14ac:dyDescent="0.3">
      <c r="A368" s="8" t="s">
        <v>2801</v>
      </c>
      <c r="B368" s="2" t="s">
        <v>2857</v>
      </c>
      <c r="C368" s="3">
        <v>18314400.199999999</v>
      </c>
      <c r="D368" s="9">
        <f t="shared" si="36"/>
        <v>16.723198204546037</v>
      </c>
      <c r="E368" s="9">
        <f t="shared" si="35"/>
        <v>0.26086935623477314</v>
      </c>
      <c r="F368" s="3">
        <v>12859474.66</v>
      </c>
      <c r="G368" s="4">
        <v>1.4749766094085</v>
      </c>
      <c r="H368" s="3">
        <v>3.92</v>
      </c>
      <c r="I368" s="3">
        <v>0</v>
      </c>
      <c r="J368" s="3">
        <v>4777661.87</v>
      </c>
      <c r="K368" s="3">
        <v>12859474.66</v>
      </c>
      <c r="L368" s="3">
        <v>2941840.86</v>
      </c>
      <c r="M368" s="9">
        <f t="shared" si="37"/>
        <v>0.22876835467865059</v>
      </c>
      <c r="N368" s="3">
        <v>0</v>
      </c>
      <c r="O368" s="3">
        <v>12502742.15</v>
      </c>
      <c r="P368" s="3">
        <v>447556.8</v>
      </c>
      <c r="Q368" s="3">
        <v>0</v>
      </c>
      <c r="R368" s="3">
        <v>1136201.01</v>
      </c>
      <c r="S368" s="3"/>
      <c r="T368" s="3">
        <v>-1052987.68</v>
      </c>
      <c r="U368" s="3">
        <v>-242144.02</v>
      </c>
      <c r="V368" s="9">
        <f t="shared" si="38"/>
        <v>0.87728607831929373</v>
      </c>
      <c r="W368" s="3">
        <v>205311.3</v>
      </c>
      <c r="X368" s="11">
        <f t="shared" si="39"/>
        <v>1.6421301626219652E-2</v>
      </c>
      <c r="Y368" s="11">
        <f t="shared" si="40"/>
        <v>1.1210375319853499E-2</v>
      </c>
      <c r="Z368" s="11">
        <f t="shared" si="41"/>
        <v>0.68267276096762375</v>
      </c>
    </row>
    <row r="369" spans="1:26" x14ac:dyDescent="0.3">
      <c r="A369" s="8" t="s">
        <v>2802</v>
      </c>
      <c r="B369" s="2" t="s">
        <v>2857</v>
      </c>
      <c r="C369" s="3">
        <v>16319870.83</v>
      </c>
      <c r="D369" s="9">
        <f t="shared" si="36"/>
        <v>16.607893992640481</v>
      </c>
      <c r="E369" s="9">
        <f t="shared" si="35"/>
        <v>0.19102105724203211</v>
      </c>
      <c r="F369" s="3">
        <v>13028762.09</v>
      </c>
      <c r="G369" s="4">
        <v>1.4369568370382899</v>
      </c>
      <c r="H369" s="3">
        <v>3.92</v>
      </c>
      <c r="I369" s="3">
        <v>0</v>
      </c>
      <c r="J369" s="3">
        <v>3117435.06</v>
      </c>
      <c r="K369" s="3">
        <v>13028762.09</v>
      </c>
      <c r="L369" s="3">
        <v>2957240.6</v>
      </c>
      <c r="M369" s="9">
        <f t="shared" si="37"/>
        <v>0.22697786478653861</v>
      </c>
      <c r="N369" s="3">
        <v>0</v>
      </c>
      <c r="O369" s="3">
        <v>12531349.560000001</v>
      </c>
      <c r="P369" s="3">
        <v>763811.21</v>
      </c>
      <c r="Q369" s="3">
        <v>0</v>
      </c>
      <c r="R369" s="3">
        <v>2314558.7799999998</v>
      </c>
      <c r="S369" s="3"/>
      <c r="T369" s="3">
        <v>-2211467.5499999998</v>
      </c>
      <c r="U369" s="3">
        <v>-571302.59</v>
      </c>
      <c r="V369" s="9">
        <f t="shared" si="38"/>
        <v>0.83174630442167963</v>
      </c>
      <c r="W369" s="3">
        <v>203244.66999999899</v>
      </c>
      <c r="X369" s="11">
        <f t="shared" si="39"/>
        <v>1.6218897176785721E-2</v>
      </c>
      <c r="Y369" s="11">
        <f t="shared" si="40"/>
        <v>1.2453816094327445E-2</v>
      </c>
      <c r="Z369" s="11">
        <f t="shared" si="41"/>
        <v>0.7678583789379172</v>
      </c>
    </row>
    <row r="370" spans="1:26" x14ac:dyDescent="0.3">
      <c r="A370" s="8" t="s">
        <v>2803</v>
      </c>
      <c r="B370" s="2" t="s">
        <v>2857</v>
      </c>
      <c r="C370" s="3">
        <v>12866613.15</v>
      </c>
      <c r="D370" s="9">
        <f t="shared" si="36"/>
        <v>16.370146386431873</v>
      </c>
      <c r="E370" s="9">
        <f t="shared" si="35"/>
        <v>0.28454382651583798</v>
      </c>
      <c r="F370" s="3">
        <v>12630850.550000001</v>
      </c>
      <c r="G370" s="4">
        <v>0.69361583482749001</v>
      </c>
      <c r="H370" s="3">
        <v>3.92</v>
      </c>
      <c r="I370" s="3">
        <v>0</v>
      </c>
      <c r="J370" s="3">
        <v>3661111.42</v>
      </c>
      <c r="K370" s="3">
        <v>12630850.550000001</v>
      </c>
      <c r="L370" s="3">
        <v>5964154.2199999997</v>
      </c>
      <c r="M370" s="9">
        <f t="shared" si="37"/>
        <v>0.47218943778889061</v>
      </c>
      <c r="N370" s="3">
        <v>0</v>
      </c>
      <c r="O370" s="3">
        <v>9383989.7300000004</v>
      </c>
      <c r="P370" s="3">
        <v>-2836161.31</v>
      </c>
      <c r="Q370" s="3">
        <v>0</v>
      </c>
      <c r="R370" s="3">
        <v>1203994.77</v>
      </c>
      <c r="S370" s="3"/>
      <c r="T370" s="3">
        <v>-1153745.6000000001</v>
      </c>
      <c r="U370" s="3">
        <v>-301139.21999999997</v>
      </c>
      <c r="V370" s="9">
        <f t="shared" si="38"/>
        <v>0.82755332480546462</v>
      </c>
      <c r="W370" s="3">
        <v>-3163922.47</v>
      </c>
      <c r="X370" s="11">
        <f t="shared" si="39"/>
        <v>-0.33716175752890559</v>
      </c>
      <c r="Y370" s="11">
        <f t="shared" si="40"/>
        <v>-0.24590173288920247</v>
      </c>
      <c r="Z370" s="11">
        <f t="shared" si="41"/>
        <v>0.72932866019990661</v>
      </c>
    </row>
    <row r="371" spans="1:26" x14ac:dyDescent="0.3">
      <c r="A371" s="8" t="s">
        <v>2804</v>
      </c>
      <c r="B371" s="2" t="s">
        <v>2857</v>
      </c>
      <c r="C371" s="3">
        <v>16012885.189999999</v>
      </c>
      <c r="D371" s="9">
        <f t="shared" si="36"/>
        <v>16.588904280479372</v>
      </c>
      <c r="E371" s="9">
        <f t="shared" si="35"/>
        <v>0.35381171617580309</v>
      </c>
      <c r="F371" s="3">
        <v>10466388.1</v>
      </c>
      <c r="G371" s="4">
        <v>0.75845147219618103</v>
      </c>
      <c r="H371" s="3">
        <v>7.32</v>
      </c>
      <c r="I371" s="3">
        <v>0</v>
      </c>
      <c r="J371" s="3">
        <v>5665539.0700000003</v>
      </c>
      <c r="K371" s="3">
        <v>10466388.1</v>
      </c>
      <c r="L371" s="3">
        <v>3085373</v>
      </c>
      <c r="M371" s="9">
        <f t="shared" si="37"/>
        <v>0.29478870557074033</v>
      </c>
      <c r="N371" s="3">
        <v>0</v>
      </c>
      <c r="O371" s="3">
        <v>12647451.439999999</v>
      </c>
      <c r="P371" s="3">
        <v>832792.08</v>
      </c>
      <c r="Q371" s="3">
        <v>0</v>
      </c>
      <c r="R371" s="3">
        <v>2463864.37</v>
      </c>
      <c r="S371" s="3"/>
      <c r="T371" s="3">
        <v>-2398641.12</v>
      </c>
      <c r="U371" s="3">
        <v>-634362.48</v>
      </c>
      <c r="V371" s="9">
        <f t="shared" si="38"/>
        <v>0.81235128438357274</v>
      </c>
      <c r="W371" s="3">
        <v>98783.899999999296</v>
      </c>
      <c r="X371" s="11">
        <f t="shared" si="39"/>
        <v>7.8105775277046091E-3</v>
      </c>
      <c r="Y371" s="11">
        <f t="shared" si="40"/>
        <v>6.1690256832472364E-3</v>
      </c>
      <c r="Z371" s="11">
        <f t="shared" si="41"/>
        <v>0.78982964593403171</v>
      </c>
    </row>
    <row r="372" spans="1:26" x14ac:dyDescent="0.3">
      <c r="A372" s="8" t="s">
        <v>2805</v>
      </c>
      <c r="B372" s="2" t="s">
        <v>2857</v>
      </c>
      <c r="C372" s="3">
        <v>15588169.439999999</v>
      </c>
      <c r="D372" s="9">
        <f t="shared" si="36"/>
        <v>16.562022815281583</v>
      </c>
      <c r="E372" s="9">
        <f t="shared" si="35"/>
        <v>0.46751277550906584</v>
      </c>
      <c r="F372" s="3">
        <v>8775890.9100000001</v>
      </c>
      <c r="G372" s="4">
        <v>0.75016483645114496</v>
      </c>
      <c r="H372" s="3">
        <v>633.4</v>
      </c>
      <c r="I372" s="3">
        <v>0</v>
      </c>
      <c r="J372" s="3">
        <v>7287034.96</v>
      </c>
      <c r="K372" s="3">
        <v>8775890.9100000001</v>
      </c>
      <c r="L372" s="3">
        <v>3022410.42</v>
      </c>
      <c r="M372" s="9">
        <f t="shared" si="37"/>
        <v>0.34439926965774009</v>
      </c>
      <c r="N372" s="3">
        <v>0</v>
      </c>
      <c r="O372" s="3">
        <v>12133269.550000001</v>
      </c>
      <c r="P372" s="3">
        <v>95426.440000000104</v>
      </c>
      <c r="Q372" s="3">
        <v>0</v>
      </c>
      <c r="R372" s="3">
        <v>1049799.3700000001</v>
      </c>
      <c r="S372" s="3"/>
      <c r="T372" s="3">
        <v>-1255270.1299999999</v>
      </c>
      <c r="U372" s="3">
        <v>-333691.34000000003</v>
      </c>
      <c r="V372" s="9">
        <f t="shared" si="38"/>
        <v>0.66068270994639045</v>
      </c>
      <c r="W372" s="3">
        <v>-514726.49</v>
      </c>
      <c r="X372" s="11">
        <f t="shared" si="39"/>
        <v>-4.2422735922816451E-2</v>
      </c>
      <c r="Y372" s="11">
        <f t="shared" si="40"/>
        <v>-3.3020329422336583E-2</v>
      </c>
      <c r="Z372" s="11">
        <f t="shared" si="41"/>
        <v>0.77836397639259947</v>
      </c>
    </row>
    <row r="373" spans="1:26" x14ac:dyDescent="0.3">
      <c r="A373" s="8" t="s">
        <v>2806</v>
      </c>
      <c r="B373" s="2" t="s">
        <v>2857</v>
      </c>
      <c r="C373" s="3">
        <v>14542672.93</v>
      </c>
      <c r="D373" s="9">
        <f t="shared" si="36"/>
        <v>16.492597846049282</v>
      </c>
      <c r="E373" s="9">
        <f t="shared" si="35"/>
        <v>0.51856226336790756</v>
      </c>
      <c r="F373" s="3">
        <v>7312209.3799999999</v>
      </c>
      <c r="G373" s="4">
        <v>0.84233058338647504</v>
      </c>
      <c r="H373" s="3">
        <v>470.5</v>
      </c>
      <c r="I373" s="3">
        <v>0</v>
      </c>
      <c r="J373" s="3">
        <v>7540810.8899999997</v>
      </c>
      <c r="K373" s="3">
        <v>7312209.3799999999</v>
      </c>
      <c r="L373" s="3">
        <v>3079388.38</v>
      </c>
      <c r="M373" s="9">
        <f t="shared" si="37"/>
        <v>0.42112967777189114</v>
      </c>
      <c r="N373" s="3">
        <v>0</v>
      </c>
      <c r="O373" s="3">
        <v>11130589.9</v>
      </c>
      <c r="P373" s="3">
        <v>93163.149999999907</v>
      </c>
      <c r="Q373" s="3">
        <v>0</v>
      </c>
      <c r="R373" s="3">
        <v>2136538.16</v>
      </c>
      <c r="S373" s="3"/>
      <c r="T373" s="3">
        <v>-2666633.63</v>
      </c>
      <c r="U373" s="3">
        <v>-1036020.18</v>
      </c>
      <c r="V373" s="9">
        <f t="shared" si="38"/>
        <v>0.57702887432514249</v>
      </c>
      <c r="W373" s="3">
        <v>-1612727.47</v>
      </c>
      <c r="X373" s="11">
        <f t="shared" si="39"/>
        <v>-0.14489146437782241</v>
      </c>
      <c r="Y373" s="11">
        <f t="shared" si="40"/>
        <v>-0.1108962209191347</v>
      </c>
      <c r="Z373" s="11">
        <f t="shared" si="41"/>
        <v>0.76537442281595758</v>
      </c>
    </row>
    <row r="374" spans="1:26" x14ac:dyDescent="0.3">
      <c r="A374" s="8" t="s">
        <v>2807</v>
      </c>
      <c r="B374" s="2" t="s">
        <v>2857</v>
      </c>
      <c r="C374" s="3">
        <v>14857892.140000001</v>
      </c>
      <c r="D374" s="9">
        <f t="shared" si="36"/>
        <v>16.514041739278657</v>
      </c>
      <c r="E374" s="9">
        <f t="shared" si="35"/>
        <v>0.5261210389968547</v>
      </c>
      <c r="F374" s="3">
        <v>6891000.7800000003</v>
      </c>
      <c r="G374" s="4">
        <v>0.72829496445449204</v>
      </c>
      <c r="H374" s="3">
        <v>281.5</v>
      </c>
      <c r="I374" s="3">
        <v>0</v>
      </c>
      <c r="J374" s="3">
        <v>7816768.1500000004</v>
      </c>
      <c r="K374" s="3">
        <v>6891000.7800000003</v>
      </c>
      <c r="L374" s="3">
        <v>2229148.69</v>
      </c>
      <c r="M374" s="9">
        <f t="shared" si="37"/>
        <v>0.32348693044263449</v>
      </c>
      <c r="N374" s="3">
        <v>0</v>
      </c>
      <c r="O374" s="3">
        <v>11420836.76</v>
      </c>
      <c r="P374" s="3">
        <v>1197518.94</v>
      </c>
      <c r="Q374" s="3">
        <v>0</v>
      </c>
      <c r="R374" s="3">
        <v>1114273.54</v>
      </c>
      <c r="S374" s="3"/>
      <c r="T374" s="3">
        <v>-1400120.35</v>
      </c>
      <c r="U374" s="3">
        <v>-547555.18000000005</v>
      </c>
      <c r="V374" s="9">
        <f t="shared" si="38"/>
        <v>0.5721042970643061</v>
      </c>
      <c r="W374" s="3">
        <v>290246.86</v>
      </c>
      <c r="X374" s="11">
        <f t="shared" si="39"/>
        <v>2.5413799890438151E-2</v>
      </c>
      <c r="Y374" s="11">
        <f t="shared" si="40"/>
        <v>1.9534861154268682E-2</v>
      </c>
      <c r="Z374" s="11">
        <f t="shared" si="41"/>
        <v>0.76867140051805483</v>
      </c>
    </row>
    <row r="375" spans="1:26" x14ac:dyDescent="0.3">
      <c r="A375" s="8" t="s">
        <v>2808</v>
      </c>
      <c r="B375" s="2" t="s">
        <v>2857</v>
      </c>
      <c r="C375" s="3">
        <v>14501710.77</v>
      </c>
      <c r="D375" s="9">
        <f t="shared" si="36"/>
        <v>16.489777184569153</v>
      </c>
      <c r="E375" s="9">
        <f t="shared" si="35"/>
        <v>0.56534727660962725</v>
      </c>
      <c r="F375" s="3">
        <v>6462311.7699999996</v>
      </c>
      <c r="G375" s="4">
        <v>0.751091663574741</v>
      </c>
      <c r="H375" s="3">
        <v>86.5</v>
      </c>
      <c r="I375" s="3">
        <v>0</v>
      </c>
      <c r="J375" s="3">
        <v>8198416.1900000004</v>
      </c>
      <c r="K375" s="3">
        <v>6462311.7699999996</v>
      </c>
      <c r="L375" s="3">
        <v>1851535.32</v>
      </c>
      <c r="M375" s="9">
        <f t="shared" si="37"/>
        <v>0.28651284337524313</v>
      </c>
      <c r="N375" s="3">
        <v>0</v>
      </c>
      <c r="O375" s="3">
        <v>11525498.1</v>
      </c>
      <c r="P375" s="3">
        <v>1832404.43</v>
      </c>
      <c r="Q375" s="3">
        <v>0</v>
      </c>
      <c r="R375" s="3">
        <v>2249202.96</v>
      </c>
      <c r="S375" s="3"/>
      <c r="T375" s="3">
        <v>-2831153.5</v>
      </c>
      <c r="U375" s="3">
        <v>-1077423.7</v>
      </c>
      <c r="V375" s="9">
        <f t="shared" si="38"/>
        <v>0.57545312396541637</v>
      </c>
      <c r="W375" s="3">
        <v>25672.279999999799</v>
      </c>
      <c r="X375" s="11">
        <f t="shared" si="39"/>
        <v>2.2274334503599286E-3</v>
      </c>
      <c r="Y375" s="11">
        <f t="shared" si="40"/>
        <v>1.7702932024481273E-3</v>
      </c>
      <c r="Z375" s="11">
        <f t="shared" si="41"/>
        <v>0.79476816789389049</v>
      </c>
    </row>
    <row r="376" spans="1:26" x14ac:dyDescent="0.3">
      <c r="A376" s="8" t="s">
        <v>2809</v>
      </c>
      <c r="B376" s="2" t="s">
        <v>2857</v>
      </c>
      <c r="C376" s="3">
        <v>16971995.350000001</v>
      </c>
      <c r="D376" s="9">
        <f t="shared" si="36"/>
        <v>16.647075211323642</v>
      </c>
      <c r="E376" s="9">
        <f t="shared" si="35"/>
        <v>0.59564136753077757</v>
      </c>
      <c r="F376" s="3">
        <v>7567953.29</v>
      </c>
      <c r="G376" s="4">
        <v>0.77418351631845606</v>
      </c>
      <c r="H376" s="3">
        <v>26414.2</v>
      </c>
      <c r="I376" s="3">
        <v>0</v>
      </c>
      <c r="J376" s="3">
        <v>10082808.32</v>
      </c>
      <c r="K376" s="3">
        <v>7567953.29</v>
      </c>
      <c r="L376" s="3">
        <v>1934177.4</v>
      </c>
      <c r="M376" s="9">
        <f t="shared" si="37"/>
        <v>0.2555747010959683</v>
      </c>
      <c r="N376" s="3">
        <v>0</v>
      </c>
      <c r="O376" s="3">
        <v>13951050.380000001</v>
      </c>
      <c r="P376" s="3">
        <v>652372.93000000005</v>
      </c>
      <c r="Q376" s="3">
        <v>0</v>
      </c>
      <c r="R376" s="3">
        <v>2809397.61</v>
      </c>
      <c r="S376" s="3"/>
      <c r="T376" s="3">
        <v>-1489017.16</v>
      </c>
      <c r="U376" s="3">
        <v>-465917.59</v>
      </c>
      <c r="V376" s="9">
        <f t="shared" si="38"/>
        <v>1.4370799894983706</v>
      </c>
      <c r="W376" s="3">
        <v>1358090.75</v>
      </c>
      <c r="X376" s="11">
        <f t="shared" si="39"/>
        <v>9.7346845793556652E-2</v>
      </c>
      <c r="Y376" s="11">
        <f t="shared" si="40"/>
        <v>8.0019509904001945E-2</v>
      </c>
      <c r="Z376" s="11">
        <f t="shared" si="41"/>
        <v>0.8220041363610201</v>
      </c>
    </row>
    <row r="377" spans="1:26" x14ac:dyDescent="0.3">
      <c r="A377" s="8" t="s">
        <v>2810</v>
      </c>
      <c r="B377" s="2" t="s">
        <v>2857</v>
      </c>
      <c r="C377" s="3">
        <v>17289284.379999999</v>
      </c>
      <c r="D377" s="9">
        <f t="shared" si="36"/>
        <v>16.665597467560577</v>
      </c>
      <c r="E377" s="9">
        <f t="shared" si="35"/>
        <v>0.62528673670876367</v>
      </c>
      <c r="F377" s="3">
        <v>7355994.9699999997</v>
      </c>
      <c r="G377" s="4">
        <v>0.70397373575477096</v>
      </c>
      <c r="H377" s="3">
        <v>51021.1</v>
      </c>
      <c r="I377" s="3">
        <v>0</v>
      </c>
      <c r="J377" s="3">
        <v>10759739.109999999</v>
      </c>
      <c r="K377" s="3">
        <v>7355994.9699999997</v>
      </c>
      <c r="L377" s="3">
        <v>1829270.36</v>
      </c>
      <c r="M377" s="9">
        <f t="shared" si="37"/>
        <v>0.24867748923977312</v>
      </c>
      <c r="N377" s="3">
        <v>0</v>
      </c>
      <c r="O377" s="3">
        <v>14203641.73</v>
      </c>
      <c r="P377" s="3">
        <v>1088131.7</v>
      </c>
      <c r="Q377" s="3">
        <v>0</v>
      </c>
      <c r="R377" s="3">
        <v>4546067.3600000003</v>
      </c>
      <c r="S377" s="3"/>
      <c r="T377" s="3">
        <v>-3185191.87</v>
      </c>
      <c r="U377" s="3">
        <v>-965771.9</v>
      </c>
      <c r="V377" s="9">
        <f t="shared" si="38"/>
        <v>1.0951835794991776</v>
      </c>
      <c r="W377" s="3">
        <v>1254861.5900000001</v>
      </c>
      <c r="X377" s="11">
        <f t="shared" si="39"/>
        <v>8.8347876822995594E-2</v>
      </c>
      <c r="Y377" s="11">
        <f t="shared" si="40"/>
        <v>7.2580308266061391E-2</v>
      </c>
      <c r="Z377" s="11">
        <f t="shared" si="41"/>
        <v>0.82152860799898542</v>
      </c>
    </row>
    <row r="378" spans="1:26" x14ac:dyDescent="0.3">
      <c r="A378" s="8" t="s">
        <v>2811</v>
      </c>
      <c r="B378" s="2" t="s">
        <v>2857</v>
      </c>
      <c r="C378" s="3">
        <v>16508636.470000001</v>
      </c>
      <c r="D378" s="9">
        <f t="shared" si="36"/>
        <v>16.619394224357315</v>
      </c>
      <c r="E378" s="9">
        <f t="shared" si="35"/>
        <v>0.64195519534630585</v>
      </c>
      <c r="F378" s="3">
        <v>6815625.3700000001</v>
      </c>
      <c r="G378" s="4">
        <v>0.75870188797376803</v>
      </c>
      <c r="H378" s="3">
        <v>60221.37</v>
      </c>
      <c r="I378" s="3">
        <v>0</v>
      </c>
      <c r="J378" s="3">
        <v>10537583.58</v>
      </c>
      <c r="K378" s="3">
        <v>6815625.3700000001</v>
      </c>
      <c r="L378" s="3">
        <v>2011885.46</v>
      </c>
      <c r="M378" s="9">
        <f t="shared" si="37"/>
        <v>0.29518721331950204</v>
      </c>
      <c r="N378" s="3">
        <v>0</v>
      </c>
      <c r="O378" s="3">
        <v>13882913.82</v>
      </c>
      <c r="P378" s="3">
        <v>81142.960000000094</v>
      </c>
      <c r="Q378" s="3">
        <v>0</v>
      </c>
      <c r="R378" s="3">
        <v>1507484.7</v>
      </c>
      <c r="S378" s="3"/>
      <c r="T378" s="3">
        <v>-1536355.62</v>
      </c>
      <c r="U378" s="3">
        <v>-394310.6</v>
      </c>
      <c r="V378" s="9">
        <f t="shared" si="38"/>
        <v>0.78081062608533125</v>
      </c>
      <c r="W378" s="3">
        <v>-415727.92</v>
      </c>
      <c r="X378" s="11">
        <f t="shared" si="39"/>
        <v>-2.9945292853514233E-2</v>
      </c>
      <c r="Y378" s="11">
        <f t="shared" si="40"/>
        <v>-2.5182450455885529E-2</v>
      </c>
      <c r="Z378" s="11">
        <f t="shared" si="41"/>
        <v>0.84094854503752969</v>
      </c>
    </row>
    <row r="379" spans="1:26" x14ac:dyDescent="0.3">
      <c r="A379" s="8" t="s">
        <v>2812</v>
      </c>
      <c r="B379" s="2" t="s">
        <v>2857</v>
      </c>
      <c r="C379" s="3">
        <v>16004795.73</v>
      </c>
      <c r="D379" s="9">
        <f t="shared" si="36"/>
        <v>16.588398968418055</v>
      </c>
      <c r="E379" s="9">
        <f t="shared" si="35"/>
        <v>0.60558724356802529</v>
      </c>
      <c r="F379" s="3">
        <v>6927243.7599999998</v>
      </c>
      <c r="G379" s="4">
        <v>0.810429994895421</v>
      </c>
      <c r="H379" s="3">
        <v>3.92</v>
      </c>
      <c r="I379" s="3">
        <v>0</v>
      </c>
      <c r="J379" s="3">
        <v>9692296.2100000009</v>
      </c>
      <c r="K379" s="3">
        <v>6927243.7599999998</v>
      </c>
      <c r="L379" s="3">
        <v>1866290.42</v>
      </c>
      <c r="M379" s="9">
        <f t="shared" si="37"/>
        <v>0.26941312947243534</v>
      </c>
      <c r="N379" s="3">
        <v>0</v>
      </c>
      <c r="O379" s="3">
        <v>13432396.35</v>
      </c>
      <c r="P379" s="3">
        <v>695058.48</v>
      </c>
      <c r="Q379" s="3">
        <v>0</v>
      </c>
      <c r="R379" s="3">
        <v>2586349.7799999998</v>
      </c>
      <c r="S379" s="3"/>
      <c r="T379" s="3">
        <v>-3225020.19</v>
      </c>
      <c r="U379" s="3">
        <v>-824917.97999999905</v>
      </c>
      <c r="V379" s="9">
        <f t="shared" si="38"/>
        <v>0.63861463346735503</v>
      </c>
      <c r="W379" s="3">
        <v>-866245.39</v>
      </c>
      <c r="X379" s="11">
        <f t="shared" si="39"/>
        <v>-6.4489266652707142E-2</v>
      </c>
      <c r="Y379" s="11">
        <f t="shared" si="40"/>
        <v>-5.4124114085147404E-2</v>
      </c>
      <c r="Z379" s="11">
        <f t="shared" si="41"/>
        <v>0.83927321389187137</v>
      </c>
    </row>
    <row r="380" spans="1:26" x14ac:dyDescent="0.3">
      <c r="A380" s="8" t="s">
        <v>2813</v>
      </c>
      <c r="B380" s="2" t="s">
        <v>2857</v>
      </c>
      <c r="C380" s="3">
        <v>15943793</v>
      </c>
      <c r="D380" s="9">
        <f t="shared" si="36"/>
        <v>16.584580157850198</v>
      </c>
      <c r="E380" s="9">
        <f t="shared" si="35"/>
        <v>0.23141200340471055</v>
      </c>
      <c r="F380" s="3">
        <v>11523706.970000001</v>
      </c>
      <c r="G380" s="4">
        <v>0.75545130330879695</v>
      </c>
      <c r="H380" s="3">
        <v>3.92</v>
      </c>
      <c r="I380" s="3">
        <v>0</v>
      </c>
      <c r="J380" s="3">
        <v>3689581.16</v>
      </c>
      <c r="K380" s="3">
        <v>11523706.970000001</v>
      </c>
      <c r="L380" s="3">
        <v>1949317.2</v>
      </c>
      <c r="M380" s="9">
        <f t="shared" si="37"/>
        <v>0.16915713017301756</v>
      </c>
      <c r="N380" s="3">
        <v>0</v>
      </c>
      <c r="O380" s="3">
        <v>12875016.970000001</v>
      </c>
      <c r="P380" s="3">
        <v>636865.82999999996</v>
      </c>
      <c r="Q380" s="3">
        <v>0</v>
      </c>
      <c r="R380" s="3">
        <v>1071012.74</v>
      </c>
      <c r="S380" s="3"/>
      <c r="T380" s="3">
        <v>-1670452.44</v>
      </c>
      <c r="U380" s="3">
        <v>-440086.48</v>
      </c>
      <c r="V380" s="9">
        <f t="shared" si="38"/>
        <v>0.507459364928461</v>
      </c>
      <c r="W380" s="3">
        <v>-557379.38</v>
      </c>
      <c r="X380" s="11">
        <f t="shared" si="39"/>
        <v>-4.3291545269318582E-2</v>
      </c>
      <c r="Y380" s="11">
        <f t="shared" si="40"/>
        <v>-3.4959020102681967E-2</v>
      </c>
      <c r="Z380" s="11">
        <f t="shared" si="41"/>
        <v>0.80752534669761455</v>
      </c>
    </row>
    <row r="381" spans="1:26" x14ac:dyDescent="0.3">
      <c r="A381" s="8" t="s">
        <v>2814</v>
      </c>
      <c r="B381" s="2" t="s">
        <v>2857</v>
      </c>
      <c r="C381" s="3">
        <v>14824673.49</v>
      </c>
      <c r="D381" s="9">
        <f t="shared" si="36"/>
        <v>16.511803478322221</v>
      </c>
      <c r="E381" s="9">
        <f t="shared" si="35"/>
        <v>0.16483083500276133</v>
      </c>
      <c r="F381" s="3">
        <v>13237478.109999999</v>
      </c>
      <c r="G381" s="4">
        <v>0.84458743376544299</v>
      </c>
      <c r="H381" s="3">
        <v>3.92</v>
      </c>
      <c r="I381" s="3">
        <v>0</v>
      </c>
      <c r="J381" s="3">
        <v>2443559.39</v>
      </c>
      <c r="K381" s="3">
        <v>13237478.109999999</v>
      </c>
      <c r="L381" s="3">
        <v>1934066.69</v>
      </c>
      <c r="M381" s="9">
        <f t="shared" si="37"/>
        <v>0.14610537399408022</v>
      </c>
      <c r="N381" s="3">
        <v>0</v>
      </c>
      <c r="O381" s="3">
        <v>12525088.630000001</v>
      </c>
      <c r="P381" s="3">
        <v>1264410.6200000001</v>
      </c>
      <c r="Q381" s="3">
        <v>0</v>
      </c>
      <c r="R381" s="3">
        <v>2405528.11</v>
      </c>
      <c r="S381" s="3"/>
      <c r="T381" s="3">
        <v>-3472104.19</v>
      </c>
      <c r="U381" s="3">
        <v>-840394.16</v>
      </c>
      <c r="V381" s="9">
        <f t="shared" si="38"/>
        <v>0.557803833130742</v>
      </c>
      <c r="W381" s="3">
        <v>-907307.72</v>
      </c>
      <c r="X381" s="11">
        <f t="shared" si="39"/>
        <v>-7.2439225525863599E-2</v>
      </c>
      <c r="Y381" s="11">
        <f t="shared" si="40"/>
        <v>-6.1202543220397088E-2</v>
      </c>
      <c r="Z381" s="11">
        <f t="shared" si="41"/>
        <v>0.84488124736432224</v>
      </c>
    </row>
    <row r="382" spans="1:26" x14ac:dyDescent="0.3">
      <c r="A382" s="8" t="s">
        <v>2815</v>
      </c>
      <c r="B382" s="2" t="s">
        <v>2857</v>
      </c>
      <c r="C382" s="3">
        <v>14393930.609999999</v>
      </c>
      <c r="D382" s="9">
        <f t="shared" si="36"/>
        <v>16.482317190279616</v>
      </c>
      <c r="E382" s="9">
        <f t="shared" si="35"/>
        <v>0.19006713413633722</v>
      </c>
      <c r="F382" s="3">
        <v>12754067.279999999</v>
      </c>
      <c r="G382" s="4">
        <v>0.36735192903268199</v>
      </c>
      <c r="H382" s="3">
        <v>51.24</v>
      </c>
      <c r="I382" s="3">
        <v>0</v>
      </c>
      <c r="J382" s="3">
        <v>2735761.9</v>
      </c>
      <c r="K382" s="3">
        <v>12754067.279999999</v>
      </c>
      <c r="L382" s="3">
        <v>2163783.4500000002</v>
      </c>
      <c r="M382" s="9">
        <f t="shared" si="37"/>
        <v>0.16965438573411698</v>
      </c>
      <c r="N382" s="3">
        <v>0</v>
      </c>
      <c r="O382" s="3">
        <v>12302252.66</v>
      </c>
      <c r="P382" s="3">
        <v>636439.06000000006</v>
      </c>
      <c r="Q382" s="3">
        <v>0</v>
      </c>
      <c r="R382" s="3">
        <v>1093196.72</v>
      </c>
      <c r="S382" s="3"/>
      <c r="T382" s="3">
        <v>-1546689.76</v>
      </c>
      <c r="U382" s="3">
        <v>-361406.56</v>
      </c>
      <c r="V382" s="9">
        <f t="shared" si="38"/>
        <v>0.57292533324523154</v>
      </c>
      <c r="W382" s="3">
        <v>-222835.97</v>
      </c>
      <c r="X382" s="11">
        <f t="shared" si="39"/>
        <v>-1.8113428179258352E-2</v>
      </c>
      <c r="Y382" s="11">
        <f t="shared" si="40"/>
        <v>-1.5481245257996976E-2</v>
      </c>
      <c r="Z382" s="11">
        <f t="shared" si="41"/>
        <v>0.85468333795170359</v>
      </c>
    </row>
    <row r="383" spans="1:26" x14ac:dyDescent="0.3">
      <c r="A383" s="8" t="s">
        <v>2816</v>
      </c>
      <c r="B383" s="2" t="s">
        <v>2857</v>
      </c>
      <c r="C383" s="3">
        <v>14453512.26</v>
      </c>
      <c r="D383" s="9">
        <f t="shared" si="36"/>
        <v>16.486448005963474</v>
      </c>
      <c r="E383" s="9">
        <f t="shared" si="35"/>
        <v>0.20662728520769941</v>
      </c>
      <c r="F383" s="3">
        <v>12285429.439999999</v>
      </c>
      <c r="G383" s="4">
        <v>0.37359384507299498</v>
      </c>
      <c r="H383" s="3">
        <v>3.92</v>
      </c>
      <c r="I383" s="3">
        <v>0</v>
      </c>
      <c r="J383" s="3">
        <v>2986486.08</v>
      </c>
      <c r="K383" s="3">
        <v>12285429.439999999</v>
      </c>
      <c r="L383" s="3">
        <v>2182378.59</v>
      </c>
      <c r="M383" s="9">
        <f t="shared" si="37"/>
        <v>0.17763958522234613</v>
      </c>
      <c r="N383" s="3">
        <v>0</v>
      </c>
      <c r="O383" s="3">
        <v>12344442.5</v>
      </c>
      <c r="P383" s="3">
        <v>1214955.3999999999</v>
      </c>
      <c r="Q383" s="3">
        <v>0</v>
      </c>
      <c r="R383" s="3">
        <v>2616114.4700000002</v>
      </c>
      <c r="S383" s="3"/>
      <c r="T383" s="3">
        <v>-3066552.76</v>
      </c>
      <c r="U383" s="3">
        <v>-795887.17</v>
      </c>
      <c r="V383" s="9">
        <f t="shared" si="38"/>
        <v>0.67732172342159902</v>
      </c>
      <c r="W383" s="3">
        <v>-180646.13</v>
      </c>
      <c r="X383" s="11">
        <f t="shared" si="39"/>
        <v>-1.4633802215045354E-2</v>
      </c>
      <c r="Y383" s="11">
        <f t="shared" si="40"/>
        <v>-1.2498424379514797E-2</v>
      </c>
      <c r="Z383" s="11">
        <f t="shared" si="41"/>
        <v>0.85407908319717996</v>
      </c>
    </row>
    <row r="384" spans="1:26" x14ac:dyDescent="0.3">
      <c r="A384" s="8" t="s">
        <v>2817</v>
      </c>
      <c r="B384" s="2" t="s">
        <v>2857</v>
      </c>
      <c r="C384" s="3">
        <v>13600745.73</v>
      </c>
      <c r="D384" s="9">
        <f t="shared" si="36"/>
        <v>16.425635182291238</v>
      </c>
      <c r="E384" s="9">
        <f t="shared" si="35"/>
        <v>0.20787122236715766</v>
      </c>
      <c r="F384" s="3">
        <v>11375309.310000001</v>
      </c>
      <c r="G384" s="4">
        <v>0.37079864853050498</v>
      </c>
      <c r="H384" s="3">
        <v>3.92</v>
      </c>
      <c r="I384" s="3">
        <v>0</v>
      </c>
      <c r="J384" s="3">
        <v>2827199.72</v>
      </c>
      <c r="K384" s="3">
        <v>11375309.310000001</v>
      </c>
      <c r="L384" s="3">
        <v>2446164.31</v>
      </c>
      <c r="M384" s="9">
        <f t="shared" si="37"/>
        <v>0.21504156443900688</v>
      </c>
      <c r="N384" s="3">
        <v>0</v>
      </c>
      <c r="O384" s="3">
        <v>11547358.01</v>
      </c>
      <c r="P384" s="3">
        <v>109656.69</v>
      </c>
      <c r="Q384" s="3">
        <v>0</v>
      </c>
      <c r="R384" s="3">
        <v>1074699.8500000001</v>
      </c>
      <c r="S384" s="3"/>
      <c r="T384" s="3">
        <v>-1446297.65</v>
      </c>
      <c r="U384" s="3">
        <v>-467226.31</v>
      </c>
      <c r="V384" s="9">
        <f t="shared" si="38"/>
        <v>0.56163386111977409</v>
      </c>
      <c r="W384" s="3">
        <v>-797084.49</v>
      </c>
      <c r="X384" s="11">
        <f t="shared" si="39"/>
        <v>-6.9027433748024933E-2</v>
      </c>
      <c r="Y384" s="11">
        <f t="shared" si="40"/>
        <v>-5.8605940131784225E-2</v>
      </c>
      <c r="Z384" s="11">
        <f t="shared" si="41"/>
        <v>0.84902388731003797</v>
      </c>
    </row>
    <row r="385" spans="1:26" x14ac:dyDescent="0.3">
      <c r="A385" s="8" t="s">
        <v>2818</v>
      </c>
      <c r="B385" s="2" t="s">
        <v>2857</v>
      </c>
      <c r="C385" s="3">
        <v>12912682.82</v>
      </c>
      <c r="D385" s="9">
        <f t="shared" si="36"/>
        <v>16.373720550683473</v>
      </c>
      <c r="E385" s="9">
        <f t="shared" si="35"/>
        <v>0.23271015573508833</v>
      </c>
      <c r="F385" s="3">
        <v>10128137.609999999</v>
      </c>
      <c r="G385" s="4">
        <v>0.40568200766427598</v>
      </c>
      <c r="H385" s="3">
        <v>3.92</v>
      </c>
      <c r="I385" s="3">
        <v>0</v>
      </c>
      <c r="J385" s="3">
        <v>3004908.51</v>
      </c>
      <c r="K385" s="3">
        <v>10128137.609999999</v>
      </c>
      <c r="L385" s="3">
        <v>2399392.67</v>
      </c>
      <c r="M385" s="9">
        <f t="shared" si="37"/>
        <v>0.23690364037224018</v>
      </c>
      <c r="N385" s="3">
        <v>0</v>
      </c>
      <c r="O385" s="3">
        <v>11154519</v>
      </c>
      <c r="P385" s="3">
        <v>576306.91</v>
      </c>
      <c r="Q385" s="3">
        <v>0</v>
      </c>
      <c r="R385" s="3">
        <v>2149051.8199999998</v>
      </c>
      <c r="S385" s="3"/>
      <c r="T385" s="3">
        <v>-2904381.03</v>
      </c>
      <c r="U385" s="3">
        <v>-887406.00999999896</v>
      </c>
      <c r="V385" s="9">
        <f t="shared" si="38"/>
        <v>0.56676490460287043</v>
      </c>
      <c r="W385" s="3">
        <v>-1191097.24</v>
      </c>
      <c r="X385" s="11">
        <f t="shared" si="39"/>
        <v>-0.10678158690661606</v>
      </c>
      <c r="Y385" s="11">
        <f t="shared" si="40"/>
        <v>-9.2242429912020404E-2</v>
      </c>
      <c r="Z385" s="11">
        <f t="shared" si="41"/>
        <v>0.86384209660312861</v>
      </c>
    </row>
    <row r="386" spans="1:26" x14ac:dyDescent="0.3">
      <c r="A386" s="8" t="s">
        <v>2819</v>
      </c>
      <c r="B386" s="2" t="s">
        <v>2857</v>
      </c>
      <c r="C386" s="3">
        <v>14224244.35</v>
      </c>
      <c r="D386" s="9">
        <f t="shared" si="36"/>
        <v>16.470458415300307</v>
      </c>
      <c r="E386" s="9">
        <f t="shared" ref="E386:E407" si="42">IFERROR(SUM(H386:J386)/C386,"")</f>
        <v>0.32941849455784977</v>
      </c>
      <c r="F386" s="3">
        <v>9351109.4399999995</v>
      </c>
      <c r="G386" s="4">
        <v>0.35027071886184002</v>
      </c>
      <c r="H386" s="3">
        <v>0</v>
      </c>
      <c r="I386" s="3">
        <v>0</v>
      </c>
      <c r="J386" s="3">
        <v>4685729.16</v>
      </c>
      <c r="K386" s="3">
        <v>9351109.4399999995</v>
      </c>
      <c r="L386" s="3">
        <v>2272190.91</v>
      </c>
      <c r="M386" s="9">
        <f t="shared" si="37"/>
        <v>0.24298623864678032</v>
      </c>
      <c r="N386" s="3">
        <v>0</v>
      </c>
      <c r="O386" s="3">
        <v>11150202.640000001</v>
      </c>
      <c r="P386" s="3">
        <v>503805.6</v>
      </c>
      <c r="Q386" s="3">
        <v>0</v>
      </c>
      <c r="R386" s="3">
        <v>1088688.51</v>
      </c>
      <c r="S386" s="3"/>
      <c r="T386" s="3">
        <v>-1213087.93</v>
      </c>
      <c r="U386" s="3">
        <v>-356358.99</v>
      </c>
      <c r="V386" s="9">
        <f t="shared" si="38"/>
        <v>0.69367654052295058</v>
      </c>
      <c r="W386" s="3">
        <v>-4316.3600000000197</v>
      </c>
      <c r="X386" s="11">
        <f t="shared" si="39"/>
        <v>-3.8711045344733033E-4</v>
      </c>
      <c r="Y386" s="11">
        <f t="shared" si="40"/>
        <v>-3.0345091758776063E-4</v>
      </c>
      <c r="Z386" s="11">
        <f t="shared" si="41"/>
        <v>0.78388716937360547</v>
      </c>
    </row>
    <row r="387" spans="1:26" x14ac:dyDescent="0.3">
      <c r="A387" s="8" t="s">
        <v>2820</v>
      </c>
      <c r="B387" s="2" t="s">
        <v>2857</v>
      </c>
      <c r="C387" s="3">
        <v>13054635.58</v>
      </c>
      <c r="D387" s="9">
        <f t="shared" ref="D387:D407" si="43">LN(C387)</f>
        <v>16.384653845516642</v>
      </c>
      <c r="E387" s="9">
        <f t="shared" si="42"/>
        <v>0.34127314720492569</v>
      </c>
      <c r="F387" s="3">
        <v>7695763.5</v>
      </c>
      <c r="G387" s="4">
        <v>0.34406330018572201</v>
      </c>
      <c r="H387" s="3">
        <v>0</v>
      </c>
      <c r="I387" s="3">
        <v>0</v>
      </c>
      <c r="J387" s="3">
        <v>4455196.57</v>
      </c>
      <c r="K387" s="3">
        <v>7695763.5</v>
      </c>
      <c r="L387" s="3">
        <v>2280059.98</v>
      </c>
      <c r="M387" s="9">
        <f t="shared" ref="M387:M407" si="44">IFERROR(L387/K387,"")</f>
        <v>0.29627469451211697</v>
      </c>
      <c r="N387" s="3">
        <v>0</v>
      </c>
      <c r="O387" s="3">
        <v>10537710.82</v>
      </c>
      <c r="P387" s="3">
        <v>350494.42</v>
      </c>
      <c r="Q387" s="3">
        <v>0</v>
      </c>
      <c r="R387" s="3">
        <v>2243881.21</v>
      </c>
      <c r="S387" s="3"/>
      <c r="T387" s="3">
        <v>-2460603.7200000002</v>
      </c>
      <c r="U387" s="3">
        <v>-711834.49</v>
      </c>
      <c r="V387" s="9">
        <f t="shared" ref="V387:V407" si="45">IFERROR(SUM(Q387:S387)/ABS(SUM(T387:U387)),"")</f>
        <v>0.70730493754833446</v>
      </c>
      <c r="W387" s="3">
        <v>-628061.18000000005</v>
      </c>
      <c r="X387" s="11">
        <f t="shared" ref="X387:X407" si="46">W387/O387</f>
        <v>-5.9601292038492286E-2</v>
      </c>
      <c r="Y387" s="11">
        <f t="shared" ref="Y387:Y407" si="47">W387/C387</f>
        <v>-4.8110203931100472E-2</v>
      </c>
      <c r="Z387" s="11">
        <f t="shared" ref="Z387:Z407" si="48">O387/C387</f>
        <v>0.80720068786477761</v>
      </c>
    </row>
    <row r="388" spans="1:26" x14ac:dyDescent="0.3">
      <c r="A388" s="8" t="s">
        <v>2821</v>
      </c>
      <c r="B388" s="2" t="s">
        <v>2857</v>
      </c>
      <c r="C388" s="3">
        <v>12376347.59</v>
      </c>
      <c r="D388" s="9">
        <f t="shared" si="43"/>
        <v>16.331297756651889</v>
      </c>
      <c r="E388" s="9">
        <f t="shared" si="42"/>
        <v>0.57780574583878508</v>
      </c>
      <c r="F388" s="3">
        <v>6014216.21</v>
      </c>
      <c r="G388" s="4">
        <v>0.33451709342084102</v>
      </c>
      <c r="H388" s="3">
        <v>0</v>
      </c>
      <c r="I388" s="3">
        <v>0</v>
      </c>
      <c r="J388" s="3">
        <v>7151124.75</v>
      </c>
      <c r="K388" s="3">
        <v>6014216.21</v>
      </c>
      <c r="L388" s="3">
        <v>2226001.9300000002</v>
      </c>
      <c r="M388" s="9">
        <f t="shared" si="44"/>
        <v>0.37012336309073268</v>
      </c>
      <c r="N388" s="3">
        <v>0</v>
      </c>
      <c r="O388" s="3">
        <v>9782019.6500000004</v>
      </c>
      <c r="P388" s="3">
        <v>2636.0899999999701</v>
      </c>
      <c r="Q388" s="3">
        <v>0</v>
      </c>
      <c r="R388" s="3">
        <v>1053832</v>
      </c>
      <c r="S388" s="3"/>
      <c r="T388" s="3">
        <v>-1339130.6000000001</v>
      </c>
      <c r="U388" s="3">
        <v>-357916.74</v>
      </c>
      <c r="V388" s="9">
        <f t="shared" si="45"/>
        <v>0.62097973059490486</v>
      </c>
      <c r="W388" s="3">
        <v>-755677.67</v>
      </c>
      <c r="X388" s="11">
        <f t="shared" si="46"/>
        <v>-7.7251702310779963E-2</v>
      </c>
      <c r="Y388" s="11">
        <f t="shared" si="47"/>
        <v>-6.1058213217167735E-2</v>
      </c>
      <c r="Z388" s="11">
        <f t="shared" si="48"/>
        <v>0.79038016497725083</v>
      </c>
    </row>
    <row r="389" spans="1:26" x14ac:dyDescent="0.3">
      <c r="A389" s="8" t="s">
        <v>2822</v>
      </c>
      <c r="B389" s="2" t="s">
        <v>2857</v>
      </c>
      <c r="C389" s="3">
        <v>18842410.809999999</v>
      </c>
      <c r="D389" s="9">
        <f t="shared" si="43"/>
        <v>16.751620781240238</v>
      </c>
      <c r="E389" s="9">
        <f t="shared" si="42"/>
        <v>0.77109147956211033</v>
      </c>
      <c r="F389" s="3">
        <v>4774968.1100000003</v>
      </c>
      <c r="G389" s="4">
        <v>0.24309180753868301</v>
      </c>
      <c r="H389" s="3">
        <v>0</v>
      </c>
      <c r="I389" s="3">
        <v>0</v>
      </c>
      <c r="J389" s="3">
        <v>14529222.43</v>
      </c>
      <c r="K389" s="3">
        <v>4774968.1100000003</v>
      </c>
      <c r="L389" s="3">
        <v>1641669.14</v>
      </c>
      <c r="M389" s="9">
        <f t="shared" si="44"/>
        <v>0.34380735162648024</v>
      </c>
      <c r="N389" s="3">
        <v>3351752.87</v>
      </c>
      <c r="O389" s="3">
        <v>9502767.4100000001</v>
      </c>
      <c r="P389" s="3">
        <v>516065.02</v>
      </c>
      <c r="Q389" s="3">
        <v>0</v>
      </c>
      <c r="R389" s="3">
        <v>2132779.29</v>
      </c>
      <c r="S389" s="3"/>
      <c r="T389" s="3">
        <v>-2761337.07</v>
      </c>
      <c r="U389" s="3">
        <v>-659823.80000000005</v>
      </c>
      <c r="V389" s="9">
        <f t="shared" si="45"/>
        <v>0.62340806850161357</v>
      </c>
      <c r="W389" s="3">
        <v>-951457.82</v>
      </c>
      <c r="X389" s="11">
        <f t="shared" si="46"/>
        <v>-0.10012428789941308</v>
      </c>
      <c r="Y389" s="11">
        <f t="shared" si="47"/>
        <v>-5.0495545904085934E-2</v>
      </c>
      <c r="Z389" s="11">
        <f t="shared" si="48"/>
        <v>0.50432863956860097</v>
      </c>
    </row>
    <row r="390" spans="1:26" x14ac:dyDescent="0.3">
      <c r="A390" s="8" t="s">
        <v>2823</v>
      </c>
      <c r="B390" s="2" t="s">
        <v>2857</v>
      </c>
      <c r="C390" s="3">
        <v>18659179.440000001</v>
      </c>
      <c r="D390" s="9">
        <f t="shared" si="43"/>
        <v>16.741848778140049</v>
      </c>
      <c r="E390" s="9">
        <f t="shared" si="42"/>
        <v>0.74432871952701474</v>
      </c>
      <c r="F390" s="3">
        <v>3825697.54</v>
      </c>
      <c r="G390" s="4">
        <v>0.25487127716901797</v>
      </c>
      <c r="H390" s="3">
        <v>0</v>
      </c>
      <c r="I390" s="3">
        <v>0</v>
      </c>
      <c r="J390" s="3">
        <v>13888563.140000001</v>
      </c>
      <c r="K390" s="3">
        <v>3825697.54</v>
      </c>
      <c r="L390" s="3">
        <v>1041885.6</v>
      </c>
      <c r="M390" s="9">
        <f t="shared" si="44"/>
        <v>0.27233872754091271</v>
      </c>
      <c r="N390" s="3">
        <v>3352881.14</v>
      </c>
      <c r="O390" s="3">
        <v>9405149.3200000003</v>
      </c>
      <c r="P390" s="3">
        <v>479949.69</v>
      </c>
      <c r="Q390" s="3">
        <v>0</v>
      </c>
      <c r="R390" s="3">
        <v>1126640.24</v>
      </c>
      <c r="S390" s="3"/>
      <c r="T390" s="3">
        <v>-1342853.13</v>
      </c>
      <c r="U390" s="3">
        <v>-351432.75</v>
      </c>
      <c r="V390" s="9">
        <f t="shared" si="45"/>
        <v>0.66496466346045457</v>
      </c>
      <c r="W390" s="3">
        <v>-100379.68</v>
      </c>
      <c r="X390" s="11">
        <f t="shared" si="46"/>
        <v>-1.0672842778428103E-2</v>
      </c>
      <c r="Y390" s="11">
        <f t="shared" si="47"/>
        <v>-5.3796406386882349E-3</v>
      </c>
      <c r="Z390" s="11">
        <f t="shared" si="48"/>
        <v>0.50404945995845996</v>
      </c>
    </row>
    <row r="391" spans="1:26" x14ac:dyDescent="0.3">
      <c r="A391" s="8" t="s">
        <v>2824</v>
      </c>
      <c r="B391" s="2" t="s">
        <v>2857</v>
      </c>
      <c r="C391" s="3">
        <v>18375880.100000001</v>
      </c>
      <c r="D391" s="9">
        <f t="shared" si="43"/>
        <v>16.72654949851481</v>
      </c>
      <c r="E391" s="9">
        <f t="shared" si="42"/>
        <v>0.76420121069466485</v>
      </c>
      <c r="F391" s="3">
        <v>3733781.18</v>
      </c>
      <c r="G391" s="4">
        <v>0.238042074746659</v>
      </c>
      <c r="H391" s="3">
        <v>0</v>
      </c>
      <c r="I391" s="3">
        <v>0</v>
      </c>
      <c r="J391" s="3">
        <v>14042869.82</v>
      </c>
      <c r="K391" s="3">
        <v>3733781.18</v>
      </c>
      <c r="L391" s="3">
        <v>972438.58</v>
      </c>
      <c r="M391" s="9">
        <f t="shared" si="44"/>
        <v>0.26044337713438254</v>
      </c>
      <c r="N391" s="3">
        <v>3355412.6</v>
      </c>
      <c r="O391" s="3">
        <v>12376735.779999999</v>
      </c>
      <c r="P391" s="3">
        <v>926187.47</v>
      </c>
      <c r="Q391" s="3">
        <v>0</v>
      </c>
      <c r="R391" s="3">
        <v>2281370.36</v>
      </c>
      <c r="S391" s="3"/>
      <c r="T391" s="3">
        <v>-2867762.44</v>
      </c>
      <c r="U391" s="3">
        <v>-727330.86</v>
      </c>
      <c r="V391" s="9">
        <f t="shared" si="45"/>
        <v>0.63457890230553959</v>
      </c>
      <c r="W391" s="3">
        <v>-779422.53</v>
      </c>
      <c r="X391" s="11">
        <f t="shared" si="46"/>
        <v>-6.2974805623587454E-2</v>
      </c>
      <c r="Y391" s="11">
        <f t="shared" si="47"/>
        <v>-4.2415521093871304E-2</v>
      </c>
      <c r="Z391" s="11">
        <f t="shared" si="48"/>
        <v>0.67353159210045122</v>
      </c>
    </row>
    <row r="392" spans="1:26" x14ac:dyDescent="0.3">
      <c r="A392" s="8" t="s">
        <v>2826</v>
      </c>
      <c r="B392" s="2" t="s">
        <v>2857</v>
      </c>
      <c r="C392" s="3">
        <v>17909664.870000001</v>
      </c>
      <c r="D392" s="9">
        <f t="shared" si="43"/>
        <v>16.700851061969029</v>
      </c>
      <c r="E392" s="9">
        <f t="shared" si="42"/>
        <v>0.55262324682460684</v>
      </c>
      <c r="F392" s="3">
        <v>5717910.8799999999</v>
      </c>
      <c r="G392" s="4">
        <v>0.34554095174744998</v>
      </c>
      <c r="H392" s="3">
        <v>0</v>
      </c>
      <c r="I392" s="3">
        <v>0</v>
      </c>
      <c r="J392" s="3">
        <v>9897297.1500000004</v>
      </c>
      <c r="K392" s="3">
        <v>5717910.8799999999</v>
      </c>
      <c r="L392" s="3">
        <v>1559051.61</v>
      </c>
      <c r="M392" s="9">
        <f t="shared" si="44"/>
        <v>0.27266105448638966</v>
      </c>
      <c r="N392" s="3">
        <v>3356951.49</v>
      </c>
      <c r="O392" s="3">
        <v>11888855.59</v>
      </c>
      <c r="P392" s="3">
        <v>1201549.02</v>
      </c>
      <c r="Q392" s="3">
        <v>0</v>
      </c>
      <c r="R392" s="3">
        <v>2493935.94</v>
      </c>
      <c r="S392" s="3"/>
      <c r="T392" s="3">
        <v>-3242808.78</v>
      </c>
      <c r="U392" s="3">
        <v>-939547.71</v>
      </c>
      <c r="V392" s="9">
        <f t="shared" si="45"/>
        <v>0.59629922651571965</v>
      </c>
      <c r="W392" s="3">
        <v>-490296.62999999902</v>
      </c>
      <c r="X392" s="11">
        <f t="shared" si="46"/>
        <v>-4.1240018964684808E-2</v>
      </c>
      <c r="Y392" s="11">
        <f t="shared" si="47"/>
        <v>-2.7376091822984457E-2</v>
      </c>
      <c r="Z392" s="11">
        <f t="shared" si="48"/>
        <v>0.66382345377744634</v>
      </c>
    </row>
    <row r="393" spans="1:26" x14ac:dyDescent="0.3">
      <c r="A393" s="8" t="s">
        <v>2827</v>
      </c>
      <c r="B393" s="2" t="s">
        <v>2857</v>
      </c>
      <c r="C393" s="3">
        <v>22963684.07</v>
      </c>
      <c r="D393" s="9">
        <f t="shared" si="43"/>
        <v>16.949424572554403</v>
      </c>
      <c r="E393" s="9">
        <f t="shared" si="42"/>
        <v>0.6316257964439066</v>
      </c>
      <c r="F393" s="3">
        <v>6207214.2599999998</v>
      </c>
      <c r="G393" s="4">
        <v>0.414674433072792</v>
      </c>
      <c r="H393" s="3">
        <v>0</v>
      </c>
      <c r="I393" s="3">
        <v>0</v>
      </c>
      <c r="J393" s="3">
        <v>14504455.24</v>
      </c>
      <c r="K393" s="3">
        <v>6207214.2599999998</v>
      </c>
      <c r="L393" s="3">
        <v>1718432.85</v>
      </c>
      <c r="M393" s="9">
        <f t="shared" si="44"/>
        <v>0.276844455180769</v>
      </c>
      <c r="N393" s="3">
        <v>3374571.77</v>
      </c>
      <c r="O393" s="3">
        <v>16954740.829999998</v>
      </c>
      <c r="P393" s="3">
        <v>619072.1</v>
      </c>
      <c r="Q393" s="3">
        <v>3750</v>
      </c>
      <c r="R393" s="3">
        <v>1163839.8400000001</v>
      </c>
      <c r="S393" s="3"/>
      <c r="T393" s="3">
        <v>-1716475.11</v>
      </c>
      <c r="U393" s="3">
        <v>-481056.86</v>
      </c>
      <c r="V393" s="9">
        <f t="shared" si="45"/>
        <v>0.53131870477406529</v>
      </c>
      <c r="W393" s="3">
        <v>-543574.54</v>
      </c>
      <c r="X393" s="11">
        <f t="shared" si="46"/>
        <v>-3.2060327282513824E-2</v>
      </c>
      <c r="Y393" s="11">
        <f t="shared" si="47"/>
        <v>-2.3671051140706625E-2</v>
      </c>
      <c r="Z393" s="11">
        <f t="shared" si="48"/>
        <v>0.7383284310268774</v>
      </c>
    </row>
    <row r="394" spans="1:26" x14ac:dyDescent="0.3">
      <c r="A394" s="8" t="s">
        <v>2830</v>
      </c>
      <c r="B394" s="2" t="s">
        <v>2857</v>
      </c>
      <c r="C394" s="3">
        <v>30415502.460000001</v>
      </c>
      <c r="D394" s="9">
        <f t="shared" si="43"/>
        <v>17.230462985738576</v>
      </c>
      <c r="E394" s="9">
        <f t="shared" si="42"/>
        <v>0.40265222204058898</v>
      </c>
      <c r="F394" s="3">
        <v>20251753.850000001</v>
      </c>
      <c r="G394" s="4">
        <v>0.32257637664106298</v>
      </c>
      <c r="H394" s="3">
        <v>0</v>
      </c>
      <c r="I394" s="3">
        <v>0</v>
      </c>
      <c r="J394" s="3">
        <v>12246869.65</v>
      </c>
      <c r="K394" s="3">
        <v>20251753.850000001</v>
      </c>
      <c r="L394" s="3">
        <v>3143892.83</v>
      </c>
      <c r="M394" s="9">
        <f t="shared" si="44"/>
        <v>0.15524052155117418</v>
      </c>
      <c r="N394" s="3">
        <v>2050621.43</v>
      </c>
      <c r="O394" s="3">
        <v>15237488.18</v>
      </c>
      <c r="P394" s="3">
        <v>1572384.56</v>
      </c>
      <c r="Q394" s="3">
        <v>0</v>
      </c>
      <c r="R394" s="3">
        <v>3076058.15</v>
      </c>
      <c r="S394" s="3"/>
      <c r="T394" s="3">
        <v>-4373916.6100000003</v>
      </c>
      <c r="U394" s="3">
        <v>-1016754.21</v>
      </c>
      <c r="V394" s="9">
        <f t="shared" si="45"/>
        <v>0.57062622681160113</v>
      </c>
      <c r="W394" s="3">
        <v>-755834.76000000106</v>
      </c>
      <c r="X394" s="11">
        <f t="shared" si="46"/>
        <v>-4.9603632243802077E-2</v>
      </c>
      <c r="Y394" s="11">
        <f t="shared" si="47"/>
        <v>-2.4850313125486374E-2</v>
      </c>
      <c r="Z394" s="11">
        <f t="shared" si="48"/>
        <v>0.50097769057207275</v>
      </c>
    </row>
    <row r="395" spans="1:26" x14ac:dyDescent="0.3">
      <c r="A395" s="8" t="s">
        <v>2831</v>
      </c>
      <c r="B395" s="2" t="s">
        <v>2857</v>
      </c>
      <c r="C395" s="3">
        <v>29679308.370000001</v>
      </c>
      <c r="D395" s="9">
        <f t="shared" si="43"/>
        <v>17.205960673094364</v>
      </c>
      <c r="E395" s="9">
        <f t="shared" si="42"/>
        <v>0.42262562973599377</v>
      </c>
      <c r="F395" s="3">
        <v>19949914.02</v>
      </c>
      <c r="G395" s="4">
        <v>0.31340602851729499</v>
      </c>
      <c r="H395" s="3">
        <v>0</v>
      </c>
      <c r="I395" s="3">
        <v>0</v>
      </c>
      <c r="J395" s="3">
        <v>12543236.390000001</v>
      </c>
      <c r="K395" s="3">
        <v>19950129.91</v>
      </c>
      <c r="L395" s="3">
        <v>3956139.24</v>
      </c>
      <c r="M395" s="9">
        <f t="shared" si="44"/>
        <v>0.19830142750183224</v>
      </c>
      <c r="N395" s="3">
        <v>2268313.59</v>
      </c>
      <c r="O395" s="3">
        <v>15045266.109999999</v>
      </c>
      <c r="P395" s="3">
        <v>523630.5</v>
      </c>
      <c r="Q395" s="3">
        <v>0</v>
      </c>
      <c r="R395" s="3">
        <v>1540933.41</v>
      </c>
      <c r="S395" s="3"/>
      <c r="T395" s="3">
        <v>-1790104.47</v>
      </c>
      <c r="U395" s="3">
        <v>-495523.11</v>
      </c>
      <c r="V395" s="9">
        <f t="shared" si="45"/>
        <v>0.67418394120007941</v>
      </c>
      <c r="W395" s="3">
        <v>-192222.07</v>
      </c>
      <c r="X395" s="11">
        <f t="shared" si="46"/>
        <v>-1.2776249259708177E-2</v>
      </c>
      <c r="Y395" s="11">
        <f t="shared" si="47"/>
        <v>-6.4766357626547351E-3</v>
      </c>
      <c r="Z395" s="11">
        <f t="shared" si="48"/>
        <v>0.5069277869429003</v>
      </c>
    </row>
    <row r="396" spans="1:26" x14ac:dyDescent="0.3">
      <c r="A396" s="8" t="s">
        <v>2832</v>
      </c>
      <c r="B396" s="2" t="s">
        <v>2857</v>
      </c>
      <c r="C396" s="3">
        <v>24273004.48</v>
      </c>
      <c r="D396" s="9">
        <f t="shared" si="43"/>
        <v>17.004875364025285</v>
      </c>
      <c r="E396" s="9">
        <f t="shared" si="42"/>
        <v>0.33190291488793894</v>
      </c>
      <c r="F396" s="3">
        <v>18578242.850000001</v>
      </c>
      <c r="G396" s="4">
        <v>0.41028600325897102</v>
      </c>
      <c r="H396" s="3">
        <v>0</v>
      </c>
      <c r="I396" s="3">
        <v>0</v>
      </c>
      <c r="J396" s="3">
        <v>8056280.9400000004</v>
      </c>
      <c r="K396" s="3">
        <v>18578242.850000001</v>
      </c>
      <c r="L396" s="3">
        <v>3733809.94</v>
      </c>
      <c r="M396" s="9">
        <f t="shared" si="44"/>
        <v>0.20097756123367716</v>
      </c>
      <c r="N396" s="3">
        <v>2352458.5299999998</v>
      </c>
      <c r="O396" s="3">
        <v>17469130.210000001</v>
      </c>
      <c r="P396" s="3">
        <v>1110021.44</v>
      </c>
      <c r="Q396" s="3">
        <v>0</v>
      </c>
      <c r="R396" s="3">
        <v>3139933.48</v>
      </c>
      <c r="S396" s="3"/>
      <c r="T396" s="3">
        <v>-3719521.56</v>
      </c>
      <c r="U396" s="3">
        <v>-973106.94000000099</v>
      </c>
      <c r="V396" s="9">
        <f t="shared" si="45"/>
        <v>0.66912040448119836</v>
      </c>
      <c r="W396" s="3">
        <v>-774582.22</v>
      </c>
      <c r="X396" s="11">
        <f t="shared" si="46"/>
        <v>-4.4340056470390229E-2</v>
      </c>
      <c r="Y396" s="11">
        <f t="shared" si="47"/>
        <v>-3.1911262597847136E-2</v>
      </c>
      <c r="Z396" s="11">
        <f t="shared" si="48"/>
        <v>0.71969377439014093</v>
      </c>
    </row>
    <row r="397" spans="1:26" x14ac:dyDescent="0.3">
      <c r="A397" s="8" t="s">
        <v>2833</v>
      </c>
      <c r="B397" s="2" t="s">
        <v>2857</v>
      </c>
      <c r="C397" s="3">
        <v>22699111.41</v>
      </c>
      <c r="D397" s="9">
        <f t="shared" si="43"/>
        <v>16.937836336751527</v>
      </c>
      <c r="E397" s="9">
        <f t="shared" si="42"/>
        <v>0.37680186354043715</v>
      </c>
      <c r="F397" s="3">
        <v>17283802.920000002</v>
      </c>
      <c r="G397" s="4">
        <v>0.830348865409545</v>
      </c>
      <c r="H397" s="3">
        <v>0</v>
      </c>
      <c r="I397" s="3">
        <v>0</v>
      </c>
      <c r="J397" s="3">
        <v>8553067.4800000004</v>
      </c>
      <c r="K397" s="3">
        <v>17283802.920000002</v>
      </c>
      <c r="L397" s="3">
        <v>4594689.4000000004</v>
      </c>
      <c r="M397" s="9">
        <f t="shared" si="44"/>
        <v>0.26583787267576642</v>
      </c>
      <c r="N397" s="3">
        <v>2441904.62</v>
      </c>
      <c r="O397" s="3">
        <v>16263104</v>
      </c>
      <c r="P397" s="3">
        <v>-303324.5</v>
      </c>
      <c r="Q397" s="3">
        <v>0</v>
      </c>
      <c r="R397" s="3">
        <v>1762848.49</v>
      </c>
      <c r="S397" s="3"/>
      <c r="T397" s="3">
        <v>-1994216.93</v>
      </c>
      <c r="U397" s="3">
        <v>-505527.5</v>
      </c>
      <c r="V397" s="9">
        <f t="shared" si="45"/>
        <v>0.70521148836003211</v>
      </c>
      <c r="W397" s="3">
        <v>-1190818.49</v>
      </c>
      <c r="X397" s="11">
        <f t="shared" si="46"/>
        <v>-7.3222091551526688E-2</v>
      </c>
      <c r="Y397" s="11">
        <f t="shared" si="47"/>
        <v>-5.2461017900259733E-2</v>
      </c>
      <c r="Z397" s="11">
        <f t="shared" si="48"/>
        <v>0.7164643455089329</v>
      </c>
    </row>
    <row r="398" spans="1:26" x14ac:dyDescent="0.3">
      <c r="A398" s="8" t="s">
        <v>2834</v>
      </c>
      <c r="B398" s="2" t="s">
        <v>2857</v>
      </c>
      <c r="C398" s="3">
        <v>21518015.579999998</v>
      </c>
      <c r="D398" s="9">
        <f t="shared" si="43"/>
        <v>16.884401076180716</v>
      </c>
      <c r="E398" s="9">
        <f t="shared" si="42"/>
        <v>0.39045262137504227</v>
      </c>
      <c r="F398" s="3">
        <v>15773490.4</v>
      </c>
      <c r="G398" s="4">
        <v>0.89006520906560904</v>
      </c>
      <c r="H398" s="3">
        <v>0</v>
      </c>
      <c r="I398" s="3">
        <v>0</v>
      </c>
      <c r="J398" s="3">
        <v>8401765.5899999999</v>
      </c>
      <c r="K398" s="3">
        <v>15773490.4</v>
      </c>
      <c r="L398" s="3">
        <v>3872797.4</v>
      </c>
      <c r="M398" s="9">
        <f t="shared" si="44"/>
        <v>0.24552570812101296</v>
      </c>
      <c r="N398" s="3">
        <v>1882330.3</v>
      </c>
      <c r="O398" s="3">
        <v>17389496.719999999</v>
      </c>
      <c r="P398" s="3">
        <v>366931.61</v>
      </c>
      <c r="Q398" s="3">
        <v>0</v>
      </c>
      <c r="R398" s="3">
        <v>3553187.91</v>
      </c>
      <c r="S398" s="3"/>
      <c r="T398" s="3">
        <v>-4239432.67</v>
      </c>
      <c r="U398" s="3">
        <v>-1265116.8600000001</v>
      </c>
      <c r="V398" s="9">
        <f t="shared" si="45"/>
        <v>0.64550021589141737</v>
      </c>
      <c r="W398" s="3">
        <v>-1744056.98</v>
      </c>
      <c r="X398" s="11">
        <f t="shared" si="46"/>
        <v>-0.10029370073684342</v>
      </c>
      <c r="Y398" s="11">
        <f t="shared" si="47"/>
        <v>-8.1051013905809252E-2</v>
      </c>
      <c r="Z398" s="11">
        <f t="shared" si="48"/>
        <v>0.8081366358040345</v>
      </c>
    </row>
    <row r="399" spans="1:26" x14ac:dyDescent="0.3">
      <c r="A399" s="8" t="s">
        <v>2835</v>
      </c>
      <c r="B399" s="2" t="s">
        <v>2857</v>
      </c>
      <c r="C399" s="3">
        <v>19408069.539999999</v>
      </c>
      <c r="D399" s="9">
        <f t="shared" si="43"/>
        <v>16.781199493218082</v>
      </c>
      <c r="E399" s="9">
        <f t="shared" si="42"/>
        <v>0.31127641662396888</v>
      </c>
      <c r="F399" s="3">
        <v>14875615.73</v>
      </c>
      <c r="G399" s="4">
        <v>0.93703704910739904</v>
      </c>
      <c r="H399" s="3">
        <v>0</v>
      </c>
      <c r="I399" s="3">
        <v>0</v>
      </c>
      <c r="J399" s="3">
        <v>6041274.3399999999</v>
      </c>
      <c r="K399" s="3">
        <v>14875615.73</v>
      </c>
      <c r="L399" s="3">
        <v>3553588.7</v>
      </c>
      <c r="M399" s="9">
        <f t="shared" si="44"/>
        <v>0.23888683093859403</v>
      </c>
      <c r="N399" s="3">
        <v>0</v>
      </c>
      <c r="O399" s="3">
        <v>17160058.850000001</v>
      </c>
      <c r="P399" s="3">
        <v>489205.19</v>
      </c>
      <c r="Q399" s="3">
        <v>0</v>
      </c>
      <c r="R399" s="3">
        <v>1775930.08</v>
      </c>
      <c r="S399" s="3"/>
      <c r="T399" s="3">
        <v>-2032569.76</v>
      </c>
      <c r="U399" s="3">
        <v>-538277.48</v>
      </c>
      <c r="V399" s="9">
        <f t="shared" si="45"/>
        <v>0.69079564602990562</v>
      </c>
      <c r="W399" s="3">
        <v>-373312.82</v>
      </c>
      <c r="X399" s="11">
        <f t="shared" si="46"/>
        <v>-2.175475173268418E-2</v>
      </c>
      <c r="Y399" s="11">
        <f t="shared" si="47"/>
        <v>-1.9234927988618492E-2</v>
      </c>
      <c r="Z399" s="11">
        <f t="shared" si="48"/>
        <v>0.88417133989720864</v>
      </c>
    </row>
    <row r="400" spans="1:26" x14ac:dyDescent="0.3">
      <c r="A400" s="8" t="s">
        <v>2836</v>
      </c>
      <c r="B400" s="2" t="s">
        <v>2857</v>
      </c>
      <c r="C400" s="3">
        <v>19485226.719999999</v>
      </c>
      <c r="D400" s="9">
        <f t="shared" si="43"/>
        <v>16.785167132304394</v>
      </c>
      <c r="E400" s="9">
        <f t="shared" si="42"/>
        <v>0.23969479837799909</v>
      </c>
      <c r="F400" s="3">
        <v>14684576.189999999</v>
      </c>
      <c r="G400" s="4">
        <v>0.87176850601250599</v>
      </c>
      <c r="H400" s="3">
        <v>9741.94</v>
      </c>
      <c r="I400" s="3">
        <v>0</v>
      </c>
      <c r="J400" s="3">
        <v>4660765.55</v>
      </c>
      <c r="K400" s="3">
        <v>14684576.189999999</v>
      </c>
      <c r="L400" s="3">
        <v>3066039.58</v>
      </c>
      <c r="M400" s="9">
        <f t="shared" si="44"/>
        <v>0.20879319500469698</v>
      </c>
      <c r="N400" s="3">
        <v>0</v>
      </c>
      <c r="O400" s="3">
        <v>16985004.780000001</v>
      </c>
      <c r="P400" s="3">
        <v>1278512.3999999999</v>
      </c>
      <c r="Q400" s="3">
        <v>0</v>
      </c>
      <c r="R400" s="3">
        <v>3551276.9</v>
      </c>
      <c r="S400" s="3"/>
      <c r="T400" s="3">
        <v>-3964221.67</v>
      </c>
      <c r="U400" s="3">
        <v>-1266510.54</v>
      </c>
      <c r="V400" s="9">
        <f t="shared" si="45"/>
        <v>0.6789253889179695</v>
      </c>
      <c r="W400" s="3">
        <v>-556821.66</v>
      </c>
      <c r="X400" s="11">
        <f t="shared" si="46"/>
        <v>-3.2783132369539433E-2</v>
      </c>
      <c r="Y400" s="11">
        <f t="shared" si="47"/>
        <v>-2.8576606677533187E-2</v>
      </c>
      <c r="Z400" s="11">
        <f t="shared" si="48"/>
        <v>0.87168627925515885</v>
      </c>
    </row>
    <row r="401" spans="1:26" x14ac:dyDescent="0.3">
      <c r="A401" s="8" t="s">
        <v>2837</v>
      </c>
      <c r="B401" s="2" t="s">
        <v>2857</v>
      </c>
      <c r="C401" s="3">
        <v>19588903.829999998</v>
      </c>
      <c r="D401" s="9">
        <f t="shared" si="43"/>
        <v>16.790473832765564</v>
      </c>
      <c r="E401" s="9">
        <f t="shared" si="42"/>
        <v>0.14767239836921495</v>
      </c>
      <c r="F401" s="3">
        <v>16360510.43</v>
      </c>
      <c r="G401" s="4">
        <v>0.71204994006410804</v>
      </c>
      <c r="H401" s="3">
        <v>9741.94</v>
      </c>
      <c r="I401" s="3">
        <v>0</v>
      </c>
      <c r="J401" s="3">
        <v>2882998.47</v>
      </c>
      <c r="K401" s="3">
        <v>16360510.43</v>
      </c>
      <c r="L401" s="3">
        <v>3027952.07</v>
      </c>
      <c r="M401" s="9">
        <f t="shared" si="44"/>
        <v>0.18507687048979191</v>
      </c>
      <c r="N401" s="3">
        <v>0</v>
      </c>
      <c r="O401" s="3">
        <v>16668584.01</v>
      </c>
      <c r="P401" s="3">
        <v>1048004.23</v>
      </c>
      <c r="Q401" s="3">
        <v>0</v>
      </c>
      <c r="R401" s="3">
        <v>1753845.54</v>
      </c>
      <c r="S401" s="3"/>
      <c r="T401" s="3">
        <v>-2012161.67</v>
      </c>
      <c r="U401" s="3">
        <v>-974259.47</v>
      </c>
      <c r="V401" s="9">
        <f t="shared" si="45"/>
        <v>0.5872733475225802</v>
      </c>
      <c r="W401" s="3">
        <v>-291953.65999999997</v>
      </c>
      <c r="X401" s="11">
        <f t="shared" si="46"/>
        <v>-1.7515204640349051E-2</v>
      </c>
      <c r="Y401" s="11">
        <f t="shared" si="47"/>
        <v>-1.4904032534627028E-2</v>
      </c>
      <c r="Z401" s="11">
        <f t="shared" si="48"/>
        <v>0.85091969181411831</v>
      </c>
    </row>
    <row r="402" spans="1:26" x14ac:dyDescent="0.3">
      <c r="A402" s="8" t="s">
        <v>2838</v>
      </c>
      <c r="B402" s="2" t="s">
        <v>2857</v>
      </c>
      <c r="C402" s="3">
        <v>18078627.579999998</v>
      </c>
      <c r="D402" s="9">
        <f t="shared" si="43"/>
        <v>16.710241001861291</v>
      </c>
      <c r="E402" s="9">
        <f t="shared" si="42"/>
        <v>0.12921204940270142</v>
      </c>
      <c r="F402" s="3">
        <v>16793574.760000002</v>
      </c>
      <c r="G402" s="4">
        <v>0.43277620759698499</v>
      </c>
      <c r="H402" s="3">
        <v>11135.84</v>
      </c>
      <c r="I402" s="3">
        <v>0</v>
      </c>
      <c r="J402" s="3">
        <v>2324840.6800000002</v>
      </c>
      <c r="K402" s="3">
        <v>16793574.760000002</v>
      </c>
      <c r="L402" s="3">
        <v>3150992.44</v>
      </c>
      <c r="M402" s="9">
        <f t="shared" si="44"/>
        <v>0.18763083411551143</v>
      </c>
      <c r="N402" s="3">
        <v>167949.87</v>
      </c>
      <c r="O402" s="3">
        <v>16019096.09</v>
      </c>
      <c r="P402" s="3">
        <v>1900064.18</v>
      </c>
      <c r="Q402" s="3">
        <v>0</v>
      </c>
      <c r="R402" s="3">
        <v>3535798.69</v>
      </c>
      <c r="S402" s="3"/>
      <c r="T402" s="3">
        <v>-4223561.2699999996</v>
      </c>
      <c r="U402" s="3">
        <v>-1829330.5</v>
      </c>
      <c r="V402" s="9">
        <f t="shared" si="45"/>
        <v>0.58415032423419666</v>
      </c>
      <c r="W402" s="3">
        <v>-792517.43</v>
      </c>
      <c r="X402" s="11">
        <f t="shared" si="46"/>
        <v>-4.9473292721849207E-2</v>
      </c>
      <c r="Y402" s="11">
        <f t="shared" si="47"/>
        <v>-4.3837256257037188E-2</v>
      </c>
      <c r="Z402" s="11">
        <f t="shared" si="48"/>
        <v>0.88607921254606659</v>
      </c>
    </row>
    <row r="403" spans="1:26" x14ac:dyDescent="0.3">
      <c r="A403" s="8" t="s">
        <v>2839</v>
      </c>
      <c r="B403" s="2" t="s">
        <v>2857</v>
      </c>
      <c r="C403" s="3">
        <v>17898875.829999998</v>
      </c>
      <c r="D403" s="9">
        <f t="shared" si="43"/>
        <v>16.700248466045508</v>
      </c>
      <c r="E403" s="9">
        <f t="shared" si="42"/>
        <v>0.109031310599354</v>
      </c>
      <c r="F403" s="3">
        <v>13187378.449999999</v>
      </c>
      <c r="G403" s="4">
        <v>0.82993980444593596</v>
      </c>
      <c r="H403" s="3">
        <v>0</v>
      </c>
      <c r="I403" s="3">
        <v>0</v>
      </c>
      <c r="J403" s="3">
        <v>1951537.89</v>
      </c>
      <c r="K403" s="3">
        <v>15810171.1</v>
      </c>
      <c r="L403" s="3">
        <v>2622792.65</v>
      </c>
      <c r="M403" s="9">
        <f t="shared" si="44"/>
        <v>0.16589274293179535</v>
      </c>
      <c r="N403" s="3">
        <v>146491.56</v>
      </c>
      <c r="O403" s="3">
        <v>15829489.039999999</v>
      </c>
      <c r="P403" s="3">
        <v>1126826.1499999999</v>
      </c>
      <c r="Q403" s="3">
        <v>0</v>
      </c>
      <c r="R403" s="3"/>
      <c r="S403" s="3">
        <v>1766196.2</v>
      </c>
      <c r="T403" s="3">
        <v>-2052931.23</v>
      </c>
      <c r="U403" s="3">
        <v>-884560.75</v>
      </c>
      <c r="V403" s="9">
        <f t="shared" si="45"/>
        <v>0.60125992241857962</v>
      </c>
      <c r="W403" s="3">
        <v>-164310.6</v>
      </c>
      <c r="X403" s="11">
        <f t="shared" si="46"/>
        <v>-1.0380031824451108E-2</v>
      </c>
      <c r="Y403" s="11">
        <f t="shared" si="47"/>
        <v>-9.1799396543442036E-3</v>
      </c>
      <c r="Z403" s="11">
        <f t="shared" si="48"/>
        <v>0.88438453846740839</v>
      </c>
    </row>
    <row r="404" spans="1:26" x14ac:dyDescent="0.3">
      <c r="A404" s="8" t="s">
        <v>2840</v>
      </c>
      <c r="B404" s="2" t="s">
        <v>2857</v>
      </c>
      <c r="C404" s="3">
        <v>16965352.120000001</v>
      </c>
      <c r="D404" s="9">
        <f t="shared" si="43"/>
        <v>16.646683711658518</v>
      </c>
      <c r="E404" s="9">
        <f t="shared" si="42"/>
        <v>6.1713101655328326E-2</v>
      </c>
      <c r="F404" s="3">
        <v>12129819.16</v>
      </c>
      <c r="G404" s="4">
        <v>0.79534535119743199</v>
      </c>
      <c r="H404" s="3">
        <v>0</v>
      </c>
      <c r="I404" s="3">
        <v>0</v>
      </c>
      <c r="J404" s="3">
        <v>1046984.5</v>
      </c>
      <c r="K404" s="3">
        <v>15119463.060000001</v>
      </c>
      <c r="L404" s="3">
        <v>2989643.9</v>
      </c>
      <c r="M404" s="9">
        <f t="shared" si="44"/>
        <v>0.19773479310316194</v>
      </c>
      <c r="N404" s="3">
        <v>125033.25</v>
      </c>
      <c r="O404" s="3">
        <v>14927908.33</v>
      </c>
      <c r="P404" s="3">
        <v>1180710.95</v>
      </c>
      <c r="Q404" s="3">
        <v>0</v>
      </c>
      <c r="R404" s="3"/>
      <c r="S404" s="3">
        <v>3494710.62</v>
      </c>
      <c r="T404" s="3">
        <v>-4007058.52</v>
      </c>
      <c r="U404" s="3">
        <v>-1760549.05</v>
      </c>
      <c r="V404" s="9">
        <f t="shared" si="45"/>
        <v>0.60592031922865375</v>
      </c>
      <c r="W404" s="3">
        <v>-1102086.81</v>
      </c>
      <c r="X404" s="11">
        <f t="shared" si="46"/>
        <v>-7.3827276108413775E-2</v>
      </c>
      <c r="Y404" s="11">
        <f t="shared" si="47"/>
        <v>-6.4961033652863556E-2</v>
      </c>
      <c r="Z404" s="11">
        <f t="shared" si="48"/>
        <v>0.87990559962512582</v>
      </c>
    </row>
    <row r="405" spans="1:26" x14ac:dyDescent="0.3">
      <c r="A405" s="8" t="s">
        <v>2841</v>
      </c>
      <c r="B405" s="2" t="s">
        <v>2857</v>
      </c>
      <c r="C405" s="3">
        <v>15543871.51</v>
      </c>
      <c r="D405" s="9">
        <f t="shared" si="43"/>
        <v>16.559177003793206</v>
      </c>
      <c r="E405" s="9">
        <f t="shared" si="42"/>
        <v>6.2607768558426535E-2</v>
      </c>
      <c r="F405" s="3">
        <v>11092330.57</v>
      </c>
      <c r="G405" s="4">
        <v>0.78570748137102697</v>
      </c>
      <c r="H405" s="3">
        <v>0</v>
      </c>
      <c r="I405" s="3">
        <v>0</v>
      </c>
      <c r="J405" s="3">
        <v>973167.11</v>
      </c>
      <c r="K405" s="3">
        <v>13814219.67</v>
      </c>
      <c r="L405" s="3">
        <v>2721889.1</v>
      </c>
      <c r="M405" s="9">
        <f t="shared" si="44"/>
        <v>0.19703531325124787</v>
      </c>
      <c r="N405" s="3">
        <v>103574.94</v>
      </c>
      <c r="O405" s="3">
        <v>13455269.35</v>
      </c>
      <c r="P405" s="3">
        <v>139120.62</v>
      </c>
      <c r="Q405" s="3">
        <v>0</v>
      </c>
      <c r="R405" s="3"/>
      <c r="S405" s="3">
        <v>1759469.37</v>
      </c>
      <c r="T405" s="3">
        <v>-2286165.7400000002</v>
      </c>
      <c r="U405" s="3">
        <v>-1004288.57</v>
      </c>
      <c r="V405" s="9">
        <f t="shared" si="45"/>
        <v>0.5347192831861568</v>
      </c>
      <c r="W405" s="3">
        <v>-1500448.24</v>
      </c>
      <c r="X405" s="11">
        <f t="shared" si="46"/>
        <v>-0.1115138018400204</v>
      </c>
      <c r="Y405" s="11">
        <f t="shared" si="47"/>
        <v>-9.6529892120807939E-2</v>
      </c>
      <c r="Z405" s="11">
        <f t="shared" si="48"/>
        <v>0.86563179201164153</v>
      </c>
    </row>
    <row r="406" spans="1:26" x14ac:dyDescent="0.3">
      <c r="A406" s="8" t="s">
        <v>2842</v>
      </c>
      <c r="B406" s="2" t="s">
        <v>2857</v>
      </c>
      <c r="C406" s="3">
        <v>17368720.050000001</v>
      </c>
      <c r="D406" s="9">
        <f t="shared" si="43"/>
        <v>16.670181448110185</v>
      </c>
      <c r="E406" s="9">
        <f t="shared" si="42"/>
        <v>0.11747456370568883</v>
      </c>
      <c r="F406" s="3">
        <v>12593861.869999999</v>
      </c>
      <c r="G406" s="4">
        <v>0.65510926641835399</v>
      </c>
      <c r="H406" s="3">
        <v>0</v>
      </c>
      <c r="I406" s="3">
        <v>0</v>
      </c>
      <c r="J406" s="3">
        <v>2040382.81</v>
      </c>
      <c r="K406" s="3">
        <v>15286097.859999999</v>
      </c>
      <c r="L406" s="3">
        <v>2692235.99</v>
      </c>
      <c r="M406" s="9">
        <f t="shared" si="44"/>
        <v>0.17612316855859775</v>
      </c>
      <c r="N406" s="3">
        <v>3136788.79</v>
      </c>
      <c r="O406" s="3">
        <v>11833553.27</v>
      </c>
      <c r="P406" s="3">
        <v>221448.48</v>
      </c>
      <c r="Q406" s="3">
        <v>0</v>
      </c>
      <c r="R406" s="3"/>
      <c r="S406" s="3">
        <v>3509688.4</v>
      </c>
      <c r="T406" s="3">
        <v>-4586950.88</v>
      </c>
      <c r="U406" s="3">
        <v>-1790536.27</v>
      </c>
      <c r="V406" s="9">
        <f t="shared" si="45"/>
        <v>0.55032465255535634</v>
      </c>
      <c r="W406" s="3">
        <v>-3086650.03</v>
      </c>
      <c r="X406" s="11">
        <f t="shared" si="46"/>
        <v>-0.26083881650536567</v>
      </c>
      <c r="Y406" s="11">
        <f t="shared" si="47"/>
        <v>-0.17771315451652983</v>
      </c>
      <c r="Z406" s="11">
        <f t="shared" si="48"/>
        <v>0.68131406551169549</v>
      </c>
    </row>
    <row r="407" spans="1:26" x14ac:dyDescent="0.3">
      <c r="A407" s="8" t="s">
        <v>2843</v>
      </c>
      <c r="B407" s="2" t="s">
        <v>2857</v>
      </c>
      <c r="C407" s="3">
        <v>17388222.359999999</v>
      </c>
      <c r="D407" s="9">
        <f t="shared" si="43"/>
        <v>16.671303659138797</v>
      </c>
      <c r="E407" s="9">
        <f t="shared" si="42"/>
        <v>8.5998475809691693E-2</v>
      </c>
      <c r="F407" s="3">
        <v>12401203.359999999</v>
      </c>
      <c r="G407" s="4">
        <v>0.68342226001151796</v>
      </c>
      <c r="H407" s="3">
        <v>0</v>
      </c>
      <c r="I407" s="3">
        <v>0</v>
      </c>
      <c r="J407" s="3">
        <v>1495360.62</v>
      </c>
      <c r="K407" s="3">
        <v>14243764.33</v>
      </c>
      <c r="L407" s="3">
        <v>1842560.97</v>
      </c>
      <c r="M407" s="9">
        <f t="shared" si="44"/>
        <v>0.12935913058595233</v>
      </c>
      <c r="N407" s="3">
        <v>3101447.09</v>
      </c>
      <c r="O407" s="3">
        <v>12106899.949999999</v>
      </c>
      <c r="P407" s="3">
        <v>1278208.6100000001</v>
      </c>
      <c r="Q407" s="3">
        <v>0</v>
      </c>
      <c r="R407" s="3"/>
      <c r="S407" s="3">
        <v>1751734.05</v>
      </c>
      <c r="T407" s="3">
        <v>-2083743.29</v>
      </c>
      <c r="U407" s="3">
        <v>-624856.63</v>
      </c>
      <c r="V407" s="9">
        <f t="shared" si="45"/>
        <v>0.64673045179739952</v>
      </c>
      <c r="W407" s="3">
        <v>224820.03</v>
      </c>
      <c r="X407" s="11">
        <f t="shared" si="46"/>
        <v>1.8569578581509632E-2</v>
      </c>
      <c r="Y407" s="11">
        <f t="shared" si="47"/>
        <v>1.2929443007191909E-2</v>
      </c>
      <c r="Z407" s="11">
        <f t="shared" si="48"/>
        <v>0.69627013614978872</v>
      </c>
    </row>
    <row r="408" spans="1:26" x14ac:dyDescent="0.3">
      <c r="A408" s="8" t="s">
        <v>2799</v>
      </c>
      <c r="B408" s="2" t="s">
        <v>2858</v>
      </c>
      <c r="C408" s="3">
        <v>55501431.399999999</v>
      </c>
      <c r="D408" s="9">
        <f t="shared" ref="D408:D429" si="49">LN(C408)</f>
        <v>17.831919369375072</v>
      </c>
      <c r="E408" s="9">
        <f t="shared" ref="E408:E428" si="50">IFERROR(SUM(H408:J408)/C408,"")</f>
        <v>0.86516493356601976</v>
      </c>
      <c r="F408" s="3">
        <v>4328832.24</v>
      </c>
      <c r="G408" s="4">
        <v>0.51471551130487203</v>
      </c>
      <c r="H408" s="3">
        <v>372175.45</v>
      </c>
      <c r="I408" s="3">
        <v>0</v>
      </c>
      <c r="J408" s="3">
        <v>47645716.759999998</v>
      </c>
      <c r="K408" s="3">
        <v>3877188.13</v>
      </c>
      <c r="L408" s="3">
        <v>1019134.63</v>
      </c>
      <c r="M408" s="9">
        <f t="shared" ref="M408:M429" si="51">IFERROR(L408/K408,"")</f>
        <v>0.26285405707150972</v>
      </c>
      <c r="N408" s="3">
        <v>3250080.38</v>
      </c>
      <c r="O408" s="3">
        <v>34110138.899999999</v>
      </c>
      <c r="P408" s="3">
        <v>972765.26</v>
      </c>
      <c r="Q408" s="3">
        <v>0</v>
      </c>
      <c r="R408" s="3">
        <v>803594.16</v>
      </c>
      <c r="S408" s="3"/>
      <c r="T408" s="3">
        <v>-810591.73</v>
      </c>
      <c r="U408" s="3">
        <v>-451787.77</v>
      </c>
      <c r="V408" s="9">
        <f t="shared" ref="V408:V429" si="52">IFERROR(SUM(Q408:S408)/ABS(SUM(T408:U408)),"")</f>
        <v>0.63657098360675224</v>
      </c>
      <c r="W408" s="3">
        <v>1040326.45</v>
      </c>
      <c r="X408" s="11">
        <f t="shared" ref="X408:X429" si="53">W408/O408</f>
        <v>3.0499038806318084E-2</v>
      </c>
      <c r="Y408" s="11">
        <f t="shared" ref="Y408:Y429" si="54">W408/C408</f>
        <v>1.8744137290844717E-2</v>
      </c>
      <c r="Z408" s="11">
        <f t="shared" ref="Z408:Z429" si="55">O408/C408</f>
        <v>0.61458124663790203</v>
      </c>
    </row>
    <row r="409" spans="1:26" x14ac:dyDescent="0.3">
      <c r="A409" s="8" t="s">
        <v>2800</v>
      </c>
      <c r="B409" s="2" t="s">
        <v>2858</v>
      </c>
      <c r="C409" s="3">
        <v>57828681.710000001</v>
      </c>
      <c r="D409" s="9">
        <f t="shared" si="49"/>
        <v>17.872995433920913</v>
      </c>
      <c r="E409" s="9">
        <f t="shared" si="50"/>
        <v>0.86027805682101899</v>
      </c>
      <c r="F409" s="3">
        <v>3332371.89</v>
      </c>
      <c r="G409" s="4">
        <v>0.52445874268866499</v>
      </c>
      <c r="H409" s="3">
        <v>36810.620000000003</v>
      </c>
      <c r="I409" s="3">
        <v>0</v>
      </c>
      <c r="J409" s="3">
        <v>49711935.310000002</v>
      </c>
      <c r="K409" s="3">
        <v>2864098.99</v>
      </c>
      <c r="L409" s="3">
        <v>176436.17</v>
      </c>
      <c r="M409" s="9">
        <f t="shared" si="51"/>
        <v>6.1602678753781483E-2</v>
      </c>
      <c r="N409" s="3">
        <v>3011374.7</v>
      </c>
      <c r="O409" s="3">
        <v>36052538.770000003</v>
      </c>
      <c r="P409" s="3">
        <v>2742635.05</v>
      </c>
      <c r="Q409" s="3">
        <v>0</v>
      </c>
      <c r="R409" s="3">
        <v>1855417.68</v>
      </c>
      <c r="S409" s="3"/>
      <c r="T409" s="3">
        <v>-1702986.34</v>
      </c>
      <c r="U409" s="3">
        <v>-1010077.1</v>
      </c>
      <c r="V409" s="9">
        <f t="shared" si="52"/>
        <v>0.68388289512316014</v>
      </c>
      <c r="W409" s="3">
        <v>2982726.32</v>
      </c>
      <c r="X409" s="11">
        <f t="shared" si="53"/>
        <v>8.2732767837198268E-2</v>
      </c>
      <c r="Y409" s="11">
        <f t="shared" si="54"/>
        <v>5.1578667052412042E-2</v>
      </c>
      <c r="Z409" s="11">
        <f t="shared" si="55"/>
        <v>0.62343698151026039</v>
      </c>
    </row>
    <row r="410" spans="1:26" x14ac:dyDescent="0.3">
      <c r="A410" s="8" t="s">
        <v>2801</v>
      </c>
      <c r="B410" s="2" t="s">
        <v>2858</v>
      </c>
      <c r="C410" s="3">
        <v>62619296.770000003</v>
      </c>
      <c r="D410" s="9">
        <f t="shared" si="49"/>
        <v>17.952584043681302</v>
      </c>
      <c r="E410" s="9">
        <f t="shared" si="50"/>
        <v>0.88292218136961997</v>
      </c>
      <c r="F410" s="3">
        <v>3787220.66</v>
      </c>
      <c r="G410" s="4">
        <v>0.50702694599239395</v>
      </c>
      <c r="H410" s="3">
        <v>204742.36</v>
      </c>
      <c r="I410" s="3">
        <v>0</v>
      </c>
      <c r="J410" s="3">
        <v>55083223.740000002</v>
      </c>
      <c r="K410" s="3">
        <v>3300711.44</v>
      </c>
      <c r="L410" s="3">
        <v>599375.1</v>
      </c>
      <c r="M410" s="9">
        <f t="shared" si="51"/>
        <v>0.18158966965012852</v>
      </c>
      <c r="N410" s="3">
        <v>2722405.18</v>
      </c>
      <c r="O410" s="3">
        <v>36523482.609999999</v>
      </c>
      <c r="P410" s="3">
        <v>1683400.24</v>
      </c>
      <c r="Q410" s="3">
        <v>0</v>
      </c>
      <c r="R410" s="3">
        <v>1016860.17</v>
      </c>
      <c r="S410" s="3"/>
      <c r="T410" s="3">
        <v>-869205.45</v>
      </c>
      <c r="U410" s="3">
        <v>-590196.17000000004</v>
      </c>
      <c r="V410" s="9">
        <f t="shared" si="52"/>
        <v>0.69676513720739874</v>
      </c>
      <c r="W410" s="3">
        <v>1174936.29</v>
      </c>
      <c r="X410" s="11">
        <f t="shared" si="53"/>
        <v>3.2169338903029657E-2</v>
      </c>
      <c r="Y410" s="11">
        <f t="shared" si="54"/>
        <v>1.8763166477508177E-2</v>
      </c>
      <c r="Z410" s="11">
        <f t="shared" si="55"/>
        <v>0.5832624205945709</v>
      </c>
    </row>
    <row r="411" spans="1:26" x14ac:dyDescent="0.3">
      <c r="A411" s="8" t="s">
        <v>2802</v>
      </c>
      <c r="B411" s="2" t="s">
        <v>2858</v>
      </c>
      <c r="C411" s="3">
        <v>64619528.219999999</v>
      </c>
      <c r="D411" s="9">
        <f t="shared" si="49"/>
        <v>17.984027217498319</v>
      </c>
      <c r="E411" s="9">
        <f t="shared" si="50"/>
        <v>0.87700359057186572</v>
      </c>
      <c r="F411" s="3">
        <v>5198249.4000000004</v>
      </c>
      <c r="G411" s="4">
        <v>0.46725224304185897</v>
      </c>
      <c r="H411" s="3">
        <v>39682.78</v>
      </c>
      <c r="I411" s="3">
        <v>0</v>
      </c>
      <c r="J411" s="3">
        <v>56631875.490000002</v>
      </c>
      <c r="K411" s="3">
        <v>4693438.12</v>
      </c>
      <c r="L411" s="3">
        <v>623896.86</v>
      </c>
      <c r="M411" s="9">
        <f t="shared" si="51"/>
        <v>0.13292960172232973</v>
      </c>
      <c r="N411" s="3">
        <v>2595971.61</v>
      </c>
      <c r="O411" s="3">
        <v>34606844.630000003</v>
      </c>
      <c r="P411" s="3">
        <v>3018005.17</v>
      </c>
      <c r="Q411" s="3">
        <v>0</v>
      </c>
      <c r="R411" s="3">
        <v>1956207.17</v>
      </c>
      <c r="S411" s="3"/>
      <c r="T411" s="3">
        <v>-1977450.19</v>
      </c>
      <c r="U411" s="3">
        <v>-1099308.75</v>
      </c>
      <c r="V411" s="9">
        <f t="shared" si="52"/>
        <v>0.63580124674960725</v>
      </c>
      <c r="W411" s="3">
        <v>-971248.04</v>
      </c>
      <c r="X411" s="11">
        <f t="shared" si="53"/>
        <v>-2.8065200696108652E-2</v>
      </c>
      <c r="Y411" s="11">
        <f t="shared" si="54"/>
        <v>-1.5030255818231043E-2</v>
      </c>
      <c r="Z411" s="11">
        <f t="shared" si="55"/>
        <v>0.53554777608681225</v>
      </c>
    </row>
    <row r="412" spans="1:26" x14ac:dyDescent="0.3">
      <c r="A412" s="8" t="s">
        <v>2803</v>
      </c>
      <c r="B412" s="2" t="s">
        <v>2858</v>
      </c>
      <c r="C412" s="3">
        <v>67489680.120000005</v>
      </c>
      <c r="D412" s="9">
        <f t="shared" si="49"/>
        <v>18.027485257043221</v>
      </c>
      <c r="E412" s="9">
        <f t="shared" si="50"/>
        <v>0.85837595891690233</v>
      </c>
      <c r="F412" s="3">
        <v>6151572.71</v>
      </c>
      <c r="G412" s="4">
        <v>0.44258640799011401</v>
      </c>
      <c r="H412" s="3">
        <v>69258.77</v>
      </c>
      <c r="I412" s="3">
        <v>0</v>
      </c>
      <c r="J412" s="3">
        <v>57862260.119999997</v>
      </c>
      <c r="K412" s="3">
        <v>5628036.9000000004</v>
      </c>
      <c r="L412" s="3">
        <v>288143.08</v>
      </c>
      <c r="M412" s="9">
        <f t="shared" si="51"/>
        <v>5.1197795096190643E-2</v>
      </c>
      <c r="N412" s="3">
        <v>2657495.5499999998</v>
      </c>
      <c r="O412" s="3">
        <v>35069680.770000003</v>
      </c>
      <c r="P412" s="3">
        <v>1187622.51</v>
      </c>
      <c r="Q412" s="3">
        <v>0</v>
      </c>
      <c r="R412" s="3">
        <v>918195.54</v>
      </c>
      <c r="S412" s="3"/>
      <c r="T412" s="3">
        <v>-1141730.43</v>
      </c>
      <c r="U412" s="3">
        <v>-636331.03</v>
      </c>
      <c r="V412" s="9">
        <f t="shared" si="52"/>
        <v>0.51640258824349083</v>
      </c>
      <c r="W412" s="3">
        <v>463970.6</v>
      </c>
      <c r="X412" s="11">
        <f t="shared" si="53"/>
        <v>1.3229963598553735E-2</v>
      </c>
      <c r="Y412" s="11">
        <f t="shared" si="54"/>
        <v>6.8746895699466522E-3</v>
      </c>
      <c r="Z412" s="11">
        <f t="shared" si="55"/>
        <v>0.51963027099320025</v>
      </c>
    </row>
    <row r="413" spans="1:26" x14ac:dyDescent="0.3">
      <c r="A413" s="8" t="s">
        <v>2804</v>
      </c>
      <c r="B413" s="2" t="s">
        <v>2858</v>
      </c>
      <c r="C413" s="3">
        <v>71307019.099999994</v>
      </c>
      <c r="D413" s="9">
        <f t="shared" si="49"/>
        <v>18.082505325139454</v>
      </c>
      <c r="E413" s="9">
        <f t="shared" si="50"/>
        <v>0.81539311296214323</v>
      </c>
      <c r="F413" s="3">
        <v>9949880.8000000007</v>
      </c>
      <c r="G413" s="4">
        <v>0.42807363898552497</v>
      </c>
      <c r="H413" s="3">
        <v>286748.78999999998</v>
      </c>
      <c r="I413" s="3">
        <v>0</v>
      </c>
      <c r="J413" s="3">
        <v>57856503.490000002</v>
      </c>
      <c r="K413" s="3">
        <v>9406549.9499999993</v>
      </c>
      <c r="L413" s="3">
        <v>408638.33</v>
      </c>
      <c r="M413" s="9">
        <f t="shared" si="51"/>
        <v>4.3441892316746805E-2</v>
      </c>
      <c r="N413" s="3">
        <v>2592699.73</v>
      </c>
      <c r="O413" s="3">
        <v>34893753.560000002</v>
      </c>
      <c r="P413" s="3">
        <v>2501441.71</v>
      </c>
      <c r="Q413" s="3">
        <v>0</v>
      </c>
      <c r="R413" s="3">
        <v>1812594.2</v>
      </c>
      <c r="S413" s="3"/>
      <c r="T413" s="3">
        <v>-2328984.14</v>
      </c>
      <c r="U413" s="3">
        <v>-1384557.7</v>
      </c>
      <c r="V413" s="9">
        <f t="shared" si="52"/>
        <v>0.48810388521164477</v>
      </c>
      <c r="W413" s="3">
        <v>376274.01</v>
      </c>
      <c r="X413" s="11">
        <f t="shared" si="53"/>
        <v>1.0783420286183737E-2</v>
      </c>
      <c r="Y413" s="11">
        <f t="shared" si="54"/>
        <v>5.2768158695894784E-3</v>
      </c>
      <c r="Z413" s="11">
        <f t="shared" si="55"/>
        <v>0.48934528466356836</v>
      </c>
    </row>
    <row r="414" spans="1:26" x14ac:dyDescent="0.3">
      <c r="A414" s="8" t="s">
        <v>2805</v>
      </c>
      <c r="B414" s="2" t="s">
        <v>2858</v>
      </c>
      <c r="C414" s="3">
        <v>74286117.959999993</v>
      </c>
      <c r="D414" s="9">
        <f t="shared" si="49"/>
        <v>18.123434654546593</v>
      </c>
      <c r="E414" s="9">
        <f t="shared" si="50"/>
        <v>0.74289727388522175</v>
      </c>
      <c r="F414" s="3">
        <v>14967907.300000001</v>
      </c>
      <c r="G414" s="4">
        <v>0.40565052023600401</v>
      </c>
      <c r="H414" s="3">
        <v>26969.17</v>
      </c>
      <c r="I414" s="3">
        <v>0</v>
      </c>
      <c r="J414" s="3">
        <v>55159985.350000001</v>
      </c>
      <c r="K414" s="3">
        <v>14403718.869999999</v>
      </c>
      <c r="L414" s="3">
        <v>639124.93000000005</v>
      </c>
      <c r="M414" s="9">
        <f t="shared" si="51"/>
        <v>4.4372216353872791E-2</v>
      </c>
      <c r="N414" s="3">
        <v>2343560.11</v>
      </c>
      <c r="O414" s="3">
        <v>40258618.280000001</v>
      </c>
      <c r="P414" s="3">
        <v>1455381.97</v>
      </c>
      <c r="Q414" s="3">
        <v>26446</v>
      </c>
      <c r="R414" s="3">
        <v>788629.66</v>
      </c>
      <c r="S414" s="3"/>
      <c r="T414" s="3">
        <v>-1358885.22</v>
      </c>
      <c r="U414" s="3">
        <v>-837451.12</v>
      </c>
      <c r="V414" s="9">
        <f t="shared" si="52"/>
        <v>0.37110694075207085</v>
      </c>
      <c r="W414" s="3">
        <v>-322257.90000000002</v>
      </c>
      <c r="X414" s="11">
        <f t="shared" si="53"/>
        <v>-8.0046934983879926E-3</v>
      </c>
      <c r="Y414" s="11">
        <f t="shared" si="54"/>
        <v>-4.3380635420136315E-3</v>
      </c>
      <c r="Z414" s="11">
        <f t="shared" si="55"/>
        <v>0.54193999344100341</v>
      </c>
    </row>
    <row r="415" spans="1:26" x14ac:dyDescent="0.3">
      <c r="A415" s="8" t="s">
        <v>2806</v>
      </c>
      <c r="B415" s="2" t="s">
        <v>2858</v>
      </c>
      <c r="C415" s="3">
        <v>79929564.379999995</v>
      </c>
      <c r="D415" s="9">
        <f t="shared" si="49"/>
        <v>18.196656359568586</v>
      </c>
      <c r="E415" s="9">
        <f t="shared" si="50"/>
        <v>0.70475261671881517</v>
      </c>
      <c r="F415" s="3">
        <v>16999732.190000001</v>
      </c>
      <c r="G415" s="4">
        <v>0.406124011369765</v>
      </c>
      <c r="H415" s="3">
        <v>127090.68</v>
      </c>
      <c r="I415" s="3">
        <v>0</v>
      </c>
      <c r="J415" s="3">
        <v>56203478.969999999</v>
      </c>
      <c r="K415" s="3">
        <v>16414460.25</v>
      </c>
      <c r="L415" s="3">
        <v>1150261.27</v>
      </c>
      <c r="M415" s="9">
        <f t="shared" si="51"/>
        <v>7.0076094643440986E-2</v>
      </c>
      <c r="N415" s="3">
        <v>2359298</v>
      </c>
      <c r="O415" s="3">
        <v>41125446.259999998</v>
      </c>
      <c r="P415" s="3">
        <v>2854312.54</v>
      </c>
      <c r="Q415" s="3">
        <v>65962</v>
      </c>
      <c r="R415" s="3">
        <v>1175117.8799999999</v>
      </c>
      <c r="S415" s="3"/>
      <c r="T415" s="3">
        <v>-2900946.46</v>
      </c>
      <c r="U415" s="3">
        <v>-1597334.23</v>
      </c>
      <c r="V415" s="9">
        <f t="shared" si="52"/>
        <v>0.27590094205526333</v>
      </c>
      <c r="W415" s="3">
        <v>719022.95</v>
      </c>
      <c r="X415" s="11">
        <f t="shared" si="53"/>
        <v>1.7483651009018861E-2</v>
      </c>
      <c r="Y415" s="11">
        <f t="shared" si="54"/>
        <v>8.9957071025888648E-3</v>
      </c>
      <c r="Z415" s="11">
        <f t="shared" si="55"/>
        <v>0.51452108589610202</v>
      </c>
    </row>
    <row r="416" spans="1:26" x14ac:dyDescent="0.3">
      <c r="A416" s="8" t="s">
        <v>2807</v>
      </c>
      <c r="B416" s="2" t="s">
        <v>2858</v>
      </c>
      <c r="C416" s="3">
        <v>75460506.469999999</v>
      </c>
      <c r="D416" s="9">
        <f t="shared" si="49"/>
        <v>18.139119984245738</v>
      </c>
      <c r="E416" s="9">
        <f t="shared" si="50"/>
        <v>0.70872081863460101</v>
      </c>
      <c r="F416" s="3">
        <v>19205770.289999999</v>
      </c>
      <c r="G416" s="4">
        <v>0.412540154086661</v>
      </c>
      <c r="H416" s="3">
        <v>28342.81</v>
      </c>
      <c r="I416" s="3">
        <v>0</v>
      </c>
      <c r="J416" s="3">
        <v>53452089.109999999</v>
      </c>
      <c r="K416" s="3">
        <v>18599882.489999998</v>
      </c>
      <c r="L416" s="3">
        <v>2199105.96</v>
      </c>
      <c r="M416" s="9">
        <f t="shared" si="51"/>
        <v>0.11823225018665159</v>
      </c>
      <c r="N416" s="3">
        <v>2064928.92</v>
      </c>
      <c r="O416" s="3">
        <v>41185179.109999999</v>
      </c>
      <c r="P416" s="3">
        <v>640831.88</v>
      </c>
      <c r="Q416" s="3">
        <v>122275</v>
      </c>
      <c r="R416" s="3">
        <v>100</v>
      </c>
      <c r="S416" s="3"/>
      <c r="T416" s="3">
        <v>-1320735.45</v>
      </c>
      <c r="U416" s="3">
        <v>-988863.59</v>
      </c>
      <c r="V416" s="9">
        <f t="shared" si="52"/>
        <v>5.2985387454958413E-2</v>
      </c>
      <c r="W416" s="3">
        <v>59732.849999999897</v>
      </c>
      <c r="X416" s="11">
        <f t="shared" si="53"/>
        <v>1.4503481905581033E-3</v>
      </c>
      <c r="Y416" s="11">
        <f t="shared" si="54"/>
        <v>7.9157764497309892E-4</v>
      </c>
      <c r="Z416" s="11">
        <f t="shared" si="55"/>
        <v>0.54578455720242924</v>
      </c>
    </row>
    <row r="417" spans="1:26" x14ac:dyDescent="0.3">
      <c r="A417" s="8" t="s">
        <v>2808</v>
      </c>
      <c r="B417" s="2" t="s">
        <v>2858</v>
      </c>
      <c r="C417" s="3">
        <v>74871256.010000005</v>
      </c>
      <c r="D417" s="9">
        <f t="shared" si="49"/>
        <v>18.131280609944344</v>
      </c>
      <c r="E417" s="9">
        <f t="shared" si="50"/>
        <v>0.71812306838847162</v>
      </c>
      <c r="F417" s="3">
        <v>18658886.440000001</v>
      </c>
      <c r="G417" s="4">
        <v>0.42425496067588297</v>
      </c>
      <c r="H417" s="3">
        <v>45211.49</v>
      </c>
      <c r="I417" s="3">
        <v>0</v>
      </c>
      <c r="J417" s="3">
        <v>53721564.609999999</v>
      </c>
      <c r="K417" s="3">
        <v>18032375.239999998</v>
      </c>
      <c r="L417" s="3">
        <v>3009306.63</v>
      </c>
      <c r="M417" s="9">
        <f t="shared" si="51"/>
        <v>0.16688354085071713</v>
      </c>
      <c r="N417" s="3">
        <v>1919399.81</v>
      </c>
      <c r="O417" s="3">
        <v>41591723.340000004</v>
      </c>
      <c r="P417" s="3">
        <v>1830943.5</v>
      </c>
      <c r="Q417" s="3">
        <v>194607</v>
      </c>
      <c r="R417" s="3">
        <v>1898746.71</v>
      </c>
      <c r="S417" s="3"/>
      <c r="T417" s="3">
        <v>-2795545.71</v>
      </c>
      <c r="U417" s="3">
        <v>-1950449.14</v>
      </c>
      <c r="V417" s="9">
        <f t="shared" si="52"/>
        <v>0.44107795650052173</v>
      </c>
      <c r="W417" s="3">
        <v>611510.93000000005</v>
      </c>
      <c r="X417" s="11">
        <f t="shared" si="53"/>
        <v>1.4702707194916632E-2</v>
      </c>
      <c r="Y417" s="11">
        <f t="shared" si="54"/>
        <v>8.1674992859519409E-3</v>
      </c>
      <c r="Z417" s="11">
        <f t="shared" si="55"/>
        <v>0.55550989199974021</v>
      </c>
    </row>
    <row r="418" spans="1:26" x14ac:dyDescent="0.3">
      <c r="A418" s="8" t="s">
        <v>2809</v>
      </c>
      <c r="B418" s="2" t="s">
        <v>2858</v>
      </c>
      <c r="C418" s="3">
        <v>69074656.060000002</v>
      </c>
      <c r="D418" s="9">
        <f t="shared" si="49"/>
        <v>18.050698449535879</v>
      </c>
      <c r="E418" s="9">
        <f t="shared" si="50"/>
        <v>0.72897091512495904</v>
      </c>
      <c r="F418" s="3">
        <v>17420919.039999999</v>
      </c>
      <c r="G418" s="4"/>
      <c r="H418" s="3">
        <v>34270.85</v>
      </c>
      <c r="I418" s="3">
        <v>0</v>
      </c>
      <c r="J418" s="3">
        <v>50319144.390000001</v>
      </c>
      <c r="K418" s="3">
        <v>16773487.66</v>
      </c>
      <c r="L418" s="3">
        <v>3130950.54</v>
      </c>
      <c r="M418" s="9">
        <f t="shared" si="51"/>
        <v>0.18666067567250352</v>
      </c>
      <c r="N418" s="3">
        <v>1712998.12</v>
      </c>
      <c r="O418" s="3">
        <v>41856642.149999999</v>
      </c>
      <c r="P418" s="3">
        <v>768622.66</v>
      </c>
      <c r="Q418" s="3">
        <v>82214.899999999994</v>
      </c>
      <c r="R418" s="3">
        <v>859763</v>
      </c>
      <c r="S418" s="3"/>
      <c r="T418" s="3">
        <v>-1436915.73</v>
      </c>
      <c r="U418" s="3">
        <v>-882285.72</v>
      </c>
      <c r="V418" s="9">
        <f t="shared" si="52"/>
        <v>0.4061647598573207</v>
      </c>
      <c r="W418" s="3">
        <v>264918.81</v>
      </c>
      <c r="X418" s="11">
        <f t="shared" si="53"/>
        <v>6.3291940392786626E-3</v>
      </c>
      <c r="Y418" s="11">
        <f t="shared" si="54"/>
        <v>3.8352534071235157E-3</v>
      </c>
      <c r="Z418" s="11">
        <f t="shared" si="55"/>
        <v>0.60596236792901659</v>
      </c>
    </row>
    <row r="419" spans="1:26" x14ac:dyDescent="0.3">
      <c r="A419" s="8" t="s">
        <v>2810</v>
      </c>
      <c r="B419" s="2" t="s">
        <v>2858</v>
      </c>
      <c r="C419" s="3">
        <v>71596177.519999996</v>
      </c>
      <c r="D419" s="9">
        <f t="shared" si="49"/>
        <v>18.08655224391358</v>
      </c>
      <c r="E419" s="9">
        <f t="shared" si="50"/>
        <v>0.75704221646273173</v>
      </c>
      <c r="F419" s="3">
        <v>17821055.59</v>
      </c>
      <c r="G419" s="4">
        <v>0.56134149280092105</v>
      </c>
      <c r="H419" s="3">
        <v>26483.89</v>
      </c>
      <c r="I419" s="3">
        <v>0</v>
      </c>
      <c r="J419" s="3">
        <v>54174845.030000001</v>
      </c>
      <c r="K419" s="3">
        <v>17152808.57</v>
      </c>
      <c r="L419" s="3">
        <v>2928958.96</v>
      </c>
      <c r="M419" s="9">
        <f t="shared" si="51"/>
        <v>0.17075681501644602</v>
      </c>
      <c r="N419" s="3">
        <v>1597303.75</v>
      </c>
      <c r="O419" s="3">
        <v>41902167.380000003</v>
      </c>
      <c r="P419" s="3">
        <v>1193218.95</v>
      </c>
      <c r="Q419" s="3">
        <v>196588.25</v>
      </c>
      <c r="R419" s="3">
        <v>1703794.8</v>
      </c>
      <c r="S419" s="3"/>
      <c r="T419" s="3">
        <v>-3179985.32</v>
      </c>
      <c r="U419" s="3">
        <v>-1832203.98</v>
      </c>
      <c r="V419" s="9">
        <f t="shared" si="52"/>
        <v>0.37915228979879112</v>
      </c>
      <c r="W419" s="3">
        <v>407139.72</v>
      </c>
      <c r="X419" s="11">
        <f t="shared" si="53"/>
        <v>9.7164358184089698E-3</v>
      </c>
      <c r="Y419" s="11">
        <f t="shared" si="54"/>
        <v>5.6866125274113652E-3</v>
      </c>
      <c r="Z419" s="11">
        <f t="shared" si="55"/>
        <v>0.58525704627589736</v>
      </c>
    </row>
    <row r="420" spans="1:26" x14ac:dyDescent="0.3">
      <c r="A420" s="8" t="s">
        <v>2811</v>
      </c>
      <c r="B420" s="2" t="s">
        <v>2858</v>
      </c>
      <c r="C420" s="3">
        <v>72511021.790000007</v>
      </c>
      <c r="D420" s="9">
        <f t="shared" si="49"/>
        <v>18.099249132959976</v>
      </c>
      <c r="E420" s="9">
        <f t="shared" si="50"/>
        <v>0.73273679019273397</v>
      </c>
      <c r="F420" s="3">
        <v>18272589.850000001</v>
      </c>
      <c r="G420" s="4">
        <v>0.52612152274826995</v>
      </c>
      <c r="H420" s="3">
        <v>74651.67</v>
      </c>
      <c r="I420" s="3">
        <v>0</v>
      </c>
      <c r="J420" s="3">
        <v>53056841.689999998</v>
      </c>
      <c r="K420" s="3">
        <v>18272589.850000001</v>
      </c>
      <c r="L420" s="3">
        <v>2982133.38</v>
      </c>
      <c r="M420" s="9">
        <f t="shared" si="51"/>
        <v>0.16320255664251115</v>
      </c>
      <c r="N420" s="3">
        <v>1407336.87</v>
      </c>
      <c r="O420" s="3">
        <v>42490698.219999999</v>
      </c>
      <c r="P420" s="3">
        <v>412111.19</v>
      </c>
      <c r="Q420" s="3">
        <v>127801.78</v>
      </c>
      <c r="R420" s="3">
        <v>749390.26</v>
      </c>
      <c r="S420" s="3"/>
      <c r="T420" s="3">
        <v>-1555423.09</v>
      </c>
      <c r="U420" s="3">
        <v>-1013455.57</v>
      </c>
      <c r="V420" s="9">
        <f t="shared" si="52"/>
        <v>0.34146884929162047</v>
      </c>
      <c r="W420" s="3">
        <v>594097.27999999898</v>
      </c>
      <c r="X420" s="11">
        <f t="shared" si="53"/>
        <v>1.3981819666130189E-2</v>
      </c>
      <c r="Y420" s="11">
        <f t="shared" si="54"/>
        <v>8.1931996727417633E-3</v>
      </c>
      <c r="Z420" s="11">
        <f t="shared" si="55"/>
        <v>0.58598951126433985</v>
      </c>
    </row>
    <row r="421" spans="1:26" x14ac:dyDescent="0.3">
      <c r="A421" s="8" t="s">
        <v>2812</v>
      </c>
      <c r="B421" s="2" t="s">
        <v>2858</v>
      </c>
      <c r="C421" s="3">
        <v>69296356.980000004</v>
      </c>
      <c r="D421" s="9">
        <f t="shared" si="49"/>
        <v>18.053902893947175</v>
      </c>
      <c r="E421" s="9">
        <f t="shared" si="50"/>
        <v>0.6524760706114684</v>
      </c>
      <c r="F421" s="3">
        <v>23088512.710000001</v>
      </c>
      <c r="G421" s="4">
        <v>0.56056390012226498</v>
      </c>
      <c r="H421" s="3">
        <v>69932.47</v>
      </c>
      <c r="I421" s="3">
        <v>0</v>
      </c>
      <c r="J421" s="3">
        <v>45144282.240000002</v>
      </c>
      <c r="K421" s="3">
        <v>23088512.710000001</v>
      </c>
      <c r="L421" s="3">
        <v>2898137.89</v>
      </c>
      <c r="M421" s="9">
        <f t="shared" si="51"/>
        <v>0.12552293542687878</v>
      </c>
      <c r="N421" s="3">
        <v>1291212.8500000001</v>
      </c>
      <c r="O421" s="3">
        <v>42709752.520000003</v>
      </c>
      <c r="P421" s="3">
        <v>1194426.29</v>
      </c>
      <c r="Q421" s="3">
        <v>333791.45</v>
      </c>
      <c r="R421" s="3">
        <v>1512015.99</v>
      </c>
      <c r="S421" s="3"/>
      <c r="T421" s="3">
        <v>-3232158.4</v>
      </c>
      <c r="U421" s="3">
        <v>-2061793.77</v>
      </c>
      <c r="V421" s="9">
        <f t="shared" si="52"/>
        <v>0.34866341453931193</v>
      </c>
      <c r="W421" s="3">
        <v>1075181.23</v>
      </c>
      <c r="X421" s="11">
        <f t="shared" si="53"/>
        <v>2.517413861146859E-2</v>
      </c>
      <c r="Y421" s="11">
        <f t="shared" si="54"/>
        <v>1.551569630580023E-2</v>
      </c>
      <c r="Z421" s="11">
        <f t="shared" si="55"/>
        <v>0.61633474516310716</v>
      </c>
    </row>
    <row r="422" spans="1:26" x14ac:dyDescent="0.3">
      <c r="A422" s="8" t="s">
        <v>2813</v>
      </c>
      <c r="B422" s="2" t="s">
        <v>2858</v>
      </c>
      <c r="C422" s="3">
        <v>72447659.25</v>
      </c>
      <c r="D422" s="9">
        <f t="shared" si="49"/>
        <v>18.098374917720424</v>
      </c>
      <c r="E422" s="9">
        <f t="shared" si="50"/>
        <v>0.71652231869727379</v>
      </c>
      <c r="F422" s="3">
        <v>18964458.93</v>
      </c>
      <c r="G422" s="4">
        <v>0.55510954260921197</v>
      </c>
      <c r="H422" s="3">
        <v>57562</v>
      </c>
      <c r="I422" s="3">
        <v>0</v>
      </c>
      <c r="J422" s="3">
        <v>51852802.789999999</v>
      </c>
      <c r="K422" s="3">
        <v>18964458.93</v>
      </c>
      <c r="L422" s="3">
        <v>2461301.39</v>
      </c>
      <c r="M422" s="9">
        <f t="shared" si="51"/>
        <v>0.1297849518979132</v>
      </c>
      <c r="N422" s="3">
        <v>1095964.24</v>
      </c>
      <c r="O422" s="3">
        <v>43298389.670000002</v>
      </c>
      <c r="P422" s="3">
        <v>831935.78</v>
      </c>
      <c r="Q422" s="3">
        <v>39336</v>
      </c>
      <c r="R422" s="3">
        <v>850520.27</v>
      </c>
      <c r="S422" s="3"/>
      <c r="T422" s="3">
        <v>-1558972.12</v>
      </c>
      <c r="U422" s="3">
        <v>-875942.74</v>
      </c>
      <c r="V422" s="9">
        <f t="shared" si="52"/>
        <v>0.365456831619977</v>
      </c>
      <c r="W422" s="3">
        <v>588637.15</v>
      </c>
      <c r="X422" s="11">
        <f t="shared" si="53"/>
        <v>1.3594897050128563E-2</v>
      </c>
      <c r="Y422" s="11">
        <f t="shared" si="54"/>
        <v>8.1249988763439588E-3</v>
      </c>
      <c r="Z422" s="11">
        <f t="shared" si="55"/>
        <v>0.59765063658699236</v>
      </c>
    </row>
    <row r="423" spans="1:26" x14ac:dyDescent="0.3">
      <c r="A423" s="8" t="s">
        <v>2814</v>
      </c>
      <c r="B423" s="2" t="s">
        <v>2858</v>
      </c>
      <c r="C423" s="3">
        <v>74473820.659999996</v>
      </c>
      <c r="D423" s="9">
        <f t="shared" si="49"/>
        <v>18.125958221057239</v>
      </c>
      <c r="E423" s="9">
        <f t="shared" si="50"/>
        <v>0.77777007083390859</v>
      </c>
      <c r="F423" s="3">
        <v>15370796.310000001</v>
      </c>
      <c r="G423" s="4">
        <v>0.53704076741509799</v>
      </c>
      <c r="H423" s="3">
        <v>31369.32</v>
      </c>
      <c r="I423" s="3">
        <v>0</v>
      </c>
      <c r="J423" s="3">
        <v>57892139.450000003</v>
      </c>
      <c r="K423" s="3">
        <v>15370796.310000001</v>
      </c>
      <c r="L423" s="3">
        <v>2362804.5</v>
      </c>
      <c r="M423" s="9">
        <f t="shared" si="51"/>
        <v>0.15372037026232638</v>
      </c>
      <c r="N423" s="3">
        <v>943006.31</v>
      </c>
      <c r="O423" s="3">
        <v>43427750.520000003</v>
      </c>
      <c r="P423" s="3">
        <v>2010885.74</v>
      </c>
      <c r="Q423" s="3">
        <v>76239.92</v>
      </c>
      <c r="R423" s="3">
        <v>1565277.84</v>
      </c>
      <c r="S423" s="3"/>
      <c r="T423" s="3">
        <v>-3190685.86</v>
      </c>
      <c r="U423" s="3">
        <v>-1866663.47</v>
      </c>
      <c r="V423" s="9">
        <f t="shared" si="52"/>
        <v>0.32458065537663777</v>
      </c>
      <c r="W423" s="3">
        <v>941636.71999999904</v>
      </c>
      <c r="X423" s="11">
        <f t="shared" si="53"/>
        <v>2.1682834333460174E-2</v>
      </c>
      <c r="Y423" s="11">
        <f t="shared" si="54"/>
        <v>1.264386212034041E-2</v>
      </c>
      <c r="Z423" s="11">
        <f t="shared" si="55"/>
        <v>0.58312773717174304</v>
      </c>
    </row>
    <row r="424" spans="1:26" x14ac:dyDescent="0.3">
      <c r="A424" s="8" t="s">
        <v>2815</v>
      </c>
      <c r="B424" s="2" t="s">
        <v>2858</v>
      </c>
      <c r="C424" s="3">
        <v>71742332.519999996</v>
      </c>
      <c r="D424" s="9">
        <f t="shared" si="49"/>
        <v>18.088591543060907</v>
      </c>
      <c r="E424" s="9">
        <f t="shared" si="50"/>
        <v>0.78981678598481131</v>
      </c>
      <c r="F424" s="3">
        <v>13585873.09</v>
      </c>
      <c r="G424" s="4">
        <v>0.55077527434205598</v>
      </c>
      <c r="H424" s="3">
        <v>37403.279999999999</v>
      </c>
      <c r="I424" s="3">
        <v>0</v>
      </c>
      <c r="J424" s="3">
        <v>56625895.210000001</v>
      </c>
      <c r="K424" s="3">
        <v>13585873.09</v>
      </c>
      <c r="L424" s="3">
        <v>1852229.62</v>
      </c>
      <c r="M424" s="9">
        <f t="shared" si="51"/>
        <v>0.13633497146115325</v>
      </c>
      <c r="N424" s="3">
        <v>841218</v>
      </c>
      <c r="O424" s="3">
        <v>44297488.93</v>
      </c>
      <c r="P424" s="3">
        <v>1294832.47</v>
      </c>
      <c r="Q424" s="3">
        <v>61318.03</v>
      </c>
      <c r="R424" s="3">
        <v>1215694.8</v>
      </c>
      <c r="S424" s="3"/>
      <c r="T424" s="3">
        <v>-1603803.21</v>
      </c>
      <c r="U424" s="3">
        <v>-946380.05</v>
      </c>
      <c r="V424" s="9">
        <f t="shared" si="52"/>
        <v>0.50075335762340478</v>
      </c>
      <c r="W424" s="3">
        <v>869249.24</v>
      </c>
      <c r="X424" s="11">
        <f t="shared" si="53"/>
        <v>1.962299130259075E-2</v>
      </c>
      <c r="Y424" s="11">
        <f t="shared" si="54"/>
        <v>1.2116266776769137E-2</v>
      </c>
      <c r="Z424" s="11">
        <f t="shared" si="55"/>
        <v>0.61745258864633301</v>
      </c>
    </row>
    <row r="425" spans="1:26" x14ac:dyDescent="0.3">
      <c r="A425" s="8" t="s">
        <v>2816</v>
      </c>
      <c r="B425" s="2" t="s">
        <v>2858</v>
      </c>
      <c r="C425" s="3">
        <v>71550256.140000001</v>
      </c>
      <c r="D425" s="9">
        <f t="shared" si="49"/>
        <v>18.085910643834541</v>
      </c>
      <c r="E425" s="9">
        <f t="shared" si="50"/>
        <v>0.78987544753742644</v>
      </c>
      <c r="F425" s="3">
        <v>13218197.789999999</v>
      </c>
      <c r="G425" s="4">
        <v>0.55448221771444695</v>
      </c>
      <c r="H425" s="3">
        <v>38568.44</v>
      </c>
      <c r="I425" s="3">
        <v>0</v>
      </c>
      <c r="J425" s="3">
        <v>56477222.149999999</v>
      </c>
      <c r="K425" s="3">
        <v>13218197.789999999</v>
      </c>
      <c r="L425" s="3">
        <v>1477717.53</v>
      </c>
      <c r="M425" s="9">
        <f t="shared" si="51"/>
        <v>0.11179417598955449</v>
      </c>
      <c r="N425" s="3">
        <v>737087.06</v>
      </c>
      <c r="O425" s="3">
        <v>44369265.149999999</v>
      </c>
      <c r="P425" s="3">
        <v>2214874.17</v>
      </c>
      <c r="Q425" s="3">
        <v>139113.26</v>
      </c>
      <c r="R425" s="3">
        <v>2558328.88</v>
      </c>
      <c r="S425" s="3"/>
      <c r="T425" s="3">
        <v>-3267039.1</v>
      </c>
      <c r="U425" s="3">
        <v>-2042968.13</v>
      </c>
      <c r="V425" s="9">
        <f t="shared" si="52"/>
        <v>0.50799217838353106</v>
      </c>
      <c r="W425" s="3">
        <v>1254252.8799999999</v>
      </c>
      <c r="X425" s="11">
        <f t="shared" si="53"/>
        <v>2.8268506944158844E-2</v>
      </c>
      <c r="Y425" s="11">
        <f t="shared" si="54"/>
        <v>1.7529677008365212E-2</v>
      </c>
      <c r="Z425" s="11">
        <f t="shared" si="55"/>
        <v>0.62011329579567309</v>
      </c>
    </row>
    <row r="426" spans="1:26" x14ac:dyDescent="0.3">
      <c r="A426" s="8" t="s">
        <v>2817</v>
      </c>
      <c r="B426" s="2" t="s">
        <v>2858</v>
      </c>
      <c r="C426" s="3">
        <v>71915303.680000007</v>
      </c>
      <c r="D426" s="9">
        <f t="shared" si="49"/>
        <v>18.090999646774193</v>
      </c>
      <c r="E426" s="9">
        <f t="shared" si="50"/>
        <v>0.77066156428417087</v>
      </c>
      <c r="F426" s="3">
        <v>14405623.5</v>
      </c>
      <c r="G426" s="4">
        <v>0.55471378875269695</v>
      </c>
      <c r="H426" s="3">
        <v>34749.08</v>
      </c>
      <c r="I426" s="3">
        <v>0</v>
      </c>
      <c r="J426" s="3">
        <v>55387611.350000001</v>
      </c>
      <c r="K426" s="3">
        <v>14405623.5</v>
      </c>
      <c r="L426" s="3">
        <v>1218507.67</v>
      </c>
      <c r="M426" s="9">
        <f t="shared" si="51"/>
        <v>8.458555577271612E-2</v>
      </c>
      <c r="N426" s="3">
        <v>665365.75</v>
      </c>
      <c r="O426" s="3">
        <v>44484172.689999998</v>
      </c>
      <c r="P426" s="3">
        <v>846363.94</v>
      </c>
      <c r="Q426" s="3">
        <v>111820.26</v>
      </c>
      <c r="R426" s="3">
        <v>1048810.8999999999</v>
      </c>
      <c r="S426" s="3"/>
      <c r="T426" s="3">
        <v>-1504350.49</v>
      </c>
      <c r="U426" s="3">
        <v>-1144216.54</v>
      </c>
      <c r="V426" s="9">
        <f t="shared" si="52"/>
        <v>0.43821098233636163</v>
      </c>
      <c r="W426" s="3">
        <v>114907.540000001</v>
      </c>
      <c r="X426" s="11">
        <f t="shared" si="53"/>
        <v>2.5831106447851758E-3</v>
      </c>
      <c r="Y426" s="11">
        <f t="shared" si="54"/>
        <v>1.5978176287943194E-3</v>
      </c>
      <c r="Z426" s="11">
        <f t="shared" si="55"/>
        <v>0.61856337126712657</v>
      </c>
    </row>
    <row r="427" spans="1:26" x14ac:dyDescent="0.3">
      <c r="A427" s="8" t="s">
        <v>2818</v>
      </c>
      <c r="B427" s="2" t="s">
        <v>2858</v>
      </c>
      <c r="C427" s="3">
        <v>72283747.040000007</v>
      </c>
      <c r="D427" s="9">
        <f t="shared" si="49"/>
        <v>18.096109862964436</v>
      </c>
      <c r="E427" s="9">
        <f t="shared" si="50"/>
        <v>0.75090172608185246</v>
      </c>
      <c r="F427" s="3">
        <v>16886710.969999999</v>
      </c>
      <c r="G427" s="4">
        <v>0.55474420380310496</v>
      </c>
      <c r="H427" s="3">
        <v>51489.38</v>
      </c>
      <c r="I427" s="3">
        <v>0</v>
      </c>
      <c r="J427" s="3">
        <v>54226501.039999999</v>
      </c>
      <c r="K427" s="3">
        <v>16886710.969999999</v>
      </c>
      <c r="L427" s="3">
        <v>1175969.81</v>
      </c>
      <c r="M427" s="9">
        <f t="shared" si="51"/>
        <v>6.9638771699779986E-2</v>
      </c>
      <c r="N427" s="3">
        <v>593223.28</v>
      </c>
      <c r="O427" s="3">
        <v>44603407.140000001</v>
      </c>
      <c r="P427" s="3">
        <v>2058917.39</v>
      </c>
      <c r="Q427" s="3">
        <v>257621.26</v>
      </c>
      <c r="R427" s="3">
        <v>1635699.69</v>
      </c>
      <c r="S427" s="3"/>
      <c r="T427" s="3">
        <v>-2963453.21</v>
      </c>
      <c r="U427" s="3">
        <v>-2353443.61</v>
      </c>
      <c r="V427" s="9">
        <f t="shared" si="52"/>
        <v>0.35609510849977333</v>
      </c>
      <c r="W427" s="3">
        <v>307071.46000000101</v>
      </c>
      <c r="X427" s="11">
        <f t="shared" si="53"/>
        <v>6.8844843856024985E-3</v>
      </c>
      <c r="Y427" s="11">
        <f t="shared" si="54"/>
        <v>4.2481397627335974E-3</v>
      </c>
      <c r="Z427" s="11">
        <f t="shared" si="55"/>
        <v>0.61705997498051113</v>
      </c>
    </row>
    <row r="428" spans="1:26" x14ac:dyDescent="0.3">
      <c r="A428" s="8" t="s">
        <v>2819</v>
      </c>
      <c r="B428" s="2" t="s">
        <v>2858</v>
      </c>
      <c r="C428" s="3">
        <v>72048403.349999994</v>
      </c>
      <c r="D428" s="9">
        <f t="shared" si="49"/>
        <v>18.092848719858917</v>
      </c>
      <c r="E428" s="9">
        <f t="shared" si="50"/>
        <v>0.7119141143326948</v>
      </c>
      <c r="F428" s="3">
        <v>16412054.539999999</v>
      </c>
      <c r="G428" s="4">
        <v>0.56767209002350905</v>
      </c>
      <c r="H428" s="3">
        <v>137950.49</v>
      </c>
      <c r="I428" s="3">
        <v>0</v>
      </c>
      <c r="J428" s="3">
        <v>51154324.770000003</v>
      </c>
      <c r="K428" s="3">
        <v>16412054.539999999</v>
      </c>
      <c r="L428" s="3">
        <v>1142306.6299999999</v>
      </c>
      <c r="M428" s="9">
        <f t="shared" si="51"/>
        <v>6.96016837633541E-2</v>
      </c>
      <c r="N428" s="3">
        <v>520420.08</v>
      </c>
      <c r="O428" s="3">
        <v>51044765.439999998</v>
      </c>
      <c r="P428" s="3">
        <v>961659.66</v>
      </c>
      <c r="Q428" s="3">
        <v>86363.24</v>
      </c>
      <c r="R428" s="3">
        <v>433062.34</v>
      </c>
      <c r="S428" s="3"/>
      <c r="T428" s="3">
        <v>-1504277.39</v>
      </c>
      <c r="U428" s="3">
        <v>-1062590.93</v>
      </c>
      <c r="V428" s="9">
        <f t="shared" si="52"/>
        <v>0.20235770411471674</v>
      </c>
      <c r="W428" s="3">
        <v>323168.89999999898</v>
      </c>
      <c r="X428" s="11">
        <f t="shared" si="53"/>
        <v>6.3310879619941493E-3</v>
      </c>
      <c r="Y428" s="11">
        <f t="shared" si="54"/>
        <v>4.4854415222790496E-3</v>
      </c>
      <c r="Z428" s="11">
        <f t="shared" si="55"/>
        <v>0.70847878740674408</v>
      </c>
    </row>
    <row r="429" spans="1:26" x14ac:dyDescent="0.3">
      <c r="A429" s="8" t="s">
        <v>2820</v>
      </c>
      <c r="B429" s="2" t="s">
        <v>2858</v>
      </c>
      <c r="C429" s="3">
        <v>78288670.219999999</v>
      </c>
      <c r="D429" s="9">
        <f t="shared" si="49"/>
        <v>18.175913453428823</v>
      </c>
      <c r="E429" s="9">
        <f t="shared" ref="E429:E492" si="56">IFERROR(SUM(H429:J429)/C429,"")</f>
        <v>0.74843748993748072</v>
      </c>
      <c r="F429" s="3">
        <v>17987548.550000001</v>
      </c>
      <c r="G429" s="4">
        <v>0.61812159245228904</v>
      </c>
      <c r="H429" s="3">
        <v>116273.9</v>
      </c>
      <c r="I429" s="3">
        <v>0</v>
      </c>
      <c r="J429" s="3">
        <v>58477901.93</v>
      </c>
      <c r="K429" s="3">
        <v>17987548.550000001</v>
      </c>
      <c r="L429" s="3">
        <v>1453867.13</v>
      </c>
      <c r="M429" s="9">
        <f t="shared" si="51"/>
        <v>8.0826307484796189E-2</v>
      </c>
      <c r="N429" s="3">
        <v>6913477.5499999998</v>
      </c>
      <c r="O429" s="3">
        <v>50956948.219999999</v>
      </c>
      <c r="P429" s="3">
        <v>1430300.66</v>
      </c>
      <c r="Q429" s="3">
        <v>161562.81</v>
      </c>
      <c r="R429" s="3">
        <v>846289.93</v>
      </c>
      <c r="S429" s="3"/>
      <c r="T429" s="3">
        <v>-2962215.62</v>
      </c>
      <c r="U429" s="3">
        <v>-2029047.57</v>
      </c>
      <c r="V429" s="9">
        <f t="shared" si="52"/>
        <v>0.20192338124329604</v>
      </c>
      <c r="W429" s="3">
        <v>305662.43</v>
      </c>
      <c r="X429" s="11">
        <f t="shared" si="53"/>
        <v>5.9984445826767761E-3</v>
      </c>
      <c r="Y429" s="11">
        <f t="shared" si="54"/>
        <v>3.9042996788814276E-3</v>
      </c>
      <c r="Z429" s="11">
        <f t="shared" si="55"/>
        <v>0.65088534620405769</v>
      </c>
    </row>
    <row r="430" spans="1:26" x14ac:dyDescent="0.3">
      <c r="A430" s="8" t="s">
        <v>2821</v>
      </c>
      <c r="B430" s="2" t="s">
        <v>2858</v>
      </c>
      <c r="C430" s="3">
        <v>78011343.780000001</v>
      </c>
      <c r="D430" s="9">
        <f t="shared" ref="D430:D493" si="57">LN(C430)</f>
        <v>18.172364807156423</v>
      </c>
      <c r="E430" s="9">
        <f t="shared" si="56"/>
        <v>0.64457414541923941</v>
      </c>
      <c r="F430" s="3">
        <v>26339846.210000001</v>
      </c>
      <c r="G430" s="4">
        <v>0.64981836582556496</v>
      </c>
      <c r="H430" s="3">
        <v>87775.09</v>
      </c>
      <c r="I430" s="3">
        <v>0</v>
      </c>
      <c r="J430" s="3">
        <v>50196320.159999996</v>
      </c>
      <c r="K430" s="3">
        <v>26339846.210000001</v>
      </c>
      <c r="L430" s="3">
        <v>1701419.75</v>
      </c>
      <c r="M430" s="9">
        <f t="shared" ref="M430:M493" si="58">IFERROR(L430/K430,"")</f>
        <v>6.4594900685261067E-2</v>
      </c>
      <c r="N430" s="3">
        <v>6936743.1299999999</v>
      </c>
      <c r="O430" s="3">
        <v>51089805.799999997</v>
      </c>
      <c r="P430" s="3">
        <v>1003673.19</v>
      </c>
      <c r="Q430" s="3">
        <v>190190.11</v>
      </c>
      <c r="R430" s="3">
        <v>399159</v>
      </c>
      <c r="S430" s="3"/>
      <c r="T430" s="3">
        <v>-1467072.8</v>
      </c>
      <c r="U430" s="3">
        <v>-1043459.2</v>
      </c>
      <c r="V430" s="9">
        <f t="shared" ref="V430:V493" si="59">IFERROR(SUM(Q430:S430)/ABS(SUM(T430:U430)),"")</f>
        <v>0.23475068630871862</v>
      </c>
      <c r="W430" s="3">
        <v>146775.28</v>
      </c>
      <c r="X430" s="11">
        <f t="shared" ref="X430:X493" si="60">W430/O430</f>
        <v>2.8728878041654254E-3</v>
      </c>
      <c r="Y430" s="11">
        <f t="shared" ref="Y430:Y493" si="61">W430/C430</f>
        <v>1.8814607323509433E-3</v>
      </c>
      <c r="Z430" s="11">
        <f t="shared" ref="Z430:Z493" si="62">O430/C430</f>
        <v>0.65490226580481037</v>
      </c>
    </row>
    <row r="431" spans="1:26" x14ac:dyDescent="0.3">
      <c r="A431" s="8" t="s">
        <v>2822</v>
      </c>
      <c r="B431" s="2" t="s">
        <v>2858</v>
      </c>
      <c r="C431" s="3">
        <v>78064286.5</v>
      </c>
      <c r="D431" s="9">
        <f t="shared" si="57"/>
        <v>18.173043231096607</v>
      </c>
      <c r="E431" s="9">
        <f t="shared" si="56"/>
        <v>0.59184317094860017</v>
      </c>
      <c r="F431" s="3">
        <v>30935656.280000001</v>
      </c>
      <c r="G431" s="4">
        <v>0.66108845159757601</v>
      </c>
      <c r="H431" s="3">
        <v>103835.58</v>
      </c>
      <c r="I431" s="3">
        <v>0</v>
      </c>
      <c r="J431" s="3">
        <v>46097979.280000001</v>
      </c>
      <c r="K431" s="3">
        <v>30935656.280000001</v>
      </c>
      <c r="L431" s="3">
        <v>1560568.23</v>
      </c>
      <c r="M431" s="9">
        <f t="shared" si="58"/>
        <v>5.044561576050715E-2</v>
      </c>
      <c r="N431" s="3">
        <v>7073374.0199999996</v>
      </c>
      <c r="O431" s="3">
        <v>51441619.579999998</v>
      </c>
      <c r="P431" s="3">
        <v>2452843.13</v>
      </c>
      <c r="Q431" s="3">
        <v>320694.87</v>
      </c>
      <c r="R431" s="3">
        <v>789100.38</v>
      </c>
      <c r="S431" s="3"/>
      <c r="T431" s="3">
        <v>-2954711.26</v>
      </c>
      <c r="U431" s="3">
        <v>-2018620.62</v>
      </c>
      <c r="V431" s="9">
        <f t="shared" si="59"/>
        <v>0.22314924416425636</v>
      </c>
      <c r="W431" s="3">
        <v>645097.10000000102</v>
      </c>
      <c r="X431" s="11">
        <f t="shared" si="60"/>
        <v>1.2540373053316706E-2</v>
      </c>
      <c r="Y431" s="11">
        <f t="shared" si="61"/>
        <v>8.2636648449992689E-3</v>
      </c>
      <c r="Z431" s="11">
        <f t="shared" si="62"/>
        <v>0.65896483381040061</v>
      </c>
    </row>
    <row r="432" spans="1:26" x14ac:dyDescent="0.3">
      <c r="A432" s="8" t="s">
        <v>2823</v>
      </c>
      <c r="B432" s="2" t="s">
        <v>2858</v>
      </c>
      <c r="C432" s="3">
        <v>77376541.719999999</v>
      </c>
      <c r="D432" s="9">
        <f t="shared" si="57"/>
        <v>18.164194214069397</v>
      </c>
      <c r="E432" s="9">
        <f t="shared" si="56"/>
        <v>0.57894393900549734</v>
      </c>
      <c r="F432" s="3">
        <v>31401644.440000001</v>
      </c>
      <c r="G432" s="4">
        <v>0.67310294041486396</v>
      </c>
      <c r="H432" s="3">
        <v>102577.09</v>
      </c>
      <c r="I432" s="3">
        <v>0</v>
      </c>
      <c r="J432" s="3">
        <v>44694102.759999998</v>
      </c>
      <c r="K432" s="3">
        <v>31401644.440000001</v>
      </c>
      <c r="L432" s="3">
        <v>1423681.84</v>
      </c>
      <c r="M432" s="9">
        <f t="shared" si="58"/>
        <v>4.533781161430156E-2</v>
      </c>
      <c r="N432" s="3">
        <v>6986468.4400000004</v>
      </c>
      <c r="O432" s="3">
        <v>51616707.07</v>
      </c>
      <c r="P432" s="3">
        <v>1456179.18</v>
      </c>
      <c r="Q432" s="3">
        <v>90066.93</v>
      </c>
      <c r="R432" s="3">
        <v>381807.97</v>
      </c>
      <c r="S432" s="3"/>
      <c r="T432" s="3">
        <v>-1467692.17</v>
      </c>
      <c r="U432" s="3">
        <v>-1075449.21</v>
      </c>
      <c r="V432" s="9">
        <f t="shared" si="59"/>
        <v>0.18554804058907648</v>
      </c>
      <c r="W432" s="3">
        <v>175087.49</v>
      </c>
      <c r="X432" s="11">
        <f t="shared" si="60"/>
        <v>3.3920701249414279E-3</v>
      </c>
      <c r="Y432" s="11">
        <f t="shared" si="61"/>
        <v>2.262798079469401E-3</v>
      </c>
      <c r="Z432" s="11">
        <f t="shared" si="62"/>
        <v>0.66708469934962611</v>
      </c>
    </row>
    <row r="433" spans="1:26" x14ac:dyDescent="0.3">
      <c r="A433" s="8" t="s">
        <v>2824</v>
      </c>
      <c r="B433" s="2" t="s">
        <v>2858</v>
      </c>
      <c r="C433" s="3">
        <v>76816017.969999999</v>
      </c>
      <c r="D433" s="9">
        <f t="shared" si="57"/>
        <v>18.15692374368847</v>
      </c>
      <c r="E433" s="9">
        <f t="shared" si="56"/>
        <v>0.5367601631745974</v>
      </c>
      <c r="F433" s="3">
        <v>34871112.780000001</v>
      </c>
      <c r="G433" s="4">
        <v>0.68325094084099502</v>
      </c>
      <c r="H433" s="3">
        <v>19329.349999999999</v>
      </c>
      <c r="I433" s="3">
        <v>0</v>
      </c>
      <c r="J433" s="3">
        <v>41212448.990000002</v>
      </c>
      <c r="K433" s="3">
        <v>34871112.780000001</v>
      </c>
      <c r="L433" s="3">
        <v>1682090.71</v>
      </c>
      <c r="M433" s="9">
        <f t="shared" si="58"/>
        <v>4.8237368294273282E-2</v>
      </c>
      <c r="N433" s="3">
        <v>7110023.1699999999</v>
      </c>
      <c r="O433" s="3">
        <v>51534902.850000001</v>
      </c>
      <c r="P433" s="3">
        <v>2891639.42</v>
      </c>
      <c r="Q433" s="3">
        <v>162351.76</v>
      </c>
      <c r="R433" s="3">
        <v>808675.85</v>
      </c>
      <c r="S433" s="3"/>
      <c r="T433" s="3">
        <v>-2878044.54</v>
      </c>
      <c r="U433" s="3">
        <v>-2334580.14</v>
      </c>
      <c r="V433" s="9">
        <f t="shared" si="59"/>
        <v>0.18628381470196317</v>
      </c>
      <c r="W433" s="3">
        <v>106939.14</v>
      </c>
      <c r="X433" s="11">
        <f t="shared" si="60"/>
        <v>2.075081820009679E-3</v>
      </c>
      <c r="Y433" s="11">
        <f t="shared" si="61"/>
        <v>1.3921463625173123E-3</v>
      </c>
      <c r="Z433" s="11">
        <f t="shared" si="62"/>
        <v>0.67088745566226338</v>
      </c>
    </row>
    <row r="434" spans="1:26" x14ac:dyDescent="0.3">
      <c r="A434" s="8" t="s">
        <v>2825</v>
      </c>
      <c r="B434" s="2" t="s">
        <v>2858</v>
      </c>
      <c r="C434" s="3">
        <v>77646618.409999996</v>
      </c>
      <c r="D434" s="9">
        <f t="shared" si="57"/>
        <v>18.167678557479963</v>
      </c>
      <c r="E434" s="9">
        <f t="shared" si="56"/>
        <v>0.51024977109495739</v>
      </c>
      <c r="F434" s="3">
        <v>38037008.979999997</v>
      </c>
      <c r="G434" s="4">
        <v>0.69361940887748896</v>
      </c>
      <c r="H434" s="3">
        <v>29292.84</v>
      </c>
      <c r="I434" s="3">
        <v>0</v>
      </c>
      <c r="J434" s="3">
        <v>39589876.43</v>
      </c>
      <c r="K434" s="3">
        <v>38037008.979999997</v>
      </c>
      <c r="L434" s="3">
        <v>2330930.21</v>
      </c>
      <c r="M434" s="9">
        <f t="shared" si="58"/>
        <v>6.1280586263383958E-2</v>
      </c>
      <c r="N434" s="3">
        <v>7024081.9900000002</v>
      </c>
      <c r="O434" s="3">
        <v>52333526.520000003</v>
      </c>
      <c r="P434" s="3">
        <v>1188999.8700000001</v>
      </c>
      <c r="Q434" s="3">
        <v>97377.98</v>
      </c>
      <c r="R434" s="3">
        <v>486787.57</v>
      </c>
      <c r="S434" s="3"/>
      <c r="T434" s="3">
        <v>-1427598.02</v>
      </c>
      <c r="U434" s="3">
        <v>-1304368.56</v>
      </c>
      <c r="V434" s="9">
        <f t="shared" si="59"/>
        <v>0.21382602345011117</v>
      </c>
      <c r="W434" s="3">
        <v>838633.96999999904</v>
      </c>
      <c r="X434" s="11">
        <f t="shared" si="60"/>
        <v>1.6024793774971444E-2</v>
      </c>
      <c r="Y434" s="11">
        <f t="shared" si="61"/>
        <v>1.0800650268782247E-2</v>
      </c>
      <c r="Z434" s="11">
        <f t="shared" si="62"/>
        <v>0.67399620990139664</v>
      </c>
    </row>
    <row r="435" spans="1:26" x14ac:dyDescent="0.3">
      <c r="A435" s="8" t="s">
        <v>2826</v>
      </c>
      <c r="B435" s="2" t="s">
        <v>2858</v>
      </c>
      <c r="C435" s="3">
        <v>78363581.670000002</v>
      </c>
      <c r="D435" s="9">
        <f t="shared" si="57"/>
        <v>18.176869857882718</v>
      </c>
      <c r="E435" s="9">
        <f t="shared" si="56"/>
        <v>0.50040242628435228</v>
      </c>
      <c r="F435" s="3">
        <v>39908352.710000001</v>
      </c>
      <c r="G435" s="4">
        <v>0.700829071461336</v>
      </c>
      <c r="H435" s="3">
        <v>101500.53</v>
      </c>
      <c r="I435" s="3">
        <v>0</v>
      </c>
      <c r="J435" s="3">
        <v>39111825.869999997</v>
      </c>
      <c r="K435" s="3">
        <v>39908352.710000001</v>
      </c>
      <c r="L435" s="3">
        <v>2935371.68</v>
      </c>
      <c r="M435" s="9">
        <f t="shared" si="58"/>
        <v>7.3552814903945454E-2</v>
      </c>
      <c r="N435" s="3">
        <v>6910281.2999999998</v>
      </c>
      <c r="O435" s="3">
        <v>52998070.93</v>
      </c>
      <c r="P435" s="3">
        <v>2716626.79</v>
      </c>
      <c r="Q435" s="3">
        <v>230122.76</v>
      </c>
      <c r="R435" s="3">
        <v>1093874.5900000001</v>
      </c>
      <c r="S435" s="3"/>
      <c r="T435" s="3">
        <v>-3025305.63</v>
      </c>
      <c r="U435" s="3">
        <v>-2700361.35</v>
      </c>
      <c r="V435" s="9">
        <f t="shared" si="59"/>
        <v>0.23123897261660159</v>
      </c>
      <c r="W435" s="3">
        <v>1975008.38</v>
      </c>
      <c r="X435" s="11">
        <f t="shared" si="60"/>
        <v>3.7265665435419273E-2</v>
      </c>
      <c r="Y435" s="11">
        <f t="shared" si="61"/>
        <v>2.5203140769101601E-2</v>
      </c>
      <c r="Z435" s="11">
        <f t="shared" si="62"/>
        <v>0.67630996185424863</v>
      </c>
    </row>
    <row r="436" spans="1:26" x14ac:dyDescent="0.3">
      <c r="A436" s="8" t="s">
        <v>2827</v>
      </c>
      <c r="B436" s="2" t="s">
        <v>2858</v>
      </c>
      <c r="C436" s="3">
        <v>79293687.829999998</v>
      </c>
      <c r="D436" s="9">
        <f t="shared" si="57"/>
        <v>18.188669084824078</v>
      </c>
      <c r="E436" s="9">
        <f t="shared" si="56"/>
        <v>0.49586681003281569</v>
      </c>
      <c r="F436" s="3">
        <v>40833626.810000002</v>
      </c>
      <c r="G436" s="4">
        <v>0.69646250292830303</v>
      </c>
      <c r="H436" s="3">
        <v>46332.17</v>
      </c>
      <c r="I436" s="3">
        <v>0</v>
      </c>
      <c r="J436" s="3">
        <v>39272775.869999997</v>
      </c>
      <c r="K436" s="3">
        <v>40833626.810000002</v>
      </c>
      <c r="L436" s="3">
        <v>3237126.19</v>
      </c>
      <c r="M436" s="9">
        <f t="shared" si="58"/>
        <v>7.9275989984001122E-2</v>
      </c>
      <c r="N436" s="3">
        <v>6801719.1200000001</v>
      </c>
      <c r="O436" s="3">
        <v>54667299.159999996</v>
      </c>
      <c r="P436" s="3">
        <v>1630661.69</v>
      </c>
      <c r="Q436" s="3">
        <v>124943.61</v>
      </c>
      <c r="R436" s="3">
        <v>711355.69</v>
      </c>
      <c r="S436" s="3"/>
      <c r="T436" s="3">
        <v>-1567234.11</v>
      </c>
      <c r="U436" s="3">
        <v>-1524425.01</v>
      </c>
      <c r="V436" s="9">
        <f t="shared" si="59"/>
        <v>0.2705017815806291</v>
      </c>
      <c r="W436" s="3">
        <v>1666502.35</v>
      </c>
      <c r="X436" s="11">
        <f t="shared" si="60"/>
        <v>3.0484446380321238E-2</v>
      </c>
      <c r="Y436" s="11">
        <f t="shared" si="61"/>
        <v>2.1016834953784241E-2</v>
      </c>
      <c r="Z436" s="11">
        <f t="shared" si="62"/>
        <v>0.68942813300855399</v>
      </c>
    </row>
    <row r="437" spans="1:26" x14ac:dyDescent="0.3">
      <c r="A437" s="8" t="s">
        <v>2828</v>
      </c>
      <c r="B437" s="2" t="s">
        <v>2858</v>
      </c>
      <c r="C437" s="3">
        <v>80643065.989999995</v>
      </c>
      <c r="D437" s="9">
        <f t="shared" si="57"/>
        <v>18.205543382273888</v>
      </c>
      <c r="E437" s="9">
        <f t="shared" si="56"/>
        <v>0.49243490649182853</v>
      </c>
      <c r="F437" s="3">
        <v>42278634.869999997</v>
      </c>
      <c r="G437" s="4">
        <v>0.72446394246072798</v>
      </c>
      <c r="H437" s="3">
        <v>54145.46</v>
      </c>
      <c r="I437" s="3">
        <v>0</v>
      </c>
      <c r="J437" s="3">
        <v>39657315.200000003</v>
      </c>
      <c r="K437" s="3">
        <v>42278634.869999997</v>
      </c>
      <c r="L437" s="3">
        <v>3590229.21</v>
      </c>
      <c r="M437" s="9">
        <f t="shared" si="58"/>
        <v>8.4918286057233811E-2</v>
      </c>
      <c r="N437" s="3">
        <v>6573514.6699999999</v>
      </c>
      <c r="O437" s="3">
        <v>57395816.600000001</v>
      </c>
      <c r="P437" s="3">
        <v>3639574.48</v>
      </c>
      <c r="Q437" s="3">
        <v>254395.66</v>
      </c>
      <c r="R437" s="3">
        <v>1505849.08</v>
      </c>
      <c r="S437" s="3"/>
      <c r="T437" s="3">
        <v>-3168794.28</v>
      </c>
      <c r="U437" s="3">
        <v>-3034430.17</v>
      </c>
      <c r="V437" s="9">
        <f t="shared" si="59"/>
        <v>0.28376286465017403</v>
      </c>
      <c r="W437" s="3">
        <v>5725046.2400000002</v>
      </c>
      <c r="X437" s="11">
        <f t="shared" si="60"/>
        <v>9.9746751229252487E-2</v>
      </c>
      <c r="Y437" s="11">
        <f t="shared" si="61"/>
        <v>7.0992417881407491E-2</v>
      </c>
      <c r="Z437" s="11">
        <f t="shared" si="62"/>
        <v>0.71172661772454526</v>
      </c>
    </row>
    <row r="438" spans="1:26" x14ac:dyDescent="0.3">
      <c r="A438" s="8" t="s">
        <v>2829</v>
      </c>
      <c r="B438" s="2" t="s">
        <v>2858</v>
      </c>
      <c r="C438" s="3">
        <v>81271672.290000007</v>
      </c>
      <c r="D438" s="9">
        <f t="shared" si="57"/>
        <v>18.213308079483355</v>
      </c>
      <c r="E438" s="9">
        <f t="shared" si="56"/>
        <v>0.49153347992465674</v>
      </c>
      <c r="F438" s="3">
        <v>41653399.270000003</v>
      </c>
      <c r="G438" s="4">
        <v>0.72789564162741405</v>
      </c>
      <c r="H438" s="3">
        <v>69568.320000000007</v>
      </c>
      <c r="I438" s="3">
        <v>0</v>
      </c>
      <c r="J438" s="3">
        <v>39878179.579999998</v>
      </c>
      <c r="K438" s="3">
        <v>41653399.270000003</v>
      </c>
      <c r="L438" s="3">
        <v>3885265.19</v>
      </c>
      <c r="M438" s="9">
        <f t="shared" si="58"/>
        <v>9.3276065293386071E-2</v>
      </c>
      <c r="N438" s="3">
        <v>6184485.5300000003</v>
      </c>
      <c r="O438" s="3">
        <v>58239866.950000003</v>
      </c>
      <c r="P438" s="3">
        <v>2088289.77</v>
      </c>
      <c r="Q438" s="3">
        <v>107040.34</v>
      </c>
      <c r="R438" s="3">
        <v>884306.49</v>
      </c>
      <c r="S438" s="3"/>
      <c r="T438" s="3">
        <v>-1568985.01</v>
      </c>
      <c r="U438" s="3">
        <v>-1561250.93</v>
      </c>
      <c r="V438" s="9">
        <f t="shared" si="59"/>
        <v>0.31670035390367413</v>
      </c>
      <c r="W438" s="3">
        <v>844050.34999999905</v>
      </c>
      <c r="X438" s="11">
        <f t="shared" si="60"/>
        <v>1.4492655876508644E-2</v>
      </c>
      <c r="Y438" s="11">
        <f t="shared" si="61"/>
        <v>1.0385541803399735E-2</v>
      </c>
      <c r="Z438" s="11">
        <f t="shared" si="62"/>
        <v>0.71660721760694068</v>
      </c>
    </row>
    <row r="439" spans="1:26" x14ac:dyDescent="0.3">
      <c r="A439" s="8" t="s">
        <v>2830</v>
      </c>
      <c r="B439" s="2" t="s">
        <v>2858</v>
      </c>
      <c r="C439" s="3">
        <v>79912617.5</v>
      </c>
      <c r="D439" s="9">
        <f t="shared" si="57"/>
        <v>18.196444314414244</v>
      </c>
      <c r="E439" s="9">
        <f t="shared" si="56"/>
        <v>0.52868763459036994</v>
      </c>
      <c r="F439" s="3">
        <v>38961610.939999998</v>
      </c>
      <c r="G439" s="4">
        <v>0.730626682711634</v>
      </c>
      <c r="H439" s="3">
        <v>60140.02</v>
      </c>
      <c r="I439" s="3">
        <v>0</v>
      </c>
      <c r="J439" s="3">
        <v>42188672.700000003</v>
      </c>
      <c r="K439" s="3">
        <v>38961610.939999998</v>
      </c>
      <c r="L439" s="3">
        <v>3705848.46</v>
      </c>
      <c r="M439" s="9">
        <f t="shared" si="58"/>
        <v>9.5115380770752087E-2</v>
      </c>
      <c r="N439" s="3">
        <v>5734255.6900000004</v>
      </c>
      <c r="O439" s="3">
        <v>58396470.920000002</v>
      </c>
      <c r="P439" s="3">
        <v>3960926.51</v>
      </c>
      <c r="Q439" s="3">
        <v>181336.74</v>
      </c>
      <c r="R439" s="3">
        <v>1670345.63</v>
      </c>
      <c r="S439" s="3"/>
      <c r="T439" s="3">
        <v>-3308411.76</v>
      </c>
      <c r="U439" s="3">
        <v>-3089339.64</v>
      </c>
      <c r="V439" s="9">
        <f t="shared" si="59"/>
        <v>0.28942705870065533</v>
      </c>
      <c r="W439" s="3">
        <v>1312333.54</v>
      </c>
      <c r="X439" s="11">
        <f t="shared" si="60"/>
        <v>2.2472822746392087E-2</v>
      </c>
      <c r="Y439" s="11">
        <f t="shared" si="61"/>
        <v>1.6422106809353354E-2</v>
      </c>
      <c r="Z439" s="11">
        <f t="shared" si="62"/>
        <v>0.73075407547500248</v>
      </c>
    </row>
    <row r="440" spans="1:26" x14ac:dyDescent="0.3">
      <c r="A440" s="8" t="s">
        <v>2831</v>
      </c>
      <c r="B440" s="2" t="s">
        <v>2858</v>
      </c>
      <c r="C440" s="3">
        <v>80515380.840000004</v>
      </c>
      <c r="D440" s="9">
        <f t="shared" si="57"/>
        <v>18.203958790473347</v>
      </c>
      <c r="E440" s="9">
        <f t="shared" si="56"/>
        <v>0.56910430046970384</v>
      </c>
      <c r="F440" s="3">
        <v>36262533.149999999</v>
      </c>
      <c r="G440" s="4">
        <v>0.710121693204953</v>
      </c>
      <c r="H440" s="3">
        <v>87708.12</v>
      </c>
      <c r="I440" s="3">
        <v>0</v>
      </c>
      <c r="J440" s="3">
        <v>45733941.369999997</v>
      </c>
      <c r="K440" s="3">
        <v>36162533.149999999</v>
      </c>
      <c r="L440" s="3">
        <v>4165649.96</v>
      </c>
      <c r="M440" s="9">
        <f t="shared" si="58"/>
        <v>0.11519242699954498</v>
      </c>
      <c r="N440" s="3">
        <v>5250503.18</v>
      </c>
      <c r="O440" s="3">
        <v>58796436.640000001</v>
      </c>
      <c r="P440" s="3">
        <v>1665224.45</v>
      </c>
      <c r="Q440" s="3">
        <v>68678.399999999994</v>
      </c>
      <c r="R440" s="3">
        <v>755067.31</v>
      </c>
      <c r="S440" s="3"/>
      <c r="T440" s="3">
        <v>-1545684.54</v>
      </c>
      <c r="U440" s="3">
        <v>-1630322.55</v>
      </c>
      <c r="V440" s="9">
        <f t="shared" si="59"/>
        <v>0.25936519870930141</v>
      </c>
      <c r="W440" s="3">
        <v>459161.73000000097</v>
      </c>
      <c r="X440" s="11">
        <f t="shared" si="60"/>
        <v>7.809346216189352E-3</v>
      </c>
      <c r="Y440" s="11">
        <f t="shared" si="61"/>
        <v>5.7027828125466636E-3</v>
      </c>
      <c r="Z440" s="11">
        <f t="shared" si="62"/>
        <v>0.73025099088632717</v>
      </c>
    </row>
    <row r="441" spans="1:26" x14ac:dyDescent="0.3">
      <c r="A441" s="8" t="s">
        <v>2832</v>
      </c>
      <c r="B441" s="2" t="s">
        <v>2858</v>
      </c>
      <c r="C441" s="3">
        <v>81074565.609999999</v>
      </c>
      <c r="D441" s="9">
        <f t="shared" si="57"/>
        <v>18.210879852264796</v>
      </c>
      <c r="E441" s="9">
        <f t="shared" si="56"/>
        <v>0.58697962464482456</v>
      </c>
      <c r="F441" s="3">
        <v>34902044.82</v>
      </c>
      <c r="G441" s="4">
        <v>0.71432325311411204</v>
      </c>
      <c r="H441" s="3">
        <v>62024.78</v>
      </c>
      <c r="I441" s="3">
        <v>0</v>
      </c>
      <c r="J441" s="3">
        <v>47527093.310000002</v>
      </c>
      <c r="K441" s="3">
        <v>34832044.82</v>
      </c>
      <c r="L441" s="3">
        <v>3985933</v>
      </c>
      <c r="M441" s="9">
        <f t="shared" si="58"/>
        <v>0.11443293153181008</v>
      </c>
      <c r="N441" s="3">
        <v>4709248.3</v>
      </c>
      <c r="O441" s="3">
        <v>59423311.990000002</v>
      </c>
      <c r="P441" s="3">
        <v>3731241.77</v>
      </c>
      <c r="Q441" s="3">
        <v>157374.21</v>
      </c>
      <c r="R441" s="3">
        <v>1566660.91</v>
      </c>
      <c r="S441" s="3"/>
      <c r="T441" s="3">
        <v>-3086494.37</v>
      </c>
      <c r="U441" s="3">
        <v>-3318222.22</v>
      </c>
      <c r="V441" s="9">
        <f t="shared" si="59"/>
        <v>0.26918210911811791</v>
      </c>
      <c r="W441" s="3">
        <v>1346352.64</v>
      </c>
      <c r="X441" s="11">
        <f t="shared" si="60"/>
        <v>2.2656977454009457E-2</v>
      </c>
      <c r="Y441" s="11">
        <f t="shared" si="61"/>
        <v>1.6606350337743117E-2</v>
      </c>
      <c r="Z441" s="11">
        <f t="shared" si="62"/>
        <v>0.73294641226755508</v>
      </c>
    </row>
    <row r="442" spans="1:26" x14ac:dyDescent="0.3">
      <c r="A442" s="8" t="s">
        <v>2833</v>
      </c>
      <c r="B442" s="2" t="s">
        <v>2858</v>
      </c>
      <c r="C442" s="3">
        <v>88449280.659999996</v>
      </c>
      <c r="D442" s="9">
        <f t="shared" si="57"/>
        <v>18.297939845806642</v>
      </c>
      <c r="E442" s="9">
        <f t="shared" si="56"/>
        <v>0.60981318951972585</v>
      </c>
      <c r="F442" s="3">
        <v>35119130.789999999</v>
      </c>
      <c r="G442" s="4">
        <v>0.66725668490992396</v>
      </c>
      <c r="H442" s="3">
        <v>89778.44</v>
      </c>
      <c r="I442" s="3">
        <v>0</v>
      </c>
      <c r="J442" s="3">
        <v>53847759.509999998</v>
      </c>
      <c r="K442" s="3">
        <v>35079130.789999999</v>
      </c>
      <c r="L442" s="3">
        <v>3662571.2</v>
      </c>
      <c r="M442" s="9">
        <f t="shared" si="58"/>
        <v>0.10440883561014826</v>
      </c>
      <c r="N442" s="3">
        <v>10665610.23</v>
      </c>
      <c r="O442" s="3">
        <v>60513959.82</v>
      </c>
      <c r="P442" s="3">
        <v>2305051.09</v>
      </c>
      <c r="Q442" s="3">
        <v>122978.42</v>
      </c>
      <c r="R442" s="3">
        <v>833626.18</v>
      </c>
      <c r="S442" s="3"/>
      <c r="T442" s="3">
        <v>-1522296.33</v>
      </c>
      <c r="U442" s="3">
        <v>-1818884.78</v>
      </c>
      <c r="V442" s="9">
        <f t="shared" si="59"/>
        <v>0.28630731723489244</v>
      </c>
      <c r="W442" s="3">
        <v>1090647.83</v>
      </c>
      <c r="X442" s="11">
        <f t="shared" si="60"/>
        <v>1.8023078199545264E-2</v>
      </c>
      <c r="Y442" s="11">
        <f t="shared" si="61"/>
        <v>1.2330771057284935E-2</v>
      </c>
      <c r="Z442" s="11">
        <f t="shared" si="62"/>
        <v>0.68416565254630302</v>
      </c>
    </row>
    <row r="443" spans="1:26" x14ac:dyDescent="0.3">
      <c r="A443" s="8" t="s">
        <v>2834</v>
      </c>
      <c r="B443" s="2" t="s">
        <v>2858</v>
      </c>
      <c r="C443" s="3">
        <v>89455242.730000004</v>
      </c>
      <c r="D443" s="9">
        <f t="shared" si="57"/>
        <v>18.309248976933713</v>
      </c>
      <c r="E443" s="9">
        <f t="shared" si="56"/>
        <v>0.61327592655004581</v>
      </c>
      <c r="F443" s="3">
        <v>35813973.200000003</v>
      </c>
      <c r="G443" s="4">
        <v>0.66547694195360096</v>
      </c>
      <c r="H443" s="3">
        <v>90360.03</v>
      </c>
      <c r="I443" s="3">
        <v>0</v>
      </c>
      <c r="J443" s="3">
        <v>54770386.840000004</v>
      </c>
      <c r="K443" s="3">
        <v>35733122.539999999</v>
      </c>
      <c r="L443" s="3">
        <v>3190071.64</v>
      </c>
      <c r="M443" s="9">
        <f t="shared" si="58"/>
        <v>8.9274919549194268E-2</v>
      </c>
      <c r="N443" s="3">
        <v>10306355.59</v>
      </c>
      <c r="O443" s="3">
        <v>60620345.170000002</v>
      </c>
      <c r="P443" s="3">
        <v>5077529.9800000004</v>
      </c>
      <c r="Q443" s="3">
        <v>277492.96000000002</v>
      </c>
      <c r="R443" s="3">
        <v>1625016.59</v>
      </c>
      <c r="S443" s="3"/>
      <c r="T443" s="3">
        <v>-3229502.08</v>
      </c>
      <c r="U443" s="3">
        <v>-3795133.3</v>
      </c>
      <c r="V443" s="9">
        <f t="shared" si="59"/>
        <v>0.27083392191667038</v>
      </c>
      <c r="W443" s="3">
        <v>1704915.31</v>
      </c>
      <c r="X443" s="11">
        <f t="shared" si="60"/>
        <v>2.8124473808567724E-2</v>
      </c>
      <c r="Y443" s="11">
        <f t="shared" si="61"/>
        <v>1.9058864052785517E-2</v>
      </c>
      <c r="Z443" s="11">
        <f t="shared" si="62"/>
        <v>0.67766117803702708</v>
      </c>
    </row>
    <row r="444" spans="1:26" x14ac:dyDescent="0.3">
      <c r="A444" s="8" t="s">
        <v>2835</v>
      </c>
      <c r="B444" s="2" t="s">
        <v>2858</v>
      </c>
      <c r="C444" s="3">
        <v>90981533.859999999</v>
      </c>
      <c r="D444" s="9">
        <f t="shared" si="57"/>
        <v>18.326167119273755</v>
      </c>
      <c r="E444" s="9">
        <f t="shared" si="56"/>
        <v>0.56999354517147516</v>
      </c>
      <c r="F444" s="3">
        <v>35309934.600000001</v>
      </c>
      <c r="G444" s="4">
        <v>0.56874717768098704</v>
      </c>
      <c r="H444" s="3">
        <v>27585.42</v>
      </c>
      <c r="I444" s="3">
        <v>0</v>
      </c>
      <c r="J444" s="3">
        <v>51831301.609999999</v>
      </c>
      <c r="K444" s="3">
        <v>35248745.399999999</v>
      </c>
      <c r="L444" s="3">
        <v>2563976.06</v>
      </c>
      <c r="M444" s="9">
        <f t="shared" si="58"/>
        <v>7.273949841062996E-2</v>
      </c>
      <c r="N444" s="3">
        <v>9826750.6400000006</v>
      </c>
      <c r="O444" s="3">
        <v>64787121.880000003</v>
      </c>
      <c r="P444" s="3">
        <v>2862251.1</v>
      </c>
      <c r="Q444" s="3">
        <v>142620.94</v>
      </c>
      <c r="R444" s="3">
        <v>780165.42</v>
      </c>
      <c r="S444" s="3"/>
      <c r="T444" s="3">
        <v>-1802333.82</v>
      </c>
      <c r="U444" s="3">
        <v>-1627828.45</v>
      </c>
      <c r="V444" s="9">
        <f t="shared" si="59"/>
        <v>0.26902119706424271</v>
      </c>
      <c r="W444" s="3">
        <v>1322221.95</v>
      </c>
      <c r="X444" s="11">
        <f t="shared" si="60"/>
        <v>2.0408715677307687E-2</v>
      </c>
      <c r="Y444" s="11">
        <f t="shared" si="61"/>
        <v>1.4532860613611993E-2</v>
      </c>
      <c r="Z444" s="11">
        <f t="shared" si="62"/>
        <v>0.71209089505671264</v>
      </c>
    </row>
    <row r="445" spans="1:26" x14ac:dyDescent="0.3">
      <c r="A445" s="8" t="s">
        <v>2836</v>
      </c>
      <c r="B445" s="2" t="s">
        <v>2858</v>
      </c>
      <c r="C445" s="3">
        <v>93778286.230000004</v>
      </c>
      <c r="D445" s="9">
        <f t="shared" si="57"/>
        <v>18.3564438970932</v>
      </c>
      <c r="E445" s="9">
        <f t="shared" si="56"/>
        <v>0.58665680342109183</v>
      </c>
      <c r="F445" s="3">
        <v>37919722.850000001</v>
      </c>
      <c r="G445" s="4">
        <v>0.65534156645073005</v>
      </c>
      <c r="H445" s="3">
        <v>41632.22</v>
      </c>
      <c r="I445" s="3">
        <v>0</v>
      </c>
      <c r="J445" s="3">
        <v>54974037.409999996</v>
      </c>
      <c r="K445" s="3">
        <v>37868256.75</v>
      </c>
      <c r="L445" s="3">
        <v>2362891.04</v>
      </c>
      <c r="M445" s="9">
        <f t="shared" si="58"/>
        <v>6.2397671368909793E-2</v>
      </c>
      <c r="N445" s="3">
        <v>9395765.6699999999</v>
      </c>
      <c r="O445" s="3">
        <v>65084049.380000003</v>
      </c>
      <c r="P445" s="3">
        <v>5878917.0700000003</v>
      </c>
      <c r="Q445" s="3">
        <v>375917.04</v>
      </c>
      <c r="R445" s="3">
        <v>1546579.03</v>
      </c>
      <c r="S445" s="3"/>
      <c r="T445" s="3">
        <v>-3644098.68</v>
      </c>
      <c r="U445" s="3">
        <v>-3825047.25</v>
      </c>
      <c r="V445" s="9">
        <f t="shared" si="59"/>
        <v>0.25739168681632657</v>
      </c>
      <c r="W445" s="3">
        <v>2118337.56</v>
      </c>
      <c r="X445" s="11">
        <f t="shared" si="60"/>
        <v>3.2547722217341847E-2</v>
      </c>
      <c r="Y445" s="11">
        <f t="shared" si="61"/>
        <v>2.2588785156561503E-2</v>
      </c>
      <c r="Z445" s="11">
        <f t="shared" si="62"/>
        <v>0.69402046034809484</v>
      </c>
    </row>
    <row r="446" spans="1:26" x14ac:dyDescent="0.3">
      <c r="A446" s="8" t="s">
        <v>2837</v>
      </c>
      <c r="B446" s="2" t="s">
        <v>2858</v>
      </c>
      <c r="C446" s="3">
        <v>93682378.189999998</v>
      </c>
      <c r="D446" s="9">
        <f t="shared" si="57"/>
        <v>18.355420663246623</v>
      </c>
      <c r="E446" s="9">
        <f t="shared" si="56"/>
        <v>0.47576026731095095</v>
      </c>
      <c r="F446" s="3">
        <v>47560389</v>
      </c>
      <c r="G446" s="4">
        <v>0.68066463070315297</v>
      </c>
      <c r="H446" s="3">
        <v>50558.239999999998</v>
      </c>
      <c r="I446" s="3">
        <v>0</v>
      </c>
      <c r="J446" s="3">
        <v>44519795.049999997</v>
      </c>
      <c r="K446" s="3">
        <v>47514668.609999999</v>
      </c>
      <c r="L446" s="3">
        <v>2207858.56</v>
      </c>
      <c r="M446" s="9">
        <f t="shared" si="58"/>
        <v>4.6466883271818318E-2</v>
      </c>
      <c r="N446" s="3">
        <v>9196456.8800000008</v>
      </c>
      <c r="O446" s="3">
        <v>66132277.82</v>
      </c>
      <c r="P446" s="3">
        <v>3297698.29</v>
      </c>
      <c r="Q446" s="3">
        <v>407800</v>
      </c>
      <c r="R446" s="3">
        <v>845439.85</v>
      </c>
      <c r="S446" s="3"/>
      <c r="T446" s="3">
        <v>-1738820.32</v>
      </c>
      <c r="U446" s="3">
        <v>-2145684.4</v>
      </c>
      <c r="V446" s="9">
        <f t="shared" si="59"/>
        <v>0.32262538993645506</v>
      </c>
      <c r="W446" s="3">
        <v>1048228.44</v>
      </c>
      <c r="X446" s="11">
        <f t="shared" si="60"/>
        <v>1.585048140717437E-2</v>
      </c>
      <c r="Y446" s="11">
        <f t="shared" si="61"/>
        <v>1.1189174103523044E-2</v>
      </c>
      <c r="Z446" s="11">
        <f t="shared" si="62"/>
        <v>0.70592014312313012</v>
      </c>
    </row>
    <row r="447" spans="1:26" x14ac:dyDescent="0.3">
      <c r="A447" s="8" t="s">
        <v>2838</v>
      </c>
      <c r="B447" s="2" t="s">
        <v>2858</v>
      </c>
      <c r="C447" s="3">
        <v>95556152.700000003</v>
      </c>
      <c r="D447" s="9">
        <f t="shared" si="57"/>
        <v>18.375224619042129</v>
      </c>
      <c r="E447" s="9">
        <f t="shared" si="56"/>
        <v>0.42992523473582661</v>
      </c>
      <c r="F447" s="3">
        <v>53582387.859999999</v>
      </c>
      <c r="G447" s="4">
        <v>0.67831775081833101</v>
      </c>
      <c r="H447" s="3">
        <v>5537.94</v>
      </c>
      <c r="I447" s="3">
        <v>0</v>
      </c>
      <c r="J447" s="3">
        <v>41076463.439999998</v>
      </c>
      <c r="K447" s="3">
        <v>53542576.280000001</v>
      </c>
      <c r="L447" s="3">
        <v>2209100.56</v>
      </c>
      <c r="M447" s="9">
        <f t="shared" si="58"/>
        <v>4.1258764771563212E-2</v>
      </c>
      <c r="N447" s="3">
        <v>10097157.210000001</v>
      </c>
      <c r="O447" s="3">
        <v>66565436.770000003</v>
      </c>
      <c r="P447" s="3">
        <v>6630287.3499999996</v>
      </c>
      <c r="Q447" s="3">
        <v>758200</v>
      </c>
      <c r="R447" s="3">
        <v>1703456.97</v>
      </c>
      <c r="S447" s="3"/>
      <c r="T447" s="3">
        <v>-3787868.03</v>
      </c>
      <c r="U447" s="3">
        <v>-4202748.13</v>
      </c>
      <c r="V447" s="9">
        <f t="shared" si="59"/>
        <v>0.30806847941498416</v>
      </c>
      <c r="W447" s="3">
        <v>1942803.14</v>
      </c>
      <c r="X447" s="11">
        <f t="shared" si="60"/>
        <v>2.9186365090833308E-2</v>
      </c>
      <c r="Y447" s="11">
        <f t="shared" si="61"/>
        <v>2.0331533711905082E-2</v>
      </c>
      <c r="Z447" s="11">
        <f t="shared" si="62"/>
        <v>0.69661068271535798</v>
      </c>
    </row>
    <row r="448" spans="1:26" x14ac:dyDescent="0.3">
      <c r="A448" s="8" t="s">
        <v>2839</v>
      </c>
      <c r="B448" s="2" t="s">
        <v>2858</v>
      </c>
      <c r="C448" s="3">
        <v>88427374.689999998</v>
      </c>
      <c r="D448" s="9">
        <f t="shared" si="57"/>
        <v>18.297692148109412</v>
      </c>
      <c r="E448" s="9">
        <f t="shared" si="56"/>
        <v>0.37491411224435167</v>
      </c>
      <c r="F448" s="3">
        <v>51403943.32</v>
      </c>
      <c r="G448" s="4">
        <v>0.71090169458411701</v>
      </c>
      <c r="H448" s="3">
        <v>8809.64</v>
      </c>
      <c r="I448" s="3">
        <v>0</v>
      </c>
      <c r="J448" s="3">
        <v>33143861.039999999</v>
      </c>
      <c r="K448" s="3">
        <v>53654662.920000002</v>
      </c>
      <c r="L448" s="3">
        <v>2272816.9700000002</v>
      </c>
      <c r="M448" s="9">
        <f t="shared" si="58"/>
        <v>4.2360101551449654E-2</v>
      </c>
      <c r="N448" s="3">
        <v>2975771.18</v>
      </c>
      <c r="O448" s="3">
        <v>67695784.980000004</v>
      </c>
      <c r="P448" s="3">
        <v>3386185.45</v>
      </c>
      <c r="Q448" s="3">
        <v>0</v>
      </c>
      <c r="R448" s="3"/>
      <c r="S448" s="3">
        <v>994410.82</v>
      </c>
      <c r="T448" s="3">
        <v>-1931072</v>
      </c>
      <c r="U448" s="3">
        <v>-1892143.38</v>
      </c>
      <c r="V448" s="9">
        <f t="shared" si="59"/>
        <v>0.2600980382120141</v>
      </c>
      <c r="W448" s="3">
        <v>1085163.8899999999</v>
      </c>
      <c r="X448" s="11">
        <f t="shared" si="60"/>
        <v>1.6030006747400891E-2</v>
      </c>
      <c r="Y448" s="11">
        <f t="shared" si="61"/>
        <v>1.2271809423317846E-2</v>
      </c>
      <c r="Z448" s="11">
        <f t="shared" si="62"/>
        <v>0.76555235544786027</v>
      </c>
    </row>
    <row r="449" spans="1:26" x14ac:dyDescent="0.3">
      <c r="A449" s="8" t="s">
        <v>2840</v>
      </c>
      <c r="B449" s="2" t="s">
        <v>2858</v>
      </c>
      <c r="C449" s="3">
        <v>89546507.909999996</v>
      </c>
      <c r="D449" s="9">
        <f t="shared" si="57"/>
        <v>18.310268689730734</v>
      </c>
      <c r="E449" s="9">
        <f t="shared" si="56"/>
        <v>0.3557275592702675</v>
      </c>
      <c r="F449" s="3">
        <v>52976185.25</v>
      </c>
      <c r="G449" s="4">
        <v>0.70273466710491195</v>
      </c>
      <c r="H449" s="3">
        <v>11687.46</v>
      </c>
      <c r="I449" s="3">
        <v>0</v>
      </c>
      <c r="J449" s="3">
        <v>31842473.239999998</v>
      </c>
      <c r="K449" s="3">
        <v>56287173.25</v>
      </c>
      <c r="L449" s="3">
        <v>3328382.83</v>
      </c>
      <c r="M449" s="9">
        <f t="shared" si="58"/>
        <v>5.9132172355093354E-2</v>
      </c>
      <c r="N449" s="3">
        <v>3726059.43</v>
      </c>
      <c r="O449" s="3">
        <v>67226620.819999993</v>
      </c>
      <c r="P449" s="3">
        <v>6960753.3899999997</v>
      </c>
      <c r="Q449" s="3">
        <v>0</v>
      </c>
      <c r="R449" s="3"/>
      <c r="S449" s="3">
        <v>2081020.78</v>
      </c>
      <c r="T449" s="3">
        <v>-4209209.04</v>
      </c>
      <c r="U449" s="3">
        <v>-4508885.17</v>
      </c>
      <c r="V449" s="9">
        <f t="shared" si="59"/>
        <v>0.23870134112716818</v>
      </c>
      <c r="W449" s="3">
        <v>819355.89000000095</v>
      </c>
      <c r="X449" s="11">
        <f t="shared" si="60"/>
        <v>1.2187967802127601E-2</v>
      </c>
      <c r="Y449" s="11">
        <f t="shared" si="61"/>
        <v>9.1500596631139026E-3</v>
      </c>
      <c r="Z449" s="11">
        <f t="shared" si="62"/>
        <v>0.75074530977318599</v>
      </c>
    </row>
    <row r="450" spans="1:26" x14ac:dyDescent="0.3">
      <c r="A450" s="8" t="s">
        <v>2841</v>
      </c>
      <c r="B450" s="2" t="s">
        <v>2858</v>
      </c>
      <c r="C450" s="3">
        <v>94327725.540000007</v>
      </c>
      <c r="D450" s="9">
        <f t="shared" si="57"/>
        <v>18.362285718599946</v>
      </c>
      <c r="E450" s="9">
        <f t="shared" si="56"/>
        <v>0.32084024571509878</v>
      </c>
      <c r="F450" s="3">
        <v>58226752.390000001</v>
      </c>
      <c r="G450" s="4">
        <v>0.31720594599962498</v>
      </c>
      <c r="H450" s="3">
        <v>23.87</v>
      </c>
      <c r="I450" s="3">
        <v>0</v>
      </c>
      <c r="J450" s="3">
        <v>30264106.77</v>
      </c>
      <c r="K450" s="3">
        <v>62054324.170000002</v>
      </c>
      <c r="L450" s="3">
        <v>3880520.89</v>
      </c>
      <c r="M450" s="9">
        <f t="shared" si="58"/>
        <v>6.2534254331240102E-2</v>
      </c>
      <c r="N450" s="3">
        <v>5450381.7999999998</v>
      </c>
      <c r="O450" s="3">
        <v>67902563.430000007</v>
      </c>
      <c r="P450" s="3">
        <v>3939744.86</v>
      </c>
      <c r="Q450" s="3">
        <v>0</v>
      </c>
      <c r="R450" s="3"/>
      <c r="S450" s="3">
        <v>1200971.9099999999</v>
      </c>
      <c r="T450" s="3">
        <v>-2235036.9500000002</v>
      </c>
      <c r="U450" s="3">
        <v>-2366638.37</v>
      </c>
      <c r="V450" s="9">
        <f t="shared" si="59"/>
        <v>0.26098579897201435</v>
      </c>
      <c r="W450" s="3">
        <v>677770.070000001</v>
      </c>
      <c r="X450" s="11">
        <f t="shared" si="60"/>
        <v>9.9815093239993304E-3</v>
      </c>
      <c r="Y450" s="11">
        <f t="shared" si="61"/>
        <v>7.1852688710552044E-3</v>
      </c>
      <c r="Z450" s="11">
        <f t="shared" si="62"/>
        <v>0.71985795312329126</v>
      </c>
    </row>
    <row r="451" spans="1:26" x14ac:dyDescent="0.3">
      <c r="A451" s="8" t="s">
        <v>2842</v>
      </c>
      <c r="B451" s="2" t="s">
        <v>2858</v>
      </c>
      <c r="C451" s="3">
        <v>102627050.11</v>
      </c>
      <c r="D451" s="9">
        <f t="shared" si="57"/>
        <v>18.446612102248661</v>
      </c>
      <c r="E451" s="9">
        <f t="shared" si="56"/>
        <v>0.36542479414348633</v>
      </c>
      <c r="F451" s="3">
        <v>60552819.130000003</v>
      </c>
      <c r="G451" s="4">
        <v>0.31052096458401202</v>
      </c>
      <c r="H451" s="3">
        <v>2625.02</v>
      </c>
      <c r="I451" s="3">
        <v>0</v>
      </c>
      <c r="J451" s="3">
        <v>37499843.640000001</v>
      </c>
      <c r="K451" s="3">
        <v>65155004.25</v>
      </c>
      <c r="L451" s="3">
        <v>4620479.42</v>
      </c>
      <c r="M451" s="9">
        <f t="shared" si="58"/>
        <v>7.0915188682533159E-2</v>
      </c>
      <c r="N451" s="3">
        <v>11877921.970000001</v>
      </c>
      <c r="O451" s="3">
        <v>69142800.140000001</v>
      </c>
      <c r="P451" s="3">
        <v>8348033.0099999998</v>
      </c>
      <c r="Q451" s="3">
        <v>0</v>
      </c>
      <c r="R451" s="3"/>
      <c r="S451" s="3">
        <v>2380967.7200000002</v>
      </c>
      <c r="T451" s="3">
        <v>-4662847.72</v>
      </c>
      <c r="U451" s="3">
        <v>-4760173.51</v>
      </c>
      <c r="V451" s="9">
        <f t="shared" si="59"/>
        <v>0.2526756187728551</v>
      </c>
      <c r="W451" s="3">
        <v>2513761.31</v>
      </c>
      <c r="X451" s="11">
        <f t="shared" si="60"/>
        <v>3.6356081976867419E-2</v>
      </c>
      <c r="Y451" s="11">
        <f t="shared" si="61"/>
        <v>2.4494139774120415E-2</v>
      </c>
      <c r="Z451" s="11">
        <f t="shared" si="62"/>
        <v>0.67372880800812096</v>
      </c>
    </row>
    <row r="452" spans="1:26" x14ac:dyDescent="0.3">
      <c r="A452" s="8" t="s">
        <v>2843</v>
      </c>
      <c r="B452" s="2" t="s">
        <v>2858</v>
      </c>
      <c r="C452" s="3">
        <v>104020134.56</v>
      </c>
      <c r="D452" s="9">
        <f t="shared" si="57"/>
        <v>18.460095039905749</v>
      </c>
      <c r="E452" s="9">
        <f t="shared" si="56"/>
        <v>0.3628424113240255</v>
      </c>
      <c r="F452" s="3">
        <v>61096076.07</v>
      </c>
      <c r="G452" s="4">
        <v>0.28202991884937501</v>
      </c>
      <c r="H452" s="3">
        <v>2197.6</v>
      </c>
      <c r="I452" s="3">
        <v>0</v>
      </c>
      <c r="J452" s="3">
        <v>37740718.850000001</v>
      </c>
      <c r="K452" s="3">
        <v>66295401.100000001</v>
      </c>
      <c r="L452" s="3">
        <v>5199325.03</v>
      </c>
      <c r="M452" s="9">
        <f t="shared" si="58"/>
        <v>7.8426632069958174E-2</v>
      </c>
      <c r="N452" s="3">
        <v>12568443.08</v>
      </c>
      <c r="O452" s="3">
        <v>70959394.560000002</v>
      </c>
      <c r="P452" s="3">
        <v>4311723.8</v>
      </c>
      <c r="Q452" s="3">
        <v>0</v>
      </c>
      <c r="R452" s="3"/>
      <c r="S452" s="3">
        <v>626475</v>
      </c>
      <c r="T452" s="3">
        <v>-2183790.19</v>
      </c>
      <c r="U452" s="3">
        <v>-2076461.85</v>
      </c>
      <c r="V452" s="9">
        <f t="shared" si="59"/>
        <v>0.14705115897321416</v>
      </c>
      <c r="W452" s="3">
        <v>867106.55</v>
      </c>
      <c r="X452" s="11">
        <f t="shared" si="60"/>
        <v>1.2219756881758829E-2</v>
      </c>
      <c r="Y452" s="11">
        <f t="shared" si="61"/>
        <v>8.3359491281934754E-3</v>
      </c>
      <c r="Z452" s="11">
        <f t="shared" si="62"/>
        <v>0.68216980164614005</v>
      </c>
    </row>
    <row r="453" spans="1:26" x14ac:dyDescent="0.3">
      <c r="A453" s="8" t="s">
        <v>2799</v>
      </c>
      <c r="B453" s="2" t="s">
        <v>2859</v>
      </c>
      <c r="C453" s="3">
        <v>429096640.75999999</v>
      </c>
      <c r="D453" s="9">
        <f t="shared" si="57"/>
        <v>19.87719272135968</v>
      </c>
      <c r="E453" s="9">
        <f t="shared" si="56"/>
        <v>0.66447409186191642</v>
      </c>
      <c r="F453" s="3">
        <v>139278192.62</v>
      </c>
      <c r="G453" s="4">
        <v>0.67000011210003696</v>
      </c>
      <c r="H453" s="3">
        <v>24014.69</v>
      </c>
      <c r="I453" s="3">
        <v>0</v>
      </c>
      <c r="J453" s="3">
        <v>285099586</v>
      </c>
      <c r="K453" s="3">
        <v>139278192.62</v>
      </c>
      <c r="L453" s="3">
        <v>6797797.4299999997</v>
      </c>
      <c r="M453" s="9">
        <f t="shared" si="58"/>
        <v>4.8807335176633049E-2</v>
      </c>
      <c r="N453" s="3">
        <v>67330180.939999998</v>
      </c>
      <c r="O453" s="3">
        <v>339633324.10000002</v>
      </c>
      <c r="P453" s="3">
        <v>10241756.26</v>
      </c>
      <c r="Q453" s="3">
        <v>0</v>
      </c>
      <c r="R453" s="3">
        <v>4280348.38</v>
      </c>
      <c r="S453" s="3"/>
      <c r="T453" s="3">
        <v>-7063464.7199999997</v>
      </c>
      <c r="U453" s="3">
        <v>-1852966.64</v>
      </c>
      <c r="V453" s="9">
        <f t="shared" si="59"/>
        <v>0.48005173899527448</v>
      </c>
      <c r="W453" s="3">
        <v>2904464.74</v>
      </c>
      <c r="X453" s="11">
        <f t="shared" si="60"/>
        <v>8.5517660780095404E-3</v>
      </c>
      <c r="Y453" s="11">
        <f t="shared" si="61"/>
        <v>6.7687892751985201E-3</v>
      </c>
      <c r="Z453" s="11">
        <f t="shared" si="62"/>
        <v>0.79150776733757255</v>
      </c>
    </row>
    <row r="454" spans="1:26" x14ac:dyDescent="0.3">
      <c r="A454" s="8" t="s">
        <v>2800</v>
      </c>
      <c r="B454" s="2" t="s">
        <v>2859</v>
      </c>
      <c r="C454" s="3">
        <v>466236390.75</v>
      </c>
      <c r="D454" s="9">
        <f t="shared" si="57"/>
        <v>19.960203339756355</v>
      </c>
      <c r="E454" s="9">
        <f t="shared" si="56"/>
        <v>0.61427976509789428</v>
      </c>
      <c r="F454" s="3">
        <v>169832428.25</v>
      </c>
      <c r="G454" s="4">
        <v>0.669672771733131</v>
      </c>
      <c r="H454" s="3">
        <v>4251.29</v>
      </c>
      <c r="I454" s="3">
        <v>0</v>
      </c>
      <c r="J454" s="3">
        <v>286395329.30000001</v>
      </c>
      <c r="K454" s="3">
        <v>169832428.25</v>
      </c>
      <c r="L454" s="3">
        <v>7301664.8700000001</v>
      </c>
      <c r="M454" s="9">
        <f t="shared" si="58"/>
        <v>4.2993349063181641E-2</v>
      </c>
      <c r="N454" s="3">
        <v>85954876.659999996</v>
      </c>
      <c r="O454" s="3">
        <v>356422077.95999998</v>
      </c>
      <c r="P454" s="3">
        <v>21309305.760000002</v>
      </c>
      <c r="Q454" s="3">
        <v>0</v>
      </c>
      <c r="R454" s="3">
        <v>8084444.7599999998</v>
      </c>
      <c r="S454" s="3"/>
      <c r="T454" s="3">
        <v>-13603399.48</v>
      </c>
      <c r="U454" s="3">
        <v>-3603118.69</v>
      </c>
      <c r="V454" s="9">
        <f t="shared" si="59"/>
        <v>0.46984780303172741</v>
      </c>
      <c r="W454" s="3">
        <v>6177335.3199999901</v>
      </c>
      <c r="X454" s="11">
        <f t="shared" si="60"/>
        <v>1.7331517046744929E-2</v>
      </c>
      <c r="Y454" s="11">
        <f t="shared" si="61"/>
        <v>1.3249363289860252E-2</v>
      </c>
      <c r="Z454" s="11">
        <f t="shared" si="62"/>
        <v>0.76446644884722559</v>
      </c>
    </row>
    <row r="455" spans="1:26" x14ac:dyDescent="0.3">
      <c r="A455" s="8" t="s">
        <v>2801</v>
      </c>
      <c r="B455" s="2" t="s">
        <v>2859</v>
      </c>
      <c r="C455" s="3">
        <v>560915719.75999999</v>
      </c>
      <c r="D455" s="9">
        <f t="shared" si="57"/>
        <v>20.145081220044126</v>
      </c>
      <c r="E455" s="9">
        <f t="shared" si="56"/>
        <v>0.65926689394304028</v>
      </c>
      <c r="F455" s="3">
        <v>174637330.74000001</v>
      </c>
      <c r="G455" s="4">
        <v>0.75099273019978097</v>
      </c>
      <c r="H455" s="3">
        <v>5435.91</v>
      </c>
      <c r="I455" s="3">
        <v>0</v>
      </c>
      <c r="J455" s="3">
        <v>369787728.42000002</v>
      </c>
      <c r="K455" s="3">
        <v>174637330.74000001</v>
      </c>
      <c r="L455" s="3">
        <v>5901074.5099999998</v>
      </c>
      <c r="M455" s="9">
        <f t="shared" si="58"/>
        <v>3.3790452963264293E-2</v>
      </c>
      <c r="N455" s="3">
        <v>88570257.079999998</v>
      </c>
      <c r="O455" s="3">
        <v>442317146.55000001</v>
      </c>
      <c r="P455" s="3">
        <v>16147621.050000001</v>
      </c>
      <c r="Q455" s="3">
        <v>0</v>
      </c>
      <c r="R455" s="3">
        <v>3872950.37</v>
      </c>
      <c r="S455" s="3"/>
      <c r="T455" s="3">
        <v>-6540544.3600000003</v>
      </c>
      <c r="U455" s="3">
        <v>-1734245.51</v>
      </c>
      <c r="V455" s="9">
        <f t="shared" si="59"/>
        <v>0.46804214135288974</v>
      </c>
      <c r="W455" s="3">
        <v>5895068.6399999997</v>
      </c>
      <c r="X455" s="11">
        <f t="shared" si="60"/>
        <v>1.3327696396082658E-2</v>
      </c>
      <c r="Y455" s="11">
        <f t="shared" si="61"/>
        <v>1.0509722641615987E-2</v>
      </c>
      <c r="Z455" s="11">
        <f t="shared" si="62"/>
        <v>0.78856257895438375</v>
      </c>
    </row>
    <row r="456" spans="1:26" x14ac:dyDescent="0.3">
      <c r="A456" s="8" t="s">
        <v>2802</v>
      </c>
      <c r="B456" s="2" t="s">
        <v>2859</v>
      </c>
      <c r="C456" s="3">
        <v>551720485.54999995</v>
      </c>
      <c r="D456" s="9">
        <f t="shared" si="57"/>
        <v>20.12855210923718</v>
      </c>
      <c r="E456" s="9">
        <f t="shared" si="56"/>
        <v>0.68346818339379323</v>
      </c>
      <c r="F456" s="3">
        <v>178922107.25999999</v>
      </c>
      <c r="G456" s="4">
        <v>0.75293060642973098</v>
      </c>
      <c r="H456" s="3">
        <v>34312.49</v>
      </c>
      <c r="I456" s="3">
        <v>0</v>
      </c>
      <c r="J456" s="3">
        <v>377049085.50999999</v>
      </c>
      <c r="K456" s="3">
        <v>178922107.25999999</v>
      </c>
      <c r="L456" s="3">
        <v>26242989.010000002</v>
      </c>
      <c r="M456" s="9">
        <f t="shared" si="58"/>
        <v>0.14667270250660025</v>
      </c>
      <c r="N456" s="3">
        <v>90945101.400000006</v>
      </c>
      <c r="O456" s="3">
        <v>438469610.31999999</v>
      </c>
      <c r="P456" s="3">
        <v>12022029.49</v>
      </c>
      <c r="Q456" s="3">
        <v>0</v>
      </c>
      <c r="R456" s="3">
        <v>18321730.52</v>
      </c>
      <c r="S456" s="3"/>
      <c r="T456" s="3">
        <v>-13508197.08</v>
      </c>
      <c r="U456" s="3">
        <v>-4072543.37</v>
      </c>
      <c r="V456" s="9">
        <f t="shared" si="59"/>
        <v>1.0421478305824143</v>
      </c>
      <c r="W456" s="3">
        <v>-152441.29999999999</v>
      </c>
      <c r="X456" s="11">
        <f t="shared" si="60"/>
        <v>-3.4766673997941759E-4</v>
      </c>
      <c r="Y456" s="11">
        <f t="shared" si="61"/>
        <v>-2.7630168535075164E-4</v>
      </c>
      <c r="Z456" s="11">
        <f t="shared" si="62"/>
        <v>0.79473142977987798</v>
      </c>
    </row>
    <row r="457" spans="1:26" x14ac:dyDescent="0.3">
      <c r="A457" s="8" t="s">
        <v>2803</v>
      </c>
      <c r="B457" s="2" t="s">
        <v>2859</v>
      </c>
      <c r="C457" s="3">
        <v>562133501.91999996</v>
      </c>
      <c r="D457" s="9">
        <f t="shared" si="57"/>
        <v>20.147249927548287</v>
      </c>
      <c r="E457" s="9">
        <f t="shared" si="56"/>
        <v>0.68116279667048396</v>
      </c>
      <c r="F457" s="3">
        <v>158076133.19999999</v>
      </c>
      <c r="G457" s="4">
        <v>0.725427090533314</v>
      </c>
      <c r="H457" s="3">
        <v>2937.54</v>
      </c>
      <c r="I457" s="3">
        <v>0</v>
      </c>
      <c r="J457" s="3">
        <v>382901490.73000002</v>
      </c>
      <c r="K457" s="3">
        <v>158076133.19999999</v>
      </c>
      <c r="L457" s="3">
        <v>27777189.170000002</v>
      </c>
      <c r="M457" s="9">
        <f t="shared" si="58"/>
        <v>0.17572032290830356</v>
      </c>
      <c r="N457" s="3">
        <v>89302652.299999997</v>
      </c>
      <c r="O457" s="3">
        <v>441100174.08999997</v>
      </c>
      <c r="P457" s="3">
        <v>12916975.189999999</v>
      </c>
      <c r="Q457" s="3">
        <v>0</v>
      </c>
      <c r="R457" s="3">
        <v>4039939.34</v>
      </c>
      <c r="S457" s="3"/>
      <c r="T457" s="3">
        <v>-7271204.2599999998</v>
      </c>
      <c r="U457" s="3">
        <v>-2705245.26</v>
      </c>
      <c r="V457" s="9">
        <f t="shared" si="59"/>
        <v>0.40494760504737159</v>
      </c>
      <c r="W457" s="3">
        <v>2630563.67</v>
      </c>
      <c r="X457" s="11">
        <f t="shared" si="60"/>
        <v>5.9636423300600929E-3</v>
      </c>
      <c r="Y457" s="11">
        <f t="shared" si="61"/>
        <v>4.679606643288748E-3</v>
      </c>
      <c r="Z457" s="11">
        <f t="shared" si="62"/>
        <v>0.78468935330023282</v>
      </c>
    </row>
    <row r="458" spans="1:26" x14ac:dyDescent="0.3">
      <c r="A458" s="8" t="s">
        <v>2804</v>
      </c>
      <c r="B458" s="2" t="s">
        <v>2859</v>
      </c>
      <c r="C458" s="3">
        <v>561794162.05999994</v>
      </c>
      <c r="D458" s="9">
        <f t="shared" si="57"/>
        <v>20.146646081088793</v>
      </c>
      <c r="E458" s="9">
        <f t="shared" si="56"/>
        <v>0.6680334942674574</v>
      </c>
      <c r="F458" s="3">
        <v>161790393.16</v>
      </c>
      <c r="G458" s="4">
        <v>0.70110420712395705</v>
      </c>
      <c r="H458" s="3">
        <v>4987.07</v>
      </c>
      <c r="I458" s="3">
        <v>0</v>
      </c>
      <c r="J458" s="3">
        <v>375292330.06999999</v>
      </c>
      <c r="K458" s="3">
        <v>161790393.16</v>
      </c>
      <c r="L458" s="3">
        <v>27644557.370000001</v>
      </c>
      <c r="M458" s="9">
        <f t="shared" si="58"/>
        <v>0.17086649479033877</v>
      </c>
      <c r="N458" s="3">
        <v>90786894.519999996</v>
      </c>
      <c r="O458" s="3">
        <v>447569582.17000002</v>
      </c>
      <c r="P458" s="3">
        <v>29406084.27</v>
      </c>
      <c r="Q458" s="3">
        <v>0</v>
      </c>
      <c r="R458" s="3">
        <v>8251061.2800000003</v>
      </c>
      <c r="S458" s="3"/>
      <c r="T458" s="3">
        <v>-14267301.17</v>
      </c>
      <c r="U458" s="3">
        <v>-4026287.6</v>
      </c>
      <c r="V458" s="9">
        <f t="shared" si="59"/>
        <v>0.45103568161164043</v>
      </c>
      <c r="W458" s="3">
        <v>8933206.6699999999</v>
      </c>
      <c r="X458" s="11">
        <f t="shared" si="60"/>
        <v>1.9959369505604396E-2</v>
      </c>
      <c r="Y458" s="11">
        <f t="shared" si="61"/>
        <v>1.5901209505708478E-2</v>
      </c>
      <c r="Z458" s="11">
        <f t="shared" si="62"/>
        <v>0.7966789482625477</v>
      </c>
    </row>
    <row r="459" spans="1:26" x14ac:dyDescent="0.3">
      <c r="A459" s="8" t="s">
        <v>2805</v>
      </c>
      <c r="B459" s="2" t="s">
        <v>2859</v>
      </c>
      <c r="C459" s="3">
        <v>568515406.98000002</v>
      </c>
      <c r="D459" s="9">
        <f t="shared" si="57"/>
        <v>20.158538971895815</v>
      </c>
      <c r="E459" s="9">
        <f t="shared" si="56"/>
        <v>0.6700728461232387</v>
      </c>
      <c r="F459" s="3">
        <v>158744706.19</v>
      </c>
      <c r="G459" s="4">
        <v>0.68966477377093005</v>
      </c>
      <c r="H459" s="3">
        <v>5163.3</v>
      </c>
      <c r="I459" s="3">
        <v>0</v>
      </c>
      <c r="J459" s="3">
        <v>380941573.51999998</v>
      </c>
      <c r="K459" s="3">
        <v>158744706.19</v>
      </c>
      <c r="L459" s="3">
        <v>27999518.309999999</v>
      </c>
      <c r="M459" s="9">
        <f t="shared" si="58"/>
        <v>0.1763808002295689</v>
      </c>
      <c r="N459" s="3">
        <v>88661293.599999994</v>
      </c>
      <c r="O459" s="3">
        <v>452169870.72000003</v>
      </c>
      <c r="P459" s="3">
        <v>15436149.42</v>
      </c>
      <c r="Q459" s="3">
        <v>0</v>
      </c>
      <c r="R459" s="3">
        <v>3436827.45</v>
      </c>
      <c r="S459" s="3"/>
      <c r="T459" s="3">
        <v>-7146244.1399999997</v>
      </c>
      <c r="U459" s="3">
        <v>-1970710.27</v>
      </c>
      <c r="V459" s="9">
        <f t="shared" si="59"/>
        <v>0.37697100319272081</v>
      </c>
      <c r="W459" s="3">
        <v>4600288.55</v>
      </c>
      <c r="X459" s="11">
        <f t="shared" si="60"/>
        <v>1.0173806013821441E-2</v>
      </c>
      <c r="Y459" s="11">
        <f t="shared" si="61"/>
        <v>8.0917570456658441E-3</v>
      </c>
      <c r="Z459" s="11">
        <f t="shared" si="62"/>
        <v>0.79535200835094877</v>
      </c>
    </row>
    <row r="460" spans="1:26" x14ac:dyDescent="0.3">
      <c r="A460" s="8" t="s">
        <v>2806</v>
      </c>
      <c r="B460" s="2" t="s">
        <v>2859</v>
      </c>
      <c r="C460" s="3">
        <v>564137778.33000004</v>
      </c>
      <c r="D460" s="9">
        <f t="shared" si="57"/>
        <v>20.150809067448073</v>
      </c>
      <c r="E460" s="9">
        <f t="shared" si="56"/>
        <v>0.682033402547505</v>
      </c>
      <c r="F460" s="3">
        <v>162410974.63999999</v>
      </c>
      <c r="G460" s="4">
        <v>0.68724004921776505</v>
      </c>
      <c r="H460" s="3">
        <v>5115.67</v>
      </c>
      <c r="I460" s="3">
        <v>0</v>
      </c>
      <c r="J460" s="3">
        <v>384755692.79000002</v>
      </c>
      <c r="K460" s="3">
        <v>162410974.63999999</v>
      </c>
      <c r="L460" s="3">
        <v>34350547.259999998</v>
      </c>
      <c r="M460" s="9">
        <f t="shared" si="58"/>
        <v>0.21150385518060827</v>
      </c>
      <c r="N460" s="3">
        <v>88613880.150000006</v>
      </c>
      <c r="O460" s="3">
        <v>445872918.89999998</v>
      </c>
      <c r="P460" s="3">
        <v>23945744.920000002</v>
      </c>
      <c r="Q460" s="3">
        <v>0</v>
      </c>
      <c r="R460" s="3">
        <v>7492369.04</v>
      </c>
      <c r="S460" s="3"/>
      <c r="T460" s="3">
        <v>-15229859.220000001</v>
      </c>
      <c r="U460" s="3">
        <v>-5343893.58</v>
      </c>
      <c r="V460" s="9">
        <f t="shared" si="59"/>
        <v>0.36417123860844675</v>
      </c>
      <c r="W460" s="3">
        <v>5198228.9000000004</v>
      </c>
      <c r="X460" s="11">
        <f t="shared" si="60"/>
        <v>1.1658543678374544E-2</v>
      </c>
      <c r="Y460" s="11">
        <f t="shared" si="61"/>
        <v>9.2144669257715021E-3</v>
      </c>
      <c r="Z460" s="11">
        <f t="shared" si="62"/>
        <v>0.79036174499765655</v>
      </c>
    </row>
    <row r="461" spans="1:26" x14ac:dyDescent="0.3">
      <c r="A461" s="8" t="s">
        <v>2807</v>
      </c>
      <c r="B461" s="2" t="s">
        <v>2859</v>
      </c>
      <c r="C461" s="3">
        <v>560492687.59000003</v>
      </c>
      <c r="D461" s="9">
        <f t="shared" si="57"/>
        <v>20.144326754164801</v>
      </c>
      <c r="E461" s="9">
        <f t="shared" si="56"/>
        <v>0.67778788699897008</v>
      </c>
      <c r="F461" s="3">
        <v>159994375.44</v>
      </c>
      <c r="G461" s="4">
        <v>0.65968246539453002</v>
      </c>
      <c r="H461" s="3">
        <v>6554.07</v>
      </c>
      <c r="I461" s="3">
        <v>0</v>
      </c>
      <c r="J461" s="3">
        <v>379888600.32999998</v>
      </c>
      <c r="K461" s="3">
        <v>159994375.44</v>
      </c>
      <c r="L461" s="3">
        <v>30357308.27</v>
      </c>
      <c r="M461" s="9">
        <f t="shared" si="58"/>
        <v>0.18973984670720123</v>
      </c>
      <c r="N461" s="3">
        <v>83664948.760000005</v>
      </c>
      <c r="O461" s="3">
        <v>450302766.98000002</v>
      </c>
      <c r="P461" s="3">
        <v>14029873.470000001</v>
      </c>
      <c r="Q461" s="3">
        <v>0</v>
      </c>
      <c r="R461" s="3">
        <v>5144888.25</v>
      </c>
      <c r="S461" s="3"/>
      <c r="T461" s="3">
        <v>-6656314.5199999996</v>
      </c>
      <c r="U461" s="3">
        <v>-2241271.9</v>
      </c>
      <c r="V461" s="9">
        <f t="shared" si="59"/>
        <v>0.57823414206298884</v>
      </c>
      <c r="W461" s="3">
        <v>4907276.16</v>
      </c>
      <c r="X461" s="11">
        <f t="shared" si="60"/>
        <v>1.0897725974262012E-2</v>
      </c>
      <c r="Y461" s="11">
        <f t="shared" si="61"/>
        <v>8.7552902449097945E-3</v>
      </c>
      <c r="Z461" s="11">
        <f t="shared" si="62"/>
        <v>0.80340524854339601</v>
      </c>
    </row>
    <row r="462" spans="1:26" x14ac:dyDescent="0.3">
      <c r="A462" s="8" t="s">
        <v>2808</v>
      </c>
      <c r="B462" s="2" t="s">
        <v>2859</v>
      </c>
      <c r="C462" s="3">
        <v>559122733.10000002</v>
      </c>
      <c r="D462" s="9">
        <f t="shared" si="57"/>
        <v>20.1418795653384</v>
      </c>
      <c r="E462" s="9">
        <f t="shared" si="56"/>
        <v>0.6850014990921498</v>
      </c>
      <c r="F462" s="3">
        <v>162615390.78</v>
      </c>
      <c r="G462" s="4">
        <v>0.66516855192784197</v>
      </c>
      <c r="H462" s="3">
        <v>3921.53</v>
      </c>
      <c r="I462" s="3">
        <v>0</v>
      </c>
      <c r="J462" s="3">
        <v>382995988.81999999</v>
      </c>
      <c r="K462" s="3">
        <v>162615390.78</v>
      </c>
      <c r="L462" s="3">
        <v>32568754.609999999</v>
      </c>
      <c r="M462" s="9">
        <f t="shared" si="58"/>
        <v>0.20028088641413896</v>
      </c>
      <c r="N462" s="3">
        <v>78570816</v>
      </c>
      <c r="O462" s="3">
        <v>448750356.54000002</v>
      </c>
      <c r="P462" s="3">
        <v>32011544.120000001</v>
      </c>
      <c r="Q462" s="3">
        <v>0</v>
      </c>
      <c r="R462" s="3">
        <v>8514922.2599999998</v>
      </c>
      <c r="S462" s="3"/>
      <c r="T462" s="3">
        <v>-13388513.01</v>
      </c>
      <c r="U462" s="3">
        <v>-4479188.12</v>
      </c>
      <c r="V462" s="9">
        <f t="shared" si="59"/>
        <v>0.47655387775114416</v>
      </c>
      <c r="W462" s="3">
        <v>4359896.75</v>
      </c>
      <c r="X462" s="11">
        <f t="shared" si="60"/>
        <v>9.7156396345088464E-3</v>
      </c>
      <c r="Y462" s="11">
        <f t="shared" si="61"/>
        <v>7.7977454535375244E-3</v>
      </c>
      <c r="Z462" s="11">
        <f t="shared" si="62"/>
        <v>0.80259722950620982</v>
      </c>
    </row>
    <row r="463" spans="1:26" x14ac:dyDescent="0.3">
      <c r="A463" s="8" t="s">
        <v>2809</v>
      </c>
      <c r="B463" s="2" t="s">
        <v>2859</v>
      </c>
      <c r="C463" s="3">
        <v>562961081.51999998</v>
      </c>
      <c r="D463" s="9">
        <f t="shared" si="57"/>
        <v>20.148721056751885</v>
      </c>
      <c r="E463" s="9">
        <f t="shared" si="56"/>
        <v>0.69125269398604949</v>
      </c>
      <c r="F463" s="3">
        <v>158789902.66999999</v>
      </c>
      <c r="G463" s="4">
        <v>0.65649966615667099</v>
      </c>
      <c r="H463" s="3">
        <v>3186.42</v>
      </c>
      <c r="I463" s="3">
        <v>0</v>
      </c>
      <c r="J463" s="3">
        <v>389145177.79000002</v>
      </c>
      <c r="K463" s="3">
        <v>158789902.66999999</v>
      </c>
      <c r="L463" s="3">
        <v>32989289.649999999</v>
      </c>
      <c r="M463" s="9">
        <f t="shared" si="58"/>
        <v>0.20775432880363262</v>
      </c>
      <c r="N463" s="3">
        <v>75543101.219999999</v>
      </c>
      <c r="O463" s="3">
        <v>452652378.97000003</v>
      </c>
      <c r="P463" s="3">
        <v>12835488.99</v>
      </c>
      <c r="Q463" s="3">
        <v>0</v>
      </c>
      <c r="R463" s="3">
        <v>3107949.24</v>
      </c>
      <c r="S463" s="3"/>
      <c r="T463" s="3">
        <v>-6786256.3499999996</v>
      </c>
      <c r="U463" s="3">
        <v>-2146407.54</v>
      </c>
      <c r="V463" s="9">
        <f t="shared" si="59"/>
        <v>0.34793083880378711</v>
      </c>
      <c r="W463" s="3">
        <v>3902022.43</v>
      </c>
      <c r="X463" s="11">
        <f t="shared" si="60"/>
        <v>8.620351093435015E-3</v>
      </c>
      <c r="Y463" s="11">
        <f t="shared" si="61"/>
        <v>6.9312472177730381E-3</v>
      </c>
      <c r="Z463" s="11">
        <f t="shared" si="62"/>
        <v>0.8040562550928646</v>
      </c>
    </row>
    <row r="464" spans="1:26" x14ac:dyDescent="0.3">
      <c r="A464" s="8" t="s">
        <v>2810</v>
      </c>
      <c r="B464" s="2" t="s">
        <v>2859</v>
      </c>
      <c r="C464" s="3">
        <v>565371127.5</v>
      </c>
      <c r="D464" s="9">
        <f t="shared" si="57"/>
        <v>20.15299293630261</v>
      </c>
      <c r="E464" s="9">
        <f t="shared" si="56"/>
        <v>0.67942237021999319</v>
      </c>
      <c r="F464" s="3">
        <v>161155666.09999999</v>
      </c>
      <c r="G464" s="4">
        <v>0.69121675972108698</v>
      </c>
      <c r="H464" s="3">
        <v>42988.11</v>
      </c>
      <c r="I464" s="3">
        <v>0</v>
      </c>
      <c r="J464" s="3">
        <v>384082803.38999999</v>
      </c>
      <c r="K464" s="3">
        <v>161155666.09999999</v>
      </c>
      <c r="L464" s="3">
        <v>30825266.760000002</v>
      </c>
      <c r="M464" s="9">
        <f t="shared" si="58"/>
        <v>0.19127634482843667</v>
      </c>
      <c r="N464" s="3">
        <v>76037089.260000005</v>
      </c>
      <c r="O464" s="3">
        <v>461028127.16000003</v>
      </c>
      <c r="P464" s="3">
        <v>24826748.949999999</v>
      </c>
      <c r="Q464" s="3">
        <v>0</v>
      </c>
      <c r="R464" s="3">
        <v>7165357.54</v>
      </c>
      <c r="S464" s="3"/>
      <c r="T464" s="3">
        <v>-13785210.48</v>
      </c>
      <c r="U464" s="3">
        <v>-5067747.57</v>
      </c>
      <c r="V464" s="9">
        <f t="shared" si="59"/>
        <v>0.38006542639074081</v>
      </c>
      <c r="W464" s="3">
        <v>12619693.779999999</v>
      </c>
      <c r="X464" s="11">
        <f t="shared" si="60"/>
        <v>2.7372936783139758E-2</v>
      </c>
      <c r="Y464" s="11">
        <f t="shared" si="61"/>
        <v>2.2321079316170066E-2</v>
      </c>
      <c r="Z464" s="11">
        <f t="shared" si="62"/>
        <v>0.81544335169467952</v>
      </c>
    </row>
    <row r="465" spans="1:26" x14ac:dyDescent="0.3">
      <c r="A465" s="8" t="s">
        <v>2811</v>
      </c>
      <c r="B465" s="2" t="s">
        <v>2859</v>
      </c>
      <c r="C465" s="3">
        <v>558038288.88</v>
      </c>
      <c r="D465" s="9">
        <f t="shared" si="57"/>
        <v>20.139938136055989</v>
      </c>
      <c r="E465" s="9">
        <f t="shared" si="56"/>
        <v>0.68823369713720139</v>
      </c>
      <c r="F465" s="3">
        <v>157991402.53</v>
      </c>
      <c r="G465" s="4">
        <v>0.69525819274561296</v>
      </c>
      <c r="H465" s="3">
        <v>4502932.16</v>
      </c>
      <c r="I465" s="3">
        <v>0</v>
      </c>
      <c r="J465" s="3">
        <v>379557822.54000002</v>
      </c>
      <c r="K465" s="3">
        <v>157991402.53</v>
      </c>
      <c r="L465" s="3">
        <v>28781791.02</v>
      </c>
      <c r="M465" s="9">
        <f t="shared" si="58"/>
        <v>0.18217314714029964</v>
      </c>
      <c r="N465" s="3">
        <v>73510536.329999998</v>
      </c>
      <c r="O465" s="3">
        <v>462369545.69999999</v>
      </c>
      <c r="P465" s="3">
        <v>7199166.7000000002</v>
      </c>
      <c r="Q465" s="3">
        <v>0</v>
      </c>
      <c r="R465" s="3">
        <v>3389073.87</v>
      </c>
      <c r="S465" s="3"/>
      <c r="T465" s="3">
        <v>-6758776.8300000001</v>
      </c>
      <c r="U465" s="3">
        <v>-1871315.43</v>
      </c>
      <c r="V465" s="9">
        <f t="shared" si="59"/>
        <v>0.39270424555113626</v>
      </c>
      <c r="W465" s="3">
        <v>1341418.54</v>
      </c>
      <c r="X465" s="11">
        <f t="shared" si="60"/>
        <v>2.901182728133991E-3</v>
      </c>
      <c r="Y465" s="11">
        <f t="shared" si="61"/>
        <v>2.4038109332824961E-3</v>
      </c>
      <c r="Z465" s="11">
        <f t="shared" si="62"/>
        <v>0.82856240317844476</v>
      </c>
    </row>
    <row r="466" spans="1:26" x14ac:dyDescent="0.3">
      <c r="A466" s="8" t="s">
        <v>2812</v>
      </c>
      <c r="B466" s="2" t="s">
        <v>2859</v>
      </c>
      <c r="C466" s="3">
        <v>560953342.00999999</v>
      </c>
      <c r="D466" s="9">
        <f t="shared" si="57"/>
        <v>20.145148290705574</v>
      </c>
      <c r="E466" s="9">
        <f t="shared" si="56"/>
        <v>0.69512798380484331</v>
      </c>
      <c r="F466" s="3">
        <v>157247217.00999999</v>
      </c>
      <c r="G466" s="4">
        <v>0.692631507939518</v>
      </c>
      <c r="H466" s="3">
        <v>23280.12</v>
      </c>
      <c r="I466" s="3">
        <v>0</v>
      </c>
      <c r="J466" s="3">
        <v>389911085.51999998</v>
      </c>
      <c r="K466" s="3">
        <v>157247217.00999999</v>
      </c>
      <c r="L466" s="3">
        <v>28561679.82</v>
      </c>
      <c r="M466" s="9">
        <f t="shared" si="58"/>
        <v>0.1816355186634791</v>
      </c>
      <c r="N466" s="3">
        <v>70294770.859999999</v>
      </c>
      <c r="O466" s="3">
        <v>466381355.48000002</v>
      </c>
      <c r="P466" s="3">
        <v>18293153.850000001</v>
      </c>
      <c r="Q466" s="3">
        <v>0</v>
      </c>
      <c r="R466" s="3">
        <v>6636884.71</v>
      </c>
      <c r="S466" s="3"/>
      <c r="T466" s="3">
        <v>-13422997.949999999</v>
      </c>
      <c r="U466" s="3">
        <v>-3805635.6</v>
      </c>
      <c r="V466" s="9">
        <f t="shared" si="59"/>
        <v>0.3852240916691852</v>
      </c>
      <c r="W466" s="3">
        <v>5353228.32</v>
      </c>
      <c r="X466" s="11">
        <f t="shared" si="60"/>
        <v>1.1478221110469681E-2</v>
      </c>
      <c r="Y466" s="11">
        <f t="shared" si="61"/>
        <v>9.5430901629329611E-3</v>
      </c>
      <c r="Z466" s="11">
        <f t="shared" si="62"/>
        <v>0.83140846225974696</v>
      </c>
    </row>
    <row r="467" spans="1:26" x14ac:dyDescent="0.3">
      <c r="A467" s="8" t="s">
        <v>2813</v>
      </c>
      <c r="B467" s="2" t="s">
        <v>2859</v>
      </c>
      <c r="C467" s="3">
        <v>562652590.49000001</v>
      </c>
      <c r="D467" s="9">
        <f t="shared" si="57"/>
        <v>20.148172927237479</v>
      </c>
      <c r="E467" s="9">
        <f t="shared" si="56"/>
        <v>0.68815637065280966</v>
      </c>
      <c r="F467" s="3">
        <v>156389519.72</v>
      </c>
      <c r="G467" s="4">
        <v>0.714327842712564</v>
      </c>
      <c r="H467" s="3">
        <v>7440.58</v>
      </c>
      <c r="I467" s="3">
        <v>0</v>
      </c>
      <c r="J467" s="3">
        <v>387185524.02999997</v>
      </c>
      <c r="K467" s="3">
        <v>156389519.72</v>
      </c>
      <c r="L467" s="3">
        <v>27597571.539999999</v>
      </c>
      <c r="M467" s="9">
        <f t="shared" si="58"/>
        <v>0.17646688594869225</v>
      </c>
      <c r="N467" s="3">
        <v>69350861.989999995</v>
      </c>
      <c r="O467" s="3">
        <v>477571909.74000001</v>
      </c>
      <c r="P467" s="3">
        <v>8790661.3100000005</v>
      </c>
      <c r="Q467" s="3">
        <v>0</v>
      </c>
      <c r="R467" s="3">
        <v>3029921.98</v>
      </c>
      <c r="S467" s="3"/>
      <c r="T467" s="3">
        <v>-6847568.3300000001</v>
      </c>
      <c r="U467" s="3">
        <v>-2030448.86</v>
      </c>
      <c r="V467" s="9">
        <f t="shared" si="59"/>
        <v>0.34128363520323396</v>
      </c>
      <c r="W467" s="3">
        <v>1636298.04</v>
      </c>
      <c r="X467" s="11">
        <f t="shared" si="60"/>
        <v>3.4262861919387897E-3</v>
      </c>
      <c r="Y467" s="11">
        <f t="shared" si="61"/>
        <v>2.9081853841195137E-3</v>
      </c>
      <c r="Z467" s="11">
        <f t="shared" si="62"/>
        <v>0.84878647643672023</v>
      </c>
    </row>
    <row r="468" spans="1:26" x14ac:dyDescent="0.3">
      <c r="A468" s="8" t="s">
        <v>2814</v>
      </c>
      <c r="B468" s="2" t="s">
        <v>2859</v>
      </c>
      <c r="C468" s="3">
        <v>557896560.46000004</v>
      </c>
      <c r="D468" s="9">
        <f t="shared" si="57"/>
        <v>20.139684127641708</v>
      </c>
      <c r="E468" s="9">
        <f t="shared" si="56"/>
        <v>0.68288999795207661</v>
      </c>
      <c r="F468" s="3">
        <v>165444191.03</v>
      </c>
      <c r="G468" s="4">
        <v>0.71850118055592904</v>
      </c>
      <c r="H468" s="3">
        <v>3553.06</v>
      </c>
      <c r="I468" s="3">
        <v>0</v>
      </c>
      <c r="J468" s="3">
        <v>380978427.97000003</v>
      </c>
      <c r="K468" s="3">
        <v>165444191.03</v>
      </c>
      <c r="L468" s="3">
        <v>32585476.66</v>
      </c>
      <c r="M468" s="9">
        <f t="shared" si="58"/>
        <v>0.19695751453788593</v>
      </c>
      <c r="N468" s="3">
        <v>69291194.829999998</v>
      </c>
      <c r="O468" s="3">
        <v>472092597.13999999</v>
      </c>
      <c r="P468" s="3">
        <v>12097092.42</v>
      </c>
      <c r="Q468" s="3">
        <v>0</v>
      </c>
      <c r="R468" s="3">
        <v>6584469.0800000001</v>
      </c>
      <c r="S468" s="3"/>
      <c r="T468" s="3">
        <v>-14150768.08</v>
      </c>
      <c r="U468" s="3">
        <v>-4258622.3</v>
      </c>
      <c r="V468" s="9">
        <f t="shared" si="59"/>
        <v>0.35766904520387494</v>
      </c>
      <c r="W468" s="3">
        <v>-1340880.4099999999</v>
      </c>
      <c r="X468" s="11">
        <f t="shared" si="60"/>
        <v>-2.8402911168767158E-3</v>
      </c>
      <c r="Y468" s="11">
        <f t="shared" si="61"/>
        <v>-2.4034570295511583E-3</v>
      </c>
      <c r="Z468" s="11">
        <f t="shared" si="62"/>
        <v>0.84620094583617345</v>
      </c>
    </row>
    <row r="469" spans="1:26" x14ac:dyDescent="0.3">
      <c r="A469" s="8" t="s">
        <v>2815</v>
      </c>
      <c r="B469" s="2" t="s">
        <v>2859</v>
      </c>
      <c r="C469" s="3">
        <v>562298399.02999997</v>
      </c>
      <c r="D469" s="9">
        <f t="shared" si="57"/>
        <v>20.147543226077158</v>
      </c>
      <c r="E469" s="9">
        <f t="shared" si="56"/>
        <v>0.68641455921948591</v>
      </c>
      <c r="F469" s="3">
        <v>169195797.25999999</v>
      </c>
      <c r="G469" s="4">
        <v>0.63139438683622795</v>
      </c>
      <c r="H469" s="3">
        <v>5351.98</v>
      </c>
      <c r="I469" s="3">
        <v>0</v>
      </c>
      <c r="J469" s="3">
        <v>385964455.74000001</v>
      </c>
      <c r="K469" s="3">
        <v>169195797.25999999</v>
      </c>
      <c r="L469" s="3">
        <v>32023358.960000001</v>
      </c>
      <c r="M469" s="9">
        <f t="shared" si="58"/>
        <v>0.1892680520355379</v>
      </c>
      <c r="N469" s="3">
        <v>69248692.659999996</v>
      </c>
      <c r="O469" s="3">
        <v>474159802.41000003</v>
      </c>
      <c r="P469" s="3">
        <v>9530622.4900000002</v>
      </c>
      <c r="Q469" s="3">
        <v>0</v>
      </c>
      <c r="R469" s="3">
        <v>3651462.35</v>
      </c>
      <c r="S469" s="3"/>
      <c r="T469" s="3">
        <v>-7180955.3399999999</v>
      </c>
      <c r="U469" s="3">
        <v>-1958088.61</v>
      </c>
      <c r="V469" s="9">
        <f t="shared" si="59"/>
        <v>0.39954533209132892</v>
      </c>
      <c r="W469" s="3">
        <v>2067205.27</v>
      </c>
      <c r="X469" s="11">
        <f t="shared" si="60"/>
        <v>4.3597227337557254E-3</v>
      </c>
      <c r="Y469" s="11">
        <f t="shared" si="61"/>
        <v>3.6763492010044112E-3</v>
      </c>
      <c r="Z469" s="11">
        <f t="shared" si="62"/>
        <v>0.84325298316330877</v>
      </c>
    </row>
    <row r="470" spans="1:26" x14ac:dyDescent="0.3">
      <c r="A470" s="8" t="s">
        <v>2816</v>
      </c>
      <c r="B470" s="2" t="s">
        <v>2859</v>
      </c>
      <c r="C470" s="3">
        <v>560589557.79999995</v>
      </c>
      <c r="D470" s="9">
        <f t="shared" si="57"/>
        <v>20.144499569693082</v>
      </c>
      <c r="E470" s="9">
        <f t="shared" si="56"/>
        <v>0.66179075826160527</v>
      </c>
      <c r="F470" s="3">
        <v>177465218.96000001</v>
      </c>
      <c r="G470" s="4">
        <v>1.2437141518194501</v>
      </c>
      <c r="H470" s="3">
        <v>6229.31</v>
      </c>
      <c r="I470" s="3">
        <v>276729027.89999998</v>
      </c>
      <c r="J470" s="3">
        <v>94257731.319999993</v>
      </c>
      <c r="K470" s="3">
        <v>177465218.96000001</v>
      </c>
      <c r="L470" s="3">
        <v>32758206.289999999</v>
      </c>
      <c r="M470" s="9">
        <f t="shared" si="58"/>
        <v>0.18458944508660921</v>
      </c>
      <c r="N470" s="3">
        <v>62385158.609999999</v>
      </c>
      <c r="O470" s="3">
        <v>477622078.73000002</v>
      </c>
      <c r="P470" s="3">
        <v>23537549.050000001</v>
      </c>
      <c r="Q470" s="3">
        <v>0</v>
      </c>
      <c r="R470" s="3">
        <v>7125445.8499999996</v>
      </c>
      <c r="S470" s="3"/>
      <c r="T470" s="3">
        <v>-14731360.08</v>
      </c>
      <c r="U470" s="3">
        <v>-4227955.51</v>
      </c>
      <c r="V470" s="9">
        <f t="shared" si="59"/>
        <v>0.37582822102282437</v>
      </c>
      <c r="W470" s="3">
        <v>5529481.5899999999</v>
      </c>
      <c r="X470" s="11">
        <f t="shared" si="60"/>
        <v>1.1577106327879408E-2</v>
      </c>
      <c r="Y470" s="11">
        <f t="shared" si="61"/>
        <v>9.8636899547328676E-3</v>
      </c>
      <c r="Z470" s="11">
        <f t="shared" si="62"/>
        <v>0.85199959950092397</v>
      </c>
    </row>
    <row r="471" spans="1:26" x14ac:dyDescent="0.3">
      <c r="A471" s="8" t="s">
        <v>2817</v>
      </c>
      <c r="B471" s="2" t="s">
        <v>2859</v>
      </c>
      <c r="C471" s="3">
        <v>577056609.19000006</v>
      </c>
      <c r="D471" s="9">
        <f t="shared" si="57"/>
        <v>20.173450929174681</v>
      </c>
      <c r="E471" s="9">
        <f t="shared" si="56"/>
        <v>0.5895057799918445</v>
      </c>
      <c r="F471" s="3">
        <v>218047214.78</v>
      </c>
      <c r="G471" s="4">
        <v>1.0087004252165701</v>
      </c>
      <c r="H471" s="3">
        <v>6147.77</v>
      </c>
      <c r="I471" s="3">
        <v>237631337.59</v>
      </c>
      <c r="J471" s="3">
        <v>102540721.14</v>
      </c>
      <c r="K471" s="3">
        <v>218047294.22999999</v>
      </c>
      <c r="L471" s="3">
        <v>34347748.990000002</v>
      </c>
      <c r="M471" s="9">
        <f t="shared" si="58"/>
        <v>0.15752430733568018</v>
      </c>
      <c r="N471" s="3">
        <v>65204427.5</v>
      </c>
      <c r="O471" s="3">
        <v>477728079.81</v>
      </c>
      <c r="P471" s="3">
        <v>6856626.0199999996</v>
      </c>
      <c r="Q471" s="3">
        <v>0</v>
      </c>
      <c r="R471" s="3">
        <v>4305421.93</v>
      </c>
      <c r="S471" s="3"/>
      <c r="T471" s="3">
        <v>-7321207.6399999997</v>
      </c>
      <c r="U471" s="3">
        <v>-2009900.78</v>
      </c>
      <c r="V471" s="9">
        <f t="shared" si="59"/>
        <v>0.46140519820473802</v>
      </c>
      <c r="W471" s="3">
        <v>106001.080000002</v>
      </c>
      <c r="X471" s="11">
        <f t="shared" si="60"/>
        <v>2.218858059215617E-4</v>
      </c>
      <c r="Y471" s="11">
        <f t="shared" si="61"/>
        <v>1.8369268857139175E-4</v>
      </c>
      <c r="Z471" s="11">
        <f t="shared" si="62"/>
        <v>0.82787038949363212</v>
      </c>
    </row>
    <row r="472" spans="1:26" x14ac:dyDescent="0.3">
      <c r="A472" s="8" t="s">
        <v>2818</v>
      </c>
      <c r="B472" s="2" t="s">
        <v>2859</v>
      </c>
      <c r="C472" s="3">
        <v>568466428.29999995</v>
      </c>
      <c r="D472" s="9">
        <f t="shared" si="57"/>
        <v>20.158452816288907</v>
      </c>
      <c r="E472" s="9">
        <f t="shared" si="56"/>
        <v>0.54514704146513981</v>
      </c>
      <c r="F472" s="3">
        <v>254149905.62</v>
      </c>
      <c r="G472" s="4">
        <v>0.94677136775106996</v>
      </c>
      <c r="H472" s="3">
        <v>37702.519999999997</v>
      </c>
      <c r="I472" s="3">
        <v>201727512.19</v>
      </c>
      <c r="J472" s="3">
        <v>108132576.84999999</v>
      </c>
      <c r="K472" s="3">
        <v>254149905.62</v>
      </c>
      <c r="L472" s="3">
        <v>33677937.640000001</v>
      </c>
      <c r="M472" s="9">
        <f t="shared" si="58"/>
        <v>0.13251209973044253</v>
      </c>
      <c r="N472" s="3">
        <v>65635007.240000002</v>
      </c>
      <c r="O472" s="3">
        <v>474796965.01999998</v>
      </c>
      <c r="P472" s="3">
        <v>14099591.75</v>
      </c>
      <c r="Q472" s="3">
        <v>0</v>
      </c>
      <c r="R472" s="3">
        <v>8047604.2199999997</v>
      </c>
      <c r="S472" s="3"/>
      <c r="T472" s="3">
        <v>-15052839.390000001</v>
      </c>
      <c r="U472" s="3">
        <v>-4219027.7300000004</v>
      </c>
      <c r="V472" s="9">
        <f t="shared" si="59"/>
        <v>0.41758300687162475</v>
      </c>
      <c r="W472" s="3">
        <v>1674886.29</v>
      </c>
      <c r="X472" s="11">
        <f t="shared" si="60"/>
        <v>3.5275842378846051E-3</v>
      </c>
      <c r="Y472" s="11">
        <f t="shared" si="61"/>
        <v>2.9463240160175351E-3</v>
      </c>
      <c r="Z472" s="11">
        <f t="shared" si="62"/>
        <v>0.83522428305903884</v>
      </c>
    </row>
    <row r="473" spans="1:26" x14ac:dyDescent="0.3">
      <c r="A473" s="8" t="s">
        <v>2819</v>
      </c>
      <c r="B473" s="2" t="s">
        <v>2859</v>
      </c>
      <c r="C473" s="3">
        <v>570742411.89999998</v>
      </c>
      <c r="D473" s="9">
        <f t="shared" si="57"/>
        <v>20.162448548323031</v>
      </c>
      <c r="E473" s="9">
        <f t="shared" si="56"/>
        <v>0.53065571235849485</v>
      </c>
      <c r="F473" s="3">
        <v>255250578.19</v>
      </c>
      <c r="G473" s="4">
        <v>1.0014115704476301</v>
      </c>
      <c r="H473" s="3">
        <v>10023996.76</v>
      </c>
      <c r="I473" s="3">
        <v>187328857.05000001</v>
      </c>
      <c r="J473" s="3">
        <v>105514867.34999999</v>
      </c>
      <c r="K473" s="3">
        <v>255250578.19</v>
      </c>
      <c r="L473" s="3">
        <v>24802364.16</v>
      </c>
      <c r="M473" s="9">
        <f t="shared" si="58"/>
        <v>9.7168689434027247E-2</v>
      </c>
      <c r="N473" s="3">
        <v>71335532.599999994</v>
      </c>
      <c r="O473" s="3">
        <v>475276236.91000003</v>
      </c>
      <c r="P473" s="3">
        <v>7197147.75</v>
      </c>
      <c r="Q473" s="3">
        <v>0</v>
      </c>
      <c r="R473" s="3">
        <v>3401744.6</v>
      </c>
      <c r="S473" s="3"/>
      <c r="T473" s="3">
        <v>-7255294.2400000002</v>
      </c>
      <c r="U473" s="3">
        <v>-2003114.06</v>
      </c>
      <c r="V473" s="9">
        <f t="shared" si="59"/>
        <v>0.36742218422144979</v>
      </c>
      <c r="W473" s="3">
        <v>479271.89000000199</v>
      </c>
      <c r="X473" s="11">
        <f t="shared" si="60"/>
        <v>1.0084070121325224E-3</v>
      </c>
      <c r="Y473" s="11">
        <f t="shared" si="61"/>
        <v>8.3973414277117961E-4</v>
      </c>
      <c r="Z473" s="11">
        <f t="shared" si="62"/>
        <v>0.83273334344964256</v>
      </c>
    </row>
    <row r="474" spans="1:26" x14ac:dyDescent="0.3">
      <c r="A474" s="8" t="s">
        <v>2820</v>
      </c>
      <c r="B474" s="2" t="s">
        <v>2859</v>
      </c>
      <c r="C474" s="3">
        <v>608830661.99000001</v>
      </c>
      <c r="D474" s="9">
        <f t="shared" si="57"/>
        <v>20.227050727878844</v>
      </c>
      <c r="E474" s="9">
        <f t="shared" si="56"/>
        <v>0.51832036664931169</v>
      </c>
      <c r="F474" s="3">
        <v>283087039.92000002</v>
      </c>
      <c r="G474" s="4">
        <v>0.97839458877663299</v>
      </c>
      <c r="H474" s="3">
        <v>25873.14</v>
      </c>
      <c r="I474" s="3">
        <v>195893924.88999999</v>
      </c>
      <c r="J474" s="3">
        <v>119649533.92</v>
      </c>
      <c r="K474" s="3">
        <v>283087039.92000002</v>
      </c>
      <c r="L474" s="3">
        <v>25379267.73</v>
      </c>
      <c r="M474" s="9">
        <f t="shared" si="58"/>
        <v>8.9651817819608223E-2</v>
      </c>
      <c r="N474" s="3">
        <v>72922530.829999998</v>
      </c>
      <c r="O474" s="3">
        <v>474018619.43000001</v>
      </c>
      <c r="P474" s="3">
        <v>17691354.600000001</v>
      </c>
      <c r="Q474" s="3">
        <v>0</v>
      </c>
      <c r="R474" s="3">
        <v>6698320.7599999998</v>
      </c>
      <c r="S474" s="3"/>
      <c r="T474" s="3">
        <v>-14980087.039999999</v>
      </c>
      <c r="U474" s="3">
        <v>-4037573.39</v>
      </c>
      <c r="V474" s="9">
        <f t="shared" si="59"/>
        <v>0.35221581459271012</v>
      </c>
      <c r="W474" s="3">
        <v>-778345.58999999601</v>
      </c>
      <c r="X474" s="11">
        <f t="shared" si="60"/>
        <v>-1.6420148029964402E-3</v>
      </c>
      <c r="Y474" s="11">
        <f t="shared" si="61"/>
        <v>-1.2784270546689061E-3</v>
      </c>
      <c r="Z474" s="11">
        <f t="shared" si="62"/>
        <v>0.77857218603386591</v>
      </c>
    </row>
    <row r="475" spans="1:26" x14ac:dyDescent="0.3">
      <c r="A475" s="8" t="s">
        <v>2821</v>
      </c>
      <c r="B475" s="2" t="s">
        <v>2859</v>
      </c>
      <c r="C475" s="3">
        <v>602753096.77999997</v>
      </c>
      <c r="D475" s="9">
        <f t="shared" si="57"/>
        <v>20.217018212764327</v>
      </c>
      <c r="E475" s="9">
        <f t="shared" si="56"/>
        <v>0.47017726253746478</v>
      </c>
      <c r="F475" s="3">
        <v>301763082.16000003</v>
      </c>
      <c r="G475" s="4">
        <v>0.97321243811232205</v>
      </c>
      <c r="H475" s="3">
        <v>99366.76</v>
      </c>
      <c r="I475" s="3">
        <v>179019240.28999999</v>
      </c>
      <c r="J475" s="3">
        <v>104282193.98</v>
      </c>
      <c r="K475" s="3">
        <v>301763082.16000003</v>
      </c>
      <c r="L475" s="3">
        <v>18893828.559999999</v>
      </c>
      <c r="M475" s="9">
        <f t="shared" si="58"/>
        <v>6.2611464678711634E-2</v>
      </c>
      <c r="N475" s="3">
        <v>83787035</v>
      </c>
      <c r="O475" s="3">
        <v>480468787.38999999</v>
      </c>
      <c r="P475" s="3">
        <v>4830250.95</v>
      </c>
      <c r="Q475" s="3">
        <v>0</v>
      </c>
      <c r="R475" s="3">
        <v>3757109.68</v>
      </c>
      <c r="S475" s="3"/>
      <c r="T475" s="3">
        <v>-7271081.54</v>
      </c>
      <c r="U475" s="3">
        <v>-1899204.28</v>
      </c>
      <c r="V475" s="9">
        <f t="shared" si="59"/>
        <v>0.40970475225602077</v>
      </c>
      <c r="W475" s="3">
        <v>-749808.94999999902</v>
      </c>
      <c r="X475" s="11">
        <f t="shared" si="60"/>
        <v>-1.5605778557918554E-3</v>
      </c>
      <c r="Y475" s="11">
        <f t="shared" si="61"/>
        <v>-1.2439736170674098E-3</v>
      </c>
      <c r="Z475" s="11">
        <f t="shared" si="62"/>
        <v>0.7971237144308978</v>
      </c>
    </row>
    <row r="476" spans="1:26" x14ac:dyDescent="0.3">
      <c r="A476" s="8" t="s">
        <v>2822</v>
      </c>
      <c r="B476" s="2" t="s">
        <v>2859</v>
      </c>
      <c r="C476" s="3">
        <v>626850392.23000002</v>
      </c>
      <c r="D476" s="9">
        <f t="shared" si="57"/>
        <v>20.256218461241993</v>
      </c>
      <c r="E476" s="9">
        <f t="shared" si="56"/>
        <v>0.49720122055159172</v>
      </c>
      <c r="F476" s="3">
        <v>304206080.68000001</v>
      </c>
      <c r="G476" s="4">
        <v>0.98543773973942195</v>
      </c>
      <c r="H476" s="3">
        <v>32131.97</v>
      </c>
      <c r="I476" s="3">
        <v>206642211.03</v>
      </c>
      <c r="J476" s="3">
        <v>104996437.12</v>
      </c>
      <c r="K476" s="3">
        <v>304206080.68000001</v>
      </c>
      <c r="L476" s="3">
        <v>20215924.91</v>
      </c>
      <c r="M476" s="9">
        <f t="shared" si="58"/>
        <v>6.6454703550996752E-2</v>
      </c>
      <c r="N476" s="3">
        <v>88363469.109999999</v>
      </c>
      <c r="O476" s="3">
        <v>478554562.05000001</v>
      </c>
      <c r="P476" s="3">
        <v>9319447.4199999999</v>
      </c>
      <c r="Q476" s="3">
        <v>0</v>
      </c>
      <c r="R476" s="3">
        <v>7256190.54</v>
      </c>
      <c r="S476" s="3"/>
      <c r="T476" s="3">
        <v>-14121457.77</v>
      </c>
      <c r="U476" s="3">
        <v>-3827419.93</v>
      </c>
      <c r="V476" s="9">
        <f t="shared" si="59"/>
        <v>0.4042698747677132</v>
      </c>
      <c r="W476" s="3">
        <v>-2489292.94</v>
      </c>
      <c r="X476" s="11">
        <f t="shared" si="60"/>
        <v>-5.2016909614998408E-3</v>
      </c>
      <c r="Y476" s="11">
        <f t="shared" si="61"/>
        <v>-3.9711117211627175E-3</v>
      </c>
      <c r="Z476" s="11">
        <f t="shared" si="62"/>
        <v>0.76342707603254045</v>
      </c>
    </row>
    <row r="477" spans="1:26" x14ac:dyDescent="0.3">
      <c r="A477" s="8" t="s">
        <v>2823</v>
      </c>
      <c r="B477" s="2" t="s">
        <v>2859</v>
      </c>
      <c r="C477" s="3">
        <v>626552055.27999997</v>
      </c>
      <c r="D477" s="9">
        <f t="shared" si="57"/>
        <v>20.255742417883013</v>
      </c>
      <c r="E477" s="9">
        <f t="shared" si="56"/>
        <v>0.51035516030204475</v>
      </c>
      <c r="F477" s="3">
        <v>297193625.08999997</v>
      </c>
      <c r="G477" s="4">
        <v>0.98373526538728395</v>
      </c>
      <c r="H477" s="3">
        <v>8311555.4400000004</v>
      </c>
      <c r="I477" s="3">
        <v>203819180.66999999</v>
      </c>
      <c r="J477" s="3">
        <v>107633338.5</v>
      </c>
      <c r="K477" s="3">
        <v>297193625.08999997</v>
      </c>
      <c r="L477" s="3">
        <v>21453079.539999999</v>
      </c>
      <c r="M477" s="9">
        <f t="shared" si="58"/>
        <v>7.2185530673826881E-2</v>
      </c>
      <c r="N477" s="3">
        <v>87518725.609999999</v>
      </c>
      <c r="O477" s="3">
        <v>480805036.51999998</v>
      </c>
      <c r="P477" s="3">
        <v>10185193.539999999</v>
      </c>
      <c r="Q477" s="3">
        <v>0</v>
      </c>
      <c r="R477" s="3">
        <v>3338881.94</v>
      </c>
      <c r="S477" s="3"/>
      <c r="T477" s="3">
        <v>-6970900.3600000003</v>
      </c>
      <c r="U477" s="3">
        <v>-1805255.37</v>
      </c>
      <c r="V477" s="9">
        <f t="shared" si="59"/>
        <v>0.38044925850466876</v>
      </c>
      <c r="W477" s="3">
        <v>2250474.4700000002</v>
      </c>
      <c r="X477" s="11">
        <f t="shared" si="60"/>
        <v>4.6806383025615158E-3</v>
      </c>
      <c r="Y477" s="11">
        <f t="shared" si="61"/>
        <v>3.5918395782682179E-3</v>
      </c>
      <c r="Z477" s="11">
        <f t="shared" si="62"/>
        <v>0.76738242651703203</v>
      </c>
    </row>
    <row r="478" spans="1:26" x14ac:dyDescent="0.3">
      <c r="A478" s="8" t="s">
        <v>2824</v>
      </c>
      <c r="B478" s="2" t="s">
        <v>2859</v>
      </c>
      <c r="C478" s="3">
        <v>655226241.41999996</v>
      </c>
      <c r="D478" s="9">
        <f t="shared" si="57"/>
        <v>20.300491140708438</v>
      </c>
      <c r="E478" s="9">
        <f t="shared" si="56"/>
        <v>0.50067199314094291</v>
      </c>
      <c r="F478" s="3">
        <v>316967637.10000002</v>
      </c>
      <c r="G478" s="4">
        <v>0.91902795976240303</v>
      </c>
      <c r="H478" s="3">
        <v>34715.089999999997</v>
      </c>
      <c r="I478" s="3">
        <v>142406187.44</v>
      </c>
      <c r="J478" s="3">
        <v>185612525.72</v>
      </c>
      <c r="K478" s="3">
        <v>316967637.10000002</v>
      </c>
      <c r="L478" s="3">
        <v>23802623.969999999</v>
      </c>
      <c r="M478" s="9">
        <f t="shared" si="58"/>
        <v>7.5094808377836109E-2</v>
      </c>
      <c r="N478" s="3">
        <v>97594744.609999999</v>
      </c>
      <c r="O478" s="3">
        <v>489574802.76999998</v>
      </c>
      <c r="P478" s="3">
        <v>31704327.850000001</v>
      </c>
      <c r="Q478" s="3">
        <v>0</v>
      </c>
      <c r="R478" s="3">
        <v>7518516.9000000004</v>
      </c>
      <c r="S478" s="3"/>
      <c r="T478" s="3">
        <v>-14487239.75</v>
      </c>
      <c r="U478" s="3">
        <v>-3650208.92</v>
      </c>
      <c r="V478" s="9">
        <f t="shared" si="59"/>
        <v>0.41453001669611339</v>
      </c>
      <c r="W478" s="3">
        <v>11251999.34</v>
      </c>
      <c r="X478" s="11">
        <f t="shared" si="60"/>
        <v>2.2983207624935997E-2</v>
      </c>
      <c r="Y478" s="11">
        <f t="shared" si="61"/>
        <v>1.7172693382387701E-2</v>
      </c>
      <c r="Z478" s="11">
        <f t="shared" si="62"/>
        <v>0.74718436445554781</v>
      </c>
    </row>
    <row r="479" spans="1:26" x14ac:dyDescent="0.3">
      <c r="A479" s="8" t="s">
        <v>2825</v>
      </c>
      <c r="B479" s="2" t="s">
        <v>2859</v>
      </c>
      <c r="C479" s="3">
        <v>713260440.71000004</v>
      </c>
      <c r="D479" s="9">
        <f t="shared" si="57"/>
        <v>20.385357186170165</v>
      </c>
      <c r="E479" s="9">
        <f t="shared" si="56"/>
        <v>0.54428486745116234</v>
      </c>
      <c r="F479" s="3">
        <v>311434054.56</v>
      </c>
      <c r="G479" s="4">
        <v>0.94913813482498299</v>
      </c>
      <c r="H479" s="3">
        <v>108380.71</v>
      </c>
      <c r="I479" s="3">
        <v>217336789.97999999</v>
      </c>
      <c r="J479" s="3">
        <v>170771693.74000001</v>
      </c>
      <c r="K479" s="3">
        <v>311434054.56</v>
      </c>
      <c r="L479" s="3">
        <v>24190562.890000001</v>
      </c>
      <c r="M479" s="9">
        <f t="shared" si="58"/>
        <v>7.7674751799949718E-2</v>
      </c>
      <c r="N479" s="3">
        <v>98399511.099999994</v>
      </c>
      <c r="O479" s="3">
        <v>493272397</v>
      </c>
      <c r="P479" s="3">
        <v>9585423.1799999997</v>
      </c>
      <c r="Q479" s="3">
        <v>0</v>
      </c>
      <c r="R479" s="3">
        <v>8093900.8799999999</v>
      </c>
      <c r="S479" s="3"/>
      <c r="T479" s="3">
        <v>-8007327.25</v>
      </c>
      <c r="U479" s="3">
        <v>-1960465.28</v>
      </c>
      <c r="V479" s="9">
        <f t="shared" si="59"/>
        <v>0.81200535180079636</v>
      </c>
      <c r="W479" s="3">
        <v>3697594.23</v>
      </c>
      <c r="X479" s="11">
        <f t="shared" si="60"/>
        <v>7.4960493481657352E-3</v>
      </c>
      <c r="Y479" s="11">
        <f t="shared" si="61"/>
        <v>5.1840730523612212E-3</v>
      </c>
      <c r="Z479" s="11">
        <f t="shared" si="62"/>
        <v>0.69157402940920487</v>
      </c>
    </row>
    <row r="480" spans="1:26" x14ac:dyDescent="0.3">
      <c r="A480" s="8" t="s">
        <v>2826</v>
      </c>
      <c r="B480" s="2" t="s">
        <v>2859</v>
      </c>
      <c r="C480" s="3">
        <v>670818199.14999998</v>
      </c>
      <c r="D480" s="9">
        <f t="shared" si="57"/>
        <v>20.324008718061105</v>
      </c>
      <c r="E480" s="9">
        <f t="shared" si="56"/>
        <v>0.51573312113233238</v>
      </c>
      <c r="F480" s="3">
        <v>314408504.36000001</v>
      </c>
      <c r="G480" s="4">
        <v>0.95186266808168396</v>
      </c>
      <c r="H480" s="3">
        <v>140883.51999999999</v>
      </c>
      <c r="I480" s="3">
        <v>29166587.559999999</v>
      </c>
      <c r="J480" s="3">
        <v>316655692.48000002</v>
      </c>
      <c r="K480" s="3">
        <v>314408504.36000001</v>
      </c>
      <c r="L480" s="3">
        <v>22803506.59</v>
      </c>
      <c r="M480" s="9">
        <f t="shared" si="58"/>
        <v>7.2528275392607769E-2</v>
      </c>
      <c r="N480" s="3">
        <v>108367307.25</v>
      </c>
      <c r="O480" s="3">
        <v>498024615.94999999</v>
      </c>
      <c r="P480" s="3">
        <v>21429803.27</v>
      </c>
      <c r="Q480" s="3">
        <v>0</v>
      </c>
      <c r="R480" s="3">
        <v>22206635.280000001</v>
      </c>
      <c r="S480" s="3"/>
      <c r="T480" s="3">
        <v>-16350482.75</v>
      </c>
      <c r="U480" s="3">
        <v>-4029471.19</v>
      </c>
      <c r="V480" s="9">
        <f t="shared" si="59"/>
        <v>1.0896312791176013</v>
      </c>
      <c r="W480" s="3">
        <v>25682679.23</v>
      </c>
      <c r="X480" s="11">
        <f t="shared" si="60"/>
        <v>5.1569095999420347E-2</v>
      </c>
      <c r="Y480" s="11">
        <f t="shared" si="61"/>
        <v>3.8285602958510613E-2</v>
      </c>
      <c r="Z480" s="11">
        <f t="shared" si="62"/>
        <v>0.74241369208684505</v>
      </c>
    </row>
    <row r="481" spans="1:26" x14ac:dyDescent="0.3">
      <c r="A481" s="8" t="s">
        <v>2827</v>
      </c>
      <c r="B481" s="2" t="s">
        <v>2859</v>
      </c>
      <c r="C481" s="3">
        <v>792460894.45000005</v>
      </c>
      <c r="D481" s="9">
        <f t="shared" si="57"/>
        <v>20.490653717955642</v>
      </c>
      <c r="E481" s="9">
        <f t="shared" si="56"/>
        <v>0.58502106522462738</v>
      </c>
      <c r="F481" s="3">
        <v>319833550.89999998</v>
      </c>
      <c r="G481" s="4">
        <v>0.92571647874816698</v>
      </c>
      <c r="H481" s="3">
        <v>305592.03000000003</v>
      </c>
      <c r="I481" s="3">
        <v>164703997.74000001</v>
      </c>
      <c r="J481" s="3">
        <v>298596726.85000002</v>
      </c>
      <c r="K481" s="3">
        <v>319833550.89999998</v>
      </c>
      <c r="L481" s="3">
        <v>25663073.469999999</v>
      </c>
      <c r="M481" s="9">
        <f t="shared" si="58"/>
        <v>8.0238841102770631E-2</v>
      </c>
      <c r="N481" s="3">
        <v>116599284.83</v>
      </c>
      <c r="O481" s="3">
        <v>501066991.64999998</v>
      </c>
      <c r="P481" s="3">
        <v>13959814.710000001</v>
      </c>
      <c r="Q481" s="3">
        <v>0</v>
      </c>
      <c r="R481" s="3">
        <v>4619573.43</v>
      </c>
      <c r="S481" s="3"/>
      <c r="T481" s="3">
        <v>-8300478.0199999996</v>
      </c>
      <c r="U481" s="3">
        <v>-2328844.0499999998</v>
      </c>
      <c r="V481" s="9">
        <f t="shared" si="59"/>
        <v>0.43460659104856719</v>
      </c>
      <c r="W481" s="3">
        <v>3042375.7</v>
      </c>
      <c r="X481" s="11">
        <f t="shared" si="60"/>
        <v>6.0717942923790283E-3</v>
      </c>
      <c r="Y481" s="11">
        <f t="shared" si="61"/>
        <v>3.8391493148838998E-3</v>
      </c>
      <c r="Z481" s="11">
        <f t="shared" si="62"/>
        <v>0.63229238838057844</v>
      </c>
    </row>
    <row r="482" spans="1:26" x14ac:dyDescent="0.3">
      <c r="A482" s="8" t="s">
        <v>2828</v>
      </c>
      <c r="B482" s="2" t="s">
        <v>2859</v>
      </c>
      <c r="C482" s="3">
        <v>698496012.33000004</v>
      </c>
      <c r="D482" s="9">
        <f t="shared" si="57"/>
        <v>20.364440027740198</v>
      </c>
      <c r="E482" s="9">
        <f t="shared" si="56"/>
        <v>0.51234837876343531</v>
      </c>
      <c r="F482" s="3">
        <v>325681804.62</v>
      </c>
      <c r="G482" s="4">
        <v>0.89930246254278601</v>
      </c>
      <c r="H482" s="3">
        <v>81477.53</v>
      </c>
      <c r="I482" s="3">
        <v>68091434.840000004</v>
      </c>
      <c r="J482" s="3">
        <v>289700387.12</v>
      </c>
      <c r="K482" s="3">
        <v>325681804.62</v>
      </c>
      <c r="L482" s="3">
        <v>25324231.469999999</v>
      </c>
      <c r="M482" s="9">
        <f t="shared" si="58"/>
        <v>7.7757587653838639E-2</v>
      </c>
      <c r="N482" s="3">
        <v>118312026.68000001</v>
      </c>
      <c r="O482" s="3">
        <v>511920606.20999998</v>
      </c>
      <c r="P482" s="3">
        <v>31742623</v>
      </c>
      <c r="Q482" s="3">
        <v>0</v>
      </c>
      <c r="R482" s="3">
        <v>19679423.359999999</v>
      </c>
      <c r="S482" s="3"/>
      <c r="T482" s="3">
        <v>-16760712.140000001</v>
      </c>
      <c r="U482" s="3">
        <v>-4755416.47</v>
      </c>
      <c r="V482" s="9">
        <f t="shared" si="59"/>
        <v>0.91463588625574777</v>
      </c>
      <c r="W482" s="3">
        <v>17165164.170000002</v>
      </c>
      <c r="X482" s="11">
        <f t="shared" si="60"/>
        <v>3.3530910773610298E-2</v>
      </c>
      <c r="Y482" s="11">
        <f t="shared" si="61"/>
        <v>2.4574462655472439E-2</v>
      </c>
      <c r="Z482" s="11">
        <f t="shared" si="62"/>
        <v>0.73288980491437128</v>
      </c>
    </row>
    <row r="483" spans="1:26" x14ac:dyDescent="0.3">
      <c r="A483" s="8" t="s">
        <v>2829</v>
      </c>
      <c r="B483" s="2" t="s">
        <v>2859</v>
      </c>
      <c r="C483" s="3">
        <v>700384199.38999999</v>
      </c>
      <c r="D483" s="9">
        <f t="shared" si="57"/>
        <v>20.367139598712594</v>
      </c>
      <c r="E483" s="9">
        <f t="shared" si="56"/>
        <v>0.48741800914030475</v>
      </c>
      <c r="F483" s="3">
        <v>344867538.25999999</v>
      </c>
      <c r="G483" s="4">
        <v>0.83253143597847501</v>
      </c>
      <c r="H483" s="3">
        <v>93430.03</v>
      </c>
      <c r="I483" s="3">
        <v>127672294.43000001</v>
      </c>
      <c r="J483" s="3">
        <v>213614147.63999999</v>
      </c>
      <c r="K483" s="3">
        <v>344867538.25999999</v>
      </c>
      <c r="L483" s="3">
        <v>24904957.120000001</v>
      </c>
      <c r="M483" s="9">
        <f t="shared" si="58"/>
        <v>7.2216008632345785E-2</v>
      </c>
      <c r="N483" s="3">
        <v>106970447.90000001</v>
      </c>
      <c r="O483" s="3">
        <v>532206877.20999998</v>
      </c>
      <c r="P483" s="3">
        <v>17061427.309999999</v>
      </c>
      <c r="Q483" s="3">
        <v>0</v>
      </c>
      <c r="R483" s="3">
        <v>4614406.3600000003</v>
      </c>
      <c r="S483" s="3"/>
      <c r="T483" s="3">
        <v>-9105557.1799999997</v>
      </c>
      <c r="U483" s="3">
        <v>-2626070.7999999998</v>
      </c>
      <c r="V483" s="9">
        <f t="shared" si="59"/>
        <v>0.39333043699191694</v>
      </c>
      <c r="W483" s="3">
        <v>5286355.3600000003</v>
      </c>
      <c r="X483" s="11">
        <f t="shared" si="60"/>
        <v>9.9328956208021568E-3</v>
      </c>
      <c r="Y483" s="11">
        <f t="shared" si="61"/>
        <v>7.5477935747324887E-3</v>
      </c>
      <c r="Z483" s="11">
        <f t="shared" si="62"/>
        <v>0.75987847480500825</v>
      </c>
    </row>
    <row r="484" spans="1:26" x14ac:dyDescent="0.3">
      <c r="A484" s="8" t="s">
        <v>2830</v>
      </c>
      <c r="B484" s="2" t="s">
        <v>2859</v>
      </c>
      <c r="C484" s="3">
        <v>692192010.96000004</v>
      </c>
      <c r="D484" s="9">
        <f t="shared" si="57"/>
        <v>20.355373947579121</v>
      </c>
      <c r="E484" s="9">
        <f t="shared" si="56"/>
        <v>0.48352242541172713</v>
      </c>
      <c r="F484" s="3">
        <v>355535186.04000002</v>
      </c>
      <c r="G484" s="4">
        <v>0.82626383877382104</v>
      </c>
      <c r="H484" s="3">
        <v>84212.58</v>
      </c>
      <c r="I484" s="3">
        <v>114156162.63</v>
      </c>
      <c r="J484" s="3">
        <v>220449984.78</v>
      </c>
      <c r="K484" s="3">
        <v>355535186.04000002</v>
      </c>
      <c r="L484" s="3">
        <v>27344443.140000001</v>
      </c>
      <c r="M484" s="9">
        <f t="shared" si="58"/>
        <v>7.6910652485809305E-2</v>
      </c>
      <c r="N484" s="3">
        <v>110797397.58</v>
      </c>
      <c r="O484" s="3">
        <v>521964424.55000001</v>
      </c>
      <c r="P484" s="3">
        <v>32456143.469999999</v>
      </c>
      <c r="Q484" s="3">
        <v>0</v>
      </c>
      <c r="R484" s="3">
        <v>8648184.5800000001</v>
      </c>
      <c r="S484" s="3"/>
      <c r="T484" s="3">
        <v>-18654585.550000001</v>
      </c>
      <c r="U484" s="3">
        <v>-5113327.43</v>
      </c>
      <c r="V484" s="9">
        <f t="shared" si="59"/>
        <v>0.36385965344442284</v>
      </c>
      <c r="W484" s="3">
        <v>10227915.449999999</v>
      </c>
      <c r="X484" s="11">
        <f t="shared" si="60"/>
        <v>1.9595043203984197E-2</v>
      </c>
      <c r="Y484" s="11">
        <f t="shared" si="61"/>
        <v>1.4776124670689162E-2</v>
      </c>
      <c r="Z484" s="11">
        <f t="shared" si="62"/>
        <v>0.75407461554791477</v>
      </c>
    </row>
    <row r="485" spans="1:26" x14ac:dyDescent="0.3">
      <c r="A485" s="8" t="s">
        <v>2831</v>
      </c>
      <c r="B485" s="2" t="s">
        <v>2859</v>
      </c>
      <c r="C485" s="3">
        <v>693210878.04999995</v>
      </c>
      <c r="D485" s="9">
        <f t="shared" si="57"/>
        <v>20.356844808195582</v>
      </c>
      <c r="E485" s="9">
        <f t="shared" si="56"/>
        <v>0.47964764593035947</v>
      </c>
      <c r="F485" s="3">
        <v>357177288.58999997</v>
      </c>
      <c r="G485" s="4">
        <v>0.803018502792338</v>
      </c>
      <c r="H485" s="3">
        <v>72824.960000000006</v>
      </c>
      <c r="I485" s="3">
        <v>135619449.09999999</v>
      </c>
      <c r="J485" s="3">
        <v>196804691.72999999</v>
      </c>
      <c r="K485" s="3">
        <v>357177288.58999997</v>
      </c>
      <c r="L485" s="3">
        <v>29700665.620000001</v>
      </c>
      <c r="M485" s="9">
        <f t="shared" si="58"/>
        <v>8.3153847035591005E-2</v>
      </c>
      <c r="N485" s="3">
        <v>108768393.98999999</v>
      </c>
      <c r="O485" s="3">
        <v>523976496.77999997</v>
      </c>
      <c r="P485" s="3">
        <v>14208618.619999999</v>
      </c>
      <c r="Q485" s="3">
        <v>0</v>
      </c>
      <c r="R485" s="3">
        <v>4751289.97</v>
      </c>
      <c r="S485" s="3"/>
      <c r="T485" s="3">
        <v>-9324503.4499999993</v>
      </c>
      <c r="U485" s="3">
        <v>-2505022.54</v>
      </c>
      <c r="V485" s="9">
        <f t="shared" si="59"/>
        <v>0.40164669100152173</v>
      </c>
      <c r="W485" s="3">
        <v>2012072.23</v>
      </c>
      <c r="X485" s="11">
        <f t="shared" si="60"/>
        <v>3.8400047375499002E-3</v>
      </c>
      <c r="Y485" s="11">
        <f t="shared" si="61"/>
        <v>2.9025398961712097E-3</v>
      </c>
      <c r="Z485" s="11">
        <f t="shared" si="62"/>
        <v>0.75586883208460931</v>
      </c>
    </row>
    <row r="486" spans="1:26" x14ac:dyDescent="0.3">
      <c r="A486" s="8" t="s">
        <v>2832</v>
      </c>
      <c r="B486" s="2" t="s">
        <v>2859</v>
      </c>
      <c r="C486" s="3">
        <v>674432267.52999997</v>
      </c>
      <c r="D486" s="9">
        <f t="shared" si="57"/>
        <v>20.329381809785495</v>
      </c>
      <c r="E486" s="9">
        <f t="shared" si="56"/>
        <v>0.4727140491773974</v>
      </c>
      <c r="F486" s="3">
        <v>350937896.20999998</v>
      </c>
      <c r="G486" s="4">
        <v>0.816468403216975</v>
      </c>
      <c r="H486" s="3">
        <v>93679.88</v>
      </c>
      <c r="I486" s="3">
        <v>138067109.90000001</v>
      </c>
      <c r="J486" s="3">
        <v>180652818.30000001</v>
      </c>
      <c r="K486" s="3">
        <v>350937896.20999998</v>
      </c>
      <c r="L486" s="3">
        <v>31242237.16</v>
      </c>
      <c r="M486" s="9">
        <f t="shared" si="58"/>
        <v>8.9024974211690033E-2</v>
      </c>
      <c r="N486" s="3">
        <v>100782101.37</v>
      </c>
      <c r="O486" s="3">
        <v>516940200.29000002</v>
      </c>
      <c r="P486" s="3">
        <v>15791126.91</v>
      </c>
      <c r="Q486" s="3">
        <v>0</v>
      </c>
      <c r="R486" s="3">
        <v>9185071.6799999997</v>
      </c>
      <c r="S486" s="3"/>
      <c r="T486" s="3">
        <v>-18931191.73</v>
      </c>
      <c r="U486" s="3">
        <v>-5721950.6100000003</v>
      </c>
      <c r="V486" s="9">
        <f t="shared" si="59"/>
        <v>0.37257204592118537</v>
      </c>
      <c r="W486" s="3">
        <v>-5024224.26</v>
      </c>
      <c r="X486" s="11">
        <f t="shared" si="60"/>
        <v>-9.7191595027460494E-3</v>
      </c>
      <c r="Y486" s="11">
        <f t="shared" si="61"/>
        <v>-7.4495609149906414E-3</v>
      </c>
      <c r="Z486" s="11">
        <f t="shared" si="62"/>
        <v>0.76648201039254926</v>
      </c>
    </row>
    <row r="487" spans="1:26" x14ac:dyDescent="0.3">
      <c r="A487" s="8" t="s">
        <v>2833</v>
      </c>
      <c r="B487" s="2" t="s">
        <v>2859</v>
      </c>
      <c r="C487" s="3">
        <v>697197515.58000004</v>
      </c>
      <c r="D487" s="9">
        <f t="shared" si="57"/>
        <v>20.362579308178663</v>
      </c>
      <c r="E487" s="9">
        <f t="shared" si="56"/>
        <v>0.49119424168502285</v>
      </c>
      <c r="F487" s="3">
        <v>355957078.56</v>
      </c>
      <c r="G487" s="4">
        <v>0.68669507396472795</v>
      </c>
      <c r="H487" s="3">
        <v>79779.06</v>
      </c>
      <c r="I487" s="3">
        <v>160712385.41</v>
      </c>
      <c r="J487" s="3">
        <v>181667240.5</v>
      </c>
      <c r="K487" s="3">
        <v>355957078.56</v>
      </c>
      <c r="L487" s="3">
        <v>35645353.369999997</v>
      </c>
      <c r="M487" s="9">
        <f t="shared" si="58"/>
        <v>0.10013947050639037</v>
      </c>
      <c r="N487" s="3">
        <v>98940645.530000001</v>
      </c>
      <c r="O487" s="3">
        <v>528913078.06</v>
      </c>
      <c r="P487" s="3">
        <v>13475380.279999999</v>
      </c>
      <c r="Q487" s="3">
        <v>0</v>
      </c>
      <c r="R487" s="3">
        <v>4658871.83</v>
      </c>
      <c r="S487" s="3"/>
      <c r="T487" s="3">
        <v>-9737596.6699999999</v>
      </c>
      <c r="U487" s="3">
        <v>-2765446.42</v>
      </c>
      <c r="V487" s="9">
        <f t="shared" si="59"/>
        <v>0.37261903333966678</v>
      </c>
      <c r="W487" s="3">
        <v>497826.99000000203</v>
      </c>
      <c r="X487" s="11">
        <f t="shared" si="60"/>
        <v>9.4122647113582705E-4</v>
      </c>
      <c r="Y487" s="11">
        <f t="shared" si="61"/>
        <v>7.140401089723602E-4</v>
      </c>
      <c r="Z487" s="11">
        <f t="shared" si="62"/>
        <v>0.75862731326573374</v>
      </c>
    </row>
    <row r="488" spans="1:26" x14ac:dyDescent="0.3">
      <c r="A488" s="8" t="s">
        <v>2834</v>
      </c>
      <c r="B488" s="2" t="s">
        <v>2859</v>
      </c>
      <c r="C488" s="3">
        <v>750917624.75</v>
      </c>
      <c r="D488" s="9">
        <f t="shared" si="57"/>
        <v>20.436806516295526</v>
      </c>
      <c r="E488" s="9">
        <f t="shared" si="56"/>
        <v>0.49578418879693503</v>
      </c>
      <c r="F488" s="3">
        <v>367827711.98000002</v>
      </c>
      <c r="G488" s="4">
        <v>0.63981921239252104</v>
      </c>
      <c r="H488" s="3">
        <v>87587.88</v>
      </c>
      <c r="I488" s="3">
        <v>156894246.33000001</v>
      </c>
      <c r="J488" s="3">
        <v>215311251.22999999</v>
      </c>
      <c r="K488" s="3">
        <v>367827711.98000002</v>
      </c>
      <c r="L488" s="3">
        <v>38258222.82</v>
      </c>
      <c r="M488" s="9">
        <f t="shared" si="58"/>
        <v>0.10401125737388765</v>
      </c>
      <c r="N488" s="3">
        <v>102538480.14</v>
      </c>
      <c r="O488" s="3">
        <v>538603736.04999995</v>
      </c>
      <c r="P488" s="3">
        <v>39937810.859999999</v>
      </c>
      <c r="Q488" s="3">
        <v>0</v>
      </c>
      <c r="R488" s="3">
        <v>9610452.6600000001</v>
      </c>
      <c r="S488" s="3"/>
      <c r="T488" s="3">
        <v>-19908920.359999999</v>
      </c>
      <c r="U488" s="3">
        <v>-5865576.4500000002</v>
      </c>
      <c r="V488" s="9">
        <f t="shared" si="59"/>
        <v>0.37286674230130201</v>
      </c>
      <c r="W488" s="3">
        <v>13988484.99</v>
      </c>
      <c r="X488" s="11">
        <f t="shared" si="60"/>
        <v>2.5971756327923826E-2</v>
      </c>
      <c r="Y488" s="11">
        <f t="shared" si="61"/>
        <v>1.8628521330361809E-2</v>
      </c>
      <c r="Z488" s="11">
        <f t="shared" si="62"/>
        <v>0.71726074644913962</v>
      </c>
    </row>
    <row r="489" spans="1:26" x14ac:dyDescent="0.3">
      <c r="A489" s="8" t="s">
        <v>2835</v>
      </c>
      <c r="B489" s="2" t="s">
        <v>2859</v>
      </c>
      <c r="C489" s="3">
        <v>728341757.34000003</v>
      </c>
      <c r="D489" s="9">
        <f t="shared" si="57"/>
        <v>20.406280942900842</v>
      </c>
      <c r="E489" s="9">
        <f t="shared" si="56"/>
        <v>0.51351762684314139</v>
      </c>
      <c r="F489" s="3">
        <v>344524133.13</v>
      </c>
      <c r="G489" s="4">
        <v>0.627650509588076</v>
      </c>
      <c r="H489" s="3">
        <v>68242.850000000006</v>
      </c>
      <c r="I489" s="3">
        <v>153343496.55000001</v>
      </c>
      <c r="J489" s="3">
        <v>220604591.36000001</v>
      </c>
      <c r="K489" s="3">
        <v>344524133.13</v>
      </c>
      <c r="L489" s="3">
        <v>42299057.43</v>
      </c>
      <c r="M489" s="9">
        <f t="shared" si="58"/>
        <v>0.12277531052966675</v>
      </c>
      <c r="N489" s="3">
        <v>100486917.16</v>
      </c>
      <c r="O489" s="3">
        <v>532224529.11000001</v>
      </c>
      <c r="P489" s="3">
        <v>8078834.3799999999</v>
      </c>
      <c r="Q489" s="3">
        <v>0</v>
      </c>
      <c r="R489" s="3">
        <v>4550439.8</v>
      </c>
      <c r="S489" s="3"/>
      <c r="T489" s="3">
        <v>-9630912.7100000009</v>
      </c>
      <c r="U489" s="3">
        <v>-2705954.93</v>
      </c>
      <c r="V489" s="9">
        <f t="shared" si="59"/>
        <v>0.36884887904982011</v>
      </c>
      <c r="W489" s="3">
        <v>-3312369.79</v>
      </c>
      <c r="X489" s="11">
        <f t="shared" si="60"/>
        <v>-6.223632337162349E-3</v>
      </c>
      <c r="Y489" s="11">
        <f t="shared" si="61"/>
        <v>-4.5478235411041245E-3</v>
      </c>
      <c r="Z489" s="11">
        <f t="shared" si="62"/>
        <v>0.73073460878276986</v>
      </c>
    </row>
    <row r="490" spans="1:26" x14ac:dyDescent="0.3">
      <c r="A490" s="8" t="s">
        <v>2836</v>
      </c>
      <c r="B490" s="2" t="s">
        <v>2859</v>
      </c>
      <c r="C490" s="3">
        <v>687427902.35000002</v>
      </c>
      <c r="D490" s="9">
        <f t="shared" si="57"/>
        <v>20.34846751269674</v>
      </c>
      <c r="E490" s="9">
        <f t="shared" si="56"/>
        <v>0.50389849132663733</v>
      </c>
      <c r="F490" s="3">
        <v>334147143.64999998</v>
      </c>
      <c r="G490" s="4">
        <v>0.68505999097459502</v>
      </c>
      <c r="H490" s="3">
        <v>674352.86</v>
      </c>
      <c r="I490" s="3">
        <v>85459265.189999998</v>
      </c>
      <c r="J490" s="3">
        <v>260260264.84</v>
      </c>
      <c r="K490" s="3">
        <v>334147143.64999998</v>
      </c>
      <c r="L490" s="3">
        <v>42977955.450000003</v>
      </c>
      <c r="M490" s="9">
        <f t="shared" si="58"/>
        <v>0.12861984986774855</v>
      </c>
      <c r="N490" s="3">
        <v>103096955.65000001</v>
      </c>
      <c r="O490" s="3">
        <v>516534372.81999999</v>
      </c>
      <c r="P490" s="3">
        <v>2243186.1500000102</v>
      </c>
      <c r="Q490" s="3">
        <v>0</v>
      </c>
      <c r="R490" s="3">
        <v>9386279.1500000004</v>
      </c>
      <c r="S490" s="3"/>
      <c r="T490" s="3">
        <v>-19381433.260000002</v>
      </c>
      <c r="U490" s="3">
        <v>-7287963.9699999997</v>
      </c>
      <c r="V490" s="9">
        <f t="shared" si="59"/>
        <v>0.35194942986718564</v>
      </c>
      <c r="W490" s="3">
        <v>-22802492.420000002</v>
      </c>
      <c r="X490" s="11">
        <f t="shared" si="60"/>
        <v>-4.414515977999809E-2</v>
      </c>
      <c r="Y490" s="11">
        <f t="shared" si="61"/>
        <v>-3.3170740294434897E-2</v>
      </c>
      <c r="Z490" s="11">
        <f t="shared" si="62"/>
        <v>0.75140152306039132</v>
      </c>
    </row>
    <row r="491" spans="1:26" x14ac:dyDescent="0.3">
      <c r="A491" s="8" t="s">
        <v>2837</v>
      </c>
      <c r="B491" s="2" t="s">
        <v>2859</v>
      </c>
      <c r="C491" s="3">
        <v>723623740.32000005</v>
      </c>
      <c r="D491" s="9">
        <f t="shared" si="57"/>
        <v>20.399782119570773</v>
      </c>
      <c r="E491" s="9">
        <f t="shared" si="56"/>
        <v>0.55268286025710189</v>
      </c>
      <c r="F491" s="3">
        <v>319769686.37</v>
      </c>
      <c r="G491" s="4">
        <v>0.64604388029048798</v>
      </c>
      <c r="H491" s="3">
        <v>79801.14</v>
      </c>
      <c r="I491" s="3">
        <v>175251075.91</v>
      </c>
      <c r="J491" s="3">
        <v>224603561.5</v>
      </c>
      <c r="K491" s="3">
        <v>319769686.37</v>
      </c>
      <c r="L491" s="3">
        <v>41767412.25</v>
      </c>
      <c r="M491" s="9">
        <f t="shared" si="58"/>
        <v>0.13061717239098031</v>
      </c>
      <c r="N491" s="3">
        <v>115164456.06</v>
      </c>
      <c r="O491" s="3">
        <v>518660212.56</v>
      </c>
      <c r="P491" s="3">
        <v>11930859.85</v>
      </c>
      <c r="Q491" s="3">
        <v>0</v>
      </c>
      <c r="R491" s="3">
        <v>4724101.92</v>
      </c>
      <c r="S491" s="3"/>
      <c r="T491" s="3">
        <v>-9852620.5600000005</v>
      </c>
      <c r="U491" s="3">
        <v>-3506283.7</v>
      </c>
      <c r="V491" s="9">
        <f t="shared" si="59"/>
        <v>0.35362944655162903</v>
      </c>
      <c r="W491" s="3">
        <v>5834560.9699999997</v>
      </c>
      <c r="X491" s="11">
        <f t="shared" si="60"/>
        <v>1.1249293523406796E-2</v>
      </c>
      <c r="Y491" s="11">
        <f t="shared" si="61"/>
        <v>8.0629761641317164E-3</v>
      </c>
      <c r="Z491" s="11">
        <f t="shared" si="62"/>
        <v>0.71675400302737258</v>
      </c>
    </row>
    <row r="492" spans="1:26" x14ac:dyDescent="0.3">
      <c r="A492" s="8" t="s">
        <v>2838</v>
      </c>
      <c r="B492" s="2" t="s">
        <v>2859</v>
      </c>
      <c r="C492" s="3">
        <v>780523249.38999999</v>
      </c>
      <c r="D492" s="9">
        <f t="shared" si="57"/>
        <v>20.475475085291617</v>
      </c>
      <c r="E492" s="9">
        <f t="shared" si="56"/>
        <v>0.52429829166501052</v>
      </c>
      <c r="F492" s="3">
        <v>341914694.62</v>
      </c>
      <c r="G492" s="4">
        <v>0.64946458058155399</v>
      </c>
      <c r="H492" s="3">
        <v>73463.69</v>
      </c>
      <c r="I492" s="3">
        <v>100578959.68000001</v>
      </c>
      <c r="J492" s="3">
        <v>308574582.88999999</v>
      </c>
      <c r="K492" s="3">
        <v>341914694.62</v>
      </c>
      <c r="L492" s="3">
        <v>42371697.700000003</v>
      </c>
      <c r="M492" s="9">
        <f t="shared" si="58"/>
        <v>0.12392476359371279</v>
      </c>
      <c r="N492" s="3">
        <v>113976582.01000001</v>
      </c>
      <c r="O492" s="3">
        <v>547369541.40999997</v>
      </c>
      <c r="P492" s="3">
        <v>27579582.199999999</v>
      </c>
      <c r="Q492" s="3">
        <v>0</v>
      </c>
      <c r="R492" s="3">
        <v>9505427.2100000009</v>
      </c>
      <c r="S492" s="3"/>
      <c r="T492" s="3">
        <v>-20580984.129999999</v>
      </c>
      <c r="U492" s="3">
        <v>-8194439.8099999996</v>
      </c>
      <c r="V492" s="9">
        <f t="shared" si="59"/>
        <v>0.33033143941927279</v>
      </c>
      <c r="W492" s="3">
        <v>37243889.829999998</v>
      </c>
      <c r="X492" s="11">
        <f t="shared" si="60"/>
        <v>6.8041582536838591E-2</v>
      </c>
      <c r="Y492" s="11">
        <f t="shared" si="61"/>
        <v>4.7716566878830455E-2</v>
      </c>
      <c r="Z492" s="11">
        <f t="shared" si="62"/>
        <v>0.70128537726170748</v>
      </c>
    </row>
    <row r="493" spans="1:26" x14ac:dyDescent="0.3">
      <c r="A493" s="8" t="s">
        <v>2839</v>
      </c>
      <c r="B493" s="2" t="s">
        <v>2859</v>
      </c>
      <c r="C493" s="3">
        <v>777648620.54999995</v>
      </c>
      <c r="D493" s="9">
        <f t="shared" si="57"/>
        <v>20.471785335583277</v>
      </c>
      <c r="E493" s="9">
        <f t="shared" ref="E493:E556" si="63">IFERROR(SUM(H493:J493)/C493,"")</f>
        <v>0.52951670409800999</v>
      </c>
      <c r="F493" s="3">
        <v>294235930.31999999</v>
      </c>
      <c r="G493" s="4">
        <v>0.84752086693838502</v>
      </c>
      <c r="H493" s="3">
        <v>35331429.170000002</v>
      </c>
      <c r="I493" s="3">
        <v>55463825.530000001</v>
      </c>
      <c r="J493" s="3">
        <v>320982679.80000001</v>
      </c>
      <c r="K493" s="3">
        <v>338861313.38</v>
      </c>
      <c r="L493" s="3">
        <v>44625383.060000002</v>
      </c>
      <c r="M493" s="9">
        <f t="shared" si="58"/>
        <v>0.1316921740486704</v>
      </c>
      <c r="N493" s="3">
        <v>110012801.81</v>
      </c>
      <c r="O493" s="3">
        <v>546734516.65999997</v>
      </c>
      <c r="P493" s="3">
        <v>15809736.720000001</v>
      </c>
      <c r="Q493" s="3">
        <v>0</v>
      </c>
      <c r="R493" s="3"/>
      <c r="S493" s="3">
        <v>3670754.73</v>
      </c>
      <c r="T493" s="3">
        <v>-10954186.449999999</v>
      </c>
      <c r="U493" s="3">
        <v>-2958564.01</v>
      </c>
      <c r="V493" s="9">
        <f t="shared" si="59"/>
        <v>0.26384105289271464</v>
      </c>
      <c r="W493" s="3">
        <v>3604763.75999999</v>
      </c>
      <c r="X493" s="11">
        <f t="shared" si="60"/>
        <v>6.5932617205540344E-3</v>
      </c>
      <c r="Y493" s="11">
        <f t="shared" si="61"/>
        <v>4.6354660250673167E-3</v>
      </c>
      <c r="Z493" s="11">
        <f t="shared" si="62"/>
        <v>0.70306112839667401</v>
      </c>
    </row>
    <row r="494" spans="1:26" x14ac:dyDescent="0.3">
      <c r="A494" s="8" t="s">
        <v>2840</v>
      </c>
      <c r="B494" s="2" t="s">
        <v>2859</v>
      </c>
      <c r="C494" s="3">
        <v>738436360.75</v>
      </c>
      <c r="D494" s="9">
        <f t="shared" ref="D494:D557" si="64">LN(C494)</f>
        <v>20.420045482559715</v>
      </c>
      <c r="E494" s="9">
        <f t="shared" si="63"/>
        <v>0.51583250631527078</v>
      </c>
      <c r="F494" s="3">
        <v>285535157.27999997</v>
      </c>
      <c r="G494" s="4">
        <v>0.89810110642125796</v>
      </c>
      <c r="H494" s="3">
        <v>84210.559999999998</v>
      </c>
      <c r="I494" s="3">
        <v>33406881.02</v>
      </c>
      <c r="J494" s="3">
        <v>347418387.13999999</v>
      </c>
      <c r="K494" s="3">
        <v>329716444.69999999</v>
      </c>
      <c r="L494" s="3">
        <v>44181287.420000002</v>
      </c>
      <c r="M494" s="9">
        <f t="shared" ref="M494:M557" si="65">IFERROR(L494/K494,"")</f>
        <v>0.13399782792210851</v>
      </c>
      <c r="N494" s="3">
        <v>110738026.84999999</v>
      </c>
      <c r="O494" s="3">
        <v>553761974.77999997</v>
      </c>
      <c r="P494" s="3">
        <v>33275909.32</v>
      </c>
      <c r="Q494" s="3">
        <v>0</v>
      </c>
      <c r="R494" s="3"/>
      <c r="S494" s="3">
        <v>7422387.75</v>
      </c>
      <c r="T494" s="3">
        <v>-22555748.170000002</v>
      </c>
      <c r="U494" s="3">
        <v>-5982089.1699999999</v>
      </c>
      <c r="V494" s="9">
        <f t="shared" ref="V494:V557" si="66">IFERROR(SUM(Q494:S494)/ABS(SUM(T494:U494)),"")</f>
        <v>0.26008935651183435</v>
      </c>
      <c r="W494" s="3">
        <v>8087799.3100000098</v>
      </c>
      <c r="X494" s="11">
        <f t="shared" ref="X494:X557" si="67">W494/O494</f>
        <v>1.4605190819057506E-2</v>
      </c>
      <c r="Y494" s="11">
        <f t="shared" ref="Y494:Y557" si="68">W494/C494</f>
        <v>1.0952601659248684E-2</v>
      </c>
      <c r="Z494" s="11">
        <f t="shared" ref="Z494:Z557" si="69">O494/C494</f>
        <v>0.74991157561305122</v>
      </c>
    </row>
    <row r="495" spans="1:26" x14ac:dyDescent="0.3">
      <c r="A495" s="8" t="s">
        <v>2841</v>
      </c>
      <c r="B495" s="2" t="s">
        <v>2859</v>
      </c>
      <c r="C495" s="3">
        <v>721185985.84000003</v>
      </c>
      <c r="D495" s="9">
        <f t="shared" si="64"/>
        <v>20.396407617379737</v>
      </c>
      <c r="E495" s="9">
        <f t="shared" si="63"/>
        <v>0.53343540164873593</v>
      </c>
      <c r="F495" s="3">
        <v>269088267.63999999</v>
      </c>
      <c r="G495" s="4">
        <v>0.96032753267516202</v>
      </c>
      <c r="H495" s="3">
        <v>314029.67</v>
      </c>
      <c r="I495" s="3">
        <v>49950971.5</v>
      </c>
      <c r="J495" s="3">
        <v>334441134.85000002</v>
      </c>
      <c r="K495" s="3">
        <v>310802594</v>
      </c>
      <c r="L495" s="3">
        <v>41714326.359999999</v>
      </c>
      <c r="M495" s="9">
        <f t="shared" si="65"/>
        <v>0.13421485909477318</v>
      </c>
      <c r="N495" s="3">
        <v>105049071.48999999</v>
      </c>
      <c r="O495" s="3">
        <v>554260261.57000005</v>
      </c>
      <c r="P495" s="3">
        <v>20378752.829999998</v>
      </c>
      <c r="Q495" s="3">
        <v>0</v>
      </c>
      <c r="R495" s="3"/>
      <c r="S495" s="3">
        <v>4039469.62</v>
      </c>
      <c r="T495" s="3">
        <v>-11563121.15</v>
      </c>
      <c r="U495" s="3">
        <v>-3272630.48</v>
      </c>
      <c r="V495" s="9">
        <f t="shared" si="66"/>
        <v>0.27227940455889121</v>
      </c>
      <c r="W495" s="3">
        <v>5534671.1399999997</v>
      </c>
      <c r="X495" s="11">
        <f t="shared" si="67"/>
        <v>9.9856899795097449E-3</v>
      </c>
      <c r="Y495" s="11">
        <f t="shared" si="68"/>
        <v>7.6744019554865614E-3</v>
      </c>
      <c r="Z495" s="11">
        <f t="shared" si="69"/>
        <v>0.76853997783169126</v>
      </c>
    </row>
    <row r="496" spans="1:26" x14ac:dyDescent="0.3">
      <c r="A496" s="8" t="s">
        <v>2842</v>
      </c>
      <c r="B496" s="2" t="s">
        <v>2859</v>
      </c>
      <c r="C496" s="3">
        <v>824690316.24000001</v>
      </c>
      <c r="D496" s="9">
        <f t="shared" si="64"/>
        <v>20.530518499573859</v>
      </c>
      <c r="E496" s="9">
        <f t="shared" si="63"/>
        <v>0.57938497436042113</v>
      </c>
      <c r="F496" s="3">
        <v>280827741.16000003</v>
      </c>
      <c r="G496" s="4">
        <v>0.97092475253760802</v>
      </c>
      <c r="H496" s="3">
        <v>109359.18</v>
      </c>
      <c r="I496" s="3">
        <v>80014638.400000006</v>
      </c>
      <c r="J496" s="3">
        <v>397689180.14999998</v>
      </c>
      <c r="K496" s="3">
        <v>321714758.75</v>
      </c>
      <c r="L496" s="3">
        <v>40887017.590000004</v>
      </c>
      <c r="M496" s="9">
        <f t="shared" si="65"/>
        <v>0.12709089800189344</v>
      </c>
      <c r="N496" s="3">
        <v>106441516.7</v>
      </c>
      <c r="O496" s="3">
        <v>599125397.42999995</v>
      </c>
      <c r="P496" s="3">
        <v>42205129.969999999</v>
      </c>
      <c r="Q496" s="3">
        <v>0</v>
      </c>
      <c r="R496" s="3"/>
      <c r="S496" s="3">
        <v>8196412</v>
      </c>
      <c r="T496" s="3">
        <v>-24098894.850000001</v>
      </c>
      <c r="U496" s="3">
        <v>-8096725.8499999996</v>
      </c>
      <c r="V496" s="9">
        <f t="shared" si="66"/>
        <v>0.2545815804073005</v>
      </c>
      <c r="W496" s="3">
        <v>10574586.23</v>
      </c>
      <c r="X496" s="11">
        <f t="shared" si="67"/>
        <v>1.7650038331475514E-2</v>
      </c>
      <c r="Y496" s="11">
        <f t="shared" si="68"/>
        <v>1.2822493512731634E-2</v>
      </c>
      <c r="Z496" s="11">
        <f t="shared" si="69"/>
        <v>0.72648530682594248</v>
      </c>
    </row>
    <row r="497" spans="1:26" x14ac:dyDescent="0.3">
      <c r="A497" s="8" t="s">
        <v>2843</v>
      </c>
      <c r="B497" s="2" t="s">
        <v>2859</v>
      </c>
      <c r="C497" s="3">
        <v>842222170.25</v>
      </c>
      <c r="D497" s="9">
        <f t="shared" si="64"/>
        <v>20.551554397556028</v>
      </c>
      <c r="E497" s="9">
        <f t="shared" si="63"/>
        <v>0.59187143455512714</v>
      </c>
      <c r="F497" s="3">
        <v>278874635.44999999</v>
      </c>
      <c r="G497" s="4">
        <v>0.982745391412995</v>
      </c>
      <c r="H497" s="3">
        <v>175509.72</v>
      </c>
      <c r="I497" s="3">
        <v>74188706.25</v>
      </c>
      <c r="J497" s="3">
        <v>424123028.14999998</v>
      </c>
      <c r="K497" s="3">
        <v>313534393.23000002</v>
      </c>
      <c r="L497" s="3">
        <v>34659757.780000001</v>
      </c>
      <c r="M497" s="9">
        <f t="shared" si="65"/>
        <v>0.11054531345967707</v>
      </c>
      <c r="N497" s="3">
        <v>100932976.22</v>
      </c>
      <c r="O497" s="3">
        <v>601661909.39999998</v>
      </c>
      <c r="P497" s="3">
        <v>23507120.920000002</v>
      </c>
      <c r="Q497" s="3">
        <v>0</v>
      </c>
      <c r="R497" s="3"/>
      <c r="S497" s="3">
        <v>3875201.92</v>
      </c>
      <c r="T497" s="3">
        <v>-12488194.02</v>
      </c>
      <c r="U497" s="3">
        <v>-2992768.91</v>
      </c>
      <c r="V497" s="9">
        <f t="shared" si="66"/>
        <v>0.25032047021379955</v>
      </c>
      <c r="W497" s="3">
        <v>7114565.7599999998</v>
      </c>
      <c r="X497" s="11">
        <f t="shared" si="67"/>
        <v>1.1824856532957045E-2</v>
      </c>
      <c r="Y497" s="11">
        <f t="shared" si="68"/>
        <v>8.4473741149418517E-3</v>
      </c>
      <c r="Z497" s="11">
        <f t="shared" si="69"/>
        <v>0.71437434284282308</v>
      </c>
    </row>
    <row r="498" spans="1:26" x14ac:dyDescent="0.3">
      <c r="A498" s="8" t="s">
        <v>2799</v>
      </c>
      <c r="B498" s="2" t="s">
        <v>2860</v>
      </c>
      <c r="C498" s="3">
        <v>211057341.84999999</v>
      </c>
      <c r="D498" s="9">
        <f t="shared" si="64"/>
        <v>19.167640416841923</v>
      </c>
      <c r="E498" s="9">
        <f t="shared" si="63"/>
        <v>0.28653039823167847</v>
      </c>
      <c r="F498" s="3">
        <v>128807229.28</v>
      </c>
      <c r="G498" s="4">
        <v>0.60858465530140304</v>
      </c>
      <c r="H498" s="3">
        <v>135769.60999999999</v>
      </c>
      <c r="I498" s="3">
        <v>49371378.950000003</v>
      </c>
      <c r="J498" s="3">
        <v>10967195.65</v>
      </c>
      <c r="K498" s="3">
        <v>128758772.45999999</v>
      </c>
      <c r="L498" s="3">
        <v>14174660.470000001</v>
      </c>
      <c r="M498" s="9">
        <f t="shared" si="65"/>
        <v>0.11008694941079436</v>
      </c>
      <c r="N498" s="3">
        <v>32753637.579999998</v>
      </c>
      <c r="O498" s="3">
        <v>170876058.21000001</v>
      </c>
      <c r="P498" s="3">
        <v>4183066.89</v>
      </c>
      <c r="Q498" s="3">
        <v>127671.3</v>
      </c>
      <c r="R498" s="3">
        <v>1978169.06</v>
      </c>
      <c r="S498" s="3"/>
      <c r="T498" s="3">
        <v>-3963269.42</v>
      </c>
      <c r="U498" s="3">
        <v>-1064960.7</v>
      </c>
      <c r="V498" s="9">
        <f t="shared" si="66"/>
        <v>0.41880349740238215</v>
      </c>
      <c r="W498" s="3">
        <v>469388.11000000098</v>
      </c>
      <c r="X498" s="11">
        <f t="shared" si="67"/>
        <v>2.7469507133828035E-3</v>
      </c>
      <c r="Y498" s="11">
        <f t="shared" si="68"/>
        <v>2.2239838040488472E-3</v>
      </c>
      <c r="Z498" s="11">
        <f t="shared" si="69"/>
        <v>0.80961911446531376</v>
      </c>
    </row>
    <row r="499" spans="1:26" x14ac:dyDescent="0.3">
      <c r="A499" s="8" t="s">
        <v>2800</v>
      </c>
      <c r="B499" s="2" t="s">
        <v>2860</v>
      </c>
      <c r="C499" s="3">
        <v>212367989.96000001</v>
      </c>
      <c r="D499" s="9">
        <f t="shared" si="64"/>
        <v>19.173831129571695</v>
      </c>
      <c r="E499" s="9">
        <f t="shared" si="63"/>
        <v>0.26597328387691066</v>
      </c>
      <c r="F499" s="3">
        <v>133849390.67</v>
      </c>
      <c r="G499" s="4">
        <v>0.61092521037701597</v>
      </c>
      <c r="H499" s="3">
        <v>161965.04</v>
      </c>
      <c r="I499" s="3">
        <v>24705398.550000001</v>
      </c>
      <c r="J499" s="3">
        <v>31616848.09</v>
      </c>
      <c r="K499" s="3">
        <v>133809017.86</v>
      </c>
      <c r="L499" s="3">
        <v>16563238.33</v>
      </c>
      <c r="M499" s="9">
        <f t="shared" si="65"/>
        <v>0.1237826761969778</v>
      </c>
      <c r="N499" s="3">
        <v>34626602.189999998</v>
      </c>
      <c r="O499" s="3">
        <v>170870463.77000001</v>
      </c>
      <c r="P499" s="3">
        <v>6673101.1900000004</v>
      </c>
      <c r="Q499" s="3">
        <v>222691.47</v>
      </c>
      <c r="R499" s="3">
        <v>3855781.02</v>
      </c>
      <c r="S499" s="3"/>
      <c r="T499" s="3">
        <v>-7998779.1600000001</v>
      </c>
      <c r="U499" s="3">
        <v>-1668714.61</v>
      </c>
      <c r="V499" s="9">
        <f t="shared" si="66"/>
        <v>0.42187485061084251</v>
      </c>
      <c r="W499" s="3">
        <v>13793.670000002799</v>
      </c>
      <c r="X499" s="11">
        <f t="shared" si="67"/>
        <v>8.0725888463495669E-5</v>
      </c>
      <c r="Y499" s="11">
        <f t="shared" si="68"/>
        <v>6.4951737795328137E-5</v>
      </c>
      <c r="Z499" s="11">
        <f t="shared" si="69"/>
        <v>0.8045961342958694</v>
      </c>
    </row>
    <row r="500" spans="1:26" x14ac:dyDescent="0.3">
      <c r="A500" s="8" t="s">
        <v>2801</v>
      </c>
      <c r="B500" s="2" t="s">
        <v>2860</v>
      </c>
      <c r="C500" s="3">
        <v>221468745.28999999</v>
      </c>
      <c r="D500" s="9">
        <f t="shared" si="64"/>
        <v>19.215792032707693</v>
      </c>
      <c r="E500" s="9">
        <f t="shared" si="63"/>
        <v>0.24300994539670648</v>
      </c>
      <c r="F500" s="3">
        <v>143091685.63</v>
      </c>
      <c r="G500" s="4">
        <v>0.570789243503108</v>
      </c>
      <c r="H500" s="3">
        <v>91055.79</v>
      </c>
      <c r="I500" s="3">
        <v>10125171.939999999</v>
      </c>
      <c r="J500" s="3">
        <v>43602879.969999999</v>
      </c>
      <c r="K500" s="3">
        <v>142959346.72999999</v>
      </c>
      <c r="L500" s="3">
        <v>19638240.73</v>
      </c>
      <c r="M500" s="9">
        <f t="shared" si="65"/>
        <v>0.13736940731192443</v>
      </c>
      <c r="N500" s="3">
        <v>42230491.890000001</v>
      </c>
      <c r="O500" s="3">
        <v>171933562.69</v>
      </c>
      <c r="P500" s="3">
        <v>3734866.67</v>
      </c>
      <c r="Q500" s="3">
        <v>85669.5</v>
      </c>
      <c r="R500" s="3">
        <v>1750239.37</v>
      </c>
      <c r="S500" s="3"/>
      <c r="T500" s="3">
        <v>-4042651.85</v>
      </c>
      <c r="U500" s="3">
        <v>-1093350.5</v>
      </c>
      <c r="V500" s="9">
        <f t="shared" si="66"/>
        <v>0.35745872857710048</v>
      </c>
      <c r="W500" s="3">
        <v>1324184.1100000001</v>
      </c>
      <c r="X500" s="11">
        <f t="shared" si="67"/>
        <v>7.7017197182584606E-3</v>
      </c>
      <c r="Y500" s="11">
        <f t="shared" si="68"/>
        <v>5.9791015127938739E-3</v>
      </c>
      <c r="Z500" s="11">
        <f t="shared" si="69"/>
        <v>0.77633330366713071</v>
      </c>
    </row>
    <row r="501" spans="1:26" x14ac:dyDescent="0.3">
      <c r="A501" s="8" t="s">
        <v>2802</v>
      </c>
      <c r="B501" s="2" t="s">
        <v>2860</v>
      </c>
      <c r="C501" s="3">
        <v>229807499.59</v>
      </c>
      <c r="D501" s="9">
        <f t="shared" si="64"/>
        <v>19.252752558137967</v>
      </c>
      <c r="E501" s="9">
        <f t="shared" si="63"/>
        <v>0.30833150108858898</v>
      </c>
      <c r="F501" s="3">
        <v>149994010.21000001</v>
      </c>
      <c r="G501" s="4">
        <v>0.506218191643242</v>
      </c>
      <c r="H501" s="3">
        <v>88179.24</v>
      </c>
      <c r="I501" s="3">
        <v>10463760.42</v>
      </c>
      <c r="J501" s="3">
        <v>60304951.649999999</v>
      </c>
      <c r="K501" s="3">
        <v>149878518.25999999</v>
      </c>
      <c r="L501" s="3">
        <v>19830204.48</v>
      </c>
      <c r="M501" s="9">
        <f t="shared" si="65"/>
        <v>0.13230851699240706</v>
      </c>
      <c r="N501" s="3">
        <v>52791886.020000003</v>
      </c>
      <c r="O501" s="3">
        <v>171517104.33000001</v>
      </c>
      <c r="P501" s="3">
        <v>4647505.59</v>
      </c>
      <c r="Q501" s="3">
        <v>253106.04</v>
      </c>
      <c r="R501" s="3">
        <v>3621876.39</v>
      </c>
      <c r="S501" s="3"/>
      <c r="T501" s="3">
        <v>-8883356.3200000003</v>
      </c>
      <c r="U501" s="3">
        <v>-1398236.01</v>
      </c>
      <c r="V501" s="9">
        <f t="shared" si="66"/>
        <v>0.37688543813329739</v>
      </c>
      <c r="W501" s="3">
        <v>667234.81000000099</v>
      </c>
      <c r="X501" s="11">
        <f t="shared" si="67"/>
        <v>3.890193999055843E-3</v>
      </c>
      <c r="Y501" s="11">
        <f t="shared" si="68"/>
        <v>2.9034509804528393E-3</v>
      </c>
      <c r="Z501" s="11">
        <f t="shared" si="69"/>
        <v>0.74635120540454081</v>
      </c>
    </row>
    <row r="502" spans="1:26" x14ac:dyDescent="0.3">
      <c r="A502" s="8" t="s">
        <v>2803</v>
      </c>
      <c r="B502" s="2" t="s">
        <v>2860</v>
      </c>
      <c r="C502" s="3">
        <v>227393405.25</v>
      </c>
      <c r="D502" s="9">
        <f t="shared" si="64"/>
        <v>19.242192138200551</v>
      </c>
      <c r="E502" s="9">
        <f t="shared" si="63"/>
        <v>0.30711118764953715</v>
      </c>
      <c r="F502" s="3">
        <v>153629126.50999999</v>
      </c>
      <c r="G502" s="4">
        <v>0.51455627711118401</v>
      </c>
      <c r="H502" s="3">
        <v>98369.53</v>
      </c>
      <c r="I502" s="3">
        <v>0</v>
      </c>
      <c r="J502" s="3">
        <v>69736689.219999999</v>
      </c>
      <c r="K502" s="3">
        <v>153530546.56999999</v>
      </c>
      <c r="L502" s="3">
        <v>26140469.460000001</v>
      </c>
      <c r="M502" s="9">
        <f t="shared" si="65"/>
        <v>0.17026233569800808</v>
      </c>
      <c r="N502" s="3">
        <v>57274237.18</v>
      </c>
      <c r="O502" s="3">
        <v>165106898.74000001</v>
      </c>
      <c r="P502" s="3">
        <v>-1783837.59</v>
      </c>
      <c r="Q502" s="3">
        <v>134980.82</v>
      </c>
      <c r="R502" s="3">
        <v>1826781.42</v>
      </c>
      <c r="S502" s="3"/>
      <c r="T502" s="3">
        <v>-4336051.84</v>
      </c>
      <c r="U502" s="3">
        <v>-1102142.24</v>
      </c>
      <c r="V502" s="9">
        <f t="shared" si="66"/>
        <v>0.36073781316756537</v>
      </c>
      <c r="W502" s="3">
        <v>-6410205.5899999999</v>
      </c>
      <c r="X502" s="11">
        <f t="shared" si="67"/>
        <v>-3.8824577524736802E-2</v>
      </c>
      <c r="Y502" s="11">
        <f t="shared" si="68"/>
        <v>-2.8189936216279077E-2</v>
      </c>
      <c r="Z502" s="11">
        <f t="shared" si="69"/>
        <v>0.72608481568970218</v>
      </c>
    </row>
    <row r="503" spans="1:26" x14ac:dyDescent="0.3">
      <c r="A503" s="8" t="s">
        <v>2804</v>
      </c>
      <c r="B503" s="2" t="s">
        <v>2860</v>
      </c>
      <c r="C503" s="3">
        <v>230682849.15000001</v>
      </c>
      <c r="D503" s="9">
        <f t="shared" si="64"/>
        <v>19.256554377727635</v>
      </c>
      <c r="E503" s="9">
        <f t="shared" si="63"/>
        <v>0.30731128825231085</v>
      </c>
      <c r="F503" s="3">
        <v>150588392.66</v>
      </c>
      <c r="G503" s="4">
        <v>0.54536494386228496</v>
      </c>
      <c r="H503" s="3">
        <v>54100.02</v>
      </c>
      <c r="I503" s="3">
        <v>0</v>
      </c>
      <c r="J503" s="3">
        <v>70837343.530000001</v>
      </c>
      <c r="K503" s="3">
        <v>150506763.30000001</v>
      </c>
      <c r="L503" s="3">
        <v>27016530.739999998</v>
      </c>
      <c r="M503" s="9">
        <f t="shared" si="65"/>
        <v>0.17950376546301022</v>
      </c>
      <c r="N503" s="3">
        <v>60985575.590000004</v>
      </c>
      <c r="O503" s="3">
        <v>164308979.16999999</v>
      </c>
      <c r="P503" s="3">
        <v>-2858901.49</v>
      </c>
      <c r="Q503" s="3">
        <v>241681.22</v>
      </c>
      <c r="R503" s="3">
        <v>7133697.1299999999</v>
      </c>
      <c r="S503" s="3"/>
      <c r="T503" s="3">
        <v>-8785634.8499999996</v>
      </c>
      <c r="U503" s="3">
        <v>-2229656.44</v>
      </c>
      <c r="V503" s="9">
        <f t="shared" si="66"/>
        <v>0.6695581765228108</v>
      </c>
      <c r="W503" s="3">
        <v>-7208125.1600000001</v>
      </c>
      <c r="X503" s="11">
        <f t="shared" si="67"/>
        <v>-4.3869332013451404E-2</v>
      </c>
      <c r="Y503" s="11">
        <f t="shared" si="68"/>
        <v>-3.1246905379224636E-2</v>
      </c>
      <c r="Z503" s="11">
        <f t="shared" si="69"/>
        <v>0.71227219438042899</v>
      </c>
    </row>
    <row r="504" spans="1:26" x14ac:dyDescent="0.3">
      <c r="A504" s="8" t="s">
        <v>2805</v>
      </c>
      <c r="B504" s="2" t="s">
        <v>2860</v>
      </c>
      <c r="C504" s="3">
        <v>231873966.93000001</v>
      </c>
      <c r="D504" s="9">
        <f t="shared" si="64"/>
        <v>19.26170453602764</v>
      </c>
      <c r="E504" s="9">
        <f t="shared" si="63"/>
        <v>0.31959080137862722</v>
      </c>
      <c r="F504" s="3">
        <v>148344625.24000001</v>
      </c>
      <c r="G504" s="4">
        <v>0.48408324603255298</v>
      </c>
      <c r="H504" s="3">
        <v>60174.12</v>
      </c>
      <c r="I504" s="3">
        <v>0</v>
      </c>
      <c r="J504" s="3">
        <v>74044612.790000007</v>
      </c>
      <c r="K504" s="3">
        <v>148279899.44</v>
      </c>
      <c r="L504" s="3">
        <v>30619767.309999999</v>
      </c>
      <c r="M504" s="9">
        <f t="shared" si="65"/>
        <v>0.20649978470203903</v>
      </c>
      <c r="N504" s="3">
        <v>63068564.219999999</v>
      </c>
      <c r="O504" s="3">
        <v>163848304.56999999</v>
      </c>
      <c r="P504" s="3">
        <v>149289.76</v>
      </c>
      <c r="Q504" s="3">
        <v>86249.18</v>
      </c>
      <c r="R504" s="3">
        <v>2284917.84</v>
      </c>
      <c r="S504" s="3"/>
      <c r="T504" s="3">
        <v>-4080666.48</v>
      </c>
      <c r="U504" s="3">
        <v>-833323.549999999</v>
      </c>
      <c r="V504" s="9">
        <f t="shared" si="66"/>
        <v>0.48253395011466887</v>
      </c>
      <c r="W504" s="3">
        <v>-460674.59999999899</v>
      </c>
      <c r="X504" s="11">
        <f t="shared" si="67"/>
        <v>-2.8115921077668982E-3</v>
      </c>
      <c r="Y504" s="11">
        <f t="shared" si="68"/>
        <v>-1.9867456709319643E-3</v>
      </c>
      <c r="Z504" s="11">
        <f t="shared" si="69"/>
        <v>0.70662656416045122</v>
      </c>
    </row>
    <row r="505" spans="1:26" x14ac:dyDescent="0.3">
      <c r="A505" s="8" t="s">
        <v>2806</v>
      </c>
      <c r="B505" s="2" t="s">
        <v>2860</v>
      </c>
      <c r="C505" s="3">
        <v>239477865.81999999</v>
      </c>
      <c r="D505" s="9">
        <f t="shared" si="64"/>
        <v>19.293971552256309</v>
      </c>
      <c r="E505" s="9">
        <f t="shared" si="63"/>
        <v>0.35214645671423495</v>
      </c>
      <c r="F505" s="3">
        <v>136158731.66999999</v>
      </c>
      <c r="G505" s="4">
        <v>0.49628471189849299</v>
      </c>
      <c r="H505" s="3">
        <v>43617.41</v>
      </c>
      <c r="I505" s="3">
        <v>0</v>
      </c>
      <c r="J505" s="3">
        <v>84287664.5</v>
      </c>
      <c r="K505" s="3">
        <v>136102802.52000001</v>
      </c>
      <c r="L505" s="3">
        <v>20270409.18</v>
      </c>
      <c r="M505" s="9">
        <f t="shared" si="65"/>
        <v>0.14893454656836552</v>
      </c>
      <c r="N505" s="3">
        <v>62501857.950000003</v>
      </c>
      <c r="O505" s="3">
        <v>171550258.09999999</v>
      </c>
      <c r="P505" s="3">
        <v>13385110.880000001</v>
      </c>
      <c r="Q505" s="3">
        <v>131868.12</v>
      </c>
      <c r="R505" s="3">
        <v>4599942.1500000004</v>
      </c>
      <c r="S505" s="3"/>
      <c r="T505" s="3">
        <v>-8590876.5500000007</v>
      </c>
      <c r="U505" s="3">
        <v>-1405232.44</v>
      </c>
      <c r="V505" s="9">
        <f t="shared" si="66"/>
        <v>0.47336521387808522</v>
      </c>
      <c r="W505" s="3">
        <v>7741278.9299999997</v>
      </c>
      <c r="X505" s="11">
        <f t="shared" si="67"/>
        <v>4.5125428639620331E-2</v>
      </c>
      <c r="Y505" s="11">
        <f t="shared" si="68"/>
        <v>3.2325655247899265E-2</v>
      </c>
      <c r="Z505" s="11">
        <f t="shared" si="69"/>
        <v>0.71635120645739847</v>
      </c>
    </row>
    <row r="506" spans="1:26" x14ac:dyDescent="0.3">
      <c r="A506" s="8" t="s">
        <v>2807</v>
      </c>
      <c r="B506" s="2" t="s">
        <v>2860</v>
      </c>
      <c r="C506" s="3">
        <v>237013318.16999999</v>
      </c>
      <c r="D506" s="9">
        <f t="shared" si="64"/>
        <v>19.283626892330663</v>
      </c>
      <c r="E506" s="9">
        <f t="shared" si="63"/>
        <v>0.36918350076529799</v>
      </c>
      <c r="F506" s="3">
        <v>123364737.56</v>
      </c>
      <c r="G506" s="4">
        <v>0.46990541724157497</v>
      </c>
      <c r="H506" s="3">
        <v>3614.31</v>
      </c>
      <c r="I506" s="3">
        <v>0</v>
      </c>
      <c r="J506" s="3">
        <v>87497792.219999999</v>
      </c>
      <c r="K506" s="3">
        <v>123317639.28</v>
      </c>
      <c r="L506" s="3">
        <v>13733297.52</v>
      </c>
      <c r="M506" s="9">
        <f t="shared" si="65"/>
        <v>0.11136523209642162</v>
      </c>
      <c r="N506" s="3">
        <v>60825857.859999999</v>
      </c>
      <c r="O506" s="3">
        <v>171710741.84</v>
      </c>
      <c r="P506" s="3">
        <v>4426418.13</v>
      </c>
      <c r="Q506" s="3">
        <v>76840.13</v>
      </c>
      <c r="R506" s="3">
        <v>2290526</v>
      </c>
      <c r="S506" s="3"/>
      <c r="T506" s="3">
        <v>-4049701.87</v>
      </c>
      <c r="U506" s="3">
        <v>-984802.67</v>
      </c>
      <c r="V506" s="9">
        <f t="shared" si="66"/>
        <v>0.47022822428520439</v>
      </c>
      <c r="W506" s="3">
        <v>160483.74000000101</v>
      </c>
      <c r="X506" s="11">
        <f t="shared" si="67"/>
        <v>9.3461677633155697E-4</v>
      </c>
      <c r="Y506" s="11">
        <f t="shared" si="68"/>
        <v>6.7710853229307805E-4</v>
      </c>
      <c r="Z506" s="11">
        <f t="shared" si="69"/>
        <v>0.7244771862011522</v>
      </c>
    </row>
    <row r="507" spans="1:26" x14ac:dyDescent="0.3">
      <c r="A507" s="8" t="s">
        <v>2808</v>
      </c>
      <c r="B507" s="2" t="s">
        <v>2860</v>
      </c>
      <c r="C507" s="3">
        <v>237622433.16999999</v>
      </c>
      <c r="D507" s="9">
        <f t="shared" si="64"/>
        <v>19.286193556694535</v>
      </c>
      <c r="E507" s="9">
        <f t="shared" si="63"/>
        <v>0.38033769385461436</v>
      </c>
      <c r="F507" s="3">
        <v>120527152.52</v>
      </c>
      <c r="G507" s="4">
        <v>0.47436311044594898</v>
      </c>
      <c r="H507" s="3">
        <v>77125.95</v>
      </c>
      <c r="I507" s="3">
        <v>0</v>
      </c>
      <c r="J507" s="3">
        <v>90299642.290000007</v>
      </c>
      <c r="K507" s="3">
        <v>120488905.40000001</v>
      </c>
      <c r="L507" s="3">
        <v>12911907.27</v>
      </c>
      <c r="M507" s="9">
        <f t="shared" si="65"/>
        <v>0.10716262403691816</v>
      </c>
      <c r="N507" s="3">
        <v>60015632.649999999</v>
      </c>
      <c r="O507" s="3">
        <v>173705269.80000001</v>
      </c>
      <c r="P507" s="3">
        <v>8890161.3599999994</v>
      </c>
      <c r="Q507" s="3">
        <v>193544.94</v>
      </c>
      <c r="R507" s="3">
        <v>4803330.1900000004</v>
      </c>
      <c r="S507" s="3"/>
      <c r="T507" s="3">
        <v>-8395629.3399999999</v>
      </c>
      <c r="U507" s="3">
        <v>-1662914.38</v>
      </c>
      <c r="V507" s="9">
        <f t="shared" si="66"/>
        <v>0.49677918286167189</v>
      </c>
      <c r="W507" s="3">
        <v>1255120.98</v>
      </c>
      <c r="X507" s="11">
        <f t="shared" si="67"/>
        <v>7.2255780233099172E-3</v>
      </c>
      <c r="Y507" s="11">
        <f t="shared" si="68"/>
        <v>5.2819970036333255E-3</v>
      </c>
      <c r="Z507" s="11">
        <f t="shared" si="69"/>
        <v>0.73101376617807667</v>
      </c>
    </row>
    <row r="508" spans="1:26" x14ac:dyDescent="0.3">
      <c r="A508" s="8" t="s">
        <v>2809</v>
      </c>
      <c r="B508" s="2" t="s">
        <v>2860</v>
      </c>
      <c r="C508" s="3">
        <v>238841870.03</v>
      </c>
      <c r="D508" s="9">
        <f t="shared" si="64"/>
        <v>19.291312259247317</v>
      </c>
      <c r="E508" s="9">
        <f t="shared" si="63"/>
        <v>0.38791842949631256</v>
      </c>
      <c r="F508" s="3">
        <v>120235129.34999999</v>
      </c>
      <c r="G508" s="4">
        <v>0.472648345359725</v>
      </c>
      <c r="H508" s="3">
        <v>7739.62</v>
      </c>
      <c r="I508" s="3">
        <v>0</v>
      </c>
      <c r="J508" s="3">
        <v>92643423.5</v>
      </c>
      <c r="K508" s="3">
        <v>120205721.56</v>
      </c>
      <c r="L508" s="3">
        <v>12016532.539999999</v>
      </c>
      <c r="M508" s="9">
        <f t="shared" si="65"/>
        <v>9.9966394145406923E-2</v>
      </c>
      <c r="N508" s="3">
        <v>57849078.960000001</v>
      </c>
      <c r="O508" s="3">
        <v>176918572.61000001</v>
      </c>
      <c r="P508" s="3">
        <v>6754057.5700000003</v>
      </c>
      <c r="Q508" s="3">
        <v>175798.47</v>
      </c>
      <c r="R508" s="3">
        <v>2347066.12</v>
      </c>
      <c r="S508" s="3"/>
      <c r="T508" s="3">
        <v>-4139473.97</v>
      </c>
      <c r="U508" s="3">
        <v>-799417.79</v>
      </c>
      <c r="V508" s="9">
        <f t="shared" si="66"/>
        <v>0.51081593049530616</v>
      </c>
      <c r="W508" s="3">
        <v>3213302.81</v>
      </c>
      <c r="X508" s="11">
        <f t="shared" si="67"/>
        <v>1.8162608722168572E-2</v>
      </c>
      <c r="Y508" s="11">
        <f t="shared" si="68"/>
        <v>1.3453683014608744E-2</v>
      </c>
      <c r="Z508" s="11">
        <f t="shared" si="69"/>
        <v>0.74073516753062585</v>
      </c>
    </row>
    <row r="509" spans="1:26" x14ac:dyDescent="0.3">
      <c r="A509" s="8" t="s">
        <v>2810</v>
      </c>
      <c r="B509" s="2" t="s">
        <v>2860</v>
      </c>
      <c r="C509" s="3">
        <v>240635500.88999999</v>
      </c>
      <c r="D509" s="9">
        <f t="shared" si="64"/>
        <v>19.298793902116461</v>
      </c>
      <c r="E509" s="9">
        <f t="shared" si="63"/>
        <v>0.38612474354926424</v>
      </c>
      <c r="F509" s="3">
        <v>118014052.77</v>
      </c>
      <c r="G509" s="4">
        <v>0.480312096949781</v>
      </c>
      <c r="H509" s="3">
        <v>26558.13</v>
      </c>
      <c r="I509" s="3">
        <v>0</v>
      </c>
      <c r="J509" s="3">
        <v>92888762.939999998</v>
      </c>
      <c r="K509" s="3">
        <v>117992193.91</v>
      </c>
      <c r="L509" s="3">
        <v>9113505.6799999997</v>
      </c>
      <c r="M509" s="9">
        <f t="shared" si="65"/>
        <v>7.7238208545824985E-2</v>
      </c>
      <c r="N509" s="3">
        <v>55402403.880000003</v>
      </c>
      <c r="O509" s="3">
        <v>178503416.06999999</v>
      </c>
      <c r="P509" s="3">
        <v>12948069.74</v>
      </c>
      <c r="Q509" s="3">
        <v>346077.42</v>
      </c>
      <c r="R509" s="3">
        <v>4946887.68</v>
      </c>
      <c r="S509" s="3"/>
      <c r="T509" s="3">
        <v>-9262286.8699999992</v>
      </c>
      <c r="U509" s="3">
        <v>-1213576.5900000001</v>
      </c>
      <c r="V509" s="9">
        <f t="shared" si="66"/>
        <v>0.50525334930243548</v>
      </c>
      <c r="W509" s="3">
        <v>6298146.2699999996</v>
      </c>
      <c r="X509" s="11">
        <f t="shared" si="67"/>
        <v>3.5283057370342909E-2</v>
      </c>
      <c r="Y509" s="11">
        <f t="shared" si="68"/>
        <v>2.6172972178693729E-2</v>
      </c>
      <c r="Z509" s="11">
        <f t="shared" si="69"/>
        <v>0.74180000627421139</v>
      </c>
    </row>
    <row r="510" spans="1:26" x14ac:dyDescent="0.3">
      <c r="A510" s="8" t="s">
        <v>2811</v>
      </c>
      <c r="B510" s="2" t="s">
        <v>2860</v>
      </c>
      <c r="C510" s="3">
        <v>242036118.22</v>
      </c>
      <c r="D510" s="9">
        <f t="shared" si="64"/>
        <v>19.304597521827436</v>
      </c>
      <c r="E510" s="9">
        <f t="shared" si="63"/>
        <v>0.38596880505696618</v>
      </c>
      <c r="F510" s="3">
        <v>114370995.81999999</v>
      </c>
      <c r="G510" s="4">
        <v>0.46689633046840001</v>
      </c>
      <c r="H510" s="3">
        <v>423934.07</v>
      </c>
      <c r="I510" s="3">
        <v>0</v>
      </c>
      <c r="J510" s="3">
        <v>92994457.260000005</v>
      </c>
      <c r="K510" s="3">
        <v>114356805.84</v>
      </c>
      <c r="L510" s="3">
        <v>9233487.4900000002</v>
      </c>
      <c r="M510" s="9">
        <f t="shared" si="65"/>
        <v>8.0742789396538811E-2</v>
      </c>
      <c r="N510" s="3">
        <v>53891191.469999999</v>
      </c>
      <c r="O510" s="3">
        <v>178887928.72999999</v>
      </c>
      <c r="P510" s="3">
        <v>2616048.5</v>
      </c>
      <c r="Q510" s="3">
        <v>119064.07</v>
      </c>
      <c r="R510" s="3">
        <v>2799911.48</v>
      </c>
      <c r="S510" s="3"/>
      <c r="T510" s="3">
        <v>-4433462.92</v>
      </c>
      <c r="U510" s="3">
        <v>-1190116.98</v>
      </c>
      <c r="V510" s="9">
        <f t="shared" si="66"/>
        <v>0.51906002971523524</v>
      </c>
      <c r="W510" s="3">
        <v>384512.65999999898</v>
      </c>
      <c r="X510" s="11">
        <f t="shared" si="67"/>
        <v>2.149461189079748E-3</v>
      </c>
      <c r="Y510" s="11">
        <f t="shared" si="68"/>
        <v>1.5886581838603698E-3</v>
      </c>
      <c r="Z510" s="11">
        <f t="shared" si="69"/>
        <v>0.73909600784209761</v>
      </c>
    </row>
    <row r="511" spans="1:26" x14ac:dyDescent="0.3">
      <c r="A511" s="8" t="s">
        <v>2812</v>
      </c>
      <c r="B511" s="2" t="s">
        <v>2860</v>
      </c>
      <c r="C511" s="3">
        <v>241771484.36000001</v>
      </c>
      <c r="D511" s="9">
        <f t="shared" si="64"/>
        <v>19.30350355850408</v>
      </c>
      <c r="E511" s="9">
        <f t="shared" si="63"/>
        <v>0.39006287709917586</v>
      </c>
      <c r="F511" s="3">
        <v>112584975.7</v>
      </c>
      <c r="G511" s="4">
        <v>0.47113531737902598</v>
      </c>
      <c r="H511" s="3">
        <v>1062388.68</v>
      </c>
      <c r="I511" s="3">
        <v>0</v>
      </c>
      <c r="J511" s="3">
        <v>93243692.109999999</v>
      </c>
      <c r="K511" s="3">
        <v>112583156.55</v>
      </c>
      <c r="L511" s="3">
        <v>9614904.1300000008</v>
      </c>
      <c r="M511" s="9">
        <f t="shared" si="65"/>
        <v>8.5402687441348005E-2</v>
      </c>
      <c r="N511" s="3">
        <v>52587527.780000001</v>
      </c>
      <c r="O511" s="3">
        <v>180323405.91999999</v>
      </c>
      <c r="P511" s="3">
        <v>7929996.6699999999</v>
      </c>
      <c r="Q511" s="3">
        <v>259557.74</v>
      </c>
      <c r="R511" s="3">
        <v>5667657.8099999996</v>
      </c>
      <c r="S511" s="3"/>
      <c r="T511" s="3">
        <v>-8931589.6799999997</v>
      </c>
      <c r="U511" s="3">
        <v>-2132932.19</v>
      </c>
      <c r="V511" s="9">
        <f t="shared" si="66"/>
        <v>0.5356955880823796</v>
      </c>
      <c r="W511" s="3">
        <v>1819989.85</v>
      </c>
      <c r="X511" s="11">
        <f t="shared" si="67"/>
        <v>1.0092920775949817E-2</v>
      </c>
      <c r="Y511" s="11">
        <f t="shared" si="68"/>
        <v>7.5277274936609894E-3</v>
      </c>
      <c r="Z511" s="11">
        <f t="shared" si="69"/>
        <v>0.74584232461218103</v>
      </c>
    </row>
    <row r="512" spans="1:26" x14ac:dyDescent="0.3">
      <c r="A512" s="8" t="s">
        <v>2813</v>
      </c>
      <c r="B512" s="2" t="s">
        <v>2860</v>
      </c>
      <c r="C512" s="3">
        <v>241237638.43000001</v>
      </c>
      <c r="D512" s="9">
        <f t="shared" si="64"/>
        <v>19.30129305720218</v>
      </c>
      <c r="E512" s="9">
        <f t="shared" si="63"/>
        <v>0.38400867357553992</v>
      </c>
      <c r="F512" s="3">
        <v>111277373.94</v>
      </c>
      <c r="G512" s="4">
        <v>0.47621196069997401</v>
      </c>
      <c r="H512" s="3">
        <v>14768.5</v>
      </c>
      <c r="I512" s="3">
        <v>0</v>
      </c>
      <c r="J512" s="3">
        <v>92622577.049999997</v>
      </c>
      <c r="K512" s="3">
        <v>111277373.94</v>
      </c>
      <c r="L512" s="3">
        <v>6265141.8399999999</v>
      </c>
      <c r="M512" s="9">
        <f t="shared" si="65"/>
        <v>5.6302028149748766E-2</v>
      </c>
      <c r="N512" s="3">
        <v>49384298.390000001</v>
      </c>
      <c r="O512" s="3">
        <v>182200526.87</v>
      </c>
      <c r="P512" s="3">
        <v>5512531.3600000003</v>
      </c>
      <c r="Q512" s="3">
        <v>191573.77</v>
      </c>
      <c r="R512" s="3">
        <v>2901964.59</v>
      </c>
      <c r="S512" s="3"/>
      <c r="T512" s="3">
        <v>-4945879.92</v>
      </c>
      <c r="U512" s="3">
        <v>-1214248.97</v>
      </c>
      <c r="V512" s="9">
        <f t="shared" si="66"/>
        <v>0.50218727809768282</v>
      </c>
      <c r="W512" s="3">
        <v>1877120.95</v>
      </c>
      <c r="X512" s="11">
        <f t="shared" si="67"/>
        <v>1.0302500120317023E-2</v>
      </c>
      <c r="Y512" s="11">
        <f t="shared" si="68"/>
        <v>7.7812109346472678E-3</v>
      </c>
      <c r="Z512" s="11">
        <f t="shared" si="69"/>
        <v>0.75527404453044822</v>
      </c>
    </row>
    <row r="513" spans="1:26" x14ac:dyDescent="0.3">
      <c r="A513" s="8" t="s">
        <v>2814</v>
      </c>
      <c r="B513" s="2" t="s">
        <v>2860</v>
      </c>
      <c r="C513" s="3">
        <v>241191730.28999999</v>
      </c>
      <c r="D513" s="9">
        <f t="shared" si="64"/>
        <v>19.301102736533018</v>
      </c>
      <c r="E513" s="9">
        <f t="shared" si="63"/>
        <v>0.37914007938849892</v>
      </c>
      <c r="F513" s="3">
        <v>109663839.72</v>
      </c>
      <c r="G513" s="4">
        <v>0.48629228330485402</v>
      </c>
      <c r="H513" s="3">
        <v>18530.150000000001</v>
      </c>
      <c r="I513" s="3">
        <v>0</v>
      </c>
      <c r="J513" s="3">
        <v>91426921.620000005</v>
      </c>
      <c r="K513" s="3">
        <v>109663839.69</v>
      </c>
      <c r="L513" s="3">
        <v>4726266.6500000004</v>
      </c>
      <c r="M513" s="9">
        <f t="shared" si="65"/>
        <v>4.3097767353033674E-2</v>
      </c>
      <c r="N513" s="3">
        <v>46471685.689999998</v>
      </c>
      <c r="O513" s="3">
        <v>185159930.43000001</v>
      </c>
      <c r="P513" s="3">
        <v>9427774.0600000005</v>
      </c>
      <c r="Q513" s="3">
        <v>370272.68</v>
      </c>
      <c r="R513" s="3">
        <v>6197911.8200000003</v>
      </c>
      <c r="S513" s="3"/>
      <c r="T513" s="3">
        <v>-10473868.130000001</v>
      </c>
      <c r="U513" s="3">
        <v>-362757.24000000203</v>
      </c>
      <c r="V513" s="9">
        <f t="shared" si="66"/>
        <v>0.6061097690230477</v>
      </c>
      <c r="W513" s="3">
        <v>5156706.6100000003</v>
      </c>
      <c r="X513" s="11">
        <f t="shared" si="67"/>
        <v>2.7850013758508627E-2</v>
      </c>
      <c r="Y513" s="11">
        <f t="shared" si="68"/>
        <v>2.1380113670563115E-2</v>
      </c>
      <c r="Z513" s="11">
        <f t="shared" si="69"/>
        <v>0.76768772381777173</v>
      </c>
    </row>
    <row r="514" spans="1:26" x14ac:dyDescent="0.3">
      <c r="A514" s="8" t="s">
        <v>2815</v>
      </c>
      <c r="B514" s="2" t="s">
        <v>2860</v>
      </c>
      <c r="C514" s="3">
        <v>239386971.86000001</v>
      </c>
      <c r="D514" s="9">
        <f t="shared" si="64"/>
        <v>19.293591929640744</v>
      </c>
      <c r="E514" s="9">
        <f t="shared" si="63"/>
        <v>0.39114160441763646</v>
      </c>
      <c r="F514" s="3">
        <v>108140196.16</v>
      </c>
      <c r="G514" s="4">
        <v>0.53706353095194703</v>
      </c>
      <c r="H514" s="3">
        <v>24881.77</v>
      </c>
      <c r="I514" s="3">
        <v>0</v>
      </c>
      <c r="J514" s="3">
        <v>93609322.480000004</v>
      </c>
      <c r="K514" s="3">
        <v>108140196.14</v>
      </c>
      <c r="L514" s="3">
        <v>5351699.0599999996</v>
      </c>
      <c r="M514" s="9">
        <f t="shared" si="65"/>
        <v>4.9488527402628393E-2</v>
      </c>
      <c r="N514" s="3">
        <v>44692102.119999997</v>
      </c>
      <c r="O514" s="3">
        <v>186246775.56999999</v>
      </c>
      <c r="P514" s="3">
        <v>3486884.65</v>
      </c>
      <c r="Q514" s="3">
        <v>159690.66</v>
      </c>
      <c r="R514" s="3">
        <v>2802411.39</v>
      </c>
      <c r="S514" s="3"/>
      <c r="T514" s="3">
        <v>-3960428.12</v>
      </c>
      <c r="U514" s="3">
        <v>-1182714.03</v>
      </c>
      <c r="V514" s="9">
        <f t="shared" si="66"/>
        <v>0.57593237044789825</v>
      </c>
      <c r="W514" s="3">
        <v>1086845.1399999999</v>
      </c>
      <c r="X514" s="11">
        <f t="shared" si="67"/>
        <v>5.8355111742136668E-3</v>
      </c>
      <c r="Y514" s="11">
        <f t="shared" si="68"/>
        <v>4.5401181674816302E-3</v>
      </c>
      <c r="Z514" s="11">
        <f t="shared" si="69"/>
        <v>0.7780155040305291</v>
      </c>
    </row>
    <row r="515" spans="1:26" x14ac:dyDescent="0.3">
      <c r="A515" s="8" t="s">
        <v>2816</v>
      </c>
      <c r="B515" s="2" t="s">
        <v>2860</v>
      </c>
      <c r="C515" s="3">
        <v>239593775.59</v>
      </c>
      <c r="D515" s="9">
        <f t="shared" si="64"/>
        <v>19.294455445529227</v>
      </c>
      <c r="E515" s="9">
        <f t="shared" si="63"/>
        <v>0.41071614756133573</v>
      </c>
      <c r="F515" s="3">
        <v>104342185.04000001</v>
      </c>
      <c r="G515" s="4">
        <v>0.54203996160758205</v>
      </c>
      <c r="H515" s="3">
        <v>30322.07</v>
      </c>
      <c r="I515" s="3">
        <v>0</v>
      </c>
      <c r="J515" s="3">
        <v>98374710.420000002</v>
      </c>
      <c r="K515" s="3">
        <v>104342183.11</v>
      </c>
      <c r="L515" s="3">
        <v>5805112.0300000003</v>
      </c>
      <c r="M515" s="9">
        <f t="shared" si="65"/>
        <v>5.5635332297773697E-2</v>
      </c>
      <c r="N515" s="3">
        <v>42759551.090000004</v>
      </c>
      <c r="O515" s="3">
        <v>187507446.93000001</v>
      </c>
      <c r="P515" s="3">
        <v>8114037.4199999999</v>
      </c>
      <c r="Q515" s="3">
        <v>296823.83</v>
      </c>
      <c r="R515" s="3">
        <v>7058598.7199999997</v>
      </c>
      <c r="S515" s="3"/>
      <c r="T515" s="3">
        <v>-9793570.0899999999</v>
      </c>
      <c r="U515" s="3">
        <v>-2073629.1</v>
      </c>
      <c r="V515" s="9">
        <f t="shared" si="66"/>
        <v>0.61981116455836616</v>
      </c>
      <c r="W515" s="3">
        <v>2347516.5</v>
      </c>
      <c r="X515" s="11">
        <f t="shared" si="67"/>
        <v>1.2519590759914571E-2</v>
      </c>
      <c r="Y515" s="11">
        <f t="shared" si="68"/>
        <v>9.7979026968427595E-3</v>
      </c>
      <c r="Z515" s="11">
        <f t="shared" si="69"/>
        <v>0.7826056685665671</v>
      </c>
    </row>
    <row r="516" spans="1:26" x14ac:dyDescent="0.3">
      <c r="A516" s="8" t="s">
        <v>2817</v>
      </c>
      <c r="B516" s="2" t="s">
        <v>2860</v>
      </c>
      <c r="C516" s="3">
        <v>237400694.96000001</v>
      </c>
      <c r="D516" s="9">
        <f t="shared" si="64"/>
        <v>19.285259967515508</v>
      </c>
      <c r="E516" s="9">
        <f t="shared" si="63"/>
        <v>0.42452272865915958</v>
      </c>
      <c r="F516" s="3">
        <v>100804032.61</v>
      </c>
      <c r="G516" s="4">
        <v>0.55024508306391695</v>
      </c>
      <c r="H516" s="3">
        <v>227522.39</v>
      </c>
      <c r="I516" s="3">
        <v>0</v>
      </c>
      <c r="J516" s="3">
        <v>100554468.42</v>
      </c>
      <c r="K516" s="3">
        <v>100804032.59</v>
      </c>
      <c r="L516" s="3">
        <v>6334826.79</v>
      </c>
      <c r="M516" s="9">
        <f t="shared" si="65"/>
        <v>6.2842989781625364E-2</v>
      </c>
      <c r="N516" s="3">
        <v>39373095.939999998</v>
      </c>
      <c r="O516" s="3">
        <v>189927897.90000001</v>
      </c>
      <c r="P516" s="3">
        <v>2943138.34</v>
      </c>
      <c r="Q516" s="3">
        <v>148832.99</v>
      </c>
      <c r="R516" s="3">
        <v>3407411.32</v>
      </c>
      <c r="S516" s="3"/>
      <c r="T516" s="3">
        <v>-5290759.2699999996</v>
      </c>
      <c r="U516" s="3">
        <v>-1314350.76</v>
      </c>
      <c r="V516" s="9">
        <f t="shared" si="66"/>
        <v>0.53840803466524534</v>
      </c>
      <c r="W516" s="3">
        <v>600691.56999999995</v>
      </c>
      <c r="X516" s="11">
        <f t="shared" si="67"/>
        <v>3.1627347885262933E-3</v>
      </c>
      <c r="Y516" s="11">
        <f t="shared" si="68"/>
        <v>2.5302856425976823E-3</v>
      </c>
      <c r="Z516" s="11">
        <f t="shared" si="69"/>
        <v>0.80003092632901196</v>
      </c>
    </row>
    <row r="517" spans="1:26" x14ac:dyDescent="0.3">
      <c r="A517" s="8" t="s">
        <v>2818</v>
      </c>
      <c r="B517" s="2" t="s">
        <v>2860</v>
      </c>
      <c r="C517" s="3">
        <v>243619076.30000001</v>
      </c>
      <c r="D517" s="9">
        <f t="shared" si="64"/>
        <v>19.311116400668272</v>
      </c>
      <c r="E517" s="9">
        <f t="shared" si="63"/>
        <v>0.42566303351508106</v>
      </c>
      <c r="F517" s="3">
        <v>98987922.450000003</v>
      </c>
      <c r="G517" s="4">
        <v>0.54341984791057096</v>
      </c>
      <c r="H517" s="3">
        <v>30838.05</v>
      </c>
      <c r="I517" s="3">
        <v>0</v>
      </c>
      <c r="J517" s="3">
        <v>103668796.98999999</v>
      </c>
      <c r="K517" s="3">
        <v>98987922.430000007</v>
      </c>
      <c r="L517" s="3">
        <v>6263670.1900000004</v>
      </c>
      <c r="M517" s="9">
        <f t="shared" si="65"/>
        <v>6.3277115391823666E-2</v>
      </c>
      <c r="N517" s="3">
        <v>38787053.420000002</v>
      </c>
      <c r="O517" s="3">
        <v>189940468.58000001</v>
      </c>
      <c r="P517" s="3">
        <v>10944081.68</v>
      </c>
      <c r="Q517" s="3">
        <v>327397.55</v>
      </c>
      <c r="R517" s="3">
        <v>7728755.8300000001</v>
      </c>
      <c r="S517" s="3"/>
      <c r="T517" s="3">
        <v>-11752309.42</v>
      </c>
      <c r="U517" s="3">
        <v>-2481034.36</v>
      </c>
      <c r="V517" s="9">
        <f t="shared" si="66"/>
        <v>0.5660056768473557</v>
      </c>
      <c r="W517" s="3">
        <v>6313262.25</v>
      </c>
      <c r="X517" s="11">
        <f t="shared" si="67"/>
        <v>3.3238110325820067E-2</v>
      </c>
      <c r="Y517" s="11">
        <f t="shared" si="68"/>
        <v>2.5914482338097591E-2</v>
      </c>
      <c r="Z517" s="11">
        <f t="shared" si="69"/>
        <v>0.77966172216374996</v>
      </c>
    </row>
    <row r="518" spans="1:26" x14ac:dyDescent="0.3">
      <c r="A518" s="8" t="s">
        <v>2819</v>
      </c>
      <c r="B518" s="2" t="s">
        <v>2860</v>
      </c>
      <c r="C518" s="3">
        <v>246804631.61000001</v>
      </c>
      <c r="D518" s="9">
        <f t="shared" si="64"/>
        <v>19.324107616472578</v>
      </c>
      <c r="E518" s="9">
        <f t="shared" si="63"/>
        <v>0.429831921135234</v>
      </c>
      <c r="F518" s="3">
        <v>100383265.47</v>
      </c>
      <c r="G518" s="4">
        <v>0.54894987133338502</v>
      </c>
      <c r="H518" s="3">
        <v>31904.06</v>
      </c>
      <c r="I518" s="3">
        <v>0</v>
      </c>
      <c r="J518" s="3">
        <v>106052604.89</v>
      </c>
      <c r="K518" s="3">
        <v>100383041.84</v>
      </c>
      <c r="L518" s="3">
        <v>6380458.2199999997</v>
      </c>
      <c r="M518" s="9">
        <f t="shared" si="65"/>
        <v>6.3561116529720005E-2</v>
      </c>
      <c r="N518" s="3">
        <v>41722715.75</v>
      </c>
      <c r="O518" s="3">
        <v>191173750.03</v>
      </c>
      <c r="P518" s="3">
        <v>3325668.98</v>
      </c>
      <c r="Q518" s="3">
        <v>230443.48</v>
      </c>
      <c r="R518" s="3">
        <v>3601417.55</v>
      </c>
      <c r="S518" s="3"/>
      <c r="T518" s="3">
        <v>-5501315.3600000003</v>
      </c>
      <c r="U518" s="3">
        <v>-1688651.77</v>
      </c>
      <c r="V518" s="9">
        <f t="shared" si="66"/>
        <v>0.53294555603900229</v>
      </c>
      <c r="W518" s="3">
        <v>1233281.45</v>
      </c>
      <c r="X518" s="11">
        <f t="shared" si="67"/>
        <v>6.4511024646765934E-3</v>
      </c>
      <c r="Y518" s="11">
        <f t="shared" si="68"/>
        <v>4.9969947563578464E-3</v>
      </c>
      <c r="Z518" s="11">
        <f t="shared" si="69"/>
        <v>0.77459547166072729</v>
      </c>
    </row>
    <row r="519" spans="1:26" x14ac:dyDescent="0.3">
      <c r="A519" s="8" t="s">
        <v>2820</v>
      </c>
      <c r="B519" s="2" t="s">
        <v>2860</v>
      </c>
      <c r="C519" s="3">
        <v>281473078.11000001</v>
      </c>
      <c r="D519" s="9">
        <f t="shared" si="64"/>
        <v>19.455547363705829</v>
      </c>
      <c r="E519" s="9">
        <f t="shared" si="63"/>
        <v>0.49891820835212869</v>
      </c>
      <c r="F519" s="3">
        <v>103789463.16</v>
      </c>
      <c r="G519" s="4">
        <v>0.49724930701500297</v>
      </c>
      <c r="H519" s="3">
        <v>27391.48</v>
      </c>
      <c r="I519" s="3">
        <v>0</v>
      </c>
      <c r="J519" s="3">
        <v>140404652.34999999</v>
      </c>
      <c r="K519" s="3">
        <v>103789463.14</v>
      </c>
      <c r="L519" s="3">
        <v>10425312.960000001</v>
      </c>
      <c r="M519" s="9">
        <f t="shared" si="65"/>
        <v>0.10044673750684555</v>
      </c>
      <c r="N519" s="3">
        <v>77479583.409999996</v>
      </c>
      <c r="O519" s="3">
        <v>195541731.25999999</v>
      </c>
      <c r="P519" s="3">
        <v>3642273.16</v>
      </c>
      <c r="Q519" s="3">
        <v>424079.97</v>
      </c>
      <c r="R519" s="3">
        <v>7200233.75</v>
      </c>
      <c r="S519" s="3"/>
      <c r="T519" s="3">
        <v>-11229830.539999999</v>
      </c>
      <c r="U519" s="3">
        <v>-3014369.88</v>
      </c>
      <c r="V519" s="9">
        <f t="shared" si="66"/>
        <v>0.53525740267560773</v>
      </c>
      <c r="W519" s="3">
        <v>201865.63000000201</v>
      </c>
      <c r="X519" s="11">
        <f t="shared" si="67"/>
        <v>1.0323404047783208E-3</v>
      </c>
      <c r="Y519" s="11">
        <f t="shared" si="68"/>
        <v>7.1717562246259548E-4</v>
      </c>
      <c r="Z519" s="11">
        <f t="shared" si="69"/>
        <v>0.69470846936054764</v>
      </c>
    </row>
    <row r="520" spans="1:26" x14ac:dyDescent="0.3">
      <c r="A520" s="8" t="s">
        <v>2821</v>
      </c>
      <c r="B520" s="2" t="s">
        <v>2860</v>
      </c>
      <c r="C520" s="3">
        <v>309758073.73000002</v>
      </c>
      <c r="D520" s="9">
        <f t="shared" si="64"/>
        <v>19.551302143444566</v>
      </c>
      <c r="E520" s="9">
        <f t="shared" si="63"/>
        <v>0.49242433136046215</v>
      </c>
      <c r="F520" s="3">
        <v>119515087.43000001</v>
      </c>
      <c r="G520" s="4">
        <v>0.47155827228712999</v>
      </c>
      <c r="H520" s="3">
        <v>87965.09</v>
      </c>
      <c r="I520" s="3">
        <v>0</v>
      </c>
      <c r="J520" s="3">
        <v>152444447.25</v>
      </c>
      <c r="K520" s="3">
        <v>118417317.25</v>
      </c>
      <c r="L520" s="3">
        <v>8991137.7100000009</v>
      </c>
      <c r="M520" s="9">
        <f t="shared" si="65"/>
        <v>7.592755788427559E-2</v>
      </c>
      <c r="N520" s="3">
        <v>104308056.29000001</v>
      </c>
      <c r="O520" s="3">
        <v>196581161.08000001</v>
      </c>
      <c r="P520" s="3">
        <v>4099774.34</v>
      </c>
      <c r="Q520" s="3">
        <v>470194.81</v>
      </c>
      <c r="R520" s="3">
        <v>4054891.94</v>
      </c>
      <c r="S520" s="3"/>
      <c r="T520" s="3">
        <v>-5749413.6200000001</v>
      </c>
      <c r="U520" s="3">
        <v>-1515538.34</v>
      </c>
      <c r="V520" s="9">
        <f t="shared" si="66"/>
        <v>0.62286533688242041</v>
      </c>
      <c r="W520" s="3">
        <v>1039429.82</v>
      </c>
      <c r="X520" s="11">
        <f t="shared" si="67"/>
        <v>5.287535256631214E-3</v>
      </c>
      <c r="Y520" s="11">
        <f t="shared" si="68"/>
        <v>3.3556181683451996E-3</v>
      </c>
      <c r="Z520" s="11">
        <f t="shared" si="69"/>
        <v>0.63462804605167311</v>
      </c>
    </row>
    <row r="521" spans="1:26" x14ac:dyDescent="0.3">
      <c r="A521" s="8" t="s">
        <v>2822</v>
      </c>
      <c r="B521" s="2" t="s">
        <v>2860</v>
      </c>
      <c r="C521" s="3">
        <v>329414844.89999998</v>
      </c>
      <c r="D521" s="9">
        <f t="shared" si="64"/>
        <v>19.612828441176866</v>
      </c>
      <c r="E521" s="9">
        <f t="shared" si="63"/>
        <v>0.42168705372755355</v>
      </c>
      <c r="F521" s="3">
        <v>148066375.88</v>
      </c>
      <c r="G521" s="4">
        <v>0.47464095821381003</v>
      </c>
      <c r="H521" s="3">
        <v>38563.85</v>
      </c>
      <c r="I521" s="3">
        <v>28178111.359999999</v>
      </c>
      <c r="J521" s="3">
        <v>110693300.19</v>
      </c>
      <c r="K521" s="3">
        <v>146969792.94</v>
      </c>
      <c r="L521" s="3">
        <v>7441550.1100000003</v>
      </c>
      <c r="M521" s="9">
        <f t="shared" si="65"/>
        <v>5.0633194489414515E-2</v>
      </c>
      <c r="N521" s="3">
        <v>99897150.890000001</v>
      </c>
      <c r="O521" s="3">
        <v>197724792.74000001</v>
      </c>
      <c r="P521" s="3">
        <v>7786286.1799999997</v>
      </c>
      <c r="Q521" s="3">
        <v>1298687.33</v>
      </c>
      <c r="R521" s="3">
        <v>8634101.1300000008</v>
      </c>
      <c r="S521" s="3"/>
      <c r="T521" s="3">
        <v>-12491943.01</v>
      </c>
      <c r="U521" s="3">
        <v>-2600997.37</v>
      </c>
      <c r="V521" s="9">
        <f t="shared" si="66"/>
        <v>0.65810824199386397</v>
      </c>
      <c r="W521" s="3">
        <v>2371102.0299999998</v>
      </c>
      <c r="X521" s="11">
        <f t="shared" si="67"/>
        <v>1.1991930789973829E-2</v>
      </c>
      <c r="Y521" s="11">
        <f t="shared" si="68"/>
        <v>7.1979210005541552E-3</v>
      </c>
      <c r="Z521" s="11">
        <f t="shared" si="69"/>
        <v>0.60023036545309016</v>
      </c>
    </row>
    <row r="522" spans="1:26" x14ac:dyDescent="0.3">
      <c r="A522" s="8" t="s">
        <v>2823</v>
      </c>
      <c r="B522" s="2" t="s">
        <v>2860</v>
      </c>
      <c r="C522" s="3">
        <v>330384191.55000001</v>
      </c>
      <c r="D522" s="9">
        <f t="shared" si="64"/>
        <v>19.615766752068115</v>
      </c>
      <c r="E522" s="9">
        <f t="shared" si="63"/>
        <v>0.40080267345345982</v>
      </c>
      <c r="F522" s="3">
        <v>154940725</v>
      </c>
      <c r="G522" s="4">
        <v>0.47648693014788301</v>
      </c>
      <c r="H522" s="3">
        <v>33204.19</v>
      </c>
      <c r="I522" s="3">
        <v>34115936.229999997</v>
      </c>
      <c r="J522" s="3">
        <v>98269726.819999993</v>
      </c>
      <c r="K522" s="3">
        <v>153910417.72</v>
      </c>
      <c r="L522" s="3">
        <v>7546636.4299999997</v>
      </c>
      <c r="M522" s="9">
        <f t="shared" si="65"/>
        <v>4.9032655110644578E-2</v>
      </c>
      <c r="N522" s="3">
        <v>97105873.689999998</v>
      </c>
      <c r="O522" s="3">
        <v>198209745.06999999</v>
      </c>
      <c r="P522" s="3">
        <v>3815041.87</v>
      </c>
      <c r="Q522" s="3">
        <v>294711.94</v>
      </c>
      <c r="R522" s="3">
        <v>3939419.73</v>
      </c>
      <c r="S522" s="3"/>
      <c r="T522" s="3">
        <v>-5914275.2800000003</v>
      </c>
      <c r="U522" s="3">
        <v>-1758313.59</v>
      </c>
      <c r="V522" s="9">
        <f t="shared" si="66"/>
        <v>0.55185175978287493</v>
      </c>
      <c r="W522" s="3">
        <v>184985.72999999899</v>
      </c>
      <c r="X522" s="11">
        <f t="shared" si="67"/>
        <v>9.3328271995238787E-4</v>
      </c>
      <c r="Y522" s="11">
        <f t="shared" si="68"/>
        <v>5.5991096042500401E-4</v>
      </c>
      <c r="Z522" s="11">
        <f t="shared" si="69"/>
        <v>0.59993713421970174</v>
      </c>
    </row>
    <row r="523" spans="1:26" x14ac:dyDescent="0.3">
      <c r="A523" s="8" t="s">
        <v>2824</v>
      </c>
      <c r="B523" s="2" t="s">
        <v>2860</v>
      </c>
      <c r="C523" s="3">
        <v>303959190.60000002</v>
      </c>
      <c r="D523" s="9">
        <f t="shared" si="64"/>
        <v>19.532404008911939</v>
      </c>
      <c r="E523" s="9">
        <f t="shared" si="63"/>
        <v>0.3408628351242885</v>
      </c>
      <c r="F523" s="3">
        <v>158412400.56</v>
      </c>
      <c r="G523" s="4">
        <v>0.49145781770241997</v>
      </c>
      <c r="H523" s="3">
        <v>10787.89</v>
      </c>
      <c r="I523" s="3">
        <v>0</v>
      </c>
      <c r="J523" s="3">
        <v>103597603.58</v>
      </c>
      <c r="K523" s="3">
        <v>157565925.80000001</v>
      </c>
      <c r="L523" s="3">
        <v>10140441.09</v>
      </c>
      <c r="M523" s="9">
        <f t="shared" si="65"/>
        <v>6.4356814701621232E-2</v>
      </c>
      <c r="N523" s="3">
        <v>93879345.230000004</v>
      </c>
      <c r="O523" s="3">
        <v>198124641.33000001</v>
      </c>
      <c r="P523" s="3">
        <v>6816221.2699999996</v>
      </c>
      <c r="Q523" s="3">
        <v>545908.31999999995</v>
      </c>
      <c r="R523" s="3">
        <v>7779080.4000000004</v>
      </c>
      <c r="S523" s="3"/>
      <c r="T523" s="3">
        <v>-12244351.710000001</v>
      </c>
      <c r="U523" s="3">
        <v>-3251781.7</v>
      </c>
      <c r="V523" s="9">
        <f t="shared" si="66"/>
        <v>0.53723006247659821</v>
      </c>
      <c r="W523" s="3">
        <v>99881.990000004298</v>
      </c>
      <c r="X523" s="11">
        <f t="shared" si="67"/>
        <v>5.0413713977979667E-4</v>
      </c>
      <c r="Y523" s="11">
        <f t="shared" si="68"/>
        <v>3.2860328981282756E-4</v>
      </c>
      <c r="Z523" s="11">
        <f t="shared" si="69"/>
        <v>0.65181329420871281</v>
      </c>
    </row>
    <row r="524" spans="1:26" x14ac:dyDescent="0.3">
      <c r="A524" s="8" t="s">
        <v>2825</v>
      </c>
      <c r="B524" s="2" t="s">
        <v>2860</v>
      </c>
      <c r="C524" s="3">
        <v>302064477.85000002</v>
      </c>
      <c r="D524" s="9">
        <f t="shared" si="64"/>
        <v>19.526151055365229</v>
      </c>
      <c r="E524" s="9">
        <f t="shared" si="63"/>
        <v>0.33145825382261179</v>
      </c>
      <c r="F524" s="3">
        <v>161996103.55000001</v>
      </c>
      <c r="G524" s="4">
        <v>0.49872022647347802</v>
      </c>
      <c r="H524" s="3">
        <v>9247.65</v>
      </c>
      <c r="I524" s="3">
        <v>0</v>
      </c>
      <c r="J524" s="3">
        <v>100112516.72</v>
      </c>
      <c r="K524" s="3">
        <v>161995270.50999999</v>
      </c>
      <c r="L524" s="3">
        <v>11165386.550000001</v>
      </c>
      <c r="M524" s="9">
        <f t="shared" si="65"/>
        <v>6.8924151395585095E-2</v>
      </c>
      <c r="N524" s="3">
        <v>89835399.069999993</v>
      </c>
      <c r="O524" s="3">
        <v>202356414.90000001</v>
      </c>
      <c r="P524" s="3">
        <v>4404771.9000000004</v>
      </c>
      <c r="Q524" s="3">
        <v>406754.02</v>
      </c>
      <c r="R524" s="3">
        <v>3768058.5</v>
      </c>
      <c r="S524" s="3"/>
      <c r="T524" s="3">
        <v>-6886581.5099999998</v>
      </c>
      <c r="U524" s="3">
        <v>-2026559.94</v>
      </c>
      <c r="V524" s="9">
        <f t="shared" si="66"/>
        <v>0.46838845130186962</v>
      </c>
      <c r="W524" s="3">
        <v>678019.24000000104</v>
      </c>
      <c r="X524" s="11">
        <f t="shared" si="67"/>
        <v>3.3506189578178824E-3</v>
      </c>
      <c r="Y524" s="11">
        <f t="shared" si="68"/>
        <v>2.2446175890191685E-3</v>
      </c>
      <c r="Z524" s="11">
        <f t="shared" si="69"/>
        <v>0.66991132601989267</v>
      </c>
    </row>
    <row r="525" spans="1:26" x14ac:dyDescent="0.3">
      <c r="A525" s="8" t="s">
        <v>2826</v>
      </c>
      <c r="B525" s="2" t="s">
        <v>2860</v>
      </c>
      <c r="C525" s="3">
        <v>291026443.23000002</v>
      </c>
      <c r="D525" s="9">
        <f t="shared" si="64"/>
        <v>19.488924691213505</v>
      </c>
      <c r="E525" s="9">
        <f t="shared" si="63"/>
        <v>0.32283770102549525</v>
      </c>
      <c r="F525" s="3">
        <v>161943821.91999999</v>
      </c>
      <c r="G525" s="4">
        <v>0.50824842460466901</v>
      </c>
      <c r="H525" s="3">
        <v>7102.67</v>
      </c>
      <c r="I525" s="3">
        <v>0</v>
      </c>
      <c r="J525" s="3">
        <v>93947205.200000003</v>
      </c>
      <c r="K525" s="3">
        <v>161942719.40000001</v>
      </c>
      <c r="L525" s="3">
        <v>12310494.92</v>
      </c>
      <c r="M525" s="9">
        <f t="shared" si="65"/>
        <v>7.6017587981791049E-2</v>
      </c>
      <c r="N525" s="3">
        <v>85548819.540000007</v>
      </c>
      <c r="O525" s="3">
        <v>197118258.16999999</v>
      </c>
      <c r="P525" s="3">
        <v>7230223.5999999996</v>
      </c>
      <c r="Q525" s="3">
        <v>671872.49</v>
      </c>
      <c r="R525" s="3">
        <v>7707674.0099999998</v>
      </c>
      <c r="S525" s="3"/>
      <c r="T525" s="3">
        <v>-14140369.300000001</v>
      </c>
      <c r="U525" s="3">
        <v>-4039558.89</v>
      </c>
      <c r="V525" s="9">
        <f t="shared" si="66"/>
        <v>0.46092297023534057</v>
      </c>
      <c r="W525" s="3">
        <v>242439.15999999701</v>
      </c>
      <c r="X525" s="11">
        <f t="shared" si="67"/>
        <v>1.2299173209561901E-3</v>
      </c>
      <c r="Y525" s="11">
        <f t="shared" si="68"/>
        <v>8.3304856187379442E-4</v>
      </c>
      <c r="Z525" s="11">
        <f t="shared" si="69"/>
        <v>0.67732078220196712</v>
      </c>
    </row>
    <row r="526" spans="1:26" x14ac:dyDescent="0.3">
      <c r="A526" s="8" t="s">
        <v>2827</v>
      </c>
      <c r="B526" s="2" t="s">
        <v>2860</v>
      </c>
      <c r="C526" s="3">
        <v>284979073.52999997</v>
      </c>
      <c r="D526" s="9">
        <f t="shared" si="64"/>
        <v>19.467926309326561</v>
      </c>
      <c r="E526" s="9">
        <f t="shared" si="63"/>
        <v>0.32302886934717029</v>
      </c>
      <c r="F526" s="3">
        <v>158274883.18000001</v>
      </c>
      <c r="G526" s="4">
        <v>0.50799583987333896</v>
      </c>
      <c r="H526" s="3">
        <v>13795.44</v>
      </c>
      <c r="I526" s="3">
        <v>0</v>
      </c>
      <c r="J526" s="3">
        <v>92042672.469999999</v>
      </c>
      <c r="K526" s="3">
        <v>158274883.12</v>
      </c>
      <c r="L526" s="3">
        <v>13340722.82</v>
      </c>
      <c r="M526" s="9">
        <f t="shared" si="65"/>
        <v>8.4288312567480483E-2</v>
      </c>
      <c r="N526" s="3">
        <v>81574698.659999996</v>
      </c>
      <c r="O526" s="3">
        <v>196209181.91999999</v>
      </c>
      <c r="P526" s="3">
        <v>3455357.15</v>
      </c>
      <c r="Q526" s="3">
        <v>241229.04</v>
      </c>
      <c r="R526" s="3">
        <v>3475281.64</v>
      </c>
      <c r="S526" s="3"/>
      <c r="T526" s="3">
        <v>-7158319.8700000001</v>
      </c>
      <c r="U526" s="3">
        <v>-1849805.98</v>
      </c>
      <c r="V526" s="9">
        <f t="shared" si="66"/>
        <v>0.4125731302921351</v>
      </c>
      <c r="W526" s="3">
        <v>-909076.25000000105</v>
      </c>
      <c r="X526" s="11">
        <f t="shared" si="67"/>
        <v>-4.6331993289216054E-3</v>
      </c>
      <c r="Y526" s="11">
        <f t="shared" si="68"/>
        <v>-3.1899754558795766E-3</v>
      </c>
      <c r="Z526" s="11">
        <f t="shared" si="69"/>
        <v>0.68850382412147493</v>
      </c>
    </row>
    <row r="527" spans="1:26" x14ac:dyDescent="0.3">
      <c r="A527" s="8" t="s">
        <v>2828</v>
      </c>
      <c r="B527" s="2" t="s">
        <v>2860</v>
      </c>
      <c r="C527" s="3">
        <v>279753248.50999999</v>
      </c>
      <c r="D527" s="9">
        <f t="shared" si="64"/>
        <v>19.449418517278342</v>
      </c>
      <c r="E527" s="9">
        <f t="shared" si="63"/>
        <v>0.31556972778760889</v>
      </c>
      <c r="F527" s="3">
        <v>154133482.41999999</v>
      </c>
      <c r="G527" s="4">
        <v>0.51332216762348304</v>
      </c>
      <c r="H527" s="3">
        <v>10430.08</v>
      </c>
      <c r="I527" s="3">
        <v>0</v>
      </c>
      <c r="J527" s="3">
        <v>88271226.400000006</v>
      </c>
      <c r="K527" s="3">
        <v>153675967.63999999</v>
      </c>
      <c r="L527" s="3">
        <v>12647376.529999999</v>
      </c>
      <c r="M527" s="9">
        <f t="shared" si="65"/>
        <v>8.2298987435873092E-2</v>
      </c>
      <c r="N527" s="3">
        <v>75606351.030000001</v>
      </c>
      <c r="O527" s="3">
        <v>195133817.72999999</v>
      </c>
      <c r="P527" s="3">
        <v>9717348.1300000008</v>
      </c>
      <c r="Q527" s="3">
        <v>473098.97</v>
      </c>
      <c r="R527" s="3">
        <v>7797758.8499999996</v>
      </c>
      <c r="S527" s="3"/>
      <c r="T527" s="3">
        <v>-14781749.57</v>
      </c>
      <c r="U527" s="3">
        <v>-3375916.78</v>
      </c>
      <c r="V527" s="9">
        <f t="shared" si="66"/>
        <v>0.45550224685123147</v>
      </c>
      <c r="W527" s="3">
        <v>1466737.24</v>
      </c>
      <c r="X527" s="11">
        <f t="shared" si="67"/>
        <v>7.5165712282095273E-3</v>
      </c>
      <c r="Y527" s="11">
        <f t="shared" si="68"/>
        <v>5.2429676788813785E-3</v>
      </c>
      <c r="Z527" s="11">
        <f t="shared" si="69"/>
        <v>0.69752118614996095</v>
      </c>
    </row>
    <row r="528" spans="1:26" x14ac:dyDescent="0.3">
      <c r="A528" s="8" t="s">
        <v>2829</v>
      </c>
      <c r="B528" s="2" t="s">
        <v>2860</v>
      </c>
      <c r="C528" s="3">
        <v>273927972.87</v>
      </c>
      <c r="D528" s="9">
        <f t="shared" si="64"/>
        <v>19.428375757058024</v>
      </c>
      <c r="E528" s="9">
        <f t="shared" si="63"/>
        <v>0.3487304582629645</v>
      </c>
      <c r="F528" s="3">
        <v>142270783.94</v>
      </c>
      <c r="G528" s="4">
        <v>0.52087258035754203</v>
      </c>
      <c r="H528" s="3">
        <v>11182.29</v>
      </c>
      <c r="I528" s="3">
        <v>0</v>
      </c>
      <c r="J528" s="3">
        <v>95515845.219999999</v>
      </c>
      <c r="K528" s="3">
        <v>141774192.03999999</v>
      </c>
      <c r="L528" s="3">
        <v>16344782.1</v>
      </c>
      <c r="M528" s="9">
        <f t="shared" si="65"/>
        <v>0.11528742900815477</v>
      </c>
      <c r="N528" s="3">
        <v>70163231.849999994</v>
      </c>
      <c r="O528" s="3">
        <v>194874134.69</v>
      </c>
      <c r="P528" s="3">
        <v>2280671.19</v>
      </c>
      <c r="Q528" s="3">
        <v>103138.58</v>
      </c>
      <c r="R528" s="3">
        <v>3395078.37</v>
      </c>
      <c r="S528" s="3"/>
      <c r="T528" s="3">
        <v>-7795003.6200000001</v>
      </c>
      <c r="U528" s="3">
        <v>-1681182.47</v>
      </c>
      <c r="V528" s="9">
        <f t="shared" si="66"/>
        <v>0.36915874348347671</v>
      </c>
      <c r="W528" s="3">
        <v>210316.96000000101</v>
      </c>
      <c r="X528" s="11">
        <f t="shared" si="67"/>
        <v>1.0792451257554882E-3</v>
      </c>
      <c r="Y528" s="11">
        <f t="shared" si="68"/>
        <v>7.6778197493474918E-4</v>
      </c>
      <c r="Z528" s="11">
        <f t="shared" si="69"/>
        <v>0.71140647903995857</v>
      </c>
    </row>
    <row r="529" spans="1:26" x14ac:dyDescent="0.3">
      <c r="A529" s="8" t="s">
        <v>2830</v>
      </c>
      <c r="B529" s="2" t="s">
        <v>2860</v>
      </c>
      <c r="C529" s="3">
        <v>262447908.02000001</v>
      </c>
      <c r="D529" s="9">
        <f t="shared" si="64"/>
        <v>19.385563174664917</v>
      </c>
      <c r="E529" s="9">
        <f t="shared" si="63"/>
        <v>0.36704169142266191</v>
      </c>
      <c r="F529" s="3">
        <v>130557549.37</v>
      </c>
      <c r="G529" s="4">
        <v>0.53601305939389499</v>
      </c>
      <c r="H529" s="3">
        <v>11695.61</v>
      </c>
      <c r="I529" s="3">
        <v>0</v>
      </c>
      <c r="J529" s="3">
        <v>96317628.459999993</v>
      </c>
      <c r="K529" s="3">
        <v>130074918.31999999</v>
      </c>
      <c r="L529" s="3">
        <v>15578889.029999999</v>
      </c>
      <c r="M529" s="9">
        <f t="shared" si="65"/>
        <v>0.11976858591349682</v>
      </c>
      <c r="N529" s="3">
        <v>54702114.43</v>
      </c>
      <c r="O529" s="3">
        <v>195184996.28999999</v>
      </c>
      <c r="P529" s="3">
        <v>10341658</v>
      </c>
      <c r="Q529" s="3">
        <v>216798.72</v>
      </c>
      <c r="R529" s="3">
        <v>6888000.7699999996</v>
      </c>
      <c r="S529" s="3"/>
      <c r="T529" s="3">
        <v>-16417809.720000001</v>
      </c>
      <c r="U529" s="3">
        <v>-3153625.26</v>
      </c>
      <c r="V529" s="9">
        <f t="shared" si="66"/>
        <v>0.363018833175001</v>
      </c>
      <c r="W529" s="3">
        <v>1901178.56</v>
      </c>
      <c r="X529" s="11">
        <f t="shared" si="67"/>
        <v>9.740392940732423E-3</v>
      </c>
      <c r="Y529" s="11">
        <f t="shared" si="68"/>
        <v>7.2440225351505542E-3</v>
      </c>
      <c r="Z529" s="11">
        <f t="shared" si="69"/>
        <v>0.74370947653019892</v>
      </c>
    </row>
    <row r="530" spans="1:26" x14ac:dyDescent="0.3">
      <c r="A530" s="8" t="s">
        <v>2831</v>
      </c>
      <c r="B530" s="2" t="s">
        <v>2860</v>
      </c>
      <c r="C530" s="3">
        <v>244282912.72</v>
      </c>
      <c r="D530" s="9">
        <f t="shared" si="64"/>
        <v>19.313837589942242</v>
      </c>
      <c r="E530" s="9">
        <f t="shared" si="63"/>
        <v>0.43277759333571453</v>
      </c>
      <c r="F530" s="3">
        <v>117549633.08</v>
      </c>
      <c r="G530" s="4">
        <v>0.51069574730189404</v>
      </c>
      <c r="H530" s="3">
        <v>6901.22</v>
      </c>
      <c r="I530" s="3">
        <v>0</v>
      </c>
      <c r="J530" s="3">
        <v>105713269.84</v>
      </c>
      <c r="K530" s="3">
        <v>117080006.89</v>
      </c>
      <c r="L530" s="3">
        <v>13148071.82</v>
      </c>
      <c r="M530" s="9">
        <f t="shared" si="65"/>
        <v>0.11229988935987156</v>
      </c>
      <c r="N530" s="3">
        <v>51219775.420000002</v>
      </c>
      <c r="O530" s="3">
        <v>179893936.25999999</v>
      </c>
      <c r="P530" s="3">
        <v>-10987170.779999999</v>
      </c>
      <c r="Q530" s="3">
        <v>149862.62</v>
      </c>
      <c r="R530" s="3">
        <v>2933377.95</v>
      </c>
      <c r="S530" s="3"/>
      <c r="T530" s="3">
        <v>-7506129.9800000004</v>
      </c>
      <c r="U530" s="3">
        <v>-1764648.9</v>
      </c>
      <c r="V530" s="9">
        <f t="shared" si="66"/>
        <v>0.33257621715598507</v>
      </c>
      <c r="W530" s="3">
        <v>-15291060.029999999</v>
      </c>
      <c r="X530" s="11">
        <f t="shared" si="67"/>
        <v>-8.5000419402129768E-2</v>
      </c>
      <c r="Y530" s="11">
        <f t="shared" si="68"/>
        <v>-6.2595700451332004E-2</v>
      </c>
      <c r="Z530" s="11">
        <f t="shared" si="69"/>
        <v>0.73641637172632113</v>
      </c>
    </row>
    <row r="531" spans="1:26" x14ac:dyDescent="0.3">
      <c r="A531" s="8" t="s">
        <v>2832</v>
      </c>
      <c r="B531" s="2" t="s">
        <v>2860</v>
      </c>
      <c r="C531" s="3">
        <v>246375712.53999999</v>
      </c>
      <c r="D531" s="9">
        <f t="shared" si="64"/>
        <v>19.32236821552836</v>
      </c>
      <c r="E531" s="9">
        <f t="shared" si="63"/>
        <v>0.48537627583962828</v>
      </c>
      <c r="F531" s="3">
        <v>106201912.26000001</v>
      </c>
      <c r="G531" s="4">
        <v>0.529270946191845</v>
      </c>
      <c r="H531" s="3">
        <v>8215.25</v>
      </c>
      <c r="I531" s="3">
        <v>0</v>
      </c>
      <c r="J531" s="3">
        <v>119576710.56</v>
      </c>
      <c r="K531" s="3">
        <v>105663045.73999999</v>
      </c>
      <c r="L531" s="3">
        <v>10907754.960000001</v>
      </c>
      <c r="M531" s="9">
        <f t="shared" si="65"/>
        <v>0.10323150240094528</v>
      </c>
      <c r="N531" s="3">
        <v>46292344.539999999</v>
      </c>
      <c r="O531" s="3">
        <v>189094424.28</v>
      </c>
      <c r="P531" s="3">
        <v>4123695.51</v>
      </c>
      <c r="Q531" s="3">
        <v>313327.45</v>
      </c>
      <c r="R531" s="3">
        <v>5932350.2199999997</v>
      </c>
      <c r="S531" s="3"/>
      <c r="T531" s="3">
        <v>-15614238.060000001</v>
      </c>
      <c r="U531" s="3">
        <v>-4323561.3899999997</v>
      </c>
      <c r="V531" s="9">
        <f t="shared" si="66"/>
        <v>0.31325812488298455</v>
      </c>
      <c r="W531" s="3">
        <v>-8440228.3900000006</v>
      </c>
      <c r="X531" s="11">
        <f t="shared" si="67"/>
        <v>-4.4634993454392938E-2</v>
      </c>
      <c r="Y531" s="11">
        <f t="shared" si="68"/>
        <v>-3.4257550401319281E-2</v>
      </c>
      <c r="Z531" s="11">
        <f t="shared" si="69"/>
        <v>0.76750432228298415</v>
      </c>
    </row>
    <row r="532" spans="1:26" x14ac:dyDescent="0.3">
      <c r="A532" s="8" t="s">
        <v>2833</v>
      </c>
      <c r="B532" s="2" t="s">
        <v>2860</v>
      </c>
      <c r="C532" s="3">
        <v>249820959.15000001</v>
      </c>
      <c r="D532" s="9">
        <f t="shared" si="64"/>
        <v>19.336255055859009</v>
      </c>
      <c r="E532" s="9">
        <f t="shared" si="63"/>
        <v>0.5066068554880897</v>
      </c>
      <c r="F532" s="3">
        <v>100576725.53</v>
      </c>
      <c r="G532" s="4">
        <v>0.52319232811124095</v>
      </c>
      <c r="H532" s="3">
        <v>23863.79</v>
      </c>
      <c r="I532" s="3">
        <v>0</v>
      </c>
      <c r="J532" s="3">
        <v>126537146.76000001</v>
      </c>
      <c r="K532" s="3">
        <v>100034981.56</v>
      </c>
      <c r="L532" s="3">
        <v>9118625.2100000009</v>
      </c>
      <c r="M532" s="9">
        <f t="shared" si="65"/>
        <v>9.1154364881156483E-2</v>
      </c>
      <c r="N532" s="3">
        <v>47652451.270000003</v>
      </c>
      <c r="O532" s="3">
        <v>189749813.09999999</v>
      </c>
      <c r="P532" s="3">
        <v>5751385.71</v>
      </c>
      <c r="Q532" s="3">
        <v>208987</v>
      </c>
      <c r="R532" s="3">
        <v>2906456.08</v>
      </c>
      <c r="S532" s="3"/>
      <c r="T532" s="3">
        <v>-8273173.25</v>
      </c>
      <c r="U532" s="3">
        <v>-1702964.63</v>
      </c>
      <c r="V532" s="9">
        <f t="shared" si="66"/>
        <v>0.31228949694508434</v>
      </c>
      <c r="W532" s="3">
        <v>655388.820000001</v>
      </c>
      <c r="X532" s="11">
        <f t="shared" si="67"/>
        <v>3.4539629277769287E-3</v>
      </c>
      <c r="Y532" s="11">
        <f t="shared" si="68"/>
        <v>2.6234340874757667E-3</v>
      </c>
      <c r="Z532" s="11">
        <f t="shared" si="69"/>
        <v>0.75954320944732467</v>
      </c>
    </row>
    <row r="533" spans="1:26" x14ac:dyDescent="0.3">
      <c r="A533" s="8" t="s">
        <v>2834</v>
      </c>
      <c r="B533" s="2" t="s">
        <v>2860</v>
      </c>
      <c r="C533" s="3">
        <v>262974210.90000001</v>
      </c>
      <c r="D533" s="9">
        <f t="shared" si="64"/>
        <v>19.387566527919649</v>
      </c>
      <c r="E533" s="9">
        <f t="shared" si="63"/>
        <v>0.52669440834511894</v>
      </c>
      <c r="F533" s="3">
        <v>97146521.099999994</v>
      </c>
      <c r="G533" s="4">
        <v>0.51888756766311295</v>
      </c>
      <c r="H533" s="3">
        <v>6614.46</v>
      </c>
      <c r="I533" s="3">
        <v>0</v>
      </c>
      <c r="J533" s="3">
        <v>138500431.96000001</v>
      </c>
      <c r="K533" s="3">
        <v>96622861.079999998</v>
      </c>
      <c r="L533" s="3">
        <v>8273799.8300000001</v>
      </c>
      <c r="M533" s="9">
        <f t="shared" si="65"/>
        <v>8.562983684730277E-2</v>
      </c>
      <c r="N533" s="3">
        <v>46692535.969999999</v>
      </c>
      <c r="O533" s="3">
        <v>197979414.77000001</v>
      </c>
      <c r="P533" s="3">
        <v>13500973.15</v>
      </c>
      <c r="Q533" s="3">
        <v>413772.9</v>
      </c>
      <c r="R533" s="3">
        <v>5895540.8399999999</v>
      </c>
      <c r="S533" s="3"/>
      <c r="T533" s="3">
        <v>-16461448.859999999</v>
      </c>
      <c r="U533" s="3">
        <v>-3452554.82</v>
      </c>
      <c r="V533" s="9">
        <f t="shared" si="66"/>
        <v>0.31682798905659337</v>
      </c>
      <c r="W533" s="3">
        <v>12525524.789999999</v>
      </c>
      <c r="X533" s="11">
        <f t="shared" si="67"/>
        <v>6.3266803796502596E-2</v>
      </c>
      <c r="Y533" s="11">
        <f t="shared" si="68"/>
        <v>4.763024004191431E-2</v>
      </c>
      <c r="Z533" s="11">
        <f t="shared" si="69"/>
        <v>0.75284726244614431</v>
      </c>
    </row>
    <row r="534" spans="1:26" x14ac:dyDescent="0.3">
      <c r="A534" s="8" t="s">
        <v>2835</v>
      </c>
      <c r="B534" s="2" t="s">
        <v>2860</v>
      </c>
      <c r="C534" s="3">
        <v>258220924.24000001</v>
      </c>
      <c r="D534" s="9">
        <f t="shared" si="64"/>
        <v>19.36932607197793</v>
      </c>
      <c r="E534" s="9">
        <f t="shared" si="63"/>
        <v>0.52222331364853458</v>
      </c>
      <c r="F534" s="3">
        <v>96201937.439999998</v>
      </c>
      <c r="G534" s="4">
        <v>0.63492831128819904</v>
      </c>
      <c r="H534" s="3">
        <v>395193.9</v>
      </c>
      <c r="I534" s="3">
        <v>0</v>
      </c>
      <c r="J534" s="3">
        <v>134453792.81</v>
      </c>
      <c r="K534" s="3">
        <v>95662878.439999998</v>
      </c>
      <c r="L534" s="3">
        <v>8980286.2599999998</v>
      </c>
      <c r="M534" s="9">
        <f t="shared" si="65"/>
        <v>9.3874305336029154E-2</v>
      </c>
      <c r="N534" s="3">
        <v>42052665.43</v>
      </c>
      <c r="O534" s="3">
        <v>201689494</v>
      </c>
      <c r="P534" s="3">
        <v>4424545.6100000003</v>
      </c>
      <c r="Q534" s="3">
        <v>182928.44</v>
      </c>
      <c r="R534" s="3">
        <v>2805048.57</v>
      </c>
      <c r="S534" s="3"/>
      <c r="T534" s="3">
        <v>-7792420.5599999996</v>
      </c>
      <c r="U534" s="3">
        <v>-1890879.76</v>
      </c>
      <c r="V534" s="9">
        <f t="shared" si="66"/>
        <v>0.30857010639529558</v>
      </c>
      <c r="W534" s="3">
        <v>69592.319999998799</v>
      </c>
      <c r="X534" s="11">
        <f t="shared" si="67"/>
        <v>3.4504682727796819E-4</v>
      </c>
      <c r="Y534" s="11">
        <f t="shared" si="68"/>
        <v>2.6950689687454276E-4</v>
      </c>
      <c r="Z534" s="11">
        <f t="shared" si="69"/>
        <v>0.78107339516972052</v>
      </c>
    </row>
    <row r="535" spans="1:26" x14ac:dyDescent="0.3">
      <c r="A535" s="8" t="s">
        <v>2836</v>
      </c>
      <c r="B535" s="2" t="s">
        <v>2860</v>
      </c>
      <c r="C535" s="3">
        <v>258156984.44</v>
      </c>
      <c r="D535" s="9">
        <f t="shared" si="64"/>
        <v>19.369078424666718</v>
      </c>
      <c r="E535" s="9">
        <f t="shared" si="63"/>
        <v>0.50162392871496153</v>
      </c>
      <c r="F535" s="3">
        <v>101870804.86</v>
      </c>
      <c r="G535" s="4">
        <v>0.52405022540982904</v>
      </c>
      <c r="H535" s="3">
        <v>10042.34</v>
      </c>
      <c r="I535" s="3">
        <v>0</v>
      </c>
      <c r="J535" s="3">
        <v>129487678.42</v>
      </c>
      <c r="K535" s="3">
        <v>100528192.52</v>
      </c>
      <c r="L535" s="3">
        <v>8294171.0099999998</v>
      </c>
      <c r="M535" s="9">
        <f t="shared" si="65"/>
        <v>8.2505920001992292E-2</v>
      </c>
      <c r="N535" s="3">
        <v>42617525.57</v>
      </c>
      <c r="O535" s="3">
        <v>202100003.69</v>
      </c>
      <c r="P535" s="3">
        <v>11573774.66</v>
      </c>
      <c r="Q535" s="3">
        <v>447843.48</v>
      </c>
      <c r="R535" s="3">
        <v>6833545.3700000001</v>
      </c>
      <c r="S535" s="3"/>
      <c r="T535" s="3">
        <v>-17419944.370000001</v>
      </c>
      <c r="U535" s="3">
        <v>-3743018.85</v>
      </c>
      <c r="V535" s="9">
        <f t="shared" si="66"/>
        <v>0.3440628221249632</v>
      </c>
      <c r="W535" s="3">
        <v>480102.010000001</v>
      </c>
      <c r="X535" s="11">
        <f t="shared" si="67"/>
        <v>2.3755665573189531E-3</v>
      </c>
      <c r="Y535" s="11">
        <f t="shared" si="68"/>
        <v>1.8597289205304641E-3</v>
      </c>
      <c r="Z535" s="11">
        <f t="shared" si="69"/>
        <v>0.78285700512190259</v>
      </c>
    </row>
    <row r="536" spans="1:26" x14ac:dyDescent="0.3">
      <c r="A536" s="8" t="s">
        <v>2837</v>
      </c>
      <c r="B536" s="2" t="s">
        <v>2860</v>
      </c>
      <c r="C536" s="3">
        <v>281942894.82999998</v>
      </c>
      <c r="D536" s="9">
        <f t="shared" si="64"/>
        <v>19.457215107793534</v>
      </c>
      <c r="E536" s="9">
        <f t="shared" si="63"/>
        <v>0.50281451017050272</v>
      </c>
      <c r="F536" s="3">
        <v>113964566.95999999</v>
      </c>
      <c r="G536" s="4">
        <v>0.49527918424346701</v>
      </c>
      <c r="H536" s="3">
        <v>9865.32</v>
      </c>
      <c r="I536" s="3">
        <v>0</v>
      </c>
      <c r="J536" s="3">
        <v>141755113.24000001</v>
      </c>
      <c r="K536" s="3">
        <v>112660774.91</v>
      </c>
      <c r="L536" s="3">
        <v>7943336.4900000002</v>
      </c>
      <c r="M536" s="9">
        <f t="shared" si="65"/>
        <v>7.0506673652347959E-2</v>
      </c>
      <c r="N536" s="3">
        <v>63954654.810000002</v>
      </c>
      <c r="O536" s="3">
        <v>203573218.18000001</v>
      </c>
      <c r="P536" s="3">
        <v>7387046.8200000003</v>
      </c>
      <c r="Q536" s="3">
        <v>381577.63</v>
      </c>
      <c r="R536" s="3">
        <v>2860092.19</v>
      </c>
      <c r="S536" s="3"/>
      <c r="T536" s="3">
        <v>-8478125.8000000007</v>
      </c>
      <c r="U536" s="3">
        <v>-1999943.81</v>
      </c>
      <c r="V536" s="9">
        <f t="shared" si="66"/>
        <v>0.30937662571989721</v>
      </c>
      <c r="W536" s="3">
        <v>1473214.49</v>
      </c>
      <c r="X536" s="11">
        <f t="shared" si="67"/>
        <v>7.2367794898117671E-3</v>
      </c>
      <c r="Y536" s="11">
        <f t="shared" si="68"/>
        <v>5.2252229689571999E-3</v>
      </c>
      <c r="Z536" s="11">
        <f t="shared" si="69"/>
        <v>0.72203705754935343</v>
      </c>
    </row>
    <row r="537" spans="1:26" x14ac:dyDescent="0.3">
      <c r="A537" s="8" t="s">
        <v>2838</v>
      </c>
      <c r="B537" s="2" t="s">
        <v>2860</v>
      </c>
      <c r="C537" s="3">
        <v>275912279.10000002</v>
      </c>
      <c r="D537" s="9">
        <f t="shared" si="64"/>
        <v>19.435593543815145</v>
      </c>
      <c r="E537" s="9">
        <f t="shared" si="63"/>
        <v>0.50084345542996156</v>
      </c>
      <c r="F537" s="3">
        <v>119884284.19</v>
      </c>
      <c r="G537" s="4">
        <v>0.51953852757972796</v>
      </c>
      <c r="H537" s="3">
        <v>335362.34999999998</v>
      </c>
      <c r="I537" s="3">
        <v>0</v>
      </c>
      <c r="J537" s="3">
        <v>137853496.91</v>
      </c>
      <c r="K537" s="3">
        <v>118481528.33</v>
      </c>
      <c r="L537" s="3">
        <v>7659423.6799999997</v>
      </c>
      <c r="M537" s="9">
        <f t="shared" si="65"/>
        <v>6.4646563797410128E-2</v>
      </c>
      <c r="N537" s="3">
        <v>55417333.530000001</v>
      </c>
      <c r="O537" s="3">
        <v>202753071.25</v>
      </c>
      <c r="P537" s="3">
        <v>15240149.720000001</v>
      </c>
      <c r="Q537" s="3">
        <v>680315.94</v>
      </c>
      <c r="R537" s="3">
        <v>5906372.6200000001</v>
      </c>
      <c r="S537" s="3"/>
      <c r="T537" s="3">
        <v>-17736416.350000001</v>
      </c>
      <c r="U537" s="3">
        <v>-2217455.62</v>
      </c>
      <c r="V537" s="9">
        <f t="shared" si="66"/>
        <v>0.33009576135914237</v>
      </c>
      <c r="W537" s="3">
        <v>3093067.56</v>
      </c>
      <c r="X537" s="11">
        <f t="shared" si="67"/>
        <v>1.5255342574742873E-2</v>
      </c>
      <c r="Y537" s="11">
        <f t="shared" si="68"/>
        <v>1.1210329493450948E-2</v>
      </c>
      <c r="Z537" s="11">
        <f t="shared" si="69"/>
        <v>0.73484613265984933</v>
      </c>
    </row>
    <row r="538" spans="1:26" x14ac:dyDescent="0.3">
      <c r="A538" s="8" t="s">
        <v>2839</v>
      </c>
      <c r="B538" s="2" t="s">
        <v>2860</v>
      </c>
      <c r="C538" s="3">
        <v>275942773.66000003</v>
      </c>
      <c r="D538" s="9">
        <f t="shared" si="64"/>
        <v>19.435704060371545</v>
      </c>
      <c r="E538" s="9">
        <f t="shared" si="63"/>
        <v>0.49555570206193877</v>
      </c>
      <c r="F538" s="3">
        <v>112318014.78</v>
      </c>
      <c r="G538" s="4">
        <v>0.52102121045526295</v>
      </c>
      <c r="H538" s="3">
        <v>7440.04</v>
      </c>
      <c r="I538" s="3">
        <v>0</v>
      </c>
      <c r="J538" s="3">
        <v>136737574.88999999</v>
      </c>
      <c r="K538" s="3">
        <v>118135785.03</v>
      </c>
      <c r="L538" s="3">
        <v>6813438.6799999997</v>
      </c>
      <c r="M538" s="9">
        <f t="shared" si="65"/>
        <v>5.767463836863454E-2</v>
      </c>
      <c r="N538" s="3">
        <v>53712484.340000004</v>
      </c>
      <c r="O538" s="3">
        <v>203281121.06</v>
      </c>
      <c r="P538" s="3">
        <v>7722138.5999999996</v>
      </c>
      <c r="Q538" s="3">
        <v>171827.71</v>
      </c>
      <c r="R538" s="3"/>
      <c r="S538" s="3">
        <v>2236463.5699999998</v>
      </c>
      <c r="T538" s="3">
        <v>-8517806.6500000004</v>
      </c>
      <c r="U538" s="3">
        <v>-1715680</v>
      </c>
      <c r="V538" s="9">
        <f t="shared" si="66"/>
        <v>0.23533438429804368</v>
      </c>
      <c r="W538" s="3">
        <v>859842.22</v>
      </c>
      <c r="X538" s="11">
        <f t="shared" si="67"/>
        <v>4.2298183693418876E-3</v>
      </c>
      <c r="Y538" s="11">
        <f t="shared" si="68"/>
        <v>3.1160164428130502E-3</v>
      </c>
      <c r="Z538" s="11">
        <f t="shared" si="69"/>
        <v>0.7366785452061545</v>
      </c>
    </row>
    <row r="539" spans="1:26" x14ac:dyDescent="0.3">
      <c r="A539" s="8" t="s">
        <v>2840</v>
      </c>
      <c r="B539" s="2" t="s">
        <v>2860</v>
      </c>
      <c r="C539" s="3">
        <v>277663263.80000001</v>
      </c>
      <c r="D539" s="9">
        <f t="shared" si="64"/>
        <v>19.441919656165823</v>
      </c>
      <c r="E539" s="9">
        <f t="shared" si="63"/>
        <v>0.50317604013556216</v>
      </c>
      <c r="F539" s="3">
        <v>112250994.7</v>
      </c>
      <c r="G539" s="4">
        <v>0.62066895621507301</v>
      </c>
      <c r="H539" s="3">
        <v>9780.76</v>
      </c>
      <c r="I539" s="3">
        <v>0</v>
      </c>
      <c r="J539" s="3">
        <v>139703720.81</v>
      </c>
      <c r="K539" s="3">
        <v>118851254.19</v>
      </c>
      <c r="L539" s="3">
        <v>8080500.9500000002</v>
      </c>
      <c r="M539" s="9">
        <f t="shared" si="65"/>
        <v>6.7988352374323394E-2</v>
      </c>
      <c r="N539" s="3">
        <v>52697227.530000001</v>
      </c>
      <c r="O539" s="3">
        <v>205914451.03999999</v>
      </c>
      <c r="P539" s="3">
        <v>13865420.710000001</v>
      </c>
      <c r="Q539" s="3">
        <v>330147.98</v>
      </c>
      <c r="R539" s="3"/>
      <c r="S539" s="3">
        <v>4869126.17</v>
      </c>
      <c r="T539" s="3">
        <v>-17789702.800000001</v>
      </c>
      <c r="U539" s="3">
        <v>-3827147.9</v>
      </c>
      <c r="V539" s="9">
        <f t="shared" si="66"/>
        <v>0.24051950129812391</v>
      </c>
      <c r="W539" s="3">
        <v>1332193.6599999999</v>
      </c>
      <c r="X539" s="11">
        <f t="shared" si="67"/>
        <v>6.4696462694656337E-3</v>
      </c>
      <c r="Y539" s="11">
        <f t="shared" si="68"/>
        <v>4.7978751015459314E-3</v>
      </c>
      <c r="Z539" s="11">
        <f t="shared" si="69"/>
        <v>0.74159774765278108</v>
      </c>
    </row>
    <row r="540" spans="1:26" x14ac:dyDescent="0.3">
      <c r="A540" s="8" t="s">
        <v>2841</v>
      </c>
      <c r="B540" s="2" t="s">
        <v>2860</v>
      </c>
      <c r="C540" s="3">
        <v>282731192.91000003</v>
      </c>
      <c r="D540" s="9">
        <f t="shared" si="64"/>
        <v>19.460007155841129</v>
      </c>
      <c r="E540" s="9">
        <f t="shared" si="63"/>
        <v>0.49692741644082922</v>
      </c>
      <c r="F540" s="3">
        <v>118356512.81</v>
      </c>
      <c r="G540" s="4">
        <v>0.61506208556060105</v>
      </c>
      <c r="H540" s="3">
        <v>6443.06</v>
      </c>
      <c r="I540" s="3">
        <v>0</v>
      </c>
      <c r="J540" s="3">
        <v>140490438.18000001</v>
      </c>
      <c r="K540" s="3">
        <v>126542618.20999999</v>
      </c>
      <c r="L540" s="3">
        <v>9793811.1199999992</v>
      </c>
      <c r="M540" s="9">
        <f t="shared" si="65"/>
        <v>7.7395357062606168E-2</v>
      </c>
      <c r="N540" s="3">
        <v>54789668.850000001</v>
      </c>
      <c r="O540" s="3">
        <v>206321236.88</v>
      </c>
      <c r="P540" s="3">
        <v>8120446.25</v>
      </c>
      <c r="Q540" s="3">
        <v>281407.08</v>
      </c>
      <c r="R540" s="3"/>
      <c r="S540" s="3">
        <v>2313601.21</v>
      </c>
      <c r="T540" s="3">
        <v>-10686588.800000001</v>
      </c>
      <c r="U540" s="3">
        <v>-2368188.23</v>
      </c>
      <c r="V540" s="9">
        <f t="shared" si="66"/>
        <v>0.19877844593106772</v>
      </c>
      <c r="W540" s="3">
        <v>698785.83999999904</v>
      </c>
      <c r="X540" s="11">
        <f t="shared" si="67"/>
        <v>3.3868827589785388E-3</v>
      </c>
      <c r="Y540" s="11">
        <f t="shared" si="68"/>
        <v>2.471555518185922E-3</v>
      </c>
      <c r="Z540" s="11">
        <f t="shared" si="69"/>
        <v>0.72974345262879037</v>
      </c>
    </row>
    <row r="541" spans="1:26" x14ac:dyDescent="0.3">
      <c r="A541" s="8" t="s">
        <v>2842</v>
      </c>
      <c r="B541" s="2" t="s">
        <v>2860</v>
      </c>
      <c r="C541" s="3">
        <v>305238255.24000001</v>
      </c>
      <c r="D541" s="9">
        <f t="shared" si="64"/>
        <v>19.536603194342636</v>
      </c>
      <c r="E541" s="9">
        <f t="shared" si="63"/>
        <v>0.50257787458318837</v>
      </c>
      <c r="F541" s="3">
        <v>125480160.05</v>
      </c>
      <c r="G541" s="4">
        <v>0.57504932702029998</v>
      </c>
      <c r="H541" s="3">
        <v>6955.17</v>
      </c>
      <c r="I541" s="3">
        <v>0</v>
      </c>
      <c r="J541" s="3">
        <v>153399038.38999999</v>
      </c>
      <c r="K541" s="3">
        <v>134842910.61000001</v>
      </c>
      <c r="L541" s="3">
        <v>10902092.76</v>
      </c>
      <c r="M541" s="9">
        <f t="shared" si="65"/>
        <v>8.0850322131740579E-2</v>
      </c>
      <c r="N541" s="3">
        <v>68065431.810000002</v>
      </c>
      <c r="O541" s="3">
        <v>206334461.91</v>
      </c>
      <c r="P541" s="3">
        <v>20529393.449999999</v>
      </c>
      <c r="Q541" s="3">
        <v>544249.56999999995</v>
      </c>
      <c r="R541" s="3"/>
      <c r="S541" s="3">
        <v>5758074.0099999998</v>
      </c>
      <c r="T541" s="3">
        <v>-21598712.600000001</v>
      </c>
      <c r="U541" s="3">
        <v>-7626888.75</v>
      </c>
      <c r="V541" s="9">
        <f t="shared" si="66"/>
        <v>0.21564393165172629</v>
      </c>
      <c r="W541" s="3">
        <v>4578991.55</v>
      </c>
      <c r="X541" s="11">
        <f t="shared" si="67"/>
        <v>2.2192083220675406E-2</v>
      </c>
      <c r="Y541" s="11">
        <f t="shared" si="68"/>
        <v>1.5001368509329446E-2</v>
      </c>
      <c r="Z541" s="11">
        <f t="shared" si="69"/>
        <v>0.67597838202739424</v>
      </c>
    </row>
    <row r="542" spans="1:26" x14ac:dyDescent="0.3">
      <c r="A542" s="8" t="s">
        <v>2843</v>
      </c>
      <c r="B542" s="2" t="s">
        <v>2860</v>
      </c>
      <c r="C542" s="3">
        <v>325330021.13</v>
      </c>
      <c r="D542" s="9">
        <f t="shared" si="64"/>
        <v>19.600350674704561</v>
      </c>
      <c r="E542" s="9">
        <f t="shared" si="63"/>
        <v>0.49859522716836085</v>
      </c>
      <c r="F542" s="3">
        <v>134686714.03</v>
      </c>
      <c r="G542" s="4">
        <v>0.53644457288973402</v>
      </c>
      <c r="H542" s="3">
        <v>8822.57</v>
      </c>
      <c r="I542" s="3">
        <v>0</v>
      </c>
      <c r="J542" s="3">
        <v>162199173.22</v>
      </c>
      <c r="K542" s="3">
        <v>145329125.03</v>
      </c>
      <c r="L542" s="3">
        <v>12115100.619999999</v>
      </c>
      <c r="M542" s="9">
        <f t="shared" si="65"/>
        <v>8.336319796530188E-2</v>
      </c>
      <c r="N542" s="3">
        <v>88554934.450000003</v>
      </c>
      <c r="O542" s="3">
        <v>206812310.05000001</v>
      </c>
      <c r="P542" s="3">
        <v>7146815.79</v>
      </c>
      <c r="Q542" s="3">
        <v>263753.14</v>
      </c>
      <c r="R542" s="3"/>
      <c r="S542" s="3">
        <v>1903226.96</v>
      </c>
      <c r="T542" s="3">
        <v>-11063454.029999999</v>
      </c>
      <c r="U542" s="3">
        <v>-2430935.1</v>
      </c>
      <c r="V542" s="9">
        <f t="shared" si="66"/>
        <v>0.1605837862776972</v>
      </c>
      <c r="W542" s="3">
        <v>477848.14</v>
      </c>
      <c r="X542" s="11">
        <f t="shared" si="67"/>
        <v>2.3105401215453422E-3</v>
      </c>
      <c r="Y542" s="11">
        <f t="shared" si="68"/>
        <v>1.4688104661852116E-3</v>
      </c>
      <c r="Z542" s="11">
        <f t="shared" si="69"/>
        <v>0.63570004800558821</v>
      </c>
    </row>
    <row r="543" spans="1:26" x14ac:dyDescent="0.3">
      <c r="A543" s="8" t="s">
        <v>2807</v>
      </c>
      <c r="B543" s="2" t="s">
        <v>2861</v>
      </c>
      <c r="C543" s="3">
        <v>3677031719.1700001</v>
      </c>
      <c r="D543" s="9">
        <f t="shared" si="64"/>
        <v>22.025371665600382</v>
      </c>
      <c r="E543" s="9">
        <f t="shared" si="63"/>
        <v>0.17381960286550649</v>
      </c>
      <c r="F543" s="3">
        <v>3072647027.8000002</v>
      </c>
      <c r="G543" s="4">
        <v>0.14044621949636499</v>
      </c>
      <c r="H543" s="3">
        <v>642401.26</v>
      </c>
      <c r="I543" s="3">
        <v>0</v>
      </c>
      <c r="J543" s="3">
        <v>638497791.88999999</v>
      </c>
      <c r="K543" s="3">
        <v>3072647027.8000002</v>
      </c>
      <c r="L543" s="3">
        <v>349834979.62</v>
      </c>
      <c r="M543" s="9">
        <f t="shared" si="65"/>
        <v>0.11385459392336389</v>
      </c>
      <c r="N543" s="3">
        <v>2885310389.96</v>
      </c>
      <c r="O543" s="3">
        <v>660386541.59000003</v>
      </c>
      <c r="P543" s="3">
        <v>-6210784.3300000001</v>
      </c>
      <c r="Q543" s="3">
        <v>131873.47</v>
      </c>
      <c r="R543" s="3">
        <v>2614922.04</v>
      </c>
      <c r="S543" s="3"/>
      <c r="T543" s="3">
        <v>-7942727.5499999998</v>
      </c>
      <c r="U543" s="3">
        <v>-4197829.58</v>
      </c>
      <c r="V543" s="9">
        <f t="shared" si="66"/>
        <v>0.22624954362370359</v>
      </c>
      <c r="W543" s="3">
        <v>-16362439.779999999</v>
      </c>
      <c r="X543" s="11">
        <f t="shared" si="67"/>
        <v>-2.4777064263914989E-2</v>
      </c>
      <c r="Y543" s="11">
        <f t="shared" si="68"/>
        <v>-4.4499044418614426E-3</v>
      </c>
      <c r="Z543" s="11">
        <f t="shared" si="69"/>
        <v>0.17959772773977214</v>
      </c>
    </row>
    <row r="544" spans="1:26" x14ac:dyDescent="0.3">
      <c r="A544" s="8" t="s">
        <v>2808</v>
      </c>
      <c r="B544" s="2" t="s">
        <v>2861</v>
      </c>
      <c r="C544" s="3">
        <v>3556994654.21</v>
      </c>
      <c r="D544" s="9">
        <f t="shared" si="64"/>
        <v>21.992181827018712</v>
      </c>
      <c r="E544" s="9">
        <f t="shared" si="63"/>
        <v>0.18386423721383208</v>
      </c>
      <c r="F544" s="3">
        <v>2869903702.0700002</v>
      </c>
      <c r="G544" s="4">
        <v>0.14647582067053999</v>
      </c>
      <c r="H544" s="3">
        <v>449290.79</v>
      </c>
      <c r="I544" s="3">
        <v>0</v>
      </c>
      <c r="J544" s="3">
        <v>653554818.08000004</v>
      </c>
      <c r="K544" s="3">
        <v>2868626490.0900002</v>
      </c>
      <c r="L544" s="3">
        <v>284248335.42000002</v>
      </c>
      <c r="M544" s="9">
        <f t="shared" si="65"/>
        <v>9.9088653194122189E-2</v>
      </c>
      <c r="N544" s="3">
        <v>2764186185.7199998</v>
      </c>
      <c r="O544" s="3">
        <v>660845169.80999994</v>
      </c>
      <c r="P544" s="3">
        <v>7953129.8299999796</v>
      </c>
      <c r="Q544" s="3">
        <v>244674.28</v>
      </c>
      <c r="R544" s="3">
        <v>5755013.7999999998</v>
      </c>
      <c r="S544" s="3"/>
      <c r="T544" s="3">
        <v>-16386860.68</v>
      </c>
      <c r="U544" s="3">
        <v>-7844733.8899999997</v>
      </c>
      <c r="V544" s="9">
        <f t="shared" si="66"/>
        <v>0.24759774115022262</v>
      </c>
      <c r="W544" s="3">
        <v>-15903811.560000001</v>
      </c>
      <c r="X544" s="11">
        <f t="shared" si="67"/>
        <v>-2.4065866388298662E-2</v>
      </c>
      <c r="Y544" s="11">
        <f t="shared" si="68"/>
        <v>-4.4711373240824276E-3</v>
      </c>
      <c r="Z544" s="11">
        <f t="shared" si="69"/>
        <v>0.18578750716643178</v>
      </c>
    </row>
    <row r="545" spans="1:26" x14ac:dyDescent="0.3">
      <c r="A545" s="8" t="s">
        <v>2809</v>
      </c>
      <c r="B545" s="2" t="s">
        <v>2861</v>
      </c>
      <c r="C545" s="3">
        <v>3470234632.3099999</v>
      </c>
      <c r="D545" s="9">
        <f t="shared" si="64"/>
        <v>21.96748804599963</v>
      </c>
      <c r="E545" s="9">
        <f t="shared" si="63"/>
        <v>0.19182983820805025</v>
      </c>
      <c r="F545" s="3">
        <v>2758821938.5799999</v>
      </c>
      <c r="G545" s="4"/>
      <c r="H545" s="3">
        <v>209745.07</v>
      </c>
      <c r="I545" s="3">
        <v>0</v>
      </c>
      <c r="J545" s="3">
        <v>665484802.99000001</v>
      </c>
      <c r="K545" s="3">
        <v>2757544726.5999999</v>
      </c>
      <c r="L545" s="3">
        <v>269231436.17000002</v>
      </c>
      <c r="M545" s="9">
        <f t="shared" si="65"/>
        <v>9.7634476631665468E-2</v>
      </c>
      <c r="N545" s="3">
        <v>2666168179.4699998</v>
      </c>
      <c r="O545" s="3">
        <v>672118230.79999995</v>
      </c>
      <c r="P545" s="3">
        <v>25657804.02</v>
      </c>
      <c r="Q545" s="3">
        <v>272280.37</v>
      </c>
      <c r="R545" s="3">
        <v>2752087.86</v>
      </c>
      <c r="S545" s="3"/>
      <c r="T545" s="3">
        <v>-8539433.1500000004</v>
      </c>
      <c r="U545" s="3">
        <v>-4912006.96</v>
      </c>
      <c r="V545" s="9">
        <f t="shared" si="66"/>
        <v>0.22483601794811842</v>
      </c>
      <c r="W545" s="3">
        <v>11273060.99</v>
      </c>
      <c r="X545" s="11">
        <f t="shared" si="67"/>
        <v>1.677243745729386E-2</v>
      </c>
      <c r="Y545" s="11">
        <f t="shared" si="68"/>
        <v>3.2485010912636655E-3</v>
      </c>
      <c r="Z545" s="11">
        <f t="shared" si="69"/>
        <v>0.19368091844343016</v>
      </c>
    </row>
    <row r="546" spans="1:26" x14ac:dyDescent="0.3">
      <c r="A546" s="8" t="s">
        <v>2810</v>
      </c>
      <c r="B546" s="2" t="s">
        <v>2861</v>
      </c>
      <c r="C546" s="3">
        <v>3301670578.5500002</v>
      </c>
      <c r="D546" s="9">
        <f t="shared" si="64"/>
        <v>21.91769441324891</v>
      </c>
      <c r="E546" s="9">
        <f t="shared" si="63"/>
        <v>0.20450607283980879</v>
      </c>
      <c r="F546" s="3">
        <v>2544099555.3699999</v>
      </c>
      <c r="G546" s="4">
        <v>0.17835971949670501</v>
      </c>
      <c r="H546" s="3">
        <v>2049394.16</v>
      </c>
      <c r="I546" s="3">
        <v>0</v>
      </c>
      <c r="J546" s="3">
        <v>673162289.66999996</v>
      </c>
      <c r="K546" s="3">
        <v>2541597903.79</v>
      </c>
      <c r="L546" s="3">
        <v>209353971.06999999</v>
      </c>
      <c r="M546" s="9">
        <f t="shared" si="65"/>
        <v>8.23710039884019E-2</v>
      </c>
      <c r="N546" s="3">
        <v>2503955099.6500001</v>
      </c>
      <c r="O546" s="3">
        <v>689919759.23000002</v>
      </c>
      <c r="P546" s="3">
        <v>54120684.079999998</v>
      </c>
      <c r="Q546" s="3">
        <v>553285.42000000004</v>
      </c>
      <c r="R546" s="3">
        <v>5635389.3200000003</v>
      </c>
      <c r="S546" s="3"/>
      <c r="T546" s="3">
        <v>-17132269.300000001</v>
      </c>
      <c r="U546" s="3">
        <v>-8927397.8100000005</v>
      </c>
      <c r="V546" s="9">
        <f t="shared" si="66"/>
        <v>0.23748095913417064</v>
      </c>
      <c r="W546" s="3">
        <v>29892774.760000002</v>
      </c>
      <c r="X546" s="11">
        <f t="shared" si="67"/>
        <v>4.3327900614648994E-2</v>
      </c>
      <c r="Y546" s="11">
        <f t="shared" si="68"/>
        <v>9.053833218312185E-3</v>
      </c>
      <c r="Z546" s="11">
        <f t="shared" si="69"/>
        <v>0.20896081023715973</v>
      </c>
    </row>
    <row r="547" spans="1:26" x14ac:dyDescent="0.3">
      <c r="A547" s="8" t="s">
        <v>2811</v>
      </c>
      <c r="B547" s="2" t="s">
        <v>2861</v>
      </c>
      <c r="C547" s="3">
        <v>3195541007.9299998</v>
      </c>
      <c r="D547" s="9">
        <f t="shared" si="64"/>
        <v>21.885022239996832</v>
      </c>
      <c r="E547" s="9">
        <f t="shared" si="63"/>
        <v>0.21259386391979657</v>
      </c>
      <c r="F547" s="3">
        <v>2467788005.8600001</v>
      </c>
      <c r="G547" s="4">
        <v>0.17057113267686599</v>
      </c>
      <c r="H547" s="3">
        <v>1406523.02</v>
      </c>
      <c r="I547" s="3">
        <v>0</v>
      </c>
      <c r="J547" s="3">
        <v>677945887.16999996</v>
      </c>
      <c r="K547" s="3">
        <v>2464880356.25</v>
      </c>
      <c r="L547" s="3">
        <v>242609420.03999999</v>
      </c>
      <c r="M547" s="9">
        <f t="shared" si="65"/>
        <v>9.842644874216093E-2</v>
      </c>
      <c r="N547" s="3">
        <v>2429401229.4000001</v>
      </c>
      <c r="O547" s="3">
        <v>656931255.63999999</v>
      </c>
      <c r="P547" s="3">
        <v>-18380595.559999999</v>
      </c>
      <c r="Q547" s="3">
        <v>193219.95</v>
      </c>
      <c r="R547" s="3">
        <v>2485560.61</v>
      </c>
      <c r="S547" s="3"/>
      <c r="T547" s="3">
        <v>-8018662.7699999996</v>
      </c>
      <c r="U547" s="3">
        <v>-4528831.49</v>
      </c>
      <c r="V547" s="9">
        <f t="shared" si="66"/>
        <v>0.21349127598644546</v>
      </c>
      <c r="W547" s="3">
        <v>-32988503.59</v>
      </c>
      <c r="X547" s="11">
        <f t="shared" si="67"/>
        <v>-5.021606645563198E-2</v>
      </c>
      <c r="Y547" s="11">
        <f t="shared" si="68"/>
        <v>-1.0323292208779764E-2</v>
      </c>
      <c r="Z547" s="11">
        <f t="shared" si="69"/>
        <v>0.20557747624260514</v>
      </c>
    </row>
    <row r="548" spans="1:26" x14ac:dyDescent="0.3">
      <c r="A548" s="8" t="s">
        <v>2812</v>
      </c>
      <c r="B548" s="2" t="s">
        <v>2861</v>
      </c>
      <c r="C548" s="3">
        <v>3153767334.9400001</v>
      </c>
      <c r="D548" s="9">
        <f t="shared" si="64"/>
        <v>21.871863554516406</v>
      </c>
      <c r="E548" s="9">
        <f t="shared" si="63"/>
        <v>0.2196719311613963</v>
      </c>
      <c r="F548" s="3">
        <v>2358219681.2199998</v>
      </c>
      <c r="G548" s="4">
        <v>0.18565782127417399</v>
      </c>
      <c r="H548" s="3">
        <v>2058529.8</v>
      </c>
      <c r="I548" s="3">
        <v>0</v>
      </c>
      <c r="J548" s="3">
        <v>690735631.10000002</v>
      </c>
      <c r="K548" s="3">
        <v>2354902753.1700001</v>
      </c>
      <c r="L548" s="3">
        <v>213713468.86000001</v>
      </c>
      <c r="M548" s="9">
        <f t="shared" si="65"/>
        <v>9.075256656450649E-2</v>
      </c>
      <c r="N548" s="3">
        <v>2328029389.3400002</v>
      </c>
      <c r="O548" s="3">
        <v>707386285.20000005</v>
      </c>
      <c r="P548" s="3">
        <v>20430438.550000001</v>
      </c>
      <c r="Q548" s="3">
        <v>647173.1</v>
      </c>
      <c r="R548" s="3">
        <v>5420121.9699999997</v>
      </c>
      <c r="S548" s="3"/>
      <c r="T548" s="3">
        <v>-16145522.050000001</v>
      </c>
      <c r="U548" s="3">
        <v>-9084073.8100000005</v>
      </c>
      <c r="V548" s="9">
        <f t="shared" si="66"/>
        <v>0.24048324450647779</v>
      </c>
      <c r="W548" s="3">
        <v>17345647.309999999</v>
      </c>
      <c r="X548" s="11">
        <f t="shared" si="67"/>
        <v>2.4520757149109621E-2</v>
      </c>
      <c r="Y548" s="11">
        <f t="shared" si="68"/>
        <v>5.4999768428795641E-3</v>
      </c>
      <c r="Z548" s="11">
        <f t="shared" si="69"/>
        <v>0.22429881791310327</v>
      </c>
    </row>
    <row r="549" spans="1:26" x14ac:dyDescent="0.3">
      <c r="A549" s="8" t="s">
        <v>2813</v>
      </c>
      <c r="B549" s="2" t="s">
        <v>2861</v>
      </c>
      <c r="C549" s="3">
        <v>3060202740.52</v>
      </c>
      <c r="D549" s="9">
        <f t="shared" si="64"/>
        <v>21.841747005787827</v>
      </c>
      <c r="E549" s="9">
        <f t="shared" si="63"/>
        <v>0.22287172226180893</v>
      </c>
      <c r="F549" s="3">
        <v>2318286417.5799999</v>
      </c>
      <c r="G549" s="4">
        <v>0.19387350285587901</v>
      </c>
      <c r="H549" s="3">
        <v>641651.44999999995</v>
      </c>
      <c r="I549" s="3">
        <v>0</v>
      </c>
      <c r="J549" s="3">
        <v>681391003.79999995</v>
      </c>
      <c r="K549" s="3">
        <v>2316396430.0900002</v>
      </c>
      <c r="L549" s="3">
        <v>260431974.81999999</v>
      </c>
      <c r="M549" s="9">
        <f t="shared" si="65"/>
        <v>0.11242979458826108</v>
      </c>
      <c r="N549" s="3">
        <v>2234652336.6100001</v>
      </c>
      <c r="O549" s="3">
        <v>711930444.86000001</v>
      </c>
      <c r="P549" s="3">
        <v>16998716.100000001</v>
      </c>
      <c r="Q549" s="3">
        <v>597923.43000000005</v>
      </c>
      <c r="R549" s="3">
        <v>4021791.69</v>
      </c>
      <c r="S549" s="3"/>
      <c r="T549" s="3">
        <v>-8509165.9600000009</v>
      </c>
      <c r="U549" s="3">
        <v>-3810731.37</v>
      </c>
      <c r="V549" s="9">
        <f t="shared" si="66"/>
        <v>0.37498000155817851</v>
      </c>
      <c r="W549" s="3">
        <v>4544159.6600000104</v>
      </c>
      <c r="X549" s="11">
        <f t="shared" si="67"/>
        <v>6.3828702548232958E-3</v>
      </c>
      <c r="Y549" s="11">
        <f t="shared" si="68"/>
        <v>1.484921113176917E-3</v>
      </c>
      <c r="Z549" s="11">
        <f t="shared" si="69"/>
        <v>0.23264159443861762</v>
      </c>
    </row>
    <row r="550" spans="1:26" x14ac:dyDescent="0.3">
      <c r="A550" s="8" t="s">
        <v>2814</v>
      </c>
      <c r="B550" s="2" t="s">
        <v>2861</v>
      </c>
      <c r="C550" s="3">
        <v>2993721103.4299998</v>
      </c>
      <c r="D550" s="9">
        <f t="shared" si="64"/>
        <v>21.819782966777961</v>
      </c>
      <c r="E550" s="9">
        <f t="shared" si="63"/>
        <v>0.23440399351696267</v>
      </c>
      <c r="F550" s="3">
        <v>2256057773.2399998</v>
      </c>
      <c r="G550" s="4">
        <v>0.19783521335898399</v>
      </c>
      <c r="H550" s="3">
        <v>472845.4</v>
      </c>
      <c r="I550" s="3">
        <v>0</v>
      </c>
      <c r="J550" s="3">
        <v>701267336.72000003</v>
      </c>
      <c r="K550" s="3">
        <v>2253290576.8400002</v>
      </c>
      <c r="L550" s="3">
        <v>273661014.02999997</v>
      </c>
      <c r="M550" s="9">
        <f t="shared" si="65"/>
        <v>0.12144950005239909</v>
      </c>
      <c r="N550" s="3">
        <v>2139641168.1300001</v>
      </c>
      <c r="O550" s="3">
        <v>708844993.38</v>
      </c>
      <c r="P550" s="3">
        <v>31067091.489999998</v>
      </c>
      <c r="Q550" s="3">
        <v>954901.26</v>
      </c>
      <c r="R550" s="3">
        <v>5798578.9199999999</v>
      </c>
      <c r="S550" s="3"/>
      <c r="T550" s="3">
        <v>-17446634.239999998</v>
      </c>
      <c r="U550" s="3">
        <v>-9160634.8200000003</v>
      </c>
      <c r="V550" s="9">
        <f t="shared" si="66"/>
        <v>0.25382086995740705</v>
      </c>
      <c r="W550" s="3">
        <v>176464.38000002201</v>
      </c>
      <c r="X550" s="11">
        <f t="shared" si="67"/>
        <v>2.4894635872164847E-4</v>
      </c>
      <c r="Y550" s="11">
        <f t="shared" si="68"/>
        <v>5.8944829495921065E-5</v>
      </c>
      <c r="Z550" s="11">
        <f t="shared" si="69"/>
        <v>0.23677723104127973</v>
      </c>
    </row>
    <row r="551" spans="1:26" x14ac:dyDescent="0.3">
      <c r="A551" s="8" t="s">
        <v>2815</v>
      </c>
      <c r="B551" s="2" t="s">
        <v>2861</v>
      </c>
      <c r="C551" s="3">
        <v>2911409989.8200002</v>
      </c>
      <c r="D551" s="9">
        <f t="shared" si="64"/>
        <v>21.791903333365997</v>
      </c>
      <c r="E551" s="9">
        <f t="shared" si="63"/>
        <v>0.23679709522554171</v>
      </c>
      <c r="F551" s="3">
        <v>2164846462.71</v>
      </c>
      <c r="G551" s="4">
        <v>0.203200986033333</v>
      </c>
      <c r="H551" s="3">
        <v>392790.7</v>
      </c>
      <c r="I551" s="3">
        <v>0</v>
      </c>
      <c r="J551" s="3">
        <v>689020637.89999998</v>
      </c>
      <c r="K551" s="3">
        <v>2163002493.4200001</v>
      </c>
      <c r="L551" s="3">
        <v>255469762.90000001</v>
      </c>
      <c r="M551" s="9">
        <f t="shared" si="65"/>
        <v>0.11810886195330625</v>
      </c>
      <c r="N551" s="3">
        <v>2053938285.72</v>
      </c>
      <c r="O551" s="3">
        <v>712600756.23000002</v>
      </c>
      <c r="P551" s="3">
        <v>19702036.02</v>
      </c>
      <c r="Q551" s="3">
        <v>376502.7</v>
      </c>
      <c r="R551" s="3">
        <v>2191041.75</v>
      </c>
      <c r="S551" s="3"/>
      <c r="T551" s="3">
        <v>-8187722.5</v>
      </c>
      <c r="U551" s="3">
        <v>-3490069.41</v>
      </c>
      <c r="V551" s="9">
        <f t="shared" si="66"/>
        <v>0.21986557645382809</v>
      </c>
      <c r="W551" s="3">
        <v>3755762.85</v>
      </c>
      <c r="X551" s="11">
        <f t="shared" si="67"/>
        <v>5.2705007918736821E-3</v>
      </c>
      <c r="Y551" s="11">
        <f t="shared" si="68"/>
        <v>1.2900151002889848E-3</v>
      </c>
      <c r="Z551" s="11">
        <f t="shared" si="69"/>
        <v>0.24476139008991207</v>
      </c>
    </row>
    <row r="552" spans="1:26" x14ac:dyDescent="0.3">
      <c r="A552" s="8" t="s">
        <v>2816</v>
      </c>
      <c r="B552" s="2" t="s">
        <v>2861</v>
      </c>
      <c r="C552" s="3">
        <v>2807303091.1199999</v>
      </c>
      <c r="D552" s="9">
        <f t="shared" si="64"/>
        <v>21.755490105383426</v>
      </c>
      <c r="E552" s="9">
        <f t="shared" si="63"/>
        <v>0.24102639049923547</v>
      </c>
      <c r="F552" s="3">
        <v>2061123174.95</v>
      </c>
      <c r="G552" s="4">
        <v>0.21508260037256</v>
      </c>
      <c r="H552" s="3">
        <v>1792049.29</v>
      </c>
      <c r="I552" s="3">
        <v>0</v>
      </c>
      <c r="J552" s="3">
        <v>674842081.79999995</v>
      </c>
      <c r="K552" s="3">
        <v>2059999503.0599999</v>
      </c>
      <c r="L552" s="3">
        <v>240085551.13</v>
      </c>
      <c r="M552" s="9">
        <f t="shared" si="65"/>
        <v>0.11654641215853109</v>
      </c>
      <c r="N552" s="3">
        <v>1932966078.54</v>
      </c>
      <c r="O552" s="3">
        <v>733465167.37</v>
      </c>
      <c r="P552" s="3">
        <v>56856865.969999999</v>
      </c>
      <c r="Q552" s="3">
        <v>816063.31</v>
      </c>
      <c r="R552" s="3">
        <v>4327770.03</v>
      </c>
      <c r="S552" s="3"/>
      <c r="T552" s="3">
        <v>-16615017.279999999</v>
      </c>
      <c r="U552" s="3">
        <v>-7241692.0300000003</v>
      </c>
      <c r="V552" s="9">
        <f t="shared" si="66"/>
        <v>0.21561369898755747</v>
      </c>
      <c r="W552" s="3">
        <v>24620173.989999998</v>
      </c>
      <c r="X552" s="11">
        <f t="shared" si="67"/>
        <v>3.35669300810576E-2</v>
      </c>
      <c r="Y552" s="11">
        <f t="shared" si="68"/>
        <v>8.7700448405011906E-3</v>
      </c>
      <c r="Z552" s="11">
        <f t="shared" si="69"/>
        <v>0.26127038782883155</v>
      </c>
    </row>
    <row r="553" spans="1:26" x14ac:dyDescent="0.3">
      <c r="A553" s="8" t="s">
        <v>2817</v>
      </c>
      <c r="B553" s="2" t="s">
        <v>2861</v>
      </c>
      <c r="C553" s="3">
        <v>2758684492.8699999</v>
      </c>
      <c r="D553" s="9">
        <f t="shared" si="64"/>
        <v>21.73801977003173</v>
      </c>
      <c r="E553" s="9">
        <f t="shared" si="63"/>
        <v>0.23666060910821454</v>
      </c>
      <c r="F553" s="3">
        <v>2059053836.3199999</v>
      </c>
      <c r="G553" s="4">
        <v>0.216983540725603</v>
      </c>
      <c r="H553" s="3">
        <v>102464.2</v>
      </c>
      <c r="I553" s="3">
        <v>0</v>
      </c>
      <c r="J553" s="3">
        <v>652769488.22000003</v>
      </c>
      <c r="K553" s="3">
        <v>2058210067.49</v>
      </c>
      <c r="L553" s="3">
        <v>262129913.44999999</v>
      </c>
      <c r="M553" s="9">
        <f t="shared" si="65"/>
        <v>0.12735819224209172</v>
      </c>
      <c r="N553" s="3">
        <v>1870847913.75</v>
      </c>
      <c r="O553" s="3">
        <v>743316823.44000006</v>
      </c>
      <c r="P553" s="3">
        <v>26247621.399999999</v>
      </c>
      <c r="Q553" s="3">
        <v>432455.17</v>
      </c>
      <c r="R553" s="3">
        <v>3564520.99</v>
      </c>
      <c r="S553" s="3"/>
      <c r="T553" s="3">
        <v>-10269102.15</v>
      </c>
      <c r="U553" s="3">
        <v>-4398191.21</v>
      </c>
      <c r="V553" s="9">
        <f t="shared" si="66"/>
        <v>0.27250945773678864</v>
      </c>
      <c r="W553" s="3">
        <v>10714835.5</v>
      </c>
      <c r="X553" s="11">
        <f t="shared" si="67"/>
        <v>1.4414897069613941E-2</v>
      </c>
      <c r="Y553" s="11">
        <f t="shared" si="68"/>
        <v>3.8840380361339585E-3</v>
      </c>
      <c r="Z553" s="11">
        <f t="shared" si="69"/>
        <v>0.26944611656793332</v>
      </c>
    </row>
    <row r="554" spans="1:26" x14ac:dyDescent="0.3">
      <c r="A554" s="8" t="s">
        <v>2818</v>
      </c>
      <c r="B554" s="2" t="s">
        <v>2861</v>
      </c>
      <c r="C554" s="3">
        <v>2668880280.5300002</v>
      </c>
      <c r="D554" s="9">
        <f t="shared" si="64"/>
        <v>21.704924850810116</v>
      </c>
      <c r="E554" s="9">
        <f t="shared" si="63"/>
        <v>0.22272125004496554</v>
      </c>
      <c r="F554" s="3">
        <v>1998643155.78</v>
      </c>
      <c r="G554" s="4">
        <v>0.21830508882497399</v>
      </c>
      <c r="H554" s="3">
        <v>489127.66</v>
      </c>
      <c r="I554" s="3">
        <v>0</v>
      </c>
      <c r="J554" s="3">
        <v>593927224.63999999</v>
      </c>
      <c r="K554" s="3">
        <v>1998068955.5699999</v>
      </c>
      <c r="L554" s="3">
        <v>218549586.91</v>
      </c>
      <c r="M554" s="9">
        <f t="shared" si="65"/>
        <v>0.10938040266365741</v>
      </c>
      <c r="N554" s="3">
        <v>1812130101.9100001</v>
      </c>
      <c r="O554" s="3">
        <v>732864806.99000001</v>
      </c>
      <c r="P554" s="3">
        <v>54997967.109999999</v>
      </c>
      <c r="Q554" s="3">
        <v>729629.31</v>
      </c>
      <c r="R554" s="3">
        <v>5674701.2999999998</v>
      </c>
      <c r="S554" s="3"/>
      <c r="T554" s="3">
        <v>-18810838.5</v>
      </c>
      <c r="U554" s="3">
        <v>-8645839.6999999993</v>
      </c>
      <c r="V554" s="9">
        <f t="shared" si="66"/>
        <v>0.23325220055206822</v>
      </c>
      <c r="W554" s="3">
        <v>3493266.9100000202</v>
      </c>
      <c r="X554" s="11">
        <f t="shared" si="67"/>
        <v>4.7665911593537417E-3</v>
      </c>
      <c r="Y554" s="11">
        <f t="shared" si="68"/>
        <v>1.3088885760384535E-3</v>
      </c>
      <c r="Z554" s="11">
        <f t="shared" si="69"/>
        <v>0.27459635875628857</v>
      </c>
    </row>
    <row r="555" spans="1:26" x14ac:dyDescent="0.3">
      <c r="A555" s="8" t="s">
        <v>2819</v>
      </c>
      <c r="B555" s="2" t="s">
        <v>2861</v>
      </c>
      <c r="C555" s="3">
        <v>2631596144.3299999</v>
      </c>
      <c r="D555" s="9">
        <f t="shared" si="64"/>
        <v>21.690856398032164</v>
      </c>
      <c r="E555" s="9">
        <f t="shared" si="63"/>
        <v>0.2208337392696548</v>
      </c>
      <c r="F555" s="3">
        <v>1934291510.71</v>
      </c>
      <c r="G555" s="4">
        <v>0.22368299961913901</v>
      </c>
      <c r="H555" s="3">
        <v>119103.59</v>
      </c>
      <c r="I555" s="3">
        <v>0</v>
      </c>
      <c r="J555" s="3">
        <v>581026113.21000004</v>
      </c>
      <c r="K555" s="3">
        <v>1933998388.78</v>
      </c>
      <c r="L555" s="3">
        <v>177042286.06999999</v>
      </c>
      <c r="M555" s="9">
        <f t="shared" si="65"/>
        <v>9.1542106289799641E-2</v>
      </c>
      <c r="N555" s="3">
        <v>1770145616.3900001</v>
      </c>
      <c r="O555" s="3">
        <v>725922528.85000002</v>
      </c>
      <c r="P555" s="3">
        <v>11822420.91</v>
      </c>
      <c r="Q555" s="3">
        <v>415629.65</v>
      </c>
      <c r="R555" s="3">
        <v>1204581.6299999999</v>
      </c>
      <c r="S555" s="3"/>
      <c r="T555" s="3">
        <v>-7790023.3700000001</v>
      </c>
      <c r="U555" s="3">
        <v>-4180662.21</v>
      </c>
      <c r="V555" s="9">
        <f t="shared" si="66"/>
        <v>0.13534824460739028</v>
      </c>
      <c r="W555" s="3">
        <v>-6942278.1399999997</v>
      </c>
      <c r="X555" s="11">
        <f t="shared" si="67"/>
        <v>-9.5633870889747629E-3</v>
      </c>
      <c r="Y555" s="11">
        <f t="shared" si="68"/>
        <v>-2.6380484539611955E-3</v>
      </c>
      <c r="Z555" s="11">
        <f t="shared" si="69"/>
        <v>0.27584875833401051</v>
      </c>
    </row>
    <row r="556" spans="1:26" x14ac:dyDescent="0.3">
      <c r="A556" s="8" t="s">
        <v>2820</v>
      </c>
      <c r="B556" s="2" t="s">
        <v>2861</v>
      </c>
      <c r="C556" s="3">
        <v>2667780965.7399998</v>
      </c>
      <c r="D556" s="9">
        <f t="shared" si="64"/>
        <v>21.704512864830562</v>
      </c>
      <c r="E556" s="9">
        <f t="shared" si="63"/>
        <v>0.22819182462797805</v>
      </c>
      <c r="F556" s="3">
        <v>1908980556.8499999</v>
      </c>
      <c r="G556" s="4">
        <v>0.22356309106080299</v>
      </c>
      <c r="H556" s="3">
        <v>87045.13</v>
      </c>
      <c r="I556" s="3">
        <v>0</v>
      </c>
      <c r="J556" s="3">
        <v>608678761.14999998</v>
      </c>
      <c r="K556" s="3">
        <v>1908978428.3</v>
      </c>
      <c r="L556" s="3">
        <v>149921201.99000001</v>
      </c>
      <c r="M556" s="9">
        <f t="shared" si="65"/>
        <v>7.8534780575550633E-2</v>
      </c>
      <c r="N556" s="3">
        <v>1733429851.1500001</v>
      </c>
      <c r="O556" s="3">
        <v>731734361.11000001</v>
      </c>
      <c r="P556" s="3">
        <v>24999049.370000001</v>
      </c>
      <c r="Q556" s="3">
        <v>625216.61</v>
      </c>
      <c r="R556" s="3">
        <v>2201824.42</v>
      </c>
      <c r="S556" s="3"/>
      <c r="T556" s="3">
        <v>-15800440.02</v>
      </c>
      <c r="U556" s="3">
        <v>-8072674.4400000004</v>
      </c>
      <c r="V556" s="9">
        <f t="shared" si="66"/>
        <v>0.11841944773216656</v>
      </c>
      <c r="W556" s="3">
        <v>-1726118.43</v>
      </c>
      <c r="X556" s="11">
        <f t="shared" si="67"/>
        <v>-2.3589413340950327E-3</v>
      </c>
      <c r="Y556" s="11">
        <f t="shared" si="68"/>
        <v>-6.4702404439009192E-4</v>
      </c>
      <c r="Z556" s="11">
        <f t="shared" si="69"/>
        <v>0.27428577177325675</v>
      </c>
    </row>
    <row r="557" spans="1:26" x14ac:dyDescent="0.3">
      <c r="A557" s="8" t="s">
        <v>2821</v>
      </c>
      <c r="B557" s="2" t="s">
        <v>2861</v>
      </c>
      <c r="C557" s="3">
        <v>2611171379.0300002</v>
      </c>
      <c r="D557" s="9">
        <f t="shared" si="64"/>
        <v>21.683064761824575</v>
      </c>
      <c r="E557" s="9">
        <f t="shared" ref="E557:E620" si="70">IFERROR(SUM(H557:J557)/C557,"")</f>
        <v>0.21032837589695799</v>
      </c>
      <c r="F557" s="3">
        <v>1930720238.8800001</v>
      </c>
      <c r="G557" s="4">
        <v>0.22729021851129899</v>
      </c>
      <c r="H557" s="3">
        <v>87340.9</v>
      </c>
      <c r="I557" s="3">
        <v>0</v>
      </c>
      <c r="J557" s="3">
        <v>549116094.44000006</v>
      </c>
      <c r="K557" s="3">
        <v>1930720238.8800001</v>
      </c>
      <c r="L557" s="3">
        <v>159711124.5</v>
      </c>
      <c r="M557" s="9">
        <f t="shared" si="65"/>
        <v>8.2721008090041834E-2</v>
      </c>
      <c r="N557" s="3">
        <v>1680984592.4100001</v>
      </c>
      <c r="O557" s="3">
        <v>727063100.23000002</v>
      </c>
      <c r="P557" s="3">
        <v>15988650.720000001</v>
      </c>
      <c r="Q557" s="3">
        <v>206969.43</v>
      </c>
      <c r="R557" s="3">
        <v>1035507.72</v>
      </c>
      <c r="S557" s="3"/>
      <c r="T557" s="3">
        <v>-8183835.6500000004</v>
      </c>
      <c r="U557" s="3">
        <v>-4577800.1900000004</v>
      </c>
      <c r="V557" s="9">
        <f t="shared" si="66"/>
        <v>9.7360335742036022E-2</v>
      </c>
      <c r="W557" s="3">
        <v>-4671260.88</v>
      </c>
      <c r="X557" s="11">
        <f t="shared" si="67"/>
        <v>-6.4248355865155135E-3</v>
      </c>
      <c r="Y557" s="11">
        <f t="shared" si="68"/>
        <v>-1.7889522371125571E-3</v>
      </c>
      <c r="Z557" s="11">
        <f t="shared" si="69"/>
        <v>0.27844327111922079</v>
      </c>
    </row>
    <row r="558" spans="1:26" x14ac:dyDescent="0.3">
      <c r="A558" s="8" t="s">
        <v>2822</v>
      </c>
      <c r="B558" s="2" t="s">
        <v>2861</v>
      </c>
      <c r="C558" s="3">
        <v>2660594816.79</v>
      </c>
      <c r="D558" s="9">
        <f t="shared" ref="D558:D621" si="71">LN(C558)</f>
        <v>21.701815550076422</v>
      </c>
      <c r="E558" s="9">
        <f t="shared" si="70"/>
        <v>0.22495256781041831</v>
      </c>
      <c r="F558" s="3">
        <v>1950852725.0899999</v>
      </c>
      <c r="G558" s="4">
        <v>0.23552907670692599</v>
      </c>
      <c r="H558" s="3">
        <v>1246831.02</v>
      </c>
      <c r="I558" s="3">
        <v>0</v>
      </c>
      <c r="J558" s="3">
        <v>597260804.91999996</v>
      </c>
      <c r="K558" s="3">
        <v>1950852725.0899999</v>
      </c>
      <c r="L558" s="3">
        <v>169361588.84</v>
      </c>
      <c r="M558" s="9">
        <f t="shared" ref="M558:M621" si="72">IFERROR(L558/K558,"")</f>
        <v>8.6814133461656742E-2</v>
      </c>
      <c r="N558" s="3">
        <v>1636356295.8</v>
      </c>
      <c r="O558" s="3">
        <v>743031877.34000003</v>
      </c>
      <c r="P558" s="3">
        <v>47119973.399999999</v>
      </c>
      <c r="Q558" s="3">
        <v>305671.43</v>
      </c>
      <c r="R558" s="3">
        <v>2130084.79</v>
      </c>
      <c r="S558" s="3"/>
      <c r="T558" s="3">
        <v>-16929205.699999999</v>
      </c>
      <c r="U558" s="3">
        <v>-8341233.7999999998</v>
      </c>
      <c r="V558" s="9">
        <f t="shared" ref="V558:V621" si="73">IFERROR(SUM(Q558:S558)/ABS(SUM(T558:U558)),"")</f>
        <v>9.6387568566031478E-2</v>
      </c>
      <c r="W558" s="3">
        <v>14817177.77</v>
      </c>
      <c r="X558" s="11">
        <f t="shared" ref="X558:X621" si="74">W558/O558</f>
        <v>1.9941510212246095E-2</v>
      </c>
      <c r="Y558" s="11">
        <f t="shared" ref="Y558:Y621" si="75">W558/C558</f>
        <v>5.5691222415733647E-3</v>
      </c>
      <c r="Z558" s="11">
        <f t="shared" ref="Z558:Z621" si="76">O558/C558</f>
        <v>0.27927284254295659</v>
      </c>
    </row>
    <row r="559" spans="1:26" x14ac:dyDescent="0.3">
      <c r="A559" s="8" t="s">
        <v>2823</v>
      </c>
      <c r="B559" s="2" t="s">
        <v>2861</v>
      </c>
      <c r="C559" s="3">
        <v>2640755772.7199998</v>
      </c>
      <c r="D559" s="9">
        <f t="shared" si="71"/>
        <v>21.694330990680491</v>
      </c>
      <c r="E559" s="9">
        <f t="shared" si="70"/>
        <v>0.21003387557066963</v>
      </c>
      <c r="F559" s="3">
        <v>1951130501.3099999</v>
      </c>
      <c r="G559" s="4">
        <v>0.236644564459492</v>
      </c>
      <c r="H559" s="3">
        <v>82186.240000000005</v>
      </c>
      <c r="I559" s="3">
        <v>0</v>
      </c>
      <c r="J559" s="3">
        <v>554565983.13999999</v>
      </c>
      <c r="K559" s="3">
        <v>1951130501.3099999</v>
      </c>
      <c r="L559" s="3">
        <v>149942001.50999999</v>
      </c>
      <c r="M559" s="9">
        <f t="shared" si="72"/>
        <v>7.6848781467630217E-2</v>
      </c>
      <c r="N559" s="3">
        <v>1627576502.6300001</v>
      </c>
      <c r="O559" s="3">
        <v>742527057.98000002</v>
      </c>
      <c r="P559" s="3">
        <v>29432532.170000002</v>
      </c>
      <c r="Q559" s="3">
        <v>150393.42000000001</v>
      </c>
      <c r="R559" s="3">
        <v>600586.12</v>
      </c>
      <c r="S559" s="3"/>
      <c r="T559" s="3">
        <v>-7599819.7999999998</v>
      </c>
      <c r="U559" s="3">
        <v>-3536145.46</v>
      </c>
      <c r="V559" s="9">
        <f t="shared" si="73"/>
        <v>6.7437309875372234E-2</v>
      </c>
      <c r="W559" s="3">
        <v>-504819.35999999603</v>
      </c>
      <c r="X559" s="11">
        <f t="shared" si="74"/>
        <v>-6.7986661842778706E-4</v>
      </c>
      <c r="Y559" s="11">
        <f t="shared" si="75"/>
        <v>-1.9116472837623602E-4</v>
      </c>
      <c r="Z559" s="11">
        <f t="shared" si="76"/>
        <v>0.2811797537851034</v>
      </c>
    </row>
    <row r="560" spans="1:26" x14ac:dyDescent="0.3">
      <c r="A560" s="8" t="s">
        <v>2824</v>
      </c>
      <c r="B560" s="2" t="s">
        <v>2861</v>
      </c>
      <c r="C560" s="3">
        <v>2619265340.4400001</v>
      </c>
      <c r="D560" s="9">
        <f t="shared" si="71"/>
        <v>21.686159710986534</v>
      </c>
      <c r="E560" s="9">
        <f t="shared" si="70"/>
        <v>0.21651043870749476</v>
      </c>
      <c r="F560" s="3">
        <v>1957626653.01</v>
      </c>
      <c r="G560" s="4">
        <v>0.26677371032205899</v>
      </c>
      <c r="H560" s="3">
        <v>398167</v>
      </c>
      <c r="I560" s="3">
        <v>0</v>
      </c>
      <c r="J560" s="3">
        <v>566700120.95000005</v>
      </c>
      <c r="K560" s="3">
        <v>1957626653.01</v>
      </c>
      <c r="L560" s="3">
        <v>183601515.46000001</v>
      </c>
      <c r="M560" s="9">
        <f t="shared" si="72"/>
        <v>9.378780942612254E-2</v>
      </c>
      <c r="N560" s="3">
        <v>1588727060.3199999</v>
      </c>
      <c r="O560" s="3">
        <v>743882941.96000004</v>
      </c>
      <c r="P560" s="3">
        <v>70571796.040000007</v>
      </c>
      <c r="Q560" s="3">
        <v>405997.31</v>
      </c>
      <c r="R560" s="3">
        <v>1148927.8999999999</v>
      </c>
      <c r="S560" s="3"/>
      <c r="T560" s="3">
        <v>-15500759.25</v>
      </c>
      <c r="U560" s="3">
        <v>-6591705.6500000004</v>
      </c>
      <c r="V560" s="9">
        <f t="shared" si="73"/>
        <v>7.0382604070585178E-2</v>
      </c>
      <c r="W560" s="3">
        <v>-131739.519999996</v>
      </c>
      <c r="X560" s="11">
        <f t="shared" si="74"/>
        <v>-1.7709711107622076E-4</v>
      </c>
      <c r="Y560" s="11">
        <f t="shared" si="75"/>
        <v>-5.029636286404859E-5</v>
      </c>
      <c r="Z560" s="11">
        <f t="shared" si="76"/>
        <v>0.2840044231009593</v>
      </c>
    </row>
    <row r="561" spans="1:26" x14ac:dyDescent="0.3">
      <c r="A561" s="8" t="s">
        <v>2825</v>
      </c>
      <c r="B561" s="2" t="s">
        <v>2861</v>
      </c>
      <c r="C561" s="3">
        <v>2637392042.6300001</v>
      </c>
      <c r="D561" s="9">
        <f t="shared" si="71"/>
        <v>21.693056403206604</v>
      </c>
      <c r="E561" s="9">
        <f t="shared" si="70"/>
        <v>0.22142586089994035</v>
      </c>
      <c r="F561" s="3">
        <v>1992317611.54</v>
      </c>
      <c r="G561" s="4">
        <v>0.26640389675200199</v>
      </c>
      <c r="H561" s="3">
        <v>138762.81</v>
      </c>
      <c r="I561" s="3">
        <v>0</v>
      </c>
      <c r="J561" s="3">
        <v>583848040.75999999</v>
      </c>
      <c r="K561" s="3">
        <v>1992317611.54</v>
      </c>
      <c r="L561" s="3">
        <v>214242457.34</v>
      </c>
      <c r="M561" s="9">
        <f t="shared" si="72"/>
        <v>0.10753428875951018</v>
      </c>
      <c r="N561" s="3">
        <v>1581550796.8800001</v>
      </c>
      <c r="O561" s="3">
        <v>755674917.02999997</v>
      </c>
      <c r="P561" s="3">
        <v>41973474.700000003</v>
      </c>
      <c r="Q561" s="3">
        <v>686372.9</v>
      </c>
      <c r="R561" s="3">
        <v>423911.44</v>
      </c>
      <c r="S561" s="3"/>
      <c r="T561" s="3">
        <v>-8346352.75</v>
      </c>
      <c r="U561" s="3">
        <v>-4496925.1100000003</v>
      </c>
      <c r="V561" s="9">
        <f t="shared" si="73"/>
        <v>8.6448673936888584E-2</v>
      </c>
      <c r="W561" s="3">
        <v>11791975.07</v>
      </c>
      <c r="X561" s="11">
        <f t="shared" si="74"/>
        <v>1.5604560644073706E-2</v>
      </c>
      <c r="Y561" s="11">
        <f t="shared" si="75"/>
        <v>4.4710740304809123E-3</v>
      </c>
      <c r="Z561" s="11">
        <f t="shared" si="76"/>
        <v>0.28652354478041231</v>
      </c>
    </row>
    <row r="562" spans="1:26" x14ac:dyDescent="0.3">
      <c r="A562" s="8" t="s">
        <v>2826</v>
      </c>
      <c r="B562" s="2" t="s">
        <v>2861</v>
      </c>
      <c r="C562" s="3">
        <v>2576138211.8600001</v>
      </c>
      <c r="D562" s="9">
        <f t="shared" si="71"/>
        <v>21.669557297421573</v>
      </c>
      <c r="E562" s="9">
        <f t="shared" si="70"/>
        <v>0.23335864723498392</v>
      </c>
      <c r="F562" s="3">
        <v>1984932971.3399999</v>
      </c>
      <c r="G562" s="4">
        <v>0.29059906692070098</v>
      </c>
      <c r="H562" s="3">
        <v>288852.62</v>
      </c>
      <c r="I562" s="3">
        <v>0</v>
      </c>
      <c r="J562" s="3">
        <v>600875275.59000003</v>
      </c>
      <c r="K562" s="3">
        <v>1984932971.3399999</v>
      </c>
      <c r="L562" s="3">
        <v>252742821.28</v>
      </c>
      <c r="M562" s="9">
        <f t="shared" si="72"/>
        <v>0.12733065797651441</v>
      </c>
      <c r="N562" s="3">
        <v>1587027456.5599999</v>
      </c>
      <c r="O562" s="3">
        <v>769025473.30999994</v>
      </c>
      <c r="P562" s="3">
        <v>39557400.329999998</v>
      </c>
      <c r="Q562" s="3">
        <v>1036424.91</v>
      </c>
      <c r="R562" s="3">
        <v>768865.69</v>
      </c>
      <c r="S562" s="3"/>
      <c r="T562" s="3">
        <v>-17060545.420000002</v>
      </c>
      <c r="U562" s="3">
        <v>-8538689.3300000001</v>
      </c>
      <c r="V562" s="9">
        <f t="shared" si="73"/>
        <v>7.052127212513648E-2</v>
      </c>
      <c r="W562" s="3">
        <v>21251261</v>
      </c>
      <c r="X562" s="11">
        <f t="shared" si="74"/>
        <v>2.7634014395558855E-2</v>
      </c>
      <c r="Y562" s="11">
        <f t="shared" si="75"/>
        <v>8.2492705174604577E-3</v>
      </c>
      <c r="Z562" s="11">
        <f t="shared" si="76"/>
        <v>0.2985187168023703</v>
      </c>
    </row>
    <row r="563" spans="1:26" x14ac:dyDescent="0.3">
      <c r="A563" s="8" t="s">
        <v>2827</v>
      </c>
      <c r="B563" s="2" t="s">
        <v>2861</v>
      </c>
      <c r="C563" s="3">
        <v>2587233875.8200002</v>
      </c>
      <c r="D563" s="9">
        <f t="shared" si="71"/>
        <v>21.673855140323845</v>
      </c>
      <c r="E563" s="9">
        <f t="shared" si="70"/>
        <v>0.23852957709298922</v>
      </c>
      <c r="F563" s="3">
        <v>1995877434.23</v>
      </c>
      <c r="G563" s="4">
        <v>0.29887712077809597</v>
      </c>
      <c r="H563" s="3">
        <v>893546.53</v>
      </c>
      <c r="I563" s="3">
        <v>0</v>
      </c>
      <c r="J563" s="3">
        <v>616238255.71000004</v>
      </c>
      <c r="K563" s="3">
        <v>1995877434.23</v>
      </c>
      <c r="L563" s="3">
        <v>264711472.53</v>
      </c>
      <c r="M563" s="9">
        <f t="shared" si="72"/>
        <v>0.13262912240506614</v>
      </c>
      <c r="N563" s="3">
        <v>1577730537.25</v>
      </c>
      <c r="O563" s="3">
        <v>787465090.11000001</v>
      </c>
      <c r="P563" s="3">
        <v>45988378.460000001</v>
      </c>
      <c r="Q563" s="3">
        <v>689538.96</v>
      </c>
      <c r="R563" s="3">
        <v>320972.90999999997</v>
      </c>
      <c r="S563" s="3"/>
      <c r="T563" s="3">
        <v>-7577127.9299999997</v>
      </c>
      <c r="U563" s="3">
        <v>-3880235.6</v>
      </c>
      <c r="V563" s="9">
        <f t="shared" si="73"/>
        <v>8.8197591649603516E-2</v>
      </c>
      <c r="W563" s="3">
        <v>15766138.800000001</v>
      </c>
      <c r="X563" s="11">
        <f t="shared" si="74"/>
        <v>2.0021381262498441E-2</v>
      </c>
      <c r="Y563" s="11">
        <f t="shared" si="75"/>
        <v>6.093820488108392E-3</v>
      </c>
      <c r="Z563" s="11">
        <f t="shared" si="76"/>
        <v>0.30436563832499297</v>
      </c>
    </row>
    <row r="564" spans="1:26" x14ac:dyDescent="0.3">
      <c r="A564" s="8" t="s">
        <v>2828</v>
      </c>
      <c r="B564" s="2" t="s">
        <v>2861</v>
      </c>
      <c r="C564" s="3">
        <v>2635441712.9200001</v>
      </c>
      <c r="D564" s="9">
        <f t="shared" si="71"/>
        <v>21.692316637877614</v>
      </c>
      <c r="E564" s="9">
        <f t="shared" si="70"/>
        <v>0.25334213288300766</v>
      </c>
      <c r="F564" s="3">
        <v>1978450670.74</v>
      </c>
      <c r="G564" s="4">
        <v>0.31002893023385097</v>
      </c>
      <c r="H564" s="3">
        <v>5206734.5</v>
      </c>
      <c r="I564" s="3">
        <v>0</v>
      </c>
      <c r="J564" s="3">
        <v>662461690.13999999</v>
      </c>
      <c r="K564" s="3">
        <v>1978450670.74</v>
      </c>
      <c r="L564" s="3">
        <v>225868317.09999999</v>
      </c>
      <c r="M564" s="9">
        <f t="shared" si="72"/>
        <v>0.11416423994818049</v>
      </c>
      <c r="N564" s="3">
        <v>1599399332.54</v>
      </c>
      <c r="O564" s="3">
        <v>799844166.63</v>
      </c>
      <c r="P564" s="3">
        <v>102049598.70999999</v>
      </c>
      <c r="Q564" s="3">
        <v>1339261.1299999999</v>
      </c>
      <c r="R564" s="3">
        <v>646980.48</v>
      </c>
      <c r="S564" s="3"/>
      <c r="T564" s="3">
        <v>-15437262.18</v>
      </c>
      <c r="U564" s="3">
        <v>-7646915.9699999997</v>
      </c>
      <c r="V564" s="9">
        <f t="shared" si="73"/>
        <v>8.604341887735778E-2</v>
      </c>
      <c r="W564" s="3">
        <v>28145215.32</v>
      </c>
      <c r="X564" s="11">
        <f t="shared" si="74"/>
        <v>3.5188373553544587E-2</v>
      </c>
      <c r="Y564" s="11">
        <f t="shared" si="75"/>
        <v>1.0679505899151851E-2</v>
      </c>
      <c r="Z564" s="11">
        <f t="shared" si="76"/>
        <v>0.30349529747094794</v>
      </c>
    </row>
    <row r="565" spans="1:26" x14ac:dyDescent="0.3">
      <c r="A565" s="8" t="s">
        <v>2829</v>
      </c>
      <c r="B565" s="2" t="s">
        <v>2861</v>
      </c>
      <c r="C565" s="3">
        <v>2646712260.1300001</v>
      </c>
      <c r="D565" s="9">
        <f t="shared" si="71"/>
        <v>21.696584050138338</v>
      </c>
      <c r="E565" s="9">
        <f t="shared" si="70"/>
        <v>0.25762505991358076</v>
      </c>
      <c r="F565" s="3">
        <v>2091485554.27</v>
      </c>
      <c r="G565" s="4">
        <v>0.31290390070314</v>
      </c>
      <c r="H565" s="3">
        <v>274168.24</v>
      </c>
      <c r="I565" s="3">
        <v>0</v>
      </c>
      <c r="J565" s="3">
        <v>681585236.35000002</v>
      </c>
      <c r="K565" s="3">
        <v>2091485554.27</v>
      </c>
      <c r="L565" s="3">
        <v>340842601.01999998</v>
      </c>
      <c r="M565" s="9">
        <f t="shared" si="72"/>
        <v>0.16296674883751025</v>
      </c>
      <c r="N565" s="3">
        <v>1594333916.04</v>
      </c>
      <c r="O565" s="3">
        <v>834353350.96000004</v>
      </c>
      <c r="P565" s="3">
        <v>60020867.210000001</v>
      </c>
      <c r="Q565" s="3">
        <v>693824.53</v>
      </c>
      <c r="R565" s="3">
        <v>385439.9</v>
      </c>
      <c r="S565" s="3"/>
      <c r="T565" s="3">
        <v>-8508128.5600000005</v>
      </c>
      <c r="U565" s="3">
        <v>-5782720.5700000003</v>
      </c>
      <c r="V565" s="9">
        <f t="shared" si="73"/>
        <v>7.5521364768616803E-2</v>
      </c>
      <c r="W565" s="3">
        <v>31835706.329999998</v>
      </c>
      <c r="X565" s="11">
        <f t="shared" si="74"/>
        <v>3.8156143669070303E-2</v>
      </c>
      <c r="Y565" s="11">
        <f t="shared" si="75"/>
        <v>1.2028397196617174E-2</v>
      </c>
      <c r="Z565" s="11">
        <f t="shared" si="76"/>
        <v>0.31524142746027806</v>
      </c>
    </row>
    <row r="566" spans="1:26" x14ac:dyDescent="0.3">
      <c r="A566" s="8" t="s">
        <v>2830</v>
      </c>
      <c r="B566" s="2" t="s">
        <v>2861</v>
      </c>
      <c r="C566" s="3">
        <v>2627842441.4299998</v>
      </c>
      <c r="D566" s="9">
        <f t="shared" si="71"/>
        <v>21.689428981977716</v>
      </c>
      <c r="E566" s="9">
        <f t="shared" si="70"/>
        <v>0.23583696405814694</v>
      </c>
      <c r="F566" s="3">
        <v>2186384438.1199999</v>
      </c>
      <c r="G566" s="4">
        <v>0.30312566188368301</v>
      </c>
      <c r="H566" s="3">
        <v>4063682.16</v>
      </c>
      <c r="I566" s="3">
        <v>0</v>
      </c>
      <c r="J566" s="3">
        <v>615678701.25</v>
      </c>
      <c r="K566" s="3">
        <v>2186384438.1199999</v>
      </c>
      <c r="L566" s="3">
        <v>377065081.55000001</v>
      </c>
      <c r="M566" s="9">
        <f t="shared" si="72"/>
        <v>0.17246055861714141</v>
      </c>
      <c r="N566" s="3">
        <v>1642991141.5</v>
      </c>
      <c r="O566" s="3">
        <v>826739255.35000002</v>
      </c>
      <c r="P566" s="3">
        <v>127838897.43000001</v>
      </c>
      <c r="Q566" s="3">
        <v>1354763.64</v>
      </c>
      <c r="R566" s="3">
        <v>816488.16</v>
      </c>
      <c r="S566" s="3"/>
      <c r="T566" s="3">
        <v>-19976192.030000001</v>
      </c>
      <c r="U566" s="3">
        <v>-10336889.800000001</v>
      </c>
      <c r="V566" s="9">
        <f t="shared" si="73"/>
        <v>7.1627550513559901E-2</v>
      </c>
      <c r="W566" s="3">
        <v>21358717.719999999</v>
      </c>
      <c r="X566" s="11">
        <f t="shared" si="74"/>
        <v>2.5834889999214791E-2</v>
      </c>
      <c r="Y566" s="11">
        <f t="shared" si="75"/>
        <v>8.1278532469310338E-3</v>
      </c>
      <c r="Z566" s="11">
        <f t="shared" si="76"/>
        <v>0.31460761966387574</v>
      </c>
    </row>
    <row r="567" spans="1:26" x14ac:dyDescent="0.3">
      <c r="A567" s="8" t="s">
        <v>2831</v>
      </c>
      <c r="B567" s="2" t="s">
        <v>2861</v>
      </c>
      <c r="C567" s="3">
        <v>2667543521.96</v>
      </c>
      <c r="D567" s="9">
        <f t="shared" si="71"/>
        <v>21.704423856643448</v>
      </c>
      <c r="E567" s="9">
        <f t="shared" si="70"/>
        <v>0.24670251221110837</v>
      </c>
      <c r="F567" s="3">
        <v>2172614819.6799998</v>
      </c>
      <c r="G567" s="4">
        <v>0.30710741341569697</v>
      </c>
      <c r="H567" s="3">
        <v>184051.54</v>
      </c>
      <c r="I567" s="3">
        <v>0</v>
      </c>
      <c r="J567" s="3">
        <v>657905636.75999999</v>
      </c>
      <c r="K567" s="3">
        <v>2172614819.6799998</v>
      </c>
      <c r="L567" s="3">
        <v>360491325</v>
      </c>
      <c r="M567" s="9">
        <f t="shared" si="72"/>
        <v>0.16592509713852363</v>
      </c>
      <c r="N567" s="3">
        <v>1659917905.03</v>
      </c>
      <c r="O567" s="3">
        <v>832024061.90999997</v>
      </c>
      <c r="P567" s="3">
        <v>40178730.68</v>
      </c>
      <c r="Q567" s="3">
        <v>394425.99</v>
      </c>
      <c r="R567" s="3">
        <v>594141.31000000006</v>
      </c>
      <c r="S567" s="3"/>
      <c r="T567" s="3">
        <v>-8860856.5600000005</v>
      </c>
      <c r="U567" s="3">
        <v>-5393290.3600000003</v>
      </c>
      <c r="V567" s="9">
        <f t="shared" si="73"/>
        <v>6.9352961320536186E-2</v>
      </c>
      <c r="W567" s="3">
        <v>5284806.5599999996</v>
      </c>
      <c r="X567" s="11">
        <f t="shared" si="74"/>
        <v>6.3517472654194187E-3</v>
      </c>
      <c r="Y567" s="11">
        <f t="shared" si="75"/>
        <v>1.9811510164666193E-3</v>
      </c>
      <c r="Z567" s="11">
        <f t="shared" si="76"/>
        <v>0.31190646190419541</v>
      </c>
    </row>
    <row r="568" spans="1:26" x14ac:dyDescent="0.3">
      <c r="A568" s="8" t="s">
        <v>2832</v>
      </c>
      <c r="B568" s="2" t="s">
        <v>2861</v>
      </c>
      <c r="C568" s="3">
        <v>2718553456.7199998</v>
      </c>
      <c r="D568" s="9">
        <f t="shared" si="71"/>
        <v>21.723365758406942</v>
      </c>
      <c r="E568" s="9">
        <f t="shared" si="70"/>
        <v>0.25609524441722487</v>
      </c>
      <c r="F568" s="3">
        <v>2150368641.1500001</v>
      </c>
      <c r="G568" s="4">
        <v>0.30698750413347597</v>
      </c>
      <c r="H568" s="3">
        <v>105846.8</v>
      </c>
      <c r="I568" s="3">
        <v>0</v>
      </c>
      <c r="J568" s="3">
        <v>696102765.15999997</v>
      </c>
      <c r="K568" s="3">
        <v>2150368641.1500001</v>
      </c>
      <c r="L568" s="3">
        <v>331835631.12</v>
      </c>
      <c r="M568" s="9">
        <f t="shared" si="72"/>
        <v>0.15431569488594149</v>
      </c>
      <c r="N568" s="3">
        <v>1689246683.6500001</v>
      </c>
      <c r="O568" s="3">
        <v>842951422.32000005</v>
      </c>
      <c r="P568" s="3">
        <v>76324578.709999993</v>
      </c>
      <c r="Q568" s="3">
        <v>912803.99</v>
      </c>
      <c r="R568" s="3">
        <v>950632.07</v>
      </c>
      <c r="S568" s="3"/>
      <c r="T568" s="3">
        <v>-18164839.199999999</v>
      </c>
      <c r="U568" s="3">
        <v>-11689451.220000001</v>
      </c>
      <c r="V568" s="9">
        <f t="shared" si="73"/>
        <v>6.2417697214858139E-2</v>
      </c>
      <c r="W568" s="3">
        <v>13538690.17</v>
      </c>
      <c r="X568" s="11">
        <f t="shared" si="74"/>
        <v>1.6061056202667467E-2</v>
      </c>
      <c r="Y568" s="11">
        <f t="shared" si="75"/>
        <v>4.9801081293927383E-3</v>
      </c>
      <c r="Z568" s="11">
        <f t="shared" si="76"/>
        <v>0.31007351363141533</v>
      </c>
    </row>
    <row r="569" spans="1:26" x14ac:dyDescent="0.3">
      <c r="A569" s="8" t="s">
        <v>2833</v>
      </c>
      <c r="B569" s="2" t="s">
        <v>2861</v>
      </c>
      <c r="C569" s="3">
        <v>2804539100.5700002</v>
      </c>
      <c r="D569" s="9">
        <f t="shared" si="71"/>
        <v>21.754505048897844</v>
      </c>
      <c r="E569" s="9">
        <f t="shared" si="70"/>
        <v>0.26876251199949586</v>
      </c>
      <c r="F569" s="3">
        <v>2140776562.05</v>
      </c>
      <c r="G569" s="4">
        <v>0.30004456912598898</v>
      </c>
      <c r="H569" s="3">
        <v>120335.67999999999</v>
      </c>
      <c r="I569" s="3">
        <v>0</v>
      </c>
      <c r="J569" s="3">
        <v>753634637.99000001</v>
      </c>
      <c r="K569" s="3">
        <v>2140776562.05</v>
      </c>
      <c r="L569" s="3">
        <v>307052175.45999998</v>
      </c>
      <c r="M569" s="9">
        <f t="shared" si="72"/>
        <v>0.14343027707943884</v>
      </c>
      <c r="N569" s="3">
        <v>1718216465.5</v>
      </c>
      <c r="O569" s="3">
        <v>861167872.99000001</v>
      </c>
      <c r="P569" s="3">
        <v>56150348.75</v>
      </c>
      <c r="Q569" s="3">
        <v>743122.88</v>
      </c>
      <c r="R569" s="3">
        <v>440660.68</v>
      </c>
      <c r="S569" s="3"/>
      <c r="T569" s="3">
        <v>-9489206.0700000003</v>
      </c>
      <c r="U569" s="3">
        <v>-5357601</v>
      </c>
      <c r="V569" s="9">
        <f t="shared" si="73"/>
        <v>7.9733208252702109E-2</v>
      </c>
      <c r="W569" s="3">
        <v>18216450.670000002</v>
      </c>
      <c r="X569" s="11">
        <f t="shared" si="74"/>
        <v>2.1153193519344787E-2</v>
      </c>
      <c r="Y569" s="11">
        <f t="shared" si="75"/>
        <v>6.4953455868373006E-3</v>
      </c>
      <c r="Z569" s="11">
        <f t="shared" si="76"/>
        <v>0.30706217389337681</v>
      </c>
    </row>
    <row r="570" spans="1:26" x14ac:dyDescent="0.3">
      <c r="A570" s="8" t="s">
        <v>2834</v>
      </c>
      <c r="B570" s="2" t="s">
        <v>2861</v>
      </c>
      <c r="C570" s="3">
        <v>2968813490.9400001</v>
      </c>
      <c r="D570" s="9">
        <f t="shared" si="71"/>
        <v>21.811428211940434</v>
      </c>
      <c r="E570" s="9">
        <f t="shared" si="70"/>
        <v>0.2636659403458026</v>
      </c>
      <c r="F570" s="3">
        <v>2215819657.1199999</v>
      </c>
      <c r="G570" s="4">
        <v>0.31091529187412797</v>
      </c>
      <c r="H570" s="3">
        <v>2023349.48</v>
      </c>
      <c r="I570" s="3">
        <v>0</v>
      </c>
      <c r="J570" s="3">
        <v>780751651.32000005</v>
      </c>
      <c r="K570" s="3">
        <v>2215819657.1199999</v>
      </c>
      <c r="L570" s="3">
        <v>313370414.13</v>
      </c>
      <c r="M570" s="9">
        <f t="shared" si="72"/>
        <v>0.1414241511591704</v>
      </c>
      <c r="N570" s="3">
        <v>1775687355.3699999</v>
      </c>
      <c r="O570" s="3">
        <v>947874572.34000003</v>
      </c>
      <c r="P570" s="3">
        <v>100830981.12</v>
      </c>
      <c r="Q570" s="3">
        <v>1680074.39</v>
      </c>
      <c r="R570" s="3">
        <v>1353339.74</v>
      </c>
      <c r="S570" s="3"/>
      <c r="T570" s="3">
        <v>-21685243.100000001</v>
      </c>
      <c r="U570" s="3">
        <v>-10495602.529999999</v>
      </c>
      <c r="V570" s="9">
        <f t="shared" si="73"/>
        <v>9.4261479790703678E-2</v>
      </c>
      <c r="W570" s="3">
        <v>102809380.08</v>
      </c>
      <c r="X570" s="11">
        <f t="shared" si="74"/>
        <v>0.10846306365851384</v>
      </c>
      <c r="Y570" s="11">
        <f t="shared" si="75"/>
        <v>3.4629787419703482E-2</v>
      </c>
      <c r="Z570" s="11">
        <f t="shared" si="76"/>
        <v>0.31927723827470195</v>
      </c>
    </row>
    <row r="571" spans="1:26" x14ac:dyDescent="0.3">
      <c r="A571" s="8" t="s">
        <v>2835</v>
      </c>
      <c r="B571" s="2" t="s">
        <v>2861</v>
      </c>
      <c r="C571" s="3">
        <v>2991894911.4200001</v>
      </c>
      <c r="D571" s="9">
        <f t="shared" si="71"/>
        <v>21.819172773253307</v>
      </c>
      <c r="E571" s="9">
        <f t="shared" si="70"/>
        <v>0.26402349045912399</v>
      </c>
      <c r="F571" s="3">
        <v>2205561273.9499998</v>
      </c>
      <c r="G571" s="4">
        <v>0.30647887482353298</v>
      </c>
      <c r="H571" s="3">
        <v>114844.83</v>
      </c>
      <c r="I571" s="3">
        <v>0</v>
      </c>
      <c r="J571" s="3">
        <v>789815692.76999998</v>
      </c>
      <c r="K571" s="3">
        <v>2205561273.9499998</v>
      </c>
      <c r="L571" s="3">
        <v>281939761.18000001</v>
      </c>
      <c r="M571" s="9">
        <f t="shared" si="72"/>
        <v>0.1278312983230189</v>
      </c>
      <c r="N571" s="3">
        <v>1848113221.6400001</v>
      </c>
      <c r="O571" s="3">
        <v>958039903.70000005</v>
      </c>
      <c r="P571" s="3">
        <v>33612549.740000002</v>
      </c>
      <c r="Q571" s="3">
        <v>447366.2</v>
      </c>
      <c r="R571" s="3">
        <v>634582.48</v>
      </c>
      <c r="S571" s="3"/>
      <c r="T571" s="3">
        <v>-12152688.359999999</v>
      </c>
      <c r="U571" s="3">
        <v>-6743507.0700000003</v>
      </c>
      <c r="V571" s="9">
        <f t="shared" si="73"/>
        <v>5.7257487837063505E-2</v>
      </c>
      <c r="W571" s="3">
        <v>7491848.8499999996</v>
      </c>
      <c r="X571" s="11">
        <f t="shared" si="74"/>
        <v>7.8199757870899625E-3</v>
      </c>
      <c r="Y571" s="11">
        <f t="shared" si="75"/>
        <v>2.5040481272934319E-3</v>
      </c>
      <c r="Z571" s="11">
        <f t="shared" si="76"/>
        <v>0.32021174943116548</v>
      </c>
    </row>
    <row r="572" spans="1:26" x14ac:dyDescent="0.3">
      <c r="A572" s="8" t="s">
        <v>2836</v>
      </c>
      <c r="B572" s="2" t="s">
        <v>2861</v>
      </c>
      <c r="C572" s="3">
        <v>3061567442</v>
      </c>
      <c r="D572" s="9">
        <f t="shared" si="71"/>
        <v>21.842192857710362</v>
      </c>
      <c r="E572" s="9">
        <f t="shared" si="70"/>
        <v>0.26685001568226108</v>
      </c>
      <c r="F572" s="3">
        <v>2220405117.9400001</v>
      </c>
      <c r="G572" s="4">
        <v>0.29895431590375898</v>
      </c>
      <c r="H572" s="3">
        <v>601068.30000000005</v>
      </c>
      <c r="I572" s="3">
        <v>0</v>
      </c>
      <c r="J572" s="3">
        <v>816378251.61000001</v>
      </c>
      <c r="K572" s="3">
        <v>2220405117.9400001</v>
      </c>
      <c r="L572" s="3">
        <v>260486392.87</v>
      </c>
      <c r="M572" s="9">
        <f t="shared" si="72"/>
        <v>0.11731480474683309</v>
      </c>
      <c r="N572" s="3">
        <v>1854754016.9300001</v>
      </c>
      <c r="O572" s="3">
        <v>964351273.28999996</v>
      </c>
      <c r="P572" s="3">
        <v>80581894.060000002</v>
      </c>
      <c r="Q572" s="3">
        <v>1593442</v>
      </c>
      <c r="R572" s="3">
        <v>1218025.3600000001</v>
      </c>
      <c r="S572" s="3"/>
      <c r="T572" s="3">
        <v>-26075155.829999998</v>
      </c>
      <c r="U572" s="3">
        <v>-12965972.390000001</v>
      </c>
      <c r="V572" s="9">
        <f t="shared" si="73"/>
        <v>7.2012963973713776E-2</v>
      </c>
      <c r="W572" s="3">
        <v>13803218.439999999</v>
      </c>
      <c r="X572" s="11">
        <f t="shared" si="74"/>
        <v>1.4313475620671569E-2</v>
      </c>
      <c r="Y572" s="11">
        <f t="shared" si="75"/>
        <v>4.5085462598801699E-3</v>
      </c>
      <c r="Z572" s="11">
        <f t="shared" si="76"/>
        <v>0.3149861277137268</v>
      </c>
    </row>
    <row r="573" spans="1:26" x14ac:dyDescent="0.3">
      <c r="A573" s="8" t="s">
        <v>2837</v>
      </c>
      <c r="B573" s="2" t="s">
        <v>2861</v>
      </c>
      <c r="C573" s="3">
        <v>3095225911.5500002</v>
      </c>
      <c r="D573" s="9">
        <f t="shared" si="71"/>
        <v>21.853126732842416</v>
      </c>
      <c r="E573" s="9">
        <f t="shared" si="70"/>
        <v>0.22725284037434218</v>
      </c>
      <c r="F573" s="3">
        <v>2404344035.2399998</v>
      </c>
      <c r="G573" s="4">
        <v>0.28054975545309102</v>
      </c>
      <c r="H573" s="3">
        <v>78721.61</v>
      </c>
      <c r="I573" s="3">
        <v>0</v>
      </c>
      <c r="J573" s="3">
        <v>703320158.38999999</v>
      </c>
      <c r="K573" s="3">
        <v>2404344035.2399998</v>
      </c>
      <c r="L573" s="3">
        <v>309818294.19</v>
      </c>
      <c r="M573" s="9">
        <f t="shared" si="72"/>
        <v>0.12885772154444369</v>
      </c>
      <c r="N573" s="3">
        <v>1919176595.8599999</v>
      </c>
      <c r="O573" s="3">
        <v>972590182.25999999</v>
      </c>
      <c r="P573" s="3">
        <v>35990681.100000001</v>
      </c>
      <c r="Q573" s="3">
        <v>1258660.76</v>
      </c>
      <c r="R573" s="3">
        <v>756130.23</v>
      </c>
      <c r="S573" s="3"/>
      <c r="T573" s="3">
        <v>-13576665.880000001</v>
      </c>
      <c r="U573" s="3">
        <v>-7485055.2300000004</v>
      </c>
      <c r="V573" s="9">
        <f t="shared" si="73"/>
        <v>9.5661270010995794E-2</v>
      </c>
      <c r="W573" s="3">
        <v>5565430.7100000205</v>
      </c>
      <c r="X573" s="11">
        <f t="shared" si="74"/>
        <v>5.7222772875083665E-3</v>
      </c>
      <c r="Y573" s="11">
        <f t="shared" si="75"/>
        <v>1.798069307068127E-3</v>
      </c>
      <c r="Z573" s="11">
        <f t="shared" si="76"/>
        <v>0.31422268036421119</v>
      </c>
    </row>
    <row r="574" spans="1:26" x14ac:dyDescent="0.3">
      <c r="A574" s="8" t="s">
        <v>2838</v>
      </c>
      <c r="B574" s="2" t="s">
        <v>2861</v>
      </c>
      <c r="C574" s="3">
        <v>3266564031.3600001</v>
      </c>
      <c r="D574" s="9">
        <f t="shared" si="71"/>
        <v>21.907004514489813</v>
      </c>
      <c r="E574" s="9">
        <f t="shared" si="70"/>
        <v>0.21848800601127549</v>
      </c>
      <c r="F574" s="3">
        <v>2720279301.3600001</v>
      </c>
      <c r="G574" s="4">
        <v>0.28744210009271198</v>
      </c>
      <c r="H574" s="3">
        <v>862717.96</v>
      </c>
      <c r="I574" s="3">
        <v>0</v>
      </c>
      <c r="J574" s="3">
        <v>712842343.75999999</v>
      </c>
      <c r="K574" s="3">
        <v>2720279301.3600001</v>
      </c>
      <c r="L574" s="3">
        <v>438644631.81999999</v>
      </c>
      <c r="M574" s="9">
        <f t="shared" si="72"/>
        <v>0.16124985092549143</v>
      </c>
      <c r="N574" s="3">
        <v>2028783397.4400001</v>
      </c>
      <c r="O574" s="3">
        <v>1008404162.27</v>
      </c>
      <c r="P574" s="3">
        <v>102364132.69</v>
      </c>
      <c r="Q574" s="3">
        <v>2010001.58</v>
      </c>
      <c r="R574" s="3">
        <v>1881886.55</v>
      </c>
      <c r="S574" s="3"/>
      <c r="T574" s="3">
        <v>-27919711.600000001</v>
      </c>
      <c r="U574" s="3">
        <v>-14988502.140000001</v>
      </c>
      <c r="V574" s="9">
        <f t="shared" si="73"/>
        <v>9.070263687933236E-2</v>
      </c>
      <c r="W574" s="3">
        <v>39323206.100000001</v>
      </c>
      <c r="X574" s="11">
        <f t="shared" si="74"/>
        <v>3.8995481743629719E-2</v>
      </c>
      <c r="Y574" s="11">
        <f t="shared" si="75"/>
        <v>1.2038094377604528E-2</v>
      </c>
      <c r="Z574" s="11">
        <f t="shared" si="76"/>
        <v>0.30870485090419653</v>
      </c>
    </row>
    <row r="575" spans="1:26" x14ac:dyDescent="0.3">
      <c r="A575" s="8" t="s">
        <v>2839</v>
      </c>
      <c r="B575" s="2" t="s">
        <v>2861</v>
      </c>
      <c r="C575" s="3">
        <v>3460161941.6900001</v>
      </c>
      <c r="D575" s="9">
        <f t="shared" si="71"/>
        <v>21.964581228877421</v>
      </c>
      <c r="E575" s="9">
        <f t="shared" si="70"/>
        <v>0.22600309240961558</v>
      </c>
      <c r="F575" s="3">
        <v>2398663009.8400002</v>
      </c>
      <c r="G575" s="4">
        <v>0.31256686830100799</v>
      </c>
      <c r="H575" s="3">
        <v>256810.67</v>
      </c>
      <c r="I575" s="3">
        <v>0</v>
      </c>
      <c r="J575" s="3">
        <v>781750488.38999999</v>
      </c>
      <c r="K575" s="3">
        <v>2860942229.27</v>
      </c>
      <c r="L575" s="3">
        <v>462279219.43000001</v>
      </c>
      <c r="M575" s="9">
        <f t="shared" si="72"/>
        <v>0.16158285710926623</v>
      </c>
      <c r="N575" s="3">
        <v>2219625171.1700001</v>
      </c>
      <c r="O575" s="3">
        <v>1094881007.5999999</v>
      </c>
      <c r="P575" s="3">
        <v>56487889.950000003</v>
      </c>
      <c r="Q575" s="3">
        <v>10300</v>
      </c>
      <c r="R575" s="3"/>
      <c r="S575" s="3">
        <v>762657.16</v>
      </c>
      <c r="T575" s="3">
        <v>-13964406.529999999</v>
      </c>
      <c r="U575" s="3">
        <v>-9063414.1600000001</v>
      </c>
      <c r="V575" s="9">
        <f t="shared" si="73"/>
        <v>3.3566231490401624E-2</v>
      </c>
      <c r="W575" s="3">
        <v>15832621.84</v>
      </c>
      <c r="X575" s="11">
        <f t="shared" si="74"/>
        <v>1.4460586794454869E-2</v>
      </c>
      <c r="Y575" s="11">
        <f t="shared" si="75"/>
        <v>4.5756881055882279E-3</v>
      </c>
      <c r="Z575" s="11">
        <f t="shared" si="76"/>
        <v>0.31642478764021142</v>
      </c>
    </row>
    <row r="576" spans="1:26" x14ac:dyDescent="0.3">
      <c r="A576" s="8" t="s">
        <v>2840</v>
      </c>
      <c r="B576" s="2" t="s">
        <v>2861</v>
      </c>
      <c r="C576" s="3">
        <v>3550316092.98</v>
      </c>
      <c r="D576" s="9">
        <f t="shared" si="71"/>
        <v>21.990302476745942</v>
      </c>
      <c r="E576" s="9">
        <f t="shared" si="70"/>
        <v>0.20668812186919092</v>
      </c>
      <c r="F576" s="3">
        <v>2534335917.4899998</v>
      </c>
      <c r="G576" s="4">
        <v>0.29912862319762801</v>
      </c>
      <c r="H576" s="3">
        <v>315110.99</v>
      </c>
      <c r="I576" s="3">
        <v>0</v>
      </c>
      <c r="J576" s="3">
        <v>733493054.30999994</v>
      </c>
      <c r="K576" s="3">
        <v>3007754259.75</v>
      </c>
      <c r="L576" s="3">
        <v>473418342.25999999</v>
      </c>
      <c r="M576" s="9">
        <f t="shared" si="72"/>
        <v>0.15739927579700272</v>
      </c>
      <c r="N576" s="3">
        <v>2285958967.29</v>
      </c>
      <c r="O576" s="3">
        <v>1106883302.21</v>
      </c>
      <c r="P576" s="3">
        <v>114959658.01000001</v>
      </c>
      <c r="Q576" s="3">
        <v>25800</v>
      </c>
      <c r="R576" s="3"/>
      <c r="S576" s="3">
        <v>1439163.4</v>
      </c>
      <c r="T576" s="3">
        <v>-28288871.09</v>
      </c>
      <c r="U576" s="3">
        <v>-15893101.949999999</v>
      </c>
      <c r="V576" s="9">
        <f t="shared" si="73"/>
        <v>3.3157491601239722E-2</v>
      </c>
      <c r="W576" s="3">
        <v>27834916.449999999</v>
      </c>
      <c r="X576" s="11">
        <f t="shared" si="74"/>
        <v>2.5147110263950032E-2</v>
      </c>
      <c r="Y576" s="11">
        <f t="shared" si="75"/>
        <v>7.8401234484551004E-3</v>
      </c>
      <c r="Z576" s="11">
        <f t="shared" si="76"/>
        <v>0.31177035318027818</v>
      </c>
    </row>
    <row r="577" spans="1:26" x14ac:dyDescent="0.3">
      <c r="A577" s="8" t="s">
        <v>2841</v>
      </c>
      <c r="B577" s="2" t="s">
        <v>2861</v>
      </c>
      <c r="C577" s="3">
        <v>3595722865.0900002</v>
      </c>
      <c r="D577" s="9">
        <f t="shared" si="71"/>
        <v>22.003010883035873</v>
      </c>
      <c r="E577" s="9">
        <f t="shared" si="70"/>
        <v>0.18527997047217507</v>
      </c>
      <c r="F577" s="3">
        <v>2646154514.2199998</v>
      </c>
      <c r="G577" s="4">
        <v>0.28263624191206499</v>
      </c>
      <c r="H577" s="3">
        <v>695801.38</v>
      </c>
      <c r="I577" s="3">
        <v>0</v>
      </c>
      <c r="J577" s="3">
        <v>665519624.88999999</v>
      </c>
      <c r="K577" s="3">
        <v>3158412421.6999998</v>
      </c>
      <c r="L577" s="3">
        <v>512257907.48000002</v>
      </c>
      <c r="M577" s="9">
        <f t="shared" si="72"/>
        <v>0.16218841591443581</v>
      </c>
      <c r="N577" s="3">
        <v>2356721486.0900002</v>
      </c>
      <c r="O577" s="3">
        <v>1083343491.5999999</v>
      </c>
      <c r="P577" s="3">
        <v>16777197.289999999</v>
      </c>
      <c r="Q577" s="3">
        <v>10900</v>
      </c>
      <c r="R577" s="3"/>
      <c r="S577" s="3">
        <v>628707.15</v>
      </c>
      <c r="T577" s="3">
        <v>-14457979.57</v>
      </c>
      <c r="U577" s="3">
        <v>-10412527.869999999</v>
      </c>
      <c r="V577" s="9">
        <f t="shared" si="73"/>
        <v>2.5717494970420276E-2</v>
      </c>
      <c r="W577" s="3">
        <v>-23539810.609999999</v>
      </c>
      <c r="X577" s="11">
        <f t="shared" si="74"/>
        <v>-2.1728852199253846E-2</v>
      </c>
      <c r="Y577" s="11">
        <f t="shared" si="75"/>
        <v>-6.5466142673403175E-3</v>
      </c>
      <c r="Z577" s="11">
        <f t="shared" si="76"/>
        <v>0.30128670430024479</v>
      </c>
    </row>
    <row r="578" spans="1:26" x14ac:dyDescent="0.3">
      <c r="A578" s="8" t="s">
        <v>2842</v>
      </c>
      <c r="B578" s="2" t="s">
        <v>2861</v>
      </c>
      <c r="C578" s="3">
        <v>3677168740.9200001</v>
      </c>
      <c r="D578" s="9">
        <f t="shared" si="71"/>
        <v>22.025408929134539</v>
      </c>
      <c r="E578" s="9">
        <f t="shared" si="70"/>
        <v>0.1878186175887068</v>
      </c>
      <c r="F578" s="3">
        <v>2721055433.1500001</v>
      </c>
      <c r="G578" s="4">
        <v>0.29182120364990599</v>
      </c>
      <c r="H578" s="3">
        <v>1620989.25</v>
      </c>
      <c r="I578" s="3">
        <v>0</v>
      </c>
      <c r="J578" s="3">
        <v>689019760.30999994</v>
      </c>
      <c r="K578" s="3">
        <v>3226321553.8299999</v>
      </c>
      <c r="L578" s="3">
        <v>505266120.68000001</v>
      </c>
      <c r="M578" s="9">
        <f t="shared" si="72"/>
        <v>0.15660749006254301</v>
      </c>
      <c r="N578" s="3">
        <v>2422276494.6799998</v>
      </c>
      <c r="O578" s="3">
        <v>1145258443.6400001</v>
      </c>
      <c r="P578" s="3">
        <v>78812324.879999995</v>
      </c>
      <c r="Q578" s="3">
        <v>20320</v>
      </c>
      <c r="R578" s="3"/>
      <c r="S578" s="3">
        <v>1663113.34</v>
      </c>
      <c r="T578" s="3">
        <v>-30637352.390000001</v>
      </c>
      <c r="U578" s="3">
        <v>-21546556.289999999</v>
      </c>
      <c r="V578" s="9">
        <f t="shared" si="73"/>
        <v>3.225962528646676E-2</v>
      </c>
      <c r="W578" s="3">
        <v>25010704.730000101</v>
      </c>
      <c r="X578" s="11">
        <f t="shared" si="74"/>
        <v>2.1838480972476419E-2</v>
      </c>
      <c r="Y578" s="11">
        <f t="shared" si="75"/>
        <v>6.80162007570602E-3</v>
      </c>
      <c r="Z578" s="11">
        <f t="shared" si="76"/>
        <v>0.31145115286536051</v>
      </c>
    </row>
    <row r="579" spans="1:26" x14ac:dyDescent="0.3">
      <c r="A579" s="8" t="s">
        <v>2843</v>
      </c>
      <c r="B579" s="2" t="s">
        <v>2861</v>
      </c>
      <c r="C579" s="3">
        <v>3710232454.4400001</v>
      </c>
      <c r="D579" s="9">
        <f t="shared" si="71"/>
        <v>22.034360367786228</v>
      </c>
      <c r="E579" s="9">
        <f t="shared" si="70"/>
        <v>0.17409619356787551</v>
      </c>
      <c r="F579" s="3">
        <v>2804730274.0700002</v>
      </c>
      <c r="G579" s="4">
        <v>0.29039512117362198</v>
      </c>
      <c r="H579" s="3">
        <v>83054.240000000005</v>
      </c>
      <c r="I579" s="3">
        <v>0</v>
      </c>
      <c r="J579" s="3">
        <v>645854293.33000004</v>
      </c>
      <c r="K579" s="3">
        <v>3332311906.3499999</v>
      </c>
      <c r="L579" s="3">
        <v>527581632.27999997</v>
      </c>
      <c r="M579" s="9">
        <f t="shared" si="72"/>
        <v>0.1583230043006025</v>
      </c>
      <c r="N579" s="3">
        <v>2463677049.0500002</v>
      </c>
      <c r="O579" s="3">
        <v>1160801139.55</v>
      </c>
      <c r="P579" s="3">
        <v>41544987.289999999</v>
      </c>
      <c r="Q579" s="3">
        <v>28134.560000000001</v>
      </c>
      <c r="R579" s="3"/>
      <c r="S579" s="3">
        <v>788841.29</v>
      </c>
      <c r="T579" s="3">
        <v>-14011870.75</v>
      </c>
      <c r="U579" s="3">
        <v>-9099632.4800000004</v>
      </c>
      <c r="V579" s="9">
        <f t="shared" si="73"/>
        <v>3.5349316825896489E-2</v>
      </c>
      <c r="W579" s="3">
        <v>15542695.91</v>
      </c>
      <c r="X579" s="11">
        <f t="shared" si="74"/>
        <v>1.3389628404418463E-2</v>
      </c>
      <c r="Y579" s="11">
        <f t="shared" si="75"/>
        <v>4.189143429921811E-3</v>
      </c>
      <c r="Z579" s="11">
        <f t="shared" si="76"/>
        <v>0.31286480127704136</v>
      </c>
    </row>
    <row r="580" spans="1:26" x14ac:dyDescent="0.3">
      <c r="A580" s="8" t="s">
        <v>2811</v>
      </c>
      <c r="B580" s="2" t="s">
        <v>54</v>
      </c>
      <c r="C580" s="3">
        <v>1641764083.73</v>
      </c>
      <c r="D580" s="9">
        <f t="shared" si="71"/>
        <v>21.219037161484934</v>
      </c>
      <c r="E580" s="9">
        <f t="shared" si="70"/>
        <v>0.24851989396248747</v>
      </c>
      <c r="F580" s="3">
        <v>1319739364.53</v>
      </c>
      <c r="G580" s="4">
        <v>0.16959869298208799</v>
      </c>
      <c r="H580" s="3">
        <v>1896646.37</v>
      </c>
      <c r="I580" s="3">
        <v>246881661.80000001</v>
      </c>
      <c r="J580" s="3">
        <v>159232727.83000001</v>
      </c>
      <c r="K580" s="3">
        <v>1282034179.4400001</v>
      </c>
      <c r="L580" s="3">
        <v>239532143.69999999</v>
      </c>
      <c r="M580" s="9">
        <f t="shared" si="72"/>
        <v>0.18683756450598613</v>
      </c>
      <c r="N580" s="3">
        <v>1108725353.54</v>
      </c>
      <c r="O580" s="3">
        <v>389621731.25999999</v>
      </c>
      <c r="P580" s="3">
        <v>240629319.25999999</v>
      </c>
      <c r="Q580" s="3">
        <v>9773063.3900000006</v>
      </c>
      <c r="R580" s="3">
        <v>2448324.9500000002</v>
      </c>
      <c r="S580" s="3"/>
      <c r="T580" s="3">
        <v>-11058287.189999999</v>
      </c>
      <c r="U580" s="3">
        <v>-135289412.78999999</v>
      </c>
      <c r="V580" s="9">
        <f t="shared" si="73"/>
        <v>8.3509261448387551E-2</v>
      </c>
      <c r="W580" s="3">
        <v>51687806.709999897</v>
      </c>
      <c r="X580" s="11">
        <f t="shared" si="74"/>
        <v>0.13266150874810395</v>
      </c>
      <c r="Y580" s="11">
        <f t="shared" si="75"/>
        <v>3.1483090184655504E-2</v>
      </c>
      <c r="Z580" s="11">
        <f t="shared" si="76"/>
        <v>0.23731895168202261</v>
      </c>
    </row>
    <row r="581" spans="1:26" x14ac:dyDescent="0.3">
      <c r="A581" s="8" t="s">
        <v>2812</v>
      </c>
      <c r="B581" s="2" t="s">
        <v>54</v>
      </c>
      <c r="C581" s="3">
        <v>1857050308.55</v>
      </c>
      <c r="D581" s="9">
        <f t="shared" si="71"/>
        <v>21.342255210253196</v>
      </c>
      <c r="E581" s="9">
        <f t="shared" si="70"/>
        <v>0.23212214769592168</v>
      </c>
      <c r="F581" s="3">
        <v>1557724909.29</v>
      </c>
      <c r="G581" s="4">
        <v>0.18058739455747699</v>
      </c>
      <c r="H581" s="3">
        <v>1328877.81</v>
      </c>
      <c r="I581" s="3">
        <v>297161871.63999999</v>
      </c>
      <c r="J581" s="3">
        <v>132571756.55</v>
      </c>
      <c r="K581" s="3">
        <v>1515565761.6600001</v>
      </c>
      <c r="L581" s="3">
        <v>316942436.36000001</v>
      </c>
      <c r="M581" s="9">
        <f t="shared" si="72"/>
        <v>0.20912483270462165</v>
      </c>
      <c r="N581" s="3">
        <v>1235467385.6800001</v>
      </c>
      <c r="O581" s="3">
        <v>431807286.06</v>
      </c>
      <c r="P581" s="3">
        <v>498327742.52999997</v>
      </c>
      <c r="Q581" s="3">
        <v>19264767.59</v>
      </c>
      <c r="R581" s="3">
        <v>5077742.95</v>
      </c>
      <c r="S581" s="3"/>
      <c r="T581" s="3">
        <v>-25287542.690000001</v>
      </c>
      <c r="U581" s="3">
        <v>-292500451.29000002</v>
      </c>
      <c r="V581" s="9">
        <f t="shared" si="73"/>
        <v>7.65998432953134E-2</v>
      </c>
      <c r="W581" s="3">
        <v>99570586.569999903</v>
      </c>
      <c r="X581" s="11">
        <f t="shared" si="74"/>
        <v>0.23059033458774125</v>
      </c>
      <c r="Y581" s="11">
        <f t="shared" si="75"/>
        <v>5.3617603202007723E-2</v>
      </c>
      <c r="Z581" s="11">
        <f t="shared" si="76"/>
        <v>0.23252320309898264</v>
      </c>
    </row>
    <row r="582" spans="1:26" x14ac:dyDescent="0.3">
      <c r="A582" s="8" t="s">
        <v>2813</v>
      </c>
      <c r="B582" s="2" t="s">
        <v>54</v>
      </c>
      <c r="C582" s="3">
        <v>2054032595.6500001</v>
      </c>
      <c r="D582" s="9">
        <f t="shared" si="71"/>
        <v>21.443070817679345</v>
      </c>
      <c r="E582" s="9">
        <f t="shared" si="70"/>
        <v>0.25968739750266873</v>
      </c>
      <c r="F582" s="3">
        <v>1702041464.9200001</v>
      </c>
      <c r="G582" s="4">
        <v>0.16098317350982999</v>
      </c>
      <c r="H582" s="3">
        <v>1724559.28</v>
      </c>
      <c r="I582" s="3">
        <v>374108006.39999998</v>
      </c>
      <c r="J582" s="3">
        <v>157573813.47</v>
      </c>
      <c r="K582" s="3">
        <v>1636231105.8</v>
      </c>
      <c r="L582" s="3">
        <v>396645678.02999997</v>
      </c>
      <c r="M582" s="9">
        <f t="shared" si="72"/>
        <v>0.24241421436372743</v>
      </c>
      <c r="N582" s="3">
        <v>1389535935.8699999</v>
      </c>
      <c r="O582" s="3">
        <v>463716337.76999998</v>
      </c>
      <c r="P582" s="3">
        <v>240892885.90000001</v>
      </c>
      <c r="Q582" s="3">
        <v>8333444.0999999996</v>
      </c>
      <c r="R582" s="3">
        <v>2941343.68</v>
      </c>
      <c r="S582" s="3"/>
      <c r="T582" s="3">
        <v>-14705210.1</v>
      </c>
      <c r="U582" s="3">
        <v>-170454719.83000001</v>
      </c>
      <c r="V582" s="9">
        <f t="shared" si="73"/>
        <v>6.0892158385793566E-2</v>
      </c>
      <c r="W582" s="3">
        <v>39006376.6300001</v>
      </c>
      <c r="X582" s="11">
        <f t="shared" si="74"/>
        <v>8.4116890980336742E-2</v>
      </c>
      <c r="Y582" s="11">
        <f t="shared" si="75"/>
        <v>1.899014490451964E-2</v>
      </c>
      <c r="Z582" s="11">
        <f t="shared" si="76"/>
        <v>0.22575899659628168</v>
      </c>
    </row>
    <row r="583" spans="1:26" x14ac:dyDescent="0.3">
      <c r="A583" s="8" t="s">
        <v>2814</v>
      </c>
      <c r="B583" s="2" t="s">
        <v>54</v>
      </c>
      <c r="C583" s="3">
        <v>2254112911.73</v>
      </c>
      <c r="D583" s="9">
        <f t="shared" si="71"/>
        <v>21.536022345244561</v>
      </c>
      <c r="E583" s="9">
        <f t="shared" si="70"/>
        <v>0.33431252786340654</v>
      </c>
      <c r="F583" s="3">
        <v>1640696601.29</v>
      </c>
      <c r="G583" s="4">
        <v>0.15774042794597401</v>
      </c>
      <c r="H583" s="3">
        <v>8803445.25</v>
      </c>
      <c r="I583" s="3">
        <v>548541016.75999999</v>
      </c>
      <c r="J583" s="3">
        <v>196233723.59999999</v>
      </c>
      <c r="K583" s="3">
        <v>1552676205.9300001</v>
      </c>
      <c r="L583" s="3">
        <v>372745025.62</v>
      </c>
      <c r="M583" s="9">
        <f t="shared" si="72"/>
        <v>0.24006616717407506</v>
      </c>
      <c r="N583" s="3">
        <v>1578320963.9100001</v>
      </c>
      <c r="O583" s="3">
        <v>463042827.13999999</v>
      </c>
      <c r="P583" s="3">
        <v>446600424.68000001</v>
      </c>
      <c r="Q583" s="3">
        <v>16219943.65</v>
      </c>
      <c r="R583" s="3">
        <v>6288360.96</v>
      </c>
      <c r="S583" s="3"/>
      <c r="T583" s="3">
        <v>-50060567.159999996</v>
      </c>
      <c r="U583" s="3">
        <v>-314400252.39999998</v>
      </c>
      <c r="V583" s="9">
        <f t="shared" si="73"/>
        <v>6.1757817032770335E-2</v>
      </c>
      <c r="W583" s="3">
        <v>46579970.260000199</v>
      </c>
      <c r="X583" s="11">
        <f t="shared" si="74"/>
        <v>0.10059538239195497</v>
      </c>
      <c r="Y583" s="11">
        <f t="shared" si="75"/>
        <v>2.0664435227537348E-2</v>
      </c>
      <c r="Z583" s="11">
        <f t="shared" si="76"/>
        <v>0.20542130996650967</v>
      </c>
    </row>
    <row r="584" spans="1:26" x14ac:dyDescent="0.3">
      <c r="A584" s="8" t="s">
        <v>2815</v>
      </c>
      <c r="B584" s="2" t="s">
        <v>54</v>
      </c>
      <c r="C584" s="3">
        <v>2305435579.1500001</v>
      </c>
      <c r="D584" s="9">
        <f t="shared" si="71"/>
        <v>21.55853546697384</v>
      </c>
      <c r="E584" s="9">
        <f t="shared" si="70"/>
        <v>0.33477061212205067</v>
      </c>
      <c r="F584" s="3">
        <v>1768373262.76</v>
      </c>
      <c r="G584" s="4">
        <v>0.12757015901282401</v>
      </c>
      <c r="H584" s="3">
        <v>1541245.08</v>
      </c>
      <c r="I584" s="3">
        <v>599059249.54999995</v>
      </c>
      <c r="J584" s="3">
        <v>171191585.41</v>
      </c>
      <c r="K584" s="3">
        <v>1686622466.21</v>
      </c>
      <c r="L584" s="3">
        <v>499179897.06</v>
      </c>
      <c r="M584" s="9">
        <f t="shared" si="72"/>
        <v>0.29596421668786638</v>
      </c>
      <c r="N584" s="3">
        <v>1679216774.4200001</v>
      </c>
      <c r="O584" s="3">
        <v>471568820.89999998</v>
      </c>
      <c r="P584" s="3">
        <v>160992932.25999999</v>
      </c>
      <c r="Q584" s="3">
        <v>7150744.4199999999</v>
      </c>
      <c r="R584" s="3">
        <v>13794653.73</v>
      </c>
      <c r="S584" s="3"/>
      <c r="T584" s="3">
        <v>-21735718.559999999</v>
      </c>
      <c r="U584" s="3">
        <v>-140593281.97999999</v>
      </c>
      <c r="V584" s="9">
        <f t="shared" si="73"/>
        <v>0.12903053724426017</v>
      </c>
      <c r="W584" s="3">
        <v>8022578.1399999997</v>
      </c>
      <c r="X584" s="11">
        <f t="shared" si="74"/>
        <v>1.7012528785700302E-2</v>
      </c>
      <c r="Y584" s="11">
        <f t="shared" si="75"/>
        <v>3.4798535307405446E-3</v>
      </c>
      <c r="Z584" s="11">
        <f t="shared" si="76"/>
        <v>0.20454651830864193</v>
      </c>
    </row>
    <row r="585" spans="1:26" x14ac:dyDescent="0.3">
      <c r="A585" s="8" t="s">
        <v>2816</v>
      </c>
      <c r="B585" s="2" t="s">
        <v>54</v>
      </c>
      <c r="C585" s="3">
        <v>2503270543.3400002</v>
      </c>
      <c r="D585" s="9">
        <f t="shared" si="71"/>
        <v>21.640863931185844</v>
      </c>
      <c r="E585" s="9">
        <f t="shared" si="70"/>
        <v>0.39502415138501945</v>
      </c>
      <c r="F585" s="3">
        <v>1832029839.3399999</v>
      </c>
      <c r="G585" s="4">
        <v>0.14016710507004199</v>
      </c>
      <c r="H585" s="3">
        <v>1371932.12</v>
      </c>
      <c r="I585" s="3">
        <v>733919668.69000006</v>
      </c>
      <c r="J585" s="3">
        <v>253560721.25999999</v>
      </c>
      <c r="K585" s="3">
        <v>1747161226.3199999</v>
      </c>
      <c r="L585" s="3">
        <v>569577239.87</v>
      </c>
      <c r="M585" s="9">
        <f t="shared" si="72"/>
        <v>0.3260015339681534</v>
      </c>
      <c r="N585" s="3">
        <v>1846015897.78</v>
      </c>
      <c r="O585" s="3">
        <v>481888350.81</v>
      </c>
      <c r="P585" s="3">
        <v>328611111.29000002</v>
      </c>
      <c r="Q585" s="3">
        <v>12744649.560000001</v>
      </c>
      <c r="R585" s="3">
        <v>26471228.300000001</v>
      </c>
      <c r="S585" s="3"/>
      <c r="T585" s="3">
        <v>-41394019.479999997</v>
      </c>
      <c r="U585" s="3">
        <v>-276047936.62</v>
      </c>
      <c r="V585" s="9">
        <f t="shared" si="73"/>
        <v>0.1235371604364934</v>
      </c>
      <c r="W585" s="3">
        <v>13365692.8600001</v>
      </c>
      <c r="X585" s="11">
        <f t="shared" si="74"/>
        <v>2.7736077947379048E-2</v>
      </c>
      <c r="Y585" s="11">
        <f t="shared" si="75"/>
        <v>5.3392921893959024E-3</v>
      </c>
      <c r="Z585" s="11">
        <f t="shared" si="76"/>
        <v>0.1925035039029534</v>
      </c>
    </row>
    <row r="586" spans="1:26" x14ac:dyDescent="0.3">
      <c r="A586" s="8" t="s">
        <v>2817</v>
      </c>
      <c r="B586" s="2" t="s">
        <v>54</v>
      </c>
      <c r="C586" s="3">
        <v>2448815144.1999998</v>
      </c>
      <c r="D586" s="9">
        <f t="shared" si="71"/>
        <v>21.618870129911539</v>
      </c>
      <c r="E586" s="9">
        <f t="shared" si="70"/>
        <v>0.40049563012662459</v>
      </c>
      <c r="F586" s="3">
        <v>1722432532.8299999</v>
      </c>
      <c r="G586" s="4">
        <v>0.13334795603378199</v>
      </c>
      <c r="H586" s="3">
        <v>10598462.32</v>
      </c>
      <c r="I586" s="3">
        <v>669888593.64999998</v>
      </c>
      <c r="J586" s="3">
        <v>300252708.26999998</v>
      </c>
      <c r="K586" s="3">
        <v>1631302043.6500001</v>
      </c>
      <c r="L586" s="3">
        <v>491687287.52999997</v>
      </c>
      <c r="M586" s="9">
        <f t="shared" si="72"/>
        <v>0.30140787810812841</v>
      </c>
      <c r="N586" s="3">
        <v>1781533716.97</v>
      </c>
      <c r="O586" s="3">
        <v>493813813.00999999</v>
      </c>
      <c r="P586" s="3">
        <v>201980506.71000001</v>
      </c>
      <c r="Q586" s="3">
        <v>5146220.4000000004</v>
      </c>
      <c r="R586" s="3">
        <v>2987569.69</v>
      </c>
      <c r="S586" s="3"/>
      <c r="T586" s="3">
        <v>-22984087.059999999</v>
      </c>
      <c r="U586" s="3">
        <v>-138061157.27000001</v>
      </c>
      <c r="V586" s="9">
        <f t="shared" si="73"/>
        <v>5.0506242042968615E-2</v>
      </c>
      <c r="W586" s="3">
        <v>18457792.370000001</v>
      </c>
      <c r="X586" s="11">
        <f t="shared" si="74"/>
        <v>3.7378039827383726E-2</v>
      </c>
      <c r="Y586" s="11">
        <f t="shared" si="75"/>
        <v>7.5374380192466317E-3</v>
      </c>
      <c r="Z586" s="11">
        <f t="shared" si="76"/>
        <v>0.20165418128011592</v>
      </c>
    </row>
    <row r="587" spans="1:26" x14ac:dyDescent="0.3">
      <c r="A587" s="8" t="s">
        <v>2818</v>
      </c>
      <c r="B587" s="2" t="s">
        <v>54</v>
      </c>
      <c r="C587" s="3">
        <v>2633851660.6700001</v>
      </c>
      <c r="D587" s="9">
        <f t="shared" si="71"/>
        <v>21.691713121547995</v>
      </c>
      <c r="E587" s="9">
        <f t="shared" si="70"/>
        <v>0.43152031104169369</v>
      </c>
      <c r="F587" s="3">
        <v>1665704947.8800001</v>
      </c>
      <c r="G587" s="4">
        <v>0.14395114933459599</v>
      </c>
      <c r="H587" s="3">
        <v>21592525.129999999</v>
      </c>
      <c r="I587" s="3">
        <v>756076843.27999997</v>
      </c>
      <c r="J587" s="3">
        <v>358891119.44</v>
      </c>
      <c r="K587" s="3">
        <v>1569255175.9100001</v>
      </c>
      <c r="L587" s="3">
        <v>413931633.32999998</v>
      </c>
      <c r="M587" s="9">
        <f t="shared" si="72"/>
        <v>0.2637758598374314</v>
      </c>
      <c r="N587" s="3">
        <v>1876213872.29</v>
      </c>
      <c r="O587" s="3">
        <v>525636472.43000001</v>
      </c>
      <c r="P587" s="3">
        <v>454183698.47000003</v>
      </c>
      <c r="Q587" s="3">
        <v>11765709.74</v>
      </c>
      <c r="R587" s="3">
        <v>5694434.7599999998</v>
      </c>
      <c r="S587" s="3"/>
      <c r="T587" s="3">
        <v>-51220358.75</v>
      </c>
      <c r="U587" s="3">
        <v>-281545845.17000002</v>
      </c>
      <c r="V587" s="9">
        <f t="shared" si="73"/>
        <v>5.2469704838768949E-2</v>
      </c>
      <c r="W587" s="3">
        <v>73614286.010000095</v>
      </c>
      <c r="X587" s="11">
        <f t="shared" si="74"/>
        <v>0.14004790358188748</v>
      </c>
      <c r="Y587" s="11">
        <f t="shared" si="75"/>
        <v>2.7949290808303939E-2</v>
      </c>
      <c r="Z587" s="11">
        <f t="shared" si="76"/>
        <v>0.19956950510124341</v>
      </c>
    </row>
    <row r="588" spans="1:26" x14ac:dyDescent="0.3">
      <c r="A588" s="8" t="s">
        <v>2819</v>
      </c>
      <c r="B588" s="2" t="s">
        <v>54</v>
      </c>
      <c r="C588" s="3">
        <v>2677336595.4899998</v>
      </c>
      <c r="D588" s="9">
        <f t="shared" si="71"/>
        <v>21.708088329661944</v>
      </c>
      <c r="E588" s="9">
        <f t="shared" si="70"/>
        <v>0.37839933196542458</v>
      </c>
      <c r="F588" s="3">
        <v>1774520762.6199999</v>
      </c>
      <c r="G588" s="4">
        <v>0.126704415856456</v>
      </c>
      <c r="H588" s="3">
        <v>31709874.550000001</v>
      </c>
      <c r="I588" s="3">
        <v>602588365.08000004</v>
      </c>
      <c r="J588" s="3">
        <v>378804139.55000001</v>
      </c>
      <c r="K588" s="3">
        <v>1671711740.53</v>
      </c>
      <c r="L588" s="3">
        <v>379646594.60000002</v>
      </c>
      <c r="M588" s="9">
        <f t="shared" si="72"/>
        <v>0.22710051344117305</v>
      </c>
      <c r="N588" s="3">
        <v>1879838623.6099999</v>
      </c>
      <c r="O588" s="3">
        <v>532957183.55000001</v>
      </c>
      <c r="P588" s="3">
        <v>193488612.91</v>
      </c>
      <c r="Q588" s="3">
        <v>6504805.6799999997</v>
      </c>
      <c r="R588" s="3">
        <v>2122455.2400000002</v>
      </c>
      <c r="S588" s="3"/>
      <c r="T588" s="3">
        <v>-23983501.920000002</v>
      </c>
      <c r="U588" s="3">
        <v>-147615626.44</v>
      </c>
      <c r="V588" s="9">
        <f t="shared" si="73"/>
        <v>5.027566866132769E-2</v>
      </c>
      <c r="W588" s="3">
        <v>14294499.839999899</v>
      </c>
      <c r="X588" s="11">
        <f t="shared" si="74"/>
        <v>2.6821103610584589E-2</v>
      </c>
      <c r="Y588" s="11">
        <f t="shared" si="75"/>
        <v>5.3390746102223857E-3</v>
      </c>
      <c r="Z588" s="11">
        <f t="shared" si="76"/>
        <v>0.19906245051435509</v>
      </c>
    </row>
    <row r="589" spans="1:26" x14ac:dyDescent="0.3">
      <c r="A589" s="8" t="s">
        <v>2820</v>
      </c>
      <c r="B589" s="2" t="s">
        <v>54</v>
      </c>
      <c r="C589" s="3">
        <v>2805142931.4099998</v>
      </c>
      <c r="D589" s="9">
        <f t="shared" si="71"/>
        <v>21.754720330562254</v>
      </c>
      <c r="E589" s="9">
        <f t="shared" si="70"/>
        <v>0.3974219490518564</v>
      </c>
      <c r="F589" s="3">
        <v>1642388491.6900001</v>
      </c>
      <c r="G589" s="4">
        <v>0.14070880250479501</v>
      </c>
      <c r="H589" s="3">
        <v>55082755.600000001</v>
      </c>
      <c r="I589" s="3">
        <v>773314239.42999995</v>
      </c>
      <c r="J589" s="3">
        <v>286428376.13999999</v>
      </c>
      <c r="K589" s="3">
        <v>1613520311.71</v>
      </c>
      <c r="L589" s="3">
        <v>225158523.13</v>
      </c>
      <c r="M589" s="9">
        <f t="shared" si="72"/>
        <v>0.13954489540412307</v>
      </c>
      <c r="N589" s="3">
        <v>1933026203.22</v>
      </c>
      <c r="O589" s="3">
        <v>559881408.35000002</v>
      </c>
      <c r="P589" s="3">
        <v>432306793.43000001</v>
      </c>
      <c r="Q589" s="3">
        <v>10903885.85</v>
      </c>
      <c r="R589" s="3">
        <v>4274700.42</v>
      </c>
      <c r="S589" s="3"/>
      <c r="T589" s="3">
        <v>-43632740.710000001</v>
      </c>
      <c r="U589" s="3">
        <v>-300564753.08999997</v>
      </c>
      <c r="V589" s="9">
        <f t="shared" si="73"/>
        <v>4.4098479923330582E-2</v>
      </c>
      <c r="W589" s="3">
        <v>39066462.339999899</v>
      </c>
      <c r="X589" s="11">
        <f t="shared" si="74"/>
        <v>6.9776316479468067E-2</v>
      </c>
      <c r="Y589" s="11">
        <f t="shared" si="75"/>
        <v>1.392672790486409E-2</v>
      </c>
      <c r="Z589" s="11">
        <f t="shared" si="76"/>
        <v>0.19959104474885944</v>
      </c>
    </row>
    <row r="590" spans="1:26" x14ac:dyDescent="0.3">
      <c r="A590" s="8" t="s">
        <v>2821</v>
      </c>
      <c r="B590" s="2" t="s">
        <v>54</v>
      </c>
      <c r="C590" s="3">
        <v>2849836581.0300002</v>
      </c>
      <c r="D590" s="9">
        <f t="shared" si="71"/>
        <v>21.770527489593498</v>
      </c>
      <c r="E590" s="9">
        <f t="shared" si="70"/>
        <v>0.31913342659153193</v>
      </c>
      <c r="F590" s="3">
        <v>1900701139.3599999</v>
      </c>
      <c r="G590" s="4">
        <v>0.13201023407934101</v>
      </c>
      <c r="H590" s="3">
        <v>87875324.810000002</v>
      </c>
      <c r="I590" s="3">
        <v>175876892.87</v>
      </c>
      <c r="J590" s="3">
        <v>645725895.64999998</v>
      </c>
      <c r="K590" s="3">
        <v>1868116799.6900001</v>
      </c>
      <c r="L590" s="3">
        <v>251513198.78999999</v>
      </c>
      <c r="M590" s="9">
        <f t="shared" si="72"/>
        <v>0.13463462179224378</v>
      </c>
      <c r="N590" s="3">
        <v>1979078253.53</v>
      </c>
      <c r="O590" s="3">
        <v>591460061.46000004</v>
      </c>
      <c r="P590" s="3">
        <v>233174574.56</v>
      </c>
      <c r="Q590" s="3">
        <v>5805418.5999999996</v>
      </c>
      <c r="R590" s="3">
        <v>2239157.42</v>
      </c>
      <c r="S590" s="3"/>
      <c r="T590" s="3">
        <v>-20636602.550000001</v>
      </c>
      <c r="U590" s="3">
        <v>-156902132.75999999</v>
      </c>
      <c r="V590" s="9">
        <f t="shared" si="73"/>
        <v>4.5311666808673517E-2</v>
      </c>
      <c r="W590" s="3">
        <v>31923484.780000001</v>
      </c>
      <c r="X590" s="11">
        <f t="shared" si="74"/>
        <v>5.3974032838663547E-2</v>
      </c>
      <c r="Y590" s="11">
        <f t="shared" si="75"/>
        <v>1.1201865044648306E-2</v>
      </c>
      <c r="Z590" s="11">
        <f t="shared" si="76"/>
        <v>0.20754174656787933</v>
      </c>
    </row>
    <row r="591" spans="1:26" x14ac:dyDescent="0.3">
      <c r="A591" s="8" t="s">
        <v>2822</v>
      </c>
      <c r="B591" s="2" t="s">
        <v>54</v>
      </c>
      <c r="C591" s="3">
        <v>3886737871.3899999</v>
      </c>
      <c r="D591" s="9">
        <f t="shared" si="71"/>
        <v>22.080836049287552</v>
      </c>
      <c r="E591" s="9">
        <f t="shared" si="70"/>
        <v>0.38454418552426939</v>
      </c>
      <c r="F591" s="3">
        <v>2248058141.1500001</v>
      </c>
      <c r="G591" s="4">
        <v>0.12522013999635001</v>
      </c>
      <c r="H591" s="3">
        <v>121039146.65000001</v>
      </c>
      <c r="I591" s="3">
        <v>404906200.13</v>
      </c>
      <c r="J591" s="3">
        <v>968677102.32000005</v>
      </c>
      <c r="K591" s="3">
        <v>2210391093.4699998</v>
      </c>
      <c r="L591" s="3">
        <v>187457034.44</v>
      </c>
      <c r="M591" s="9">
        <f t="shared" si="72"/>
        <v>8.4807179595407747E-2</v>
      </c>
      <c r="N591" s="3">
        <v>2758701774.1599998</v>
      </c>
      <c r="O591" s="3">
        <v>810209721.90999997</v>
      </c>
      <c r="P591" s="3">
        <v>499816261.89999998</v>
      </c>
      <c r="Q591" s="3">
        <v>11886914.640000001</v>
      </c>
      <c r="R591" s="3">
        <v>5029255.7699999996</v>
      </c>
      <c r="S591" s="3"/>
      <c r="T591" s="3">
        <v>-46861378.859999999</v>
      </c>
      <c r="U591" s="3">
        <v>-336441964.42000002</v>
      </c>
      <c r="V591" s="9">
        <f t="shared" si="73"/>
        <v>4.4132592909952452E-2</v>
      </c>
      <c r="W591" s="3">
        <v>66578308.319999903</v>
      </c>
      <c r="X591" s="11">
        <f t="shared" si="74"/>
        <v>8.2174166169034918E-2</v>
      </c>
      <c r="Y591" s="11">
        <f t="shared" si="75"/>
        <v>1.7129611134848604E-2</v>
      </c>
      <c r="Z591" s="11">
        <f t="shared" si="76"/>
        <v>0.20845494312181326</v>
      </c>
    </row>
    <row r="592" spans="1:26" x14ac:dyDescent="0.3">
      <c r="A592" s="8" t="s">
        <v>2823</v>
      </c>
      <c r="B592" s="2" t="s">
        <v>54</v>
      </c>
      <c r="C592" s="3">
        <v>4066047876.8000002</v>
      </c>
      <c r="D592" s="9">
        <f t="shared" si="71"/>
        <v>22.125937326997164</v>
      </c>
      <c r="E592" s="9">
        <f t="shared" si="70"/>
        <v>0.3096457096936267</v>
      </c>
      <c r="F592" s="3">
        <v>2618244220.3699999</v>
      </c>
      <c r="G592" s="4">
        <v>0.157311262443598</v>
      </c>
      <c r="H592" s="3">
        <v>63366950.5</v>
      </c>
      <c r="I592" s="3">
        <v>181882288.91</v>
      </c>
      <c r="J592" s="3">
        <v>1013785041.05</v>
      </c>
      <c r="K592" s="3">
        <v>2581547953.0500002</v>
      </c>
      <c r="L592" s="3">
        <v>201367642.34999999</v>
      </c>
      <c r="M592" s="9">
        <f t="shared" si="72"/>
        <v>7.8002673594380387E-2</v>
      </c>
      <c r="N592" s="3">
        <v>2879800628.1500001</v>
      </c>
      <c r="O592" s="3">
        <v>825672829.78999996</v>
      </c>
      <c r="P592" s="3">
        <v>276708849.66000003</v>
      </c>
      <c r="Q592" s="3">
        <v>5834754.54</v>
      </c>
      <c r="R592" s="3">
        <v>3120597.51</v>
      </c>
      <c r="S592" s="3"/>
      <c r="T592" s="3">
        <v>-22277075.280000001</v>
      </c>
      <c r="U592" s="3">
        <v>-213811243.69</v>
      </c>
      <c r="V592" s="9">
        <f t="shared" si="73"/>
        <v>3.7932211509108874E-2</v>
      </c>
      <c r="W592" s="3">
        <v>22615138.510000098</v>
      </c>
      <c r="X592" s="11">
        <f t="shared" si="74"/>
        <v>2.7389951193806376E-2</v>
      </c>
      <c r="Y592" s="11">
        <f t="shared" si="75"/>
        <v>5.5619459473257174E-3</v>
      </c>
      <c r="Z592" s="11">
        <f t="shared" si="76"/>
        <v>0.20306520110132312</v>
      </c>
    </row>
    <row r="593" spans="1:26" x14ac:dyDescent="0.3">
      <c r="A593" s="8" t="s">
        <v>2824</v>
      </c>
      <c r="B593" s="2" t="s">
        <v>54</v>
      </c>
      <c r="C593" s="3">
        <v>4929500866.8199997</v>
      </c>
      <c r="D593" s="9">
        <f t="shared" si="71"/>
        <v>22.318503575822746</v>
      </c>
      <c r="E593" s="9">
        <f t="shared" si="70"/>
        <v>0.21194582534153966</v>
      </c>
      <c r="F593" s="3">
        <v>3705156476.6399999</v>
      </c>
      <c r="G593" s="4">
        <v>0.134529202054846</v>
      </c>
      <c r="H593" s="3">
        <v>172335264.15000001</v>
      </c>
      <c r="I593" s="3">
        <v>148136369.74000001</v>
      </c>
      <c r="J593" s="3">
        <v>724315495.85000002</v>
      </c>
      <c r="K593" s="3">
        <v>3666629346.2199998</v>
      </c>
      <c r="L593" s="3">
        <v>231231624.56</v>
      </c>
      <c r="M593" s="9">
        <f t="shared" si="72"/>
        <v>6.3063812217174678E-2</v>
      </c>
      <c r="N593" s="3">
        <v>3690893995.2800002</v>
      </c>
      <c r="O593" s="3">
        <v>830806689.67999995</v>
      </c>
      <c r="P593" s="3">
        <v>581155163.67999995</v>
      </c>
      <c r="Q593" s="3">
        <v>13107036.08</v>
      </c>
      <c r="R593" s="3">
        <v>6093437.46</v>
      </c>
      <c r="S593" s="3"/>
      <c r="T593" s="3">
        <v>-45190291.719999999</v>
      </c>
      <c r="U593" s="3">
        <v>-519069006</v>
      </c>
      <c r="V593" s="9">
        <f t="shared" si="73"/>
        <v>3.4027748621215929E-2</v>
      </c>
      <c r="W593" s="3">
        <v>27489938.979999799</v>
      </c>
      <c r="X593" s="11">
        <f t="shared" si="74"/>
        <v>3.3088249434520128E-2</v>
      </c>
      <c r="Y593" s="11">
        <f t="shared" si="75"/>
        <v>5.5766171307590102E-3</v>
      </c>
      <c r="Z593" s="11">
        <f t="shared" si="76"/>
        <v>0.16853769014872896</v>
      </c>
    </row>
    <row r="594" spans="1:26" x14ac:dyDescent="0.3">
      <c r="A594" s="8" t="s">
        <v>2825</v>
      </c>
      <c r="B594" s="2" t="s">
        <v>54</v>
      </c>
      <c r="C594" s="3">
        <v>7908563491.5900002</v>
      </c>
      <c r="D594" s="9">
        <f t="shared" si="71"/>
        <v>22.791211995607703</v>
      </c>
      <c r="E594" s="9">
        <f t="shared" si="70"/>
        <v>0.2596982895280619</v>
      </c>
      <c r="F594" s="3">
        <v>5470317429.1499996</v>
      </c>
      <c r="G594" s="4">
        <v>9.7145015830452999E-2</v>
      </c>
      <c r="H594" s="3">
        <v>195570553.65000001</v>
      </c>
      <c r="I594" s="3">
        <v>302131226.81999999</v>
      </c>
      <c r="J594" s="3">
        <v>1556138630.9200001</v>
      </c>
      <c r="K594" s="3">
        <v>5424260915.54</v>
      </c>
      <c r="L594" s="3">
        <v>276784989.04000002</v>
      </c>
      <c r="M594" s="9">
        <f t="shared" si="72"/>
        <v>5.1027226261745065E-2</v>
      </c>
      <c r="N594" s="3">
        <v>6603586517.6199999</v>
      </c>
      <c r="O594" s="3">
        <v>796547144.24000001</v>
      </c>
      <c r="P594" s="3">
        <v>281351709.06</v>
      </c>
      <c r="Q594" s="3">
        <v>8867942.5899999999</v>
      </c>
      <c r="R594" s="3">
        <v>11542877.09</v>
      </c>
      <c r="S594" s="3"/>
      <c r="T594" s="3">
        <v>-26127201.210000001</v>
      </c>
      <c r="U594" s="3">
        <v>-341967624.16000003</v>
      </c>
      <c r="V594" s="9">
        <f t="shared" si="73"/>
        <v>5.5449895715006421E-2</v>
      </c>
      <c r="W594" s="3">
        <v>-42263865.419999897</v>
      </c>
      <c r="X594" s="11">
        <f t="shared" si="74"/>
        <v>-5.3058837415486074E-2</v>
      </c>
      <c r="Y594" s="11">
        <f t="shared" si="75"/>
        <v>-5.3440634907898849E-3</v>
      </c>
      <c r="Z594" s="11">
        <f t="shared" si="76"/>
        <v>0.10071957379959731</v>
      </c>
    </row>
    <row r="595" spans="1:26" x14ac:dyDescent="0.3">
      <c r="A595" s="8" t="s">
        <v>2826</v>
      </c>
      <c r="B595" s="2" t="s">
        <v>54</v>
      </c>
      <c r="C595" s="3">
        <v>8455394077.5900002</v>
      </c>
      <c r="D595" s="9">
        <f t="shared" si="71"/>
        <v>22.858070427032796</v>
      </c>
      <c r="E595" s="9">
        <f t="shared" si="70"/>
        <v>0.17075314715686382</v>
      </c>
      <c r="F595" s="3">
        <v>6528152586.0500002</v>
      </c>
      <c r="G595" s="4">
        <v>0.107392493103139</v>
      </c>
      <c r="H595" s="3">
        <v>197017931.63999999</v>
      </c>
      <c r="I595" s="3">
        <v>194250832.19999999</v>
      </c>
      <c r="J595" s="3">
        <v>1052516385.36</v>
      </c>
      <c r="K595" s="3">
        <v>6473707955.54</v>
      </c>
      <c r="L595" s="3">
        <v>228368463.40000001</v>
      </c>
      <c r="M595" s="9">
        <f t="shared" si="72"/>
        <v>3.5276299914729595E-2</v>
      </c>
      <c r="N595" s="3">
        <v>6909885563.79</v>
      </c>
      <c r="O595" s="3">
        <v>1064072773.61</v>
      </c>
      <c r="P595" s="3">
        <v>610897319.10000002</v>
      </c>
      <c r="Q595" s="3">
        <v>22772081.059999999</v>
      </c>
      <c r="R595" s="3">
        <v>14989663.52</v>
      </c>
      <c r="S595" s="3"/>
      <c r="T595" s="3">
        <v>-65615741.100000001</v>
      </c>
      <c r="U595" s="3">
        <v>-696840574.46000004</v>
      </c>
      <c r="V595" s="9">
        <f t="shared" si="73"/>
        <v>4.9526436871685155E-2</v>
      </c>
      <c r="W595" s="3">
        <v>-59160861.149999797</v>
      </c>
      <c r="X595" s="11">
        <f t="shared" si="74"/>
        <v>-5.5598510381286395E-2</v>
      </c>
      <c r="Y595" s="11">
        <f t="shared" si="75"/>
        <v>-6.9968189072107841E-3</v>
      </c>
      <c r="Z595" s="11">
        <f t="shared" si="76"/>
        <v>0.12584543829012018</v>
      </c>
    </row>
    <row r="596" spans="1:26" x14ac:dyDescent="0.3">
      <c r="A596" s="8" t="s">
        <v>2827</v>
      </c>
      <c r="B596" s="2" t="s">
        <v>54</v>
      </c>
      <c r="C596" s="3">
        <v>8742889932.8700008</v>
      </c>
      <c r="D596" s="9">
        <f t="shared" si="71"/>
        <v>22.89150662789401</v>
      </c>
      <c r="E596" s="9">
        <f t="shared" si="70"/>
        <v>0.12932232170499769</v>
      </c>
      <c r="F596" s="3">
        <v>7099362124.3900003</v>
      </c>
      <c r="G596" s="4">
        <v>0.11761179676502501</v>
      </c>
      <c r="H596" s="3">
        <v>278890827.69999999</v>
      </c>
      <c r="I596" s="3">
        <v>340757212.31999999</v>
      </c>
      <c r="J596" s="3">
        <v>511002784.50999999</v>
      </c>
      <c r="K596" s="3">
        <v>7041026315.1199999</v>
      </c>
      <c r="L596" s="3">
        <v>333153537.72000003</v>
      </c>
      <c r="M596" s="9">
        <f t="shared" si="72"/>
        <v>4.7316047804647654E-2</v>
      </c>
      <c r="N596" s="3">
        <v>7136105726.2700005</v>
      </c>
      <c r="O596" s="3">
        <v>1106305667.8299999</v>
      </c>
      <c r="P596" s="3">
        <v>369519825.98000002</v>
      </c>
      <c r="Q596" s="3">
        <v>9305945.6500000004</v>
      </c>
      <c r="R596" s="3">
        <v>3445004.97</v>
      </c>
      <c r="S596" s="3"/>
      <c r="T596" s="3">
        <v>-23486510.280000001</v>
      </c>
      <c r="U596" s="3">
        <v>-313507361.60000002</v>
      </c>
      <c r="V596" s="9">
        <f t="shared" si="73"/>
        <v>3.7837336770742469E-2</v>
      </c>
      <c r="W596" s="3">
        <v>27432014.810000099</v>
      </c>
      <c r="X596" s="11">
        <f t="shared" si="74"/>
        <v>2.4796053755927635E-2</v>
      </c>
      <c r="Y596" s="11">
        <f t="shared" si="75"/>
        <v>3.1376369850964233E-3</v>
      </c>
      <c r="Z596" s="11">
        <f t="shared" si="76"/>
        <v>0.12653775540175838</v>
      </c>
    </row>
    <row r="597" spans="1:26" x14ac:dyDescent="0.3">
      <c r="A597" s="8" t="s">
        <v>2828</v>
      </c>
      <c r="B597" s="2" t="s">
        <v>54</v>
      </c>
      <c r="C597" s="3">
        <v>10642803390.059999</v>
      </c>
      <c r="D597" s="9">
        <f t="shared" si="71"/>
        <v>23.088149762665466</v>
      </c>
      <c r="E597" s="9">
        <f t="shared" si="70"/>
        <v>0.16142074227308589</v>
      </c>
      <c r="F597" s="3">
        <v>8458069208.2799997</v>
      </c>
      <c r="G597" s="4">
        <v>0.114503329787476</v>
      </c>
      <c r="H597" s="3">
        <v>366286749.91000003</v>
      </c>
      <c r="I597" s="3">
        <v>544994672.97000003</v>
      </c>
      <c r="J597" s="3">
        <v>806687800.21000004</v>
      </c>
      <c r="K597" s="3">
        <v>8387500824.4300003</v>
      </c>
      <c r="L597" s="3">
        <v>426136887.19</v>
      </c>
      <c r="M597" s="9">
        <f t="shared" si="72"/>
        <v>5.0806181258284351E-2</v>
      </c>
      <c r="N597" s="3">
        <v>8835664945.0499992</v>
      </c>
      <c r="O597" s="3">
        <v>1131663933.51</v>
      </c>
      <c r="P597" s="3">
        <v>737917904.47000003</v>
      </c>
      <c r="Q597" s="3">
        <v>23967990.690000001</v>
      </c>
      <c r="R597" s="3">
        <v>9060826.3900000006</v>
      </c>
      <c r="S597" s="3"/>
      <c r="T597" s="3">
        <v>-46801392.25</v>
      </c>
      <c r="U597" s="3">
        <v>-726221637.96000004</v>
      </c>
      <c r="V597" s="9">
        <f t="shared" si="73"/>
        <v>4.2726821568339776E-2</v>
      </c>
      <c r="W597" s="3">
        <v>43452350.930000499</v>
      </c>
      <c r="X597" s="11">
        <f t="shared" si="74"/>
        <v>3.8396868225028156E-2</v>
      </c>
      <c r="Y597" s="11">
        <f t="shared" si="75"/>
        <v>4.0827918488641306E-3</v>
      </c>
      <c r="Z597" s="11">
        <f t="shared" si="76"/>
        <v>0.10633137642727986</v>
      </c>
    </row>
    <row r="598" spans="1:26" x14ac:dyDescent="0.3">
      <c r="A598" s="8" t="s">
        <v>2829</v>
      </c>
      <c r="B598" s="2" t="s">
        <v>54</v>
      </c>
      <c r="C598" s="3">
        <v>11845725256.200001</v>
      </c>
      <c r="D598" s="9">
        <f t="shared" si="71"/>
        <v>23.195232901572574</v>
      </c>
      <c r="E598" s="9">
        <f t="shared" si="70"/>
        <v>0.17259517533887678</v>
      </c>
      <c r="F598" s="3">
        <v>9297254583.3500004</v>
      </c>
      <c r="G598" s="4">
        <v>0.16718571013335401</v>
      </c>
      <c r="H598" s="3">
        <v>379427381.13999999</v>
      </c>
      <c r="I598" s="3">
        <v>87999384.030000001</v>
      </c>
      <c r="J598" s="3">
        <v>1577088262.4400001</v>
      </c>
      <c r="K598" s="3">
        <v>9223583044.3199997</v>
      </c>
      <c r="L598" s="3">
        <v>502693727.86000001</v>
      </c>
      <c r="M598" s="9">
        <f t="shared" si="72"/>
        <v>5.450091634070181E-2</v>
      </c>
      <c r="N598" s="3">
        <v>8792915583.4300003</v>
      </c>
      <c r="O598" s="3">
        <v>1113747469.6700001</v>
      </c>
      <c r="P598" s="3">
        <v>395337581.13999999</v>
      </c>
      <c r="Q598" s="3">
        <v>15326789.710000001</v>
      </c>
      <c r="R598" s="3">
        <v>5130076.3</v>
      </c>
      <c r="S598" s="3"/>
      <c r="T598" s="3">
        <v>-24563312.449999999</v>
      </c>
      <c r="U598" s="3">
        <v>-345697318.25999999</v>
      </c>
      <c r="V598" s="9">
        <f t="shared" si="73"/>
        <v>5.5249908613758281E-2</v>
      </c>
      <c r="W598" s="3">
        <v>27682407.890000101</v>
      </c>
      <c r="X598" s="11">
        <f t="shared" si="74"/>
        <v>2.4855192621180376E-2</v>
      </c>
      <c r="Y598" s="11">
        <f t="shared" si="75"/>
        <v>2.3369111887439099E-3</v>
      </c>
      <c r="Z598" s="11">
        <f t="shared" si="76"/>
        <v>9.4021045194093919E-2</v>
      </c>
    </row>
    <row r="599" spans="1:26" x14ac:dyDescent="0.3">
      <c r="A599" s="8" t="s">
        <v>2830</v>
      </c>
      <c r="B599" s="2" t="s">
        <v>54</v>
      </c>
      <c r="C599" s="3">
        <v>12678656567.65</v>
      </c>
      <c r="D599" s="9">
        <f t="shared" si="71"/>
        <v>23.263185831419005</v>
      </c>
      <c r="E599" s="9">
        <f t="shared" si="70"/>
        <v>0.15883270386298168</v>
      </c>
      <c r="F599" s="3">
        <v>10147683733.209999</v>
      </c>
      <c r="G599" s="4">
        <v>0.15741141876925099</v>
      </c>
      <c r="H599" s="3">
        <v>248647799.87</v>
      </c>
      <c r="I599" s="3">
        <v>386064680.99000001</v>
      </c>
      <c r="J599" s="3">
        <v>1379072823.1300001</v>
      </c>
      <c r="K599" s="3">
        <v>10043082970.91</v>
      </c>
      <c r="L599" s="3">
        <v>576823684.66999996</v>
      </c>
      <c r="M599" s="9">
        <f t="shared" si="72"/>
        <v>5.7434921760656746E-2</v>
      </c>
      <c r="N599" s="3">
        <v>8854078172.8299999</v>
      </c>
      <c r="O599" s="3">
        <v>1138998720.3599999</v>
      </c>
      <c r="P599" s="3">
        <v>780917475.75999999</v>
      </c>
      <c r="Q599" s="3">
        <v>31920342.039999999</v>
      </c>
      <c r="R599" s="3">
        <v>10707472.789999999</v>
      </c>
      <c r="S599" s="3"/>
      <c r="T599" s="3">
        <v>-58001822.710000001</v>
      </c>
      <c r="U599" s="3">
        <v>-697500940.74000001</v>
      </c>
      <c r="V599" s="9">
        <f t="shared" si="73"/>
        <v>5.6423109076848735E-2</v>
      </c>
      <c r="W599" s="3">
        <v>57238905.780000001</v>
      </c>
      <c r="X599" s="11">
        <f t="shared" si="74"/>
        <v>5.0253705080466352E-2</v>
      </c>
      <c r="Y599" s="11">
        <f t="shared" si="75"/>
        <v>4.5145876043402667E-3</v>
      </c>
      <c r="Z599" s="11">
        <f t="shared" si="76"/>
        <v>8.983591552327333E-2</v>
      </c>
    </row>
    <row r="600" spans="1:26" x14ac:dyDescent="0.3">
      <c r="A600" s="8" t="s">
        <v>2831</v>
      </c>
      <c r="B600" s="2" t="s">
        <v>54</v>
      </c>
      <c r="C600" s="3">
        <v>14084634809.83</v>
      </c>
      <c r="D600" s="9">
        <f t="shared" si="71"/>
        <v>23.368350310344017</v>
      </c>
      <c r="E600" s="9">
        <f t="shared" si="70"/>
        <v>0.15437203999442875</v>
      </c>
      <c r="F600" s="3">
        <v>11287321088.33</v>
      </c>
      <c r="G600" s="4">
        <v>0.14640804482826</v>
      </c>
      <c r="H600" s="3">
        <v>246009258.78999999</v>
      </c>
      <c r="I600" s="3">
        <v>98999423.879999995</v>
      </c>
      <c r="J600" s="3">
        <v>1829265125.5</v>
      </c>
      <c r="K600" s="3">
        <v>11191208628.559999</v>
      </c>
      <c r="L600" s="3">
        <v>638655187.39999998</v>
      </c>
      <c r="M600" s="9">
        <f t="shared" si="72"/>
        <v>5.7067579436429226E-2</v>
      </c>
      <c r="N600" s="3">
        <v>9649469566.4500008</v>
      </c>
      <c r="O600" s="3">
        <v>1179827285.5899999</v>
      </c>
      <c r="P600" s="3">
        <v>440076289.19999999</v>
      </c>
      <c r="Q600" s="3">
        <v>18796572.27</v>
      </c>
      <c r="R600" s="3">
        <v>6049224.8200000003</v>
      </c>
      <c r="S600" s="3"/>
      <c r="T600" s="3">
        <v>-24382083.66</v>
      </c>
      <c r="U600" s="3">
        <v>-382806541.66000003</v>
      </c>
      <c r="V600" s="9">
        <f t="shared" si="73"/>
        <v>6.1017905572569142E-2</v>
      </c>
      <c r="W600" s="3">
        <v>58688120.400000103</v>
      </c>
      <c r="X600" s="11">
        <f t="shared" si="74"/>
        <v>4.9742976041320955E-2</v>
      </c>
      <c r="Y600" s="11">
        <f t="shared" si="75"/>
        <v>4.1668187491123504E-3</v>
      </c>
      <c r="Z600" s="11">
        <f t="shared" si="76"/>
        <v>8.376697738492804E-2</v>
      </c>
    </row>
    <row r="601" spans="1:26" x14ac:dyDescent="0.3">
      <c r="A601" s="8" t="s">
        <v>2832</v>
      </c>
      <c r="B601" s="2" t="s">
        <v>54</v>
      </c>
      <c r="C601" s="3">
        <v>15808682657.610001</v>
      </c>
      <c r="D601" s="9">
        <f t="shared" si="71"/>
        <v>23.483825161331882</v>
      </c>
      <c r="E601" s="9">
        <f t="shared" si="70"/>
        <v>0.15972127585561477</v>
      </c>
      <c r="F601" s="3">
        <v>12504599381.27</v>
      </c>
      <c r="G601" s="4">
        <v>0.14329533786252699</v>
      </c>
      <c r="H601" s="3">
        <v>216338164.65000001</v>
      </c>
      <c r="I601" s="3">
        <v>260999302.5</v>
      </c>
      <c r="J601" s="3">
        <v>2047645496.52</v>
      </c>
      <c r="K601" s="3">
        <v>12416347872.01</v>
      </c>
      <c r="L601" s="3">
        <v>676360215.13</v>
      </c>
      <c r="M601" s="9">
        <f t="shared" si="72"/>
        <v>5.4473362223903969E-2</v>
      </c>
      <c r="N601" s="3">
        <v>11177011925.790001</v>
      </c>
      <c r="O601" s="3">
        <v>1220279043.03</v>
      </c>
      <c r="P601" s="3">
        <v>979715487.5</v>
      </c>
      <c r="Q601" s="3">
        <v>37825001.43</v>
      </c>
      <c r="R601" s="3">
        <v>10926919.59</v>
      </c>
      <c r="S601" s="3"/>
      <c r="T601" s="3">
        <v>-48277484.880000003</v>
      </c>
      <c r="U601" s="3">
        <v>-772783379.30999994</v>
      </c>
      <c r="V601" s="9">
        <f t="shared" si="73"/>
        <v>5.9376744339282521E-2</v>
      </c>
      <c r="W601" s="3">
        <v>146978767.61000001</v>
      </c>
      <c r="X601" s="11">
        <f t="shared" si="74"/>
        <v>0.1204468506195485</v>
      </c>
      <c r="Y601" s="11">
        <f t="shared" si="75"/>
        <v>9.297344427319958E-3</v>
      </c>
      <c r="Z601" s="11">
        <f t="shared" si="76"/>
        <v>7.7190431958135408E-2</v>
      </c>
    </row>
    <row r="602" spans="1:26" x14ac:dyDescent="0.3">
      <c r="A602" s="8" t="s">
        <v>2833</v>
      </c>
      <c r="B602" s="2" t="s">
        <v>54</v>
      </c>
      <c r="C602" s="3">
        <v>17275140910.98</v>
      </c>
      <c r="D602" s="9">
        <f t="shared" si="71"/>
        <v>23.572534363497702</v>
      </c>
      <c r="E602" s="9">
        <f t="shared" si="70"/>
        <v>0.13399733854493245</v>
      </c>
      <c r="F602" s="3">
        <v>14094969171.52</v>
      </c>
      <c r="G602" s="4">
        <v>0.13653853290909701</v>
      </c>
      <c r="H602" s="3">
        <v>226846997.00999999</v>
      </c>
      <c r="I602" s="3">
        <v>399253895.30000001</v>
      </c>
      <c r="J602" s="3">
        <v>1688722012.75</v>
      </c>
      <c r="K602" s="3">
        <v>13993042786.870001</v>
      </c>
      <c r="L602" s="3">
        <v>735554129.44000006</v>
      </c>
      <c r="M602" s="9">
        <f t="shared" si="72"/>
        <v>5.2565702874158841E-2</v>
      </c>
      <c r="N602" s="3">
        <v>12692290444.940001</v>
      </c>
      <c r="O602" s="3">
        <v>1325181726.1700001</v>
      </c>
      <c r="P602" s="3">
        <v>575896004.72000003</v>
      </c>
      <c r="Q602" s="3">
        <v>26070670.329999998</v>
      </c>
      <c r="R602" s="3">
        <v>5065408.3099999996</v>
      </c>
      <c r="S602" s="3"/>
      <c r="T602" s="3">
        <v>-23681188.09</v>
      </c>
      <c r="U602" s="3">
        <v>-448848340.19999999</v>
      </c>
      <c r="V602" s="9">
        <f t="shared" si="73"/>
        <v>6.5892344871390174E-2</v>
      </c>
      <c r="W602" s="3">
        <v>137408317.84999999</v>
      </c>
      <c r="X602" s="11">
        <f t="shared" si="74"/>
        <v>0.10369016953405578</v>
      </c>
      <c r="Y602" s="11">
        <f t="shared" si="75"/>
        <v>7.9541069191895221E-3</v>
      </c>
      <c r="Z602" s="11">
        <f t="shared" si="76"/>
        <v>7.6710328037192493E-2</v>
      </c>
    </row>
    <row r="603" spans="1:26" x14ac:dyDescent="0.3">
      <c r="A603" s="8" t="s">
        <v>2834</v>
      </c>
      <c r="B603" s="2" t="s">
        <v>54</v>
      </c>
      <c r="C603" s="3">
        <v>19426564162.23</v>
      </c>
      <c r="D603" s="9">
        <f t="shared" si="71"/>
        <v>23.68990725311043</v>
      </c>
      <c r="E603" s="9">
        <f t="shared" si="70"/>
        <v>0.14793022060624206</v>
      </c>
      <c r="F603" s="3">
        <v>15773250766.200001</v>
      </c>
      <c r="G603" s="4">
        <v>0.14143963454757999</v>
      </c>
      <c r="H603" s="3">
        <v>267265451.15000001</v>
      </c>
      <c r="I603" s="3">
        <v>186038559.53</v>
      </c>
      <c r="J603" s="3">
        <v>2420471911.46</v>
      </c>
      <c r="K603" s="3">
        <v>15654280556.4</v>
      </c>
      <c r="L603" s="3">
        <v>833713000.48000002</v>
      </c>
      <c r="M603" s="9">
        <f t="shared" si="72"/>
        <v>5.3257829222892641E-2</v>
      </c>
      <c r="N603" s="3">
        <v>14458114681.93</v>
      </c>
      <c r="O603" s="3">
        <v>1488515893.6800001</v>
      </c>
      <c r="P603" s="3">
        <v>1203212791.6400001</v>
      </c>
      <c r="Q603" s="3">
        <v>58129058.920000002</v>
      </c>
      <c r="R603" s="3">
        <v>10880670.029999999</v>
      </c>
      <c r="S603" s="3"/>
      <c r="T603" s="3">
        <v>-57929191.359999999</v>
      </c>
      <c r="U603" s="3">
        <v>-953073960.89999998</v>
      </c>
      <c r="V603" s="9">
        <f t="shared" si="73"/>
        <v>6.8258668428219454E-2</v>
      </c>
      <c r="W603" s="3">
        <v>282575652.67000002</v>
      </c>
      <c r="X603" s="11">
        <f t="shared" si="74"/>
        <v>0.18983717531654914</v>
      </c>
      <c r="Y603" s="11">
        <f t="shared" si="75"/>
        <v>1.4545837869745198E-2</v>
      </c>
      <c r="Z603" s="11">
        <f t="shared" si="76"/>
        <v>7.6622704933795735E-2</v>
      </c>
    </row>
    <row r="604" spans="1:26" x14ac:dyDescent="0.3">
      <c r="A604" s="8" t="s">
        <v>2835</v>
      </c>
      <c r="B604" s="2" t="s">
        <v>54</v>
      </c>
      <c r="C604" s="3">
        <v>21883778450.139999</v>
      </c>
      <c r="D604" s="9">
        <f t="shared" si="71"/>
        <v>23.809011489268375</v>
      </c>
      <c r="E604" s="9">
        <f t="shared" si="70"/>
        <v>0.13930472621150566</v>
      </c>
      <c r="F604" s="3">
        <v>17705550616.150002</v>
      </c>
      <c r="G604" s="4">
        <v>0.14537757639051299</v>
      </c>
      <c r="H604" s="3">
        <v>319901074.00999999</v>
      </c>
      <c r="I604" s="3">
        <v>252549921.96000001</v>
      </c>
      <c r="J604" s="3">
        <v>2476062769.5</v>
      </c>
      <c r="K604" s="3">
        <v>17542673430.52</v>
      </c>
      <c r="L604" s="3">
        <v>849349211.96000004</v>
      </c>
      <c r="M604" s="9">
        <f t="shared" si="72"/>
        <v>4.8416178715516546E-2</v>
      </c>
      <c r="N604" s="3">
        <v>16535732498.93</v>
      </c>
      <c r="O604" s="3">
        <v>1699626002.3399999</v>
      </c>
      <c r="P604" s="3">
        <v>715231442.64999998</v>
      </c>
      <c r="Q604" s="3">
        <v>32803964.670000002</v>
      </c>
      <c r="R604" s="3">
        <v>6965106.29</v>
      </c>
      <c r="S604" s="3"/>
      <c r="T604" s="3">
        <v>-30481072.780000001</v>
      </c>
      <c r="U604" s="3">
        <v>-522745523.60000002</v>
      </c>
      <c r="V604" s="9">
        <f t="shared" si="73"/>
        <v>7.1885681599955911E-2</v>
      </c>
      <c r="W604" s="3">
        <v>215062053.03999999</v>
      </c>
      <c r="X604" s="11">
        <f t="shared" si="74"/>
        <v>0.12653492753341516</v>
      </c>
      <c r="Y604" s="11">
        <f t="shared" si="75"/>
        <v>9.8274643718404189E-3</v>
      </c>
      <c r="Z604" s="11">
        <f t="shared" si="76"/>
        <v>7.7666021259191045E-2</v>
      </c>
    </row>
    <row r="605" spans="1:26" x14ac:dyDescent="0.3">
      <c r="A605" s="8" t="s">
        <v>2836</v>
      </c>
      <c r="B605" s="2" t="s">
        <v>54</v>
      </c>
      <c r="C605" s="3">
        <v>24124100592.709999</v>
      </c>
      <c r="D605" s="9">
        <f t="shared" si="71"/>
        <v>23.906477202345311</v>
      </c>
      <c r="E605" s="9">
        <f t="shared" si="70"/>
        <v>0.16255033952664713</v>
      </c>
      <c r="F605" s="3">
        <v>19126622181.099998</v>
      </c>
      <c r="G605" s="4">
        <v>0.14860869400549701</v>
      </c>
      <c r="H605" s="3">
        <v>290691612.81</v>
      </c>
      <c r="I605" s="3">
        <v>239060073.19999999</v>
      </c>
      <c r="J605" s="3">
        <v>3391629056.1100001</v>
      </c>
      <c r="K605" s="3">
        <v>18868873560.619999</v>
      </c>
      <c r="L605" s="3">
        <v>894482368.92999995</v>
      </c>
      <c r="M605" s="9">
        <f t="shared" si="72"/>
        <v>4.740518113369608E-2</v>
      </c>
      <c r="N605" s="3">
        <v>18189853168.060001</v>
      </c>
      <c r="O605" s="3">
        <v>1931561725.8299999</v>
      </c>
      <c r="P605" s="3">
        <v>1455835046.46</v>
      </c>
      <c r="Q605" s="3">
        <v>64443949.990000002</v>
      </c>
      <c r="R605" s="3">
        <v>13577450.630000001</v>
      </c>
      <c r="S605" s="3"/>
      <c r="T605" s="3">
        <v>-57945208.43</v>
      </c>
      <c r="U605" s="3">
        <v>-1088176979.48</v>
      </c>
      <c r="V605" s="9">
        <f t="shared" si="73"/>
        <v>6.8074243255228456E-2</v>
      </c>
      <c r="W605" s="3">
        <v>439756494.34000099</v>
      </c>
      <c r="X605" s="11">
        <f t="shared" si="74"/>
        <v>0.22766887977708081</v>
      </c>
      <c r="Y605" s="11">
        <f t="shared" si="75"/>
        <v>1.8228928065110533E-2</v>
      </c>
      <c r="Z605" s="11">
        <f t="shared" si="76"/>
        <v>8.0067719764594814E-2</v>
      </c>
    </row>
    <row r="606" spans="1:26" x14ac:dyDescent="0.3">
      <c r="A606" s="8" t="s">
        <v>2837</v>
      </c>
      <c r="B606" s="2" t="s">
        <v>54</v>
      </c>
      <c r="C606" s="3">
        <v>26181959132.970001</v>
      </c>
      <c r="D606" s="9">
        <f t="shared" si="71"/>
        <v>23.988336427820432</v>
      </c>
      <c r="E606" s="9">
        <f t="shared" si="70"/>
        <v>0.11285027422486985</v>
      </c>
      <c r="F606" s="3">
        <v>21875969516.709999</v>
      </c>
      <c r="G606" s="4">
        <v>0.13770317315151201</v>
      </c>
      <c r="H606" s="3">
        <v>293106454.68000001</v>
      </c>
      <c r="I606" s="3">
        <v>105999507.06999999</v>
      </c>
      <c r="J606" s="3">
        <v>2555535306.1500001</v>
      </c>
      <c r="K606" s="3">
        <v>21596935965.389999</v>
      </c>
      <c r="L606" s="3">
        <v>954773379.44000006</v>
      </c>
      <c r="M606" s="9">
        <f t="shared" si="72"/>
        <v>4.420874243318889E-2</v>
      </c>
      <c r="N606" s="3">
        <v>19144219473.84</v>
      </c>
      <c r="O606" s="3">
        <v>2093745897.76</v>
      </c>
      <c r="P606" s="3">
        <v>778495022.13</v>
      </c>
      <c r="Q606" s="3">
        <v>34389783.43</v>
      </c>
      <c r="R606" s="3">
        <v>5710400.7699999996</v>
      </c>
      <c r="S606" s="3"/>
      <c r="T606" s="3">
        <v>-28856690.129999999</v>
      </c>
      <c r="U606" s="3">
        <v>-674503400.76999998</v>
      </c>
      <c r="V606" s="9">
        <f t="shared" si="73"/>
        <v>5.7012310932638963E-2</v>
      </c>
      <c r="W606" s="3">
        <v>205334917.44</v>
      </c>
      <c r="X606" s="11">
        <f t="shared" si="74"/>
        <v>9.8070600477201245E-2</v>
      </c>
      <c r="Y606" s="11">
        <f t="shared" si="75"/>
        <v>7.8426108755715353E-3</v>
      </c>
      <c r="Z606" s="11">
        <f t="shared" si="76"/>
        <v>7.996903085542674E-2</v>
      </c>
    </row>
    <row r="607" spans="1:26" x14ac:dyDescent="0.3">
      <c r="A607" s="8" t="s">
        <v>2838</v>
      </c>
      <c r="B607" s="2" t="s">
        <v>54</v>
      </c>
      <c r="C607" s="3">
        <v>30024685137.439999</v>
      </c>
      <c r="D607" s="9">
        <f t="shared" si="71"/>
        <v>24.125285718177707</v>
      </c>
      <c r="E607" s="9">
        <f t="shared" si="70"/>
        <v>0.15464437707558554</v>
      </c>
      <c r="F607" s="3">
        <v>23993869357.5</v>
      </c>
      <c r="G607" s="4">
        <v>0.13975201015213801</v>
      </c>
      <c r="H607" s="3">
        <v>229504292.08000001</v>
      </c>
      <c r="I607" s="3">
        <v>1174989684.0899999</v>
      </c>
      <c r="J607" s="3">
        <v>3238654753.8000002</v>
      </c>
      <c r="K607" s="3">
        <v>23495364095.16</v>
      </c>
      <c r="L607" s="3">
        <v>981838855.13999999</v>
      </c>
      <c r="M607" s="9">
        <f t="shared" si="72"/>
        <v>4.1788620562056192E-2</v>
      </c>
      <c r="N607" s="3">
        <v>21274667263.029999</v>
      </c>
      <c r="O607" s="3">
        <v>2719760901.1300001</v>
      </c>
      <c r="P607" s="3">
        <v>1607763765.6500001</v>
      </c>
      <c r="Q607" s="3">
        <v>65118205.240000002</v>
      </c>
      <c r="R607" s="3">
        <v>11212231.35</v>
      </c>
      <c r="S607" s="3"/>
      <c r="T607" s="3">
        <v>-65547299.649999999</v>
      </c>
      <c r="U607" s="3">
        <v>-1402290302.3900001</v>
      </c>
      <c r="V607" s="9">
        <f t="shared" si="73"/>
        <v>5.20019629446173E-2</v>
      </c>
      <c r="W607" s="3">
        <v>428769516.38</v>
      </c>
      <c r="X607" s="11">
        <f t="shared" si="74"/>
        <v>0.15764970964979158</v>
      </c>
      <c r="Y607" s="11">
        <f t="shared" si="75"/>
        <v>1.4280566621007979E-2</v>
      </c>
      <c r="Z607" s="11">
        <f t="shared" si="76"/>
        <v>9.0584160622504892E-2</v>
      </c>
    </row>
    <row r="608" spans="1:26" x14ac:dyDescent="0.3">
      <c r="A608" s="8" t="s">
        <v>2839</v>
      </c>
      <c r="B608" s="2" t="s">
        <v>54</v>
      </c>
      <c r="C608" s="3">
        <v>33594578645.91</v>
      </c>
      <c r="D608" s="9">
        <f t="shared" si="71"/>
        <v>24.23763054107318</v>
      </c>
      <c r="E608" s="9">
        <f t="shared" si="70"/>
        <v>0.14919233177910973</v>
      </c>
      <c r="F608" s="3">
        <v>25190368382.77</v>
      </c>
      <c r="G608" s="4">
        <v>0.153101102798782</v>
      </c>
      <c r="H608" s="3">
        <v>263244554.84999999</v>
      </c>
      <c r="I608" s="3">
        <v>879999170.35000002</v>
      </c>
      <c r="J608" s="3">
        <v>3868809798.1199999</v>
      </c>
      <c r="K608" s="3">
        <v>27122220142.66</v>
      </c>
      <c r="L608" s="3">
        <v>1781997012.0599999</v>
      </c>
      <c r="M608" s="9">
        <f t="shared" si="72"/>
        <v>6.5702475781366149E-2</v>
      </c>
      <c r="N608" s="3">
        <v>25496202485.34</v>
      </c>
      <c r="O608" s="3">
        <v>2673124062.5500002</v>
      </c>
      <c r="P608" s="3">
        <v>751010927.07000005</v>
      </c>
      <c r="Q608" s="3">
        <v>13383909.800000001</v>
      </c>
      <c r="R608" s="3"/>
      <c r="S608" s="3">
        <v>6733479.8200000003</v>
      </c>
      <c r="T608" s="3">
        <v>-32416086.940000001</v>
      </c>
      <c r="U608" s="3">
        <v>-567724269.24000001</v>
      </c>
      <c r="V608" s="9">
        <f t="shared" si="73"/>
        <v>3.3521141201119618E-2</v>
      </c>
      <c r="W608" s="3">
        <v>348772488.62</v>
      </c>
      <c r="X608" s="11">
        <f t="shared" si="74"/>
        <v>0.13047373801547091</v>
      </c>
      <c r="Y608" s="11">
        <f t="shared" si="75"/>
        <v>1.0381808692887464E-2</v>
      </c>
      <c r="Z608" s="11">
        <f t="shared" si="76"/>
        <v>7.9570102388393613E-2</v>
      </c>
    </row>
    <row r="609" spans="1:26" x14ac:dyDescent="0.3">
      <c r="A609" s="8" t="s">
        <v>2840</v>
      </c>
      <c r="B609" s="2" t="s">
        <v>54</v>
      </c>
      <c r="C609" s="3">
        <v>39371057635.169998</v>
      </c>
      <c r="D609" s="9">
        <f t="shared" si="71"/>
        <v>24.396296805528273</v>
      </c>
      <c r="E609" s="9">
        <f t="shared" si="70"/>
        <v>0.17661328051392022</v>
      </c>
      <c r="F609" s="3">
        <v>28395137295.119999</v>
      </c>
      <c r="G609" s="4">
        <v>0.150291844499164</v>
      </c>
      <c r="H609" s="3">
        <v>372308120.38</v>
      </c>
      <c r="I609" s="3">
        <v>0</v>
      </c>
      <c r="J609" s="3">
        <v>6581143525.8699999</v>
      </c>
      <c r="K609" s="3">
        <v>30411529817.439999</v>
      </c>
      <c r="L609" s="3">
        <v>1965594472.5</v>
      </c>
      <c r="M609" s="9">
        <f t="shared" si="72"/>
        <v>6.4633199457555635E-2</v>
      </c>
      <c r="N609" s="3">
        <v>27924007193.09</v>
      </c>
      <c r="O609" s="3">
        <v>2897888856.3899999</v>
      </c>
      <c r="P609" s="3">
        <v>1563184091.45</v>
      </c>
      <c r="Q609" s="3">
        <v>26165240</v>
      </c>
      <c r="R609" s="3"/>
      <c r="S609" s="3">
        <v>12066239.109999999</v>
      </c>
      <c r="T609" s="3">
        <v>-63065115.759999998</v>
      </c>
      <c r="U609" s="3">
        <v>-1119051284.8800001</v>
      </c>
      <c r="V609" s="9">
        <f t="shared" si="73"/>
        <v>3.2341552058072626E-2</v>
      </c>
      <c r="W609" s="3">
        <v>648755827.97000003</v>
      </c>
      <c r="X609" s="11">
        <f t="shared" si="74"/>
        <v>0.22387188057245838</v>
      </c>
      <c r="Y609" s="11">
        <f t="shared" si="75"/>
        <v>1.6477988322835129E-2</v>
      </c>
      <c r="Z609" s="11">
        <f t="shared" si="76"/>
        <v>7.3604546853761124E-2</v>
      </c>
    </row>
    <row r="610" spans="1:26" x14ac:dyDescent="0.3">
      <c r="A610" s="8" t="s">
        <v>2841</v>
      </c>
      <c r="B610" s="2" t="s">
        <v>54</v>
      </c>
      <c r="C610" s="3">
        <v>45679834782.839996</v>
      </c>
      <c r="D610" s="9">
        <f t="shared" si="71"/>
        <v>24.544922785449621</v>
      </c>
      <c r="E610" s="9">
        <f t="shared" si="70"/>
        <v>0.20429478104626814</v>
      </c>
      <c r="F610" s="3">
        <v>32156062327.189999</v>
      </c>
      <c r="G610" s="4">
        <v>0.13741375201348899</v>
      </c>
      <c r="H610" s="3">
        <v>299096725.73000002</v>
      </c>
      <c r="I610" s="3">
        <v>471321885.55000001</v>
      </c>
      <c r="J610" s="3">
        <v>8561733233.9099998</v>
      </c>
      <c r="K610" s="3">
        <v>34261140305.369999</v>
      </c>
      <c r="L610" s="3">
        <v>2085642642.24</v>
      </c>
      <c r="M610" s="9">
        <f t="shared" si="72"/>
        <v>6.0874875256650522E-2</v>
      </c>
      <c r="N610" s="3">
        <v>30299489445.599998</v>
      </c>
      <c r="O610" s="3">
        <v>5071891658.25</v>
      </c>
      <c r="P610" s="3">
        <v>849617578.88999999</v>
      </c>
      <c r="Q610" s="3">
        <v>19345798.289999999</v>
      </c>
      <c r="R610" s="3"/>
      <c r="S610" s="3">
        <v>4470354.45</v>
      </c>
      <c r="T610" s="3">
        <v>-34411547.07</v>
      </c>
      <c r="U610" s="3">
        <v>-575275944.12</v>
      </c>
      <c r="V610" s="9">
        <f t="shared" si="73"/>
        <v>3.9062885632629864E-2</v>
      </c>
      <c r="W610" s="3">
        <v>222644206.97</v>
      </c>
      <c r="X610" s="11">
        <f t="shared" si="74"/>
        <v>4.3897666190847007E-2</v>
      </c>
      <c r="Y610" s="11">
        <f t="shared" si="75"/>
        <v>4.8740151541361992E-3</v>
      </c>
      <c r="Z610" s="11">
        <f t="shared" si="76"/>
        <v>0.11103130478386269</v>
      </c>
    </row>
    <row r="611" spans="1:26" x14ac:dyDescent="0.3">
      <c r="A611" s="8" t="s">
        <v>2842</v>
      </c>
      <c r="B611" s="2" t="s">
        <v>54</v>
      </c>
      <c r="C611" s="3">
        <v>48657025730.230003</v>
      </c>
      <c r="D611" s="9">
        <f t="shared" si="71"/>
        <v>24.608062048928328</v>
      </c>
      <c r="E611" s="9">
        <f t="shared" si="70"/>
        <v>0.23808796880945807</v>
      </c>
      <c r="F611" s="3">
        <v>32249570237.369999</v>
      </c>
      <c r="G611" s="4">
        <v>0.15523582547391299</v>
      </c>
      <c r="H611" s="3">
        <v>325853510.35000002</v>
      </c>
      <c r="I611" s="3">
        <v>527345783.62</v>
      </c>
      <c r="J611" s="3">
        <v>10731453130.450001</v>
      </c>
      <c r="K611" s="3">
        <v>34627439297.910004</v>
      </c>
      <c r="L611" s="3">
        <v>2390186553.4699998</v>
      </c>
      <c r="M611" s="9">
        <f t="shared" si="72"/>
        <v>6.9025795783122304E-2</v>
      </c>
      <c r="N611" s="3">
        <v>32719767352.52</v>
      </c>
      <c r="O611" s="3">
        <v>5277256677.4700003</v>
      </c>
      <c r="P611" s="3">
        <v>1575039619.4200001</v>
      </c>
      <c r="Q611" s="3">
        <v>47766135.189999998</v>
      </c>
      <c r="R611" s="3"/>
      <c r="S611" s="3">
        <v>9095356.5100000091</v>
      </c>
      <c r="T611" s="3">
        <v>-74262187.340000004</v>
      </c>
      <c r="U611" s="3">
        <v>-1119110026.76</v>
      </c>
      <c r="V611" s="9">
        <f t="shared" si="73"/>
        <v>4.7647742278701347E-2</v>
      </c>
      <c r="W611" s="3">
        <v>443233731.70999998</v>
      </c>
      <c r="X611" s="11">
        <f t="shared" si="74"/>
        <v>8.3989420791730982E-2</v>
      </c>
      <c r="Y611" s="11">
        <f t="shared" si="75"/>
        <v>9.1093470070987993E-3</v>
      </c>
      <c r="Z611" s="11">
        <f t="shared" si="76"/>
        <v>0.10845826678204266</v>
      </c>
    </row>
    <row r="612" spans="1:26" x14ac:dyDescent="0.3">
      <c r="A612" s="8" t="s">
        <v>2843</v>
      </c>
      <c r="B612" s="2" t="s">
        <v>54</v>
      </c>
      <c r="C612" s="3">
        <v>50210590901.639999</v>
      </c>
      <c r="D612" s="9">
        <f t="shared" si="71"/>
        <v>24.639491815528437</v>
      </c>
      <c r="E612" s="9">
        <f t="shared" si="70"/>
        <v>0.23587144323316797</v>
      </c>
      <c r="F612" s="3">
        <v>33197598628.650002</v>
      </c>
      <c r="G612" s="4">
        <v>0.14681497968610199</v>
      </c>
      <c r="H612" s="3">
        <v>998374487.51999998</v>
      </c>
      <c r="I612" s="3">
        <v>1025321026.3</v>
      </c>
      <c r="J612" s="3">
        <v>9819549027.7399998</v>
      </c>
      <c r="K612" s="3">
        <v>35372745182.120003</v>
      </c>
      <c r="L612" s="3">
        <v>2101855557.52</v>
      </c>
      <c r="M612" s="9">
        <f t="shared" si="72"/>
        <v>5.9420198989317712E-2</v>
      </c>
      <c r="N612" s="3">
        <v>34109180962.25</v>
      </c>
      <c r="O612" s="3">
        <v>5419311368.5799999</v>
      </c>
      <c r="P612" s="3">
        <v>737971898.02999997</v>
      </c>
      <c r="Q612" s="3">
        <v>26643770.489999998</v>
      </c>
      <c r="R612" s="3"/>
      <c r="S612" s="3">
        <v>3804560.8500000099</v>
      </c>
      <c r="T612" s="3">
        <v>-29827751.039999999</v>
      </c>
      <c r="U612" s="3">
        <v>-560753468.47000003</v>
      </c>
      <c r="V612" s="9">
        <f t="shared" si="73"/>
        <v>5.1556551976479577E-2</v>
      </c>
      <c r="W612" s="3">
        <v>142071371.47999999</v>
      </c>
      <c r="X612" s="11">
        <f t="shared" si="74"/>
        <v>2.621576097356192E-2</v>
      </c>
      <c r="Y612" s="11">
        <f t="shared" si="75"/>
        <v>2.8295100481551911E-3</v>
      </c>
      <c r="Z612" s="11">
        <f t="shared" si="76"/>
        <v>0.1079316389483676</v>
      </c>
    </row>
    <row r="613" spans="1:26" x14ac:dyDescent="0.3">
      <c r="A613" s="8" t="s">
        <v>2799</v>
      </c>
      <c r="B613" s="2" t="s">
        <v>2862</v>
      </c>
      <c r="C613" s="3">
        <v>32331173.949999999</v>
      </c>
      <c r="D613" s="9">
        <f t="shared" si="71"/>
        <v>17.291542460517778</v>
      </c>
      <c r="E613" s="9">
        <f t="shared" si="70"/>
        <v>0.2169464703275954</v>
      </c>
      <c r="F613" s="3">
        <v>20911772.829999998</v>
      </c>
      <c r="G613" s="4">
        <v>0.23761372235622499</v>
      </c>
      <c r="H613" s="3">
        <v>375231</v>
      </c>
      <c r="I613" s="3">
        <v>0</v>
      </c>
      <c r="J613" s="3">
        <v>6638903.0700000003</v>
      </c>
      <c r="K613" s="3">
        <v>20911772.829999998</v>
      </c>
      <c r="L613" s="3">
        <v>1587814.57</v>
      </c>
      <c r="M613" s="9">
        <f t="shared" si="72"/>
        <v>7.5929218575008797E-2</v>
      </c>
      <c r="N613" s="3">
        <v>11041927.939999999</v>
      </c>
      <c r="O613" s="3">
        <v>19680511.109999999</v>
      </c>
      <c r="P613" s="3">
        <v>358883.56</v>
      </c>
      <c r="Q613" s="3">
        <v>0</v>
      </c>
      <c r="R613" s="3">
        <v>2831195.91</v>
      </c>
      <c r="S613" s="3"/>
      <c r="T613" s="3">
        <v>-2150182.75</v>
      </c>
      <c r="U613" s="3">
        <v>-1179606.67</v>
      </c>
      <c r="V613" s="9">
        <f t="shared" si="73"/>
        <v>0.85026275024923359</v>
      </c>
      <c r="W613" s="3">
        <v>-340669.50000000099</v>
      </c>
      <c r="X613" s="11">
        <f t="shared" si="74"/>
        <v>-1.730999251472189E-2</v>
      </c>
      <c r="Y613" s="11">
        <f t="shared" si="75"/>
        <v>-1.053687380875327E-2</v>
      </c>
      <c r="Z613" s="11">
        <f t="shared" si="76"/>
        <v>0.60871625448663924</v>
      </c>
    </row>
    <row r="614" spans="1:26" x14ac:dyDescent="0.3">
      <c r="A614" s="8" t="s">
        <v>2800</v>
      </c>
      <c r="B614" s="2" t="s">
        <v>2862</v>
      </c>
      <c r="C614" s="3">
        <v>32527325.079999998</v>
      </c>
      <c r="D614" s="9">
        <f t="shared" si="71"/>
        <v>17.297591065741742</v>
      </c>
      <c r="E614" s="9">
        <f t="shared" si="70"/>
        <v>0.19801528051134787</v>
      </c>
      <c r="F614" s="3">
        <v>20170873.43</v>
      </c>
      <c r="G614" s="4">
        <v>0.23953059212855199</v>
      </c>
      <c r="H614" s="3">
        <v>354942.91</v>
      </c>
      <c r="I614" s="3">
        <v>0</v>
      </c>
      <c r="J614" s="3">
        <v>6085964.4900000002</v>
      </c>
      <c r="K614" s="3">
        <v>20170873.43</v>
      </c>
      <c r="L614" s="3">
        <v>1788619.59</v>
      </c>
      <c r="M614" s="9">
        <f t="shared" si="72"/>
        <v>8.8673383242780082E-2</v>
      </c>
      <c r="N614" s="3">
        <v>11243369.130000001</v>
      </c>
      <c r="O614" s="3">
        <v>19897418.329999998</v>
      </c>
      <c r="P614" s="3">
        <v>659036.04</v>
      </c>
      <c r="Q614" s="3">
        <v>0</v>
      </c>
      <c r="R614" s="3">
        <v>6243386.1200000001</v>
      </c>
      <c r="S614" s="3"/>
      <c r="T614" s="3">
        <v>-4375036.42</v>
      </c>
      <c r="U614" s="3">
        <v>-2166152.39</v>
      </c>
      <c r="V614" s="9">
        <f t="shared" si="73"/>
        <v>0.95447269622538222</v>
      </c>
      <c r="W614" s="3">
        <v>-123762.28</v>
      </c>
      <c r="X614" s="11">
        <f t="shared" si="74"/>
        <v>-6.2200169864951521E-3</v>
      </c>
      <c r="Y614" s="11">
        <f t="shared" si="75"/>
        <v>-3.8048711259106097E-3</v>
      </c>
      <c r="Z614" s="11">
        <f t="shared" si="76"/>
        <v>0.6117139445393337</v>
      </c>
    </row>
    <row r="615" spans="1:26" x14ac:dyDescent="0.3">
      <c r="A615" s="8" t="s">
        <v>2801</v>
      </c>
      <c r="B615" s="2" t="s">
        <v>2862</v>
      </c>
      <c r="C615" s="3">
        <v>33639166.509999998</v>
      </c>
      <c r="D615" s="9">
        <f t="shared" si="71"/>
        <v>17.331201616008208</v>
      </c>
      <c r="E615" s="9">
        <f t="shared" si="70"/>
        <v>0.16489772920952198</v>
      </c>
      <c r="F615" s="3">
        <v>20582285.010000002</v>
      </c>
      <c r="G615" s="4">
        <v>0.228935411414984</v>
      </c>
      <c r="H615" s="3">
        <v>641299.97</v>
      </c>
      <c r="I615" s="3">
        <v>0</v>
      </c>
      <c r="J615" s="3">
        <v>4905722.2</v>
      </c>
      <c r="K615" s="3">
        <v>20582285.010000002</v>
      </c>
      <c r="L615" s="3">
        <v>1931164.11</v>
      </c>
      <c r="M615" s="9">
        <f t="shared" si="72"/>
        <v>9.3826516786728723E-2</v>
      </c>
      <c r="N615" s="3">
        <v>12848908.34</v>
      </c>
      <c r="O615" s="3">
        <v>19424168.16</v>
      </c>
      <c r="P615" s="3">
        <v>84910.690000000104</v>
      </c>
      <c r="Q615" s="3">
        <v>0</v>
      </c>
      <c r="R615" s="3">
        <v>2419963.16</v>
      </c>
      <c r="S615" s="3"/>
      <c r="T615" s="3">
        <v>-1969512.85</v>
      </c>
      <c r="U615" s="3">
        <v>-912420.36</v>
      </c>
      <c r="V615" s="9">
        <f t="shared" si="73"/>
        <v>0.83970133367525202</v>
      </c>
      <c r="W615" s="3">
        <v>-473250.17</v>
      </c>
      <c r="X615" s="11">
        <f t="shared" si="74"/>
        <v>-2.4363986457580172E-2</v>
      </c>
      <c r="Y615" s="11">
        <f t="shared" si="75"/>
        <v>-1.4068427345229131E-2</v>
      </c>
      <c r="Z615" s="11">
        <f t="shared" si="76"/>
        <v>0.5774271533816312</v>
      </c>
    </row>
    <row r="616" spans="1:26" x14ac:dyDescent="0.3">
      <c r="A616" s="8" t="s">
        <v>2802</v>
      </c>
      <c r="B616" s="2" t="s">
        <v>2862</v>
      </c>
      <c r="C616" s="3">
        <v>31222366.879999999</v>
      </c>
      <c r="D616" s="9">
        <f t="shared" si="71"/>
        <v>17.256645283118328</v>
      </c>
      <c r="E616" s="9">
        <f t="shared" si="70"/>
        <v>0.24419130264220379</v>
      </c>
      <c r="F616" s="3">
        <v>19673864.289999999</v>
      </c>
      <c r="G616" s="4">
        <v>0.191172798122525</v>
      </c>
      <c r="H616" s="3">
        <v>929505.92</v>
      </c>
      <c r="I616" s="3">
        <v>0</v>
      </c>
      <c r="J616" s="3">
        <v>6694724.5199999996</v>
      </c>
      <c r="K616" s="3">
        <v>19673864.289999999</v>
      </c>
      <c r="L616" s="3">
        <v>2348380.66</v>
      </c>
      <c r="M616" s="9">
        <f t="shared" si="72"/>
        <v>0.11936550061462278</v>
      </c>
      <c r="N616" s="3">
        <v>13163257.34</v>
      </c>
      <c r="O616" s="3">
        <v>16015642.470000001</v>
      </c>
      <c r="P616" s="3">
        <v>-2243643.64</v>
      </c>
      <c r="Q616" s="3">
        <v>0</v>
      </c>
      <c r="R616" s="3">
        <v>4374714.21</v>
      </c>
      <c r="S616" s="3"/>
      <c r="T616" s="3">
        <v>-4075295.12</v>
      </c>
      <c r="U616" s="3">
        <v>-1633425.39</v>
      </c>
      <c r="V616" s="9">
        <f t="shared" si="73"/>
        <v>0.76632131531694136</v>
      </c>
      <c r="W616" s="3">
        <v>-3881775.86</v>
      </c>
      <c r="X616" s="11">
        <f t="shared" si="74"/>
        <v>-0.24237403321603992</v>
      </c>
      <c r="Y616" s="11">
        <f t="shared" si="75"/>
        <v>-0.12432676468504812</v>
      </c>
      <c r="Z616" s="11">
        <f t="shared" si="76"/>
        <v>0.5129541437891143</v>
      </c>
    </row>
    <row r="617" spans="1:26" x14ac:dyDescent="0.3">
      <c r="A617" s="8" t="s">
        <v>2803</v>
      </c>
      <c r="B617" s="2" t="s">
        <v>2862</v>
      </c>
      <c r="C617" s="3">
        <v>32310851.449999999</v>
      </c>
      <c r="D617" s="9">
        <f t="shared" si="71"/>
        <v>17.290913689975898</v>
      </c>
      <c r="E617" s="9">
        <f t="shared" si="70"/>
        <v>0.3635872015994181</v>
      </c>
      <c r="F617" s="3">
        <v>18962419.550000001</v>
      </c>
      <c r="G617" s="4">
        <v>0.20791523865439601</v>
      </c>
      <c r="H617" s="3">
        <v>375549.3</v>
      </c>
      <c r="I617" s="3">
        <v>0</v>
      </c>
      <c r="J617" s="3">
        <v>11372262.76</v>
      </c>
      <c r="K617" s="3">
        <v>18962419.550000001</v>
      </c>
      <c r="L617" s="3">
        <v>2623214.83</v>
      </c>
      <c r="M617" s="9">
        <f t="shared" si="72"/>
        <v>0.13833755882697996</v>
      </c>
      <c r="N617" s="3">
        <v>13039767.9</v>
      </c>
      <c r="O617" s="3">
        <v>16617282.460000001</v>
      </c>
      <c r="P617" s="3">
        <v>1980252.66</v>
      </c>
      <c r="Q617" s="3">
        <v>0</v>
      </c>
      <c r="R617" s="3">
        <v>1673166.41</v>
      </c>
      <c r="S617" s="3"/>
      <c r="T617" s="3">
        <v>-2187488.5</v>
      </c>
      <c r="U617" s="3">
        <v>-776524.77</v>
      </c>
      <c r="V617" s="9">
        <f t="shared" si="73"/>
        <v>0.56449356247315319</v>
      </c>
      <c r="W617" s="3">
        <v>601639.99000000104</v>
      </c>
      <c r="X617" s="11">
        <f t="shared" si="74"/>
        <v>3.6205678723234568E-2</v>
      </c>
      <c r="Y617" s="11">
        <f t="shared" si="75"/>
        <v>1.8620369411527875E-2</v>
      </c>
      <c r="Z617" s="11">
        <f t="shared" si="76"/>
        <v>0.51429416788086535</v>
      </c>
    </row>
    <row r="618" spans="1:26" x14ac:dyDescent="0.3">
      <c r="A618" s="8" t="s">
        <v>2804</v>
      </c>
      <c r="B618" s="2" t="s">
        <v>2862</v>
      </c>
      <c r="C618" s="3">
        <v>33241637.489999998</v>
      </c>
      <c r="D618" s="9">
        <f t="shared" si="71"/>
        <v>17.319313789373538</v>
      </c>
      <c r="E618" s="9">
        <f t="shared" si="70"/>
        <v>0.33317605708598924</v>
      </c>
      <c r="F618" s="3">
        <v>19122965.469999999</v>
      </c>
      <c r="G618" s="4">
        <v>0.21314168701562</v>
      </c>
      <c r="H618" s="3">
        <v>472039.12</v>
      </c>
      <c r="I618" s="3">
        <v>0</v>
      </c>
      <c r="J618" s="3">
        <v>10603278.59</v>
      </c>
      <c r="K618" s="3">
        <v>19122965.469999999</v>
      </c>
      <c r="L618" s="3">
        <v>2416629.89</v>
      </c>
      <c r="M618" s="9">
        <f t="shared" si="72"/>
        <v>0.12637317647156743</v>
      </c>
      <c r="N618" s="3">
        <v>13227295.82</v>
      </c>
      <c r="O618" s="3">
        <v>17058560.359999999</v>
      </c>
      <c r="P618" s="3">
        <v>2280432.91</v>
      </c>
      <c r="Q618" s="3">
        <v>0</v>
      </c>
      <c r="R618" s="3">
        <v>4618656.78</v>
      </c>
      <c r="S618" s="3"/>
      <c r="T618" s="3">
        <v>-3946242.27</v>
      </c>
      <c r="U618" s="3">
        <v>-1681078.86</v>
      </c>
      <c r="V618" s="9">
        <f t="shared" si="73"/>
        <v>0.82075585759222525</v>
      </c>
      <c r="W618" s="3">
        <v>1042917.89</v>
      </c>
      <c r="X618" s="11">
        <f t="shared" si="74"/>
        <v>6.1137509144411767E-2</v>
      </c>
      <c r="Y618" s="11">
        <f t="shared" si="75"/>
        <v>3.1373842227650141E-2</v>
      </c>
      <c r="Z618" s="11">
        <f t="shared" si="76"/>
        <v>0.51316847327787884</v>
      </c>
    </row>
    <row r="619" spans="1:26" x14ac:dyDescent="0.3">
      <c r="A619" s="8" t="s">
        <v>2805</v>
      </c>
      <c r="B619" s="2" t="s">
        <v>2862</v>
      </c>
      <c r="C619" s="3">
        <v>34448584.159999996</v>
      </c>
      <c r="D619" s="9">
        <f t="shared" si="71"/>
        <v>17.354978456175896</v>
      </c>
      <c r="E619" s="9">
        <f t="shared" si="70"/>
        <v>0.36248400665764835</v>
      </c>
      <c r="F619" s="3">
        <v>18673155.710000001</v>
      </c>
      <c r="G619" s="4">
        <v>0.21143507360726399</v>
      </c>
      <c r="H619" s="3">
        <v>521494.45</v>
      </c>
      <c r="I619" s="3">
        <v>0</v>
      </c>
      <c r="J619" s="3">
        <v>11965566.359999999</v>
      </c>
      <c r="K619" s="3">
        <v>18673155.710000001</v>
      </c>
      <c r="L619" s="3">
        <v>2101204.35</v>
      </c>
      <c r="M619" s="9">
        <f t="shared" si="72"/>
        <v>0.11252540184596362</v>
      </c>
      <c r="N619" s="3">
        <v>13446300.23</v>
      </c>
      <c r="O619" s="3">
        <v>16820463.73</v>
      </c>
      <c r="P619" s="3">
        <v>396452.25</v>
      </c>
      <c r="Q619" s="3">
        <v>0</v>
      </c>
      <c r="R619" s="3">
        <v>2665231.56</v>
      </c>
      <c r="S619" s="3"/>
      <c r="T619" s="3">
        <v>-2002166.17</v>
      </c>
      <c r="U619" s="3">
        <v>-1220818.6499999999</v>
      </c>
      <c r="V619" s="9">
        <f t="shared" si="73"/>
        <v>0.82694511729037568</v>
      </c>
      <c r="W619" s="3">
        <v>-243096.63</v>
      </c>
      <c r="X619" s="11">
        <f t="shared" si="74"/>
        <v>-1.4452433292099253E-2</v>
      </c>
      <c r="Y619" s="11">
        <f t="shared" si="75"/>
        <v>-7.0567959737013481E-3</v>
      </c>
      <c r="Z619" s="11">
        <f t="shared" si="76"/>
        <v>0.48827736001792194</v>
      </c>
    </row>
    <row r="620" spans="1:26" x14ac:dyDescent="0.3">
      <c r="A620" s="8" t="s">
        <v>2806</v>
      </c>
      <c r="B620" s="2" t="s">
        <v>2862</v>
      </c>
      <c r="C620" s="3">
        <v>35317743.899999999</v>
      </c>
      <c r="D620" s="9">
        <f t="shared" si="71"/>
        <v>17.379896055668937</v>
      </c>
      <c r="E620" s="9">
        <f t="shared" si="70"/>
        <v>0.38301533949341537</v>
      </c>
      <c r="F620" s="3">
        <v>19303476.300000001</v>
      </c>
      <c r="G620" s="4">
        <v>0.24051602330012101</v>
      </c>
      <c r="H620" s="3">
        <v>146906.62</v>
      </c>
      <c r="I620" s="3">
        <v>0</v>
      </c>
      <c r="J620" s="3">
        <v>13380331.050000001</v>
      </c>
      <c r="K620" s="3">
        <v>19303476.300000001</v>
      </c>
      <c r="L620" s="3">
        <v>2669292.0699999998</v>
      </c>
      <c r="M620" s="9">
        <f t="shared" si="72"/>
        <v>0.13828038165332945</v>
      </c>
      <c r="N620" s="3">
        <v>14766867.050000001</v>
      </c>
      <c r="O620" s="3">
        <v>19243622.59</v>
      </c>
      <c r="P620" s="3">
        <v>213508.48000000001</v>
      </c>
      <c r="Q620" s="3">
        <v>0</v>
      </c>
      <c r="R620" s="3">
        <v>6197653.5</v>
      </c>
      <c r="S620" s="3"/>
      <c r="T620" s="3">
        <v>-4065213.55</v>
      </c>
      <c r="U620" s="3">
        <v>-1762870.97</v>
      </c>
      <c r="V620" s="9">
        <f t="shared" si="73"/>
        <v>1.0634117399519114</v>
      </c>
      <c r="W620" s="3">
        <v>233192.409999998</v>
      </c>
      <c r="X620" s="11">
        <f t="shared" si="74"/>
        <v>1.2117906018442549E-2</v>
      </c>
      <c r="Y620" s="11">
        <f t="shared" si="75"/>
        <v>6.6026983677175939E-3</v>
      </c>
      <c r="Z620" s="11">
        <f t="shared" si="76"/>
        <v>0.54487123086024758</v>
      </c>
    </row>
    <row r="621" spans="1:26" x14ac:dyDescent="0.3">
      <c r="A621" s="8" t="s">
        <v>2807</v>
      </c>
      <c r="B621" s="2" t="s">
        <v>2862</v>
      </c>
      <c r="C621" s="3">
        <v>35767256.450000003</v>
      </c>
      <c r="D621" s="9">
        <f t="shared" si="71"/>
        <v>17.392543408545233</v>
      </c>
      <c r="E621" s="9">
        <f t="shared" ref="E621:E684" si="77">IFERROR(SUM(H621:J621)/C621,"")</f>
        <v>0.36234840259882439</v>
      </c>
      <c r="F621" s="3">
        <v>20483600.210000001</v>
      </c>
      <c r="G621" s="4">
        <v>0.39187537875286099</v>
      </c>
      <c r="H621" s="3">
        <v>130494.24</v>
      </c>
      <c r="I621" s="3">
        <v>0</v>
      </c>
      <c r="J621" s="3">
        <v>12829714</v>
      </c>
      <c r="K621" s="3">
        <v>20483600.210000001</v>
      </c>
      <c r="L621" s="3">
        <v>3032875.02</v>
      </c>
      <c r="M621" s="9">
        <f t="shared" si="72"/>
        <v>0.14806357226789479</v>
      </c>
      <c r="N621" s="3">
        <v>15179256.720000001</v>
      </c>
      <c r="O621" s="3">
        <v>18498189.120000001</v>
      </c>
      <c r="P621" s="3">
        <v>-622970.12</v>
      </c>
      <c r="Q621" s="3">
        <v>41592.85</v>
      </c>
      <c r="R621" s="3">
        <v>3091605.92</v>
      </c>
      <c r="S621" s="3"/>
      <c r="T621" s="3">
        <v>-2109282.1</v>
      </c>
      <c r="U621" s="3">
        <v>-889970.98</v>
      </c>
      <c r="V621" s="9">
        <f t="shared" si="73"/>
        <v>1.044659682403327</v>
      </c>
      <c r="W621" s="3">
        <v>-745433.47</v>
      </c>
      <c r="X621" s="11">
        <f t="shared" si="74"/>
        <v>-4.0297645632460695E-2</v>
      </c>
      <c r="Y621" s="11">
        <f t="shared" si="75"/>
        <v>-2.0841225858127005E-2</v>
      </c>
      <c r="Z621" s="11">
        <f t="shared" si="76"/>
        <v>0.51718222072355791</v>
      </c>
    </row>
    <row r="622" spans="1:26" x14ac:dyDescent="0.3">
      <c r="A622" s="8" t="s">
        <v>2808</v>
      </c>
      <c r="B622" s="2" t="s">
        <v>2862</v>
      </c>
      <c r="C622" s="3">
        <v>35813196.539999999</v>
      </c>
      <c r="D622" s="9">
        <f t="shared" ref="D622:D685" si="78">LN(C622)</f>
        <v>17.393827001883597</v>
      </c>
      <c r="E622" s="9">
        <f t="shared" si="77"/>
        <v>0.38039399819516923</v>
      </c>
      <c r="F622" s="3">
        <v>20376598.989999998</v>
      </c>
      <c r="G622" s="4">
        <v>0.355202675000933</v>
      </c>
      <c r="H622" s="3">
        <v>77810.19</v>
      </c>
      <c r="I622" s="3">
        <v>0</v>
      </c>
      <c r="J622" s="3">
        <v>13545314.83</v>
      </c>
      <c r="K622" s="3">
        <v>20376598.989999998</v>
      </c>
      <c r="L622" s="3">
        <v>2887886.04</v>
      </c>
      <c r="M622" s="9">
        <f t="shared" ref="M622:M685" si="79">IFERROR(L622/K622,"")</f>
        <v>0.14172561581141468</v>
      </c>
      <c r="N622" s="3">
        <v>15666401.65</v>
      </c>
      <c r="O622" s="3">
        <v>18007694.120000001</v>
      </c>
      <c r="P622" s="3">
        <v>-239534.34</v>
      </c>
      <c r="Q622" s="3">
        <v>52152.62</v>
      </c>
      <c r="R622" s="3">
        <v>6502906.75</v>
      </c>
      <c r="S622" s="3"/>
      <c r="T622" s="3">
        <v>-4543250.91</v>
      </c>
      <c r="U622" s="3">
        <v>-2056277.15</v>
      </c>
      <c r="V622" s="9">
        <f t="shared" ref="V622:V685" si="80">IFERROR(SUM(Q622:S622)/ABS(SUM(T622:U622)),"")</f>
        <v>0.99326183787754052</v>
      </c>
      <c r="W622" s="3">
        <v>-1235928.47</v>
      </c>
      <c r="X622" s="11">
        <f t="shared" ref="X622:X685" si="81">W622/O622</f>
        <v>-6.8633355373763971E-2</v>
      </c>
      <c r="Y622" s="11">
        <f t="shared" ref="Y622:Y685" si="82">W622/C622</f>
        <v>-3.4510420442910847E-2</v>
      </c>
      <c r="Z622" s="11">
        <f t="shared" ref="Z622:Z685" si="83">O622/C622</f>
        <v>0.5028228658641819</v>
      </c>
    </row>
    <row r="623" spans="1:26" x14ac:dyDescent="0.3">
      <c r="A623" s="8" t="s">
        <v>2809</v>
      </c>
      <c r="B623" s="2" t="s">
        <v>2862</v>
      </c>
      <c r="C623" s="3">
        <v>37222303.549999997</v>
      </c>
      <c r="D623" s="9">
        <f t="shared" si="78"/>
        <v>17.432418697376107</v>
      </c>
      <c r="E623" s="9">
        <f t="shared" si="77"/>
        <v>0.34906393964969967</v>
      </c>
      <c r="F623" s="3">
        <v>22060799.18</v>
      </c>
      <c r="G623" s="4"/>
      <c r="H623" s="3">
        <v>22166.02</v>
      </c>
      <c r="I623" s="3">
        <v>0</v>
      </c>
      <c r="J623" s="3">
        <v>12970797.9</v>
      </c>
      <c r="K623" s="3">
        <v>22060799.18</v>
      </c>
      <c r="L623" s="3">
        <v>2860205.69</v>
      </c>
      <c r="M623" s="9">
        <f t="shared" si="79"/>
        <v>0.12965104603250371</v>
      </c>
      <c r="N623" s="3">
        <v>17225546.34</v>
      </c>
      <c r="O623" s="3">
        <v>17948460.66</v>
      </c>
      <c r="P623" s="3">
        <v>735449.47</v>
      </c>
      <c r="Q623" s="3">
        <v>28105.91</v>
      </c>
      <c r="R623" s="3">
        <v>3225140.69</v>
      </c>
      <c r="S623" s="3"/>
      <c r="T623" s="3">
        <v>-2220269.46</v>
      </c>
      <c r="U623" s="3">
        <v>-1206011.96</v>
      </c>
      <c r="V623" s="9">
        <f t="shared" si="80"/>
        <v>0.94949777943225699</v>
      </c>
      <c r="W623" s="3">
        <v>-59233.459999999803</v>
      </c>
      <c r="X623" s="11">
        <f t="shared" si="81"/>
        <v>-3.300197221481377E-3</v>
      </c>
      <c r="Y623" s="11">
        <f t="shared" si="82"/>
        <v>-1.5913432096010031E-3</v>
      </c>
      <c r="Z623" s="11">
        <f t="shared" si="83"/>
        <v>0.48219639700402156</v>
      </c>
    </row>
    <row r="624" spans="1:26" x14ac:dyDescent="0.3">
      <c r="A624" s="8" t="s">
        <v>2810</v>
      </c>
      <c r="B624" s="2" t="s">
        <v>2862</v>
      </c>
      <c r="C624" s="3">
        <v>44453922.649999999</v>
      </c>
      <c r="D624" s="9">
        <f t="shared" si="78"/>
        <v>17.609963764624435</v>
      </c>
      <c r="E624" s="9">
        <f t="shared" si="77"/>
        <v>0.40098105245612115</v>
      </c>
      <c r="F624" s="3">
        <v>23053092.18</v>
      </c>
      <c r="G624" s="4">
        <v>0.232983443583717</v>
      </c>
      <c r="H624" s="3">
        <v>101235.64</v>
      </c>
      <c r="I624" s="3">
        <v>0</v>
      </c>
      <c r="J624" s="3">
        <v>17723945.050000001</v>
      </c>
      <c r="K624" s="3">
        <v>23053092.18</v>
      </c>
      <c r="L624" s="3">
        <v>3048368.63</v>
      </c>
      <c r="M624" s="9">
        <f t="shared" si="79"/>
        <v>0.13223252682105052</v>
      </c>
      <c r="N624" s="3">
        <v>22786778.039999999</v>
      </c>
      <c r="O624" s="3">
        <v>16191196.52</v>
      </c>
      <c r="P624" s="3">
        <v>908937.56</v>
      </c>
      <c r="Q624" s="3">
        <v>52610.65</v>
      </c>
      <c r="R624" s="3">
        <v>8857654.7599999998</v>
      </c>
      <c r="S624" s="3"/>
      <c r="T624" s="3">
        <v>-5135385.79</v>
      </c>
      <c r="U624" s="3">
        <v>-2264120.16</v>
      </c>
      <c r="V624" s="9">
        <f t="shared" si="80"/>
        <v>1.2041703149113625</v>
      </c>
      <c r="W624" s="3">
        <v>-1816497.6</v>
      </c>
      <c r="X624" s="11">
        <f t="shared" si="81"/>
        <v>-0.11219044854135339</v>
      </c>
      <c r="Y624" s="11">
        <f t="shared" si="82"/>
        <v>-4.0862481682479829E-2</v>
      </c>
      <c r="Z624" s="11">
        <f t="shared" si="83"/>
        <v>0.36422424737358922</v>
      </c>
    </row>
    <row r="625" spans="1:26" x14ac:dyDescent="0.3">
      <c r="A625" s="8" t="s">
        <v>2811</v>
      </c>
      <c r="B625" s="2" t="s">
        <v>2862</v>
      </c>
      <c r="C625" s="3">
        <v>43627133.369999997</v>
      </c>
      <c r="D625" s="9">
        <f t="shared" si="78"/>
        <v>17.591189839755362</v>
      </c>
      <c r="E625" s="9">
        <f t="shared" si="77"/>
        <v>0.38881315501844083</v>
      </c>
      <c r="F625" s="3">
        <v>22458054.199999999</v>
      </c>
      <c r="G625" s="4">
        <v>0.22165374486227499</v>
      </c>
      <c r="H625" s="3">
        <v>19796.77</v>
      </c>
      <c r="I625" s="3">
        <v>0</v>
      </c>
      <c r="J625" s="3">
        <v>16943006.600000001</v>
      </c>
      <c r="K625" s="3">
        <v>22458054.199999999</v>
      </c>
      <c r="L625" s="3">
        <v>2746836.5</v>
      </c>
      <c r="M625" s="9">
        <f t="shared" si="79"/>
        <v>0.12230963891787205</v>
      </c>
      <c r="N625" s="3">
        <v>22454654.329999998</v>
      </c>
      <c r="O625" s="3">
        <v>15864445.109999999</v>
      </c>
      <c r="P625" s="3">
        <v>28354.9</v>
      </c>
      <c r="Q625" s="3">
        <v>19027.150000000001</v>
      </c>
      <c r="R625" s="3">
        <v>3818393.2</v>
      </c>
      <c r="S625" s="3"/>
      <c r="T625" s="3">
        <v>-2962855</v>
      </c>
      <c r="U625" s="3">
        <v>-792022.18</v>
      </c>
      <c r="V625" s="9">
        <f t="shared" si="80"/>
        <v>1.0219829214227454</v>
      </c>
      <c r="W625" s="3">
        <v>-326751.40999999898</v>
      </c>
      <c r="X625" s="11">
        <f t="shared" si="81"/>
        <v>-2.0596460054819968E-2</v>
      </c>
      <c r="Y625" s="11">
        <f t="shared" si="82"/>
        <v>-7.4896374058967654E-3</v>
      </c>
      <c r="Z625" s="11">
        <f t="shared" si="83"/>
        <v>0.36363711948374572</v>
      </c>
    </row>
    <row r="626" spans="1:26" x14ac:dyDescent="0.3">
      <c r="A626" s="8" t="s">
        <v>2812</v>
      </c>
      <c r="B626" s="2" t="s">
        <v>2862</v>
      </c>
      <c r="C626" s="3">
        <v>43241434.899999999</v>
      </c>
      <c r="D626" s="9">
        <f t="shared" si="78"/>
        <v>17.582309734736029</v>
      </c>
      <c r="E626" s="9">
        <f t="shared" si="77"/>
        <v>0.39148513061947443</v>
      </c>
      <c r="F626" s="3">
        <v>22318663.48</v>
      </c>
      <c r="G626" s="4">
        <v>0.21823350723731699</v>
      </c>
      <c r="H626" s="3">
        <v>12108.45</v>
      </c>
      <c r="I626" s="3">
        <v>0</v>
      </c>
      <c r="J626" s="3">
        <v>16916270.34</v>
      </c>
      <c r="K626" s="3">
        <v>22318663.48</v>
      </c>
      <c r="L626" s="3">
        <v>2765844.31</v>
      </c>
      <c r="M626" s="9">
        <f t="shared" si="79"/>
        <v>0.12392517645505537</v>
      </c>
      <c r="N626" s="3">
        <v>21981535.289999999</v>
      </c>
      <c r="O626" s="3">
        <v>15529763.1</v>
      </c>
      <c r="P626" s="3">
        <v>283710.99</v>
      </c>
      <c r="Q626" s="3">
        <v>37383.839999999997</v>
      </c>
      <c r="R626" s="3">
        <v>7602811.2400000002</v>
      </c>
      <c r="S626" s="3"/>
      <c r="T626" s="3">
        <v>-6110826.9299999997</v>
      </c>
      <c r="U626" s="3">
        <v>-1611244.37</v>
      </c>
      <c r="V626" s="9">
        <f t="shared" si="80"/>
        <v>0.9893971168072484</v>
      </c>
      <c r="W626" s="3">
        <v>-661433.41999999899</v>
      </c>
      <c r="X626" s="11">
        <f t="shared" si="81"/>
        <v>-4.2591339979938199E-2</v>
      </c>
      <c r="Y626" s="11">
        <f t="shared" si="82"/>
        <v>-1.5296287496694497E-2</v>
      </c>
      <c r="Z626" s="11">
        <f t="shared" si="83"/>
        <v>0.35914079021461892</v>
      </c>
    </row>
    <row r="627" spans="1:26" x14ac:dyDescent="0.3">
      <c r="A627" s="8" t="s">
        <v>2813</v>
      </c>
      <c r="B627" s="2" t="s">
        <v>2862</v>
      </c>
      <c r="C627" s="3">
        <v>41974562.469999999</v>
      </c>
      <c r="D627" s="9">
        <f t="shared" si="78"/>
        <v>17.552574337288085</v>
      </c>
      <c r="E627" s="9">
        <f t="shared" si="77"/>
        <v>0.38576229428413622</v>
      </c>
      <c r="F627" s="3">
        <v>21549584.949999999</v>
      </c>
      <c r="G627" s="4">
        <v>0.18715538743924701</v>
      </c>
      <c r="H627" s="3">
        <v>37890.230000000003</v>
      </c>
      <c r="I627" s="3">
        <v>0</v>
      </c>
      <c r="J627" s="3">
        <v>16154313.289999999</v>
      </c>
      <c r="K627" s="3">
        <v>21549584.949999999</v>
      </c>
      <c r="L627" s="3">
        <v>2521905.16</v>
      </c>
      <c r="M627" s="9">
        <f t="shared" si="79"/>
        <v>0.11702801542820435</v>
      </c>
      <c r="N627" s="3">
        <v>21119398.550000001</v>
      </c>
      <c r="O627" s="3">
        <v>14809597.970000001</v>
      </c>
      <c r="P627" s="3">
        <v>37966.529999999897</v>
      </c>
      <c r="Q627" s="3">
        <v>6214</v>
      </c>
      <c r="R627" s="3">
        <v>3813262.25</v>
      </c>
      <c r="S627" s="3"/>
      <c r="T627" s="3">
        <v>-3211995.5</v>
      </c>
      <c r="U627" s="3">
        <v>-939481.61</v>
      </c>
      <c r="V627" s="9">
        <f t="shared" si="80"/>
        <v>0.92002825712316172</v>
      </c>
      <c r="W627" s="3">
        <v>-720165.13</v>
      </c>
      <c r="X627" s="11">
        <f t="shared" si="81"/>
        <v>-4.8628270089360159E-2</v>
      </c>
      <c r="Y627" s="11">
        <f t="shared" si="82"/>
        <v>-1.7157180149637425E-2</v>
      </c>
      <c r="Z627" s="11">
        <f t="shared" si="83"/>
        <v>0.35282316475805309</v>
      </c>
    </row>
    <row r="628" spans="1:26" x14ac:dyDescent="0.3">
      <c r="A628" s="8" t="s">
        <v>2814</v>
      </c>
      <c r="B628" s="2" t="s">
        <v>2862</v>
      </c>
      <c r="C628" s="3">
        <v>42095883.719999999</v>
      </c>
      <c r="D628" s="9">
        <f t="shared" si="78"/>
        <v>17.5554605200007</v>
      </c>
      <c r="E628" s="9">
        <f t="shared" si="77"/>
        <v>0.37321764271540037</v>
      </c>
      <c r="F628" s="3">
        <v>24712669.16</v>
      </c>
      <c r="G628" s="4">
        <v>0.16493355674174001</v>
      </c>
      <c r="H628" s="3">
        <v>648784.54</v>
      </c>
      <c r="I628" s="3">
        <v>0</v>
      </c>
      <c r="J628" s="3">
        <v>15062141.949999999</v>
      </c>
      <c r="K628" s="3">
        <v>24712669.16</v>
      </c>
      <c r="L628" s="3">
        <v>2893960.62</v>
      </c>
      <c r="M628" s="9">
        <f t="shared" si="79"/>
        <v>0.11710433224607616</v>
      </c>
      <c r="N628" s="3">
        <v>23892392.539999999</v>
      </c>
      <c r="O628" s="3">
        <v>12980955.85</v>
      </c>
      <c r="P628" s="3">
        <v>-1857609.82</v>
      </c>
      <c r="Q628" s="3">
        <v>5058.71</v>
      </c>
      <c r="R628" s="3">
        <v>8082884.96</v>
      </c>
      <c r="S628" s="3"/>
      <c r="T628" s="3">
        <v>-6804985.4500000002</v>
      </c>
      <c r="U628" s="3">
        <v>-2010535.62</v>
      </c>
      <c r="V628" s="9">
        <f t="shared" si="80"/>
        <v>0.9174663194356133</v>
      </c>
      <c r="W628" s="3">
        <v>-3503247.25</v>
      </c>
      <c r="X628" s="11">
        <f t="shared" si="81"/>
        <v>-0.26987590825216468</v>
      </c>
      <c r="Y628" s="11">
        <f t="shared" si="82"/>
        <v>-8.3220660559160248E-2</v>
      </c>
      <c r="Z628" s="11">
        <f t="shared" si="83"/>
        <v>0.30836639364415275</v>
      </c>
    </row>
    <row r="629" spans="1:26" x14ac:dyDescent="0.3">
      <c r="A629" s="8" t="s">
        <v>2815</v>
      </c>
      <c r="B629" s="2" t="s">
        <v>2862</v>
      </c>
      <c r="C629" s="3">
        <v>40657902.689999998</v>
      </c>
      <c r="D629" s="9">
        <f t="shared" si="78"/>
        <v>17.520703783181364</v>
      </c>
      <c r="E629" s="9">
        <f t="shared" si="77"/>
        <v>0.36449024468851665</v>
      </c>
      <c r="F629" s="3">
        <v>24224358.73</v>
      </c>
      <c r="G629" s="4">
        <v>0.18077829272277501</v>
      </c>
      <c r="H629" s="3">
        <v>19155.12</v>
      </c>
      <c r="I629" s="3">
        <v>0</v>
      </c>
      <c r="J629" s="3">
        <v>14800253.779999999</v>
      </c>
      <c r="K629" s="3">
        <v>24224358.73</v>
      </c>
      <c r="L629" s="3">
        <v>2922000.02</v>
      </c>
      <c r="M629" s="9">
        <f t="shared" si="79"/>
        <v>0.12062238891720706</v>
      </c>
      <c r="N629" s="3">
        <v>22987453</v>
      </c>
      <c r="O629" s="3">
        <v>13177964.32</v>
      </c>
      <c r="P629" s="3">
        <v>491184.03</v>
      </c>
      <c r="Q629" s="3">
        <v>3412.47</v>
      </c>
      <c r="R629" s="3">
        <v>3895482.82</v>
      </c>
      <c r="S629" s="3"/>
      <c r="T629" s="3">
        <v>-2928563.02</v>
      </c>
      <c r="U629" s="3">
        <v>-818459.67</v>
      </c>
      <c r="V629" s="9">
        <f t="shared" si="80"/>
        <v>1.0405315399891535</v>
      </c>
      <c r="W629" s="3">
        <v>197008.47</v>
      </c>
      <c r="X629" s="11">
        <f t="shared" si="81"/>
        <v>1.4949840902285886E-2</v>
      </c>
      <c r="Y629" s="11">
        <f t="shared" si="82"/>
        <v>4.8455148191511406E-3</v>
      </c>
      <c r="Z629" s="11">
        <f t="shared" si="83"/>
        <v>0.32411815288350282</v>
      </c>
    </row>
    <row r="630" spans="1:26" x14ac:dyDescent="0.3">
      <c r="A630" s="8" t="s">
        <v>2816</v>
      </c>
      <c r="B630" s="2" t="s">
        <v>2862</v>
      </c>
      <c r="C630" s="3">
        <v>40935739.43</v>
      </c>
      <c r="D630" s="9">
        <f t="shared" si="78"/>
        <v>17.527514064144871</v>
      </c>
      <c r="E630" s="9">
        <f t="shared" si="77"/>
        <v>0.37025214619410135</v>
      </c>
      <c r="F630" s="3">
        <v>23702268.390000001</v>
      </c>
      <c r="G630" s="4">
        <v>0.18683872475897101</v>
      </c>
      <c r="H630" s="3">
        <v>3907.79</v>
      </c>
      <c r="I630" s="3">
        <v>0</v>
      </c>
      <c r="J630" s="3">
        <v>15152637.59</v>
      </c>
      <c r="K630" s="3">
        <v>23702268.390000001</v>
      </c>
      <c r="L630" s="3">
        <v>2738671.19</v>
      </c>
      <c r="M630" s="9">
        <f t="shared" si="79"/>
        <v>0.11554468732433419</v>
      </c>
      <c r="N630" s="3">
        <v>22198704.260000002</v>
      </c>
      <c r="O630" s="3">
        <v>13659867.710000001</v>
      </c>
      <c r="P630" s="3">
        <v>1150284.04</v>
      </c>
      <c r="Q630" s="3">
        <v>15758.25</v>
      </c>
      <c r="R630" s="3">
        <v>7727715.2800000003</v>
      </c>
      <c r="S630" s="3"/>
      <c r="T630" s="3">
        <v>-5470816.75</v>
      </c>
      <c r="U630" s="3">
        <v>-1485618.1</v>
      </c>
      <c r="V630" s="9">
        <f t="shared" si="80"/>
        <v>1.1131382233817659</v>
      </c>
      <c r="W630" s="3">
        <v>678911.86000000103</v>
      </c>
      <c r="X630" s="11">
        <f t="shared" si="81"/>
        <v>4.9701203145839326E-2</v>
      </c>
      <c r="Y630" s="11">
        <f t="shared" si="82"/>
        <v>1.6584819755386084E-2</v>
      </c>
      <c r="Z630" s="11">
        <f t="shared" si="83"/>
        <v>0.33369050859233501</v>
      </c>
    </row>
    <row r="631" spans="1:26" x14ac:dyDescent="0.3">
      <c r="A631" s="8" t="s">
        <v>2817</v>
      </c>
      <c r="B631" s="2" t="s">
        <v>2862</v>
      </c>
      <c r="C631" s="3">
        <v>39577640.57</v>
      </c>
      <c r="D631" s="9">
        <f t="shared" si="78"/>
        <v>17.493774884689284</v>
      </c>
      <c r="E631" s="9">
        <f t="shared" si="77"/>
        <v>0.3689897813430974</v>
      </c>
      <c r="F631" s="3">
        <v>22575663.140000001</v>
      </c>
      <c r="G631" s="4">
        <v>0.190410777119839</v>
      </c>
      <c r="H631" s="3">
        <v>17218.310000000001</v>
      </c>
      <c r="I631" s="3">
        <v>0</v>
      </c>
      <c r="J631" s="3">
        <v>14586526.630000001</v>
      </c>
      <c r="K631" s="3">
        <v>22575663.140000001</v>
      </c>
      <c r="L631" s="3">
        <v>2534376.37</v>
      </c>
      <c r="M631" s="9">
        <f t="shared" si="79"/>
        <v>0.11226143632120124</v>
      </c>
      <c r="N631" s="3">
        <v>20590163.510000002</v>
      </c>
      <c r="O631" s="3">
        <v>14127809.9</v>
      </c>
      <c r="P631" s="3">
        <v>655245.68999999994</v>
      </c>
      <c r="Q631" s="3">
        <v>34558.81</v>
      </c>
      <c r="R631" s="3">
        <v>3509588.5</v>
      </c>
      <c r="S631" s="3"/>
      <c r="T631" s="3">
        <v>-2673968.62</v>
      </c>
      <c r="U631" s="3">
        <v>-657129.56000000099</v>
      </c>
      <c r="V631" s="9">
        <f t="shared" si="80"/>
        <v>1.0639576255299683</v>
      </c>
      <c r="W631" s="3">
        <v>467942.18999999901</v>
      </c>
      <c r="X631" s="11">
        <f t="shared" si="81"/>
        <v>3.3122061615509069E-2</v>
      </c>
      <c r="Y631" s="11">
        <f t="shared" si="82"/>
        <v>1.1823397839301744E-2</v>
      </c>
      <c r="Z631" s="11">
        <f t="shared" si="83"/>
        <v>0.35696442982780874</v>
      </c>
    </row>
    <row r="632" spans="1:26" x14ac:dyDescent="0.3">
      <c r="A632" s="8" t="s">
        <v>2818</v>
      </c>
      <c r="B632" s="2" t="s">
        <v>2862</v>
      </c>
      <c r="C632" s="3">
        <v>39163322.380000003</v>
      </c>
      <c r="D632" s="9">
        <f t="shared" si="78"/>
        <v>17.483251213192229</v>
      </c>
      <c r="E632" s="9">
        <f t="shared" si="77"/>
        <v>0.38195830846157136</v>
      </c>
      <c r="F632" s="3">
        <v>22416215.469999999</v>
      </c>
      <c r="G632" s="4">
        <v>0.19535628580605499</v>
      </c>
      <c r="H632" s="3">
        <v>8780.66</v>
      </c>
      <c r="I632" s="3">
        <v>0</v>
      </c>
      <c r="J632" s="3">
        <v>14949975.710000001</v>
      </c>
      <c r="K632" s="3">
        <v>22416215.469999999</v>
      </c>
      <c r="L632" s="3">
        <v>2714325.15</v>
      </c>
      <c r="M632" s="9">
        <f t="shared" si="79"/>
        <v>0.12108757402125382</v>
      </c>
      <c r="N632" s="3">
        <v>19635750.609999999</v>
      </c>
      <c r="O632" s="3">
        <v>14395973.609999999</v>
      </c>
      <c r="P632" s="3">
        <v>924190.23</v>
      </c>
      <c r="Q632" s="3">
        <v>60679.46</v>
      </c>
      <c r="R632" s="3">
        <v>7774973</v>
      </c>
      <c r="S632" s="3"/>
      <c r="T632" s="3">
        <v>-5486340.29</v>
      </c>
      <c r="U632" s="3">
        <v>-1320938.6599999999</v>
      </c>
      <c r="V632" s="9">
        <f t="shared" si="80"/>
        <v>1.1510696884252114</v>
      </c>
      <c r="W632" s="3">
        <v>736105.9</v>
      </c>
      <c r="X632" s="11">
        <f t="shared" si="81"/>
        <v>5.1132762530814342E-2</v>
      </c>
      <c r="Y632" s="11">
        <f t="shared" si="82"/>
        <v>1.8795798090304922E-2</v>
      </c>
      <c r="Z632" s="11">
        <f t="shared" si="83"/>
        <v>0.36758815991954147</v>
      </c>
    </row>
    <row r="633" spans="1:26" x14ac:dyDescent="0.3">
      <c r="A633" s="8" t="s">
        <v>2819</v>
      </c>
      <c r="B633" s="2" t="s">
        <v>2862</v>
      </c>
      <c r="C633" s="3">
        <v>38702842.939999998</v>
      </c>
      <c r="D633" s="9">
        <f t="shared" si="78"/>
        <v>17.471423616283797</v>
      </c>
      <c r="E633" s="9">
        <f t="shared" si="77"/>
        <v>0.38539165360858635</v>
      </c>
      <c r="F633" s="3">
        <v>21448058.059999999</v>
      </c>
      <c r="G633" s="4">
        <v>0.20164464062184201</v>
      </c>
      <c r="H633" s="3">
        <v>74762.17</v>
      </c>
      <c r="I633" s="3">
        <v>0</v>
      </c>
      <c r="J633" s="3">
        <v>14840990.470000001</v>
      </c>
      <c r="K633" s="3">
        <v>21448058.059999999</v>
      </c>
      <c r="L633" s="3">
        <v>2557034.83</v>
      </c>
      <c r="M633" s="9">
        <f t="shared" si="79"/>
        <v>0.11921987635648913</v>
      </c>
      <c r="N633" s="3">
        <v>18702871.710000001</v>
      </c>
      <c r="O633" s="3">
        <v>14968938.039999999</v>
      </c>
      <c r="P633" s="3">
        <v>529982.44999999995</v>
      </c>
      <c r="Q633" s="3">
        <v>18323.64</v>
      </c>
      <c r="R633" s="3">
        <v>3839435.11</v>
      </c>
      <c r="S633" s="3"/>
      <c r="T633" s="3">
        <v>-2774080.51</v>
      </c>
      <c r="U633" s="3">
        <v>-633557.91000000096</v>
      </c>
      <c r="V633" s="9">
        <f t="shared" si="80"/>
        <v>1.1320915761948707</v>
      </c>
      <c r="W633" s="3">
        <v>572964.429999999</v>
      </c>
      <c r="X633" s="11">
        <f t="shared" si="81"/>
        <v>3.8276892353280065E-2</v>
      </c>
      <c r="Y633" s="11">
        <f t="shared" si="82"/>
        <v>1.48041948982469E-2</v>
      </c>
      <c r="Z633" s="11">
        <f t="shared" si="83"/>
        <v>0.38676585240019579</v>
      </c>
    </row>
    <row r="634" spans="1:26" x14ac:dyDescent="0.3">
      <c r="A634" s="8" t="s">
        <v>2820</v>
      </c>
      <c r="B634" s="2" t="s">
        <v>2862</v>
      </c>
      <c r="C634" s="3">
        <v>49167470.5</v>
      </c>
      <c r="D634" s="9">
        <f t="shared" si="78"/>
        <v>17.710742794094937</v>
      </c>
      <c r="E634" s="9">
        <f t="shared" si="77"/>
        <v>0.5206168747281803</v>
      </c>
      <c r="F634" s="3">
        <v>22234424.43</v>
      </c>
      <c r="G634" s="4">
        <v>0.161763353767096</v>
      </c>
      <c r="H634" s="3">
        <v>30987.19</v>
      </c>
      <c r="I634" s="3">
        <v>0</v>
      </c>
      <c r="J634" s="3">
        <v>25566427.640000001</v>
      </c>
      <c r="K634" s="3">
        <v>22234424.43</v>
      </c>
      <c r="L634" s="3">
        <v>3522629.96</v>
      </c>
      <c r="M634" s="9">
        <f t="shared" si="79"/>
        <v>0.15843135364669297</v>
      </c>
      <c r="N634" s="3">
        <v>29778036.829999998</v>
      </c>
      <c r="O634" s="3">
        <v>13692659.43</v>
      </c>
      <c r="P634" s="3">
        <v>-229710.32</v>
      </c>
      <c r="Q634" s="3">
        <v>66868.63</v>
      </c>
      <c r="R634" s="3">
        <v>7516534.0800000001</v>
      </c>
      <c r="S634" s="3"/>
      <c r="T634" s="3">
        <v>-5495252.0999999996</v>
      </c>
      <c r="U634" s="3">
        <v>-1363702.74</v>
      </c>
      <c r="V634" s="9">
        <f t="shared" si="80"/>
        <v>1.1056207376924501</v>
      </c>
      <c r="W634" s="3">
        <v>-703314.18</v>
      </c>
      <c r="X634" s="11">
        <f t="shared" si="81"/>
        <v>-5.1364322876465501E-2</v>
      </c>
      <c r="Y634" s="11">
        <f t="shared" si="82"/>
        <v>-1.4304461320620512E-2</v>
      </c>
      <c r="Z634" s="11">
        <f t="shared" si="83"/>
        <v>0.27849021498879017</v>
      </c>
    </row>
    <row r="635" spans="1:26" x14ac:dyDescent="0.3">
      <c r="A635" s="8" t="s">
        <v>2821</v>
      </c>
      <c r="B635" s="2" t="s">
        <v>2862</v>
      </c>
      <c r="C635" s="3">
        <v>57890533.810000002</v>
      </c>
      <c r="D635" s="9">
        <f t="shared" si="78"/>
        <v>17.874064437121675</v>
      </c>
      <c r="E635" s="9">
        <f t="shared" si="77"/>
        <v>0.53446430381084775</v>
      </c>
      <c r="F635" s="3">
        <v>25158924.690000001</v>
      </c>
      <c r="G635" s="4">
        <v>0.18238814805182499</v>
      </c>
      <c r="H635" s="3">
        <v>27792.02</v>
      </c>
      <c r="I635" s="3">
        <v>0</v>
      </c>
      <c r="J635" s="3">
        <v>30912631.829999998</v>
      </c>
      <c r="K635" s="3">
        <v>25161406.859999999</v>
      </c>
      <c r="L635" s="3">
        <v>3488441.86</v>
      </c>
      <c r="M635" s="9">
        <f t="shared" si="79"/>
        <v>0.13864255998919131</v>
      </c>
      <c r="N635" s="3">
        <v>30240802.600000001</v>
      </c>
      <c r="O635" s="3">
        <v>17092494.780000001</v>
      </c>
      <c r="P635" s="3">
        <v>539140.38</v>
      </c>
      <c r="Q635" s="3">
        <v>105533.35</v>
      </c>
      <c r="R635" s="3">
        <v>3420920.27</v>
      </c>
      <c r="S635" s="3"/>
      <c r="T635" s="3">
        <v>-2417923.67</v>
      </c>
      <c r="U635" s="3">
        <v>2271352.77</v>
      </c>
      <c r="V635" s="9">
        <f t="shared" si="80"/>
        <v>24.059711852762057</v>
      </c>
      <c r="W635" s="3">
        <v>3399835.35</v>
      </c>
      <c r="X635" s="11">
        <f t="shared" si="81"/>
        <v>0.19890808180782138</v>
      </c>
      <c r="Y635" s="11">
        <f t="shared" si="82"/>
        <v>5.8728692348190316E-2</v>
      </c>
      <c r="Z635" s="11">
        <f t="shared" si="83"/>
        <v>0.29525543564857309</v>
      </c>
    </row>
    <row r="636" spans="1:26" x14ac:dyDescent="0.3">
      <c r="A636" s="8" t="s">
        <v>2822</v>
      </c>
      <c r="B636" s="2" t="s">
        <v>2862</v>
      </c>
      <c r="C636" s="3">
        <v>70682505.489999995</v>
      </c>
      <c r="D636" s="9">
        <f t="shared" si="78"/>
        <v>18.073708653146291</v>
      </c>
      <c r="E636" s="9">
        <f t="shared" si="77"/>
        <v>0.50683336380978095</v>
      </c>
      <c r="F636" s="3">
        <v>30134734.059999999</v>
      </c>
      <c r="G636" s="4">
        <v>0.17949597580950799</v>
      </c>
      <c r="H636" s="3">
        <v>30794.02</v>
      </c>
      <c r="I636" s="3">
        <v>0</v>
      </c>
      <c r="J636" s="3">
        <v>35793458</v>
      </c>
      <c r="K636" s="3">
        <v>30134734.059999999</v>
      </c>
      <c r="L636" s="3">
        <v>3405119.14</v>
      </c>
      <c r="M636" s="9">
        <f t="shared" si="79"/>
        <v>0.11299648880989661</v>
      </c>
      <c r="N636" s="3">
        <v>41331491.880000003</v>
      </c>
      <c r="O636" s="3">
        <v>19121823.25</v>
      </c>
      <c r="P636" s="3">
        <v>1389986.08</v>
      </c>
      <c r="Q636" s="3">
        <v>235113.22</v>
      </c>
      <c r="R636" s="3">
        <v>6293561.29</v>
      </c>
      <c r="S636" s="3"/>
      <c r="T636" s="3">
        <v>-4936823.49</v>
      </c>
      <c r="U636" s="3">
        <v>1586489.52</v>
      </c>
      <c r="V636" s="9">
        <f t="shared" si="80"/>
        <v>1.9486637954484278</v>
      </c>
      <c r="W636" s="3">
        <v>3685237.17</v>
      </c>
      <c r="X636" s="11">
        <f t="shared" si="81"/>
        <v>0.19272415197123005</v>
      </c>
      <c r="Y636" s="11">
        <f t="shared" si="82"/>
        <v>5.2137896703751949E-2</v>
      </c>
      <c r="Z636" s="11">
        <f t="shared" si="83"/>
        <v>0.27053120312359774</v>
      </c>
    </row>
    <row r="637" spans="1:26" x14ac:dyDescent="0.3">
      <c r="A637" s="8" t="s">
        <v>2823</v>
      </c>
      <c r="B637" s="2" t="s">
        <v>2862</v>
      </c>
      <c r="C637" s="3">
        <v>71808362.689999998</v>
      </c>
      <c r="D637" s="9">
        <f t="shared" si="78"/>
        <v>18.089511499241688</v>
      </c>
      <c r="E637" s="9">
        <f t="shared" si="77"/>
        <v>0.48090933585384604</v>
      </c>
      <c r="F637" s="3">
        <v>32537439.649999999</v>
      </c>
      <c r="G637" s="4">
        <v>0.175435699601344</v>
      </c>
      <c r="H637" s="3">
        <v>17929.16</v>
      </c>
      <c r="I637" s="3">
        <v>0</v>
      </c>
      <c r="J637" s="3">
        <v>34515382.850000001</v>
      </c>
      <c r="K637" s="3">
        <v>32537439.649999999</v>
      </c>
      <c r="L637" s="3">
        <v>3426527.43</v>
      </c>
      <c r="M637" s="9">
        <f t="shared" si="79"/>
        <v>0.10531029690284804</v>
      </c>
      <c r="N637" s="3">
        <v>42519568.43</v>
      </c>
      <c r="O637" s="3">
        <v>18651486.420000002</v>
      </c>
      <c r="P637" s="3">
        <v>815264.19</v>
      </c>
      <c r="Q637" s="3">
        <v>112968.89</v>
      </c>
      <c r="R637" s="3">
        <v>2122315.6</v>
      </c>
      <c r="S637" s="3"/>
      <c r="T637" s="3">
        <v>-2444987.7200000002</v>
      </c>
      <c r="U637" s="3">
        <v>-794659.77</v>
      </c>
      <c r="V637" s="9">
        <f t="shared" si="80"/>
        <v>0.68997768951707772</v>
      </c>
      <c r="W637" s="3">
        <v>-470336.83</v>
      </c>
      <c r="X637" s="11">
        <f t="shared" si="81"/>
        <v>-2.5217123150874318E-2</v>
      </c>
      <c r="Y637" s="11">
        <f t="shared" si="82"/>
        <v>-6.5498893496634333E-3</v>
      </c>
      <c r="Z637" s="11">
        <f t="shared" si="83"/>
        <v>0.25973975343957256</v>
      </c>
    </row>
    <row r="638" spans="1:26" x14ac:dyDescent="0.3">
      <c r="A638" s="8" t="s">
        <v>2824</v>
      </c>
      <c r="B638" s="2" t="s">
        <v>2862</v>
      </c>
      <c r="C638" s="3">
        <v>123393356.09999999</v>
      </c>
      <c r="D638" s="9">
        <f t="shared" si="78"/>
        <v>18.630887827629554</v>
      </c>
      <c r="E638" s="9">
        <f t="shared" si="77"/>
        <v>0.64877118606874495</v>
      </c>
      <c r="F638" s="3">
        <v>38531175.109999999</v>
      </c>
      <c r="G638" s="4">
        <v>0.46356401809146602</v>
      </c>
      <c r="H638" s="3">
        <v>25476.639999999999</v>
      </c>
      <c r="I638" s="3">
        <v>0</v>
      </c>
      <c r="J638" s="3">
        <v>80028577.349999994</v>
      </c>
      <c r="K638" s="3">
        <v>38531175.109999999</v>
      </c>
      <c r="L638" s="3">
        <v>3645178.88</v>
      </c>
      <c r="M638" s="9">
        <f t="shared" si="79"/>
        <v>9.4603366484246318E-2</v>
      </c>
      <c r="N638" s="3">
        <v>41542013.619999997</v>
      </c>
      <c r="O638" s="3">
        <v>73169675.159999996</v>
      </c>
      <c r="P638" s="3">
        <v>2630499.08</v>
      </c>
      <c r="Q638" s="3">
        <v>305768.51</v>
      </c>
      <c r="R638" s="3">
        <v>6227504.2999999998</v>
      </c>
      <c r="S638" s="3"/>
      <c r="T638" s="3">
        <v>-4902550.2</v>
      </c>
      <c r="U638" s="3">
        <v>-1857195.27</v>
      </c>
      <c r="V638" s="9">
        <f t="shared" si="80"/>
        <v>0.96649686574663274</v>
      </c>
      <c r="W638" s="3">
        <v>1635300.5</v>
      </c>
      <c r="X638" s="11">
        <f t="shared" si="81"/>
        <v>2.2349429547474296E-2</v>
      </c>
      <c r="Y638" s="11">
        <f t="shared" si="82"/>
        <v>1.3252743516228911E-2</v>
      </c>
      <c r="Z638" s="11">
        <f t="shared" si="83"/>
        <v>0.59297905067678114</v>
      </c>
    </row>
    <row r="639" spans="1:26" x14ac:dyDescent="0.3">
      <c r="A639" s="8" t="s">
        <v>2825</v>
      </c>
      <c r="B639" s="2" t="s">
        <v>2862</v>
      </c>
      <c r="C639" s="3">
        <v>177168976.43000001</v>
      </c>
      <c r="D639" s="9">
        <f t="shared" si="78"/>
        <v>18.992614504227426</v>
      </c>
      <c r="E639" s="9">
        <f t="shared" si="77"/>
        <v>0.72920236236192382</v>
      </c>
      <c r="F639" s="3">
        <v>44698333.759999998</v>
      </c>
      <c r="G639" s="4">
        <v>0.629491959768258</v>
      </c>
      <c r="H639" s="3">
        <v>123487.09</v>
      </c>
      <c r="I639" s="3">
        <v>0</v>
      </c>
      <c r="J639" s="3">
        <v>129068549.06</v>
      </c>
      <c r="K639" s="3">
        <v>44698333.759999998</v>
      </c>
      <c r="L639" s="3">
        <v>3648792.18</v>
      </c>
      <c r="M639" s="9">
        <f t="shared" si="79"/>
        <v>8.1631503303715103E-2</v>
      </c>
      <c r="N639" s="3">
        <v>41253879.810000002</v>
      </c>
      <c r="O639" s="3">
        <v>132981654.63</v>
      </c>
      <c r="P639" s="3">
        <v>1425169.56</v>
      </c>
      <c r="Q639" s="3">
        <v>173356.41</v>
      </c>
      <c r="R639" s="3">
        <v>2471511.7599999998</v>
      </c>
      <c r="S639" s="3"/>
      <c r="T639" s="3">
        <v>-2540232.0099999998</v>
      </c>
      <c r="U639" s="3">
        <v>-1089752.3899999999</v>
      </c>
      <c r="V639" s="9">
        <f t="shared" si="80"/>
        <v>0.72861695218304534</v>
      </c>
      <c r="W639" s="3">
        <v>81048.490000000005</v>
      </c>
      <c r="X639" s="11">
        <f t="shared" si="81"/>
        <v>6.0947121033727819E-4</v>
      </c>
      <c r="Y639" s="11">
        <f t="shared" si="82"/>
        <v>4.5746434637230354E-4</v>
      </c>
      <c r="Z639" s="11">
        <f t="shared" si="83"/>
        <v>0.750592216027965</v>
      </c>
    </row>
    <row r="640" spans="1:26" x14ac:dyDescent="0.3">
      <c r="A640" s="8" t="s">
        <v>2826</v>
      </c>
      <c r="B640" s="2" t="s">
        <v>2862</v>
      </c>
      <c r="C640" s="3">
        <v>157926301.97999999</v>
      </c>
      <c r="D640" s="9">
        <f t="shared" si="78"/>
        <v>18.87763903900823</v>
      </c>
      <c r="E640" s="9">
        <f t="shared" si="77"/>
        <v>0.71076305100980119</v>
      </c>
      <c r="F640" s="3">
        <v>45517971.869999997</v>
      </c>
      <c r="G640" s="4">
        <v>0.69017048708523299</v>
      </c>
      <c r="H640" s="3">
        <v>332746.40000000002</v>
      </c>
      <c r="I640" s="3">
        <v>0</v>
      </c>
      <c r="J640" s="3">
        <v>111915433.83</v>
      </c>
      <c r="K640" s="3">
        <v>45517971.869999997</v>
      </c>
      <c r="L640" s="3">
        <v>4069811.01</v>
      </c>
      <c r="M640" s="9">
        <f t="shared" si="79"/>
        <v>8.9411079685699543E-2</v>
      </c>
      <c r="N640" s="3">
        <v>22300043.84</v>
      </c>
      <c r="O640" s="3">
        <v>132411444.98999999</v>
      </c>
      <c r="P640" s="3">
        <v>3094911.88</v>
      </c>
      <c r="Q640" s="3">
        <v>256946.47</v>
      </c>
      <c r="R640" s="3">
        <v>4748590.34</v>
      </c>
      <c r="S640" s="3"/>
      <c r="T640" s="3">
        <v>-5672549.5700000003</v>
      </c>
      <c r="U640" s="3">
        <v>-1932777.8</v>
      </c>
      <c r="V640" s="9">
        <f t="shared" si="80"/>
        <v>0.65816191289080561</v>
      </c>
      <c r="W640" s="3">
        <v>-445187.87</v>
      </c>
      <c r="X640" s="11">
        <f t="shared" si="81"/>
        <v>-3.3621555148319812E-3</v>
      </c>
      <c r="Y640" s="11">
        <f t="shared" si="82"/>
        <v>-2.8189596312866187E-3</v>
      </c>
      <c r="Z640" s="11">
        <f t="shared" si="83"/>
        <v>0.83843820395901358</v>
      </c>
    </row>
    <row r="641" spans="1:26" x14ac:dyDescent="0.3">
      <c r="A641" s="8" t="s">
        <v>2827</v>
      </c>
      <c r="B641" s="2" t="s">
        <v>2862</v>
      </c>
      <c r="C641" s="3">
        <v>156526829.78</v>
      </c>
      <c r="D641" s="9">
        <f t="shared" si="78"/>
        <v>18.86873798954489</v>
      </c>
      <c r="E641" s="9">
        <f t="shared" si="77"/>
        <v>0.71231627182834778</v>
      </c>
      <c r="F641" s="3">
        <v>43826764.960000001</v>
      </c>
      <c r="G641" s="4">
        <v>0.69830896630766204</v>
      </c>
      <c r="H641" s="3">
        <v>36133.06</v>
      </c>
      <c r="I641" s="3">
        <v>0</v>
      </c>
      <c r="J641" s="3">
        <v>111460474.77</v>
      </c>
      <c r="K641" s="3">
        <v>43826764.960000001</v>
      </c>
      <c r="L641" s="3">
        <v>3318899.16</v>
      </c>
      <c r="M641" s="9">
        <f t="shared" si="79"/>
        <v>7.5727678349727781E-2</v>
      </c>
      <c r="N641" s="3">
        <v>20303197.309999999</v>
      </c>
      <c r="O641" s="3">
        <v>133022025.03</v>
      </c>
      <c r="P641" s="3">
        <v>2561085.38</v>
      </c>
      <c r="Q641" s="3">
        <v>55808.38</v>
      </c>
      <c r="R641" s="3">
        <v>2669449.0499999998</v>
      </c>
      <c r="S641" s="3"/>
      <c r="T641" s="3">
        <v>-3072306.36</v>
      </c>
      <c r="U641" s="3">
        <v>-1171864.1399999999</v>
      </c>
      <c r="V641" s="9">
        <f t="shared" si="80"/>
        <v>0.64211780134657637</v>
      </c>
      <c r="W641" s="3">
        <v>610580.04</v>
      </c>
      <c r="X641" s="11">
        <f t="shared" si="81"/>
        <v>4.5900672453475129E-3</v>
      </c>
      <c r="Y641" s="11">
        <f t="shared" si="82"/>
        <v>3.9008011652582261E-3</v>
      </c>
      <c r="Z641" s="11">
        <f t="shared" si="83"/>
        <v>0.84983529799309021</v>
      </c>
    </row>
    <row r="642" spans="1:26" x14ac:dyDescent="0.3">
      <c r="A642" s="8" t="s">
        <v>2828</v>
      </c>
      <c r="B642" s="2" t="s">
        <v>2862</v>
      </c>
      <c r="C642" s="3">
        <v>154549173.43000001</v>
      </c>
      <c r="D642" s="9">
        <f t="shared" si="78"/>
        <v>18.856022878291281</v>
      </c>
      <c r="E642" s="9">
        <f t="shared" si="77"/>
        <v>0.70907467408510749</v>
      </c>
      <c r="F642" s="3">
        <v>43582415.670000002</v>
      </c>
      <c r="G642" s="4">
        <v>0.70542129438857104</v>
      </c>
      <c r="H642" s="3">
        <v>23.61</v>
      </c>
      <c r="I642" s="3">
        <v>0</v>
      </c>
      <c r="J642" s="3">
        <v>109586881.17</v>
      </c>
      <c r="K642" s="3">
        <v>43582415.670000002</v>
      </c>
      <c r="L642" s="3">
        <v>4010831.15</v>
      </c>
      <c r="M642" s="9">
        <f t="shared" si="79"/>
        <v>9.2028656244515131E-2</v>
      </c>
      <c r="N642" s="3">
        <v>18101813.350000001</v>
      </c>
      <c r="O642" s="3">
        <v>132989262.27</v>
      </c>
      <c r="P642" s="3">
        <v>5436393.1500000004</v>
      </c>
      <c r="Q642" s="3">
        <v>165631.06</v>
      </c>
      <c r="R642" s="3">
        <v>5103122.88</v>
      </c>
      <c r="S642" s="3"/>
      <c r="T642" s="3">
        <v>-6380603.8799999999</v>
      </c>
      <c r="U642" s="3">
        <v>-2697401.61</v>
      </c>
      <c r="V642" s="9">
        <f t="shared" si="80"/>
        <v>0.58038673206398328</v>
      </c>
      <c r="W642" s="3">
        <v>533843.99999999895</v>
      </c>
      <c r="X642" s="11">
        <f t="shared" si="81"/>
        <v>4.0141887464280237E-3</v>
      </c>
      <c r="Y642" s="11">
        <f t="shared" si="82"/>
        <v>3.4542015861494919E-3</v>
      </c>
      <c r="Z642" s="11">
        <f t="shared" si="83"/>
        <v>0.86049804938125307</v>
      </c>
    </row>
    <row r="643" spans="1:26" x14ac:dyDescent="0.3">
      <c r="A643" s="8" t="s">
        <v>2829</v>
      </c>
      <c r="B643" s="2" t="s">
        <v>2862</v>
      </c>
      <c r="C643" s="3">
        <v>152749374.94999999</v>
      </c>
      <c r="D643" s="9">
        <f t="shared" si="78"/>
        <v>18.844309064027247</v>
      </c>
      <c r="E643" s="9">
        <f t="shared" si="77"/>
        <v>0.68083651559321823</v>
      </c>
      <c r="F643" s="3">
        <v>48021611.299999997</v>
      </c>
      <c r="G643" s="4">
        <v>0.71353830880074898</v>
      </c>
      <c r="H643" s="3">
        <v>761.56</v>
      </c>
      <c r="I643" s="3">
        <v>0</v>
      </c>
      <c r="J643" s="3">
        <v>103996590.64</v>
      </c>
      <c r="K643" s="3">
        <v>48021611.299999997</v>
      </c>
      <c r="L643" s="3">
        <v>4854783.82</v>
      </c>
      <c r="M643" s="9">
        <f t="shared" si="79"/>
        <v>0.10109581266799351</v>
      </c>
      <c r="N643" s="3">
        <v>14737995.51</v>
      </c>
      <c r="O643" s="3">
        <v>134177986.25</v>
      </c>
      <c r="P643" s="3">
        <v>3806546.99</v>
      </c>
      <c r="Q643" s="3">
        <v>210527.16</v>
      </c>
      <c r="R643" s="3">
        <v>2388958.17</v>
      </c>
      <c r="S643" s="3"/>
      <c r="T643" s="3">
        <v>-3288329.03</v>
      </c>
      <c r="U643" s="3">
        <v>-1442204.33</v>
      </c>
      <c r="V643" s="9">
        <f t="shared" si="80"/>
        <v>0.54951210195038147</v>
      </c>
      <c r="W643" s="3">
        <v>1188723.98</v>
      </c>
      <c r="X643" s="11">
        <f t="shared" si="81"/>
        <v>8.8593070534325451E-3</v>
      </c>
      <c r="Y643" s="11">
        <f t="shared" si="82"/>
        <v>7.7821855597714189E-3</v>
      </c>
      <c r="Z643" s="11">
        <f t="shared" si="83"/>
        <v>0.87841921640544174</v>
      </c>
    </row>
    <row r="644" spans="1:26" x14ac:dyDescent="0.3">
      <c r="A644" s="8" t="s">
        <v>2830</v>
      </c>
      <c r="B644" s="2" t="s">
        <v>2862</v>
      </c>
      <c r="C644" s="3">
        <v>149036244.06</v>
      </c>
      <c r="D644" s="9">
        <f t="shared" si="78"/>
        <v>18.819700083054393</v>
      </c>
      <c r="E644" s="9">
        <f t="shared" si="77"/>
        <v>0.66369921849465041</v>
      </c>
      <c r="F644" s="3">
        <v>52447512.32</v>
      </c>
      <c r="G644" s="4">
        <v>0.72094711825605096</v>
      </c>
      <c r="H644" s="3">
        <v>1367.24</v>
      </c>
      <c r="I644" s="3">
        <v>0</v>
      </c>
      <c r="J644" s="3">
        <v>98913871.469999999</v>
      </c>
      <c r="K644" s="3">
        <v>52447512.32</v>
      </c>
      <c r="L644" s="3">
        <v>5054315.88</v>
      </c>
      <c r="M644" s="9">
        <f t="shared" si="79"/>
        <v>9.6369029843816234E-2</v>
      </c>
      <c r="N644" s="3">
        <v>13160647.84</v>
      </c>
      <c r="O644" s="3">
        <v>132871678.5</v>
      </c>
      <c r="P644" s="3">
        <v>7339594.54</v>
      </c>
      <c r="Q644" s="3">
        <v>451019.7</v>
      </c>
      <c r="R644" s="3">
        <v>5261215.12</v>
      </c>
      <c r="S644" s="3"/>
      <c r="T644" s="3">
        <v>-6620299.4500000002</v>
      </c>
      <c r="U644" s="3">
        <v>-2327242.77</v>
      </c>
      <c r="V644" s="9">
        <f t="shared" si="80"/>
        <v>0.63841384366219844</v>
      </c>
      <c r="W644" s="3">
        <v>894145.78000000096</v>
      </c>
      <c r="X644" s="11">
        <f t="shared" si="81"/>
        <v>6.729393276987925E-3</v>
      </c>
      <c r="Y644" s="11">
        <f t="shared" si="82"/>
        <v>5.9995190139120105E-3</v>
      </c>
      <c r="Z644" s="11">
        <f t="shared" si="83"/>
        <v>0.89153936572977266</v>
      </c>
    </row>
    <row r="645" spans="1:26" x14ac:dyDescent="0.3">
      <c r="A645" s="8" t="s">
        <v>2831</v>
      </c>
      <c r="B645" s="2" t="s">
        <v>2862</v>
      </c>
      <c r="C645" s="3">
        <v>228914140.22</v>
      </c>
      <c r="D645" s="9">
        <f t="shared" si="78"/>
        <v>19.248857557676242</v>
      </c>
      <c r="E645" s="9">
        <f t="shared" si="77"/>
        <v>0.7633251266700628</v>
      </c>
      <c r="F645" s="3">
        <v>54720184.979999997</v>
      </c>
      <c r="G645" s="4">
        <v>0.80153040227517203</v>
      </c>
      <c r="H645" s="3">
        <v>4907.7700000000004</v>
      </c>
      <c r="I645" s="3">
        <v>0</v>
      </c>
      <c r="J645" s="3">
        <v>174731007.31</v>
      </c>
      <c r="K645" s="3">
        <v>54720184.979999997</v>
      </c>
      <c r="L645" s="3">
        <v>5355946.12</v>
      </c>
      <c r="M645" s="9">
        <f t="shared" si="79"/>
        <v>9.787880143237046E-2</v>
      </c>
      <c r="N645" s="3">
        <v>11056883.630000001</v>
      </c>
      <c r="O645" s="3">
        <v>214593770.66999999</v>
      </c>
      <c r="P645" s="3">
        <v>5988609.5</v>
      </c>
      <c r="Q645" s="3">
        <v>195014.27</v>
      </c>
      <c r="R645" s="3">
        <v>2424851.86</v>
      </c>
      <c r="S645" s="3"/>
      <c r="T645" s="3">
        <v>-3743891.27</v>
      </c>
      <c r="U645" s="3">
        <v>-1083224.72</v>
      </c>
      <c r="V645" s="9">
        <f t="shared" si="80"/>
        <v>0.54273941944369974</v>
      </c>
      <c r="W645" s="3">
        <v>3141155.38</v>
      </c>
      <c r="X645" s="11">
        <f t="shared" si="81"/>
        <v>1.463768202680233E-2</v>
      </c>
      <c r="Y645" s="11">
        <f t="shared" si="82"/>
        <v>1.3721980551228353E-2</v>
      </c>
      <c r="Z645" s="11">
        <f t="shared" si="83"/>
        <v>0.9374421801281595</v>
      </c>
    </row>
    <row r="646" spans="1:26" x14ac:dyDescent="0.3">
      <c r="A646" s="8" t="s">
        <v>2832</v>
      </c>
      <c r="B646" s="2" t="s">
        <v>2862</v>
      </c>
      <c r="C646" s="3">
        <v>227381019.12</v>
      </c>
      <c r="D646" s="9">
        <f t="shared" si="78"/>
        <v>19.242137666667681</v>
      </c>
      <c r="E646" s="9">
        <f t="shared" si="77"/>
        <v>0.76134775136458621</v>
      </c>
      <c r="F646" s="3">
        <v>56564124.990000002</v>
      </c>
      <c r="G646" s="4">
        <v>0.80605857646714796</v>
      </c>
      <c r="H646" s="3">
        <v>16208.1</v>
      </c>
      <c r="I646" s="3">
        <v>0</v>
      </c>
      <c r="J646" s="3">
        <v>173099819.50999999</v>
      </c>
      <c r="K646" s="3">
        <v>56564124.990000002</v>
      </c>
      <c r="L646" s="3">
        <v>6194297.2000000002</v>
      </c>
      <c r="M646" s="9">
        <f t="shared" si="79"/>
        <v>0.10950929058117831</v>
      </c>
      <c r="N646" s="3">
        <v>9440835.9499999993</v>
      </c>
      <c r="O646" s="3">
        <v>214553119.59999999</v>
      </c>
      <c r="P646" s="3">
        <v>11734741.5</v>
      </c>
      <c r="Q646" s="3">
        <v>378384.13</v>
      </c>
      <c r="R646" s="3">
        <v>5153564.13</v>
      </c>
      <c r="S646" s="3"/>
      <c r="T646" s="3">
        <v>-7260440.1399999997</v>
      </c>
      <c r="U646" s="3">
        <v>-2461063.25</v>
      </c>
      <c r="V646" s="9">
        <f t="shared" si="80"/>
        <v>0.56904246576619255</v>
      </c>
      <c r="W646" s="3">
        <v>2749789.24</v>
      </c>
      <c r="X646" s="11">
        <f t="shared" si="81"/>
        <v>1.2816356364925119E-2</v>
      </c>
      <c r="Y646" s="11">
        <f t="shared" si="82"/>
        <v>1.209331038554631E-2</v>
      </c>
      <c r="Z646" s="11">
        <f t="shared" si="83"/>
        <v>0.94358412338177577</v>
      </c>
    </row>
    <row r="647" spans="1:26" x14ac:dyDescent="0.3">
      <c r="A647" s="8" t="s">
        <v>2833</v>
      </c>
      <c r="B647" s="2" t="s">
        <v>2862</v>
      </c>
      <c r="C647" s="3">
        <v>229782045.66999999</v>
      </c>
      <c r="D647" s="9">
        <f t="shared" si="78"/>
        <v>19.252641790082912</v>
      </c>
      <c r="E647" s="9">
        <f t="shared" si="77"/>
        <v>0.72849743656823462</v>
      </c>
      <c r="F647" s="3">
        <v>62385980.560000002</v>
      </c>
      <c r="G647" s="4">
        <v>0.79323491142236602</v>
      </c>
      <c r="H647" s="3">
        <v>11428.78</v>
      </c>
      <c r="I647" s="3">
        <v>0</v>
      </c>
      <c r="J647" s="3">
        <v>167384202.46000001</v>
      </c>
      <c r="K647" s="3">
        <v>62385980.560000002</v>
      </c>
      <c r="L647" s="3">
        <v>6589115.2800000003</v>
      </c>
      <c r="M647" s="9">
        <f t="shared" si="79"/>
        <v>0.10561852552213856</v>
      </c>
      <c r="N647" s="3">
        <v>7979126.9199999999</v>
      </c>
      <c r="O647" s="3">
        <v>217455006.62</v>
      </c>
      <c r="P647" s="3">
        <v>5935743.9500000002</v>
      </c>
      <c r="Q647" s="3">
        <v>300841.07</v>
      </c>
      <c r="R647" s="3">
        <v>2654936.6800000002</v>
      </c>
      <c r="S647" s="3"/>
      <c r="T647" s="3">
        <v>-3012529.11</v>
      </c>
      <c r="U647" s="3">
        <v>-2276642.54</v>
      </c>
      <c r="V647" s="9">
        <f t="shared" si="80"/>
        <v>0.55883566380380179</v>
      </c>
      <c r="W647" s="3">
        <v>2901887.02</v>
      </c>
      <c r="X647" s="11">
        <f t="shared" si="81"/>
        <v>1.3344769868053727E-2</v>
      </c>
      <c r="Y647" s="11">
        <f t="shared" si="82"/>
        <v>1.2628867549414747E-2</v>
      </c>
      <c r="Z647" s="11">
        <f t="shared" si="83"/>
        <v>0.94635334099295387</v>
      </c>
    </row>
    <row r="648" spans="1:26" x14ac:dyDescent="0.3">
      <c r="A648" s="8" t="s">
        <v>2834</v>
      </c>
      <c r="B648" s="2" t="s">
        <v>2862</v>
      </c>
      <c r="C648" s="3">
        <v>226717742.5</v>
      </c>
      <c r="D648" s="9">
        <f t="shared" si="78"/>
        <v>19.239216376641121</v>
      </c>
      <c r="E648" s="9">
        <f t="shared" si="77"/>
        <v>0.71461532566203978</v>
      </c>
      <c r="F648" s="3">
        <v>70038021.200000003</v>
      </c>
      <c r="G648" s="4">
        <v>0.79107544392927698</v>
      </c>
      <c r="H648" s="3">
        <v>14816.82</v>
      </c>
      <c r="I648" s="3">
        <v>0</v>
      </c>
      <c r="J648" s="3">
        <v>162001156.56999999</v>
      </c>
      <c r="K648" s="3">
        <v>70038021.200000003</v>
      </c>
      <c r="L648" s="3">
        <v>8904430.5899999999</v>
      </c>
      <c r="M648" s="9">
        <f t="shared" si="79"/>
        <v>0.127137095500922</v>
      </c>
      <c r="N648" s="3">
        <v>6495281.79</v>
      </c>
      <c r="O648" s="3">
        <v>214183068.88999999</v>
      </c>
      <c r="P648" s="3">
        <v>10272709.779999999</v>
      </c>
      <c r="Q648" s="3">
        <v>603153.64</v>
      </c>
      <c r="R648" s="3">
        <v>5684271.9900000002</v>
      </c>
      <c r="S648" s="3"/>
      <c r="T648" s="3">
        <v>-6642298.6399999997</v>
      </c>
      <c r="U648" s="3">
        <v>-4554766.24</v>
      </c>
      <c r="V648" s="9">
        <f t="shared" si="80"/>
        <v>0.56152444389515765</v>
      </c>
      <c r="W648" s="3">
        <v>371179.31999999803</v>
      </c>
      <c r="X648" s="11">
        <f t="shared" si="81"/>
        <v>1.7330002876680608E-3</v>
      </c>
      <c r="Y648" s="11">
        <f t="shared" si="82"/>
        <v>1.6371869087396106E-3</v>
      </c>
      <c r="Z648" s="11">
        <f t="shared" si="83"/>
        <v>0.94471242756838925</v>
      </c>
    </row>
    <row r="649" spans="1:26" x14ac:dyDescent="0.3">
      <c r="A649" s="8" t="s">
        <v>2835</v>
      </c>
      <c r="B649" s="2" t="s">
        <v>2862</v>
      </c>
      <c r="C649" s="3">
        <v>225162478.66999999</v>
      </c>
      <c r="D649" s="9">
        <f t="shared" si="78"/>
        <v>19.232332826982365</v>
      </c>
      <c r="E649" s="9">
        <f t="shared" si="77"/>
        <v>0.68484235486676259</v>
      </c>
      <c r="F649" s="3">
        <v>77222285.359999999</v>
      </c>
      <c r="G649" s="4">
        <v>0.78310698383772104</v>
      </c>
      <c r="H649" s="3">
        <v>3976.34</v>
      </c>
      <c r="I649" s="3">
        <v>0</v>
      </c>
      <c r="J649" s="3">
        <v>154196825.78</v>
      </c>
      <c r="K649" s="3">
        <v>77222285.359999999</v>
      </c>
      <c r="L649" s="3">
        <v>11464506.27</v>
      </c>
      <c r="M649" s="9">
        <f t="shared" si="79"/>
        <v>0.14846111088986813</v>
      </c>
      <c r="N649" s="3">
        <v>5190663.72</v>
      </c>
      <c r="O649" s="3">
        <v>215676405.18000001</v>
      </c>
      <c r="P649" s="3">
        <v>3551300.55</v>
      </c>
      <c r="Q649" s="3">
        <v>328604.23</v>
      </c>
      <c r="R649" s="3">
        <v>3681872.19</v>
      </c>
      <c r="S649" s="3"/>
      <c r="T649" s="3">
        <v>-3371069.28</v>
      </c>
      <c r="U649" s="3">
        <v>-1877219.45</v>
      </c>
      <c r="V649" s="9">
        <f t="shared" si="80"/>
        <v>0.76414934968716941</v>
      </c>
      <c r="W649" s="3">
        <v>1493336.29</v>
      </c>
      <c r="X649" s="11">
        <f t="shared" si="81"/>
        <v>6.9239668973232653E-3</v>
      </c>
      <c r="Y649" s="11">
        <f t="shared" si="82"/>
        <v>6.6322608403536288E-3</v>
      </c>
      <c r="Z649" s="11">
        <f t="shared" si="83"/>
        <v>0.95787009653636457</v>
      </c>
    </row>
    <row r="650" spans="1:26" x14ac:dyDescent="0.3">
      <c r="A650" s="8" t="s">
        <v>2836</v>
      </c>
      <c r="B650" s="2" t="s">
        <v>2862</v>
      </c>
      <c r="C650" s="3">
        <v>222689622.96000001</v>
      </c>
      <c r="D650" s="9">
        <f t="shared" si="78"/>
        <v>19.221289534644416</v>
      </c>
      <c r="E650" s="9">
        <f t="shared" si="77"/>
        <v>0.66594324939262095</v>
      </c>
      <c r="F650" s="3">
        <v>82239189.200000003</v>
      </c>
      <c r="G650" s="4">
        <v>0.78832856131399598</v>
      </c>
      <c r="H650" s="3">
        <v>11436.81</v>
      </c>
      <c r="I650" s="3">
        <v>0</v>
      </c>
      <c r="J650" s="3">
        <v>148287214.31</v>
      </c>
      <c r="K650" s="3">
        <v>82239189.200000003</v>
      </c>
      <c r="L650" s="3">
        <v>11807720.789999999</v>
      </c>
      <c r="M650" s="9">
        <f t="shared" si="79"/>
        <v>0.14357778699987472</v>
      </c>
      <c r="N650" s="3">
        <v>3901493.07</v>
      </c>
      <c r="O650" s="3">
        <v>215250996.91</v>
      </c>
      <c r="P650" s="3">
        <v>8577597.1899999995</v>
      </c>
      <c r="Q650" s="3">
        <v>666288.92000000004</v>
      </c>
      <c r="R650" s="3">
        <v>6788612.79</v>
      </c>
      <c r="S650" s="3"/>
      <c r="T650" s="3">
        <v>-6905621.6500000004</v>
      </c>
      <c r="U650" s="3">
        <v>-3668822.51</v>
      </c>
      <c r="V650" s="9">
        <f t="shared" si="80"/>
        <v>0.70499230003972146</v>
      </c>
      <c r="W650" s="3">
        <v>326697.99000000203</v>
      </c>
      <c r="X650" s="11">
        <f t="shared" si="81"/>
        <v>1.5177536675316764E-3</v>
      </c>
      <c r="Y650" s="11">
        <f t="shared" si="82"/>
        <v>1.4670552927321819E-3</v>
      </c>
      <c r="Z650" s="11">
        <f t="shared" si="83"/>
        <v>0.9665964405924018</v>
      </c>
    </row>
    <row r="651" spans="1:26" x14ac:dyDescent="0.3">
      <c r="A651" s="8" t="s">
        <v>2837</v>
      </c>
      <c r="B651" s="2" t="s">
        <v>2862</v>
      </c>
      <c r="C651" s="3">
        <v>226638023.83000001</v>
      </c>
      <c r="D651" s="9">
        <f t="shared" si="78"/>
        <v>19.238864694025647</v>
      </c>
      <c r="E651" s="9">
        <f t="shared" si="77"/>
        <v>0.60347483272529201</v>
      </c>
      <c r="F651" s="3">
        <v>94934060.290000007</v>
      </c>
      <c r="G651" s="4">
        <v>0.76230434004348202</v>
      </c>
      <c r="H651" s="3">
        <v>5264.12</v>
      </c>
      <c r="I651" s="3">
        <v>0</v>
      </c>
      <c r="J651" s="3">
        <v>136765079.40000001</v>
      </c>
      <c r="K651" s="3">
        <v>94934060.290000007</v>
      </c>
      <c r="L651" s="3">
        <v>10274915.41</v>
      </c>
      <c r="M651" s="9">
        <f t="shared" si="79"/>
        <v>0.10823212847541422</v>
      </c>
      <c r="N651" s="3">
        <v>3033856.39</v>
      </c>
      <c r="O651" s="3">
        <v>218653690.87</v>
      </c>
      <c r="P651" s="3">
        <v>5860693.4699999997</v>
      </c>
      <c r="Q651" s="3">
        <v>577599.55000000005</v>
      </c>
      <c r="R651" s="3">
        <v>3092467.7</v>
      </c>
      <c r="S651" s="3"/>
      <c r="T651" s="3">
        <v>-3580054.51</v>
      </c>
      <c r="U651" s="3">
        <v>-1672950.56</v>
      </c>
      <c r="V651" s="9">
        <f t="shared" si="80"/>
        <v>0.69866051928253703</v>
      </c>
      <c r="W651" s="3">
        <v>3402693.96</v>
      </c>
      <c r="X651" s="11">
        <f t="shared" si="81"/>
        <v>1.556202388562955E-2</v>
      </c>
      <c r="Y651" s="11">
        <f t="shared" si="82"/>
        <v>1.5013782341097109E-2</v>
      </c>
      <c r="Z651" s="11">
        <f t="shared" si="83"/>
        <v>0.96477054986153155</v>
      </c>
    </row>
    <row r="652" spans="1:26" x14ac:dyDescent="0.3">
      <c r="A652" s="8" t="s">
        <v>2838</v>
      </c>
      <c r="B652" s="2" t="s">
        <v>2862</v>
      </c>
      <c r="C652" s="3">
        <v>225903108.27000001</v>
      </c>
      <c r="D652" s="9">
        <f t="shared" si="78"/>
        <v>19.235616740838921</v>
      </c>
      <c r="E652" s="9">
        <f t="shared" si="77"/>
        <v>0.55041847587766268</v>
      </c>
      <c r="F652" s="3">
        <v>108314336.15000001</v>
      </c>
      <c r="G652" s="4">
        <v>0.76442839767697901</v>
      </c>
      <c r="H652" s="3">
        <v>11379.18</v>
      </c>
      <c r="I652" s="3">
        <v>0</v>
      </c>
      <c r="J652" s="3">
        <v>124329865.37</v>
      </c>
      <c r="K652" s="3">
        <v>108314336.15000001</v>
      </c>
      <c r="L652" s="3">
        <v>10632381.720000001</v>
      </c>
      <c r="M652" s="9">
        <f t="shared" si="79"/>
        <v>9.8162275631506979E-2</v>
      </c>
      <c r="N652" s="3">
        <v>2381580.0699999998</v>
      </c>
      <c r="O652" s="3">
        <v>218675508.69999999</v>
      </c>
      <c r="P652" s="3">
        <v>12542746.91</v>
      </c>
      <c r="Q652" s="3">
        <v>1098286.52</v>
      </c>
      <c r="R652" s="3">
        <v>6258490.1500000004</v>
      </c>
      <c r="S652" s="3"/>
      <c r="T652" s="3">
        <v>-7478733.1200000001</v>
      </c>
      <c r="U652" s="3">
        <v>-3027162.96</v>
      </c>
      <c r="V652" s="9">
        <f t="shared" si="80"/>
        <v>0.70025218353387708</v>
      </c>
      <c r="W652" s="3">
        <v>4592921.3899999997</v>
      </c>
      <c r="X652" s="11">
        <f t="shared" si="81"/>
        <v>2.1003364379049001E-2</v>
      </c>
      <c r="Y652" s="11">
        <f t="shared" si="82"/>
        <v>2.0331377576755284E-2</v>
      </c>
      <c r="Z652" s="11">
        <f t="shared" si="83"/>
        <v>0.96800575421316659</v>
      </c>
    </row>
    <row r="653" spans="1:26" x14ac:dyDescent="0.3">
      <c r="A653" s="8" t="s">
        <v>2839</v>
      </c>
      <c r="B653" s="2" t="s">
        <v>2862</v>
      </c>
      <c r="C653" s="3">
        <v>231987141.44999999</v>
      </c>
      <c r="D653" s="9">
        <f t="shared" si="78"/>
        <v>19.262192503310089</v>
      </c>
      <c r="E653" s="9">
        <f t="shared" si="77"/>
        <v>0.47969478210922634</v>
      </c>
      <c r="F653" s="3">
        <v>115560410.83</v>
      </c>
      <c r="G653" s="4">
        <v>0.61516480104695903</v>
      </c>
      <c r="H653" s="3">
        <v>8574.34</v>
      </c>
      <c r="I653" s="3">
        <v>0</v>
      </c>
      <c r="J653" s="3">
        <v>111274446.93000001</v>
      </c>
      <c r="K653" s="3">
        <v>127178686.2</v>
      </c>
      <c r="L653" s="3">
        <v>11618275.369999999</v>
      </c>
      <c r="M653" s="9">
        <f t="shared" si="79"/>
        <v>9.1353950234469392E-2</v>
      </c>
      <c r="N653" s="3">
        <v>6977692.3499999996</v>
      </c>
      <c r="O653" s="3">
        <v>218925139.09</v>
      </c>
      <c r="P653" s="3">
        <v>2173408.4</v>
      </c>
      <c r="Q653" s="3">
        <v>4534.2</v>
      </c>
      <c r="R653" s="3"/>
      <c r="S653" s="3">
        <v>3226419.77</v>
      </c>
      <c r="T653" s="3">
        <v>-3876926.45</v>
      </c>
      <c r="U653" s="3">
        <v>-1266160.55</v>
      </c>
      <c r="V653" s="9">
        <f t="shared" si="80"/>
        <v>0.62821297209244176</v>
      </c>
      <c r="W653" s="3">
        <v>-466617.40999999701</v>
      </c>
      <c r="X653" s="11">
        <f t="shared" si="81"/>
        <v>-2.1314016834228016E-3</v>
      </c>
      <c r="Y653" s="11">
        <f t="shared" si="82"/>
        <v>-2.0113934207020121E-3</v>
      </c>
      <c r="Z653" s="11">
        <f t="shared" si="83"/>
        <v>0.9436951450052018</v>
      </c>
    </row>
    <row r="654" spans="1:26" x14ac:dyDescent="0.3">
      <c r="A654" s="8" t="s">
        <v>2840</v>
      </c>
      <c r="B654" s="2" t="s">
        <v>2862</v>
      </c>
      <c r="C654" s="3">
        <v>228895434.47</v>
      </c>
      <c r="D654" s="9">
        <f t="shared" si="78"/>
        <v>19.248775839201819</v>
      </c>
      <c r="E654" s="9">
        <f t="shared" si="77"/>
        <v>0.43570950425868493</v>
      </c>
      <c r="F654" s="3">
        <v>126063502.95</v>
      </c>
      <c r="G654" s="4">
        <v>0.90625177172456495</v>
      </c>
      <c r="H654" s="3">
        <v>8956.75</v>
      </c>
      <c r="I654" s="3">
        <v>0</v>
      </c>
      <c r="J654" s="3">
        <v>99722959.530000001</v>
      </c>
      <c r="K654" s="3">
        <v>140941947.81</v>
      </c>
      <c r="L654" s="3">
        <v>14878444.859999999</v>
      </c>
      <c r="M654" s="9">
        <f t="shared" si="79"/>
        <v>0.10556434823830607</v>
      </c>
      <c r="N654" s="3">
        <v>6716649.8499999996</v>
      </c>
      <c r="O654" s="3">
        <v>217270971.21000001</v>
      </c>
      <c r="P654" s="3">
        <v>5658547.7599999998</v>
      </c>
      <c r="Q654" s="3">
        <v>10593.05</v>
      </c>
      <c r="R654" s="3"/>
      <c r="S654" s="3">
        <v>5158741.83</v>
      </c>
      <c r="T654" s="3">
        <v>-7649564.75</v>
      </c>
      <c r="U654" s="3">
        <v>-2964991.61</v>
      </c>
      <c r="V654" s="9">
        <f t="shared" si="80"/>
        <v>0.48700432732922999</v>
      </c>
      <c r="W654" s="3">
        <v>-2120785.29</v>
      </c>
      <c r="X654" s="11">
        <f t="shared" si="81"/>
        <v>-9.7610153725975046E-3</v>
      </c>
      <c r="Y654" s="11">
        <f t="shared" si="82"/>
        <v>-9.2653018392901115E-3</v>
      </c>
      <c r="Z654" s="11">
        <f t="shared" si="83"/>
        <v>0.94921496233895597</v>
      </c>
    </row>
    <row r="655" spans="1:26" x14ac:dyDescent="0.3">
      <c r="A655" s="8" t="s">
        <v>2841</v>
      </c>
      <c r="B655" s="2" t="s">
        <v>2862</v>
      </c>
      <c r="C655" s="3">
        <v>235526900.59</v>
      </c>
      <c r="D655" s="9">
        <f t="shared" si="78"/>
        <v>19.277335692455662</v>
      </c>
      <c r="E655" s="9">
        <f t="shared" si="77"/>
        <v>0.41034260310774634</v>
      </c>
      <c r="F655" s="3">
        <v>130663662.34999999</v>
      </c>
      <c r="G655" s="4">
        <v>0.73256227211767999</v>
      </c>
      <c r="H655" s="3">
        <v>6547.69</v>
      </c>
      <c r="I655" s="3">
        <v>0</v>
      </c>
      <c r="J655" s="3">
        <v>96640173.799999997</v>
      </c>
      <c r="K655" s="3">
        <v>145693908.41</v>
      </c>
      <c r="L655" s="3">
        <v>15030246.060000001</v>
      </c>
      <c r="M655" s="9">
        <f t="shared" si="79"/>
        <v>0.10316317424681271</v>
      </c>
      <c r="N655" s="3">
        <v>6319487.5899999999</v>
      </c>
      <c r="O655" s="3">
        <v>226043911.65000001</v>
      </c>
      <c r="P655" s="3">
        <v>8369309.5800000001</v>
      </c>
      <c r="Q655" s="3">
        <v>7100.02</v>
      </c>
      <c r="R655" s="3"/>
      <c r="S655" s="3">
        <v>1826860.36</v>
      </c>
      <c r="T655" s="3">
        <v>-3859184.91</v>
      </c>
      <c r="U655" s="3">
        <v>-1289467.45</v>
      </c>
      <c r="V655" s="9">
        <f t="shared" si="80"/>
        <v>0.35620202176555577</v>
      </c>
      <c r="W655" s="3">
        <v>6781577.6299999999</v>
      </c>
      <c r="X655" s="11">
        <f t="shared" si="81"/>
        <v>3.0001151459900424E-2</v>
      </c>
      <c r="Y655" s="11">
        <f t="shared" si="82"/>
        <v>2.8793219003909958E-2</v>
      </c>
      <c r="Z655" s="11">
        <f t="shared" si="83"/>
        <v>0.95973713016965412</v>
      </c>
    </row>
    <row r="656" spans="1:26" x14ac:dyDescent="0.3">
      <c r="A656" s="8" t="s">
        <v>2842</v>
      </c>
      <c r="B656" s="2" t="s">
        <v>2862</v>
      </c>
      <c r="C656" s="3">
        <v>267296719.77000001</v>
      </c>
      <c r="D656" s="9">
        <f t="shared" si="78"/>
        <v>19.403869909316679</v>
      </c>
      <c r="E656" s="9">
        <f t="shared" si="77"/>
        <v>0.45404920701769674</v>
      </c>
      <c r="F656" s="3">
        <v>140803976.11000001</v>
      </c>
      <c r="G656" s="4">
        <v>0.64958705912308401</v>
      </c>
      <c r="H656" s="3">
        <v>7429.76</v>
      </c>
      <c r="I656" s="3">
        <v>0</v>
      </c>
      <c r="J656" s="3">
        <v>121358433.89</v>
      </c>
      <c r="K656" s="3">
        <v>158264127.74000001</v>
      </c>
      <c r="L656" s="3">
        <v>17460151.629999999</v>
      </c>
      <c r="M656" s="9">
        <f t="shared" si="79"/>
        <v>0.11032286266843705</v>
      </c>
      <c r="N656" s="3">
        <v>35262167.75</v>
      </c>
      <c r="O656" s="3">
        <v>221841007.66999999</v>
      </c>
      <c r="P656" s="3">
        <v>12875837.48</v>
      </c>
      <c r="Q656" s="3">
        <v>16321.76</v>
      </c>
      <c r="R656" s="3"/>
      <c r="S656" s="3">
        <v>2455028.25</v>
      </c>
      <c r="T656" s="3">
        <v>-7705326.9800000004</v>
      </c>
      <c r="U656" s="3">
        <v>-2712172.25</v>
      </c>
      <c r="V656" s="9">
        <f t="shared" si="80"/>
        <v>0.23723064004488528</v>
      </c>
      <c r="W656" s="3">
        <v>-375856.200000001</v>
      </c>
      <c r="X656" s="11">
        <f t="shared" si="81"/>
        <v>-1.6942593434262911E-3</v>
      </c>
      <c r="Y656" s="11">
        <f t="shared" si="82"/>
        <v>-1.4061384678547976E-3</v>
      </c>
      <c r="Z656" s="11">
        <f t="shared" si="83"/>
        <v>0.82994287345122242</v>
      </c>
    </row>
    <row r="657" spans="1:26" x14ac:dyDescent="0.3">
      <c r="A657" s="8" t="s">
        <v>2843</v>
      </c>
      <c r="B657" s="2" t="s">
        <v>2862</v>
      </c>
      <c r="C657" s="3">
        <v>250537249.81999999</v>
      </c>
      <c r="D657" s="9">
        <f t="shared" si="78"/>
        <v>19.339118169310414</v>
      </c>
      <c r="E657" s="9">
        <f t="shared" si="77"/>
        <v>0.4189559842115777</v>
      </c>
      <c r="F657" s="3">
        <v>134672940.84999999</v>
      </c>
      <c r="G657" s="4">
        <v>0.66744954380602095</v>
      </c>
      <c r="H657" s="3">
        <v>6176.43</v>
      </c>
      <c r="I657" s="3">
        <v>0</v>
      </c>
      <c r="J657" s="3">
        <v>104957903.65000001</v>
      </c>
      <c r="K657" s="3">
        <v>153736163.40000001</v>
      </c>
      <c r="L657" s="3">
        <v>19063222.550000001</v>
      </c>
      <c r="M657" s="9">
        <f t="shared" si="79"/>
        <v>0.12399959858761507</v>
      </c>
      <c r="N657" s="3">
        <v>19206537.68</v>
      </c>
      <c r="O657" s="3">
        <v>224318941.53999999</v>
      </c>
      <c r="P657" s="3">
        <v>4722444.68</v>
      </c>
      <c r="Q657" s="3">
        <v>6874.26</v>
      </c>
      <c r="R657" s="3"/>
      <c r="S657" s="3">
        <v>859256.5</v>
      </c>
      <c r="T657" s="3">
        <v>-3924817.42</v>
      </c>
      <c r="U657" s="3">
        <v>-1345327.94</v>
      </c>
      <c r="V657" s="9">
        <f t="shared" si="80"/>
        <v>0.16434665475716595</v>
      </c>
      <c r="W657" s="3">
        <v>-1661617.96</v>
      </c>
      <c r="X657" s="11">
        <f t="shared" si="81"/>
        <v>-7.4073903371361279E-3</v>
      </c>
      <c r="Y657" s="11">
        <f t="shared" si="82"/>
        <v>-6.6322192057021436E-3</v>
      </c>
      <c r="Z657" s="11">
        <f t="shared" si="83"/>
        <v>0.89535165609570355</v>
      </c>
    </row>
    <row r="658" spans="1:26" x14ac:dyDescent="0.3">
      <c r="A658" s="8" t="s">
        <v>2809</v>
      </c>
      <c r="B658" s="2" t="s">
        <v>2863</v>
      </c>
      <c r="C658" s="3">
        <v>15312479.890000001</v>
      </c>
      <c r="D658" s="9">
        <f t="shared" si="78"/>
        <v>16.544178732962234</v>
      </c>
      <c r="E658" s="9">
        <f t="shared" si="77"/>
        <v>0.78134162107951011</v>
      </c>
      <c r="F658" s="3">
        <v>2728713.37</v>
      </c>
      <c r="G658" s="4">
        <v>0.547375993954336</v>
      </c>
      <c r="H658" s="3">
        <v>29065.87</v>
      </c>
      <c r="I658" s="3">
        <v>0</v>
      </c>
      <c r="J658" s="3">
        <v>11935211.99</v>
      </c>
      <c r="K658" s="3">
        <v>2728713.37</v>
      </c>
      <c r="L658" s="3">
        <v>13643.58</v>
      </c>
      <c r="M658" s="9">
        <f t="shared" si="79"/>
        <v>5.0000048191210346E-3</v>
      </c>
      <c r="N658" s="3">
        <v>0</v>
      </c>
      <c r="O658" s="3">
        <v>15066865.609999999</v>
      </c>
      <c r="P658" s="3">
        <v>1344673.03</v>
      </c>
      <c r="Q658" s="3">
        <v>31100</v>
      </c>
      <c r="R658" s="3">
        <v>0</v>
      </c>
      <c r="S658" s="3"/>
      <c r="T658" s="3">
        <v>-525070.53</v>
      </c>
      <c r="U658" s="3">
        <v>-667046.16</v>
      </c>
      <c r="V658" s="9">
        <f t="shared" si="80"/>
        <v>2.6088050155559858E-2</v>
      </c>
      <c r="W658" s="3">
        <v>66865.609999999797</v>
      </c>
      <c r="X658" s="11">
        <f t="shared" si="81"/>
        <v>4.4379243653451424E-3</v>
      </c>
      <c r="Y658" s="11">
        <f t="shared" si="82"/>
        <v>4.3667394491513547E-3</v>
      </c>
      <c r="Z658" s="11">
        <f t="shared" si="83"/>
        <v>0.98395986268949143</v>
      </c>
    </row>
    <row r="659" spans="1:26" x14ac:dyDescent="0.3">
      <c r="A659" s="8" t="s">
        <v>2810</v>
      </c>
      <c r="B659" s="2" t="s">
        <v>2863</v>
      </c>
      <c r="C659" s="3">
        <v>18440332.989999998</v>
      </c>
      <c r="D659" s="9">
        <f t="shared" si="78"/>
        <v>16.730050833955708</v>
      </c>
      <c r="E659" s="9">
        <f t="shared" si="77"/>
        <v>0.36969315378940998</v>
      </c>
      <c r="F659" s="3">
        <v>10746332.58</v>
      </c>
      <c r="G659" s="4">
        <v>0.40248193600584198</v>
      </c>
      <c r="H659" s="3">
        <v>19283.97</v>
      </c>
      <c r="I659" s="3">
        <v>5980000</v>
      </c>
      <c r="J659" s="3">
        <v>817980.89</v>
      </c>
      <c r="K659" s="3">
        <v>10746332.58</v>
      </c>
      <c r="L659" s="3">
        <v>53977.31</v>
      </c>
      <c r="M659" s="9">
        <f t="shared" si="79"/>
        <v>5.0228586913880898E-3</v>
      </c>
      <c r="N659" s="3">
        <v>3111984.64</v>
      </c>
      <c r="O659" s="3">
        <v>14785324.52</v>
      </c>
      <c r="P659" s="3">
        <v>1981436.88</v>
      </c>
      <c r="Q659" s="3">
        <v>125400</v>
      </c>
      <c r="R659" s="3">
        <v>0</v>
      </c>
      <c r="S659" s="3"/>
      <c r="T659" s="3">
        <v>-934462.04</v>
      </c>
      <c r="U659" s="3">
        <v>-1140032.4099999999</v>
      </c>
      <c r="V659" s="9">
        <f t="shared" si="80"/>
        <v>6.0448462515771011E-2</v>
      </c>
      <c r="W659" s="3">
        <v>-214675.480000001</v>
      </c>
      <c r="X659" s="11">
        <f t="shared" si="81"/>
        <v>-1.451949733735036E-2</v>
      </c>
      <c r="Y659" s="11">
        <f t="shared" si="82"/>
        <v>-1.1641627085390339E-2</v>
      </c>
      <c r="Z659" s="11">
        <f t="shared" si="83"/>
        <v>0.80179270775738853</v>
      </c>
    </row>
    <row r="660" spans="1:26" x14ac:dyDescent="0.3">
      <c r="A660" s="8" t="s">
        <v>2811</v>
      </c>
      <c r="B660" s="2" t="s">
        <v>2863</v>
      </c>
      <c r="C660" s="3">
        <v>27611020.73</v>
      </c>
      <c r="D660" s="9">
        <f t="shared" si="78"/>
        <v>17.13372555279922</v>
      </c>
      <c r="E660" s="9">
        <f t="shared" si="77"/>
        <v>0.44460616432994865</v>
      </c>
      <c r="F660" s="3">
        <v>14519040.460000001</v>
      </c>
      <c r="G660" s="4">
        <v>0.34280316599282401</v>
      </c>
      <c r="H660" s="3">
        <v>44612.52</v>
      </c>
      <c r="I660" s="3">
        <v>11422699.73</v>
      </c>
      <c r="J660" s="3">
        <v>808717.77</v>
      </c>
      <c r="K660" s="3">
        <v>14519040.460000001</v>
      </c>
      <c r="L660" s="3">
        <v>89916.3</v>
      </c>
      <c r="M660" s="9">
        <f t="shared" si="79"/>
        <v>6.1929919024414646E-3</v>
      </c>
      <c r="N660" s="3">
        <v>12416480.390000001</v>
      </c>
      <c r="O660" s="3">
        <v>14825514.66</v>
      </c>
      <c r="P660" s="3">
        <v>896130.57</v>
      </c>
      <c r="Q660" s="3">
        <v>50300</v>
      </c>
      <c r="R660" s="3">
        <v>0</v>
      </c>
      <c r="S660" s="3"/>
      <c r="T660" s="3">
        <v>-705026.1</v>
      </c>
      <c r="U660" s="3">
        <v>-407180.92</v>
      </c>
      <c r="V660" s="9">
        <f t="shared" si="80"/>
        <v>4.5225393380451777E-2</v>
      </c>
      <c r="W660" s="3">
        <v>40190.140000000101</v>
      </c>
      <c r="X660" s="11">
        <f t="shared" si="81"/>
        <v>2.7108765477420601E-3</v>
      </c>
      <c r="Y660" s="11">
        <f t="shared" si="82"/>
        <v>1.4555832757147077E-3</v>
      </c>
      <c r="Z660" s="11">
        <f t="shared" si="83"/>
        <v>0.53694192637694638</v>
      </c>
    </row>
    <row r="661" spans="1:26" x14ac:dyDescent="0.3">
      <c r="A661" s="8" t="s">
        <v>2812</v>
      </c>
      <c r="B661" s="2" t="s">
        <v>2863</v>
      </c>
      <c r="C661" s="3">
        <v>48410016.039999999</v>
      </c>
      <c r="D661" s="9">
        <f t="shared" si="78"/>
        <v>17.695217293252323</v>
      </c>
      <c r="E661" s="9">
        <f t="shared" si="77"/>
        <v>0.61653580047026979</v>
      </c>
      <c r="F661" s="3">
        <v>17405853.350000001</v>
      </c>
      <c r="G661" s="4">
        <v>0.33423043864489399</v>
      </c>
      <c r="H661" s="3">
        <v>6233.57</v>
      </c>
      <c r="I661" s="3">
        <v>29035190.309999999</v>
      </c>
      <c r="J661" s="3">
        <v>805084.11</v>
      </c>
      <c r="K661" s="3">
        <v>17405853.350000001</v>
      </c>
      <c r="L661" s="3">
        <v>202170.26</v>
      </c>
      <c r="M661" s="9">
        <f t="shared" si="79"/>
        <v>1.161507315583582E-2</v>
      </c>
      <c r="N661" s="3">
        <v>33421287.719999999</v>
      </c>
      <c r="O661" s="3">
        <v>14733784.640000001</v>
      </c>
      <c r="P661" s="3">
        <v>1719964.23</v>
      </c>
      <c r="Q661" s="3">
        <v>101180</v>
      </c>
      <c r="R661" s="3">
        <v>2500</v>
      </c>
      <c r="S661" s="3"/>
      <c r="T661" s="3">
        <v>-1194670.72</v>
      </c>
      <c r="U661" s="3">
        <v>-925061.4</v>
      </c>
      <c r="V661" s="9">
        <f t="shared" si="80"/>
        <v>4.8911840803733252E-2</v>
      </c>
      <c r="W661" s="3">
        <v>-51539.879999999699</v>
      </c>
      <c r="X661" s="11">
        <f t="shared" si="81"/>
        <v>-3.4980747485664145E-3</v>
      </c>
      <c r="Y661" s="11">
        <f t="shared" si="82"/>
        <v>-1.0646532312117718E-3</v>
      </c>
      <c r="Z661" s="11">
        <f t="shared" si="83"/>
        <v>0.30435405408306082</v>
      </c>
    </row>
    <row r="662" spans="1:26" x14ac:dyDescent="0.3">
      <c r="A662" s="8" t="s">
        <v>2813</v>
      </c>
      <c r="B662" s="2" t="s">
        <v>2863</v>
      </c>
      <c r="C662" s="3">
        <v>39157774.68</v>
      </c>
      <c r="D662" s="9">
        <f t="shared" si="78"/>
        <v>17.483109547658483</v>
      </c>
      <c r="E662" s="9">
        <f t="shared" si="77"/>
        <v>0.42375270340566756</v>
      </c>
      <c r="F662" s="3">
        <v>21902613.350000001</v>
      </c>
      <c r="G662" s="4">
        <v>0.32635528588307</v>
      </c>
      <c r="H662" s="3">
        <v>14221.78</v>
      </c>
      <c r="I662" s="3">
        <v>16074118.34</v>
      </c>
      <c r="J662" s="3">
        <v>504872.76</v>
      </c>
      <c r="K662" s="3">
        <v>21902613.350000001</v>
      </c>
      <c r="L662" s="3">
        <v>562878.17000000004</v>
      </c>
      <c r="M662" s="9">
        <f t="shared" si="79"/>
        <v>2.5699132838867378E-2</v>
      </c>
      <c r="N662" s="3">
        <v>24183902.57</v>
      </c>
      <c r="O662" s="3">
        <v>14621736.58</v>
      </c>
      <c r="P662" s="3">
        <v>768502.74</v>
      </c>
      <c r="Q662" s="3">
        <v>70030</v>
      </c>
      <c r="R662" s="3">
        <v>7000</v>
      </c>
      <c r="S662" s="3"/>
      <c r="T662" s="3">
        <v>-491984.66</v>
      </c>
      <c r="U662" s="3">
        <v>-569313.65</v>
      </c>
      <c r="V662" s="9">
        <f t="shared" si="80"/>
        <v>7.2580912712468179E-2</v>
      </c>
      <c r="W662" s="3">
        <v>-112048.06</v>
      </c>
      <c r="X662" s="11">
        <f t="shared" si="81"/>
        <v>-7.6631157583061859E-3</v>
      </c>
      <c r="Y662" s="11">
        <f t="shared" si="82"/>
        <v>-2.8614511655900869E-3</v>
      </c>
      <c r="Z662" s="11">
        <f t="shared" si="83"/>
        <v>0.37340570804878026</v>
      </c>
    </row>
    <row r="663" spans="1:26" x14ac:dyDescent="0.3">
      <c r="A663" s="8" t="s">
        <v>2814</v>
      </c>
      <c r="B663" s="2" t="s">
        <v>2863</v>
      </c>
      <c r="C663" s="3">
        <v>43298550.18</v>
      </c>
      <c r="D663" s="9">
        <f t="shared" si="78"/>
        <v>17.583629709271268</v>
      </c>
      <c r="E663" s="9">
        <f t="shared" si="77"/>
        <v>0.28350311797899552</v>
      </c>
      <c r="F663" s="3">
        <v>30658892.780000001</v>
      </c>
      <c r="G663" s="4">
        <v>0.26375554902909498</v>
      </c>
      <c r="H663" s="3">
        <v>2080.11</v>
      </c>
      <c r="I663" s="3">
        <v>11771709.619999999</v>
      </c>
      <c r="J663" s="3">
        <v>501484.25</v>
      </c>
      <c r="K663" s="3">
        <v>30658892.780000001</v>
      </c>
      <c r="L663" s="3">
        <v>875422.33</v>
      </c>
      <c r="M663" s="9">
        <f t="shared" si="79"/>
        <v>2.8553618562868397E-2</v>
      </c>
      <c r="N663" s="3">
        <v>28574548.34</v>
      </c>
      <c r="O663" s="3">
        <v>14416907.57</v>
      </c>
      <c r="P663" s="3">
        <v>1634012.77</v>
      </c>
      <c r="Q663" s="3">
        <v>113000</v>
      </c>
      <c r="R663" s="3">
        <v>18704</v>
      </c>
      <c r="S663" s="3"/>
      <c r="T663" s="3">
        <v>-1015154.42</v>
      </c>
      <c r="U663" s="3">
        <v>-1112088.76</v>
      </c>
      <c r="V663" s="9">
        <f t="shared" si="80"/>
        <v>6.191299670778589E-2</v>
      </c>
      <c r="W663" s="3">
        <v>-316877.07</v>
      </c>
      <c r="X663" s="11">
        <f t="shared" si="81"/>
        <v>-2.197954509047324E-2</v>
      </c>
      <c r="Y663" s="11">
        <f t="shared" si="82"/>
        <v>-7.3184221800195164E-3</v>
      </c>
      <c r="Z663" s="11">
        <f t="shared" si="83"/>
        <v>0.33296513416884116</v>
      </c>
    </row>
    <row r="664" spans="1:26" x14ac:dyDescent="0.3">
      <c r="A664" s="8" t="s">
        <v>2815</v>
      </c>
      <c r="B664" s="2" t="s">
        <v>2863</v>
      </c>
      <c r="C664" s="3">
        <v>78748081.090000004</v>
      </c>
      <c r="D664" s="9">
        <f t="shared" si="78"/>
        <v>18.181764468262024</v>
      </c>
      <c r="E664" s="9">
        <f t="shared" si="77"/>
        <v>0.53748867114140875</v>
      </c>
      <c r="F664" s="3">
        <v>36055091.700000003</v>
      </c>
      <c r="G664" s="4">
        <v>0.248870193993488</v>
      </c>
      <c r="H664" s="3">
        <v>11241.37</v>
      </c>
      <c r="I664" s="3">
        <v>26805156.620000001</v>
      </c>
      <c r="J664" s="3">
        <v>15509803.470000001</v>
      </c>
      <c r="K664" s="3">
        <v>36055091.700000003</v>
      </c>
      <c r="L664" s="3">
        <v>934149.5</v>
      </c>
      <c r="M664" s="9">
        <f t="shared" si="79"/>
        <v>2.5908948111203943E-2</v>
      </c>
      <c r="N664" s="3">
        <v>48959870.259999998</v>
      </c>
      <c r="O664" s="3">
        <v>29406700.300000001</v>
      </c>
      <c r="P664" s="3">
        <v>1104625.54</v>
      </c>
      <c r="Q664" s="3">
        <v>54420</v>
      </c>
      <c r="R664" s="3">
        <v>7000</v>
      </c>
      <c r="S664" s="3"/>
      <c r="T664" s="3">
        <v>-498116.67</v>
      </c>
      <c r="U664" s="3">
        <v>-484632.33</v>
      </c>
      <c r="V664" s="9">
        <f t="shared" si="80"/>
        <v>6.2498155683699499E-2</v>
      </c>
      <c r="W664" s="3">
        <v>-10207.27</v>
      </c>
      <c r="X664" s="11">
        <f t="shared" si="81"/>
        <v>-3.4710694827600228E-4</v>
      </c>
      <c r="Y664" s="11">
        <f t="shared" si="82"/>
        <v>-1.2961928543165724E-4</v>
      </c>
      <c r="Z664" s="11">
        <f t="shared" si="83"/>
        <v>0.37342751585770734</v>
      </c>
    </row>
    <row r="665" spans="1:26" x14ac:dyDescent="0.3">
      <c r="A665" s="8" t="s">
        <v>2816</v>
      </c>
      <c r="B665" s="2" t="s">
        <v>2863</v>
      </c>
      <c r="C665" s="3">
        <v>117476761.76000001</v>
      </c>
      <c r="D665" s="9">
        <f t="shared" si="78"/>
        <v>18.581751099733658</v>
      </c>
      <c r="E665" s="9">
        <f t="shared" si="77"/>
        <v>0.60882943859245164</v>
      </c>
      <c r="F665" s="3">
        <v>45442651.829999998</v>
      </c>
      <c r="G665" s="4">
        <v>0.42446507064373401</v>
      </c>
      <c r="H665" s="3">
        <v>21751.17</v>
      </c>
      <c r="I665" s="3">
        <v>60990550.43</v>
      </c>
      <c r="J665" s="3">
        <v>10511009.310000001</v>
      </c>
      <c r="K665" s="3">
        <v>45442651.829999998</v>
      </c>
      <c r="L665" s="3">
        <v>1147554.18</v>
      </c>
      <c r="M665" s="9">
        <f t="shared" si="79"/>
        <v>2.5252799600977864E-2</v>
      </c>
      <c r="N665" s="3">
        <v>77397410.840000004</v>
      </c>
      <c r="O665" s="3">
        <v>39425459.799999997</v>
      </c>
      <c r="P665" s="3">
        <v>2589523.94</v>
      </c>
      <c r="Q665" s="3">
        <v>121500</v>
      </c>
      <c r="R665" s="3">
        <v>13300</v>
      </c>
      <c r="S665" s="3"/>
      <c r="T665" s="3">
        <v>-1276477.5900000001</v>
      </c>
      <c r="U665" s="3">
        <v>-1076531.22</v>
      </c>
      <c r="V665" s="9">
        <f t="shared" si="80"/>
        <v>5.7288353289250964E-2</v>
      </c>
      <c r="W665" s="3">
        <v>8552.2299999996303</v>
      </c>
      <c r="X665" s="11">
        <f t="shared" si="81"/>
        <v>2.1692150309429316E-4</v>
      </c>
      <c r="Y665" s="11">
        <f t="shared" si="82"/>
        <v>7.2799333858652575E-5</v>
      </c>
      <c r="Z665" s="11">
        <f t="shared" si="83"/>
        <v>0.33560220088926629</v>
      </c>
    </row>
    <row r="666" spans="1:26" x14ac:dyDescent="0.3">
      <c r="A666" s="8" t="s">
        <v>2817</v>
      </c>
      <c r="B666" s="2" t="s">
        <v>2863</v>
      </c>
      <c r="C666" s="3">
        <v>104311089.91</v>
      </c>
      <c r="D666" s="9">
        <f t="shared" si="78"/>
        <v>18.462888241356072</v>
      </c>
      <c r="E666" s="9">
        <f t="shared" si="77"/>
        <v>0.47049295221001303</v>
      </c>
      <c r="F666" s="3">
        <v>54910840.5</v>
      </c>
      <c r="G666" s="4">
        <v>0.42074786769904199</v>
      </c>
      <c r="H666" s="3">
        <v>362683.7</v>
      </c>
      <c r="I666" s="3">
        <v>38206999.689999998</v>
      </c>
      <c r="J666" s="3">
        <v>10507949.25</v>
      </c>
      <c r="K666" s="3">
        <v>54910840.5</v>
      </c>
      <c r="L666" s="3">
        <v>1176728.49</v>
      </c>
      <c r="M666" s="9">
        <f t="shared" si="79"/>
        <v>2.1429802918423731E-2</v>
      </c>
      <c r="N666" s="3">
        <v>63909337.810000002</v>
      </c>
      <c r="O666" s="3">
        <v>39625475.710000001</v>
      </c>
      <c r="P666" s="3">
        <v>2000538.66</v>
      </c>
      <c r="Q666" s="3">
        <v>224020</v>
      </c>
      <c r="R666" s="3">
        <v>8000</v>
      </c>
      <c r="S666" s="3"/>
      <c r="T666" s="3">
        <v>-616753.68999999994</v>
      </c>
      <c r="U666" s="3">
        <v>-998650.85</v>
      </c>
      <c r="V666" s="9">
        <f t="shared" si="80"/>
        <v>0.14362965700220207</v>
      </c>
      <c r="W666" s="3">
        <v>200015.91</v>
      </c>
      <c r="X666" s="11">
        <f t="shared" si="81"/>
        <v>5.0476595275176315E-3</v>
      </c>
      <c r="Y666" s="11">
        <f t="shared" si="82"/>
        <v>1.917494200976852E-3</v>
      </c>
      <c r="Z666" s="11">
        <f t="shared" si="83"/>
        <v>0.37987788013900547</v>
      </c>
    </row>
    <row r="667" spans="1:26" x14ac:dyDescent="0.3">
      <c r="A667" s="8" t="s">
        <v>2818</v>
      </c>
      <c r="B667" s="2" t="s">
        <v>2863</v>
      </c>
      <c r="C667" s="3">
        <v>97030527.280000001</v>
      </c>
      <c r="D667" s="9">
        <f t="shared" si="78"/>
        <v>18.390536201182325</v>
      </c>
      <c r="E667" s="9">
        <f t="shared" si="77"/>
        <v>0.17886420146845153</v>
      </c>
      <c r="F667" s="3">
        <v>81167455.900000006</v>
      </c>
      <c r="G667" s="4">
        <v>0.39687582601246602</v>
      </c>
      <c r="H667" s="3">
        <v>278095.34999999998</v>
      </c>
      <c r="I667" s="3">
        <v>16575858.039999999</v>
      </c>
      <c r="J667" s="3">
        <v>501334.39</v>
      </c>
      <c r="K667" s="3">
        <v>81167455.900000006</v>
      </c>
      <c r="L667" s="3">
        <v>2607330.56</v>
      </c>
      <c r="M667" s="9">
        <f t="shared" si="79"/>
        <v>3.212285676678453E-2</v>
      </c>
      <c r="N667" s="3">
        <v>56231923.020000003</v>
      </c>
      <c r="O667" s="3">
        <v>39321210.649999999</v>
      </c>
      <c r="P667" s="3">
        <v>4898114.26</v>
      </c>
      <c r="Q667" s="3">
        <v>577928.19999999995</v>
      </c>
      <c r="R667" s="3">
        <v>42000</v>
      </c>
      <c r="S667" s="3"/>
      <c r="T667" s="3">
        <v>-1417408.55</v>
      </c>
      <c r="U667" s="3">
        <v>-2696268.78</v>
      </c>
      <c r="V667" s="9">
        <f t="shared" si="80"/>
        <v>0.15069927713557446</v>
      </c>
      <c r="W667" s="3">
        <v>238046.71000000101</v>
      </c>
      <c r="X667" s="11">
        <f t="shared" si="81"/>
        <v>6.0539008353243827E-3</v>
      </c>
      <c r="Y667" s="11">
        <f t="shared" si="82"/>
        <v>2.4533176998314359E-3</v>
      </c>
      <c r="Z667" s="11">
        <f t="shared" si="83"/>
        <v>0.40524576906122733</v>
      </c>
    </row>
    <row r="668" spans="1:26" x14ac:dyDescent="0.3">
      <c r="A668" s="8" t="s">
        <v>2819</v>
      </c>
      <c r="B668" s="2" t="s">
        <v>2863</v>
      </c>
      <c r="C668" s="3">
        <v>96493727.069999993</v>
      </c>
      <c r="D668" s="9">
        <f t="shared" si="78"/>
        <v>18.384988559740375</v>
      </c>
      <c r="E668" s="9">
        <f t="shared" si="77"/>
        <v>3.275742792800386E-2</v>
      </c>
      <c r="F668" s="3">
        <v>98443365.010000005</v>
      </c>
      <c r="G668" s="4">
        <v>0.376539264492461</v>
      </c>
      <c r="H668" s="3">
        <v>13971.51</v>
      </c>
      <c r="I668" s="3">
        <v>3099290.1</v>
      </c>
      <c r="J668" s="3">
        <v>47624.7</v>
      </c>
      <c r="K668" s="3">
        <v>98443365.010000005</v>
      </c>
      <c r="L668" s="3">
        <v>6259514.9299999997</v>
      </c>
      <c r="M668" s="9">
        <f t="shared" si="79"/>
        <v>6.3584934640990284E-2</v>
      </c>
      <c r="N668" s="3">
        <v>56484376.799999997</v>
      </c>
      <c r="O668" s="3">
        <v>37912244.07</v>
      </c>
      <c r="P668" s="3">
        <v>2518103.39</v>
      </c>
      <c r="Q668" s="3">
        <v>444659.6</v>
      </c>
      <c r="R668" s="3">
        <v>16500</v>
      </c>
      <c r="S668" s="3"/>
      <c r="T668" s="3">
        <v>-823602.6</v>
      </c>
      <c r="U668" s="3">
        <v>-2119408.89</v>
      </c>
      <c r="V668" s="9">
        <f t="shared" si="80"/>
        <v>0.15669650001944094</v>
      </c>
      <c r="W668" s="3">
        <v>-1409082.34</v>
      </c>
      <c r="X668" s="11">
        <f t="shared" si="81"/>
        <v>-3.7166946314185829E-2</v>
      </c>
      <c r="Y668" s="11">
        <f t="shared" si="82"/>
        <v>-1.4602838783269316E-2</v>
      </c>
      <c r="Z668" s="11">
        <f t="shared" si="83"/>
        <v>0.39289853569960154</v>
      </c>
    </row>
    <row r="669" spans="1:26" x14ac:dyDescent="0.3">
      <c r="A669" s="8" t="s">
        <v>2820</v>
      </c>
      <c r="B669" s="2" t="s">
        <v>2863</v>
      </c>
      <c r="C669" s="3">
        <v>121882901.29000001</v>
      </c>
      <c r="D669" s="9">
        <f t="shared" si="78"/>
        <v>18.618571316278278</v>
      </c>
      <c r="E669" s="9">
        <f t="shared" si="77"/>
        <v>0.25590045166211517</v>
      </c>
      <c r="F669" s="3">
        <v>95790359.519999996</v>
      </c>
      <c r="G669" s="4">
        <v>0.46300945538018801</v>
      </c>
      <c r="H669" s="3">
        <v>56240.98</v>
      </c>
      <c r="I669" s="3">
        <v>31114561.27</v>
      </c>
      <c r="J669" s="3">
        <v>19087.240000000002</v>
      </c>
      <c r="K669" s="3">
        <v>95790359.519999996</v>
      </c>
      <c r="L669" s="3">
        <v>10624022.609999999</v>
      </c>
      <c r="M669" s="9">
        <f t="shared" si="79"/>
        <v>0.11090910049024107</v>
      </c>
      <c r="N669" s="3">
        <v>73755241.340000004</v>
      </c>
      <c r="O669" s="3">
        <v>46523175.969999999</v>
      </c>
      <c r="P669" s="3">
        <v>4378497.16</v>
      </c>
      <c r="Q669" s="3">
        <v>489991.2</v>
      </c>
      <c r="R669" s="3">
        <v>81831.03</v>
      </c>
      <c r="S669" s="3"/>
      <c r="T669" s="3">
        <v>-1835317.4</v>
      </c>
      <c r="U669" s="3">
        <v>-3679976.11</v>
      </c>
      <c r="V669" s="9">
        <f t="shared" si="80"/>
        <v>0.1036793833298638</v>
      </c>
      <c r="W669" s="3">
        <v>-2798246.98</v>
      </c>
      <c r="X669" s="11">
        <f t="shared" si="81"/>
        <v>-6.0147376477573698E-2</v>
      </c>
      <c r="Y669" s="11">
        <f t="shared" si="82"/>
        <v>-2.2958486796618327E-2</v>
      </c>
      <c r="Z669" s="11">
        <f t="shared" si="83"/>
        <v>0.38170387706234421</v>
      </c>
    </row>
    <row r="670" spans="1:26" x14ac:dyDescent="0.3">
      <c r="A670" s="8" t="s">
        <v>2821</v>
      </c>
      <c r="B670" s="2" t="s">
        <v>2863</v>
      </c>
      <c r="C670" s="3">
        <v>120080142.51000001</v>
      </c>
      <c r="D670" s="9">
        <f t="shared" si="78"/>
        <v>18.603669932080916</v>
      </c>
      <c r="E670" s="9">
        <f t="shared" si="77"/>
        <v>0.23951110365816639</v>
      </c>
      <c r="F670" s="3">
        <v>102485226.92</v>
      </c>
      <c r="G670" s="4">
        <v>0.42925578237336698</v>
      </c>
      <c r="H670" s="3">
        <v>173960.69</v>
      </c>
      <c r="I670" s="3">
        <v>28563907.920000002</v>
      </c>
      <c r="J670" s="3">
        <v>22658.85</v>
      </c>
      <c r="K670" s="3">
        <v>102485226.92</v>
      </c>
      <c r="L670" s="3">
        <v>16242889.560000001</v>
      </c>
      <c r="M670" s="9">
        <f t="shared" si="79"/>
        <v>0.15849005801274368</v>
      </c>
      <c r="N670" s="3">
        <v>73260372.560000002</v>
      </c>
      <c r="O670" s="3">
        <v>45050473.770000003</v>
      </c>
      <c r="P670" s="3">
        <v>-649617.35999999905</v>
      </c>
      <c r="Q670" s="3">
        <v>328311.86</v>
      </c>
      <c r="R670" s="3">
        <v>32992.080000000002</v>
      </c>
      <c r="S670" s="3"/>
      <c r="T670" s="3">
        <v>-861638.47</v>
      </c>
      <c r="U670" s="3">
        <v>-1469721.99</v>
      </c>
      <c r="V670" s="9">
        <f t="shared" si="80"/>
        <v>0.15497558022408942</v>
      </c>
      <c r="W670" s="3">
        <v>-1472702.2</v>
      </c>
      <c r="X670" s="11">
        <f t="shared" si="81"/>
        <v>-3.2690049110664435E-2</v>
      </c>
      <c r="Y670" s="11">
        <f t="shared" si="82"/>
        <v>-1.2264327550055635E-2</v>
      </c>
      <c r="Z670" s="11">
        <f t="shared" si="83"/>
        <v>0.37517005583373869</v>
      </c>
    </row>
    <row r="671" spans="1:26" x14ac:dyDescent="0.3">
      <c r="A671" s="8" t="s">
        <v>2822</v>
      </c>
      <c r="B671" s="2" t="s">
        <v>2863</v>
      </c>
      <c r="C671" s="3">
        <v>113769469.37</v>
      </c>
      <c r="D671" s="9">
        <f t="shared" si="78"/>
        <v>18.549684760445956</v>
      </c>
      <c r="E671" s="9">
        <f t="shared" si="77"/>
        <v>0.16717568786530065</v>
      </c>
      <c r="F671" s="3">
        <v>105545471.98999999</v>
      </c>
      <c r="G671" s="4">
        <v>0.41585675062914101</v>
      </c>
      <c r="H671" s="3">
        <v>446616.85</v>
      </c>
      <c r="I671" s="3">
        <v>18558756.940000001</v>
      </c>
      <c r="J671" s="3">
        <v>14115.51</v>
      </c>
      <c r="K671" s="3">
        <v>105545471.98999999</v>
      </c>
      <c r="L671" s="3">
        <v>16957827.829999998</v>
      </c>
      <c r="M671" s="9">
        <f t="shared" si="79"/>
        <v>0.16066845417685643</v>
      </c>
      <c r="N671" s="3">
        <v>66718026.630000003</v>
      </c>
      <c r="O671" s="3">
        <v>45529797.159999996</v>
      </c>
      <c r="P671" s="3">
        <v>2414786.63</v>
      </c>
      <c r="Q671" s="3">
        <v>529299.48</v>
      </c>
      <c r="R671" s="3">
        <v>70527.459999999905</v>
      </c>
      <c r="S671" s="3"/>
      <c r="T671" s="3">
        <v>-1743655.86</v>
      </c>
      <c r="U671" s="3">
        <v>-3839970.81</v>
      </c>
      <c r="V671" s="9">
        <f t="shared" si="80"/>
        <v>0.10742604680624178</v>
      </c>
      <c r="W671" s="3">
        <v>-993378.80999999796</v>
      </c>
      <c r="X671" s="11">
        <f t="shared" si="81"/>
        <v>-2.1818212949842142E-2</v>
      </c>
      <c r="Y671" s="11">
        <f t="shared" si="82"/>
        <v>-8.7315060490379959E-3</v>
      </c>
      <c r="Z671" s="11">
        <f t="shared" si="83"/>
        <v>0.40019345622443236</v>
      </c>
    </row>
    <row r="672" spans="1:26" x14ac:dyDescent="0.3">
      <c r="A672" s="8" t="s">
        <v>2823</v>
      </c>
      <c r="B672" s="2" t="s">
        <v>2863</v>
      </c>
      <c r="C672" s="3">
        <v>212645557.56999999</v>
      </c>
      <c r="D672" s="9">
        <f t="shared" si="78"/>
        <v>19.17513728863921</v>
      </c>
      <c r="E672" s="9">
        <f t="shared" si="77"/>
        <v>0.49667826987277891</v>
      </c>
      <c r="F672" s="3">
        <v>112615081.06999999</v>
      </c>
      <c r="G672" s="4">
        <v>0.33615086765283703</v>
      </c>
      <c r="H672" s="3">
        <v>66472.350000000006</v>
      </c>
      <c r="I672" s="3">
        <v>105547910.38</v>
      </c>
      <c r="J672" s="3">
        <v>2044.9</v>
      </c>
      <c r="K672" s="3">
        <v>112615081.06999999</v>
      </c>
      <c r="L672" s="3">
        <v>13878652.65</v>
      </c>
      <c r="M672" s="9">
        <f t="shared" si="79"/>
        <v>0.12323973412915469</v>
      </c>
      <c r="N672" s="3">
        <v>163484443.03</v>
      </c>
      <c r="O672" s="3">
        <v>44909344.560000002</v>
      </c>
      <c r="P672" s="3">
        <v>2608347.81</v>
      </c>
      <c r="Q672" s="3">
        <v>266324.78000000003</v>
      </c>
      <c r="R672" s="3">
        <v>93576.7</v>
      </c>
      <c r="S672" s="3"/>
      <c r="T672" s="3">
        <v>-1343837.83</v>
      </c>
      <c r="U672" s="3">
        <v>-2349104.09</v>
      </c>
      <c r="V672" s="9">
        <f t="shared" si="80"/>
        <v>9.7456577383702808E-2</v>
      </c>
      <c r="W672" s="3">
        <v>-620452.6</v>
      </c>
      <c r="X672" s="11">
        <f t="shared" si="81"/>
        <v>-1.3815668121610189E-2</v>
      </c>
      <c r="Y672" s="11">
        <f t="shared" si="82"/>
        <v>-2.91777833071239E-3</v>
      </c>
      <c r="Z672" s="11">
        <f t="shared" si="83"/>
        <v>0.21119342944757483</v>
      </c>
    </row>
    <row r="673" spans="1:26" x14ac:dyDescent="0.3">
      <c r="A673" s="8" t="s">
        <v>2824</v>
      </c>
      <c r="B673" s="2" t="s">
        <v>2863</v>
      </c>
      <c r="C673" s="3">
        <v>201092031.66</v>
      </c>
      <c r="D673" s="9">
        <f t="shared" si="78"/>
        <v>19.119273230188568</v>
      </c>
      <c r="E673" s="9">
        <f t="shared" si="77"/>
        <v>0.19202001606551375</v>
      </c>
      <c r="F673" s="3">
        <v>163306674.28999999</v>
      </c>
      <c r="G673" s="4">
        <v>0.23892701028209601</v>
      </c>
      <c r="H673" s="3">
        <v>326166.03000000003</v>
      </c>
      <c r="I673" s="3">
        <v>38285752</v>
      </c>
      <c r="J673" s="3">
        <v>1777.12</v>
      </c>
      <c r="K673" s="3">
        <v>163306674.28999999</v>
      </c>
      <c r="L673" s="3">
        <v>12218660.779999999</v>
      </c>
      <c r="M673" s="9">
        <f t="shared" si="79"/>
        <v>7.4820339297964653E-2</v>
      </c>
      <c r="N673" s="3">
        <v>154051910.65000001</v>
      </c>
      <c r="O673" s="3">
        <v>44706911.140000001</v>
      </c>
      <c r="P673" s="3">
        <v>5303256.24</v>
      </c>
      <c r="Q673" s="3">
        <v>1261352.6000000001</v>
      </c>
      <c r="R673" s="3">
        <v>131301.35999999999</v>
      </c>
      <c r="S673" s="3"/>
      <c r="T673" s="3">
        <v>-2991537.87</v>
      </c>
      <c r="U673" s="3">
        <v>-5384642.29</v>
      </c>
      <c r="V673" s="9">
        <f t="shared" si="80"/>
        <v>0.16626361102529102</v>
      </c>
      <c r="W673" s="3">
        <v>-822886.01999999897</v>
      </c>
      <c r="X673" s="11">
        <f t="shared" si="81"/>
        <v>-1.8406237403052198E-2</v>
      </c>
      <c r="Y673" s="11">
        <f t="shared" si="82"/>
        <v>-4.092086659064186E-3</v>
      </c>
      <c r="Z673" s="11">
        <f t="shared" si="83"/>
        <v>0.22232064975895724</v>
      </c>
    </row>
    <row r="674" spans="1:26" x14ac:dyDescent="0.3">
      <c r="A674" s="8" t="s">
        <v>2825</v>
      </c>
      <c r="B674" s="2" t="s">
        <v>2863</v>
      </c>
      <c r="C674" s="3">
        <v>253311483.00999999</v>
      </c>
      <c r="D674" s="9">
        <f t="shared" si="78"/>
        <v>19.350130447580369</v>
      </c>
      <c r="E674" s="9">
        <f t="shared" si="77"/>
        <v>0.26210275571036379</v>
      </c>
      <c r="F674" s="3">
        <v>191318865.38</v>
      </c>
      <c r="G674" s="4">
        <v>0.19180556688719799</v>
      </c>
      <c r="H674" s="3">
        <v>1222506.57</v>
      </c>
      <c r="I674" s="3">
        <v>65171007.770000003</v>
      </c>
      <c r="J674" s="3">
        <v>123.41</v>
      </c>
      <c r="K674" s="3">
        <v>191318865.38</v>
      </c>
      <c r="L674" s="3">
        <v>13750633.300000001</v>
      </c>
      <c r="M674" s="9">
        <f t="shared" si="79"/>
        <v>7.1872856201025001E-2</v>
      </c>
      <c r="N674" s="3">
        <v>206492381.19</v>
      </c>
      <c r="O674" s="3">
        <v>43861151.939999998</v>
      </c>
      <c r="P674" s="3">
        <v>2802906.79</v>
      </c>
      <c r="Q674" s="3">
        <v>227585.58</v>
      </c>
      <c r="R674" s="3">
        <v>497148.22</v>
      </c>
      <c r="S674" s="3"/>
      <c r="T674" s="3">
        <v>-1624722.38</v>
      </c>
      <c r="U674" s="3">
        <v>-2862277.48</v>
      </c>
      <c r="V674" s="9">
        <f t="shared" si="80"/>
        <v>0.16151856978217066</v>
      </c>
      <c r="W674" s="3">
        <v>-845759.19999999902</v>
      </c>
      <c r="X674" s="11">
        <f t="shared" si="81"/>
        <v>-1.9282649054839188E-2</v>
      </c>
      <c r="Y674" s="11">
        <f t="shared" si="82"/>
        <v>-3.3388111346164713E-3</v>
      </c>
      <c r="Z674" s="11">
        <f t="shared" si="83"/>
        <v>0.17315106057891774</v>
      </c>
    </row>
    <row r="675" spans="1:26" x14ac:dyDescent="0.3">
      <c r="A675" s="8" t="s">
        <v>2826</v>
      </c>
      <c r="B675" s="2" t="s">
        <v>2863</v>
      </c>
      <c r="C675" s="3">
        <v>302382396.56</v>
      </c>
      <c r="D675" s="9">
        <f t="shared" si="78"/>
        <v>19.527202988141379</v>
      </c>
      <c r="E675" s="9">
        <f t="shared" si="77"/>
        <v>0.16470051119565743</v>
      </c>
      <c r="F675" s="3">
        <v>255622379.31</v>
      </c>
      <c r="G675" s="4">
        <v>0.229968962764075</v>
      </c>
      <c r="H675" s="3">
        <v>467850.34</v>
      </c>
      <c r="I675" s="3">
        <v>22285540.780000001</v>
      </c>
      <c r="J675" s="3">
        <v>27049144.170000002</v>
      </c>
      <c r="K675" s="3">
        <v>255622379.31</v>
      </c>
      <c r="L675" s="3">
        <v>13727688.99</v>
      </c>
      <c r="M675" s="9">
        <f t="shared" si="79"/>
        <v>5.3703001384523025E-2</v>
      </c>
      <c r="N675" s="3">
        <v>228040369.80000001</v>
      </c>
      <c r="O675" s="3">
        <v>71471995.620000005</v>
      </c>
      <c r="P675" s="3">
        <v>6972368.2999999998</v>
      </c>
      <c r="Q675" s="3">
        <v>1378014.12</v>
      </c>
      <c r="R675" s="3">
        <v>1078491.93</v>
      </c>
      <c r="S675" s="3"/>
      <c r="T675" s="3">
        <v>-3295971.76</v>
      </c>
      <c r="U675" s="3">
        <v>-6038253.3799999999</v>
      </c>
      <c r="V675" s="9">
        <f t="shared" si="80"/>
        <v>0.26317193051977311</v>
      </c>
      <c r="W675" s="3">
        <v>-234915.52</v>
      </c>
      <c r="X675" s="11">
        <f t="shared" si="81"/>
        <v>-3.2868190955376597E-3</v>
      </c>
      <c r="Y675" s="11">
        <f t="shared" si="82"/>
        <v>-7.7688226124428858E-4</v>
      </c>
      <c r="Z675" s="11">
        <f t="shared" si="83"/>
        <v>0.23636295112773945</v>
      </c>
    </row>
    <row r="676" spans="1:26" x14ac:dyDescent="0.3">
      <c r="A676" s="8" t="s">
        <v>2827</v>
      </c>
      <c r="B676" s="2" t="s">
        <v>2863</v>
      </c>
      <c r="C676" s="3">
        <v>304272113.54000002</v>
      </c>
      <c r="D676" s="9">
        <f t="shared" si="78"/>
        <v>19.533432969327094</v>
      </c>
      <c r="E676" s="9">
        <f t="shared" si="77"/>
        <v>0.19939403764000946</v>
      </c>
      <c r="F676" s="3">
        <v>243635363.21000001</v>
      </c>
      <c r="G676" s="4">
        <v>0.22909881943593</v>
      </c>
      <c r="H676" s="3">
        <v>238846.55</v>
      </c>
      <c r="I676" s="3">
        <v>43666444.32</v>
      </c>
      <c r="J676" s="3">
        <v>16764754.390000001</v>
      </c>
      <c r="K676" s="3">
        <v>243635363.21000001</v>
      </c>
      <c r="L676" s="3">
        <v>14987757.34</v>
      </c>
      <c r="M676" s="9">
        <f t="shared" si="79"/>
        <v>6.1517167058713865E-2</v>
      </c>
      <c r="N676" s="3">
        <v>229927359.50999999</v>
      </c>
      <c r="O676" s="3">
        <v>71630361.189999998</v>
      </c>
      <c r="P676" s="3">
        <v>4948262.58</v>
      </c>
      <c r="Q676" s="3">
        <v>689518.06</v>
      </c>
      <c r="R676" s="3">
        <v>341.77999999994103</v>
      </c>
      <c r="S676" s="3"/>
      <c r="T676" s="3">
        <v>-2063044.05</v>
      </c>
      <c r="U676" s="3">
        <v>-4036196.59</v>
      </c>
      <c r="V676" s="9">
        <f t="shared" si="80"/>
        <v>0.11310585705960931</v>
      </c>
      <c r="W676" s="3">
        <v>-1116652.02</v>
      </c>
      <c r="X676" s="11">
        <f t="shared" si="81"/>
        <v>-1.5589088222493717E-2</v>
      </c>
      <c r="Y676" s="11">
        <f t="shared" si="82"/>
        <v>-3.6699124576633391E-3</v>
      </c>
      <c r="Z676" s="11">
        <f t="shared" si="83"/>
        <v>0.23541546531040669</v>
      </c>
    </row>
    <row r="677" spans="1:26" x14ac:dyDescent="0.3">
      <c r="A677" s="8" t="s">
        <v>2828</v>
      </c>
      <c r="B677" s="2" t="s">
        <v>2863</v>
      </c>
      <c r="C677" s="3">
        <v>285447282.56999999</v>
      </c>
      <c r="D677" s="9">
        <f t="shared" si="78"/>
        <v>19.469567920518404</v>
      </c>
      <c r="E677" s="9">
        <f t="shared" si="77"/>
        <v>0.12428305139426292</v>
      </c>
      <c r="F677" s="3">
        <v>253606930.97999999</v>
      </c>
      <c r="G677" s="4">
        <v>0.19473854692081999</v>
      </c>
      <c r="H677" s="3">
        <v>695898.17</v>
      </c>
      <c r="I677" s="3">
        <v>34780361.119999997</v>
      </c>
      <c r="J677" s="3">
        <v>0</v>
      </c>
      <c r="K677" s="3">
        <v>253606930.97999999</v>
      </c>
      <c r="L677" s="3">
        <v>20885673.780000001</v>
      </c>
      <c r="M677" s="9">
        <f t="shared" si="79"/>
        <v>8.2354507029017643E-2</v>
      </c>
      <c r="N677" s="3">
        <v>216665449.06</v>
      </c>
      <c r="O677" s="3">
        <v>66649180.590000004</v>
      </c>
      <c r="P677" s="3">
        <v>3449526.89</v>
      </c>
      <c r="Q677" s="3">
        <v>1549555.16</v>
      </c>
      <c r="R677" s="3">
        <v>590.70000000006996</v>
      </c>
      <c r="S677" s="3"/>
      <c r="T677" s="3">
        <v>-4621851.71</v>
      </c>
      <c r="U677" s="3">
        <v>-8846799.5299999993</v>
      </c>
      <c r="V677" s="9">
        <f t="shared" si="80"/>
        <v>0.11509287993116082</v>
      </c>
      <c r="W677" s="3">
        <v>-6097832.6200000001</v>
      </c>
      <c r="X677" s="11">
        <f t="shared" si="81"/>
        <v>-9.1491486707263661E-2</v>
      </c>
      <c r="Y677" s="11">
        <f t="shared" si="82"/>
        <v>-2.1362377546910553E-2</v>
      </c>
      <c r="Z677" s="11">
        <f t="shared" si="83"/>
        <v>0.23349033134920694</v>
      </c>
    </row>
    <row r="678" spans="1:26" x14ac:dyDescent="0.3">
      <c r="A678" s="8" t="s">
        <v>2829</v>
      </c>
      <c r="B678" s="2" t="s">
        <v>2863</v>
      </c>
      <c r="C678" s="3">
        <v>313436297.82999998</v>
      </c>
      <c r="D678" s="9">
        <f t="shared" si="78"/>
        <v>19.563106700675487</v>
      </c>
      <c r="E678" s="9">
        <f t="shared" si="77"/>
        <v>0.17273039212377428</v>
      </c>
      <c r="F678" s="3">
        <v>261689706.87</v>
      </c>
      <c r="G678" s="4">
        <v>0.154107695181122</v>
      </c>
      <c r="H678" s="3">
        <v>814045.87</v>
      </c>
      <c r="I678" s="3">
        <v>40493087.619999997</v>
      </c>
      <c r="J678" s="3">
        <v>12832841.140000001</v>
      </c>
      <c r="K678" s="3">
        <v>261689706.87</v>
      </c>
      <c r="L678" s="3">
        <v>27343345.649999999</v>
      </c>
      <c r="M678" s="9">
        <f t="shared" si="79"/>
        <v>0.10448766203702232</v>
      </c>
      <c r="N678" s="3">
        <v>246060124.56</v>
      </c>
      <c r="O678" s="3">
        <v>58480426.130000003</v>
      </c>
      <c r="P678" s="3">
        <v>-1741143.53</v>
      </c>
      <c r="Q678" s="3">
        <v>912439.36</v>
      </c>
      <c r="R678" s="3">
        <v>90.700000000069807</v>
      </c>
      <c r="S678" s="3"/>
      <c r="T678" s="3">
        <v>-2151635.19</v>
      </c>
      <c r="U678" s="3">
        <v>-5100885.25</v>
      </c>
      <c r="V678" s="9">
        <f t="shared" si="80"/>
        <v>0.12582247338002678</v>
      </c>
      <c r="W678" s="3">
        <v>-8168542.1600000001</v>
      </c>
      <c r="X678" s="11">
        <f t="shared" si="81"/>
        <v>-0.1396799356735467</v>
      </c>
      <c r="Y678" s="11">
        <f t="shared" si="82"/>
        <v>-2.6061251413932961E-2</v>
      </c>
      <c r="Z678" s="11">
        <f t="shared" si="83"/>
        <v>0.18657834633344964</v>
      </c>
    </row>
    <row r="679" spans="1:26" x14ac:dyDescent="0.3">
      <c r="A679" s="8" t="s">
        <v>2830</v>
      </c>
      <c r="B679" s="2" t="s">
        <v>2863</v>
      </c>
      <c r="C679" s="3">
        <v>343181418.97000003</v>
      </c>
      <c r="D679" s="9">
        <f t="shared" si="78"/>
        <v>19.653769783582128</v>
      </c>
      <c r="E679" s="9">
        <f t="shared" si="77"/>
        <v>0.30853219401501436</v>
      </c>
      <c r="F679" s="3">
        <v>242196300.37</v>
      </c>
      <c r="G679" s="4">
        <v>0.12735162715089901</v>
      </c>
      <c r="H679" s="3">
        <v>562982.93999999994</v>
      </c>
      <c r="I679" s="3">
        <v>65598537.979999997</v>
      </c>
      <c r="J679" s="3">
        <v>39720995.219999999</v>
      </c>
      <c r="K679" s="3">
        <v>242196300.37</v>
      </c>
      <c r="L679" s="3">
        <v>26240734.670000002</v>
      </c>
      <c r="M679" s="9">
        <f t="shared" si="79"/>
        <v>0.10834490299774352</v>
      </c>
      <c r="N679" s="3">
        <v>288586756.19999999</v>
      </c>
      <c r="O679" s="3">
        <v>52386720.219999999</v>
      </c>
      <c r="P679" s="3">
        <v>-139830.17000000199</v>
      </c>
      <c r="Q679" s="3">
        <v>1853373.77</v>
      </c>
      <c r="R679" s="3">
        <v>266.19999999995298</v>
      </c>
      <c r="S679" s="3"/>
      <c r="T679" s="3">
        <v>-4682667.91</v>
      </c>
      <c r="U679" s="3">
        <v>-11071147.279999999</v>
      </c>
      <c r="V679" s="9">
        <f t="shared" si="80"/>
        <v>0.11766292467215365</v>
      </c>
      <c r="W679" s="3">
        <v>-14262248.07</v>
      </c>
      <c r="X679" s="11">
        <f t="shared" si="81"/>
        <v>-0.27224930306965495</v>
      </c>
      <c r="Y679" s="11">
        <f t="shared" si="82"/>
        <v>-4.1558916892428743E-2</v>
      </c>
      <c r="Z679" s="11">
        <f t="shared" si="83"/>
        <v>0.15265022324702113</v>
      </c>
    </row>
    <row r="680" spans="1:26" x14ac:dyDescent="0.3">
      <c r="A680" s="8" t="s">
        <v>2831</v>
      </c>
      <c r="B680" s="2" t="s">
        <v>2863</v>
      </c>
      <c r="C680" s="3">
        <v>369284290.51999998</v>
      </c>
      <c r="D680" s="9">
        <f t="shared" si="78"/>
        <v>19.727077340385645</v>
      </c>
      <c r="E680" s="9">
        <f t="shared" si="77"/>
        <v>0.36051260052934681</v>
      </c>
      <c r="F680" s="3">
        <v>226349002.31</v>
      </c>
      <c r="G680" s="4">
        <v>0.22068308666750699</v>
      </c>
      <c r="H680" s="3">
        <v>1513177.78</v>
      </c>
      <c r="I680" s="3">
        <v>48843990.289999999</v>
      </c>
      <c r="J680" s="3">
        <v>82774471.840000004</v>
      </c>
      <c r="K680" s="3">
        <v>226349002.31</v>
      </c>
      <c r="L680" s="3">
        <v>16631139.810000001</v>
      </c>
      <c r="M680" s="9">
        <f t="shared" si="79"/>
        <v>7.3475648844356506E-2</v>
      </c>
      <c r="N680" s="3">
        <v>283348411.29000002</v>
      </c>
      <c r="O680" s="3">
        <v>81859943.640000001</v>
      </c>
      <c r="P680" s="3">
        <v>6214752.21</v>
      </c>
      <c r="Q680" s="3">
        <v>767525.14</v>
      </c>
      <c r="R680" s="3">
        <v>209.33999999996701</v>
      </c>
      <c r="S680" s="3"/>
      <c r="T680" s="3">
        <v>-2423914.86</v>
      </c>
      <c r="U680" s="3">
        <v>-4833391.76</v>
      </c>
      <c r="V680" s="9">
        <f t="shared" si="80"/>
        <v>0.105787797071195</v>
      </c>
      <c r="W680" s="3">
        <v>-698070.07000000204</v>
      </c>
      <c r="X680" s="11">
        <f t="shared" si="81"/>
        <v>-8.5276148377275134E-3</v>
      </c>
      <c r="Y680" s="11">
        <f t="shared" si="82"/>
        <v>-1.8903324292973017E-3</v>
      </c>
      <c r="Z680" s="11">
        <f t="shared" si="83"/>
        <v>0.22167188191171258</v>
      </c>
    </row>
    <row r="681" spans="1:26" x14ac:dyDescent="0.3">
      <c r="A681" s="8" t="s">
        <v>2832</v>
      </c>
      <c r="B681" s="2" t="s">
        <v>2863</v>
      </c>
      <c r="C681" s="3">
        <v>344889426.94999999</v>
      </c>
      <c r="D681" s="9">
        <f t="shared" si="78"/>
        <v>19.65873442202982</v>
      </c>
      <c r="E681" s="9">
        <f t="shared" si="77"/>
        <v>0.4322095972852496</v>
      </c>
      <c r="F681" s="3">
        <v>185561191.12</v>
      </c>
      <c r="G681" s="4">
        <v>0.204702815358553</v>
      </c>
      <c r="H681" s="3">
        <v>20475.810000000001</v>
      </c>
      <c r="I681" s="3">
        <v>39118592.149999999</v>
      </c>
      <c r="J681" s="3">
        <v>109925452.37</v>
      </c>
      <c r="K681" s="3">
        <v>185561191.12</v>
      </c>
      <c r="L681" s="3">
        <v>11644307.98</v>
      </c>
      <c r="M681" s="9">
        <f t="shared" si="79"/>
        <v>6.2751849725246583E-2</v>
      </c>
      <c r="N681" s="3">
        <v>257615988.09</v>
      </c>
      <c r="O681" s="3">
        <v>82536216.019999996</v>
      </c>
      <c r="P681" s="3">
        <v>12776408.57</v>
      </c>
      <c r="Q681" s="3">
        <v>2148722.75</v>
      </c>
      <c r="R681" s="3">
        <v>20328.339999999898</v>
      </c>
      <c r="S681" s="3"/>
      <c r="T681" s="3">
        <v>-5294964.5199999996</v>
      </c>
      <c r="U681" s="3">
        <v>-8457016.3499999996</v>
      </c>
      <c r="V681" s="9">
        <f t="shared" si="80"/>
        <v>0.1577264475935822</v>
      </c>
      <c r="W681" s="3">
        <v>150487.89000000001</v>
      </c>
      <c r="X681" s="11">
        <f t="shared" si="81"/>
        <v>1.8232952424610078E-3</v>
      </c>
      <c r="Y681" s="11">
        <f t="shared" si="82"/>
        <v>4.3633662919396148E-4</v>
      </c>
      <c r="Z681" s="11">
        <f t="shared" si="83"/>
        <v>0.23931210866596267</v>
      </c>
    </row>
    <row r="682" spans="1:26" x14ac:dyDescent="0.3">
      <c r="A682" s="8" t="s">
        <v>2833</v>
      </c>
      <c r="B682" s="2" t="s">
        <v>2863</v>
      </c>
      <c r="C682" s="3">
        <v>387622138.73000002</v>
      </c>
      <c r="D682" s="9">
        <f t="shared" si="78"/>
        <v>19.775541553816204</v>
      </c>
      <c r="E682" s="9">
        <f t="shared" si="77"/>
        <v>0.48693500468886386</v>
      </c>
      <c r="F682" s="3">
        <v>183482901.00999999</v>
      </c>
      <c r="G682" s="4">
        <v>0.18127483495056901</v>
      </c>
      <c r="H682" s="3">
        <v>362254.52</v>
      </c>
      <c r="I682" s="3">
        <v>37873572.93</v>
      </c>
      <c r="J682" s="3">
        <v>150510960.49000001</v>
      </c>
      <c r="K682" s="3">
        <v>183482901.00999999</v>
      </c>
      <c r="L682" s="3">
        <v>11551275.65</v>
      </c>
      <c r="M682" s="9">
        <f t="shared" si="79"/>
        <v>6.2955597423056037E-2</v>
      </c>
      <c r="N682" s="3">
        <v>301620128.13999999</v>
      </c>
      <c r="O682" s="3">
        <v>82182277.109999999</v>
      </c>
      <c r="P682" s="3">
        <v>6233452.8200000003</v>
      </c>
      <c r="Q682" s="3">
        <v>774611.35</v>
      </c>
      <c r="R682" s="3">
        <v>9.21999999994296</v>
      </c>
      <c r="S682" s="3"/>
      <c r="T682" s="3">
        <v>-2675330.2400000002</v>
      </c>
      <c r="U682" s="3">
        <v>-4014945.08</v>
      </c>
      <c r="V682" s="9">
        <f t="shared" si="80"/>
        <v>0.11578306316996233</v>
      </c>
      <c r="W682" s="3">
        <v>-354328.049999999</v>
      </c>
      <c r="X682" s="11">
        <f t="shared" si="81"/>
        <v>-4.3114898060774721E-3</v>
      </c>
      <c r="Y682" s="11">
        <f t="shared" si="82"/>
        <v>-9.1410684426053337E-4</v>
      </c>
      <c r="Z682" s="11">
        <f t="shared" si="83"/>
        <v>0.21201646887162046</v>
      </c>
    </row>
    <row r="683" spans="1:26" x14ac:dyDescent="0.3">
      <c r="A683" s="8" t="s">
        <v>2834</v>
      </c>
      <c r="B683" s="2" t="s">
        <v>2863</v>
      </c>
      <c r="C683" s="3">
        <v>407315409.83999997</v>
      </c>
      <c r="D683" s="9">
        <f t="shared" si="78"/>
        <v>19.825098406030126</v>
      </c>
      <c r="E683" s="9">
        <f t="shared" si="77"/>
        <v>0.50013156617379406</v>
      </c>
      <c r="F683" s="3">
        <v>195916915.53999999</v>
      </c>
      <c r="G683" s="4">
        <v>0.16561108530990401</v>
      </c>
      <c r="H683" s="3">
        <v>1047505.21</v>
      </c>
      <c r="I683" s="3">
        <v>30318296.66</v>
      </c>
      <c r="J683" s="3">
        <v>172345491.97999999</v>
      </c>
      <c r="K683" s="3">
        <v>195916915.53999999</v>
      </c>
      <c r="L683" s="3">
        <v>11327808.23</v>
      </c>
      <c r="M683" s="9">
        <f t="shared" si="79"/>
        <v>5.7819449631378167E-2</v>
      </c>
      <c r="N683" s="3">
        <v>319772088.85000002</v>
      </c>
      <c r="O683" s="3">
        <v>83170491.799999997</v>
      </c>
      <c r="P683" s="3">
        <v>14694644.359999999</v>
      </c>
      <c r="Q683" s="3">
        <v>1655655</v>
      </c>
      <c r="R683" s="3">
        <v>9.2200000000884792</v>
      </c>
      <c r="S683" s="3"/>
      <c r="T683" s="3">
        <v>-5296884.1900000004</v>
      </c>
      <c r="U683" s="3">
        <v>-8383312.25</v>
      </c>
      <c r="V683" s="9">
        <f t="shared" si="80"/>
        <v>0.12102634836141286</v>
      </c>
      <c r="W683" s="3">
        <v>633886.64000000397</v>
      </c>
      <c r="X683" s="11">
        <f t="shared" si="81"/>
        <v>7.6215329052557552E-3</v>
      </c>
      <c r="Y683" s="11">
        <f t="shared" si="82"/>
        <v>1.556254992289648E-3</v>
      </c>
      <c r="Z683" s="11">
        <f t="shared" si="83"/>
        <v>0.20419186161572109</v>
      </c>
    </row>
    <row r="684" spans="1:26" x14ac:dyDescent="0.3">
      <c r="A684" s="8" t="s">
        <v>2835</v>
      </c>
      <c r="B684" s="2" t="s">
        <v>2863</v>
      </c>
      <c r="C684" s="3">
        <v>471559295.76999998</v>
      </c>
      <c r="D684" s="9">
        <f t="shared" si="78"/>
        <v>19.971555411982216</v>
      </c>
      <c r="E684" s="9">
        <f t="shared" si="77"/>
        <v>0.53833199348871785</v>
      </c>
      <c r="F684" s="3">
        <v>208513289.56</v>
      </c>
      <c r="G684" s="4">
        <v>0.151388664602674</v>
      </c>
      <c r="H684" s="3">
        <v>2152850.7000000002</v>
      </c>
      <c r="I684" s="3">
        <v>57462844.479999997</v>
      </c>
      <c r="J684" s="3">
        <v>194239760.56</v>
      </c>
      <c r="K684" s="3">
        <v>208513289.56</v>
      </c>
      <c r="L684" s="3">
        <v>9409653.6899999995</v>
      </c>
      <c r="M684" s="9">
        <f t="shared" si="79"/>
        <v>4.5127357157215428E-2</v>
      </c>
      <c r="N684" s="3">
        <v>367207118.72000003</v>
      </c>
      <c r="O684" s="3">
        <v>84327697.730000004</v>
      </c>
      <c r="P684" s="3">
        <v>9260722</v>
      </c>
      <c r="Q684" s="3">
        <v>829349.3</v>
      </c>
      <c r="R684" s="3">
        <v>5.8207660913467401E-11</v>
      </c>
      <c r="S684" s="3"/>
      <c r="T684" s="3">
        <v>-3029926.08</v>
      </c>
      <c r="U684" s="3">
        <v>-4286723.9000000004</v>
      </c>
      <c r="V684" s="9">
        <f t="shared" si="80"/>
        <v>0.11335096010701881</v>
      </c>
      <c r="W684" s="3">
        <v>1157205.93</v>
      </c>
      <c r="X684" s="11">
        <f t="shared" si="81"/>
        <v>1.3722726472447239E-2</v>
      </c>
      <c r="Y684" s="11">
        <f t="shared" si="82"/>
        <v>2.4539987661793858E-3</v>
      </c>
      <c r="Z684" s="11">
        <f t="shared" si="83"/>
        <v>0.17882734681818319</v>
      </c>
    </row>
    <row r="685" spans="1:26" x14ac:dyDescent="0.3">
      <c r="A685" s="8" t="s">
        <v>2836</v>
      </c>
      <c r="B685" s="2" t="s">
        <v>2863</v>
      </c>
      <c r="C685" s="3">
        <v>439395953.63999999</v>
      </c>
      <c r="D685" s="9">
        <f t="shared" si="78"/>
        <v>19.90091150904216</v>
      </c>
      <c r="E685" s="9">
        <f t="shared" ref="E685:E748" si="84">IFERROR(SUM(H685:J685)/C685,"")</f>
        <v>0.57347406234070752</v>
      </c>
      <c r="F685" s="3">
        <v>167032172.46000001</v>
      </c>
      <c r="G685" s="4">
        <v>0.16853500385410999</v>
      </c>
      <c r="H685" s="3">
        <v>2079569.45</v>
      </c>
      <c r="I685" s="3">
        <v>84279037.489999995</v>
      </c>
      <c r="J685" s="3">
        <v>165623575.56999999</v>
      </c>
      <c r="K685" s="3">
        <v>167032172.46000001</v>
      </c>
      <c r="L685" s="3">
        <v>8373148.4400000004</v>
      </c>
      <c r="M685" s="9">
        <f t="shared" si="79"/>
        <v>5.0128956096797211E-2</v>
      </c>
      <c r="N685" s="3">
        <v>347456942.77999997</v>
      </c>
      <c r="O685" s="3">
        <v>83458466.609999999</v>
      </c>
      <c r="P685" s="3">
        <v>17475085.010000002</v>
      </c>
      <c r="Q685" s="3">
        <v>1606308.11</v>
      </c>
      <c r="R685" s="3">
        <v>0</v>
      </c>
      <c r="S685" s="3"/>
      <c r="T685" s="3">
        <v>-6647409.6699999999</v>
      </c>
      <c r="U685" s="3">
        <v>-9749863.5500000007</v>
      </c>
      <c r="V685" s="9">
        <f t="shared" si="80"/>
        <v>9.7961904302525243E-2</v>
      </c>
      <c r="W685" s="3">
        <v>287974.809999994</v>
      </c>
      <c r="X685" s="11">
        <f t="shared" si="81"/>
        <v>3.4505164268796768E-3</v>
      </c>
      <c r="Y685" s="11">
        <f t="shared" si="82"/>
        <v>6.5538794250238745E-4</v>
      </c>
      <c r="Z685" s="11">
        <f t="shared" si="83"/>
        <v>0.18993908778317534</v>
      </c>
    </row>
    <row r="686" spans="1:26" x14ac:dyDescent="0.3">
      <c r="A686" s="8" t="s">
        <v>2837</v>
      </c>
      <c r="B686" s="2" t="s">
        <v>2863</v>
      </c>
      <c r="C686" s="3">
        <v>446595719.41000003</v>
      </c>
      <c r="D686" s="9">
        <f t="shared" ref="D686:D749" si="85">LN(C686)</f>
        <v>19.917164312483376</v>
      </c>
      <c r="E686" s="9">
        <f t="shared" si="84"/>
        <v>0.6213410130231235</v>
      </c>
      <c r="F686" s="3">
        <v>149683886.55000001</v>
      </c>
      <c r="G686" s="4">
        <v>0.150376087284955</v>
      </c>
      <c r="H686" s="3">
        <v>659115.23</v>
      </c>
      <c r="I686" s="3">
        <v>96954008.510000005</v>
      </c>
      <c r="J686" s="3">
        <v>179875112.97</v>
      </c>
      <c r="K686" s="3">
        <v>149683886.53999999</v>
      </c>
      <c r="L686" s="3">
        <v>10770391.24</v>
      </c>
      <c r="M686" s="9">
        <f t="shared" ref="M686:M749" si="86">IFERROR(L686/K686,"")</f>
        <v>7.1954246305074604E-2</v>
      </c>
      <c r="N686" s="3">
        <v>364815734.63</v>
      </c>
      <c r="O686" s="3">
        <v>75236601.030000001</v>
      </c>
      <c r="P686" s="3">
        <v>73726.819999996602</v>
      </c>
      <c r="Q686" s="3">
        <v>1326457.3700000001</v>
      </c>
      <c r="R686" s="3">
        <v>5.8207660913467401E-11</v>
      </c>
      <c r="S686" s="3"/>
      <c r="T686" s="3">
        <v>-2836690.53</v>
      </c>
      <c r="U686" s="3">
        <v>-5515451.8799999999</v>
      </c>
      <c r="V686" s="9">
        <f t="shared" ref="V686:V749" si="87">IFERROR(SUM(Q686:S686)/ABS(SUM(T686:U686)),"")</f>
        <v>0.15881642157009151</v>
      </c>
      <c r="W686" s="3">
        <v>-8221865.5800000001</v>
      </c>
      <c r="X686" s="11">
        <f t="shared" ref="X686:X749" si="88">W686/O686</f>
        <v>-0.10928013051415754</v>
      </c>
      <c r="Y686" s="11">
        <f t="shared" ref="Y686:Y749" si="89">W686/C686</f>
        <v>-1.8410085951701353E-2</v>
      </c>
      <c r="Z686" s="11">
        <f t="shared" ref="Z686:Z749" si="90">O686/C686</f>
        <v>0.1684669103622298</v>
      </c>
    </row>
    <row r="687" spans="1:26" x14ac:dyDescent="0.3">
      <c r="A687" s="8" t="s">
        <v>2838</v>
      </c>
      <c r="B687" s="2" t="s">
        <v>2863</v>
      </c>
      <c r="C687" s="3">
        <v>465257174.57999998</v>
      </c>
      <c r="D687" s="9">
        <f t="shared" si="85"/>
        <v>19.958100874281222</v>
      </c>
      <c r="E687" s="9">
        <f t="shared" si="84"/>
        <v>0.64470336568323838</v>
      </c>
      <c r="F687" s="3">
        <v>150028647.22</v>
      </c>
      <c r="G687" s="4">
        <v>0.144769595197803</v>
      </c>
      <c r="H687" s="3">
        <v>2058217.53</v>
      </c>
      <c r="I687" s="3">
        <v>91151499.030000001</v>
      </c>
      <c r="J687" s="3">
        <v>206743149.80000001</v>
      </c>
      <c r="K687" s="3">
        <v>150028647.22</v>
      </c>
      <c r="L687" s="3">
        <v>10252841.939999999</v>
      </c>
      <c r="M687" s="9">
        <f t="shared" si="86"/>
        <v>6.8339228073991565E-2</v>
      </c>
      <c r="N687" s="3">
        <v>386198300.81</v>
      </c>
      <c r="O687" s="3">
        <v>74183508.75</v>
      </c>
      <c r="P687" s="3">
        <v>9341185.2399999909</v>
      </c>
      <c r="Q687" s="3">
        <v>2238464.33</v>
      </c>
      <c r="R687" s="3">
        <v>5.8207660913467401E-11</v>
      </c>
      <c r="S687" s="3"/>
      <c r="T687" s="3">
        <v>-5694738.4800000004</v>
      </c>
      <c r="U687" s="3">
        <v>-10663559.359999999</v>
      </c>
      <c r="V687" s="9">
        <f t="shared" si="87"/>
        <v>0.13683968539357516</v>
      </c>
      <c r="W687" s="3">
        <v>-9275560.8100000098</v>
      </c>
      <c r="X687" s="11">
        <f t="shared" si="88"/>
        <v>-0.1250353476978131</v>
      </c>
      <c r="Y687" s="11">
        <f t="shared" si="89"/>
        <v>-1.9936416495615152E-2</v>
      </c>
      <c r="Z687" s="11">
        <f t="shared" si="90"/>
        <v>0.15944624350385875</v>
      </c>
    </row>
    <row r="688" spans="1:26" x14ac:dyDescent="0.3">
      <c r="A688" s="8" t="s">
        <v>2839</v>
      </c>
      <c r="B688" s="2" t="s">
        <v>2863</v>
      </c>
      <c r="C688" s="3">
        <v>500084985.58999997</v>
      </c>
      <c r="D688" s="9">
        <f t="shared" si="85"/>
        <v>20.030288613123002</v>
      </c>
      <c r="E688" s="9">
        <f t="shared" si="84"/>
        <v>0.1866288735501406</v>
      </c>
      <c r="F688" s="3">
        <v>378590805.86000001</v>
      </c>
      <c r="G688" s="4">
        <v>0.17311154314771801</v>
      </c>
      <c r="H688" s="3">
        <v>2526323.9900000002</v>
      </c>
      <c r="I688" s="3">
        <v>90803973.549999997</v>
      </c>
      <c r="J688" s="3">
        <v>0</v>
      </c>
      <c r="K688" s="3">
        <v>173252030.12</v>
      </c>
      <c r="L688" s="3">
        <v>9835255.1199999992</v>
      </c>
      <c r="M688" s="9">
        <f t="shared" si="86"/>
        <v>5.676848411639264E-2</v>
      </c>
      <c r="N688" s="3">
        <v>414521100.99000001</v>
      </c>
      <c r="O688" s="3">
        <v>78475762.299999997</v>
      </c>
      <c r="P688" s="3">
        <v>12191045.48</v>
      </c>
      <c r="Q688" s="3">
        <v>787373.86</v>
      </c>
      <c r="R688" s="3"/>
      <c r="S688" s="3">
        <v>-2.91038304567337E-11</v>
      </c>
      <c r="T688" s="3">
        <v>-3514506.49</v>
      </c>
      <c r="U688" s="3">
        <v>-4676818.96</v>
      </c>
      <c r="V688" s="9">
        <f t="shared" si="87"/>
        <v>9.6122888146264532E-2</v>
      </c>
      <c r="W688" s="3">
        <v>4292253.55</v>
      </c>
      <c r="X688" s="11">
        <f t="shared" si="88"/>
        <v>5.4695276913544554E-2</v>
      </c>
      <c r="Y688" s="11">
        <f t="shared" si="89"/>
        <v>8.5830482291644923E-3</v>
      </c>
      <c r="Z688" s="11">
        <f t="shared" si="90"/>
        <v>0.15692485189775163</v>
      </c>
    </row>
    <row r="689" spans="1:26" x14ac:dyDescent="0.3">
      <c r="A689" s="8" t="s">
        <v>2840</v>
      </c>
      <c r="B689" s="2" t="s">
        <v>2863</v>
      </c>
      <c r="C689" s="3">
        <v>462876813.61000001</v>
      </c>
      <c r="D689" s="9">
        <f t="shared" si="85"/>
        <v>19.952971515332422</v>
      </c>
      <c r="E689" s="9">
        <f t="shared" si="84"/>
        <v>0.17338937388992193</v>
      </c>
      <c r="F689" s="3">
        <v>353048355.69999999</v>
      </c>
      <c r="G689" s="4">
        <v>0.175195728029264</v>
      </c>
      <c r="H689" s="3">
        <v>3044614.57</v>
      </c>
      <c r="I689" s="3">
        <v>77213306.329999998</v>
      </c>
      <c r="J689" s="3">
        <v>0</v>
      </c>
      <c r="K689" s="3">
        <v>147287022.21000001</v>
      </c>
      <c r="L689" s="3">
        <v>6840840.1900000004</v>
      </c>
      <c r="M689" s="9">
        <f t="shared" si="86"/>
        <v>4.6445641220489983E-2</v>
      </c>
      <c r="N689" s="3">
        <v>382383154.16000003</v>
      </c>
      <c r="O689" s="3">
        <v>75157010.549999997</v>
      </c>
      <c r="P689" s="3">
        <v>17927885.91</v>
      </c>
      <c r="Q689" s="3">
        <v>1553654.54</v>
      </c>
      <c r="R689" s="3"/>
      <c r="S689" s="3">
        <v>1.7462298274040199E-10</v>
      </c>
      <c r="T689" s="3">
        <v>-7222793.6399999997</v>
      </c>
      <c r="U689" s="3">
        <v>-10145654.310000001</v>
      </c>
      <c r="V689" s="9">
        <f t="shared" si="87"/>
        <v>8.9452698621813265E-2</v>
      </c>
      <c r="W689" s="3">
        <v>973501.800000004</v>
      </c>
      <c r="X689" s="11">
        <f t="shared" si="88"/>
        <v>1.2952907425081239E-2</v>
      </c>
      <c r="Y689" s="11">
        <f t="shared" si="89"/>
        <v>2.1031552486019196E-3</v>
      </c>
      <c r="Z689" s="11">
        <f t="shared" si="90"/>
        <v>0.16236935690048204</v>
      </c>
    </row>
    <row r="690" spans="1:26" x14ac:dyDescent="0.3">
      <c r="A690" s="8" t="s">
        <v>2787</v>
      </c>
      <c r="B690" s="2" t="s">
        <v>72</v>
      </c>
      <c r="C690" s="3">
        <v>12352136375.42</v>
      </c>
      <c r="D690" s="9">
        <f t="shared" si="85"/>
        <v>23.237094870924036</v>
      </c>
      <c r="E690" s="9">
        <f t="shared" si="84"/>
        <v>0.33100576537562537</v>
      </c>
      <c r="F690" s="3">
        <v>7244393662.1300001</v>
      </c>
      <c r="G690" s="4">
        <v>0.18841260252230099</v>
      </c>
      <c r="H690" s="3">
        <v>6985247.5800000001</v>
      </c>
      <c r="I690" s="3">
        <v>340564689.93000001</v>
      </c>
      <c r="J690" s="3">
        <v>3741078417.46</v>
      </c>
      <c r="K690" s="3">
        <v>6703737351.2399998</v>
      </c>
      <c r="L690" s="3">
        <v>89016347.150000006</v>
      </c>
      <c r="M690" s="9">
        <f t="shared" si="86"/>
        <v>1.3278614970429073E-2</v>
      </c>
      <c r="N690" s="3">
        <v>9214603140.4500008</v>
      </c>
      <c r="O690" s="3">
        <v>1950373609.8900001</v>
      </c>
      <c r="P690" s="3">
        <v>136742433.99000001</v>
      </c>
      <c r="Q690" s="3">
        <v>10016709.26</v>
      </c>
      <c r="R690" s="3">
        <v>6842737.7199999997</v>
      </c>
      <c r="S690" s="3"/>
      <c r="T690" s="3">
        <v>-38629357.890000001</v>
      </c>
      <c r="U690" s="3">
        <v>-25940742.890000001</v>
      </c>
      <c r="V690" s="9">
        <f t="shared" si="87"/>
        <v>0.26110299931918429</v>
      </c>
      <c r="W690" s="3">
        <v>39096427.269999899</v>
      </c>
      <c r="X690" s="11">
        <f t="shared" si="88"/>
        <v>2.0045609247248231E-2</v>
      </c>
      <c r="Y690" s="11">
        <f t="shared" si="89"/>
        <v>3.165155085868337E-3</v>
      </c>
      <c r="Z690" s="11">
        <f t="shared" si="90"/>
        <v>0.1578976745894034</v>
      </c>
    </row>
    <row r="691" spans="1:26" x14ac:dyDescent="0.3">
      <c r="A691" s="8" t="s">
        <v>2788</v>
      </c>
      <c r="B691" s="2" t="s">
        <v>72</v>
      </c>
      <c r="C691" s="3">
        <v>13275266524.360001</v>
      </c>
      <c r="D691" s="9">
        <f t="shared" si="85"/>
        <v>23.309168481037464</v>
      </c>
      <c r="E691" s="9">
        <f t="shared" si="84"/>
        <v>0.33038872601101688</v>
      </c>
      <c r="F691" s="3">
        <v>7790608999.5900002</v>
      </c>
      <c r="G691" s="4">
        <v>0.17579574185758501</v>
      </c>
      <c r="H691" s="3">
        <v>6553748.54</v>
      </c>
      <c r="I691" s="3">
        <v>578298718.30999994</v>
      </c>
      <c r="J691" s="3">
        <v>3801145927.5900002</v>
      </c>
      <c r="K691" s="3">
        <v>7276072301.75</v>
      </c>
      <c r="L691" s="3">
        <v>94151777.439999998</v>
      </c>
      <c r="M691" s="9">
        <f t="shared" si="86"/>
        <v>1.2939917792921758E-2</v>
      </c>
      <c r="N691" s="3">
        <v>10160739220.85</v>
      </c>
      <c r="O691" s="3">
        <v>1960545131.5899999</v>
      </c>
      <c r="P691" s="3">
        <v>300052266.22000003</v>
      </c>
      <c r="Q691" s="3">
        <v>24479838.670000002</v>
      </c>
      <c r="R691" s="3">
        <v>15663175.57</v>
      </c>
      <c r="S691" s="3"/>
      <c r="T691" s="3">
        <v>-83908665.959999993</v>
      </c>
      <c r="U691" s="3">
        <v>-53548098.060000002</v>
      </c>
      <c r="V691" s="9">
        <f t="shared" si="87"/>
        <v>0.29204102487207678</v>
      </c>
      <c r="W691" s="3">
        <v>88226680.550000101</v>
      </c>
      <c r="X691" s="11">
        <f t="shared" si="88"/>
        <v>4.500109644425699E-2</v>
      </c>
      <c r="Y691" s="11">
        <f t="shared" si="89"/>
        <v>6.6459441991695532E-3</v>
      </c>
      <c r="Z691" s="11">
        <f t="shared" si="90"/>
        <v>0.14768405048534552</v>
      </c>
    </row>
    <row r="692" spans="1:26" x14ac:dyDescent="0.3">
      <c r="A692" s="8" t="s">
        <v>2789</v>
      </c>
      <c r="B692" s="2" t="s">
        <v>72</v>
      </c>
      <c r="C692" s="3">
        <v>13630044157.73</v>
      </c>
      <c r="D692" s="9">
        <f t="shared" si="85"/>
        <v>23.335542322395018</v>
      </c>
      <c r="E692" s="9">
        <f t="shared" si="84"/>
        <v>0.33613000125254294</v>
      </c>
      <c r="F692" s="3">
        <v>7978280406</v>
      </c>
      <c r="G692" s="4">
        <v>0.16863601242223999</v>
      </c>
      <c r="H692" s="3">
        <v>17809825.73</v>
      </c>
      <c r="I692" s="3">
        <v>274983868.57999998</v>
      </c>
      <c r="J692" s="3">
        <v>4288673065.5</v>
      </c>
      <c r="K692" s="3">
        <v>7529604149.5100002</v>
      </c>
      <c r="L692" s="3">
        <v>104720073.42</v>
      </c>
      <c r="M692" s="9">
        <f t="shared" si="86"/>
        <v>1.3907779391937198E-2</v>
      </c>
      <c r="N692" s="3">
        <v>10576110315.93</v>
      </c>
      <c r="O692" s="3">
        <v>1981345510.6800001</v>
      </c>
      <c r="P692" s="3">
        <v>149499371.18000001</v>
      </c>
      <c r="Q692" s="3">
        <v>16976504.82</v>
      </c>
      <c r="R692" s="3">
        <v>6372964.4299999997</v>
      </c>
      <c r="S692" s="3"/>
      <c r="T692" s="3">
        <v>-41736496.890000001</v>
      </c>
      <c r="U692" s="3">
        <v>-28630606.27</v>
      </c>
      <c r="V692" s="9">
        <f t="shared" si="87"/>
        <v>0.33182365340389552</v>
      </c>
      <c r="W692" s="3">
        <v>42336020.489999898</v>
      </c>
      <c r="X692" s="11">
        <f t="shared" si="88"/>
        <v>2.1367308357778614E-2</v>
      </c>
      <c r="Y692" s="11">
        <f t="shared" si="89"/>
        <v>3.106080948827293E-3</v>
      </c>
      <c r="Z692" s="11">
        <f t="shared" si="90"/>
        <v>0.14536603753820715</v>
      </c>
    </row>
    <row r="693" spans="1:26" x14ac:dyDescent="0.3">
      <c r="A693" s="8" t="s">
        <v>2790</v>
      </c>
      <c r="B693" s="2" t="s">
        <v>72</v>
      </c>
      <c r="C693" s="3">
        <v>14813281128.889999</v>
      </c>
      <c r="D693" s="9">
        <f t="shared" si="85"/>
        <v>23.418789988891181</v>
      </c>
      <c r="E693" s="9">
        <f t="shared" si="84"/>
        <v>0.35645308079126853</v>
      </c>
      <c r="F693" s="3">
        <v>8428471776.4300003</v>
      </c>
      <c r="G693" s="4">
        <v>0.157385039626915</v>
      </c>
      <c r="H693" s="3">
        <v>7576477.5300000003</v>
      </c>
      <c r="I693" s="3">
        <v>894189119.45000005</v>
      </c>
      <c r="J693" s="3">
        <v>4378474098.04</v>
      </c>
      <c r="K693" s="3">
        <v>7976307446.5799999</v>
      </c>
      <c r="L693" s="3">
        <v>114654491.87</v>
      </c>
      <c r="M693" s="9">
        <f t="shared" si="86"/>
        <v>1.4374382211051856E-2</v>
      </c>
      <c r="N693" s="3">
        <v>11660630474.299999</v>
      </c>
      <c r="O693" s="3">
        <v>1922296482.75</v>
      </c>
      <c r="P693" s="3">
        <v>266585065.84999999</v>
      </c>
      <c r="Q693" s="3">
        <v>27700419.620000001</v>
      </c>
      <c r="R693" s="3">
        <v>13215061.630000001</v>
      </c>
      <c r="S693" s="3"/>
      <c r="T693" s="3">
        <v>-84302504.939999998</v>
      </c>
      <c r="U693" s="3">
        <v>-57463038.259999998</v>
      </c>
      <c r="V693" s="9">
        <f t="shared" si="87"/>
        <v>0.28861372323934353</v>
      </c>
      <c r="W693" s="3">
        <v>97998988.489999905</v>
      </c>
      <c r="X693" s="11">
        <f t="shared" si="88"/>
        <v>5.098016324193886E-2</v>
      </c>
      <c r="Y693" s="11">
        <f t="shared" si="89"/>
        <v>6.6156165968439462E-3</v>
      </c>
      <c r="Z693" s="11">
        <f t="shared" si="90"/>
        <v>0.12976844670833862</v>
      </c>
    </row>
    <row r="694" spans="1:26" x14ac:dyDescent="0.3">
      <c r="A694" s="8" t="s">
        <v>2791</v>
      </c>
      <c r="B694" s="2" t="s">
        <v>72</v>
      </c>
      <c r="C694" s="3">
        <v>14754753148.719999</v>
      </c>
      <c r="D694" s="9">
        <f t="shared" si="85"/>
        <v>23.414831115192555</v>
      </c>
      <c r="E694" s="9">
        <f t="shared" si="84"/>
        <v>0.36798185966066244</v>
      </c>
      <c r="F694" s="3">
        <v>8314593432.25</v>
      </c>
      <c r="G694" s="4">
        <v>0.17421535738267299</v>
      </c>
      <c r="H694" s="3">
        <v>9362557.25</v>
      </c>
      <c r="I694" s="3">
        <v>579186017.84000003</v>
      </c>
      <c r="J694" s="3">
        <v>4840932927.4099998</v>
      </c>
      <c r="K694" s="3">
        <v>7871697052.3500004</v>
      </c>
      <c r="L694" s="3">
        <v>122031335.34</v>
      </c>
      <c r="M694" s="9">
        <f t="shared" si="86"/>
        <v>1.5502544689974956E-2</v>
      </c>
      <c r="N694" s="3">
        <v>11676646833.73</v>
      </c>
      <c r="O694" s="3">
        <v>1955529789</v>
      </c>
      <c r="P694" s="3">
        <v>121749783.03</v>
      </c>
      <c r="Q694" s="3">
        <v>8696895.6799999997</v>
      </c>
      <c r="R694" s="3">
        <v>7623648.6200000001</v>
      </c>
      <c r="S694" s="3"/>
      <c r="T694" s="3">
        <v>-42873692.57</v>
      </c>
      <c r="U694" s="3">
        <v>-26967786.75</v>
      </c>
      <c r="V694" s="9">
        <f t="shared" si="87"/>
        <v>0.23367981977046134</v>
      </c>
      <c r="W694" s="3">
        <v>32589213.1100001</v>
      </c>
      <c r="X694" s="11">
        <f t="shared" si="88"/>
        <v>1.6665158103607951E-2</v>
      </c>
      <c r="Y694" s="11">
        <f t="shared" si="89"/>
        <v>2.208726420667178E-3</v>
      </c>
      <c r="Z694" s="11">
        <f t="shared" si="90"/>
        <v>0.13253558153696698</v>
      </c>
    </row>
    <row r="695" spans="1:26" x14ac:dyDescent="0.3">
      <c r="A695" s="8" t="s">
        <v>2792</v>
      </c>
      <c r="B695" s="2" t="s">
        <v>72</v>
      </c>
      <c r="C695" s="3">
        <v>14397302255.799999</v>
      </c>
      <c r="D695" s="9">
        <f t="shared" si="85"/>
        <v>23.390306682630186</v>
      </c>
      <c r="E695" s="9">
        <f t="shared" si="84"/>
        <v>0.38036014147121983</v>
      </c>
      <c r="F695" s="3">
        <v>7920046882.5100002</v>
      </c>
      <c r="G695" s="4">
        <v>0.195185678924715</v>
      </c>
      <c r="H695" s="3">
        <v>6261389.04</v>
      </c>
      <c r="I695" s="3">
        <v>818634370.12</v>
      </c>
      <c r="J695" s="3">
        <v>4651264163.6599998</v>
      </c>
      <c r="K695" s="3">
        <v>7479127174.6000004</v>
      </c>
      <c r="L695" s="3">
        <v>113828775.18000001</v>
      </c>
      <c r="M695" s="9">
        <f t="shared" si="86"/>
        <v>1.5219526626927268E-2</v>
      </c>
      <c r="N695" s="3">
        <v>11437316004.1</v>
      </c>
      <c r="O695" s="3">
        <v>1972231679.8399999</v>
      </c>
      <c r="P695" s="3">
        <v>216939683.25999999</v>
      </c>
      <c r="Q695" s="3">
        <v>16917386.059999999</v>
      </c>
      <c r="R695" s="3">
        <v>14341273.75</v>
      </c>
      <c r="S695" s="3"/>
      <c r="T695" s="3">
        <v>-86480668.310000002</v>
      </c>
      <c r="U695" s="3">
        <v>-54122796.789999999</v>
      </c>
      <c r="V695" s="9">
        <f t="shared" si="87"/>
        <v>0.22231784819647379</v>
      </c>
      <c r="W695" s="3">
        <v>69264938.599999905</v>
      </c>
      <c r="X695" s="11">
        <f t="shared" si="88"/>
        <v>3.5120082142489017E-2</v>
      </c>
      <c r="Y695" s="11">
        <f t="shared" si="89"/>
        <v>4.8109664831198712E-3</v>
      </c>
      <c r="Z695" s="11">
        <f t="shared" si="90"/>
        <v>0.13698619677484927</v>
      </c>
    </row>
    <row r="696" spans="1:26" x14ac:dyDescent="0.3">
      <c r="A696" s="8" t="s">
        <v>2793</v>
      </c>
      <c r="B696" s="2" t="s">
        <v>72</v>
      </c>
      <c r="C696" s="3">
        <v>13723862351.889999</v>
      </c>
      <c r="D696" s="9">
        <f t="shared" si="85"/>
        <v>23.342401932155358</v>
      </c>
      <c r="E696" s="9">
        <f t="shared" si="84"/>
        <v>0.37755708443450087</v>
      </c>
      <c r="F696" s="3">
        <v>7589978684.7799997</v>
      </c>
      <c r="G696" s="4">
        <v>0.20634011666458499</v>
      </c>
      <c r="H696" s="3">
        <v>6280024.7000000002</v>
      </c>
      <c r="I696" s="3">
        <v>482512413.5</v>
      </c>
      <c r="J696" s="3">
        <v>4692749018.5600004</v>
      </c>
      <c r="K696" s="3">
        <v>7239345087.1599998</v>
      </c>
      <c r="L696" s="3">
        <v>104134131.43000001</v>
      </c>
      <c r="M696" s="9">
        <f t="shared" si="86"/>
        <v>1.4384468508718639E-2</v>
      </c>
      <c r="N696" s="3">
        <v>10799483640.879999</v>
      </c>
      <c r="O696" s="3">
        <v>1997632272.8900001</v>
      </c>
      <c r="P696" s="3">
        <v>104999365.23</v>
      </c>
      <c r="Q696" s="3">
        <v>6695243.3799999999</v>
      </c>
      <c r="R696" s="3">
        <v>6201105.54</v>
      </c>
      <c r="S696" s="3"/>
      <c r="T696" s="3">
        <v>-38739183.030000001</v>
      </c>
      <c r="U696" s="3">
        <v>-27447326.149999999</v>
      </c>
      <c r="V696" s="9">
        <f t="shared" si="87"/>
        <v>0.19484860403994492</v>
      </c>
      <c r="W696" s="3">
        <v>24899932.399999999</v>
      </c>
      <c r="X696" s="11">
        <f t="shared" si="88"/>
        <v>1.2464722730964368E-2</v>
      </c>
      <c r="Y696" s="11">
        <f t="shared" si="89"/>
        <v>1.8143531144183234E-3</v>
      </c>
      <c r="Z696" s="11">
        <f t="shared" si="90"/>
        <v>0.14555904319565649</v>
      </c>
    </row>
    <row r="697" spans="1:26" x14ac:dyDescent="0.3">
      <c r="A697" s="8" t="s">
        <v>2794</v>
      </c>
      <c r="B697" s="2" t="s">
        <v>72</v>
      </c>
      <c r="C697" s="3">
        <v>13839988277.23</v>
      </c>
      <c r="D697" s="9">
        <f t="shared" si="85"/>
        <v>23.350827940114623</v>
      </c>
      <c r="E697" s="9">
        <f t="shared" si="84"/>
        <v>0.38530716343043753</v>
      </c>
      <c r="F697" s="3">
        <v>7879759886.9300003</v>
      </c>
      <c r="G697" s="4">
        <v>0.19370984493482499</v>
      </c>
      <c r="H697" s="3">
        <v>13669155.199999999</v>
      </c>
      <c r="I697" s="3">
        <v>144083820.19999999</v>
      </c>
      <c r="J697" s="3">
        <v>5174893649.6099997</v>
      </c>
      <c r="K697" s="3">
        <v>7548053124.6199999</v>
      </c>
      <c r="L697" s="3">
        <v>131691065.63</v>
      </c>
      <c r="M697" s="9">
        <f t="shared" si="86"/>
        <v>1.7447024213496094E-2</v>
      </c>
      <c r="N697" s="3">
        <v>11224306240.67</v>
      </c>
      <c r="O697" s="3">
        <v>2020308482.9100001</v>
      </c>
      <c r="P697" s="3">
        <v>160216146.00999999</v>
      </c>
      <c r="Q697" s="3">
        <v>14993045.17</v>
      </c>
      <c r="R697" s="3">
        <v>12510812.550000001</v>
      </c>
      <c r="S697" s="3"/>
      <c r="T697" s="3">
        <v>-79954809.049999997</v>
      </c>
      <c r="U697" s="3">
        <v>-56572729.789999999</v>
      </c>
      <c r="V697" s="9">
        <f t="shared" si="87"/>
        <v>0.20145282009538346</v>
      </c>
      <c r="W697" s="3">
        <v>64779779.359999999</v>
      </c>
      <c r="X697" s="11">
        <f t="shared" si="88"/>
        <v>3.2064301025303263E-2</v>
      </c>
      <c r="Y697" s="11">
        <f t="shared" si="89"/>
        <v>4.6806238605402442E-3</v>
      </c>
      <c r="Z697" s="11">
        <f t="shared" si="90"/>
        <v>0.1459761700979095</v>
      </c>
    </row>
    <row r="698" spans="1:26" x14ac:dyDescent="0.3">
      <c r="A698" s="8" t="s">
        <v>2795</v>
      </c>
      <c r="B698" s="2" t="s">
        <v>72</v>
      </c>
      <c r="C698" s="3">
        <v>13654254082.09</v>
      </c>
      <c r="D698" s="9">
        <f t="shared" si="85"/>
        <v>23.337316964388815</v>
      </c>
      <c r="E698" s="9">
        <f t="shared" si="84"/>
        <v>0.39008109002573432</v>
      </c>
      <c r="F698" s="3">
        <v>7629862166.7399998</v>
      </c>
      <c r="G698" s="4">
        <v>0.19920227433694801</v>
      </c>
      <c r="H698" s="3">
        <v>12983945.76</v>
      </c>
      <c r="I698" s="3">
        <v>132455032.16</v>
      </c>
      <c r="J698" s="3">
        <v>5180827337.9099998</v>
      </c>
      <c r="K698" s="3">
        <v>6928972627.5799999</v>
      </c>
      <c r="L698" s="3">
        <v>124421853.55</v>
      </c>
      <c r="M698" s="9">
        <f t="shared" si="86"/>
        <v>1.7956753509856965E-2</v>
      </c>
      <c r="N698" s="3">
        <v>10934852538.26</v>
      </c>
      <c r="O698" s="3">
        <v>2041950625.0599999</v>
      </c>
      <c r="P698" s="3">
        <v>103563840.84999999</v>
      </c>
      <c r="Q698" s="3">
        <v>9331925.4600000009</v>
      </c>
      <c r="R698" s="3">
        <v>6368244.0899999999</v>
      </c>
      <c r="S698" s="3"/>
      <c r="T698" s="3">
        <v>-42669946.229999997</v>
      </c>
      <c r="U698" s="3">
        <v>-27310440.600000001</v>
      </c>
      <c r="V698" s="9">
        <f t="shared" si="87"/>
        <v>0.22435099691774599</v>
      </c>
      <c r="W698" s="3">
        <v>21653769.850000001</v>
      </c>
      <c r="X698" s="11">
        <f t="shared" si="88"/>
        <v>1.060445320481916E-2</v>
      </c>
      <c r="Y698" s="11">
        <f t="shared" si="89"/>
        <v>1.5858625245887873E-3</v>
      </c>
      <c r="Z698" s="11">
        <f t="shared" si="90"/>
        <v>0.14954684545810407</v>
      </c>
    </row>
    <row r="699" spans="1:26" x14ac:dyDescent="0.3">
      <c r="A699" s="8" t="s">
        <v>2796</v>
      </c>
      <c r="B699" s="2" t="s">
        <v>72</v>
      </c>
      <c r="C699" s="3">
        <v>13397937658.48</v>
      </c>
      <c r="D699" s="9">
        <f t="shared" si="85"/>
        <v>23.318366625974939</v>
      </c>
      <c r="E699" s="9">
        <f t="shared" si="84"/>
        <v>0.36701153209559395</v>
      </c>
      <c r="F699" s="3">
        <v>7754282535.4799995</v>
      </c>
      <c r="G699" s="4">
        <v>0.19478810130907101</v>
      </c>
      <c r="H699" s="3">
        <v>8283168.0700000003</v>
      </c>
      <c r="I699" s="3">
        <v>235583365.44999999</v>
      </c>
      <c r="J699" s="3">
        <v>4673331093.4399996</v>
      </c>
      <c r="K699" s="3">
        <v>7082223709.6800003</v>
      </c>
      <c r="L699" s="3">
        <v>120981367.8</v>
      </c>
      <c r="M699" s="9">
        <f t="shared" si="86"/>
        <v>1.708239851766365E-2</v>
      </c>
      <c r="N699" s="3">
        <v>10751150829.01</v>
      </c>
      <c r="O699" s="3">
        <v>2057341279.7</v>
      </c>
      <c r="P699" s="3">
        <v>211326601</v>
      </c>
      <c r="Q699" s="3">
        <v>19940503.41</v>
      </c>
      <c r="R699" s="3">
        <v>13099859.42</v>
      </c>
      <c r="S699" s="3"/>
      <c r="T699" s="3">
        <v>-82786665.510000005</v>
      </c>
      <c r="U699" s="3">
        <v>-53423104.299999997</v>
      </c>
      <c r="V699" s="9">
        <f t="shared" si="87"/>
        <v>0.24256969875280049</v>
      </c>
      <c r="W699" s="3">
        <v>56895935.689999901</v>
      </c>
      <c r="X699" s="11">
        <f t="shared" si="88"/>
        <v>2.7655079033993051E-2</v>
      </c>
      <c r="Y699" s="11">
        <f t="shared" si="89"/>
        <v>4.2466189304880501E-3</v>
      </c>
      <c r="Z699" s="11">
        <f t="shared" si="90"/>
        <v>0.15355656461036304</v>
      </c>
    </row>
    <row r="700" spans="1:26" x14ac:dyDescent="0.3">
      <c r="A700" s="8" t="s">
        <v>2797</v>
      </c>
      <c r="B700" s="2" t="s">
        <v>72</v>
      </c>
      <c r="C700" s="3">
        <v>14602388175.190001</v>
      </c>
      <c r="D700" s="9">
        <f t="shared" si="85"/>
        <v>23.404450925927144</v>
      </c>
      <c r="E700" s="9">
        <f t="shared" si="84"/>
        <v>0.4086406613480098</v>
      </c>
      <c r="F700" s="3">
        <v>7937835035.2700005</v>
      </c>
      <c r="G700" s="4">
        <v>0.197250548590896</v>
      </c>
      <c r="H700" s="3">
        <v>6115877.6100000003</v>
      </c>
      <c r="I700" s="3">
        <v>877945767.04999995</v>
      </c>
      <c r="J700" s="3">
        <v>5083067916.5100002</v>
      </c>
      <c r="K700" s="3">
        <v>7154778798.3000002</v>
      </c>
      <c r="L700" s="3">
        <v>118733656.62</v>
      </c>
      <c r="M700" s="9">
        <f t="shared" si="86"/>
        <v>1.6595014320807726E-2</v>
      </c>
      <c r="N700" s="3">
        <v>11383850186.559999</v>
      </c>
      <c r="O700" s="3">
        <v>2078291581.01</v>
      </c>
      <c r="P700" s="3">
        <v>114998516.09999999</v>
      </c>
      <c r="Q700" s="3">
        <v>12184815.609999999</v>
      </c>
      <c r="R700" s="3">
        <v>6944004.54</v>
      </c>
      <c r="S700" s="3"/>
      <c r="T700" s="3">
        <v>-41668260.289999999</v>
      </c>
      <c r="U700" s="3">
        <v>-25930654.780000001</v>
      </c>
      <c r="V700" s="9">
        <f t="shared" si="87"/>
        <v>0.28297525382162914</v>
      </c>
      <c r="W700" s="3">
        <v>22059502.879999999</v>
      </c>
      <c r="X700" s="11">
        <f t="shared" si="88"/>
        <v>1.0614248299692196E-2</v>
      </c>
      <c r="Y700" s="11">
        <f t="shared" si="89"/>
        <v>1.5106777477316973E-3</v>
      </c>
      <c r="Z700" s="11">
        <f t="shared" si="90"/>
        <v>0.14232545773170818</v>
      </c>
    </row>
    <row r="701" spans="1:26" x14ac:dyDescent="0.3">
      <c r="A701" s="8" t="s">
        <v>2798</v>
      </c>
      <c r="B701" s="2" t="s">
        <v>72</v>
      </c>
      <c r="C701" s="3">
        <v>14698863266.549999</v>
      </c>
      <c r="D701" s="9">
        <f t="shared" si="85"/>
        <v>23.411035998934953</v>
      </c>
      <c r="E701" s="9">
        <f t="shared" si="84"/>
        <v>0.40996268628903104</v>
      </c>
      <c r="F701" s="3">
        <v>7946309436.6300001</v>
      </c>
      <c r="G701" s="4">
        <v>0.19814599113501999</v>
      </c>
      <c r="H701" s="3">
        <v>4841085.16</v>
      </c>
      <c r="I701" s="3">
        <v>956076582.88</v>
      </c>
      <c r="J701" s="3">
        <v>5065067802.1099997</v>
      </c>
      <c r="K701" s="3">
        <v>6953922761.0699997</v>
      </c>
      <c r="L701" s="3">
        <v>99725489.620000005</v>
      </c>
      <c r="M701" s="9">
        <f t="shared" si="86"/>
        <v>1.4340896936372536E-2</v>
      </c>
      <c r="N701" s="3">
        <v>11372259470.549999</v>
      </c>
      <c r="O701" s="3">
        <v>2094332327</v>
      </c>
      <c r="P701" s="3">
        <v>248348617.94999999</v>
      </c>
      <c r="Q701" s="3">
        <v>22455619.420000002</v>
      </c>
      <c r="R701" s="3">
        <v>14324307.16</v>
      </c>
      <c r="S701" s="3"/>
      <c r="T701" s="3">
        <v>-81464371.480000004</v>
      </c>
      <c r="U701" s="3">
        <v>-54727119.170000002</v>
      </c>
      <c r="V701" s="9">
        <f t="shared" si="87"/>
        <v>0.27006038633148627</v>
      </c>
      <c r="W701" s="3">
        <v>59903438.430000201</v>
      </c>
      <c r="X701" s="11">
        <f t="shared" si="88"/>
        <v>2.8602642311217213E-2</v>
      </c>
      <c r="Y701" s="11">
        <f t="shared" si="89"/>
        <v>4.0753789829667732E-3</v>
      </c>
      <c r="Z701" s="11">
        <f t="shared" si="90"/>
        <v>0.14248260488047693</v>
      </c>
    </row>
    <row r="702" spans="1:26" x14ac:dyDescent="0.3">
      <c r="A702" s="8" t="s">
        <v>2799</v>
      </c>
      <c r="B702" s="2" t="s">
        <v>72</v>
      </c>
      <c r="C702" s="3">
        <v>14494943668.9</v>
      </c>
      <c r="D702" s="9">
        <f t="shared" si="85"/>
        <v>23.397065713068947</v>
      </c>
      <c r="E702" s="9">
        <f t="shared" si="84"/>
        <v>0.41891704156314313</v>
      </c>
      <c r="F702" s="3">
        <v>7634135878.9399996</v>
      </c>
      <c r="G702" s="4">
        <v>0.20294082970635199</v>
      </c>
      <c r="H702" s="3">
        <v>50471487.149999999</v>
      </c>
      <c r="I702" s="3">
        <v>1211643028.9300001</v>
      </c>
      <c r="J702" s="3">
        <v>4810064403.3199997</v>
      </c>
      <c r="K702" s="3">
        <v>6915947101.54</v>
      </c>
      <c r="L702" s="3">
        <v>108343622.25</v>
      </c>
      <c r="M702" s="9">
        <f t="shared" si="86"/>
        <v>1.5665767921486086E-2</v>
      </c>
      <c r="N702" s="3">
        <v>11065361623.450001</v>
      </c>
      <c r="O702" s="3">
        <v>2168544953.1199999</v>
      </c>
      <c r="P702" s="3">
        <v>137731901.91999999</v>
      </c>
      <c r="Q702" s="3">
        <v>7145267.1200000001</v>
      </c>
      <c r="R702" s="3">
        <v>7443531.79</v>
      </c>
      <c r="S702" s="3"/>
      <c r="T702" s="3">
        <v>-39502176.979999997</v>
      </c>
      <c r="U702" s="3">
        <v>-25454811.18</v>
      </c>
      <c r="V702" s="9">
        <f t="shared" si="87"/>
        <v>0.22459167709662481</v>
      </c>
      <c r="W702" s="3">
        <v>30508542.390000001</v>
      </c>
      <c r="X702" s="11">
        <f t="shared" si="88"/>
        <v>1.4068669568553675E-2</v>
      </c>
      <c r="Y702" s="11">
        <f t="shared" si="89"/>
        <v>2.1047713662701835E-3</v>
      </c>
      <c r="Z702" s="11">
        <f t="shared" si="90"/>
        <v>0.14960699418051396</v>
      </c>
    </row>
    <row r="703" spans="1:26" x14ac:dyDescent="0.3">
      <c r="A703" s="8" t="s">
        <v>2800</v>
      </c>
      <c r="B703" s="2" t="s">
        <v>72</v>
      </c>
      <c r="C703" s="3">
        <v>13843956854.879999</v>
      </c>
      <c r="D703" s="9">
        <f t="shared" si="85"/>
        <v>23.351114646193416</v>
      </c>
      <c r="E703" s="9">
        <f t="shared" si="84"/>
        <v>0.38993617522992435</v>
      </c>
      <c r="F703" s="3">
        <v>7748789480.3400002</v>
      </c>
      <c r="G703" s="4">
        <v>0.208955408595005</v>
      </c>
      <c r="H703" s="3">
        <v>6332588.8200000003</v>
      </c>
      <c r="I703" s="3">
        <v>620244387</v>
      </c>
      <c r="J703" s="3">
        <v>4771682610.2200003</v>
      </c>
      <c r="K703" s="3">
        <v>6951454066.5500002</v>
      </c>
      <c r="L703" s="3">
        <v>117913487.40000001</v>
      </c>
      <c r="M703" s="9">
        <f t="shared" si="86"/>
        <v>1.6962420562827707E-2</v>
      </c>
      <c r="N703" s="3">
        <v>10820281827.27</v>
      </c>
      <c r="O703" s="3">
        <v>2182026851.0300002</v>
      </c>
      <c r="P703" s="3">
        <v>261970543.37</v>
      </c>
      <c r="Q703" s="3">
        <v>13654347.310000001</v>
      </c>
      <c r="R703" s="3">
        <v>14558223.289999999</v>
      </c>
      <c r="S703" s="3"/>
      <c r="T703" s="3">
        <v>-79242078.549999997</v>
      </c>
      <c r="U703" s="3">
        <v>-51431329.939999998</v>
      </c>
      <c r="V703" s="9">
        <f t="shared" si="87"/>
        <v>0.21590139054311894</v>
      </c>
      <c r="W703" s="3">
        <v>64933655.339999802</v>
      </c>
      <c r="X703" s="11">
        <f t="shared" si="88"/>
        <v>2.9758412601269608E-2</v>
      </c>
      <c r="Y703" s="11">
        <f t="shared" si="89"/>
        <v>4.6903971184445482E-3</v>
      </c>
      <c r="Z703" s="11">
        <f t="shared" si="90"/>
        <v>0.15761583728577103</v>
      </c>
    </row>
    <row r="704" spans="1:26" x14ac:dyDescent="0.3">
      <c r="A704" s="8" t="s">
        <v>2801</v>
      </c>
      <c r="B704" s="2" t="s">
        <v>72</v>
      </c>
      <c r="C704" s="3">
        <v>13638707595.530001</v>
      </c>
      <c r="D704" s="9">
        <f t="shared" si="85"/>
        <v>23.336177733811713</v>
      </c>
      <c r="E704" s="9">
        <f t="shared" si="84"/>
        <v>0.36677518182950747</v>
      </c>
      <c r="F704" s="3">
        <v>7893671260.1300001</v>
      </c>
      <c r="G704" s="4">
        <v>0.22958139770032801</v>
      </c>
      <c r="H704" s="3">
        <v>5225375.34</v>
      </c>
      <c r="I704" s="3">
        <v>682365205.47000003</v>
      </c>
      <c r="J704" s="3">
        <v>4314748877.46</v>
      </c>
      <c r="K704" s="3">
        <v>6951382528.3000002</v>
      </c>
      <c r="L704" s="3">
        <v>131228186.89</v>
      </c>
      <c r="M704" s="9">
        <f t="shared" si="86"/>
        <v>1.8877998204781948E-2</v>
      </c>
      <c r="N704" s="3">
        <v>10554515947.4</v>
      </c>
      <c r="O704" s="3">
        <v>2183092029.6599998</v>
      </c>
      <c r="P704" s="3">
        <v>193442513.90000001</v>
      </c>
      <c r="Q704" s="3">
        <v>7491199.9500000002</v>
      </c>
      <c r="R704" s="3">
        <v>8419257.5800000001</v>
      </c>
      <c r="S704" s="3"/>
      <c r="T704" s="3">
        <v>-40534295.770000003</v>
      </c>
      <c r="U704" s="3">
        <v>-25579361.34</v>
      </c>
      <c r="V704" s="9">
        <f t="shared" si="87"/>
        <v>0.24065311503685477</v>
      </c>
      <c r="W704" s="3">
        <v>30599342.359999999</v>
      </c>
      <c r="X704" s="11">
        <f t="shared" si="88"/>
        <v>1.4016515082401549E-2</v>
      </c>
      <c r="Y704" s="11">
        <f t="shared" si="89"/>
        <v>2.243566125725046E-3</v>
      </c>
      <c r="Z704" s="11">
        <f t="shared" si="90"/>
        <v>0.16006590172631124</v>
      </c>
    </row>
    <row r="705" spans="1:26" x14ac:dyDescent="0.3">
      <c r="A705" s="8" t="s">
        <v>2802</v>
      </c>
      <c r="B705" s="2" t="s">
        <v>72</v>
      </c>
      <c r="C705" s="3">
        <v>13620172076.68</v>
      </c>
      <c r="D705" s="9">
        <f t="shared" si="85"/>
        <v>23.334817771705442</v>
      </c>
      <c r="E705" s="9">
        <f t="shared" si="84"/>
        <v>0.39025242146174394</v>
      </c>
      <c r="F705" s="3">
        <v>7640755961.4700003</v>
      </c>
      <c r="G705" s="4">
        <v>0.23484115202626599</v>
      </c>
      <c r="H705" s="3">
        <v>3282633.22</v>
      </c>
      <c r="I705" s="3">
        <v>479739379.61000001</v>
      </c>
      <c r="J705" s="3">
        <v>4832283120.8199997</v>
      </c>
      <c r="K705" s="3">
        <v>6792577621.0900002</v>
      </c>
      <c r="L705" s="3">
        <v>154016887.83000001</v>
      </c>
      <c r="M705" s="9">
        <f t="shared" si="86"/>
        <v>2.2674291914132744E-2</v>
      </c>
      <c r="N705" s="3">
        <v>10705488611.200001</v>
      </c>
      <c r="O705" s="3">
        <v>2163233205.8000002</v>
      </c>
      <c r="P705" s="3">
        <v>343633038.29000002</v>
      </c>
      <c r="Q705" s="3">
        <v>13830213.640000001</v>
      </c>
      <c r="R705" s="3">
        <v>19017215.609999999</v>
      </c>
      <c r="S705" s="3"/>
      <c r="T705" s="3">
        <v>-82261193.739999995</v>
      </c>
      <c r="U705" s="3">
        <v>-54050024.240000002</v>
      </c>
      <c r="V705" s="9">
        <f t="shared" si="87"/>
        <v>0.24097377851043394</v>
      </c>
      <c r="W705" s="3">
        <v>66036990.500000097</v>
      </c>
      <c r="X705" s="11">
        <f t="shared" si="88"/>
        <v>3.0526986329048374E-2</v>
      </c>
      <c r="Y705" s="11">
        <f t="shared" si="89"/>
        <v>4.8484696175804124E-3</v>
      </c>
      <c r="Z705" s="11">
        <f t="shared" si="90"/>
        <v>0.15882568837025307</v>
      </c>
    </row>
    <row r="706" spans="1:26" x14ac:dyDescent="0.3">
      <c r="A706" s="8" t="s">
        <v>2803</v>
      </c>
      <c r="B706" s="2" t="s">
        <v>72</v>
      </c>
      <c r="C706" s="3">
        <v>13760067884.950001</v>
      </c>
      <c r="D706" s="9">
        <f t="shared" si="85"/>
        <v>23.345036602938713</v>
      </c>
      <c r="E706" s="9">
        <f t="shared" si="84"/>
        <v>0.41459085564175108</v>
      </c>
      <c r="F706" s="3">
        <v>7332080347.04</v>
      </c>
      <c r="G706" s="4">
        <v>0.243656303439792</v>
      </c>
      <c r="H706" s="3">
        <v>4663597.76</v>
      </c>
      <c r="I706" s="3">
        <v>371074006.82999998</v>
      </c>
      <c r="J706" s="3">
        <v>5329060713.5200005</v>
      </c>
      <c r="K706" s="3">
        <v>6744568666.2799997</v>
      </c>
      <c r="L706" s="3">
        <v>166134794.72999999</v>
      </c>
      <c r="M706" s="9">
        <f t="shared" si="86"/>
        <v>2.4632382432490298E-2</v>
      </c>
      <c r="N706" s="3">
        <v>10891970041.059999</v>
      </c>
      <c r="O706" s="3">
        <v>2193210888.23</v>
      </c>
      <c r="P706" s="3">
        <v>109153825.83</v>
      </c>
      <c r="Q706" s="3">
        <v>5965553.7400000002</v>
      </c>
      <c r="R706" s="3">
        <v>9950080.9299999997</v>
      </c>
      <c r="S706" s="3"/>
      <c r="T706" s="3">
        <v>-40625650.390000001</v>
      </c>
      <c r="U706" s="3">
        <v>-25561127.989999998</v>
      </c>
      <c r="V706" s="9">
        <f t="shared" si="87"/>
        <v>0.24046546847503475</v>
      </c>
      <c r="W706" s="3">
        <v>28674831.52</v>
      </c>
      <c r="X706" s="11">
        <f t="shared" si="88"/>
        <v>1.3074361281847191E-2</v>
      </c>
      <c r="Y706" s="11">
        <f t="shared" si="89"/>
        <v>2.083916428302141E-3</v>
      </c>
      <c r="Z706" s="11">
        <f t="shared" si="90"/>
        <v>0.15938953983132689</v>
      </c>
    </row>
    <row r="707" spans="1:26" x14ac:dyDescent="0.3">
      <c r="A707" s="8" t="s">
        <v>2804</v>
      </c>
      <c r="B707" s="2" t="s">
        <v>72</v>
      </c>
      <c r="C707" s="3">
        <v>13154436749.549999</v>
      </c>
      <c r="D707" s="9">
        <f t="shared" si="85"/>
        <v>23.300024934068198</v>
      </c>
      <c r="E707" s="9">
        <f t="shared" si="84"/>
        <v>0.42584236699314615</v>
      </c>
      <c r="F707" s="3">
        <v>6888974914.6000004</v>
      </c>
      <c r="G707" s="4">
        <v>0.24812307338997</v>
      </c>
      <c r="H707" s="3">
        <v>4463998.96</v>
      </c>
      <c r="I707" s="3">
        <v>771222319.51999998</v>
      </c>
      <c r="J707" s="3">
        <v>4826030163.4099998</v>
      </c>
      <c r="K707" s="3">
        <v>6477316890.3599997</v>
      </c>
      <c r="L707" s="3">
        <v>168837541.47999999</v>
      </c>
      <c r="M707" s="9">
        <f t="shared" si="86"/>
        <v>2.6065969032837647E-2</v>
      </c>
      <c r="N707" s="3">
        <v>10310488130.219999</v>
      </c>
      <c r="O707" s="3">
        <v>2208114060.5</v>
      </c>
      <c r="P707" s="3">
        <v>227292195.05000001</v>
      </c>
      <c r="Q707" s="3">
        <v>12201928.57</v>
      </c>
      <c r="R707" s="3">
        <v>20067948.34</v>
      </c>
      <c r="S707" s="3"/>
      <c r="T707" s="3">
        <v>-82816011.150000006</v>
      </c>
      <c r="U707" s="3">
        <v>-52426509.270000003</v>
      </c>
      <c r="V707" s="9">
        <f t="shared" si="87"/>
        <v>0.23860747943608901</v>
      </c>
      <c r="W707" s="3">
        <v>65791674.450000301</v>
      </c>
      <c r="X707" s="11">
        <f t="shared" si="88"/>
        <v>2.9795414841524353E-2</v>
      </c>
      <c r="Y707" s="11">
        <f t="shared" si="89"/>
        <v>5.0014816827676769E-3</v>
      </c>
      <c r="Z707" s="11">
        <f t="shared" si="90"/>
        <v>0.16786078359269449</v>
      </c>
    </row>
    <row r="708" spans="1:26" x14ac:dyDescent="0.3">
      <c r="A708" s="8" t="s">
        <v>2805</v>
      </c>
      <c r="B708" s="2" t="s">
        <v>72</v>
      </c>
      <c r="C708" s="3">
        <v>13471737958.57</v>
      </c>
      <c r="D708" s="9">
        <f t="shared" si="85"/>
        <v>23.323859843438477</v>
      </c>
      <c r="E708" s="9">
        <f t="shared" si="84"/>
        <v>0.42337361224441633</v>
      </c>
      <c r="F708" s="3">
        <v>7062584422.0699997</v>
      </c>
      <c r="G708" s="4">
        <v>0.240669768448982</v>
      </c>
      <c r="H708" s="3">
        <v>4507351.71</v>
      </c>
      <c r="I708" s="3">
        <v>959588773.52999997</v>
      </c>
      <c r="J708" s="3">
        <v>4739482237.4899998</v>
      </c>
      <c r="K708" s="3">
        <v>6552948912.8999996</v>
      </c>
      <c r="L708" s="3">
        <v>186919229.59</v>
      </c>
      <c r="M708" s="9">
        <f t="shared" si="86"/>
        <v>2.8524444807136323E-2</v>
      </c>
      <c r="N708" s="3">
        <v>10570832697.42</v>
      </c>
      <c r="O708" s="3">
        <v>2239559800.4400001</v>
      </c>
      <c r="P708" s="3">
        <v>126192498.48</v>
      </c>
      <c r="Q708" s="3">
        <v>7307922.9299999997</v>
      </c>
      <c r="R708" s="3">
        <v>10327858.539999999</v>
      </c>
      <c r="S708" s="3"/>
      <c r="T708" s="3">
        <v>-42154821.490000002</v>
      </c>
      <c r="U708" s="3">
        <v>-26210134.640000001</v>
      </c>
      <c r="V708" s="9">
        <f t="shared" si="87"/>
        <v>0.25796522763014024</v>
      </c>
      <c r="W708" s="3">
        <v>29813011.670000002</v>
      </c>
      <c r="X708" s="11">
        <f t="shared" si="88"/>
        <v>1.3311996252184346E-2</v>
      </c>
      <c r="Y708" s="11">
        <f t="shared" si="89"/>
        <v>2.2130041247599057E-3</v>
      </c>
      <c r="Z708" s="11">
        <f t="shared" si="90"/>
        <v>0.16624134223270812</v>
      </c>
    </row>
    <row r="709" spans="1:26" x14ac:dyDescent="0.3">
      <c r="A709" s="8" t="s">
        <v>2806</v>
      </c>
      <c r="B709" s="2" t="s">
        <v>72</v>
      </c>
      <c r="C709" s="3">
        <v>13133709936.07</v>
      </c>
      <c r="D709" s="9">
        <f t="shared" si="85"/>
        <v>23.29844803950634</v>
      </c>
      <c r="E709" s="9">
        <f t="shared" si="84"/>
        <v>0.43001876826586699</v>
      </c>
      <c r="F709" s="3">
        <v>6738169203.8500004</v>
      </c>
      <c r="G709" s="4">
        <v>0.248251219797473</v>
      </c>
      <c r="H709" s="3">
        <v>2121636.17</v>
      </c>
      <c r="I709" s="3">
        <v>815632327.53999996</v>
      </c>
      <c r="J709" s="3">
        <v>4829987805.7600002</v>
      </c>
      <c r="K709" s="3">
        <v>6188280451.0600004</v>
      </c>
      <c r="L709" s="3">
        <v>181270850.08000001</v>
      </c>
      <c r="M709" s="9">
        <f t="shared" si="86"/>
        <v>2.9292604223997289E-2</v>
      </c>
      <c r="N709" s="3">
        <v>10173744195.110001</v>
      </c>
      <c r="O709" s="3">
        <v>2258328919.3499999</v>
      </c>
      <c r="P709" s="3">
        <v>260851574.97999999</v>
      </c>
      <c r="Q709" s="3">
        <v>13492991.039999999</v>
      </c>
      <c r="R709" s="3">
        <v>21653828.649999999</v>
      </c>
      <c r="S709" s="3"/>
      <c r="T709" s="3">
        <v>-84888880.25</v>
      </c>
      <c r="U709" s="3">
        <v>-55391826.630000003</v>
      </c>
      <c r="V709" s="9">
        <f t="shared" si="87"/>
        <v>0.25054635431845634</v>
      </c>
      <c r="W709" s="3">
        <v>68162440.050000206</v>
      </c>
      <c r="X709" s="11">
        <f t="shared" si="88"/>
        <v>3.0182689273455771E-2</v>
      </c>
      <c r="Y709" s="11">
        <f t="shared" si="89"/>
        <v>5.1898846846618009E-3</v>
      </c>
      <c r="Z709" s="11">
        <f t="shared" si="90"/>
        <v>0.1719490479341102</v>
      </c>
    </row>
    <row r="710" spans="1:26" x14ac:dyDescent="0.3">
      <c r="A710" s="8" t="s">
        <v>2807</v>
      </c>
      <c r="B710" s="2" t="s">
        <v>72</v>
      </c>
      <c r="C710" s="3">
        <v>12577849781.440001</v>
      </c>
      <c r="D710" s="9">
        <f t="shared" si="85"/>
        <v>23.25520315003568</v>
      </c>
      <c r="E710" s="9">
        <f t="shared" si="84"/>
        <v>0.40375737550099677</v>
      </c>
      <c r="F710" s="3">
        <v>6709342735.6099997</v>
      </c>
      <c r="G710" s="4">
        <v>0.25138555665155199</v>
      </c>
      <c r="H710" s="3">
        <v>3655931.6</v>
      </c>
      <c r="I710" s="3">
        <v>761895245.53999996</v>
      </c>
      <c r="J710" s="3">
        <v>4312848440.0600004</v>
      </c>
      <c r="K710" s="3">
        <v>6165781978.8400002</v>
      </c>
      <c r="L710" s="3">
        <v>176272083</v>
      </c>
      <c r="M710" s="9">
        <f t="shared" si="86"/>
        <v>2.8588763534769513E-2</v>
      </c>
      <c r="N710" s="3">
        <v>9561348382.2900009</v>
      </c>
      <c r="O710" s="3">
        <v>2287442302.46</v>
      </c>
      <c r="P710" s="3">
        <v>128586810.2</v>
      </c>
      <c r="Q710" s="3">
        <v>7064265.8600000003</v>
      </c>
      <c r="R710" s="3">
        <v>10549191.08</v>
      </c>
      <c r="S710" s="3"/>
      <c r="T710" s="3">
        <v>-43402984.990000002</v>
      </c>
      <c r="U710" s="3">
        <v>-27079405.030000001</v>
      </c>
      <c r="V710" s="9">
        <f t="shared" si="87"/>
        <v>0.24989869008417598</v>
      </c>
      <c r="W710" s="3">
        <v>30224692.629999898</v>
      </c>
      <c r="X710" s="11">
        <f t="shared" si="88"/>
        <v>1.3213313663691165E-2</v>
      </c>
      <c r="Y710" s="11">
        <f t="shared" si="89"/>
        <v>2.4030095091928791E-3</v>
      </c>
      <c r="Z710" s="11">
        <f t="shared" si="90"/>
        <v>0.18186274619334161</v>
      </c>
    </row>
    <row r="711" spans="1:26" x14ac:dyDescent="0.3">
      <c r="A711" s="8" t="s">
        <v>2808</v>
      </c>
      <c r="B711" s="2" t="s">
        <v>72</v>
      </c>
      <c r="C711" s="3">
        <v>12915358343.68</v>
      </c>
      <c r="D711" s="9">
        <f t="shared" si="85"/>
        <v>23.281683009425979</v>
      </c>
      <c r="E711" s="9">
        <f t="shared" si="84"/>
        <v>0.40738404634159198</v>
      </c>
      <c r="F711" s="3">
        <v>6773937483.6999998</v>
      </c>
      <c r="G711" s="4">
        <v>0.249108947994897</v>
      </c>
      <c r="H711" s="3">
        <v>3499864.07</v>
      </c>
      <c r="I711" s="3">
        <v>620396656.90999997</v>
      </c>
      <c r="J711" s="3">
        <v>4637614421.0200005</v>
      </c>
      <c r="K711" s="3">
        <v>6194802110.46</v>
      </c>
      <c r="L711" s="3">
        <v>173889995.22</v>
      </c>
      <c r="M711" s="9">
        <f t="shared" si="86"/>
        <v>2.8070306705420756E-2</v>
      </c>
      <c r="N711" s="3">
        <v>9928551858.1299992</v>
      </c>
      <c r="O711" s="3">
        <v>2301369872.1199999</v>
      </c>
      <c r="P711" s="3">
        <v>269294966.68000001</v>
      </c>
      <c r="Q711" s="3">
        <v>15693283.32</v>
      </c>
      <c r="R711" s="3">
        <v>22270362.899999999</v>
      </c>
      <c r="S711" s="3"/>
      <c r="T711" s="3">
        <v>-86781758.870000005</v>
      </c>
      <c r="U711" s="3">
        <v>-56086852.68</v>
      </c>
      <c r="V711" s="9">
        <f t="shared" si="87"/>
        <v>0.26572419097608285</v>
      </c>
      <c r="W711" s="3">
        <v>66700384.200000003</v>
      </c>
      <c r="X711" s="11">
        <f t="shared" si="88"/>
        <v>2.8982904924603124E-2</v>
      </c>
      <c r="Y711" s="11">
        <f t="shared" si="89"/>
        <v>5.1644238142752857E-3</v>
      </c>
      <c r="Z711" s="11">
        <f t="shared" si="90"/>
        <v>0.17818861938477704</v>
      </c>
    </row>
    <row r="712" spans="1:26" x14ac:dyDescent="0.3">
      <c r="A712" s="8" t="s">
        <v>2809</v>
      </c>
      <c r="B712" s="2" t="s">
        <v>72</v>
      </c>
      <c r="C712" s="3">
        <v>13056140625.41</v>
      </c>
      <c r="D712" s="9">
        <f t="shared" si="85"/>
        <v>23.292524406051484</v>
      </c>
      <c r="E712" s="9">
        <f t="shared" si="84"/>
        <v>0.38106406717902241</v>
      </c>
      <c r="F712" s="3">
        <v>7146322672.4499998</v>
      </c>
      <c r="G712" s="4">
        <v>0.23218007150381201</v>
      </c>
      <c r="H712" s="3">
        <v>3198260.91</v>
      </c>
      <c r="I712" s="3">
        <v>824804010.80999994</v>
      </c>
      <c r="J712" s="3">
        <v>4147223776.6599998</v>
      </c>
      <c r="K712" s="3">
        <v>6504223358.9899998</v>
      </c>
      <c r="L712" s="3">
        <v>120898405.67</v>
      </c>
      <c r="M712" s="9">
        <f t="shared" si="86"/>
        <v>1.8587677420840228E-2</v>
      </c>
      <c r="N712" s="3">
        <v>9851833124.5400009</v>
      </c>
      <c r="O712" s="3">
        <v>2332058510.4099998</v>
      </c>
      <c r="P712" s="3">
        <v>168039961.93000001</v>
      </c>
      <c r="Q712" s="3">
        <v>9582661.1799999997</v>
      </c>
      <c r="R712" s="3">
        <v>13916695.41</v>
      </c>
      <c r="S712" s="3"/>
      <c r="T712" s="3">
        <v>-45442445.759999998</v>
      </c>
      <c r="U712" s="3">
        <v>-32019456.890000001</v>
      </c>
      <c r="V712" s="9">
        <f t="shared" si="87"/>
        <v>0.30336663296508892</v>
      </c>
      <c r="W712" s="3">
        <v>30958931.5</v>
      </c>
      <c r="X712" s="11">
        <f t="shared" si="88"/>
        <v>1.3275366532101762E-2</v>
      </c>
      <c r="Y712" s="11">
        <f t="shared" si="89"/>
        <v>2.3712161494145825E-3</v>
      </c>
      <c r="Z712" s="11">
        <f t="shared" si="90"/>
        <v>0.17861775369294988</v>
      </c>
    </row>
    <row r="713" spans="1:26" x14ac:dyDescent="0.3">
      <c r="A713" s="8" t="s">
        <v>2810</v>
      </c>
      <c r="B713" s="2" t="s">
        <v>72</v>
      </c>
      <c r="C713" s="3">
        <v>13696591783.75</v>
      </c>
      <c r="D713" s="9">
        <f t="shared" si="85"/>
        <v>23.340412863922122</v>
      </c>
      <c r="E713" s="9">
        <f t="shared" si="84"/>
        <v>0.37359295047406499</v>
      </c>
      <c r="F713" s="3">
        <v>7712946610.3400002</v>
      </c>
      <c r="G713" s="4">
        <v>0.20351643279155901</v>
      </c>
      <c r="H713" s="3">
        <v>1044565.45</v>
      </c>
      <c r="I713" s="3">
        <v>375917209.44999999</v>
      </c>
      <c r="J713" s="3">
        <v>4739988361.0299997</v>
      </c>
      <c r="K713" s="3">
        <v>6688509753.3500004</v>
      </c>
      <c r="L713" s="3">
        <v>120960607.88</v>
      </c>
      <c r="M713" s="9">
        <f t="shared" si="86"/>
        <v>1.8084836883046448E-2</v>
      </c>
      <c r="N713" s="3">
        <v>10661156385.629999</v>
      </c>
      <c r="O713" s="3">
        <v>2351429433.4200001</v>
      </c>
      <c r="P713" s="3">
        <v>294801207.60000002</v>
      </c>
      <c r="Q713" s="3">
        <v>18748097.07</v>
      </c>
      <c r="R713" s="3">
        <v>29715138.469999999</v>
      </c>
      <c r="S713" s="3"/>
      <c r="T713" s="3">
        <v>-91577593.840000004</v>
      </c>
      <c r="U713" s="3">
        <v>-63689213.219999999</v>
      </c>
      <c r="V713" s="9">
        <f t="shared" si="87"/>
        <v>0.31212875731560752</v>
      </c>
      <c r="W713" s="3">
        <v>73159634.499999806</v>
      </c>
      <c r="X713" s="11">
        <f t="shared" si="88"/>
        <v>3.1112834372237108E-2</v>
      </c>
      <c r="Y713" s="11">
        <f t="shared" si="89"/>
        <v>5.341448124839227E-3</v>
      </c>
      <c r="Z713" s="11">
        <f t="shared" si="90"/>
        <v>0.17167989457127564</v>
      </c>
    </row>
    <row r="714" spans="1:26" x14ac:dyDescent="0.3">
      <c r="A714" s="8" t="s">
        <v>2811</v>
      </c>
      <c r="B714" s="2" t="s">
        <v>72</v>
      </c>
      <c r="C714" s="3">
        <v>13994563981.49</v>
      </c>
      <c r="D714" s="9">
        <f t="shared" si="85"/>
        <v>23.36193480412231</v>
      </c>
      <c r="E714" s="9">
        <f t="shared" si="84"/>
        <v>0.38128127099761855</v>
      </c>
      <c r="F714" s="3">
        <v>7740576018.5200005</v>
      </c>
      <c r="G714" s="4">
        <v>0.19642666254538901</v>
      </c>
      <c r="H714" s="3">
        <v>5160212.6100000003</v>
      </c>
      <c r="I714" s="3">
        <v>1868115602.02</v>
      </c>
      <c r="J714" s="3">
        <v>3462589327.29</v>
      </c>
      <c r="K714" s="3">
        <v>6847381413.2600002</v>
      </c>
      <c r="L714" s="3">
        <v>120100283.65000001</v>
      </c>
      <c r="M714" s="9">
        <f t="shared" si="86"/>
        <v>1.7539593079688099E-2</v>
      </c>
      <c r="N714" s="3">
        <v>10929271591.48</v>
      </c>
      <c r="O714" s="3">
        <v>2379840980.4400001</v>
      </c>
      <c r="P714" s="3">
        <v>111070469.5</v>
      </c>
      <c r="Q714" s="3">
        <v>9843978.4100000001</v>
      </c>
      <c r="R714" s="3">
        <v>17240840.600000001</v>
      </c>
      <c r="S714" s="3"/>
      <c r="T714" s="3">
        <v>-49052820.659999996</v>
      </c>
      <c r="U714" s="3">
        <v>-28911826.079999998</v>
      </c>
      <c r="V714" s="9">
        <f t="shared" si="87"/>
        <v>0.34739872676296057</v>
      </c>
      <c r="W714" s="3">
        <v>30048483.18</v>
      </c>
      <c r="X714" s="11">
        <f t="shared" si="88"/>
        <v>1.2626256723440591E-2</v>
      </c>
      <c r="Y714" s="11">
        <f t="shared" si="89"/>
        <v>2.1471539391826585E-3</v>
      </c>
      <c r="Z714" s="11">
        <f t="shared" si="90"/>
        <v>0.17005467148442152</v>
      </c>
    </row>
    <row r="715" spans="1:26" x14ac:dyDescent="0.3">
      <c r="A715" s="8" t="s">
        <v>2812</v>
      </c>
      <c r="B715" s="2" t="s">
        <v>72</v>
      </c>
      <c r="C715" s="3">
        <v>13872542870.780001</v>
      </c>
      <c r="D715" s="9">
        <f t="shared" si="85"/>
        <v>23.353177390502321</v>
      </c>
      <c r="E715" s="9">
        <f t="shared" si="84"/>
        <v>0.37452421921099971</v>
      </c>
      <c r="F715" s="3">
        <v>7872983431.4099998</v>
      </c>
      <c r="G715" s="4">
        <v>0.19209606066938001</v>
      </c>
      <c r="H715" s="3">
        <v>7375798.4199999999</v>
      </c>
      <c r="I715" s="3">
        <v>874688988.96000004</v>
      </c>
      <c r="J715" s="3">
        <v>4313538499.7700005</v>
      </c>
      <c r="K715" s="3">
        <v>6462670632.4799995</v>
      </c>
      <c r="L715" s="3">
        <v>125419975.68000001</v>
      </c>
      <c r="M715" s="9">
        <f t="shared" si="86"/>
        <v>1.9406833925539397E-2</v>
      </c>
      <c r="N715" s="3">
        <v>10909061477.99</v>
      </c>
      <c r="O715" s="3">
        <v>2383277339.4699998</v>
      </c>
      <c r="P715" s="3">
        <v>294821518.69999999</v>
      </c>
      <c r="Q715" s="3">
        <v>20933365.690000001</v>
      </c>
      <c r="R715" s="3">
        <v>34913205</v>
      </c>
      <c r="S715" s="3"/>
      <c r="T715" s="3">
        <v>-97815836.989999995</v>
      </c>
      <c r="U715" s="3">
        <v>-59845089.82</v>
      </c>
      <c r="V715" s="9">
        <f t="shared" si="87"/>
        <v>0.35421947479289967</v>
      </c>
      <c r="W715" s="3">
        <v>62882639.560000099</v>
      </c>
      <c r="X715" s="11">
        <f t="shared" si="88"/>
        <v>2.6384944176905623E-2</v>
      </c>
      <c r="Y715" s="11">
        <f t="shared" si="89"/>
        <v>4.5328848608174781E-3</v>
      </c>
      <c r="Z715" s="11">
        <f t="shared" si="90"/>
        <v>0.1717981599818979</v>
      </c>
    </row>
    <row r="716" spans="1:26" x14ac:dyDescent="0.3">
      <c r="A716" s="8" t="s">
        <v>2813</v>
      </c>
      <c r="B716" s="2" t="s">
        <v>72</v>
      </c>
      <c r="C716" s="3">
        <v>13830246546.25</v>
      </c>
      <c r="D716" s="9">
        <f t="shared" si="85"/>
        <v>23.350123809380303</v>
      </c>
      <c r="E716" s="9">
        <f t="shared" si="84"/>
        <v>0.42782641381865671</v>
      </c>
      <c r="F716" s="3">
        <v>6969220268.8599997</v>
      </c>
      <c r="G716" s="4">
        <v>0.20466096473260001</v>
      </c>
      <c r="H716" s="3">
        <v>4057752.63</v>
      </c>
      <c r="I716" s="3">
        <v>2871105244.4499998</v>
      </c>
      <c r="J716" s="3">
        <v>3041781785.0300002</v>
      </c>
      <c r="K716" s="3">
        <v>5875305747.5900002</v>
      </c>
      <c r="L716" s="3">
        <v>132501308.54000001</v>
      </c>
      <c r="M716" s="9">
        <f t="shared" si="86"/>
        <v>2.2552240552647138E-2</v>
      </c>
      <c r="N716" s="3">
        <v>10824265036.110001</v>
      </c>
      <c r="O716" s="3">
        <v>2407983274.8400002</v>
      </c>
      <c r="P716" s="3">
        <v>134961648.80000001</v>
      </c>
      <c r="Q716" s="3">
        <v>9086749.3000000007</v>
      </c>
      <c r="R716" s="3">
        <v>17257934.25</v>
      </c>
      <c r="S716" s="3"/>
      <c r="T716" s="3">
        <v>-52529410.170000002</v>
      </c>
      <c r="U716" s="3">
        <v>-31511779.02</v>
      </c>
      <c r="V716" s="9">
        <f t="shared" si="87"/>
        <v>0.31347347418466487</v>
      </c>
      <c r="W716" s="3">
        <v>21701258.8400001</v>
      </c>
      <c r="X716" s="11">
        <f t="shared" si="88"/>
        <v>9.0122132768725542E-3</v>
      </c>
      <c r="Y716" s="11">
        <f t="shared" si="89"/>
        <v>1.569115833722016E-3</v>
      </c>
      <c r="Z716" s="11">
        <f t="shared" si="90"/>
        <v>0.17410993121398205</v>
      </c>
    </row>
    <row r="717" spans="1:26" x14ac:dyDescent="0.3">
      <c r="A717" s="8" t="s">
        <v>2814</v>
      </c>
      <c r="B717" s="2" t="s">
        <v>72</v>
      </c>
      <c r="C717" s="3">
        <v>14386928309.83</v>
      </c>
      <c r="D717" s="9">
        <f t="shared" si="85"/>
        <v>23.38958587500634</v>
      </c>
      <c r="E717" s="9">
        <f t="shared" si="84"/>
        <v>0.40929248020556647</v>
      </c>
      <c r="F717" s="3">
        <v>7294328139.3400002</v>
      </c>
      <c r="G717" s="4">
        <v>0.20416986464333201</v>
      </c>
      <c r="H717" s="3">
        <v>2309363.46</v>
      </c>
      <c r="I717" s="3">
        <v>713050786.61000001</v>
      </c>
      <c r="J717" s="3">
        <v>5173101420.3999996</v>
      </c>
      <c r="K717" s="3">
        <v>6350413600.0799999</v>
      </c>
      <c r="L717" s="3">
        <v>87774373.260000005</v>
      </c>
      <c r="M717" s="9">
        <f t="shared" si="86"/>
        <v>1.3821835676796589E-2</v>
      </c>
      <c r="N717" s="3">
        <v>11169762432.33</v>
      </c>
      <c r="O717" s="3">
        <v>2442616749.29</v>
      </c>
      <c r="P717" s="3">
        <v>247605161.30000001</v>
      </c>
      <c r="Q717" s="3">
        <v>17280028.84</v>
      </c>
      <c r="R717" s="3">
        <v>31603126.469999999</v>
      </c>
      <c r="S717" s="3"/>
      <c r="T717" s="3">
        <v>-102716680.05</v>
      </c>
      <c r="U717" s="3">
        <v>-67566625.25</v>
      </c>
      <c r="V717" s="9">
        <f t="shared" si="87"/>
        <v>0.28706957046598974</v>
      </c>
      <c r="W717" s="3">
        <v>68905038.429999903</v>
      </c>
      <c r="X717" s="11">
        <f t="shared" si="88"/>
        <v>2.820951688390275E-2</v>
      </c>
      <c r="Y717" s="11">
        <f t="shared" si="89"/>
        <v>4.7894197389528872E-3</v>
      </c>
      <c r="Z717" s="11">
        <f t="shared" si="90"/>
        <v>0.16978028225949104</v>
      </c>
    </row>
    <row r="718" spans="1:26" x14ac:dyDescent="0.3">
      <c r="A718" s="8" t="s">
        <v>2815</v>
      </c>
      <c r="B718" s="2" t="s">
        <v>72</v>
      </c>
      <c r="C718" s="3">
        <v>14894979121.940001</v>
      </c>
      <c r="D718" s="9">
        <f t="shared" si="85"/>
        <v>23.424290021428231</v>
      </c>
      <c r="E718" s="9">
        <f t="shared" si="84"/>
        <v>0.39863470532120143</v>
      </c>
      <c r="F718" s="3">
        <v>7704226672.3299999</v>
      </c>
      <c r="G718" s="4">
        <v>0.20042566576721199</v>
      </c>
      <c r="H718" s="3">
        <v>2060402.51</v>
      </c>
      <c r="I718" s="3">
        <v>798962313.94000006</v>
      </c>
      <c r="J718" s="3">
        <v>5136632896.5900002</v>
      </c>
      <c r="K718" s="3">
        <v>6661997854.4700003</v>
      </c>
      <c r="L718" s="3">
        <v>91897734.969999999</v>
      </c>
      <c r="M718" s="9">
        <f t="shared" si="86"/>
        <v>1.3794320709415928E-2</v>
      </c>
      <c r="N718" s="3">
        <v>11643689970.33</v>
      </c>
      <c r="O718" s="3">
        <v>2470514134.5999999</v>
      </c>
      <c r="P718" s="3">
        <v>132084696.86</v>
      </c>
      <c r="Q718" s="3">
        <v>9018295.9600000009</v>
      </c>
      <c r="R718" s="3">
        <v>17906962.280000001</v>
      </c>
      <c r="S718" s="3"/>
      <c r="T718" s="3">
        <v>-53558825.140000001</v>
      </c>
      <c r="U718" s="3">
        <v>-34442319.119999997</v>
      </c>
      <c r="V718" s="9">
        <f t="shared" si="87"/>
        <v>0.30596486518912913</v>
      </c>
      <c r="W718" s="3">
        <v>30549569.210000001</v>
      </c>
      <c r="X718" s="11">
        <f t="shared" si="88"/>
        <v>1.2365672708424423E-2</v>
      </c>
      <c r="Y718" s="11">
        <f t="shared" si="89"/>
        <v>2.0509977865629304E-3</v>
      </c>
      <c r="Z718" s="11">
        <f t="shared" si="90"/>
        <v>0.16586220862579007</v>
      </c>
    </row>
    <row r="719" spans="1:26" x14ac:dyDescent="0.3">
      <c r="A719" s="8" t="s">
        <v>2816</v>
      </c>
      <c r="B719" s="2" t="s">
        <v>72</v>
      </c>
      <c r="C719" s="3">
        <v>15474232142.610001</v>
      </c>
      <c r="D719" s="9">
        <f t="shared" si="85"/>
        <v>23.462442035068548</v>
      </c>
      <c r="E719" s="9">
        <f t="shared" si="84"/>
        <v>0.39003489553194781</v>
      </c>
      <c r="F719" s="3">
        <v>7961337895.2700005</v>
      </c>
      <c r="G719" s="4">
        <v>0.201094529671763</v>
      </c>
      <c r="H719" s="3">
        <v>3890231.12</v>
      </c>
      <c r="I719" s="3">
        <v>910656867.72000003</v>
      </c>
      <c r="J719" s="3">
        <v>5120943418.3400002</v>
      </c>
      <c r="K719" s="3">
        <v>6937124359.3999996</v>
      </c>
      <c r="L719" s="3">
        <v>85304361.25</v>
      </c>
      <c r="M719" s="9">
        <f t="shared" si="86"/>
        <v>1.2296789970964003E-2</v>
      </c>
      <c r="N719" s="3">
        <v>12014673367.5</v>
      </c>
      <c r="O719" s="3">
        <v>2491173405.52</v>
      </c>
      <c r="P719" s="3">
        <v>254489388.49000001</v>
      </c>
      <c r="Q719" s="3">
        <v>17911879.77</v>
      </c>
      <c r="R719" s="3">
        <v>35079052.850000001</v>
      </c>
      <c r="S719" s="3"/>
      <c r="T719" s="3">
        <v>-108557267.05</v>
      </c>
      <c r="U719" s="3">
        <v>-65959693.920000002</v>
      </c>
      <c r="V719" s="9">
        <f t="shared" si="87"/>
        <v>0.30364345290833544</v>
      </c>
      <c r="W719" s="3">
        <v>62930750.569999799</v>
      </c>
      <c r="X719" s="11">
        <f t="shared" si="88"/>
        <v>2.5261489397147698E-2</v>
      </c>
      <c r="Y719" s="11">
        <f t="shared" si="89"/>
        <v>4.0668092600674548E-3</v>
      </c>
      <c r="Z719" s="11">
        <f t="shared" si="90"/>
        <v>0.16098849898084958</v>
      </c>
    </row>
    <row r="720" spans="1:26" x14ac:dyDescent="0.3">
      <c r="A720" s="8" t="s">
        <v>2817</v>
      </c>
      <c r="B720" s="2" t="s">
        <v>72</v>
      </c>
      <c r="C720" s="3">
        <v>15266281673.25</v>
      </c>
      <c r="D720" s="9">
        <f t="shared" si="85"/>
        <v>23.448912421171077</v>
      </c>
      <c r="E720" s="9">
        <f t="shared" si="84"/>
        <v>0.39100184700635382</v>
      </c>
      <c r="F720" s="3">
        <v>7805939085.8000002</v>
      </c>
      <c r="G720" s="4">
        <v>0.20851851474979699</v>
      </c>
      <c r="H720" s="3">
        <v>6604718.0899999999</v>
      </c>
      <c r="I720" s="3">
        <v>980216625.07000005</v>
      </c>
      <c r="J720" s="3">
        <v>4982322988</v>
      </c>
      <c r="K720" s="3">
        <v>6841037901.0299997</v>
      </c>
      <c r="L720" s="3">
        <v>82519751.239999995</v>
      </c>
      <c r="M720" s="9">
        <f t="shared" si="86"/>
        <v>1.2062460760168521E-2</v>
      </c>
      <c r="N720" s="3">
        <v>11701050446.91</v>
      </c>
      <c r="O720" s="3">
        <v>2526764861.9200001</v>
      </c>
      <c r="P720" s="3">
        <v>119338379.95999999</v>
      </c>
      <c r="Q720" s="3">
        <v>9975889.7599999998</v>
      </c>
      <c r="R720" s="3">
        <v>18037965.129999999</v>
      </c>
      <c r="S720" s="3"/>
      <c r="T720" s="3">
        <v>-56096841.039999999</v>
      </c>
      <c r="U720" s="3">
        <v>-34255527.619999997</v>
      </c>
      <c r="V720" s="9">
        <f t="shared" si="87"/>
        <v>0.31005113983693544</v>
      </c>
      <c r="W720" s="3">
        <v>35268195.110000104</v>
      </c>
      <c r="X720" s="11">
        <f t="shared" si="88"/>
        <v>1.395784611441883E-2</v>
      </c>
      <c r="Y720" s="11">
        <f t="shared" si="89"/>
        <v>2.3102020429636122E-3</v>
      </c>
      <c r="Z720" s="11">
        <f t="shared" si="90"/>
        <v>0.16551278929613011</v>
      </c>
    </row>
    <row r="721" spans="1:26" x14ac:dyDescent="0.3">
      <c r="A721" s="8" t="s">
        <v>2818</v>
      </c>
      <c r="B721" s="2" t="s">
        <v>72</v>
      </c>
      <c r="C721" s="3">
        <v>14151840474.120001</v>
      </c>
      <c r="D721" s="9">
        <f t="shared" si="85"/>
        <v>23.373110521419843</v>
      </c>
      <c r="E721" s="9">
        <f t="shared" si="84"/>
        <v>0.32414785691860692</v>
      </c>
      <c r="F721" s="3">
        <v>8172183714.2299995</v>
      </c>
      <c r="G721" s="4">
        <v>0.200582533533471</v>
      </c>
      <c r="H721" s="3">
        <v>1511311.65</v>
      </c>
      <c r="I721" s="3">
        <v>691398999.36000001</v>
      </c>
      <c r="J721" s="3">
        <v>3894378450.1300001</v>
      </c>
      <c r="K721" s="3">
        <v>7107332163.6300001</v>
      </c>
      <c r="L721" s="3">
        <v>86438708.030000001</v>
      </c>
      <c r="M721" s="9">
        <f t="shared" si="86"/>
        <v>1.2161906329962814E-2</v>
      </c>
      <c r="N721" s="3">
        <v>10614508437.07</v>
      </c>
      <c r="O721" s="3">
        <v>2546563712.1100001</v>
      </c>
      <c r="P721" s="3">
        <v>274456226.10000002</v>
      </c>
      <c r="Q721" s="3">
        <v>20500415.41</v>
      </c>
      <c r="R721" s="3">
        <v>34611844.289999999</v>
      </c>
      <c r="S721" s="3"/>
      <c r="T721" s="3">
        <v>-111388067.81</v>
      </c>
      <c r="U721" s="3">
        <v>-71772886.299999997</v>
      </c>
      <c r="V721" s="9">
        <f t="shared" si="87"/>
        <v>0.30089524248111049</v>
      </c>
      <c r="W721" s="3">
        <v>84615266.169999897</v>
      </c>
      <c r="X721" s="11">
        <f t="shared" si="88"/>
        <v>3.322723314072925E-2</v>
      </c>
      <c r="Y721" s="11">
        <f t="shared" si="89"/>
        <v>5.9790997732583964E-3</v>
      </c>
      <c r="Z721" s="11">
        <f t="shared" si="90"/>
        <v>0.17994576159666273</v>
      </c>
    </row>
    <row r="722" spans="1:26" x14ac:dyDescent="0.3">
      <c r="A722" s="8" t="s">
        <v>2819</v>
      </c>
      <c r="B722" s="2" t="s">
        <v>72</v>
      </c>
      <c r="C722" s="3">
        <v>14801850701.120001</v>
      </c>
      <c r="D722" s="9">
        <f t="shared" si="85"/>
        <v>23.418018057271684</v>
      </c>
      <c r="E722" s="9">
        <f t="shared" si="84"/>
        <v>0.32789318902688025</v>
      </c>
      <c r="F722" s="3">
        <v>8499709967.8699999</v>
      </c>
      <c r="G722" s="4">
        <v>0.19422309243158201</v>
      </c>
      <c r="H722" s="3">
        <v>3528702.21</v>
      </c>
      <c r="I722" s="3">
        <v>857522091.59000003</v>
      </c>
      <c r="J722" s="3">
        <v>3992375236.0900002</v>
      </c>
      <c r="K722" s="3">
        <v>7217544164.1899996</v>
      </c>
      <c r="L722" s="3">
        <v>82615799.329999998</v>
      </c>
      <c r="M722" s="9">
        <f t="shared" si="86"/>
        <v>1.1446524946795624E-2</v>
      </c>
      <c r="N722" s="3">
        <v>11265899376.309999</v>
      </c>
      <c r="O722" s="3">
        <v>2570929392.8899999</v>
      </c>
      <c r="P722" s="3">
        <v>109276413.64</v>
      </c>
      <c r="Q722" s="3">
        <v>8811741.3000000007</v>
      </c>
      <c r="R722" s="3">
        <v>15428320.189999999</v>
      </c>
      <c r="S722" s="3"/>
      <c r="T722" s="3">
        <v>-55622535.840000004</v>
      </c>
      <c r="U722" s="3">
        <v>-43655665.109999999</v>
      </c>
      <c r="V722" s="9">
        <f t="shared" si="87"/>
        <v>0.24416298097714473</v>
      </c>
      <c r="W722" s="3">
        <v>24885013.809999902</v>
      </c>
      <c r="X722" s="11">
        <f t="shared" si="88"/>
        <v>9.679384380924784E-3</v>
      </c>
      <c r="Y722" s="11">
        <f t="shared" si="89"/>
        <v>1.6812096211804748E-3</v>
      </c>
      <c r="Z722" s="11">
        <f t="shared" si="90"/>
        <v>0.17368972602158914</v>
      </c>
    </row>
    <row r="723" spans="1:26" x14ac:dyDescent="0.3">
      <c r="A723" s="8" t="s">
        <v>2820</v>
      </c>
      <c r="B723" s="2" t="s">
        <v>72</v>
      </c>
      <c r="C723" s="3">
        <v>16479758969.17</v>
      </c>
      <c r="D723" s="9">
        <f t="shared" si="85"/>
        <v>23.525398735663622</v>
      </c>
      <c r="E723" s="9">
        <f t="shared" si="84"/>
        <v>0.37321587528714739</v>
      </c>
      <c r="F723" s="3">
        <v>8873124872.8799992</v>
      </c>
      <c r="G723" s="4">
        <v>0.18731494534166401</v>
      </c>
      <c r="H723" s="3">
        <v>2984358.05</v>
      </c>
      <c r="I723" s="3">
        <v>1816878922.4000001</v>
      </c>
      <c r="J723" s="3">
        <v>4330644387.75</v>
      </c>
      <c r="K723" s="3">
        <v>7712898965.3800001</v>
      </c>
      <c r="L723" s="3">
        <v>95877297.370000005</v>
      </c>
      <c r="M723" s="9">
        <f t="shared" si="86"/>
        <v>1.2430773150323033E-2</v>
      </c>
      <c r="N723" s="3">
        <v>12707762809.860001</v>
      </c>
      <c r="O723" s="3">
        <v>2622086347.6599998</v>
      </c>
      <c r="P723" s="3">
        <v>270120198.20999998</v>
      </c>
      <c r="Q723" s="3">
        <v>13172186.83</v>
      </c>
      <c r="R723" s="3">
        <v>38685781.729999997</v>
      </c>
      <c r="S723" s="3"/>
      <c r="T723" s="3">
        <v>-112367002.65000001</v>
      </c>
      <c r="U723" s="3">
        <v>-71028918.609999999</v>
      </c>
      <c r="V723" s="9">
        <f t="shared" si="87"/>
        <v>0.28276511387884723</v>
      </c>
      <c r="W723" s="3">
        <v>60506754.079999797</v>
      </c>
      <c r="X723" s="11">
        <f t="shared" si="88"/>
        <v>2.3075805315868864E-2</v>
      </c>
      <c r="Y723" s="11">
        <f t="shared" si="89"/>
        <v>3.6715800390767005E-3</v>
      </c>
      <c r="Z723" s="11">
        <f t="shared" si="90"/>
        <v>0.15910950837116888</v>
      </c>
    </row>
    <row r="724" spans="1:26" x14ac:dyDescent="0.3">
      <c r="A724" s="8" t="s">
        <v>2821</v>
      </c>
      <c r="B724" s="2" t="s">
        <v>72</v>
      </c>
      <c r="C724" s="3">
        <v>17990952586.759998</v>
      </c>
      <c r="D724" s="9">
        <f t="shared" si="85"/>
        <v>23.61313483441084</v>
      </c>
      <c r="E724" s="9">
        <f t="shared" si="84"/>
        <v>0.36215843539796649</v>
      </c>
      <c r="F724" s="3">
        <v>10100287805.129999</v>
      </c>
      <c r="G724" s="4">
        <v>0.160895540684067</v>
      </c>
      <c r="H724" s="3">
        <v>2253142.25</v>
      </c>
      <c r="I724" s="3">
        <v>736824695.19000006</v>
      </c>
      <c r="J724" s="3">
        <v>5776497402.6999998</v>
      </c>
      <c r="K724" s="3">
        <v>8869839489.4099998</v>
      </c>
      <c r="L724" s="3">
        <v>99096542.969999999</v>
      </c>
      <c r="M724" s="9">
        <f t="shared" si="86"/>
        <v>1.1172303973292268E-2</v>
      </c>
      <c r="N724" s="3">
        <v>14191163402.27</v>
      </c>
      <c r="O724" s="3">
        <v>2554153221.7600002</v>
      </c>
      <c r="P724" s="3">
        <v>209938432.53999999</v>
      </c>
      <c r="Q724" s="3">
        <v>19181753.309999999</v>
      </c>
      <c r="R724" s="3">
        <v>19754700.379999999</v>
      </c>
      <c r="S724" s="3"/>
      <c r="T724" s="3">
        <v>-53968483.82</v>
      </c>
      <c r="U724" s="3">
        <v>-32936442.370000001</v>
      </c>
      <c r="V724" s="9">
        <f t="shared" si="87"/>
        <v>0.44803505850604303</v>
      </c>
      <c r="W724" s="3">
        <v>28087124.940000098</v>
      </c>
      <c r="X724" s="11">
        <f t="shared" si="88"/>
        <v>1.0996648400226355E-2</v>
      </c>
      <c r="Y724" s="11">
        <f t="shared" si="89"/>
        <v>1.5611805325233378E-3</v>
      </c>
      <c r="Z724" s="11">
        <f t="shared" si="90"/>
        <v>0.14196875954415369</v>
      </c>
    </row>
    <row r="725" spans="1:26" x14ac:dyDescent="0.3">
      <c r="A725" s="8" t="s">
        <v>2822</v>
      </c>
      <c r="B725" s="2" t="s">
        <v>72</v>
      </c>
      <c r="C725" s="3">
        <v>19506097451.200001</v>
      </c>
      <c r="D725" s="9">
        <f t="shared" si="85"/>
        <v>23.693992943443973</v>
      </c>
      <c r="E725" s="9">
        <f t="shared" si="84"/>
        <v>0.38025660183881071</v>
      </c>
      <c r="F725" s="3">
        <v>10838254301.42</v>
      </c>
      <c r="G725" s="4">
        <v>0.154370694348163</v>
      </c>
      <c r="H725" s="3">
        <v>1165180.6200000001</v>
      </c>
      <c r="I725" s="3">
        <v>1950682882.8199999</v>
      </c>
      <c r="J725" s="3">
        <v>5465474268.4899998</v>
      </c>
      <c r="K725" s="3">
        <v>9515827668.8999996</v>
      </c>
      <c r="L725" s="3">
        <v>111032144.41</v>
      </c>
      <c r="M725" s="9">
        <f t="shared" si="86"/>
        <v>1.1668154181992975E-2</v>
      </c>
      <c r="N725" s="3">
        <v>15812960092.9</v>
      </c>
      <c r="O725" s="3">
        <v>2590682750.0799999</v>
      </c>
      <c r="P725" s="3">
        <v>338199281.04000002</v>
      </c>
      <c r="Q725" s="3">
        <v>32123497.91</v>
      </c>
      <c r="R725" s="3">
        <v>45424935.899999999</v>
      </c>
      <c r="S725" s="3"/>
      <c r="T725" s="3">
        <v>-115773806.67</v>
      </c>
      <c r="U725" s="3">
        <v>-74550096.620000005</v>
      </c>
      <c r="V725" s="9">
        <f t="shared" si="87"/>
        <v>0.40745504095635338</v>
      </c>
      <c r="W725" s="3">
        <v>68548103.969999894</v>
      </c>
      <c r="X725" s="11">
        <f t="shared" si="88"/>
        <v>2.6459474425374215E-2</v>
      </c>
      <c r="Y725" s="11">
        <f t="shared" si="89"/>
        <v>3.5141885321496157E-3</v>
      </c>
      <c r="Z725" s="11">
        <f t="shared" si="90"/>
        <v>0.1328139960625811</v>
      </c>
    </row>
    <row r="726" spans="1:26" x14ac:dyDescent="0.3">
      <c r="A726" s="8" t="s">
        <v>2823</v>
      </c>
      <c r="B726" s="2" t="s">
        <v>72</v>
      </c>
      <c r="C726" s="3">
        <v>19218486640.32</v>
      </c>
      <c r="D726" s="9">
        <f t="shared" si="85"/>
        <v>23.67913849859141</v>
      </c>
      <c r="E726" s="9">
        <f t="shared" si="84"/>
        <v>0.32838463118368183</v>
      </c>
      <c r="F726" s="3">
        <v>11832635386.4</v>
      </c>
      <c r="G726" s="4">
        <v>0.14063621406402799</v>
      </c>
      <c r="H726" s="3">
        <v>2313844.46</v>
      </c>
      <c r="I726" s="3">
        <v>757014365.38999999</v>
      </c>
      <c r="J726" s="3">
        <v>5551727437.4399996</v>
      </c>
      <c r="K726" s="3">
        <v>9683764889.5699997</v>
      </c>
      <c r="L726" s="3">
        <v>113303527.12</v>
      </c>
      <c r="M726" s="9">
        <f t="shared" si="86"/>
        <v>1.1700359148747484E-2</v>
      </c>
      <c r="N726" s="3">
        <v>15683192868.290001</v>
      </c>
      <c r="O726" s="3">
        <v>2602904329.1500001</v>
      </c>
      <c r="P726" s="3">
        <v>318390817.69999999</v>
      </c>
      <c r="Q726" s="3">
        <v>9242987.3599999994</v>
      </c>
      <c r="R726" s="3">
        <v>21493951.129999999</v>
      </c>
      <c r="S726" s="3"/>
      <c r="T726" s="3">
        <v>-73497673.659999996</v>
      </c>
      <c r="U726" s="3">
        <v>-32762744.370000001</v>
      </c>
      <c r="V726" s="9">
        <f t="shared" si="87"/>
        <v>0.28926047026581603</v>
      </c>
      <c r="W726" s="3">
        <v>27755490.6199999</v>
      </c>
      <c r="X726" s="11">
        <f t="shared" si="88"/>
        <v>1.0663277289589696E-2</v>
      </c>
      <c r="Y726" s="11">
        <f t="shared" si="89"/>
        <v>1.4442079201891702E-3</v>
      </c>
      <c r="Z726" s="11">
        <f t="shared" si="90"/>
        <v>0.13543752834779191</v>
      </c>
    </row>
    <row r="727" spans="1:26" x14ac:dyDescent="0.3">
      <c r="A727" s="8" t="s">
        <v>2824</v>
      </c>
      <c r="B727" s="2" t="s">
        <v>72</v>
      </c>
      <c r="C727" s="3">
        <v>19975666235.799999</v>
      </c>
      <c r="D727" s="9">
        <f t="shared" si="85"/>
        <v>23.717780681524388</v>
      </c>
      <c r="E727" s="9">
        <f t="shared" si="84"/>
        <v>0.32006548343412222</v>
      </c>
      <c r="F727" s="3">
        <v>12561805780.110001</v>
      </c>
      <c r="G727" s="4">
        <v>0.135016822585108</v>
      </c>
      <c r="H727" s="3">
        <v>3323966.88</v>
      </c>
      <c r="I727" s="3">
        <v>715506481.32000005</v>
      </c>
      <c r="J727" s="3">
        <v>5674690822.4799995</v>
      </c>
      <c r="K727" s="3">
        <v>10044294781.209999</v>
      </c>
      <c r="L727" s="3">
        <v>117222022.02</v>
      </c>
      <c r="M727" s="9">
        <f t="shared" si="86"/>
        <v>1.1670507942408146E-2</v>
      </c>
      <c r="N727" s="3">
        <v>16322987411.33</v>
      </c>
      <c r="O727" s="3">
        <v>2618509444</v>
      </c>
      <c r="P727" s="3">
        <v>368994326.08999997</v>
      </c>
      <c r="Q727" s="3">
        <v>18592539</v>
      </c>
      <c r="R727" s="3">
        <v>54458138.890000001</v>
      </c>
      <c r="S727" s="3"/>
      <c r="T727" s="3">
        <v>-146414434.91</v>
      </c>
      <c r="U727" s="3">
        <v>-65926624.030000001</v>
      </c>
      <c r="V727" s="9">
        <f t="shared" si="87"/>
        <v>0.34402521233842726</v>
      </c>
      <c r="W727" s="3">
        <v>70870550.420000106</v>
      </c>
      <c r="X727" s="11">
        <f t="shared" si="88"/>
        <v>2.7065226204316912E-2</v>
      </c>
      <c r="Y727" s="11">
        <f t="shared" si="89"/>
        <v>3.5478441411374451E-3</v>
      </c>
      <c r="Z727" s="11">
        <f t="shared" si="90"/>
        <v>0.13108496172744208</v>
      </c>
    </row>
    <row r="728" spans="1:26" x14ac:dyDescent="0.3">
      <c r="A728" s="8" t="s">
        <v>2825</v>
      </c>
      <c r="B728" s="2" t="s">
        <v>72</v>
      </c>
      <c r="C728" s="3">
        <v>20867964863.73</v>
      </c>
      <c r="D728" s="9">
        <f t="shared" si="85"/>
        <v>23.761481038365922</v>
      </c>
      <c r="E728" s="9">
        <f t="shared" si="84"/>
        <v>0.33840301045857507</v>
      </c>
      <c r="F728" s="3">
        <v>12808919341.52</v>
      </c>
      <c r="G728" s="4">
        <v>0.141394254383016</v>
      </c>
      <c r="H728" s="3">
        <v>100654842.84</v>
      </c>
      <c r="I728" s="3">
        <v>262398295.44999999</v>
      </c>
      <c r="J728" s="3">
        <v>6698728993.7399998</v>
      </c>
      <c r="K728" s="3">
        <v>10140276842.58</v>
      </c>
      <c r="L728" s="3">
        <v>128919460.15000001</v>
      </c>
      <c r="M728" s="9">
        <f t="shared" si="86"/>
        <v>1.2713603597946632E-2</v>
      </c>
      <c r="N728" s="3">
        <v>17201047449.490002</v>
      </c>
      <c r="O728" s="3">
        <v>2650699219.7399998</v>
      </c>
      <c r="P728" s="3">
        <v>260532366.52000001</v>
      </c>
      <c r="Q728" s="3">
        <v>12387786.029999999</v>
      </c>
      <c r="R728" s="3">
        <v>28227175.300000001</v>
      </c>
      <c r="S728" s="3"/>
      <c r="T728" s="3">
        <v>-73101261.980000004</v>
      </c>
      <c r="U728" s="3">
        <v>-34136539.270000003</v>
      </c>
      <c r="V728" s="9">
        <f t="shared" si="87"/>
        <v>0.37873735619882448</v>
      </c>
      <c r="W728" s="3">
        <v>36269130.170000099</v>
      </c>
      <c r="X728" s="11">
        <f t="shared" si="88"/>
        <v>1.3682853905075523E-2</v>
      </c>
      <c r="Y728" s="11">
        <f t="shared" si="89"/>
        <v>1.7380290989965396E-3</v>
      </c>
      <c r="Z728" s="11">
        <f t="shared" si="90"/>
        <v>0.12702241148331156</v>
      </c>
    </row>
    <row r="729" spans="1:26" x14ac:dyDescent="0.3">
      <c r="A729" s="8" t="s">
        <v>2826</v>
      </c>
      <c r="B729" s="2" t="s">
        <v>72</v>
      </c>
      <c r="C729" s="3">
        <v>22288953101.959999</v>
      </c>
      <c r="D729" s="9">
        <f t="shared" si="85"/>
        <v>23.82735701607924</v>
      </c>
      <c r="E729" s="9">
        <f t="shared" si="84"/>
        <v>0.36762687342455092</v>
      </c>
      <c r="F729" s="3">
        <v>13096132341.83</v>
      </c>
      <c r="G729" s="4">
        <v>0.145331277959692</v>
      </c>
      <c r="H729" s="3">
        <v>63410054.060000002</v>
      </c>
      <c r="I729" s="3">
        <v>234290959.47</v>
      </c>
      <c r="J729" s="3">
        <v>7896317127.25</v>
      </c>
      <c r="K729" s="3">
        <v>10159022536.629999</v>
      </c>
      <c r="L729" s="3">
        <v>146532226.13999999</v>
      </c>
      <c r="M729" s="9">
        <f t="shared" si="86"/>
        <v>1.4423850878532294E-2</v>
      </c>
      <c r="N729" s="3">
        <v>18691284327.32</v>
      </c>
      <c r="O729" s="3">
        <v>2673268112.8000002</v>
      </c>
      <c r="P729" s="3">
        <v>376901333.81999999</v>
      </c>
      <c r="Q729" s="3">
        <v>31246425.82</v>
      </c>
      <c r="R729" s="3">
        <v>63963196.189999998</v>
      </c>
      <c r="S729" s="3"/>
      <c r="T729" s="3">
        <v>-149556813.06999999</v>
      </c>
      <c r="U729" s="3">
        <v>-75150352</v>
      </c>
      <c r="V729" s="9">
        <f t="shared" si="87"/>
        <v>0.42370532323853854</v>
      </c>
      <c r="W729" s="3">
        <v>83578728.780000001</v>
      </c>
      <c r="X729" s="11">
        <f t="shared" si="88"/>
        <v>3.126462638738433E-2</v>
      </c>
      <c r="Y729" s="11">
        <f t="shared" si="89"/>
        <v>3.7497826119366022E-3</v>
      </c>
      <c r="Z729" s="11">
        <f t="shared" si="90"/>
        <v>0.11993690778437341</v>
      </c>
    </row>
    <row r="730" spans="1:26" x14ac:dyDescent="0.3">
      <c r="A730" s="8" t="s">
        <v>2827</v>
      </c>
      <c r="B730" s="2" t="s">
        <v>72</v>
      </c>
      <c r="C730" s="3">
        <v>21863892321</v>
      </c>
      <c r="D730" s="9">
        <f t="shared" si="85"/>
        <v>23.808102360614935</v>
      </c>
      <c r="E730" s="9">
        <f t="shared" si="84"/>
        <v>0.34052512223402109</v>
      </c>
      <c r="F730" s="3">
        <v>13512905935.82</v>
      </c>
      <c r="G730" s="4">
        <v>0.146209953750841</v>
      </c>
      <c r="H730" s="3">
        <v>45550299.049999997</v>
      </c>
      <c r="I730" s="3">
        <v>779002522.99000001</v>
      </c>
      <c r="J730" s="3">
        <v>6620651783.0799999</v>
      </c>
      <c r="K730" s="3">
        <v>10554569569.51</v>
      </c>
      <c r="L730" s="3">
        <v>156100853.49000001</v>
      </c>
      <c r="M730" s="9">
        <f t="shared" si="86"/>
        <v>1.478988342082121E-2</v>
      </c>
      <c r="N730" s="3">
        <v>18082052448</v>
      </c>
      <c r="O730" s="3">
        <v>2711312053.9400001</v>
      </c>
      <c r="P730" s="3">
        <v>-105359973.62</v>
      </c>
      <c r="Q730" s="3">
        <v>10355843.289999999</v>
      </c>
      <c r="R730" s="3">
        <v>18573093.010000002</v>
      </c>
      <c r="S730" s="3"/>
      <c r="T730" s="3">
        <v>-71253601.790000007</v>
      </c>
      <c r="U730" s="3">
        <v>-36598900.369999997</v>
      </c>
      <c r="V730" s="9">
        <f t="shared" si="87"/>
        <v>0.26822684426072663</v>
      </c>
      <c r="W730" s="3">
        <v>29423106.329999998</v>
      </c>
      <c r="X730" s="11">
        <f t="shared" si="88"/>
        <v>1.0851980791824827E-2</v>
      </c>
      <c r="Y730" s="11">
        <f t="shared" si="89"/>
        <v>1.3457396285170809E-3</v>
      </c>
      <c r="Z730" s="11">
        <f t="shared" si="90"/>
        <v>0.12400866296509419</v>
      </c>
    </row>
    <row r="731" spans="1:26" x14ac:dyDescent="0.3">
      <c r="A731" s="8" t="s">
        <v>2828</v>
      </c>
      <c r="B731" s="2" t="s">
        <v>72</v>
      </c>
      <c r="C731" s="3">
        <v>22911463117.709999</v>
      </c>
      <c r="D731" s="9">
        <f t="shared" si="85"/>
        <v>23.854903195087587</v>
      </c>
      <c r="E731" s="9">
        <f t="shared" si="84"/>
        <v>0.35097935782041595</v>
      </c>
      <c r="F731" s="3">
        <v>13897649732.51</v>
      </c>
      <c r="G731" s="4">
        <v>0.13860865284783999</v>
      </c>
      <c r="H731" s="3">
        <v>54544483.119999997</v>
      </c>
      <c r="I731" s="3">
        <v>1086739052.8099999</v>
      </c>
      <c r="J731" s="3">
        <v>6900167075.8500004</v>
      </c>
      <c r="K731" s="3">
        <v>10805320222.08</v>
      </c>
      <c r="L731" s="3">
        <v>171977045.22</v>
      </c>
      <c r="M731" s="9">
        <f t="shared" si="86"/>
        <v>1.5915960072018561E-2</v>
      </c>
      <c r="N731" s="3">
        <v>19187601595.720001</v>
      </c>
      <c r="O731" s="3">
        <v>2738223216.3699999</v>
      </c>
      <c r="P731" s="3">
        <v>101257918.36</v>
      </c>
      <c r="Q731" s="3">
        <v>25875369.260000002</v>
      </c>
      <c r="R731" s="3">
        <v>54289356.280000001</v>
      </c>
      <c r="S731" s="3"/>
      <c r="T731" s="3">
        <v>-145269163.16</v>
      </c>
      <c r="U731" s="3">
        <v>-80450026.909999996</v>
      </c>
      <c r="V731" s="9">
        <f t="shared" si="87"/>
        <v>0.35515245963420006</v>
      </c>
      <c r="W731" s="3">
        <v>79783333.569999605</v>
      </c>
      <c r="X731" s="11">
        <f t="shared" si="88"/>
        <v>2.913689910049282E-2</v>
      </c>
      <c r="Y731" s="11">
        <f t="shared" si="89"/>
        <v>3.4822452481582918E-3</v>
      </c>
      <c r="Z731" s="11">
        <f t="shared" si="90"/>
        <v>0.11951324113619878</v>
      </c>
    </row>
    <row r="732" spans="1:26" x14ac:dyDescent="0.3">
      <c r="A732" s="8" t="s">
        <v>2829</v>
      </c>
      <c r="B732" s="2" t="s">
        <v>72</v>
      </c>
      <c r="C732" s="3">
        <v>24167707839.369999</v>
      </c>
      <c r="D732" s="9">
        <f t="shared" si="85"/>
        <v>23.908283192219297</v>
      </c>
      <c r="E732" s="9">
        <f t="shared" si="84"/>
        <v>0.37074330178941656</v>
      </c>
      <c r="F732" s="3">
        <v>14068115601.540001</v>
      </c>
      <c r="G732" s="4">
        <v>0.14095552391389399</v>
      </c>
      <c r="H732" s="3">
        <v>212528415.69</v>
      </c>
      <c r="I732" s="3">
        <v>1794110260.74</v>
      </c>
      <c r="J732" s="3">
        <v>6953377124.6199999</v>
      </c>
      <c r="K732" s="3">
        <v>11477380899.18</v>
      </c>
      <c r="L732" s="3">
        <v>170087818.56999999</v>
      </c>
      <c r="M732" s="9">
        <f t="shared" si="86"/>
        <v>1.4819393036102156E-2</v>
      </c>
      <c r="N732" s="3">
        <v>20272745308.080002</v>
      </c>
      <c r="O732" s="3">
        <v>2791249421.4699998</v>
      </c>
      <c r="P732" s="3">
        <v>140539790.06</v>
      </c>
      <c r="Q732" s="3">
        <v>18109265.969999999</v>
      </c>
      <c r="R732" s="3">
        <v>23970240.899999999</v>
      </c>
      <c r="S732" s="3"/>
      <c r="T732" s="3">
        <v>-77423086.439999998</v>
      </c>
      <c r="U732" s="3">
        <v>-41995277.030000001</v>
      </c>
      <c r="V732" s="9">
        <f t="shared" si="87"/>
        <v>0.35237048681018907</v>
      </c>
      <c r="W732" s="3">
        <v>52339285.739999898</v>
      </c>
      <c r="X732" s="11">
        <f t="shared" si="88"/>
        <v>1.8751203435068024E-2</v>
      </c>
      <c r="Y732" s="11">
        <f t="shared" si="89"/>
        <v>2.1656702442727094E-3</v>
      </c>
      <c r="Z732" s="11">
        <f t="shared" si="90"/>
        <v>0.1154950001887627</v>
      </c>
    </row>
    <row r="733" spans="1:26" x14ac:dyDescent="0.3">
      <c r="A733" s="8" t="s">
        <v>2830</v>
      </c>
      <c r="B733" s="2" t="s">
        <v>72</v>
      </c>
      <c r="C733" s="3">
        <v>23371568317.259998</v>
      </c>
      <c r="D733" s="9">
        <f t="shared" si="85"/>
        <v>23.874786091386735</v>
      </c>
      <c r="E733" s="9">
        <f t="shared" si="84"/>
        <v>0.35489683254608473</v>
      </c>
      <c r="F733" s="3">
        <v>13845223717.68</v>
      </c>
      <c r="G733" s="4">
        <v>0.144758040897455</v>
      </c>
      <c r="H733" s="3">
        <v>34611931.93</v>
      </c>
      <c r="I733" s="3">
        <v>1393774172.0899999</v>
      </c>
      <c r="J733" s="3">
        <v>6866109463.4099998</v>
      </c>
      <c r="K733" s="3">
        <v>11119350924.68</v>
      </c>
      <c r="L733" s="3">
        <v>176723457.34</v>
      </c>
      <c r="M733" s="9">
        <f t="shared" si="86"/>
        <v>1.5893324937497271E-2</v>
      </c>
      <c r="N733" s="3">
        <v>19576393532.380001</v>
      </c>
      <c r="O733" s="3">
        <v>2809613819.4099998</v>
      </c>
      <c r="P733" s="3">
        <v>240830253.52000001</v>
      </c>
      <c r="Q733" s="3">
        <v>31419563.199999999</v>
      </c>
      <c r="R733" s="3">
        <v>64464296.829999998</v>
      </c>
      <c r="S733" s="3"/>
      <c r="T733" s="3">
        <v>-154559459.50999999</v>
      </c>
      <c r="U733" s="3">
        <v>-86899331.519999996</v>
      </c>
      <c r="V733" s="9">
        <f t="shared" si="87"/>
        <v>0.39710237768103024</v>
      </c>
      <c r="W733" s="3">
        <v>89885554.499999493</v>
      </c>
      <c r="X733" s="11">
        <f t="shared" si="88"/>
        <v>3.1992138520615214E-2</v>
      </c>
      <c r="Y733" s="11">
        <f t="shared" si="89"/>
        <v>3.8459359371967624E-3</v>
      </c>
      <c r="Z733" s="11">
        <f t="shared" si="90"/>
        <v>0.12021503141212345</v>
      </c>
    </row>
    <row r="734" spans="1:26" x14ac:dyDescent="0.3">
      <c r="A734" s="8" t="s">
        <v>2831</v>
      </c>
      <c r="B734" s="2" t="s">
        <v>72</v>
      </c>
      <c r="C734" s="3">
        <v>21338470693.93</v>
      </c>
      <c r="D734" s="9">
        <f t="shared" si="85"/>
        <v>23.783777416424957</v>
      </c>
      <c r="E734" s="9">
        <f t="shared" si="84"/>
        <v>0.32680255524374069</v>
      </c>
      <c r="F734" s="3">
        <v>12949375026.58</v>
      </c>
      <c r="G734" s="4">
        <v>0.15659101825795499</v>
      </c>
      <c r="H734" s="3">
        <v>86211917.209999993</v>
      </c>
      <c r="I734" s="3">
        <v>932832123.63</v>
      </c>
      <c r="J734" s="3">
        <v>5954422706.9300003</v>
      </c>
      <c r="K734" s="3">
        <v>10667691564.24</v>
      </c>
      <c r="L734" s="3">
        <v>185177038.66</v>
      </c>
      <c r="M734" s="9">
        <f t="shared" si="86"/>
        <v>1.7358679480455396E-2</v>
      </c>
      <c r="N734" s="3">
        <v>17521002105.700001</v>
      </c>
      <c r="O734" s="3">
        <v>2803596723.5700002</v>
      </c>
      <c r="P734" s="3">
        <v>39829085.780000001</v>
      </c>
      <c r="Q734" s="3">
        <v>6986699.04</v>
      </c>
      <c r="R734" s="3">
        <v>20871136.09</v>
      </c>
      <c r="S734" s="3"/>
      <c r="T734" s="3">
        <v>-75003656.689999998</v>
      </c>
      <c r="U734" s="3">
        <v>-41609110.829999998</v>
      </c>
      <c r="V734" s="9">
        <f t="shared" si="87"/>
        <v>0.23889181024043671</v>
      </c>
      <c r="W734" s="3">
        <v>5121336.2599999597</v>
      </c>
      <c r="X734" s="11">
        <f t="shared" si="88"/>
        <v>1.826702184713154E-3</v>
      </c>
      <c r="Y734" s="11">
        <f t="shared" si="89"/>
        <v>2.4000484071507472E-4</v>
      </c>
      <c r="Z734" s="11">
        <f t="shared" si="90"/>
        <v>0.13138695662794236</v>
      </c>
    </row>
    <row r="735" spans="1:26" x14ac:dyDescent="0.3">
      <c r="A735" s="8" t="s">
        <v>2832</v>
      </c>
      <c r="B735" s="2" t="s">
        <v>72</v>
      </c>
      <c r="C735" s="3">
        <v>21473075956.299999</v>
      </c>
      <c r="D735" s="9">
        <f t="shared" si="85"/>
        <v>23.790065706218495</v>
      </c>
      <c r="E735" s="9">
        <f t="shared" si="84"/>
        <v>0.36942679062952838</v>
      </c>
      <c r="F735" s="3">
        <v>12194800760.690001</v>
      </c>
      <c r="G735" s="4">
        <v>0.158196816927722</v>
      </c>
      <c r="H735" s="3">
        <v>81634923.590000004</v>
      </c>
      <c r="I735" s="3">
        <v>2072332314.27</v>
      </c>
      <c r="J735" s="3">
        <v>5778762297.6199999</v>
      </c>
      <c r="K735" s="3">
        <v>9794547326.7199993</v>
      </c>
      <c r="L735" s="3">
        <v>194253662.77000001</v>
      </c>
      <c r="M735" s="9">
        <f t="shared" si="86"/>
        <v>1.983283721954833E-2</v>
      </c>
      <c r="N735" s="3">
        <v>17496671132.82</v>
      </c>
      <c r="O735" s="3">
        <v>2815784756.21</v>
      </c>
      <c r="P735" s="3">
        <v>30415200.059999902</v>
      </c>
      <c r="Q735" s="3">
        <v>18267945.420000002</v>
      </c>
      <c r="R735" s="3">
        <v>54359345.130000003</v>
      </c>
      <c r="S735" s="3"/>
      <c r="T735" s="3">
        <v>-151588422.77000001</v>
      </c>
      <c r="U735" s="3">
        <v>-82392506.099999994</v>
      </c>
      <c r="V735" s="9">
        <f t="shared" si="87"/>
        <v>0.3103983341751404</v>
      </c>
      <c r="W735" s="3">
        <v>40817003.349999897</v>
      </c>
      <c r="X735" s="11">
        <f t="shared" si="88"/>
        <v>1.4495782484787265E-2</v>
      </c>
      <c r="Y735" s="11">
        <f t="shared" si="89"/>
        <v>1.9008456651979835E-3</v>
      </c>
      <c r="Z735" s="11">
        <f t="shared" si="90"/>
        <v>0.13113094565214703</v>
      </c>
    </row>
    <row r="736" spans="1:26" x14ac:dyDescent="0.3">
      <c r="A736" s="8" t="s">
        <v>2833</v>
      </c>
      <c r="B736" s="2" t="s">
        <v>72</v>
      </c>
      <c r="C736" s="3">
        <v>20809557710.459999</v>
      </c>
      <c r="D736" s="9">
        <f t="shared" si="85"/>
        <v>23.758678223424024</v>
      </c>
      <c r="E736" s="9">
        <f t="shared" si="84"/>
        <v>0.36689601755121726</v>
      </c>
      <c r="F736" s="3">
        <v>11780529306.889999</v>
      </c>
      <c r="G736" s="4">
        <v>0.176263164071115</v>
      </c>
      <c r="H736" s="3">
        <v>60900252.939999998</v>
      </c>
      <c r="I736" s="3">
        <v>2146129567.4000001</v>
      </c>
      <c r="J736" s="3">
        <v>5427914030.6300001</v>
      </c>
      <c r="K736" s="3">
        <v>9838985763.1599998</v>
      </c>
      <c r="L736" s="3">
        <v>204358724.40000001</v>
      </c>
      <c r="M736" s="9">
        <f t="shared" si="86"/>
        <v>2.0770303903190714E-2</v>
      </c>
      <c r="N736" s="3">
        <v>16844543769.299999</v>
      </c>
      <c r="O736" s="3">
        <v>2845684732.46</v>
      </c>
      <c r="P736" s="3">
        <v>122837827.76000001</v>
      </c>
      <c r="Q736" s="3">
        <v>15946684.619999999</v>
      </c>
      <c r="R736" s="3">
        <v>23478905.41</v>
      </c>
      <c r="S736" s="3"/>
      <c r="T736" s="3">
        <v>-75562793.530000001</v>
      </c>
      <c r="U736" s="3">
        <v>-45171899.009999998</v>
      </c>
      <c r="V736" s="9">
        <f t="shared" si="87"/>
        <v>0.32654731792966724</v>
      </c>
      <c r="W736" s="3">
        <v>31099724.7999999</v>
      </c>
      <c r="X736" s="11">
        <f t="shared" si="88"/>
        <v>1.0928731649452685E-2</v>
      </c>
      <c r="Y736" s="11">
        <f t="shared" si="89"/>
        <v>1.4944923497517448E-3</v>
      </c>
      <c r="Z736" s="11">
        <f t="shared" si="90"/>
        <v>0.13674892912450543</v>
      </c>
    </row>
    <row r="737" spans="1:26" x14ac:dyDescent="0.3">
      <c r="A737" s="8" t="s">
        <v>2799</v>
      </c>
      <c r="B737" s="2" t="s">
        <v>77</v>
      </c>
      <c r="C737" s="3">
        <v>139412033.84</v>
      </c>
      <c r="D737" s="9">
        <f t="shared" si="85"/>
        <v>18.752944378533261</v>
      </c>
      <c r="E737" s="9">
        <f t="shared" si="84"/>
        <v>0.69282113673810519</v>
      </c>
      <c r="F737" s="3">
        <v>12283443.32</v>
      </c>
      <c r="G737" s="4">
        <v>0.243621435360341</v>
      </c>
      <c r="H737" s="3">
        <v>347306.84</v>
      </c>
      <c r="I737" s="3">
        <v>32047073.940000001</v>
      </c>
      <c r="J737" s="3">
        <v>64193222.979999997</v>
      </c>
      <c r="K737" s="3">
        <v>11576768.08</v>
      </c>
      <c r="L737" s="3">
        <v>2863635.91</v>
      </c>
      <c r="M737" s="9">
        <f t="shared" si="86"/>
        <v>0.24736056645612617</v>
      </c>
      <c r="N737" s="3">
        <v>69519567.650000006</v>
      </c>
      <c r="O737" s="3">
        <v>60199603.479999997</v>
      </c>
      <c r="P737" s="3">
        <v>-1595734.46</v>
      </c>
      <c r="Q737" s="3">
        <v>3583.85</v>
      </c>
      <c r="R737" s="3">
        <v>1912135.49</v>
      </c>
      <c r="S737" s="3"/>
      <c r="T737" s="3">
        <v>-1999436.76</v>
      </c>
      <c r="U737" s="3">
        <v>-4634006.8499999996</v>
      </c>
      <c r="V737" s="9">
        <f t="shared" si="87"/>
        <v>0.28879710940966308</v>
      </c>
      <c r="W737" s="3">
        <v>10492494.060000001</v>
      </c>
      <c r="X737" s="11">
        <f t="shared" si="88"/>
        <v>0.17429506929370228</v>
      </c>
      <c r="Y737" s="11">
        <f t="shared" si="89"/>
        <v>7.5262470326212985E-2</v>
      </c>
      <c r="Z737" s="11">
        <f t="shared" si="90"/>
        <v>0.43181066814569036</v>
      </c>
    </row>
    <row r="738" spans="1:26" x14ac:dyDescent="0.3">
      <c r="A738" s="8" t="s">
        <v>2800</v>
      </c>
      <c r="B738" s="2" t="s">
        <v>77</v>
      </c>
      <c r="C738" s="3">
        <v>97551793.569999993</v>
      </c>
      <c r="D738" s="9">
        <f t="shared" si="85"/>
        <v>18.395894011025312</v>
      </c>
      <c r="E738" s="9">
        <f t="shared" si="84"/>
        <v>0.47363989680871638</v>
      </c>
      <c r="F738" s="3">
        <v>15723545.640000001</v>
      </c>
      <c r="G738" s="4">
        <v>0.28759291707502199</v>
      </c>
      <c r="H738" s="3">
        <v>10203059.779999999</v>
      </c>
      <c r="I738" s="3">
        <v>5898216.04</v>
      </c>
      <c r="J738" s="3">
        <v>30103145.620000001</v>
      </c>
      <c r="K738" s="3">
        <v>14687722.82</v>
      </c>
      <c r="L738" s="3">
        <v>52321.21</v>
      </c>
      <c r="M738" s="9">
        <f t="shared" si="86"/>
        <v>3.562241107161634E-3</v>
      </c>
      <c r="N738" s="3">
        <v>21406073.489999998</v>
      </c>
      <c r="O738" s="3">
        <v>60137709.719999999</v>
      </c>
      <c r="P738" s="3">
        <v>2850756.2</v>
      </c>
      <c r="Q738" s="3">
        <v>9847.75</v>
      </c>
      <c r="R738" s="3">
        <v>3636987.34</v>
      </c>
      <c r="S738" s="3"/>
      <c r="T738" s="3">
        <v>-4081931.73</v>
      </c>
      <c r="U738" s="3">
        <v>-7309250.04</v>
      </c>
      <c r="V738" s="9">
        <f t="shared" si="87"/>
        <v>0.32014545669039923</v>
      </c>
      <c r="W738" s="3">
        <v>10181111.59</v>
      </c>
      <c r="X738" s="11">
        <f t="shared" si="88"/>
        <v>0.1692966299748204</v>
      </c>
      <c r="Y738" s="11">
        <f t="shared" si="89"/>
        <v>0.10436621631866118</v>
      </c>
      <c r="Z738" s="11">
        <f t="shared" si="90"/>
        <v>0.61646954422060052</v>
      </c>
    </row>
    <row r="739" spans="1:26" x14ac:dyDescent="0.3">
      <c r="A739" s="8" t="s">
        <v>2801</v>
      </c>
      <c r="B739" s="2" t="s">
        <v>77</v>
      </c>
      <c r="C739" s="3">
        <v>128391364.16</v>
      </c>
      <c r="D739" s="9">
        <f t="shared" si="85"/>
        <v>18.670593689637389</v>
      </c>
      <c r="E739" s="9">
        <f t="shared" si="84"/>
        <v>0.53057475053468584</v>
      </c>
      <c r="F739" s="3">
        <v>22822421.18</v>
      </c>
      <c r="G739" s="4">
        <v>0.343820396815672</v>
      </c>
      <c r="H739" s="3">
        <v>405669.93</v>
      </c>
      <c r="I739" s="3">
        <v>14742645.76</v>
      </c>
      <c r="J739" s="3">
        <v>52972900.32</v>
      </c>
      <c r="K739" s="3">
        <v>14434648.58</v>
      </c>
      <c r="L739" s="3">
        <v>37833.160000000003</v>
      </c>
      <c r="M739" s="9">
        <f t="shared" si="86"/>
        <v>2.6209962639769371E-3</v>
      </c>
      <c r="N739" s="3">
        <v>31304827.190000001</v>
      </c>
      <c r="O739" s="3">
        <v>82461083.359999999</v>
      </c>
      <c r="P739" s="3">
        <v>2420266.1</v>
      </c>
      <c r="Q739" s="3">
        <v>6904</v>
      </c>
      <c r="R739" s="3">
        <v>1918703.02</v>
      </c>
      <c r="S739" s="3"/>
      <c r="T739" s="3">
        <v>-2354551.9</v>
      </c>
      <c r="U739" s="3">
        <v>-2577991.06</v>
      </c>
      <c r="V739" s="9">
        <f t="shared" si="87"/>
        <v>0.39038829172204514</v>
      </c>
      <c r="W739" s="3">
        <v>2202453.73</v>
      </c>
      <c r="X739" s="11">
        <f t="shared" si="88"/>
        <v>2.6709007937535299E-2</v>
      </c>
      <c r="Y739" s="11">
        <f t="shared" si="89"/>
        <v>1.715422017991276E-2</v>
      </c>
      <c r="Z739" s="11">
        <f t="shared" si="90"/>
        <v>0.64226347230984981</v>
      </c>
    </row>
    <row r="740" spans="1:26" x14ac:dyDescent="0.3">
      <c r="A740" s="8" t="s">
        <v>2802</v>
      </c>
      <c r="B740" s="2" t="s">
        <v>77</v>
      </c>
      <c r="C740" s="3">
        <v>136680877.15000001</v>
      </c>
      <c r="D740" s="9">
        <f t="shared" si="85"/>
        <v>18.733159402735403</v>
      </c>
      <c r="E740" s="9">
        <f t="shared" si="84"/>
        <v>0.52435423114344559</v>
      </c>
      <c r="F740" s="3">
        <v>28385229.539999999</v>
      </c>
      <c r="G740" s="4">
        <v>0.45034643597448298</v>
      </c>
      <c r="H740" s="3">
        <v>304104.24</v>
      </c>
      <c r="I740" s="3">
        <v>36709254.479999997</v>
      </c>
      <c r="J740" s="3">
        <v>34655837.530000001</v>
      </c>
      <c r="K740" s="3">
        <v>14471681.810000001</v>
      </c>
      <c r="L740" s="3">
        <v>2140646.7400000002</v>
      </c>
      <c r="M740" s="9">
        <f t="shared" si="86"/>
        <v>0.14791969365445853</v>
      </c>
      <c r="N740" s="3">
        <v>40837184.210000001</v>
      </c>
      <c r="O740" s="3">
        <v>81338801.5</v>
      </c>
      <c r="P740" s="3">
        <v>4120284.55</v>
      </c>
      <c r="Q740" s="3">
        <v>13715</v>
      </c>
      <c r="R740" s="3">
        <v>4246534.91</v>
      </c>
      <c r="S740" s="3"/>
      <c r="T740" s="3">
        <v>-4623628.51</v>
      </c>
      <c r="U740" s="3">
        <v>-4670589.8600000003</v>
      </c>
      <c r="V740" s="9">
        <f t="shared" si="87"/>
        <v>0.4583763518782053</v>
      </c>
      <c r="W740" s="3">
        <v>1036903.12</v>
      </c>
      <c r="X740" s="11">
        <f t="shared" si="88"/>
        <v>1.2747951787806954E-2</v>
      </c>
      <c r="Y740" s="11">
        <f t="shared" si="89"/>
        <v>7.5863071822553042E-3</v>
      </c>
      <c r="Z740" s="11">
        <f t="shared" si="90"/>
        <v>0.5951000841963795</v>
      </c>
    </row>
    <row r="741" spans="1:26" x14ac:dyDescent="0.3">
      <c r="A741" s="8" t="s">
        <v>2803</v>
      </c>
      <c r="B741" s="2" t="s">
        <v>77</v>
      </c>
      <c r="C741" s="3">
        <v>195385419.72</v>
      </c>
      <c r="D741" s="9">
        <f t="shared" si="85"/>
        <v>19.090484677184012</v>
      </c>
      <c r="E741" s="9">
        <f t="shared" si="84"/>
        <v>0.55054017123770671</v>
      </c>
      <c r="F741" s="3">
        <v>52182486.840000004</v>
      </c>
      <c r="G741" s="4">
        <v>0.51465513784295303</v>
      </c>
      <c r="H741" s="3">
        <v>201504.04</v>
      </c>
      <c r="I741" s="3">
        <v>51796471.829999998</v>
      </c>
      <c r="J741" s="3">
        <v>55569546.560000002</v>
      </c>
      <c r="K741" s="3">
        <v>13684436.109999999</v>
      </c>
      <c r="L741" s="3">
        <v>1324434.96</v>
      </c>
      <c r="M741" s="9">
        <f t="shared" si="86"/>
        <v>9.678403621119322E-2</v>
      </c>
      <c r="N741" s="3">
        <v>69261096.379999995</v>
      </c>
      <c r="O741" s="3">
        <v>99683831.739999995</v>
      </c>
      <c r="P741" s="3">
        <v>7970909.8600000003</v>
      </c>
      <c r="Q741" s="3">
        <v>5600</v>
      </c>
      <c r="R741" s="3">
        <v>2502905.1800000002</v>
      </c>
      <c r="S741" s="3"/>
      <c r="T741" s="3">
        <v>-3592580.34</v>
      </c>
      <c r="U741" s="3">
        <v>-2568812.9300000002</v>
      </c>
      <c r="V741" s="9">
        <f t="shared" si="87"/>
        <v>0.40713278151128313</v>
      </c>
      <c r="W741" s="3">
        <v>-767683.54000000097</v>
      </c>
      <c r="X741" s="11">
        <f t="shared" si="88"/>
        <v>-7.7011840997676419E-3</v>
      </c>
      <c r="Y741" s="11">
        <f t="shared" si="89"/>
        <v>-3.9290728095276572E-3</v>
      </c>
      <c r="Z741" s="11">
        <f t="shared" si="90"/>
        <v>0.5101907393236067</v>
      </c>
    </row>
    <row r="742" spans="1:26" x14ac:dyDescent="0.3">
      <c r="A742" s="8" t="s">
        <v>2804</v>
      </c>
      <c r="B742" s="2" t="s">
        <v>77</v>
      </c>
      <c r="C742" s="3">
        <v>240331517.33000001</v>
      </c>
      <c r="D742" s="9">
        <f t="shared" si="85"/>
        <v>19.297529850366711</v>
      </c>
      <c r="E742" s="9">
        <f t="shared" si="84"/>
        <v>0.39441251024036045</v>
      </c>
      <c r="F742" s="3">
        <v>102899737.93000001</v>
      </c>
      <c r="G742" s="4">
        <v>0.51771421571335496</v>
      </c>
      <c r="H742" s="3">
        <v>259839.48</v>
      </c>
      <c r="I742" s="3">
        <v>54342786.68</v>
      </c>
      <c r="J742" s="3">
        <v>40187130.880000003</v>
      </c>
      <c r="K742" s="3">
        <v>13311328.810000001</v>
      </c>
      <c r="L742" s="3">
        <v>1373246.69</v>
      </c>
      <c r="M742" s="9">
        <f t="shared" si="86"/>
        <v>0.10316375694726752</v>
      </c>
      <c r="N742" s="3">
        <v>117421449.04000001</v>
      </c>
      <c r="O742" s="3">
        <v>99016041.689999998</v>
      </c>
      <c r="P742" s="3">
        <v>12681284.779999999</v>
      </c>
      <c r="Q742" s="3">
        <v>12648</v>
      </c>
      <c r="R742" s="3">
        <v>5431231.1200000001</v>
      </c>
      <c r="S742" s="3"/>
      <c r="T742" s="3">
        <v>-7290024.6200000001</v>
      </c>
      <c r="U742" s="3">
        <v>-4610455.08</v>
      </c>
      <c r="V742" s="9">
        <f t="shared" si="87"/>
        <v>0.45745039336523557</v>
      </c>
      <c r="W742" s="3">
        <v>-1329919.95</v>
      </c>
      <c r="X742" s="11">
        <f t="shared" si="88"/>
        <v>-1.3431358467789705E-2</v>
      </c>
      <c r="Y742" s="11">
        <f t="shared" si="89"/>
        <v>-5.533689317052338E-3</v>
      </c>
      <c r="Z742" s="11">
        <f t="shared" si="90"/>
        <v>0.41199773874868328</v>
      </c>
    </row>
    <row r="743" spans="1:26" x14ac:dyDescent="0.3">
      <c r="A743" s="8" t="s">
        <v>2805</v>
      </c>
      <c r="B743" s="2" t="s">
        <v>77</v>
      </c>
      <c r="C743" s="3">
        <v>178293760.84</v>
      </c>
      <c r="D743" s="9">
        <f t="shared" si="85"/>
        <v>18.998943089736542</v>
      </c>
      <c r="E743" s="9">
        <f t="shared" si="84"/>
        <v>0.5162587944544027</v>
      </c>
      <c r="F743" s="3">
        <v>39286417.590000004</v>
      </c>
      <c r="G743" s="4">
        <v>0.54596692396962998</v>
      </c>
      <c r="H743" s="3">
        <v>273444.21000000002</v>
      </c>
      <c r="I743" s="3">
        <v>55240489.219999999</v>
      </c>
      <c r="J743" s="3">
        <v>36531788.600000001</v>
      </c>
      <c r="K743" s="3">
        <v>13635193.57</v>
      </c>
      <c r="L743" s="3">
        <v>1382143.63</v>
      </c>
      <c r="M743" s="9">
        <f t="shared" si="86"/>
        <v>0.10136589722062889</v>
      </c>
      <c r="N743" s="3">
        <v>53026936.640000001</v>
      </c>
      <c r="O743" s="3">
        <v>99870369.359999999</v>
      </c>
      <c r="P743" s="3">
        <v>4090397.98</v>
      </c>
      <c r="Q743" s="3">
        <v>7826</v>
      </c>
      <c r="R743" s="3">
        <v>2977256.56</v>
      </c>
      <c r="S743" s="3"/>
      <c r="T743" s="3">
        <v>-3594866.77</v>
      </c>
      <c r="U743" s="3">
        <v>-3379486.94</v>
      </c>
      <c r="V743" s="9">
        <f t="shared" si="87"/>
        <v>0.42800848424419818</v>
      </c>
      <c r="W743" s="3">
        <v>1005300.46</v>
      </c>
      <c r="X743" s="11">
        <f t="shared" si="88"/>
        <v>1.0066053289301663E-2</v>
      </c>
      <c r="Y743" s="11">
        <f t="shared" si="89"/>
        <v>5.6384500235100877E-3</v>
      </c>
      <c r="Z743" s="11">
        <f t="shared" si="90"/>
        <v>0.5601450599812251</v>
      </c>
    </row>
    <row r="744" spans="1:26" x14ac:dyDescent="0.3">
      <c r="A744" s="8" t="s">
        <v>2806</v>
      </c>
      <c r="B744" s="2" t="s">
        <v>77</v>
      </c>
      <c r="C744" s="3">
        <v>146591937.41999999</v>
      </c>
      <c r="D744" s="9">
        <f t="shared" si="85"/>
        <v>18.803163348769367</v>
      </c>
      <c r="E744" s="9">
        <f t="shared" si="84"/>
        <v>0.58824243459541836</v>
      </c>
      <c r="F744" s="3">
        <v>12718873.68</v>
      </c>
      <c r="G744" s="4">
        <v>0.38020251583444198</v>
      </c>
      <c r="H744" s="3">
        <v>250844.15</v>
      </c>
      <c r="I744" s="3">
        <v>44350477.5</v>
      </c>
      <c r="J744" s="3">
        <v>41630276.509999998</v>
      </c>
      <c r="K744" s="3">
        <v>12718873.68</v>
      </c>
      <c r="L744" s="3">
        <v>88728.14</v>
      </c>
      <c r="M744" s="9">
        <f t="shared" si="86"/>
        <v>6.9761004183508807E-3</v>
      </c>
      <c r="N744" s="3">
        <v>35947082.920000002</v>
      </c>
      <c r="O744" s="3">
        <v>91734409.659999996</v>
      </c>
      <c r="P744" s="3">
        <v>9524064.6699999906</v>
      </c>
      <c r="Q744" s="3">
        <v>15137</v>
      </c>
      <c r="R744" s="3">
        <v>4812606.45</v>
      </c>
      <c r="S744" s="3"/>
      <c r="T744" s="3">
        <v>-7683990.5899999999</v>
      </c>
      <c r="U744" s="3">
        <v>-11550890.07</v>
      </c>
      <c r="V744" s="9">
        <f t="shared" si="87"/>
        <v>0.25098899937755059</v>
      </c>
      <c r="W744" s="3">
        <v>-7201856.0300000003</v>
      </c>
      <c r="X744" s="11">
        <f t="shared" si="88"/>
        <v>-7.8507683830883232E-2</v>
      </c>
      <c r="Y744" s="11">
        <f t="shared" si="89"/>
        <v>-4.9128595724647464E-2</v>
      </c>
      <c r="Z744" s="11">
        <f t="shared" si="90"/>
        <v>0.62578073033561255</v>
      </c>
    </row>
    <row r="745" spans="1:26" x14ac:dyDescent="0.3">
      <c r="A745" s="8" t="s">
        <v>2807</v>
      </c>
      <c r="B745" s="2" t="s">
        <v>77</v>
      </c>
      <c r="C745" s="3">
        <v>163795075.31</v>
      </c>
      <c r="D745" s="9">
        <f t="shared" si="85"/>
        <v>18.91412666366876</v>
      </c>
      <c r="E745" s="9">
        <f t="shared" si="84"/>
        <v>0.62793011185068703</v>
      </c>
      <c r="F745" s="3">
        <v>13829595.630000001</v>
      </c>
      <c r="G745" s="4">
        <v>0.68702676509734195</v>
      </c>
      <c r="H745" s="3">
        <v>543100.93999999994</v>
      </c>
      <c r="I745" s="3">
        <v>68091128.620000005</v>
      </c>
      <c r="J745" s="3">
        <v>34217630.399999999</v>
      </c>
      <c r="K745" s="3">
        <v>13829595.630000001</v>
      </c>
      <c r="L745" s="3">
        <v>195592.05</v>
      </c>
      <c r="M745" s="9">
        <f t="shared" si="86"/>
        <v>1.4143005712741867E-2</v>
      </c>
      <c r="N745" s="3">
        <v>49755908.829999998</v>
      </c>
      <c r="O745" s="3">
        <v>99544782.280000001</v>
      </c>
      <c r="P745" s="3">
        <v>2584529.1800000002</v>
      </c>
      <c r="Q745" s="3">
        <v>5875</v>
      </c>
      <c r="R745" s="3">
        <v>1929394.88</v>
      </c>
      <c r="S745" s="3"/>
      <c r="T745" s="3">
        <v>-4152414.56</v>
      </c>
      <c r="U745" s="3">
        <v>-5438931.6299999999</v>
      </c>
      <c r="V745" s="9">
        <f t="shared" si="87"/>
        <v>0.20177249800635128</v>
      </c>
      <c r="W745" s="3">
        <v>-5628307.3700000001</v>
      </c>
      <c r="X745" s="11">
        <f t="shared" si="88"/>
        <v>-5.654045587410772E-2</v>
      </c>
      <c r="Y745" s="11">
        <f t="shared" si="89"/>
        <v>-3.4361883953762447E-2</v>
      </c>
      <c r="Z745" s="11">
        <f t="shared" si="90"/>
        <v>0.6077397753967918</v>
      </c>
    </row>
    <row r="746" spans="1:26" x14ac:dyDescent="0.3">
      <c r="A746" s="8" t="s">
        <v>2808</v>
      </c>
      <c r="B746" s="2" t="s">
        <v>77</v>
      </c>
      <c r="C746" s="3">
        <v>178769373.16999999</v>
      </c>
      <c r="D746" s="9">
        <f t="shared" si="85"/>
        <v>19.001607115036183</v>
      </c>
      <c r="E746" s="9">
        <f t="shared" si="84"/>
        <v>0.62077475460222309</v>
      </c>
      <c r="F746" s="3">
        <v>14519977.82</v>
      </c>
      <c r="G746" s="4">
        <v>0.28477480218262302</v>
      </c>
      <c r="H746" s="3">
        <v>193618.25</v>
      </c>
      <c r="I746" s="3">
        <v>30297703.190000001</v>
      </c>
      <c r="J746" s="3">
        <v>80484192.319999993</v>
      </c>
      <c r="K746" s="3">
        <v>14519977.82</v>
      </c>
      <c r="L746" s="3">
        <v>275338.58</v>
      </c>
      <c r="M746" s="9">
        <f t="shared" si="86"/>
        <v>1.8962741087713314E-2</v>
      </c>
      <c r="N746" s="3">
        <v>60846119.82</v>
      </c>
      <c r="O746" s="3">
        <v>100478878.3</v>
      </c>
      <c r="P746" s="3">
        <v>8927797.8300000001</v>
      </c>
      <c r="Q746" s="3">
        <v>12876</v>
      </c>
      <c r="R746" s="3">
        <v>3811459.98</v>
      </c>
      <c r="S746" s="3"/>
      <c r="T746" s="3">
        <v>-8408090.2400000002</v>
      </c>
      <c r="U746" s="3">
        <v>-7905733.8499999996</v>
      </c>
      <c r="V746" s="9">
        <f t="shared" si="87"/>
        <v>0.23442302423404396</v>
      </c>
      <c r="W746" s="3">
        <v>-4689727.33</v>
      </c>
      <c r="X746" s="11">
        <f t="shared" si="88"/>
        <v>-4.6673762778261428E-2</v>
      </c>
      <c r="Y746" s="11">
        <f t="shared" si="89"/>
        <v>-2.6233393600034183E-2</v>
      </c>
      <c r="Z746" s="11">
        <f t="shared" si="90"/>
        <v>0.56205868219076893</v>
      </c>
    </row>
    <row r="747" spans="1:26" x14ac:dyDescent="0.3">
      <c r="A747" s="8" t="s">
        <v>2809</v>
      </c>
      <c r="B747" s="2" t="s">
        <v>77</v>
      </c>
      <c r="C747" s="3">
        <v>163425511.28999999</v>
      </c>
      <c r="D747" s="9">
        <f t="shared" si="85"/>
        <v>18.91186785604927</v>
      </c>
      <c r="E747" s="9">
        <f t="shared" si="84"/>
        <v>0.5317110879696364</v>
      </c>
      <c r="F747" s="3">
        <v>15425903.67</v>
      </c>
      <c r="G747" s="4">
        <v>0.35520020676254799</v>
      </c>
      <c r="H747" s="3">
        <v>752064.9</v>
      </c>
      <c r="I747" s="3">
        <v>28745611.399999999</v>
      </c>
      <c r="J747" s="3">
        <v>57397480.109999999</v>
      </c>
      <c r="K747" s="3">
        <v>15425903.67</v>
      </c>
      <c r="L747" s="3">
        <v>273756.13</v>
      </c>
      <c r="M747" s="9">
        <f t="shared" si="86"/>
        <v>1.7746521426319786E-2</v>
      </c>
      <c r="N747" s="3">
        <v>37427206.810000002</v>
      </c>
      <c r="O747" s="3">
        <v>101514387.64</v>
      </c>
      <c r="P747" s="3">
        <v>8795095</v>
      </c>
      <c r="Q747" s="3">
        <v>5460</v>
      </c>
      <c r="R747" s="3">
        <v>2799008.32</v>
      </c>
      <c r="S747" s="3"/>
      <c r="T747" s="3">
        <v>-4200576.9000000004</v>
      </c>
      <c r="U747" s="3">
        <v>-6051152.6200000001</v>
      </c>
      <c r="V747" s="9">
        <f t="shared" si="87"/>
        <v>0.27356050650076064</v>
      </c>
      <c r="W747" s="3">
        <v>1032187.82</v>
      </c>
      <c r="X747" s="11">
        <f t="shared" si="88"/>
        <v>1.0167896827200916E-2</v>
      </c>
      <c r="Y747" s="11">
        <f t="shared" si="89"/>
        <v>6.3159528267797416E-3</v>
      </c>
      <c r="Z747" s="11">
        <f t="shared" si="90"/>
        <v>0.62116610092693447</v>
      </c>
    </row>
    <row r="748" spans="1:26" x14ac:dyDescent="0.3">
      <c r="A748" s="8" t="s">
        <v>2810</v>
      </c>
      <c r="B748" s="2" t="s">
        <v>77</v>
      </c>
      <c r="C748" s="3">
        <v>159489569.80000001</v>
      </c>
      <c r="D748" s="9">
        <f t="shared" si="85"/>
        <v>18.887489084947504</v>
      </c>
      <c r="E748" s="9">
        <f t="shared" si="84"/>
        <v>0.44769568956477307</v>
      </c>
      <c r="F748" s="3">
        <v>16211229.9</v>
      </c>
      <c r="G748" s="4">
        <v>0.27907799314807202</v>
      </c>
      <c r="H748" s="3">
        <v>895680.6</v>
      </c>
      <c r="I748" s="3">
        <v>22750558.440000001</v>
      </c>
      <c r="J748" s="3">
        <v>47756553.890000001</v>
      </c>
      <c r="K748" s="3">
        <v>16211229.9</v>
      </c>
      <c r="L748" s="3">
        <v>2560.83</v>
      </c>
      <c r="M748" s="9">
        <f t="shared" si="86"/>
        <v>1.579664230164301E-4</v>
      </c>
      <c r="N748" s="3">
        <v>36626202.920000002</v>
      </c>
      <c r="O748" s="3">
        <v>99575166.129999995</v>
      </c>
      <c r="P748" s="3">
        <v>14309924.039999999</v>
      </c>
      <c r="Q748" s="3">
        <v>9729</v>
      </c>
      <c r="R748" s="3">
        <v>4913030.93</v>
      </c>
      <c r="S748" s="3"/>
      <c r="T748" s="3">
        <v>-8749661.9399999995</v>
      </c>
      <c r="U748" s="3">
        <v>-10265837.9</v>
      </c>
      <c r="V748" s="9">
        <f t="shared" si="87"/>
        <v>0.25888143732329044</v>
      </c>
      <c r="W748" s="3">
        <v>-964909.74</v>
      </c>
      <c r="X748" s="11">
        <f t="shared" si="88"/>
        <v>-9.6902649275047714E-3</v>
      </c>
      <c r="Y748" s="11">
        <f t="shared" si="89"/>
        <v>-6.0499864737863247E-3</v>
      </c>
      <c r="Z748" s="11">
        <f t="shared" si="90"/>
        <v>0.62433653971772129</v>
      </c>
    </row>
    <row r="749" spans="1:26" x14ac:dyDescent="0.3">
      <c r="A749" s="8" t="s">
        <v>2811</v>
      </c>
      <c r="B749" s="2" t="s">
        <v>77</v>
      </c>
      <c r="C749" s="3">
        <v>152890285.38</v>
      </c>
      <c r="D749" s="9">
        <f t="shared" si="85"/>
        <v>18.845231133105791</v>
      </c>
      <c r="E749" s="9">
        <f t="shared" ref="E749:E812" si="91">IFERROR(SUM(H749:J749)/C749,"")</f>
        <v>0.50160405482526549</v>
      </c>
      <c r="F749" s="3">
        <v>0</v>
      </c>
      <c r="G749" s="4">
        <v>0.32862929367489602</v>
      </c>
      <c r="H749" s="3">
        <v>886793.77</v>
      </c>
      <c r="I749" s="3">
        <v>39389111.049999997</v>
      </c>
      <c r="J749" s="3">
        <v>36414482.270000003</v>
      </c>
      <c r="K749" s="3">
        <v>0</v>
      </c>
      <c r="L749" s="3">
        <v>0</v>
      </c>
      <c r="M749" s="9" t="str">
        <f t="shared" si="86"/>
        <v/>
      </c>
      <c r="N749" s="3">
        <v>29299383.66</v>
      </c>
      <c r="O749" s="3">
        <v>100295194.91</v>
      </c>
      <c r="P749" s="3">
        <v>6915595.7800000003</v>
      </c>
      <c r="Q749" s="3">
        <v>3217</v>
      </c>
      <c r="R749" s="3">
        <v>2738586.75</v>
      </c>
      <c r="S749" s="3"/>
      <c r="T749" s="3">
        <v>-4155831.73</v>
      </c>
      <c r="U749" s="3">
        <v>-4832809.63</v>
      </c>
      <c r="V749" s="9">
        <f t="shared" si="87"/>
        <v>0.30502983044814685</v>
      </c>
      <c r="W749" s="3">
        <v>770786.61999999802</v>
      </c>
      <c r="X749" s="11">
        <f t="shared" si="88"/>
        <v>7.685179939992781E-3</v>
      </c>
      <c r="Y749" s="11">
        <f t="shared" si="89"/>
        <v>5.0414362042967755E-3</v>
      </c>
      <c r="Z749" s="11">
        <f t="shared" si="90"/>
        <v>0.6559945562317584</v>
      </c>
    </row>
    <row r="750" spans="1:26" x14ac:dyDescent="0.3">
      <c r="A750" s="8" t="s">
        <v>2812</v>
      </c>
      <c r="B750" s="2" t="s">
        <v>77</v>
      </c>
      <c r="C750" s="3">
        <v>139762618.91999999</v>
      </c>
      <c r="D750" s="9">
        <f t="shared" ref="D750:D813" si="92">LN(C750)</f>
        <v>18.755455962309412</v>
      </c>
      <c r="E750" s="9">
        <f t="shared" si="91"/>
        <v>0.4279087270411891</v>
      </c>
      <c r="F750" s="3">
        <v>1196059.6000000001</v>
      </c>
      <c r="G750" s="4">
        <v>0.38207272464625303</v>
      </c>
      <c r="H750" s="3">
        <v>4051059.21</v>
      </c>
      <c r="I750" s="3">
        <v>23191794.219999999</v>
      </c>
      <c r="J750" s="3">
        <v>32562790.920000002</v>
      </c>
      <c r="K750" s="3">
        <v>1196059.6000000001</v>
      </c>
      <c r="L750" s="3">
        <v>369.03</v>
      </c>
      <c r="M750" s="9">
        <f t="shared" ref="M750:M813" si="93">IFERROR(L750/K750,"")</f>
        <v>3.0853813639387197E-4</v>
      </c>
      <c r="N750" s="3">
        <v>20369561.32</v>
      </c>
      <c r="O750" s="3">
        <v>100031226.75</v>
      </c>
      <c r="P750" s="3">
        <v>11815040.17</v>
      </c>
      <c r="Q750" s="3">
        <v>4179.99</v>
      </c>
      <c r="R750" s="3">
        <v>6044804.8700000001</v>
      </c>
      <c r="S750" s="3"/>
      <c r="T750" s="3">
        <v>-8567185.8599999994</v>
      </c>
      <c r="U750" s="3">
        <v>-11353301.66</v>
      </c>
      <c r="V750" s="9">
        <f t="shared" ref="V750:V813" si="94">IFERROR(SUM(Q750:S750)/ABS(SUM(T750:U750)),"")</f>
        <v>0.30365646693771281</v>
      </c>
      <c r="W750" s="3">
        <v>921575.94999999297</v>
      </c>
      <c r="X750" s="11">
        <f t="shared" ref="X750:X813" si="95">W750/O750</f>
        <v>9.2128826161775833E-3</v>
      </c>
      <c r="Y750" s="11">
        <f t="shared" ref="Y750:Y813" si="96">W750/C750</f>
        <v>6.5938657784275091E-3</v>
      </c>
      <c r="Z750" s="11">
        <f t="shared" ref="Z750:Z813" si="97">O750/C750</f>
        <v>0.71572232634863397</v>
      </c>
    </row>
    <row r="751" spans="1:26" x14ac:dyDescent="0.3">
      <c r="A751" s="8" t="s">
        <v>2813</v>
      </c>
      <c r="B751" s="2" t="s">
        <v>77</v>
      </c>
      <c r="C751" s="3">
        <v>153424675.78999999</v>
      </c>
      <c r="D751" s="9">
        <f t="shared" si="92"/>
        <v>18.848720293087453</v>
      </c>
      <c r="E751" s="9">
        <f t="shared" si="91"/>
        <v>0.3907605815772407</v>
      </c>
      <c r="F751" s="3">
        <v>2536751.87</v>
      </c>
      <c r="G751" s="4">
        <v>0.222957432777495</v>
      </c>
      <c r="H751" s="3">
        <v>494522.53</v>
      </c>
      <c r="I751" s="3">
        <v>10601222.66</v>
      </c>
      <c r="J751" s="3">
        <v>48856570.350000001</v>
      </c>
      <c r="K751" s="3">
        <v>2082521.71</v>
      </c>
      <c r="L751" s="3">
        <v>20825.22</v>
      </c>
      <c r="M751" s="9">
        <f t="shared" si="93"/>
        <v>1.0000001392542507E-2</v>
      </c>
      <c r="N751" s="3">
        <v>34929177.840000004</v>
      </c>
      <c r="O751" s="3">
        <v>97831545.569999993</v>
      </c>
      <c r="P751" s="3">
        <v>2103770.4700000002</v>
      </c>
      <c r="Q751" s="3">
        <v>280.27</v>
      </c>
      <c r="R751" s="3">
        <v>5260502.57</v>
      </c>
      <c r="S751" s="3"/>
      <c r="T751" s="3">
        <v>-3771999.18</v>
      </c>
      <c r="U751" s="3">
        <v>-6026946.75</v>
      </c>
      <c r="V751" s="9">
        <f t="shared" si="94"/>
        <v>0.53687232051090616</v>
      </c>
      <c r="W751" s="3">
        <v>-2157097.38</v>
      </c>
      <c r="X751" s="11">
        <f t="shared" si="95"/>
        <v>-2.2049098452160947E-2</v>
      </c>
      <c r="Y751" s="11">
        <f t="shared" si="96"/>
        <v>-1.4059650893136164E-2</v>
      </c>
      <c r="Z751" s="11">
        <f t="shared" si="97"/>
        <v>0.63765196221699638</v>
      </c>
    </row>
    <row r="752" spans="1:26" x14ac:dyDescent="0.3">
      <c r="A752" s="8" t="s">
        <v>2814</v>
      </c>
      <c r="B752" s="2" t="s">
        <v>77</v>
      </c>
      <c r="C752" s="3">
        <v>232988685.87</v>
      </c>
      <c r="D752" s="9">
        <f t="shared" si="92"/>
        <v>19.266500451853119</v>
      </c>
      <c r="E752" s="9">
        <f t="shared" si="91"/>
        <v>0.63876646556579852</v>
      </c>
      <c r="F752" s="3">
        <v>1149164.8799999999</v>
      </c>
      <c r="G752" s="4">
        <v>0.80800010833328295</v>
      </c>
      <c r="H752" s="3">
        <v>2747070.01</v>
      </c>
      <c r="I752" s="3">
        <v>98323330.870000005</v>
      </c>
      <c r="J752" s="3">
        <v>47754958.509999998</v>
      </c>
      <c r="K752" s="3">
        <v>694934.72</v>
      </c>
      <c r="L752" s="3">
        <v>172.97</v>
      </c>
      <c r="M752" s="9">
        <f t="shared" si="93"/>
        <v>2.4890107663637817E-4</v>
      </c>
      <c r="N752" s="3">
        <v>34473715.799999997</v>
      </c>
      <c r="O752" s="3">
        <v>183574870.81999999</v>
      </c>
      <c r="P752" s="3">
        <v>8666564.0099999998</v>
      </c>
      <c r="Q752" s="3">
        <v>325.27</v>
      </c>
      <c r="R752" s="3">
        <v>10317534.6</v>
      </c>
      <c r="S752" s="3"/>
      <c r="T752" s="3">
        <v>-7206725.9400000004</v>
      </c>
      <c r="U752" s="3">
        <v>-12510907.890000001</v>
      </c>
      <c r="V752" s="9">
        <f t="shared" si="94"/>
        <v>0.52328083374291967</v>
      </c>
      <c r="W752" s="3">
        <v>-1364243.86</v>
      </c>
      <c r="X752" s="11">
        <f t="shared" si="95"/>
        <v>-7.431539261916067E-3</v>
      </c>
      <c r="Y752" s="11">
        <f t="shared" si="96"/>
        <v>-5.8554081924870943E-3</v>
      </c>
      <c r="Z752" s="11">
        <f t="shared" si="97"/>
        <v>0.78791324194355394</v>
      </c>
    </row>
    <row r="753" spans="1:26" x14ac:dyDescent="0.3">
      <c r="A753" s="8" t="s">
        <v>2815</v>
      </c>
      <c r="B753" s="2" t="s">
        <v>77</v>
      </c>
      <c r="C753" s="3">
        <v>236337171.58000001</v>
      </c>
      <c r="D753" s="9">
        <f t="shared" si="92"/>
        <v>19.280770036514465</v>
      </c>
      <c r="E753" s="9">
        <f t="shared" si="91"/>
        <v>0.62922244302844332</v>
      </c>
      <c r="F753" s="3">
        <v>436301.14</v>
      </c>
      <c r="G753" s="4">
        <v>0.79024888666659399</v>
      </c>
      <c r="H753" s="3">
        <v>2301313.4500000002</v>
      </c>
      <c r="I753" s="3">
        <v>60709776.259999998</v>
      </c>
      <c r="J753" s="3">
        <v>85697562.769999996</v>
      </c>
      <c r="K753" s="3">
        <v>23955.91</v>
      </c>
      <c r="L753" s="3">
        <v>153.94999999999999</v>
      </c>
      <c r="M753" s="9">
        <f t="shared" si="93"/>
        <v>6.4263891457264615E-3</v>
      </c>
      <c r="N753" s="3">
        <v>34943743.460000001</v>
      </c>
      <c r="O753" s="3">
        <v>185622893.38</v>
      </c>
      <c r="P753" s="3">
        <v>4067705.36</v>
      </c>
      <c r="Q753" s="3">
        <v>54</v>
      </c>
      <c r="R753" s="3">
        <v>4434052.4000000004</v>
      </c>
      <c r="S753" s="3"/>
      <c r="T753" s="3">
        <v>-3884541.37</v>
      </c>
      <c r="U753" s="3">
        <v>-5702219.3899999997</v>
      </c>
      <c r="V753" s="9">
        <f t="shared" si="94"/>
        <v>0.46252394432340049</v>
      </c>
      <c r="W753" s="3">
        <v>-903585.47000000102</v>
      </c>
      <c r="X753" s="11">
        <f t="shared" si="95"/>
        <v>-4.8678557560796979E-3</v>
      </c>
      <c r="Y753" s="11">
        <f t="shared" si="96"/>
        <v>-3.8232896837988002E-3</v>
      </c>
      <c r="Z753" s="11">
        <f t="shared" si="97"/>
        <v>0.78541556598584716</v>
      </c>
    </row>
    <row r="754" spans="1:26" x14ac:dyDescent="0.3">
      <c r="A754" s="8" t="s">
        <v>2816</v>
      </c>
      <c r="B754" s="2" t="s">
        <v>77</v>
      </c>
      <c r="C754" s="3">
        <v>235327513.31</v>
      </c>
      <c r="D754" s="9">
        <f t="shared" si="92"/>
        <v>19.276488775506255</v>
      </c>
      <c r="E754" s="9">
        <f t="shared" si="91"/>
        <v>0.61320800623897098</v>
      </c>
      <c r="F754" s="3">
        <v>3413444.02</v>
      </c>
      <c r="G754" s="4">
        <v>0.80007319326579296</v>
      </c>
      <c r="H754" s="3">
        <v>2434949.75</v>
      </c>
      <c r="I754" s="3">
        <v>62306754.909999996</v>
      </c>
      <c r="J754" s="3">
        <v>79563010.590000004</v>
      </c>
      <c r="K754" s="3">
        <v>3022213.86</v>
      </c>
      <c r="L754" s="3">
        <v>15111.07</v>
      </c>
      <c r="M754" s="9">
        <f t="shared" si="93"/>
        <v>5.000000231618288E-3</v>
      </c>
      <c r="N754" s="3">
        <v>34934883.039999999</v>
      </c>
      <c r="O754" s="3">
        <v>183870132.25</v>
      </c>
      <c r="P754" s="3">
        <v>12145382.789999999</v>
      </c>
      <c r="Q754" s="3">
        <v>135</v>
      </c>
      <c r="R754" s="3">
        <v>9235194.5600000005</v>
      </c>
      <c r="S754" s="3"/>
      <c r="T754" s="3">
        <v>-8770995.2599999998</v>
      </c>
      <c r="U754" s="3">
        <v>-22783134.539999999</v>
      </c>
      <c r="V754" s="9">
        <f t="shared" si="94"/>
        <v>0.29268211858594817</v>
      </c>
      <c r="W754" s="3">
        <v>-2119647.89</v>
      </c>
      <c r="X754" s="11">
        <f t="shared" si="95"/>
        <v>-1.1527961959139778E-2</v>
      </c>
      <c r="Y754" s="11">
        <f t="shared" si="96"/>
        <v>-9.0072251229194791E-3</v>
      </c>
      <c r="Z754" s="11">
        <f t="shared" si="97"/>
        <v>0.78133716565383271</v>
      </c>
    </row>
    <row r="755" spans="1:26" x14ac:dyDescent="0.3">
      <c r="A755" s="8" t="s">
        <v>2817</v>
      </c>
      <c r="B755" s="2" t="s">
        <v>77</v>
      </c>
      <c r="C755" s="3">
        <v>250866276.58000001</v>
      </c>
      <c r="D755" s="9">
        <f t="shared" si="92"/>
        <v>19.340430592498141</v>
      </c>
      <c r="E755" s="9">
        <f t="shared" si="91"/>
        <v>0.58820385155652322</v>
      </c>
      <c r="F755" s="3">
        <v>5640589.5800000001</v>
      </c>
      <c r="G755" s="4">
        <v>0.61400296205058402</v>
      </c>
      <c r="H755" s="3">
        <v>2460561.96</v>
      </c>
      <c r="I755" s="3">
        <v>60186077.649999999</v>
      </c>
      <c r="J755" s="3">
        <v>84913870.5</v>
      </c>
      <c r="K755" s="3">
        <v>5270532.0199999996</v>
      </c>
      <c r="L755" s="3">
        <v>29439.63</v>
      </c>
      <c r="M755" s="9">
        <f t="shared" si="93"/>
        <v>5.5857036610888486E-3</v>
      </c>
      <c r="N755" s="3">
        <v>47066612.560000002</v>
      </c>
      <c r="O755" s="3">
        <v>183593619.75999999</v>
      </c>
      <c r="P755" s="3">
        <v>8249852.0800000001</v>
      </c>
      <c r="Q755" s="3">
        <v>5296.63</v>
      </c>
      <c r="R755" s="3">
        <v>6104261.9400000004</v>
      </c>
      <c r="S755" s="3"/>
      <c r="T755" s="3">
        <v>-6286517.2300000004</v>
      </c>
      <c r="U755" s="3">
        <v>-7413010.6900000004</v>
      </c>
      <c r="V755" s="9">
        <f t="shared" si="94"/>
        <v>0.44596854765196897</v>
      </c>
      <c r="W755" s="3">
        <v>181970.02000000101</v>
      </c>
      <c r="X755" s="11">
        <f t="shared" si="95"/>
        <v>9.911565567358963E-4</v>
      </c>
      <c r="Y755" s="11">
        <f t="shared" si="96"/>
        <v>7.2536660758374858E-4</v>
      </c>
      <c r="Z755" s="11">
        <f t="shared" si="97"/>
        <v>0.73183858054931861</v>
      </c>
    </row>
    <row r="756" spans="1:26" x14ac:dyDescent="0.3">
      <c r="A756" s="8" t="s">
        <v>2818</v>
      </c>
      <c r="B756" s="2" t="s">
        <v>77</v>
      </c>
      <c r="C756" s="3">
        <v>272313956.25999999</v>
      </c>
      <c r="D756" s="9">
        <f t="shared" si="92"/>
        <v>19.422466209580676</v>
      </c>
      <c r="E756" s="9">
        <f t="shared" si="91"/>
        <v>0.38198693529568278</v>
      </c>
      <c r="F756" s="3">
        <v>8269908.5099999998</v>
      </c>
      <c r="G756" s="4">
        <v>0.36719780618342301</v>
      </c>
      <c r="H756" s="3">
        <v>5116649.42</v>
      </c>
      <c r="I756" s="3">
        <v>11501830.91</v>
      </c>
      <c r="J756" s="3">
        <v>87401893.260000005</v>
      </c>
      <c r="K756" s="3">
        <v>7976483.8300000001</v>
      </c>
      <c r="L756" s="3">
        <v>165244.98000000001</v>
      </c>
      <c r="M756" s="9">
        <f t="shared" si="93"/>
        <v>2.071651914826235E-2</v>
      </c>
      <c r="N756" s="3">
        <v>29843147.32</v>
      </c>
      <c r="O756" s="3">
        <v>181515289.96000001</v>
      </c>
      <c r="P756" s="3">
        <v>13837591.640000001</v>
      </c>
      <c r="Q756" s="3">
        <v>18999.75</v>
      </c>
      <c r="R756" s="3">
        <v>15938648.75</v>
      </c>
      <c r="S756" s="3"/>
      <c r="T756" s="3">
        <v>-11407019.9</v>
      </c>
      <c r="U756" s="3">
        <v>-18650926.670000002</v>
      </c>
      <c r="V756" s="9">
        <f t="shared" si="94"/>
        <v>0.5308961629443737</v>
      </c>
      <c r="W756" s="3">
        <v>2111563.7200000002</v>
      </c>
      <c r="X756" s="11">
        <f t="shared" si="95"/>
        <v>1.1632979901942802E-2</v>
      </c>
      <c r="Y756" s="11">
        <f t="shared" si="96"/>
        <v>7.7541516747820331E-3</v>
      </c>
      <c r="Z756" s="11">
        <f t="shared" si="97"/>
        <v>0.66656624013310872</v>
      </c>
    </row>
    <row r="757" spans="1:26" x14ac:dyDescent="0.3">
      <c r="A757" s="8" t="s">
        <v>2819</v>
      </c>
      <c r="B757" s="2" t="s">
        <v>77</v>
      </c>
      <c r="C757" s="3">
        <v>383816119.06999999</v>
      </c>
      <c r="D757" s="9">
        <f t="shared" si="92"/>
        <v>19.765674139275028</v>
      </c>
      <c r="E757" s="9">
        <f t="shared" si="91"/>
        <v>0.48958609121293567</v>
      </c>
      <c r="F757" s="3">
        <v>23398181.09</v>
      </c>
      <c r="G757" s="4">
        <v>0.31871990657334698</v>
      </c>
      <c r="H757" s="3">
        <v>2893910.94</v>
      </c>
      <c r="I757" s="3">
        <v>121004051.66</v>
      </c>
      <c r="J757" s="3">
        <v>64013070.880000003</v>
      </c>
      <c r="K757" s="3">
        <v>23125698.890000001</v>
      </c>
      <c r="L757" s="3">
        <v>120959.83</v>
      </c>
      <c r="M757" s="9">
        <f t="shared" si="93"/>
        <v>5.2305372726402389E-3</v>
      </c>
      <c r="N757" s="3">
        <v>142866401.08000001</v>
      </c>
      <c r="O757" s="3">
        <v>180467227.61000001</v>
      </c>
      <c r="P757" s="3">
        <v>8338670.5099999998</v>
      </c>
      <c r="Q757" s="3">
        <v>0</v>
      </c>
      <c r="R757" s="3">
        <v>9172794.7200000007</v>
      </c>
      <c r="S757" s="3"/>
      <c r="T757" s="3">
        <v>-8355531.4800000004</v>
      </c>
      <c r="U757" s="3">
        <v>-10365249.220000001</v>
      </c>
      <c r="V757" s="9">
        <f t="shared" si="94"/>
        <v>0.48997928382335032</v>
      </c>
      <c r="W757" s="3">
        <v>-570145.18999999901</v>
      </c>
      <c r="X757" s="11">
        <f t="shared" si="95"/>
        <v>-3.1592727253067538E-3</v>
      </c>
      <c r="Y757" s="11">
        <f t="shared" si="96"/>
        <v>-1.4854644233845127E-3</v>
      </c>
      <c r="Z757" s="11">
        <f t="shared" si="97"/>
        <v>0.47019189305357595</v>
      </c>
    </row>
    <row r="758" spans="1:26" x14ac:dyDescent="0.3">
      <c r="A758" s="8" t="s">
        <v>2820</v>
      </c>
      <c r="B758" s="2" t="s">
        <v>77</v>
      </c>
      <c r="C758" s="3">
        <v>303670577.24000001</v>
      </c>
      <c r="D758" s="9">
        <f t="shared" si="92"/>
        <v>19.531454044321723</v>
      </c>
      <c r="E758" s="9">
        <f t="shared" si="91"/>
        <v>0.27563755919575633</v>
      </c>
      <c r="F758" s="3">
        <v>38707560.420000002</v>
      </c>
      <c r="G758" s="4">
        <v>0.26175924539283102</v>
      </c>
      <c r="H758" s="3">
        <v>9383521.8699999992</v>
      </c>
      <c r="I758" s="3">
        <v>8998322.4399999995</v>
      </c>
      <c r="J758" s="3">
        <v>65321172.399999999</v>
      </c>
      <c r="K758" s="3">
        <v>38456022.700000003</v>
      </c>
      <c r="L758" s="3">
        <v>360292.9</v>
      </c>
      <c r="M758" s="9">
        <f t="shared" si="93"/>
        <v>9.368959000536475E-3</v>
      </c>
      <c r="N758" s="3">
        <v>55338001.960000001</v>
      </c>
      <c r="O758" s="3">
        <v>180057005.36000001</v>
      </c>
      <c r="P758" s="3">
        <v>23508596.149999999</v>
      </c>
      <c r="Q758" s="3">
        <v>72</v>
      </c>
      <c r="R758" s="3">
        <v>17363869.84</v>
      </c>
      <c r="S758" s="3"/>
      <c r="T758" s="3">
        <v>-16496610.279999999</v>
      </c>
      <c r="U758" s="3">
        <v>-23344985.989999998</v>
      </c>
      <c r="V758" s="9">
        <f t="shared" si="94"/>
        <v>0.43582445146844517</v>
      </c>
      <c r="W758" s="3">
        <v>-993595.91000000504</v>
      </c>
      <c r="X758" s="11">
        <f t="shared" si="95"/>
        <v>-5.5182296740604025E-3</v>
      </c>
      <c r="Y758" s="11">
        <f t="shared" si="96"/>
        <v>-3.2719531771256728E-3</v>
      </c>
      <c r="Z758" s="11">
        <f t="shared" si="97"/>
        <v>0.59293530178821219</v>
      </c>
    </row>
    <row r="759" spans="1:26" x14ac:dyDescent="0.3">
      <c r="A759" s="8" t="s">
        <v>2821</v>
      </c>
      <c r="B759" s="2" t="s">
        <v>77</v>
      </c>
      <c r="C759" s="3">
        <v>332945980.37</v>
      </c>
      <c r="D759" s="9">
        <f t="shared" si="92"/>
        <v>19.623490813674341</v>
      </c>
      <c r="E759" s="9">
        <f t="shared" si="91"/>
        <v>0.34191512993636808</v>
      </c>
      <c r="F759" s="3">
        <v>38974389.049999997</v>
      </c>
      <c r="G759" s="4">
        <v>0.27811830577470398</v>
      </c>
      <c r="H759" s="3">
        <v>700771.34</v>
      </c>
      <c r="I759" s="3">
        <v>54999369.93</v>
      </c>
      <c r="J759" s="3">
        <v>58139126.869999997</v>
      </c>
      <c r="K759" s="3">
        <v>38974389.049999997</v>
      </c>
      <c r="L759" s="3">
        <v>347153.46</v>
      </c>
      <c r="M759" s="9">
        <f t="shared" si="93"/>
        <v>8.9072200607080466E-3</v>
      </c>
      <c r="N759" s="3">
        <v>90046447.349999994</v>
      </c>
      <c r="O759" s="3">
        <v>174373223.81999999</v>
      </c>
      <c r="P759" s="3">
        <v>8035367.1699999999</v>
      </c>
      <c r="Q759" s="3">
        <v>45</v>
      </c>
      <c r="R759" s="3">
        <v>10019747.24</v>
      </c>
      <c r="S759" s="3"/>
      <c r="T759" s="3">
        <v>-7705057.2699999996</v>
      </c>
      <c r="U759" s="3">
        <v>-17032576.510000002</v>
      </c>
      <c r="V759" s="9">
        <f t="shared" si="94"/>
        <v>0.40504246805128341</v>
      </c>
      <c r="W759" s="3">
        <v>-4800718.71</v>
      </c>
      <c r="X759" s="11">
        <f t="shared" si="95"/>
        <v>-2.7531283787903305E-2</v>
      </c>
      <c r="Y759" s="11">
        <f t="shared" si="96"/>
        <v>-1.4418911754588544E-2</v>
      </c>
      <c r="Z759" s="11">
        <f t="shared" si="97"/>
        <v>0.52372827455739379</v>
      </c>
    </row>
    <row r="760" spans="1:26" x14ac:dyDescent="0.3">
      <c r="A760" s="8" t="s">
        <v>2822</v>
      </c>
      <c r="B760" s="2" t="s">
        <v>77</v>
      </c>
      <c r="C760" s="3">
        <v>424132298.94999999</v>
      </c>
      <c r="D760" s="9">
        <f t="shared" si="92"/>
        <v>19.865555990351769</v>
      </c>
      <c r="E760" s="9">
        <f t="shared" si="91"/>
        <v>0.3690300198015608</v>
      </c>
      <c r="F760" s="3">
        <v>55003938.329999998</v>
      </c>
      <c r="G760" s="4">
        <v>8.9345477426519097E-3</v>
      </c>
      <c r="H760" s="3">
        <v>342698.98</v>
      </c>
      <c r="I760" s="3">
        <v>49302516.329999998</v>
      </c>
      <c r="J760" s="3">
        <v>106872335.37</v>
      </c>
      <c r="K760" s="3">
        <v>55003938.329999998</v>
      </c>
      <c r="L760" s="3">
        <v>145123.42000000001</v>
      </c>
      <c r="M760" s="9">
        <f t="shared" si="93"/>
        <v>2.638418709753506E-3</v>
      </c>
      <c r="N760" s="3">
        <v>141135642.31</v>
      </c>
      <c r="O760" s="3">
        <v>198703508.72</v>
      </c>
      <c r="P760" s="3">
        <v>21171618.079999998</v>
      </c>
      <c r="Q760" s="3">
        <v>90</v>
      </c>
      <c r="R760" s="3">
        <v>26208189.309999999</v>
      </c>
      <c r="S760" s="3"/>
      <c r="T760" s="3">
        <v>-15356672.85</v>
      </c>
      <c r="U760" s="3">
        <v>-40036687.060000002</v>
      </c>
      <c r="V760" s="9">
        <f t="shared" si="94"/>
        <v>0.47313034184208591</v>
      </c>
      <c r="W760" s="3">
        <v>-10121048.66</v>
      </c>
      <c r="X760" s="11">
        <f t="shared" si="95"/>
        <v>-5.0935430004217595E-2</v>
      </c>
      <c r="Y760" s="11">
        <f t="shared" si="96"/>
        <v>-2.3862951925746046E-2</v>
      </c>
      <c r="Z760" s="11">
        <f t="shared" si="97"/>
        <v>0.46849416847506986</v>
      </c>
    </row>
    <row r="761" spans="1:26" x14ac:dyDescent="0.3">
      <c r="A761" s="8" t="s">
        <v>2823</v>
      </c>
      <c r="B761" s="2" t="s">
        <v>77</v>
      </c>
      <c r="C761" s="3">
        <v>430243595.23000002</v>
      </c>
      <c r="D761" s="9">
        <f t="shared" si="92"/>
        <v>19.879862106785914</v>
      </c>
      <c r="E761" s="9">
        <f t="shared" si="91"/>
        <v>0.39768415250558842</v>
      </c>
      <c r="F761" s="3">
        <v>57100251.030000001</v>
      </c>
      <c r="G761" s="4">
        <v>9.9344136674707803E-2</v>
      </c>
      <c r="H761" s="3">
        <v>2120812.11</v>
      </c>
      <c r="I761" s="3">
        <v>58500767.979999997</v>
      </c>
      <c r="J761" s="3">
        <v>110479479.45</v>
      </c>
      <c r="K761" s="3">
        <v>57100251.030000001</v>
      </c>
      <c r="L761" s="3">
        <v>213059.58</v>
      </c>
      <c r="M761" s="9">
        <f t="shared" si="93"/>
        <v>3.7313247517609029E-3</v>
      </c>
      <c r="N761" s="3">
        <v>144903439.12</v>
      </c>
      <c r="O761" s="3">
        <v>194063242.44</v>
      </c>
      <c r="P761" s="3">
        <v>9258613.6199999992</v>
      </c>
      <c r="Q761" s="3">
        <v>0</v>
      </c>
      <c r="R761" s="3">
        <v>9524537.5399999991</v>
      </c>
      <c r="S761" s="3"/>
      <c r="T761" s="3">
        <v>-13534620.09</v>
      </c>
      <c r="U761" s="3">
        <v>-20898456.960000001</v>
      </c>
      <c r="V761" s="9">
        <f t="shared" si="94"/>
        <v>0.27661011899022253</v>
      </c>
      <c r="W761" s="3">
        <v>-4276010.25</v>
      </c>
      <c r="X761" s="11">
        <f t="shared" si="95"/>
        <v>-2.2034107006750885E-2</v>
      </c>
      <c r="Y761" s="11">
        <f t="shared" si="96"/>
        <v>-9.938579673020179E-3</v>
      </c>
      <c r="Z761" s="11">
        <f t="shared" si="97"/>
        <v>0.4510543436126167</v>
      </c>
    </row>
    <row r="762" spans="1:26" x14ac:dyDescent="0.3">
      <c r="A762" s="8" t="s">
        <v>2824</v>
      </c>
      <c r="B762" s="2" t="s">
        <v>77</v>
      </c>
      <c r="C762" s="3">
        <v>506894697.23000002</v>
      </c>
      <c r="D762" s="9">
        <f t="shared" si="92"/>
        <v>20.043813842212085</v>
      </c>
      <c r="E762" s="9">
        <f t="shared" si="91"/>
        <v>0.48011349240762308</v>
      </c>
      <c r="F762" s="3">
        <v>59529983.619999997</v>
      </c>
      <c r="G762" s="4">
        <v>0.21042955415399101</v>
      </c>
      <c r="H762" s="3">
        <v>711416.09</v>
      </c>
      <c r="I762" s="3">
        <v>37022451.770000003</v>
      </c>
      <c r="J762" s="3">
        <v>205633115.50999999</v>
      </c>
      <c r="K762" s="3">
        <v>59529983.619999997</v>
      </c>
      <c r="L762" s="3">
        <v>236991.59</v>
      </c>
      <c r="M762" s="9">
        <f t="shared" si="93"/>
        <v>3.9810457787591109E-3</v>
      </c>
      <c r="N762" s="3">
        <v>172926639.34</v>
      </c>
      <c r="O762" s="3">
        <v>255644639.11000001</v>
      </c>
      <c r="P762" s="3">
        <v>21227033.91</v>
      </c>
      <c r="Q762" s="3">
        <v>0</v>
      </c>
      <c r="R762" s="3">
        <v>19356651.18</v>
      </c>
      <c r="S762" s="3"/>
      <c r="T762" s="3">
        <v>-21565400.469999999</v>
      </c>
      <c r="U762" s="3">
        <v>-33367137.829999998</v>
      </c>
      <c r="V762" s="9">
        <f t="shared" si="94"/>
        <v>0.35237132269928262</v>
      </c>
      <c r="W762" s="3">
        <v>-8273383.0099999998</v>
      </c>
      <c r="X762" s="11">
        <f t="shared" si="95"/>
        <v>-3.2362826143364144E-2</v>
      </c>
      <c r="Y762" s="11">
        <f t="shared" si="96"/>
        <v>-1.6321699665060824E-2</v>
      </c>
      <c r="Z762" s="11">
        <f t="shared" si="97"/>
        <v>0.50433480663145114</v>
      </c>
    </row>
    <row r="763" spans="1:26" x14ac:dyDescent="0.3">
      <c r="A763" s="8" t="s">
        <v>2825</v>
      </c>
      <c r="B763" s="2" t="s">
        <v>77</v>
      </c>
      <c r="C763" s="3">
        <v>447586842.49000001</v>
      </c>
      <c r="D763" s="9">
        <f t="shared" si="92"/>
        <v>19.919381138281867</v>
      </c>
      <c r="E763" s="9">
        <f t="shared" si="91"/>
        <v>0.4728778490505533</v>
      </c>
      <c r="F763" s="3">
        <v>32783985.789999999</v>
      </c>
      <c r="G763" s="4">
        <v>0.256756622980228</v>
      </c>
      <c r="H763" s="3">
        <v>957501.08</v>
      </c>
      <c r="I763" s="3">
        <v>25398416.440000001</v>
      </c>
      <c r="J763" s="3">
        <v>185297985.81999999</v>
      </c>
      <c r="K763" s="3">
        <v>32783985.789999999</v>
      </c>
      <c r="L763" s="3">
        <v>138953.29</v>
      </c>
      <c r="M763" s="9">
        <f t="shared" si="93"/>
        <v>4.2384501655800657E-3</v>
      </c>
      <c r="N763" s="3">
        <v>118247350.45</v>
      </c>
      <c r="O763" s="3">
        <v>248567945.69</v>
      </c>
      <c r="P763" s="3">
        <v>11398106.369999999</v>
      </c>
      <c r="Q763" s="3">
        <v>0</v>
      </c>
      <c r="R763" s="3">
        <v>9456535.0700000003</v>
      </c>
      <c r="S763" s="3"/>
      <c r="T763" s="3">
        <v>-8794766.4199999999</v>
      </c>
      <c r="U763" s="3">
        <v>-16286884.779999999</v>
      </c>
      <c r="V763" s="9">
        <f t="shared" si="94"/>
        <v>0.37703000470718612</v>
      </c>
      <c r="W763" s="3">
        <v>-5595124.5300000003</v>
      </c>
      <c r="X763" s="11">
        <f t="shared" si="95"/>
        <v>-2.2509437065461071E-2</v>
      </c>
      <c r="Y763" s="11">
        <f t="shared" si="96"/>
        <v>-1.250064568223988E-2</v>
      </c>
      <c r="Z763" s="11">
        <f t="shared" si="97"/>
        <v>0.55535132424173861</v>
      </c>
    </row>
    <row r="764" spans="1:26" x14ac:dyDescent="0.3">
      <c r="A764" s="8" t="s">
        <v>2826</v>
      </c>
      <c r="B764" s="2" t="s">
        <v>77</v>
      </c>
      <c r="C764" s="3">
        <v>404730603.47000003</v>
      </c>
      <c r="D764" s="9">
        <f t="shared" si="92"/>
        <v>19.818732227125409</v>
      </c>
      <c r="E764" s="9">
        <f t="shared" si="91"/>
        <v>0.41464500342000787</v>
      </c>
      <c r="F764" s="3">
        <v>41347879.07</v>
      </c>
      <c r="G764" s="4">
        <v>0.439367592035177</v>
      </c>
      <c r="H764" s="3">
        <v>331972.57</v>
      </c>
      <c r="I764" s="3">
        <v>13697699.83</v>
      </c>
      <c r="J764" s="3">
        <v>153789850.06</v>
      </c>
      <c r="K764" s="3">
        <v>41347879.07</v>
      </c>
      <c r="L764" s="3">
        <v>204788.9</v>
      </c>
      <c r="M764" s="9">
        <f t="shared" si="93"/>
        <v>4.952827197092796E-3</v>
      </c>
      <c r="N764" s="3">
        <v>89448061.239999995</v>
      </c>
      <c r="O764" s="3">
        <v>243341177.36000001</v>
      </c>
      <c r="P764" s="3">
        <v>26849808.550000001</v>
      </c>
      <c r="Q764" s="3">
        <v>0</v>
      </c>
      <c r="R764" s="3">
        <v>17112031.460000001</v>
      </c>
      <c r="S764" s="3"/>
      <c r="T764" s="3">
        <v>-17532391.289999999</v>
      </c>
      <c r="U764" s="3">
        <v>-31297332.829999998</v>
      </c>
      <c r="V764" s="9">
        <f t="shared" si="94"/>
        <v>0.35044292730278082</v>
      </c>
      <c r="W764" s="3">
        <v>-11016807.65</v>
      </c>
      <c r="X764" s="11">
        <f t="shared" si="95"/>
        <v>-4.5273092575292696E-2</v>
      </c>
      <c r="Y764" s="11">
        <f t="shared" si="96"/>
        <v>-2.722010037181832E-2</v>
      </c>
      <c r="Z764" s="11">
        <f t="shared" si="97"/>
        <v>0.60124234558417144</v>
      </c>
    </row>
    <row r="765" spans="1:26" x14ac:dyDescent="0.3">
      <c r="A765" s="8" t="s">
        <v>2827</v>
      </c>
      <c r="B765" s="2" t="s">
        <v>77</v>
      </c>
      <c r="C765" s="3">
        <v>391061412.80000001</v>
      </c>
      <c r="D765" s="9">
        <f t="shared" si="92"/>
        <v>19.784375171600725</v>
      </c>
      <c r="E765" s="9">
        <f t="shared" si="91"/>
        <v>0.42729504274935709</v>
      </c>
      <c r="F765" s="3">
        <v>28266001.48</v>
      </c>
      <c r="G765" s="4">
        <v>0.29549988461989901</v>
      </c>
      <c r="H765" s="3">
        <v>354563.32</v>
      </c>
      <c r="I765" s="3">
        <v>0</v>
      </c>
      <c r="J765" s="3">
        <v>166744039.78</v>
      </c>
      <c r="K765" s="3">
        <v>28266001.48</v>
      </c>
      <c r="L765" s="3">
        <v>144886.91</v>
      </c>
      <c r="M765" s="9">
        <f t="shared" si="93"/>
        <v>5.1258367796561798E-3</v>
      </c>
      <c r="N765" s="3">
        <v>91963012.549999997</v>
      </c>
      <c r="O765" s="3">
        <v>236386371.50999999</v>
      </c>
      <c r="P765" s="3">
        <v>5102349.3499999996</v>
      </c>
      <c r="Q765" s="3">
        <v>0</v>
      </c>
      <c r="R765" s="3">
        <v>7207198.2199999997</v>
      </c>
      <c r="S765" s="3"/>
      <c r="T765" s="3">
        <v>-13825741.130000001</v>
      </c>
      <c r="U765" s="3">
        <v>-16618541.050000001</v>
      </c>
      <c r="V765" s="9">
        <f t="shared" si="94"/>
        <v>0.23673405000610198</v>
      </c>
      <c r="W765" s="3">
        <v>-7399967.6600000104</v>
      </c>
      <c r="X765" s="11">
        <f t="shared" si="95"/>
        <v>-3.1304544389467753E-2</v>
      </c>
      <c r="Y765" s="11">
        <f t="shared" si="96"/>
        <v>-1.8922776366546205E-2</v>
      </c>
      <c r="Z765" s="11">
        <f t="shared" si="97"/>
        <v>0.6044737828196175</v>
      </c>
    </row>
    <row r="766" spans="1:26" x14ac:dyDescent="0.3">
      <c r="A766" s="8" t="s">
        <v>2828</v>
      </c>
      <c r="B766" s="2" t="s">
        <v>77</v>
      </c>
      <c r="C766" s="3">
        <v>363264097.58999997</v>
      </c>
      <c r="D766" s="9">
        <f t="shared" si="92"/>
        <v>19.710640669269303</v>
      </c>
      <c r="E766" s="9">
        <f t="shared" si="91"/>
        <v>0.41226567685482907</v>
      </c>
      <c r="F766" s="3">
        <v>22358143.190000001</v>
      </c>
      <c r="G766" s="4">
        <v>0.29924162845975599</v>
      </c>
      <c r="H766" s="3">
        <v>684170.05</v>
      </c>
      <c r="I766" s="3">
        <v>0</v>
      </c>
      <c r="J766" s="3">
        <v>149077149.02000001</v>
      </c>
      <c r="K766" s="3">
        <v>22358143.190000001</v>
      </c>
      <c r="L766" s="3">
        <v>167906.56</v>
      </c>
      <c r="M766" s="9">
        <f t="shared" si="93"/>
        <v>7.5098615557260854E-3</v>
      </c>
      <c r="N766" s="3">
        <v>79027772.260000005</v>
      </c>
      <c r="O766" s="3">
        <v>226192949.44999999</v>
      </c>
      <c r="P766" s="3">
        <v>10503850.74</v>
      </c>
      <c r="Q766" s="3">
        <v>9</v>
      </c>
      <c r="R766" s="3">
        <v>16206666.73</v>
      </c>
      <c r="S766" s="3"/>
      <c r="T766" s="3">
        <v>-23013582.030000001</v>
      </c>
      <c r="U766" s="3">
        <v>-31157256.629999999</v>
      </c>
      <c r="V766" s="9">
        <f t="shared" si="94"/>
        <v>0.29917712427751442</v>
      </c>
      <c r="W766" s="3">
        <v>-17075528.690000001</v>
      </c>
      <c r="X766" s="11">
        <f t="shared" si="95"/>
        <v>-7.5490985601098723E-2</v>
      </c>
      <c r="Y766" s="11">
        <f t="shared" si="96"/>
        <v>-4.7005825247482591E-2</v>
      </c>
      <c r="Z766" s="11">
        <f t="shared" si="97"/>
        <v>0.62266805596983021</v>
      </c>
    </row>
    <row r="767" spans="1:26" x14ac:dyDescent="0.3">
      <c r="A767" s="8" t="s">
        <v>2829</v>
      </c>
      <c r="B767" s="2" t="s">
        <v>77</v>
      </c>
      <c r="C767" s="3">
        <v>453267490.63999999</v>
      </c>
      <c r="D767" s="9">
        <f t="shared" si="92"/>
        <v>19.931992996242439</v>
      </c>
      <c r="E767" s="9">
        <f t="shared" si="91"/>
        <v>0.4676989107704872</v>
      </c>
      <c r="F767" s="3">
        <v>41053700.149999999</v>
      </c>
      <c r="G767" s="4"/>
      <c r="H767" s="3">
        <v>376822.27</v>
      </c>
      <c r="I767" s="3">
        <v>74799550.010000005</v>
      </c>
      <c r="J767" s="3">
        <v>136816339.38</v>
      </c>
      <c r="K767" s="3">
        <v>41053700.149999999</v>
      </c>
      <c r="L767" s="3">
        <v>251992.87</v>
      </c>
      <c r="M767" s="9">
        <f t="shared" si="93"/>
        <v>6.1381280878284004E-3</v>
      </c>
      <c r="N767" s="3">
        <v>171518991.11000001</v>
      </c>
      <c r="O767" s="3">
        <v>220043255.43000001</v>
      </c>
      <c r="P767" s="3">
        <v>4659116.5199999996</v>
      </c>
      <c r="Q767" s="3">
        <v>36</v>
      </c>
      <c r="R767" s="3">
        <v>14190263.539999999</v>
      </c>
      <c r="S767" s="3"/>
      <c r="T767" s="3">
        <v>-9675725.3599999994</v>
      </c>
      <c r="U767" s="3">
        <v>-15244214.189999999</v>
      </c>
      <c r="V767" s="9">
        <f t="shared" si="94"/>
        <v>0.56943555226240505</v>
      </c>
      <c r="W767" s="3">
        <v>-6495980.1299999999</v>
      </c>
      <c r="X767" s="11">
        <f t="shared" si="95"/>
        <v>-2.952137804590196E-2</v>
      </c>
      <c r="Y767" s="11">
        <f t="shared" si="96"/>
        <v>-1.4331449451245384E-2</v>
      </c>
      <c r="Z767" s="11">
        <f t="shared" si="97"/>
        <v>0.48546004285307465</v>
      </c>
    </row>
    <row r="768" spans="1:26" x14ac:dyDescent="0.3">
      <c r="A768" s="8" t="s">
        <v>2830</v>
      </c>
      <c r="B768" s="2" t="s">
        <v>77</v>
      </c>
      <c r="C768" s="3">
        <v>1090710734.1099999</v>
      </c>
      <c r="D768" s="9">
        <f t="shared" si="92"/>
        <v>20.810095370337663</v>
      </c>
      <c r="E768" s="9">
        <f t="shared" si="91"/>
        <v>0.19794697473677367</v>
      </c>
      <c r="F768" s="3">
        <v>615836803.19000006</v>
      </c>
      <c r="G768" s="4">
        <v>0.31634555918749002</v>
      </c>
      <c r="H768" s="3">
        <v>511368.09</v>
      </c>
      <c r="I768" s="3">
        <v>0</v>
      </c>
      <c r="J768" s="3">
        <v>215391522.03999999</v>
      </c>
      <c r="K768" s="3">
        <v>615836803.19000006</v>
      </c>
      <c r="L768" s="3">
        <v>4340203.2</v>
      </c>
      <c r="M768" s="9">
        <f t="shared" si="93"/>
        <v>7.0476515491084508E-3</v>
      </c>
      <c r="N768" s="3">
        <v>615317342.34000003</v>
      </c>
      <c r="O768" s="3">
        <v>422820694.25999999</v>
      </c>
      <c r="P768" s="3">
        <v>22624288.329999998</v>
      </c>
      <c r="Q768" s="3">
        <v>36</v>
      </c>
      <c r="R768" s="3">
        <v>28922951.969999999</v>
      </c>
      <c r="S768" s="3"/>
      <c r="T768" s="3">
        <v>-18940043.559999999</v>
      </c>
      <c r="U768" s="3">
        <v>-32438547.390000001</v>
      </c>
      <c r="V768" s="9">
        <f t="shared" si="94"/>
        <v>0.56293852040720471</v>
      </c>
      <c r="W768" s="3">
        <v>-3564195.82</v>
      </c>
      <c r="X768" s="11">
        <f t="shared" si="95"/>
        <v>-8.4295680613217863E-3</v>
      </c>
      <c r="Y768" s="11">
        <f t="shared" si="96"/>
        <v>-3.2677736713651387E-3</v>
      </c>
      <c r="Z768" s="11">
        <f t="shared" si="97"/>
        <v>0.38765612278035749</v>
      </c>
    </row>
    <row r="769" spans="1:26" x14ac:dyDescent="0.3">
      <c r="A769" s="8" t="s">
        <v>2831</v>
      </c>
      <c r="B769" s="2" t="s">
        <v>77</v>
      </c>
      <c r="C769" s="3">
        <v>1639989521.24</v>
      </c>
      <c r="D769" s="9">
        <f t="shared" si="92"/>
        <v>21.217955689274302</v>
      </c>
      <c r="E769" s="9">
        <f t="shared" si="91"/>
        <v>0.27777008992445579</v>
      </c>
      <c r="F769" s="3">
        <v>918884902.35000002</v>
      </c>
      <c r="G769" s="4">
        <v>0.19338000856884399</v>
      </c>
      <c r="H769" s="3">
        <v>548832.85</v>
      </c>
      <c r="I769" s="3">
        <v>2628212.42</v>
      </c>
      <c r="J769" s="3">
        <v>452362991.51999998</v>
      </c>
      <c r="K769" s="3">
        <v>918884902.35000002</v>
      </c>
      <c r="L769" s="3">
        <v>14859188.880000001</v>
      </c>
      <c r="M769" s="9">
        <f t="shared" si="93"/>
        <v>1.6170892395770572E-2</v>
      </c>
      <c r="N769" s="3">
        <v>1166717039.26</v>
      </c>
      <c r="O769" s="3">
        <v>418710116.32999998</v>
      </c>
      <c r="P769" s="3">
        <v>32923754.190000001</v>
      </c>
      <c r="Q769" s="3">
        <v>0</v>
      </c>
      <c r="R769" s="3">
        <v>4913582.25</v>
      </c>
      <c r="S769" s="3"/>
      <c r="T769" s="3">
        <v>-15416955.890000001</v>
      </c>
      <c r="U769" s="3">
        <v>-19220384.100000001</v>
      </c>
      <c r="V769" s="9">
        <f t="shared" si="94"/>
        <v>0.14185795593479694</v>
      </c>
      <c r="W769" s="3">
        <v>-4238426.4199999897</v>
      </c>
      <c r="X769" s="11">
        <f t="shared" si="95"/>
        <v>-1.0122579452223071E-2</v>
      </c>
      <c r="Y769" s="11">
        <f t="shared" si="96"/>
        <v>-2.5844228667969201E-3</v>
      </c>
      <c r="Z769" s="11">
        <f t="shared" si="97"/>
        <v>0.25531267785992451</v>
      </c>
    </row>
    <row r="770" spans="1:26" x14ac:dyDescent="0.3">
      <c r="A770" s="8" t="s">
        <v>2832</v>
      </c>
      <c r="B770" s="2" t="s">
        <v>77</v>
      </c>
      <c r="C770" s="3">
        <v>2135555255.79</v>
      </c>
      <c r="D770" s="9">
        <f t="shared" si="92"/>
        <v>21.481992522783443</v>
      </c>
      <c r="E770" s="9">
        <f t="shared" si="91"/>
        <v>0.34303659853980273</v>
      </c>
      <c r="F770" s="3">
        <v>1134665022.71</v>
      </c>
      <c r="G770" s="4">
        <v>0.15531896890388699</v>
      </c>
      <c r="H770" s="3">
        <v>739118.29</v>
      </c>
      <c r="I770" s="3">
        <v>186898540.59999999</v>
      </c>
      <c r="J770" s="3">
        <v>544935952.04999995</v>
      </c>
      <c r="K770" s="3">
        <v>1134665022.71</v>
      </c>
      <c r="L770" s="3">
        <v>48222600.829999998</v>
      </c>
      <c r="M770" s="9">
        <f t="shared" si="93"/>
        <v>4.2499416008106583E-2</v>
      </c>
      <c r="N770" s="3">
        <v>1660953799.0799999</v>
      </c>
      <c r="O770" s="3">
        <v>402426211.75</v>
      </c>
      <c r="P770" s="3">
        <v>53206143.75</v>
      </c>
      <c r="Q770" s="3">
        <v>18</v>
      </c>
      <c r="R770" s="3">
        <v>31231579.359999999</v>
      </c>
      <c r="S770" s="3"/>
      <c r="T770" s="3">
        <v>-27132673.75</v>
      </c>
      <c r="U770" s="3">
        <v>-37012870.700000003</v>
      </c>
      <c r="V770" s="9">
        <f t="shared" si="94"/>
        <v>0.48688646464516833</v>
      </c>
      <c r="W770" s="3">
        <v>-20887618.460000001</v>
      </c>
      <c r="X770" s="11">
        <f t="shared" si="95"/>
        <v>-5.1904219581442312E-2</v>
      </c>
      <c r="Y770" s="11">
        <f t="shared" si="96"/>
        <v>-9.7808841065426342E-3</v>
      </c>
      <c r="Z770" s="11">
        <f t="shared" si="97"/>
        <v>0.1884410205069274</v>
      </c>
    </row>
    <row r="771" spans="1:26" x14ac:dyDescent="0.3">
      <c r="A771" s="8" t="s">
        <v>2833</v>
      </c>
      <c r="B771" s="2" t="s">
        <v>77</v>
      </c>
      <c r="C771" s="3">
        <v>2283543082.8899999</v>
      </c>
      <c r="D771" s="9">
        <f t="shared" si="92"/>
        <v>21.548994057453168</v>
      </c>
      <c r="E771" s="9">
        <f t="shared" si="91"/>
        <v>0.38329353754617218</v>
      </c>
      <c r="F771" s="3">
        <v>1199443087.8599999</v>
      </c>
      <c r="G771" s="4">
        <v>0.15748762737060701</v>
      </c>
      <c r="H771" s="3">
        <v>333948.40000000002</v>
      </c>
      <c r="I771" s="3">
        <v>309042764.33999997</v>
      </c>
      <c r="J771" s="3">
        <v>565890593.63999999</v>
      </c>
      <c r="K771" s="3">
        <v>1199443087.8599999</v>
      </c>
      <c r="L771" s="3">
        <v>93558551.329999998</v>
      </c>
      <c r="M771" s="9">
        <f t="shared" si="93"/>
        <v>7.8001659500930187E-2</v>
      </c>
      <c r="N771" s="3">
        <v>1838240401.3499999</v>
      </c>
      <c r="O771" s="3">
        <v>372430854.10000002</v>
      </c>
      <c r="P771" s="3">
        <v>20947302.420000002</v>
      </c>
      <c r="Q771" s="3">
        <v>0</v>
      </c>
      <c r="R771" s="3">
        <v>7865010.8099999996</v>
      </c>
      <c r="S771" s="3"/>
      <c r="T771" s="3">
        <v>-12362332.550000001</v>
      </c>
      <c r="U771" s="3">
        <v>-20978752.120000001</v>
      </c>
      <c r="V771" s="9">
        <f t="shared" si="94"/>
        <v>0.23589546914401568</v>
      </c>
      <c r="W771" s="3">
        <v>-29832318.460000001</v>
      </c>
      <c r="X771" s="11">
        <f t="shared" si="95"/>
        <v>-8.0101629957838663E-2</v>
      </c>
      <c r="Y771" s="11">
        <f t="shared" si="96"/>
        <v>-1.3064048882425683E-2</v>
      </c>
      <c r="Z771" s="11">
        <f t="shared" si="97"/>
        <v>0.16309342131117582</v>
      </c>
    </row>
    <row r="772" spans="1:26" x14ac:dyDescent="0.3">
      <c r="A772" s="8" t="s">
        <v>2834</v>
      </c>
      <c r="B772" s="2" t="s">
        <v>77</v>
      </c>
      <c r="C772" s="3">
        <v>2339908889.98</v>
      </c>
      <c r="D772" s="9">
        <f t="shared" si="92"/>
        <v>21.573377829652017</v>
      </c>
      <c r="E772" s="9">
        <f t="shared" si="91"/>
        <v>0.38449347031101277</v>
      </c>
      <c r="F772" s="3">
        <v>1175644473.22</v>
      </c>
      <c r="G772" s="4">
        <v>0.15582076651128099</v>
      </c>
      <c r="H772" s="3">
        <v>2663258.1800000002</v>
      </c>
      <c r="I772" s="3">
        <v>439583019.17000002</v>
      </c>
      <c r="J772" s="3">
        <v>457433411.97000003</v>
      </c>
      <c r="K772" s="3">
        <v>1175644473.22</v>
      </c>
      <c r="L772" s="3">
        <v>52959584.119999997</v>
      </c>
      <c r="M772" s="9">
        <f t="shared" si="93"/>
        <v>4.5047278600262336E-2</v>
      </c>
      <c r="N772" s="3">
        <v>1909442439.9400001</v>
      </c>
      <c r="O772" s="3">
        <v>379821666.04000002</v>
      </c>
      <c r="P772" s="3">
        <v>46804330.600000001</v>
      </c>
      <c r="Q772" s="3">
        <v>0</v>
      </c>
      <c r="R772" s="3">
        <v>13787845.689999999</v>
      </c>
      <c r="S772" s="3"/>
      <c r="T772" s="3">
        <v>-25657614.579999998</v>
      </c>
      <c r="U772" s="3">
        <v>-43627880.409999996</v>
      </c>
      <c r="V772" s="9">
        <f t="shared" si="94"/>
        <v>0.19900046455596521</v>
      </c>
      <c r="W772" s="3">
        <v>-22474555.93</v>
      </c>
      <c r="X772" s="11">
        <f t="shared" si="95"/>
        <v>-5.9171337339226839E-2</v>
      </c>
      <c r="Y772" s="11">
        <f t="shared" si="96"/>
        <v>-9.6048850560981024E-3</v>
      </c>
      <c r="Z772" s="11">
        <f t="shared" si="97"/>
        <v>0.16232327150278339</v>
      </c>
    </row>
    <row r="773" spans="1:26" x14ac:dyDescent="0.3">
      <c r="A773" s="8" t="s">
        <v>2835</v>
      </c>
      <c r="B773" s="2" t="s">
        <v>77</v>
      </c>
      <c r="C773" s="3">
        <v>2364132774.3000002</v>
      </c>
      <c r="D773" s="9">
        <f t="shared" si="92"/>
        <v>21.583677100014587</v>
      </c>
      <c r="E773" s="9">
        <f t="shared" si="91"/>
        <v>0.41228197000847266</v>
      </c>
      <c r="F773" s="3">
        <v>1182204883.3199999</v>
      </c>
      <c r="G773" s="4">
        <v>0.135335096159695</v>
      </c>
      <c r="H773" s="3">
        <v>2971666.82</v>
      </c>
      <c r="I773" s="3">
        <v>494647529.50999999</v>
      </c>
      <c r="J773" s="3">
        <v>477070121.22000003</v>
      </c>
      <c r="K773" s="3">
        <v>1182204883.3199999</v>
      </c>
      <c r="L773" s="3">
        <v>100026240.34999999</v>
      </c>
      <c r="M773" s="9">
        <f t="shared" si="93"/>
        <v>8.4609902869877449E-2</v>
      </c>
      <c r="N773" s="3">
        <v>1966071597.0899999</v>
      </c>
      <c r="O773" s="3">
        <v>346845328.63999999</v>
      </c>
      <c r="P773" s="3">
        <v>13562707.49</v>
      </c>
      <c r="Q773" s="3">
        <v>0</v>
      </c>
      <c r="R773" s="3">
        <v>5194642.63</v>
      </c>
      <c r="S773" s="3"/>
      <c r="T773" s="3">
        <v>-16936226.129999999</v>
      </c>
      <c r="U773" s="3">
        <v>-22216572.870000001</v>
      </c>
      <c r="V773" s="9">
        <f t="shared" si="94"/>
        <v>0.13267614992225715</v>
      </c>
      <c r="W773" s="3">
        <v>-33743288.68</v>
      </c>
      <c r="X773" s="11">
        <f t="shared" si="95"/>
        <v>-9.728627112352739E-2</v>
      </c>
      <c r="Y773" s="11">
        <f t="shared" si="96"/>
        <v>-1.4273009133334782E-2</v>
      </c>
      <c r="Z773" s="11">
        <f t="shared" si="97"/>
        <v>0.14671144210278037</v>
      </c>
    </row>
    <row r="774" spans="1:26" x14ac:dyDescent="0.3">
      <c r="A774" s="8" t="s">
        <v>2836</v>
      </c>
      <c r="B774" s="2" t="s">
        <v>77</v>
      </c>
      <c r="C774" s="3">
        <v>2511954554.7800002</v>
      </c>
      <c r="D774" s="9">
        <f t="shared" si="92"/>
        <v>21.644326994138716</v>
      </c>
      <c r="E774" s="9">
        <f t="shared" si="91"/>
        <v>0.35945819780926758</v>
      </c>
      <c r="F774" s="3">
        <v>1343746106.95</v>
      </c>
      <c r="G774" s="4">
        <v>0.12629931031232899</v>
      </c>
      <c r="H774" s="3">
        <v>4168567.11</v>
      </c>
      <c r="I774" s="3">
        <v>389683171.86000001</v>
      </c>
      <c r="J774" s="3">
        <v>509090918.26999998</v>
      </c>
      <c r="K774" s="3">
        <v>1343746106.95</v>
      </c>
      <c r="L774" s="3">
        <v>76723356.959999993</v>
      </c>
      <c r="M774" s="9">
        <f t="shared" si="93"/>
        <v>5.7096617108826214E-2</v>
      </c>
      <c r="N774" s="3">
        <v>2107693434.4400001</v>
      </c>
      <c r="O774" s="3">
        <v>344440057.58999997</v>
      </c>
      <c r="P774" s="3">
        <v>43827598.189999998</v>
      </c>
      <c r="Q774" s="3">
        <v>0</v>
      </c>
      <c r="R774" s="3">
        <v>11654698.970000001</v>
      </c>
      <c r="S774" s="3"/>
      <c r="T774" s="3">
        <v>-30695327.18</v>
      </c>
      <c r="U774" s="3">
        <v>-45468596.700000003</v>
      </c>
      <c r="V774" s="9">
        <f t="shared" si="94"/>
        <v>0.15302125174593881</v>
      </c>
      <c r="W774" s="3">
        <v>-36244161.450000003</v>
      </c>
      <c r="X774" s="11">
        <f t="shared" si="95"/>
        <v>-0.10522632502036915</v>
      </c>
      <c r="Y774" s="11">
        <f t="shared" si="96"/>
        <v>-1.4428669253204029E-2</v>
      </c>
      <c r="Z774" s="11">
        <f t="shared" si="97"/>
        <v>0.13712033799917467</v>
      </c>
    </row>
    <row r="775" spans="1:26" x14ac:dyDescent="0.3">
      <c r="A775" s="8" t="s">
        <v>2837</v>
      </c>
      <c r="B775" s="2" t="s">
        <v>77</v>
      </c>
      <c r="C775" s="3">
        <v>2536373066.8899999</v>
      </c>
      <c r="D775" s="9">
        <f t="shared" si="92"/>
        <v>21.654000971097123</v>
      </c>
      <c r="E775" s="9">
        <f t="shared" si="91"/>
        <v>0.3217113862908671</v>
      </c>
      <c r="F775" s="3">
        <v>1453812347.8299999</v>
      </c>
      <c r="G775" s="4">
        <v>0.119236372372391</v>
      </c>
      <c r="H775" s="3">
        <v>1022744.89</v>
      </c>
      <c r="I775" s="3">
        <v>434479333.27999997</v>
      </c>
      <c r="J775" s="3">
        <v>380478017.32999998</v>
      </c>
      <c r="K775" s="3">
        <v>1453812347.8299999</v>
      </c>
      <c r="L775" s="3">
        <v>71557021.730000004</v>
      </c>
      <c r="M775" s="9">
        <f t="shared" si="93"/>
        <v>4.9220259985278E-2</v>
      </c>
      <c r="N775" s="3">
        <v>2136959835</v>
      </c>
      <c r="O775" s="3">
        <v>341929784.99000001</v>
      </c>
      <c r="P775" s="3">
        <v>37241833.299999997</v>
      </c>
      <c r="Q775" s="3">
        <v>0</v>
      </c>
      <c r="R775" s="3">
        <v>6466486.3799999999</v>
      </c>
      <c r="S775" s="3"/>
      <c r="T775" s="3">
        <v>-13886017.75</v>
      </c>
      <c r="U775" s="3">
        <v>-20207500.469999999</v>
      </c>
      <c r="V775" s="9">
        <f t="shared" si="94"/>
        <v>0.18966908426032192</v>
      </c>
      <c r="W775" s="3">
        <v>-2519127.78000001</v>
      </c>
      <c r="X775" s="11">
        <f t="shared" si="95"/>
        <v>-7.3673832774576332E-3</v>
      </c>
      <c r="Y775" s="11">
        <f t="shared" si="96"/>
        <v>-9.9320080822686897E-4</v>
      </c>
      <c r="Z775" s="11">
        <f t="shared" si="97"/>
        <v>0.13481052509726449</v>
      </c>
    </row>
    <row r="776" spans="1:26" x14ac:dyDescent="0.3">
      <c r="A776" s="8" t="s">
        <v>2838</v>
      </c>
      <c r="B776" s="2" t="s">
        <v>77</v>
      </c>
      <c r="C776" s="3">
        <v>2833300006.8899999</v>
      </c>
      <c r="D776" s="9">
        <f t="shared" si="92"/>
        <v>21.76470794943128</v>
      </c>
      <c r="E776" s="9">
        <f t="shared" si="91"/>
        <v>0.32313477041033478</v>
      </c>
      <c r="F776" s="3">
        <v>1638242844.21</v>
      </c>
      <c r="G776" s="4">
        <v>0.12345310858780099</v>
      </c>
      <c r="H776" s="3">
        <v>1145358.29</v>
      </c>
      <c r="I776" s="3">
        <v>567818864.13</v>
      </c>
      <c r="J776" s="3">
        <v>346573524.81</v>
      </c>
      <c r="K776" s="3">
        <v>1638242844.21</v>
      </c>
      <c r="L776" s="3">
        <v>81410783.329999998</v>
      </c>
      <c r="M776" s="9">
        <f t="shared" si="93"/>
        <v>4.9693965468995065E-2</v>
      </c>
      <c r="N776" s="3">
        <v>2423848433.1599998</v>
      </c>
      <c r="O776" s="3">
        <v>348037032.20999998</v>
      </c>
      <c r="P776" s="3">
        <v>90713391.670000002</v>
      </c>
      <c r="Q776" s="3">
        <v>0</v>
      </c>
      <c r="R776" s="3">
        <v>12981959.82</v>
      </c>
      <c r="S776" s="3"/>
      <c r="T776" s="3">
        <v>-29703206.440000001</v>
      </c>
      <c r="U776" s="3">
        <v>-45066561.920000002</v>
      </c>
      <c r="V776" s="9">
        <f t="shared" si="94"/>
        <v>0.17362578626022643</v>
      </c>
      <c r="W776" s="3">
        <v>3585597.9000000302</v>
      </c>
      <c r="X776" s="11">
        <f t="shared" si="95"/>
        <v>1.0302345923454886E-2</v>
      </c>
      <c r="Y776" s="11">
        <f t="shared" si="96"/>
        <v>1.2655200265699353E-3</v>
      </c>
      <c r="Z776" s="11">
        <f t="shared" si="97"/>
        <v>0.12283804445828041</v>
      </c>
    </row>
    <row r="777" spans="1:26" x14ac:dyDescent="0.3">
      <c r="A777" s="8" t="s">
        <v>2839</v>
      </c>
      <c r="B777" s="2" t="s">
        <v>77</v>
      </c>
      <c r="C777" s="3">
        <v>2862277068.7800002</v>
      </c>
      <c r="D777" s="9">
        <f t="shared" si="92"/>
        <v>21.774883322891789</v>
      </c>
      <c r="E777" s="9">
        <f t="shared" si="91"/>
        <v>0.34425813251195658</v>
      </c>
      <c r="F777" s="3">
        <v>1648183891.8699999</v>
      </c>
      <c r="G777" s="4">
        <v>0.120743273503087</v>
      </c>
      <c r="H777" s="3">
        <v>1683957.9</v>
      </c>
      <c r="I777" s="3">
        <v>625597380.14999998</v>
      </c>
      <c r="J777" s="3">
        <v>358080820.38</v>
      </c>
      <c r="K777" s="3">
        <v>1780581546.8</v>
      </c>
      <c r="L777" s="3">
        <v>132397654.93000001</v>
      </c>
      <c r="M777" s="9">
        <f t="shared" si="93"/>
        <v>7.435641190819961E-2</v>
      </c>
      <c r="N777" s="3">
        <v>2448679313.4299998</v>
      </c>
      <c r="O777" s="3">
        <v>318772667.38999999</v>
      </c>
      <c r="P777" s="3">
        <v>45421861.149999999</v>
      </c>
      <c r="Q777" s="3">
        <v>0</v>
      </c>
      <c r="R777" s="3"/>
      <c r="S777" s="3">
        <v>3928092.72</v>
      </c>
      <c r="T777" s="3">
        <v>-22947783.719999999</v>
      </c>
      <c r="U777" s="3">
        <v>-30080705.879999999</v>
      </c>
      <c r="V777" s="9">
        <f t="shared" si="94"/>
        <v>7.4075138659050188E-2</v>
      </c>
      <c r="W777" s="3">
        <v>-1913111.06</v>
      </c>
      <c r="X777" s="11">
        <f t="shared" si="95"/>
        <v>-6.0014902647202778E-3</v>
      </c>
      <c r="Y777" s="11">
        <f t="shared" si="96"/>
        <v>-6.6838779546084725E-4</v>
      </c>
      <c r="Z777" s="11">
        <f t="shared" si="97"/>
        <v>0.11137030403764221</v>
      </c>
    </row>
    <row r="778" spans="1:26" x14ac:dyDescent="0.3">
      <c r="A778" s="8" t="s">
        <v>2840</v>
      </c>
      <c r="B778" s="2" t="s">
        <v>77</v>
      </c>
      <c r="C778" s="3">
        <v>2878770107.1700001</v>
      </c>
      <c r="D778" s="9">
        <f t="shared" si="92"/>
        <v>21.780628993762576</v>
      </c>
      <c r="E778" s="9">
        <f t="shared" si="91"/>
        <v>0.30557417402974735</v>
      </c>
      <c r="F778" s="3">
        <v>1691785718.73</v>
      </c>
      <c r="G778" s="4">
        <v>0.14416800055534701</v>
      </c>
      <c r="H778" s="3">
        <v>16473256.66</v>
      </c>
      <c r="I778" s="3">
        <v>454180935.49000001</v>
      </c>
      <c r="J778" s="3">
        <v>409023605.56999999</v>
      </c>
      <c r="K778" s="3">
        <v>1834028341.26</v>
      </c>
      <c r="L778" s="3">
        <v>142242622.53</v>
      </c>
      <c r="M778" s="9">
        <f t="shared" si="93"/>
        <v>7.755748334416554E-2</v>
      </c>
      <c r="N778" s="3">
        <v>2355220632.8099999</v>
      </c>
      <c r="O778" s="3">
        <v>401698520.57999998</v>
      </c>
      <c r="P778" s="3">
        <v>86906899.730000004</v>
      </c>
      <c r="Q778" s="3">
        <v>0</v>
      </c>
      <c r="R778" s="3"/>
      <c r="S778" s="3">
        <v>7324450.7199999997</v>
      </c>
      <c r="T778" s="3">
        <v>-39213359.979999997</v>
      </c>
      <c r="U778" s="3">
        <v>-58358000.850000001</v>
      </c>
      <c r="V778" s="9">
        <f t="shared" si="94"/>
        <v>7.5067629042926812E-2</v>
      </c>
      <c r="W778" s="3">
        <v>61156378.130000003</v>
      </c>
      <c r="X778" s="11">
        <f t="shared" si="95"/>
        <v>0.15224446941377381</v>
      </c>
      <c r="Y778" s="11">
        <f t="shared" si="96"/>
        <v>2.1243925653417428E-2</v>
      </c>
      <c r="Z778" s="11">
        <f t="shared" si="97"/>
        <v>0.1395382422443219</v>
      </c>
    </row>
    <row r="779" spans="1:26" x14ac:dyDescent="0.3">
      <c r="A779" s="8" t="s">
        <v>2841</v>
      </c>
      <c r="B779" s="2" t="s">
        <v>77</v>
      </c>
      <c r="C779" s="3">
        <v>3292539885.0999999</v>
      </c>
      <c r="D779" s="9">
        <f t="shared" si="92"/>
        <v>21.914925105433927</v>
      </c>
      <c r="E779" s="9">
        <f t="shared" si="91"/>
        <v>0.26389571706998788</v>
      </c>
      <c r="F779" s="3">
        <v>2124464889.24</v>
      </c>
      <c r="G779" s="4">
        <v>0.12104254945561201</v>
      </c>
      <c r="H779" s="3">
        <v>4176231.3</v>
      </c>
      <c r="I779" s="3">
        <v>386982050.12</v>
      </c>
      <c r="J779" s="3">
        <v>477728892.54000002</v>
      </c>
      <c r="K779" s="3">
        <v>2287961763.3299999</v>
      </c>
      <c r="L779" s="3">
        <v>163496874.09</v>
      </c>
      <c r="M779" s="9">
        <f t="shared" si="93"/>
        <v>7.1459618211468484E-2</v>
      </c>
      <c r="N779" s="3">
        <v>2788212925.1300001</v>
      </c>
      <c r="O779" s="3">
        <v>369857709.80000001</v>
      </c>
      <c r="P779" s="3">
        <v>33392050.07</v>
      </c>
      <c r="Q779" s="3">
        <v>0</v>
      </c>
      <c r="R779" s="3"/>
      <c r="S779" s="3">
        <v>8608499.3800000008</v>
      </c>
      <c r="T779" s="3">
        <v>-19826837.59</v>
      </c>
      <c r="U779" s="3">
        <v>-31163884.09</v>
      </c>
      <c r="V779" s="9">
        <f t="shared" si="94"/>
        <v>0.16882481942546221</v>
      </c>
      <c r="W779" s="3">
        <v>-8915774.8800000008</v>
      </c>
      <c r="X779" s="11">
        <f t="shared" si="95"/>
        <v>-2.4105959248007004E-2</v>
      </c>
      <c r="Y779" s="11">
        <f t="shared" si="96"/>
        <v>-2.7078714886180381E-3</v>
      </c>
      <c r="Z779" s="11">
        <f t="shared" si="97"/>
        <v>0.11233203627198181</v>
      </c>
    </row>
    <row r="780" spans="1:26" x14ac:dyDescent="0.3">
      <c r="A780" s="8" t="s">
        <v>2842</v>
      </c>
      <c r="B780" s="2" t="s">
        <v>77</v>
      </c>
      <c r="C780" s="3">
        <v>3990586487.6199999</v>
      </c>
      <c r="D780" s="9">
        <f t="shared" si="92"/>
        <v>22.107204046424748</v>
      </c>
      <c r="E780" s="9">
        <f t="shared" si="91"/>
        <v>0.26784462055036684</v>
      </c>
      <c r="F780" s="3">
        <v>2709617388.1999998</v>
      </c>
      <c r="G780" s="4">
        <v>0.119364893133086</v>
      </c>
      <c r="H780" s="3">
        <v>9901399.0500000007</v>
      </c>
      <c r="I780" s="3">
        <v>340960249.45999998</v>
      </c>
      <c r="J780" s="3">
        <v>717995475.03999996</v>
      </c>
      <c r="K780" s="3">
        <v>2896756212.6199999</v>
      </c>
      <c r="L780" s="3">
        <v>186635586</v>
      </c>
      <c r="M780" s="9">
        <f t="shared" si="93"/>
        <v>6.4429165694684265E-2</v>
      </c>
      <c r="N780" s="3">
        <v>3561487829.1500001</v>
      </c>
      <c r="O780" s="3">
        <v>269401975.39999998</v>
      </c>
      <c r="P780" s="3">
        <v>66966644.170000002</v>
      </c>
      <c r="Q780" s="3">
        <v>49820554.229999997</v>
      </c>
      <c r="R780" s="3"/>
      <c r="S780" s="3">
        <v>25392551.609999999</v>
      </c>
      <c r="T780" s="3">
        <v>-34208012.310000002</v>
      </c>
      <c r="U780" s="3">
        <v>-110546703.8</v>
      </c>
      <c r="V780" s="9">
        <f t="shared" si="94"/>
        <v>0.51959002000905519</v>
      </c>
      <c r="W780" s="3">
        <v>-39625521.850000001</v>
      </c>
      <c r="X780" s="11">
        <f t="shared" si="95"/>
        <v>-0.14708697585147701</v>
      </c>
      <c r="Y780" s="11">
        <f t="shared" si="96"/>
        <v>-9.9297489160879715E-3</v>
      </c>
      <c r="Z780" s="11">
        <f t="shared" si="97"/>
        <v>6.7509368920023655E-2</v>
      </c>
    </row>
    <row r="781" spans="1:26" x14ac:dyDescent="0.3">
      <c r="A781" s="8" t="s">
        <v>2843</v>
      </c>
      <c r="B781" s="2" t="s">
        <v>77</v>
      </c>
      <c r="C781" s="3">
        <v>4116908307.6700001</v>
      </c>
      <c r="D781" s="9">
        <f t="shared" si="92"/>
        <v>22.138368307849049</v>
      </c>
      <c r="E781" s="9">
        <f t="shared" si="91"/>
        <v>0.26965256821284184</v>
      </c>
      <c r="F781" s="3">
        <v>2737628082.8299999</v>
      </c>
      <c r="G781" s="4">
        <v>0.11032170041519899</v>
      </c>
      <c r="H781" s="3">
        <v>6042025.2000000002</v>
      </c>
      <c r="I781" s="3">
        <v>282994209.20999998</v>
      </c>
      <c r="J781" s="3">
        <v>821098663.85000002</v>
      </c>
      <c r="K781" s="3">
        <v>2942029676.5599999</v>
      </c>
      <c r="L781" s="3">
        <v>203897795.59</v>
      </c>
      <c r="M781" s="9">
        <f t="shared" si="93"/>
        <v>6.930514576875707E-2</v>
      </c>
      <c r="N781" s="3">
        <v>3649022906.8499999</v>
      </c>
      <c r="O781" s="3">
        <v>264562969.58000001</v>
      </c>
      <c r="P781" s="3">
        <v>43847455.270000003</v>
      </c>
      <c r="Q781" s="3">
        <v>28950677.800000001</v>
      </c>
      <c r="R781" s="3"/>
      <c r="S781" s="3">
        <v>13418736.65</v>
      </c>
      <c r="T781" s="3">
        <v>-21433679.079999998</v>
      </c>
      <c r="U781" s="3">
        <v>-60356221.719999999</v>
      </c>
      <c r="V781" s="9">
        <f t="shared" si="94"/>
        <v>0.51802745859302968</v>
      </c>
      <c r="W781" s="3">
        <v>-6890271.99000003</v>
      </c>
      <c r="X781" s="11">
        <f t="shared" si="95"/>
        <v>-2.6043977359864461E-2</v>
      </c>
      <c r="Y781" s="11">
        <f t="shared" si="96"/>
        <v>-1.6736520405769345E-3</v>
      </c>
      <c r="Z781" s="11">
        <f t="shared" si="97"/>
        <v>6.4262536303542728E-2</v>
      </c>
    </row>
    <row r="782" spans="1:26" x14ac:dyDescent="0.3">
      <c r="A782" s="8" t="s">
        <v>2799</v>
      </c>
      <c r="B782" s="2" t="s">
        <v>78</v>
      </c>
      <c r="C782" s="3">
        <v>5673606804.1199999</v>
      </c>
      <c r="D782" s="9">
        <f t="shared" si="92"/>
        <v>22.459090873103172</v>
      </c>
      <c r="E782" s="9">
        <f t="shared" si="91"/>
        <v>0.50067693657008638</v>
      </c>
      <c r="F782" s="3">
        <v>1058111331.48</v>
      </c>
      <c r="G782" s="4">
        <v>0.17696581838907399</v>
      </c>
      <c r="H782" s="3">
        <v>1288471.29</v>
      </c>
      <c r="I782" s="3">
        <v>1857809023.03</v>
      </c>
      <c r="J782" s="3">
        <v>981546579.66999996</v>
      </c>
      <c r="K782" s="3">
        <v>1058022927.9299999</v>
      </c>
      <c r="L782" s="3">
        <v>68997069.829999998</v>
      </c>
      <c r="M782" s="9">
        <f t="shared" si="93"/>
        <v>6.5213208531304079E-2</v>
      </c>
      <c r="N782" s="3">
        <v>505628843.94</v>
      </c>
      <c r="O782" s="3">
        <v>5036779329.9399996</v>
      </c>
      <c r="P782" s="3">
        <v>65637193.630000003</v>
      </c>
      <c r="Q782" s="3">
        <v>822019.2</v>
      </c>
      <c r="R782" s="3">
        <v>-8.9130480773747006E-11</v>
      </c>
      <c r="S782" s="3"/>
      <c r="T782" s="3">
        <v>-22798472.579999998</v>
      </c>
      <c r="U782" s="3">
        <v>-8848680.25</v>
      </c>
      <c r="V782" s="9">
        <f t="shared" si="94"/>
        <v>2.5974507230260683E-2</v>
      </c>
      <c r="W782" s="3">
        <v>35679657.189999998</v>
      </c>
      <c r="X782" s="11">
        <f t="shared" si="95"/>
        <v>7.0838237795946939E-3</v>
      </c>
      <c r="Y782" s="11">
        <f t="shared" si="96"/>
        <v>6.2887081219816857E-3</v>
      </c>
      <c r="Z782" s="11">
        <f t="shared" si="97"/>
        <v>0.88775614945372039</v>
      </c>
    </row>
    <row r="783" spans="1:26" x14ac:dyDescent="0.3">
      <c r="A783" s="8" t="s">
        <v>2800</v>
      </c>
      <c r="B783" s="2" t="s">
        <v>78</v>
      </c>
      <c r="C783" s="3">
        <v>5644709728.4700003</v>
      </c>
      <c r="D783" s="9">
        <f t="shared" si="92"/>
        <v>22.453984612228588</v>
      </c>
      <c r="E783" s="9">
        <f t="shared" si="91"/>
        <v>0.47308787070682978</v>
      </c>
      <c r="F783" s="3">
        <v>1206093863.1199999</v>
      </c>
      <c r="G783" s="4">
        <v>0.17865550337043401</v>
      </c>
      <c r="H783" s="3">
        <v>19219.240000000002</v>
      </c>
      <c r="I783" s="3">
        <v>1560449880</v>
      </c>
      <c r="J783" s="3">
        <v>1109974606.96</v>
      </c>
      <c r="K783" s="3">
        <v>1206093863.1199999</v>
      </c>
      <c r="L783" s="3">
        <v>70649492</v>
      </c>
      <c r="M783" s="9">
        <f t="shared" si="93"/>
        <v>5.8577109261827617E-2</v>
      </c>
      <c r="N783" s="3">
        <v>505142913.23000002</v>
      </c>
      <c r="O783" s="3">
        <v>5019365711.79</v>
      </c>
      <c r="P783" s="3">
        <v>134759117.19</v>
      </c>
      <c r="Q783" s="3">
        <v>1810074.49</v>
      </c>
      <c r="R783" s="3">
        <v>1.81898940354586E-11</v>
      </c>
      <c r="S783" s="3"/>
      <c r="T783" s="3">
        <v>-45087324.950000003</v>
      </c>
      <c r="U783" s="3">
        <v>-20477847.57</v>
      </c>
      <c r="V783" s="9">
        <f t="shared" si="94"/>
        <v>2.7607255810207086E-2</v>
      </c>
      <c r="W783" s="3">
        <v>61852962.189999998</v>
      </c>
      <c r="X783" s="11">
        <f t="shared" si="95"/>
        <v>1.232286423057667E-2</v>
      </c>
      <c r="Y783" s="11">
        <f t="shared" si="96"/>
        <v>1.0957686960949408E-2</v>
      </c>
      <c r="Z783" s="11">
        <f t="shared" si="97"/>
        <v>0.88921591246296028</v>
      </c>
    </row>
    <row r="784" spans="1:26" x14ac:dyDescent="0.3">
      <c r="A784" s="8" t="s">
        <v>2801</v>
      </c>
      <c r="B784" s="2" t="s">
        <v>78</v>
      </c>
      <c r="C784" s="3">
        <v>5813633042.9399996</v>
      </c>
      <c r="D784" s="9">
        <f t="shared" si="92"/>
        <v>22.483471520981798</v>
      </c>
      <c r="E784" s="9">
        <f t="shared" si="91"/>
        <v>0.47758073457383421</v>
      </c>
      <c r="F784" s="3">
        <v>1260511754.1600001</v>
      </c>
      <c r="G784" s="4">
        <v>0.19432832610002901</v>
      </c>
      <c r="H784" s="3">
        <v>25365.33</v>
      </c>
      <c r="I784" s="3">
        <v>1977403410</v>
      </c>
      <c r="J784" s="3">
        <v>799050363.86000001</v>
      </c>
      <c r="K784" s="3">
        <v>1260511754.1600001</v>
      </c>
      <c r="L784" s="3">
        <v>74848501.599999994</v>
      </c>
      <c r="M784" s="9">
        <f t="shared" si="93"/>
        <v>5.9379455489392663E-2</v>
      </c>
      <c r="N784" s="3">
        <v>548113893.09000003</v>
      </c>
      <c r="O784" s="3">
        <v>5138345690.9700003</v>
      </c>
      <c r="P784" s="3">
        <v>76177570.519999996</v>
      </c>
      <c r="Q784" s="3">
        <v>1345395.52</v>
      </c>
      <c r="R784" s="3">
        <v>7.2759576141834298E-11</v>
      </c>
      <c r="S784" s="3"/>
      <c r="T784" s="3">
        <v>-23557018.620000001</v>
      </c>
      <c r="U784" s="3">
        <v>-12872007.300000001</v>
      </c>
      <c r="V784" s="9">
        <f t="shared" si="94"/>
        <v>3.6931965267327137E-2</v>
      </c>
      <c r="W784" s="3">
        <v>34443127.780000001</v>
      </c>
      <c r="X784" s="11">
        <f t="shared" si="95"/>
        <v>6.7031550330546056E-3</v>
      </c>
      <c r="Y784" s="11">
        <f t="shared" si="96"/>
        <v>5.9245445189952759E-3</v>
      </c>
      <c r="Z784" s="11">
        <f t="shared" si="97"/>
        <v>0.88384417334526133</v>
      </c>
    </row>
    <row r="785" spans="1:26" x14ac:dyDescent="0.3">
      <c r="A785" s="8" t="s">
        <v>2802</v>
      </c>
      <c r="B785" s="2" t="s">
        <v>78</v>
      </c>
      <c r="C785" s="3">
        <v>5943919192.3199997</v>
      </c>
      <c r="D785" s="9">
        <f t="shared" si="92"/>
        <v>22.505634549437694</v>
      </c>
      <c r="E785" s="9">
        <f t="shared" si="91"/>
        <v>0.48931140320647559</v>
      </c>
      <c r="F785" s="3">
        <v>1316730519.3</v>
      </c>
      <c r="G785" s="4">
        <v>0.19862934287844</v>
      </c>
      <c r="H785" s="3">
        <v>13052.14</v>
      </c>
      <c r="I785" s="3">
        <v>2023396530</v>
      </c>
      <c r="J785" s="3">
        <v>885017858.39999998</v>
      </c>
      <c r="K785" s="3">
        <v>1316730519.3</v>
      </c>
      <c r="L785" s="3">
        <v>78583693.900000006</v>
      </c>
      <c r="M785" s="9">
        <f t="shared" si="93"/>
        <v>5.9680923885455817E-2</v>
      </c>
      <c r="N785" s="3">
        <v>609191250.35000002</v>
      </c>
      <c r="O785" s="3">
        <v>5188039348.0200005</v>
      </c>
      <c r="P785" s="3">
        <v>160702539.72999999</v>
      </c>
      <c r="Q785" s="3">
        <v>2713418.65</v>
      </c>
      <c r="R785" s="3">
        <v>-3.6379788070917097E-11</v>
      </c>
      <c r="S785" s="3"/>
      <c r="T785" s="3">
        <v>-48350111.859999999</v>
      </c>
      <c r="U785" s="3">
        <v>-28083024.879999999</v>
      </c>
      <c r="V785" s="9">
        <f t="shared" si="94"/>
        <v>3.5500553369020353E-2</v>
      </c>
      <c r="W785" s="3">
        <v>63069432.909999996</v>
      </c>
      <c r="X785" s="11">
        <f t="shared" si="95"/>
        <v>1.215669903006234E-2</v>
      </c>
      <c r="Y785" s="11">
        <f t="shared" si="96"/>
        <v>1.0610748711303235E-2</v>
      </c>
      <c r="Z785" s="11">
        <f t="shared" si="97"/>
        <v>0.87283140637634271</v>
      </c>
    </row>
    <row r="786" spans="1:26" x14ac:dyDescent="0.3">
      <c r="A786" s="8" t="s">
        <v>2803</v>
      </c>
      <c r="B786" s="2" t="s">
        <v>78</v>
      </c>
      <c r="C786" s="3">
        <v>5962013640.7399998</v>
      </c>
      <c r="D786" s="9">
        <f t="shared" si="92"/>
        <v>22.508674120146672</v>
      </c>
      <c r="E786" s="9">
        <f t="shared" si="91"/>
        <v>0.47043750514161459</v>
      </c>
      <c r="F786" s="3">
        <v>1487936055.8099999</v>
      </c>
      <c r="G786" s="4">
        <v>0.20678974751979001</v>
      </c>
      <c r="H786" s="3">
        <v>26729.57</v>
      </c>
      <c r="I786" s="3">
        <v>1947401514.1099999</v>
      </c>
      <c r="J786" s="3">
        <v>857326579.09000003</v>
      </c>
      <c r="K786" s="3">
        <v>1487936055.8099999</v>
      </c>
      <c r="L786" s="3">
        <v>82886978.260000005</v>
      </c>
      <c r="M786" s="9">
        <f t="shared" si="93"/>
        <v>5.5706008290039147E-2</v>
      </c>
      <c r="N786" s="3">
        <v>672964000.54999995</v>
      </c>
      <c r="O786" s="3">
        <v>5158037987.5299997</v>
      </c>
      <c r="P786" s="3">
        <v>79554817.650000006</v>
      </c>
      <c r="Q786" s="3">
        <v>1423594.7</v>
      </c>
      <c r="R786" s="3">
        <v>-1.2096279533579899E-10</v>
      </c>
      <c r="S786" s="3"/>
      <c r="T786" s="3">
        <v>-24580791.120000001</v>
      </c>
      <c r="U786" s="3">
        <v>-10259725.51</v>
      </c>
      <c r="V786" s="9">
        <f t="shared" si="94"/>
        <v>4.0860321192085595E-2</v>
      </c>
      <c r="W786" s="3">
        <v>37280715.729999997</v>
      </c>
      <c r="X786" s="11">
        <f t="shared" si="95"/>
        <v>7.2276931306301606E-3</v>
      </c>
      <c r="Y786" s="11">
        <f t="shared" si="96"/>
        <v>6.2530409986403098E-3</v>
      </c>
      <c r="Z786" s="11">
        <f t="shared" si="97"/>
        <v>0.86515031637696638</v>
      </c>
    </row>
    <row r="787" spans="1:26" x14ac:dyDescent="0.3">
      <c r="A787" s="8" t="s">
        <v>2804</v>
      </c>
      <c r="B787" s="2" t="s">
        <v>78</v>
      </c>
      <c r="C787" s="3">
        <v>6038655457.3100004</v>
      </c>
      <c r="D787" s="9">
        <f t="shared" si="92"/>
        <v>22.521447217707021</v>
      </c>
      <c r="E787" s="9">
        <f t="shared" si="91"/>
        <v>0.46441869145309478</v>
      </c>
      <c r="F787" s="3">
        <v>1591533384.8099999</v>
      </c>
      <c r="G787" s="4">
        <v>0.36587773304640703</v>
      </c>
      <c r="H787" s="3">
        <v>18781.52</v>
      </c>
      <c r="I787" s="3">
        <v>1988518698.0999999</v>
      </c>
      <c r="J787" s="3">
        <v>815926986</v>
      </c>
      <c r="K787" s="3">
        <v>1591533384.8099999</v>
      </c>
      <c r="L787" s="3">
        <v>87543413.700000003</v>
      </c>
      <c r="M787" s="9">
        <f t="shared" si="93"/>
        <v>5.5005703641240987E-2</v>
      </c>
      <c r="N787" s="3">
        <v>769309448.96000004</v>
      </c>
      <c r="O787" s="3">
        <v>5117491895.5699997</v>
      </c>
      <c r="P787" s="3">
        <v>157652842.71000001</v>
      </c>
      <c r="Q787" s="3">
        <v>2768975.36</v>
      </c>
      <c r="R787" s="3">
        <v>-2.0554580260068199E-10</v>
      </c>
      <c r="S787" s="3"/>
      <c r="T787" s="3">
        <v>-50888109.869999997</v>
      </c>
      <c r="U787" s="3">
        <v>-22868843.190000001</v>
      </c>
      <c r="V787" s="9">
        <f t="shared" si="94"/>
        <v>3.7541889206668913E-2</v>
      </c>
      <c r="W787" s="3">
        <v>66179020.170000002</v>
      </c>
      <c r="X787" s="11">
        <f t="shared" si="95"/>
        <v>1.293192476323967E-2</v>
      </c>
      <c r="Y787" s="11">
        <f t="shared" si="96"/>
        <v>1.0959231013898636E-2</v>
      </c>
      <c r="Z787" s="11">
        <f t="shared" si="97"/>
        <v>0.84745551915453288</v>
      </c>
    </row>
    <row r="788" spans="1:26" x14ac:dyDescent="0.3">
      <c r="A788" s="8" t="s">
        <v>2805</v>
      </c>
      <c r="B788" s="2" t="s">
        <v>78</v>
      </c>
      <c r="C788" s="3">
        <v>6253480096.0299997</v>
      </c>
      <c r="D788" s="9">
        <f t="shared" si="92"/>
        <v>22.556403961095366</v>
      </c>
      <c r="E788" s="9">
        <f t="shared" si="91"/>
        <v>0.47024840721199168</v>
      </c>
      <c r="F788" s="3">
        <v>1628442271.74</v>
      </c>
      <c r="G788" s="4">
        <v>0.378367638405814</v>
      </c>
      <c r="H788" s="3">
        <v>16330.76</v>
      </c>
      <c r="I788" s="3">
        <v>2195139736.6399999</v>
      </c>
      <c r="J788" s="3">
        <v>745532987.28999996</v>
      </c>
      <c r="K788" s="3">
        <v>1628442271.74</v>
      </c>
      <c r="L788" s="3">
        <v>92871957.099999994</v>
      </c>
      <c r="M788" s="9">
        <f t="shared" si="93"/>
        <v>5.7031163285122644E-2</v>
      </c>
      <c r="N788" s="3">
        <v>833724463.75</v>
      </c>
      <c r="O788" s="3">
        <v>5267948965.21</v>
      </c>
      <c r="P788" s="3">
        <v>79519866.530000001</v>
      </c>
      <c r="Q788" s="3">
        <v>1142416.27</v>
      </c>
      <c r="R788" s="3">
        <v>1.1186784831807001E-10</v>
      </c>
      <c r="S788" s="3"/>
      <c r="T788" s="3">
        <v>-28590336.43</v>
      </c>
      <c r="U788" s="3">
        <v>-13233566.01</v>
      </c>
      <c r="V788" s="9">
        <f t="shared" si="94"/>
        <v>2.731491332352104E-2</v>
      </c>
      <c r="W788" s="3">
        <v>27697455.940000001</v>
      </c>
      <c r="X788" s="11">
        <f t="shared" si="95"/>
        <v>5.2577304987038494E-3</v>
      </c>
      <c r="Y788" s="11">
        <f t="shared" si="96"/>
        <v>4.429126744575974E-3</v>
      </c>
      <c r="Z788" s="11">
        <f t="shared" si="97"/>
        <v>0.84240277162700805</v>
      </c>
    </row>
    <row r="789" spans="1:26" x14ac:dyDescent="0.3">
      <c r="A789" s="8" t="s">
        <v>2806</v>
      </c>
      <c r="B789" s="2" t="s">
        <v>78</v>
      </c>
      <c r="C789" s="3">
        <v>6370763507.2299995</v>
      </c>
      <c r="D789" s="9">
        <f t="shared" si="92"/>
        <v>22.574985159195588</v>
      </c>
      <c r="E789" s="9">
        <f t="shared" si="91"/>
        <v>0.50121029694105734</v>
      </c>
      <c r="F789" s="3">
        <v>1632439539.6500001</v>
      </c>
      <c r="G789" s="4">
        <v>0.36282049973187402</v>
      </c>
      <c r="H789" s="3">
        <v>15703.38</v>
      </c>
      <c r="I789" s="3">
        <v>2386192479.2800002</v>
      </c>
      <c r="J789" s="3">
        <v>806884086.53999996</v>
      </c>
      <c r="K789" s="3">
        <v>1632439539.6500001</v>
      </c>
      <c r="L789" s="3">
        <v>98898999.640000001</v>
      </c>
      <c r="M789" s="9">
        <f t="shared" si="93"/>
        <v>6.0583560516553184E-2</v>
      </c>
      <c r="N789" s="3">
        <v>870301956.73000002</v>
      </c>
      <c r="O789" s="3">
        <v>5383185666.54</v>
      </c>
      <c r="P789" s="3">
        <v>161950448.66999999</v>
      </c>
      <c r="Q789" s="3">
        <v>2204101.23</v>
      </c>
      <c r="R789" s="3">
        <v>1.8644641386345E-10</v>
      </c>
      <c r="S789" s="3"/>
      <c r="T789" s="3">
        <v>-60345698.729999997</v>
      </c>
      <c r="U789" s="3">
        <v>-27515891.760000002</v>
      </c>
      <c r="V789" s="9">
        <f t="shared" si="94"/>
        <v>2.5086061129872907E-2</v>
      </c>
      <c r="W789" s="3">
        <v>60551312.460000001</v>
      </c>
      <c r="X789" s="11">
        <f t="shared" si="95"/>
        <v>1.1248230362249215E-2</v>
      </c>
      <c r="Y789" s="11">
        <f t="shared" si="96"/>
        <v>9.5045613278976725E-3</v>
      </c>
      <c r="Z789" s="11">
        <f t="shared" si="97"/>
        <v>0.8449828125672495</v>
      </c>
    </row>
    <row r="790" spans="1:26" x14ac:dyDescent="0.3">
      <c r="A790" s="8" t="s">
        <v>2807</v>
      </c>
      <c r="B790" s="2" t="s">
        <v>78</v>
      </c>
      <c r="C790" s="3">
        <v>6345826997.04</v>
      </c>
      <c r="D790" s="9">
        <f t="shared" si="92"/>
        <v>22.571063268002433</v>
      </c>
      <c r="E790" s="9">
        <f t="shared" si="91"/>
        <v>0.4766177342733719</v>
      </c>
      <c r="F790" s="3">
        <v>1723832674.52</v>
      </c>
      <c r="G790" s="4">
        <v>0.26917577205585802</v>
      </c>
      <c r="H790" s="3">
        <v>17463.27</v>
      </c>
      <c r="I790" s="3">
        <v>2153497806.98</v>
      </c>
      <c r="J790" s="3">
        <v>871018415.16999996</v>
      </c>
      <c r="K790" s="3">
        <v>1723832674.52</v>
      </c>
      <c r="L790" s="3">
        <v>106511062.27</v>
      </c>
      <c r="M790" s="9">
        <f t="shared" si="93"/>
        <v>6.1787355492410496E-2</v>
      </c>
      <c r="N790" s="3">
        <v>907290634.49000001</v>
      </c>
      <c r="O790" s="3">
        <v>5329628682.1899996</v>
      </c>
      <c r="P790" s="3">
        <v>71446906.069999993</v>
      </c>
      <c r="Q790" s="3">
        <v>1049907.67</v>
      </c>
      <c r="R790" s="3">
        <v>0</v>
      </c>
      <c r="S790" s="3"/>
      <c r="T790" s="3">
        <v>-28555733.829999998</v>
      </c>
      <c r="U790" s="3">
        <v>-11203392.57</v>
      </c>
      <c r="V790" s="9">
        <f t="shared" si="94"/>
        <v>2.6406708724867757E-2</v>
      </c>
      <c r="W790" s="3">
        <v>44264733.880000003</v>
      </c>
      <c r="X790" s="11">
        <f t="shared" si="95"/>
        <v>8.3054067214699771E-3</v>
      </c>
      <c r="Y790" s="11">
        <f t="shared" si="96"/>
        <v>6.9754082329454006E-3</v>
      </c>
      <c r="Z790" s="11">
        <f t="shared" si="97"/>
        <v>0.83986353310230422</v>
      </c>
    </row>
    <row r="791" spans="1:26" x14ac:dyDescent="0.3">
      <c r="A791" s="8" t="s">
        <v>2808</v>
      </c>
      <c r="B791" s="2" t="s">
        <v>78</v>
      </c>
      <c r="C791" s="3">
        <v>6689795592.2399998</v>
      </c>
      <c r="D791" s="9">
        <f t="shared" si="92"/>
        <v>22.623849156395544</v>
      </c>
      <c r="E791" s="9">
        <f t="shared" si="91"/>
        <v>0.50638436169253698</v>
      </c>
      <c r="F791" s="3">
        <v>1695631212.3900001</v>
      </c>
      <c r="G791" s="4">
        <v>0.218707868833522</v>
      </c>
      <c r="H791" s="3">
        <v>2618229.36</v>
      </c>
      <c r="I791" s="3">
        <v>2494772816.0999999</v>
      </c>
      <c r="J791" s="3">
        <v>890216825.37</v>
      </c>
      <c r="K791" s="3">
        <v>1695631212.3900001</v>
      </c>
      <c r="L791" s="3">
        <v>111443146.5</v>
      </c>
      <c r="M791" s="9">
        <f t="shared" si="93"/>
        <v>6.5723693740527667E-2</v>
      </c>
      <c r="N791" s="3">
        <v>1152056924.22</v>
      </c>
      <c r="O791" s="3">
        <v>5433706820.5799999</v>
      </c>
      <c r="P791" s="3">
        <v>132584408.48999999</v>
      </c>
      <c r="Q791" s="3">
        <v>2174746.0699999998</v>
      </c>
      <c r="R791" s="3">
        <v>-4.65661287307739E-10</v>
      </c>
      <c r="S791" s="3"/>
      <c r="T791" s="3">
        <v>-64833801.780000001</v>
      </c>
      <c r="U791" s="3">
        <v>-22394209.98</v>
      </c>
      <c r="V791" s="9">
        <f t="shared" si="94"/>
        <v>2.4931739542380225E-2</v>
      </c>
      <c r="W791" s="3">
        <v>59413366.18</v>
      </c>
      <c r="X791" s="11">
        <f t="shared" si="95"/>
        <v>1.0934223752185833E-2</v>
      </c>
      <c r="Y791" s="11">
        <f t="shared" si="96"/>
        <v>8.8811930590103616E-3</v>
      </c>
      <c r="Z791" s="11">
        <f t="shared" si="97"/>
        <v>0.81223809392367197</v>
      </c>
    </row>
    <row r="792" spans="1:26" x14ac:dyDescent="0.3">
      <c r="A792" s="8" t="s">
        <v>2809</v>
      </c>
      <c r="B792" s="2" t="s">
        <v>78</v>
      </c>
      <c r="C792" s="3">
        <v>7075253600.0100002</v>
      </c>
      <c r="D792" s="9">
        <f t="shared" si="92"/>
        <v>22.679869124357694</v>
      </c>
      <c r="E792" s="9">
        <f t="shared" si="91"/>
        <v>0.50006915367740301</v>
      </c>
      <c r="F792" s="3">
        <v>1652276887.4400001</v>
      </c>
      <c r="G792" s="4">
        <v>0.23986073690104001</v>
      </c>
      <c r="H792" s="3">
        <v>105890.17</v>
      </c>
      <c r="I792" s="3">
        <v>2754855438.1799998</v>
      </c>
      <c r="J792" s="3">
        <v>783154751.46000004</v>
      </c>
      <c r="K792" s="3">
        <v>1652276887.4400001</v>
      </c>
      <c r="L792" s="3">
        <v>103079415.54000001</v>
      </c>
      <c r="M792" s="9">
        <f t="shared" si="93"/>
        <v>6.2386284238175653E-2</v>
      </c>
      <c r="N792" s="3">
        <v>1209010960.9300001</v>
      </c>
      <c r="O792" s="3">
        <v>5741405402.46</v>
      </c>
      <c r="P792" s="3">
        <v>65386618.659999996</v>
      </c>
      <c r="Q792" s="3">
        <v>1165094.1499999999</v>
      </c>
      <c r="R792" s="3">
        <v>0</v>
      </c>
      <c r="S792" s="3"/>
      <c r="T792" s="3">
        <v>-29312707.890000001</v>
      </c>
      <c r="U792" s="3">
        <v>-8114232.3700000001</v>
      </c>
      <c r="V792" s="9">
        <f t="shared" si="94"/>
        <v>3.1129826320459145E-2</v>
      </c>
      <c r="W792" s="3">
        <v>17617917.390000001</v>
      </c>
      <c r="X792" s="11">
        <f t="shared" si="95"/>
        <v>3.0685722667225888E-3</v>
      </c>
      <c r="Y792" s="11">
        <f t="shared" si="96"/>
        <v>2.4900757465393325E-3</v>
      </c>
      <c r="Z792" s="11">
        <f t="shared" si="97"/>
        <v>0.81147697694565823</v>
      </c>
    </row>
    <row r="793" spans="1:26" x14ac:dyDescent="0.3">
      <c r="A793" s="8" t="s">
        <v>2810</v>
      </c>
      <c r="B793" s="2" t="s">
        <v>78</v>
      </c>
      <c r="C793" s="3">
        <v>7337776771.7399998</v>
      </c>
      <c r="D793" s="9">
        <f t="shared" si="92"/>
        <v>22.716301741558233</v>
      </c>
      <c r="E793" s="9">
        <f t="shared" si="91"/>
        <v>0.51546906786087521</v>
      </c>
      <c r="F793" s="3">
        <v>1615677893.03</v>
      </c>
      <c r="G793" s="4">
        <v>0.23827011392161701</v>
      </c>
      <c r="H793" s="3">
        <v>15485.58</v>
      </c>
      <c r="I793" s="3">
        <v>2928969875.9499998</v>
      </c>
      <c r="J793" s="3">
        <v>853411591.16999996</v>
      </c>
      <c r="K793" s="3">
        <v>1615677893.03</v>
      </c>
      <c r="L793" s="3">
        <v>99603154.260000005</v>
      </c>
      <c r="M793" s="9">
        <f t="shared" si="93"/>
        <v>6.164790314312394E-2</v>
      </c>
      <c r="N793" s="3">
        <v>1253072335.2</v>
      </c>
      <c r="O793" s="3">
        <v>5992142689.3599997</v>
      </c>
      <c r="P793" s="3">
        <v>119605777.98999999</v>
      </c>
      <c r="Q793" s="3">
        <v>2377059.5299999998</v>
      </c>
      <c r="R793" s="3">
        <v>0</v>
      </c>
      <c r="S793" s="3"/>
      <c r="T793" s="3">
        <v>-57381220.450000003</v>
      </c>
      <c r="U793" s="3">
        <v>-17726890.800000001</v>
      </c>
      <c r="V793" s="9">
        <f t="shared" si="94"/>
        <v>3.1648506272350177E-2</v>
      </c>
      <c r="W793" s="3">
        <v>30573781.18</v>
      </c>
      <c r="X793" s="11">
        <f t="shared" si="95"/>
        <v>5.1023119383135857E-3</v>
      </c>
      <c r="Y793" s="11">
        <f t="shared" si="96"/>
        <v>4.1666273220178742E-3</v>
      </c>
      <c r="Z793" s="11">
        <f t="shared" si="97"/>
        <v>0.81661556023856652</v>
      </c>
    </row>
    <row r="794" spans="1:26" x14ac:dyDescent="0.3">
      <c r="A794" s="8" t="s">
        <v>2811</v>
      </c>
      <c r="B794" s="2" t="s">
        <v>78</v>
      </c>
      <c r="C794" s="3">
        <v>7506919296.6800003</v>
      </c>
      <c r="D794" s="9">
        <f t="shared" si="92"/>
        <v>22.739091005070538</v>
      </c>
      <c r="E794" s="9">
        <f t="shared" si="91"/>
        <v>0.48355497136160791</v>
      </c>
      <c r="F794" s="3">
        <v>1732384090.29</v>
      </c>
      <c r="G794" s="4">
        <v>0.27793093463049601</v>
      </c>
      <c r="H794" s="3">
        <v>30727.599999999999</v>
      </c>
      <c r="I794" s="3">
        <v>2794146235.4099998</v>
      </c>
      <c r="J794" s="3">
        <v>835831182.50999999</v>
      </c>
      <c r="K794" s="3">
        <v>1732384090.29</v>
      </c>
      <c r="L794" s="3">
        <v>88955989.799999997</v>
      </c>
      <c r="M794" s="9">
        <f t="shared" si="93"/>
        <v>5.1348884060179067E-2</v>
      </c>
      <c r="N794" s="3">
        <v>1205331563.1199999</v>
      </c>
      <c r="O794" s="3">
        <v>6204145215.7399998</v>
      </c>
      <c r="P794" s="3">
        <v>57213961.560000002</v>
      </c>
      <c r="Q794" s="3">
        <v>1137743.58</v>
      </c>
      <c r="R794" s="3">
        <v>0</v>
      </c>
      <c r="S794" s="3"/>
      <c r="T794" s="3">
        <v>-27756830.77</v>
      </c>
      <c r="U794" s="3">
        <v>-6857120.9500000002</v>
      </c>
      <c r="V794" s="9">
        <f t="shared" si="94"/>
        <v>3.2869508491935928E-2</v>
      </c>
      <c r="W794" s="3">
        <v>24264585.600000001</v>
      </c>
      <c r="X794" s="11">
        <f t="shared" si="95"/>
        <v>3.9110279911631378E-3</v>
      </c>
      <c r="Y794" s="11">
        <f t="shared" si="96"/>
        <v>3.2322960512884726E-3</v>
      </c>
      <c r="Z794" s="11">
        <f t="shared" si="97"/>
        <v>0.82645689537169209</v>
      </c>
    </row>
    <row r="795" spans="1:26" x14ac:dyDescent="0.3">
      <c r="A795" s="8" t="s">
        <v>2812</v>
      </c>
      <c r="B795" s="2" t="s">
        <v>78</v>
      </c>
      <c r="C795" s="3">
        <v>7664620882.3999996</v>
      </c>
      <c r="D795" s="9">
        <f t="shared" si="92"/>
        <v>22.759880887172855</v>
      </c>
      <c r="E795" s="9">
        <f t="shared" si="91"/>
        <v>0.52313000596377679</v>
      </c>
      <c r="F795" s="3">
        <v>1697102649.1900001</v>
      </c>
      <c r="G795" s="4">
        <v>0.27112273362081601</v>
      </c>
      <c r="H795" s="3">
        <v>16348.59</v>
      </c>
      <c r="I795" s="3">
        <v>3090155095.8600001</v>
      </c>
      <c r="J795" s="3">
        <v>919421723.47000003</v>
      </c>
      <c r="K795" s="3">
        <v>1697102649.1900001</v>
      </c>
      <c r="L795" s="3">
        <v>85534418.659999996</v>
      </c>
      <c r="M795" s="9">
        <f t="shared" si="93"/>
        <v>5.0400262294578474E-2</v>
      </c>
      <c r="N795" s="3">
        <v>1224873276.9100001</v>
      </c>
      <c r="O795" s="3">
        <v>6334524492.1599998</v>
      </c>
      <c r="P795" s="3">
        <v>116471577.75</v>
      </c>
      <c r="Q795" s="3">
        <v>2353393.31</v>
      </c>
      <c r="R795" s="3">
        <v>0</v>
      </c>
      <c r="S795" s="3"/>
      <c r="T795" s="3">
        <v>-56235406.130000003</v>
      </c>
      <c r="U795" s="3">
        <v>-14696958.49</v>
      </c>
      <c r="V795" s="9">
        <f t="shared" si="94"/>
        <v>3.3177990366000575E-2</v>
      </c>
      <c r="W795" s="3">
        <v>36331505.880000003</v>
      </c>
      <c r="X795" s="11">
        <f t="shared" si="95"/>
        <v>5.735474845028404E-3</v>
      </c>
      <c r="Y795" s="11">
        <f t="shared" si="96"/>
        <v>4.740156941542506E-3</v>
      </c>
      <c r="Z795" s="11">
        <f t="shared" si="97"/>
        <v>0.82646285959240939</v>
      </c>
    </row>
    <row r="796" spans="1:26" x14ac:dyDescent="0.3">
      <c r="A796" s="8" t="s">
        <v>2813</v>
      </c>
      <c r="B796" s="2" t="s">
        <v>78</v>
      </c>
      <c r="C796" s="3">
        <v>8381522955.8800001</v>
      </c>
      <c r="D796" s="9">
        <f t="shared" si="92"/>
        <v>22.84929547190676</v>
      </c>
      <c r="E796" s="9">
        <f t="shared" si="91"/>
        <v>0.55796100905136692</v>
      </c>
      <c r="F796" s="3">
        <v>1638482619.4000001</v>
      </c>
      <c r="G796" s="4">
        <v>0.25964640307542403</v>
      </c>
      <c r="H796" s="3">
        <v>10952.41</v>
      </c>
      <c r="I796" s="3">
        <v>3835744454.25</v>
      </c>
      <c r="J796" s="3">
        <v>840807599.19000006</v>
      </c>
      <c r="K796" s="3">
        <v>1638482619.4000001</v>
      </c>
      <c r="L796" s="3">
        <v>85825210.189999998</v>
      </c>
      <c r="M796" s="9">
        <f t="shared" si="93"/>
        <v>5.2380909735514035E-2</v>
      </c>
      <c r="N796" s="3">
        <v>1595461383.9200001</v>
      </c>
      <c r="O796" s="3">
        <v>6671683046.5799999</v>
      </c>
      <c r="P796" s="3">
        <v>64149894.310000002</v>
      </c>
      <c r="Q796" s="3">
        <v>1247631.18</v>
      </c>
      <c r="R796" s="3">
        <v>0</v>
      </c>
      <c r="S796" s="3"/>
      <c r="T796" s="3">
        <v>-30126820.989999998</v>
      </c>
      <c r="U796" s="3">
        <v>-10869076.09</v>
      </c>
      <c r="V796" s="9">
        <f t="shared" si="94"/>
        <v>3.0433074255342044E-2</v>
      </c>
      <c r="W796" s="3">
        <v>19032094.48</v>
      </c>
      <c r="X796" s="11">
        <f t="shared" si="95"/>
        <v>2.8526676622859242E-3</v>
      </c>
      <c r="Y796" s="11">
        <f t="shared" si="96"/>
        <v>2.2707203189902578E-3</v>
      </c>
      <c r="Z796" s="11">
        <f t="shared" si="97"/>
        <v>0.79599889920954359</v>
      </c>
    </row>
    <row r="797" spans="1:26" x14ac:dyDescent="0.3">
      <c r="A797" s="8" t="s">
        <v>2814</v>
      </c>
      <c r="B797" s="2" t="s">
        <v>78</v>
      </c>
      <c r="C797" s="3">
        <v>8583768270.1800003</v>
      </c>
      <c r="D797" s="9">
        <f t="shared" si="92"/>
        <v>22.873138846358231</v>
      </c>
      <c r="E797" s="9">
        <f t="shared" si="91"/>
        <v>0.56756054698781355</v>
      </c>
      <c r="F797" s="3">
        <v>1643946670.9300001</v>
      </c>
      <c r="G797" s="4">
        <v>0.25766400375143</v>
      </c>
      <c r="H797" s="3">
        <v>9261.06</v>
      </c>
      <c r="I797" s="3">
        <v>4050567998.2199998</v>
      </c>
      <c r="J797" s="3">
        <v>821230955.36000001</v>
      </c>
      <c r="K797" s="3">
        <v>1643946670.9300001</v>
      </c>
      <c r="L797" s="3">
        <v>113059552.94</v>
      </c>
      <c r="M797" s="9">
        <f t="shared" si="93"/>
        <v>6.8773248511790758E-2</v>
      </c>
      <c r="N797" s="3">
        <v>1748078257.8800001</v>
      </c>
      <c r="O797" s="3">
        <v>6729513270.3699999</v>
      </c>
      <c r="P797" s="3">
        <v>87984602.859999999</v>
      </c>
      <c r="Q797" s="3">
        <v>2493711.42</v>
      </c>
      <c r="R797" s="3">
        <v>0</v>
      </c>
      <c r="S797" s="3"/>
      <c r="T797" s="3">
        <v>-61237597.170000002</v>
      </c>
      <c r="U797" s="3">
        <v>-19385710.59</v>
      </c>
      <c r="V797" s="9">
        <f t="shared" si="94"/>
        <v>3.0930403245464654E-2</v>
      </c>
      <c r="W797" s="3">
        <v>2745120.9200000199</v>
      </c>
      <c r="X797" s="11">
        <f t="shared" si="95"/>
        <v>4.0792265498409345E-4</v>
      </c>
      <c r="Y797" s="11">
        <f t="shared" si="96"/>
        <v>3.1980370783500368E-4</v>
      </c>
      <c r="Z797" s="11">
        <f t="shared" si="97"/>
        <v>0.78398123744187276</v>
      </c>
    </row>
    <row r="798" spans="1:26" x14ac:dyDescent="0.3">
      <c r="A798" s="8" t="s">
        <v>2815</v>
      </c>
      <c r="B798" s="2" t="s">
        <v>78</v>
      </c>
      <c r="C798" s="3">
        <v>8358063231.0799999</v>
      </c>
      <c r="D798" s="9">
        <f t="shared" si="92"/>
        <v>22.846492566279721</v>
      </c>
      <c r="E798" s="9">
        <f t="shared" si="91"/>
        <v>0.55117974831050964</v>
      </c>
      <c r="F798" s="3">
        <v>1636567731.3800001</v>
      </c>
      <c r="G798" s="4">
        <v>0.28047227079916298</v>
      </c>
      <c r="H798" s="3">
        <v>15753.94</v>
      </c>
      <c r="I798" s="3">
        <v>3682582946.1799998</v>
      </c>
      <c r="J798" s="3">
        <v>924196487.95000005</v>
      </c>
      <c r="K798" s="3">
        <v>1636567731.3800001</v>
      </c>
      <c r="L798" s="3">
        <v>109054667.29000001</v>
      </c>
      <c r="M798" s="9">
        <f t="shared" si="93"/>
        <v>6.6636207716280732E-2</v>
      </c>
      <c r="N798" s="3">
        <v>1498491933.45</v>
      </c>
      <c r="O798" s="3">
        <v>6750738312.4700003</v>
      </c>
      <c r="P798" s="3">
        <v>56189210.100000001</v>
      </c>
      <c r="Q798" s="3">
        <v>1340473.32</v>
      </c>
      <c r="R798" s="3">
        <v>0</v>
      </c>
      <c r="S798" s="3"/>
      <c r="T798" s="3">
        <v>-31385082.68</v>
      </c>
      <c r="U798" s="3">
        <v>-8213984.7800000003</v>
      </c>
      <c r="V798" s="9">
        <f t="shared" si="94"/>
        <v>3.3851133523637784E-2</v>
      </c>
      <c r="W798" s="3">
        <v>11607272.779999999</v>
      </c>
      <c r="X798" s="11">
        <f t="shared" si="95"/>
        <v>1.7194078992158505E-3</v>
      </c>
      <c r="Y798" s="11">
        <f t="shared" si="96"/>
        <v>1.3887514917137265E-3</v>
      </c>
      <c r="Z798" s="11">
        <f t="shared" si="97"/>
        <v>0.8076917015136883</v>
      </c>
    </row>
    <row r="799" spans="1:26" x14ac:dyDescent="0.3">
      <c r="A799" s="8" t="s">
        <v>2816</v>
      </c>
      <c r="B799" s="2" t="s">
        <v>78</v>
      </c>
      <c r="C799" s="3">
        <v>8274876676.46</v>
      </c>
      <c r="D799" s="9">
        <f t="shared" si="92"/>
        <v>22.836489854951658</v>
      </c>
      <c r="E799" s="9">
        <f t="shared" si="91"/>
        <v>0.55155420813020528</v>
      </c>
      <c r="F799" s="3">
        <v>1619864862.3299999</v>
      </c>
      <c r="G799" s="4">
        <v>0.28891371692242102</v>
      </c>
      <c r="H799" s="3">
        <v>11992.18</v>
      </c>
      <c r="I799" s="3">
        <v>3578462866.6700001</v>
      </c>
      <c r="J799" s="3">
        <v>985568193.80999994</v>
      </c>
      <c r="K799" s="3">
        <v>1619864862.3299999</v>
      </c>
      <c r="L799" s="3">
        <v>106635856.01000001</v>
      </c>
      <c r="M799" s="9">
        <f t="shared" si="93"/>
        <v>6.5830093910806783E-2</v>
      </c>
      <c r="N799" s="3">
        <v>1572311452.78</v>
      </c>
      <c r="O799" s="3">
        <v>6596995647.0200005</v>
      </c>
      <c r="P799" s="3">
        <v>117973062.31</v>
      </c>
      <c r="Q799" s="3">
        <v>2700690.8</v>
      </c>
      <c r="R799" s="3">
        <v>-4.65661287307739E-10</v>
      </c>
      <c r="S799" s="3"/>
      <c r="T799" s="3">
        <v>-62535433.950000003</v>
      </c>
      <c r="U799" s="3">
        <v>-15604057.27</v>
      </c>
      <c r="V799" s="9">
        <f t="shared" si="94"/>
        <v>3.4562431337008127E-2</v>
      </c>
      <c r="W799" s="3">
        <v>34581677.399999999</v>
      </c>
      <c r="X799" s="11">
        <f t="shared" si="95"/>
        <v>5.2420342911126917E-3</v>
      </c>
      <c r="Y799" s="11">
        <f t="shared" si="96"/>
        <v>4.1791169526884204E-3</v>
      </c>
      <c r="Z799" s="11">
        <f t="shared" si="97"/>
        <v>0.79723189903081448</v>
      </c>
    </row>
    <row r="800" spans="1:26" x14ac:dyDescent="0.3">
      <c r="A800" s="8" t="s">
        <v>2817</v>
      </c>
      <c r="B800" s="2" t="s">
        <v>78</v>
      </c>
      <c r="C800" s="3">
        <v>9064953060.3299999</v>
      </c>
      <c r="D800" s="9">
        <f t="shared" si="92"/>
        <v>22.927681503018473</v>
      </c>
      <c r="E800" s="9">
        <f t="shared" si="91"/>
        <v>0.52264719512927371</v>
      </c>
      <c r="F800" s="3">
        <v>2192244571.79</v>
      </c>
      <c r="G800" s="4">
        <v>0.29576658417427298</v>
      </c>
      <c r="H800" s="3">
        <v>278282.48</v>
      </c>
      <c r="I800" s="3">
        <v>3537128678.0700002</v>
      </c>
      <c r="J800" s="3">
        <v>1200365330.4100001</v>
      </c>
      <c r="K800" s="3">
        <v>2192244571.79</v>
      </c>
      <c r="L800" s="3">
        <v>101247592.75</v>
      </c>
      <c r="M800" s="9">
        <f t="shared" si="93"/>
        <v>4.6184442216376367E-2</v>
      </c>
      <c r="N800" s="3">
        <v>2166764256.9299998</v>
      </c>
      <c r="O800" s="3">
        <v>6755626159.0699997</v>
      </c>
      <c r="P800" s="3">
        <v>60026375.090000004</v>
      </c>
      <c r="Q800" s="3">
        <v>1457473.83</v>
      </c>
      <c r="R800" s="3">
        <v>2.3283064365386999E-10</v>
      </c>
      <c r="S800" s="3"/>
      <c r="T800" s="3">
        <v>-31875986.800000001</v>
      </c>
      <c r="U800" s="3">
        <v>-9318118.8600000106</v>
      </c>
      <c r="V800" s="9">
        <f t="shared" si="94"/>
        <v>3.5380640182588685E-2</v>
      </c>
      <c r="W800" s="3">
        <v>12799215.77</v>
      </c>
      <c r="X800" s="11">
        <f t="shared" si="95"/>
        <v>1.894600954615579E-3</v>
      </c>
      <c r="Y800" s="11">
        <f t="shared" si="96"/>
        <v>1.4119450685312273E-3</v>
      </c>
      <c r="Z800" s="11">
        <f t="shared" si="97"/>
        <v>0.74524667851110404</v>
      </c>
    </row>
    <row r="801" spans="1:26" x14ac:dyDescent="0.3">
      <c r="A801" s="8" t="s">
        <v>2818</v>
      </c>
      <c r="B801" s="2" t="s">
        <v>78</v>
      </c>
      <c r="C801" s="3">
        <v>9156118141.3700008</v>
      </c>
      <c r="D801" s="9">
        <f t="shared" si="92"/>
        <v>22.937688142117533</v>
      </c>
      <c r="E801" s="9">
        <f t="shared" si="91"/>
        <v>0.53481566083717025</v>
      </c>
      <c r="F801" s="3">
        <v>2149634787.3400002</v>
      </c>
      <c r="G801" s="4">
        <v>0.27856711297406</v>
      </c>
      <c r="H801" s="3">
        <v>15552.17</v>
      </c>
      <c r="I801" s="3">
        <v>3591078254.9400001</v>
      </c>
      <c r="J801" s="3">
        <v>1305741567.3699999</v>
      </c>
      <c r="K801" s="3">
        <v>2149634787.3400002</v>
      </c>
      <c r="L801" s="3">
        <v>140324793.63</v>
      </c>
      <c r="M801" s="9">
        <f t="shared" si="93"/>
        <v>6.5278434484045827E-2</v>
      </c>
      <c r="N801" s="3">
        <v>2182967191.46</v>
      </c>
      <c r="O801" s="3">
        <v>6851232059.46</v>
      </c>
      <c r="P801" s="3">
        <v>67535307.450000003</v>
      </c>
      <c r="Q801" s="3">
        <v>3069732.78</v>
      </c>
      <c r="R801" s="3">
        <v>0</v>
      </c>
      <c r="S801" s="3"/>
      <c r="T801" s="3">
        <v>-63742694.200000003</v>
      </c>
      <c r="U801" s="3">
        <v>-19318927.030000001</v>
      </c>
      <c r="V801" s="9">
        <f t="shared" si="94"/>
        <v>3.6957294289980472E-2</v>
      </c>
      <c r="W801" s="3">
        <v>-23925733.280000001</v>
      </c>
      <c r="X801" s="11">
        <f t="shared" si="95"/>
        <v>-3.4921796652565549E-3</v>
      </c>
      <c r="Y801" s="11">
        <f t="shared" si="96"/>
        <v>-2.6130869993798564E-3</v>
      </c>
      <c r="Z801" s="11">
        <f t="shared" si="97"/>
        <v>0.74826820205651823</v>
      </c>
    </row>
    <row r="802" spans="1:26" x14ac:dyDescent="0.3">
      <c r="A802" s="8" t="s">
        <v>2819</v>
      </c>
      <c r="B802" s="2" t="s">
        <v>78</v>
      </c>
      <c r="C802" s="3">
        <v>9035610337.2299995</v>
      </c>
      <c r="D802" s="9">
        <f t="shared" si="92"/>
        <v>22.924439311252474</v>
      </c>
      <c r="E802" s="9">
        <f t="shared" si="91"/>
        <v>0.53124395366207711</v>
      </c>
      <c r="F802" s="3">
        <v>2105972094.55</v>
      </c>
      <c r="G802" s="4">
        <v>0.31377575987384798</v>
      </c>
      <c r="H802" s="3">
        <v>12639.75</v>
      </c>
      <c r="I802" s="3">
        <v>3202528833.4499998</v>
      </c>
      <c r="J802" s="3">
        <v>1597571886.0999999</v>
      </c>
      <c r="K802" s="3">
        <v>2105972094.55</v>
      </c>
      <c r="L802" s="3">
        <v>130765513.51000001</v>
      </c>
      <c r="M802" s="9">
        <f t="shared" si="93"/>
        <v>6.209270951329568E-2</v>
      </c>
      <c r="N802" s="3">
        <v>1988264579.54</v>
      </c>
      <c r="O802" s="3">
        <v>6950785643.1800003</v>
      </c>
      <c r="P802" s="3">
        <v>46673195.979999997</v>
      </c>
      <c r="Q802" s="3">
        <v>1655763.29</v>
      </c>
      <c r="R802" s="3">
        <v>0</v>
      </c>
      <c r="S802" s="3"/>
      <c r="T802" s="3">
        <v>-29963860.059999999</v>
      </c>
      <c r="U802" s="3">
        <v>-5062335.1399999997</v>
      </c>
      <c r="V802" s="9">
        <f t="shared" si="94"/>
        <v>4.7272142479237944E-2</v>
      </c>
      <c r="W802" s="3">
        <v>7573916.8999999799</v>
      </c>
      <c r="X802" s="11">
        <f t="shared" si="95"/>
        <v>1.0896490395199262E-3</v>
      </c>
      <c r="Y802" s="11">
        <f t="shared" si="96"/>
        <v>8.3822969531927342E-4</v>
      </c>
      <c r="Z802" s="11">
        <f t="shared" si="97"/>
        <v>0.76926575889845938</v>
      </c>
    </row>
    <row r="803" spans="1:26" x14ac:dyDescent="0.3">
      <c r="A803" s="8" t="s">
        <v>2820</v>
      </c>
      <c r="B803" s="2" t="s">
        <v>78</v>
      </c>
      <c r="C803" s="3">
        <v>9566332058.3899994</v>
      </c>
      <c r="D803" s="9">
        <f t="shared" si="92"/>
        <v>22.981515693957274</v>
      </c>
      <c r="E803" s="9">
        <f t="shared" si="91"/>
        <v>0.54838419987617482</v>
      </c>
      <c r="F803" s="3">
        <v>2072601141.8099999</v>
      </c>
      <c r="G803" s="4">
        <v>0.29556074265579302</v>
      </c>
      <c r="H803" s="3">
        <v>13781</v>
      </c>
      <c r="I803" s="3">
        <v>2979674715.7800002</v>
      </c>
      <c r="J803" s="3">
        <v>2266336854.8099999</v>
      </c>
      <c r="K803" s="3">
        <v>2072601141.8099999</v>
      </c>
      <c r="L803" s="3">
        <v>130440363.17</v>
      </c>
      <c r="M803" s="9">
        <f t="shared" si="93"/>
        <v>6.2935583957117097E-2</v>
      </c>
      <c r="N803" s="3">
        <v>2049324814.71</v>
      </c>
      <c r="O803" s="3">
        <v>7391025693.0600004</v>
      </c>
      <c r="P803" s="3">
        <v>99067759.200000003</v>
      </c>
      <c r="Q803" s="3">
        <v>3145216.52</v>
      </c>
      <c r="R803" s="3">
        <v>0</v>
      </c>
      <c r="S803" s="3"/>
      <c r="T803" s="3">
        <v>-61556955.270000003</v>
      </c>
      <c r="U803" s="3">
        <v>-9324949.5799999908</v>
      </c>
      <c r="V803" s="9">
        <f t="shared" si="94"/>
        <v>4.4372629751639643E-2</v>
      </c>
      <c r="W803" s="3">
        <v>21578472.109999999</v>
      </c>
      <c r="X803" s="11">
        <f t="shared" si="95"/>
        <v>2.9195504123685672E-3</v>
      </c>
      <c r="Y803" s="11">
        <f t="shared" si="96"/>
        <v>2.2556683144899768E-3</v>
      </c>
      <c r="Z803" s="11">
        <f t="shared" si="97"/>
        <v>0.77260810600629515</v>
      </c>
    </row>
    <row r="804" spans="1:26" x14ac:dyDescent="0.3">
      <c r="A804" s="8" t="s">
        <v>2821</v>
      </c>
      <c r="B804" s="2" t="s">
        <v>78</v>
      </c>
      <c r="C804" s="3">
        <v>10053283938.620001</v>
      </c>
      <c r="D804" s="9">
        <f t="shared" si="92"/>
        <v>23.031165178138746</v>
      </c>
      <c r="E804" s="9">
        <f t="shared" si="91"/>
        <v>0.56016923766534277</v>
      </c>
      <c r="F804" s="3">
        <v>2019708753.8</v>
      </c>
      <c r="G804" s="4">
        <v>0.29404099222806002</v>
      </c>
      <c r="H804" s="3">
        <v>1539.4</v>
      </c>
      <c r="I804" s="3">
        <v>3326513102.6599998</v>
      </c>
      <c r="J804" s="3">
        <v>2305025757.8699999</v>
      </c>
      <c r="K804" s="3">
        <v>2019708753.8</v>
      </c>
      <c r="L804" s="3">
        <v>112769662.92</v>
      </c>
      <c r="M804" s="9">
        <f t="shared" si="93"/>
        <v>5.5834616108797107E-2</v>
      </c>
      <c r="N804" s="3">
        <v>2070231280.5699999</v>
      </c>
      <c r="O804" s="3">
        <v>7855519775.3199997</v>
      </c>
      <c r="P804" s="3">
        <v>55587613.32</v>
      </c>
      <c r="Q804" s="3">
        <v>1780488.22</v>
      </c>
      <c r="R804" s="3">
        <v>0</v>
      </c>
      <c r="S804" s="3"/>
      <c r="T804" s="3">
        <v>-33925530.450000003</v>
      </c>
      <c r="U804" s="3">
        <v>-6371998.9000000004</v>
      </c>
      <c r="V804" s="9">
        <f t="shared" si="94"/>
        <v>4.4183557868666207E-2</v>
      </c>
      <c r="W804" s="3">
        <v>16127753.02</v>
      </c>
      <c r="X804" s="11">
        <f t="shared" si="95"/>
        <v>2.0530472179153829E-3</v>
      </c>
      <c r="Y804" s="11">
        <f t="shared" si="96"/>
        <v>1.6042273468517823E-3</v>
      </c>
      <c r="Z804" s="11">
        <f t="shared" si="97"/>
        <v>0.78138843220599563</v>
      </c>
    </row>
    <row r="805" spans="1:26" x14ac:dyDescent="0.3">
      <c r="A805" s="8" t="s">
        <v>2822</v>
      </c>
      <c r="B805" s="2" t="s">
        <v>78</v>
      </c>
      <c r="C805" s="3">
        <v>10477458025.709999</v>
      </c>
      <c r="D805" s="9">
        <f t="shared" si="92"/>
        <v>23.072491931619471</v>
      </c>
      <c r="E805" s="9">
        <f t="shared" si="91"/>
        <v>0.5690255165165401</v>
      </c>
      <c r="F805" s="3">
        <v>2007610688.6700001</v>
      </c>
      <c r="G805" s="4">
        <v>0.29824934833808697</v>
      </c>
      <c r="H805" s="3">
        <v>902.59</v>
      </c>
      <c r="I805" s="3">
        <v>3629471764.2600002</v>
      </c>
      <c r="J805" s="3">
        <v>2332468298.0100002</v>
      </c>
      <c r="K805" s="3">
        <v>2007610688.6700001</v>
      </c>
      <c r="L805" s="3">
        <v>95032780.680000007</v>
      </c>
      <c r="M805" s="9">
        <f t="shared" si="93"/>
        <v>4.7336259572794581E-2</v>
      </c>
      <c r="N805" s="3">
        <v>2099325026.7</v>
      </c>
      <c r="O805" s="3">
        <v>8221893899.9099998</v>
      </c>
      <c r="P805" s="3">
        <v>118905573.7</v>
      </c>
      <c r="Q805" s="3">
        <v>3678112.3</v>
      </c>
      <c r="R805" s="3">
        <v>0</v>
      </c>
      <c r="S805" s="3"/>
      <c r="T805" s="3">
        <v>-66225129.689999998</v>
      </c>
      <c r="U805" s="3">
        <v>-15736051.640000001</v>
      </c>
      <c r="V805" s="9">
        <f t="shared" si="94"/>
        <v>4.4876272404991702E-2</v>
      </c>
      <c r="W805" s="3">
        <v>33205649.84</v>
      </c>
      <c r="X805" s="11">
        <f t="shared" si="95"/>
        <v>4.0386862496928451E-3</v>
      </c>
      <c r="Y805" s="11">
        <f t="shared" si="96"/>
        <v>3.1692467541763153E-3</v>
      </c>
      <c r="Z805" s="11">
        <f t="shared" si="97"/>
        <v>0.78472219881337557</v>
      </c>
    </row>
    <row r="806" spans="1:26" x14ac:dyDescent="0.3">
      <c r="A806" s="8" t="s">
        <v>2823</v>
      </c>
      <c r="B806" s="2" t="s">
        <v>78</v>
      </c>
      <c r="C806" s="3">
        <v>10194137346.48</v>
      </c>
      <c r="D806" s="9">
        <f t="shared" si="92"/>
        <v>23.045078622040126</v>
      </c>
      <c r="E806" s="9">
        <f t="shared" si="91"/>
        <v>0.55269901547927447</v>
      </c>
      <c r="F806" s="3">
        <v>1981409580.3800001</v>
      </c>
      <c r="G806" s="4">
        <v>0.30806017423706</v>
      </c>
      <c r="H806" s="3">
        <v>2224.75</v>
      </c>
      <c r="I806" s="3">
        <v>3236702306.3400002</v>
      </c>
      <c r="J806" s="3">
        <v>2397585143.9699998</v>
      </c>
      <c r="K806" s="3">
        <v>1981409580.3800001</v>
      </c>
      <c r="L806" s="3">
        <v>68587381.730000004</v>
      </c>
      <c r="M806" s="9">
        <f t="shared" si="93"/>
        <v>3.4615448723552718E-2</v>
      </c>
      <c r="N806" s="3">
        <v>1806555972.46</v>
      </c>
      <c r="O806" s="3">
        <v>8270056139.6099997</v>
      </c>
      <c r="P806" s="3">
        <v>59093676.18</v>
      </c>
      <c r="Q806" s="3">
        <v>1643023.33</v>
      </c>
      <c r="R806" s="3">
        <v>0</v>
      </c>
      <c r="S806" s="3"/>
      <c r="T806" s="3">
        <v>-23968291.280000001</v>
      </c>
      <c r="U806" s="3">
        <v>-7046864.5</v>
      </c>
      <c r="V806" s="9">
        <f t="shared" si="94"/>
        <v>5.2974853379891683E-2</v>
      </c>
      <c r="W806" s="3">
        <v>23971102.010000002</v>
      </c>
      <c r="X806" s="11">
        <f t="shared" si="95"/>
        <v>2.8985416308347375E-3</v>
      </c>
      <c r="Y806" s="11">
        <f t="shared" si="96"/>
        <v>2.3514595885131113E-3</v>
      </c>
      <c r="Z806" s="11">
        <f t="shared" si="97"/>
        <v>0.81125610324110664</v>
      </c>
    </row>
    <row r="807" spans="1:26" x14ac:dyDescent="0.3">
      <c r="A807" s="8" t="s">
        <v>2824</v>
      </c>
      <c r="B807" s="2" t="s">
        <v>78</v>
      </c>
      <c r="C807" s="3">
        <v>10112642053.15</v>
      </c>
      <c r="D807" s="9">
        <f t="shared" si="92"/>
        <v>23.037052166515423</v>
      </c>
      <c r="E807" s="9">
        <f t="shared" si="91"/>
        <v>0.53690799239638265</v>
      </c>
      <c r="F807" s="3">
        <v>2007983491.26</v>
      </c>
      <c r="G807" s="4">
        <v>0.35785987305609601</v>
      </c>
      <c r="H807" s="3">
        <v>13688.06</v>
      </c>
      <c r="I807" s="3">
        <v>3091178250.9099998</v>
      </c>
      <c r="J807" s="3">
        <v>2338366403.6100001</v>
      </c>
      <c r="K807" s="3">
        <v>2007983491.26</v>
      </c>
      <c r="L807" s="3">
        <v>53694452.25</v>
      </c>
      <c r="M807" s="9">
        <f t="shared" si="93"/>
        <v>2.6740484911211591E-2</v>
      </c>
      <c r="N807" s="3">
        <v>1605477824.95</v>
      </c>
      <c r="O807" s="3">
        <v>8373235608.5100002</v>
      </c>
      <c r="P807" s="3">
        <v>133088988.31999999</v>
      </c>
      <c r="Q807" s="3">
        <v>3134473.34</v>
      </c>
      <c r="R807" s="3">
        <v>0</v>
      </c>
      <c r="S807" s="3"/>
      <c r="T807" s="3">
        <v>-49148206.689999998</v>
      </c>
      <c r="U807" s="3">
        <v>-14718606.949999999</v>
      </c>
      <c r="V807" s="9">
        <f t="shared" si="94"/>
        <v>4.9078279647207401E-2</v>
      </c>
      <c r="W807" s="3">
        <v>61664080.060000002</v>
      </c>
      <c r="X807" s="11">
        <f t="shared" si="95"/>
        <v>7.3644267214132524E-3</v>
      </c>
      <c r="Y807" s="11">
        <f t="shared" si="96"/>
        <v>6.0977220132885238E-3</v>
      </c>
      <c r="Z807" s="11">
        <f t="shared" si="97"/>
        <v>0.82799683450694372</v>
      </c>
    </row>
    <row r="808" spans="1:26" x14ac:dyDescent="0.3">
      <c r="A808" s="8" t="s">
        <v>2825</v>
      </c>
      <c r="B808" s="2" t="s">
        <v>78</v>
      </c>
      <c r="C808" s="3">
        <v>10985450852.290001</v>
      </c>
      <c r="D808" s="9">
        <f t="shared" si="92"/>
        <v>23.119837584479679</v>
      </c>
      <c r="E808" s="9">
        <f t="shared" si="91"/>
        <v>0.48997543833059493</v>
      </c>
      <c r="F808" s="3">
        <v>2817491872.4699998</v>
      </c>
      <c r="G808" s="4">
        <v>0.30254084414653298</v>
      </c>
      <c r="H808" s="3">
        <v>1742.64</v>
      </c>
      <c r="I808" s="3">
        <v>2981198716.8200002</v>
      </c>
      <c r="J808" s="3">
        <v>2401400637.1500001</v>
      </c>
      <c r="K808" s="3">
        <v>2817491872.4699998</v>
      </c>
      <c r="L808" s="3">
        <v>38826744.100000001</v>
      </c>
      <c r="M808" s="9">
        <f t="shared" si="93"/>
        <v>1.3780605537634402E-2</v>
      </c>
      <c r="N808" s="3">
        <v>2212981297.0700002</v>
      </c>
      <c r="O808" s="3">
        <v>8634115477.2399998</v>
      </c>
      <c r="P808" s="3">
        <v>90888733.010000005</v>
      </c>
      <c r="Q808" s="3">
        <v>1764431.92</v>
      </c>
      <c r="R808" s="3">
        <v>0</v>
      </c>
      <c r="S808" s="3"/>
      <c r="T808" s="3">
        <v>-25943617.780000001</v>
      </c>
      <c r="U808" s="3">
        <v>-7353136.79</v>
      </c>
      <c r="V808" s="9">
        <f t="shared" si="94"/>
        <v>5.2991108076032523E-2</v>
      </c>
      <c r="W808" s="3">
        <v>54225216.280000001</v>
      </c>
      <c r="X808" s="11">
        <f t="shared" si="95"/>
        <v>6.2803441097053466E-3</v>
      </c>
      <c r="Y808" s="11">
        <f t="shared" si="96"/>
        <v>4.9360938398533127E-3</v>
      </c>
      <c r="Z808" s="11">
        <f t="shared" si="97"/>
        <v>0.78595913752963109</v>
      </c>
    </row>
    <row r="809" spans="1:26" x14ac:dyDescent="0.3">
      <c r="A809" s="8" t="s">
        <v>2826</v>
      </c>
      <c r="B809" s="2" t="s">
        <v>78</v>
      </c>
      <c r="C809" s="3">
        <v>10688052987.139999</v>
      </c>
      <c r="D809" s="9">
        <f t="shared" si="92"/>
        <v>23.09239241135753</v>
      </c>
      <c r="E809" s="9">
        <f t="shared" si="91"/>
        <v>0.48081091764170969</v>
      </c>
      <c r="F809" s="3">
        <v>2746414883.0100002</v>
      </c>
      <c r="G809" s="4">
        <v>0.32793451026894299</v>
      </c>
      <c r="H809" s="3">
        <v>4287.49</v>
      </c>
      <c r="I809" s="3">
        <v>2683058157.96</v>
      </c>
      <c r="J809" s="3">
        <v>2455870119.0999999</v>
      </c>
      <c r="K809" s="3">
        <v>2746414883.0100002</v>
      </c>
      <c r="L809" s="3">
        <v>25797002.75</v>
      </c>
      <c r="M809" s="9">
        <f t="shared" si="93"/>
        <v>9.3929736943921399E-3</v>
      </c>
      <c r="N809" s="3">
        <v>1943073334.6900001</v>
      </c>
      <c r="O809" s="3">
        <v>8579665672.21</v>
      </c>
      <c r="P809" s="3">
        <v>199038186.11000001</v>
      </c>
      <c r="Q809" s="3">
        <v>3549922.01</v>
      </c>
      <c r="R809" s="3">
        <v>0</v>
      </c>
      <c r="S809" s="3"/>
      <c r="T809" s="3">
        <v>-59262600.630000003</v>
      </c>
      <c r="U809" s="3">
        <v>-19945277.219999999</v>
      </c>
      <c r="V809" s="9">
        <f t="shared" si="94"/>
        <v>4.4817789673934558E-2</v>
      </c>
      <c r="W809" s="3">
        <v>111254988.89</v>
      </c>
      <c r="X809" s="11">
        <f t="shared" si="95"/>
        <v>1.2967287204484076E-2</v>
      </c>
      <c r="Y809" s="11">
        <f t="shared" si="96"/>
        <v>1.0409284929992714E-2</v>
      </c>
      <c r="Z809" s="11">
        <f t="shared" si="97"/>
        <v>0.80273420075042312</v>
      </c>
    </row>
    <row r="810" spans="1:26" x14ac:dyDescent="0.3">
      <c r="A810" s="8" t="s">
        <v>2827</v>
      </c>
      <c r="B810" s="2" t="s">
        <v>78</v>
      </c>
      <c r="C810" s="3">
        <v>10582497729.280001</v>
      </c>
      <c r="D810" s="9">
        <f t="shared" si="92"/>
        <v>23.082467315786214</v>
      </c>
      <c r="E810" s="9">
        <f t="shared" si="91"/>
        <v>0.41763143800274594</v>
      </c>
      <c r="F810" s="3">
        <v>3430845236.3899999</v>
      </c>
      <c r="G810" s="4">
        <v>0.312250662322827</v>
      </c>
      <c r="H810" s="3">
        <v>10371.69</v>
      </c>
      <c r="I810" s="3">
        <v>2055122530.49</v>
      </c>
      <c r="J810" s="3">
        <v>2364450842.1599998</v>
      </c>
      <c r="K810" s="3">
        <v>3430845236.3899999</v>
      </c>
      <c r="L810" s="3">
        <v>23303598.16</v>
      </c>
      <c r="M810" s="9">
        <f t="shared" si="93"/>
        <v>6.7923781326028236E-3</v>
      </c>
      <c r="N810" s="3">
        <v>2151413383.8499999</v>
      </c>
      <c r="O810" s="3">
        <v>8263902629.1899996</v>
      </c>
      <c r="P810" s="3">
        <v>95312947.930000007</v>
      </c>
      <c r="Q810" s="3">
        <v>1674572.2</v>
      </c>
      <c r="R810" s="3">
        <v>0</v>
      </c>
      <c r="S810" s="3"/>
      <c r="T810" s="3">
        <v>-27138539.260000002</v>
      </c>
      <c r="U810" s="3">
        <v>-10139673.859999999</v>
      </c>
      <c r="V810" s="9">
        <f t="shared" si="94"/>
        <v>4.4920935309036611E-2</v>
      </c>
      <c r="W810" s="3">
        <v>52682064.380000003</v>
      </c>
      <c r="X810" s="11">
        <f t="shared" si="95"/>
        <v>6.3749618968058589E-3</v>
      </c>
      <c r="Y810" s="11">
        <f t="shared" si="96"/>
        <v>4.9782259092045486E-3</v>
      </c>
      <c r="Z810" s="11">
        <f t="shared" si="97"/>
        <v>0.7809028492701835</v>
      </c>
    </row>
    <row r="811" spans="1:26" x14ac:dyDescent="0.3">
      <c r="A811" s="8" t="s">
        <v>2828</v>
      </c>
      <c r="B811" s="2" t="s">
        <v>78</v>
      </c>
      <c r="C811" s="3">
        <v>10053778898.790001</v>
      </c>
      <c r="D811" s="9">
        <f t="shared" si="92"/>
        <v>23.031214410607365</v>
      </c>
      <c r="E811" s="9">
        <f t="shared" si="91"/>
        <v>0.38391807569236885</v>
      </c>
      <c r="F811" s="3">
        <v>3554811639.5599999</v>
      </c>
      <c r="G811" s="4">
        <v>0.35263169387436999</v>
      </c>
      <c r="H811" s="3">
        <v>3632.54</v>
      </c>
      <c r="I811" s="3">
        <v>2229139693.4000001</v>
      </c>
      <c r="J811" s="3">
        <v>1630684122.3199999</v>
      </c>
      <c r="K811" s="3">
        <v>3554811639.5599999</v>
      </c>
      <c r="L811" s="3">
        <v>22863412.239999998</v>
      </c>
      <c r="M811" s="9">
        <f t="shared" si="93"/>
        <v>6.4316803696608631E-3</v>
      </c>
      <c r="N811" s="3">
        <v>1822241630.73</v>
      </c>
      <c r="O811" s="3">
        <v>8057368283.6899996</v>
      </c>
      <c r="P811" s="3">
        <v>193144322.47</v>
      </c>
      <c r="Q811" s="3">
        <v>3549095.4</v>
      </c>
      <c r="R811" s="3">
        <v>0</v>
      </c>
      <c r="S811" s="3"/>
      <c r="T811" s="3">
        <v>-55847778.420000002</v>
      </c>
      <c r="U811" s="3">
        <v>-19865679.059999999</v>
      </c>
      <c r="V811" s="9">
        <f t="shared" si="94"/>
        <v>4.6875357672544631E-2</v>
      </c>
      <c r="W811" s="3">
        <v>108146203.79000001</v>
      </c>
      <c r="X811" s="11">
        <f t="shared" si="95"/>
        <v>1.3422025651838858E-2</v>
      </c>
      <c r="Y811" s="11">
        <f t="shared" si="96"/>
        <v>1.0756771645636218E-2</v>
      </c>
      <c r="Z811" s="11">
        <f t="shared" si="97"/>
        <v>0.80142684306094347</v>
      </c>
    </row>
    <row r="812" spans="1:26" x14ac:dyDescent="0.3">
      <c r="A812" s="8" t="s">
        <v>2829</v>
      </c>
      <c r="B812" s="2" t="s">
        <v>78</v>
      </c>
      <c r="C812" s="3">
        <v>10950594017.959999</v>
      </c>
      <c r="D812" s="9">
        <f t="shared" si="92"/>
        <v>23.116659539953066</v>
      </c>
      <c r="E812" s="9">
        <f t="shared" si="91"/>
        <v>0.37620683813712075</v>
      </c>
      <c r="F812" s="3">
        <v>4221144857.5100002</v>
      </c>
      <c r="G812" s="4">
        <v>0.32393738716642501</v>
      </c>
      <c r="H812" s="3">
        <v>2018.83</v>
      </c>
      <c r="I812" s="3">
        <v>2742134038.2800002</v>
      </c>
      <c r="J812" s="3">
        <v>1377552294.1099999</v>
      </c>
      <c r="K812" s="3">
        <v>4221144857.5100002</v>
      </c>
      <c r="L812" s="3">
        <v>23384928.030000001</v>
      </c>
      <c r="M812" s="9">
        <f t="shared" si="93"/>
        <v>5.5399491889966731E-3</v>
      </c>
      <c r="N812" s="3">
        <v>2780595640.1300001</v>
      </c>
      <c r="O812" s="3">
        <v>7957308701.0900002</v>
      </c>
      <c r="P812" s="3">
        <v>59809614.240000002</v>
      </c>
      <c r="Q812" s="3">
        <v>1984955.93</v>
      </c>
      <c r="R812" s="3">
        <v>0</v>
      </c>
      <c r="S812" s="3"/>
      <c r="T812" s="3">
        <v>-31613679.329999998</v>
      </c>
      <c r="U812" s="3">
        <v>-14822883.550000001</v>
      </c>
      <c r="V812" s="9">
        <f t="shared" si="94"/>
        <v>4.2745539439029215E-2</v>
      </c>
      <c r="W812" s="3">
        <v>7869714.3000000296</v>
      </c>
      <c r="X812" s="11">
        <f t="shared" si="95"/>
        <v>9.8899195640380624E-4</v>
      </c>
      <c r="Y812" s="11">
        <f t="shared" si="96"/>
        <v>7.1865638403660679E-4</v>
      </c>
      <c r="Z812" s="11">
        <f t="shared" si="97"/>
        <v>0.72665543878617622</v>
      </c>
    </row>
    <row r="813" spans="1:26" x14ac:dyDescent="0.3">
      <c r="A813" s="8" t="s">
        <v>2830</v>
      </c>
      <c r="B813" s="2" t="s">
        <v>78</v>
      </c>
      <c r="C813" s="3">
        <v>11062767418.85</v>
      </c>
      <c r="D813" s="9">
        <f t="shared" si="92"/>
        <v>23.126851020443652</v>
      </c>
      <c r="E813" s="9">
        <f t="shared" ref="E813:E876" si="98">IFERROR(SUM(H813:J813)/C813,"")</f>
        <v>0.38434058505697044</v>
      </c>
      <c r="F813" s="3">
        <v>4270481102.5100002</v>
      </c>
      <c r="G813" s="4">
        <v>0.31392891507848097</v>
      </c>
      <c r="H813" s="3">
        <v>2544.29</v>
      </c>
      <c r="I813" s="3">
        <v>3211417155.5900002</v>
      </c>
      <c r="J813" s="3">
        <v>1040450802.23</v>
      </c>
      <c r="K813" s="3">
        <v>4270481102.5100002</v>
      </c>
      <c r="L813" s="3">
        <v>24006642.77</v>
      </c>
      <c r="M813" s="9">
        <f t="shared" si="93"/>
        <v>5.6215312030979264E-3</v>
      </c>
      <c r="N813" s="3">
        <v>3001370353.9499998</v>
      </c>
      <c r="O813" s="3">
        <v>7868699681.8900003</v>
      </c>
      <c r="P813" s="3">
        <v>117293358.02</v>
      </c>
      <c r="Q813" s="3">
        <v>4061520.34</v>
      </c>
      <c r="R813" s="3">
        <v>0</v>
      </c>
      <c r="S813" s="3"/>
      <c r="T813" s="3">
        <v>-62157720.990000002</v>
      </c>
      <c r="U813" s="3">
        <v>-23957352.879999999</v>
      </c>
      <c r="V813" s="9">
        <f t="shared" si="94"/>
        <v>4.7163872217438993E-2</v>
      </c>
      <c r="W813" s="3">
        <v>24106919.68</v>
      </c>
      <c r="X813" s="11">
        <f t="shared" si="95"/>
        <v>3.063647191350135E-3</v>
      </c>
      <c r="Y813" s="11">
        <f t="shared" si="96"/>
        <v>2.1791039047719552E-3</v>
      </c>
      <c r="Z813" s="11">
        <f t="shared" si="97"/>
        <v>0.71127769245897876</v>
      </c>
    </row>
    <row r="814" spans="1:26" x14ac:dyDescent="0.3">
      <c r="A814" s="8" t="s">
        <v>2831</v>
      </c>
      <c r="B814" s="2" t="s">
        <v>78</v>
      </c>
      <c r="C814" s="3">
        <v>11137576625.469999</v>
      </c>
      <c r="D814" s="9">
        <f t="shared" ref="D814:D877" si="99">LN(C814)</f>
        <v>23.133590509672086</v>
      </c>
      <c r="E814" s="9">
        <f t="shared" si="98"/>
        <v>0.34302368137635858</v>
      </c>
      <c r="F814" s="3">
        <v>4858029496.3500004</v>
      </c>
      <c r="G814" s="4">
        <v>0.34643168425058102</v>
      </c>
      <c r="H814" s="3">
        <v>9440.07</v>
      </c>
      <c r="I814" s="3">
        <v>2836655905.5</v>
      </c>
      <c r="J814" s="3">
        <v>983787190.11000001</v>
      </c>
      <c r="K814" s="3">
        <v>4858029496.3500004</v>
      </c>
      <c r="L814" s="3">
        <v>25049565.079999998</v>
      </c>
      <c r="M814" s="9">
        <f t="shared" ref="M814:M877" si="100">IFERROR(L814/K814,"")</f>
        <v>5.1563221464218309E-3</v>
      </c>
      <c r="N814" s="3">
        <v>3389512564.0700002</v>
      </c>
      <c r="O814" s="3">
        <v>7586563043.2299995</v>
      </c>
      <c r="P814" s="3">
        <v>94632969.829999998</v>
      </c>
      <c r="Q814" s="3">
        <v>2012339.76</v>
      </c>
      <c r="R814" s="3">
        <v>0</v>
      </c>
      <c r="S814" s="3"/>
      <c r="T814" s="3">
        <v>-38297197.560000002</v>
      </c>
      <c r="U814" s="3">
        <v>-6376580.8499999996</v>
      </c>
      <c r="V814" s="9">
        <f t="shared" ref="V814:V877" si="101">IFERROR(SUM(Q814:S814)/ABS(SUM(T814:U814)),"")</f>
        <v>4.5045210672163508E-2</v>
      </c>
      <c r="W814" s="3">
        <v>45865522.399999999</v>
      </c>
      <c r="X814" s="11">
        <f t="shared" ref="X814:X877" si="102">W814/O814</f>
        <v>6.0456259492800086E-3</v>
      </c>
      <c r="Y814" s="11">
        <f t="shared" ref="Y814:Y877" si="103">W814/C814</f>
        <v>4.1180881570872692E-3</v>
      </c>
      <c r="Z814" s="11">
        <f t="shared" ref="Z814:Z877" si="104">O814/C814</f>
        <v>0.6811682018762184</v>
      </c>
    </row>
    <row r="815" spans="1:26" x14ac:dyDescent="0.3">
      <c r="A815" s="8" t="s">
        <v>2832</v>
      </c>
      <c r="B815" s="2" t="s">
        <v>78</v>
      </c>
      <c r="C815" s="3">
        <v>11189420636.030001</v>
      </c>
      <c r="D815" s="9">
        <f t="shared" si="99"/>
        <v>23.138234582776157</v>
      </c>
      <c r="E815" s="9">
        <f t="shared" si="98"/>
        <v>0.34424326560187712</v>
      </c>
      <c r="F815" s="3">
        <v>4947451772.3699999</v>
      </c>
      <c r="G815" s="4">
        <v>0.35206334671518402</v>
      </c>
      <c r="H815" s="3">
        <v>6324.28</v>
      </c>
      <c r="I815" s="3">
        <v>2922914445.4000001</v>
      </c>
      <c r="J815" s="3">
        <v>928961930.25999999</v>
      </c>
      <c r="K815" s="3">
        <v>4947451772.3699999</v>
      </c>
      <c r="L815" s="3">
        <v>29241747.02</v>
      </c>
      <c r="M815" s="9">
        <f t="shared" si="100"/>
        <v>5.9104663098094624E-3</v>
      </c>
      <c r="N815" s="3">
        <v>3583442570.1199999</v>
      </c>
      <c r="O815" s="3">
        <v>7458691122.2399998</v>
      </c>
      <c r="P815" s="3">
        <v>192381022.81999999</v>
      </c>
      <c r="Q815" s="3">
        <v>3992300.18</v>
      </c>
      <c r="R815" s="3">
        <v>0</v>
      </c>
      <c r="S815" s="3"/>
      <c r="T815" s="3">
        <v>-71479182.310000002</v>
      </c>
      <c r="U815" s="3">
        <v>-17188397.989999998</v>
      </c>
      <c r="V815" s="9">
        <f t="shared" si="101"/>
        <v>4.5025477931080977E-2</v>
      </c>
      <c r="W815" s="3">
        <v>96319894.140000105</v>
      </c>
      <c r="X815" s="11">
        <f t="shared" si="102"/>
        <v>1.2913779718374133E-2</v>
      </c>
      <c r="Y815" s="11">
        <f t="shared" si="103"/>
        <v>8.6081216600124473E-3</v>
      </c>
      <c r="Z815" s="11">
        <f t="shared" si="104"/>
        <v>0.66658421064473794</v>
      </c>
    </row>
    <row r="816" spans="1:26" x14ac:dyDescent="0.3">
      <c r="A816" s="8" t="s">
        <v>2833</v>
      </c>
      <c r="B816" s="2" t="s">
        <v>78</v>
      </c>
      <c r="C816" s="3">
        <v>11632256446.049999</v>
      </c>
      <c r="D816" s="9">
        <f t="shared" si="99"/>
        <v>23.17704780409445</v>
      </c>
      <c r="E816" s="9">
        <f t="shared" si="98"/>
        <v>0.36814204944941376</v>
      </c>
      <c r="F816" s="3">
        <v>4937737497.8699999</v>
      </c>
      <c r="G816" s="4">
        <v>0.37633306548844703</v>
      </c>
      <c r="H816" s="3">
        <v>6611.59</v>
      </c>
      <c r="I816" s="3">
        <v>2527347623.7800002</v>
      </c>
      <c r="J816" s="3">
        <v>1754968492.4000001</v>
      </c>
      <c r="K816" s="3">
        <v>4937737497.8699999</v>
      </c>
      <c r="L816" s="3">
        <v>33572439.259999998</v>
      </c>
      <c r="M816" s="9">
        <f t="shared" si="100"/>
        <v>6.7991543241175132E-3</v>
      </c>
      <c r="N816" s="3">
        <v>3955278534.9200001</v>
      </c>
      <c r="O816" s="3">
        <v>7531615494.96</v>
      </c>
      <c r="P816" s="3">
        <v>54955366.640000001</v>
      </c>
      <c r="Q816" s="3">
        <v>1801969.75</v>
      </c>
      <c r="R816" s="3">
        <v>0</v>
      </c>
      <c r="S816" s="3"/>
      <c r="T816" s="3">
        <v>-33537084.789999999</v>
      </c>
      <c r="U816" s="3">
        <v>-9224411.8800000008</v>
      </c>
      <c r="V816" s="9">
        <f t="shared" si="101"/>
        <v>4.2140006555575031E-2</v>
      </c>
      <c r="W816" s="3">
        <v>10899713.130000001</v>
      </c>
      <c r="X816" s="11">
        <f t="shared" si="102"/>
        <v>1.4471945809360371E-3</v>
      </c>
      <c r="Y816" s="11">
        <f t="shared" si="103"/>
        <v>9.3702483095627152E-4</v>
      </c>
      <c r="Z816" s="11">
        <f t="shared" si="104"/>
        <v>0.64747674106837061</v>
      </c>
    </row>
    <row r="817" spans="1:26" x14ac:dyDescent="0.3">
      <c r="A817" s="8" t="s">
        <v>2834</v>
      </c>
      <c r="B817" s="2" t="s">
        <v>78</v>
      </c>
      <c r="C817" s="3">
        <v>11638421776.26</v>
      </c>
      <c r="D817" s="9">
        <f t="shared" si="99"/>
        <v>23.177577683825099</v>
      </c>
      <c r="E817" s="9">
        <f t="shared" si="98"/>
        <v>0.37549766564950537</v>
      </c>
      <c r="F817" s="3">
        <v>4897308938.4099998</v>
      </c>
      <c r="G817" s="4">
        <v>0.38127227132257502</v>
      </c>
      <c r="H817" s="3">
        <v>3192.16</v>
      </c>
      <c r="I817" s="3">
        <v>2596748164.2600002</v>
      </c>
      <c r="J817" s="3">
        <v>1773448852.4100001</v>
      </c>
      <c r="K817" s="3">
        <v>4897308938.4099998</v>
      </c>
      <c r="L817" s="3">
        <v>38140543.25</v>
      </c>
      <c r="M817" s="9">
        <f t="shared" si="100"/>
        <v>7.7880615108555963E-3</v>
      </c>
      <c r="N817" s="3">
        <v>3875702219.0599999</v>
      </c>
      <c r="O817" s="3">
        <v>7582284379.3900003</v>
      </c>
      <c r="P817" s="3">
        <v>124095281.95</v>
      </c>
      <c r="Q817" s="3">
        <v>3453831.71</v>
      </c>
      <c r="R817" s="3">
        <v>1464311.84</v>
      </c>
      <c r="S817" s="3"/>
      <c r="T817" s="3">
        <v>-66838002.310000002</v>
      </c>
      <c r="U817" s="3">
        <v>-19604833.91</v>
      </c>
      <c r="V817" s="9">
        <f t="shared" si="101"/>
        <v>5.6894749930267843E-2</v>
      </c>
      <c r="W817" s="3">
        <v>34343872.2999999</v>
      </c>
      <c r="X817" s="11">
        <f t="shared" si="102"/>
        <v>4.5294888165039893E-3</v>
      </c>
      <c r="Y817" s="11">
        <f t="shared" si="103"/>
        <v>2.9509045951620671E-3</v>
      </c>
      <c r="Z817" s="11">
        <f t="shared" si="104"/>
        <v>0.65148733437864481</v>
      </c>
    </row>
    <row r="818" spans="1:26" x14ac:dyDescent="0.3">
      <c r="A818" s="8" t="s">
        <v>2835</v>
      </c>
      <c r="B818" s="2" t="s">
        <v>78</v>
      </c>
      <c r="C818" s="3">
        <v>10492241208.98</v>
      </c>
      <c r="D818" s="9">
        <f t="shared" si="99"/>
        <v>23.073901888486624</v>
      </c>
      <c r="E818" s="9">
        <f t="shared" si="98"/>
        <v>0.31463280235347602</v>
      </c>
      <c r="F818" s="3">
        <v>4825192912.5299997</v>
      </c>
      <c r="G818" s="4">
        <v>0.43932316955850098</v>
      </c>
      <c r="H818" s="3">
        <v>1214.06</v>
      </c>
      <c r="I818" s="3">
        <v>1758572859.27</v>
      </c>
      <c r="J818" s="3">
        <v>1542629181.22</v>
      </c>
      <c r="K818" s="3">
        <v>4825192912.5299997</v>
      </c>
      <c r="L818" s="3">
        <v>43454786.899999999</v>
      </c>
      <c r="M818" s="9">
        <f t="shared" si="100"/>
        <v>9.0058133815038074E-3</v>
      </c>
      <c r="N818" s="3">
        <v>2804022578.5999999</v>
      </c>
      <c r="O818" s="3">
        <v>7568843121.3999996</v>
      </c>
      <c r="P818" s="3">
        <v>84343023.170000002</v>
      </c>
      <c r="Q818" s="3">
        <v>1579170.09</v>
      </c>
      <c r="R818" s="3">
        <v>1508066.31</v>
      </c>
      <c r="S818" s="3"/>
      <c r="T818" s="3">
        <v>-32895386.98</v>
      </c>
      <c r="U818" s="3">
        <v>-10434420.689999999</v>
      </c>
      <c r="V818" s="9">
        <f t="shared" si="101"/>
        <v>7.124971390393435E-2</v>
      </c>
      <c r="W818" s="3">
        <v>38268828.090000004</v>
      </c>
      <c r="X818" s="11">
        <f t="shared" si="102"/>
        <v>5.0561000507197019E-3</v>
      </c>
      <c r="Y818" s="11">
        <f t="shared" si="103"/>
        <v>3.64734543628742E-3</v>
      </c>
      <c r="Z818" s="11">
        <f t="shared" si="104"/>
        <v>0.7213752496389475</v>
      </c>
    </row>
    <row r="819" spans="1:26" x14ac:dyDescent="0.3">
      <c r="A819" s="8" t="s">
        <v>2836</v>
      </c>
      <c r="B819" s="2" t="s">
        <v>78</v>
      </c>
      <c r="C819" s="3">
        <v>10436801977.040001</v>
      </c>
      <c r="D819" s="9">
        <f t="shared" si="99"/>
        <v>23.068604048435798</v>
      </c>
      <c r="E819" s="9">
        <f t="shared" si="98"/>
        <v>0.29601716990765503</v>
      </c>
      <c r="F819" s="3">
        <v>4958528574.3900003</v>
      </c>
      <c r="G819" s="4">
        <v>0.48593489067792101</v>
      </c>
      <c r="H819" s="3">
        <v>2190.7600000000002</v>
      </c>
      <c r="I819" s="3">
        <v>1508271326.3499999</v>
      </c>
      <c r="J819" s="3">
        <v>1581199067.02</v>
      </c>
      <c r="K819" s="3">
        <v>4958528574.3900003</v>
      </c>
      <c r="L819" s="3">
        <v>46566138.32</v>
      </c>
      <c r="M819" s="9">
        <f t="shared" si="100"/>
        <v>9.3911202933278613E-3</v>
      </c>
      <c r="N819" s="3">
        <v>2663743340.7199998</v>
      </c>
      <c r="O819" s="3">
        <v>7662448344.1300001</v>
      </c>
      <c r="P819" s="3">
        <v>155373378.75999999</v>
      </c>
      <c r="Q819" s="3">
        <v>3096032.57</v>
      </c>
      <c r="R819" s="3">
        <v>2368478.1800000002</v>
      </c>
      <c r="S819" s="3"/>
      <c r="T819" s="3">
        <v>-67375807.430000007</v>
      </c>
      <c r="U819" s="3">
        <v>-20661139.09</v>
      </c>
      <c r="V819" s="9">
        <f t="shared" si="101"/>
        <v>6.2070652902058411E-2</v>
      </c>
      <c r="W819" s="3">
        <v>69548854.819999993</v>
      </c>
      <c r="X819" s="11">
        <f t="shared" si="102"/>
        <v>9.0765838406309824E-3</v>
      </c>
      <c r="Y819" s="11">
        <f t="shared" si="103"/>
        <v>6.6638089879448746E-3</v>
      </c>
      <c r="Z819" s="11">
        <f t="shared" si="104"/>
        <v>0.73417588653944743</v>
      </c>
    </row>
    <row r="820" spans="1:26" x14ac:dyDescent="0.3">
      <c r="A820" s="8" t="s">
        <v>2837</v>
      </c>
      <c r="B820" s="2" t="s">
        <v>78</v>
      </c>
      <c r="C820" s="3">
        <v>11442800931.33</v>
      </c>
      <c r="D820" s="9">
        <f t="shared" si="99"/>
        <v>23.160626629585181</v>
      </c>
      <c r="E820" s="9">
        <f t="shared" si="98"/>
        <v>0.34758886754466212</v>
      </c>
      <c r="F820" s="3">
        <v>5060192139.7600002</v>
      </c>
      <c r="G820" s="4">
        <v>0.463874235456116</v>
      </c>
      <c r="H820" s="3">
        <v>6116.14</v>
      </c>
      <c r="I820" s="3">
        <v>2555155443.1999998</v>
      </c>
      <c r="J820" s="3">
        <v>1422228657.9200001</v>
      </c>
      <c r="K820" s="3">
        <v>5060192139.7600002</v>
      </c>
      <c r="L820" s="3">
        <v>52775610.009999998</v>
      </c>
      <c r="M820" s="9">
        <f t="shared" si="100"/>
        <v>1.0429566418105043E-2</v>
      </c>
      <c r="N820" s="3">
        <v>3443273204.5500002</v>
      </c>
      <c r="O820" s="3">
        <v>7866591034.9700003</v>
      </c>
      <c r="P820" s="3">
        <v>67921586.920000002</v>
      </c>
      <c r="Q820" s="3">
        <v>1537210.37</v>
      </c>
      <c r="R820" s="3">
        <v>970094.76</v>
      </c>
      <c r="S820" s="3"/>
      <c r="T820" s="3">
        <v>-29425477.989999998</v>
      </c>
      <c r="U820" s="3">
        <v>-8161381.5899999999</v>
      </c>
      <c r="V820" s="9">
        <f t="shared" si="101"/>
        <v>6.6706959773094196E-2</v>
      </c>
      <c r="W820" s="3">
        <v>25697505.219999999</v>
      </c>
      <c r="X820" s="11">
        <f t="shared" si="102"/>
        <v>3.2666634258428813E-3</v>
      </c>
      <c r="Y820" s="11">
        <f t="shared" si="103"/>
        <v>2.2457355829411576E-3</v>
      </c>
      <c r="Z820" s="11">
        <f t="shared" si="104"/>
        <v>0.68747075844267647</v>
      </c>
    </row>
    <row r="821" spans="1:26" x14ac:dyDescent="0.3">
      <c r="A821" s="8" t="s">
        <v>2838</v>
      </c>
      <c r="B821" s="2" t="s">
        <v>78</v>
      </c>
      <c r="C821" s="3">
        <v>11534081778.190001</v>
      </c>
      <c r="D821" s="9">
        <f t="shared" si="99"/>
        <v>23.168572122299167</v>
      </c>
      <c r="E821" s="9">
        <f t="shared" si="98"/>
        <v>0.36095030651961618</v>
      </c>
      <c r="F821" s="3">
        <v>4980769749.8100004</v>
      </c>
      <c r="G821" s="4">
        <v>0.48008292239532202</v>
      </c>
      <c r="H821" s="3">
        <v>3414.07</v>
      </c>
      <c r="I821" s="3">
        <v>2621710057.6199999</v>
      </c>
      <c r="J821" s="3">
        <v>1541516881.5699999</v>
      </c>
      <c r="K821" s="3">
        <v>4980769749.8100004</v>
      </c>
      <c r="L821" s="3">
        <v>55899197.399999999</v>
      </c>
      <c r="M821" s="9">
        <f t="shared" si="100"/>
        <v>1.1223003713860164E-2</v>
      </c>
      <c r="N821" s="3">
        <v>3471989447.0700002</v>
      </c>
      <c r="O821" s="3">
        <v>7875596932.0500002</v>
      </c>
      <c r="P821" s="3">
        <v>144157267.50999999</v>
      </c>
      <c r="Q821" s="3">
        <v>3062443.91</v>
      </c>
      <c r="R821" s="3">
        <v>1825514.98</v>
      </c>
      <c r="S821" s="3"/>
      <c r="T821" s="3">
        <v>-58092705.079999998</v>
      </c>
      <c r="U821" s="3">
        <v>-16316115.039999999</v>
      </c>
      <c r="V821" s="9">
        <f t="shared" si="101"/>
        <v>6.5690584558619938E-2</v>
      </c>
      <c r="W821" s="3">
        <v>62243806.57</v>
      </c>
      <c r="X821" s="11">
        <f t="shared" si="102"/>
        <v>7.9033763544572467E-3</v>
      </c>
      <c r="Y821" s="11">
        <f t="shared" si="103"/>
        <v>5.3965116397646767E-3</v>
      </c>
      <c r="Z821" s="11">
        <f t="shared" si="104"/>
        <v>0.68281091494791601</v>
      </c>
    </row>
    <row r="822" spans="1:26" x14ac:dyDescent="0.3">
      <c r="A822" s="8" t="s">
        <v>2839</v>
      </c>
      <c r="B822" s="2" t="s">
        <v>78</v>
      </c>
      <c r="C822" s="3">
        <v>11230196387.280001</v>
      </c>
      <c r="D822" s="9">
        <f t="shared" si="99"/>
        <v>23.141872093280274</v>
      </c>
      <c r="E822" s="9">
        <f t="shared" si="98"/>
        <v>0.35088992816575493</v>
      </c>
      <c r="F822" s="3">
        <v>4979907456.8999996</v>
      </c>
      <c r="G822" s="4">
        <v>0.44096730221010599</v>
      </c>
      <c r="H822" s="3">
        <v>5241.33</v>
      </c>
      <c r="I822" s="3">
        <v>2401354418.98</v>
      </c>
      <c r="J822" s="3">
        <v>1539203143.3099999</v>
      </c>
      <c r="K822" s="3">
        <v>5080250845.3500004</v>
      </c>
      <c r="L822" s="3">
        <v>100343388.45</v>
      </c>
      <c r="M822" s="9">
        <f t="shared" si="100"/>
        <v>1.9751660204307669E-2</v>
      </c>
      <c r="N822" s="3">
        <v>3480407723.0700002</v>
      </c>
      <c r="O822" s="3">
        <v>7615213719.4499998</v>
      </c>
      <c r="P822" s="3">
        <v>21399418.370000001</v>
      </c>
      <c r="Q822" s="3">
        <v>1539830.9</v>
      </c>
      <c r="R822" s="3"/>
      <c r="S822" s="3">
        <v>850643.3</v>
      </c>
      <c r="T822" s="3">
        <v>-29122968.260000002</v>
      </c>
      <c r="U822" s="3">
        <v>-10772696.68</v>
      </c>
      <c r="V822" s="9">
        <f t="shared" si="101"/>
        <v>5.9918144078939126E-2</v>
      </c>
      <c r="W822" s="3">
        <v>24859958.41</v>
      </c>
      <c r="X822" s="11">
        <f t="shared" si="102"/>
        <v>3.2645122416597762E-3</v>
      </c>
      <c r="Y822" s="11">
        <f t="shared" si="103"/>
        <v>2.2136708524668272E-3</v>
      </c>
      <c r="Z822" s="11">
        <f t="shared" si="104"/>
        <v>0.67810156268286204</v>
      </c>
    </row>
    <row r="823" spans="1:26" x14ac:dyDescent="0.3">
      <c r="A823" s="8" t="s">
        <v>2840</v>
      </c>
      <c r="B823" s="2" t="s">
        <v>78</v>
      </c>
      <c r="C823" s="3">
        <v>11181568755.110001</v>
      </c>
      <c r="D823" s="9">
        <f t="shared" si="99"/>
        <v>23.137532612818088</v>
      </c>
      <c r="E823" s="9">
        <f t="shared" si="98"/>
        <v>0.35340503896415248</v>
      </c>
      <c r="F823" s="3">
        <v>4939515202.2299995</v>
      </c>
      <c r="G823" s="4">
        <v>0.50747199681003397</v>
      </c>
      <c r="H823" s="3">
        <v>1801.27</v>
      </c>
      <c r="I823" s="3">
        <v>2455825058.46</v>
      </c>
      <c r="J823" s="3">
        <v>1495795881.8499999</v>
      </c>
      <c r="K823" s="3">
        <v>5046270548.5200005</v>
      </c>
      <c r="L823" s="3">
        <v>106755346.29000001</v>
      </c>
      <c r="M823" s="9">
        <f t="shared" si="100"/>
        <v>2.1155295829572561E-2</v>
      </c>
      <c r="N823" s="3">
        <v>3526209339.4200001</v>
      </c>
      <c r="O823" s="3">
        <v>7529363829.8100004</v>
      </c>
      <c r="P823" s="3">
        <v>68993388.290000007</v>
      </c>
      <c r="Q823" s="3">
        <v>3117080.88</v>
      </c>
      <c r="R823" s="3"/>
      <c r="S823" s="3">
        <v>1406877.04</v>
      </c>
      <c r="T823" s="3">
        <v>-60794248.82</v>
      </c>
      <c r="U823" s="3">
        <v>-20862742.079999998</v>
      </c>
      <c r="V823" s="9">
        <f t="shared" si="101"/>
        <v>5.5401967059258851E-2</v>
      </c>
      <c r="W823" s="3">
        <v>76987747.200000003</v>
      </c>
      <c r="X823" s="11">
        <f t="shared" si="102"/>
        <v>1.0225000270964825E-2</v>
      </c>
      <c r="Y823" s="11">
        <f t="shared" si="103"/>
        <v>6.8852366681389351E-3</v>
      </c>
      <c r="Z823" s="11">
        <f t="shared" si="104"/>
        <v>0.67337276143556024</v>
      </c>
    </row>
    <row r="824" spans="1:26" x14ac:dyDescent="0.3">
      <c r="A824" s="8" t="s">
        <v>2841</v>
      </c>
      <c r="B824" s="2" t="s">
        <v>78</v>
      </c>
      <c r="C824" s="3">
        <v>11135660200.16</v>
      </c>
      <c r="D824" s="9">
        <f t="shared" si="99"/>
        <v>23.133418426437867</v>
      </c>
      <c r="E824" s="9">
        <f t="shared" si="98"/>
        <v>0.3562336446412942</v>
      </c>
      <c r="F824" s="3">
        <v>4890341283.1899996</v>
      </c>
      <c r="G824" s="4">
        <v>0.55309627809349604</v>
      </c>
      <c r="H824" s="3">
        <v>2822.66</v>
      </c>
      <c r="I824" s="3">
        <v>2986948786.5500002</v>
      </c>
      <c r="J824" s="3">
        <v>979945209.38</v>
      </c>
      <c r="K824" s="3">
        <v>4964192129.8500004</v>
      </c>
      <c r="L824" s="3">
        <v>73850846.659999996</v>
      </c>
      <c r="M824" s="9">
        <f t="shared" si="100"/>
        <v>1.4876709991930045E-2</v>
      </c>
      <c r="N824" s="3">
        <v>3443555013.3699999</v>
      </c>
      <c r="O824" s="3">
        <v>7554634179.0699997</v>
      </c>
      <c r="P824" s="3">
        <v>87330181.279999897</v>
      </c>
      <c r="Q824" s="3">
        <v>1563207.88</v>
      </c>
      <c r="R824" s="3"/>
      <c r="S824" s="3">
        <v>864212.09</v>
      </c>
      <c r="T824" s="3">
        <v>-32256237.050000001</v>
      </c>
      <c r="U824" s="3">
        <v>-9514214.2299999893</v>
      </c>
      <c r="V824" s="9">
        <f t="shared" si="101"/>
        <v>5.811332881534529E-2</v>
      </c>
      <c r="W824" s="3">
        <v>96666254.329999894</v>
      </c>
      <c r="X824" s="11">
        <f t="shared" si="102"/>
        <v>1.2795623459546499E-2</v>
      </c>
      <c r="Y824" s="11">
        <f t="shared" si="103"/>
        <v>8.6807834104538299E-3</v>
      </c>
      <c r="Z824" s="11">
        <f t="shared" si="104"/>
        <v>0.67841816679728184</v>
      </c>
    </row>
    <row r="825" spans="1:26" x14ac:dyDescent="0.3">
      <c r="A825" s="8" t="s">
        <v>2842</v>
      </c>
      <c r="B825" s="2" t="s">
        <v>78</v>
      </c>
      <c r="C825" s="3">
        <v>11149831002.129999</v>
      </c>
      <c r="D825" s="9">
        <f t="shared" si="99"/>
        <v>23.134690177978033</v>
      </c>
      <c r="E825" s="9">
        <f t="shared" si="98"/>
        <v>0.38456793280103269</v>
      </c>
      <c r="F825" s="3">
        <v>4816869569.6800003</v>
      </c>
      <c r="G825" s="4">
        <v>0.56122526661982897</v>
      </c>
      <c r="H825" s="3">
        <v>1381.19</v>
      </c>
      <c r="I825" s="3">
        <v>3259399427.79</v>
      </c>
      <c r="J825" s="3">
        <v>1028466650.59</v>
      </c>
      <c r="K825" s="3">
        <v>4887628288.5500002</v>
      </c>
      <c r="L825" s="3">
        <v>70758718.870000005</v>
      </c>
      <c r="M825" s="9">
        <f t="shared" si="100"/>
        <v>1.4477107237422878E-2</v>
      </c>
      <c r="N825" s="3">
        <v>3286951998.8899999</v>
      </c>
      <c r="O825" s="3">
        <v>7674747372.8800001</v>
      </c>
      <c r="P825" s="3">
        <v>116294949.37</v>
      </c>
      <c r="Q825" s="3">
        <v>3076287.5</v>
      </c>
      <c r="R825" s="3"/>
      <c r="S825" s="3">
        <v>1310470.7</v>
      </c>
      <c r="T825" s="3">
        <v>-64342655.890000001</v>
      </c>
      <c r="U825" s="3">
        <v>-21384271.539999999</v>
      </c>
      <c r="V825" s="9">
        <f t="shared" si="101"/>
        <v>5.1171298581557008E-2</v>
      </c>
      <c r="W825" s="3">
        <v>137602655.37</v>
      </c>
      <c r="X825" s="11">
        <f t="shared" si="102"/>
        <v>1.7929274891345864E-2</v>
      </c>
      <c r="Y825" s="11">
        <f t="shared" si="103"/>
        <v>1.2341232377756505E-2</v>
      </c>
      <c r="Z825" s="11">
        <f t="shared" si="104"/>
        <v>0.68832858286496545</v>
      </c>
    </row>
    <row r="826" spans="1:26" x14ac:dyDescent="0.3">
      <c r="A826" s="8" t="s">
        <v>2843</v>
      </c>
      <c r="B826" s="2" t="s">
        <v>78</v>
      </c>
      <c r="C826" s="3">
        <v>11111608874.629999</v>
      </c>
      <c r="D826" s="9">
        <f t="shared" si="99"/>
        <v>23.131256243311551</v>
      </c>
      <c r="E826" s="9">
        <f t="shared" si="98"/>
        <v>0.35157704895728559</v>
      </c>
      <c r="F826" s="3">
        <v>5199558787.7200003</v>
      </c>
      <c r="G826" s="4">
        <v>0.58118476394517304</v>
      </c>
      <c r="H826" s="3">
        <v>1589.82</v>
      </c>
      <c r="I826" s="3">
        <v>2750040292.4400001</v>
      </c>
      <c r="J826" s="3">
        <v>1156544775.05</v>
      </c>
      <c r="K826" s="3">
        <v>5274175422.1599998</v>
      </c>
      <c r="L826" s="3">
        <v>74616634.439999998</v>
      </c>
      <c r="M826" s="9">
        <f t="shared" si="100"/>
        <v>1.4147545060122649E-2</v>
      </c>
      <c r="N826" s="3">
        <v>3283569083.8400002</v>
      </c>
      <c r="O826" s="3">
        <v>7688486434.6199999</v>
      </c>
      <c r="P826" s="3">
        <v>41135090.310000002</v>
      </c>
      <c r="Q826" s="3">
        <v>1480509.19</v>
      </c>
      <c r="R826" s="3"/>
      <c r="S826" s="3">
        <v>148853.20000000001</v>
      </c>
      <c r="T826" s="3">
        <v>-31336603.66</v>
      </c>
      <c r="U826" s="3">
        <v>-8742987.7399999909</v>
      </c>
      <c r="V826" s="9">
        <f t="shared" si="101"/>
        <v>4.0653168684748622E-2</v>
      </c>
      <c r="W826" s="3">
        <v>45471335.68</v>
      </c>
      <c r="X826" s="11">
        <f t="shared" si="102"/>
        <v>5.9142116028520252E-3</v>
      </c>
      <c r="Y826" s="11">
        <f t="shared" si="103"/>
        <v>4.0922368842391541E-3</v>
      </c>
      <c r="Z826" s="11">
        <f t="shared" si="104"/>
        <v>0.69193278141515002</v>
      </c>
    </row>
    <row r="827" spans="1:26" x14ac:dyDescent="0.3">
      <c r="A827" s="8" t="s">
        <v>2824</v>
      </c>
      <c r="B827" s="2" t="s">
        <v>2864</v>
      </c>
      <c r="C827" s="3">
        <v>195898174.72</v>
      </c>
      <c r="D827" s="9">
        <f t="shared" si="99"/>
        <v>19.093105565464523</v>
      </c>
      <c r="E827" s="9">
        <f t="shared" si="98"/>
        <v>0.64429901667232847</v>
      </c>
      <c r="F827" s="3">
        <v>0</v>
      </c>
      <c r="G827" s="4"/>
      <c r="H827" s="3">
        <v>3569848.77</v>
      </c>
      <c r="I827" s="3">
        <v>0</v>
      </c>
      <c r="J827" s="3">
        <v>122647152.56999999</v>
      </c>
      <c r="K827" s="3">
        <v>0</v>
      </c>
      <c r="L827" s="3">
        <v>0</v>
      </c>
      <c r="M827" s="9" t="str">
        <f t="shared" si="100"/>
        <v/>
      </c>
      <c r="N827" s="3">
        <v>172011393.63</v>
      </c>
      <c r="O827" s="3">
        <v>18297612.91</v>
      </c>
      <c r="P827" s="3">
        <v>412076.64</v>
      </c>
      <c r="Q827" s="3">
        <v>0</v>
      </c>
      <c r="R827" s="3">
        <v>19848643.629999999</v>
      </c>
      <c r="S827" s="3"/>
      <c r="T827" s="3">
        <v>-12131349.01</v>
      </c>
      <c r="U827" s="3">
        <v>-6208099.8899999997</v>
      </c>
      <c r="V827" s="9">
        <f t="shared" si="101"/>
        <v>1.0822922617920105</v>
      </c>
      <c r="W827" s="3">
        <v>-7536862.3600000003</v>
      </c>
      <c r="X827" s="11">
        <f t="shared" si="102"/>
        <v>-0.4119041318160665</v>
      </c>
      <c r="Y827" s="11">
        <f t="shared" si="103"/>
        <v>-3.8473366945723425E-2</v>
      </c>
      <c r="Z827" s="11">
        <f t="shared" si="104"/>
        <v>9.3403692689597723E-2</v>
      </c>
    </row>
    <row r="828" spans="1:26" x14ac:dyDescent="0.3">
      <c r="A828" s="8" t="s">
        <v>2825</v>
      </c>
      <c r="B828" s="2" t="s">
        <v>2864</v>
      </c>
      <c r="C828" s="3">
        <v>219838929.78999999</v>
      </c>
      <c r="D828" s="9">
        <f t="shared" si="99"/>
        <v>19.208405698855042</v>
      </c>
      <c r="E828" s="9">
        <f t="shared" si="98"/>
        <v>0.60096895338875367</v>
      </c>
      <c r="F828" s="3">
        <v>0</v>
      </c>
      <c r="G828" s="4"/>
      <c r="H828" s="3">
        <v>4809991.71</v>
      </c>
      <c r="I828" s="3">
        <v>0</v>
      </c>
      <c r="J828" s="3">
        <v>127306379.84</v>
      </c>
      <c r="K828" s="3">
        <v>0</v>
      </c>
      <c r="L828" s="3">
        <v>0</v>
      </c>
      <c r="M828" s="9" t="str">
        <f t="shared" si="100"/>
        <v/>
      </c>
      <c r="N828" s="3">
        <v>105248465.03</v>
      </c>
      <c r="O828" s="3">
        <v>12132044.52</v>
      </c>
      <c r="P828" s="3">
        <v>3246395.26</v>
      </c>
      <c r="Q828" s="3">
        <v>0</v>
      </c>
      <c r="R828" s="3">
        <v>11009052.58</v>
      </c>
      <c r="S828" s="3"/>
      <c r="T828" s="3">
        <v>-9528036.0600000005</v>
      </c>
      <c r="U828" s="3">
        <v>-5132356.1399999997</v>
      </c>
      <c r="V828" s="9">
        <f t="shared" si="101"/>
        <v>0.75093847625713595</v>
      </c>
      <c r="W828" s="3">
        <v>-6165568.3899999997</v>
      </c>
      <c r="X828" s="11">
        <f t="shared" si="102"/>
        <v>-0.50820522293962045</v>
      </c>
      <c r="Y828" s="11">
        <f t="shared" si="103"/>
        <v>-2.8045844272848432E-2</v>
      </c>
      <c r="Z828" s="11">
        <f t="shared" si="104"/>
        <v>5.5186060683560793E-2</v>
      </c>
    </row>
    <row r="829" spans="1:26" x14ac:dyDescent="0.3">
      <c r="A829" s="8" t="s">
        <v>2826</v>
      </c>
      <c r="B829" s="2" t="s">
        <v>2864</v>
      </c>
      <c r="C829" s="3">
        <v>285696265.29000002</v>
      </c>
      <c r="D829" s="9">
        <f t="shared" si="99"/>
        <v>19.470439794976954</v>
      </c>
      <c r="E829" s="9">
        <f t="shared" si="98"/>
        <v>0.56266225145375259</v>
      </c>
      <c r="F829" s="3">
        <v>0</v>
      </c>
      <c r="G829" s="4"/>
      <c r="H829" s="3">
        <v>1689979.35</v>
      </c>
      <c r="I829" s="3">
        <v>14004246.76</v>
      </c>
      <c r="J829" s="3">
        <v>145056277.75</v>
      </c>
      <c r="K829" s="3">
        <v>0</v>
      </c>
      <c r="L829" s="3">
        <v>0</v>
      </c>
      <c r="M829" s="9" t="str">
        <f t="shared" si="100"/>
        <v/>
      </c>
      <c r="N829" s="3">
        <v>145533153.71000001</v>
      </c>
      <c r="O829" s="3">
        <v>8216749.4299999997</v>
      </c>
      <c r="P829" s="3">
        <v>4553990.84</v>
      </c>
      <c r="Q829" s="3">
        <v>0</v>
      </c>
      <c r="R829" s="3">
        <v>23914968.600000001</v>
      </c>
      <c r="S829" s="3"/>
      <c r="T829" s="3">
        <v>-22034510.739999998</v>
      </c>
      <c r="U829" s="3">
        <v>-12568558.75</v>
      </c>
      <c r="V829" s="9">
        <f t="shared" si="101"/>
        <v>0.69112275160766401</v>
      </c>
      <c r="W829" s="3">
        <v>-10806452.939999999</v>
      </c>
      <c r="X829" s="11">
        <f t="shared" si="102"/>
        <v>-1.3151737231446767</v>
      </c>
      <c r="Y829" s="11">
        <f t="shared" si="103"/>
        <v>-3.7824970967088971E-2</v>
      </c>
      <c r="Z829" s="11">
        <f t="shared" si="104"/>
        <v>2.8760436968468847E-2</v>
      </c>
    </row>
    <row r="830" spans="1:26" x14ac:dyDescent="0.3">
      <c r="A830" s="8" t="s">
        <v>2827</v>
      </c>
      <c r="B830" s="2" t="s">
        <v>2864</v>
      </c>
      <c r="C830" s="3">
        <v>322871529.70999998</v>
      </c>
      <c r="D830" s="9">
        <f t="shared" si="99"/>
        <v>19.592765061231152</v>
      </c>
      <c r="E830" s="9">
        <f t="shared" si="98"/>
        <v>0.53524313975661009</v>
      </c>
      <c r="F830" s="3">
        <v>0</v>
      </c>
      <c r="G830" s="4"/>
      <c r="H830" s="3">
        <v>1254522.6299999999</v>
      </c>
      <c r="I830" s="3">
        <v>29921306.059999999</v>
      </c>
      <c r="J830" s="3">
        <v>141638942.61000001</v>
      </c>
      <c r="K830" s="3">
        <v>0</v>
      </c>
      <c r="L830" s="3">
        <v>0</v>
      </c>
      <c r="M830" s="9" t="str">
        <f t="shared" si="100"/>
        <v/>
      </c>
      <c r="N830" s="3">
        <v>157811248.83000001</v>
      </c>
      <c r="O830" s="3">
        <v>1326453.5</v>
      </c>
      <c r="P830" s="3">
        <v>3879241.17</v>
      </c>
      <c r="Q830" s="3">
        <v>0</v>
      </c>
      <c r="R830" s="3">
        <v>16368816.27</v>
      </c>
      <c r="S830" s="3"/>
      <c r="T830" s="3">
        <v>-14182417.66</v>
      </c>
      <c r="U830" s="3">
        <v>-5683536.6100000003</v>
      </c>
      <c r="V830" s="9">
        <f t="shared" si="101"/>
        <v>0.82396325127552006</v>
      </c>
      <c r="W830" s="3">
        <v>-6890295.9299999997</v>
      </c>
      <c r="X830" s="11">
        <f t="shared" si="102"/>
        <v>-5.1945250474291029</v>
      </c>
      <c r="Y830" s="11">
        <f t="shared" si="103"/>
        <v>-2.1340673599151944E-2</v>
      </c>
      <c r="Z830" s="11">
        <f t="shared" si="104"/>
        <v>4.1083012218246914E-3</v>
      </c>
    </row>
    <row r="831" spans="1:26" x14ac:dyDescent="0.3">
      <c r="A831" s="8" t="s">
        <v>2828</v>
      </c>
      <c r="B831" s="2" t="s">
        <v>2864</v>
      </c>
      <c r="C831" s="3">
        <v>363363566.19999999</v>
      </c>
      <c r="D831" s="9">
        <f t="shared" si="99"/>
        <v>19.710914450782386</v>
      </c>
      <c r="E831" s="9">
        <f t="shared" si="98"/>
        <v>0.48774649625287614</v>
      </c>
      <c r="F831" s="3">
        <v>0</v>
      </c>
      <c r="G831" s="4"/>
      <c r="H831" s="3">
        <v>556831.56000000006</v>
      </c>
      <c r="I831" s="3">
        <v>31456587.030000001</v>
      </c>
      <c r="J831" s="3">
        <v>145215887.69</v>
      </c>
      <c r="K831" s="3">
        <v>0</v>
      </c>
      <c r="L831" s="3">
        <v>0</v>
      </c>
      <c r="M831" s="9" t="str">
        <f t="shared" si="100"/>
        <v/>
      </c>
      <c r="N831" s="3">
        <v>169904557.56999999</v>
      </c>
      <c r="O831" s="3">
        <v>-7448082.1699999999</v>
      </c>
      <c r="P831" s="3">
        <v>9067199.9199999999</v>
      </c>
      <c r="Q831" s="3">
        <v>0</v>
      </c>
      <c r="R831" s="3">
        <v>36305672.100000001</v>
      </c>
      <c r="S831" s="3"/>
      <c r="T831" s="3">
        <v>-29004878.559999999</v>
      </c>
      <c r="U831" s="3">
        <v>-13639524.34</v>
      </c>
      <c r="V831" s="9">
        <f t="shared" si="101"/>
        <v>0.8513584346610702</v>
      </c>
      <c r="W831" s="3">
        <v>-15664831.6</v>
      </c>
      <c r="X831" s="11">
        <f t="shared" si="102"/>
        <v>2.1032033807435826</v>
      </c>
      <c r="Y831" s="11">
        <f t="shared" si="103"/>
        <v>-4.311062818933771E-2</v>
      </c>
      <c r="Z831" s="11">
        <f t="shared" si="104"/>
        <v>-2.0497603124856167E-2</v>
      </c>
    </row>
    <row r="832" spans="1:26" x14ac:dyDescent="0.3">
      <c r="A832" s="8" t="s">
        <v>2829</v>
      </c>
      <c r="B832" s="2" t="s">
        <v>2864</v>
      </c>
      <c r="C832" s="3">
        <v>445995306.74000001</v>
      </c>
      <c r="D832" s="9">
        <f t="shared" si="99"/>
        <v>19.915818986924485</v>
      </c>
      <c r="E832" s="9">
        <f t="shared" si="98"/>
        <v>0.49097433392422074</v>
      </c>
      <c r="F832" s="3">
        <v>0</v>
      </c>
      <c r="G832" s="4"/>
      <c r="H832" s="3">
        <v>744173.94</v>
      </c>
      <c r="I832" s="3">
        <v>33309335.920000002</v>
      </c>
      <c r="J832" s="3">
        <v>184918738.80000001</v>
      </c>
      <c r="K832" s="3">
        <v>0</v>
      </c>
      <c r="L832" s="3">
        <v>0</v>
      </c>
      <c r="M832" s="9" t="str">
        <f t="shared" si="100"/>
        <v/>
      </c>
      <c r="N832" s="3">
        <v>208705354.99000001</v>
      </c>
      <c r="O832" s="3">
        <v>29551904.469999999</v>
      </c>
      <c r="P832" s="3">
        <v>6664143.5099999998</v>
      </c>
      <c r="Q832" s="3">
        <v>0</v>
      </c>
      <c r="R832" s="3">
        <v>30187766.920000002</v>
      </c>
      <c r="S832" s="3"/>
      <c r="T832" s="3">
        <v>-15168159.060000001</v>
      </c>
      <c r="U832" s="3">
        <v>-9156289.0800000001</v>
      </c>
      <c r="V832" s="9">
        <f t="shared" si="101"/>
        <v>1.2410463228704518</v>
      </c>
      <c r="W832" s="3">
        <v>-2751135.14</v>
      </c>
      <c r="X832" s="11">
        <f t="shared" si="102"/>
        <v>-9.3095020078751631E-2</v>
      </c>
      <c r="Y832" s="11">
        <f t="shared" si="103"/>
        <v>-6.1685293509239052E-3</v>
      </c>
      <c r="Z832" s="11">
        <f t="shared" si="104"/>
        <v>6.6260572753577759E-2</v>
      </c>
    </row>
    <row r="833" spans="1:26" x14ac:dyDescent="0.3">
      <c r="A833" s="8" t="s">
        <v>2830</v>
      </c>
      <c r="B833" s="2" t="s">
        <v>2864</v>
      </c>
      <c r="C833" s="3">
        <v>518066157.24000001</v>
      </c>
      <c r="D833" s="9">
        <f t="shared" si="99"/>
        <v>20.065613508748214</v>
      </c>
      <c r="E833" s="9">
        <f t="shared" si="98"/>
        <v>0.48704359418928328</v>
      </c>
      <c r="F833" s="3">
        <v>0</v>
      </c>
      <c r="G833" s="4"/>
      <c r="H833" s="3">
        <v>1414242.12</v>
      </c>
      <c r="I833" s="3">
        <v>22409879.510000002</v>
      </c>
      <c r="J833" s="3">
        <v>228496681.62</v>
      </c>
      <c r="K833" s="3">
        <v>0</v>
      </c>
      <c r="L833" s="3">
        <v>0</v>
      </c>
      <c r="M833" s="9" t="str">
        <f t="shared" si="100"/>
        <v/>
      </c>
      <c r="N833" s="3">
        <v>248216420.47999999</v>
      </c>
      <c r="O833" s="3">
        <v>22847638.059999999</v>
      </c>
      <c r="P833" s="3">
        <v>14095660.51</v>
      </c>
      <c r="Q833" s="3">
        <v>0</v>
      </c>
      <c r="R833" s="3">
        <v>59600680.799999997</v>
      </c>
      <c r="S833" s="3"/>
      <c r="T833" s="3">
        <v>-32473096.170000002</v>
      </c>
      <c r="U833" s="3">
        <v>-17730893.41</v>
      </c>
      <c r="V833" s="9">
        <f t="shared" si="101"/>
        <v>1.1871702089537404</v>
      </c>
      <c r="W833" s="3">
        <v>-9455401.5500000101</v>
      </c>
      <c r="X833" s="11">
        <f t="shared" si="102"/>
        <v>-0.41384590937449445</v>
      </c>
      <c r="Y833" s="11">
        <f t="shared" si="103"/>
        <v>-1.8251339945411043E-2</v>
      </c>
      <c r="Z833" s="11">
        <f t="shared" si="104"/>
        <v>4.4101776849738462E-2</v>
      </c>
    </row>
    <row r="834" spans="1:26" x14ac:dyDescent="0.3">
      <c r="A834" s="8" t="s">
        <v>2831</v>
      </c>
      <c r="B834" s="2" t="s">
        <v>2864</v>
      </c>
      <c r="C834" s="3">
        <v>570812767.35000002</v>
      </c>
      <c r="D834" s="9">
        <f t="shared" si="99"/>
        <v>20.162571810783522</v>
      </c>
      <c r="E834" s="9">
        <f t="shared" si="98"/>
        <v>0.48894258186567513</v>
      </c>
      <c r="F834" s="3">
        <v>0</v>
      </c>
      <c r="G834" s="4"/>
      <c r="H834" s="3">
        <v>657316.1</v>
      </c>
      <c r="I834" s="3">
        <v>2000080.54</v>
      </c>
      <c r="J834" s="3">
        <v>276437271.58999997</v>
      </c>
      <c r="K834" s="3">
        <v>0</v>
      </c>
      <c r="L834" s="3">
        <v>0</v>
      </c>
      <c r="M834" s="9" t="str">
        <f t="shared" si="100"/>
        <v/>
      </c>
      <c r="N834" s="3">
        <v>266039725.33000001</v>
      </c>
      <c r="O834" s="3">
        <v>21138269.960000001</v>
      </c>
      <c r="P834" s="3">
        <v>8528560.0500000007</v>
      </c>
      <c r="Q834" s="3">
        <v>0</v>
      </c>
      <c r="R834" s="3">
        <v>37454510.649999999</v>
      </c>
      <c r="S834" s="3"/>
      <c r="T834" s="3">
        <v>-16150518.359999999</v>
      </c>
      <c r="U834" s="3">
        <v>-8681762.3599999994</v>
      </c>
      <c r="V834" s="9">
        <f t="shared" si="101"/>
        <v>1.5082992606407681</v>
      </c>
      <c r="W834" s="3">
        <v>-1709368.1</v>
      </c>
      <c r="X834" s="11">
        <f t="shared" si="102"/>
        <v>-8.086603602066969E-2</v>
      </c>
      <c r="Y834" s="11">
        <f t="shared" si="103"/>
        <v>-2.994621350072015E-3</v>
      </c>
      <c r="Z834" s="11">
        <f t="shared" si="104"/>
        <v>3.7031880099904706E-2</v>
      </c>
    </row>
    <row r="835" spans="1:26" x14ac:dyDescent="0.3">
      <c r="A835" s="8" t="s">
        <v>2832</v>
      </c>
      <c r="B835" s="2" t="s">
        <v>2864</v>
      </c>
      <c r="C835" s="3">
        <v>651010555.73000002</v>
      </c>
      <c r="D835" s="9">
        <f t="shared" si="99"/>
        <v>20.294036414680406</v>
      </c>
      <c r="E835" s="9">
        <f t="shared" si="98"/>
        <v>0.5165129985994551</v>
      </c>
      <c r="F835" s="3">
        <v>1187.95</v>
      </c>
      <c r="G835" s="4"/>
      <c r="H835" s="3">
        <v>1138941.8</v>
      </c>
      <c r="I835" s="3">
        <v>0</v>
      </c>
      <c r="J835" s="3">
        <v>335116472.45999998</v>
      </c>
      <c r="K835" s="3">
        <v>0</v>
      </c>
      <c r="L835" s="3">
        <v>0</v>
      </c>
      <c r="M835" s="9" t="str">
        <f t="shared" si="100"/>
        <v/>
      </c>
      <c r="N835" s="3">
        <v>324318559.75</v>
      </c>
      <c r="O835" s="3">
        <v>28743042.829999998</v>
      </c>
      <c r="P835" s="3">
        <v>17847484.870000001</v>
      </c>
      <c r="Q835" s="3">
        <v>0</v>
      </c>
      <c r="R835" s="3">
        <v>77355473.599999994</v>
      </c>
      <c r="S835" s="3"/>
      <c r="T835" s="3">
        <v>-33363685.84</v>
      </c>
      <c r="U835" s="3">
        <v>-19833030.25</v>
      </c>
      <c r="V835" s="9">
        <f t="shared" si="101"/>
        <v>1.4541400162582854</v>
      </c>
      <c r="W835" s="3">
        <v>-3829730.94000002</v>
      </c>
      <c r="X835" s="11">
        <f t="shared" si="102"/>
        <v>-0.13324027531291197</v>
      </c>
      <c r="Y835" s="11">
        <f t="shared" si="103"/>
        <v>-5.8827478391738422E-3</v>
      </c>
      <c r="Z835" s="11">
        <f t="shared" si="104"/>
        <v>4.415142362441337E-2</v>
      </c>
    </row>
    <row r="836" spans="1:26" x14ac:dyDescent="0.3">
      <c r="A836" s="8" t="s">
        <v>2833</v>
      </c>
      <c r="B836" s="2" t="s">
        <v>2864</v>
      </c>
      <c r="C836" s="3">
        <v>755601724.75</v>
      </c>
      <c r="D836" s="9">
        <f t="shared" si="99"/>
        <v>20.443024976212104</v>
      </c>
      <c r="E836" s="9">
        <f t="shared" si="98"/>
        <v>0.50613410673001513</v>
      </c>
      <c r="F836" s="3">
        <v>4026.45</v>
      </c>
      <c r="G836" s="4">
        <v>1.3792948964226099E-2</v>
      </c>
      <c r="H836" s="3">
        <v>938319.34</v>
      </c>
      <c r="I836" s="3">
        <v>0</v>
      </c>
      <c r="J836" s="3">
        <v>381497484.66000003</v>
      </c>
      <c r="K836" s="3">
        <v>2102.87</v>
      </c>
      <c r="L836" s="3">
        <v>402.9</v>
      </c>
      <c r="M836" s="9">
        <f t="shared" si="100"/>
        <v>0.19159529595267419</v>
      </c>
      <c r="N836" s="3">
        <v>377641669.97000003</v>
      </c>
      <c r="O836" s="3">
        <v>53587923.240000002</v>
      </c>
      <c r="P836" s="3">
        <v>11212496.33</v>
      </c>
      <c r="Q836" s="3">
        <v>0</v>
      </c>
      <c r="R836" s="3">
        <v>45511030.469999999</v>
      </c>
      <c r="S836" s="3"/>
      <c r="T836" s="3">
        <v>-18640102.149999999</v>
      </c>
      <c r="U836" s="3">
        <v>-15123685.01</v>
      </c>
      <c r="V836" s="9">
        <f t="shared" si="101"/>
        <v>1.3479243384141746</v>
      </c>
      <c r="W836" s="3">
        <v>-2716458.92</v>
      </c>
      <c r="X836" s="11">
        <f t="shared" si="102"/>
        <v>-5.0691625197603007E-2</v>
      </c>
      <c r="Y836" s="11">
        <f t="shared" si="103"/>
        <v>-3.5950935936505087E-3</v>
      </c>
      <c r="Z836" s="11">
        <f t="shared" si="104"/>
        <v>7.0920858813193183E-2</v>
      </c>
    </row>
    <row r="837" spans="1:26" x14ac:dyDescent="0.3">
      <c r="A837" s="8" t="s">
        <v>2834</v>
      </c>
      <c r="B837" s="2" t="s">
        <v>2864</v>
      </c>
      <c r="C837" s="3">
        <v>840946740.66999996</v>
      </c>
      <c r="D837" s="9">
        <f t="shared" si="99"/>
        <v>20.550038887358756</v>
      </c>
      <c r="E837" s="9">
        <f t="shared" si="98"/>
        <v>0.49612269956311122</v>
      </c>
      <c r="F837" s="3">
        <v>3843.08</v>
      </c>
      <c r="G837" s="4">
        <v>9.5601713612190303E-2</v>
      </c>
      <c r="H837" s="3">
        <v>753818.63</v>
      </c>
      <c r="I837" s="3">
        <v>0</v>
      </c>
      <c r="J837" s="3">
        <v>416458948.54000002</v>
      </c>
      <c r="K837" s="3">
        <v>1800.7</v>
      </c>
      <c r="L837" s="3">
        <v>1487.76</v>
      </c>
      <c r="M837" s="9">
        <f t="shared" si="100"/>
        <v>0.82621202865552279</v>
      </c>
      <c r="N837" s="3">
        <v>460534224.14999998</v>
      </c>
      <c r="O837" s="3">
        <v>55235094.200000003</v>
      </c>
      <c r="P837" s="3">
        <v>25522090.98</v>
      </c>
      <c r="Q837" s="3">
        <v>0</v>
      </c>
      <c r="R837" s="3">
        <v>82688378.609999999</v>
      </c>
      <c r="S837" s="3"/>
      <c r="T837" s="3">
        <v>-39771864.710000001</v>
      </c>
      <c r="U837" s="3">
        <v>-26802995.420000002</v>
      </c>
      <c r="V837" s="9">
        <f t="shared" si="101"/>
        <v>1.2420360846201599</v>
      </c>
      <c r="W837" s="3">
        <v>-1069287.96000002</v>
      </c>
      <c r="X837" s="11">
        <f t="shared" si="102"/>
        <v>-1.9358851025549982E-2</v>
      </c>
      <c r="Y837" s="11">
        <f t="shared" si="103"/>
        <v>-1.2715287524012468E-3</v>
      </c>
      <c r="Z837" s="11">
        <f t="shared" si="104"/>
        <v>6.568203612513325E-2</v>
      </c>
    </row>
    <row r="838" spans="1:26" x14ac:dyDescent="0.3">
      <c r="A838" s="8" t="s">
        <v>2835</v>
      </c>
      <c r="B838" s="2" t="s">
        <v>2864</v>
      </c>
      <c r="C838" s="3">
        <v>993406014.71000004</v>
      </c>
      <c r="D838" s="9">
        <f t="shared" si="99"/>
        <v>20.716650015290021</v>
      </c>
      <c r="E838" s="9">
        <f t="shared" si="98"/>
        <v>0.45507732655713024</v>
      </c>
      <c r="F838" s="3">
        <v>21611.84</v>
      </c>
      <c r="G838" s="4">
        <v>0.100641609408631</v>
      </c>
      <c r="H838" s="3">
        <v>581774.86</v>
      </c>
      <c r="I838" s="3">
        <v>0</v>
      </c>
      <c r="J838" s="3">
        <v>451494778.5</v>
      </c>
      <c r="K838" s="3">
        <v>10689.72</v>
      </c>
      <c r="L838" s="3">
        <v>549.79</v>
      </c>
      <c r="M838" s="9">
        <f t="shared" si="100"/>
        <v>5.1431655833829137E-2</v>
      </c>
      <c r="N838" s="3">
        <v>527253558.81999999</v>
      </c>
      <c r="O838" s="3">
        <v>58677430.310000002</v>
      </c>
      <c r="P838" s="3">
        <v>14537987.74</v>
      </c>
      <c r="Q838" s="3">
        <v>0</v>
      </c>
      <c r="R838" s="3">
        <v>46271965.82</v>
      </c>
      <c r="S838" s="3"/>
      <c r="T838" s="3">
        <v>-22814459.760000002</v>
      </c>
      <c r="U838" s="3">
        <v>-11428729.49</v>
      </c>
      <c r="V838" s="9">
        <f t="shared" si="101"/>
        <v>1.3512750077739912</v>
      </c>
      <c r="W838" s="3">
        <v>3442336.11</v>
      </c>
      <c r="X838" s="11">
        <f t="shared" si="102"/>
        <v>5.8665420278524796E-2</v>
      </c>
      <c r="Y838" s="11">
        <f t="shared" si="103"/>
        <v>3.4651854921624401E-3</v>
      </c>
      <c r="Z838" s="11">
        <f t="shared" si="104"/>
        <v>5.9066916689778051E-2</v>
      </c>
    </row>
    <row r="839" spans="1:26" x14ac:dyDescent="0.3">
      <c r="A839" s="8" t="s">
        <v>2836</v>
      </c>
      <c r="B839" s="2" t="s">
        <v>2864</v>
      </c>
      <c r="C839" s="3">
        <v>1145814147.7</v>
      </c>
      <c r="D839" s="9">
        <f t="shared" si="99"/>
        <v>20.859381267305356</v>
      </c>
      <c r="E839" s="9">
        <f t="shared" si="98"/>
        <v>0.45668789657588199</v>
      </c>
      <c r="F839" s="3">
        <v>55112.76</v>
      </c>
      <c r="G839" s="4">
        <v>0.205800514794927</v>
      </c>
      <c r="H839" s="3">
        <v>341923.62</v>
      </c>
      <c r="I839" s="3">
        <v>0</v>
      </c>
      <c r="J839" s="3">
        <v>522937529.36000001</v>
      </c>
      <c r="K839" s="3">
        <v>4968.4399999999996</v>
      </c>
      <c r="L839" s="3">
        <v>977.1</v>
      </c>
      <c r="M839" s="9">
        <f t="shared" si="100"/>
        <v>0.19666132629155231</v>
      </c>
      <c r="N839" s="3">
        <v>626846295.62</v>
      </c>
      <c r="O839" s="3">
        <v>61501259.950000003</v>
      </c>
      <c r="P839" s="3">
        <v>31630066.460000001</v>
      </c>
      <c r="Q839" s="3">
        <v>0</v>
      </c>
      <c r="R839" s="3">
        <v>97569604.200000003</v>
      </c>
      <c r="S839" s="3"/>
      <c r="T839" s="3">
        <v>-47631738.100000001</v>
      </c>
      <c r="U839" s="3">
        <v>-26832407.440000001</v>
      </c>
      <c r="V839" s="9">
        <f t="shared" si="101"/>
        <v>1.3102897171846066</v>
      </c>
      <c r="W839" s="3">
        <v>6266165.7499999898</v>
      </c>
      <c r="X839" s="11">
        <f t="shared" si="102"/>
        <v>0.10188678662997032</v>
      </c>
      <c r="Y839" s="11">
        <f t="shared" si="103"/>
        <v>5.4687453131715153E-3</v>
      </c>
      <c r="Z839" s="11">
        <f t="shared" si="104"/>
        <v>5.3674725585691072E-2</v>
      </c>
    </row>
    <row r="840" spans="1:26" x14ac:dyDescent="0.3">
      <c r="A840" s="8" t="s">
        <v>2837</v>
      </c>
      <c r="B840" s="2" t="s">
        <v>2864</v>
      </c>
      <c r="C840" s="3">
        <v>1254279538.6400001</v>
      </c>
      <c r="D840" s="9">
        <f t="shared" si="99"/>
        <v>20.949827171890465</v>
      </c>
      <c r="E840" s="9">
        <f t="shared" si="98"/>
        <v>0.44072526809245921</v>
      </c>
      <c r="F840" s="3">
        <v>111606.79</v>
      </c>
      <c r="G840" s="4">
        <v>0.18613812836799801</v>
      </c>
      <c r="H840" s="3">
        <v>227388.32</v>
      </c>
      <c r="I840" s="3">
        <v>0</v>
      </c>
      <c r="J840" s="3">
        <v>552565297.61000001</v>
      </c>
      <c r="K840" s="3">
        <v>6904.83</v>
      </c>
      <c r="L840" s="3">
        <v>3938.62</v>
      </c>
      <c r="M840" s="9">
        <f t="shared" si="100"/>
        <v>0.57041520211214469</v>
      </c>
      <c r="N840" s="3">
        <v>676765859.52999997</v>
      </c>
      <c r="O840" s="3">
        <v>65308424.07</v>
      </c>
      <c r="P840" s="3">
        <v>20120084.280000001</v>
      </c>
      <c r="Q840" s="3">
        <v>0</v>
      </c>
      <c r="R840" s="3">
        <v>55913663.329999998</v>
      </c>
      <c r="S840" s="3"/>
      <c r="T840" s="3">
        <v>-27251410.030000001</v>
      </c>
      <c r="U840" s="3">
        <v>-17684646.670000002</v>
      </c>
      <c r="V840" s="9">
        <f t="shared" si="101"/>
        <v>1.2442939464690499</v>
      </c>
      <c r="W840" s="3">
        <v>3807164.12</v>
      </c>
      <c r="X840" s="11">
        <f t="shared" si="102"/>
        <v>5.829514605832993E-2</v>
      </c>
      <c r="Y840" s="11">
        <f t="shared" si="103"/>
        <v>3.0353394141532926E-3</v>
      </c>
      <c r="Z840" s="11">
        <f t="shared" si="104"/>
        <v>5.2068476011984638E-2</v>
      </c>
    </row>
    <row r="841" spans="1:26" x14ac:dyDescent="0.3">
      <c r="A841" s="8" t="s">
        <v>2838</v>
      </c>
      <c r="B841" s="2" t="s">
        <v>2864</v>
      </c>
      <c r="C841" s="3">
        <v>1608040892.8900001</v>
      </c>
      <c r="D841" s="9">
        <f t="shared" si="99"/>
        <v>21.198282438281566</v>
      </c>
      <c r="E841" s="9">
        <f t="shared" si="98"/>
        <v>0.59141449807959301</v>
      </c>
      <c r="F841" s="3">
        <v>110494.58</v>
      </c>
      <c r="G841" s="4">
        <v>0.165347454722269</v>
      </c>
      <c r="H841" s="3">
        <v>2987658.47</v>
      </c>
      <c r="I841" s="3">
        <v>0</v>
      </c>
      <c r="J841" s="3">
        <v>948031039.09000003</v>
      </c>
      <c r="K841" s="3">
        <v>13938.1</v>
      </c>
      <c r="L841" s="3">
        <v>5391.92</v>
      </c>
      <c r="M841" s="9">
        <f t="shared" si="100"/>
        <v>0.38684756171931611</v>
      </c>
      <c r="N841" s="3">
        <v>716863142.05999994</v>
      </c>
      <c r="O841" s="3">
        <v>350402396.63999999</v>
      </c>
      <c r="P841" s="3">
        <v>46589970.25</v>
      </c>
      <c r="Q841" s="3">
        <v>0</v>
      </c>
      <c r="R841" s="3">
        <v>117036639.52</v>
      </c>
      <c r="S841" s="3"/>
      <c r="T841" s="3">
        <v>-54658534.969999999</v>
      </c>
      <c r="U841" s="3">
        <v>-41622062.32</v>
      </c>
      <c r="V841" s="9">
        <f t="shared" si="101"/>
        <v>1.2155786608539849</v>
      </c>
      <c r="W841" s="3">
        <v>3901136.69</v>
      </c>
      <c r="X841" s="11">
        <f t="shared" si="102"/>
        <v>1.1133304815857153E-2</v>
      </c>
      <c r="Y841" s="11">
        <f t="shared" si="103"/>
        <v>2.4260183352606208E-3</v>
      </c>
      <c r="Z841" s="11">
        <f t="shared" si="104"/>
        <v>0.21790639665279313</v>
      </c>
    </row>
    <row r="842" spans="1:26" x14ac:dyDescent="0.3">
      <c r="A842" s="8" t="s">
        <v>2839</v>
      </c>
      <c r="B842" s="2" t="s">
        <v>2864</v>
      </c>
      <c r="C842" s="3">
        <v>1801386160.0599999</v>
      </c>
      <c r="D842" s="9">
        <f t="shared" si="99"/>
        <v>21.311822294404422</v>
      </c>
      <c r="E842" s="9">
        <f t="shared" si="98"/>
        <v>0.52296193209268482</v>
      </c>
      <c r="F842" s="3">
        <v>106720.88</v>
      </c>
      <c r="G842" s="4">
        <v>0.96817666125923996</v>
      </c>
      <c r="H842" s="3">
        <v>2906846.15</v>
      </c>
      <c r="I842" s="3">
        <v>0</v>
      </c>
      <c r="J842" s="3">
        <v>939149540.55999994</v>
      </c>
      <c r="K842" s="3">
        <v>22333.75</v>
      </c>
      <c r="L842" s="3">
        <v>12327.72</v>
      </c>
      <c r="M842" s="9">
        <f t="shared" si="100"/>
        <v>0.5519771646051379</v>
      </c>
      <c r="N842" s="3">
        <v>778056275.40999997</v>
      </c>
      <c r="O842" s="3">
        <v>353454863.30000001</v>
      </c>
      <c r="P842" s="3">
        <v>33169278.41</v>
      </c>
      <c r="Q842" s="3">
        <v>0</v>
      </c>
      <c r="R842" s="3"/>
      <c r="S842" s="3">
        <v>10</v>
      </c>
      <c r="T842" s="3">
        <v>-33487361.670000002</v>
      </c>
      <c r="U842" s="3">
        <v>-20659262.359999999</v>
      </c>
      <c r="V842" s="9">
        <f t="shared" si="101"/>
        <v>1.8468372089937662E-7</v>
      </c>
      <c r="W842" s="3">
        <v>3052466.6599999899</v>
      </c>
      <c r="X842" s="11">
        <f t="shared" si="102"/>
        <v>8.636086179437185E-3</v>
      </c>
      <c r="Y842" s="11">
        <f t="shared" si="103"/>
        <v>1.6945098878179009E-3</v>
      </c>
      <c r="Z842" s="11">
        <f t="shared" si="104"/>
        <v>0.19621271170875837</v>
      </c>
    </row>
    <row r="843" spans="1:26" x14ac:dyDescent="0.3">
      <c r="A843" s="8" t="s">
        <v>2840</v>
      </c>
      <c r="B843" s="2" t="s">
        <v>2864</v>
      </c>
      <c r="C843" s="3">
        <v>2211011891.8000002</v>
      </c>
      <c r="D843" s="9">
        <f t="shared" si="99"/>
        <v>21.516716117278538</v>
      </c>
      <c r="E843" s="9">
        <f t="shared" si="98"/>
        <v>0.41340175036592719</v>
      </c>
      <c r="F843" s="3">
        <v>507594.21</v>
      </c>
      <c r="G843" s="4">
        <v>0.82545777020295796</v>
      </c>
      <c r="H843" s="3">
        <v>4087818.19</v>
      </c>
      <c r="I843" s="3">
        <v>0</v>
      </c>
      <c r="J843" s="3">
        <v>909948367.96000004</v>
      </c>
      <c r="K843" s="3">
        <v>21896.75</v>
      </c>
      <c r="L843" s="3">
        <v>15707.11</v>
      </c>
      <c r="M843" s="9">
        <f t="shared" si="100"/>
        <v>0.71732608720472224</v>
      </c>
      <c r="N843" s="3">
        <v>1053581781.89</v>
      </c>
      <c r="O843" s="3">
        <v>364941417.66000003</v>
      </c>
      <c r="P843" s="3">
        <v>73233648.349999994</v>
      </c>
      <c r="Q843" s="3">
        <v>0</v>
      </c>
      <c r="R843" s="3"/>
      <c r="S843" s="3">
        <v>10</v>
      </c>
      <c r="T843" s="3">
        <v>-70943706.379999995</v>
      </c>
      <c r="U843" s="3">
        <v>-46260333.049999997</v>
      </c>
      <c r="V843" s="9">
        <f t="shared" si="101"/>
        <v>8.5321291387507949E-8</v>
      </c>
      <c r="W843" s="3">
        <v>12606822.710000001</v>
      </c>
      <c r="X843" s="11">
        <f t="shared" si="102"/>
        <v>3.4544784724175173E-2</v>
      </c>
      <c r="Y843" s="11">
        <f t="shared" si="103"/>
        <v>5.7018339687611086E-3</v>
      </c>
      <c r="Z843" s="11">
        <f t="shared" si="104"/>
        <v>0.16505628893877122</v>
      </c>
    </row>
    <row r="844" spans="1:26" x14ac:dyDescent="0.3">
      <c r="A844" s="8" t="s">
        <v>2841</v>
      </c>
      <c r="B844" s="2" t="s">
        <v>2864</v>
      </c>
      <c r="C844" s="3">
        <v>2353999185.8899999</v>
      </c>
      <c r="D844" s="9">
        <f t="shared" si="99"/>
        <v>21.579381499943313</v>
      </c>
      <c r="E844" s="9">
        <f t="shared" si="98"/>
        <v>0.4168464704625659</v>
      </c>
      <c r="F844" s="3">
        <v>968117.21</v>
      </c>
      <c r="G844" s="4">
        <v>0.74593861067677203</v>
      </c>
      <c r="H844" s="3">
        <v>4522282.28</v>
      </c>
      <c r="I844" s="3">
        <v>82973925.489999995</v>
      </c>
      <c r="J844" s="3">
        <v>893760044.34000003</v>
      </c>
      <c r="K844" s="3">
        <v>201944.99</v>
      </c>
      <c r="L844" s="3">
        <v>45599.3</v>
      </c>
      <c r="M844" s="9">
        <f t="shared" si="100"/>
        <v>0.22580060045064751</v>
      </c>
      <c r="N844" s="3">
        <v>989866017.69000006</v>
      </c>
      <c r="O844" s="3">
        <v>374363205.49000001</v>
      </c>
      <c r="P844" s="3">
        <v>48043076.600000001</v>
      </c>
      <c r="Q844" s="3">
        <v>0</v>
      </c>
      <c r="R844" s="3"/>
      <c r="S844" s="3">
        <v>0</v>
      </c>
      <c r="T844" s="3">
        <v>-24094958.699999999</v>
      </c>
      <c r="U844" s="3">
        <v>-56071830.350000001</v>
      </c>
      <c r="V844" s="9">
        <f t="shared" si="101"/>
        <v>0</v>
      </c>
      <c r="W844" s="3">
        <v>8427630.47999998</v>
      </c>
      <c r="X844" s="11">
        <f t="shared" si="102"/>
        <v>2.2511909173790583E-2</v>
      </c>
      <c r="Y844" s="11">
        <f t="shared" si="103"/>
        <v>3.580133132804658E-3</v>
      </c>
      <c r="Z844" s="11">
        <f t="shared" si="104"/>
        <v>0.15903285257444164</v>
      </c>
    </row>
    <row r="845" spans="1:26" x14ac:dyDescent="0.3">
      <c r="A845" s="8" t="s">
        <v>2842</v>
      </c>
      <c r="B845" s="2" t="s">
        <v>2864</v>
      </c>
      <c r="C845" s="3">
        <v>2502949234.6700001</v>
      </c>
      <c r="D845" s="9">
        <f t="shared" si="99"/>
        <v>21.640735567396522</v>
      </c>
      <c r="E845" s="9">
        <f t="shared" si="98"/>
        <v>0.42123997359419441</v>
      </c>
      <c r="F845" s="3">
        <v>1648591.25</v>
      </c>
      <c r="G845" s="4">
        <v>0.66703294854348005</v>
      </c>
      <c r="H845" s="3">
        <v>3283854.3</v>
      </c>
      <c r="I845" s="3">
        <v>0</v>
      </c>
      <c r="J845" s="3">
        <v>1051058415.22</v>
      </c>
      <c r="K845" s="3">
        <v>339852.04</v>
      </c>
      <c r="L845" s="3">
        <v>121786.8</v>
      </c>
      <c r="M845" s="9">
        <f t="shared" si="100"/>
        <v>0.35835241712834798</v>
      </c>
      <c r="N845" s="3">
        <v>1106744067.5999999</v>
      </c>
      <c r="O845" s="3">
        <v>378233886.49000001</v>
      </c>
      <c r="P845" s="3">
        <v>98404453.450000003</v>
      </c>
      <c r="Q845" s="3">
        <v>0</v>
      </c>
      <c r="R845" s="3"/>
      <c r="S845" s="3">
        <v>0</v>
      </c>
      <c r="T845" s="3">
        <v>-53043261.140000001</v>
      </c>
      <c r="U845" s="3">
        <v>-124258999.19</v>
      </c>
      <c r="V845" s="9">
        <f t="shared" si="101"/>
        <v>0</v>
      </c>
      <c r="W845" s="3">
        <v>12298311.48</v>
      </c>
      <c r="X845" s="11">
        <f t="shared" si="102"/>
        <v>3.2515096926211427E-2</v>
      </c>
      <c r="Y845" s="11">
        <f t="shared" si="103"/>
        <v>4.913528132991265E-3</v>
      </c>
      <c r="Z845" s="11">
        <f t="shared" si="104"/>
        <v>0.15111528482113543</v>
      </c>
    </row>
    <row r="846" spans="1:26" x14ac:dyDescent="0.3">
      <c r="A846" s="8" t="s">
        <v>2843</v>
      </c>
      <c r="B846" s="2" t="s">
        <v>2864</v>
      </c>
      <c r="C846" s="3">
        <v>2693600851.2399998</v>
      </c>
      <c r="D846" s="9">
        <f t="shared" si="99"/>
        <v>21.714144741834254</v>
      </c>
      <c r="E846" s="9">
        <f t="shared" si="98"/>
        <v>0.42926815865004936</v>
      </c>
      <c r="F846" s="3">
        <v>2434905.91</v>
      </c>
      <c r="G846" s="4">
        <v>0.60323444343495702</v>
      </c>
      <c r="H846" s="3">
        <v>4022107.88</v>
      </c>
      <c r="I846" s="3">
        <v>0</v>
      </c>
      <c r="J846" s="3">
        <v>1152254969.6700001</v>
      </c>
      <c r="K846" s="3">
        <v>496566.45</v>
      </c>
      <c r="L846" s="3">
        <v>230031.15</v>
      </c>
      <c r="M846" s="9">
        <f t="shared" si="100"/>
        <v>0.46324343902009485</v>
      </c>
      <c r="N846" s="3">
        <v>1171675565.5999999</v>
      </c>
      <c r="O846" s="3">
        <v>382124547.54000002</v>
      </c>
      <c r="P846" s="3">
        <v>49563267.549999997</v>
      </c>
      <c r="Q846" s="3">
        <v>0</v>
      </c>
      <c r="R846" s="3"/>
      <c r="S846" s="3">
        <v>0</v>
      </c>
      <c r="T846" s="3">
        <v>-31347714.920000002</v>
      </c>
      <c r="U846" s="3">
        <v>-59888192.369999997</v>
      </c>
      <c r="V846" s="9">
        <f t="shared" si="101"/>
        <v>0</v>
      </c>
      <c r="W846" s="3">
        <v>4959417.0399999898</v>
      </c>
      <c r="X846" s="11">
        <f t="shared" si="102"/>
        <v>1.297853558984155E-2</v>
      </c>
      <c r="Y846" s="11">
        <f t="shared" si="103"/>
        <v>1.8411848354283526E-3</v>
      </c>
      <c r="Z846" s="11">
        <f t="shared" si="104"/>
        <v>0.14186383530584679</v>
      </c>
    </row>
    <row r="847" spans="1:26" x14ac:dyDescent="0.3">
      <c r="A847" s="8" t="s">
        <v>2816</v>
      </c>
      <c r="B847" s="2" t="s">
        <v>2865</v>
      </c>
      <c r="C847" s="3">
        <v>615168002.91999996</v>
      </c>
      <c r="D847" s="9">
        <f t="shared" si="99"/>
        <v>20.237405963944838</v>
      </c>
      <c r="E847" s="9">
        <f t="shared" si="98"/>
        <v>0.97220190678183915</v>
      </c>
      <c r="F847" s="3">
        <v>0</v>
      </c>
      <c r="G847" s="4">
        <v>1.1692068152405599</v>
      </c>
      <c r="H847" s="3">
        <v>9796449.4199999999</v>
      </c>
      <c r="I847" s="3">
        <v>487961228.39999998</v>
      </c>
      <c r="J847" s="3">
        <v>100309827.61</v>
      </c>
      <c r="K847" s="3">
        <v>0</v>
      </c>
      <c r="L847" s="3">
        <v>0</v>
      </c>
      <c r="M847" s="9" t="str">
        <f t="shared" si="100"/>
        <v/>
      </c>
      <c r="N847" s="3">
        <v>498185140.26999998</v>
      </c>
      <c r="O847" s="3">
        <v>96875134.670000002</v>
      </c>
      <c r="P847" s="3">
        <v>13665296.66</v>
      </c>
      <c r="Q847" s="3">
        <v>9396747.1799999997</v>
      </c>
      <c r="R847" s="3">
        <v>987120.62000000104</v>
      </c>
      <c r="S847" s="3"/>
      <c r="T847" s="3">
        <v>0</v>
      </c>
      <c r="U847" s="3">
        <v>-9412069.8300000001</v>
      </c>
      <c r="V847" s="9">
        <f t="shared" si="101"/>
        <v>1.1032501869995157</v>
      </c>
      <c r="W847" s="3">
        <v>7794684</v>
      </c>
      <c r="X847" s="11">
        <f t="shared" si="102"/>
        <v>8.046114234114024E-2</v>
      </c>
      <c r="Y847" s="11">
        <f t="shared" si="103"/>
        <v>1.2670821569069264E-2</v>
      </c>
      <c r="Z847" s="11">
        <f t="shared" si="104"/>
        <v>0.15747752518038266</v>
      </c>
    </row>
    <row r="848" spans="1:26" x14ac:dyDescent="0.3">
      <c r="A848" s="8" t="s">
        <v>2817</v>
      </c>
      <c r="B848" s="2" t="s">
        <v>2865</v>
      </c>
      <c r="C848" s="3">
        <v>590750380.35000002</v>
      </c>
      <c r="D848" s="9">
        <f t="shared" si="99"/>
        <v>20.196904117873657</v>
      </c>
      <c r="E848" s="9">
        <f t="shared" si="98"/>
        <v>0.98169855158858377</v>
      </c>
      <c r="F848" s="3">
        <v>0</v>
      </c>
      <c r="G848" s="4">
        <v>1.2079766964530301</v>
      </c>
      <c r="H848" s="3">
        <v>916727.62</v>
      </c>
      <c r="I848" s="3">
        <v>471884923.88999999</v>
      </c>
      <c r="J848" s="3">
        <v>107137141.23</v>
      </c>
      <c r="K848" s="3">
        <v>0</v>
      </c>
      <c r="L848" s="3">
        <v>0</v>
      </c>
      <c r="M848" s="9" t="str">
        <f t="shared" si="100"/>
        <v/>
      </c>
      <c r="N848" s="3">
        <v>474438168.89999998</v>
      </c>
      <c r="O848" s="3">
        <v>100495702.33</v>
      </c>
      <c r="P848" s="3">
        <v>5975124.2400000002</v>
      </c>
      <c r="Q848" s="3">
        <v>5104893.54</v>
      </c>
      <c r="R848" s="3">
        <v>550144.99</v>
      </c>
      <c r="S848" s="3"/>
      <c r="T848" s="3">
        <v>0</v>
      </c>
      <c r="U848" s="3">
        <v>-4791614.3499999996</v>
      </c>
      <c r="V848" s="9">
        <f t="shared" si="101"/>
        <v>1.1801948397620941</v>
      </c>
      <c r="W848" s="3">
        <v>3610159.8</v>
      </c>
      <c r="X848" s="11">
        <f t="shared" si="102"/>
        <v>3.5923524253258482E-2</v>
      </c>
      <c r="Y848" s="11">
        <f t="shared" si="103"/>
        <v>6.1111425740616532E-3</v>
      </c>
      <c r="Z848" s="11">
        <f t="shared" si="104"/>
        <v>0.17011534088299635</v>
      </c>
    </row>
    <row r="849" spans="1:26" x14ac:dyDescent="0.3">
      <c r="A849" s="8" t="s">
        <v>2818</v>
      </c>
      <c r="B849" s="2" t="s">
        <v>2865</v>
      </c>
      <c r="C849" s="3">
        <v>746590397.87</v>
      </c>
      <c r="D849" s="9">
        <f t="shared" si="99"/>
        <v>20.431027263218201</v>
      </c>
      <c r="E849" s="9">
        <f t="shared" si="98"/>
        <v>0.92538211228146516</v>
      </c>
      <c r="F849" s="3">
        <v>0</v>
      </c>
      <c r="G849" s="4">
        <v>1.10385642683878</v>
      </c>
      <c r="H849" s="3">
        <v>30092091.199999999</v>
      </c>
      <c r="I849" s="3">
        <v>552620320.12</v>
      </c>
      <c r="J849" s="3">
        <v>108168988.06999999</v>
      </c>
      <c r="K849" s="3">
        <v>0</v>
      </c>
      <c r="L849" s="3">
        <v>0</v>
      </c>
      <c r="M849" s="9" t="str">
        <f t="shared" si="100"/>
        <v/>
      </c>
      <c r="N849" s="3">
        <v>582096130.15999997</v>
      </c>
      <c r="O849" s="3">
        <v>100316854.98999999</v>
      </c>
      <c r="P849" s="3">
        <v>10650313.75</v>
      </c>
      <c r="Q849" s="3">
        <v>10998449.73</v>
      </c>
      <c r="R849" s="3">
        <v>1097138.97</v>
      </c>
      <c r="S849" s="3"/>
      <c r="T849" s="3">
        <v>0</v>
      </c>
      <c r="U849" s="3">
        <v>-10059674.800000001</v>
      </c>
      <c r="V849" s="9">
        <f t="shared" si="101"/>
        <v>1.2023836694999326</v>
      </c>
      <c r="W849" s="3">
        <v>8932616.0899999999</v>
      </c>
      <c r="X849" s="11">
        <f t="shared" si="102"/>
        <v>8.9044020477819411E-2</v>
      </c>
      <c r="Y849" s="11">
        <f t="shared" si="103"/>
        <v>1.1964547247707022E-2</v>
      </c>
      <c r="Z849" s="11">
        <f t="shared" si="104"/>
        <v>0.13436665576760828</v>
      </c>
    </row>
    <row r="850" spans="1:26" x14ac:dyDescent="0.3">
      <c r="A850" s="8" t="s">
        <v>2819</v>
      </c>
      <c r="B850" s="2" t="s">
        <v>2865</v>
      </c>
      <c r="C850" s="3">
        <v>850757436.29999995</v>
      </c>
      <c r="D850" s="9">
        <f t="shared" si="99"/>
        <v>20.561637612182786</v>
      </c>
      <c r="E850" s="9">
        <f t="shared" si="98"/>
        <v>0.98566044173171585</v>
      </c>
      <c r="F850" s="3">
        <v>0</v>
      </c>
      <c r="G850" s="4">
        <v>1.2021773155230999</v>
      </c>
      <c r="H850" s="3">
        <v>4314306.1399999997</v>
      </c>
      <c r="I850" s="3">
        <v>735479568.20000005</v>
      </c>
      <c r="J850" s="3">
        <v>98764076.129999995</v>
      </c>
      <c r="K850" s="3">
        <v>0</v>
      </c>
      <c r="L850" s="3">
        <v>0</v>
      </c>
      <c r="M850" s="9" t="str">
        <f t="shared" si="100"/>
        <v/>
      </c>
      <c r="N850" s="3">
        <v>731778041.75</v>
      </c>
      <c r="O850" s="3">
        <v>103639646.84999999</v>
      </c>
      <c r="P850" s="3">
        <v>4924224.2</v>
      </c>
      <c r="Q850" s="3">
        <v>6807993.21</v>
      </c>
      <c r="R850" s="3">
        <v>538108.28</v>
      </c>
      <c r="S850" s="3"/>
      <c r="T850" s="3">
        <v>0</v>
      </c>
      <c r="U850" s="3">
        <v>-5262175.4800000004</v>
      </c>
      <c r="V850" s="9">
        <f t="shared" si="101"/>
        <v>1.3960198624923088</v>
      </c>
      <c r="W850" s="3">
        <v>3338078.25</v>
      </c>
      <c r="X850" s="11">
        <f t="shared" si="102"/>
        <v>3.2208506603957035E-2</v>
      </c>
      <c r="Y850" s="11">
        <f t="shared" si="103"/>
        <v>3.9236545078201396E-3</v>
      </c>
      <c r="Z850" s="11">
        <f t="shared" si="104"/>
        <v>0.12182044191201623</v>
      </c>
    </row>
    <row r="851" spans="1:26" x14ac:dyDescent="0.3">
      <c r="A851" s="8" t="s">
        <v>2820</v>
      </c>
      <c r="B851" s="2" t="s">
        <v>2865</v>
      </c>
      <c r="C851" s="3">
        <v>911435863.72000003</v>
      </c>
      <c r="D851" s="9">
        <f t="shared" si="99"/>
        <v>20.630531786162496</v>
      </c>
      <c r="E851" s="9">
        <f t="shared" si="98"/>
        <v>0.98828582176213331</v>
      </c>
      <c r="F851" s="3">
        <v>0</v>
      </c>
      <c r="G851" s="4">
        <v>1.2727719227805001</v>
      </c>
      <c r="H851" s="3">
        <v>1641163.55</v>
      </c>
      <c r="I851" s="3">
        <v>792686016.48000002</v>
      </c>
      <c r="J851" s="3">
        <v>106431961.53</v>
      </c>
      <c r="K851" s="3">
        <v>0</v>
      </c>
      <c r="L851" s="3">
        <v>0</v>
      </c>
      <c r="M851" s="9" t="str">
        <f t="shared" si="100"/>
        <v/>
      </c>
      <c r="N851" s="3">
        <v>789145041.29999995</v>
      </c>
      <c r="O851" s="3">
        <v>107118869.23</v>
      </c>
      <c r="P851" s="3">
        <v>8854915.6899999995</v>
      </c>
      <c r="Q851" s="3">
        <v>14607868.73</v>
      </c>
      <c r="R851" s="3">
        <v>1088431.02</v>
      </c>
      <c r="S851" s="3"/>
      <c r="T851" s="3">
        <v>0</v>
      </c>
      <c r="U851" s="3">
        <v>-10547720.560000001</v>
      </c>
      <c r="V851" s="9">
        <f t="shared" si="101"/>
        <v>1.4881224488943039</v>
      </c>
      <c r="W851" s="3">
        <v>6821295.1399999997</v>
      </c>
      <c r="X851" s="11">
        <f t="shared" si="102"/>
        <v>6.3679678370704915E-2</v>
      </c>
      <c r="Y851" s="11">
        <f t="shared" si="103"/>
        <v>7.4841197406464496E-3</v>
      </c>
      <c r="Z851" s="11">
        <f t="shared" si="104"/>
        <v>0.11752759957546254</v>
      </c>
    </row>
    <row r="852" spans="1:26" x14ac:dyDescent="0.3">
      <c r="A852" s="8" t="s">
        <v>2821</v>
      </c>
      <c r="B852" s="2" t="s">
        <v>2865</v>
      </c>
      <c r="C852" s="3">
        <v>1034715665.14</v>
      </c>
      <c r="D852" s="9">
        <f t="shared" si="99"/>
        <v>20.757392506249886</v>
      </c>
      <c r="E852" s="9">
        <f t="shared" si="98"/>
        <v>0.91585392281828504</v>
      </c>
      <c r="F852" s="3">
        <v>0</v>
      </c>
      <c r="G852" s="4">
        <v>1.01025134024523</v>
      </c>
      <c r="H852" s="3">
        <v>21224721.5</v>
      </c>
      <c r="I852" s="3">
        <v>811894549.92999995</v>
      </c>
      <c r="J852" s="3">
        <v>114529129.48999999</v>
      </c>
      <c r="K852" s="3">
        <v>0</v>
      </c>
      <c r="L852" s="3">
        <v>0</v>
      </c>
      <c r="M852" s="9" t="str">
        <f t="shared" si="100"/>
        <v/>
      </c>
      <c r="N852" s="3">
        <v>848980906.25999999</v>
      </c>
      <c r="O852" s="3">
        <v>110656481.63</v>
      </c>
      <c r="P852" s="3">
        <v>2658203.63</v>
      </c>
      <c r="Q852" s="3">
        <v>10580247.33</v>
      </c>
      <c r="R852" s="3">
        <v>596778.60999999905</v>
      </c>
      <c r="S852" s="3"/>
      <c r="T852" s="3">
        <v>0</v>
      </c>
      <c r="U852" s="3">
        <v>-5563395.6699999999</v>
      </c>
      <c r="V852" s="9">
        <f t="shared" si="101"/>
        <v>2.0090294854041901</v>
      </c>
      <c r="W852" s="3">
        <v>3897572.33</v>
      </c>
      <c r="X852" s="11">
        <f t="shared" si="102"/>
        <v>3.5222268705707091E-2</v>
      </c>
      <c r="Y852" s="11">
        <f t="shared" si="103"/>
        <v>3.7668051826321267E-3</v>
      </c>
      <c r="Z852" s="11">
        <f t="shared" si="104"/>
        <v>0.10694385458543131</v>
      </c>
    </row>
    <row r="853" spans="1:26" x14ac:dyDescent="0.3">
      <c r="A853" s="8" t="s">
        <v>2822</v>
      </c>
      <c r="B853" s="2" t="s">
        <v>2865</v>
      </c>
      <c r="C853" s="3">
        <v>1133337853.22</v>
      </c>
      <c r="D853" s="9">
        <f t="shared" si="99"/>
        <v>20.848432968027758</v>
      </c>
      <c r="E853" s="9">
        <f t="shared" si="98"/>
        <v>0.97751028760966285</v>
      </c>
      <c r="F853" s="3">
        <v>0</v>
      </c>
      <c r="G853" s="4">
        <v>1.23432320118558</v>
      </c>
      <c r="H853" s="3">
        <v>2925772.57</v>
      </c>
      <c r="I853" s="3">
        <v>981513678.84000003</v>
      </c>
      <c r="J853" s="3">
        <v>123409959.45</v>
      </c>
      <c r="K853" s="3">
        <v>0</v>
      </c>
      <c r="L853" s="3">
        <v>0</v>
      </c>
      <c r="M853" s="9" t="str">
        <f t="shared" si="100"/>
        <v/>
      </c>
      <c r="N853" s="3">
        <v>986564802.29999995</v>
      </c>
      <c r="O853" s="3">
        <v>112877718.91</v>
      </c>
      <c r="P853" s="3">
        <v>5101977.83</v>
      </c>
      <c r="Q853" s="3">
        <v>23309549.010000002</v>
      </c>
      <c r="R853" s="3">
        <v>1170016.3799999999</v>
      </c>
      <c r="S853" s="3"/>
      <c r="T853" s="3">
        <v>0</v>
      </c>
      <c r="U853" s="3">
        <v>-12118233.51</v>
      </c>
      <c r="V853" s="9">
        <f t="shared" si="101"/>
        <v>2.020060545111579</v>
      </c>
      <c r="W853" s="3">
        <v>10084593.390000001</v>
      </c>
      <c r="X853" s="11">
        <f t="shared" si="102"/>
        <v>8.9340868041820357E-2</v>
      </c>
      <c r="Y853" s="11">
        <f t="shared" si="103"/>
        <v>8.8981351512684454E-3</v>
      </c>
      <c r="Z853" s="11">
        <f t="shared" si="104"/>
        <v>9.9597590064865266E-2</v>
      </c>
    </row>
    <row r="854" spans="1:26" x14ac:dyDescent="0.3">
      <c r="A854" s="8" t="s">
        <v>2823</v>
      </c>
      <c r="B854" s="2" t="s">
        <v>2865</v>
      </c>
      <c r="C854" s="3">
        <v>1356510663.6800001</v>
      </c>
      <c r="D854" s="9">
        <f t="shared" si="99"/>
        <v>21.028181551204497</v>
      </c>
      <c r="E854" s="9">
        <f t="shared" si="98"/>
        <v>0.94540809066026688</v>
      </c>
      <c r="F854" s="3">
        <v>0</v>
      </c>
      <c r="G854" s="4">
        <v>1.23502934777424</v>
      </c>
      <c r="H854" s="3">
        <v>1007469.42</v>
      </c>
      <c r="I854" s="3">
        <v>1157488477.6300001</v>
      </c>
      <c r="J854" s="3">
        <v>123960209.45999999</v>
      </c>
      <c r="K854" s="3">
        <v>0</v>
      </c>
      <c r="L854" s="3">
        <v>0</v>
      </c>
      <c r="M854" s="9" t="str">
        <f t="shared" si="100"/>
        <v/>
      </c>
      <c r="N854" s="3">
        <v>1160778198.9300001</v>
      </c>
      <c r="O854" s="3">
        <v>119347399.89</v>
      </c>
      <c r="P854" s="3">
        <v>3432705.54</v>
      </c>
      <c r="Q854" s="3">
        <v>15749098.34</v>
      </c>
      <c r="R854" s="3">
        <v>567151.60999999905</v>
      </c>
      <c r="S854" s="3"/>
      <c r="T854" s="3">
        <v>0</v>
      </c>
      <c r="U854" s="3">
        <v>-6233055.8600000003</v>
      </c>
      <c r="V854" s="9">
        <f t="shared" si="101"/>
        <v>2.6176967311825114</v>
      </c>
      <c r="W854" s="3">
        <v>6476406.6799999997</v>
      </c>
      <c r="X854" s="11">
        <f t="shared" si="102"/>
        <v>5.4265167787225933E-2</v>
      </c>
      <c r="Y854" s="11">
        <f t="shared" si="103"/>
        <v>4.7743131354607464E-3</v>
      </c>
      <c r="Z854" s="11">
        <f t="shared" si="104"/>
        <v>8.7981173377752353E-2</v>
      </c>
    </row>
    <row r="855" spans="1:26" x14ac:dyDescent="0.3">
      <c r="A855" s="8" t="s">
        <v>2824</v>
      </c>
      <c r="B855" s="2" t="s">
        <v>2865</v>
      </c>
      <c r="C855" s="3">
        <v>1343459033.6099999</v>
      </c>
      <c r="D855" s="9">
        <f t="shared" si="99"/>
        <v>21.018513493266124</v>
      </c>
      <c r="E855" s="9">
        <f t="shared" si="98"/>
        <v>0.98302787434557615</v>
      </c>
      <c r="F855" s="3">
        <v>0</v>
      </c>
      <c r="G855" s="4">
        <v>1.2341171702421201</v>
      </c>
      <c r="H855" s="3">
        <v>3499606.88</v>
      </c>
      <c r="I855" s="3">
        <v>1185893887.77</v>
      </c>
      <c r="J855" s="3">
        <v>131264183.43000001</v>
      </c>
      <c r="K855" s="3">
        <v>0</v>
      </c>
      <c r="L855" s="3">
        <v>0</v>
      </c>
      <c r="M855" s="9" t="str">
        <f t="shared" si="100"/>
        <v/>
      </c>
      <c r="N855" s="3">
        <v>1185778599.4200001</v>
      </c>
      <c r="O855" s="3">
        <v>126600136.69</v>
      </c>
      <c r="P855" s="3">
        <v>8588733.4800000004</v>
      </c>
      <c r="Q855" s="3">
        <v>31461767.460000001</v>
      </c>
      <c r="R855" s="3">
        <v>1164944.3899999999</v>
      </c>
      <c r="S855" s="3"/>
      <c r="T855" s="3">
        <v>0</v>
      </c>
      <c r="U855" s="3">
        <v>-12643077.33</v>
      </c>
      <c r="V855" s="9">
        <f t="shared" si="101"/>
        <v>2.580598931605206</v>
      </c>
      <c r="W855" s="3">
        <v>13752433.529999999</v>
      </c>
      <c r="X855" s="11">
        <f t="shared" si="102"/>
        <v>0.10862889953803888</v>
      </c>
      <c r="Y855" s="11">
        <f t="shared" si="103"/>
        <v>1.0236585698520279E-2</v>
      </c>
      <c r="Z855" s="11">
        <f t="shared" si="104"/>
        <v>9.4234460093519642E-2</v>
      </c>
    </row>
    <row r="856" spans="1:26" x14ac:dyDescent="0.3">
      <c r="A856" s="8" t="s">
        <v>2825</v>
      </c>
      <c r="B856" s="2" t="s">
        <v>2865</v>
      </c>
      <c r="C856" s="3">
        <v>1261030324.0699999</v>
      </c>
      <c r="D856" s="9">
        <f t="shared" si="99"/>
        <v>20.955194941276851</v>
      </c>
      <c r="E856" s="9">
        <f t="shared" si="98"/>
        <v>0.96303208301958954</v>
      </c>
      <c r="F856" s="3">
        <v>0</v>
      </c>
      <c r="G856" s="4">
        <v>0.87821932086557597</v>
      </c>
      <c r="H856" s="3">
        <v>6975533.21</v>
      </c>
      <c r="I856" s="3">
        <v>1060994908.38</v>
      </c>
      <c r="J856" s="3">
        <v>146442218.15000001</v>
      </c>
      <c r="K856" s="3">
        <v>0</v>
      </c>
      <c r="L856" s="3">
        <v>0</v>
      </c>
      <c r="M856" s="9" t="str">
        <f t="shared" si="100"/>
        <v/>
      </c>
      <c r="N856" s="3">
        <v>1096702417.5999999</v>
      </c>
      <c r="O856" s="3">
        <v>134493590.34999999</v>
      </c>
      <c r="P856" s="3">
        <v>8545614.4299999997</v>
      </c>
      <c r="Q856" s="3">
        <v>15701529.76</v>
      </c>
      <c r="R856" s="3">
        <v>641664.450000001</v>
      </c>
      <c r="S856" s="3"/>
      <c r="T856" s="3">
        <v>0</v>
      </c>
      <c r="U856" s="3">
        <v>-7432659.0300000003</v>
      </c>
      <c r="V856" s="9">
        <f t="shared" si="101"/>
        <v>2.1988354563333172</v>
      </c>
      <c r="W856" s="3">
        <v>7722190.46</v>
      </c>
      <c r="X856" s="11">
        <f t="shared" si="102"/>
        <v>5.7416791684303491E-2</v>
      </c>
      <c r="Y856" s="11">
        <f t="shared" si="103"/>
        <v>6.1237151181872292E-3</v>
      </c>
      <c r="Z856" s="11">
        <f t="shared" si="104"/>
        <v>0.10665373209735299</v>
      </c>
    </row>
    <row r="857" spans="1:26" x14ac:dyDescent="0.3">
      <c r="A857" s="8" t="s">
        <v>2826</v>
      </c>
      <c r="B857" s="2" t="s">
        <v>2865</v>
      </c>
      <c r="C857" s="3">
        <v>993255682.44000006</v>
      </c>
      <c r="D857" s="9">
        <f t="shared" si="99"/>
        <v>20.716498673699753</v>
      </c>
      <c r="E857" s="9">
        <f t="shared" si="98"/>
        <v>0.97747757440959682</v>
      </c>
      <c r="F857" s="3">
        <v>0</v>
      </c>
      <c r="G857" s="4">
        <v>1.15780252314637</v>
      </c>
      <c r="H857" s="3">
        <v>13285291.74</v>
      </c>
      <c r="I857" s="3">
        <v>797884268.62</v>
      </c>
      <c r="J857" s="3">
        <v>159715594.88</v>
      </c>
      <c r="K857" s="3">
        <v>0</v>
      </c>
      <c r="L857" s="3">
        <v>0</v>
      </c>
      <c r="M857" s="9" t="str">
        <f t="shared" si="100"/>
        <v/>
      </c>
      <c r="N857" s="3">
        <v>798570000.88999999</v>
      </c>
      <c r="O857" s="3">
        <v>140557674.28999999</v>
      </c>
      <c r="P857" s="3">
        <v>19983148.16</v>
      </c>
      <c r="Q857" s="3">
        <v>32544614.75</v>
      </c>
      <c r="R857" s="3">
        <v>1270569.2</v>
      </c>
      <c r="S857" s="3"/>
      <c r="T857" s="3">
        <v>0</v>
      </c>
      <c r="U857" s="3">
        <v>-16986280.079999998</v>
      </c>
      <c r="V857" s="9">
        <f t="shared" si="101"/>
        <v>1.9907350986055334</v>
      </c>
      <c r="W857" s="3">
        <v>19195734.57</v>
      </c>
      <c r="X857" s="11">
        <f t="shared" si="102"/>
        <v>0.13656838494919296</v>
      </c>
      <c r="Y857" s="11">
        <f t="shared" si="103"/>
        <v>1.9326075762128411E-2</v>
      </c>
      <c r="Z857" s="11">
        <f t="shared" si="104"/>
        <v>0.14151207667366222</v>
      </c>
    </row>
    <row r="858" spans="1:26" x14ac:dyDescent="0.3">
      <c r="A858" s="8" t="s">
        <v>2827</v>
      </c>
      <c r="B858" s="2" t="s">
        <v>2865</v>
      </c>
      <c r="C858" s="3">
        <v>923867035.25999999</v>
      </c>
      <c r="D858" s="9">
        <f t="shared" si="99"/>
        <v>20.644078718017415</v>
      </c>
      <c r="E858" s="9">
        <f t="shared" si="98"/>
        <v>0.9789999249247594</v>
      </c>
      <c r="F858" s="3">
        <v>0</v>
      </c>
      <c r="G858" s="4">
        <v>1.11675002570094</v>
      </c>
      <c r="H858" s="3">
        <v>7645126.6200000001</v>
      </c>
      <c r="I858" s="3">
        <v>733788383.74000001</v>
      </c>
      <c r="J858" s="3">
        <v>163032247.80000001</v>
      </c>
      <c r="K858" s="3">
        <v>0</v>
      </c>
      <c r="L858" s="3">
        <v>0</v>
      </c>
      <c r="M858" s="9" t="str">
        <f t="shared" si="100"/>
        <v/>
      </c>
      <c r="N858" s="3">
        <v>739780321.73000002</v>
      </c>
      <c r="O858" s="3">
        <v>151567190.56</v>
      </c>
      <c r="P858" s="3">
        <v>13483539.689999999</v>
      </c>
      <c r="Q858" s="3">
        <v>16775093.49</v>
      </c>
      <c r="R858" s="3">
        <v>617191.65</v>
      </c>
      <c r="S858" s="3"/>
      <c r="T858" s="3">
        <v>0</v>
      </c>
      <c r="U858" s="3">
        <v>-8805634.0600000005</v>
      </c>
      <c r="V858" s="9">
        <f t="shared" si="101"/>
        <v>1.9751314921210796</v>
      </c>
      <c r="W858" s="3">
        <v>10860546.720000001</v>
      </c>
      <c r="X858" s="11">
        <f t="shared" si="102"/>
        <v>7.1654997891517302E-2</v>
      </c>
      <c r="Y858" s="11">
        <f t="shared" si="103"/>
        <v>1.1755530076840076E-2</v>
      </c>
      <c r="Z858" s="11">
        <f t="shared" si="104"/>
        <v>0.16405736407441476</v>
      </c>
    </row>
    <row r="859" spans="1:26" x14ac:dyDescent="0.3">
      <c r="A859" s="8" t="s">
        <v>2828</v>
      </c>
      <c r="B859" s="2" t="s">
        <v>2865</v>
      </c>
      <c r="C859" s="3">
        <v>969812730</v>
      </c>
      <c r="D859" s="9">
        <f t="shared" si="99"/>
        <v>20.692613548967195</v>
      </c>
      <c r="E859" s="9">
        <f t="shared" si="98"/>
        <v>0.98288879477793623</v>
      </c>
      <c r="F859" s="3">
        <v>0</v>
      </c>
      <c r="G859" s="4">
        <v>1.17415988934314</v>
      </c>
      <c r="H859" s="3">
        <v>2825056.62</v>
      </c>
      <c r="I859" s="3">
        <v>777881163.35000002</v>
      </c>
      <c r="J859" s="3">
        <v>172511845.38</v>
      </c>
      <c r="K859" s="3">
        <v>0</v>
      </c>
      <c r="L859" s="3">
        <v>0</v>
      </c>
      <c r="M859" s="9" t="str">
        <f t="shared" si="100"/>
        <v/>
      </c>
      <c r="N859" s="3">
        <v>776420947.69000006</v>
      </c>
      <c r="O859" s="3">
        <v>161321943.03</v>
      </c>
      <c r="P859" s="3">
        <v>31535034.59</v>
      </c>
      <c r="Q859" s="3">
        <v>31932339.449999999</v>
      </c>
      <c r="R859" s="3">
        <v>1236347.8799999999</v>
      </c>
      <c r="S859" s="3"/>
      <c r="T859" s="3">
        <v>0</v>
      </c>
      <c r="U859" s="3">
        <v>-17639943.75</v>
      </c>
      <c r="V859" s="9">
        <f t="shared" si="101"/>
        <v>1.8803170690382727</v>
      </c>
      <c r="W859" s="3">
        <v>23297477.27</v>
      </c>
      <c r="X859" s="11">
        <f t="shared" si="102"/>
        <v>0.14441604677218348</v>
      </c>
      <c r="Y859" s="11">
        <f t="shared" si="103"/>
        <v>2.4022655662604059E-2</v>
      </c>
      <c r="Z859" s="11">
        <f t="shared" si="104"/>
        <v>0.16634339603894455</v>
      </c>
    </row>
    <row r="860" spans="1:26" x14ac:dyDescent="0.3">
      <c r="A860" s="8" t="s">
        <v>2829</v>
      </c>
      <c r="B860" s="2" t="s">
        <v>2865</v>
      </c>
      <c r="C860" s="3">
        <v>1209775378.6600001</v>
      </c>
      <c r="D860" s="9">
        <f t="shared" si="99"/>
        <v>20.913700541851217</v>
      </c>
      <c r="E860" s="9">
        <f t="shared" si="98"/>
        <v>0.97730676741792444</v>
      </c>
      <c r="F860" s="3">
        <v>0</v>
      </c>
      <c r="G860" s="4">
        <v>1.0165740725730901</v>
      </c>
      <c r="H860" s="3">
        <v>29246415.219999999</v>
      </c>
      <c r="I860" s="3">
        <v>956287468</v>
      </c>
      <c r="J860" s="3">
        <v>196787781.40000001</v>
      </c>
      <c r="K860" s="3">
        <v>0</v>
      </c>
      <c r="L860" s="3">
        <v>0</v>
      </c>
      <c r="M860" s="9" t="str">
        <f t="shared" si="100"/>
        <v/>
      </c>
      <c r="N860" s="3">
        <v>966543992.45000005</v>
      </c>
      <c r="O860" s="3">
        <v>173716742.13999999</v>
      </c>
      <c r="P860" s="3">
        <v>19927931.699999999</v>
      </c>
      <c r="Q860" s="3">
        <v>14120392.42</v>
      </c>
      <c r="R860" s="3">
        <v>666532.97000000102</v>
      </c>
      <c r="S860" s="3"/>
      <c r="T860" s="3">
        <v>0</v>
      </c>
      <c r="U860" s="3">
        <v>-9555642.7599999998</v>
      </c>
      <c r="V860" s="9">
        <f t="shared" si="101"/>
        <v>1.5474548140181834</v>
      </c>
      <c r="W860" s="3">
        <v>12366305.84</v>
      </c>
      <c r="X860" s="11">
        <f t="shared" si="102"/>
        <v>7.1186609233287804E-2</v>
      </c>
      <c r="Y860" s="11">
        <f t="shared" si="103"/>
        <v>1.0221985054529262E-2</v>
      </c>
      <c r="Z860" s="11">
        <f t="shared" si="104"/>
        <v>0.14359421195397135</v>
      </c>
    </row>
    <row r="861" spans="1:26" x14ac:dyDescent="0.3">
      <c r="A861" s="8" t="s">
        <v>2830</v>
      </c>
      <c r="B861" s="2" t="s">
        <v>2865</v>
      </c>
      <c r="C861" s="3">
        <v>1359645269.05</v>
      </c>
      <c r="D861" s="9">
        <f t="shared" si="99"/>
        <v>21.030489671091015</v>
      </c>
      <c r="E861" s="9">
        <f t="shared" si="98"/>
        <v>0.98579831575960131</v>
      </c>
      <c r="F861" s="3">
        <v>0</v>
      </c>
      <c r="G861" s="4">
        <v>1.05930757920189</v>
      </c>
      <c r="H861" s="3">
        <v>5726806.2699999996</v>
      </c>
      <c r="I861" s="3">
        <v>1118780780.6700001</v>
      </c>
      <c r="J861" s="3">
        <v>215828429.31999999</v>
      </c>
      <c r="K861" s="3">
        <v>0</v>
      </c>
      <c r="L861" s="3">
        <v>0</v>
      </c>
      <c r="M861" s="9" t="str">
        <f t="shared" si="100"/>
        <v/>
      </c>
      <c r="N861" s="3">
        <v>1120631763.4400001</v>
      </c>
      <c r="O861" s="3">
        <v>180803756.61000001</v>
      </c>
      <c r="P861" s="3">
        <v>40435224.030000001</v>
      </c>
      <c r="Q861" s="3">
        <v>29560582.73</v>
      </c>
      <c r="R861" s="3">
        <v>1299486.07</v>
      </c>
      <c r="S861" s="3"/>
      <c r="T861" s="3">
        <v>0</v>
      </c>
      <c r="U861" s="3">
        <v>-21608759.199999999</v>
      </c>
      <c r="V861" s="9">
        <f t="shared" si="101"/>
        <v>1.4281277566367625</v>
      </c>
      <c r="W861" s="3">
        <v>29027500.239999998</v>
      </c>
      <c r="X861" s="11">
        <f t="shared" si="102"/>
        <v>0.16054699738685921</v>
      </c>
      <c r="Y861" s="11">
        <f t="shared" si="103"/>
        <v>2.1349318753031702E-2</v>
      </c>
      <c r="Z861" s="11">
        <f t="shared" si="104"/>
        <v>0.132978623708469</v>
      </c>
    </row>
    <row r="862" spans="1:26" x14ac:dyDescent="0.3">
      <c r="A862" s="8" t="s">
        <v>2831</v>
      </c>
      <c r="B862" s="2" t="s">
        <v>2865</v>
      </c>
      <c r="C862" s="3">
        <v>1193987780.46</v>
      </c>
      <c r="D862" s="9">
        <f t="shared" si="99"/>
        <v>20.90056461774385</v>
      </c>
      <c r="E862" s="9">
        <f t="shared" si="98"/>
        <v>0.98700460876239282</v>
      </c>
      <c r="F862" s="3">
        <v>0</v>
      </c>
      <c r="G862" s="4">
        <v>1.0097235069405599</v>
      </c>
      <c r="H862" s="3">
        <v>3574712.21</v>
      </c>
      <c r="I862" s="3">
        <v>982069981.75</v>
      </c>
      <c r="J862" s="3">
        <v>192826748.16</v>
      </c>
      <c r="K862" s="3">
        <v>0</v>
      </c>
      <c r="L862" s="3">
        <v>0</v>
      </c>
      <c r="M862" s="9" t="str">
        <f t="shared" si="100"/>
        <v/>
      </c>
      <c r="N862" s="3">
        <v>973668501.55999994</v>
      </c>
      <c r="O862" s="3">
        <v>192938376.59</v>
      </c>
      <c r="P862" s="3">
        <v>19109995.07</v>
      </c>
      <c r="Q862" s="3">
        <v>13889604.23</v>
      </c>
      <c r="R862" s="3">
        <v>646276.07999999996</v>
      </c>
      <c r="S862" s="3"/>
      <c r="T862" s="3">
        <v>0</v>
      </c>
      <c r="U862" s="3">
        <v>-9426771.3300000001</v>
      </c>
      <c r="V862" s="9">
        <f t="shared" si="101"/>
        <v>1.5419786691696489</v>
      </c>
      <c r="W862" s="3">
        <v>12072657.550000001</v>
      </c>
      <c r="X862" s="11">
        <f t="shared" si="102"/>
        <v>6.2572608743644453E-2</v>
      </c>
      <c r="Y862" s="11">
        <f t="shared" si="103"/>
        <v>1.0111206955023313E-2</v>
      </c>
      <c r="Z862" s="11">
        <f t="shared" si="104"/>
        <v>0.16159158389013653</v>
      </c>
    </row>
    <row r="863" spans="1:26" x14ac:dyDescent="0.3">
      <c r="A863" s="8" t="s">
        <v>2832</v>
      </c>
      <c r="B863" s="2" t="s">
        <v>2865</v>
      </c>
      <c r="C863" s="3">
        <v>969816964.82000005</v>
      </c>
      <c r="D863" s="9">
        <f t="shared" si="99"/>
        <v>20.692617915594504</v>
      </c>
      <c r="E863" s="9">
        <f t="shared" si="98"/>
        <v>0.98381854036455973</v>
      </c>
      <c r="F863" s="3">
        <v>0</v>
      </c>
      <c r="G863" s="4">
        <v>0.85458955875220399</v>
      </c>
      <c r="H863" s="3">
        <v>5423460.5</v>
      </c>
      <c r="I863" s="3">
        <v>777886881.84000003</v>
      </c>
      <c r="J863" s="3">
        <v>170813568.41</v>
      </c>
      <c r="K863" s="3">
        <v>0</v>
      </c>
      <c r="L863" s="3">
        <v>0</v>
      </c>
      <c r="M863" s="9" t="str">
        <f t="shared" si="100"/>
        <v/>
      </c>
      <c r="N863" s="3">
        <v>774008431.08000004</v>
      </c>
      <c r="O863" s="3">
        <v>165163169.12</v>
      </c>
      <c r="P863" s="3">
        <v>38225700.109999999</v>
      </c>
      <c r="Q863" s="3">
        <v>28098421.199999999</v>
      </c>
      <c r="R863" s="3">
        <v>1286737.55</v>
      </c>
      <c r="S863" s="3"/>
      <c r="T863" s="3">
        <v>0</v>
      </c>
      <c r="U863" s="3">
        <v>-18695320.059999999</v>
      </c>
      <c r="V863" s="9">
        <f t="shared" si="101"/>
        <v>1.5717922269152103</v>
      </c>
      <c r="W863" s="3">
        <v>24390599.710000001</v>
      </c>
      <c r="X863" s="11">
        <f t="shared" si="102"/>
        <v>0.14767577929119843</v>
      </c>
      <c r="Y863" s="11">
        <f t="shared" si="103"/>
        <v>2.5149693802816644E-2</v>
      </c>
      <c r="Z863" s="11">
        <f t="shared" si="104"/>
        <v>0.17030344396032979</v>
      </c>
    </row>
    <row r="864" spans="1:26" x14ac:dyDescent="0.3">
      <c r="A864" s="8" t="s">
        <v>2833</v>
      </c>
      <c r="B864" s="2" t="s">
        <v>2865</v>
      </c>
      <c r="C864" s="3">
        <v>1129507086.73</v>
      </c>
      <c r="D864" s="9">
        <f t="shared" si="99"/>
        <v>20.845047168071329</v>
      </c>
      <c r="E864" s="9">
        <f t="shared" si="98"/>
        <v>0.96590381541430215</v>
      </c>
      <c r="F864" s="3">
        <v>0</v>
      </c>
      <c r="G864" s="4">
        <v>0.79381020528575297</v>
      </c>
      <c r="H864" s="3">
        <v>5769575.5499999998</v>
      </c>
      <c r="I864" s="3">
        <v>912872888.19000006</v>
      </c>
      <c r="J864" s="3">
        <v>172352740.87</v>
      </c>
      <c r="K864" s="3">
        <v>0</v>
      </c>
      <c r="L864" s="3">
        <v>0</v>
      </c>
      <c r="M864" s="9" t="str">
        <f t="shared" si="100"/>
        <v/>
      </c>
      <c r="N864" s="3">
        <v>911058720.03999996</v>
      </c>
      <c r="O864" s="3">
        <v>175775100.56</v>
      </c>
      <c r="P864" s="3">
        <v>18977283.260000002</v>
      </c>
      <c r="Q864" s="3">
        <v>12733498.960000001</v>
      </c>
      <c r="R864" s="3">
        <v>674742.19999999902</v>
      </c>
      <c r="S864" s="3"/>
      <c r="T864" s="3">
        <v>0</v>
      </c>
      <c r="U864" s="3">
        <v>-10855891.800000001</v>
      </c>
      <c r="V864" s="9">
        <f t="shared" si="101"/>
        <v>1.2351119011705698</v>
      </c>
      <c r="W864" s="3">
        <v>10616443.43</v>
      </c>
      <c r="X864" s="11">
        <f t="shared" si="102"/>
        <v>6.0397879996525031E-2</v>
      </c>
      <c r="Y864" s="11">
        <f t="shared" si="103"/>
        <v>9.3991826653654093E-3</v>
      </c>
      <c r="Z864" s="11">
        <f t="shared" si="104"/>
        <v>0.15562106924789723</v>
      </c>
    </row>
    <row r="865" spans="1:26" x14ac:dyDescent="0.3">
      <c r="A865" s="8" t="s">
        <v>2834</v>
      </c>
      <c r="B865" s="2" t="s">
        <v>2865</v>
      </c>
      <c r="C865" s="3">
        <v>1258373122.3900001</v>
      </c>
      <c r="D865" s="9">
        <f t="shared" si="99"/>
        <v>20.95308555092176</v>
      </c>
      <c r="E865" s="9">
        <f t="shared" si="98"/>
        <v>0.7721280074344038</v>
      </c>
      <c r="F865" s="3">
        <v>0</v>
      </c>
      <c r="G865" s="4">
        <v>0.79274877869007099</v>
      </c>
      <c r="H865" s="3">
        <v>14492202.279999999</v>
      </c>
      <c r="I865" s="3">
        <v>762452912.87</v>
      </c>
      <c r="J865" s="3">
        <v>194680016.44999999</v>
      </c>
      <c r="K865" s="3">
        <v>0</v>
      </c>
      <c r="L865" s="3">
        <v>0</v>
      </c>
      <c r="M865" s="9" t="str">
        <f t="shared" si="100"/>
        <v/>
      </c>
      <c r="N865" s="3">
        <v>994635533.44000006</v>
      </c>
      <c r="O865" s="3">
        <v>179899414</v>
      </c>
      <c r="P865" s="3">
        <v>37947308.770000003</v>
      </c>
      <c r="Q865" s="3">
        <v>25427491.489999998</v>
      </c>
      <c r="R865" s="3">
        <v>2096199.91</v>
      </c>
      <c r="S865" s="3"/>
      <c r="T865" s="3">
        <v>0</v>
      </c>
      <c r="U865" s="3">
        <v>-24124469.210000001</v>
      </c>
      <c r="V865" s="9">
        <f t="shared" si="101"/>
        <v>1.1409035017686924</v>
      </c>
      <c r="W865" s="3">
        <v>26395161.859999999</v>
      </c>
      <c r="X865" s="11">
        <f t="shared" si="102"/>
        <v>0.1467217778708273</v>
      </c>
      <c r="Y865" s="11">
        <f t="shared" si="103"/>
        <v>2.0975624312340888E-2</v>
      </c>
      <c r="Z865" s="11">
        <f t="shared" si="104"/>
        <v>0.14296190120329416</v>
      </c>
    </row>
    <row r="866" spans="1:26" x14ac:dyDescent="0.3">
      <c r="A866" s="8" t="s">
        <v>2835</v>
      </c>
      <c r="B866" s="2" t="s">
        <v>2865</v>
      </c>
      <c r="C866" s="3">
        <v>1424856456.9000001</v>
      </c>
      <c r="D866" s="9">
        <f t="shared" si="99"/>
        <v>21.077336913593218</v>
      </c>
      <c r="E866" s="9">
        <f t="shared" si="98"/>
        <v>0.80193052279524657</v>
      </c>
      <c r="F866" s="3">
        <v>0</v>
      </c>
      <c r="G866" s="4">
        <v>0.79058610271445695</v>
      </c>
      <c r="H866" s="3">
        <v>8515665.0399999991</v>
      </c>
      <c r="I866" s="3">
        <v>948746492.53999996</v>
      </c>
      <c r="J866" s="3">
        <v>185373725.81</v>
      </c>
      <c r="K866" s="3">
        <v>0</v>
      </c>
      <c r="L866" s="3">
        <v>0</v>
      </c>
      <c r="M866" s="9" t="str">
        <f t="shared" si="100"/>
        <v/>
      </c>
      <c r="N866" s="3">
        <v>1192777408.2</v>
      </c>
      <c r="O866" s="3">
        <v>188104817.66999999</v>
      </c>
      <c r="P866" s="3">
        <v>16632189.710000001</v>
      </c>
      <c r="Q866" s="3">
        <v>11591009.09</v>
      </c>
      <c r="R866" s="3">
        <v>1346660.66</v>
      </c>
      <c r="S866" s="3"/>
      <c r="T866" s="3">
        <v>0</v>
      </c>
      <c r="U866" s="3">
        <v>-10046052.449999999</v>
      </c>
      <c r="V866" s="9">
        <f t="shared" si="101"/>
        <v>1.2878361738993311</v>
      </c>
      <c r="W866" s="3">
        <v>10868134.67</v>
      </c>
      <c r="X866" s="11">
        <f t="shared" si="102"/>
        <v>5.7777013925642329E-2</v>
      </c>
      <c r="Y866" s="11">
        <f t="shared" si="103"/>
        <v>7.6275295082322472E-3</v>
      </c>
      <c r="Z866" s="11">
        <f t="shared" si="104"/>
        <v>0.13201667912517426</v>
      </c>
    </row>
    <row r="867" spans="1:26" x14ac:dyDescent="0.3">
      <c r="A867" s="8" t="s">
        <v>2836</v>
      </c>
      <c r="B867" s="2" t="s">
        <v>2865</v>
      </c>
      <c r="C867" s="3">
        <v>1141676769.0799999</v>
      </c>
      <c r="D867" s="9">
        <f t="shared" si="99"/>
        <v>20.855763868782535</v>
      </c>
      <c r="E867" s="9">
        <f t="shared" si="98"/>
        <v>0.73477849551585106</v>
      </c>
      <c r="F867" s="3">
        <v>0</v>
      </c>
      <c r="G867" s="4">
        <v>0.80076713084978901</v>
      </c>
      <c r="H867" s="3">
        <v>18588873.350000001</v>
      </c>
      <c r="I867" s="3">
        <v>628171798.20000005</v>
      </c>
      <c r="J867" s="3">
        <v>192118867.19999999</v>
      </c>
      <c r="K867" s="3">
        <v>0</v>
      </c>
      <c r="L867" s="3">
        <v>0</v>
      </c>
      <c r="M867" s="9" t="str">
        <f t="shared" si="100"/>
        <v/>
      </c>
      <c r="N867" s="3">
        <v>878896214.39999998</v>
      </c>
      <c r="O867" s="3">
        <v>195902126.18000001</v>
      </c>
      <c r="P867" s="3">
        <v>32532354.399999999</v>
      </c>
      <c r="Q867" s="3">
        <v>24853984.73</v>
      </c>
      <c r="R867" s="3">
        <v>2598108.69</v>
      </c>
      <c r="S867" s="3"/>
      <c r="T867" s="3">
        <v>0</v>
      </c>
      <c r="U867" s="3">
        <v>-21348538.809999999</v>
      </c>
      <c r="V867" s="9">
        <f t="shared" si="101"/>
        <v>1.2859003449519928</v>
      </c>
      <c r="W867" s="3">
        <v>21510125.390000001</v>
      </c>
      <c r="X867" s="11">
        <f t="shared" si="102"/>
        <v>0.10980036720089466</v>
      </c>
      <c r="Y867" s="11">
        <f t="shared" si="103"/>
        <v>1.8840819023876219E-2</v>
      </c>
      <c r="Z867" s="11">
        <f t="shared" si="104"/>
        <v>0.1715915848387318</v>
      </c>
    </row>
    <row r="868" spans="1:26" x14ac:dyDescent="0.3">
      <c r="A868" s="8" t="s">
        <v>2837</v>
      </c>
      <c r="B868" s="2" t="s">
        <v>2865</v>
      </c>
      <c r="C868" s="3">
        <v>1203823845.53</v>
      </c>
      <c r="D868" s="9">
        <f t="shared" si="99"/>
        <v>20.908768865429689</v>
      </c>
      <c r="E868" s="9">
        <f t="shared" si="98"/>
        <v>0.74247744277443439</v>
      </c>
      <c r="F868" s="3">
        <v>0</v>
      </c>
      <c r="G868" s="4">
        <v>0.81424137316526701</v>
      </c>
      <c r="H868" s="3">
        <v>14708559.82</v>
      </c>
      <c r="I868" s="3">
        <v>692477185.25999999</v>
      </c>
      <c r="J868" s="3">
        <v>186626305.30000001</v>
      </c>
      <c r="K868" s="3">
        <v>0</v>
      </c>
      <c r="L868" s="3">
        <v>0</v>
      </c>
      <c r="M868" s="9" t="str">
        <f t="shared" si="100"/>
        <v/>
      </c>
      <c r="N868" s="3">
        <v>917814181</v>
      </c>
      <c r="O868" s="3">
        <v>203896945.91999999</v>
      </c>
      <c r="P868" s="3">
        <v>16381227.699999999</v>
      </c>
      <c r="Q868" s="3">
        <v>13227540.359999999</v>
      </c>
      <c r="R868" s="3">
        <v>911795.16</v>
      </c>
      <c r="S868" s="3"/>
      <c r="T868" s="3">
        <v>0</v>
      </c>
      <c r="U868" s="3">
        <v>-11157612.08</v>
      </c>
      <c r="V868" s="9">
        <f t="shared" si="101"/>
        <v>1.2672367007045113</v>
      </c>
      <c r="W868" s="3">
        <v>10893068.77</v>
      </c>
      <c r="X868" s="11">
        <f t="shared" si="102"/>
        <v>5.3424384170393364E-2</v>
      </c>
      <c r="Y868" s="11">
        <f t="shared" si="103"/>
        <v>9.0487232085057906E-3</v>
      </c>
      <c r="Z868" s="11">
        <f t="shared" si="104"/>
        <v>0.16937440363646522</v>
      </c>
    </row>
    <row r="869" spans="1:26" x14ac:dyDescent="0.3">
      <c r="A869" s="8" t="s">
        <v>2838</v>
      </c>
      <c r="B869" s="2" t="s">
        <v>2865</v>
      </c>
      <c r="C869" s="3">
        <v>1440019362.3599999</v>
      </c>
      <c r="D869" s="9">
        <f t="shared" si="99"/>
        <v>21.087922396527254</v>
      </c>
      <c r="E869" s="9">
        <f t="shared" si="98"/>
        <v>0.60079717012423961</v>
      </c>
      <c r="F869" s="3">
        <v>0</v>
      </c>
      <c r="G869" s="4">
        <v>0.83954883423927495</v>
      </c>
      <c r="H869" s="3">
        <v>31419885.530000001</v>
      </c>
      <c r="I869" s="3">
        <v>629937756.42999995</v>
      </c>
      <c r="J869" s="3">
        <v>203801915.87</v>
      </c>
      <c r="K869" s="3">
        <v>0</v>
      </c>
      <c r="L869" s="3">
        <v>0</v>
      </c>
      <c r="M869" s="9" t="str">
        <f t="shared" si="100"/>
        <v/>
      </c>
      <c r="N869" s="3">
        <v>1113930920.8499999</v>
      </c>
      <c r="O869" s="3">
        <v>215372816.65000001</v>
      </c>
      <c r="P869" s="3">
        <v>34872952.229999997</v>
      </c>
      <c r="Q869" s="3">
        <v>28885925.27</v>
      </c>
      <c r="R869" s="3">
        <v>1781052</v>
      </c>
      <c r="S869" s="3"/>
      <c r="T869" s="3">
        <v>0</v>
      </c>
      <c r="U869" s="3">
        <v>-24247704.780000001</v>
      </c>
      <c r="V869" s="9">
        <f t="shared" si="101"/>
        <v>1.2647373245526621</v>
      </c>
      <c r="W869" s="3">
        <v>23881372.960000001</v>
      </c>
      <c r="X869" s="11">
        <f t="shared" si="102"/>
        <v>0.11088387722954544</v>
      </c>
      <c r="Y869" s="11">
        <f t="shared" si="103"/>
        <v>1.6584063787074093E-2</v>
      </c>
      <c r="Z869" s="11">
        <f t="shared" si="104"/>
        <v>0.14956244497784574</v>
      </c>
    </row>
    <row r="870" spans="1:26" x14ac:dyDescent="0.3">
      <c r="A870" s="8" t="s">
        <v>2839</v>
      </c>
      <c r="B870" s="2" t="s">
        <v>2865</v>
      </c>
      <c r="C870" s="3">
        <v>1067887408.89</v>
      </c>
      <c r="D870" s="9">
        <f t="shared" si="99"/>
        <v>20.788948149539443</v>
      </c>
      <c r="E870" s="9">
        <f t="shared" si="98"/>
        <v>0.65994940237430444</v>
      </c>
      <c r="F870" s="3">
        <v>0</v>
      </c>
      <c r="G870" s="4">
        <v>1.56398789154701</v>
      </c>
      <c r="H870" s="3">
        <v>6857496.71</v>
      </c>
      <c r="I870" s="3">
        <v>490961249.47000003</v>
      </c>
      <c r="J870" s="3">
        <v>206932911.12</v>
      </c>
      <c r="K870" s="3">
        <v>0</v>
      </c>
      <c r="L870" s="3">
        <v>0</v>
      </c>
      <c r="M870" s="9" t="str">
        <f t="shared" si="100"/>
        <v/>
      </c>
      <c r="N870" s="3">
        <v>817627825.39999998</v>
      </c>
      <c r="O870" s="3">
        <v>225657268.38999999</v>
      </c>
      <c r="P870" s="3">
        <v>8937233.2100000009</v>
      </c>
      <c r="Q870" s="3">
        <v>14156265.35</v>
      </c>
      <c r="R870" s="3"/>
      <c r="S870" s="3">
        <v>809540.73</v>
      </c>
      <c r="T870" s="3">
        <v>0</v>
      </c>
      <c r="U870" s="3">
        <v>-12339639.039999999</v>
      </c>
      <c r="V870" s="9">
        <f t="shared" si="101"/>
        <v>1.2128236516065871</v>
      </c>
      <c r="W870" s="3">
        <v>14325833.710000001</v>
      </c>
      <c r="X870" s="11">
        <f t="shared" si="102"/>
        <v>6.3484920349389684E-2</v>
      </c>
      <c r="Y870" s="11">
        <f t="shared" si="103"/>
        <v>1.3415116229238792E-2</v>
      </c>
      <c r="Z870" s="11">
        <f t="shared" si="104"/>
        <v>0.21131185414439538</v>
      </c>
    </row>
    <row r="871" spans="1:26" x14ac:dyDescent="0.3">
      <c r="A871" s="8" t="s">
        <v>2840</v>
      </c>
      <c r="B871" s="2" t="s">
        <v>2865</v>
      </c>
      <c r="C871" s="3">
        <v>1018676258.03</v>
      </c>
      <c r="D871" s="9">
        <f t="shared" si="99"/>
        <v>20.741769835143614</v>
      </c>
      <c r="E871" s="9">
        <f t="shared" si="98"/>
        <v>0.63952190229686734</v>
      </c>
      <c r="F871" s="3">
        <v>0</v>
      </c>
      <c r="G871" s="4">
        <v>1.3894544772429001</v>
      </c>
      <c r="H871" s="3">
        <v>9032610.9199999999</v>
      </c>
      <c r="I871" s="3">
        <v>449982087.85000002</v>
      </c>
      <c r="J871" s="3">
        <v>192451079.59</v>
      </c>
      <c r="K871" s="3">
        <v>0</v>
      </c>
      <c r="L871" s="3">
        <v>0</v>
      </c>
      <c r="M871" s="9" t="str">
        <f t="shared" si="100"/>
        <v/>
      </c>
      <c r="N871" s="3">
        <v>781842394.53999996</v>
      </c>
      <c r="O871" s="3">
        <v>204977644.02000001</v>
      </c>
      <c r="P871" s="3">
        <v>16969856.300000001</v>
      </c>
      <c r="Q871" s="3">
        <v>28297806.739999998</v>
      </c>
      <c r="R871" s="3"/>
      <c r="S871" s="3">
        <v>1619204.98</v>
      </c>
      <c r="T871" s="3">
        <v>0</v>
      </c>
      <c r="U871" s="3">
        <v>-24386568.699999999</v>
      </c>
      <c r="V871" s="9">
        <f t="shared" si="101"/>
        <v>1.2267823361307899</v>
      </c>
      <c r="W871" s="3">
        <v>27636824.260000002</v>
      </c>
      <c r="X871" s="11">
        <f t="shared" si="102"/>
        <v>0.13482848040395776</v>
      </c>
      <c r="Y871" s="11">
        <f t="shared" si="103"/>
        <v>2.7130134860948237E-2</v>
      </c>
      <c r="Z871" s="11">
        <f t="shared" si="104"/>
        <v>0.20121961457745433</v>
      </c>
    </row>
    <row r="872" spans="1:26" x14ac:dyDescent="0.3">
      <c r="A872" s="8" t="s">
        <v>2841</v>
      </c>
      <c r="B872" s="2" t="s">
        <v>2865</v>
      </c>
      <c r="C872" s="3">
        <v>1163792619.27</v>
      </c>
      <c r="D872" s="9">
        <f t="shared" si="99"/>
        <v>20.874950008243722</v>
      </c>
      <c r="E872" s="9">
        <f t="shared" si="98"/>
        <v>0.98019385537566106</v>
      </c>
      <c r="F872" s="3">
        <v>0</v>
      </c>
      <c r="G872" s="4">
        <v>1.2567547123327001</v>
      </c>
      <c r="H872" s="3">
        <v>25447559.940000001</v>
      </c>
      <c r="I872" s="3">
        <v>925372723.10000002</v>
      </c>
      <c r="J872" s="3">
        <v>189922091.30000001</v>
      </c>
      <c r="K872" s="3">
        <v>0</v>
      </c>
      <c r="L872" s="3">
        <v>0</v>
      </c>
      <c r="M872" s="9" t="str">
        <f t="shared" si="100"/>
        <v/>
      </c>
      <c r="N872" s="3">
        <v>873535770.02999997</v>
      </c>
      <c r="O872" s="3">
        <v>215831383.27000001</v>
      </c>
      <c r="P872" s="3">
        <v>17151880.469999999</v>
      </c>
      <c r="Q872" s="3">
        <v>13909863.119999999</v>
      </c>
      <c r="R872" s="3"/>
      <c r="S872" s="3">
        <v>896274.46000000101</v>
      </c>
      <c r="T872" s="3">
        <v>0</v>
      </c>
      <c r="U872" s="3">
        <v>-12902673.390000001</v>
      </c>
      <c r="V872" s="9">
        <f t="shared" si="101"/>
        <v>1.1475247905969044</v>
      </c>
      <c r="W872" s="3">
        <v>14902666.26</v>
      </c>
      <c r="X872" s="11">
        <f t="shared" si="102"/>
        <v>6.904772621207321E-2</v>
      </c>
      <c r="Y872" s="11">
        <f t="shared" si="103"/>
        <v>1.2805259298987339E-2</v>
      </c>
      <c r="Z872" s="11">
        <f t="shared" si="104"/>
        <v>0.18545519166927035</v>
      </c>
    </row>
    <row r="873" spans="1:26" x14ac:dyDescent="0.3">
      <c r="A873" s="8" t="s">
        <v>2842</v>
      </c>
      <c r="B873" s="2" t="s">
        <v>2865</v>
      </c>
      <c r="C873" s="3">
        <v>1209077304.4400001</v>
      </c>
      <c r="D873" s="9">
        <f t="shared" si="99"/>
        <v>20.913123347345529</v>
      </c>
      <c r="E873" s="9">
        <f t="shared" si="98"/>
        <v>0.85141781577547182</v>
      </c>
      <c r="F873" s="3">
        <v>0</v>
      </c>
      <c r="G873" s="4">
        <v>1.27677229792441</v>
      </c>
      <c r="H873" s="3">
        <v>52064118.799999997</v>
      </c>
      <c r="I873" s="3">
        <v>779976240.57000005</v>
      </c>
      <c r="J873" s="3">
        <v>197389598.28</v>
      </c>
      <c r="K873" s="3">
        <v>0</v>
      </c>
      <c r="L873" s="3">
        <v>0</v>
      </c>
      <c r="M873" s="9" t="str">
        <f t="shared" si="100"/>
        <v/>
      </c>
      <c r="N873" s="3">
        <v>925049304.00999999</v>
      </c>
      <c r="O873" s="3">
        <v>226300718.91999999</v>
      </c>
      <c r="P873" s="3">
        <v>39448214.630000003</v>
      </c>
      <c r="Q873" s="3">
        <v>28395547.039999999</v>
      </c>
      <c r="R873" s="3"/>
      <c r="S873" s="3">
        <v>1784426.17</v>
      </c>
      <c r="T873" s="3">
        <v>0</v>
      </c>
      <c r="U873" s="3">
        <v>-26800813.059999999</v>
      </c>
      <c r="V873" s="9">
        <f t="shared" si="101"/>
        <v>1.1260842401473026</v>
      </c>
      <c r="W873" s="3">
        <v>29757853.100000001</v>
      </c>
      <c r="X873" s="11">
        <f t="shared" si="102"/>
        <v>0.13149694460546438</v>
      </c>
      <c r="Y873" s="11">
        <f t="shared" si="103"/>
        <v>2.4612035136812645E-2</v>
      </c>
      <c r="Z873" s="11">
        <f t="shared" si="104"/>
        <v>0.18716811413875156</v>
      </c>
    </row>
    <row r="874" spans="1:26" x14ac:dyDescent="0.3">
      <c r="A874" s="8" t="s">
        <v>2843</v>
      </c>
      <c r="B874" s="2" t="s">
        <v>2865</v>
      </c>
      <c r="C874" s="3">
        <v>1537798025.04</v>
      </c>
      <c r="D874" s="9">
        <f t="shared" si="99"/>
        <v>21.15361737628529</v>
      </c>
      <c r="E874" s="9">
        <f t="shared" si="98"/>
        <v>0.89688489182064368</v>
      </c>
      <c r="F874" s="3">
        <v>0</v>
      </c>
      <c r="G874" s="4">
        <v>1.39536966844846</v>
      </c>
      <c r="H874" s="3">
        <v>14784128.609999999</v>
      </c>
      <c r="I874" s="3">
        <v>1159953995.51</v>
      </c>
      <c r="J874" s="3">
        <v>204489691.21000001</v>
      </c>
      <c r="K874" s="3">
        <v>0</v>
      </c>
      <c r="L874" s="3">
        <v>0</v>
      </c>
      <c r="M874" s="9" t="str">
        <f t="shared" si="100"/>
        <v/>
      </c>
      <c r="N874" s="3">
        <v>1269215887.77</v>
      </c>
      <c r="O874" s="3">
        <v>239880993.94999999</v>
      </c>
      <c r="P874" s="3">
        <v>19191937.280000001</v>
      </c>
      <c r="Q874" s="3">
        <v>16898550.989999998</v>
      </c>
      <c r="R874" s="3"/>
      <c r="S874" s="3">
        <v>865099</v>
      </c>
      <c r="T874" s="3">
        <v>0</v>
      </c>
      <c r="U874" s="3">
        <v>-13279434.25</v>
      </c>
      <c r="V874" s="9">
        <f t="shared" si="101"/>
        <v>1.3376812336715322</v>
      </c>
      <c r="W874" s="3">
        <v>18489653.859999999</v>
      </c>
      <c r="X874" s="11">
        <f t="shared" si="102"/>
        <v>7.7078444421711551E-2</v>
      </c>
      <c r="Y874" s="11">
        <f t="shared" si="103"/>
        <v>1.2023460531833535E-2</v>
      </c>
      <c r="Z874" s="11">
        <f t="shared" si="104"/>
        <v>0.15598992198195885</v>
      </c>
    </row>
    <row r="875" spans="1:26" x14ac:dyDescent="0.3">
      <c r="A875" s="8" t="s">
        <v>2807</v>
      </c>
      <c r="B875" s="2" t="s">
        <v>2866</v>
      </c>
      <c r="C875" s="3">
        <v>489567049.41000003</v>
      </c>
      <c r="D875" s="9">
        <f t="shared" si="99"/>
        <v>20.009031985855906</v>
      </c>
      <c r="E875" s="9">
        <f t="shared" si="98"/>
        <v>9.5337094002239095E-2</v>
      </c>
      <c r="F875" s="3">
        <v>427836441.01999998</v>
      </c>
      <c r="G875" s="4">
        <v>0.17543465292552601</v>
      </c>
      <c r="H875" s="3">
        <v>1085670.29</v>
      </c>
      <c r="I875" s="3">
        <v>43434477.880000003</v>
      </c>
      <c r="J875" s="3">
        <v>2153751.64</v>
      </c>
      <c r="K875" s="3">
        <v>427836441.01999998</v>
      </c>
      <c r="L875" s="3">
        <v>9716077.7699999996</v>
      </c>
      <c r="M875" s="9">
        <f t="shared" si="100"/>
        <v>2.2709794768383938E-2</v>
      </c>
      <c r="N875" s="3">
        <v>416387485.54000002</v>
      </c>
      <c r="O875" s="3">
        <v>52816685.390000001</v>
      </c>
      <c r="P875" s="3">
        <v>10339273.57</v>
      </c>
      <c r="Q875" s="3">
        <v>125215.37</v>
      </c>
      <c r="R875" s="3">
        <v>713070.5</v>
      </c>
      <c r="S875" s="3"/>
      <c r="T875" s="3">
        <v>-2715583.89</v>
      </c>
      <c r="U875" s="3">
        <v>-4889911.1500000004</v>
      </c>
      <c r="V875" s="9">
        <f t="shared" si="101"/>
        <v>0.11022107904760396</v>
      </c>
      <c r="W875" s="3">
        <v>2125141.5699999998</v>
      </c>
      <c r="X875" s="11">
        <f t="shared" si="102"/>
        <v>4.0236178289263902E-2</v>
      </c>
      <c r="Y875" s="11">
        <f t="shared" si="103"/>
        <v>4.3408590765271204E-3</v>
      </c>
      <c r="Z875" s="11">
        <f t="shared" si="104"/>
        <v>0.10788447762906396</v>
      </c>
    </row>
    <row r="876" spans="1:26" x14ac:dyDescent="0.3">
      <c r="A876" s="8" t="s">
        <v>2808</v>
      </c>
      <c r="B876" s="2" t="s">
        <v>2866</v>
      </c>
      <c r="C876" s="3">
        <v>492730430.55000001</v>
      </c>
      <c r="D876" s="9">
        <f t="shared" si="99"/>
        <v>20.015472788444374</v>
      </c>
      <c r="E876" s="9">
        <f t="shared" si="98"/>
        <v>6.7453012924127378E-2</v>
      </c>
      <c r="F876" s="3">
        <v>441896432.39999998</v>
      </c>
      <c r="G876" s="4">
        <v>0.174875211264272</v>
      </c>
      <c r="H876" s="3">
        <v>978201.93</v>
      </c>
      <c r="I876" s="3">
        <v>30983521.43</v>
      </c>
      <c r="J876" s="3">
        <v>1274428.74</v>
      </c>
      <c r="K876" s="3">
        <v>441896432.39999998</v>
      </c>
      <c r="L876" s="3">
        <v>10043183.33</v>
      </c>
      <c r="M876" s="9">
        <f t="shared" si="100"/>
        <v>2.272745963449874E-2</v>
      </c>
      <c r="N876" s="3">
        <v>414413452.47000003</v>
      </c>
      <c r="O876" s="3">
        <v>54532256.07</v>
      </c>
      <c r="P876" s="3">
        <v>22408749.539999999</v>
      </c>
      <c r="Q876" s="3">
        <v>265823.37</v>
      </c>
      <c r="R876" s="3">
        <v>1205606.44</v>
      </c>
      <c r="S876" s="3"/>
      <c r="T876" s="3">
        <v>-4734792.92</v>
      </c>
      <c r="U876" s="3">
        <v>-10190904.23</v>
      </c>
      <c r="V876" s="9">
        <f t="shared" si="101"/>
        <v>9.8583657112458561E-2</v>
      </c>
      <c r="W876" s="3">
        <v>4985536.4400000004</v>
      </c>
      <c r="X876" s="11">
        <f t="shared" si="102"/>
        <v>9.1423623361563233E-2</v>
      </c>
      <c r="Y876" s="11">
        <f t="shared" si="103"/>
        <v>1.0118182541384748E-2</v>
      </c>
      <c r="Z876" s="11">
        <f t="shared" si="104"/>
        <v>0.11067361114500177</v>
      </c>
    </row>
    <row r="877" spans="1:26" x14ac:dyDescent="0.3">
      <c r="A877" s="8" t="s">
        <v>2809</v>
      </c>
      <c r="B877" s="2" t="s">
        <v>2866</v>
      </c>
      <c r="C877" s="3">
        <v>524224359.02999997</v>
      </c>
      <c r="D877" s="9">
        <f t="shared" si="99"/>
        <v>20.077430316736159</v>
      </c>
      <c r="E877" s="9">
        <f t="shared" ref="E877:E940" si="105">IFERROR(SUM(H877:J877)/C877,"")</f>
        <v>0.10197174228781088</v>
      </c>
      <c r="F877" s="3">
        <v>451628810.87</v>
      </c>
      <c r="G877" s="4">
        <v>0.166934965741664</v>
      </c>
      <c r="H877" s="3">
        <v>1400030.75</v>
      </c>
      <c r="I877" s="3">
        <v>50623777.130000003</v>
      </c>
      <c r="J877" s="3">
        <v>1432263.36</v>
      </c>
      <c r="K877" s="3">
        <v>451629759.85000002</v>
      </c>
      <c r="L877" s="3">
        <v>10370317.449999999</v>
      </c>
      <c r="M877" s="9">
        <f t="shared" si="100"/>
        <v>2.2961988717139226E-2</v>
      </c>
      <c r="N877" s="3">
        <v>443249179.23000002</v>
      </c>
      <c r="O877" s="3">
        <v>54696392.340000004</v>
      </c>
      <c r="P877" s="3">
        <v>9021520.2400000002</v>
      </c>
      <c r="Q877" s="3">
        <v>215592</v>
      </c>
      <c r="R877" s="3">
        <v>451836.42</v>
      </c>
      <c r="S877" s="3"/>
      <c r="T877" s="3">
        <v>-2049496.24</v>
      </c>
      <c r="U877" s="3">
        <v>-5060169.4400000004</v>
      </c>
      <c r="V877" s="9">
        <f t="shared" si="101"/>
        <v>9.3876203191596466E-2</v>
      </c>
      <c r="W877" s="3">
        <v>970136.26000000199</v>
      </c>
      <c r="X877" s="11">
        <f t="shared" si="102"/>
        <v>1.7736750423492407E-2</v>
      </c>
      <c r="Y877" s="11">
        <f t="shared" si="103"/>
        <v>1.8506127067332322E-3</v>
      </c>
      <c r="Z877" s="11">
        <f t="shared" si="104"/>
        <v>0.10433775424172892</v>
      </c>
    </row>
    <row r="878" spans="1:26" x14ac:dyDescent="0.3">
      <c r="A878" s="8" t="s">
        <v>2810</v>
      </c>
      <c r="B878" s="2" t="s">
        <v>2866</v>
      </c>
      <c r="C878" s="3">
        <v>546616162.33000004</v>
      </c>
      <c r="D878" s="9">
        <f t="shared" ref="D878:D941" si="106">LN(C878)</f>
        <v>20.119257399864853</v>
      </c>
      <c r="E878" s="9">
        <f t="shared" si="105"/>
        <v>7.544474317080882E-2</v>
      </c>
      <c r="F878" s="3">
        <v>489973855.23000002</v>
      </c>
      <c r="G878" s="4">
        <v>0.17617521969955699</v>
      </c>
      <c r="H878" s="3">
        <v>1570683.38</v>
      </c>
      <c r="I878" s="3">
        <v>31332341.710000001</v>
      </c>
      <c r="J878" s="3">
        <v>8336290.8899999997</v>
      </c>
      <c r="K878" s="3">
        <v>488894542.73000002</v>
      </c>
      <c r="L878" s="3">
        <v>9165160.3200000003</v>
      </c>
      <c r="M878" s="9">
        <f t="shared" ref="M878:M941" si="107">IFERROR(L878/K878,"")</f>
        <v>1.8746702036847258E-2</v>
      </c>
      <c r="N878" s="3">
        <v>452440583.25999999</v>
      </c>
      <c r="O878" s="3">
        <v>59639251.229999997</v>
      </c>
      <c r="P878" s="3">
        <v>26495410.469999999</v>
      </c>
      <c r="Q878" s="3">
        <v>351523.79</v>
      </c>
      <c r="R878" s="3">
        <v>1237035.1000000001</v>
      </c>
      <c r="S878" s="3"/>
      <c r="T878" s="3">
        <v>-3946873.06</v>
      </c>
      <c r="U878" s="3">
        <v>-11698665.27</v>
      </c>
      <c r="V878" s="9">
        <f t="shared" ref="V878:V941" si="108">IFERROR(SUM(Q878:S878)/ABS(SUM(T878:U878)),"")</f>
        <v>0.10153430687354305</v>
      </c>
      <c r="W878" s="3">
        <v>7139781.8100000098</v>
      </c>
      <c r="X878" s="11">
        <f t="shared" ref="X878:X941" si="109">W878/O878</f>
        <v>0.11971615442429508</v>
      </c>
      <c r="Y878" s="11">
        <f t="shared" ref="Y878:Y941" si="110">W878/C878</f>
        <v>1.3061783207371796E-2</v>
      </c>
      <c r="Z878" s="11">
        <f t="shared" ref="Z878:Z941" si="111">O878/C878</f>
        <v>0.10910627116436217</v>
      </c>
    </row>
    <row r="879" spans="1:26" x14ac:dyDescent="0.3">
      <c r="A879" s="8" t="s">
        <v>2811</v>
      </c>
      <c r="B879" s="2" t="s">
        <v>2866</v>
      </c>
      <c r="C879" s="3">
        <v>596575070.17999995</v>
      </c>
      <c r="D879" s="9">
        <f t="shared" si="106"/>
        <v>20.206715642681733</v>
      </c>
      <c r="E879" s="9">
        <f t="shared" si="105"/>
        <v>0.10724770036182608</v>
      </c>
      <c r="F879" s="3">
        <v>514677711.30000001</v>
      </c>
      <c r="G879" s="4">
        <v>0.171408043576013</v>
      </c>
      <c r="H879" s="3">
        <v>1342334.46</v>
      </c>
      <c r="I879" s="3">
        <v>29397136.84</v>
      </c>
      <c r="J879" s="3">
        <v>33241833.07</v>
      </c>
      <c r="K879" s="3">
        <v>514068734.72000003</v>
      </c>
      <c r="L879" s="3">
        <v>8033949.5899999999</v>
      </c>
      <c r="M879" s="9">
        <f t="shared" si="107"/>
        <v>1.5628162242498338E-2</v>
      </c>
      <c r="N879" s="3">
        <v>492121751.16000003</v>
      </c>
      <c r="O879" s="3">
        <v>65914724.210000001</v>
      </c>
      <c r="P879" s="3">
        <v>18979242.02</v>
      </c>
      <c r="Q879" s="3">
        <v>130530</v>
      </c>
      <c r="R879" s="3">
        <v>669475.02</v>
      </c>
      <c r="S879" s="3"/>
      <c r="T879" s="3">
        <v>-1935841.83</v>
      </c>
      <c r="U879" s="3">
        <v>-5244611.29</v>
      </c>
      <c r="V879" s="9">
        <f t="shared" si="108"/>
        <v>0.11141428077452582</v>
      </c>
      <c r="W879" s="3">
        <v>7043317.2999999998</v>
      </c>
      <c r="X879" s="11">
        <f t="shared" si="109"/>
        <v>0.10685499157305811</v>
      </c>
      <c r="Y879" s="11">
        <f t="shared" si="110"/>
        <v>1.1806254823680236E-2</v>
      </c>
      <c r="Z879" s="11">
        <f t="shared" si="111"/>
        <v>0.11048856632596475</v>
      </c>
    </row>
    <row r="880" spans="1:26" x14ac:dyDescent="0.3">
      <c r="A880" s="8" t="s">
        <v>2812</v>
      </c>
      <c r="B880" s="2" t="s">
        <v>2866</v>
      </c>
      <c r="C880" s="3">
        <v>613802766.82000005</v>
      </c>
      <c r="D880" s="9">
        <f t="shared" si="106"/>
        <v>20.235184207829551</v>
      </c>
      <c r="E880" s="9">
        <f t="shared" si="105"/>
        <v>8.8258508528174379E-2</v>
      </c>
      <c r="F880" s="3">
        <v>544141159.05999994</v>
      </c>
      <c r="G880" s="4">
        <v>0.17923727410517801</v>
      </c>
      <c r="H880" s="3">
        <v>2489907.83</v>
      </c>
      <c r="I880" s="3">
        <v>7000569.1900000004</v>
      </c>
      <c r="J880" s="3">
        <v>44682839.710000001</v>
      </c>
      <c r="K880" s="3">
        <v>542379382.40999997</v>
      </c>
      <c r="L880" s="3">
        <v>8739661.0600000005</v>
      </c>
      <c r="M880" s="9">
        <f t="shared" si="107"/>
        <v>1.6113556937150393E-2</v>
      </c>
      <c r="N880" s="3">
        <v>503629058.25</v>
      </c>
      <c r="O880" s="3">
        <v>69565354.799999997</v>
      </c>
      <c r="P880" s="3">
        <v>37252281.189999998</v>
      </c>
      <c r="Q880" s="3">
        <v>252184</v>
      </c>
      <c r="R880" s="3">
        <v>1428353.52</v>
      </c>
      <c r="S880" s="3"/>
      <c r="T880" s="3">
        <v>-4030722.22</v>
      </c>
      <c r="U880" s="3">
        <v>-11929237.01</v>
      </c>
      <c r="V880" s="9">
        <f t="shared" si="108"/>
        <v>0.10529710607537686</v>
      </c>
      <c r="W880" s="3">
        <v>12268854.84</v>
      </c>
      <c r="X880" s="11">
        <f t="shared" si="109"/>
        <v>0.17636443996113998</v>
      </c>
      <c r="Y880" s="11">
        <f t="shared" si="110"/>
        <v>1.9988269038868453E-2</v>
      </c>
      <c r="Z880" s="11">
        <f t="shared" si="111"/>
        <v>0.11333502968780246</v>
      </c>
    </row>
    <row r="881" spans="1:26" x14ac:dyDescent="0.3">
      <c r="A881" s="8" t="s">
        <v>2813</v>
      </c>
      <c r="B881" s="2" t="s">
        <v>2866</v>
      </c>
      <c r="C881" s="3">
        <v>659086952.28999996</v>
      </c>
      <c r="D881" s="9">
        <f t="shared" si="106"/>
        <v>20.306366029574534</v>
      </c>
      <c r="E881" s="9">
        <f t="shared" si="105"/>
        <v>8.4699327267879515E-2</v>
      </c>
      <c r="F881" s="3">
        <v>586502248.17999995</v>
      </c>
      <c r="G881" s="4">
        <v>0.182209232186372</v>
      </c>
      <c r="H881" s="3">
        <v>1367258.76</v>
      </c>
      <c r="I881" s="3">
        <v>17612504.02</v>
      </c>
      <c r="J881" s="3">
        <v>36844458.689999998</v>
      </c>
      <c r="K881" s="3">
        <v>585974264.39999998</v>
      </c>
      <c r="L881" s="3">
        <v>8885600.5600000005</v>
      </c>
      <c r="M881" s="9">
        <f t="shared" si="107"/>
        <v>1.5163806842435793E-2</v>
      </c>
      <c r="N881" s="3">
        <v>529983430.63</v>
      </c>
      <c r="O881" s="3">
        <v>77325939.969999999</v>
      </c>
      <c r="P881" s="3">
        <v>22550158.27</v>
      </c>
      <c r="Q881" s="3">
        <v>165460</v>
      </c>
      <c r="R881" s="3">
        <v>749321.47</v>
      </c>
      <c r="S881" s="3"/>
      <c r="T881" s="3">
        <v>-2003488.93</v>
      </c>
      <c r="U881" s="3">
        <v>-6324833.8600000003</v>
      </c>
      <c r="V881" s="9">
        <f t="shared" si="108"/>
        <v>0.10983981926089587</v>
      </c>
      <c r="W881" s="3">
        <v>8726410.5299999993</v>
      </c>
      <c r="X881" s="11">
        <f t="shared" si="109"/>
        <v>0.11285230458738127</v>
      </c>
      <c r="Y881" s="11">
        <f t="shared" si="110"/>
        <v>1.3240150635178036E-2</v>
      </c>
      <c r="Z881" s="11">
        <f t="shared" si="111"/>
        <v>0.11732282015495944</v>
      </c>
    </row>
    <row r="882" spans="1:26" x14ac:dyDescent="0.3">
      <c r="A882" s="8" t="s">
        <v>2814</v>
      </c>
      <c r="B882" s="2" t="s">
        <v>2866</v>
      </c>
      <c r="C882" s="3">
        <v>704335166.49000001</v>
      </c>
      <c r="D882" s="9">
        <f t="shared" si="106"/>
        <v>20.372764889592222</v>
      </c>
      <c r="E882" s="9">
        <f t="shared" si="105"/>
        <v>0.15261075910161315</v>
      </c>
      <c r="F882" s="3">
        <v>581731480.47000003</v>
      </c>
      <c r="G882" s="4">
        <v>0.190616586603685</v>
      </c>
      <c r="H882" s="3">
        <v>1962434.94</v>
      </c>
      <c r="I882" s="3">
        <v>40698180.369999997</v>
      </c>
      <c r="J882" s="3">
        <v>64828509.109999999</v>
      </c>
      <c r="K882" s="3">
        <v>581223942.49000001</v>
      </c>
      <c r="L882" s="3">
        <v>9148211.9700000007</v>
      </c>
      <c r="M882" s="9">
        <f t="shared" si="107"/>
        <v>1.5739564909883933E-2</v>
      </c>
      <c r="N882" s="3">
        <v>568329302.25</v>
      </c>
      <c r="O882" s="3">
        <v>83179320.230000004</v>
      </c>
      <c r="P882" s="3">
        <v>44501582.729999997</v>
      </c>
      <c r="Q882" s="3">
        <v>387220</v>
      </c>
      <c r="R882" s="3">
        <v>2572599.17</v>
      </c>
      <c r="S882" s="3"/>
      <c r="T882" s="3">
        <v>-4546790.08</v>
      </c>
      <c r="U882" s="3">
        <v>-14219209.789999999</v>
      </c>
      <c r="V882" s="9">
        <f t="shared" si="108"/>
        <v>0.15772243368346567</v>
      </c>
      <c r="W882" s="3">
        <v>16480546.27</v>
      </c>
      <c r="X882" s="11">
        <f t="shared" si="109"/>
        <v>0.19813273568994635</v>
      </c>
      <c r="Y882" s="11">
        <f t="shared" si="110"/>
        <v>2.3398726989778931E-2</v>
      </c>
      <c r="Z882" s="11">
        <f t="shared" si="111"/>
        <v>0.11809621922545445</v>
      </c>
    </row>
    <row r="883" spans="1:26" x14ac:dyDescent="0.3">
      <c r="A883" s="8" t="s">
        <v>2815</v>
      </c>
      <c r="B883" s="2" t="s">
        <v>2866</v>
      </c>
      <c r="C883" s="3">
        <v>667794244.49000001</v>
      </c>
      <c r="D883" s="9">
        <f t="shared" si="106"/>
        <v>20.319490666823331</v>
      </c>
      <c r="E883" s="9">
        <f t="shared" si="105"/>
        <v>9.5945237097591451E-2</v>
      </c>
      <c r="F883" s="3">
        <v>585939776.38</v>
      </c>
      <c r="G883" s="4">
        <v>0.20236611131386301</v>
      </c>
      <c r="H883" s="3">
        <v>1242533.8999999999</v>
      </c>
      <c r="I883" s="3">
        <v>7599194.2599999998</v>
      </c>
      <c r="J883" s="3">
        <v>55229948.960000001</v>
      </c>
      <c r="K883" s="3">
        <v>585538533.82000005</v>
      </c>
      <c r="L883" s="3">
        <v>10290369.689999999</v>
      </c>
      <c r="M883" s="9">
        <f t="shared" si="107"/>
        <v>1.75741972485851E-2</v>
      </c>
      <c r="N883" s="3">
        <v>531866594.75</v>
      </c>
      <c r="O883" s="3">
        <v>86606466.230000004</v>
      </c>
      <c r="P883" s="3">
        <v>15855547.529999999</v>
      </c>
      <c r="Q883" s="3">
        <v>222980</v>
      </c>
      <c r="R883" s="3">
        <v>718901.69</v>
      </c>
      <c r="S883" s="3"/>
      <c r="T883" s="3">
        <v>-1980928.95</v>
      </c>
      <c r="U883" s="3">
        <v>-6265082.96</v>
      </c>
      <c r="V883" s="9">
        <f t="shared" si="108"/>
        <v>0.11422269337954424</v>
      </c>
      <c r="W883" s="3">
        <v>4727146</v>
      </c>
      <c r="X883" s="11">
        <f t="shared" si="109"/>
        <v>5.4581906014340334E-2</v>
      </c>
      <c r="Y883" s="11">
        <f t="shared" si="110"/>
        <v>7.0787462440772614E-3</v>
      </c>
      <c r="Z883" s="11">
        <f t="shared" si="111"/>
        <v>0.12969034540892468</v>
      </c>
    </row>
    <row r="884" spans="1:26" x14ac:dyDescent="0.3">
      <c r="A884" s="8" t="s">
        <v>2816</v>
      </c>
      <c r="B884" s="2" t="s">
        <v>2866</v>
      </c>
      <c r="C884" s="3">
        <v>692171284.75999999</v>
      </c>
      <c r="D884" s="9">
        <f t="shared" si="106"/>
        <v>20.355344004283072</v>
      </c>
      <c r="E884" s="9">
        <f t="shared" si="105"/>
        <v>8.7467230168313231E-2</v>
      </c>
      <c r="F884" s="3">
        <v>613295717.48000002</v>
      </c>
      <c r="G884" s="4">
        <v>0.20181040049715701</v>
      </c>
      <c r="H884" s="3">
        <v>1139402.6499999999</v>
      </c>
      <c r="I884" s="3">
        <v>9589530.5700000003</v>
      </c>
      <c r="J884" s="3">
        <v>49813371.859999999</v>
      </c>
      <c r="K884" s="3">
        <v>612582547.53999996</v>
      </c>
      <c r="L884" s="3">
        <v>10996337.300000001</v>
      </c>
      <c r="M884" s="9">
        <f t="shared" si="107"/>
        <v>1.795078450105856E-2</v>
      </c>
      <c r="N884" s="3">
        <v>552134542.08000004</v>
      </c>
      <c r="O884" s="3">
        <v>90594343.400000006</v>
      </c>
      <c r="P884" s="3">
        <v>34483954.450000003</v>
      </c>
      <c r="Q884" s="3">
        <v>565060</v>
      </c>
      <c r="R884" s="3">
        <v>1761790.36</v>
      </c>
      <c r="S884" s="3"/>
      <c r="T884" s="3">
        <v>-4141701.87</v>
      </c>
      <c r="U884" s="3">
        <v>-15919439</v>
      </c>
      <c r="V884" s="9">
        <f t="shared" si="108"/>
        <v>0.11598793782858274</v>
      </c>
      <c r="W884" s="3">
        <v>10486605.810000001</v>
      </c>
      <c r="X884" s="11">
        <f t="shared" si="109"/>
        <v>0.11575342804460349</v>
      </c>
      <c r="Y884" s="11">
        <f t="shared" si="110"/>
        <v>1.5150304615187949E-2</v>
      </c>
      <c r="Z884" s="11">
        <f t="shared" si="111"/>
        <v>0.13088428456175011</v>
      </c>
    </row>
    <row r="885" spans="1:26" x14ac:dyDescent="0.3">
      <c r="A885" s="8" t="s">
        <v>2817</v>
      </c>
      <c r="B885" s="2" t="s">
        <v>2866</v>
      </c>
      <c r="C885" s="3">
        <v>754535191.85000002</v>
      </c>
      <c r="D885" s="9">
        <f t="shared" si="106"/>
        <v>20.441612477695447</v>
      </c>
      <c r="E885" s="9">
        <f t="shared" si="105"/>
        <v>0.12397269386554459</v>
      </c>
      <c r="F885" s="3">
        <v>641888522.39999998</v>
      </c>
      <c r="G885" s="4">
        <v>0.194135612198723</v>
      </c>
      <c r="H885" s="3">
        <v>1026427.68</v>
      </c>
      <c r="I885" s="3">
        <v>17898870.050000001</v>
      </c>
      <c r="J885" s="3">
        <v>74616462.620000005</v>
      </c>
      <c r="K885" s="3">
        <v>640736497.79999995</v>
      </c>
      <c r="L885" s="3">
        <v>12308740.5</v>
      </c>
      <c r="M885" s="9">
        <f t="shared" si="107"/>
        <v>1.9210300243957791E-2</v>
      </c>
      <c r="N885" s="3">
        <v>607294374.29999995</v>
      </c>
      <c r="O885" s="3">
        <v>93431549.769999996</v>
      </c>
      <c r="P885" s="3">
        <v>18357763.530000001</v>
      </c>
      <c r="Q885" s="3">
        <v>398965</v>
      </c>
      <c r="R885" s="3">
        <v>2225878.1800000002</v>
      </c>
      <c r="S885" s="3"/>
      <c r="T885" s="3">
        <v>-2860201</v>
      </c>
      <c r="U885" s="3">
        <v>-11467518.720000001</v>
      </c>
      <c r="V885" s="9">
        <f t="shared" si="108"/>
        <v>0.18320034389952458</v>
      </c>
      <c r="W885" s="3">
        <v>4149468.62</v>
      </c>
      <c r="X885" s="11">
        <f t="shared" si="109"/>
        <v>4.4411856917869044E-2</v>
      </c>
      <c r="Y885" s="11">
        <f t="shared" si="110"/>
        <v>5.4993705592792357E-3</v>
      </c>
      <c r="Z885" s="11">
        <f t="shared" si="111"/>
        <v>0.12382662966444379</v>
      </c>
    </row>
    <row r="886" spans="1:26" x14ac:dyDescent="0.3">
      <c r="A886" s="8" t="s">
        <v>2818</v>
      </c>
      <c r="B886" s="2" t="s">
        <v>2866</v>
      </c>
      <c r="C886" s="3">
        <v>798734769.76999998</v>
      </c>
      <c r="D886" s="9">
        <f t="shared" si="106"/>
        <v>20.498539495893635</v>
      </c>
      <c r="E886" s="9">
        <f t="shared" si="105"/>
        <v>9.0602740470204682E-2</v>
      </c>
      <c r="F886" s="3">
        <v>701097125.47000003</v>
      </c>
      <c r="G886" s="4">
        <v>0.19551981406213401</v>
      </c>
      <c r="H886" s="3">
        <v>849402.58</v>
      </c>
      <c r="I886" s="3">
        <v>38729434.140000001</v>
      </c>
      <c r="J886" s="3">
        <v>32788722.329999998</v>
      </c>
      <c r="K886" s="3">
        <v>700158447.08000004</v>
      </c>
      <c r="L886" s="3">
        <v>13211415.42</v>
      </c>
      <c r="M886" s="9">
        <f t="shared" si="107"/>
        <v>1.8869179505150588E-2</v>
      </c>
      <c r="N886" s="3">
        <v>634533823.08000004</v>
      </c>
      <c r="O886" s="3">
        <v>97243414.280000001</v>
      </c>
      <c r="P886" s="3">
        <v>35873721.990000002</v>
      </c>
      <c r="Q886" s="3">
        <v>883485</v>
      </c>
      <c r="R886" s="3">
        <v>5315375.66</v>
      </c>
      <c r="S886" s="3"/>
      <c r="T886" s="3">
        <v>-5142205.5</v>
      </c>
      <c r="U886" s="3">
        <v>-19568064.609999999</v>
      </c>
      <c r="V886" s="9">
        <f t="shared" si="108"/>
        <v>0.25086171184714745</v>
      </c>
      <c r="W886" s="3">
        <v>11411124.76</v>
      </c>
      <c r="X886" s="11">
        <f t="shared" si="109"/>
        <v>0.11734599041476601</v>
      </c>
      <c r="Y886" s="11">
        <f t="shared" si="110"/>
        <v>1.4286500590535073E-2</v>
      </c>
      <c r="Z886" s="11">
        <f t="shared" si="111"/>
        <v>0.12174681503849115</v>
      </c>
    </row>
    <row r="887" spans="1:26" x14ac:dyDescent="0.3">
      <c r="A887" s="8" t="s">
        <v>2819</v>
      </c>
      <c r="B887" s="2" t="s">
        <v>2866</v>
      </c>
      <c r="C887" s="3">
        <v>901902896.03999996</v>
      </c>
      <c r="D887" s="9">
        <f t="shared" si="106"/>
        <v>20.620017418174132</v>
      </c>
      <c r="E887" s="9">
        <f t="shared" si="105"/>
        <v>0.14517866319634576</v>
      </c>
      <c r="F887" s="3">
        <v>745330805.03999996</v>
      </c>
      <c r="G887" s="4">
        <v>0.205114046209217</v>
      </c>
      <c r="H887" s="3">
        <v>1059224.1200000001</v>
      </c>
      <c r="I887" s="3">
        <v>76548087.439999998</v>
      </c>
      <c r="J887" s="3">
        <v>53329745.219999999</v>
      </c>
      <c r="K887" s="3">
        <v>744854441.61000001</v>
      </c>
      <c r="L887" s="3">
        <v>13542804.689999999</v>
      </c>
      <c r="M887" s="9">
        <f t="shared" si="107"/>
        <v>1.8181813698696994E-2</v>
      </c>
      <c r="N887" s="3">
        <v>736229231.48000002</v>
      </c>
      <c r="O887" s="3">
        <v>105400819.93000001</v>
      </c>
      <c r="P887" s="3">
        <v>26444204.140000001</v>
      </c>
      <c r="Q887" s="3">
        <v>1556320</v>
      </c>
      <c r="R887" s="3">
        <v>1073207.02</v>
      </c>
      <c r="S887" s="3"/>
      <c r="T887" s="3">
        <v>-2042567.19</v>
      </c>
      <c r="U887" s="3">
        <v>-12032874.960000001</v>
      </c>
      <c r="V887" s="9">
        <f t="shared" si="108"/>
        <v>0.18681665499225542</v>
      </c>
      <c r="W887" s="3">
        <v>8957405.6599999908</v>
      </c>
      <c r="X887" s="11">
        <f t="shared" si="109"/>
        <v>8.4984212323479885E-2</v>
      </c>
      <c r="Y887" s="11">
        <f t="shared" si="110"/>
        <v>9.9316741295869225E-3</v>
      </c>
      <c r="Z887" s="11">
        <f t="shared" si="111"/>
        <v>0.11686493123903376</v>
      </c>
    </row>
    <row r="888" spans="1:26" x14ac:dyDescent="0.3">
      <c r="A888" s="8" t="s">
        <v>2820</v>
      </c>
      <c r="B888" s="2" t="s">
        <v>2866</v>
      </c>
      <c r="C888" s="3">
        <v>895329370.66999996</v>
      </c>
      <c r="D888" s="9">
        <f t="shared" si="106"/>
        <v>20.612702220461138</v>
      </c>
      <c r="E888" s="9">
        <f t="shared" si="105"/>
        <v>0.15993558895855628</v>
      </c>
      <c r="F888" s="3">
        <v>722536127.52999997</v>
      </c>
      <c r="G888" s="4">
        <v>0.20215443614744899</v>
      </c>
      <c r="H888" s="3">
        <v>1546736.61</v>
      </c>
      <c r="I888" s="3">
        <v>28697648.609999999</v>
      </c>
      <c r="J888" s="3">
        <v>112950644.98999999</v>
      </c>
      <c r="K888" s="3">
        <v>721793264.97000003</v>
      </c>
      <c r="L888" s="3">
        <v>14652148.029999999</v>
      </c>
      <c r="M888" s="9">
        <f t="shared" si="107"/>
        <v>2.0299646368422387E-2</v>
      </c>
      <c r="N888" s="3">
        <v>726483403.79999995</v>
      </c>
      <c r="O888" s="3">
        <v>112143470.68000001</v>
      </c>
      <c r="P888" s="3">
        <v>47641887.619999997</v>
      </c>
      <c r="Q888" s="3">
        <v>1893874.55</v>
      </c>
      <c r="R888" s="3">
        <v>3920566.56</v>
      </c>
      <c r="S888" s="3"/>
      <c r="T888" s="3">
        <v>-4412194.08</v>
      </c>
      <c r="U888" s="3">
        <v>-22355855.329999998</v>
      </c>
      <c r="V888" s="9">
        <f t="shared" si="108"/>
        <v>0.2172157194176369</v>
      </c>
      <c r="W888" s="3">
        <v>15700056.41</v>
      </c>
      <c r="X888" s="11">
        <f t="shared" si="109"/>
        <v>0.13999973707608815</v>
      </c>
      <c r="Y888" s="11">
        <f t="shared" si="110"/>
        <v>1.7535509192836161E-2</v>
      </c>
      <c r="Z888" s="11">
        <f t="shared" si="111"/>
        <v>0.12525387232195892</v>
      </c>
    </row>
    <row r="889" spans="1:26" x14ac:dyDescent="0.3">
      <c r="A889" s="8" t="s">
        <v>2821</v>
      </c>
      <c r="B889" s="2" t="s">
        <v>2866</v>
      </c>
      <c r="C889" s="3">
        <v>928218321.75999999</v>
      </c>
      <c r="D889" s="9">
        <f t="shared" si="106"/>
        <v>20.648777523598302</v>
      </c>
      <c r="E889" s="9">
        <f t="shared" si="105"/>
        <v>0.17047102511397427</v>
      </c>
      <c r="F889" s="3">
        <v>741478344.35000002</v>
      </c>
      <c r="G889" s="4">
        <v>0.210020403283564</v>
      </c>
      <c r="H889" s="3">
        <v>1564656.08</v>
      </c>
      <c r="I889" s="3">
        <v>62948163.130000003</v>
      </c>
      <c r="J889" s="3">
        <v>93721509.629999995</v>
      </c>
      <c r="K889" s="3">
        <v>739015131.54999995</v>
      </c>
      <c r="L889" s="3">
        <v>16297495.619999999</v>
      </c>
      <c r="M889" s="9">
        <f t="shared" si="107"/>
        <v>2.2052993131301466E-2</v>
      </c>
      <c r="N889" s="3">
        <v>751523381.26999998</v>
      </c>
      <c r="O889" s="3">
        <v>118817521.42</v>
      </c>
      <c r="P889" s="3">
        <v>25270996.43</v>
      </c>
      <c r="Q889" s="3">
        <v>645140.59</v>
      </c>
      <c r="R889" s="3">
        <v>2330997.6</v>
      </c>
      <c r="S889" s="3"/>
      <c r="T889" s="3">
        <v>-2397367.31</v>
      </c>
      <c r="U889" s="3">
        <v>-14145125.5</v>
      </c>
      <c r="V889" s="9">
        <f t="shared" si="108"/>
        <v>0.17990868874374924</v>
      </c>
      <c r="W889" s="3">
        <v>6629795.4800000004</v>
      </c>
      <c r="X889" s="11">
        <f t="shared" si="109"/>
        <v>5.5798129777213462E-2</v>
      </c>
      <c r="Y889" s="11">
        <f t="shared" si="110"/>
        <v>7.142495816532912E-3</v>
      </c>
      <c r="Z889" s="11">
        <f t="shared" si="111"/>
        <v>0.12800600746030247</v>
      </c>
    </row>
    <row r="890" spans="1:26" x14ac:dyDescent="0.3">
      <c r="A890" s="8" t="s">
        <v>2822</v>
      </c>
      <c r="B890" s="2" t="s">
        <v>2866</v>
      </c>
      <c r="C890" s="3">
        <v>986981395.96000004</v>
      </c>
      <c r="D890" s="9">
        <f t="shared" si="106"/>
        <v>20.710161748142095</v>
      </c>
      <c r="E890" s="9">
        <f t="shared" si="105"/>
        <v>0.14561653211326045</v>
      </c>
      <c r="F890" s="3">
        <v>806258779.35000002</v>
      </c>
      <c r="G890" s="4">
        <v>0.197145008723564</v>
      </c>
      <c r="H890" s="3">
        <v>816713.41</v>
      </c>
      <c r="I890" s="3">
        <v>47249754.439999998</v>
      </c>
      <c r="J890" s="3">
        <v>95654340.290000007</v>
      </c>
      <c r="K890" s="3">
        <v>804626112.82000005</v>
      </c>
      <c r="L890" s="3">
        <v>16066963.529999999</v>
      </c>
      <c r="M890" s="9">
        <f t="shared" si="107"/>
        <v>1.9968235275996171E-2</v>
      </c>
      <c r="N890" s="3">
        <v>783797517.88999999</v>
      </c>
      <c r="O890" s="3">
        <v>121124145.56</v>
      </c>
      <c r="P890" s="3">
        <v>59104778.950000003</v>
      </c>
      <c r="Q890" s="3">
        <v>1693913.97</v>
      </c>
      <c r="R890" s="3">
        <v>2833958.07</v>
      </c>
      <c r="S890" s="3"/>
      <c r="T890" s="3">
        <v>-4880468.1100000003</v>
      </c>
      <c r="U890" s="3">
        <v>-33383942.5</v>
      </c>
      <c r="V890" s="9">
        <f t="shared" si="108"/>
        <v>0.11833115858360271</v>
      </c>
      <c r="W890" s="3">
        <v>17928552.989999998</v>
      </c>
      <c r="X890" s="11">
        <f t="shared" si="109"/>
        <v>0.14801799349840547</v>
      </c>
      <c r="Y890" s="11">
        <f t="shared" si="110"/>
        <v>1.8165036406346407E-2</v>
      </c>
      <c r="Z890" s="11">
        <f t="shared" si="111"/>
        <v>0.12272181224063201</v>
      </c>
    </row>
    <row r="891" spans="1:26" x14ac:dyDescent="0.3">
      <c r="A891" s="8" t="s">
        <v>2823</v>
      </c>
      <c r="B891" s="2" t="s">
        <v>2866</v>
      </c>
      <c r="C891" s="3">
        <v>1139287106.6700001</v>
      </c>
      <c r="D891" s="9">
        <f t="shared" si="106"/>
        <v>20.853668558716745</v>
      </c>
      <c r="E891" s="9">
        <f t="shared" si="105"/>
        <v>0.18834590400763143</v>
      </c>
      <c r="F891" s="3">
        <v>864324539.09000003</v>
      </c>
      <c r="G891" s="4">
        <v>0.17173462891259</v>
      </c>
      <c r="H891" s="3">
        <v>4526676.8600000003</v>
      </c>
      <c r="I891" s="3">
        <v>150087816.19</v>
      </c>
      <c r="J891" s="3">
        <v>59965566.979999997</v>
      </c>
      <c r="K891" s="3">
        <v>859010014.50999999</v>
      </c>
      <c r="L891" s="3">
        <v>14935824.5</v>
      </c>
      <c r="M891" s="9">
        <f t="shared" si="107"/>
        <v>1.7387253056088937E-2</v>
      </c>
      <c r="N891" s="3">
        <v>901207340.75</v>
      </c>
      <c r="O891" s="3">
        <v>130425669.53</v>
      </c>
      <c r="P891" s="3">
        <v>33221225.550000001</v>
      </c>
      <c r="Q891" s="3">
        <v>1221493.19</v>
      </c>
      <c r="R891" s="3">
        <v>6535189.7999999998</v>
      </c>
      <c r="S891" s="3"/>
      <c r="T891" s="3">
        <v>-2733780.49</v>
      </c>
      <c r="U891" s="3">
        <v>-23544979.73</v>
      </c>
      <c r="V891" s="9">
        <f t="shared" si="108"/>
        <v>0.29516928976339663</v>
      </c>
      <c r="W891" s="3">
        <v>10838412.939999999</v>
      </c>
      <c r="X891" s="11">
        <f t="shared" si="109"/>
        <v>8.3100305170424979E-2</v>
      </c>
      <c r="Y891" s="11">
        <f t="shared" si="110"/>
        <v>9.513328884831659E-3</v>
      </c>
      <c r="Z891" s="11">
        <f t="shared" si="111"/>
        <v>0.114480071587239</v>
      </c>
    </row>
    <row r="892" spans="1:26" x14ac:dyDescent="0.3">
      <c r="A892" s="8" t="s">
        <v>2824</v>
      </c>
      <c r="B892" s="2" t="s">
        <v>2866</v>
      </c>
      <c r="C892" s="3">
        <v>1147692775.79</v>
      </c>
      <c r="D892" s="9">
        <f t="shared" si="106"/>
        <v>20.861019482120327</v>
      </c>
      <c r="E892" s="9">
        <f t="shared" si="105"/>
        <v>0.15675761093482662</v>
      </c>
      <c r="F892" s="3">
        <v>911243114.77999997</v>
      </c>
      <c r="G892" s="4">
        <v>0.179563543278208</v>
      </c>
      <c r="H892" s="3">
        <v>3848741.39</v>
      </c>
      <c r="I892" s="3">
        <v>105098762.56</v>
      </c>
      <c r="J892" s="3">
        <v>70962073.670000002</v>
      </c>
      <c r="K892" s="3">
        <v>902634418.75999999</v>
      </c>
      <c r="L892" s="3">
        <v>17049135.77</v>
      </c>
      <c r="M892" s="9">
        <f t="shared" si="107"/>
        <v>1.8888195946949776E-2</v>
      </c>
      <c r="N892" s="3">
        <v>919594265.80999994</v>
      </c>
      <c r="O892" s="3">
        <v>143984763.44</v>
      </c>
      <c r="P892" s="3">
        <v>66875642.859999999</v>
      </c>
      <c r="Q892" s="3">
        <v>2621166.41</v>
      </c>
      <c r="R892" s="3">
        <v>9750611.4299999997</v>
      </c>
      <c r="S892" s="3"/>
      <c r="T892" s="3">
        <v>-5430754.6299999999</v>
      </c>
      <c r="U892" s="3">
        <v>-52447353.049999997</v>
      </c>
      <c r="V892" s="9">
        <f t="shared" si="108"/>
        <v>0.21375574178067183</v>
      </c>
      <c r="W892" s="3">
        <v>17145717.539999999</v>
      </c>
      <c r="X892" s="11">
        <f t="shared" si="109"/>
        <v>0.11908008271406303</v>
      </c>
      <c r="Y892" s="11">
        <f t="shared" si="110"/>
        <v>1.4939292031526432E-2</v>
      </c>
      <c r="Z892" s="11">
        <f t="shared" si="111"/>
        <v>0.12545584190933839</v>
      </c>
    </row>
    <row r="893" spans="1:26" x14ac:dyDescent="0.3">
      <c r="A893" s="8" t="s">
        <v>2825</v>
      </c>
      <c r="B893" s="2" t="s">
        <v>2866</v>
      </c>
      <c r="C893" s="3">
        <v>1289990700.98</v>
      </c>
      <c r="D893" s="9">
        <f t="shared" si="106"/>
        <v>20.977900846751375</v>
      </c>
      <c r="E893" s="9">
        <f t="shared" si="105"/>
        <v>0.22887432257899468</v>
      </c>
      <c r="F893" s="3">
        <v>928749892.46000004</v>
      </c>
      <c r="G893" s="4">
        <v>0.15613609554087801</v>
      </c>
      <c r="H893" s="3">
        <v>4173916.65</v>
      </c>
      <c r="I893" s="3">
        <v>209167841.40000001</v>
      </c>
      <c r="J893" s="3">
        <v>81903989.769999996</v>
      </c>
      <c r="K893" s="3">
        <v>913465938.71000004</v>
      </c>
      <c r="L893" s="3">
        <v>18387217.489999998</v>
      </c>
      <c r="M893" s="9">
        <f t="shared" si="107"/>
        <v>2.012906744609054E-2</v>
      </c>
      <c r="N893" s="3">
        <v>1063450072.59</v>
      </c>
      <c r="O893" s="3">
        <v>143878330.55000001</v>
      </c>
      <c r="P893" s="3">
        <v>25207132.149999999</v>
      </c>
      <c r="Q893" s="3">
        <v>1048377.83</v>
      </c>
      <c r="R893" s="3">
        <v>3017099.33</v>
      </c>
      <c r="S893" s="3"/>
      <c r="T893" s="3">
        <v>-3110930.5</v>
      </c>
      <c r="U893" s="3">
        <v>-27269761.350000001</v>
      </c>
      <c r="V893" s="9">
        <f t="shared" si="108"/>
        <v>0.13381779388279466</v>
      </c>
      <c r="W893" s="3">
        <v>210831.589999989</v>
      </c>
      <c r="X893" s="11">
        <f t="shared" si="109"/>
        <v>1.4653463742180526E-3</v>
      </c>
      <c r="Y893" s="11">
        <f t="shared" si="110"/>
        <v>1.6343651922437984E-4</v>
      </c>
      <c r="Z893" s="11">
        <f t="shared" si="111"/>
        <v>0.11153439357407484</v>
      </c>
    </row>
    <row r="894" spans="1:26" x14ac:dyDescent="0.3">
      <c r="A894" s="8" t="s">
        <v>2826</v>
      </c>
      <c r="B894" s="2" t="s">
        <v>2866</v>
      </c>
      <c r="C894" s="3">
        <v>1278457036.98</v>
      </c>
      <c r="D894" s="9">
        <f t="shared" si="106"/>
        <v>20.968919747891537</v>
      </c>
      <c r="E894" s="9">
        <f t="shared" si="105"/>
        <v>0.16309300643574293</v>
      </c>
      <c r="F894" s="3">
        <v>998365373.05999994</v>
      </c>
      <c r="G894" s="4">
        <v>0.150328761593819</v>
      </c>
      <c r="H894" s="3">
        <v>2553286.96</v>
      </c>
      <c r="I894" s="3">
        <v>124195495.64</v>
      </c>
      <c r="J894" s="3">
        <v>81758619.159999996</v>
      </c>
      <c r="K894" s="3">
        <v>977771524.53999996</v>
      </c>
      <c r="L894" s="3">
        <v>21992205.550000001</v>
      </c>
      <c r="M894" s="9">
        <f t="shared" si="107"/>
        <v>2.249217224887624E-2</v>
      </c>
      <c r="N894" s="3">
        <v>1056637785.23</v>
      </c>
      <c r="O894" s="3">
        <v>137395737.06</v>
      </c>
      <c r="P894" s="3">
        <v>48813727.189999998</v>
      </c>
      <c r="Q894" s="3">
        <v>2202670.88</v>
      </c>
      <c r="R894" s="3">
        <v>4478575.8899999997</v>
      </c>
      <c r="S894" s="3"/>
      <c r="T894" s="3">
        <v>-6291351.1600000001</v>
      </c>
      <c r="U894" s="3">
        <v>-62660233.18</v>
      </c>
      <c r="V894" s="9">
        <f t="shared" si="108"/>
        <v>9.689765411415055E-2</v>
      </c>
      <c r="W894" s="3">
        <v>-6337426.6099999901</v>
      </c>
      <c r="X894" s="11">
        <f t="shared" si="109"/>
        <v>-4.6125351088822132E-2</v>
      </c>
      <c r="Y894" s="11">
        <f t="shared" si="110"/>
        <v>-4.9570900129506127E-3</v>
      </c>
      <c r="Z894" s="11">
        <f t="shared" si="111"/>
        <v>0.10746996816143255</v>
      </c>
    </row>
    <row r="895" spans="1:26" x14ac:dyDescent="0.3">
      <c r="A895" s="8" t="s">
        <v>2827</v>
      </c>
      <c r="B895" s="2" t="s">
        <v>2866</v>
      </c>
      <c r="C895" s="3">
        <v>1348663407.8699999</v>
      </c>
      <c r="D895" s="9">
        <f t="shared" si="106"/>
        <v>21.022379870710999</v>
      </c>
      <c r="E895" s="9">
        <f t="shared" si="105"/>
        <v>0.17147939735033751</v>
      </c>
      <c r="F895" s="3">
        <v>1036138632.98</v>
      </c>
      <c r="G895" s="4">
        <v>0.12739156245934799</v>
      </c>
      <c r="H895" s="3">
        <v>4128577.27</v>
      </c>
      <c r="I895" s="3">
        <v>139326108.55000001</v>
      </c>
      <c r="J895" s="3">
        <v>87813302.590000004</v>
      </c>
      <c r="K895" s="3">
        <v>1010312642.6</v>
      </c>
      <c r="L895" s="3">
        <v>27412109.949999999</v>
      </c>
      <c r="M895" s="9">
        <f t="shared" si="107"/>
        <v>2.713230419393348E-2</v>
      </c>
      <c r="N895" s="3">
        <v>1128620724.01</v>
      </c>
      <c r="O895" s="3">
        <v>132406724.04000001</v>
      </c>
      <c r="P895" s="3">
        <v>16747292.960000001</v>
      </c>
      <c r="Q895" s="3">
        <v>1146213.6000000001</v>
      </c>
      <c r="R895" s="3">
        <v>3915530.57</v>
      </c>
      <c r="S895" s="3"/>
      <c r="T895" s="3">
        <v>-3401082.99</v>
      </c>
      <c r="U895" s="3">
        <v>-29554935.899999999</v>
      </c>
      <c r="V895" s="9">
        <f t="shared" si="108"/>
        <v>0.15359088689974956</v>
      </c>
      <c r="W895" s="3">
        <v>-5061235.3600000003</v>
      </c>
      <c r="X895" s="11">
        <f t="shared" si="109"/>
        <v>-3.8224911889452109E-2</v>
      </c>
      <c r="Y895" s="11">
        <f t="shared" si="110"/>
        <v>-3.7527787366852484E-3</v>
      </c>
      <c r="Z895" s="11">
        <f t="shared" si="111"/>
        <v>9.8176256037906029E-2</v>
      </c>
    </row>
    <row r="896" spans="1:26" x14ac:dyDescent="0.3">
      <c r="A896" s="8" t="s">
        <v>2828</v>
      </c>
      <c r="B896" s="2" t="s">
        <v>2866</v>
      </c>
      <c r="C896" s="3">
        <v>1367319431.0799999</v>
      </c>
      <c r="D896" s="9">
        <f t="shared" si="106"/>
        <v>21.036118040456032</v>
      </c>
      <c r="E896" s="9">
        <f t="shared" si="105"/>
        <v>0.14029545653313866</v>
      </c>
      <c r="F896" s="3">
        <v>1091837046.3900001</v>
      </c>
      <c r="G896" s="4">
        <v>0.124485010181366</v>
      </c>
      <c r="H896" s="3">
        <v>4045591.76</v>
      </c>
      <c r="I896" s="3">
        <v>99782805.019999996</v>
      </c>
      <c r="J896" s="3">
        <v>88000307.030000001</v>
      </c>
      <c r="K896" s="3">
        <v>1065995542.78</v>
      </c>
      <c r="L896" s="3">
        <v>32674345.34</v>
      </c>
      <c r="M896" s="9">
        <f t="shared" si="107"/>
        <v>3.0651484015391729E-2</v>
      </c>
      <c r="N896" s="3">
        <v>1148901705.52</v>
      </c>
      <c r="O896" s="3">
        <v>134890980.97999999</v>
      </c>
      <c r="P896" s="3">
        <v>37365527.640000001</v>
      </c>
      <c r="Q896" s="3">
        <v>2237419.71</v>
      </c>
      <c r="R896" s="3">
        <v>5894334.29</v>
      </c>
      <c r="S896" s="3"/>
      <c r="T896" s="3">
        <v>-6746024.1600000001</v>
      </c>
      <c r="U896" s="3">
        <v>-55850926.100000001</v>
      </c>
      <c r="V896" s="9">
        <f t="shared" si="108"/>
        <v>0.12990655241548182</v>
      </c>
      <c r="W896" s="3">
        <v>-7039755.8300000001</v>
      </c>
      <c r="X896" s="11">
        <f t="shared" si="109"/>
        <v>-5.2188484202985892E-2</v>
      </c>
      <c r="Y896" s="11">
        <f t="shared" si="110"/>
        <v>-5.148581721273084E-3</v>
      </c>
      <c r="Z896" s="11">
        <f t="shared" si="111"/>
        <v>9.8653597626016415E-2</v>
      </c>
    </row>
    <row r="897" spans="1:26" x14ac:dyDescent="0.3">
      <c r="A897" s="8" t="s">
        <v>2829</v>
      </c>
      <c r="B897" s="2" t="s">
        <v>2866</v>
      </c>
      <c r="C897" s="3">
        <v>1379430698.1199999</v>
      </c>
      <c r="D897" s="9">
        <f t="shared" si="106"/>
        <v>21.04493671340428</v>
      </c>
      <c r="E897" s="9">
        <f t="shared" si="105"/>
        <v>0.13928343311617819</v>
      </c>
      <c r="F897" s="3">
        <v>1100989618.55</v>
      </c>
      <c r="G897" s="4">
        <v>0.107135571846843</v>
      </c>
      <c r="H897" s="3">
        <v>2546850.48</v>
      </c>
      <c r="I897" s="3">
        <v>119607255.81</v>
      </c>
      <c r="J897" s="3">
        <v>69977737.090000004</v>
      </c>
      <c r="K897" s="3">
        <v>1076534025.9400001</v>
      </c>
      <c r="L897" s="3">
        <v>35856494.170000002</v>
      </c>
      <c r="M897" s="9">
        <f t="shared" si="107"/>
        <v>3.3307348681980667E-2</v>
      </c>
      <c r="N897" s="3">
        <v>1149804423.5</v>
      </c>
      <c r="O897" s="3">
        <v>147445718.91999999</v>
      </c>
      <c r="P897" s="3">
        <v>24052432.420000002</v>
      </c>
      <c r="Q897" s="3">
        <v>407281.22</v>
      </c>
      <c r="R897" s="3">
        <v>3580942.49</v>
      </c>
      <c r="S897" s="3"/>
      <c r="T897" s="3">
        <v>-3336426.52</v>
      </c>
      <c r="U897" s="3">
        <v>-24677139.149999999</v>
      </c>
      <c r="V897" s="9">
        <f t="shared" si="108"/>
        <v>0.14236758565408286</v>
      </c>
      <c r="W897" s="3">
        <v>-622884.91999998095</v>
      </c>
      <c r="X897" s="11">
        <f t="shared" si="109"/>
        <v>-4.2245032583003734E-3</v>
      </c>
      <c r="Y897" s="11">
        <f t="shared" si="110"/>
        <v>-4.5155216630230068E-4</v>
      </c>
      <c r="Z897" s="11">
        <f t="shared" si="111"/>
        <v>0.10688881951152093</v>
      </c>
    </row>
    <row r="898" spans="1:26" x14ac:dyDescent="0.3">
      <c r="A898" s="8" t="s">
        <v>2830</v>
      </c>
      <c r="B898" s="2" t="s">
        <v>2866</v>
      </c>
      <c r="C898" s="3">
        <v>1370901504.1900001</v>
      </c>
      <c r="D898" s="9">
        <f t="shared" si="106"/>
        <v>21.038734392633625</v>
      </c>
      <c r="E898" s="9">
        <f t="shared" si="105"/>
        <v>0.12189985757491666</v>
      </c>
      <c r="F898" s="3">
        <v>1119903457.79</v>
      </c>
      <c r="G898" s="4">
        <v>0.12621229057098399</v>
      </c>
      <c r="H898" s="3">
        <v>3619269.24</v>
      </c>
      <c r="I898" s="3">
        <v>101189881.48</v>
      </c>
      <c r="J898" s="3">
        <v>62303547.390000001</v>
      </c>
      <c r="K898" s="3">
        <v>1097276916.26</v>
      </c>
      <c r="L898" s="3">
        <v>37422036.609999999</v>
      </c>
      <c r="M898" s="9">
        <f t="shared" si="107"/>
        <v>3.4104459918423036E-2</v>
      </c>
      <c r="N898" s="3">
        <v>1158660004.28</v>
      </c>
      <c r="O898" s="3">
        <v>144145594.09999999</v>
      </c>
      <c r="P898" s="3">
        <v>40440489.340000004</v>
      </c>
      <c r="Q898" s="3">
        <v>858225.62</v>
      </c>
      <c r="R898" s="3">
        <v>6191888.4900000002</v>
      </c>
      <c r="S898" s="3"/>
      <c r="T898" s="3">
        <v>-6544167.3499999996</v>
      </c>
      <c r="U898" s="3">
        <v>-47509181.75</v>
      </c>
      <c r="V898" s="9">
        <f t="shared" si="108"/>
        <v>0.13042881204191656</v>
      </c>
      <c r="W898" s="3">
        <v>-4106383.6199999801</v>
      </c>
      <c r="X898" s="11">
        <f t="shared" si="109"/>
        <v>-2.8487749803516055E-2</v>
      </c>
      <c r="Y898" s="11">
        <f t="shared" si="110"/>
        <v>-2.9953892438291875E-3</v>
      </c>
      <c r="Z898" s="11">
        <f t="shared" si="111"/>
        <v>0.10514657228067505</v>
      </c>
    </row>
    <row r="899" spans="1:26" x14ac:dyDescent="0.3">
      <c r="A899" s="8" t="s">
        <v>2831</v>
      </c>
      <c r="B899" s="2" t="s">
        <v>2866</v>
      </c>
      <c r="C899" s="3">
        <v>1421150465.0799999</v>
      </c>
      <c r="D899" s="9">
        <f t="shared" si="106"/>
        <v>21.074732567211573</v>
      </c>
      <c r="E899" s="9">
        <f t="shared" si="105"/>
        <v>0.12925638662733682</v>
      </c>
      <c r="F899" s="3">
        <v>1142702892.45</v>
      </c>
      <c r="G899" s="4">
        <v>0.13626918946338701</v>
      </c>
      <c r="H899" s="3">
        <v>3980735.11</v>
      </c>
      <c r="I899" s="3">
        <v>119974508.52</v>
      </c>
      <c r="J899" s="3">
        <v>59737530.340000004</v>
      </c>
      <c r="K899" s="3">
        <v>1127582169.1099999</v>
      </c>
      <c r="L899" s="3">
        <v>36102223.93</v>
      </c>
      <c r="M899" s="9">
        <f t="shared" si="107"/>
        <v>3.2017377463937256E-2</v>
      </c>
      <c r="N899" s="3">
        <v>1206897384.8499999</v>
      </c>
      <c r="O899" s="3">
        <v>152523711.41999999</v>
      </c>
      <c r="P899" s="3">
        <v>19672460.210000001</v>
      </c>
      <c r="Q899" s="3">
        <v>317754</v>
      </c>
      <c r="R899" s="3">
        <v>3729208.35</v>
      </c>
      <c r="S899" s="3"/>
      <c r="T899" s="3">
        <v>-3102199.12</v>
      </c>
      <c r="U899" s="3">
        <v>-23889254.59</v>
      </c>
      <c r="V899" s="9">
        <f t="shared" si="108"/>
        <v>0.14993495324413189</v>
      </c>
      <c r="W899" s="3">
        <v>3666548.8700000099</v>
      </c>
      <c r="X899" s="11">
        <f t="shared" si="109"/>
        <v>2.403920568064033E-2</v>
      </c>
      <c r="Y899" s="11">
        <f t="shared" si="110"/>
        <v>2.5799863984096935E-3</v>
      </c>
      <c r="Z899" s="11">
        <f t="shared" si="111"/>
        <v>0.1073241118148697</v>
      </c>
    </row>
    <row r="900" spans="1:26" x14ac:dyDescent="0.3">
      <c r="A900" s="8" t="s">
        <v>2832</v>
      </c>
      <c r="B900" s="2" t="s">
        <v>2866</v>
      </c>
      <c r="C900" s="3">
        <v>1578087167.22</v>
      </c>
      <c r="D900" s="9">
        <f t="shared" si="106"/>
        <v>21.179479296893902</v>
      </c>
      <c r="E900" s="9">
        <f t="shared" si="105"/>
        <v>0.18864152903189971</v>
      </c>
      <c r="F900" s="3">
        <v>1176706436.23</v>
      </c>
      <c r="G900" s="4">
        <v>0.13369707527628699</v>
      </c>
      <c r="H900" s="3">
        <v>12313225.65</v>
      </c>
      <c r="I900" s="3">
        <v>232747099.31</v>
      </c>
      <c r="J900" s="3">
        <v>52632451.210000001</v>
      </c>
      <c r="K900" s="3">
        <v>1167639655.8299999</v>
      </c>
      <c r="L900" s="3">
        <v>36636727.880000003</v>
      </c>
      <c r="M900" s="9">
        <f t="shared" si="107"/>
        <v>3.1376741700295634E-2</v>
      </c>
      <c r="N900" s="3">
        <v>1372601187.71</v>
      </c>
      <c r="O900" s="3">
        <v>152065900.53999999</v>
      </c>
      <c r="P900" s="3">
        <v>43892172.539999999</v>
      </c>
      <c r="Q900" s="3">
        <v>674836.75</v>
      </c>
      <c r="R900" s="3">
        <v>5085254.51</v>
      </c>
      <c r="S900" s="3"/>
      <c r="T900" s="3">
        <v>-5955048.6500000004</v>
      </c>
      <c r="U900" s="3">
        <v>-43921346.600000001</v>
      </c>
      <c r="V900" s="9">
        <f t="shared" si="108"/>
        <v>0.11548732082838324</v>
      </c>
      <c r="W900" s="3">
        <v>4777732.6099999798</v>
      </c>
      <c r="X900" s="11">
        <f t="shared" si="109"/>
        <v>3.1418829553725144E-2</v>
      </c>
      <c r="Y900" s="11">
        <f t="shared" si="110"/>
        <v>3.027546709233153E-3</v>
      </c>
      <c r="Z900" s="11">
        <f t="shared" si="111"/>
        <v>9.6360900524831775E-2</v>
      </c>
    </row>
    <row r="901" spans="1:26" x14ac:dyDescent="0.3">
      <c r="A901" s="8" t="s">
        <v>2833</v>
      </c>
      <c r="B901" s="2" t="s">
        <v>2866</v>
      </c>
      <c r="C901" s="3">
        <v>1488814973.9400001</v>
      </c>
      <c r="D901" s="9">
        <f t="shared" si="106"/>
        <v>21.12124632096608</v>
      </c>
      <c r="E901" s="9">
        <f t="shared" si="105"/>
        <v>0.1209039202390869</v>
      </c>
      <c r="F901" s="3">
        <v>1189323771.4100001</v>
      </c>
      <c r="G901" s="4">
        <v>0.17639598078712199</v>
      </c>
      <c r="H901" s="3">
        <v>8198534.7800000003</v>
      </c>
      <c r="I901" s="3">
        <v>104790630.44</v>
      </c>
      <c r="J901" s="3">
        <v>67014401.640000001</v>
      </c>
      <c r="K901" s="3">
        <v>1180951475.75</v>
      </c>
      <c r="L901" s="3">
        <v>35041538.170000002</v>
      </c>
      <c r="M901" s="9">
        <f t="shared" si="107"/>
        <v>2.9672292968469158E-2</v>
      </c>
      <c r="N901" s="3">
        <v>1273012328.01</v>
      </c>
      <c r="O901" s="3">
        <v>158097242.36000001</v>
      </c>
      <c r="P901" s="3">
        <v>20206232.050000001</v>
      </c>
      <c r="Q901" s="3">
        <v>1052261.8</v>
      </c>
      <c r="R901" s="3">
        <v>3205841.38</v>
      </c>
      <c r="S901" s="3"/>
      <c r="T901" s="3">
        <v>-2839939.75</v>
      </c>
      <c r="U901" s="3">
        <v>-19432821.129999999</v>
      </c>
      <c r="V901" s="9">
        <f t="shared" si="108"/>
        <v>0.1911798543046182</v>
      </c>
      <c r="W901" s="3">
        <v>5730638.1999999899</v>
      </c>
      <c r="X901" s="11">
        <f t="shared" si="109"/>
        <v>3.6247553179649207E-2</v>
      </c>
      <c r="Y901" s="11">
        <f t="shared" si="110"/>
        <v>3.8491271919669297E-3</v>
      </c>
      <c r="Z901" s="11">
        <f t="shared" si="111"/>
        <v>0.10618998675276047</v>
      </c>
    </row>
    <row r="902" spans="1:26" x14ac:dyDescent="0.3">
      <c r="A902" s="8" t="s">
        <v>2834</v>
      </c>
      <c r="B902" s="2" t="s">
        <v>2866</v>
      </c>
      <c r="C902" s="3">
        <v>1562417274.1700001</v>
      </c>
      <c r="D902" s="9">
        <f t="shared" si="106"/>
        <v>21.16949999364202</v>
      </c>
      <c r="E902" s="9">
        <f t="shared" si="105"/>
        <v>0.13537515657100077</v>
      </c>
      <c r="F902" s="3">
        <v>1225909404.1300001</v>
      </c>
      <c r="G902" s="4">
        <v>0.17444909515641199</v>
      </c>
      <c r="H902" s="3">
        <v>6989022.4299999997</v>
      </c>
      <c r="I902" s="3">
        <v>171866221.25999999</v>
      </c>
      <c r="J902" s="3">
        <v>32657239.43</v>
      </c>
      <c r="K902" s="3">
        <v>1218684013.3499999</v>
      </c>
      <c r="L902" s="3">
        <v>26286790.800000001</v>
      </c>
      <c r="M902" s="9">
        <f t="shared" si="107"/>
        <v>2.1569816713801895E-2</v>
      </c>
      <c r="N902" s="3">
        <v>1328631192.3800001</v>
      </c>
      <c r="O902" s="3">
        <v>155624854.69999999</v>
      </c>
      <c r="P902" s="3">
        <v>50560300.329999998</v>
      </c>
      <c r="Q902" s="3">
        <v>2527399.2999999998</v>
      </c>
      <c r="R902" s="3">
        <v>5338871.54</v>
      </c>
      <c r="S902" s="3"/>
      <c r="T902" s="3">
        <v>-5775037.7599999998</v>
      </c>
      <c r="U902" s="3">
        <v>-40786198.079999998</v>
      </c>
      <c r="V902" s="9">
        <f t="shared" si="108"/>
        <v>0.16894463168956989</v>
      </c>
      <c r="W902" s="3">
        <v>17609526.600000001</v>
      </c>
      <c r="X902" s="11">
        <f t="shared" si="109"/>
        <v>0.11315369022477875</v>
      </c>
      <c r="Y902" s="11">
        <f t="shared" si="110"/>
        <v>1.1270693745596659E-2</v>
      </c>
      <c r="Z902" s="11">
        <f t="shared" si="111"/>
        <v>9.9605180557589698E-2</v>
      </c>
    </row>
    <row r="903" spans="1:26" x14ac:dyDescent="0.3">
      <c r="A903" s="8" t="s">
        <v>2835</v>
      </c>
      <c r="B903" s="2" t="s">
        <v>2866</v>
      </c>
      <c r="C903" s="3">
        <v>1593242471.6300001</v>
      </c>
      <c r="D903" s="9">
        <f t="shared" si="106"/>
        <v>21.189037066981971</v>
      </c>
      <c r="E903" s="9">
        <f t="shared" si="105"/>
        <v>0.11678671707115466</v>
      </c>
      <c r="F903" s="3">
        <v>1280608480.9100001</v>
      </c>
      <c r="G903" s="4">
        <v>0.18117579418722499</v>
      </c>
      <c r="H903" s="3">
        <v>12386731.529999999</v>
      </c>
      <c r="I903" s="3">
        <v>138431445.94999999</v>
      </c>
      <c r="J903" s="3">
        <v>35251380.280000001</v>
      </c>
      <c r="K903" s="3">
        <v>1273963610.1800001</v>
      </c>
      <c r="L903" s="3">
        <v>23924311.719999999</v>
      </c>
      <c r="M903" s="9">
        <f t="shared" si="107"/>
        <v>1.8779431004799032E-2</v>
      </c>
      <c r="N903" s="3">
        <v>1363346004.1400001</v>
      </c>
      <c r="O903" s="3">
        <v>160726082.74000001</v>
      </c>
      <c r="P903" s="3">
        <v>27209755.75</v>
      </c>
      <c r="Q903" s="3">
        <v>1415464.4</v>
      </c>
      <c r="R903" s="3">
        <v>2252433.81</v>
      </c>
      <c r="S903" s="3"/>
      <c r="T903" s="3">
        <v>-2908443.12</v>
      </c>
      <c r="U903" s="3">
        <v>-20765008.030000001</v>
      </c>
      <c r="V903" s="9">
        <f t="shared" si="108"/>
        <v>0.15493719892209293</v>
      </c>
      <c r="W903" s="3">
        <v>3151290.52</v>
      </c>
      <c r="X903" s="11">
        <f t="shared" si="109"/>
        <v>1.9606590705615053E-2</v>
      </c>
      <c r="Y903" s="11">
        <f t="shared" si="110"/>
        <v>1.9779101901394873E-3</v>
      </c>
      <c r="Z903" s="11">
        <f t="shared" si="111"/>
        <v>0.10087986329887742</v>
      </c>
    </row>
    <row r="904" spans="1:26" x14ac:dyDescent="0.3">
      <c r="A904" s="8" t="s">
        <v>2836</v>
      </c>
      <c r="B904" s="2" t="s">
        <v>2866</v>
      </c>
      <c r="C904" s="3">
        <v>1689636050.1300001</v>
      </c>
      <c r="D904" s="9">
        <f t="shared" si="106"/>
        <v>21.247778987736524</v>
      </c>
      <c r="E904" s="9">
        <f t="shared" si="105"/>
        <v>0.12025860076456489</v>
      </c>
      <c r="F904" s="3">
        <v>1365124570.2</v>
      </c>
      <c r="G904" s="4">
        <v>0.18718885244609201</v>
      </c>
      <c r="H904" s="3">
        <v>18735734.420000002</v>
      </c>
      <c r="I904" s="3">
        <v>145544168.87</v>
      </c>
      <c r="J904" s="3">
        <v>38913363.899999999</v>
      </c>
      <c r="K904" s="3">
        <v>1354154225.8499999</v>
      </c>
      <c r="L904" s="3">
        <v>21712036.829999998</v>
      </c>
      <c r="M904" s="9">
        <f t="shared" si="107"/>
        <v>1.6033651422807025E-2</v>
      </c>
      <c r="N904" s="3">
        <v>1445690713.25</v>
      </c>
      <c r="O904" s="3">
        <v>166973360.65000001</v>
      </c>
      <c r="P904" s="3">
        <v>61529633.990000002</v>
      </c>
      <c r="Q904" s="3">
        <v>3012167.3</v>
      </c>
      <c r="R904" s="3">
        <v>4266402.8</v>
      </c>
      <c r="S904" s="3"/>
      <c r="T904" s="3">
        <v>-5850519.5499999998</v>
      </c>
      <c r="U904" s="3">
        <v>-43621277.619999997</v>
      </c>
      <c r="V904" s="9">
        <f t="shared" si="108"/>
        <v>0.14712564564793634</v>
      </c>
      <c r="W904" s="3">
        <v>10656286.960000001</v>
      </c>
      <c r="X904" s="11">
        <f t="shared" si="109"/>
        <v>6.3820281981010724E-2</v>
      </c>
      <c r="Y904" s="11">
        <f t="shared" si="110"/>
        <v>6.3068534547307447E-3</v>
      </c>
      <c r="Z904" s="11">
        <f t="shared" si="111"/>
        <v>9.8822086944199097E-2</v>
      </c>
    </row>
    <row r="905" spans="1:26" x14ac:dyDescent="0.3">
      <c r="A905" s="8" t="s">
        <v>2837</v>
      </c>
      <c r="B905" s="2" t="s">
        <v>2866</v>
      </c>
      <c r="C905" s="3">
        <v>1781084088.04</v>
      </c>
      <c r="D905" s="9">
        <f t="shared" si="106"/>
        <v>21.300488054086614</v>
      </c>
      <c r="E905" s="9">
        <f t="shared" si="105"/>
        <v>0.11154846378905948</v>
      </c>
      <c r="F905" s="3">
        <v>1470749356.0599999</v>
      </c>
      <c r="G905" s="4">
        <v>0.182557118581998</v>
      </c>
      <c r="H905" s="3">
        <v>15876470.640000001</v>
      </c>
      <c r="I905" s="3">
        <v>141747994.13999999</v>
      </c>
      <c r="J905" s="3">
        <v>41052729.119999997</v>
      </c>
      <c r="K905" s="3">
        <v>1460238627.4300001</v>
      </c>
      <c r="L905" s="3">
        <v>21601238.5</v>
      </c>
      <c r="M905" s="9">
        <f t="shared" si="107"/>
        <v>1.47929510247362E-2</v>
      </c>
      <c r="N905" s="3">
        <v>1519466199.5999999</v>
      </c>
      <c r="O905" s="3">
        <v>167117895.90000001</v>
      </c>
      <c r="P905" s="3">
        <v>32676380.559999999</v>
      </c>
      <c r="Q905" s="3">
        <v>2058856.6</v>
      </c>
      <c r="R905" s="3">
        <v>1541434.87</v>
      </c>
      <c r="S905" s="3"/>
      <c r="T905" s="3">
        <v>-3174939.36</v>
      </c>
      <c r="U905" s="3">
        <v>-24583071.760000002</v>
      </c>
      <c r="V905" s="9">
        <f t="shared" si="108"/>
        <v>0.12970278938342036</v>
      </c>
      <c r="W905" s="3">
        <v>6032078.01000001</v>
      </c>
      <c r="X905" s="11">
        <f t="shared" si="109"/>
        <v>3.6094746032522357E-2</v>
      </c>
      <c r="Y905" s="11">
        <f t="shared" si="110"/>
        <v>3.38674521349412E-3</v>
      </c>
      <c r="Z905" s="11">
        <f t="shared" si="111"/>
        <v>9.3829312732733164E-2</v>
      </c>
    </row>
    <row r="906" spans="1:26" x14ac:dyDescent="0.3">
      <c r="A906" s="8" t="s">
        <v>2838</v>
      </c>
      <c r="B906" s="2" t="s">
        <v>2866</v>
      </c>
      <c r="C906" s="3">
        <v>1841178445.3299999</v>
      </c>
      <c r="D906" s="9">
        <f t="shared" si="106"/>
        <v>21.333671662979178</v>
      </c>
      <c r="E906" s="9">
        <f t="shared" si="105"/>
        <v>0.13206396510709689</v>
      </c>
      <c r="F906" s="3">
        <v>1494452702.04</v>
      </c>
      <c r="G906" s="4">
        <v>0.18463527155125201</v>
      </c>
      <c r="H906" s="3">
        <v>9077388.0500000007</v>
      </c>
      <c r="I906" s="3">
        <v>185493068.25</v>
      </c>
      <c r="J906" s="3">
        <v>48582869.659999996</v>
      </c>
      <c r="K906" s="3">
        <v>1488678762.05</v>
      </c>
      <c r="L906" s="3">
        <v>23423796</v>
      </c>
      <c r="M906" s="9">
        <f t="shared" si="107"/>
        <v>1.573462092503021E-2</v>
      </c>
      <c r="N906" s="3">
        <v>1581976511.6900001</v>
      </c>
      <c r="O906" s="3">
        <v>172113464.81999999</v>
      </c>
      <c r="P906" s="3">
        <v>68151080.379999995</v>
      </c>
      <c r="Q906" s="3">
        <v>3920048.1</v>
      </c>
      <c r="R906" s="3">
        <v>6218880.3899999997</v>
      </c>
      <c r="S906" s="3"/>
      <c r="T906" s="3">
        <v>-6247722.1699999999</v>
      </c>
      <c r="U906" s="3">
        <v>-47283165.399999999</v>
      </c>
      <c r="V906" s="9">
        <f t="shared" si="108"/>
        <v>0.18940333236099938</v>
      </c>
      <c r="W906" s="3">
        <v>17797130.66</v>
      </c>
      <c r="X906" s="11">
        <f t="shared" si="109"/>
        <v>0.10340347676233598</v>
      </c>
      <c r="Y906" s="11">
        <f t="shared" si="110"/>
        <v>9.6661628345372941E-3</v>
      </c>
      <c r="Z906" s="11">
        <f t="shared" si="111"/>
        <v>9.3480056350079402E-2</v>
      </c>
    </row>
    <row r="907" spans="1:26" x14ac:dyDescent="0.3">
      <c r="A907" s="8" t="s">
        <v>2839</v>
      </c>
      <c r="B907" s="2" t="s">
        <v>2866</v>
      </c>
      <c r="C907" s="3">
        <v>1877033857.26</v>
      </c>
      <c r="D907" s="9">
        <f t="shared" si="106"/>
        <v>21.352958632352937</v>
      </c>
      <c r="E907" s="9">
        <f t="shared" si="105"/>
        <v>0.10114449750370297</v>
      </c>
      <c r="F907" s="3">
        <v>1548390019.24</v>
      </c>
      <c r="G907" s="4">
        <v>0.19565023514170801</v>
      </c>
      <c r="H907" s="3">
        <v>11591224.58</v>
      </c>
      <c r="I907" s="3">
        <v>130329991.75</v>
      </c>
      <c r="J907" s="3">
        <v>47930429.960000001</v>
      </c>
      <c r="K907" s="3">
        <v>1582825952.6700001</v>
      </c>
      <c r="L907" s="3">
        <v>40277178.780000001</v>
      </c>
      <c r="M907" s="9">
        <f t="shared" si="107"/>
        <v>2.5446372490960351E-2</v>
      </c>
      <c r="N907" s="3">
        <v>1615107277.3299999</v>
      </c>
      <c r="O907" s="3">
        <v>170153588.97999999</v>
      </c>
      <c r="P907" s="3">
        <v>32546258.890000001</v>
      </c>
      <c r="Q907" s="3">
        <v>0</v>
      </c>
      <c r="R907" s="3"/>
      <c r="S907" s="3">
        <v>3327184.22</v>
      </c>
      <c r="T907" s="3">
        <v>-2973390.62</v>
      </c>
      <c r="U907" s="3">
        <v>-16982333.09</v>
      </c>
      <c r="V907" s="9">
        <f t="shared" si="108"/>
        <v>0.16672831656477169</v>
      </c>
      <c r="W907" s="3">
        <v>7400864.0800000001</v>
      </c>
      <c r="X907" s="11">
        <f t="shared" si="109"/>
        <v>4.3495198216888062E-2</v>
      </c>
      <c r="Y907" s="11">
        <f t="shared" si="110"/>
        <v>3.9428506051581887E-3</v>
      </c>
      <c r="Z907" s="11">
        <f t="shared" si="111"/>
        <v>9.0650250298831406E-2</v>
      </c>
    </row>
    <row r="908" spans="1:26" x14ac:dyDescent="0.3">
      <c r="A908" s="8" t="s">
        <v>2840</v>
      </c>
      <c r="B908" s="2" t="s">
        <v>2866</v>
      </c>
      <c r="C908" s="3">
        <v>1975032990.4300001</v>
      </c>
      <c r="D908" s="9">
        <f t="shared" si="106"/>
        <v>21.403850939175175</v>
      </c>
      <c r="E908" s="9">
        <f t="shared" si="105"/>
        <v>9.8889649426806503E-2</v>
      </c>
      <c r="F908" s="3">
        <v>1631090154.3</v>
      </c>
      <c r="G908" s="4">
        <v>0.21128669569472799</v>
      </c>
      <c r="H908" s="3">
        <v>7229041.4500000002</v>
      </c>
      <c r="I908" s="3">
        <v>143815916.37</v>
      </c>
      <c r="J908" s="3">
        <v>44265362.210000001</v>
      </c>
      <c r="K908" s="3">
        <v>1668501570.3699999</v>
      </c>
      <c r="L908" s="3">
        <v>44621102.979999997</v>
      </c>
      <c r="M908" s="9">
        <f t="shared" si="107"/>
        <v>2.6743219048996764E-2</v>
      </c>
      <c r="N908" s="3">
        <v>1676710037.3299999</v>
      </c>
      <c r="O908" s="3">
        <v>189119002.56999999</v>
      </c>
      <c r="P908" s="3">
        <v>68143225.189999998</v>
      </c>
      <c r="Q908" s="3">
        <v>0</v>
      </c>
      <c r="R908" s="3"/>
      <c r="S908" s="3">
        <v>8495120.1699999999</v>
      </c>
      <c r="T908" s="3">
        <v>-6057817.2199999997</v>
      </c>
      <c r="U908" s="3">
        <v>-36488086.020000003</v>
      </c>
      <c r="V908" s="9">
        <f t="shared" si="108"/>
        <v>0.19966952216478551</v>
      </c>
      <c r="W908" s="3">
        <v>18731806.289999999</v>
      </c>
      <c r="X908" s="11">
        <f t="shared" si="109"/>
        <v>9.9047721463456112E-2</v>
      </c>
      <c r="Y908" s="11">
        <f t="shared" si="110"/>
        <v>9.4843004551137897E-3</v>
      </c>
      <c r="Z908" s="11">
        <f t="shared" si="111"/>
        <v>9.5754857506874055E-2</v>
      </c>
    </row>
    <row r="909" spans="1:26" x14ac:dyDescent="0.3">
      <c r="A909" s="8" t="s">
        <v>2841</v>
      </c>
      <c r="B909" s="2" t="s">
        <v>2866</v>
      </c>
      <c r="C909" s="3">
        <v>2113551654.8599999</v>
      </c>
      <c r="D909" s="9">
        <f t="shared" si="106"/>
        <v>21.471635618107754</v>
      </c>
      <c r="E909" s="9">
        <f t="shared" si="105"/>
        <v>7.1218184270008089E-2</v>
      </c>
      <c r="F909" s="3">
        <v>1721016557.55</v>
      </c>
      <c r="G909" s="4">
        <v>0.21437175320249599</v>
      </c>
      <c r="H909" s="3">
        <v>889192.72</v>
      </c>
      <c r="I909" s="3">
        <v>552174.06000000006</v>
      </c>
      <c r="J909" s="3">
        <v>149081944.44</v>
      </c>
      <c r="K909" s="3">
        <v>1758573614.9100001</v>
      </c>
      <c r="L909" s="3">
        <v>46931490.869999997</v>
      </c>
      <c r="M909" s="9">
        <f t="shared" si="107"/>
        <v>2.668724838817842E-2</v>
      </c>
      <c r="N909" s="3">
        <v>1815477973.3399999</v>
      </c>
      <c r="O909" s="3">
        <v>187817212.63</v>
      </c>
      <c r="P909" s="3">
        <v>31397993.18</v>
      </c>
      <c r="Q909" s="3">
        <v>0</v>
      </c>
      <c r="R909" s="3"/>
      <c r="S909" s="3">
        <v>8240093.0199999996</v>
      </c>
      <c r="T909" s="3">
        <v>-4391760.99</v>
      </c>
      <c r="U909" s="3">
        <v>-20896192.390000001</v>
      </c>
      <c r="V909" s="9">
        <f t="shared" si="108"/>
        <v>0.32585053033659139</v>
      </c>
      <c r="W909" s="3">
        <v>8416077.9900000095</v>
      </c>
      <c r="X909" s="11">
        <f t="shared" si="109"/>
        <v>4.4809939792790382E-2</v>
      </c>
      <c r="Y909" s="11">
        <f t="shared" si="110"/>
        <v>3.9819599254400451E-3</v>
      </c>
      <c r="Z909" s="11">
        <f t="shared" si="111"/>
        <v>8.8863317912351122E-2</v>
      </c>
    </row>
    <row r="910" spans="1:26" x14ac:dyDescent="0.3">
      <c r="A910" s="8" t="s">
        <v>2842</v>
      </c>
      <c r="B910" s="2" t="s">
        <v>2866</v>
      </c>
      <c r="C910" s="3">
        <v>2260683214.48</v>
      </c>
      <c r="D910" s="9">
        <f t="shared" si="106"/>
        <v>21.538932911836998</v>
      </c>
      <c r="E910" s="9">
        <f t="shared" si="105"/>
        <v>6.0711424714837786E-2</v>
      </c>
      <c r="F910" s="3">
        <v>1835833257.8099999</v>
      </c>
      <c r="G910" s="4">
        <v>0.21493058182750499</v>
      </c>
      <c r="H910" s="3">
        <v>2373097.1800000002</v>
      </c>
      <c r="I910" s="3">
        <v>500637.48</v>
      </c>
      <c r="J910" s="3">
        <v>134375564.12</v>
      </c>
      <c r="K910" s="3">
        <v>1877404361.3599999</v>
      </c>
      <c r="L910" s="3">
        <v>50387593.369999997</v>
      </c>
      <c r="M910" s="9">
        <f t="shared" si="107"/>
        <v>2.6838966824120406E-2</v>
      </c>
      <c r="N910" s="3">
        <v>1962551910.54</v>
      </c>
      <c r="O910" s="3">
        <v>202135636.72</v>
      </c>
      <c r="P910" s="3">
        <v>60201406.759999998</v>
      </c>
      <c r="Q910" s="3">
        <v>0</v>
      </c>
      <c r="R910" s="3"/>
      <c r="S910" s="3">
        <v>12924866.789999999</v>
      </c>
      <c r="T910" s="3">
        <v>-7690361.6900000004</v>
      </c>
      <c r="U910" s="3">
        <v>-38196251.460000001</v>
      </c>
      <c r="V910" s="9">
        <f t="shared" si="108"/>
        <v>0.28166966142716943</v>
      </c>
      <c r="W910" s="3">
        <v>17472789.710000001</v>
      </c>
      <c r="X910" s="11">
        <f t="shared" si="109"/>
        <v>8.644091657228882E-2</v>
      </c>
      <c r="Y910" s="11">
        <f t="shared" si="110"/>
        <v>7.7289863515968438E-3</v>
      </c>
      <c r="Z910" s="11">
        <f t="shared" si="111"/>
        <v>8.9413516863084699E-2</v>
      </c>
    </row>
    <row r="911" spans="1:26" x14ac:dyDescent="0.3">
      <c r="A911" s="8" t="s">
        <v>2843</v>
      </c>
      <c r="B911" s="2" t="s">
        <v>2866</v>
      </c>
      <c r="C911" s="3">
        <v>2409642855.8899999</v>
      </c>
      <c r="D911" s="9">
        <f t="shared" si="106"/>
        <v>21.602744380890606</v>
      </c>
      <c r="E911" s="9">
        <f t="shared" si="105"/>
        <v>6.9074048323449197E-2</v>
      </c>
      <c r="F911" s="3">
        <v>1977670848.05</v>
      </c>
      <c r="G911" s="4">
        <v>0.20781966610240801</v>
      </c>
      <c r="H911" s="3">
        <v>1517298.12</v>
      </c>
      <c r="I911" s="3">
        <v>501834.86</v>
      </c>
      <c r="J911" s="3">
        <v>164424654.09</v>
      </c>
      <c r="K911" s="3">
        <v>2020657663.6900001</v>
      </c>
      <c r="L911" s="3">
        <v>51057285.229999997</v>
      </c>
      <c r="M911" s="9">
        <f t="shared" si="107"/>
        <v>2.5267657232330161E-2</v>
      </c>
      <c r="N911" s="3">
        <v>2084409207.5</v>
      </c>
      <c r="O911" s="3">
        <v>209690403.53999999</v>
      </c>
      <c r="P911" s="3">
        <v>34295030.140000001</v>
      </c>
      <c r="Q911" s="3">
        <v>0</v>
      </c>
      <c r="R911" s="3"/>
      <c r="S911" s="3">
        <v>5591708.1100000003</v>
      </c>
      <c r="T911" s="3">
        <v>-3250656.62</v>
      </c>
      <c r="U911" s="3">
        <v>-18339910.98</v>
      </c>
      <c r="V911" s="9">
        <f t="shared" si="108"/>
        <v>0.25898847189177182</v>
      </c>
      <c r="W911" s="3">
        <v>9592824.8199999798</v>
      </c>
      <c r="X911" s="11">
        <f t="shared" si="109"/>
        <v>4.5747562397008203E-2</v>
      </c>
      <c r="Y911" s="11">
        <f t="shared" si="110"/>
        <v>3.9810151934141615E-3</v>
      </c>
      <c r="Z911" s="11">
        <f t="shared" si="111"/>
        <v>8.702136211905602E-2</v>
      </c>
    </row>
    <row r="912" spans="1:26" x14ac:dyDescent="0.3">
      <c r="A912" s="8" t="s">
        <v>2799</v>
      </c>
      <c r="B912" s="2" t="s">
        <v>2867</v>
      </c>
      <c r="C912" s="3">
        <v>372814568.04000002</v>
      </c>
      <c r="D912" s="9">
        <f t="shared" si="106"/>
        <v>19.736591717372725</v>
      </c>
      <c r="E912" s="9">
        <f t="shared" si="105"/>
        <v>0.98951244885478695</v>
      </c>
      <c r="F912" s="3">
        <v>0</v>
      </c>
      <c r="G912" s="4">
        <v>1.6568571435188699</v>
      </c>
      <c r="H912" s="3">
        <v>1494326.01</v>
      </c>
      <c r="I912" s="3">
        <v>303885490.68000001</v>
      </c>
      <c r="J912" s="3">
        <v>63524839.5</v>
      </c>
      <c r="K912" s="3">
        <v>0</v>
      </c>
      <c r="L912" s="3">
        <v>0</v>
      </c>
      <c r="M912" s="9" t="str">
        <f t="shared" si="107"/>
        <v/>
      </c>
      <c r="N912" s="3">
        <v>300760472.50999999</v>
      </c>
      <c r="O912" s="3">
        <v>66323545.280000001</v>
      </c>
      <c r="P912" s="3">
        <v>5103358.05</v>
      </c>
      <c r="Q912" s="3">
        <v>2233803.79</v>
      </c>
      <c r="R912" s="3">
        <v>67130.469999999696</v>
      </c>
      <c r="S912" s="3"/>
      <c r="T912" s="3">
        <v>0</v>
      </c>
      <c r="U912" s="3">
        <v>-3717389.09</v>
      </c>
      <c r="V912" s="9">
        <f t="shared" si="108"/>
        <v>0.61896514039642803</v>
      </c>
      <c r="W912" s="3">
        <v>1881788.06</v>
      </c>
      <c r="X912" s="11">
        <f t="shared" si="109"/>
        <v>2.8372850879059643E-2</v>
      </c>
      <c r="Y912" s="11">
        <f t="shared" si="110"/>
        <v>5.0475175095574575E-3</v>
      </c>
      <c r="Z912" s="11">
        <f t="shared" si="111"/>
        <v>0.17789955373440239</v>
      </c>
    </row>
    <row r="913" spans="1:26" x14ac:dyDescent="0.3">
      <c r="A913" s="8" t="s">
        <v>2800</v>
      </c>
      <c r="B913" s="2" t="s">
        <v>2867</v>
      </c>
      <c r="C913" s="3">
        <v>371871549.10000002</v>
      </c>
      <c r="D913" s="9">
        <f t="shared" si="106"/>
        <v>19.734059054490018</v>
      </c>
      <c r="E913" s="9">
        <f t="shared" si="105"/>
        <v>0.97711192068713171</v>
      </c>
      <c r="F913" s="3">
        <v>0</v>
      </c>
      <c r="G913" s="4">
        <v>1.71694776285975</v>
      </c>
      <c r="H913" s="3">
        <v>13613431.73</v>
      </c>
      <c r="I913" s="3">
        <v>274122427.95999998</v>
      </c>
      <c r="J913" s="3">
        <v>75624263.900000006</v>
      </c>
      <c r="K913" s="3">
        <v>0</v>
      </c>
      <c r="L913" s="3">
        <v>0</v>
      </c>
      <c r="M913" s="9" t="str">
        <f t="shared" si="107"/>
        <v/>
      </c>
      <c r="N913" s="3">
        <v>292840616.80000001</v>
      </c>
      <c r="O913" s="3">
        <v>68666205.120000005</v>
      </c>
      <c r="P913" s="3">
        <v>10995385.35</v>
      </c>
      <c r="Q913" s="3">
        <v>4543350.05</v>
      </c>
      <c r="R913" s="3">
        <v>135033.18000000101</v>
      </c>
      <c r="S913" s="3"/>
      <c r="T913" s="3">
        <v>0</v>
      </c>
      <c r="U913" s="3">
        <v>-7575377.0300000003</v>
      </c>
      <c r="V913" s="9">
        <f t="shared" si="108"/>
        <v>0.61757760854313548</v>
      </c>
      <c r="W913" s="3">
        <v>4224165.3899999997</v>
      </c>
      <c r="X913" s="11">
        <f t="shared" si="109"/>
        <v>6.151738519141859E-2</v>
      </c>
      <c r="Y913" s="11">
        <f t="shared" si="110"/>
        <v>1.1359205618776926E-2</v>
      </c>
      <c r="Z913" s="11">
        <f t="shared" si="111"/>
        <v>0.18465033231551406</v>
      </c>
    </row>
    <row r="914" spans="1:26" x14ac:dyDescent="0.3">
      <c r="A914" s="8" t="s">
        <v>2801</v>
      </c>
      <c r="B914" s="2" t="s">
        <v>2867</v>
      </c>
      <c r="C914" s="3">
        <v>466715915.22000003</v>
      </c>
      <c r="D914" s="9">
        <f t="shared" si="106"/>
        <v>19.961231311945625</v>
      </c>
      <c r="E914" s="9">
        <f t="shared" si="105"/>
        <v>0.96980368562456931</v>
      </c>
      <c r="F914" s="3">
        <v>0</v>
      </c>
      <c r="G914" s="4">
        <v>1.6560732973288499</v>
      </c>
      <c r="H914" s="3">
        <v>6533526.6600000001</v>
      </c>
      <c r="I914" s="3">
        <v>371286452.86000001</v>
      </c>
      <c r="J914" s="3">
        <v>74802835.200000003</v>
      </c>
      <c r="K914" s="3">
        <v>0</v>
      </c>
      <c r="L914" s="3">
        <v>0</v>
      </c>
      <c r="M914" s="9" t="str">
        <f t="shared" si="107"/>
        <v/>
      </c>
      <c r="N914" s="3">
        <v>376851925.37</v>
      </c>
      <c r="O914" s="3">
        <v>72010469.540000007</v>
      </c>
      <c r="P914" s="3">
        <v>7733916.2400000002</v>
      </c>
      <c r="Q914" s="3">
        <v>2458093.84</v>
      </c>
      <c r="R914" s="3">
        <v>80277.350000000093</v>
      </c>
      <c r="S914" s="3"/>
      <c r="T914" s="3">
        <v>0</v>
      </c>
      <c r="U914" s="3">
        <v>-3930857.61</v>
      </c>
      <c r="V914" s="9">
        <f t="shared" si="108"/>
        <v>0.64575505954284618</v>
      </c>
      <c r="W914" s="3">
        <v>3337907.34</v>
      </c>
      <c r="X914" s="11">
        <f t="shared" si="109"/>
        <v>4.6353083951853363E-2</v>
      </c>
      <c r="Y914" s="11">
        <f t="shared" si="110"/>
        <v>7.1519038266063435E-3</v>
      </c>
      <c r="Z914" s="11">
        <f t="shared" si="111"/>
        <v>0.15429186619028365</v>
      </c>
    </row>
    <row r="915" spans="1:26" x14ac:dyDescent="0.3">
      <c r="A915" s="8" t="s">
        <v>2802</v>
      </c>
      <c r="B915" s="2" t="s">
        <v>2867</v>
      </c>
      <c r="C915" s="3">
        <v>470713911.32999998</v>
      </c>
      <c r="D915" s="9">
        <f t="shared" si="106"/>
        <v>19.969761060491685</v>
      </c>
      <c r="E915" s="9">
        <f t="shared" si="105"/>
        <v>0.99158513391115155</v>
      </c>
      <c r="F915" s="3">
        <v>0</v>
      </c>
      <c r="G915" s="4">
        <v>1.57169886507348</v>
      </c>
      <c r="H915" s="3">
        <v>600998.53</v>
      </c>
      <c r="I915" s="3">
        <v>382481836.83999997</v>
      </c>
      <c r="J915" s="3">
        <v>83670081.430000007</v>
      </c>
      <c r="K915" s="3">
        <v>0</v>
      </c>
      <c r="L915" s="3">
        <v>0</v>
      </c>
      <c r="M915" s="9" t="str">
        <f t="shared" si="107"/>
        <v/>
      </c>
      <c r="N915" s="3">
        <v>386436754.38999999</v>
      </c>
      <c r="O915" s="3">
        <v>72903162.319999993</v>
      </c>
      <c r="P915" s="3">
        <v>14477810.460000001</v>
      </c>
      <c r="Q915" s="3">
        <v>5893334.2800000003</v>
      </c>
      <c r="R915" s="3">
        <v>168261.77999999901</v>
      </c>
      <c r="S915" s="3"/>
      <c r="T915" s="3">
        <v>0</v>
      </c>
      <c r="U915" s="3">
        <v>-8056750.2300000004</v>
      </c>
      <c r="V915" s="9">
        <f t="shared" si="108"/>
        <v>0.75236241498825751</v>
      </c>
      <c r="W915" s="3">
        <v>8226668.5300000003</v>
      </c>
      <c r="X915" s="11">
        <f t="shared" si="109"/>
        <v>0.11284378164406629</v>
      </c>
      <c r="Y915" s="11">
        <f t="shared" si="110"/>
        <v>1.7477003190229892E-2</v>
      </c>
      <c r="Z915" s="11">
        <f t="shared" si="111"/>
        <v>0.15487785800511492</v>
      </c>
    </row>
    <row r="916" spans="1:26" x14ac:dyDescent="0.3">
      <c r="A916" s="8" t="s">
        <v>2803</v>
      </c>
      <c r="B916" s="2" t="s">
        <v>2867</v>
      </c>
      <c r="C916" s="3">
        <v>625309548.83000004</v>
      </c>
      <c r="D916" s="9">
        <f t="shared" si="106"/>
        <v>20.253757363218945</v>
      </c>
      <c r="E916" s="9">
        <f t="shared" si="105"/>
        <v>0.9647265968170966</v>
      </c>
      <c r="F916" s="3">
        <v>0</v>
      </c>
      <c r="G916" s="4">
        <v>1.4071436328488101</v>
      </c>
      <c r="H916" s="3">
        <v>23735351.690000001</v>
      </c>
      <c r="I916" s="3">
        <v>490217218.43000001</v>
      </c>
      <c r="J916" s="3">
        <v>89300182.879999995</v>
      </c>
      <c r="K916" s="3">
        <v>0</v>
      </c>
      <c r="L916" s="3">
        <v>0</v>
      </c>
      <c r="M916" s="9" t="str">
        <f t="shared" si="107"/>
        <v/>
      </c>
      <c r="N916" s="3">
        <v>525680966.68000001</v>
      </c>
      <c r="O916" s="3">
        <v>75677275.219999999</v>
      </c>
      <c r="P916" s="3">
        <v>7078820.0099999998</v>
      </c>
      <c r="Q916" s="3">
        <v>2486425.37</v>
      </c>
      <c r="R916" s="3">
        <v>61751.3100000001</v>
      </c>
      <c r="S916" s="3"/>
      <c r="T916" s="3">
        <v>-968</v>
      </c>
      <c r="U916" s="3">
        <v>-3971009.61</v>
      </c>
      <c r="V916" s="9">
        <f t="shared" si="108"/>
        <v>0.64153853072701494</v>
      </c>
      <c r="W916" s="3">
        <v>2789002.7</v>
      </c>
      <c r="X916" s="11">
        <f t="shared" si="109"/>
        <v>3.6853899560893841E-2</v>
      </c>
      <c r="Y916" s="11">
        <f t="shared" si="110"/>
        <v>4.4601952828298057E-3</v>
      </c>
      <c r="Z916" s="11">
        <f t="shared" si="111"/>
        <v>0.12102369996043995</v>
      </c>
    </row>
    <row r="917" spans="1:26" x14ac:dyDescent="0.3">
      <c r="A917" s="8" t="s">
        <v>2804</v>
      </c>
      <c r="B917" s="2" t="s">
        <v>2867</v>
      </c>
      <c r="C917" s="3">
        <v>551738028.13999999</v>
      </c>
      <c r="D917" s="9">
        <f t="shared" si="106"/>
        <v>20.128583904886558</v>
      </c>
      <c r="E917" s="9">
        <f t="shared" si="105"/>
        <v>0.98994343888402048</v>
      </c>
      <c r="F917" s="3">
        <v>0</v>
      </c>
      <c r="G917" s="4">
        <v>1.3926051008004701</v>
      </c>
      <c r="H917" s="3">
        <v>766963.04</v>
      </c>
      <c r="I917" s="3">
        <v>467895979.56999999</v>
      </c>
      <c r="J917" s="3">
        <v>77526498.329999998</v>
      </c>
      <c r="K917" s="3">
        <v>0</v>
      </c>
      <c r="L917" s="3">
        <v>0</v>
      </c>
      <c r="M917" s="9" t="str">
        <f t="shared" si="107"/>
        <v/>
      </c>
      <c r="N917" s="3">
        <v>463882795.10000002</v>
      </c>
      <c r="O917" s="3">
        <v>78661995.519999996</v>
      </c>
      <c r="P917" s="3">
        <v>14428832.16</v>
      </c>
      <c r="Q917" s="3">
        <v>4908119.34</v>
      </c>
      <c r="R917" s="3">
        <v>108420.850000001</v>
      </c>
      <c r="S917" s="3"/>
      <c r="T917" s="3">
        <v>0</v>
      </c>
      <c r="U917" s="3">
        <v>-7782890.8499999996</v>
      </c>
      <c r="V917" s="9">
        <f t="shared" si="108"/>
        <v>0.6445600081877032</v>
      </c>
      <c r="W917" s="3">
        <v>5768718.9100000001</v>
      </c>
      <c r="X917" s="11">
        <f t="shared" si="109"/>
        <v>7.3335527173770843E-2</v>
      </c>
      <c r="Y917" s="11">
        <f t="shared" si="110"/>
        <v>1.0455539795665896E-2</v>
      </c>
      <c r="Z917" s="11">
        <f t="shared" si="111"/>
        <v>0.14257127750498289</v>
      </c>
    </row>
    <row r="918" spans="1:26" x14ac:dyDescent="0.3">
      <c r="A918" s="8" t="s">
        <v>2805</v>
      </c>
      <c r="B918" s="2" t="s">
        <v>2867</v>
      </c>
      <c r="C918" s="3">
        <v>500226287.18000001</v>
      </c>
      <c r="D918" s="9">
        <f t="shared" si="106"/>
        <v>20.03057112836558</v>
      </c>
      <c r="E918" s="9">
        <f t="shared" si="105"/>
        <v>0.9817244005277348</v>
      </c>
      <c r="F918" s="3">
        <v>0</v>
      </c>
      <c r="G918" s="4">
        <v>1.28271462331546</v>
      </c>
      <c r="H918" s="3">
        <v>5539523.4900000002</v>
      </c>
      <c r="I918" s="3">
        <v>402501954.44</v>
      </c>
      <c r="J918" s="3">
        <v>83042873.980000004</v>
      </c>
      <c r="K918" s="3">
        <v>0</v>
      </c>
      <c r="L918" s="3">
        <v>0</v>
      </c>
      <c r="M918" s="9" t="str">
        <f t="shared" si="107"/>
        <v/>
      </c>
      <c r="N918" s="3">
        <v>404042198.69999999</v>
      </c>
      <c r="O918" s="3">
        <v>81438544.939999998</v>
      </c>
      <c r="P918" s="3">
        <v>7478245.5099999998</v>
      </c>
      <c r="Q918" s="3">
        <v>2630791.21</v>
      </c>
      <c r="R918" s="3">
        <v>32340.950000000201</v>
      </c>
      <c r="S918" s="3"/>
      <c r="T918" s="3">
        <v>0</v>
      </c>
      <c r="U918" s="3">
        <v>-4196527.6100000003</v>
      </c>
      <c r="V918" s="9">
        <f t="shared" si="108"/>
        <v>0.63460375040878136</v>
      </c>
      <c r="W918" s="3">
        <v>2775287.6</v>
      </c>
      <c r="X918" s="11">
        <f t="shared" si="109"/>
        <v>3.407830532881817E-2</v>
      </c>
      <c r="Y918" s="11">
        <f t="shared" si="110"/>
        <v>5.5480642883554586E-3</v>
      </c>
      <c r="Z918" s="11">
        <f t="shared" si="111"/>
        <v>0.16280340923126133</v>
      </c>
    </row>
    <row r="919" spans="1:26" x14ac:dyDescent="0.3">
      <c r="A919" s="8" t="s">
        <v>2806</v>
      </c>
      <c r="B919" s="2" t="s">
        <v>2867</v>
      </c>
      <c r="C919" s="3">
        <v>529125425.85000002</v>
      </c>
      <c r="D919" s="9">
        <f t="shared" si="106"/>
        <v>20.086736061624315</v>
      </c>
      <c r="E919" s="9">
        <f t="shared" si="105"/>
        <v>0.9915892827813918</v>
      </c>
      <c r="F919" s="3">
        <v>0</v>
      </c>
      <c r="G919" s="4">
        <v>1.22766476800872</v>
      </c>
      <c r="H919" s="3">
        <v>487780.74</v>
      </c>
      <c r="I919" s="3">
        <v>429757162.48000002</v>
      </c>
      <c r="J919" s="3">
        <v>94430158.299999997</v>
      </c>
      <c r="K919" s="3">
        <v>0</v>
      </c>
      <c r="L919" s="3">
        <v>0</v>
      </c>
      <c r="M919" s="9" t="str">
        <f t="shared" si="107"/>
        <v/>
      </c>
      <c r="N919" s="3">
        <v>432899654.52999997</v>
      </c>
      <c r="O919" s="3">
        <v>81789599.200000003</v>
      </c>
      <c r="P919" s="3">
        <v>15102962.9</v>
      </c>
      <c r="Q919" s="3">
        <v>6272189.0499999998</v>
      </c>
      <c r="R919" s="3">
        <v>60056.530000000297</v>
      </c>
      <c r="S919" s="3"/>
      <c r="T919" s="3">
        <v>0</v>
      </c>
      <c r="U919" s="3">
        <v>-8907666.3300000001</v>
      </c>
      <c r="V919" s="9">
        <f t="shared" si="108"/>
        <v>0.71087592927383481</v>
      </c>
      <c r="W919" s="3">
        <v>8639714.5099999998</v>
      </c>
      <c r="X919" s="11">
        <f t="shared" si="109"/>
        <v>0.1056334129829065</v>
      </c>
      <c r="Y919" s="11">
        <f t="shared" si="110"/>
        <v>1.6328292098458416E-2</v>
      </c>
      <c r="Z919" s="11">
        <f t="shared" si="111"/>
        <v>0.15457506898031065</v>
      </c>
    </row>
    <row r="920" spans="1:26" x14ac:dyDescent="0.3">
      <c r="A920" s="8" t="s">
        <v>2807</v>
      </c>
      <c r="B920" s="2" t="s">
        <v>2867</v>
      </c>
      <c r="C920" s="3">
        <v>486970412.68000001</v>
      </c>
      <c r="D920" s="9">
        <f t="shared" si="106"/>
        <v>20.003713924950738</v>
      </c>
      <c r="E920" s="9">
        <f t="shared" si="105"/>
        <v>0.99458563294330449</v>
      </c>
      <c r="F920" s="3">
        <v>0</v>
      </c>
      <c r="G920" s="4">
        <v>1.24849945169849</v>
      </c>
      <c r="H920" s="3">
        <v>502173.1</v>
      </c>
      <c r="I920" s="3">
        <v>406475184.02999997</v>
      </c>
      <c r="J920" s="3">
        <v>77356418.989999995</v>
      </c>
      <c r="K920" s="3">
        <v>0</v>
      </c>
      <c r="L920" s="3">
        <v>0</v>
      </c>
      <c r="M920" s="9" t="str">
        <f t="shared" si="107"/>
        <v/>
      </c>
      <c r="N920" s="3">
        <v>395658295.33999997</v>
      </c>
      <c r="O920" s="3">
        <v>84816293.140000001</v>
      </c>
      <c r="P920" s="3">
        <v>7470098.6200000001</v>
      </c>
      <c r="Q920" s="3">
        <v>3019255.81</v>
      </c>
      <c r="R920" s="3">
        <v>30219.640000000101</v>
      </c>
      <c r="S920" s="3"/>
      <c r="T920" s="3">
        <v>0</v>
      </c>
      <c r="U920" s="3">
        <v>-4400069.2699999996</v>
      </c>
      <c r="V920" s="9">
        <f t="shared" si="108"/>
        <v>0.69305169143393974</v>
      </c>
      <c r="W920" s="3">
        <v>3006964.89</v>
      </c>
      <c r="X920" s="11">
        <f t="shared" si="109"/>
        <v>3.5452679888245353E-2</v>
      </c>
      <c r="Y920" s="11">
        <f t="shared" si="110"/>
        <v>6.1748410410633085E-3</v>
      </c>
      <c r="Z920" s="11">
        <f t="shared" si="111"/>
        <v>0.17417134785093161</v>
      </c>
    </row>
    <row r="921" spans="1:26" x14ac:dyDescent="0.3">
      <c r="A921" s="8" t="s">
        <v>2808</v>
      </c>
      <c r="B921" s="2" t="s">
        <v>2867</v>
      </c>
      <c r="C921" s="3">
        <v>458901526.87</v>
      </c>
      <c r="D921" s="9">
        <f t="shared" si="106"/>
        <v>19.944346206598578</v>
      </c>
      <c r="E921" s="9">
        <f t="shared" si="105"/>
        <v>0.98407560866087485</v>
      </c>
      <c r="F921" s="3">
        <v>0</v>
      </c>
      <c r="G921" s="4">
        <v>1.41821617740716</v>
      </c>
      <c r="H921" s="3">
        <v>2904708.66</v>
      </c>
      <c r="I921" s="3">
        <v>358628583.97000003</v>
      </c>
      <c r="J921" s="3">
        <v>90060506.739999995</v>
      </c>
      <c r="K921" s="3">
        <v>0</v>
      </c>
      <c r="L921" s="3">
        <v>0</v>
      </c>
      <c r="M921" s="9" t="str">
        <f t="shared" si="107"/>
        <v/>
      </c>
      <c r="N921" s="3">
        <v>360504498.94</v>
      </c>
      <c r="O921" s="3">
        <v>87667285.689999998</v>
      </c>
      <c r="P921" s="3">
        <v>14372434.57</v>
      </c>
      <c r="Q921" s="3">
        <v>6113526.5800000001</v>
      </c>
      <c r="R921" s="3">
        <v>57131.29</v>
      </c>
      <c r="S921" s="3"/>
      <c r="T921" s="3">
        <v>0</v>
      </c>
      <c r="U921" s="3">
        <v>-8674764.0899999999</v>
      </c>
      <c r="V921" s="9">
        <f t="shared" si="108"/>
        <v>0.7113343724370953</v>
      </c>
      <c r="W921" s="3">
        <v>5823130.3899999997</v>
      </c>
      <c r="X921" s="11">
        <f t="shared" si="109"/>
        <v>6.6423071550214888E-2</v>
      </c>
      <c r="Y921" s="11">
        <f t="shared" si="110"/>
        <v>1.2689280922025797E-2</v>
      </c>
      <c r="Z921" s="11">
        <f t="shared" si="111"/>
        <v>0.19103724994760116</v>
      </c>
    </row>
    <row r="922" spans="1:26" x14ac:dyDescent="0.3">
      <c r="A922" s="8" t="s">
        <v>2809</v>
      </c>
      <c r="B922" s="2" t="s">
        <v>2867</v>
      </c>
      <c r="C922" s="3">
        <v>495551399.17000002</v>
      </c>
      <c r="D922" s="9">
        <f t="shared" si="106"/>
        <v>20.021181638281877</v>
      </c>
      <c r="E922" s="9">
        <f t="shared" si="105"/>
        <v>0.98227026912906368</v>
      </c>
      <c r="F922" s="3">
        <v>0</v>
      </c>
      <c r="G922" s="4">
        <v>1.3453745918711999</v>
      </c>
      <c r="H922" s="3">
        <v>3930756.15</v>
      </c>
      <c r="I922" s="3">
        <v>393789703.62</v>
      </c>
      <c r="J922" s="3">
        <v>89044946.459999993</v>
      </c>
      <c r="K922" s="3">
        <v>0</v>
      </c>
      <c r="L922" s="3">
        <v>0</v>
      </c>
      <c r="M922" s="9" t="str">
        <f t="shared" si="107"/>
        <v/>
      </c>
      <c r="N922" s="3">
        <v>392305913.37</v>
      </c>
      <c r="O922" s="3">
        <v>89948024.310000002</v>
      </c>
      <c r="P922" s="3">
        <v>5880999.21</v>
      </c>
      <c r="Q922" s="3">
        <v>3189715.42</v>
      </c>
      <c r="R922" s="3">
        <v>35938.25</v>
      </c>
      <c r="S922" s="3"/>
      <c r="T922" s="3">
        <v>0</v>
      </c>
      <c r="U922" s="3">
        <v>-4367986.1100000003</v>
      </c>
      <c r="V922" s="9">
        <f t="shared" si="108"/>
        <v>0.73847617386310771</v>
      </c>
      <c r="W922" s="3">
        <v>2278648.31</v>
      </c>
      <c r="X922" s="11">
        <f t="shared" si="109"/>
        <v>2.5332944525238123E-2</v>
      </c>
      <c r="Y922" s="11">
        <f t="shared" si="110"/>
        <v>4.5982078020897783E-3</v>
      </c>
      <c r="Z922" s="11">
        <f t="shared" si="111"/>
        <v>0.18151098848808442</v>
      </c>
    </row>
    <row r="923" spans="1:26" x14ac:dyDescent="0.3">
      <c r="A923" s="8" t="s">
        <v>2810</v>
      </c>
      <c r="B923" s="2" t="s">
        <v>2867</v>
      </c>
      <c r="C923" s="3">
        <v>508347938.79000002</v>
      </c>
      <c r="D923" s="9">
        <f t="shared" si="106"/>
        <v>20.04667668997082</v>
      </c>
      <c r="E923" s="9">
        <f t="shared" si="105"/>
        <v>0.988336783593315</v>
      </c>
      <c r="F923" s="3">
        <v>0</v>
      </c>
      <c r="G923" s="4">
        <v>1.32514383405206</v>
      </c>
      <c r="H923" s="3">
        <v>2823001.32</v>
      </c>
      <c r="I923" s="3">
        <v>402863610.42000002</v>
      </c>
      <c r="J923" s="3">
        <v>96732355.030000001</v>
      </c>
      <c r="K923" s="3">
        <v>0</v>
      </c>
      <c r="L923" s="3">
        <v>0</v>
      </c>
      <c r="M923" s="9" t="str">
        <f t="shared" si="107"/>
        <v/>
      </c>
      <c r="N923" s="3">
        <v>405247035.99000001</v>
      </c>
      <c r="O923" s="3">
        <v>88523657.900000006</v>
      </c>
      <c r="P923" s="3">
        <v>10735482.34</v>
      </c>
      <c r="Q923" s="3">
        <v>7082841.7000000002</v>
      </c>
      <c r="R923" s="3">
        <v>314460.78000000003</v>
      </c>
      <c r="S923" s="3"/>
      <c r="T923" s="3">
        <v>0</v>
      </c>
      <c r="U923" s="3">
        <v>-9215001.4499999993</v>
      </c>
      <c r="V923" s="9">
        <f t="shared" si="108"/>
        <v>0.80274566641549483</v>
      </c>
      <c r="W923" s="3">
        <v>7098733.6100000003</v>
      </c>
      <c r="X923" s="11">
        <f t="shared" si="109"/>
        <v>8.0190242680877738E-2</v>
      </c>
      <c r="Y923" s="11">
        <f t="shared" si="110"/>
        <v>1.3964320632236314E-2</v>
      </c>
      <c r="Z923" s="11">
        <f t="shared" si="111"/>
        <v>0.1741398973913601</v>
      </c>
    </row>
    <row r="924" spans="1:26" x14ac:dyDescent="0.3">
      <c r="A924" s="8" t="s">
        <v>2811</v>
      </c>
      <c r="B924" s="2" t="s">
        <v>2867</v>
      </c>
      <c r="C924" s="3">
        <v>536336694.20999998</v>
      </c>
      <c r="D924" s="9">
        <f t="shared" si="106"/>
        <v>20.10027268266419</v>
      </c>
      <c r="E924" s="9">
        <f t="shared" si="105"/>
        <v>0.98869979987304968</v>
      </c>
      <c r="F924" s="3">
        <v>0</v>
      </c>
      <c r="G924" s="4">
        <v>1.25783346729117</v>
      </c>
      <c r="H924" s="3">
        <v>4076804.3</v>
      </c>
      <c r="I924" s="3">
        <v>436246864.72000003</v>
      </c>
      <c r="J924" s="3">
        <v>89952313.209999993</v>
      </c>
      <c r="K924" s="3">
        <v>0</v>
      </c>
      <c r="L924" s="3">
        <v>0</v>
      </c>
      <c r="M924" s="9" t="str">
        <f t="shared" si="107"/>
        <v/>
      </c>
      <c r="N924" s="3">
        <v>439899774.16000003</v>
      </c>
      <c r="O924" s="3">
        <v>89930880.099999994</v>
      </c>
      <c r="P924" s="3">
        <v>4311833.09</v>
      </c>
      <c r="Q924" s="3">
        <v>3099560.19</v>
      </c>
      <c r="R924" s="3">
        <v>432164.15</v>
      </c>
      <c r="S924" s="3"/>
      <c r="T924" s="3">
        <v>0</v>
      </c>
      <c r="U924" s="3">
        <v>-4351995.96</v>
      </c>
      <c r="V924" s="9">
        <f t="shared" si="108"/>
        <v>0.81151829469988757</v>
      </c>
      <c r="W924" s="3">
        <v>1420859.8</v>
      </c>
      <c r="X924" s="11">
        <f t="shared" si="109"/>
        <v>1.5799465082739696E-2</v>
      </c>
      <c r="Y924" s="11">
        <f t="shared" si="110"/>
        <v>2.6491937160720712E-3</v>
      </c>
      <c r="Z924" s="11">
        <f t="shared" si="111"/>
        <v>0.16767616512322389</v>
      </c>
    </row>
    <row r="925" spans="1:26" x14ac:dyDescent="0.3">
      <c r="A925" s="8" t="s">
        <v>2812</v>
      </c>
      <c r="B925" s="2" t="s">
        <v>2867</v>
      </c>
      <c r="C925" s="3">
        <v>573014248.13999999</v>
      </c>
      <c r="D925" s="9">
        <f t="shared" si="106"/>
        <v>20.166421140233737</v>
      </c>
      <c r="E925" s="9">
        <f t="shared" si="105"/>
        <v>0.93495251098731258</v>
      </c>
      <c r="F925" s="3">
        <v>0</v>
      </c>
      <c r="G925" s="4">
        <v>1.23339789575954</v>
      </c>
      <c r="H925" s="3">
        <v>13037360.02</v>
      </c>
      <c r="I925" s="3">
        <v>428364972.70999998</v>
      </c>
      <c r="J925" s="3">
        <v>94338777.400000006</v>
      </c>
      <c r="K925" s="3">
        <v>0</v>
      </c>
      <c r="L925" s="3">
        <v>0</v>
      </c>
      <c r="M925" s="9" t="str">
        <f t="shared" si="107"/>
        <v/>
      </c>
      <c r="N925" s="3">
        <v>431118707.20999998</v>
      </c>
      <c r="O925" s="3">
        <v>91759670.200000003</v>
      </c>
      <c r="P925" s="3">
        <v>8756789.5299999993</v>
      </c>
      <c r="Q925" s="3">
        <v>6330148.3399999999</v>
      </c>
      <c r="R925" s="3">
        <v>916826.81000000099</v>
      </c>
      <c r="S925" s="3"/>
      <c r="T925" s="3">
        <v>0</v>
      </c>
      <c r="U925" s="3">
        <v>-8607530.5399999991</v>
      </c>
      <c r="V925" s="9">
        <f t="shared" si="108"/>
        <v>0.8419342942000182</v>
      </c>
      <c r="W925" s="3">
        <v>3258623.53</v>
      </c>
      <c r="X925" s="11">
        <f t="shared" si="109"/>
        <v>3.5512589821840919E-2</v>
      </c>
      <c r="Y925" s="11">
        <f t="shared" si="110"/>
        <v>5.6868106518772749E-3</v>
      </c>
      <c r="Z925" s="11">
        <f t="shared" si="111"/>
        <v>0.16013505859208774</v>
      </c>
    </row>
    <row r="926" spans="1:26" x14ac:dyDescent="0.3">
      <c r="A926" s="8" t="s">
        <v>2813</v>
      </c>
      <c r="B926" s="2" t="s">
        <v>2867</v>
      </c>
      <c r="C926" s="3">
        <v>585351944.94000006</v>
      </c>
      <c r="D926" s="9">
        <f t="shared" si="106"/>
        <v>20.187723839580258</v>
      </c>
      <c r="E926" s="9">
        <f t="shared" si="105"/>
        <v>0.97533961005036096</v>
      </c>
      <c r="F926" s="3">
        <v>0</v>
      </c>
      <c r="G926" s="4">
        <v>1.22685834602111</v>
      </c>
      <c r="H926" s="3">
        <v>10955273.67</v>
      </c>
      <c r="I926" s="3">
        <v>470153860.56999999</v>
      </c>
      <c r="J926" s="3">
        <v>89807803.480000004</v>
      </c>
      <c r="K926" s="3">
        <v>0</v>
      </c>
      <c r="L926" s="3">
        <v>0</v>
      </c>
      <c r="M926" s="9" t="str">
        <f t="shared" si="107"/>
        <v/>
      </c>
      <c r="N926" s="3">
        <v>474761057.13999999</v>
      </c>
      <c r="O926" s="3">
        <v>93819353.510000005</v>
      </c>
      <c r="P926" s="3">
        <v>4992131.67</v>
      </c>
      <c r="Q926" s="3">
        <v>3211392.11</v>
      </c>
      <c r="R926" s="3">
        <v>509834.59</v>
      </c>
      <c r="S926" s="3"/>
      <c r="T926" s="3">
        <v>0</v>
      </c>
      <c r="U926" s="3">
        <v>-4375776.46</v>
      </c>
      <c r="V926" s="9">
        <f t="shared" si="108"/>
        <v>0.85041517408775491</v>
      </c>
      <c r="W926" s="3">
        <v>2062156.02</v>
      </c>
      <c r="X926" s="11">
        <f t="shared" si="109"/>
        <v>2.1980070666125399E-2</v>
      </c>
      <c r="Y926" s="11">
        <f t="shared" si="110"/>
        <v>3.5229335749646751E-3</v>
      </c>
      <c r="Z926" s="11">
        <f t="shared" si="111"/>
        <v>0.1602785372475643</v>
      </c>
    </row>
    <row r="927" spans="1:26" x14ac:dyDescent="0.3">
      <c r="A927" s="8" t="s">
        <v>2814</v>
      </c>
      <c r="B927" s="2" t="s">
        <v>2867</v>
      </c>
      <c r="C927" s="3">
        <v>805965797.41999996</v>
      </c>
      <c r="D927" s="9">
        <f t="shared" si="106"/>
        <v>20.507551864607734</v>
      </c>
      <c r="E927" s="9">
        <f t="shared" si="105"/>
        <v>0.98772184753785142</v>
      </c>
      <c r="F927" s="3">
        <v>0</v>
      </c>
      <c r="G927" s="4">
        <v>1.2326171202890499</v>
      </c>
      <c r="H927" s="3">
        <v>1194603.3400000001</v>
      </c>
      <c r="I927" s="3">
        <v>697332547.22000003</v>
      </c>
      <c r="J927" s="3">
        <v>97542875.920000002</v>
      </c>
      <c r="K927" s="3">
        <v>0</v>
      </c>
      <c r="L927" s="3">
        <v>0</v>
      </c>
      <c r="M927" s="9" t="str">
        <f t="shared" si="107"/>
        <v/>
      </c>
      <c r="N927" s="3">
        <v>694226422.86000001</v>
      </c>
      <c r="O927" s="3">
        <v>94234153.650000006</v>
      </c>
      <c r="P927" s="3">
        <v>11683758.619999999</v>
      </c>
      <c r="Q927" s="3">
        <v>8410227.3399999999</v>
      </c>
      <c r="R927" s="3">
        <v>999729.27</v>
      </c>
      <c r="S927" s="3"/>
      <c r="T927" s="3">
        <v>0</v>
      </c>
      <c r="U927" s="3">
        <v>-9338913.0299999993</v>
      </c>
      <c r="V927" s="9">
        <f t="shared" si="108"/>
        <v>1.0076072643327743</v>
      </c>
      <c r="W927" s="3">
        <v>8368472.54</v>
      </c>
      <c r="X927" s="11">
        <f t="shared" si="109"/>
        <v>8.8805090467324418E-2</v>
      </c>
      <c r="Y927" s="11">
        <f t="shared" si="110"/>
        <v>1.0383160881998412E-2</v>
      </c>
      <c r="Z927" s="11">
        <f t="shared" si="111"/>
        <v>0.11692078491625282</v>
      </c>
    </row>
    <row r="928" spans="1:26" x14ac:dyDescent="0.3">
      <c r="A928" s="8" t="s">
        <v>2815</v>
      </c>
      <c r="B928" s="2" t="s">
        <v>2867</v>
      </c>
      <c r="C928" s="3">
        <v>761623252.48000002</v>
      </c>
      <c r="D928" s="9">
        <f t="shared" si="106"/>
        <v>20.450962572067802</v>
      </c>
      <c r="E928" s="9">
        <f t="shared" si="105"/>
        <v>0.94886671279639978</v>
      </c>
      <c r="F928" s="3">
        <v>0</v>
      </c>
      <c r="G928" s="4">
        <v>1.1633676570193401</v>
      </c>
      <c r="H928" s="3">
        <v>17591224.109999999</v>
      </c>
      <c r="I928" s="3">
        <v>609889104.45000005</v>
      </c>
      <c r="J928" s="3">
        <v>95198623.409999996</v>
      </c>
      <c r="K928" s="3">
        <v>0</v>
      </c>
      <c r="L928" s="3">
        <v>0</v>
      </c>
      <c r="M928" s="9" t="str">
        <f t="shared" si="107"/>
        <v/>
      </c>
      <c r="N928" s="3">
        <v>620981258.09000003</v>
      </c>
      <c r="O928" s="3">
        <v>98332118.829999998</v>
      </c>
      <c r="P928" s="3">
        <v>7313537.0300000003</v>
      </c>
      <c r="Q928" s="3">
        <v>4504298.71</v>
      </c>
      <c r="R928" s="3">
        <v>478895.06</v>
      </c>
      <c r="S928" s="3"/>
      <c r="T928" s="3">
        <v>0</v>
      </c>
      <c r="U928" s="3">
        <v>-4608806.71</v>
      </c>
      <c r="V928" s="9">
        <f t="shared" si="108"/>
        <v>1.0812329706055301</v>
      </c>
      <c r="W928" s="3">
        <v>4105848.32</v>
      </c>
      <c r="X928" s="11">
        <f t="shared" si="109"/>
        <v>4.1754905404797933E-2</v>
      </c>
      <c r="Y928" s="11">
        <f t="shared" si="110"/>
        <v>5.3909177623326539E-3</v>
      </c>
      <c r="Z928" s="11">
        <f t="shared" si="111"/>
        <v>0.1291086091578883</v>
      </c>
    </row>
    <row r="929" spans="1:26" x14ac:dyDescent="0.3">
      <c r="A929" s="8" t="s">
        <v>2815</v>
      </c>
      <c r="B929" s="2" t="s">
        <v>2868</v>
      </c>
      <c r="C929" s="3">
        <v>275556247.42000002</v>
      </c>
      <c r="D929" s="9">
        <f t="shared" si="106"/>
        <v>19.434302330582316</v>
      </c>
      <c r="E929" s="9">
        <f t="shared" si="105"/>
        <v>0.62099575278067198</v>
      </c>
      <c r="F929" s="3">
        <v>2132772.5299999998</v>
      </c>
      <c r="G929" s="4">
        <v>0.16897790993127301</v>
      </c>
      <c r="H929" s="3">
        <v>32862.65</v>
      </c>
      <c r="I929" s="3">
        <v>118585590.26000001</v>
      </c>
      <c r="J929" s="3">
        <v>52500806.390000001</v>
      </c>
      <c r="K929" s="3">
        <v>2132772.5299999998</v>
      </c>
      <c r="L929" s="3">
        <v>10672.17</v>
      </c>
      <c r="M929" s="9">
        <f t="shared" si="107"/>
        <v>5.0038950942414857E-3</v>
      </c>
      <c r="N929" s="3">
        <v>50136574.689999998</v>
      </c>
      <c r="O929" s="3">
        <v>212042791.18000001</v>
      </c>
      <c r="P929" s="3">
        <v>9285097.5800000001</v>
      </c>
      <c r="Q929" s="3">
        <v>0</v>
      </c>
      <c r="R929" s="3">
        <v>1641.94</v>
      </c>
      <c r="S929" s="3"/>
      <c r="T929" s="3">
        <v>-28822791.739999998</v>
      </c>
      <c r="U929" s="3">
        <v>-29348909</v>
      </c>
      <c r="V929" s="9">
        <f t="shared" si="108"/>
        <v>2.8225752025691938E-5</v>
      </c>
      <c r="W929" s="3">
        <v>-38008032.020000003</v>
      </c>
      <c r="X929" s="11">
        <f t="shared" si="109"/>
        <v>-0.17924698976319145</v>
      </c>
      <c r="Y929" s="11">
        <f t="shared" si="110"/>
        <v>-0.13793202794661574</v>
      </c>
      <c r="Z929" s="11">
        <f t="shared" si="111"/>
        <v>0.76950819720231767</v>
      </c>
    </row>
    <row r="930" spans="1:26" x14ac:dyDescent="0.3">
      <c r="A930" s="8" t="s">
        <v>2816</v>
      </c>
      <c r="B930" s="2" t="s">
        <v>2868</v>
      </c>
      <c r="C930" s="3">
        <v>627927672.90999997</v>
      </c>
      <c r="D930" s="9">
        <f t="shared" si="106"/>
        <v>20.257935547274361</v>
      </c>
      <c r="E930" s="9">
        <f t="shared" si="105"/>
        <v>0.63098744828974729</v>
      </c>
      <c r="F930" s="3">
        <v>75826302.260000005</v>
      </c>
      <c r="G930" s="4">
        <v>0.13911329036181</v>
      </c>
      <c r="H930" s="3">
        <v>179683.92</v>
      </c>
      <c r="I930" s="3">
        <v>63711264.090000004</v>
      </c>
      <c r="J930" s="3">
        <v>332323532.02999997</v>
      </c>
      <c r="K930" s="3">
        <v>14026607.470000001</v>
      </c>
      <c r="L930" s="3">
        <v>72475.31</v>
      </c>
      <c r="M930" s="9">
        <f t="shared" si="107"/>
        <v>5.1669878233214714E-3</v>
      </c>
      <c r="N930" s="3">
        <v>292934953.67000002</v>
      </c>
      <c r="O930" s="3">
        <v>226556299.5</v>
      </c>
      <c r="P930" s="3">
        <v>15268128.810000001</v>
      </c>
      <c r="Q930" s="3">
        <v>0</v>
      </c>
      <c r="R930" s="3">
        <v>2869012.69</v>
      </c>
      <c r="S930" s="3"/>
      <c r="T930" s="3">
        <v>-61368930.729999997</v>
      </c>
      <c r="U930" s="3">
        <v>-84566837.060000002</v>
      </c>
      <c r="V930" s="9">
        <f t="shared" si="108"/>
        <v>1.965942094557983E-2</v>
      </c>
      <c r="W930" s="3">
        <v>-88494523.700000003</v>
      </c>
      <c r="X930" s="11">
        <f t="shared" si="109"/>
        <v>-0.39060720843032665</v>
      </c>
      <c r="Y930" s="11">
        <f t="shared" si="110"/>
        <v>-0.14093107776233299</v>
      </c>
      <c r="Z930" s="11">
        <f t="shared" si="111"/>
        <v>0.36079999221896375</v>
      </c>
    </row>
    <row r="931" spans="1:26" x14ac:dyDescent="0.3">
      <c r="A931" s="8" t="s">
        <v>2817</v>
      </c>
      <c r="B931" s="2" t="s">
        <v>2868</v>
      </c>
      <c r="C931" s="3">
        <v>1435728940.8599999</v>
      </c>
      <c r="D931" s="9">
        <f t="shared" si="106"/>
        <v>21.084938529908264</v>
      </c>
      <c r="E931" s="9">
        <f t="shared" si="105"/>
        <v>0.76878414435168074</v>
      </c>
      <c r="F931" s="3">
        <v>110076010.78</v>
      </c>
      <c r="G931" s="4">
        <v>0.185307462869437</v>
      </c>
      <c r="H931" s="3">
        <v>21089373.41</v>
      </c>
      <c r="I931" s="3">
        <v>137148034.75</v>
      </c>
      <c r="J931" s="3">
        <v>945528237.15999997</v>
      </c>
      <c r="K931" s="3">
        <v>28282114.329999998</v>
      </c>
      <c r="L931" s="3">
        <v>166271.84</v>
      </c>
      <c r="M931" s="9">
        <f t="shared" si="107"/>
        <v>5.8790456067009328E-3</v>
      </c>
      <c r="N931" s="3">
        <v>912370532.87</v>
      </c>
      <c r="O931" s="3">
        <v>319978214.83999997</v>
      </c>
      <c r="P931" s="3">
        <v>29448.7899999861</v>
      </c>
      <c r="Q931" s="3">
        <v>14871.9</v>
      </c>
      <c r="R931" s="3">
        <v>122085191.68000001</v>
      </c>
      <c r="S931" s="3"/>
      <c r="T931" s="3">
        <v>-39838976.170000002</v>
      </c>
      <c r="U931" s="3">
        <v>-93857239.349999994</v>
      </c>
      <c r="V931" s="9">
        <f t="shared" si="108"/>
        <v>0.91326492006600379</v>
      </c>
      <c r="W931" s="3">
        <v>-21713283.469999999</v>
      </c>
      <c r="X931" s="11">
        <f t="shared" si="109"/>
        <v>-6.7858630566013323E-2</v>
      </c>
      <c r="Y931" s="11">
        <f t="shared" si="110"/>
        <v>-1.5123525654496988E-2</v>
      </c>
      <c r="Z931" s="11">
        <f t="shared" si="111"/>
        <v>0.22286812345534626</v>
      </c>
    </row>
    <row r="932" spans="1:26" x14ac:dyDescent="0.3">
      <c r="A932" s="8" t="s">
        <v>2818</v>
      </c>
      <c r="B932" s="2" t="s">
        <v>2868</v>
      </c>
      <c r="C932" s="3">
        <v>1962813393.9100001</v>
      </c>
      <c r="D932" s="9">
        <f t="shared" si="106"/>
        <v>21.397644686035893</v>
      </c>
      <c r="E932" s="9">
        <f t="shared" si="105"/>
        <v>0.67103375123513798</v>
      </c>
      <c r="F932" s="3">
        <v>175216561.87</v>
      </c>
      <c r="G932" s="4">
        <v>2.15390283008574E-2</v>
      </c>
      <c r="H932" s="3">
        <v>75231946.579999998</v>
      </c>
      <c r="I932" s="3">
        <v>116798437.48999999</v>
      </c>
      <c r="J932" s="3">
        <v>1125083650.6199999</v>
      </c>
      <c r="K932" s="3">
        <v>63850413.799999997</v>
      </c>
      <c r="L932" s="3">
        <v>748143.36</v>
      </c>
      <c r="M932" s="9">
        <f t="shared" si="107"/>
        <v>1.1717126256118328E-2</v>
      </c>
      <c r="N932" s="3">
        <v>1312405410.9300001</v>
      </c>
      <c r="O932" s="3">
        <v>279506494.69</v>
      </c>
      <c r="P932" s="3">
        <v>3759450.76</v>
      </c>
      <c r="Q932" s="3">
        <v>191011.9</v>
      </c>
      <c r="R932" s="3">
        <v>17877446.280000001</v>
      </c>
      <c r="S932" s="3"/>
      <c r="T932" s="3">
        <v>-87475236.859999999</v>
      </c>
      <c r="U932" s="3">
        <v>-190522241.71000001</v>
      </c>
      <c r="V932" s="9">
        <f t="shared" si="108"/>
        <v>6.4995043382921711E-2</v>
      </c>
      <c r="W932" s="3">
        <v>-154540015.47</v>
      </c>
      <c r="X932" s="11">
        <f t="shared" si="109"/>
        <v>-0.55290312892872118</v>
      </c>
      <c r="Y932" s="11">
        <f t="shared" si="110"/>
        <v>-7.8733931584882011E-2</v>
      </c>
      <c r="Z932" s="11">
        <f t="shared" si="111"/>
        <v>0.14240095138805439</v>
      </c>
    </row>
    <row r="933" spans="1:26" x14ac:dyDescent="0.3">
      <c r="A933" s="8" t="s">
        <v>2819</v>
      </c>
      <c r="B933" s="2" t="s">
        <v>2868</v>
      </c>
      <c r="C933" s="3">
        <v>2290111497.3000002</v>
      </c>
      <c r="D933" s="9">
        <f t="shared" si="106"/>
        <v>21.551866342104592</v>
      </c>
      <c r="E933" s="9">
        <f t="shared" si="105"/>
        <v>0.65134239924502557</v>
      </c>
      <c r="F933" s="3">
        <v>267570690.99000001</v>
      </c>
      <c r="G933" s="4">
        <v>-2.01782253881473E-2</v>
      </c>
      <c r="H933" s="3">
        <v>96445853.609999999</v>
      </c>
      <c r="I933" s="3">
        <v>249247349.28999999</v>
      </c>
      <c r="J933" s="3">
        <v>1145953514.29</v>
      </c>
      <c r="K933" s="3">
        <v>110280191.62</v>
      </c>
      <c r="L933" s="3">
        <v>3327997.12</v>
      </c>
      <c r="M933" s="9">
        <f t="shared" si="107"/>
        <v>3.0177650864694788E-2</v>
      </c>
      <c r="N933" s="3">
        <v>1615225859.77</v>
      </c>
      <c r="O933" s="3">
        <v>353331958.67000002</v>
      </c>
      <c r="P933" s="3">
        <v>-11260358.65</v>
      </c>
      <c r="Q933" s="3">
        <v>1542886.8</v>
      </c>
      <c r="R933" s="3">
        <v>15968038.199999999</v>
      </c>
      <c r="S933" s="3"/>
      <c r="T933" s="3">
        <v>-50739746.560000002</v>
      </c>
      <c r="U933" s="3">
        <v>-110416090.95999999</v>
      </c>
      <c r="V933" s="9">
        <f t="shared" si="108"/>
        <v>0.10865833512128802</v>
      </c>
      <c r="W933" s="3">
        <v>-154168243.80000001</v>
      </c>
      <c r="X933" s="11">
        <f t="shared" si="109"/>
        <v>-0.43632691585645067</v>
      </c>
      <c r="Y933" s="11">
        <f t="shared" si="110"/>
        <v>-6.7319099520596073E-2</v>
      </c>
      <c r="Z933" s="11">
        <f t="shared" si="111"/>
        <v>0.1542859197408388</v>
      </c>
    </row>
    <row r="934" spans="1:26" x14ac:dyDescent="0.3">
      <c r="A934" s="8" t="s">
        <v>2820</v>
      </c>
      <c r="B934" s="2" t="s">
        <v>2868</v>
      </c>
      <c r="C934" s="3">
        <v>2608741733.3200002</v>
      </c>
      <c r="D934" s="9">
        <f t="shared" si="106"/>
        <v>21.682133847522682</v>
      </c>
      <c r="E934" s="9">
        <f t="shared" si="105"/>
        <v>0.52125976516250139</v>
      </c>
      <c r="F934" s="3">
        <v>288462149.45999998</v>
      </c>
      <c r="G934" s="4">
        <v>-7.1147028257671496E-2</v>
      </c>
      <c r="H934" s="3">
        <v>119747992.98999999</v>
      </c>
      <c r="I934" s="3">
        <v>171000387.38</v>
      </c>
      <c r="J934" s="3">
        <v>1069083722.91</v>
      </c>
      <c r="K934" s="3">
        <v>127865401.19</v>
      </c>
      <c r="L934" s="3">
        <v>8780149.5399999991</v>
      </c>
      <c r="M934" s="9">
        <f t="shared" si="107"/>
        <v>6.8667125416931554E-2</v>
      </c>
      <c r="N934" s="3">
        <v>1828127069.99</v>
      </c>
      <c r="O934" s="3">
        <v>292444299.52999997</v>
      </c>
      <c r="P934" s="3">
        <v>-10423822.710000001</v>
      </c>
      <c r="Q934" s="3">
        <v>2563980.11</v>
      </c>
      <c r="R934" s="3">
        <v>30183728.120000001</v>
      </c>
      <c r="S934" s="3"/>
      <c r="T934" s="3">
        <v>-99045993.390000001</v>
      </c>
      <c r="U934" s="3">
        <v>-210623209.44999999</v>
      </c>
      <c r="V934" s="9">
        <f t="shared" si="108"/>
        <v>0.10575061365375782</v>
      </c>
      <c r="W934" s="3">
        <v>-235137884.72999999</v>
      </c>
      <c r="X934" s="11">
        <f t="shared" si="109"/>
        <v>-0.80404331733564438</v>
      </c>
      <c r="Y934" s="11">
        <f t="shared" si="110"/>
        <v>-9.013459696937999E-2</v>
      </c>
      <c r="Z934" s="11">
        <f t="shared" si="111"/>
        <v>0.11210166794005416</v>
      </c>
    </row>
    <row r="935" spans="1:26" x14ac:dyDescent="0.3">
      <c r="A935" s="8" t="s">
        <v>2821</v>
      </c>
      <c r="B935" s="2" t="s">
        <v>2868</v>
      </c>
      <c r="C935" s="3">
        <v>4032276829.8400002</v>
      </c>
      <c r="D935" s="9">
        <f t="shared" si="106"/>
        <v>22.117597023553056</v>
      </c>
      <c r="E935" s="9">
        <f t="shared" si="105"/>
        <v>0.36842116096948319</v>
      </c>
      <c r="F935" s="3">
        <v>1515628975.47</v>
      </c>
      <c r="G935" s="4">
        <v>0.106921863582164</v>
      </c>
      <c r="H935" s="3">
        <v>205227098.93000001</v>
      </c>
      <c r="I935" s="3">
        <v>338015954.70999998</v>
      </c>
      <c r="J935" s="3">
        <v>942333057.36000001</v>
      </c>
      <c r="K935" s="3">
        <v>1272736740.21</v>
      </c>
      <c r="L935" s="3">
        <v>19738833.550000001</v>
      </c>
      <c r="M935" s="9">
        <f t="shared" si="107"/>
        <v>1.5508968136445183E-2</v>
      </c>
      <c r="N935" s="3">
        <v>2617575796.3899999</v>
      </c>
      <c r="O935" s="3">
        <v>710855688.23000002</v>
      </c>
      <c r="P935" s="3">
        <v>27860988.190000001</v>
      </c>
      <c r="Q935" s="3">
        <v>994008.95</v>
      </c>
      <c r="R935" s="3">
        <v>17331462.559999999</v>
      </c>
      <c r="S935" s="3"/>
      <c r="T935" s="3">
        <v>-56602913.270000003</v>
      </c>
      <c r="U935" s="3">
        <v>-124293980.75</v>
      </c>
      <c r="V935" s="9">
        <f t="shared" si="108"/>
        <v>0.10130340606054811</v>
      </c>
      <c r="W935" s="3">
        <v>-101383803.23999999</v>
      </c>
      <c r="X935" s="11">
        <f t="shared" si="109"/>
        <v>-0.14262220155041777</v>
      </c>
      <c r="Y935" s="11">
        <f t="shared" si="110"/>
        <v>-2.5143066192710506E-2</v>
      </c>
      <c r="Z935" s="11">
        <f t="shared" si="111"/>
        <v>0.17629139025611162</v>
      </c>
    </row>
    <row r="936" spans="1:26" x14ac:dyDescent="0.3">
      <c r="A936" s="8" t="s">
        <v>2822</v>
      </c>
      <c r="B936" s="2" t="s">
        <v>2868</v>
      </c>
      <c r="C936" s="3">
        <v>9736673566.8899994</v>
      </c>
      <c r="D936" s="9">
        <f t="shared" si="106"/>
        <v>22.999165373362054</v>
      </c>
      <c r="E936" s="9">
        <f t="shared" si="105"/>
        <v>0.32824086039179284</v>
      </c>
      <c r="F936" s="3">
        <v>4951951947.8999996</v>
      </c>
      <c r="G936" s="4">
        <v>0.17329039072994101</v>
      </c>
      <c r="H936" s="3">
        <v>298413452.05000001</v>
      </c>
      <c r="I936" s="3">
        <v>592497965.14999998</v>
      </c>
      <c r="J936" s="3">
        <v>2305062691.75</v>
      </c>
      <c r="K936" s="3">
        <v>4314098464.9799995</v>
      </c>
      <c r="L936" s="3">
        <v>45025337.619999997</v>
      </c>
      <c r="M936" s="9">
        <f t="shared" si="107"/>
        <v>1.0436789513613648E-2</v>
      </c>
      <c r="N936" s="3">
        <v>6386113549.6099997</v>
      </c>
      <c r="O936" s="3">
        <v>1853336164.8199999</v>
      </c>
      <c r="P936" s="3">
        <v>109347955.89</v>
      </c>
      <c r="Q936" s="3">
        <v>2272567.27</v>
      </c>
      <c r="R936" s="3">
        <v>36700768.039999999</v>
      </c>
      <c r="S936" s="3"/>
      <c r="T936" s="3">
        <v>-121867452.20999999</v>
      </c>
      <c r="U936" s="3">
        <v>-331185146.63999999</v>
      </c>
      <c r="V936" s="9">
        <f t="shared" si="108"/>
        <v>8.6023864356870372E-2</v>
      </c>
      <c r="W936" s="3">
        <v>-401293839.77999997</v>
      </c>
      <c r="X936" s="11">
        <f t="shared" si="109"/>
        <v>-0.21652512231582904</v>
      </c>
      <c r="Y936" s="11">
        <f t="shared" si="110"/>
        <v>-4.1214675322444605E-2</v>
      </c>
      <c r="Z936" s="11">
        <f t="shared" si="111"/>
        <v>0.19034592790728383</v>
      </c>
    </row>
    <row r="937" spans="1:26" x14ac:dyDescent="0.3">
      <c r="A937" s="8" t="s">
        <v>2823</v>
      </c>
      <c r="B937" s="2" t="s">
        <v>2868</v>
      </c>
      <c r="C937" s="3">
        <v>12953811993.280001</v>
      </c>
      <c r="D937" s="9">
        <f t="shared" si="106"/>
        <v>23.284655944191286</v>
      </c>
      <c r="E937" s="9">
        <f t="shared" si="105"/>
        <v>0.25621821637459202</v>
      </c>
      <c r="F937" s="3">
        <v>6988110223.7700005</v>
      </c>
      <c r="G937" s="4">
        <v>0.14169995989388001</v>
      </c>
      <c r="H937" s="3">
        <v>258029097.69</v>
      </c>
      <c r="I937" s="3">
        <v>114503175.45</v>
      </c>
      <c r="J937" s="3">
        <v>2946470331.0300002</v>
      </c>
      <c r="K937" s="3">
        <v>5669872755.79</v>
      </c>
      <c r="L937" s="3">
        <v>74521759.780000001</v>
      </c>
      <c r="M937" s="9">
        <f t="shared" si="107"/>
        <v>1.3143462470811069E-2</v>
      </c>
      <c r="N937" s="3">
        <v>8490997923.6000004</v>
      </c>
      <c r="O937" s="3">
        <v>1666010925.02</v>
      </c>
      <c r="P937" s="3">
        <v>181922780.78999999</v>
      </c>
      <c r="Q937" s="3">
        <v>2142862.56</v>
      </c>
      <c r="R937" s="3">
        <v>42488957.68</v>
      </c>
      <c r="S937" s="3"/>
      <c r="T937" s="3">
        <v>-69593169.340000004</v>
      </c>
      <c r="U937" s="3">
        <v>-259184870.94</v>
      </c>
      <c r="V937" s="9">
        <f t="shared" si="108"/>
        <v>0.1357506121819749</v>
      </c>
      <c r="W937" s="3">
        <v>-165758085.31</v>
      </c>
      <c r="X937" s="11">
        <f t="shared" si="109"/>
        <v>-9.9493996600298479E-2</v>
      </c>
      <c r="Y937" s="11">
        <f t="shared" si="110"/>
        <v>-1.2796085460865858E-2</v>
      </c>
      <c r="Z937" s="11">
        <f t="shared" si="111"/>
        <v>0.12861163384834287</v>
      </c>
    </row>
    <row r="938" spans="1:26" x14ac:dyDescent="0.3">
      <c r="A938" s="8" t="s">
        <v>2824</v>
      </c>
      <c r="B938" s="2" t="s">
        <v>2868</v>
      </c>
      <c r="C938" s="3">
        <v>15386479640.459999</v>
      </c>
      <c r="D938" s="9">
        <f t="shared" si="106"/>
        <v>23.456755015321516</v>
      </c>
      <c r="E938" s="9">
        <f t="shared" si="105"/>
        <v>0.24167465664932503</v>
      </c>
      <c r="F938" s="3">
        <v>9480649861.1299992</v>
      </c>
      <c r="G938" s="4">
        <v>9.8196545179916106E-2</v>
      </c>
      <c r="H938" s="3">
        <v>227518723.94999999</v>
      </c>
      <c r="I938" s="3">
        <v>184001457.15000001</v>
      </c>
      <c r="J938" s="3">
        <v>3307002003.0500002</v>
      </c>
      <c r="K938" s="3">
        <v>7414753244.2700005</v>
      </c>
      <c r="L938" s="3">
        <v>177383473.81</v>
      </c>
      <c r="M938" s="9">
        <f t="shared" si="107"/>
        <v>2.392304476849301E-2</v>
      </c>
      <c r="N938" s="3">
        <v>11157881806.690001</v>
      </c>
      <c r="O938" s="3">
        <v>1509390266.8599999</v>
      </c>
      <c r="P938" s="3">
        <v>402791517.72000003</v>
      </c>
      <c r="Q938" s="3">
        <v>6151472.8399999999</v>
      </c>
      <c r="R938" s="3">
        <v>83915975.640000001</v>
      </c>
      <c r="S938" s="3"/>
      <c r="T938" s="3">
        <v>-151908913.66</v>
      </c>
      <c r="U938" s="3">
        <v>-532164245.51999998</v>
      </c>
      <c r="V938" s="9">
        <f t="shared" si="108"/>
        <v>0.13166347381318697</v>
      </c>
      <c r="W938" s="3">
        <v>-309057535.92000002</v>
      </c>
      <c r="X938" s="11">
        <f t="shared" si="109"/>
        <v>-0.20475654488148753</v>
      </c>
      <c r="Y938" s="11">
        <f t="shared" si="110"/>
        <v>-2.0086305843950693E-2</v>
      </c>
      <c r="Z938" s="11">
        <f t="shared" si="111"/>
        <v>9.809848010268285E-2</v>
      </c>
    </row>
    <row r="939" spans="1:26" x14ac:dyDescent="0.3">
      <c r="A939" s="8" t="s">
        <v>2825</v>
      </c>
      <c r="B939" s="2" t="s">
        <v>2868</v>
      </c>
      <c r="C939" s="3">
        <v>19692389414.029999</v>
      </c>
      <c r="D939" s="9">
        <f t="shared" si="106"/>
        <v>23.703498073887037</v>
      </c>
      <c r="E939" s="9">
        <f t="shared" si="105"/>
        <v>0.26562753289162799</v>
      </c>
      <c r="F939" s="3">
        <v>11728573382.92</v>
      </c>
      <c r="G939" s="4">
        <v>0.12440627485229901</v>
      </c>
      <c r="H939" s="3">
        <v>385864302.19</v>
      </c>
      <c r="I939" s="3">
        <v>207390121.19</v>
      </c>
      <c r="J939" s="3">
        <v>4637586393.4099998</v>
      </c>
      <c r="K939" s="3">
        <v>8896281208</v>
      </c>
      <c r="L939" s="3">
        <v>336521358.55000001</v>
      </c>
      <c r="M939" s="9">
        <f t="shared" si="107"/>
        <v>3.7827194384028963E-2</v>
      </c>
      <c r="N939" s="3">
        <v>13964415723.040001</v>
      </c>
      <c r="O939" s="3">
        <v>2058269231.71</v>
      </c>
      <c r="P939" s="3">
        <v>279856027.97000003</v>
      </c>
      <c r="Q939" s="3">
        <v>5622605.25</v>
      </c>
      <c r="R939" s="3">
        <v>71871503.989999995</v>
      </c>
      <c r="S939" s="3"/>
      <c r="T939" s="3">
        <v>-99401912.109999999</v>
      </c>
      <c r="U939" s="3">
        <v>-332332027.31999999</v>
      </c>
      <c r="V939" s="9">
        <f t="shared" si="108"/>
        <v>0.17949505971736246</v>
      </c>
      <c r="W939" s="3">
        <v>-144273326.90000001</v>
      </c>
      <c r="X939" s="11">
        <f t="shared" si="109"/>
        <v>-7.009448748361187E-2</v>
      </c>
      <c r="Y939" s="11">
        <f t="shared" si="110"/>
        <v>-7.3263494777942653E-3</v>
      </c>
      <c r="Z939" s="11">
        <f t="shared" si="111"/>
        <v>0.10452105066760307</v>
      </c>
    </row>
    <row r="940" spans="1:26" x14ac:dyDescent="0.3">
      <c r="A940" s="8" t="s">
        <v>2826</v>
      </c>
      <c r="B940" s="2" t="s">
        <v>2868</v>
      </c>
      <c r="C940" s="3">
        <v>24149069162.720001</v>
      </c>
      <c r="D940" s="9">
        <f t="shared" si="106"/>
        <v>23.907511672315405</v>
      </c>
      <c r="E940" s="9">
        <f t="shared" si="105"/>
        <v>0.23971144611886086</v>
      </c>
      <c r="F940" s="3">
        <v>14817598277.950001</v>
      </c>
      <c r="G940" s="4">
        <v>0.113963677484096</v>
      </c>
      <c r="H940" s="3">
        <v>401634150.68000001</v>
      </c>
      <c r="I940" s="3">
        <v>189866656.24000001</v>
      </c>
      <c r="J940" s="3">
        <v>5197307484.5</v>
      </c>
      <c r="K940" s="3">
        <v>10752373023.389999</v>
      </c>
      <c r="L940" s="3">
        <v>534812066.63999999</v>
      </c>
      <c r="M940" s="9">
        <f t="shared" si="107"/>
        <v>4.9738979988566738E-2</v>
      </c>
      <c r="N940" s="3">
        <v>16628342374.280001</v>
      </c>
      <c r="O940" s="3">
        <v>2355046076.6100001</v>
      </c>
      <c r="P940" s="3">
        <v>429255657.77999997</v>
      </c>
      <c r="Q940" s="3">
        <v>13252312.65</v>
      </c>
      <c r="R940" s="3">
        <v>176043760.02000001</v>
      </c>
      <c r="S940" s="3"/>
      <c r="T940" s="3">
        <v>-221000582.97999999</v>
      </c>
      <c r="U940" s="3">
        <v>-706517689.13</v>
      </c>
      <c r="V940" s="9">
        <f t="shared" si="108"/>
        <v>0.20408878009418907</v>
      </c>
      <c r="W940" s="3">
        <v>-452031869.05000001</v>
      </c>
      <c r="X940" s="11">
        <f t="shared" si="109"/>
        <v>-0.19194183652690261</v>
      </c>
      <c r="Y940" s="11">
        <f t="shared" si="110"/>
        <v>-1.8718397218714412E-2</v>
      </c>
      <c r="Z940" s="11">
        <f t="shared" si="111"/>
        <v>9.7521194740109909E-2</v>
      </c>
    </row>
    <row r="941" spans="1:26" x14ac:dyDescent="0.3">
      <c r="A941" s="8" t="s">
        <v>2827</v>
      </c>
      <c r="B941" s="2" t="s">
        <v>2868</v>
      </c>
      <c r="C941" s="3">
        <v>31967581272.919998</v>
      </c>
      <c r="D941" s="9">
        <f t="shared" si="106"/>
        <v>24.1879881410072</v>
      </c>
      <c r="E941" s="9">
        <f t="shared" ref="E941:E1004" si="112">IFERROR(SUM(H941:J941)/C941,"")</f>
        <v>0.32542358220459022</v>
      </c>
      <c r="F941" s="3">
        <v>18035289527.709999</v>
      </c>
      <c r="G941" s="4">
        <v>7.68547867030311E-2</v>
      </c>
      <c r="H941" s="3">
        <v>486081524.18000001</v>
      </c>
      <c r="I941" s="3">
        <v>434630769.99000001</v>
      </c>
      <c r="J941" s="3">
        <v>9482292518.0799999</v>
      </c>
      <c r="K941" s="3">
        <v>13070484607.92</v>
      </c>
      <c r="L941" s="3">
        <v>725198165.48000002</v>
      </c>
      <c r="M941" s="9">
        <f t="shared" si="107"/>
        <v>5.5483647870299281E-2</v>
      </c>
      <c r="N941" s="3">
        <v>20164010278.419998</v>
      </c>
      <c r="O941" s="3">
        <v>5739745591.6400003</v>
      </c>
      <c r="P941" s="3">
        <v>369657691.36000001</v>
      </c>
      <c r="Q941" s="3">
        <v>9966435.8100000005</v>
      </c>
      <c r="R941" s="3">
        <v>115701770.27</v>
      </c>
      <c r="S941" s="3"/>
      <c r="T941" s="3">
        <v>-145045121.52000001</v>
      </c>
      <c r="U941" s="3">
        <v>-399219578.10000002</v>
      </c>
      <c r="V941" s="9">
        <f t="shared" si="108"/>
        <v>0.23089538264697351</v>
      </c>
      <c r="W941" s="3">
        <v>-228058533.75999999</v>
      </c>
      <c r="X941" s="11">
        <f t="shared" si="109"/>
        <v>-3.9733212930581741E-2</v>
      </c>
      <c r="Y941" s="11">
        <f t="shared" si="110"/>
        <v>-7.1340565872961507E-3</v>
      </c>
      <c r="Z941" s="11">
        <f t="shared" si="111"/>
        <v>0.17954894812458602</v>
      </c>
    </row>
    <row r="942" spans="1:26" x14ac:dyDescent="0.3">
      <c r="A942" s="8" t="s">
        <v>2828</v>
      </c>
      <c r="B942" s="2" t="s">
        <v>2868</v>
      </c>
      <c r="C942" s="3">
        <v>36243149050.5</v>
      </c>
      <c r="D942" s="9">
        <f t="shared" ref="D942:D1005" si="113">LN(C942)</f>
        <v>24.313516208675566</v>
      </c>
      <c r="E942" s="9">
        <f t="shared" si="112"/>
        <v>0.31007166532056529</v>
      </c>
      <c r="F942" s="3">
        <v>21675434165.150002</v>
      </c>
      <c r="G942" s="4">
        <v>0.21356668041267199</v>
      </c>
      <c r="H942" s="3">
        <v>670816990.30999994</v>
      </c>
      <c r="I942" s="3">
        <v>180423398.41999999</v>
      </c>
      <c r="J942" s="3">
        <v>10386733193.82</v>
      </c>
      <c r="K942" s="3">
        <v>15852526251.09</v>
      </c>
      <c r="L942" s="3">
        <v>935569951.00999999</v>
      </c>
      <c r="M942" s="9">
        <f t="shared" ref="M942:M1005" si="114">IFERROR(L942/K942,"")</f>
        <v>5.9017088897466506E-2</v>
      </c>
      <c r="N942" s="3">
        <v>23418185052.369999</v>
      </c>
      <c r="O942" s="3">
        <v>5359731248.2799997</v>
      </c>
      <c r="P942" s="3">
        <v>727640848.25</v>
      </c>
      <c r="Q942" s="3">
        <v>24176815.940000001</v>
      </c>
      <c r="R942" s="3">
        <v>260638116.00999999</v>
      </c>
      <c r="S942" s="3"/>
      <c r="T942" s="3">
        <v>-314357273.44</v>
      </c>
      <c r="U942" s="3">
        <v>-913603783.41999996</v>
      </c>
      <c r="V942" s="9">
        <f t="shared" ref="V942:V1005" si="115">IFERROR(SUM(Q942:S942)/ABS(SUM(T942:U942)),"")</f>
        <v>0.23194133914824289</v>
      </c>
      <c r="W942" s="3">
        <v>-556183266.38</v>
      </c>
      <c r="X942" s="11">
        <f t="shared" ref="X942:X1005" si="116">W942/O942</f>
        <v>-0.10377073786273998</v>
      </c>
      <c r="Y942" s="11">
        <f t="shared" ref="Y942:Y1005" si="117">W942/C942</f>
        <v>-1.5345886904171399E-2</v>
      </c>
      <c r="Z942" s="11">
        <f t="shared" ref="Z942:Z1005" si="118">O942/C942</f>
        <v>0.14788260371117112</v>
      </c>
    </row>
    <row r="943" spans="1:26" x14ac:dyDescent="0.3">
      <c r="A943" s="8" t="s">
        <v>2829</v>
      </c>
      <c r="B943" s="2" t="s">
        <v>2868</v>
      </c>
      <c r="C943" s="3">
        <v>39664144261.629997</v>
      </c>
      <c r="D943" s="9">
        <f t="shared" si="113"/>
        <v>24.403713449324957</v>
      </c>
      <c r="E943" s="9">
        <f t="shared" si="112"/>
        <v>0.2944248251801333</v>
      </c>
      <c r="F943" s="3">
        <v>24029991725.889999</v>
      </c>
      <c r="G943" s="4">
        <v>0.17321270676250899</v>
      </c>
      <c r="H943" s="3">
        <v>713474073.92999995</v>
      </c>
      <c r="I943" s="3">
        <v>578879377.30999994</v>
      </c>
      <c r="J943" s="3">
        <v>10385755288.91</v>
      </c>
      <c r="K943" s="3">
        <v>17850662944.48</v>
      </c>
      <c r="L943" s="3">
        <v>1205619043.05</v>
      </c>
      <c r="M943" s="9">
        <f t="shared" si="114"/>
        <v>6.7539174696187754E-2</v>
      </c>
      <c r="N943" s="3">
        <v>26151898301</v>
      </c>
      <c r="O943" s="3">
        <v>5081963850.2200003</v>
      </c>
      <c r="P943" s="3">
        <v>197580631.65000001</v>
      </c>
      <c r="Q943" s="3">
        <v>20948996.440000001</v>
      </c>
      <c r="R943" s="3">
        <v>173864658.09</v>
      </c>
      <c r="S943" s="3"/>
      <c r="T943" s="3">
        <v>-207075837.44999999</v>
      </c>
      <c r="U943" s="3">
        <v>-463411285.98000002</v>
      </c>
      <c r="V943" s="9">
        <f t="shared" si="115"/>
        <v>0.2905554002788226</v>
      </c>
      <c r="W943" s="3">
        <v>-306436991.17000002</v>
      </c>
      <c r="X943" s="11">
        <f t="shared" si="116"/>
        <v>-6.0298931712537515E-2</v>
      </c>
      <c r="Y943" s="11">
        <f t="shared" si="117"/>
        <v>-7.7257935819489932E-3</v>
      </c>
      <c r="Z943" s="11">
        <f t="shared" si="118"/>
        <v>0.12812488318665563</v>
      </c>
    </row>
    <row r="944" spans="1:26" x14ac:dyDescent="0.3">
      <c r="A944" s="8" t="s">
        <v>2830</v>
      </c>
      <c r="B944" s="2" t="s">
        <v>2868</v>
      </c>
      <c r="C944" s="3">
        <v>43279783435.860001</v>
      </c>
      <c r="D944" s="9">
        <f t="shared" si="113"/>
        <v>24.490951467679604</v>
      </c>
      <c r="E944" s="9">
        <f t="shared" si="112"/>
        <v>0.27959257994724179</v>
      </c>
      <c r="F944" s="3">
        <v>28930014120.02</v>
      </c>
      <c r="G944" s="4">
        <v>0.14989568241547099</v>
      </c>
      <c r="H944" s="3">
        <v>400352949.25</v>
      </c>
      <c r="I944" s="3">
        <v>454777044.29000002</v>
      </c>
      <c r="J944" s="3">
        <v>11245576316.85</v>
      </c>
      <c r="K944" s="3">
        <v>22047458696.389999</v>
      </c>
      <c r="L944" s="3">
        <v>1518083927.02</v>
      </c>
      <c r="M944" s="9">
        <f t="shared" si="114"/>
        <v>6.8855279328341262E-2</v>
      </c>
      <c r="N944" s="3">
        <v>31031995471.540001</v>
      </c>
      <c r="O944" s="3">
        <v>3569180319.8699999</v>
      </c>
      <c r="P944" s="3">
        <v>475948033.81999999</v>
      </c>
      <c r="Q944" s="3">
        <v>49688457.140000001</v>
      </c>
      <c r="R944" s="3">
        <v>361370633.33999997</v>
      </c>
      <c r="S944" s="3"/>
      <c r="T944" s="3">
        <v>-439404408.94999999</v>
      </c>
      <c r="U944" s="3">
        <v>-955778708.92999995</v>
      </c>
      <c r="V944" s="9">
        <f t="shared" si="115"/>
        <v>0.29462733974634808</v>
      </c>
      <c r="W944" s="3">
        <v>-1820133762.4000001</v>
      </c>
      <c r="X944" s="11">
        <f t="shared" si="116"/>
        <v>-0.50995847765581503</v>
      </c>
      <c r="Y944" s="11">
        <f t="shared" si="117"/>
        <v>-4.2055057070639258E-2</v>
      </c>
      <c r="Z944" s="11">
        <f t="shared" si="118"/>
        <v>8.2467610429693403E-2</v>
      </c>
    </row>
    <row r="945" spans="1:26" x14ac:dyDescent="0.3">
      <c r="A945" s="8" t="s">
        <v>2831</v>
      </c>
      <c r="B945" s="2" t="s">
        <v>2868</v>
      </c>
      <c r="C945" s="3">
        <v>49114844958.139999</v>
      </c>
      <c r="D945" s="9">
        <f t="shared" si="113"/>
        <v>24.617427167357278</v>
      </c>
      <c r="E945" s="9">
        <f t="shared" si="112"/>
        <v>0.25359162334474122</v>
      </c>
      <c r="F945" s="3">
        <v>34003623255.029999</v>
      </c>
      <c r="G945" s="4">
        <v>0.119208516583614</v>
      </c>
      <c r="H945" s="3">
        <v>481075591.32999998</v>
      </c>
      <c r="I945" s="3">
        <v>839318893.85000002</v>
      </c>
      <c r="J945" s="3">
        <v>11134718778.08</v>
      </c>
      <c r="K945" s="3">
        <v>26629082198.139999</v>
      </c>
      <c r="L945" s="3">
        <v>1669060061.1500001</v>
      </c>
      <c r="M945" s="9">
        <f t="shared" si="114"/>
        <v>6.2678091897083163E-2</v>
      </c>
      <c r="N945" s="3">
        <v>36539611068.529999</v>
      </c>
      <c r="O945" s="3">
        <v>3275060726</v>
      </c>
      <c r="P945" s="3">
        <v>327452800.19</v>
      </c>
      <c r="Q945" s="3">
        <v>42481161.869999997</v>
      </c>
      <c r="R945" s="3">
        <v>223083161.40000001</v>
      </c>
      <c r="S945" s="3"/>
      <c r="T945" s="3">
        <v>-230665078.75</v>
      </c>
      <c r="U945" s="3">
        <v>-507391929.55000001</v>
      </c>
      <c r="V945" s="9">
        <f t="shared" si="115"/>
        <v>0.35981546179161189</v>
      </c>
      <c r="W945" s="3">
        <v>-350210088.56</v>
      </c>
      <c r="X945" s="11">
        <f t="shared" si="116"/>
        <v>-0.10693239541476521</v>
      </c>
      <c r="Y945" s="11">
        <f t="shared" si="117"/>
        <v>-7.1304325374228483E-3</v>
      </c>
      <c r="Z945" s="11">
        <f t="shared" si="118"/>
        <v>6.6681687151640107E-2</v>
      </c>
    </row>
    <row r="946" spans="1:26" x14ac:dyDescent="0.3">
      <c r="A946" s="8" t="s">
        <v>2832</v>
      </c>
      <c r="B946" s="2" t="s">
        <v>2868</v>
      </c>
      <c r="C946" s="3">
        <v>55700264584.089996</v>
      </c>
      <c r="D946" s="9">
        <f t="shared" si="113"/>
        <v>24.743250734031562</v>
      </c>
      <c r="E946" s="9">
        <f t="shared" si="112"/>
        <v>0.24419614045038418</v>
      </c>
      <c r="F946" s="3">
        <v>37657917897.760002</v>
      </c>
      <c r="G946" s="4">
        <v>0.113695039006346</v>
      </c>
      <c r="H946" s="3">
        <v>559513008.25</v>
      </c>
      <c r="I946" s="3">
        <v>1898748075.0899999</v>
      </c>
      <c r="J946" s="3">
        <v>11143528550.16</v>
      </c>
      <c r="K946" s="3">
        <v>30185532669.189999</v>
      </c>
      <c r="L946" s="3">
        <v>1789840899.3699999</v>
      </c>
      <c r="M946" s="9">
        <f t="shared" si="114"/>
        <v>5.9294660093802763E-2</v>
      </c>
      <c r="N946" s="3">
        <v>41502385844.489998</v>
      </c>
      <c r="O946" s="3">
        <v>3283863828.1300001</v>
      </c>
      <c r="P946" s="3">
        <v>612621773.76999998</v>
      </c>
      <c r="Q946" s="3">
        <v>82927627.170000002</v>
      </c>
      <c r="R946" s="3">
        <v>482626150.38</v>
      </c>
      <c r="S946" s="3"/>
      <c r="T946" s="3">
        <v>-453017088.68000001</v>
      </c>
      <c r="U946" s="3">
        <v>-1024404479.13</v>
      </c>
      <c r="V946" s="9">
        <f t="shared" si="115"/>
        <v>0.38279783500678632</v>
      </c>
      <c r="W946" s="3">
        <v>-473487267.50999999</v>
      </c>
      <c r="X946" s="11">
        <f t="shared" si="116"/>
        <v>-0.1441860236268164</v>
      </c>
      <c r="Y946" s="11">
        <f t="shared" si="117"/>
        <v>-8.5006286962099106E-3</v>
      </c>
      <c r="Z946" s="11">
        <f t="shared" si="118"/>
        <v>5.8955982572980271E-2</v>
      </c>
    </row>
    <row r="947" spans="1:26" x14ac:dyDescent="0.3">
      <c r="A947" s="8" t="s">
        <v>2833</v>
      </c>
      <c r="B947" s="2" t="s">
        <v>2868</v>
      </c>
      <c r="C947" s="3">
        <v>60175601974.800003</v>
      </c>
      <c r="D947" s="9">
        <f t="shared" si="113"/>
        <v>24.820532824301281</v>
      </c>
      <c r="E947" s="9">
        <f t="shared" si="112"/>
        <v>0.22717432199323559</v>
      </c>
      <c r="F947" s="3">
        <v>41671979167.459999</v>
      </c>
      <c r="G947" s="4">
        <v>0.11672299594560601</v>
      </c>
      <c r="H947" s="3">
        <v>505464559.35000002</v>
      </c>
      <c r="I947" s="3">
        <v>1050934015.95</v>
      </c>
      <c r="J947" s="3">
        <v>12113953003.860001</v>
      </c>
      <c r="K947" s="3">
        <v>33915055558.400002</v>
      </c>
      <c r="L947" s="3">
        <v>1854302232.8</v>
      </c>
      <c r="M947" s="9">
        <f t="shared" si="114"/>
        <v>5.4674898869234809E-2</v>
      </c>
      <c r="N947" s="3">
        <v>45558060414.309998</v>
      </c>
      <c r="O947" s="3">
        <v>3013853809.6799998</v>
      </c>
      <c r="P947" s="3">
        <v>583886104.61000097</v>
      </c>
      <c r="Q947" s="3">
        <v>40495544.840000004</v>
      </c>
      <c r="R947" s="3">
        <v>274919135.89999998</v>
      </c>
      <c r="S947" s="3"/>
      <c r="T947" s="3">
        <v>-222962844.38</v>
      </c>
      <c r="U947" s="3">
        <v>-511160824.76999998</v>
      </c>
      <c r="V947" s="9">
        <f t="shared" si="115"/>
        <v>0.42964788358506506</v>
      </c>
      <c r="W947" s="3">
        <v>-270992926.02999902</v>
      </c>
      <c r="X947" s="11">
        <f t="shared" si="116"/>
        <v>-8.9915750113563758E-2</v>
      </c>
      <c r="Y947" s="11">
        <f t="shared" si="117"/>
        <v>-4.5033687597090246E-3</v>
      </c>
      <c r="Z947" s="11">
        <f t="shared" si="118"/>
        <v>5.0084315084078831E-2</v>
      </c>
    </row>
    <row r="948" spans="1:26" x14ac:dyDescent="0.3">
      <c r="A948" s="8" t="s">
        <v>2834</v>
      </c>
      <c r="B948" s="2" t="s">
        <v>2868</v>
      </c>
      <c r="C948" s="3">
        <v>75136206937.619995</v>
      </c>
      <c r="D948" s="9">
        <f t="shared" si="113"/>
        <v>25.042568395882228</v>
      </c>
      <c r="E948" s="9">
        <f t="shared" si="112"/>
        <v>0.31145499415985378</v>
      </c>
      <c r="F948" s="3">
        <v>45926250495.389999</v>
      </c>
      <c r="G948" s="4">
        <v>0.11635077564411</v>
      </c>
      <c r="H948" s="3">
        <v>676287118.51999998</v>
      </c>
      <c r="I948" s="3">
        <v>434635503.38999999</v>
      </c>
      <c r="J948" s="3">
        <v>22290624271.040001</v>
      </c>
      <c r="K948" s="3">
        <v>38432110739.5</v>
      </c>
      <c r="L948" s="3">
        <v>1872982168.5999999</v>
      </c>
      <c r="M948" s="9">
        <f t="shared" si="114"/>
        <v>4.8734824410124694E-2</v>
      </c>
      <c r="N948" s="3">
        <v>51126720774.199997</v>
      </c>
      <c r="O948" s="3">
        <v>2782364451.7199998</v>
      </c>
      <c r="P948" s="3">
        <v>1262122051.21</v>
      </c>
      <c r="Q948" s="3">
        <v>73917206.239999995</v>
      </c>
      <c r="R948" s="3">
        <v>565394115.35000002</v>
      </c>
      <c r="S948" s="3"/>
      <c r="T948" s="3">
        <v>-446769038.54000002</v>
      </c>
      <c r="U948" s="3">
        <v>-964973661.66999996</v>
      </c>
      <c r="V948" s="9">
        <f t="shared" si="115"/>
        <v>0.45285257823178471</v>
      </c>
      <c r="W948" s="3">
        <v>-434712204.52000099</v>
      </c>
      <c r="X948" s="11">
        <f t="shared" si="116"/>
        <v>-0.1562384123515059</v>
      </c>
      <c r="Y948" s="11">
        <f t="shared" si="117"/>
        <v>-5.7856554414692533E-3</v>
      </c>
      <c r="Z948" s="11">
        <f t="shared" si="118"/>
        <v>3.7030941075186161E-2</v>
      </c>
    </row>
    <row r="949" spans="1:26" x14ac:dyDescent="0.3">
      <c r="A949" s="8" t="s">
        <v>2835</v>
      </c>
      <c r="B949" s="2" t="s">
        <v>2868</v>
      </c>
      <c r="C949" s="3">
        <v>76624805404.929993</v>
      </c>
      <c r="D949" s="9">
        <f t="shared" si="113"/>
        <v>25.062186691622792</v>
      </c>
      <c r="E949" s="9">
        <f t="shared" si="112"/>
        <v>0.32318779296066813</v>
      </c>
      <c r="F949" s="3">
        <v>45777181673.209999</v>
      </c>
      <c r="G949" s="4">
        <v>0.123314316011934</v>
      </c>
      <c r="H949" s="3">
        <v>518435611.01999998</v>
      </c>
      <c r="I949" s="3">
        <v>1453247751.45</v>
      </c>
      <c r="J949" s="3">
        <v>22792518382.389999</v>
      </c>
      <c r="K949" s="3">
        <v>38232200079.339996</v>
      </c>
      <c r="L949" s="3">
        <v>1873605518.1800001</v>
      </c>
      <c r="M949" s="9">
        <f t="shared" si="114"/>
        <v>4.9005956086541388E-2</v>
      </c>
      <c r="N949" s="3">
        <v>52545928353.660004</v>
      </c>
      <c r="O949" s="3">
        <v>3243282444.75</v>
      </c>
      <c r="P949" s="3">
        <v>1360312362.1400001</v>
      </c>
      <c r="Q949" s="3">
        <v>35146962.18</v>
      </c>
      <c r="R949" s="3">
        <v>326968239.75</v>
      </c>
      <c r="S949" s="3"/>
      <c r="T949" s="3">
        <v>-196419238.31</v>
      </c>
      <c r="U949" s="3">
        <v>-503693123.5</v>
      </c>
      <c r="V949" s="9">
        <f t="shared" si="115"/>
        <v>0.51722440808475922</v>
      </c>
      <c r="W949" s="3">
        <v>441251819.830001</v>
      </c>
      <c r="X949" s="11">
        <f t="shared" si="116"/>
        <v>0.13605099998129017</v>
      </c>
      <c r="Y949" s="11">
        <f t="shared" si="117"/>
        <v>5.7586028114286229E-3</v>
      </c>
      <c r="Z949" s="11">
        <f t="shared" si="118"/>
        <v>4.232679518872004E-2</v>
      </c>
    </row>
    <row r="950" spans="1:26" x14ac:dyDescent="0.3">
      <c r="A950" s="8" t="s">
        <v>2836</v>
      </c>
      <c r="B950" s="2" t="s">
        <v>2868</v>
      </c>
      <c r="C950" s="3">
        <v>86051680381.300003</v>
      </c>
      <c r="D950" s="9">
        <f t="shared" si="113"/>
        <v>25.178213887377265</v>
      </c>
      <c r="E950" s="9">
        <f t="shared" si="112"/>
        <v>0.36870688789599532</v>
      </c>
      <c r="F950" s="3">
        <v>48219255643.330002</v>
      </c>
      <c r="G950" s="4">
        <v>0.124661710395505</v>
      </c>
      <c r="H950" s="3">
        <v>587565139.63999999</v>
      </c>
      <c r="I950" s="3">
        <v>1583053845.8599999</v>
      </c>
      <c r="J950" s="3">
        <v>29557228286.110001</v>
      </c>
      <c r="K950" s="3">
        <v>39765389726.980003</v>
      </c>
      <c r="L950" s="3">
        <v>1868929998.1400001</v>
      </c>
      <c r="M950" s="9">
        <f t="shared" si="114"/>
        <v>4.6998910634892366E-2</v>
      </c>
      <c r="N950" s="3">
        <v>62723431304.910004</v>
      </c>
      <c r="O950" s="3">
        <v>3753310012.8499999</v>
      </c>
      <c r="P950" s="3">
        <v>2399720529.8299999</v>
      </c>
      <c r="Q950" s="3">
        <v>78609623.010000005</v>
      </c>
      <c r="R950" s="3">
        <v>700511666.63</v>
      </c>
      <c r="S950" s="3"/>
      <c r="T950" s="3">
        <v>-400400835.37</v>
      </c>
      <c r="U950" s="3">
        <v>-977126762.48000002</v>
      </c>
      <c r="V950" s="9">
        <f t="shared" si="115"/>
        <v>0.56559396040850796</v>
      </c>
      <c r="W950" s="3">
        <v>942922861.92999995</v>
      </c>
      <c r="X950" s="11">
        <f t="shared" si="116"/>
        <v>0.25122434829570889</v>
      </c>
      <c r="Y950" s="11">
        <f t="shared" si="117"/>
        <v>1.0957634502334572E-2</v>
      </c>
      <c r="Z950" s="11">
        <f t="shared" si="118"/>
        <v>4.3616928759773951E-2</v>
      </c>
    </row>
    <row r="951" spans="1:26" x14ac:dyDescent="0.3">
      <c r="A951" s="8" t="s">
        <v>2837</v>
      </c>
      <c r="B951" s="2" t="s">
        <v>2868</v>
      </c>
      <c r="C951" s="3">
        <v>98561973596.419998</v>
      </c>
      <c r="D951" s="9">
        <f t="shared" si="113"/>
        <v>25.313951360845465</v>
      </c>
      <c r="E951" s="9">
        <f t="shared" si="112"/>
        <v>0.38559560662612818</v>
      </c>
      <c r="F951" s="3">
        <v>52406925248.019997</v>
      </c>
      <c r="G951" s="4">
        <v>0.12757538204921301</v>
      </c>
      <c r="H951" s="3">
        <v>2092965983.28</v>
      </c>
      <c r="I951" s="3">
        <v>1042752245.87</v>
      </c>
      <c r="J951" s="3">
        <v>34869345770.029999</v>
      </c>
      <c r="K951" s="3">
        <v>43330038839.110001</v>
      </c>
      <c r="L951" s="3">
        <v>1778332376.49</v>
      </c>
      <c r="M951" s="9">
        <f t="shared" si="114"/>
        <v>4.1041559715493829E-2</v>
      </c>
      <c r="N951" s="3">
        <v>70226338772.380005</v>
      </c>
      <c r="O951" s="3">
        <v>4591519892.0299997</v>
      </c>
      <c r="P951" s="3">
        <v>1019007596.13</v>
      </c>
      <c r="Q951" s="3">
        <v>47805393.729999997</v>
      </c>
      <c r="R951" s="3">
        <v>374799379.88999999</v>
      </c>
      <c r="S951" s="3"/>
      <c r="T951" s="3">
        <v>-219563673.06</v>
      </c>
      <c r="U951" s="3">
        <v>-490132552.54000002</v>
      </c>
      <c r="V951" s="9">
        <f t="shared" si="115"/>
        <v>0.59547276479132505</v>
      </c>
      <c r="W951" s="3">
        <v>827913867.60000002</v>
      </c>
      <c r="X951" s="11">
        <f t="shared" si="116"/>
        <v>0.18031368415436905</v>
      </c>
      <c r="Y951" s="11">
        <f t="shared" si="117"/>
        <v>8.3999319148178233E-3</v>
      </c>
      <c r="Z951" s="11">
        <f t="shared" si="118"/>
        <v>4.6585105030778062E-2</v>
      </c>
    </row>
    <row r="952" spans="1:26" x14ac:dyDescent="0.3">
      <c r="A952" s="8" t="s">
        <v>2838</v>
      </c>
      <c r="B952" s="2" t="s">
        <v>2868</v>
      </c>
      <c r="C952" s="3">
        <v>116152094017.53999</v>
      </c>
      <c r="D952" s="9">
        <f t="shared" si="113"/>
        <v>25.478166324562864</v>
      </c>
      <c r="E952" s="9">
        <f t="shared" si="112"/>
        <v>0.43188898439217688</v>
      </c>
      <c r="F952" s="3">
        <v>57398438478.959999</v>
      </c>
      <c r="G952" s="4">
        <v>0.123619393619051</v>
      </c>
      <c r="H952" s="3">
        <v>969120055.30999994</v>
      </c>
      <c r="I952" s="3">
        <v>1708709085.96</v>
      </c>
      <c r="J952" s="3">
        <v>47486980778.989998</v>
      </c>
      <c r="K952" s="3">
        <v>46118561461.349998</v>
      </c>
      <c r="L952" s="3">
        <v>1808925680.5999999</v>
      </c>
      <c r="M952" s="9">
        <f t="shared" si="114"/>
        <v>3.9223376082881151E-2</v>
      </c>
      <c r="N952" s="3">
        <v>79162556950.649994</v>
      </c>
      <c r="O952" s="3">
        <v>4774463793.3599997</v>
      </c>
      <c r="P952" s="3">
        <v>1924536102.0799999</v>
      </c>
      <c r="Q952" s="3">
        <v>99372849.329999998</v>
      </c>
      <c r="R952" s="3">
        <v>804157572.55999994</v>
      </c>
      <c r="S952" s="3"/>
      <c r="T952" s="3">
        <v>-451600461.87</v>
      </c>
      <c r="U952" s="3">
        <v>-992942681.08000004</v>
      </c>
      <c r="V952" s="9">
        <f t="shared" si="115"/>
        <v>0.62547832254067459</v>
      </c>
      <c r="W952" s="3">
        <v>1327340768</v>
      </c>
      <c r="X952" s="11">
        <f t="shared" si="116"/>
        <v>0.27800834301979116</v>
      </c>
      <c r="Y952" s="11">
        <f t="shared" si="117"/>
        <v>1.1427609456610914E-2</v>
      </c>
      <c r="Z952" s="11">
        <f t="shared" si="118"/>
        <v>4.1105275231964507E-2</v>
      </c>
    </row>
    <row r="953" spans="1:26" x14ac:dyDescent="0.3">
      <c r="A953" s="8" t="s">
        <v>2839</v>
      </c>
      <c r="B953" s="2" t="s">
        <v>2868</v>
      </c>
      <c r="C953" s="3">
        <v>117848724228.5</v>
      </c>
      <c r="D953" s="9">
        <f t="shared" si="113"/>
        <v>25.492667640885994</v>
      </c>
      <c r="E953" s="9">
        <f t="shared" si="112"/>
        <v>0.31248082611643835</v>
      </c>
      <c r="F953" s="3">
        <v>67251046268.099998</v>
      </c>
      <c r="G953" s="4">
        <v>0.131469312507248</v>
      </c>
      <c r="H953" s="3">
        <v>951561471.64999998</v>
      </c>
      <c r="I953" s="3">
        <v>1359979679.26</v>
      </c>
      <c r="J953" s="3">
        <v>34513925552.779999</v>
      </c>
      <c r="K953" s="3">
        <v>53633233061.400002</v>
      </c>
      <c r="L953" s="3">
        <v>3158034889.0799999</v>
      </c>
      <c r="M953" s="9">
        <f t="shared" si="114"/>
        <v>5.8882053324375239E-2</v>
      </c>
      <c r="N953" s="3">
        <v>83352449397.960007</v>
      </c>
      <c r="O953" s="3">
        <v>4507582362.3400002</v>
      </c>
      <c r="P953" s="3">
        <v>661737722.99000096</v>
      </c>
      <c r="Q953" s="3">
        <v>13002406.07</v>
      </c>
      <c r="R953" s="3"/>
      <c r="S953" s="3">
        <v>464401833.95999998</v>
      </c>
      <c r="T953" s="3">
        <v>-232413750.13</v>
      </c>
      <c r="U953" s="3">
        <v>-499676214.11000001</v>
      </c>
      <c r="V953" s="9">
        <f t="shared" si="115"/>
        <v>0.6521114389617465</v>
      </c>
      <c r="W953" s="3">
        <v>543063525.030002</v>
      </c>
      <c r="X953" s="11">
        <f t="shared" si="116"/>
        <v>0.12047778196294209</v>
      </c>
      <c r="Y953" s="11">
        <f t="shared" si="117"/>
        <v>4.6081408906645588E-3</v>
      </c>
      <c r="Z953" s="11">
        <f t="shared" si="118"/>
        <v>3.8248885525482057E-2</v>
      </c>
    </row>
    <row r="954" spans="1:26" x14ac:dyDescent="0.3">
      <c r="A954" s="8" t="s">
        <v>2840</v>
      </c>
      <c r="B954" s="2" t="s">
        <v>2868</v>
      </c>
      <c r="C954" s="3">
        <v>126721126219.77</v>
      </c>
      <c r="D954" s="9">
        <f t="shared" si="113"/>
        <v>25.565254652439652</v>
      </c>
      <c r="E954" s="9">
        <f t="shared" si="112"/>
        <v>0.30646557037670308</v>
      </c>
      <c r="F954" s="3">
        <v>74285527893.919998</v>
      </c>
      <c r="G954" s="4">
        <v>0.136510336811107</v>
      </c>
      <c r="H954" s="3">
        <v>1265182620.95</v>
      </c>
      <c r="I954" s="3">
        <v>2074657807.0999999</v>
      </c>
      <c r="J954" s="3">
        <v>35495821797.669998</v>
      </c>
      <c r="K954" s="3">
        <v>58371098637.339996</v>
      </c>
      <c r="L954" s="3">
        <v>3515921718.8699999</v>
      </c>
      <c r="M954" s="9">
        <f t="shared" si="114"/>
        <v>6.0233947980222947E-2</v>
      </c>
      <c r="N954" s="3">
        <v>89686525286.059998</v>
      </c>
      <c r="O954" s="3">
        <v>4987913805.5699997</v>
      </c>
      <c r="P954" s="3">
        <v>1440320402.78</v>
      </c>
      <c r="Q954" s="3">
        <v>25420941.899999999</v>
      </c>
      <c r="R954" s="3"/>
      <c r="S954" s="3">
        <v>937653060.04999995</v>
      </c>
      <c r="T954" s="3">
        <v>-462794859.00999999</v>
      </c>
      <c r="U954" s="3">
        <v>-983841696.17999995</v>
      </c>
      <c r="V954" s="9">
        <f t="shared" si="115"/>
        <v>0.66573321301390076</v>
      </c>
      <c r="W954" s="3">
        <v>1049432168.58</v>
      </c>
      <c r="X954" s="11">
        <f t="shared" si="116"/>
        <v>0.21039500871248012</v>
      </c>
      <c r="Y954" s="11">
        <f t="shared" si="117"/>
        <v>8.2814302546521737E-3</v>
      </c>
      <c r="Z954" s="11">
        <f t="shared" si="118"/>
        <v>3.9361343718801525E-2</v>
      </c>
    </row>
    <row r="955" spans="1:26" x14ac:dyDescent="0.3">
      <c r="A955" s="8" t="s">
        <v>2841</v>
      </c>
      <c r="B955" s="2" t="s">
        <v>2868</v>
      </c>
      <c r="C955" s="3">
        <v>134069785906.22</v>
      </c>
      <c r="D955" s="9">
        <f t="shared" si="113"/>
        <v>25.62162629167802</v>
      </c>
      <c r="E955" s="9">
        <f t="shared" si="112"/>
        <v>0.2842028633479175</v>
      </c>
      <c r="F955" s="3">
        <v>82006630980.639999</v>
      </c>
      <c r="G955" s="4">
        <v>0.13430105044245699</v>
      </c>
      <c r="H955" s="3">
        <v>1024566651.89</v>
      </c>
      <c r="I955" s="3">
        <v>2826845702.3499999</v>
      </c>
      <c r="J955" s="3">
        <v>34251604688.75</v>
      </c>
      <c r="K955" s="3">
        <v>64905976580.5</v>
      </c>
      <c r="L955" s="3">
        <v>3792243947.9499998</v>
      </c>
      <c r="M955" s="9">
        <f t="shared" si="114"/>
        <v>5.8426729674834303E-2</v>
      </c>
      <c r="N955" s="3">
        <v>93144406314.389999</v>
      </c>
      <c r="O955" s="3">
        <v>5627883205.8400002</v>
      </c>
      <c r="P955" s="3">
        <v>633240062.80000103</v>
      </c>
      <c r="Q955" s="3">
        <v>9801084.7100000009</v>
      </c>
      <c r="R955" s="3"/>
      <c r="S955" s="3">
        <v>518766485.47000003</v>
      </c>
      <c r="T955" s="3">
        <v>-252327563.68000001</v>
      </c>
      <c r="U955" s="3">
        <v>-524874930.98000002</v>
      </c>
      <c r="V955" s="9">
        <f t="shared" si="115"/>
        <v>0.68008990425491433</v>
      </c>
      <c r="W955" s="3">
        <v>634846367.42000103</v>
      </c>
      <c r="X955" s="11">
        <f t="shared" si="116"/>
        <v>0.11280375661691541</v>
      </c>
      <c r="Y955" s="11">
        <f t="shared" si="117"/>
        <v>4.7351934153461502E-3</v>
      </c>
      <c r="Z955" s="11">
        <f t="shared" si="118"/>
        <v>4.1977267046406926E-2</v>
      </c>
    </row>
    <row r="956" spans="1:26" x14ac:dyDescent="0.3">
      <c r="A956" s="8" t="s">
        <v>2842</v>
      </c>
      <c r="B956" s="2" t="s">
        <v>2868</v>
      </c>
      <c r="C956" s="3">
        <v>148151009602.17001</v>
      </c>
      <c r="D956" s="9">
        <f t="shared" si="113"/>
        <v>25.721497925672228</v>
      </c>
      <c r="E956" s="9">
        <f t="shared" si="112"/>
        <v>0.27950007584547354</v>
      </c>
      <c r="F956" s="3">
        <v>90672675638.729996</v>
      </c>
      <c r="G956" s="4">
        <v>0.13118081611547899</v>
      </c>
      <c r="H956" s="3">
        <v>629269401.79999995</v>
      </c>
      <c r="I956" s="3">
        <v>2366689484.3400002</v>
      </c>
      <c r="J956" s="3">
        <v>38412259534.25</v>
      </c>
      <c r="K956" s="3">
        <v>71544893626.850006</v>
      </c>
      <c r="L956" s="3">
        <v>4212483685.6500001</v>
      </c>
      <c r="M956" s="9">
        <f t="shared" si="114"/>
        <v>5.8878886697639896E-2</v>
      </c>
      <c r="N956" s="3">
        <v>102231763649.74001</v>
      </c>
      <c r="O956" s="3">
        <v>6132158009.29</v>
      </c>
      <c r="P956" s="3">
        <v>1649046767.8</v>
      </c>
      <c r="Q956" s="3">
        <v>20372595.16</v>
      </c>
      <c r="R956" s="3"/>
      <c r="S956" s="3">
        <v>1100001330.8599999</v>
      </c>
      <c r="T956" s="3">
        <v>-510090978.83999997</v>
      </c>
      <c r="U956" s="3">
        <v>-1166461228.8299999</v>
      </c>
      <c r="V956" s="9">
        <f t="shared" si="115"/>
        <v>0.66826068457304255</v>
      </c>
      <c r="W956" s="3">
        <v>1411067746.72</v>
      </c>
      <c r="X956" s="11">
        <f t="shared" si="116"/>
        <v>0.23010948911986334</v>
      </c>
      <c r="Y956" s="11">
        <f t="shared" si="117"/>
        <v>9.5245233259573531E-3</v>
      </c>
      <c r="Z956" s="11">
        <f t="shared" si="118"/>
        <v>4.1391267098055469E-2</v>
      </c>
    </row>
    <row r="957" spans="1:26" x14ac:dyDescent="0.3">
      <c r="A957" s="8" t="s">
        <v>2843</v>
      </c>
      <c r="B957" s="2" t="s">
        <v>2868</v>
      </c>
      <c r="C957" s="3">
        <v>152734716726.03</v>
      </c>
      <c r="D957" s="9">
        <f t="shared" si="113"/>
        <v>25.751968375825619</v>
      </c>
      <c r="E957" s="9">
        <f t="shared" si="112"/>
        <v>0.26781028151367825</v>
      </c>
      <c r="F957" s="3">
        <v>94604116435.550003</v>
      </c>
      <c r="G957" s="4">
        <v>0.12945192752890899</v>
      </c>
      <c r="H957" s="3">
        <v>886783216.70000005</v>
      </c>
      <c r="I957" s="3">
        <v>1386236924.46</v>
      </c>
      <c r="J957" s="3">
        <v>38630907342.150002</v>
      </c>
      <c r="K957" s="3">
        <v>77618848163.669998</v>
      </c>
      <c r="L957" s="3">
        <v>4778713574.6899996</v>
      </c>
      <c r="M957" s="9">
        <f t="shared" si="114"/>
        <v>6.1566406713655757E-2</v>
      </c>
      <c r="N957" s="3">
        <v>109950939983.41</v>
      </c>
      <c r="O957" s="3">
        <v>6740055740.0299997</v>
      </c>
      <c r="P957" s="3">
        <v>621635317.15999997</v>
      </c>
      <c r="Q957" s="3">
        <v>9363337.5399999991</v>
      </c>
      <c r="R957" s="3"/>
      <c r="S957" s="3">
        <v>568257770.5</v>
      </c>
      <c r="T957" s="3">
        <v>-262861508.38</v>
      </c>
      <c r="U957" s="3">
        <v>-621603844.59000003</v>
      </c>
      <c r="V957" s="9">
        <f t="shared" si="115"/>
        <v>0.65307375365283771</v>
      </c>
      <c r="W957" s="3">
        <v>598411271.22000003</v>
      </c>
      <c r="X957" s="11">
        <f t="shared" si="116"/>
        <v>8.8784320827788366E-2</v>
      </c>
      <c r="Y957" s="11">
        <f t="shared" si="117"/>
        <v>3.9179780736648658E-3</v>
      </c>
      <c r="Z957" s="11">
        <f t="shared" si="118"/>
        <v>4.4129166469205998E-2</v>
      </c>
    </row>
    <row r="958" spans="1:26" x14ac:dyDescent="0.3">
      <c r="A958" s="8" t="s">
        <v>2799</v>
      </c>
      <c r="B958" s="2" t="s">
        <v>2869</v>
      </c>
      <c r="C958" s="3">
        <v>7943164600.6099997</v>
      </c>
      <c r="D958" s="9">
        <f t="shared" si="113"/>
        <v>22.795577597108363</v>
      </c>
      <c r="E958" s="9">
        <f t="shared" si="112"/>
        <v>0.14377203100163619</v>
      </c>
      <c r="F958" s="3">
        <v>6704164404.6199999</v>
      </c>
      <c r="G958" s="4">
        <v>0.17118224981559901</v>
      </c>
      <c r="H958" s="3">
        <v>29849576.780000001</v>
      </c>
      <c r="I958" s="3">
        <v>1107350954.46</v>
      </c>
      <c r="J958" s="3">
        <v>4804375.97</v>
      </c>
      <c r="K958" s="3">
        <v>6529124729.29</v>
      </c>
      <c r="L958" s="3">
        <v>228725294.81999999</v>
      </c>
      <c r="M958" s="9">
        <f t="shared" si="114"/>
        <v>3.5031540107347957E-2</v>
      </c>
      <c r="N958" s="3">
        <v>6396344627.8800001</v>
      </c>
      <c r="O958" s="3">
        <v>1196930521.5799999</v>
      </c>
      <c r="P958" s="3">
        <v>79589562.920000002</v>
      </c>
      <c r="Q958" s="3">
        <v>7900</v>
      </c>
      <c r="R958" s="3">
        <v>2488893.0099999998</v>
      </c>
      <c r="S958" s="3"/>
      <c r="T958" s="3">
        <v>-11229049.43</v>
      </c>
      <c r="U958" s="3">
        <v>-16277990.08</v>
      </c>
      <c r="V958" s="9">
        <f t="shared" si="115"/>
        <v>9.0769237783379322E-2</v>
      </c>
      <c r="W958" s="3">
        <v>36303839.689999998</v>
      </c>
      <c r="X958" s="11">
        <f t="shared" si="116"/>
        <v>3.0330782811083607E-2</v>
      </c>
      <c r="Y958" s="11">
        <f t="shared" si="117"/>
        <v>4.5704503828627729E-3</v>
      </c>
      <c r="Z958" s="11">
        <f t="shared" si="118"/>
        <v>0.15068685867193046</v>
      </c>
    </row>
    <row r="959" spans="1:26" x14ac:dyDescent="0.3">
      <c r="A959" s="8" t="s">
        <v>2800</v>
      </c>
      <c r="B959" s="2" t="s">
        <v>2869</v>
      </c>
      <c r="C959" s="3">
        <v>7791070946.3500004</v>
      </c>
      <c r="D959" s="9">
        <f t="shared" si="113"/>
        <v>22.776244164446716</v>
      </c>
      <c r="E959" s="9">
        <f t="shared" si="112"/>
        <v>0.1862564538935223</v>
      </c>
      <c r="F959" s="3">
        <v>6252926136.1499996</v>
      </c>
      <c r="G959" s="4">
        <v>0.187293374196212</v>
      </c>
      <c r="H959" s="3">
        <v>19863937.530000001</v>
      </c>
      <c r="I959" s="3">
        <v>1427770013.77</v>
      </c>
      <c r="J959" s="3">
        <v>3503295.2</v>
      </c>
      <c r="K959" s="3">
        <v>6066518105.6700001</v>
      </c>
      <c r="L959" s="3">
        <v>228996278.72999999</v>
      </c>
      <c r="M959" s="9">
        <f t="shared" si="114"/>
        <v>3.7747563716322104E-2</v>
      </c>
      <c r="N959" s="3">
        <v>6208317258.8900003</v>
      </c>
      <c r="O959" s="3">
        <v>1233078707.71</v>
      </c>
      <c r="P959" s="3">
        <v>168697351.00999999</v>
      </c>
      <c r="Q959" s="3">
        <v>12750</v>
      </c>
      <c r="R959" s="3">
        <v>4947967.0199999996</v>
      </c>
      <c r="S959" s="3"/>
      <c r="T959" s="3">
        <v>-21805330.07</v>
      </c>
      <c r="U959" s="3">
        <v>-36850880.170000002</v>
      </c>
      <c r="V959" s="9">
        <f t="shared" si="115"/>
        <v>8.4572750262973673E-2</v>
      </c>
      <c r="W959" s="3">
        <v>73343474.510000095</v>
      </c>
      <c r="X959" s="11">
        <f t="shared" si="116"/>
        <v>5.9479961864080194E-2</v>
      </c>
      <c r="Y959" s="11">
        <f t="shared" si="117"/>
        <v>9.413785988479596E-3</v>
      </c>
      <c r="Z959" s="11">
        <f t="shared" si="118"/>
        <v>0.15826819139513534</v>
      </c>
    </row>
    <row r="960" spans="1:26" x14ac:dyDescent="0.3">
      <c r="A960" s="8" t="s">
        <v>2801</v>
      </c>
      <c r="B960" s="2" t="s">
        <v>2869</v>
      </c>
      <c r="C960" s="3">
        <v>7606536702.8000002</v>
      </c>
      <c r="D960" s="9">
        <f t="shared" si="113"/>
        <v>22.752273807044798</v>
      </c>
      <c r="E960" s="9">
        <f t="shared" si="112"/>
        <v>0.14075130204997188</v>
      </c>
      <c r="F960" s="3">
        <v>6438060488.9200001</v>
      </c>
      <c r="G960" s="4">
        <v>0.192628414341179</v>
      </c>
      <c r="H960" s="3">
        <v>17943536.41</v>
      </c>
      <c r="I960" s="3">
        <v>1048673629.02</v>
      </c>
      <c r="J960" s="3">
        <v>4012779.58</v>
      </c>
      <c r="K960" s="3">
        <v>6267368466.8800001</v>
      </c>
      <c r="L960" s="3">
        <v>244998246.68000001</v>
      </c>
      <c r="M960" s="9">
        <f t="shared" si="114"/>
        <v>3.9091087108520398E-2</v>
      </c>
      <c r="N960" s="3">
        <v>5955675138.3400002</v>
      </c>
      <c r="O960" s="3">
        <v>1295657134.2</v>
      </c>
      <c r="P960" s="3">
        <v>87272510.150000006</v>
      </c>
      <c r="Q960" s="3">
        <v>9000</v>
      </c>
      <c r="R960" s="3">
        <v>2262733.64</v>
      </c>
      <c r="S960" s="3"/>
      <c r="T960" s="3">
        <v>-12128834.9</v>
      </c>
      <c r="U960" s="3">
        <v>-18518757.620000001</v>
      </c>
      <c r="V960" s="9">
        <f t="shared" si="115"/>
        <v>7.4124374973907406E-2</v>
      </c>
      <c r="W960" s="3">
        <v>62965367.159999996</v>
      </c>
      <c r="X960" s="11">
        <f t="shared" si="116"/>
        <v>4.8597244979380901E-2</v>
      </c>
      <c r="Y960" s="11">
        <f t="shared" si="117"/>
        <v>8.2777970606284154E-3</v>
      </c>
      <c r="Z960" s="11">
        <f t="shared" si="118"/>
        <v>0.17033469827642622</v>
      </c>
    </row>
    <row r="961" spans="1:26" x14ac:dyDescent="0.3">
      <c r="A961" s="8" t="s">
        <v>2802</v>
      </c>
      <c r="B961" s="2" t="s">
        <v>2869</v>
      </c>
      <c r="C961" s="3">
        <v>7409985348.8900003</v>
      </c>
      <c r="D961" s="9">
        <f t="shared" si="113"/>
        <v>22.726094299044625</v>
      </c>
      <c r="E961" s="9">
        <f t="shared" si="112"/>
        <v>9.1397862086387477E-2</v>
      </c>
      <c r="F961" s="3">
        <v>6669134404.79</v>
      </c>
      <c r="G961" s="4">
        <v>0.175571905468518</v>
      </c>
      <c r="H961" s="3">
        <v>146796.73000000001</v>
      </c>
      <c r="I961" s="3">
        <v>674279628.87</v>
      </c>
      <c r="J961" s="3">
        <v>2830393.38</v>
      </c>
      <c r="K961" s="3">
        <v>6534986182.1400003</v>
      </c>
      <c r="L961" s="3">
        <v>317146029.5</v>
      </c>
      <c r="M961" s="9">
        <f t="shared" si="114"/>
        <v>4.8530482033268013E-2</v>
      </c>
      <c r="N961" s="3">
        <v>5862661067.6800003</v>
      </c>
      <c r="O961" s="3">
        <v>1207701544.97</v>
      </c>
      <c r="P961" s="3">
        <v>123096887.29000001</v>
      </c>
      <c r="Q961" s="3">
        <v>11200</v>
      </c>
      <c r="R961" s="3">
        <v>4415220.03</v>
      </c>
      <c r="S961" s="3"/>
      <c r="T961" s="3">
        <v>-21582291.23</v>
      </c>
      <c r="U961" s="3">
        <v>-36432003.700000003</v>
      </c>
      <c r="V961" s="9">
        <f t="shared" si="115"/>
        <v>7.629878179750206E-2</v>
      </c>
      <c r="W961" s="3">
        <v>72970591.629999906</v>
      </c>
      <c r="X961" s="11">
        <f t="shared" si="116"/>
        <v>6.0421046850455538E-2</v>
      </c>
      <c r="Y961" s="11">
        <f t="shared" si="117"/>
        <v>9.8476026866815246E-3</v>
      </c>
      <c r="Z961" s="11">
        <f t="shared" si="118"/>
        <v>0.16298298688956397</v>
      </c>
    </row>
    <row r="962" spans="1:26" x14ac:dyDescent="0.3">
      <c r="A962" s="8" t="s">
        <v>2803</v>
      </c>
      <c r="B962" s="2" t="s">
        <v>2869</v>
      </c>
      <c r="C962" s="3">
        <v>7337907048.0900002</v>
      </c>
      <c r="D962" s="9">
        <f t="shared" si="113"/>
        <v>22.716319495599762</v>
      </c>
      <c r="E962" s="9">
        <f t="shared" si="112"/>
        <v>7.6710715021460721E-2</v>
      </c>
      <c r="F962" s="3">
        <v>6695519124.3599997</v>
      </c>
      <c r="G962" s="4">
        <v>0.17410289858881201</v>
      </c>
      <c r="H962" s="3">
        <v>10357598.84</v>
      </c>
      <c r="I962" s="3">
        <v>548891862.99000001</v>
      </c>
      <c r="J962" s="3">
        <v>3646634.59</v>
      </c>
      <c r="K962" s="3">
        <v>6576710027.7200003</v>
      </c>
      <c r="L962" s="3">
        <v>327794276.42000002</v>
      </c>
      <c r="M962" s="9">
        <f t="shared" si="114"/>
        <v>4.9841679964357351E-2</v>
      </c>
      <c r="N962" s="3">
        <v>5757109942.9799995</v>
      </c>
      <c r="O962" s="3">
        <v>1231302948.3399999</v>
      </c>
      <c r="P962" s="3">
        <v>83692109.920000002</v>
      </c>
      <c r="Q962" s="3">
        <v>2500</v>
      </c>
      <c r="R962" s="3">
        <v>2382164.41</v>
      </c>
      <c r="S962" s="3"/>
      <c r="T962" s="3">
        <v>-10820261.07</v>
      </c>
      <c r="U962" s="3">
        <v>-13050926.48</v>
      </c>
      <c r="V962" s="9">
        <f t="shared" si="115"/>
        <v>9.989718379134431E-2</v>
      </c>
      <c r="W962" s="3">
        <v>24156994.98</v>
      </c>
      <c r="X962" s="11">
        <f t="shared" si="116"/>
        <v>1.9619050707681343E-2</v>
      </c>
      <c r="Y962" s="11">
        <f t="shared" si="117"/>
        <v>3.2920824455370933E-3</v>
      </c>
      <c r="Z962" s="11">
        <f t="shared" si="118"/>
        <v>0.16780029240905939</v>
      </c>
    </row>
    <row r="963" spans="1:26" x14ac:dyDescent="0.3">
      <c r="A963" s="8" t="s">
        <v>2804</v>
      </c>
      <c r="B963" s="2" t="s">
        <v>2869</v>
      </c>
      <c r="C963" s="3">
        <v>6909993485.0699997</v>
      </c>
      <c r="D963" s="9">
        <f t="shared" si="113"/>
        <v>22.656234531899205</v>
      </c>
      <c r="E963" s="9">
        <f t="shared" si="112"/>
        <v>9.4074197879423144E-2</v>
      </c>
      <c r="F963" s="3">
        <v>6211613173.1899996</v>
      </c>
      <c r="G963" s="4">
        <v>0.181954508173166</v>
      </c>
      <c r="H963" s="3">
        <v>13317806.74</v>
      </c>
      <c r="I963" s="3">
        <v>635013013.54999995</v>
      </c>
      <c r="J963" s="3">
        <v>1721274.17</v>
      </c>
      <c r="K963" s="3">
        <v>6089068748.21</v>
      </c>
      <c r="L963" s="3">
        <v>342800048.81</v>
      </c>
      <c r="M963" s="9">
        <f t="shared" si="114"/>
        <v>5.6297615117381079E-2</v>
      </c>
      <c r="N963" s="3">
        <v>5355517674.1499996</v>
      </c>
      <c r="O963" s="3">
        <v>1214820366.02</v>
      </c>
      <c r="P963" s="3">
        <v>180188110.96000001</v>
      </c>
      <c r="Q963" s="3">
        <v>12600</v>
      </c>
      <c r="R963" s="3">
        <v>4807519.6900000004</v>
      </c>
      <c r="S963" s="3"/>
      <c r="T963" s="3">
        <v>-21607440.66</v>
      </c>
      <c r="U963" s="3">
        <v>-36476879.68</v>
      </c>
      <c r="V963" s="9">
        <f t="shared" si="115"/>
        <v>8.2984868580455881E-2</v>
      </c>
      <c r="W963" s="3">
        <v>76025906.629999995</v>
      </c>
      <c r="X963" s="11">
        <f t="shared" si="116"/>
        <v>6.258201521520125E-2</v>
      </c>
      <c r="Y963" s="11">
        <f t="shared" si="117"/>
        <v>1.1002312345773483E-2</v>
      </c>
      <c r="Z963" s="11">
        <f t="shared" si="118"/>
        <v>0.17580629687202862</v>
      </c>
    </row>
    <row r="964" spans="1:26" x14ac:dyDescent="0.3">
      <c r="A964" s="8" t="s">
        <v>2805</v>
      </c>
      <c r="B964" s="2" t="s">
        <v>2869</v>
      </c>
      <c r="C964" s="3">
        <v>7035803611.6400003</v>
      </c>
      <c r="D964" s="9">
        <f t="shared" si="113"/>
        <v>22.674277751499261</v>
      </c>
      <c r="E964" s="9">
        <f t="shared" si="112"/>
        <v>6.8305004620215631E-2</v>
      </c>
      <c r="F964" s="3">
        <v>6525283584.2799997</v>
      </c>
      <c r="G964" s="4">
        <v>0.18034456076014699</v>
      </c>
      <c r="H964" s="3">
        <v>12100249.48</v>
      </c>
      <c r="I964" s="3">
        <v>467084511.87</v>
      </c>
      <c r="J964" s="3">
        <v>1395836.85</v>
      </c>
      <c r="K964" s="3">
        <v>6490068711.75</v>
      </c>
      <c r="L964" s="3">
        <v>383882287.01999998</v>
      </c>
      <c r="M964" s="9">
        <f t="shared" si="114"/>
        <v>5.9149186868391247E-2</v>
      </c>
      <c r="N964" s="3">
        <v>5436718181.25</v>
      </c>
      <c r="O964" s="3">
        <v>1236769696.79</v>
      </c>
      <c r="P964" s="3">
        <v>69686138.650000095</v>
      </c>
      <c r="Q964" s="3">
        <v>14200</v>
      </c>
      <c r="R964" s="3">
        <v>2247851.75</v>
      </c>
      <c r="S964" s="3"/>
      <c r="T964" s="3">
        <v>-11710876.439999999</v>
      </c>
      <c r="U964" s="3">
        <v>-18369228.649999999</v>
      </c>
      <c r="V964" s="9">
        <f t="shared" si="115"/>
        <v>7.5200925769106086E-2</v>
      </c>
      <c r="W964" s="3">
        <v>22737493.960000001</v>
      </c>
      <c r="X964" s="11">
        <f t="shared" si="116"/>
        <v>1.8384582043863552E-2</v>
      </c>
      <c r="Y964" s="11">
        <f t="shared" si="117"/>
        <v>3.2316840001592991E-3</v>
      </c>
      <c r="Z964" s="11">
        <f t="shared" si="118"/>
        <v>0.1757822936876598</v>
      </c>
    </row>
    <row r="965" spans="1:26" x14ac:dyDescent="0.3">
      <c r="A965" s="8" t="s">
        <v>2806</v>
      </c>
      <c r="B965" s="2" t="s">
        <v>2869</v>
      </c>
      <c r="C965" s="3">
        <v>7399992422.5600004</v>
      </c>
      <c r="D965" s="9">
        <f t="shared" si="113"/>
        <v>22.724744813177633</v>
      </c>
      <c r="E965" s="9">
        <f t="shared" si="112"/>
        <v>3.2742699135924071E-2</v>
      </c>
      <c r="F965" s="3">
        <v>7150094633.6499996</v>
      </c>
      <c r="G965" s="4">
        <v>0.16317058135010701</v>
      </c>
      <c r="H965" s="3">
        <v>160704.29</v>
      </c>
      <c r="I965" s="3">
        <v>240840571.12</v>
      </c>
      <c r="J965" s="3">
        <v>1294450.0900000001</v>
      </c>
      <c r="K965" s="3">
        <v>7117869802.8500004</v>
      </c>
      <c r="L965" s="3">
        <v>400644242.98000002</v>
      </c>
      <c r="M965" s="9">
        <f t="shared" si="114"/>
        <v>5.6287099100854832E-2</v>
      </c>
      <c r="N965" s="3">
        <v>5851935120.5100002</v>
      </c>
      <c r="O965" s="3">
        <v>1198104919.23</v>
      </c>
      <c r="P965" s="3">
        <v>152969283.88</v>
      </c>
      <c r="Q965" s="3">
        <v>18500</v>
      </c>
      <c r="R965" s="3">
        <v>4506678.4000000004</v>
      </c>
      <c r="S965" s="3"/>
      <c r="T965" s="3">
        <v>-23307877.760000002</v>
      </c>
      <c r="U965" s="3">
        <v>-39180530.43</v>
      </c>
      <c r="V965" s="9">
        <f t="shared" si="115"/>
        <v>7.2416285373135228E-2</v>
      </c>
      <c r="W965" s="3">
        <v>49818918.420000002</v>
      </c>
      <c r="X965" s="11">
        <f t="shared" si="116"/>
        <v>4.1581432160396857E-2</v>
      </c>
      <c r="Y965" s="11">
        <f t="shared" si="117"/>
        <v>6.7322931666956125E-3</v>
      </c>
      <c r="Z965" s="11">
        <f t="shared" si="118"/>
        <v>0.16190623595470116</v>
      </c>
    </row>
    <row r="966" spans="1:26" x14ac:dyDescent="0.3">
      <c r="A966" s="8" t="s">
        <v>2807</v>
      </c>
      <c r="B966" s="2" t="s">
        <v>2869</v>
      </c>
      <c r="C966" s="3">
        <v>7724464435.3100004</v>
      </c>
      <c r="D966" s="9">
        <f t="shared" si="113"/>
        <v>22.767658328564412</v>
      </c>
      <c r="E966" s="9">
        <f t="shared" si="112"/>
        <v>5.0100317972979168E-2</v>
      </c>
      <c r="F966" s="3">
        <v>7337351373.4499998</v>
      </c>
      <c r="G966" s="4">
        <v>0.160374805307027</v>
      </c>
      <c r="H966" s="3">
        <v>17891499.670000002</v>
      </c>
      <c r="I966" s="3">
        <v>368044833.27999997</v>
      </c>
      <c r="J966" s="3">
        <v>1061791.43</v>
      </c>
      <c r="K966" s="3">
        <v>7309623318.6599998</v>
      </c>
      <c r="L966" s="3">
        <v>413186547.22000003</v>
      </c>
      <c r="M966" s="9">
        <f t="shared" si="114"/>
        <v>5.6526380253441762E-2</v>
      </c>
      <c r="N966" s="3">
        <v>6152187189.9700003</v>
      </c>
      <c r="O966" s="3">
        <v>1231253842.3499999</v>
      </c>
      <c r="P966" s="3">
        <v>92348499.170000002</v>
      </c>
      <c r="Q966" s="3">
        <v>11100</v>
      </c>
      <c r="R966" s="3">
        <v>2144530.12</v>
      </c>
      <c r="S966" s="3"/>
      <c r="T966" s="3">
        <v>-11444409.02</v>
      </c>
      <c r="U966" s="3">
        <v>-10933896.470000001</v>
      </c>
      <c r="V966" s="9">
        <f t="shared" si="115"/>
        <v>9.6326780459908709E-2</v>
      </c>
      <c r="W966" s="3">
        <v>33819303.869999997</v>
      </c>
      <c r="X966" s="11">
        <f t="shared" si="116"/>
        <v>2.7467369202642797E-2</v>
      </c>
      <c r="Y966" s="11">
        <f t="shared" si="117"/>
        <v>4.3782069492618167E-3</v>
      </c>
      <c r="Z966" s="11">
        <f t="shared" si="118"/>
        <v>0.15939666143347153</v>
      </c>
    </row>
    <row r="967" spans="1:26" x14ac:dyDescent="0.3">
      <c r="A967" s="8" t="s">
        <v>2808</v>
      </c>
      <c r="B967" s="2" t="s">
        <v>2869</v>
      </c>
      <c r="C967" s="3">
        <v>7263399273.4399996</v>
      </c>
      <c r="D967" s="9">
        <f t="shared" si="113"/>
        <v>22.70611377568467</v>
      </c>
      <c r="E967" s="9">
        <f t="shared" si="112"/>
        <v>8.4297049447485228E-2</v>
      </c>
      <c r="F967" s="3">
        <v>6621038236.0200005</v>
      </c>
      <c r="G967" s="4">
        <v>0.17850265156957901</v>
      </c>
      <c r="H967" s="3">
        <v>16582824.42</v>
      </c>
      <c r="I967" s="3">
        <v>595660382.36000001</v>
      </c>
      <c r="J967" s="3">
        <v>39920.93</v>
      </c>
      <c r="K967" s="3">
        <v>6596836852.3100004</v>
      </c>
      <c r="L967" s="3">
        <v>371692982.74000001</v>
      </c>
      <c r="M967" s="9">
        <f t="shared" si="114"/>
        <v>5.634412235158507E-2</v>
      </c>
      <c r="N967" s="3">
        <v>5622095013.4200001</v>
      </c>
      <c r="O967" s="3">
        <v>1278710836.1600001</v>
      </c>
      <c r="P967" s="3">
        <v>220980667.43000001</v>
      </c>
      <c r="Q967" s="3">
        <v>34200</v>
      </c>
      <c r="R967" s="3">
        <v>3713605.4</v>
      </c>
      <c r="S967" s="3"/>
      <c r="T967" s="3">
        <v>-23487694.82</v>
      </c>
      <c r="U967" s="3">
        <v>-30269193.239999998</v>
      </c>
      <c r="V967" s="9">
        <f t="shared" si="115"/>
        <v>6.9717677775858952E-2</v>
      </c>
      <c r="W967" s="3">
        <v>80856823.3800001</v>
      </c>
      <c r="X967" s="11">
        <f t="shared" si="116"/>
        <v>6.3233079046092322E-2</v>
      </c>
      <c r="Y967" s="11">
        <f t="shared" si="117"/>
        <v>1.1132091233875638E-2</v>
      </c>
      <c r="Z967" s="11">
        <f t="shared" si="118"/>
        <v>0.17604853981191002</v>
      </c>
    </row>
    <row r="968" spans="1:26" x14ac:dyDescent="0.3">
      <c r="A968" s="8" t="s">
        <v>2809</v>
      </c>
      <c r="B968" s="2" t="s">
        <v>2869</v>
      </c>
      <c r="C968" s="3">
        <v>7469963322.0100002</v>
      </c>
      <c r="D968" s="9">
        <f t="shared" si="113"/>
        <v>22.734155926040263</v>
      </c>
      <c r="E968" s="9">
        <f t="shared" si="112"/>
        <v>6.5554331415142192E-2</v>
      </c>
      <c r="F968" s="3">
        <v>6912540595.6800003</v>
      </c>
      <c r="G968" s="4">
        <v>0.17954163016476599</v>
      </c>
      <c r="H968" s="3">
        <v>25783817.039999999</v>
      </c>
      <c r="I968" s="3">
        <v>463886348.31</v>
      </c>
      <c r="J968" s="3">
        <v>18285.919999999998</v>
      </c>
      <c r="K968" s="3">
        <v>6890669161.5699997</v>
      </c>
      <c r="L968" s="3">
        <v>333630766.57999998</v>
      </c>
      <c r="M968" s="9">
        <f t="shared" si="114"/>
        <v>4.8417760127085263E-2</v>
      </c>
      <c r="N968" s="3">
        <v>5764208634.7600002</v>
      </c>
      <c r="O968" s="3">
        <v>1341352128.3399999</v>
      </c>
      <c r="P968" s="3">
        <v>115379299.22</v>
      </c>
      <c r="Q968" s="3">
        <v>13900</v>
      </c>
      <c r="R968" s="3">
        <v>1384757.46</v>
      </c>
      <c r="S968" s="3"/>
      <c r="T968" s="3">
        <v>-11902302.51</v>
      </c>
      <c r="U968" s="3">
        <v>-16490922.24</v>
      </c>
      <c r="V968" s="9">
        <f t="shared" si="115"/>
        <v>4.9260253892083883E-2</v>
      </c>
      <c r="W968" s="3">
        <v>71774429.829999998</v>
      </c>
      <c r="X968" s="11">
        <f t="shared" si="116"/>
        <v>5.3509014011723352E-2</v>
      </c>
      <c r="Y968" s="11">
        <f t="shared" si="117"/>
        <v>9.6084045846007056E-3</v>
      </c>
      <c r="Z968" s="11">
        <f t="shared" si="118"/>
        <v>0.17956609296698287</v>
      </c>
    </row>
    <row r="969" spans="1:26" x14ac:dyDescent="0.3">
      <c r="A969" s="8" t="s">
        <v>2810</v>
      </c>
      <c r="B969" s="2" t="s">
        <v>2869</v>
      </c>
      <c r="C969" s="3">
        <v>8112409759.8699999</v>
      </c>
      <c r="D969" s="9">
        <f t="shared" si="113"/>
        <v>22.816660795323997</v>
      </c>
      <c r="E969" s="9">
        <f t="shared" si="112"/>
        <v>4.2726704076835792E-2</v>
      </c>
      <c r="F969" s="3">
        <v>7692445624.1599998</v>
      </c>
      <c r="G969" s="4">
        <v>0.17340570403014499</v>
      </c>
      <c r="H969" s="3">
        <v>246636.43</v>
      </c>
      <c r="I969" s="3">
        <v>346355416.82999998</v>
      </c>
      <c r="J969" s="3">
        <v>14477.9</v>
      </c>
      <c r="K969" s="3">
        <v>7674083540.7600002</v>
      </c>
      <c r="L969" s="3">
        <v>331285093.06</v>
      </c>
      <c r="M969" s="9">
        <f t="shared" si="114"/>
        <v>4.3169336286270253E-2</v>
      </c>
      <c r="N969" s="3">
        <v>6322862918.1700001</v>
      </c>
      <c r="O969" s="3">
        <v>1373842177.1600001</v>
      </c>
      <c r="P969" s="3">
        <v>240273282.59</v>
      </c>
      <c r="Q969" s="3">
        <v>17600</v>
      </c>
      <c r="R969" s="3">
        <v>2556592.63</v>
      </c>
      <c r="S969" s="3"/>
      <c r="T969" s="3">
        <v>-24507355.09</v>
      </c>
      <c r="U969" s="3">
        <v>-43626644.960000001</v>
      </c>
      <c r="V969" s="9">
        <f t="shared" si="115"/>
        <v>3.7781322513149584E-2</v>
      </c>
      <c r="W969" s="3">
        <v>131280359.94</v>
      </c>
      <c r="X969" s="11">
        <f t="shared" si="116"/>
        <v>9.5557089542397167E-2</v>
      </c>
      <c r="Y969" s="11">
        <f t="shared" si="117"/>
        <v>1.618265889247978E-2</v>
      </c>
      <c r="Z969" s="11">
        <f t="shared" si="118"/>
        <v>0.16935068836833703</v>
      </c>
    </row>
    <row r="970" spans="1:26" x14ac:dyDescent="0.3">
      <c r="A970" s="8" t="s">
        <v>2811</v>
      </c>
      <c r="B970" s="2" t="s">
        <v>2869</v>
      </c>
      <c r="C970" s="3">
        <v>8328634390.1999998</v>
      </c>
      <c r="D970" s="9">
        <f t="shared" si="113"/>
        <v>22.842965340934235</v>
      </c>
      <c r="E970" s="9">
        <f t="shared" si="112"/>
        <v>5.5988251208227473E-2</v>
      </c>
      <c r="F970" s="3">
        <v>7789032221.7299995</v>
      </c>
      <c r="G970" s="4">
        <v>0.17851735640701499</v>
      </c>
      <c r="H970" s="3">
        <v>20752018.039999999</v>
      </c>
      <c r="I970" s="3">
        <v>445539381.22000003</v>
      </c>
      <c r="J970" s="3">
        <v>14275.2</v>
      </c>
      <c r="K970" s="3">
        <v>7660928599.3100004</v>
      </c>
      <c r="L970" s="3">
        <v>308089260.97000003</v>
      </c>
      <c r="M970" s="9">
        <f t="shared" si="114"/>
        <v>4.0215654926969144E-2</v>
      </c>
      <c r="N970" s="3">
        <v>6577540171.7799997</v>
      </c>
      <c r="O970" s="3">
        <v>1419179149.0999999</v>
      </c>
      <c r="P970" s="3">
        <v>115530403.33</v>
      </c>
      <c r="Q970" s="3">
        <v>2700</v>
      </c>
      <c r="R970" s="3">
        <v>989507.98</v>
      </c>
      <c r="S970" s="3"/>
      <c r="T970" s="3">
        <v>-12488568.99</v>
      </c>
      <c r="U970" s="3">
        <v>-11418223.039999999</v>
      </c>
      <c r="V970" s="9">
        <f t="shared" si="115"/>
        <v>4.1503183645672931E-2</v>
      </c>
      <c r="W970" s="3">
        <v>44948889.119999997</v>
      </c>
      <c r="X970" s="11">
        <f t="shared" si="116"/>
        <v>3.1672455974642251E-2</v>
      </c>
      <c r="Y970" s="11">
        <f t="shared" si="117"/>
        <v>5.3969098671073513E-3</v>
      </c>
      <c r="Z970" s="11">
        <f t="shared" si="118"/>
        <v>0.17039758051690879</v>
      </c>
    </row>
    <row r="971" spans="1:26" x14ac:dyDescent="0.3">
      <c r="A971" s="8" t="s">
        <v>2812</v>
      </c>
      <c r="B971" s="2" t="s">
        <v>2869</v>
      </c>
      <c r="C971" s="3">
        <v>8268845676.6599998</v>
      </c>
      <c r="D971" s="9">
        <f t="shared" si="113"/>
        <v>22.835760756634066</v>
      </c>
      <c r="E971" s="9">
        <f t="shared" si="112"/>
        <v>0.10203796146680619</v>
      </c>
      <c r="F971" s="3">
        <v>7341887104.0699997</v>
      </c>
      <c r="G971" s="4">
        <v>0.17973285676654299</v>
      </c>
      <c r="H971" s="3">
        <v>25065777.649999999</v>
      </c>
      <c r="I971" s="3">
        <v>818670378.88</v>
      </c>
      <c r="J971" s="3">
        <v>0</v>
      </c>
      <c r="K971" s="3">
        <v>7063109032.0699997</v>
      </c>
      <c r="L971" s="3">
        <v>281329981.95999998</v>
      </c>
      <c r="M971" s="9">
        <f t="shared" si="114"/>
        <v>3.9830898926042774E-2</v>
      </c>
      <c r="N971" s="3">
        <v>6491975152.4700003</v>
      </c>
      <c r="O971" s="3">
        <v>1408232900.01</v>
      </c>
      <c r="P971" s="3">
        <v>262833557.47</v>
      </c>
      <c r="Q971" s="3">
        <v>13400</v>
      </c>
      <c r="R971" s="3">
        <v>1963516.15</v>
      </c>
      <c r="S971" s="3"/>
      <c r="T971" s="3">
        <v>-24039007.91</v>
      </c>
      <c r="U971" s="3">
        <v>-31045824.559999999</v>
      </c>
      <c r="V971" s="9">
        <f t="shared" si="115"/>
        <v>3.5888575154996744E-2</v>
      </c>
      <c r="W971" s="3">
        <v>104232173.54000001</v>
      </c>
      <c r="X971" s="11">
        <f t="shared" si="116"/>
        <v>7.401628916584739E-2</v>
      </c>
      <c r="Y971" s="11">
        <f t="shared" si="117"/>
        <v>1.260540801169022E-2</v>
      </c>
      <c r="Z971" s="11">
        <f t="shared" si="118"/>
        <v>0.17030586312487833</v>
      </c>
    </row>
    <row r="972" spans="1:26" x14ac:dyDescent="0.3">
      <c r="A972" s="8" t="s">
        <v>2813</v>
      </c>
      <c r="B972" s="2" t="s">
        <v>2869</v>
      </c>
      <c r="C972" s="3">
        <v>8574422698.3199997</v>
      </c>
      <c r="D972" s="9">
        <f t="shared" si="113"/>
        <v>22.872049503920987</v>
      </c>
      <c r="E972" s="9">
        <f t="shared" si="112"/>
        <v>7.0942847208732077E-2</v>
      </c>
      <c r="F972" s="3">
        <v>7924273977.3299999</v>
      </c>
      <c r="G972" s="4">
        <v>0.17832815267719199</v>
      </c>
      <c r="H972" s="3">
        <v>61602670.409999996</v>
      </c>
      <c r="I972" s="3">
        <v>546669537.63</v>
      </c>
      <c r="J972" s="3">
        <v>21751.35</v>
      </c>
      <c r="K972" s="3">
        <v>7567018973.9200001</v>
      </c>
      <c r="L972" s="3">
        <v>279691321.45999998</v>
      </c>
      <c r="M972" s="9">
        <f t="shared" si="114"/>
        <v>3.6961889804157495E-2</v>
      </c>
      <c r="N972" s="3">
        <v>6779967656.8999996</v>
      </c>
      <c r="O972" s="3">
        <v>1426865741.52</v>
      </c>
      <c r="P972" s="3">
        <v>129215730.56999999</v>
      </c>
      <c r="Q972" s="3">
        <v>12400</v>
      </c>
      <c r="R972" s="3">
        <v>1195785.04</v>
      </c>
      <c r="S972" s="3"/>
      <c r="T972" s="3">
        <v>-11840876.880000001</v>
      </c>
      <c r="U972" s="3">
        <v>-15966664.869999999</v>
      </c>
      <c r="V972" s="9">
        <f t="shared" si="115"/>
        <v>4.3448106663365883E-2</v>
      </c>
      <c r="W972" s="3">
        <v>84670786.929999903</v>
      </c>
      <c r="X972" s="11">
        <f t="shared" si="116"/>
        <v>5.9340402159913444E-2</v>
      </c>
      <c r="Y972" s="11">
        <f t="shared" si="117"/>
        <v>9.8748090581759623E-3</v>
      </c>
      <c r="Z972" s="11">
        <f t="shared" si="118"/>
        <v>0.16640954052796675</v>
      </c>
    </row>
    <row r="973" spans="1:26" x14ac:dyDescent="0.3">
      <c r="A973" s="8" t="s">
        <v>2814</v>
      </c>
      <c r="B973" s="2" t="s">
        <v>2869</v>
      </c>
      <c r="C973" s="3">
        <v>9303431281.1800003</v>
      </c>
      <c r="D973" s="9">
        <f t="shared" si="113"/>
        <v>22.953649124024068</v>
      </c>
      <c r="E973" s="9">
        <f t="shared" si="112"/>
        <v>3.8819750194811202E-2</v>
      </c>
      <c r="F973" s="3">
        <v>8955555122.9799995</v>
      </c>
      <c r="G973" s="4">
        <v>0.14996189429656501</v>
      </c>
      <c r="H973" s="3">
        <v>179494.84</v>
      </c>
      <c r="I973" s="3">
        <v>360977383.44999999</v>
      </c>
      <c r="J973" s="3">
        <v>0</v>
      </c>
      <c r="K973" s="3">
        <v>8597845976.0699997</v>
      </c>
      <c r="L973" s="3">
        <v>300025578.45999998</v>
      </c>
      <c r="M973" s="9">
        <f t="shared" si="114"/>
        <v>3.4895435356140106E-2</v>
      </c>
      <c r="N973" s="3">
        <v>7661299424.0500002</v>
      </c>
      <c r="O973" s="3">
        <v>1318228550.1400001</v>
      </c>
      <c r="P973" s="3">
        <v>104625595.36</v>
      </c>
      <c r="Q973" s="3">
        <v>18700</v>
      </c>
      <c r="R973" s="3">
        <v>2391932.7200000002</v>
      </c>
      <c r="S973" s="3"/>
      <c r="T973" s="3">
        <v>-24168074.359999999</v>
      </c>
      <c r="U973" s="3">
        <v>-38331446.490000002</v>
      </c>
      <c r="V973" s="9">
        <f t="shared" si="115"/>
        <v>3.8570419216261885E-2</v>
      </c>
      <c r="W973" s="3">
        <v>58931266.219999798</v>
      </c>
      <c r="X973" s="11">
        <f t="shared" si="116"/>
        <v>4.4704892951788297E-2</v>
      </c>
      <c r="Y973" s="11">
        <f t="shared" si="117"/>
        <v>6.3343581995615331E-3</v>
      </c>
      <c r="Z973" s="11">
        <f t="shared" si="118"/>
        <v>0.14169272715612541</v>
      </c>
    </row>
    <row r="974" spans="1:26" x14ac:dyDescent="0.3">
      <c r="A974" s="8" t="s">
        <v>2815</v>
      </c>
      <c r="B974" s="2" t="s">
        <v>2869</v>
      </c>
      <c r="C974" s="3">
        <v>9724083310.7399998</v>
      </c>
      <c r="D974" s="9">
        <f t="shared" si="113"/>
        <v>22.997871460901639</v>
      </c>
      <c r="E974" s="9">
        <f t="shared" si="112"/>
        <v>6.4488148413681029E-2</v>
      </c>
      <c r="F974" s="3">
        <v>9188473203.6700001</v>
      </c>
      <c r="G974" s="4">
        <v>0.143298307357</v>
      </c>
      <c r="H974" s="3">
        <v>40399855.409999996</v>
      </c>
      <c r="I974" s="3">
        <v>586658167.89999998</v>
      </c>
      <c r="J974" s="3">
        <v>30104.42</v>
      </c>
      <c r="K974" s="3">
        <v>8916067912.8299999</v>
      </c>
      <c r="L974" s="3">
        <v>281724417.16000003</v>
      </c>
      <c r="M974" s="9">
        <f t="shared" si="114"/>
        <v>3.1597383500702771E-2</v>
      </c>
      <c r="N974" s="3">
        <v>8044571329.6899996</v>
      </c>
      <c r="O974" s="3">
        <v>1299241664.73</v>
      </c>
      <c r="P974" s="3">
        <v>-3176288.8000000101</v>
      </c>
      <c r="Q974" s="3">
        <v>3200</v>
      </c>
      <c r="R974" s="3">
        <v>1134990.6599999999</v>
      </c>
      <c r="S974" s="3"/>
      <c r="T974" s="3">
        <v>-10266321.550000001</v>
      </c>
      <c r="U974" s="3">
        <v>-11303773.84</v>
      </c>
      <c r="V974" s="9">
        <f t="shared" si="115"/>
        <v>5.2767066599421278E-2</v>
      </c>
      <c r="W974" s="3">
        <v>-19175933.57</v>
      </c>
      <c r="X974" s="11">
        <f t="shared" si="116"/>
        <v>-1.4759327760617206E-2</v>
      </c>
      <c r="Y974" s="11">
        <f t="shared" si="117"/>
        <v>-1.9720042452557635E-3</v>
      </c>
      <c r="Z974" s="11">
        <f t="shared" si="118"/>
        <v>0.13361070891844593</v>
      </c>
    </row>
    <row r="975" spans="1:26" x14ac:dyDescent="0.3">
      <c r="A975" s="8" t="s">
        <v>2816</v>
      </c>
      <c r="B975" s="2" t="s">
        <v>2869</v>
      </c>
      <c r="C975" s="3">
        <v>8884974437.7900009</v>
      </c>
      <c r="D975" s="9">
        <f t="shared" si="113"/>
        <v>22.907627421541573</v>
      </c>
      <c r="E975" s="9">
        <f t="shared" si="112"/>
        <v>3.3148827898401796E-2</v>
      </c>
      <c r="F975" s="3">
        <v>8674130126.1900005</v>
      </c>
      <c r="G975" s="4">
        <v>0.15614421832251901</v>
      </c>
      <c r="H975" s="3">
        <v>52194510.490000002</v>
      </c>
      <c r="I975" s="3">
        <v>242331978.03</v>
      </c>
      <c r="J975" s="3">
        <v>0</v>
      </c>
      <c r="K975" s="3">
        <v>8338237219.7700005</v>
      </c>
      <c r="L975" s="3">
        <v>254581630.05000001</v>
      </c>
      <c r="M975" s="9">
        <f t="shared" si="114"/>
        <v>3.0531828651550682E-2</v>
      </c>
      <c r="N975" s="3">
        <v>7112983101.5299997</v>
      </c>
      <c r="O975" s="3">
        <v>1355446832.6800001</v>
      </c>
      <c r="P975" s="3">
        <v>131382210.19</v>
      </c>
      <c r="Q975" s="3">
        <v>14157.02</v>
      </c>
      <c r="R975" s="3">
        <v>2259720.81</v>
      </c>
      <c r="S975" s="3"/>
      <c r="T975" s="3">
        <v>-22259937.359999999</v>
      </c>
      <c r="U975" s="3">
        <v>-23955370.449999999</v>
      </c>
      <c r="V975" s="9">
        <f t="shared" si="115"/>
        <v>4.9201832417699091E-2</v>
      </c>
      <c r="W975" s="3">
        <v>43778644.659999996</v>
      </c>
      <c r="X975" s="11">
        <f t="shared" si="116"/>
        <v>3.2298311969522639E-2</v>
      </c>
      <c r="Y975" s="11">
        <f t="shared" si="117"/>
        <v>4.9272673733081951E-3</v>
      </c>
      <c r="Z975" s="11">
        <f t="shared" si="118"/>
        <v>0.15255495017689058</v>
      </c>
    </row>
    <row r="976" spans="1:26" x14ac:dyDescent="0.3">
      <c r="A976" s="8" t="s">
        <v>2817</v>
      </c>
      <c r="B976" s="2" t="s">
        <v>2869</v>
      </c>
      <c r="C976" s="3">
        <v>9491800021.3299999</v>
      </c>
      <c r="D976" s="9">
        <f t="shared" si="113"/>
        <v>22.973694107170093</v>
      </c>
      <c r="E976" s="9">
        <f t="shared" si="112"/>
        <v>2.6571200462845435E-2</v>
      </c>
      <c r="F976" s="3">
        <v>9143186845.9400005</v>
      </c>
      <c r="G976" s="4">
        <v>0.13126192057001099</v>
      </c>
      <c r="H976" s="3">
        <v>32778103.670000002</v>
      </c>
      <c r="I976" s="3">
        <v>219430417.44999999</v>
      </c>
      <c r="J976" s="3">
        <v>0</v>
      </c>
      <c r="K976" s="3">
        <v>8988309411.5400009</v>
      </c>
      <c r="L976" s="3">
        <v>301561652.60000002</v>
      </c>
      <c r="M976" s="9">
        <f t="shared" si="114"/>
        <v>3.355043076430235E-2</v>
      </c>
      <c r="N976" s="3">
        <v>7845972649.7299995</v>
      </c>
      <c r="O976" s="3">
        <v>1216099915.5699999</v>
      </c>
      <c r="P976" s="3">
        <v>64975696.670000002</v>
      </c>
      <c r="Q976" s="3">
        <v>5200</v>
      </c>
      <c r="R976" s="3">
        <v>1399906.44</v>
      </c>
      <c r="S976" s="3"/>
      <c r="T976" s="3">
        <v>-11987779.35</v>
      </c>
      <c r="U976" s="3">
        <v>-13823978.689999999</v>
      </c>
      <c r="V976" s="9">
        <f t="shared" si="115"/>
        <v>5.4436681059172057E-2</v>
      </c>
      <c r="W976" s="3">
        <v>19431034.620000102</v>
      </c>
      <c r="X976" s="11">
        <f t="shared" si="116"/>
        <v>1.5978156376149862E-2</v>
      </c>
      <c r="Y976" s="11">
        <f t="shared" si="117"/>
        <v>2.0471390649123059E-3</v>
      </c>
      <c r="Z976" s="11">
        <f t="shared" si="118"/>
        <v>0.12812110588478232</v>
      </c>
    </row>
    <row r="977" spans="1:26" x14ac:dyDescent="0.3">
      <c r="A977" s="8" t="s">
        <v>2818</v>
      </c>
      <c r="B977" s="2" t="s">
        <v>2869</v>
      </c>
      <c r="C977" s="3">
        <v>10482634717.940001</v>
      </c>
      <c r="D977" s="9">
        <f t="shared" si="113"/>
        <v>23.072985888626107</v>
      </c>
      <c r="E977" s="9">
        <f t="shared" si="112"/>
        <v>2.7229218460842468E-2</v>
      </c>
      <c r="F977" s="3">
        <v>10102121091.85</v>
      </c>
      <c r="G977" s="4">
        <v>0.12385752350729801</v>
      </c>
      <c r="H977" s="3">
        <v>3912493.43</v>
      </c>
      <c r="I977" s="3">
        <v>281521457.35000002</v>
      </c>
      <c r="J977" s="3">
        <v>0</v>
      </c>
      <c r="K977" s="3">
        <v>9983219087.2900009</v>
      </c>
      <c r="L977" s="3">
        <v>314980305.24000001</v>
      </c>
      <c r="M977" s="9">
        <f t="shared" si="114"/>
        <v>3.1550975941318657E-2</v>
      </c>
      <c r="N977" s="3">
        <v>8863265251.1700001</v>
      </c>
      <c r="O977" s="3">
        <v>1249835319.98</v>
      </c>
      <c r="P977" s="3">
        <v>181404982.38</v>
      </c>
      <c r="Q977" s="3">
        <v>28795.59</v>
      </c>
      <c r="R977" s="3">
        <v>3232971.37</v>
      </c>
      <c r="S977" s="3"/>
      <c r="T977" s="3">
        <v>-23105740.98</v>
      </c>
      <c r="U977" s="3">
        <v>-41572842.5</v>
      </c>
      <c r="V977" s="9">
        <f t="shared" si="115"/>
        <v>5.0430401912073534E-2</v>
      </c>
      <c r="W977" s="3">
        <v>131439479.38</v>
      </c>
      <c r="X977" s="11">
        <f t="shared" si="116"/>
        <v>0.105165438421202</v>
      </c>
      <c r="Y977" s="11">
        <f t="shared" si="117"/>
        <v>1.2538782750395206E-2</v>
      </c>
      <c r="Z977" s="11">
        <f t="shared" si="118"/>
        <v>0.11922912069434505</v>
      </c>
    </row>
    <row r="978" spans="1:26" x14ac:dyDescent="0.3">
      <c r="A978" s="8" t="s">
        <v>2819</v>
      </c>
      <c r="B978" s="2" t="s">
        <v>2869</v>
      </c>
      <c r="C978" s="3">
        <v>10905049205.49</v>
      </c>
      <c r="D978" s="9">
        <f t="shared" si="113"/>
        <v>23.112491748785146</v>
      </c>
      <c r="E978" s="9">
        <f t="shared" si="112"/>
        <v>3.0201673789256523E-2</v>
      </c>
      <c r="F978" s="3">
        <v>10490301958.620001</v>
      </c>
      <c r="G978" s="4">
        <v>0.122410620821076</v>
      </c>
      <c r="H978" s="3">
        <v>48261579.549999997</v>
      </c>
      <c r="I978" s="3">
        <v>281089159.20999998</v>
      </c>
      <c r="J978" s="3">
        <v>0</v>
      </c>
      <c r="K978" s="3">
        <v>10357466991.24</v>
      </c>
      <c r="L978" s="3">
        <v>318707367.25</v>
      </c>
      <c r="M978" s="9">
        <f t="shared" si="114"/>
        <v>3.0770782810078185E-2</v>
      </c>
      <c r="N978" s="3">
        <v>9183572982.5699997</v>
      </c>
      <c r="O978" s="3">
        <v>1283163609.8499999</v>
      </c>
      <c r="P978" s="3">
        <v>93162701.989999995</v>
      </c>
      <c r="Q978" s="3">
        <v>23500</v>
      </c>
      <c r="R978" s="3">
        <v>1940001.19</v>
      </c>
      <c r="S978" s="3"/>
      <c r="T978" s="3">
        <v>-10152259.91</v>
      </c>
      <c r="U978" s="3">
        <v>-14415199.630000001</v>
      </c>
      <c r="V978" s="9">
        <f t="shared" si="115"/>
        <v>7.9922842115729809E-2</v>
      </c>
      <c r="W978" s="3">
        <v>39788365.439999998</v>
      </c>
      <c r="X978" s="11">
        <f t="shared" si="116"/>
        <v>3.1008021997016581E-2</v>
      </c>
      <c r="Y978" s="11">
        <f t="shared" si="117"/>
        <v>3.6486186068714925E-3</v>
      </c>
      <c r="Z978" s="11">
        <f t="shared" si="118"/>
        <v>0.11766692526284141</v>
      </c>
    </row>
    <row r="979" spans="1:26" x14ac:dyDescent="0.3">
      <c r="A979" s="8" t="s">
        <v>2820</v>
      </c>
      <c r="B979" s="2" t="s">
        <v>2869</v>
      </c>
      <c r="C979" s="3">
        <v>10890094942.559999</v>
      </c>
      <c r="D979" s="9">
        <f t="shared" si="113"/>
        <v>23.111119492178343</v>
      </c>
      <c r="E979" s="9">
        <f t="shared" si="112"/>
        <v>7.899009578770351E-2</v>
      </c>
      <c r="F979" s="3">
        <v>9961096886.8199997</v>
      </c>
      <c r="G979" s="4">
        <v>0.13001948430174601</v>
      </c>
      <c r="H979" s="3">
        <v>27373983.16</v>
      </c>
      <c r="I979" s="3">
        <v>832835659.49000001</v>
      </c>
      <c r="J979" s="3">
        <v>0</v>
      </c>
      <c r="K979" s="3">
        <v>9854899349.6299992</v>
      </c>
      <c r="L979" s="3">
        <v>351602122.5</v>
      </c>
      <c r="M979" s="9">
        <f t="shared" si="114"/>
        <v>3.5677900912625848E-2</v>
      </c>
      <c r="N979" s="3">
        <v>9128642923.5200005</v>
      </c>
      <c r="O979" s="3">
        <v>1300565349.1199999</v>
      </c>
      <c r="P979" s="3">
        <v>168381750.40000001</v>
      </c>
      <c r="Q979" s="3">
        <v>35513.08</v>
      </c>
      <c r="R979" s="3">
        <v>3683930.08</v>
      </c>
      <c r="S979" s="3"/>
      <c r="T979" s="3">
        <v>-20534332.620000001</v>
      </c>
      <c r="U979" s="3">
        <v>-25021441.359999999</v>
      </c>
      <c r="V979" s="9">
        <f t="shared" si="115"/>
        <v>8.1645921801985363E-2</v>
      </c>
      <c r="W979" s="3">
        <v>66167192.579999901</v>
      </c>
      <c r="X979" s="11">
        <f t="shared" si="116"/>
        <v>5.0875715414662195E-2</v>
      </c>
      <c r="Y979" s="11">
        <f t="shared" si="117"/>
        <v>6.075905942877444E-3</v>
      </c>
      <c r="Z979" s="11">
        <f t="shared" si="118"/>
        <v>0.11942644724218247</v>
      </c>
    </row>
    <row r="980" spans="1:26" x14ac:dyDescent="0.3">
      <c r="A980" s="8" t="s">
        <v>2821</v>
      </c>
      <c r="B980" s="2" t="s">
        <v>2869</v>
      </c>
      <c r="C980" s="3">
        <v>11594508354.09</v>
      </c>
      <c r="D980" s="9">
        <f t="shared" si="113"/>
        <v>23.173797405210305</v>
      </c>
      <c r="E980" s="9">
        <f t="shared" si="112"/>
        <v>8.6549756179701356E-2</v>
      </c>
      <c r="F980" s="3">
        <v>10539277869.43</v>
      </c>
      <c r="G980" s="4">
        <v>0.12763923536660499</v>
      </c>
      <c r="H980" s="3">
        <v>18251027.640000001</v>
      </c>
      <c r="I980" s="3">
        <v>984908740.22000003</v>
      </c>
      <c r="J980" s="3">
        <v>342103.21</v>
      </c>
      <c r="K980" s="3">
        <v>10387153540.280001</v>
      </c>
      <c r="L980" s="3">
        <v>381047756.44999999</v>
      </c>
      <c r="M980" s="9">
        <f t="shared" si="114"/>
        <v>3.6684521411216982E-2</v>
      </c>
      <c r="N980" s="3">
        <v>9763546059.8500004</v>
      </c>
      <c r="O980" s="3">
        <v>1345687891.1500001</v>
      </c>
      <c r="P980" s="3">
        <v>98577921.640000001</v>
      </c>
      <c r="Q980" s="3">
        <v>40362.720000000001</v>
      </c>
      <c r="R980" s="3">
        <v>2894124.03</v>
      </c>
      <c r="S980" s="3"/>
      <c r="T980" s="3">
        <v>-12625614.33</v>
      </c>
      <c r="U980" s="3">
        <v>-12427977.130000001</v>
      </c>
      <c r="V980" s="9">
        <f t="shared" si="115"/>
        <v>0.1171283867498652</v>
      </c>
      <c r="W980" s="3">
        <v>36336115.340000004</v>
      </c>
      <c r="X980" s="11">
        <f t="shared" si="116"/>
        <v>2.7001889204002445E-2</v>
      </c>
      <c r="Y980" s="11">
        <f t="shared" si="117"/>
        <v>3.1339073835918471E-3</v>
      </c>
      <c r="Z980" s="11">
        <f t="shared" si="118"/>
        <v>0.11606252288181795</v>
      </c>
    </row>
    <row r="981" spans="1:26" x14ac:dyDescent="0.3">
      <c r="A981" s="8" t="s">
        <v>2822</v>
      </c>
      <c r="B981" s="2" t="s">
        <v>2869</v>
      </c>
      <c r="C981" s="3">
        <v>12048458118.91</v>
      </c>
      <c r="D981" s="9">
        <f t="shared" si="113"/>
        <v>23.212202531758958</v>
      </c>
      <c r="E981" s="9">
        <f t="shared" si="112"/>
        <v>7.1222932578665341E-2</v>
      </c>
      <c r="F981" s="3">
        <v>11206355161.35</v>
      </c>
      <c r="G981" s="4">
        <v>0.123614272198164</v>
      </c>
      <c r="H981" s="3">
        <v>226817.29</v>
      </c>
      <c r="I981" s="3">
        <v>857899702.99000001</v>
      </c>
      <c r="J981" s="3">
        <v>0</v>
      </c>
      <c r="K981" s="3">
        <v>9603190189.2299995</v>
      </c>
      <c r="L981" s="3">
        <v>344371283.47000003</v>
      </c>
      <c r="M981" s="9">
        <f t="shared" si="114"/>
        <v>3.5860091978206707E-2</v>
      </c>
      <c r="N981" s="3">
        <v>10253413889.9</v>
      </c>
      <c r="O981" s="3">
        <v>1394869758.2</v>
      </c>
      <c r="P981" s="3">
        <v>212684850.97999999</v>
      </c>
      <c r="Q981" s="3">
        <v>105272.9</v>
      </c>
      <c r="R981" s="3">
        <v>4700496.95</v>
      </c>
      <c r="S981" s="3"/>
      <c r="T981" s="3">
        <v>-23600736.600000001</v>
      </c>
      <c r="U981" s="3">
        <v>-35248739.979999997</v>
      </c>
      <c r="V981" s="9">
        <f t="shared" si="115"/>
        <v>8.1662066160725078E-2</v>
      </c>
      <c r="W981" s="3">
        <v>93616854.049999997</v>
      </c>
      <c r="X981" s="11">
        <f t="shared" si="116"/>
        <v>6.7115122038925848E-2</v>
      </c>
      <c r="Y981" s="11">
        <f t="shared" si="117"/>
        <v>7.7700277600723676E-3</v>
      </c>
      <c r="Z981" s="11">
        <f t="shared" si="118"/>
        <v>0.11577164019110116</v>
      </c>
    </row>
    <row r="982" spans="1:26" x14ac:dyDescent="0.3">
      <c r="A982" s="8" t="s">
        <v>2823</v>
      </c>
      <c r="B982" s="2" t="s">
        <v>2869</v>
      </c>
      <c r="C982" s="3">
        <v>12298475301.1</v>
      </c>
      <c r="D982" s="9">
        <f t="shared" si="113"/>
        <v>23.232741132381037</v>
      </c>
      <c r="E982" s="9">
        <f t="shared" si="112"/>
        <v>5.6472249213516776E-2</v>
      </c>
      <c r="F982" s="3">
        <v>11637858096.309999</v>
      </c>
      <c r="G982" s="4">
        <v>0.13287041659062801</v>
      </c>
      <c r="H982" s="3">
        <v>76294361.859999999</v>
      </c>
      <c r="I982" s="3">
        <v>595746228.01999998</v>
      </c>
      <c r="J982" s="3">
        <v>22481972.27</v>
      </c>
      <c r="K982" s="3">
        <v>9660530195.8299999</v>
      </c>
      <c r="L982" s="3">
        <v>341717379.94</v>
      </c>
      <c r="M982" s="9">
        <f t="shared" si="114"/>
        <v>3.5372528527213079E-2</v>
      </c>
      <c r="N982" s="3">
        <v>10359798151.379999</v>
      </c>
      <c r="O982" s="3">
        <v>1478876315.76</v>
      </c>
      <c r="P982" s="3">
        <v>102796060.67</v>
      </c>
      <c r="Q982" s="3">
        <v>42306.69</v>
      </c>
      <c r="R982" s="3">
        <v>1418120.91</v>
      </c>
      <c r="S982" s="3"/>
      <c r="T982" s="3">
        <v>-9425784.7300000004</v>
      </c>
      <c r="U982" s="3">
        <v>-11620860.550000001</v>
      </c>
      <c r="V982" s="9">
        <f t="shared" si="115"/>
        <v>6.9390042002931487E-2</v>
      </c>
      <c r="W982" s="3">
        <v>42848367.399999999</v>
      </c>
      <c r="X982" s="11">
        <f t="shared" si="116"/>
        <v>2.8973597685875485E-2</v>
      </c>
      <c r="Y982" s="11">
        <f t="shared" si="117"/>
        <v>3.4840389845859636E-3</v>
      </c>
      <c r="Z982" s="11">
        <f t="shared" si="118"/>
        <v>0.12024875275618323</v>
      </c>
    </row>
    <row r="983" spans="1:26" x14ac:dyDescent="0.3">
      <c r="A983" s="8" t="s">
        <v>2824</v>
      </c>
      <c r="B983" s="2" t="s">
        <v>2869</v>
      </c>
      <c r="C983" s="3">
        <v>11920150219.450001</v>
      </c>
      <c r="D983" s="9">
        <f t="shared" si="113"/>
        <v>23.201496100807059</v>
      </c>
      <c r="E983" s="9">
        <f t="shared" si="112"/>
        <v>5.3583087800169571E-2</v>
      </c>
      <c r="F983" s="3">
        <v>11302614369.52</v>
      </c>
      <c r="G983" s="4">
        <v>0.14225450234133499</v>
      </c>
      <c r="H983" s="3">
        <v>21743866.350000001</v>
      </c>
      <c r="I983" s="3">
        <v>591851706.77999997</v>
      </c>
      <c r="J983" s="3">
        <v>25122882.670000002</v>
      </c>
      <c r="K983" s="3">
        <v>9142049418.5200005</v>
      </c>
      <c r="L983" s="3">
        <v>317133563.14999998</v>
      </c>
      <c r="M983" s="9">
        <f t="shared" si="114"/>
        <v>3.4689548112434125E-2</v>
      </c>
      <c r="N983" s="3">
        <v>9929468061.0900002</v>
      </c>
      <c r="O983" s="3">
        <v>1564316291.1600001</v>
      </c>
      <c r="P983" s="3">
        <v>261259628.63999999</v>
      </c>
      <c r="Q983" s="3">
        <v>95472.18</v>
      </c>
      <c r="R983" s="3">
        <v>3295714.7</v>
      </c>
      <c r="S983" s="3"/>
      <c r="T983" s="3">
        <v>-19229002.25</v>
      </c>
      <c r="U983" s="3">
        <v>-23233339.449999999</v>
      </c>
      <c r="V983" s="9">
        <f t="shared" si="115"/>
        <v>7.9863397642057035E-2</v>
      </c>
      <c r="W983" s="3">
        <v>117275317.73999999</v>
      </c>
      <c r="X983" s="11">
        <f t="shared" si="116"/>
        <v>7.4969057346475548E-2</v>
      </c>
      <c r="Y983" s="11">
        <f t="shared" si="117"/>
        <v>9.8384093808350608E-3</v>
      </c>
      <c r="Z983" s="11">
        <f t="shared" si="118"/>
        <v>0.1312329343473809</v>
      </c>
    </row>
    <row r="984" spans="1:26" x14ac:dyDescent="0.3">
      <c r="A984" s="8" t="s">
        <v>2825</v>
      </c>
      <c r="B984" s="2" t="s">
        <v>2869</v>
      </c>
      <c r="C984" s="3">
        <v>13146674246.74</v>
      </c>
      <c r="D984" s="9">
        <f t="shared" si="113"/>
        <v>23.299434654590158</v>
      </c>
      <c r="E984" s="9">
        <f t="shared" si="112"/>
        <v>9.0513121784018713E-2</v>
      </c>
      <c r="F984" s="3">
        <v>11988806478.299999</v>
      </c>
      <c r="G984" s="4">
        <v>0.14080581067202999</v>
      </c>
      <c r="H984" s="3">
        <v>37212288.399999999</v>
      </c>
      <c r="I984" s="3">
        <v>1076352400.04</v>
      </c>
      <c r="J984" s="3">
        <v>76381838.709999993</v>
      </c>
      <c r="K984" s="3">
        <v>9946682729.6100006</v>
      </c>
      <c r="L984" s="3">
        <v>309637325.66000003</v>
      </c>
      <c r="M984" s="9">
        <f t="shared" si="114"/>
        <v>3.1129707670100842E-2</v>
      </c>
      <c r="N984" s="3">
        <v>10988581408.48</v>
      </c>
      <c r="O984" s="3">
        <v>1668632377.3099999</v>
      </c>
      <c r="P984" s="3">
        <v>163692963.31999999</v>
      </c>
      <c r="Q984" s="3">
        <v>57200</v>
      </c>
      <c r="R984" s="3">
        <v>2410344.39</v>
      </c>
      <c r="S984" s="3"/>
      <c r="T984" s="3">
        <v>-12907878.890000001</v>
      </c>
      <c r="U984" s="3">
        <v>-21901539.07</v>
      </c>
      <c r="V984" s="9">
        <f t="shared" si="115"/>
        <v>7.0887263695000313E-2</v>
      </c>
      <c r="W984" s="3">
        <v>70460841.099999994</v>
      </c>
      <c r="X984" s="11">
        <f t="shared" si="116"/>
        <v>4.2226701374205519E-2</v>
      </c>
      <c r="Y984" s="11">
        <f t="shared" si="117"/>
        <v>5.3595943565325861E-3</v>
      </c>
      <c r="Z984" s="11">
        <f t="shared" si="118"/>
        <v>0.1269242962891374</v>
      </c>
    </row>
    <row r="985" spans="1:26" x14ac:dyDescent="0.3">
      <c r="A985" s="8" t="s">
        <v>2826</v>
      </c>
      <c r="B985" s="2" t="s">
        <v>2869</v>
      </c>
      <c r="C985" s="3">
        <v>14402922140.219999</v>
      </c>
      <c r="D985" s="9">
        <f t="shared" si="113"/>
        <v>23.390696949345756</v>
      </c>
      <c r="E985" s="9">
        <f t="shared" si="112"/>
        <v>4.9210013369493495E-2</v>
      </c>
      <c r="F985" s="3">
        <v>13918829384.379999</v>
      </c>
      <c r="G985" s="4">
        <v>0.11608065690444699</v>
      </c>
      <c r="H985" s="3">
        <v>2193794.23</v>
      </c>
      <c r="I985" s="3">
        <v>599256524.75999999</v>
      </c>
      <c r="J985" s="3">
        <v>107317672.09</v>
      </c>
      <c r="K985" s="3">
        <v>11249516717.35</v>
      </c>
      <c r="L985" s="3">
        <v>528274407.39999998</v>
      </c>
      <c r="M985" s="9">
        <f t="shared" si="114"/>
        <v>4.6959742420334238E-2</v>
      </c>
      <c r="N985" s="3">
        <v>12396909711.99</v>
      </c>
      <c r="O985" s="3">
        <v>1565519560.05</v>
      </c>
      <c r="P985" s="3">
        <v>256968857.09</v>
      </c>
      <c r="Q985" s="3">
        <v>119100</v>
      </c>
      <c r="R985" s="3">
        <v>5088491.59</v>
      </c>
      <c r="S985" s="3"/>
      <c r="T985" s="3">
        <v>-27464907.329999998</v>
      </c>
      <c r="U985" s="3">
        <v>-46600785.810000002</v>
      </c>
      <c r="V985" s="9">
        <f t="shared" si="115"/>
        <v>7.0310441571869692E-2</v>
      </c>
      <c r="W985" s="3">
        <v>121696354.88</v>
      </c>
      <c r="X985" s="11">
        <f t="shared" si="116"/>
        <v>7.7735441948814252E-2</v>
      </c>
      <c r="Y985" s="11">
        <f t="shared" si="117"/>
        <v>8.4494211449053294E-3</v>
      </c>
      <c r="Z985" s="11">
        <f t="shared" si="118"/>
        <v>0.10869457911449122</v>
      </c>
    </row>
    <row r="986" spans="1:26" x14ac:dyDescent="0.3">
      <c r="A986" s="8" t="s">
        <v>2827</v>
      </c>
      <c r="B986" s="2" t="s">
        <v>2869</v>
      </c>
      <c r="C986" s="3">
        <v>16028667462.34</v>
      </c>
      <c r="D986" s="9">
        <f t="shared" si="113"/>
        <v>23.497644672373333</v>
      </c>
      <c r="E986" s="9">
        <f t="shared" si="112"/>
        <v>4.7714300478621859E-2</v>
      </c>
      <c r="F986" s="3">
        <v>15364601806</v>
      </c>
      <c r="G986" s="4">
        <v>0.112213121639755</v>
      </c>
      <c r="H986" s="3">
        <v>102700370.08</v>
      </c>
      <c r="I986" s="3">
        <v>527295786.50999999</v>
      </c>
      <c r="J986" s="3">
        <v>134800498.97999999</v>
      </c>
      <c r="K986" s="3">
        <v>11970052121.309999</v>
      </c>
      <c r="L986" s="3">
        <v>405453872.69</v>
      </c>
      <c r="M986" s="9">
        <f t="shared" si="114"/>
        <v>3.3872356492765814E-2</v>
      </c>
      <c r="N986" s="3">
        <v>13769889896.08</v>
      </c>
      <c r="O986" s="3">
        <v>1694917575.27</v>
      </c>
      <c r="P986" s="3">
        <v>264129856.33000001</v>
      </c>
      <c r="Q986" s="3">
        <v>85900</v>
      </c>
      <c r="R986" s="3">
        <v>2353828.64</v>
      </c>
      <c r="S986" s="3"/>
      <c r="T986" s="3">
        <v>-10851752.390000001</v>
      </c>
      <c r="U986" s="3">
        <v>-12843639.18</v>
      </c>
      <c r="V986" s="9">
        <f t="shared" si="115"/>
        <v>0.10296215754834222</v>
      </c>
      <c r="W986" s="3">
        <v>129987445.27</v>
      </c>
      <c r="X986" s="11">
        <f t="shared" si="116"/>
        <v>7.6692487685894123E-2</v>
      </c>
      <c r="Y986" s="11">
        <f t="shared" si="117"/>
        <v>8.109685073660099E-3</v>
      </c>
      <c r="Z986" s="11">
        <f t="shared" si="118"/>
        <v>0.10574288718961056</v>
      </c>
    </row>
    <row r="987" spans="1:26" x14ac:dyDescent="0.3">
      <c r="A987" s="8" t="s">
        <v>2828</v>
      </c>
      <c r="B987" s="2" t="s">
        <v>2869</v>
      </c>
      <c r="C987" s="3">
        <v>16081156679.940001</v>
      </c>
      <c r="D987" s="9">
        <f t="shared" si="113"/>
        <v>23.50091403094228</v>
      </c>
      <c r="E987" s="9">
        <f t="shared" si="112"/>
        <v>5.2623043580292843E-2</v>
      </c>
      <c r="F987" s="3">
        <v>15307032819.870001</v>
      </c>
      <c r="G987" s="4">
        <v>0.115316131485813</v>
      </c>
      <c r="H987" s="3">
        <v>39011136.340000004</v>
      </c>
      <c r="I987" s="3">
        <v>608544147.38999999</v>
      </c>
      <c r="J987" s="3">
        <v>198684125.06</v>
      </c>
      <c r="K987" s="3">
        <v>11941491789.940001</v>
      </c>
      <c r="L987" s="3">
        <v>430341213.99000001</v>
      </c>
      <c r="M987" s="9">
        <f t="shared" si="114"/>
        <v>3.6037475179821081E-2</v>
      </c>
      <c r="N987" s="3">
        <v>13718524149.52</v>
      </c>
      <c r="O987" s="3">
        <v>1779404931.3599999</v>
      </c>
      <c r="P987" s="3">
        <v>432972494.41000003</v>
      </c>
      <c r="Q987" s="3">
        <v>168850.42</v>
      </c>
      <c r="R987" s="3">
        <v>4997090.9000000004</v>
      </c>
      <c r="S987" s="3"/>
      <c r="T987" s="3">
        <v>-25621822.219999999</v>
      </c>
      <c r="U987" s="3">
        <v>-32019755.329999998</v>
      </c>
      <c r="V987" s="9">
        <f t="shared" si="115"/>
        <v>8.9621789332863258E-2</v>
      </c>
      <c r="W987" s="3">
        <v>199260392.24000001</v>
      </c>
      <c r="X987" s="11">
        <f t="shared" si="116"/>
        <v>0.11198147691301789</v>
      </c>
      <c r="Y987" s="11">
        <f t="shared" si="117"/>
        <v>1.2390924123546532E-2</v>
      </c>
      <c r="Z987" s="11">
        <f t="shared" si="118"/>
        <v>0.11065155117726512</v>
      </c>
    </row>
    <row r="988" spans="1:26" x14ac:dyDescent="0.3">
      <c r="A988" s="8" t="s">
        <v>2829</v>
      </c>
      <c r="B988" s="2" t="s">
        <v>2869</v>
      </c>
      <c r="C988" s="3">
        <v>18080255625.650002</v>
      </c>
      <c r="D988" s="9">
        <f t="shared" si="113"/>
        <v>23.618086330397329</v>
      </c>
      <c r="E988" s="9">
        <f t="shared" si="112"/>
        <v>6.5452068837519875E-2</v>
      </c>
      <c r="F988" s="3">
        <v>16969331590.219999</v>
      </c>
      <c r="G988" s="4">
        <v>0.11048405725758501</v>
      </c>
      <c r="H988" s="3">
        <v>52546641.799999997</v>
      </c>
      <c r="I988" s="3">
        <v>986346066.14999998</v>
      </c>
      <c r="J988" s="3">
        <v>144497427.86000001</v>
      </c>
      <c r="K988" s="3">
        <v>13214936687.360001</v>
      </c>
      <c r="L988" s="3">
        <v>479193753.19999999</v>
      </c>
      <c r="M988" s="9">
        <f t="shared" si="114"/>
        <v>3.626152470774572E-2</v>
      </c>
      <c r="N988" s="3">
        <v>15566696015.379999</v>
      </c>
      <c r="O988" s="3">
        <v>1890841598.8699999</v>
      </c>
      <c r="P988" s="3">
        <v>153435792.84999999</v>
      </c>
      <c r="Q988" s="3">
        <v>124554.35</v>
      </c>
      <c r="R988" s="3">
        <v>2504332.4700000002</v>
      </c>
      <c r="S988" s="3"/>
      <c r="T988" s="3">
        <v>-15311149.369999999</v>
      </c>
      <c r="U988" s="3">
        <v>-23561563.170000002</v>
      </c>
      <c r="V988" s="9">
        <f t="shared" si="115"/>
        <v>6.7628077595430908E-2</v>
      </c>
      <c r="W988" s="3">
        <v>58558051.820000097</v>
      </c>
      <c r="X988" s="11">
        <f t="shared" si="116"/>
        <v>3.0969305866231957E-2</v>
      </c>
      <c r="Y988" s="11">
        <f t="shared" si="117"/>
        <v>3.2387845079427566E-3</v>
      </c>
      <c r="Z988" s="11">
        <f t="shared" si="118"/>
        <v>0.10458046822012354</v>
      </c>
    </row>
    <row r="989" spans="1:26" x14ac:dyDescent="0.3">
      <c r="A989" s="8" t="s">
        <v>2830</v>
      </c>
      <c r="B989" s="2" t="s">
        <v>2869</v>
      </c>
      <c r="C989" s="3">
        <v>20697391561.959999</v>
      </c>
      <c r="D989" s="9">
        <f t="shared" si="113"/>
        <v>23.753273517778101</v>
      </c>
      <c r="E989" s="9">
        <f t="shared" si="112"/>
        <v>5.2868503931728192E-2</v>
      </c>
      <c r="F989" s="3">
        <v>19685164429.240002</v>
      </c>
      <c r="G989" s="4">
        <v>0.110887688193332</v>
      </c>
      <c r="H989" s="3">
        <v>394256.99</v>
      </c>
      <c r="I989" s="3">
        <v>892684529.24000001</v>
      </c>
      <c r="J989" s="3">
        <v>201161340.94</v>
      </c>
      <c r="K989" s="3">
        <v>14692445257.01</v>
      </c>
      <c r="L989" s="3">
        <v>550341344.44000006</v>
      </c>
      <c r="M989" s="9">
        <f t="shared" si="114"/>
        <v>3.7457437125887769E-2</v>
      </c>
      <c r="N989" s="3">
        <v>17801640241.41</v>
      </c>
      <c r="O989" s="3">
        <v>1962731534.3699999</v>
      </c>
      <c r="P989" s="3">
        <v>253441614.5</v>
      </c>
      <c r="Q989" s="3">
        <v>202692.23</v>
      </c>
      <c r="R989" s="3">
        <v>5375833.0199999996</v>
      </c>
      <c r="S989" s="3"/>
      <c r="T989" s="3">
        <v>-31793729.399999999</v>
      </c>
      <c r="U989" s="3">
        <v>-53771893.049999997</v>
      </c>
      <c r="V989" s="9">
        <f t="shared" si="115"/>
        <v>6.5195870611001447E-2</v>
      </c>
      <c r="W989" s="3">
        <v>125608896.89</v>
      </c>
      <c r="X989" s="11">
        <f t="shared" si="116"/>
        <v>6.399698312806601E-2</v>
      </c>
      <c r="Y989" s="11">
        <f t="shared" si="117"/>
        <v>6.0688273937310145E-3</v>
      </c>
      <c r="Z989" s="11">
        <f t="shared" si="118"/>
        <v>9.4829898177958297E-2</v>
      </c>
    </row>
    <row r="990" spans="1:26" x14ac:dyDescent="0.3">
      <c r="A990" s="8" t="s">
        <v>2831</v>
      </c>
      <c r="B990" s="2" t="s">
        <v>2869</v>
      </c>
      <c r="C990" s="3">
        <v>22846076781.110001</v>
      </c>
      <c r="D990" s="9">
        <f t="shared" si="113"/>
        <v>23.852045245064478</v>
      </c>
      <c r="E990" s="9">
        <f t="shared" si="112"/>
        <v>4.2472571571338977E-2</v>
      </c>
      <c r="F990" s="3">
        <v>21870453340.68</v>
      </c>
      <c r="G990" s="4">
        <v>0.117600431152569</v>
      </c>
      <c r="H990" s="3">
        <v>86503690.859999999</v>
      </c>
      <c r="I990" s="3">
        <v>717186556.39999998</v>
      </c>
      <c r="J990" s="3">
        <v>166641383.94999999</v>
      </c>
      <c r="K990" s="3">
        <v>17661949027.09</v>
      </c>
      <c r="L990" s="3">
        <v>637521493.04999995</v>
      </c>
      <c r="M990" s="9">
        <f t="shared" si="114"/>
        <v>3.6095761123088162E-2</v>
      </c>
      <c r="N990" s="3">
        <v>19408751199.07</v>
      </c>
      <c r="O990" s="3">
        <v>1953115751.04</v>
      </c>
      <c r="P990" s="3">
        <v>140126290.47</v>
      </c>
      <c r="Q990" s="3">
        <v>108997.46</v>
      </c>
      <c r="R990" s="3">
        <v>2859493.11</v>
      </c>
      <c r="S990" s="3"/>
      <c r="T990" s="3">
        <v>-14154194.16</v>
      </c>
      <c r="U990" s="3">
        <v>-31699222.739999998</v>
      </c>
      <c r="V990" s="9">
        <f t="shared" si="115"/>
        <v>6.4738699331259655E-2</v>
      </c>
      <c r="W990" s="3">
        <v>36189467.309999898</v>
      </c>
      <c r="X990" s="11">
        <f t="shared" si="116"/>
        <v>1.8529095006647529E-2</v>
      </c>
      <c r="Y990" s="11">
        <f t="shared" si="117"/>
        <v>1.5840561010423775E-3</v>
      </c>
      <c r="Z990" s="11">
        <f t="shared" si="118"/>
        <v>8.5490203405729159E-2</v>
      </c>
    </row>
    <row r="991" spans="1:26" x14ac:dyDescent="0.3">
      <c r="A991" s="8" t="s">
        <v>2832</v>
      </c>
      <c r="B991" s="2" t="s">
        <v>2869</v>
      </c>
      <c r="C991" s="3">
        <v>22446734550.060001</v>
      </c>
      <c r="D991" s="9">
        <f t="shared" si="113"/>
        <v>23.834410986214856</v>
      </c>
      <c r="E991" s="9">
        <f t="shared" si="112"/>
        <v>3.7863133148591015E-2</v>
      </c>
      <c r="F991" s="3">
        <v>21598160566.689999</v>
      </c>
      <c r="G991" s="4">
        <v>0.13532893565833901</v>
      </c>
      <c r="H991" s="3">
        <v>46995574.460000001</v>
      </c>
      <c r="I991" s="3">
        <v>696475646.52999997</v>
      </c>
      <c r="J991" s="3">
        <v>106432478.03</v>
      </c>
      <c r="K991" s="3">
        <v>18252962516.82</v>
      </c>
      <c r="L991" s="3">
        <v>726853293.80999994</v>
      </c>
      <c r="M991" s="9">
        <f t="shared" si="114"/>
        <v>3.9821113594037616E-2</v>
      </c>
      <c r="N991" s="3">
        <v>18430952404.169998</v>
      </c>
      <c r="O991" s="3">
        <v>2323754704.3699999</v>
      </c>
      <c r="P991" s="3">
        <v>269943959.5</v>
      </c>
      <c r="Q991" s="3">
        <v>198282.75</v>
      </c>
      <c r="R991" s="3">
        <v>5230227.55</v>
      </c>
      <c r="S991" s="3"/>
      <c r="T991" s="3">
        <v>-30750615.039999999</v>
      </c>
      <c r="U991" s="3">
        <v>-58271960.039999999</v>
      </c>
      <c r="V991" s="9">
        <f t="shared" si="115"/>
        <v>6.0979030264196217E-2</v>
      </c>
      <c r="W991" s="3">
        <v>107677145.91</v>
      </c>
      <c r="X991" s="11">
        <f t="shared" si="116"/>
        <v>4.6337569842249196E-2</v>
      </c>
      <c r="Y991" s="11">
        <f t="shared" si="117"/>
        <v>4.7970071401638318E-3</v>
      </c>
      <c r="Z991" s="11">
        <f t="shared" si="118"/>
        <v>0.10352306252776479</v>
      </c>
    </row>
    <row r="992" spans="1:26" x14ac:dyDescent="0.3">
      <c r="A992" s="8" t="s">
        <v>2833</v>
      </c>
      <c r="B992" s="2" t="s">
        <v>2869</v>
      </c>
      <c r="C992" s="3">
        <v>24252836129.110001</v>
      </c>
      <c r="D992" s="9">
        <f t="shared" si="113"/>
        <v>23.911799401269075</v>
      </c>
      <c r="E992" s="9">
        <f t="shared" si="112"/>
        <v>4.5797416664059225E-2</v>
      </c>
      <c r="F992" s="3">
        <v>23271440571.740002</v>
      </c>
      <c r="G992" s="4">
        <v>0.129804787700739</v>
      </c>
      <c r="H992" s="3">
        <v>184835462.86000001</v>
      </c>
      <c r="I992" s="3">
        <v>789714152.84000003</v>
      </c>
      <c r="J992" s="3">
        <v>136167625.78999999</v>
      </c>
      <c r="K992" s="3">
        <v>18911327036</v>
      </c>
      <c r="L992" s="3">
        <v>869617015.45000005</v>
      </c>
      <c r="M992" s="9">
        <f t="shared" si="114"/>
        <v>4.5983923486415244E-2</v>
      </c>
      <c r="N992" s="3">
        <v>20008835086.759998</v>
      </c>
      <c r="O992" s="3">
        <v>2351409158.2800002</v>
      </c>
      <c r="P992" s="3">
        <v>42646245.570000097</v>
      </c>
      <c r="Q992" s="3">
        <v>94531.02</v>
      </c>
      <c r="R992" s="3">
        <v>2000698.89</v>
      </c>
      <c r="S992" s="3"/>
      <c r="T992" s="3">
        <v>-18907580.600000001</v>
      </c>
      <c r="U992" s="3">
        <v>-32627437.850000001</v>
      </c>
      <c r="V992" s="9">
        <f t="shared" si="115"/>
        <v>4.0656430773044573E-2</v>
      </c>
      <c r="W992" s="3">
        <v>6969295.1600000104</v>
      </c>
      <c r="X992" s="11">
        <f t="shared" si="116"/>
        <v>2.963880248343459E-3</v>
      </c>
      <c r="Y992" s="11">
        <f t="shared" si="117"/>
        <v>2.8736000700697271E-4</v>
      </c>
      <c r="Z992" s="11">
        <f t="shared" si="118"/>
        <v>9.6953986979595744E-2</v>
      </c>
    </row>
    <row r="993" spans="1:26" x14ac:dyDescent="0.3">
      <c r="A993" s="8" t="s">
        <v>2834</v>
      </c>
      <c r="B993" s="2" t="s">
        <v>2869</v>
      </c>
      <c r="C993" s="3">
        <v>26667086828.560001</v>
      </c>
      <c r="D993" s="9">
        <f t="shared" si="113"/>
        <v>24.006695938899057</v>
      </c>
      <c r="E993" s="9">
        <f t="shared" si="112"/>
        <v>4.357318963073048E-2</v>
      </c>
      <c r="F993" s="3">
        <v>25651742473.130001</v>
      </c>
      <c r="G993" s="4">
        <v>0.13083261587891901</v>
      </c>
      <c r="H993" s="3">
        <v>55546.61</v>
      </c>
      <c r="I993" s="3">
        <v>1067421006.87</v>
      </c>
      <c r="J993" s="3">
        <v>94493477.799999997</v>
      </c>
      <c r="K993" s="3">
        <v>20154012553.27</v>
      </c>
      <c r="L993" s="3">
        <v>1079441642.1199999</v>
      </c>
      <c r="M993" s="9">
        <f t="shared" si="114"/>
        <v>5.3559639266219462E-2</v>
      </c>
      <c r="N993" s="3">
        <v>22283262098.169998</v>
      </c>
      <c r="O993" s="3">
        <v>2455616813.23</v>
      </c>
      <c r="P993" s="3">
        <v>-20468464.149999902</v>
      </c>
      <c r="Q993" s="3">
        <v>137086.10999999999</v>
      </c>
      <c r="R993" s="3">
        <v>3459168.89</v>
      </c>
      <c r="S993" s="3"/>
      <c r="T993" s="3">
        <v>-35304266.200000003</v>
      </c>
      <c r="U993" s="3">
        <v>-68073708.629999995</v>
      </c>
      <c r="V993" s="9">
        <f t="shared" si="115"/>
        <v>3.4787439064402882E-2</v>
      </c>
      <c r="W993" s="3">
        <v>35504898.680000201</v>
      </c>
      <c r="X993" s="11">
        <f t="shared" si="116"/>
        <v>1.4458647818630451E-2</v>
      </c>
      <c r="Y993" s="11">
        <f t="shared" si="117"/>
        <v>1.3314127226666187E-3</v>
      </c>
      <c r="Z993" s="11">
        <f t="shared" si="118"/>
        <v>9.2084179611253064E-2</v>
      </c>
    </row>
    <row r="994" spans="1:26" x14ac:dyDescent="0.3">
      <c r="A994" s="8" t="s">
        <v>2835</v>
      </c>
      <c r="B994" s="2" t="s">
        <v>2869</v>
      </c>
      <c r="C994" s="3">
        <v>27207410777.18</v>
      </c>
      <c r="D994" s="9">
        <f t="shared" si="113"/>
        <v>24.026755228182608</v>
      </c>
      <c r="E994" s="9">
        <f t="shared" si="112"/>
        <v>5.3933294046883642E-2</v>
      </c>
      <c r="F994" s="3">
        <v>26049688453.529999</v>
      </c>
      <c r="G994" s="4">
        <v>0.13323402295572701</v>
      </c>
      <c r="H994" s="3">
        <v>75211693.650000006</v>
      </c>
      <c r="I994" s="3">
        <v>1300009352.0899999</v>
      </c>
      <c r="J994" s="3">
        <v>92164239.959999993</v>
      </c>
      <c r="K994" s="3">
        <v>21624005163.279999</v>
      </c>
      <c r="L994" s="3">
        <v>1340950680.3699999</v>
      </c>
      <c r="M994" s="9">
        <f t="shared" si="114"/>
        <v>6.2012132823899127E-2</v>
      </c>
      <c r="N994" s="3">
        <v>22730154694.419998</v>
      </c>
      <c r="O994" s="3">
        <v>2429136884.2399998</v>
      </c>
      <c r="P994" s="3">
        <v>-93541132.0999998</v>
      </c>
      <c r="Q994" s="3">
        <v>56520.95</v>
      </c>
      <c r="R994" s="3">
        <v>1643745.32</v>
      </c>
      <c r="S994" s="3"/>
      <c r="T994" s="3">
        <v>-15610905.050000001</v>
      </c>
      <c r="U994" s="3">
        <v>-27117617.260000002</v>
      </c>
      <c r="V994" s="9">
        <f t="shared" si="115"/>
        <v>3.9792302145728008E-2</v>
      </c>
      <c r="W994" s="3">
        <v>-61501544.909999803</v>
      </c>
      <c r="X994" s="11">
        <f t="shared" si="116"/>
        <v>-2.5318270579569126E-2</v>
      </c>
      <c r="Y994" s="11">
        <f t="shared" si="117"/>
        <v>-2.2604703333837166E-3</v>
      </c>
      <c r="Z994" s="11">
        <f t="shared" si="118"/>
        <v>8.928217771745553E-2</v>
      </c>
    </row>
    <row r="995" spans="1:26" x14ac:dyDescent="0.3">
      <c r="A995" s="8" t="s">
        <v>2836</v>
      </c>
      <c r="B995" s="2" t="s">
        <v>2869</v>
      </c>
      <c r="C995" s="3">
        <v>25722123184.66</v>
      </c>
      <c r="D995" s="9">
        <f t="shared" si="113"/>
        <v>23.970617282856672</v>
      </c>
      <c r="E995" s="9">
        <f t="shared" si="112"/>
        <v>4.8140686700718319E-2</v>
      </c>
      <c r="F995" s="3">
        <v>24951880297.330002</v>
      </c>
      <c r="G995" s="4">
        <v>0.14001564192805099</v>
      </c>
      <c r="H995" s="3">
        <v>168691897.22</v>
      </c>
      <c r="I995" s="3">
        <v>823714914.69000006</v>
      </c>
      <c r="J995" s="3">
        <v>245873861.59999999</v>
      </c>
      <c r="K995" s="3">
        <v>20944175628.259998</v>
      </c>
      <c r="L995" s="3">
        <v>1676573194.1800001</v>
      </c>
      <c r="M995" s="9">
        <f t="shared" si="114"/>
        <v>8.0049614935323504E-2</v>
      </c>
      <c r="N995" s="3">
        <v>21153936922.790001</v>
      </c>
      <c r="O995" s="3">
        <v>2458549383.77</v>
      </c>
      <c r="P995" s="3">
        <v>-277795733.45999998</v>
      </c>
      <c r="Q995" s="3">
        <v>119783.58</v>
      </c>
      <c r="R995" s="3">
        <v>3828506.76</v>
      </c>
      <c r="S995" s="3"/>
      <c r="T995" s="3">
        <v>-32445926.809999999</v>
      </c>
      <c r="U995" s="3">
        <v>-54978213.009999998</v>
      </c>
      <c r="V995" s="9">
        <f t="shared" si="115"/>
        <v>4.5162472837928347E-2</v>
      </c>
      <c r="W995" s="3">
        <v>-164890988.99000001</v>
      </c>
      <c r="X995" s="11">
        <f t="shared" si="116"/>
        <v>-6.7068406304351763E-2</v>
      </c>
      <c r="Y995" s="11">
        <f t="shared" si="117"/>
        <v>-6.4104734980950824E-3</v>
      </c>
      <c r="Z995" s="11">
        <f t="shared" si="118"/>
        <v>9.5581121594045332E-2</v>
      </c>
    </row>
    <row r="996" spans="1:26" x14ac:dyDescent="0.3">
      <c r="A996" s="8" t="s">
        <v>2837</v>
      </c>
      <c r="B996" s="2" t="s">
        <v>2869</v>
      </c>
      <c r="C996" s="3">
        <v>26302710462.27</v>
      </c>
      <c r="D996" s="9">
        <f t="shared" si="113"/>
        <v>23.992937830221777</v>
      </c>
      <c r="E996" s="9">
        <f t="shared" si="112"/>
        <v>5.0616940056036328E-2</v>
      </c>
      <c r="F996" s="3">
        <v>25508834344.16</v>
      </c>
      <c r="G996" s="4">
        <v>0.14711385542230501</v>
      </c>
      <c r="H996" s="3">
        <v>276414280.68000001</v>
      </c>
      <c r="I996" s="3">
        <v>812757989.70000005</v>
      </c>
      <c r="J996" s="3">
        <v>242190448.40000001</v>
      </c>
      <c r="K996" s="3">
        <v>21557188745.18</v>
      </c>
      <c r="L996" s="3">
        <v>1778908270.8199999</v>
      </c>
      <c r="M996" s="9">
        <f t="shared" si="114"/>
        <v>8.2520420071830955E-2</v>
      </c>
      <c r="N996" s="3">
        <v>21602472809.880001</v>
      </c>
      <c r="O996" s="3">
        <v>2502394186.4200001</v>
      </c>
      <c r="P996" s="3">
        <v>3920776.6499999799</v>
      </c>
      <c r="Q996" s="3">
        <v>55904.639999999999</v>
      </c>
      <c r="R996" s="3">
        <v>2380957.3199999998</v>
      </c>
      <c r="S996" s="3"/>
      <c r="T996" s="3">
        <v>-16230560.33</v>
      </c>
      <c r="U996" s="3">
        <v>-42429501.229999997</v>
      </c>
      <c r="V996" s="9">
        <f t="shared" si="115"/>
        <v>4.1542096874676381E-2</v>
      </c>
      <c r="W996" s="3">
        <v>13067740.16</v>
      </c>
      <c r="X996" s="11">
        <f t="shared" si="116"/>
        <v>5.2220949964302387E-3</v>
      </c>
      <c r="Y996" s="11">
        <f t="shared" si="117"/>
        <v>4.9682104734966601E-4</v>
      </c>
      <c r="Z996" s="11">
        <f t="shared" si="118"/>
        <v>9.5138263032228818E-2</v>
      </c>
    </row>
    <row r="997" spans="1:26" x14ac:dyDescent="0.3">
      <c r="A997" s="8" t="s">
        <v>2838</v>
      </c>
      <c r="B997" s="2" t="s">
        <v>2869</v>
      </c>
      <c r="C997" s="3">
        <v>29259677592.84</v>
      </c>
      <c r="D997" s="9">
        <f t="shared" si="113"/>
        <v>24.099476213777752</v>
      </c>
      <c r="E997" s="9">
        <f t="shared" si="112"/>
        <v>5.8143233311508037E-2</v>
      </c>
      <c r="F997" s="3">
        <v>28039483213.259998</v>
      </c>
      <c r="G997" s="4">
        <v>0.13519620814306799</v>
      </c>
      <c r="H997" s="3">
        <v>272140.36</v>
      </c>
      <c r="I997" s="3">
        <v>1172258024.1800001</v>
      </c>
      <c r="J997" s="3">
        <v>528722096.36000001</v>
      </c>
      <c r="K997" s="3">
        <v>23121942455.52</v>
      </c>
      <c r="L997" s="3">
        <v>1980264097.74</v>
      </c>
      <c r="M997" s="9">
        <f t="shared" si="114"/>
        <v>8.5644365803152628E-2</v>
      </c>
      <c r="N997" s="3">
        <v>24504559796.279999</v>
      </c>
      <c r="O997" s="3">
        <v>2653806538.0900002</v>
      </c>
      <c r="P997" s="3">
        <v>-130780368.17</v>
      </c>
      <c r="Q997" s="3">
        <v>96669.84</v>
      </c>
      <c r="R997" s="3">
        <v>5390016.5599999996</v>
      </c>
      <c r="S997" s="3"/>
      <c r="T997" s="3">
        <v>-30851191.039999999</v>
      </c>
      <c r="U997" s="3">
        <v>-89882988.269999996</v>
      </c>
      <c r="V997" s="9">
        <f t="shared" si="115"/>
        <v>4.5444350815623223E-2</v>
      </c>
      <c r="W997" s="3">
        <v>4269793.79</v>
      </c>
      <c r="X997" s="11">
        <f t="shared" si="116"/>
        <v>1.6089318225408623E-3</v>
      </c>
      <c r="Y997" s="11">
        <f t="shared" si="117"/>
        <v>1.4592757478109879E-4</v>
      </c>
      <c r="Z997" s="11">
        <f t="shared" si="118"/>
        <v>9.0698420366033039E-2</v>
      </c>
    </row>
    <row r="998" spans="1:26" x14ac:dyDescent="0.3">
      <c r="A998" s="8" t="s">
        <v>2839</v>
      </c>
      <c r="B998" s="2" t="s">
        <v>2869</v>
      </c>
      <c r="C998" s="3">
        <v>28701204876.59</v>
      </c>
      <c r="D998" s="9">
        <f t="shared" si="113"/>
        <v>24.080204940593497</v>
      </c>
      <c r="E998" s="9">
        <f t="shared" si="112"/>
        <v>4.1436415663163556E-2</v>
      </c>
      <c r="F998" s="3">
        <v>26393799501.540001</v>
      </c>
      <c r="G998" s="4">
        <v>0.159702220292121</v>
      </c>
      <c r="H998" s="3">
        <v>149794020.59999999</v>
      </c>
      <c r="I998" s="3">
        <v>642743574.82000005</v>
      </c>
      <c r="J998" s="3">
        <v>396737459.88</v>
      </c>
      <c r="K998" s="3">
        <v>23710572001.630001</v>
      </c>
      <c r="L998" s="3">
        <v>1380887070.9100001</v>
      </c>
      <c r="M998" s="9">
        <f t="shared" si="114"/>
        <v>5.8239298099390852E-2</v>
      </c>
      <c r="N998" s="3">
        <v>23569305445.669998</v>
      </c>
      <c r="O998" s="3">
        <v>3032328871.6199999</v>
      </c>
      <c r="P998" s="3">
        <v>161958225.93000001</v>
      </c>
      <c r="Q998" s="3">
        <v>0</v>
      </c>
      <c r="R998" s="3"/>
      <c r="S998" s="3">
        <v>746921.14</v>
      </c>
      <c r="T998" s="3">
        <v>-16162858.720000001</v>
      </c>
      <c r="U998" s="3">
        <v>-42925420.100000001</v>
      </c>
      <c r="V998" s="9">
        <f t="shared" si="115"/>
        <v>1.2640766576994703E-2</v>
      </c>
      <c r="W998" s="3">
        <v>53504525.649999999</v>
      </c>
      <c r="X998" s="11">
        <f t="shared" si="116"/>
        <v>1.7644697496619354E-2</v>
      </c>
      <c r="Y998" s="11">
        <f t="shared" si="117"/>
        <v>1.8641909243901013E-3</v>
      </c>
      <c r="Z998" s="11">
        <f t="shared" si="118"/>
        <v>0.10565162280324003</v>
      </c>
    </row>
    <row r="999" spans="1:26" x14ac:dyDescent="0.3">
      <c r="A999" s="8" t="s">
        <v>2840</v>
      </c>
      <c r="B999" s="2" t="s">
        <v>2869</v>
      </c>
      <c r="C999" s="3">
        <v>26637587705.380001</v>
      </c>
      <c r="D999" s="9">
        <f t="shared" si="113"/>
        <v>24.005589126918707</v>
      </c>
      <c r="E999" s="9">
        <f t="shared" si="112"/>
        <v>5.2099281949983249E-2</v>
      </c>
      <c r="F999" s="3">
        <v>24040451350.23</v>
      </c>
      <c r="G999" s="4">
        <v>0.169281792662692</v>
      </c>
      <c r="H999" s="3">
        <v>370111185.62</v>
      </c>
      <c r="I999" s="3">
        <v>662141439.84000003</v>
      </c>
      <c r="J999" s="3">
        <v>355546566.87</v>
      </c>
      <c r="K999" s="3">
        <v>22119962119.950001</v>
      </c>
      <c r="L999" s="3">
        <v>1746971834.3099999</v>
      </c>
      <c r="M999" s="9">
        <f t="shared" si="114"/>
        <v>7.8977162114324123E-2</v>
      </c>
      <c r="N999" s="3">
        <v>21623067379.48</v>
      </c>
      <c r="O999" s="3">
        <v>2938149145.04</v>
      </c>
      <c r="P999" s="3">
        <v>166935340.25</v>
      </c>
      <c r="Q999" s="3">
        <v>0</v>
      </c>
      <c r="R999" s="3"/>
      <c r="S999" s="3">
        <v>1705172.33</v>
      </c>
      <c r="T999" s="3">
        <v>-33827837.789999999</v>
      </c>
      <c r="U999" s="3">
        <v>-88913375.689999998</v>
      </c>
      <c r="V999" s="9">
        <f t="shared" si="115"/>
        <v>1.3892418704804874E-2</v>
      </c>
      <c r="W999" s="3">
        <v>21666522.889999099</v>
      </c>
      <c r="X999" s="11">
        <f t="shared" si="116"/>
        <v>7.3742079861994657E-3</v>
      </c>
      <c r="Y999" s="11">
        <f t="shared" si="117"/>
        <v>8.1338156929364538E-4</v>
      </c>
      <c r="Z999" s="11">
        <f t="shared" si="118"/>
        <v>0.110300871743224</v>
      </c>
    </row>
    <row r="1000" spans="1:26" x14ac:dyDescent="0.3">
      <c r="A1000" s="8" t="s">
        <v>2841</v>
      </c>
      <c r="B1000" s="2" t="s">
        <v>2869</v>
      </c>
      <c r="C1000" s="3">
        <v>27234386244.77</v>
      </c>
      <c r="D1000" s="9">
        <f t="shared" si="113"/>
        <v>24.027746211995535</v>
      </c>
      <c r="E1000" s="9">
        <f t="shared" si="112"/>
        <v>8.3558017437863438E-2</v>
      </c>
      <c r="F1000" s="3">
        <v>23527547407.689999</v>
      </c>
      <c r="G1000" s="4">
        <v>0.16664265254595301</v>
      </c>
      <c r="H1000" s="3">
        <v>124364845.61</v>
      </c>
      <c r="I1000" s="3">
        <v>1802173801.25</v>
      </c>
      <c r="J1000" s="3">
        <v>349112673.88999999</v>
      </c>
      <c r="K1000" s="3">
        <v>21936728685.82</v>
      </c>
      <c r="L1000" s="3">
        <v>2163801279.3200002</v>
      </c>
      <c r="M1000" s="9">
        <f t="shared" si="114"/>
        <v>9.8638284236003293E-2</v>
      </c>
      <c r="N1000" s="3">
        <v>22550222536.310001</v>
      </c>
      <c r="O1000" s="3">
        <v>2752460893.1799998</v>
      </c>
      <c r="P1000" s="3">
        <v>-192239864.19</v>
      </c>
      <c r="Q1000" s="3">
        <v>0</v>
      </c>
      <c r="R1000" s="3"/>
      <c r="S1000" s="3">
        <v>1292567.73</v>
      </c>
      <c r="T1000" s="3">
        <v>-17316676.510000002</v>
      </c>
      <c r="U1000" s="3">
        <v>-63564587.090000004</v>
      </c>
      <c r="V1000" s="9">
        <f t="shared" si="115"/>
        <v>1.598105262539444E-2</v>
      </c>
      <c r="W1000" s="3">
        <v>-155379059.63</v>
      </c>
      <c r="X1000" s="11">
        <f t="shared" si="116"/>
        <v>-5.6450959944606499E-2</v>
      </c>
      <c r="Y1000" s="11">
        <f t="shared" si="117"/>
        <v>-5.7052528459251937E-3</v>
      </c>
      <c r="Z1000" s="11">
        <f t="shared" si="118"/>
        <v>0.10106564798054052</v>
      </c>
    </row>
    <row r="1001" spans="1:26" x14ac:dyDescent="0.3">
      <c r="A1001" s="8" t="s">
        <v>2842</v>
      </c>
      <c r="B1001" s="2" t="s">
        <v>2869</v>
      </c>
      <c r="C1001" s="3">
        <v>27391993300.419998</v>
      </c>
      <c r="D1001" s="9">
        <f t="shared" si="113"/>
        <v>24.033516592324084</v>
      </c>
      <c r="E1001" s="9">
        <f t="shared" si="112"/>
        <v>4.365522794435208E-2</v>
      </c>
      <c r="F1001" s="3">
        <v>24755783975.919998</v>
      </c>
      <c r="G1001" s="4">
        <v>0.15311617800799299</v>
      </c>
      <c r="H1001" s="3">
        <v>23885407.59</v>
      </c>
      <c r="I1001" s="3">
        <v>834619499.84000003</v>
      </c>
      <c r="J1001" s="3">
        <v>337298803.94999999</v>
      </c>
      <c r="K1001" s="3">
        <v>21946356775.810001</v>
      </c>
      <c r="L1001" s="3">
        <v>2011000118.3900001</v>
      </c>
      <c r="M1001" s="9">
        <f t="shared" si="114"/>
        <v>9.1632526479592774E-2</v>
      </c>
      <c r="N1001" s="3">
        <v>22985429494.810001</v>
      </c>
      <c r="O1001" s="3">
        <v>2738748009.1399999</v>
      </c>
      <c r="P1001" s="3">
        <v>-67018313.110000201</v>
      </c>
      <c r="Q1001" s="3">
        <v>0</v>
      </c>
      <c r="R1001" s="3"/>
      <c r="S1001" s="3">
        <v>2563794.23</v>
      </c>
      <c r="T1001" s="3">
        <v>-33342898.170000002</v>
      </c>
      <c r="U1001" s="3">
        <v>-128835305.43000001</v>
      </c>
      <c r="V1001" s="9">
        <f t="shared" si="115"/>
        <v>1.5808500606674616E-2</v>
      </c>
      <c r="W1001" s="3">
        <v>-141324515.28000101</v>
      </c>
      <c r="X1001" s="11">
        <f t="shared" si="116"/>
        <v>-5.1601868740154239E-2</v>
      </c>
      <c r="Y1001" s="11">
        <f t="shared" si="117"/>
        <v>-5.1593366619958284E-3</v>
      </c>
      <c r="Z1001" s="11">
        <f t="shared" si="118"/>
        <v>9.9983523619582917E-2</v>
      </c>
    </row>
    <row r="1002" spans="1:26" x14ac:dyDescent="0.3">
      <c r="A1002" s="8" t="s">
        <v>2843</v>
      </c>
      <c r="B1002" s="2" t="s">
        <v>2869</v>
      </c>
      <c r="C1002" s="3">
        <v>26087865128.209999</v>
      </c>
      <c r="D1002" s="9">
        <f t="shared" si="113"/>
        <v>23.984736105541575</v>
      </c>
      <c r="E1002" s="9">
        <f t="shared" si="112"/>
        <v>5.4923908064849522E-2</v>
      </c>
      <c r="F1002" s="3">
        <v>23198875234.810001</v>
      </c>
      <c r="G1002" s="4">
        <v>0.15412886159727399</v>
      </c>
      <c r="H1002" s="3">
        <v>124630610.92</v>
      </c>
      <c r="I1002" s="3">
        <v>937248549.75999999</v>
      </c>
      <c r="J1002" s="3">
        <v>370968345.23000002</v>
      </c>
      <c r="K1002" s="3">
        <v>21946440653.810001</v>
      </c>
      <c r="L1002" s="3">
        <v>2202080120.48</v>
      </c>
      <c r="M1002" s="9">
        <f t="shared" si="114"/>
        <v>0.10033882738510078</v>
      </c>
      <c r="N1002" s="3">
        <v>21569850782.68</v>
      </c>
      <c r="O1002" s="3">
        <v>2709614916.5700002</v>
      </c>
      <c r="P1002" s="3">
        <v>54451698.469999999</v>
      </c>
      <c r="Q1002" s="3">
        <v>0</v>
      </c>
      <c r="R1002" s="3"/>
      <c r="S1002" s="3">
        <v>1346118.38</v>
      </c>
      <c r="T1002" s="3">
        <v>-17142134.5</v>
      </c>
      <c r="U1002" s="3">
        <v>-43988894.659999996</v>
      </c>
      <c r="V1002" s="9">
        <f t="shared" si="115"/>
        <v>2.2020214586552529E-2</v>
      </c>
      <c r="W1002" s="3">
        <v>-16033246.59</v>
      </c>
      <c r="X1002" s="11">
        <f t="shared" si="116"/>
        <v>-5.9171679680210367E-3</v>
      </c>
      <c r="Y1002" s="11">
        <f t="shared" si="117"/>
        <v>-6.1458637995880007E-4</v>
      </c>
      <c r="Z1002" s="11">
        <f t="shared" si="118"/>
        <v>0.10386495419435338</v>
      </c>
    </row>
    <row r="1003" spans="1:26" x14ac:dyDescent="0.3">
      <c r="A1003" s="8" t="s">
        <v>2807</v>
      </c>
      <c r="B1003" s="2" t="s">
        <v>2870</v>
      </c>
      <c r="C1003" s="3">
        <v>1224983387.0899999</v>
      </c>
      <c r="D1003" s="9">
        <f t="shared" si="113"/>
        <v>20.926193119291959</v>
      </c>
      <c r="E1003" s="9">
        <f t="shared" si="112"/>
        <v>0.1462785245403781</v>
      </c>
      <c r="F1003" s="3">
        <v>908588184.02999997</v>
      </c>
      <c r="G1003" s="4">
        <v>0.126115838759739</v>
      </c>
      <c r="H1003" s="3">
        <v>5672468.7999999998</v>
      </c>
      <c r="I1003" s="3">
        <v>173516293.65000001</v>
      </c>
      <c r="J1003" s="3">
        <v>0</v>
      </c>
      <c r="K1003" s="3">
        <v>908588184.02999997</v>
      </c>
      <c r="L1003" s="3">
        <v>44361801.289999999</v>
      </c>
      <c r="M1003" s="9">
        <f t="shared" si="114"/>
        <v>4.8824981514986605E-2</v>
      </c>
      <c r="N1003" s="3">
        <v>942314107.58000004</v>
      </c>
      <c r="O1003" s="3">
        <v>125265142.7</v>
      </c>
      <c r="P1003" s="3">
        <v>24027314.219999999</v>
      </c>
      <c r="Q1003" s="3">
        <v>4585682</v>
      </c>
      <c r="R1003" s="3">
        <v>3123946.41</v>
      </c>
      <c r="S1003" s="3"/>
      <c r="T1003" s="3">
        <v>-9290267.0299999993</v>
      </c>
      <c r="U1003" s="3">
        <v>-11172305.800000001</v>
      </c>
      <c r="V1003" s="9">
        <f t="shared" si="115"/>
        <v>0.37676730458336999</v>
      </c>
      <c r="W1003" s="3">
        <v>5314483.5600000098</v>
      </c>
      <c r="X1003" s="11">
        <f t="shared" si="116"/>
        <v>4.2425877186982278E-2</v>
      </c>
      <c r="Y1003" s="11">
        <f t="shared" si="117"/>
        <v>4.3384127621720579E-3</v>
      </c>
      <c r="Z1003" s="11">
        <f t="shared" si="118"/>
        <v>0.10225864613362037</v>
      </c>
    </row>
    <row r="1004" spans="1:26" x14ac:dyDescent="0.3">
      <c r="A1004" s="8" t="s">
        <v>2808</v>
      </c>
      <c r="B1004" s="2" t="s">
        <v>2870</v>
      </c>
      <c r="C1004" s="3">
        <v>1212048351.5599999</v>
      </c>
      <c r="D1004" s="9">
        <f t="shared" si="113"/>
        <v>20.915577617824191</v>
      </c>
      <c r="E1004" s="9">
        <f t="shared" si="112"/>
        <v>9.8511132304517926E-2</v>
      </c>
      <c r="F1004" s="3">
        <v>927431366.94000006</v>
      </c>
      <c r="G1004" s="4">
        <v>0.13005532251025001</v>
      </c>
      <c r="H1004" s="3">
        <v>242456.76</v>
      </c>
      <c r="I1004" s="3">
        <v>119157798.76000001</v>
      </c>
      <c r="J1004" s="3">
        <v>0</v>
      </c>
      <c r="K1004" s="3">
        <v>927431366.94000006</v>
      </c>
      <c r="L1004" s="3">
        <v>44164348.450000003</v>
      </c>
      <c r="M1004" s="9">
        <f t="shared" si="114"/>
        <v>4.7620071979792337E-2</v>
      </c>
      <c r="N1004" s="3">
        <v>907023542.26999998</v>
      </c>
      <c r="O1004" s="3">
        <v>131272847.89</v>
      </c>
      <c r="P1004" s="3">
        <v>51073260.850000001</v>
      </c>
      <c r="Q1004" s="3">
        <v>8850362</v>
      </c>
      <c r="R1004" s="3">
        <v>6404208.1299999999</v>
      </c>
      <c r="S1004" s="3"/>
      <c r="T1004" s="3">
        <v>-18205006.82</v>
      </c>
      <c r="U1004" s="3">
        <v>-23014541.219999999</v>
      </c>
      <c r="V1004" s="9">
        <f t="shared" si="115"/>
        <v>0.37008096535160356</v>
      </c>
      <c r="W1004" s="3">
        <v>11322188.75</v>
      </c>
      <c r="X1004" s="11">
        <f t="shared" si="116"/>
        <v>8.6249281035537681E-2</v>
      </c>
      <c r="Y1004" s="11">
        <f t="shared" si="117"/>
        <v>9.3413672279884438E-3</v>
      </c>
      <c r="Z1004" s="11">
        <f t="shared" si="118"/>
        <v>0.10830660981555867</v>
      </c>
    </row>
    <row r="1005" spans="1:26" x14ac:dyDescent="0.3">
      <c r="A1005" s="8" t="s">
        <v>2809</v>
      </c>
      <c r="B1005" s="2" t="s">
        <v>2870</v>
      </c>
      <c r="C1005" s="3">
        <v>1353340308.23</v>
      </c>
      <c r="D1005" s="9">
        <f t="shared" si="113"/>
        <v>21.025841675743195</v>
      </c>
      <c r="E1005" s="9">
        <f t="shared" ref="E1005:E1068" si="119">IFERROR(SUM(H1005:J1005)/C1005,"")</f>
        <v>0.14853723562177124</v>
      </c>
      <c r="F1005" s="3">
        <v>958446317.51999998</v>
      </c>
      <c r="G1005" s="4">
        <v>0.124590864367258</v>
      </c>
      <c r="H1005" s="3">
        <v>1665569.75</v>
      </c>
      <c r="I1005" s="3">
        <v>199355858.49000001</v>
      </c>
      <c r="J1005" s="3">
        <v>0</v>
      </c>
      <c r="K1005" s="3">
        <v>958446317.51999998</v>
      </c>
      <c r="L1005" s="3">
        <v>45895602.719999999</v>
      </c>
      <c r="M1005" s="9">
        <f t="shared" si="114"/>
        <v>4.7885418182580991E-2</v>
      </c>
      <c r="N1005" s="3">
        <v>1007665192.96</v>
      </c>
      <c r="O1005" s="3">
        <v>138982875.72999999</v>
      </c>
      <c r="P1005" s="3">
        <v>32166037.66</v>
      </c>
      <c r="Q1005" s="3">
        <v>4396800</v>
      </c>
      <c r="R1005" s="3">
        <v>3027047.36</v>
      </c>
      <c r="S1005" s="3"/>
      <c r="T1005" s="3">
        <v>-9191252.7599999998</v>
      </c>
      <c r="U1005" s="3">
        <v>-13890205.300000001</v>
      </c>
      <c r="V1005" s="9">
        <f t="shared" si="115"/>
        <v>0.32163684550177846</v>
      </c>
      <c r="W1005" s="3">
        <v>7714850.4100000001</v>
      </c>
      <c r="X1005" s="11">
        <f t="shared" si="116"/>
        <v>5.5509359476684943E-2</v>
      </c>
      <c r="Y1005" s="11">
        <f t="shared" si="117"/>
        <v>5.7005990016583928E-3</v>
      </c>
      <c r="Z1005" s="11">
        <f t="shared" si="118"/>
        <v>0.10269617692224968</v>
      </c>
    </row>
    <row r="1006" spans="1:26" x14ac:dyDescent="0.3">
      <c r="A1006" s="8" t="s">
        <v>2810</v>
      </c>
      <c r="B1006" s="2" t="s">
        <v>2870</v>
      </c>
      <c r="C1006" s="3">
        <v>1369426917.6600001</v>
      </c>
      <c r="D1006" s="9">
        <f t="shared" ref="D1006:D1069" si="120">LN(C1006)</f>
        <v>21.037658180993759</v>
      </c>
      <c r="E1006" s="9">
        <f t="shared" si="119"/>
        <v>0.16912849861003221</v>
      </c>
      <c r="F1006" s="3">
        <v>956329445.15999997</v>
      </c>
      <c r="G1006" s="4">
        <v>0.12690740223769501</v>
      </c>
      <c r="H1006" s="3">
        <v>214619.21</v>
      </c>
      <c r="I1006" s="3">
        <v>231088119.55000001</v>
      </c>
      <c r="J1006" s="3">
        <v>306379.78000000003</v>
      </c>
      <c r="K1006" s="3">
        <v>956329445.15999997</v>
      </c>
      <c r="L1006" s="3">
        <v>48457282.460000001</v>
      </c>
      <c r="M1006" s="9">
        <f t="shared" ref="M1006:M1069" si="121">IFERROR(L1006/K1006,"")</f>
        <v>5.067007264624461E-2</v>
      </c>
      <c r="N1006" s="3">
        <v>1026837393.98</v>
      </c>
      <c r="O1006" s="3">
        <v>134562270.93000001</v>
      </c>
      <c r="P1006" s="3">
        <v>68805446.829999998</v>
      </c>
      <c r="Q1006" s="3">
        <v>8569682.0199999996</v>
      </c>
      <c r="R1006" s="3">
        <v>5715284.4100000001</v>
      </c>
      <c r="S1006" s="3"/>
      <c r="T1006" s="3">
        <v>-29911245.91</v>
      </c>
      <c r="U1006" s="3">
        <v>-31569562.02</v>
      </c>
      <c r="V1006" s="9">
        <f t="shared" ref="V1006:V1069" si="122">IFERROR(SUM(Q1006:S1006)/ABS(SUM(T1006:U1006)),"")</f>
        <v>0.23234838498323554</v>
      </c>
      <c r="W1006" s="3">
        <v>12689291.619999999</v>
      </c>
      <c r="X1006" s="11">
        <f t="shared" ref="X1006:X1069" si="123">W1006/O1006</f>
        <v>9.4300516276223031E-2</v>
      </c>
      <c r="Y1006" s="11">
        <f t="shared" ref="Y1006:Y1069" si="124">W1006/C1006</f>
        <v>9.2661327569657746E-3</v>
      </c>
      <c r="Z1006" s="11">
        <f t="shared" ref="Z1006:Z1069" si="125">O1006/C1006</f>
        <v>9.8261739414274449E-2</v>
      </c>
    </row>
    <row r="1007" spans="1:26" x14ac:dyDescent="0.3">
      <c r="A1007" s="8" t="s">
        <v>2811</v>
      </c>
      <c r="B1007" s="2" t="s">
        <v>2870</v>
      </c>
      <c r="C1007" s="3">
        <v>1282670918.9300001</v>
      </c>
      <c r="D1007" s="9">
        <f t="shared" si="120"/>
        <v>20.972210396250382</v>
      </c>
      <c r="E1007" s="9">
        <f t="shared" si="119"/>
        <v>0.11627339355632427</v>
      </c>
      <c r="F1007" s="3">
        <v>949443791.09000003</v>
      </c>
      <c r="G1007" s="4">
        <v>0.12494518333190099</v>
      </c>
      <c r="H1007" s="3">
        <v>732531.78</v>
      </c>
      <c r="I1007" s="3">
        <v>148096711.31999999</v>
      </c>
      <c r="J1007" s="3">
        <v>311257.46000000002</v>
      </c>
      <c r="K1007" s="3">
        <v>949202100.41999996</v>
      </c>
      <c r="L1007" s="3">
        <v>49851337.939999998</v>
      </c>
      <c r="M1007" s="9">
        <f t="shared" si="121"/>
        <v>5.251920314750877E-2</v>
      </c>
      <c r="N1007" s="3">
        <v>924512353.47000003</v>
      </c>
      <c r="O1007" s="3">
        <v>142089236.96000001</v>
      </c>
      <c r="P1007" s="3">
        <v>35871281.07</v>
      </c>
      <c r="Q1007" s="3">
        <v>4290373.9800000004</v>
      </c>
      <c r="R1007" s="3">
        <v>2566587.4300000002</v>
      </c>
      <c r="S1007" s="3"/>
      <c r="T1007" s="3">
        <v>-11677789.199999999</v>
      </c>
      <c r="U1007" s="3">
        <v>-15273718.18</v>
      </c>
      <c r="V1007" s="9">
        <f t="shared" si="122"/>
        <v>0.25441847512723426</v>
      </c>
      <c r="W1007" s="3">
        <v>7528466.2000000002</v>
      </c>
      <c r="X1007" s="11">
        <f t="shared" si="123"/>
        <v>5.298407086329391E-2</v>
      </c>
      <c r="Y1007" s="11">
        <f t="shared" si="124"/>
        <v>5.8693668725881944E-3</v>
      </c>
      <c r="Z1007" s="11">
        <f t="shared" si="125"/>
        <v>0.11077606489942907</v>
      </c>
    </row>
    <row r="1008" spans="1:26" x14ac:dyDescent="0.3">
      <c r="A1008" s="8" t="s">
        <v>2812</v>
      </c>
      <c r="B1008" s="2" t="s">
        <v>2870</v>
      </c>
      <c r="C1008" s="3">
        <v>1417506664.71</v>
      </c>
      <c r="D1008" s="9">
        <f t="shared" si="120"/>
        <v>21.072165295290578</v>
      </c>
      <c r="E1008" s="9">
        <f t="shared" si="119"/>
        <v>0.20607776172943959</v>
      </c>
      <c r="F1008" s="3">
        <v>931504236.38</v>
      </c>
      <c r="G1008" s="4">
        <v>0.129234831024476</v>
      </c>
      <c r="H1008" s="3">
        <v>383247.76</v>
      </c>
      <c r="I1008" s="3">
        <v>291420056.56</v>
      </c>
      <c r="J1008" s="3">
        <v>313296.38</v>
      </c>
      <c r="K1008" s="3">
        <v>931009163.32000005</v>
      </c>
      <c r="L1008" s="3">
        <v>55161193.549999997</v>
      </c>
      <c r="M1008" s="9">
        <f t="shared" si="121"/>
        <v>5.9248819155865141E-2</v>
      </c>
      <c r="N1008" s="3">
        <v>1021565886.66</v>
      </c>
      <c r="O1008" s="3">
        <v>149257439.09</v>
      </c>
      <c r="P1008" s="3">
        <v>69261171.519999996</v>
      </c>
      <c r="Q1008" s="3">
        <v>7846847.5800000001</v>
      </c>
      <c r="R1008" s="3">
        <v>4621697.3600000003</v>
      </c>
      <c r="S1008" s="3"/>
      <c r="T1008" s="3">
        <v>-20328266.539999999</v>
      </c>
      <c r="U1008" s="3">
        <v>-28718715.600000001</v>
      </c>
      <c r="V1008" s="9">
        <f t="shared" si="122"/>
        <v>0.25421635329997905</v>
      </c>
      <c r="W1008" s="3">
        <v>14696668.33</v>
      </c>
      <c r="X1008" s="11">
        <f t="shared" si="123"/>
        <v>9.8465231747264056E-2</v>
      </c>
      <c r="Y1008" s="11">
        <f t="shared" si="124"/>
        <v>1.0367971238432739E-2</v>
      </c>
      <c r="Z1008" s="11">
        <f t="shared" si="125"/>
        <v>0.10529575825347937</v>
      </c>
    </row>
    <row r="1009" spans="1:26" x14ac:dyDescent="0.3">
      <c r="A1009" s="8" t="s">
        <v>2813</v>
      </c>
      <c r="B1009" s="2" t="s">
        <v>2870</v>
      </c>
      <c r="C1009" s="3">
        <v>1432969454.3199999</v>
      </c>
      <c r="D1009" s="9">
        <f t="shared" si="120"/>
        <v>21.08301466966854</v>
      </c>
      <c r="E1009" s="9">
        <f t="shared" si="119"/>
        <v>0.16318086331502649</v>
      </c>
      <c r="F1009" s="3">
        <v>966959737</v>
      </c>
      <c r="G1009" s="4">
        <v>0.12923140569973501</v>
      </c>
      <c r="H1009" s="3">
        <v>122222.57</v>
      </c>
      <c r="I1009" s="3">
        <v>233389810.87</v>
      </c>
      <c r="J1009" s="3">
        <v>321159.21999999997</v>
      </c>
      <c r="K1009" s="3">
        <v>960472342.77999997</v>
      </c>
      <c r="L1009" s="3">
        <v>58611436.659999996</v>
      </c>
      <c r="M1009" s="9">
        <f t="shared" si="121"/>
        <v>6.1023554817158522E-2</v>
      </c>
      <c r="N1009" s="3">
        <v>936371773.15999997</v>
      </c>
      <c r="O1009" s="3">
        <v>154997804.37</v>
      </c>
      <c r="P1009" s="3">
        <v>31842557.210000001</v>
      </c>
      <c r="Q1009" s="3">
        <v>6417927.0300000003</v>
      </c>
      <c r="R1009" s="3">
        <v>4141865.35</v>
      </c>
      <c r="S1009" s="3"/>
      <c r="T1009" s="3">
        <v>-9612266.5800000001</v>
      </c>
      <c r="U1009" s="3">
        <v>-18106007.52</v>
      </c>
      <c r="V1009" s="9">
        <f t="shared" si="122"/>
        <v>0.38096861088475925</v>
      </c>
      <c r="W1009" s="3">
        <v>5726110.7000000002</v>
      </c>
      <c r="X1009" s="11">
        <f t="shared" si="123"/>
        <v>3.6943172990573633E-2</v>
      </c>
      <c r="Y1009" s="11">
        <f t="shared" si="124"/>
        <v>3.9959754080852086E-3</v>
      </c>
      <c r="Z1009" s="11">
        <f t="shared" si="125"/>
        <v>0.10816546291529468</v>
      </c>
    </row>
    <row r="1010" spans="1:26" x14ac:dyDescent="0.3">
      <c r="A1010" s="8" t="s">
        <v>2814</v>
      </c>
      <c r="B1010" s="2" t="s">
        <v>2870</v>
      </c>
      <c r="C1010" s="3">
        <v>1573174301.0999999</v>
      </c>
      <c r="D1010" s="9">
        <f t="shared" si="120"/>
        <v>21.176361262957535</v>
      </c>
      <c r="E1010" s="9">
        <f t="shared" si="119"/>
        <v>0.23118320510683305</v>
      </c>
      <c r="F1010" s="3">
        <v>1019335563.99</v>
      </c>
      <c r="G1010" s="4">
        <v>0.12498544017529301</v>
      </c>
      <c r="H1010" s="3">
        <v>7067908.0099999998</v>
      </c>
      <c r="I1010" s="3">
        <v>356297522.22000003</v>
      </c>
      <c r="J1010" s="3">
        <v>326046.89</v>
      </c>
      <c r="K1010" s="3">
        <v>1011983622.5700001</v>
      </c>
      <c r="L1010" s="3">
        <v>60076607.82</v>
      </c>
      <c r="M1010" s="9">
        <f t="shared" si="121"/>
        <v>5.9365197697005649E-2</v>
      </c>
      <c r="N1010" s="3">
        <v>1042798300.25</v>
      </c>
      <c r="O1010" s="3">
        <v>151170964.56</v>
      </c>
      <c r="P1010" s="3">
        <v>63232952.43</v>
      </c>
      <c r="Q1010" s="3">
        <v>14266567.859999999</v>
      </c>
      <c r="R1010" s="3">
        <v>11287437.26</v>
      </c>
      <c r="S1010" s="3"/>
      <c r="T1010" s="3">
        <v>-20423524.210000001</v>
      </c>
      <c r="U1010" s="3">
        <v>-36456175.899999999</v>
      </c>
      <c r="V1010" s="9">
        <f t="shared" si="122"/>
        <v>0.44926406205695441</v>
      </c>
      <c r="W1010" s="3">
        <v>10824649.199999999</v>
      </c>
      <c r="X1010" s="11">
        <f t="shared" si="123"/>
        <v>7.1605345851343552E-2</v>
      </c>
      <c r="Y1010" s="11">
        <f t="shared" si="124"/>
        <v>6.8807691509015587E-3</v>
      </c>
      <c r="Z1010" s="11">
        <f t="shared" si="125"/>
        <v>9.6092953243831769E-2</v>
      </c>
    </row>
    <row r="1011" spans="1:26" x14ac:dyDescent="0.3">
      <c r="A1011" s="8" t="s">
        <v>2815</v>
      </c>
      <c r="B1011" s="2" t="s">
        <v>2870</v>
      </c>
      <c r="C1011" s="3">
        <v>1714286699.0999999</v>
      </c>
      <c r="D1011" s="9">
        <f t="shared" si="120"/>
        <v>21.262262912153933</v>
      </c>
      <c r="E1011" s="9">
        <f t="shared" si="119"/>
        <v>0.2447698058733658</v>
      </c>
      <c r="F1011" s="3">
        <v>1074999460.1500001</v>
      </c>
      <c r="G1011" s="4">
        <v>0.117367344752042</v>
      </c>
      <c r="H1011" s="3">
        <v>3017486.42</v>
      </c>
      <c r="I1011" s="3">
        <v>416257100.12</v>
      </c>
      <c r="J1011" s="3">
        <v>331036.01</v>
      </c>
      <c r="K1011" s="3">
        <v>1067255017.0700001</v>
      </c>
      <c r="L1011" s="3">
        <v>57789441.380000003</v>
      </c>
      <c r="M1011" s="9">
        <f t="shared" si="121"/>
        <v>5.4147734567369724E-2</v>
      </c>
      <c r="N1011" s="3">
        <v>1171829769.28</v>
      </c>
      <c r="O1011" s="3">
        <v>162627161.71000001</v>
      </c>
      <c r="P1011" s="3">
        <v>31602889.18</v>
      </c>
      <c r="Q1011" s="3">
        <v>7857174.1699999999</v>
      </c>
      <c r="R1011" s="3">
        <v>7570454.5300000003</v>
      </c>
      <c r="S1011" s="3"/>
      <c r="T1011" s="3">
        <v>-9428665.6500000004</v>
      </c>
      <c r="U1011" s="3">
        <v>-17695495.670000002</v>
      </c>
      <c r="V1011" s="9">
        <f t="shared" si="122"/>
        <v>0.56877809116348377</v>
      </c>
      <c r="W1011" s="3">
        <v>11456191.09</v>
      </c>
      <c r="X1011" s="11">
        <f t="shared" si="123"/>
        <v>7.044451227912904E-2</v>
      </c>
      <c r="Y1011" s="11">
        <f t="shared" si="124"/>
        <v>6.6827742967465699E-3</v>
      </c>
      <c r="Z1011" s="11">
        <f t="shared" si="125"/>
        <v>9.4865789832808731E-2</v>
      </c>
    </row>
    <row r="1012" spans="1:26" x14ac:dyDescent="0.3">
      <c r="A1012" s="8" t="s">
        <v>2816</v>
      </c>
      <c r="B1012" s="2" t="s">
        <v>2870</v>
      </c>
      <c r="C1012" s="3">
        <v>1720465569.77</v>
      </c>
      <c r="D1012" s="9">
        <f t="shared" si="120"/>
        <v>21.265860771243361</v>
      </c>
      <c r="E1012" s="9">
        <f t="shared" si="119"/>
        <v>0.15627101754552539</v>
      </c>
      <c r="F1012" s="3">
        <v>1192801225.1199999</v>
      </c>
      <c r="G1012" s="4">
        <v>0.12142442971254799</v>
      </c>
      <c r="H1012" s="3">
        <v>3097859.1</v>
      </c>
      <c r="I1012" s="3">
        <v>265424917.12</v>
      </c>
      <c r="J1012" s="3">
        <v>336129.02</v>
      </c>
      <c r="K1012" s="3">
        <v>1184380981.1400001</v>
      </c>
      <c r="L1012" s="3">
        <v>54472401.100000001</v>
      </c>
      <c r="M1012" s="9">
        <f t="shared" si="121"/>
        <v>4.5992296370352702E-2</v>
      </c>
      <c r="N1012" s="3">
        <v>1142308339.27</v>
      </c>
      <c r="O1012" s="3">
        <v>181711797.09999999</v>
      </c>
      <c r="P1012" s="3">
        <v>65007876.719999999</v>
      </c>
      <c r="Q1012" s="3">
        <v>18790500.48</v>
      </c>
      <c r="R1012" s="3">
        <v>17354402.07</v>
      </c>
      <c r="S1012" s="3"/>
      <c r="T1012" s="3">
        <v>-19947033.800000001</v>
      </c>
      <c r="U1012" s="3">
        <v>-41041162.200000003</v>
      </c>
      <c r="V1012" s="9">
        <f t="shared" si="122"/>
        <v>0.59265406948583943</v>
      </c>
      <c r="W1012" s="3">
        <v>24724704.460000001</v>
      </c>
      <c r="X1012" s="11">
        <f t="shared" si="123"/>
        <v>0.13606548861763473</v>
      </c>
      <c r="Y1012" s="11">
        <f t="shared" si="124"/>
        <v>1.4370938247433407E-2</v>
      </c>
      <c r="Z1012" s="11">
        <f t="shared" si="125"/>
        <v>0.10561780502488759</v>
      </c>
    </row>
    <row r="1013" spans="1:26" x14ac:dyDescent="0.3">
      <c r="A1013" s="8" t="s">
        <v>2817</v>
      </c>
      <c r="B1013" s="2" t="s">
        <v>2870</v>
      </c>
      <c r="C1013" s="3">
        <v>1971866290.1300001</v>
      </c>
      <c r="D1013" s="9">
        <f t="shared" si="120"/>
        <v>21.402246286634334</v>
      </c>
      <c r="E1013" s="9">
        <f t="shared" si="119"/>
        <v>0.18371981696898751</v>
      </c>
      <c r="F1013" s="3">
        <v>1313545568.23</v>
      </c>
      <c r="G1013" s="4">
        <v>0.12255872715732399</v>
      </c>
      <c r="H1013" s="3">
        <v>5597466.1100000003</v>
      </c>
      <c r="I1013" s="3">
        <v>336268214.54000002</v>
      </c>
      <c r="J1013" s="3">
        <v>20405233.260000002</v>
      </c>
      <c r="K1013" s="3">
        <v>1305121702.1500001</v>
      </c>
      <c r="L1013" s="3">
        <v>60211838.899999999</v>
      </c>
      <c r="M1013" s="9">
        <f t="shared" si="121"/>
        <v>4.6135037675650983E-2</v>
      </c>
      <c r="N1013" s="3">
        <v>1333554059.3599999</v>
      </c>
      <c r="O1013" s="3">
        <v>210746352.40000001</v>
      </c>
      <c r="P1013" s="3">
        <v>36128788.759999998</v>
      </c>
      <c r="Q1013" s="3">
        <v>11673699.640000001</v>
      </c>
      <c r="R1013" s="3">
        <v>10583466.789999999</v>
      </c>
      <c r="S1013" s="3"/>
      <c r="T1013" s="3">
        <v>-9441198.1600000001</v>
      </c>
      <c r="U1013" s="3">
        <v>-25627429.300000001</v>
      </c>
      <c r="V1013" s="9">
        <f t="shared" si="122"/>
        <v>0.63467458073136684</v>
      </c>
      <c r="W1013" s="3">
        <v>8279723.2899999898</v>
      </c>
      <c r="X1013" s="11">
        <f t="shared" si="123"/>
        <v>3.9287623229107851E-2</v>
      </c>
      <c r="Y1013" s="11">
        <f t="shared" si="124"/>
        <v>4.1989273468710335E-3</v>
      </c>
      <c r="Z1013" s="11">
        <f t="shared" si="125"/>
        <v>0.10687659374008876</v>
      </c>
    </row>
    <row r="1014" spans="1:26" x14ac:dyDescent="0.3">
      <c r="A1014" s="8" t="s">
        <v>2818</v>
      </c>
      <c r="B1014" s="2" t="s">
        <v>2870</v>
      </c>
      <c r="C1014" s="3">
        <v>2298397278.4299998</v>
      </c>
      <c r="D1014" s="9">
        <f t="shared" si="120"/>
        <v>21.555477881513617</v>
      </c>
      <c r="E1014" s="9">
        <f t="shared" si="119"/>
        <v>0.22250315049073238</v>
      </c>
      <c r="F1014" s="3">
        <v>1438920240.9000001</v>
      </c>
      <c r="G1014" s="4">
        <v>0.12597882334769001</v>
      </c>
      <c r="H1014" s="3">
        <v>4169726.4</v>
      </c>
      <c r="I1014" s="3">
        <v>506885396.93000001</v>
      </c>
      <c r="J1014" s="3">
        <v>345512.2</v>
      </c>
      <c r="K1014" s="3">
        <v>1428697119.47</v>
      </c>
      <c r="L1014" s="3">
        <v>71690998.920000002</v>
      </c>
      <c r="M1014" s="9">
        <f t="shared" si="121"/>
        <v>5.0179284288467678E-2</v>
      </c>
      <c r="N1014" s="3">
        <v>1603172095.3399999</v>
      </c>
      <c r="O1014" s="3">
        <v>214945865.58000001</v>
      </c>
      <c r="P1014" s="3">
        <v>67861305.25</v>
      </c>
      <c r="Q1014" s="3">
        <v>23248671.93</v>
      </c>
      <c r="R1014" s="3">
        <v>21326444.079999998</v>
      </c>
      <c r="S1014" s="3"/>
      <c r="T1014" s="3">
        <v>-17923063.719999999</v>
      </c>
      <c r="U1014" s="3">
        <v>-54129578.229999997</v>
      </c>
      <c r="V1014" s="9">
        <f t="shared" si="122"/>
        <v>0.61864651737450971</v>
      </c>
      <c r="W1014" s="3">
        <v>6325538.3399999999</v>
      </c>
      <c r="X1014" s="11">
        <f t="shared" si="123"/>
        <v>2.9428518305906742E-2</v>
      </c>
      <c r="Y1014" s="11">
        <f t="shared" si="124"/>
        <v>2.7521518578898069E-3</v>
      </c>
      <c r="Z1014" s="11">
        <f t="shared" si="125"/>
        <v>9.3519892142765793E-2</v>
      </c>
    </row>
    <row r="1015" spans="1:26" x14ac:dyDescent="0.3">
      <c r="A1015" s="8" t="s">
        <v>2819</v>
      </c>
      <c r="B1015" s="2" t="s">
        <v>2870</v>
      </c>
      <c r="C1015" s="3">
        <v>2517982889.6999998</v>
      </c>
      <c r="D1015" s="9">
        <f t="shared" si="120"/>
        <v>21.646723977350881</v>
      </c>
      <c r="E1015" s="9">
        <f t="shared" si="119"/>
        <v>0.20634532306607678</v>
      </c>
      <c r="F1015" s="3">
        <v>1570766747.4000001</v>
      </c>
      <c r="G1015" s="4">
        <v>0.124422867680546</v>
      </c>
      <c r="H1015" s="3">
        <v>6488619.0599999996</v>
      </c>
      <c r="I1015" s="3">
        <v>512725976.91000003</v>
      </c>
      <c r="J1015" s="3">
        <v>359396.88</v>
      </c>
      <c r="K1015" s="3">
        <v>1558835686.1199999</v>
      </c>
      <c r="L1015" s="3">
        <v>90052750.939999998</v>
      </c>
      <c r="M1015" s="9">
        <f t="shared" si="121"/>
        <v>5.7769238760593589E-2</v>
      </c>
      <c r="N1015" s="3">
        <v>1763805573.54</v>
      </c>
      <c r="O1015" s="3">
        <v>226070537.02000001</v>
      </c>
      <c r="P1015" s="3">
        <v>23330692.010000002</v>
      </c>
      <c r="Q1015" s="3">
        <v>10898434.91</v>
      </c>
      <c r="R1015" s="3">
        <v>9742273.4900000002</v>
      </c>
      <c r="S1015" s="3"/>
      <c r="T1015" s="3">
        <v>-8212620.3899999997</v>
      </c>
      <c r="U1015" s="3">
        <v>-22692364.190000001</v>
      </c>
      <c r="V1015" s="9">
        <f t="shared" si="122"/>
        <v>0.66787635329730999</v>
      </c>
      <c r="W1015" s="3">
        <v>11124631.439999999</v>
      </c>
      <c r="X1015" s="11">
        <f t="shared" si="123"/>
        <v>4.9208674366159555E-2</v>
      </c>
      <c r="Y1015" s="11">
        <f t="shared" si="124"/>
        <v>4.418072690448434E-3</v>
      </c>
      <c r="Z1015" s="11">
        <f t="shared" si="125"/>
        <v>8.9782396038018644E-2</v>
      </c>
    </row>
    <row r="1016" spans="1:26" x14ac:dyDescent="0.3">
      <c r="A1016" s="8" t="s">
        <v>2820</v>
      </c>
      <c r="B1016" s="2" t="s">
        <v>2870</v>
      </c>
      <c r="C1016" s="3">
        <v>2789730931.48</v>
      </c>
      <c r="D1016" s="9">
        <f t="shared" si="120"/>
        <v>21.74921098779927</v>
      </c>
      <c r="E1016" s="9">
        <f t="shared" si="119"/>
        <v>0.28176531487679612</v>
      </c>
      <c r="F1016" s="3">
        <v>1550268450.78</v>
      </c>
      <c r="G1016" s="4">
        <v>0.12762115013774</v>
      </c>
      <c r="H1016" s="3">
        <v>4072831.17</v>
      </c>
      <c r="I1016" s="3">
        <v>781608945.27999997</v>
      </c>
      <c r="J1016" s="3">
        <v>367637.88</v>
      </c>
      <c r="K1016" s="3">
        <v>1539329460.3</v>
      </c>
      <c r="L1016" s="3">
        <v>104353355.03</v>
      </c>
      <c r="M1016" s="9">
        <f t="shared" si="121"/>
        <v>6.7791436285291759E-2</v>
      </c>
      <c r="N1016" s="3">
        <v>2013250109.3900001</v>
      </c>
      <c r="O1016" s="3">
        <v>230706815.77000001</v>
      </c>
      <c r="P1016" s="3">
        <v>49995380.479999997</v>
      </c>
      <c r="Q1016" s="3">
        <v>15343298.58</v>
      </c>
      <c r="R1016" s="3">
        <v>13735245.58</v>
      </c>
      <c r="S1016" s="3"/>
      <c r="T1016" s="3">
        <v>-14446332.23</v>
      </c>
      <c r="U1016" s="3">
        <v>-42296655.079999998</v>
      </c>
      <c r="V1016" s="9">
        <f t="shared" si="122"/>
        <v>0.51246057950980306</v>
      </c>
      <c r="W1016" s="3">
        <v>13947925.92</v>
      </c>
      <c r="X1016" s="11">
        <f t="shared" si="123"/>
        <v>6.045736392073129E-2</v>
      </c>
      <c r="Y1016" s="11">
        <f t="shared" si="124"/>
        <v>4.9997387786070062E-3</v>
      </c>
      <c r="Z1016" s="11">
        <f t="shared" si="125"/>
        <v>8.2698590450659012E-2</v>
      </c>
    </row>
    <row r="1017" spans="1:26" x14ac:dyDescent="0.3">
      <c r="A1017" s="8" t="s">
        <v>2821</v>
      </c>
      <c r="B1017" s="2" t="s">
        <v>2870</v>
      </c>
      <c r="C1017" s="3">
        <v>3144993343.0599999</v>
      </c>
      <c r="D1017" s="9">
        <f t="shared" si="120"/>
        <v>21.86907761042249</v>
      </c>
      <c r="E1017" s="9">
        <f t="shared" si="119"/>
        <v>0.35449870787174198</v>
      </c>
      <c r="F1017" s="3">
        <v>1553153040.5799999</v>
      </c>
      <c r="G1017" s="4">
        <v>0.126165755768712</v>
      </c>
      <c r="H1017" s="3">
        <v>6135052</v>
      </c>
      <c r="I1017" s="3">
        <v>1108397079.96</v>
      </c>
      <c r="J1017" s="3">
        <v>363944.42</v>
      </c>
      <c r="K1017" s="3">
        <v>1541594931.4300001</v>
      </c>
      <c r="L1017" s="3">
        <v>105548711.73</v>
      </c>
      <c r="M1017" s="9">
        <f t="shared" si="121"/>
        <v>6.8467215075812354E-2</v>
      </c>
      <c r="N1017" s="3">
        <v>2359645120.5900002</v>
      </c>
      <c r="O1017" s="3">
        <v>237882216.11000001</v>
      </c>
      <c r="P1017" s="3">
        <v>32180180.539999999</v>
      </c>
      <c r="Q1017" s="3">
        <v>8160465.0700000003</v>
      </c>
      <c r="R1017" s="3">
        <v>7736268.4900000002</v>
      </c>
      <c r="S1017" s="3"/>
      <c r="T1017" s="3">
        <v>-8809901.3399999999</v>
      </c>
      <c r="U1017" s="3">
        <v>-20548418.829999998</v>
      </c>
      <c r="V1017" s="9">
        <f t="shared" si="122"/>
        <v>0.54147285907196374</v>
      </c>
      <c r="W1017" s="3">
        <v>7175400.3399999896</v>
      </c>
      <c r="X1017" s="11">
        <f t="shared" si="123"/>
        <v>3.0163668631210269E-2</v>
      </c>
      <c r="Y1017" s="11">
        <f t="shared" si="124"/>
        <v>2.2815311694804746E-3</v>
      </c>
      <c r="Z1017" s="11">
        <f t="shared" si="125"/>
        <v>7.563838462009162E-2</v>
      </c>
    </row>
    <row r="1018" spans="1:26" x14ac:dyDescent="0.3">
      <c r="A1018" s="8" t="s">
        <v>2822</v>
      </c>
      <c r="B1018" s="2" t="s">
        <v>2870</v>
      </c>
      <c r="C1018" s="3">
        <v>4113446580.5700002</v>
      </c>
      <c r="D1018" s="9">
        <f t="shared" si="120"/>
        <v>22.137527098119662</v>
      </c>
      <c r="E1018" s="9">
        <f t="shared" si="119"/>
        <v>0.38487805623590216</v>
      </c>
      <c r="F1018" s="3">
        <v>1698378972.49</v>
      </c>
      <c r="G1018" s="4">
        <v>0.11638171282191</v>
      </c>
      <c r="H1018" s="3">
        <v>7992181.9400000004</v>
      </c>
      <c r="I1018" s="3">
        <v>1574817467.8399999</v>
      </c>
      <c r="J1018" s="3">
        <v>365674.58</v>
      </c>
      <c r="K1018" s="3">
        <v>1680073888.6300001</v>
      </c>
      <c r="L1018" s="3">
        <v>92903208.640000001</v>
      </c>
      <c r="M1018" s="9">
        <f t="shared" si="121"/>
        <v>5.5297096912658418E-2</v>
      </c>
      <c r="N1018" s="3">
        <v>2990798923.1199999</v>
      </c>
      <c r="O1018" s="3">
        <v>239640529.38</v>
      </c>
      <c r="P1018" s="3">
        <v>67059545.810000002</v>
      </c>
      <c r="Q1018" s="3">
        <v>20469776.620000001</v>
      </c>
      <c r="R1018" s="3">
        <v>19627871.879999999</v>
      </c>
      <c r="S1018" s="3"/>
      <c r="T1018" s="3">
        <v>-16914938.18</v>
      </c>
      <c r="U1018" s="3">
        <v>-46532013.520000003</v>
      </c>
      <c r="V1018" s="9">
        <f t="shared" si="122"/>
        <v>0.63198699741472364</v>
      </c>
      <c r="W1018" s="3">
        <v>17933713.609999999</v>
      </c>
      <c r="X1018" s="11">
        <f t="shared" si="123"/>
        <v>7.4835895482280299E-2</v>
      </c>
      <c r="Y1018" s="11">
        <f t="shared" si="124"/>
        <v>4.359777928005795E-3</v>
      </c>
      <c r="Z1018" s="11">
        <f t="shared" si="125"/>
        <v>5.8257844045416778E-2</v>
      </c>
    </row>
    <row r="1019" spans="1:26" x14ac:dyDescent="0.3">
      <c r="A1019" s="8" t="s">
        <v>2823</v>
      </c>
      <c r="B1019" s="2" t="s">
        <v>2870</v>
      </c>
      <c r="C1019" s="3">
        <v>4269522243.5100002</v>
      </c>
      <c r="D1019" s="9">
        <f t="shared" si="120"/>
        <v>22.174767771161346</v>
      </c>
      <c r="E1019" s="9">
        <f t="shared" si="119"/>
        <v>0.37432345106747228</v>
      </c>
      <c r="F1019" s="3">
        <v>1798996248.3800001</v>
      </c>
      <c r="G1019" s="4">
        <v>0.111825075647402</v>
      </c>
      <c r="H1019" s="3">
        <v>8710066.8800000008</v>
      </c>
      <c r="I1019" s="3">
        <v>1568902234.4300001</v>
      </c>
      <c r="J1019" s="3">
        <v>20569999.289999999</v>
      </c>
      <c r="K1019" s="3">
        <v>1779832851.49</v>
      </c>
      <c r="L1019" s="3">
        <v>93072626.879999995</v>
      </c>
      <c r="M1019" s="9">
        <f t="shared" si="121"/>
        <v>5.2292903124067841E-2</v>
      </c>
      <c r="N1019" s="3">
        <v>3151997331.3600001</v>
      </c>
      <c r="O1019" s="3">
        <v>263029357.19999999</v>
      </c>
      <c r="P1019" s="3">
        <v>27771197.02</v>
      </c>
      <c r="Q1019" s="3">
        <v>11750981.529999999</v>
      </c>
      <c r="R1019" s="3">
        <v>10948398.449999999</v>
      </c>
      <c r="S1019" s="3"/>
      <c r="T1019" s="3">
        <v>-8864547.0399999991</v>
      </c>
      <c r="U1019" s="3">
        <v>-27438814.73</v>
      </c>
      <c r="V1019" s="9">
        <f t="shared" si="122"/>
        <v>0.62526936551529178</v>
      </c>
      <c r="W1019" s="3">
        <v>3307126.97000001</v>
      </c>
      <c r="X1019" s="11">
        <f t="shared" si="123"/>
        <v>1.2573223784618708E-2</v>
      </c>
      <c r="Y1019" s="11">
        <f t="shared" si="124"/>
        <v>7.745894695892721E-4</v>
      </c>
      <c r="Z1019" s="11">
        <f t="shared" si="125"/>
        <v>6.1606274004035157E-2</v>
      </c>
    </row>
    <row r="1020" spans="1:26" x14ac:dyDescent="0.3">
      <c r="A1020" s="8" t="s">
        <v>2824</v>
      </c>
      <c r="B1020" s="2" t="s">
        <v>2870</v>
      </c>
      <c r="C1020" s="3">
        <v>4396681087.1000004</v>
      </c>
      <c r="D1020" s="9">
        <f t="shared" si="120"/>
        <v>22.204115794858097</v>
      </c>
      <c r="E1020" s="9">
        <f t="shared" si="119"/>
        <v>0.31515936268508432</v>
      </c>
      <c r="F1020" s="3">
        <v>2049150859.3399999</v>
      </c>
      <c r="G1020" s="4">
        <v>0.117794356031659</v>
      </c>
      <c r="H1020" s="3">
        <v>2850427.28</v>
      </c>
      <c r="I1020" s="3">
        <v>1332093883.5999999</v>
      </c>
      <c r="J1020" s="3">
        <v>50710898.460000001</v>
      </c>
      <c r="K1020" s="3">
        <v>2030693489.47</v>
      </c>
      <c r="L1020" s="3">
        <v>104804748.09</v>
      </c>
      <c r="M1020" s="9">
        <f t="shared" si="121"/>
        <v>5.1610323583276704E-2</v>
      </c>
      <c r="N1020" s="3">
        <v>3121849664.7199998</v>
      </c>
      <c r="O1020" s="3">
        <v>335682904.29000002</v>
      </c>
      <c r="P1020" s="3">
        <v>71918178.189999998</v>
      </c>
      <c r="Q1020" s="3">
        <v>29185334.149999999</v>
      </c>
      <c r="R1020" s="3">
        <v>27741977.07</v>
      </c>
      <c r="S1020" s="3"/>
      <c r="T1020" s="3">
        <v>-16369134.369999999</v>
      </c>
      <c r="U1020" s="3">
        <v>-62961964.909999996</v>
      </c>
      <c r="V1020" s="9">
        <f t="shared" si="122"/>
        <v>0.71759135744576563</v>
      </c>
      <c r="W1020" s="3">
        <v>25962796.059999999</v>
      </c>
      <c r="X1020" s="11">
        <f t="shared" si="123"/>
        <v>7.734321804356907E-2</v>
      </c>
      <c r="Y1020" s="11">
        <f t="shared" si="124"/>
        <v>5.9050896677895637E-3</v>
      </c>
      <c r="Z1020" s="11">
        <f t="shared" si="125"/>
        <v>7.6349159204406283E-2</v>
      </c>
    </row>
    <row r="1021" spans="1:26" x14ac:dyDescent="0.3">
      <c r="A1021" s="8" t="s">
        <v>2825</v>
      </c>
      <c r="B1021" s="2" t="s">
        <v>2870</v>
      </c>
      <c r="C1021" s="3">
        <v>4986758616.8299999</v>
      </c>
      <c r="D1021" s="9">
        <f t="shared" si="120"/>
        <v>22.330051959858508</v>
      </c>
      <c r="E1021" s="9">
        <f t="shared" si="119"/>
        <v>0.35075217096469058</v>
      </c>
      <c r="F1021" s="3">
        <v>2323504113.8000002</v>
      </c>
      <c r="G1021" s="4">
        <v>0.12492534961167499</v>
      </c>
      <c r="H1021" s="3">
        <v>5754517.0800000001</v>
      </c>
      <c r="I1021" s="3">
        <v>1691975070.22</v>
      </c>
      <c r="J1021" s="3">
        <v>51386823.630000003</v>
      </c>
      <c r="K1021" s="3">
        <v>2297725014.29</v>
      </c>
      <c r="L1021" s="3">
        <v>124666968.81999999</v>
      </c>
      <c r="M1021" s="9">
        <f t="shared" si="121"/>
        <v>5.4256696534472924E-2</v>
      </c>
      <c r="N1021" s="3">
        <v>3744784050.8499999</v>
      </c>
      <c r="O1021" s="3">
        <v>344372741.30000001</v>
      </c>
      <c r="P1021" s="3">
        <v>44819084.210000001</v>
      </c>
      <c r="Q1021" s="3">
        <v>18147176.309999999</v>
      </c>
      <c r="R1021" s="3">
        <v>17116528.690000001</v>
      </c>
      <c r="S1021" s="3"/>
      <c r="T1021" s="3">
        <v>-8401150.9399999995</v>
      </c>
      <c r="U1021" s="3">
        <v>-39101589.770000003</v>
      </c>
      <c r="V1021" s="9">
        <f t="shared" si="122"/>
        <v>0.7423509564486348</v>
      </c>
      <c r="W1021" s="3">
        <v>20192269.739999998</v>
      </c>
      <c r="X1021" s="11">
        <f t="shared" si="123"/>
        <v>5.8634924656854652E-2</v>
      </c>
      <c r="Y1021" s="11">
        <f t="shared" si="124"/>
        <v>4.0491772896029789E-3</v>
      </c>
      <c r="Z1021" s="11">
        <f t="shared" si="125"/>
        <v>6.9057431442092157E-2</v>
      </c>
    </row>
    <row r="1022" spans="1:26" x14ac:dyDescent="0.3">
      <c r="A1022" s="8" t="s">
        <v>2826</v>
      </c>
      <c r="B1022" s="2" t="s">
        <v>2870</v>
      </c>
      <c r="C1022" s="3">
        <v>5384774849.1999998</v>
      </c>
      <c r="D1022" s="9">
        <f t="shared" si="120"/>
        <v>22.406841335947149</v>
      </c>
      <c r="E1022" s="9">
        <f t="shared" si="119"/>
        <v>0.34875484321299038</v>
      </c>
      <c r="F1022" s="3">
        <v>2643972441.4299998</v>
      </c>
      <c r="G1022" s="4">
        <v>0.116948255936956</v>
      </c>
      <c r="H1022" s="3">
        <v>8125597.5899999999</v>
      </c>
      <c r="I1022" s="3">
        <v>1204785268.6700001</v>
      </c>
      <c r="J1022" s="3">
        <v>665055442.00999999</v>
      </c>
      <c r="K1022" s="3">
        <v>2618458032.21</v>
      </c>
      <c r="L1022" s="3">
        <v>146376220.02000001</v>
      </c>
      <c r="M1022" s="9">
        <f t="shared" si="121"/>
        <v>5.5901686496177022E-2</v>
      </c>
      <c r="N1022" s="3">
        <v>4163692468.3699999</v>
      </c>
      <c r="O1022" s="3">
        <v>345400982.99000001</v>
      </c>
      <c r="P1022" s="3">
        <v>88464050.969999999</v>
      </c>
      <c r="Q1022" s="3">
        <v>38883234.979999997</v>
      </c>
      <c r="R1022" s="3">
        <v>33861527.829999998</v>
      </c>
      <c r="S1022" s="3"/>
      <c r="T1022" s="3">
        <v>-17372478.789999999</v>
      </c>
      <c r="U1022" s="3">
        <v>-78632643.010000005</v>
      </c>
      <c r="V1022" s="9">
        <f t="shared" si="122"/>
        <v>0.75771752012922289</v>
      </c>
      <c r="W1022" s="3">
        <v>23096606.850000001</v>
      </c>
      <c r="X1022" s="11">
        <f t="shared" si="123"/>
        <v>6.6868966758756129E-2</v>
      </c>
      <c r="Y1022" s="11">
        <f t="shared" si="124"/>
        <v>4.2892428182826244E-3</v>
      </c>
      <c r="Z1022" s="11">
        <f t="shared" si="125"/>
        <v>6.4143997226052116E-2</v>
      </c>
    </row>
    <row r="1023" spans="1:26" x14ac:dyDescent="0.3">
      <c r="A1023" s="8" t="s">
        <v>2827</v>
      </c>
      <c r="B1023" s="2" t="s">
        <v>2870</v>
      </c>
      <c r="C1023" s="3">
        <v>5894841289.6499996</v>
      </c>
      <c r="D1023" s="9">
        <f t="shared" si="120"/>
        <v>22.497343447698</v>
      </c>
      <c r="E1023" s="9">
        <f t="shared" si="119"/>
        <v>0.37584025615073757</v>
      </c>
      <c r="F1023" s="3">
        <v>2838020138.6700001</v>
      </c>
      <c r="G1023" s="4">
        <v>0.10605959298353</v>
      </c>
      <c r="H1023" s="3">
        <v>4398547.82</v>
      </c>
      <c r="I1023" s="3">
        <v>1529507147.9000001</v>
      </c>
      <c r="J1023" s="3">
        <v>681612964.54999995</v>
      </c>
      <c r="K1023" s="3">
        <v>2825863921.1199999</v>
      </c>
      <c r="L1023" s="3">
        <v>190995299.91</v>
      </c>
      <c r="M1023" s="9">
        <f t="shared" si="121"/>
        <v>6.7588286358212582E-2</v>
      </c>
      <c r="N1023" s="3">
        <v>4710853431.3900003</v>
      </c>
      <c r="O1023" s="3">
        <v>338578301.75</v>
      </c>
      <c r="P1023" s="3">
        <v>20090068.530000001</v>
      </c>
      <c r="Q1023" s="3">
        <v>15845126.57</v>
      </c>
      <c r="R1023" s="3">
        <v>12105969.1</v>
      </c>
      <c r="S1023" s="3"/>
      <c r="T1023" s="3">
        <v>-8833114.3699999992</v>
      </c>
      <c r="U1023" s="3">
        <v>-37168111.210000001</v>
      </c>
      <c r="V1023" s="9">
        <f t="shared" si="122"/>
        <v>0.60761632581703062</v>
      </c>
      <c r="W1023" s="3">
        <v>-6829195.1900000004</v>
      </c>
      <c r="X1023" s="11">
        <f t="shared" si="123"/>
        <v>-2.017020923875551E-2</v>
      </c>
      <c r="Y1023" s="11">
        <f t="shared" si="124"/>
        <v>-1.1585036567465375E-3</v>
      </c>
      <c r="Z1023" s="11">
        <f t="shared" si="125"/>
        <v>5.7436372772998401E-2</v>
      </c>
    </row>
    <row r="1024" spans="1:26" x14ac:dyDescent="0.3">
      <c r="A1024" s="8" t="s">
        <v>2828</v>
      </c>
      <c r="B1024" s="2" t="s">
        <v>2870</v>
      </c>
      <c r="C1024" s="3">
        <v>6110488372.3000002</v>
      </c>
      <c r="D1024" s="9">
        <f t="shared" si="120"/>
        <v>22.533272536935684</v>
      </c>
      <c r="E1024" s="9">
        <f t="shared" si="119"/>
        <v>0.33872791890461057</v>
      </c>
      <c r="F1024" s="3">
        <v>3106037059.1700001</v>
      </c>
      <c r="G1024" s="4">
        <v>0.16295234275255999</v>
      </c>
      <c r="H1024" s="3">
        <v>6402518.9500000002</v>
      </c>
      <c r="I1024" s="3">
        <v>1762085775.25</v>
      </c>
      <c r="J1024" s="3">
        <v>301304715.63999999</v>
      </c>
      <c r="K1024" s="3">
        <v>3096335703.9099998</v>
      </c>
      <c r="L1024" s="3">
        <v>410160188.44999999</v>
      </c>
      <c r="M1024" s="9">
        <f t="shared" si="121"/>
        <v>0.13246631750299451</v>
      </c>
      <c r="N1024" s="3">
        <v>4630456540.2600002</v>
      </c>
      <c r="O1024" s="3">
        <v>354801564.04000002</v>
      </c>
      <c r="P1024" s="3">
        <v>17982467.780000001</v>
      </c>
      <c r="Q1024" s="3">
        <v>32495382.149999999</v>
      </c>
      <c r="R1024" s="3">
        <v>29310859.309999999</v>
      </c>
      <c r="S1024" s="3"/>
      <c r="T1024" s="3">
        <v>-18265417.050000001</v>
      </c>
      <c r="U1024" s="3">
        <v>-77494542</v>
      </c>
      <c r="V1024" s="9">
        <f t="shared" si="122"/>
        <v>0.64542886268078448</v>
      </c>
      <c r="W1024" s="3">
        <v>11724599.7899999</v>
      </c>
      <c r="X1024" s="11">
        <f t="shared" si="123"/>
        <v>3.3045513262388207E-2</v>
      </c>
      <c r="Y1024" s="11">
        <f t="shared" si="124"/>
        <v>1.9187664022322225E-3</v>
      </c>
      <c r="Z1024" s="11">
        <f t="shared" si="125"/>
        <v>5.8064354667358938E-2</v>
      </c>
    </row>
    <row r="1025" spans="1:26" x14ac:dyDescent="0.3">
      <c r="A1025" s="8" t="s">
        <v>2829</v>
      </c>
      <c r="B1025" s="2" t="s">
        <v>2870</v>
      </c>
      <c r="C1025" s="3">
        <v>6652499783.6499996</v>
      </c>
      <c r="D1025" s="9">
        <f t="shared" si="120"/>
        <v>22.618258528294508</v>
      </c>
      <c r="E1025" s="9">
        <f t="shared" si="119"/>
        <v>0.34899076012989866</v>
      </c>
      <c r="F1025" s="3">
        <v>3210792321.96</v>
      </c>
      <c r="G1025" s="4">
        <v>0.159063462798407</v>
      </c>
      <c r="H1025" s="3">
        <v>4578469.8499999996</v>
      </c>
      <c r="I1025" s="3">
        <v>1797572396.0599999</v>
      </c>
      <c r="J1025" s="3">
        <v>519510090.35000002</v>
      </c>
      <c r="K1025" s="3">
        <v>3202437762.98</v>
      </c>
      <c r="L1025" s="3">
        <v>856782067.42999995</v>
      </c>
      <c r="M1025" s="9">
        <f t="shared" si="121"/>
        <v>0.26754058340628889</v>
      </c>
      <c r="N1025" s="3">
        <v>5059528492.3999996</v>
      </c>
      <c r="O1025" s="3">
        <v>360617533.52999997</v>
      </c>
      <c r="P1025" s="3">
        <v>-75122805.010000005</v>
      </c>
      <c r="Q1025" s="3">
        <v>13736182.73</v>
      </c>
      <c r="R1025" s="3">
        <v>12413646.880000001</v>
      </c>
      <c r="S1025" s="3"/>
      <c r="T1025" s="3">
        <v>-10796036.74</v>
      </c>
      <c r="U1025" s="3">
        <v>-46456125.140000001</v>
      </c>
      <c r="V1025" s="9">
        <f t="shared" si="122"/>
        <v>0.45674833493292005</v>
      </c>
      <c r="W1025" s="3">
        <v>5815969.4899999499</v>
      </c>
      <c r="X1025" s="11">
        <f t="shared" si="123"/>
        <v>1.6127805636816369E-2</v>
      </c>
      <c r="Y1025" s="11">
        <f t="shared" si="124"/>
        <v>8.7425324000671011E-4</v>
      </c>
      <c r="Z1025" s="11">
        <f t="shared" si="125"/>
        <v>5.4207823413432936E-2</v>
      </c>
    </row>
    <row r="1026" spans="1:26" x14ac:dyDescent="0.3">
      <c r="A1026" s="8" t="s">
        <v>2830</v>
      </c>
      <c r="B1026" s="2" t="s">
        <v>2870</v>
      </c>
      <c r="C1026" s="3">
        <v>7043015533.8900003</v>
      </c>
      <c r="D1026" s="9">
        <f t="shared" si="120"/>
        <v>22.675302258285839</v>
      </c>
      <c r="E1026" s="9">
        <f t="shared" si="119"/>
        <v>0.3887862424687315</v>
      </c>
      <c r="F1026" s="3">
        <v>3255954057.02</v>
      </c>
      <c r="G1026" s="4">
        <v>0.13056413437449599</v>
      </c>
      <c r="H1026" s="3">
        <v>8599730.8599999994</v>
      </c>
      <c r="I1026" s="3">
        <v>2415055806.4400001</v>
      </c>
      <c r="J1026" s="3">
        <v>314572007.76999998</v>
      </c>
      <c r="K1026" s="3">
        <v>3247912051.4000001</v>
      </c>
      <c r="L1026" s="3">
        <v>833770339.39999998</v>
      </c>
      <c r="M1026" s="9">
        <f t="shared" si="121"/>
        <v>0.25670964182684886</v>
      </c>
      <c r="N1026" s="3">
        <v>5586900011.1999998</v>
      </c>
      <c r="O1026" s="3">
        <v>306710846.68000001</v>
      </c>
      <c r="P1026" s="3">
        <v>-636428103.66999996</v>
      </c>
      <c r="Q1026" s="3">
        <v>29516097.390000001</v>
      </c>
      <c r="R1026" s="3">
        <v>25638257.68</v>
      </c>
      <c r="S1026" s="3"/>
      <c r="T1026" s="3">
        <v>-23201258.920000002</v>
      </c>
      <c r="U1026" s="3">
        <v>-101384077.45999999</v>
      </c>
      <c r="V1026" s="9">
        <f t="shared" si="122"/>
        <v>0.44270342459703849</v>
      </c>
      <c r="W1026" s="3">
        <v>-334395031.20999998</v>
      </c>
      <c r="X1026" s="11">
        <f t="shared" si="123"/>
        <v>-1.0902615112235781</v>
      </c>
      <c r="Y1026" s="11">
        <f t="shared" si="124"/>
        <v>-4.7478956932714138E-2</v>
      </c>
      <c r="Z1026" s="11">
        <f t="shared" si="125"/>
        <v>4.3548228057165364E-2</v>
      </c>
    </row>
    <row r="1027" spans="1:26" x14ac:dyDescent="0.3">
      <c r="A1027" s="8" t="s">
        <v>2831</v>
      </c>
      <c r="B1027" s="2" t="s">
        <v>2870</v>
      </c>
      <c r="C1027" s="3">
        <v>7525926690.5200005</v>
      </c>
      <c r="D1027" s="9">
        <f t="shared" si="120"/>
        <v>22.741619788241088</v>
      </c>
      <c r="E1027" s="9">
        <f t="shared" si="119"/>
        <v>0.42352967300027794</v>
      </c>
      <c r="F1027" s="3">
        <v>3337841090.8200002</v>
      </c>
      <c r="G1027" s="4">
        <v>0.15852729828691201</v>
      </c>
      <c r="H1027" s="3">
        <v>5600864.9299999997</v>
      </c>
      <c r="I1027" s="3">
        <v>2748684060.8099999</v>
      </c>
      <c r="J1027" s="3">
        <v>433168344.51999998</v>
      </c>
      <c r="K1027" s="3">
        <v>3332209414</v>
      </c>
      <c r="L1027" s="3">
        <v>924480510.45000005</v>
      </c>
      <c r="M1027" s="9">
        <f t="shared" si="121"/>
        <v>0.27743769841291255</v>
      </c>
      <c r="N1027" s="3">
        <v>6011404048.3000002</v>
      </c>
      <c r="O1027" s="3">
        <v>256227682.13999999</v>
      </c>
      <c r="P1027" s="3">
        <v>136374569.68000001</v>
      </c>
      <c r="Q1027" s="3">
        <v>18169223.260000002</v>
      </c>
      <c r="R1027" s="3">
        <v>12536295.51</v>
      </c>
      <c r="S1027" s="3"/>
      <c r="T1027" s="3">
        <v>-10594099.23</v>
      </c>
      <c r="U1027" s="3">
        <v>-47001653.829999998</v>
      </c>
      <c r="V1027" s="9">
        <f t="shared" si="122"/>
        <v>0.53312123097015029</v>
      </c>
      <c r="W1027" s="3">
        <v>50016803.510000102</v>
      </c>
      <c r="X1027" s="11">
        <f t="shared" si="123"/>
        <v>0.19520452705290239</v>
      </c>
      <c r="Y1027" s="11">
        <f t="shared" si="124"/>
        <v>6.6459328620624945E-3</v>
      </c>
      <c r="Z1027" s="11">
        <f t="shared" si="125"/>
        <v>3.4045997612859563E-2</v>
      </c>
    </row>
    <row r="1028" spans="1:26" x14ac:dyDescent="0.3">
      <c r="A1028" s="8" t="s">
        <v>2832</v>
      </c>
      <c r="B1028" s="2" t="s">
        <v>2870</v>
      </c>
      <c r="C1028" s="3">
        <v>7627717254.9499998</v>
      </c>
      <c r="D1028" s="9">
        <f t="shared" si="120"/>
        <v>22.755054457263196</v>
      </c>
      <c r="E1028" s="9">
        <f t="shared" si="119"/>
        <v>0.43881375485934171</v>
      </c>
      <c r="F1028" s="3">
        <v>3260065511.9899998</v>
      </c>
      <c r="G1028" s="4">
        <v>0.14705067905359101</v>
      </c>
      <c r="H1028" s="3">
        <v>2520463.31</v>
      </c>
      <c r="I1028" s="3">
        <v>2488318800.77</v>
      </c>
      <c r="J1028" s="3">
        <v>856307985.57000005</v>
      </c>
      <c r="K1028" s="3">
        <v>3255169580.8200002</v>
      </c>
      <c r="L1028" s="3">
        <v>981078385.04999995</v>
      </c>
      <c r="M1028" s="9">
        <f t="shared" si="121"/>
        <v>0.30139086787695385</v>
      </c>
      <c r="N1028" s="3">
        <v>6135533276.8800001</v>
      </c>
      <c r="O1028" s="3">
        <v>278140877.05000001</v>
      </c>
      <c r="P1028" s="3">
        <v>140255272.06999999</v>
      </c>
      <c r="Q1028" s="3">
        <v>32898082.75</v>
      </c>
      <c r="R1028" s="3">
        <v>19569953.870000001</v>
      </c>
      <c r="S1028" s="3"/>
      <c r="T1028" s="3">
        <v>-21384527.219999999</v>
      </c>
      <c r="U1028" s="3">
        <v>-100458335.29000001</v>
      </c>
      <c r="V1028" s="9">
        <f t="shared" si="122"/>
        <v>0.43062051842137078</v>
      </c>
      <c r="W1028" s="3">
        <v>21929998.420000002</v>
      </c>
      <c r="X1028" s="11">
        <f t="shared" si="123"/>
        <v>7.8844931577812472E-2</v>
      </c>
      <c r="Y1028" s="11">
        <f t="shared" si="124"/>
        <v>2.8750408132614709E-3</v>
      </c>
      <c r="Z1028" s="11">
        <f t="shared" si="125"/>
        <v>3.6464497536205967E-2</v>
      </c>
    </row>
    <row r="1029" spans="1:26" x14ac:dyDescent="0.3">
      <c r="A1029" s="8" t="s">
        <v>2833</v>
      </c>
      <c r="B1029" s="2" t="s">
        <v>2870</v>
      </c>
      <c r="C1029" s="3">
        <v>8106499486.6899996</v>
      </c>
      <c r="D1029" s="9">
        <f t="shared" si="120"/>
        <v>22.815931982633604</v>
      </c>
      <c r="E1029" s="9">
        <f t="shared" si="119"/>
        <v>0.34910299470647732</v>
      </c>
      <c r="F1029" s="3">
        <v>3017342594.98</v>
      </c>
      <c r="G1029" s="4">
        <v>0.18619693842187701</v>
      </c>
      <c r="H1029" s="3">
        <v>4457536.42</v>
      </c>
      <c r="I1029" s="3">
        <v>2187902596.5599999</v>
      </c>
      <c r="J1029" s="3">
        <v>637643114.40999997</v>
      </c>
      <c r="K1029" s="3">
        <v>3013274220.1399999</v>
      </c>
      <c r="L1029" s="3">
        <v>660906518.48000002</v>
      </c>
      <c r="M1029" s="9">
        <f t="shared" si="121"/>
        <v>0.2193316871271323</v>
      </c>
      <c r="N1029" s="3">
        <v>6396491792.8500004</v>
      </c>
      <c r="O1029" s="3">
        <v>470316537.27999997</v>
      </c>
      <c r="P1029" s="3">
        <v>376267839.12</v>
      </c>
      <c r="Q1029" s="3">
        <v>16534196.6</v>
      </c>
      <c r="R1029" s="3">
        <v>10851091</v>
      </c>
      <c r="S1029" s="3"/>
      <c r="T1029" s="3">
        <v>-11346686.029999999</v>
      </c>
      <c r="U1029" s="3">
        <v>-54895796.579999998</v>
      </c>
      <c r="V1029" s="9">
        <f t="shared" si="122"/>
        <v>0.41340974131706087</v>
      </c>
      <c r="W1029" s="3">
        <v>182857630.63</v>
      </c>
      <c r="X1029" s="11">
        <f t="shared" si="123"/>
        <v>0.38879694022142552</v>
      </c>
      <c r="Y1029" s="11">
        <f t="shared" si="124"/>
        <v>2.2556916327476806E-2</v>
      </c>
      <c r="Z1029" s="11">
        <f t="shared" si="125"/>
        <v>5.8017216685476776E-2</v>
      </c>
    </row>
    <row r="1030" spans="1:26" x14ac:dyDescent="0.3">
      <c r="A1030" s="8" t="s">
        <v>2834</v>
      </c>
      <c r="B1030" s="2" t="s">
        <v>2870</v>
      </c>
      <c r="C1030" s="3">
        <v>8336074284.2200003</v>
      </c>
      <c r="D1030" s="9">
        <f t="shared" si="120"/>
        <v>22.843858233172515</v>
      </c>
      <c r="E1030" s="9">
        <f t="shared" si="119"/>
        <v>0.40277492172014212</v>
      </c>
      <c r="F1030" s="3">
        <v>2797425149.4499998</v>
      </c>
      <c r="G1030" s="4">
        <v>0.160570647610772</v>
      </c>
      <c r="H1030" s="3">
        <v>4693362.26</v>
      </c>
      <c r="I1030" s="3">
        <v>2468426371.4400001</v>
      </c>
      <c r="J1030" s="3">
        <v>884441933.58000004</v>
      </c>
      <c r="K1030" s="3">
        <v>2793388611.3699999</v>
      </c>
      <c r="L1030" s="3">
        <v>477375715.00999999</v>
      </c>
      <c r="M1030" s="9">
        <f t="shared" si="121"/>
        <v>0.17089484544575204</v>
      </c>
      <c r="N1030" s="3">
        <v>6627687899.3000002</v>
      </c>
      <c r="O1030" s="3">
        <v>519264085.26999998</v>
      </c>
      <c r="P1030" s="3">
        <v>364936042.29000002</v>
      </c>
      <c r="Q1030" s="3">
        <v>27114097.73</v>
      </c>
      <c r="R1030" s="3">
        <v>18275210.579999998</v>
      </c>
      <c r="S1030" s="3"/>
      <c r="T1030" s="3">
        <v>-31336992.620000001</v>
      </c>
      <c r="U1030" s="3">
        <v>-108285601.53</v>
      </c>
      <c r="V1030" s="9">
        <f t="shared" si="122"/>
        <v>0.32508569681234506</v>
      </c>
      <c r="W1030" s="3">
        <v>66828631.499999799</v>
      </c>
      <c r="X1030" s="11">
        <f t="shared" si="123"/>
        <v>0.1286987361455032</v>
      </c>
      <c r="Y1030" s="11">
        <f t="shared" si="124"/>
        <v>8.0167989417398652E-3</v>
      </c>
      <c r="Z1030" s="11">
        <f t="shared" si="125"/>
        <v>6.2291201777430791E-2</v>
      </c>
    </row>
    <row r="1031" spans="1:26" x14ac:dyDescent="0.3">
      <c r="A1031" s="8" t="s">
        <v>2835</v>
      </c>
      <c r="B1031" s="2" t="s">
        <v>2870</v>
      </c>
      <c r="C1031" s="3">
        <v>8254439752.7700005</v>
      </c>
      <c r="D1031" s="9">
        <f t="shared" si="120"/>
        <v>22.834017044392134</v>
      </c>
      <c r="E1031" s="9">
        <f t="shared" si="119"/>
        <v>0.42671649895899905</v>
      </c>
      <c r="F1031" s="3">
        <v>2155171172.21</v>
      </c>
      <c r="G1031" s="4">
        <v>0.18349924276746701</v>
      </c>
      <c r="H1031" s="3">
        <v>3380991.08</v>
      </c>
      <c r="I1031" s="3">
        <v>2172919549.5</v>
      </c>
      <c r="J1031" s="3">
        <v>1346005091.5899999</v>
      </c>
      <c r="K1031" s="3">
        <v>2115665471.3499999</v>
      </c>
      <c r="L1031" s="3">
        <v>174513547.21000001</v>
      </c>
      <c r="M1031" s="9">
        <f t="shared" si="121"/>
        <v>8.2486361654635049E-2</v>
      </c>
      <c r="N1031" s="3">
        <v>6425364560.5299997</v>
      </c>
      <c r="O1031" s="3">
        <v>635593653.41999996</v>
      </c>
      <c r="P1031" s="3">
        <v>-21584283.48</v>
      </c>
      <c r="Q1031" s="3">
        <v>12058551.289999999</v>
      </c>
      <c r="R1031" s="3">
        <v>7206370.2800000003</v>
      </c>
      <c r="S1031" s="3"/>
      <c r="T1031" s="3">
        <v>-9729641.6300000008</v>
      </c>
      <c r="U1031" s="3">
        <v>-47877009.689999998</v>
      </c>
      <c r="V1031" s="9">
        <f t="shared" si="122"/>
        <v>0.33442182679539928</v>
      </c>
      <c r="W1031" s="3">
        <v>114664562.48</v>
      </c>
      <c r="X1031" s="11">
        <f t="shared" si="123"/>
        <v>0.18040545537705319</v>
      </c>
      <c r="Y1031" s="11">
        <f t="shared" si="124"/>
        <v>1.3891259239189577E-2</v>
      </c>
      <c r="Z1031" s="11">
        <f t="shared" si="125"/>
        <v>7.7000217150619985E-2</v>
      </c>
    </row>
    <row r="1032" spans="1:26" x14ac:dyDescent="0.3">
      <c r="A1032" s="8" t="s">
        <v>2836</v>
      </c>
      <c r="B1032" s="2" t="s">
        <v>2870</v>
      </c>
      <c r="C1032" s="3">
        <v>8391870609.7399998</v>
      </c>
      <c r="D1032" s="9">
        <f t="shared" si="120"/>
        <v>22.85052928963508</v>
      </c>
      <c r="E1032" s="9">
        <f t="shared" si="119"/>
        <v>0.40639777701668633</v>
      </c>
      <c r="F1032" s="3">
        <v>2321595978.9299998</v>
      </c>
      <c r="G1032" s="4">
        <v>0.17751780258540001</v>
      </c>
      <c r="H1032" s="3">
        <v>1798322.23</v>
      </c>
      <c r="I1032" s="3">
        <v>1841151289.3599999</v>
      </c>
      <c r="J1032" s="3">
        <v>1567487949.22</v>
      </c>
      <c r="K1032" s="3">
        <v>2282475243</v>
      </c>
      <c r="L1032" s="3">
        <v>108601070.56</v>
      </c>
      <c r="M1032" s="9">
        <f t="shared" si="121"/>
        <v>4.7580393650736304E-2</v>
      </c>
      <c r="N1032" s="3">
        <v>6453112941.21</v>
      </c>
      <c r="O1032" s="3">
        <v>741729827.30999994</v>
      </c>
      <c r="P1032" s="3">
        <v>-61066446.109999999</v>
      </c>
      <c r="Q1032" s="3">
        <v>29324396.43</v>
      </c>
      <c r="R1032" s="3">
        <v>19585238.16</v>
      </c>
      <c r="S1032" s="3"/>
      <c r="T1032" s="3">
        <v>-19350358.859999999</v>
      </c>
      <c r="U1032" s="3">
        <v>-93476736.959999993</v>
      </c>
      <c r="V1032" s="9">
        <f t="shared" si="122"/>
        <v>0.43349192172799123</v>
      </c>
      <c r="W1032" s="3">
        <v>95800736.370000005</v>
      </c>
      <c r="X1032" s="11">
        <f t="shared" si="123"/>
        <v>0.12915853298961491</v>
      </c>
      <c r="Y1032" s="11">
        <f t="shared" si="124"/>
        <v>1.1415897697327359E-2</v>
      </c>
      <c r="Z1032" s="11">
        <f t="shared" si="125"/>
        <v>8.8386709209876693E-2</v>
      </c>
    </row>
    <row r="1033" spans="1:26" x14ac:dyDescent="0.3">
      <c r="A1033" s="8" t="s">
        <v>2837</v>
      </c>
      <c r="B1033" s="2" t="s">
        <v>2870</v>
      </c>
      <c r="C1033" s="3">
        <v>9113339595.4200001</v>
      </c>
      <c r="D1033" s="9">
        <f t="shared" si="120"/>
        <v>22.933005066708471</v>
      </c>
      <c r="E1033" s="9">
        <f t="shared" si="119"/>
        <v>0.34867936746666961</v>
      </c>
      <c r="F1033" s="3">
        <v>2263547677.8800001</v>
      </c>
      <c r="G1033" s="4">
        <v>0.16581713502773501</v>
      </c>
      <c r="H1033" s="3">
        <v>1475009.31</v>
      </c>
      <c r="I1033" s="3">
        <v>2592458997.3400002</v>
      </c>
      <c r="J1033" s="3">
        <v>583699478.99000001</v>
      </c>
      <c r="K1033" s="3">
        <v>2224552139.0999999</v>
      </c>
      <c r="L1033" s="3">
        <v>62639780.030000001</v>
      </c>
      <c r="M1033" s="9">
        <f t="shared" si="121"/>
        <v>2.8158378007423348E-2</v>
      </c>
      <c r="N1033" s="3">
        <v>7169338817.21</v>
      </c>
      <c r="O1033" s="3">
        <v>724475730.99000001</v>
      </c>
      <c r="P1033" s="3">
        <v>3187088.7199999699</v>
      </c>
      <c r="Q1033" s="3">
        <v>18287074.399999999</v>
      </c>
      <c r="R1033" s="3">
        <v>13740101.460000001</v>
      </c>
      <c r="S1033" s="3"/>
      <c r="T1033" s="3">
        <v>-12224180.66</v>
      </c>
      <c r="U1033" s="3">
        <v>-56106332.439999998</v>
      </c>
      <c r="V1033" s="9">
        <f t="shared" si="122"/>
        <v>0.46870972288952417</v>
      </c>
      <c r="W1033" s="3">
        <v>-19050083.960000001</v>
      </c>
      <c r="X1033" s="11">
        <f t="shared" si="123"/>
        <v>-2.6294992565131143E-2</v>
      </c>
      <c r="Y1033" s="11">
        <f t="shared" si="124"/>
        <v>-2.0903515951028327E-3</v>
      </c>
      <c r="Z1033" s="11">
        <f t="shared" si="125"/>
        <v>7.9496185059765856E-2</v>
      </c>
    </row>
    <row r="1034" spans="1:26" x14ac:dyDescent="0.3">
      <c r="A1034" s="8" t="s">
        <v>2838</v>
      </c>
      <c r="B1034" s="2" t="s">
        <v>2870</v>
      </c>
      <c r="C1034" s="3">
        <v>9551467276.7800007</v>
      </c>
      <c r="D1034" s="9">
        <f t="shared" si="120"/>
        <v>22.97996062118504</v>
      </c>
      <c r="E1034" s="9">
        <f t="shared" si="119"/>
        <v>0.36013714457802565</v>
      </c>
      <c r="F1034" s="3">
        <v>2375756124.8200002</v>
      </c>
      <c r="G1034" s="4">
        <v>0.156291010325464</v>
      </c>
      <c r="H1034" s="3">
        <v>679865.48</v>
      </c>
      <c r="I1034" s="3">
        <v>2761468171.1399999</v>
      </c>
      <c r="J1034" s="3">
        <v>677690114.97000003</v>
      </c>
      <c r="K1034" s="3">
        <v>2339246815.98</v>
      </c>
      <c r="L1034" s="3">
        <v>80521261.439999998</v>
      </c>
      <c r="M1034" s="9">
        <f t="shared" si="121"/>
        <v>3.4421874976996197E-2</v>
      </c>
      <c r="N1034" s="3">
        <v>7653791970.6000004</v>
      </c>
      <c r="O1034" s="3">
        <v>698367678.04999995</v>
      </c>
      <c r="P1034" s="3">
        <v>-37583647.009999998</v>
      </c>
      <c r="Q1034" s="3">
        <v>31884695.289999999</v>
      </c>
      <c r="R1034" s="3">
        <v>26237578.57</v>
      </c>
      <c r="S1034" s="3"/>
      <c r="T1034" s="3">
        <v>-25540290.530000001</v>
      </c>
      <c r="U1034" s="3">
        <v>-108168461.2</v>
      </c>
      <c r="V1034" s="9">
        <f t="shared" si="122"/>
        <v>0.4346931155065088</v>
      </c>
      <c r="W1034" s="3">
        <v>-45158023.960000001</v>
      </c>
      <c r="X1034" s="11">
        <f t="shared" si="123"/>
        <v>-6.4662247952384316E-2</v>
      </c>
      <c r="Y1034" s="11">
        <f t="shared" si="124"/>
        <v>-4.7278625002234956E-3</v>
      </c>
      <c r="Z1034" s="11">
        <f t="shared" si="125"/>
        <v>7.3116271857807627E-2</v>
      </c>
    </row>
    <row r="1035" spans="1:26" x14ac:dyDescent="0.3">
      <c r="A1035" s="8" t="s">
        <v>2839</v>
      </c>
      <c r="B1035" s="2" t="s">
        <v>2870</v>
      </c>
      <c r="C1035" s="3">
        <v>9290081488.3600006</v>
      </c>
      <c r="D1035" s="9">
        <f t="shared" si="120"/>
        <v>22.952213161354784</v>
      </c>
      <c r="E1035" s="9">
        <f t="shared" si="119"/>
        <v>0.40444406147865641</v>
      </c>
      <c r="F1035" s="3">
        <v>1801761189.6300001</v>
      </c>
      <c r="G1035" s="4">
        <v>0.16302246170587401</v>
      </c>
      <c r="H1035" s="3">
        <v>8914.31</v>
      </c>
      <c r="I1035" s="3">
        <v>2378261555.2399998</v>
      </c>
      <c r="J1035" s="3">
        <v>1379047819.0699999</v>
      </c>
      <c r="K1035" s="3">
        <v>1948983583.0699999</v>
      </c>
      <c r="L1035" s="3">
        <v>182639520.03999999</v>
      </c>
      <c r="M1035" s="9">
        <f t="shared" si="121"/>
        <v>9.371013774898497E-2</v>
      </c>
      <c r="N1035" s="3">
        <v>7456622044.6999998</v>
      </c>
      <c r="O1035" s="3">
        <v>615910876.27999997</v>
      </c>
      <c r="P1035" s="3">
        <v>14594520.179999899</v>
      </c>
      <c r="Q1035" s="3">
        <v>4319637.82</v>
      </c>
      <c r="R1035" s="3"/>
      <c r="S1035" s="3">
        <v>5775306.6399999997</v>
      </c>
      <c r="T1035" s="3">
        <v>-12226814.93</v>
      </c>
      <c r="U1035" s="3">
        <v>-45377791.630000003</v>
      </c>
      <c r="V1035" s="9">
        <f t="shared" si="122"/>
        <v>0.17524543717671737</v>
      </c>
      <c r="W1035" s="3">
        <v>-15350085.35</v>
      </c>
      <c r="X1035" s="11">
        <f t="shared" si="123"/>
        <v>-2.4922575556242783E-2</v>
      </c>
      <c r="Y1035" s="11">
        <f t="shared" si="124"/>
        <v>-1.6523090103389164E-3</v>
      </c>
      <c r="Z1035" s="11">
        <f t="shared" si="125"/>
        <v>6.6297682862276816E-2</v>
      </c>
    </row>
    <row r="1036" spans="1:26" x14ac:dyDescent="0.3">
      <c r="A1036" s="8" t="s">
        <v>2840</v>
      </c>
      <c r="B1036" s="2" t="s">
        <v>2870</v>
      </c>
      <c r="C1036" s="3">
        <v>10009616677.139999</v>
      </c>
      <c r="D1036" s="9">
        <f t="shared" si="120"/>
        <v>23.026812135548298</v>
      </c>
      <c r="E1036" s="9">
        <f t="shared" si="119"/>
        <v>0.44039480714055967</v>
      </c>
      <c r="F1036" s="3">
        <v>1772504051.6700001</v>
      </c>
      <c r="G1036" s="4">
        <v>0.185561005809079</v>
      </c>
      <c r="H1036" s="3">
        <v>509473.4</v>
      </c>
      <c r="I1036" s="3">
        <v>2461972427.3800001</v>
      </c>
      <c r="J1036" s="3">
        <v>1945701305.3</v>
      </c>
      <c r="K1036" s="3">
        <v>1903311939.24</v>
      </c>
      <c r="L1036" s="3">
        <v>166504625.12</v>
      </c>
      <c r="M1036" s="9">
        <f t="shared" si="121"/>
        <v>8.7481521913053292E-2</v>
      </c>
      <c r="N1036" s="3">
        <v>7966049626.1700001</v>
      </c>
      <c r="O1036" s="3">
        <v>673110441.00999999</v>
      </c>
      <c r="P1036" s="3">
        <v>126835066.47</v>
      </c>
      <c r="Q1036" s="3">
        <v>3960763.71</v>
      </c>
      <c r="R1036" s="3"/>
      <c r="S1036" s="3">
        <v>14172673.84</v>
      </c>
      <c r="T1036" s="3">
        <v>-28625232.949999999</v>
      </c>
      <c r="U1036" s="3">
        <v>-94534220.180000007</v>
      </c>
      <c r="V1036" s="9">
        <f t="shared" si="122"/>
        <v>0.14723545037878166</v>
      </c>
      <c r="W1036" s="3">
        <v>42068773.960000001</v>
      </c>
      <c r="X1036" s="11">
        <f t="shared" si="123"/>
        <v>6.2499066121862477E-2</v>
      </c>
      <c r="Y1036" s="11">
        <f t="shared" si="124"/>
        <v>4.2028356646340737E-3</v>
      </c>
      <c r="Z1036" s="11">
        <f t="shared" si="125"/>
        <v>6.7246375432862701E-2</v>
      </c>
    </row>
    <row r="1037" spans="1:26" x14ac:dyDescent="0.3">
      <c r="A1037" s="8" t="s">
        <v>2841</v>
      </c>
      <c r="B1037" s="2" t="s">
        <v>2870</v>
      </c>
      <c r="C1037" s="3">
        <v>9297564350.9200001</v>
      </c>
      <c r="D1037" s="9">
        <f t="shared" si="120"/>
        <v>22.953018305053877</v>
      </c>
      <c r="E1037" s="9">
        <f t="shared" si="119"/>
        <v>0.46827536432691497</v>
      </c>
      <c r="F1037" s="3">
        <v>1920212054.78</v>
      </c>
      <c r="G1037" s="4">
        <v>0.120246550962143</v>
      </c>
      <c r="H1037" s="3">
        <v>377670</v>
      </c>
      <c r="I1037" s="3">
        <v>2067853168.5999999</v>
      </c>
      <c r="J1037" s="3">
        <v>2285589495.1799998</v>
      </c>
      <c r="K1037" s="3">
        <v>2145254670.6700001</v>
      </c>
      <c r="L1037" s="3">
        <v>260538324.91999999</v>
      </c>
      <c r="M1037" s="9">
        <f t="shared" si="121"/>
        <v>0.12144866923358305</v>
      </c>
      <c r="N1037" s="3">
        <v>8222390464.2299995</v>
      </c>
      <c r="O1037" s="3">
        <v>420504254.04000002</v>
      </c>
      <c r="P1037" s="3">
        <v>-414730793.36000001</v>
      </c>
      <c r="Q1037" s="3">
        <v>1032707.21</v>
      </c>
      <c r="R1037" s="3"/>
      <c r="S1037" s="3">
        <v>11560740.369999999</v>
      </c>
      <c r="T1037" s="3">
        <v>-10314838.85</v>
      </c>
      <c r="U1037" s="3">
        <v>-49783801.369999997</v>
      </c>
      <c r="V1037" s="9">
        <f t="shared" si="122"/>
        <v>0.20954629811755829</v>
      </c>
      <c r="W1037" s="3">
        <v>-252606186.97</v>
      </c>
      <c r="X1037" s="11">
        <f t="shared" si="123"/>
        <v>-0.60072207247152154</v>
      </c>
      <c r="Y1037" s="11">
        <f t="shared" si="124"/>
        <v>-2.7169071106779106E-2</v>
      </c>
      <c r="Z1037" s="11">
        <f t="shared" si="125"/>
        <v>4.5227356129929966E-2</v>
      </c>
    </row>
    <row r="1038" spans="1:26" x14ac:dyDescent="0.3">
      <c r="A1038" s="8" t="s">
        <v>2842</v>
      </c>
      <c r="B1038" s="2" t="s">
        <v>2870</v>
      </c>
      <c r="C1038" s="3">
        <v>10064712007.67</v>
      </c>
      <c r="D1038" s="9">
        <f t="shared" si="120"/>
        <v>23.032301282381905</v>
      </c>
      <c r="E1038" s="9">
        <f t="shared" si="119"/>
        <v>0.52520519248853581</v>
      </c>
      <c r="F1038" s="3">
        <v>1675977150.2</v>
      </c>
      <c r="G1038" s="4">
        <v>0.120778828635797</v>
      </c>
      <c r="H1038" s="3">
        <v>10830.99</v>
      </c>
      <c r="I1038" s="3">
        <v>2020333872.6099999</v>
      </c>
      <c r="J1038" s="3">
        <v>3265694303.73</v>
      </c>
      <c r="K1038" s="3">
        <v>1844113130</v>
      </c>
      <c r="L1038" s="3">
        <v>203629559.37</v>
      </c>
      <c r="M1038" s="9">
        <f t="shared" si="121"/>
        <v>0.11042140314352623</v>
      </c>
      <c r="N1038" s="3">
        <v>8594963491.0799999</v>
      </c>
      <c r="O1038" s="3">
        <v>787321396.65999997</v>
      </c>
      <c r="P1038" s="3">
        <v>94091747.759999901</v>
      </c>
      <c r="Q1038" s="3">
        <v>3436743.84</v>
      </c>
      <c r="R1038" s="3"/>
      <c r="S1038" s="3">
        <v>16642120.029999999</v>
      </c>
      <c r="T1038" s="3">
        <v>-27667870.82</v>
      </c>
      <c r="U1038" s="3">
        <v>-100664772.03</v>
      </c>
      <c r="V1038" s="9">
        <f t="shared" si="122"/>
        <v>0.15645952131967644</v>
      </c>
      <c r="W1038" s="3">
        <v>-10789044.3500001</v>
      </c>
      <c r="X1038" s="11">
        <f t="shared" si="123"/>
        <v>-1.3703481698541065E-2</v>
      </c>
      <c r="Y1038" s="11">
        <f t="shared" si="124"/>
        <v>-1.0719675179754879E-3</v>
      </c>
      <c r="Z1038" s="11">
        <f t="shared" si="125"/>
        <v>7.82259240065694E-2</v>
      </c>
    </row>
    <row r="1039" spans="1:26" x14ac:dyDescent="0.3">
      <c r="A1039" s="8" t="s">
        <v>2843</v>
      </c>
      <c r="B1039" s="2" t="s">
        <v>2870</v>
      </c>
      <c r="C1039" s="3">
        <v>10027111812.32</v>
      </c>
      <c r="D1039" s="9">
        <f t="shared" si="120"/>
        <v>23.02855844254999</v>
      </c>
      <c r="E1039" s="9">
        <f t="shared" si="119"/>
        <v>0.5206406621531543</v>
      </c>
      <c r="F1039" s="3">
        <v>1571477271.45</v>
      </c>
      <c r="G1039" s="4">
        <v>0.116660048780824</v>
      </c>
      <c r="H1039" s="3">
        <v>4025873.85</v>
      </c>
      <c r="I1039" s="3">
        <v>1921011963.1300001</v>
      </c>
      <c r="J1039" s="3">
        <v>3295484296.4699998</v>
      </c>
      <c r="K1039" s="3">
        <v>1825107113.73</v>
      </c>
      <c r="L1039" s="3">
        <v>289119603.79000002</v>
      </c>
      <c r="M1039" s="9">
        <f t="shared" si="121"/>
        <v>0.15841240309404184</v>
      </c>
      <c r="N1039" s="3">
        <v>8477597977.6099997</v>
      </c>
      <c r="O1039" s="3">
        <v>803967513.75999999</v>
      </c>
      <c r="P1039" s="3">
        <v>-146619984.53999999</v>
      </c>
      <c r="Q1039" s="3">
        <v>1408337.75</v>
      </c>
      <c r="R1039" s="3"/>
      <c r="S1039" s="3">
        <v>109964.02</v>
      </c>
      <c r="T1039" s="3">
        <v>-11162887.529999999</v>
      </c>
      <c r="U1039" s="3">
        <v>-54622422.090000004</v>
      </c>
      <c r="V1039" s="9">
        <f t="shared" si="122"/>
        <v>2.3079647702051811E-2</v>
      </c>
      <c r="W1039" s="3">
        <v>-108354961.89</v>
      </c>
      <c r="X1039" s="11">
        <f t="shared" si="123"/>
        <v>-0.13477529879689401</v>
      </c>
      <c r="Y1039" s="11">
        <f t="shared" si="124"/>
        <v>-1.0806198626095666E-2</v>
      </c>
      <c r="Z1039" s="11">
        <f t="shared" si="125"/>
        <v>8.0179370571313482E-2</v>
      </c>
    </row>
    <row r="1040" spans="1:26" x14ac:dyDescent="0.3">
      <c r="A1040" s="8" t="s">
        <v>2809</v>
      </c>
      <c r="B1040" s="2" t="s">
        <v>2871</v>
      </c>
      <c r="C1040" s="3">
        <v>1332951676.76</v>
      </c>
      <c r="D1040" s="9">
        <f t="shared" si="120"/>
        <v>21.010661625993009</v>
      </c>
      <c r="E1040" s="9">
        <f t="shared" si="119"/>
        <v>0.94160678187584868</v>
      </c>
      <c r="F1040" s="3">
        <v>0</v>
      </c>
      <c r="G1040" s="4">
        <v>0.95954206105534701</v>
      </c>
      <c r="H1040" s="3">
        <v>1913146.61</v>
      </c>
      <c r="I1040" s="3">
        <v>133311599.78</v>
      </c>
      <c r="J1040" s="3">
        <v>1119891592.3599999</v>
      </c>
      <c r="K1040" s="3">
        <v>0</v>
      </c>
      <c r="L1040" s="3">
        <v>0</v>
      </c>
      <c r="M1040" s="9" t="str">
        <f t="shared" si="121"/>
        <v/>
      </c>
      <c r="N1040" s="3">
        <v>16467266.77</v>
      </c>
      <c r="O1040" s="3">
        <v>1125447965.78</v>
      </c>
      <c r="P1040" s="3">
        <v>59123670.090000004</v>
      </c>
      <c r="Q1040" s="3">
        <v>0</v>
      </c>
      <c r="R1040" s="3">
        <v>12873621.630000001</v>
      </c>
      <c r="S1040" s="3"/>
      <c r="T1040" s="3">
        <v>-17558021.57</v>
      </c>
      <c r="U1040" s="3">
        <v>-7271999.3099999996</v>
      </c>
      <c r="V1040" s="9">
        <f t="shared" si="122"/>
        <v>0.51847002836672607</v>
      </c>
      <c r="W1040" s="3">
        <v>15527211.130000001</v>
      </c>
      <c r="X1040" s="11">
        <f t="shared" si="123"/>
        <v>1.379647180688514E-2</v>
      </c>
      <c r="Y1040" s="11">
        <f t="shared" si="124"/>
        <v>1.1648742711920306E-2</v>
      </c>
      <c r="Z1040" s="11">
        <f t="shared" si="125"/>
        <v>0.84432765673518007</v>
      </c>
    </row>
    <row r="1041" spans="1:26" x14ac:dyDescent="0.3">
      <c r="A1041" s="8" t="s">
        <v>2810</v>
      </c>
      <c r="B1041" s="2" t="s">
        <v>2871</v>
      </c>
      <c r="C1041" s="3">
        <v>1278713927.1800001</v>
      </c>
      <c r="D1041" s="9">
        <f t="shared" si="120"/>
        <v>20.969120665393312</v>
      </c>
      <c r="E1041" s="9">
        <f t="shared" si="119"/>
        <v>0.9328332486771217</v>
      </c>
      <c r="F1041" s="3">
        <v>0</v>
      </c>
      <c r="G1041" s="4">
        <v>0.79442498177106802</v>
      </c>
      <c r="H1041" s="3">
        <v>11532811.57</v>
      </c>
      <c r="I1041" s="3">
        <v>53752208.170000002</v>
      </c>
      <c r="J1041" s="3">
        <v>1127541847.0799999</v>
      </c>
      <c r="K1041" s="3">
        <v>0</v>
      </c>
      <c r="L1041" s="3">
        <v>0</v>
      </c>
      <c r="M1041" s="9" t="str">
        <f t="shared" si="121"/>
        <v/>
      </c>
      <c r="N1041" s="3">
        <v>0</v>
      </c>
      <c r="O1041" s="3">
        <v>1040534750.87</v>
      </c>
      <c r="P1041" s="3">
        <v>122979165.51000001</v>
      </c>
      <c r="Q1041" s="3">
        <v>0</v>
      </c>
      <c r="R1041" s="3">
        <v>27628585.77</v>
      </c>
      <c r="S1041" s="3"/>
      <c r="T1041" s="3">
        <v>-41319485.439999998</v>
      </c>
      <c r="U1041" s="3">
        <v>-15129878.710000001</v>
      </c>
      <c r="V1041" s="9">
        <f t="shared" si="122"/>
        <v>0.48944015908813387</v>
      </c>
      <c r="W1041" s="3">
        <v>51710038.170000099</v>
      </c>
      <c r="X1041" s="11">
        <f t="shared" si="123"/>
        <v>4.9695637869628953E-2</v>
      </c>
      <c r="Y1041" s="11">
        <f t="shared" si="124"/>
        <v>4.0439098277468798E-2</v>
      </c>
      <c r="Z1041" s="11">
        <f t="shared" si="125"/>
        <v>0.81373537016581476</v>
      </c>
    </row>
    <row r="1042" spans="1:26" x14ac:dyDescent="0.3">
      <c r="A1042" s="8" t="s">
        <v>2811</v>
      </c>
      <c r="B1042" s="2" t="s">
        <v>2871</v>
      </c>
      <c r="C1042" s="3">
        <v>1340558367.3</v>
      </c>
      <c r="D1042" s="9">
        <f t="shared" si="120"/>
        <v>21.016352056132149</v>
      </c>
      <c r="E1042" s="9">
        <f t="shared" si="119"/>
        <v>0.91522300333039741</v>
      </c>
      <c r="F1042" s="3">
        <v>0</v>
      </c>
      <c r="G1042" s="4">
        <v>0.51483405600542598</v>
      </c>
      <c r="H1042" s="3">
        <v>3708975.95</v>
      </c>
      <c r="I1042" s="3">
        <v>266091067.03999999</v>
      </c>
      <c r="J1042" s="3">
        <v>957109812.07000005</v>
      </c>
      <c r="K1042" s="3">
        <v>0</v>
      </c>
      <c r="L1042" s="3">
        <v>0</v>
      </c>
      <c r="M1042" s="9" t="str">
        <f t="shared" si="121"/>
        <v/>
      </c>
      <c r="N1042" s="3">
        <v>0</v>
      </c>
      <c r="O1042" s="3">
        <v>1061151085.21</v>
      </c>
      <c r="P1042" s="3">
        <v>49237056.819999903</v>
      </c>
      <c r="Q1042" s="3">
        <v>0</v>
      </c>
      <c r="R1042" s="3">
        <v>14825721.16</v>
      </c>
      <c r="S1042" s="3"/>
      <c r="T1042" s="3">
        <v>-36837527.479999997</v>
      </c>
      <c r="U1042" s="3">
        <v>-8598178.0399999991</v>
      </c>
      <c r="V1042" s="9">
        <f t="shared" si="122"/>
        <v>0.32630111033433779</v>
      </c>
      <c r="W1042" s="3">
        <v>19897894.449999899</v>
      </c>
      <c r="X1042" s="11">
        <f t="shared" si="123"/>
        <v>1.8751236018443255E-2</v>
      </c>
      <c r="Y1042" s="11">
        <f t="shared" si="124"/>
        <v>1.4842990007272844E-2</v>
      </c>
      <c r="Z1042" s="11">
        <f t="shared" si="125"/>
        <v>0.79157395238765305</v>
      </c>
    </row>
    <row r="1043" spans="1:26" x14ac:dyDescent="0.3">
      <c r="A1043" s="8" t="s">
        <v>2812</v>
      </c>
      <c r="B1043" s="2" t="s">
        <v>2871</v>
      </c>
      <c r="C1043" s="3">
        <v>1798087636.0799999</v>
      </c>
      <c r="D1043" s="9">
        <f t="shared" si="120"/>
        <v>21.309989512675674</v>
      </c>
      <c r="E1043" s="9">
        <f t="shared" si="119"/>
        <v>0.86726758077247501</v>
      </c>
      <c r="F1043" s="3">
        <v>0</v>
      </c>
      <c r="G1043" s="4">
        <v>0.42239757916492399</v>
      </c>
      <c r="H1043" s="3">
        <v>10613535.49</v>
      </c>
      <c r="I1043" s="3">
        <v>471536408.92000002</v>
      </c>
      <c r="J1043" s="3">
        <v>1077273169.75</v>
      </c>
      <c r="K1043" s="3">
        <v>0</v>
      </c>
      <c r="L1043" s="3">
        <v>0</v>
      </c>
      <c r="M1043" s="9" t="str">
        <f t="shared" si="121"/>
        <v/>
      </c>
      <c r="N1043" s="3">
        <v>0</v>
      </c>
      <c r="O1043" s="3">
        <v>1060525726.03</v>
      </c>
      <c r="P1043" s="3">
        <v>106442402.95999999</v>
      </c>
      <c r="Q1043" s="3">
        <v>0</v>
      </c>
      <c r="R1043" s="3">
        <v>29679027.899999999</v>
      </c>
      <c r="S1043" s="3"/>
      <c r="T1043" s="3">
        <v>-70728252.280000001</v>
      </c>
      <c r="U1043" s="3">
        <v>-15878498.539999999</v>
      </c>
      <c r="V1043" s="9">
        <f t="shared" si="122"/>
        <v>0.34268723418205244</v>
      </c>
      <c r="W1043" s="3">
        <v>34589929.330000497</v>
      </c>
      <c r="X1043" s="11">
        <f t="shared" si="123"/>
        <v>3.2615832394264826E-2</v>
      </c>
      <c r="Y1043" s="11">
        <f t="shared" si="124"/>
        <v>1.9237065333150165E-2</v>
      </c>
      <c r="Z1043" s="11">
        <f t="shared" si="125"/>
        <v>0.58980758487503182</v>
      </c>
    </row>
    <row r="1044" spans="1:26" x14ac:dyDescent="0.3">
      <c r="A1044" s="8" t="s">
        <v>2813</v>
      </c>
      <c r="B1044" s="2" t="s">
        <v>2871</v>
      </c>
      <c r="C1044" s="3">
        <v>2063204378.9300001</v>
      </c>
      <c r="D1044" s="9">
        <f t="shared" si="120"/>
        <v>21.447526134926402</v>
      </c>
      <c r="E1044" s="9">
        <f t="shared" si="119"/>
        <v>0.80507231868683182</v>
      </c>
      <c r="F1044" s="3">
        <v>0</v>
      </c>
      <c r="G1044" s="4">
        <v>0.42102326072471902</v>
      </c>
      <c r="H1044" s="3">
        <v>133715191.12</v>
      </c>
      <c r="I1044" s="3">
        <v>248403702.28999999</v>
      </c>
      <c r="J1044" s="3">
        <v>1278909839.8599999</v>
      </c>
      <c r="K1044" s="3">
        <v>0</v>
      </c>
      <c r="L1044" s="3">
        <v>0</v>
      </c>
      <c r="M1044" s="9" t="str">
        <f t="shared" si="121"/>
        <v/>
      </c>
      <c r="N1044" s="3">
        <v>0</v>
      </c>
      <c r="O1044" s="3">
        <v>1078761125.8399999</v>
      </c>
      <c r="P1044" s="3">
        <v>59325311.729999803</v>
      </c>
      <c r="Q1044" s="3">
        <v>0</v>
      </c>
      <c r="R1044" s="3">
        <v>18819803.82</v>
      </c>
      <c r="S1044" s="3"/>
      <c r="T1044" s="3">
        <v>-19293337.57</v>
      </c>
      <c r="U1044" s="3">
        <v>-9175912.6699999999</v>
      </c>
      <c r="V1044" s="9">
        <f t="shared" si="122"/>
        <v>0.66105723408049955</v>
      </c>
      <c r="W1044" s="3">
        <v>25312833.789999802</v>
      </c>
      <c r="X1044" s="11">
        <f t="shared" si="123"/>
        <v>2.3464725585369453E-2</v>
      </c>
      <c r="Y1044" s="11">
        <f t="shared" si="124"/>
        <v>1.2268699140279699E-2</v>
      </c>
      <c r="Z1044" s="11">
        <f t="shared" si="125"/>
        <v>0.52285713274777801</v>
      </c>
    </row>
    <row r="1045" spans="1:26" x14ac:dyDescent="0.3">
      <c r="A1045" s="8" t="s">
        <v>2814</v>
      </c>
      <c r="B1045" s="2" t="s">
        <v>2871</v>
      </c>
      <c r="C1045" s="3">
        <v>1733183450.8099999</v>
      </c>
      <c r="D1045" s="9">
        <f t="shared" si="120"/>
        <v>21.273225699440339</v>
      </c>
      <c r="E1045" s="9">
        <f t="shared" si="119"/>
        <v>0.92605880234425986</v>
      </c>
      <c r="F1045" s="3">
        <v>0</v>
      </c>
      <c r="G1045" s="4">
        <v>0.40669017685569803</v>
      </c>
      <c r="H1045" s="3">
        <v>9578990.3599999994</v>
      </c>
      <c r="I1045" s="3">
        <v>49964259.049999997</v>
      </c>
      <c r="J1045" s="3">
        <v>1545486541.29</v>
      </c>
      <c r="K1045" s="3">
        <v>0</v>
      </c>
      <c r="L1045" s="3">
        <v>0</v>
      </c>
      <c r="M1045" s="9" t="str">
        <f t="shared" si="121"/>
        <v/>
      </c>
      <c r="N1045" s="3">
        <v>101104272</v>
      </c>
      <c r="O1045" s="3">
        <v>1070194387.38</v>
      </c>
      <c r="P1045" s="3">
        <v>93667634.110000104</v>
      </c>
      <c r="Q1045" s="3">
        <v>0</v>
      </c>
      <c r="R1045" s="3">
        <v>27157026.02</v>
      </c>
      <c r="S1045" s="3"/>
      <c r="T1045" s="3">
        <v>-44899798.549999997</v>
      </c>
      <c r="U1045" s="3">
        <v>-24276806.300000001</v>
      </c>
      <c r="V1045" s="9">
        <f t="shared" si="122"/>
        <v>0.39257529447833261</v>
      </c>
      <c r="W1045" s="3">
        <v>40922035.0200001</v>
      </c>
      <c r="X1045" s="11">
        <f t="shared" si="123"/>
        <v>3.823794583728244E-2</v>
      </c>
      <c r="Y1045" s="11">
        <f t="shared" si="124"/>
        <v>2.361090800911771E-2</v>
      </c>
      <c r="Z1045" s="11">
        <f t="shared" si="125"/>
        <v>0.61747323220738504</v>
      </c>
    </row>
    <row r="1046" spans="1:26" x14ac:dyDescent="0.3">
      <c r="A1046" s="8" t="s">
        <v>2815</v>
      </c>
      <c r="B1046" s="2" t="s">
        <v>2871</v>
      </c>
      <c r="C1046" s="3">
        <v>1822709386.9200001</v>
      </c>
      <c r="D1046" s="9">
        <f t="shared" si="120"/>
        <v>21.323589905190129</v>
      </c>
      <c r="E1046" s="9">
        <f t="shared" si="119"/>
        <v>0.8801991409782628</v>
      </c>
      <c r="F1046" s="3">
        <v>0</v>
      </c>
      <c r="G1046" s="4">
        <v>0.42245092793893901</v>
      </c>
      <c r="H1046" s="3">
        <v>6181652.5</v>
      </c>
      <c r="I1046" s="3">
        <v>204508094.41999999</v>
      </c>
      <c r="J1046" s="3">
        <v>1393657489.7</v>
      </c>
      <c r="K1046" s="3">
        <v>0</v>
      </c>
      <c r="L1046" s="3">
        <v>0</v>
      </c>
      <c r="M1046" s="9" t="str">
        <f t="shared" si="121"/>
        <v/>
      </c>
      <c r="N1046" s="3">
        <v>102709236</v>
      </c>
      <c r="O1046" s="3">
        <v>1067521849.87</v>
      </c>
      <c r="P1046" s="3">
        <v>34270981.849999897</v>
      </c>
      <c r="Q1046" s="3">
        <v>0</v>
      </c>
      <c r="R1046" s="3">
        <v>8130650.5700000003</v>
      </c>
      <c r="S1046" s="3"/>
      <c r="T1046" s="3">
        <v>-47011158.710000001</v>
      </c>
      <c r="U1046" s="3">
        <v>-11487133.039999999</v>
      </c>
      <c r="V1046" s="9">
        <f t="shared" si="122"/>
        <v>0.13898953844237683</v>
      </c>
      <c r="W1046" s="3">
        <v>-3386889.5200001299</v>
      </c>
      <c r="X1046" s="11">
        <f t="shared" si="123"/>
        <v>-3.1726652905629768E-3</v>
      </c>
      <c r="Y1046" s="11">
        <f t="shared" si="124"/>
        <v>-1.8581621098266625E-3</v>
      </c>
      <c r="Z1046" s="11">
        <f t="shared" si="125"/>
        <v>0.58567858240632098</v>
      </c>
    </row>
    <row r="1047" spans="1:26" x14ac:dyDescent="0.3">
      <c r="A1047" s="8" t="s">
        <v>2816</v>
      </c>
      <c r="B1047" s="2" t="s">
        <v>2871</v>
      </c>
      <c r="C1047" s="3">
        <v>2212316816.6100001</v>
      </c>
      <c r="D1047" s="9">
        <f t="shared" si="120"/>
        <v>21.517306136666143</v>
      </c>
      <c r="E1047" s="9">
        <f t="shared" si="119"/>
        <v>0.75435897852427702</v>
      </c>
      <c r="F1047" s="3">
        <v>41708520</v>
      </c>
      <c r="G1047" s="4">
        <v>0.33829994348765202</v>
      </c>
      <c r="H1047" s="3">
        <v>3952129.51</v>
      </c>
      <c r="I1047" s="3">
        <v>213549745.03</v>
      </c>
      <c r="J1047" s="3">
        <v>1451379179.4100001</v>
      </c>
      <c r="K1047" s="3">
        <v>0</v>
      </c>
      <c r="L1047" s="3">
        <v>0</v>
      </c>
      <c r="M1047" s="9" t="str">
        <f t="shared" si="121"/>
        <v/>
      </c>
      <c r="N1047" s="3">
        <v>124942615.11</v>
      </c>
      <c r="O1047" s="3">
        <v>1094541582.8399999</v>
      </c>
      <c r="P1047" s="3">
        <v>64532864.720000103</v>
      </c>
      <c r="Q1047" s="3">
        <v>0</v>
      </c>
      <c r="R1047" s="3">
        <v>36850544.130000003</v>
      </c>
      <c r="S1047" s="3"/>
      <c r="T1047" s="3">
        <v>-82469361.409999996</v>
      </c>
      <c r="U1047" s="3">
        <v>-20050676.219999999</v>
      </c>
      <c r="V1047" s="9">
        <f t="shared" si="122"/>
        <v>0.35944723570035625</v>
      </c>
      <c r="W1047" s="3">
        <v>11118567.140000099</v>
      </c>
      <c r="X1047" s="11">
        <f t="shared" si="123"/>
        <v>1.0158195279480224E-2</v>
      </c>
      <c r="Y1047" s="11">
        <f t="shared" si="124"/>
        <v>5.0257571865486321E-3</v>
      </c>
      <c r="Z1047" s="11">
        <f t="shared" si="125"/>
        <v>0.4947490226635799</v>
      </c>
    </row>
    <row r="1048" spans="1:26" x14ac:dyDescent="0.3">
      <c r="A1048" s="8" t="s">
        <v>2817</v>
      </c>
      <c r="B1048" s="2" t="s">
        <v>2871</v>
      </c>
      <c r="C1048" s="3">
        <v>3610025460.1100001</v>
      </c>
      <c r="D1048" s="9">
        <f t="shared" si="120"/>
        <v>22.006980661928381</v>
      </c>
      <c r="E1048" s="9">
        <f t="shared" si="119"/>
        <v>0.65311723962139512</v>
      </c>
      <c r="F1048" s="3">
        <v>185353000</v>
      </c>
      <c r="G1048" s="4">
        <v>0.39487156807616702</v>
      </c>
      <c r="H1048" s="3">
        <v>23920142.870000001</v>
      </c>
      <c r="I1048" s="3">
        <v>910155644.44000006</v>
      </c>
      <c r="J1048" s="3">
        <v>1423694076.1600001</v>
      </c>
      <c r="K1048" s="3">
        <v>0</v>
      </c>
      <c r="L1048" s="3">
        <v>0</v>
      </c>
      <c r="M1048" s="9" t="str">
        <f t="shared" si="121"/>
        <v/>
      </c>
      <c r="N1048" s="3">
        <v>465894375.13999999</v>
      </c>
      <c r="O1048" s="3">
        <v>1092798911.48</v>
      </c>
      <c r="P1048" s="3">
        <v>46983615.570000596</v>
      </c>
      <c r="Q1048" s="3">
        <v>0</v>
      </c>
      <c r="R1048" s="3">
        <v>10805335.310000001</v>
      </c>
      <c r="S1048" s="3"/>
      <c r="T1048" s="3">
        <v>-33003902.210000001</v>
      </c>
      <c r="U1048" s="3">
        <v>-12170361.26</v>
      </c>
      <c r="V1048" s="9">
        <f t="shared" si="122"/>
        <v>0.23919228516422342</v>
      </c>
      <c r="W1048" s="3">
        <v>6709640.9700006098</v>
      </c>
      <c r="X1048" s="11">
        <f t="shared" si="123"/>
        <v>6.1398679112093964E-3</v>
      </c>
      <c r="Y1048" s="11">
        <f t="shared" si="124"/>
        <v>1.858613199308617E-3</v>
      </c>
      <c r="Z1048" s="11">
        <f t="shared" si="125"/>
        <v>0.30271224498419513</v>
      </c>
    </row>
    <row r="1049" spans="1:26" x14ac:dyDescent="0.3">
      <c r="A1049" s="8" t="s">
        <v>2818</v>
      </c>
      <c r="B1049" s="2" t="s">
        <v>2871</v>
      </c>
      <c r="C1049" s="3">
        <v>4609800763.96</v>
      </c>
      <c r="D1049" s="9">
        <f t="shared" si="120"/>
        <v>22.251450474791099</v>
      </c>
      <c r="E1049" s="9">
        <f t="shared" si="119"/>
        <v>0.77395780867655706</v>
      </c>
      <c r="F1049" s="3">
        <v>205940800</v>
      </c>
      <c r="G1049" s="4">
        <v>0.47197239204351699</v>
      </c>
      <c r="H1049" s="3">
        <v>5072576.3600000003</v>
      </c>
      <c r="I1049" s="3">
        <v>2130521565.4200001</v>
      </c>
      <c r="J1049" s="3">
        <v>1432197155.9300001</v>
      </c>
      <c r="K1049" s="3">
        <v>0</v>
      </c>
      <c r="L1049" s="3">
        <v>0</v>
      </c>
      <c r="M1049" s="9" t="str">
        <f t="shared" si="121"/>
        <v/>
      </c>
      <c r="N1049" s="3">
        <v>1970214627.21</v>
      </c>
      <c r="O1049" s="3">
        <v>1073933868.8599999</v>
      </c>
      <c r="P1049" s="3">
        <v>5648772.0700004501</v>
      </c>
      <c r="Q1049" s="3">
        <v>0</v>
      </c>
      <c r="R1049" s="3">
        <v>40307019.829999998</v>
      </c>
      <c r="S1049" s="3"/>
      <c r="T1049" s="3">
        <v>-69743598.640000001</v>
      </c>
      <c r="U1049" s="3">
        <v>-29087747.620000001</v>
      </c>
      <c r="V1049" s="9">
        <f t="shared" si="122"/>
        <v>0.40783639356649593</v>
      </c>
      <c r="W1049" s="3">
        <v>25593695.9600004</v>
      </c>
      <c r="X1049" s="11">
        <f t="shared" si="123"/>
        <v>2.3831724375327289E-2</v>
      </c>
      <c r="Y1049" s="11">
        <f t="shared" si="124"/>
        <v>5.5520178138923314E-3</v>
      </c>
      <c r="Z1049" s="11">
        <f t="shared" si="125"/>
        <v>0.2329675237281727</v>
      </c>
    </row>
    <row r="1050" spans="1:26" x14ac:dyDescent="0.3">
      <c r="A1050" s="8" t="s">
        <v>2819</v>
      </c>
      <c r="B1050" s="2" t="s">
        <v>2871</v>
      </c>
      <c r="C1050" s="3">
        <v>12441934358.809999</v>
      </c>
      <c r="D1050" s="9">
        <f t="shared" si="120"/>
        <v>23.244338407250527</v>
      </c>
      <c r="E1050" s="9">
        <f t="shared" si="119"/>
        <v>0.64408822488406592</v>
      </c>
      <c r="F1050" s="3">
        <v>485062164.12</v>
      </c>
      <c r="G1050" s="4">
        <v>0.25379349715520599</v>
      </c>
      <c r="H1050" s="3">
        <v>13469583.880000001</v>
      </c>
      <c r="I1050" s="3">
        <v>1857844039.73</v>
      </c>
      <c r="J1050" s="3">
        <v>6142389791.6800003</v>
      </c>
      <c r="K1050" s="3">
        <v>65593606.409999996</v>
      </c>
      <c r="L1050" s="3">
        <v>389635.72</v>
      </c>
      <c r="M1050" s="9">
        <f t="shared" si="121"/>
        <v>5.9401478486262723E-3</v>
      </c>
      <c r="N1050" s="3">
        <v>4131115767.4499998</v>
      </c>
      <c r="O1050" s="3">
        <v>1080446707.26</v>
      </c>
      <c r="P1050" s="3">
        <v>102995235.13000099</v>
      </c>
      <c r="Q1050" s="3">
        <v>0</v>
      </c>
      <c r="R1050" s="3">
        <v>13319942.810000001</v>
      </c>
      <c r="S1050" s="3"/>
      <c r="T1050" s="3">
        <v>-68401141.609999999</v>
      </c>
      <c r="U1050" s="3">
        <v>-15319598.699999999</v>
      </c>
      <c r="V1050" s="9">
        <f t="shared" si="122"/>
        <v>0.15909967781793496</v>
      </c>
      <c r="W1050" s="3">
        <v>-3274126.42999923</v>
      </c>
      <c r="X1050" s="11">
        <f t="shared" si="123"/>
        <v>-3.0303451415039022E-3</v>
      </c>
      <c r="Y1050" s="11">
        <f t="shared" si="124"/>
        <v>-2.6315252400289804E-4</v>
      </c>
      <c r="Z1050" s="11">
        <f t="shared" si="125"/>
        <v>8.683912614399443E-2</v>
      </c>
    </row>
    <row r="1051" spans="1:26" x14ac:dyDescent="0.3">
      <c r="A1051" s="8" t="s">
        <v>2820</v>
      </c>
      <c r="B1051" s="2" t="s">
        <v>2871</v>
      </c>
      <c r="C1051" s="3">
        <v>13481809912.639999</v>
      </c>
      <c r="D1051" s="9">
        <f t="shared" si="120"/>
        <v>23.324607199933951</v>
      </c>
      <c r="E1051" s="9">
        <f t="shared" si="119"/>
        <v>0.53236503240346877</v>
      </c>
      <c r="F1051" s="3">
        <v>748971376.85000002</v>
      </c>
      <c r="G1051" s="4">
        <v>0.256295004397952</v>
      </c>
      <c r="H1051" s="3">
        <v>52702310.200000003</v>
      </c>
      <c r="I1051" s="3">
        <v>823900284.5</v>
      </c>
      <c r="J1051" s="3">
        <v>6300641576.3000002</v>
      </c>
      <c r="K1051" s="3">
        <v>391014697.25999999</v>
      </c>
      <c r="L1051" s="3">
        <v>1542021.32</v>
      </c>
      <c r="M1051" s="9">
        <f t="shared" si="121"/>
        <v>3.9436403050974161E-3</v>
      </c>
      <c r="N1051" s="3">
        <v>3718380082.9200001</v>
      </c>
      <c r="O1051" s="3">
        <v>1125677514.8599999</v>
      </c>
      <c r="P1051" s="3">
        <v>326115965.71000099</v>
      </c>
      <c r="Q1051" s="3">
        <v>0</v>
      </c>
      <c r="R1051" s="3">
        <v>30058836.77</v>
      </c>
      <c r="S1051" s="3"/>
      <c r="T1051" s="3">
        <v>-102862685.36</v>
      </c>
      <c r="U1051" s="3">
        <v>-30608945.59</v>
      </c>
      <c r="V1051" s="9">
        <f t="shared" si="122"/>
        <v>0.22520768313125944</v>
      </c>
      <c r="W1051" s="3">
        <v>32213717.330000699</v>
      </c>
      <c r="X1051" s="11">
        <f t="shared" si="123"/>
        <v>2.861718112403365E-2</v>
      </c>
      <c r="Y1051" s="11">
        <f t="shared" si="124"/>
        <v>2.3894208224815882E-3</v>
      </c>
      <c r="Z1051" s="11">
        <f t="shared" si="125"/>
        <v>8.3496023319881568E-2</v>
      </c>
    </row>
    <row r="1052" spans="1:26" x14ac:dyDescent="0.3">
      <c r="A1052" s="8" t="s">
        <v>2821</v>
      </c>
      <c r="B1052" s="2" t="s">
        <v>2871</v>
      </c>
      <c r="C1052" s="3">
        <v>17363060637.540001</v>
      </c>
      <c r="D1052" s="9">
        <f t="shared" si="120"/>
        <v>23.577610834644652</v>
      </c>
      <c r="E1052" s="9">
        <f t="shared" si="119"/>
        <v>0.52628843114750934</v>
      </c>
      <c r="F1052" s="3">
        <v>978492681.85000002</v>
      </c>
      <c r="G1052" s="4">
        <v>0.21821214781751799</v>
      </c>
      <c r="H1052" s="3">
        <v>133510504.06999999</v>
      </c>
      <c r="I1052" s="3">
        <v>2296505386.0999999</v>
      </c>
      <c r="J1052" s="3">
        <v>6707962052.6800003</v>
      </c>
      <c r="K1052" s="3">
        <v>506698720.18000001</v>
      </c>
      <c r="L1052" s="3">
        <v>2003334.51</v>
      </c>
      <c r="M1052" s="9">
        <f t="shared" si="121"/>
        <v>3.9536995658649666E-3</v>
      </c>
      <c r="N1052" s="3">
        <v>5666710869.1899996</v>
      </c>
      <c r="O1052" s="3">
        <v>1105791772.53</v>
      </c>
      <c r="P1052" s="3">
        <v>94143545.489998907</v>
      </c>
      <c r="Q1052" s="3">
        <v>0</v>
      </c>
      <c r="R1052" s="3">
        <v>16591438.949999999</v>
      </c>
      <c r="S1052" s="3"/>
      <c r="T1052" s="3">
        <v>-34433036.079999998</v>
      </c>
      <c r="U1052" s="3">
        <v>-16216079.43</v>
      </c>
      <c r="V1052" s="9">
        <f t="shared" si="122"/>
        <v>0.32757608465490851</v>
      </c>
      <c r="W1052" s="3">
        <v>5973573.85999888</v>
      </c>
      <c r="X1052" s="11">
        <f t="shared" si="123"/>
        <v>5.4020784096915657E-3</v>
      </c>
      <c r="Y1052" s="11">
        <f t="shared" si="124"/>
        <v>3.4403922123520364E-4</v>
      </c>
      <c r="Z1052" s="11">
        <f t="shared" si="125"/>
        <v>6.3686454572370169E-2</v>
      </c>
    </row>
    <row r="1053" spans="1:26" x14ac:dyDescent="0.3">
      <c r="A1053" s="8" t="s">
        <v>2822</v>
      </c>
      <c r="B1053" s="2" t="s">
        <v>2871</v>
      </c>
      <c r="C1053" s="3">
        <v>15306159688.07</v>
      </c>
      <c r="D1053" s="9">
        <f t="shared" si="120"/>
        <v>23.451521178317087</v>
      </c>
      <c r="E1053" s="9">
        <f t="shared" si="119"/>
        <v>0.58080564058331441</v>
      </c>
      <c r="F1053" s="3">
        <v>890468670.83000004</v>
      </c>
      <c r="G1053" s="4">
        <v>0.24520194870008699</v>
      </c>
      <c r="H1053" s="3">
        <v>552297496.57000005</v>
      </c>
      <c r="I1053" s="3">
        <v>414817445.82999998</v>
      </c>
      <c r="J1053" s="3">
        <v>7922788940.1000004</v>
      </c>
      <c r="K1053" s="3">
        <v>280018432.63</v>
      </c>
      <c r="L1053" s="3">
        <v>979665.06</v>
      </c>
      <c r="M1053" s="9">
        <f t="shared" si="121"/>
        <v>3.4985734717488124E-3</v>
      </c>
      <c r="N1053" s="3">
        <v>5970987063.3599997</v>
      </c>
      <c r="O1053" s="3">
        <v>1103717306.22</v>
      </c>
      <c r="P1053" s="3">
        <v>303604133.05999899</v>
      </c>
      <c r="Q1053" s="3">
        <v>4087</v>
      </c>
      <c r="R1053" s="3">
        <v>32982696.059999999</v>
      </c>
      <c r="S1053" s="3"/>
      <c r="T1053" s="3">
        <v>-71916321.409999996</v>
      </c>
      <c r="U1053" s="3">
        <v>-32944269.460000001</v>
      </c>
      <c r="V1053" s="9">
        <f t="shared" si="122"/>
        <v>0.31457750510766314</v>
      </c>
      <c r="W1053" s="3">
        <v>17565666.309999201</v>
      </c>
      <c r="X1053" s="11">
        <f t="shared" si="123"/>
        <v>1.5915004875802771E-2</v>
      </c>
      <c r="Y1053" s="11">
        <f t="shared" si="124"/>
        <v>1.147620740144918E-3</v>
      </c>
      <c r="Z1053" s="11">
        <f t="shared" si="125"/>
        <v>7.210935523430248E-2</v>
      </c>
    </row>
    <row r="1054" spans="1:26" x14ac:dyDescent="0.3">
      <c r="A1054" s="8" t="s">
        <v>2823</v>
      </c>
      <c r="B1054" s="2" t="s">
        <v>2871</v>
      </c>
      <c r="C1054" s="3">
        <v>15672080652.5</v>
      </c>
      <c r="D1054" s="9">
        <f t="shared" si="120"/>
        <v>23.475146663855398</v>
      </c>
      <c r="E1054" s="9">
        <f t="shared" si="119"/>
        <v>0.50891640039433494</v>
      </c>
      <c r="F1054" s="3">
        <v>1181116956.5899999</v>
      </c>
      <c r="G1054" s="4">
        <v>0.242834668614375</v>
      </c>
      <c r="H1054" s="3">
        <v>41748489.560000002</v>
      </c>
      <c r="I1054" s="3">
        <v>708351969.22000003</v>
      </c>
      <c r="J1054" s="3">
        <v>7225678413.5799999</v>
      </c>
      <c r="K1054" s="3">
        <v>312939218.61000001</v>
      </c>
      <c r="L1054" s="3">
        <v>928052.45</v>
      </c>
      <c r="M1054" s="9">
        <f t="shared" si="121"/>
        <v>2.9655996909629398E-3</v>
      </c>
      <c r="N1054" s="3">
        <v>5127864807.8500004</v>
      </c>
      <c r="O1054" s="3">
        <v>1045195018.79</v>
      </c>
      <c r="P1054" s="3">
        <v>124148015.8</v>
      </c>
      <c r="Q1054" s="3">
        <v>12618.9</v>
      </c>
      <c r="R1054" s="3">
        <v>64821940.530000001</v>
      </c>
      <c r="S1054" s="3"/>
      <c r="T1054" s="3">
        <v>-102166441.45</v>
      </c>
      <c r="U1054" s="3">
        <v>-14526212.83</v>
      </c>
      <c r="V1054" s="9">
        <f t="shared" si="122"/>
        <v>0.55560103444413655</v>
      </c>
      <c r="W1054" s="3">
        <v>3711812.4399996502</v>
      </c>
      <c r="X1054" s="11">
        <f t="shared" si="123"/>
        <v>3.5513108781332851E-3</v>
      </c>
      <c r="Y1054" s="11">
        <f t="shared" si="124"/>
        <v>2.3684235184225807E-4</v>
      </c>
      <c r="Z1054" s="11">
        <f t="shared" si="125"/>
        <v>6.6691528838148953E-2</v>
      </c>
    </row>
    <row r="1055" spans="1:26" x14ac:dyDescent="0.3">
      <c r="A1055" s="8" t="s">
        <v>2824</v>
      </c>
      <c r="B1055" s="2" t="s">
        <v>2871</v>
      </c>
      <c r="C1055" s="3">
        <v>16649447324.129999</v>
      </c>
      <c r="D1055" s="9">
        <f t="shared" si="120"/>
        <v>23.535642859075992</v>
      </c>
      <c r="E1055" s="9">
        <f t="shared" si="119"/>
        <v>0.45655324913478484</v>
      </c>
      <c r="F1055" s="3">
        <v>1455520852.6300001</v>
      </c>
      <c r="G1055" s="4">
        <v>0.20871702693877101</v>
      </c>
      <c r="H1055" s="3">
        <v>244580184.16</v>
      </c>
      <c r="I1055" s="3">
        <v>793645974.80999994</v>
      </c>
      <c r="J1055" s="3">
        <v>6563133113.1599998</v>
      </c>
      <c r="K1055" s="3">
        <v>462036452.06</v>
      </c>
      <c r="L1055" s="3">
        <v>1765447.73</v>
      </c>
      <c r="M1055" s="9">
        <f t="shared" si="121"/>
        <v>3.8210139527492066E-3</v>
      </c>
      <c r="N1055" s="3">
        <v>5742970318.1400003</v>
      </c>
      <c r="O1055" s="3">
        <v>1066563117.1</v>
      </c>
      <c r="P1055" s="3">
        <v>191096640.14999801</v>
      </c>
      <c r="Q1055" s="3">
        <v>40002.28</v>
      </c>
      <c r="R1055" s="3">
        <v>69866328</v>
      </c>
      <c r="S1055" s="3"/>
      <c r="T1055" s="3">
        <v>-111786593.77</v>
      </c>
      <c r="U1055" s="3">
        <v>-32277668.23</v>
      </c>
      <c r="V1055" s="9">
        <f t="shared" si="122"/>
        <v>0.48524408003422809</v>
      </c>
      <c r="W1055" s="3">
        <v>27688930.1799982</v>
      </c>
      <c r="X1055" s="11">
        <f t="shared" si="123"/>
        <v>2.59608922679464E-2</v>
      </c>
      <c r="Y1055" s="11">
        <f t="shared" si="124"/>
        <v>1.6630540126018902E-3</v>
      </c>
      <c r="Z1055" s="11">
        <f t="shared" si="125"/>
        <v>6.4059971261282225E-2</v>
      </c>
    </row>
    <row r="1056" spans="1:26" x14ac:dyDescent="0.3">
      <c r="A1056" s="8" t="s">
        <v>2825</v>
      </c>
      <c r="B1056" s="2" t="s">
        <v>2871</v>
      </c>
      <c r="C1056" s="3">
        <v>17907853270.990002</v>
      </c>
      <c r="D1056" s="9">
        <f t="shared" si="120"/>
        <v>23.608505183802063</v>
      </c>
      <c r="E1056" s="9">
        <f t="shared" si="119"/>
        <v>0.37293667046674384</v>
      </c>
      <c r="F1056" s="3">
        <v>1998717072.48</v>
      </c>
      <c r="G1056" s="4">
        <v>0.18057797608380199</v>
      </c>
      <c r="H1056" s="3">
        <v>590489133.75</v>
      </c>
      <c r="I1056" s="3">
        <v>404032927.39999998</v>
      </c>
      <c r="J1056" s="3">
        <v>5683973112.9399996</v>
      </c>
      <c r="K1056" s="3">
        <v>677080705.44000006</v>
      </c>
      <c r="L1056" s="3">
        <v>2156805.7799999998</v>
      </c>
      <c r="M1056" s="9">
        <f t="shared" si="121"/>
        <v>3.185448592274391E-3</v>
      </c>
      <c r="N1056" s="3">
        <v>5109706874.4200001</v>
      </c>
      <c r="O1056" s="3">
        <v>1041665283.64</v>
      </c>
      <c r="P1056" s="3">
        <v>82477427.8800001</v>
      </c>
      <c r="Q1056" s="3">
        <v>47276.12</v>
      </c>
      <c r="R1056" s="3">
        <v>26181901.43</v>
      </c>
      <c r="S1056" s="3"/>
      <c r="T1056" s="3">
        <v>-37849753.539999999</v>
      </c>
      <c r="U1056" s="3">
        <v>-20200393.620000001</v>
      </c>
      <c r="V1056" s="9">
        <f t="shared" si="122"/>
        <v>0.45183653846227395</v>
      </c>
      <c r="W1056" s="3">
        <v>-11868585.8599998</v>
      </c>
      <c r="X1056" s="11">
        <f t="shared" si="123"/>
        <v>-1.1393857553288287E-2</v>
      </c>
      <c r="Y1056" s="11">
        <f t="shared" si="124"/>
        <v>-6.6275871710577553E-4</v>
      </c>
      <c r="Z1056" s="11">
        <f t="shared" si="125"/>
        <v>5.8168071173972352E-2</v>
      </c>
    </row>
    <row r="1057" spans="1:26" x14ac:dyDescent="0.3">
      <c r="A1057" s="8" t="s">
        <v>2826</v>
      </c>
      <c r="B1057" s="2" t="s">
        <v>2871</v>
      </c>
      <c r="C1057" s="3">
        <v>19372595491.349998</v>
      </c>
      <c r="D1057" s="9">
        <f t="shared" si="120"/>
        <v>23.687125300812067</v>
      </c>
      <c r="E1057" s="9">
        <f t="shared" si="119"/>
        <v>0.34177006420055128</v>
      </c>
      <c r="F1057" s="3">
        <v>2644693991.98</v>
      </c>
      <c r="G1057" s="4">
        <v>0.15668376195522901</v>
      </c>
      <c r="H1057" s="3">
        <v>94017966.709999993</v>
      </c>
      <c r="I1057" s="3">
        <v>2800008134.52</v>
      </c>
      <c r="J1057" s="3">
        <v>3726947103.5799999</v>
      </c>
      <c r="K1057" s="3">
        <v>865760207.07000005</v>
      </c>
      <c r="L1057" s="3">
        <v>19790543.489999998</v>
      </c>
      <c r="M1057" s="9">
        <f t="shared" si="121"/>
        <v>2.2859151215759051E-2</v>
      </c>
      <c r="N1057" s="3">
        <v>6600988094.8299999</v>
      </c>
      <c r="O1057" s="3">
        <v>993514699.77999997</v>
      </c>
      <c r="P1057" s="3">
        <v>224420654.85000199</v>
      </c>
      <c r="Q1057" s="3">
        <v>100309.43</v>
      </c>
      <c r="R1057" s="3">
        <v>47997993.43</v>
      </c>
      <c r="S1057" s="3"/>
      <c r="T1057" s="3">
        <v>-75547950.099999994</v>
      </c>
      <c r="U1057" s="3">
        <v>-41748034.670000002</v>
      </c>
      <c r="V1057" s="9">
        <f t="shared" si="122"/>
        <v>0.41005924417884915</v>
      </c>
      <c r="W1057" s="3">
        <v>-309468.92999822099</v>
      </c>
      <c r="X1057" s="11">
        <f t="shared" si="123"/>
        <v>-3.1148902987217865E-4</v>
      </c>
      <c r="Y1057" s="11">
        <f t="shared" si="124"/>
        <v>-1.5974572438494423E-5</v>
      </c>
      <c r="Z1057" s="11">
        <f t="shared" si="125"/>
        <v>5.1284542653234635E-2</v>
      </c>
    </row>
    <row r="1058" spans="1:26" x14ac:dyDescent="0.3">
      <c r="A1058" s="8" t="s">
        <v>2827</v>
      </c>
      <c r="B1058" s="2" t="s">
        <v>2871</v>
      </c>
      <c r="C1058" s="3">
        <v>21846724219.82</v>
      </c>
      <c r="D1058" s="9">
        <f t="shared" si="120"/>
        <v>23.807316825958988</v>
      </c>
      <c r="E1058" s="9">
        <f t="shared" si="119"/>
        <v>0.31405474978053843</v>
      </c>
      <c r="F1058" s="3">
        <v>2048646160.8699999</v>
      </c>
      <c r="G1058" s="4">
        <v>0.124123939398278</v>
      </c>
      <c r="H1058" s="3">
        <v>414381261.77999997</v>
      </c>
      <c r="I1058" s="3">
        <v>687278856.65999997</v>
      </c>
      <c r="J1058" s="3">
        <v>5759407389.9399996</v>
      </c>
      <c r="K1058" s="3">
        <v>1067639695.4299999</v>
      </c>
      <c r="L1058" s="3">
        <v>20371853.82</v>
      </c>
      <c r="M1058" s="9">
        <f t="shared" si="121"/>
        <v>1.9081206803382374E-2</v>
      </c>
      <c r="N1058" s="3">
        <v>7284965134.9899998</v>
      </c>
      <c r="O1058" s="3">
        <v>1014586752.91</v>
      </c>
      <c r="P1058" s="3">
        <v>39047040.390000202</v>
      </c>
      <c r="Q1058" s="3">
        <v>53816.09</v>
      </c>
      <c r="R1058" s="3">
        <v>16988792.620000001</v>
      </c>
      <c r="S1058" s="3"/>
      <c r="T1058" s="3">
        <v>-71222698.420000002</v>
      </c>
      <c r="U1058" s="3">
        <v>-19975408.390000001</v>
      </c>
      <c r="V1058" s="9">
        <f t="shared" si="122"/>
        <v>0.18687458880595156</v>
      </c>
      <c r="W1058" s="3">
        <v>18465889.140000202</v>
      </c>
      <c r="X1058" s="11">
        <f t="shared" si="123"/>
        <v>1.8200404339044469E-2</v>
      </c>
      <c r="Y1058" s="11">
        <f t="shared" si="124"/>
        <v>8.4524750503544124E-4</v>
      </c>
      <c r="Z1058" s="11">
        <f t="shared" si="125"/>
        <v>4.6441138849985415E-2</v>
      </c>
    </row>
    <row r="1059" spans="1:26" x14ac:dyDescent="0.3">
      <c r="A1059" s="8" t="s">
        <v>2828</v>
      </c>
      <c r="B1059" s="2" t="s">
        <v>2871</v>
      </c>
      <c r="C1059" s="3">
        <v>28430997185.299999</v>
      </c>
      <c r="D1059" s="9">
        <f t="shared" si="120"/>
        <v>24.070745837101484</v>
      </c>
      <c r="E1059" s="9">
        <f t="shared" si="119"/>
        <v>0.24139280549394429</v>
      </c>
      <c r="F1059" s="3">
        <v>2167368997.6399999</v>
      </c>
      <c r="G1059" s="4">
        <v>0.14265100099681499</v>
      </c>
      <c r="H1059" s="3">
        <v>564511844.38</v>
      </c>
      <c r="I1059" s="3">
        <v>1910553895.6099999</v>
      </c>
      <c r="J1059" s="3">
        <v>4387972433.5600004</v>
      </c>
      <c r="K1059" s="3">
        <v>1124417025.1700001</v>
      </c>
      <c r="L1059" s="3">
        <v>16824055.73</v>
      </c>
      <c r="M1059" s="9">
        <f t="shared" si="121"/>
        <v>1.4962469754009977E-2</v>
      </c>
      <c r="N1059" s="3">
        <v>6845090532.79</v>
      </c>
      <c r="O1059" s="3">
        <v>1007416640.83</v>
      </c>
      <c r="P1059" s="3">
        <v>-2123303.29999959</v>
      </c>
      <c r="Q1059" s="3">
        <v>153408.69</v>
      </c>
      <c r="R1059" s="3">
        <v>26055858.18</v>
      </c>
      <c r="S1059" s="3"/>
      <c r="T1059" s="3">
        <v>-108993781.56999999</v>
      </c>
      <c r="U1059" s="3">
        <v>-44038874.549999997</v>
      </c>
      <c r="V1059" s="9">
        <f t="shared" si="122"/>
        <v>0.17126584308546602</v>
      </c>
      <c r="W1059" s="3">
        <v>12827282.5300005</v>
      </c>
      <c r="X1059" s="11">
        <f t="shared" si="123"/>
        <v>1.2732847572809833E-2</v>
      </c>
      <c r="Y1059" s="11">
        <f t="shared" si="124"/>
        <v>4.5117244556700724E-4</v>
      </c>
      <c r="Z1059" s="11">
        <f t="shared" si="125"/>
        <v>3.5433742765479788E-2</v>
      </c>
    </row>
    <row r="1060" spans="1:26" x14ac:dyDescent="0.3">
      <c r="A1060" s="8" t="s">
        <v>2829</v>
      </c>
      <c r="B1060" s="2" t="s">
        <v>2871</v>
      </c>
      <c r="C1060" s="3">
        <v>26751800381.369999</v>
      </c>
      <c r="D1060" s="9">
        <f t="shared" si="120"/>
        <v>24.009867612000065</v>
      </c>
      <c r="E1060" s="9">
        <f t="shared" si="119"/>
        <v>0.19611874576313346</v>
      </c>
      <c r="F1060" s="3">
        <v>1892910443.0999999</v>
      </c>
      <c r="G1060" s="4">
        <v>0.144705213304651</v>
      </c>
      <c r="H1060" s="3">
        <v>171427665.40000001</v>
      </c>
      <c r="I1060" s="3">
        <v>1338239539.3499999</v>
      </c>
      <c r="J1060" s="3">
        <v>3736862332.9499998</v>
      </c>
      <c r="K1060" s="3">
        <v>972402141.38999999</v>
      </c>
      <c r="L1060" s="3">
        <v>6136331.46</v>
      </c>
      <c r="M1060" s="9">
        <f t="shared" si="121"/>
        <v>6.3104873989977255E-3</v>
      </c>
      <c r="N1060" s="3">
        <v>6286876195.7200003</v>
      </c>
      <c r="O1060" s="3">
        <v>1028167154.3</v>
      </c>
      <c r="P1060" s="3">
        <v>196568190.55999899</v>
      </c>
      <c r="Q1060" s="3">
        <v>91769.35</v>
      </c>
      <c r="R1060" s="3">
        <v>14144667.779999999</v>
      </c>
      <c r="S1060" s="3"/>
      <c r="T1060" s="3">
        <v>-38476402.390000001</v>
      </c>
      <c r="U1060" s="3">
        <v>-19643106.010000002</v>
      </c>
      <c r="V1060" s="9">
        <f t="shared" si="122"/>
        <v>0.24495109339224896</v>
      </c>
      <c r="W1060" s="3">
        <v>-13938062.6500009</v>
      </c>
      <c r="X1060" s="11">
        <f t="shared" si="123"/>
        <v>-1.3556222440786154E-2</v>
      </c>
      <c r="Y1060" s="11">
        <f t="shared" si="124"/>
        <v>-5.2101400471376842E-4</v>
      </c>
      <c r="Z1060" s="11">
        <f t="shared" si="125"/>
        <v>3.8433568568940778E-2</v>
      </c>
    </row>
    <row r="1061" spans="1:26" x14ac:dyDescent="0.3">
      <c r="A1061" s="8" t="s">
        <v>2830</v>
      </c>
      <c r="B1061" s="2" t="s">
        <v>2871</v>
      </c>
      <c r="C1061" s="3">
        <v>22232956047.799999</v>
      </c>
      <c r="D1061" s="9">
        <f t="shared" si="120"/>
        <v>23.824841531691579</v>
      </c>
      <c r="E1061" s="9">
        <f t="shared" si="119"/>
        <v>0.18387038208149181</v>
      </c>
      <c r="F1061" s="3">
        <v>1634608753.1400001</v>
      </c>
      <c r="G1061" s="4">
        <v>0.163049419185991</v>
      </c>
      <c r="H1061" s="3">
        <v>76919763.409999996</v>
      </c>
      <c r="I1061" s="3">
        <v>845566349.64999998</v>
      </c>
      <c r="J1061" s="3">
        <v>3165496010.25</v>
      </c>
      <c r="K1061" s="3">
        <v>1071360451.63</v>
      </c>
      <c r="L1061" s="3">
        <v>7360880.5800000001</v>
      </c>
      <c r="M1061" s="9">
        <f t="shared" si="121"/>
        <v>6.870592029788793E-3</v>
      </c>
      <c r="N1061" s="3">
        <v>5091406835.6300001</v>
      </c>
      <c r="O1061" s="3">
        <v>1054349955.74</v>
      </c>
      <c r="P1061" s="3">
        <v>450172830.06000102</v>
      </c>
      <c r="Q1061" s="3">
        <v>193503.22</v>
      </c>
      <c r="R1061" s="3">
        <v>33402459.329999998</v>
      </c>
      <c r="S1061" s="3"/>
      <c r="T1061" s="3">
        <v>-81324659.569999993</v>
      </c>
      <c r="U1061" s="3">
        <v>-53835320.979999997</v>
      </c>
      <c r="V1061" s="9">
        <f t="shared" si="122"/>
        <v>0.24856442279208363</v>
      </c>
      <c r="W1061" s="3">
        <v>15636823.520000501</v>
      </c>
      <c r="X1061" s="11">
        <f t="shared" si="123"/>
        <v>1.4830771732736243E-2</v>
      </c>
      <c r="Y1061" s="11">
        <f t="shared" si="124"/>
        <v>7.0331734054535674E-4</v>
      </c>
      <c r="Z1061" s="11">
        <f t="shared" si="125"/>
        <v>4.742284172528332E-2</v>
      </c>
    </row>
    <row r="1062" spans="1:26" x14ac:dyDescent="0.3">
      <c r="A1062" s="8" t="s">
        <v>2831</v>
      </c>
      <c r="B1062" s="2" t="s">
        <v>2871</v>
      </c>
      <c r="C1062" s="3">
        <v>30233695847.57</v>
      </c>
      <c r="D1062" s="9">
        <f t="shared" si="120"/>
        <v>24.132222895875575</v>
      </c>
      <c r="E1062" s="9">
        <f t="shared" si="119"/>
        <v>0.15995208842020164</v>
      </c>
      <c r="F1062" s="3">
        <v>1731142315.5799999</v>
      </c>
      <c r="G1062" s="4">
        <v>0.205293929782603</v>
      </c>
      <c r="H1062" s="3">
        <v>391931184.64999998</v>
      </c>
      <c r="I1062" s="3">
        <v>1651249423.74</v>
      </c>
      <c r="J1062" s="3">
        <v>2792762183.0900002</v>
      </c>
      <c r="K1062" s="3">
        <v>1043082766.72</v>
      </c>
      <c r="L1062" s="3">
        <v>7484261.6900000004</v>
      </c>
      <c r="M1062" s="9">
        <f t="shared" si="121"/>
        <v>7.1751369390699931E-3</v>
      </c>
      <c r="N1062" s="3">
        <v>4621087431.29</v>
      </c>
      <c r="O1062" s="3">
        <v>1036259959.7</v>
      </c>
      <c r="P1062" s="3">
        <v>67970194.010001704</v>
      </c>
      <c r="Q1062" s="3">
        <v>189263.63</v>
      </c>
      <c r="R1062" s="3">
        <v>16570403.390000001</v>
      </c>
      <c r="S1062" s="3"/>
      <c r="T1062" s="3">
        <v>-73533935.989999995</v>
      </c>
      <c r="U1062" s="3">
        <v>-26181149.149999999</v>
      </c>
      <c r="V1062" s="9">
        <f t="shared" si="122"/>
        <v>0.16807554239631273</v>
      </c>
      <c r="W1062" s="3">
        <v>-23534073.0399983</v>
      </c>
      <c r="X1062" s="11">
        <f t="shared" si="123"/>
        <v>-2.2710588033152873E-2</v>
      </c>
      <c r="Y1062" s="11">
        <f t="shared" si="124"/>
        <v>-7.7840543077004683E-4</v>
      </c>
      <c r="Z1062" s="11">
        <f t="shared" si="125"/>
        <v>3.4275001141922522E-2</v>
      </c>
    </row>
    <row r="1063" spans="1:26" x14ac:dyDescent="0.3">
      <c r="A1063" s="8" t="s">
        <v>2832</v>
      </c>
      <c r="B1063" s="2" t="s">
        <v>2871</v>
      </c>
      <c r="C1063" s="3">
        <v>35916759076.709999</v>
      </c>
      <c r="D1063" s="9">
        <f t="shared" si="120"/>
        <v>24.304469850160288</v>
      </c>
      <c r="E1063" s="9">
        <f t="shared" si="119"/>
        <v>0.21578041608201576</v>
      </c>
      <c r="F1063" s="3">
        <v>1431744766.45</v>
      </c>
      <c r="G1063" s="4">
        <v>0.20098714129543899</v>
      </c>
      <c r="H1063" s="3">
        <v>320034547.83999997</v>
      </c>
      <c r="I1063" s="3">
        <v>1308962641.0699999</v>
      </c>
      <c r="J1063" s="3">
        <v>6121136028.9799995</v>
      </c>
      <c r="K1063" s="3">
        <v>726717157.63999999</v>
      </c>
      <c r="L1063" s="3">
        <v>5088077.4400000004</v>
      </c>
      <c r="M1063" s="9">
        <f t="shared" si="121"/>
        <v>7.0014549491626624E-3</v>
      </c>
      <c r="N1063" s="3">
        <v>6363548811.7399998</v>
      </c>
      <c r="O1063" s="3">
        <v>1080605917.24</v>
      </c>
      <c r="P1063" s="3">
        <v>368743596.25</v>
      </c>
      <c r="Q1063" s="3">
        <v>329780.2</v>
      </c>
      <c r="R1063" s="3">
        <v>30032840.969999999</v>
      </c>
      <c r="S1063" s="3"/>
      <c r="T1063" s="3">
        <v>-108271028.36</v>
      </c>
      <c r="U1063" s="3">
        <v>-58546283.979999997</v>
      </c>
      <c r="V1063" s="9">
        <f t="shared" si="122"/>
        <v>0.18201121181065538</v>
      </c>
      <c r="W1063" s="3">
        <v>15383024.839999801</v>
      </c>
      <c r="X1063" s="11">
        <f t="shared" si="123"/>
        <v>1.4235554881366864E-2</v>
      </c>
      <c r="Y1063" s="11">
        <f t="shared" si="124"/>
        <v>4.2829657339475344E-4</v>
      </c>
      <c r="Z1063" s="11">
        <f t="shared" si="125"/>
        <v>3.0086398244676599E-2</v>
      </c>
    </row>
    <row r="1064" spans="1:26" x14ac:dyDescent="0.3">
      <c r="A1064" s="8" t="s">
        <v>2833</v>
      </c>
      <c r="B1064" s="2" t="s">
        <v>2871</v>
      </c>
      <c r="C1064" s="3">
        <v>24081928553.919998</v>
      </c>
      <c r="D1064" s="9">
        <f t="shared" si="120"/>
        <v>23.904727543628546</v>
      </c>
      <c r="E1064" s="9">
        <f t="shared" si="119"/>
        <v>0.23842155208476393</v>
      </c>
      <c r="F1064" s="3">
        <v>1784199177.76</v>
      </c>
      <c r="G1064" s="4">
        <v>0.22921625744079699</v>
      </c>
      <c r="H1064" s="3">
        <v>88878298.239999995</v>
      </c>
      <c r="I1064" s="3">
        <v>2179644780.2800002</v>
      </c>
      <c r="J1064" s="3">
        <v>3473127704.5</v>
      </c>
      <c r="K1064" s="3">
        <v>1055256694.48</v>
      </c>
      <c r="L1064" s="3">
        <v>6693534.8300000001</v>
      </c>
      <c r="M1064" s="9">
        <f t="shared" si="121"/>
        <v>6.3430394377155599E-3</v>
      </c>
      <c r="N1064" s="3">
        <v>5712996642.46</v>
      </c>
      <c r="O1064" s="3">
        <v>1100406383.4300001</v>
      </c>
      <c r="P1064" s="3">
        <v>169009616.03999999</v>
      </c>
      <c r="Q1064" s="3">
        <v>127654.37</v>
      </c>
      <c r="R1064" s="3">
        <v>19677423.899999999</v>
      </c>
      <c r="S1064" s="3"/>
      <c r="T1064" s="3">
        <v>-45147029.530000001</v>
      </c>
      <c r="U1064" s="3">
        <v>-30055585.5</v>
      </c>
      <c r="V1064" s="9">
        <f t="shared" si="122"/>
        <v>0.26335624448829753</v>
      </c>
      <c r="W1064" s="3">
        <v>15982345.8000002</v>
      </c>
      <c r="X1064" s="11">
        <f t="shared" si="123"/>
        <v>1.4524039519093613E-2</v>
      </c>
      <c r="Y1064" s="11">
        <f t="shared" si="124"/>
        <v>6.6366552679596885E-4</v>
      </c>
      <c r="Z1064" s="11">
        <f t="shared" si="125"/>
        <v>4.5694279881537084E-2</v>
      </c>
    </row>
    <row r="1065" spans="1:26" x14ac:dyDescent="0.3">
      <c r="A1065" s="8" t="s">
        <v>2834</v>
      </c>
      <c r="B1065" s="2" t="s">
        <v>2871</v>
      </c>
      <c r="C1065" s="3">
        <v>26402778400.889999</v>
      </c>
      <c r="D1065" s="9">
        <f t="shared" si="120"/>
        <v>23.996735084019036</v>
      </c>
      <c r="E1065" s="9">
        <f t="shared" si="119"/>
        <v>0.19631105843827723</v>
      </c>
      <c r="F1065" s="3">
        <v>1436492346.4400001</v>
      </c>
      <c r="G1065" s="4">
        <v>0.26784299237235398</v>
      </c>
      <c r="H1065" s="3">
        <v>24980765.780000001</v>
      </c>
      <c r="I1065" s="3">
        <v>839994060.20000005</v>
      </c>
      <c r="J1065" s="3">
        <v>4318182547.6099997</v>
      </c>
      <c r="K1065" s="3">
        <v>675225802.10000002</v>
      </c>
      <c r="L1065" s="3">
        <v>4556046.1100000003</v>
      </c>
      <c r="M1065" s="9">
        <f t="shared" si="121"/>
        <v>6.7474407758565721E-3</v>
      </c>
      <c r="N1065" s="3">
        <v>5463661725.1899996</v>
      </c>
      <c r="O1065" s="3">
        <v>1196214402.3</v>
      </c>
      <c r="P1065" s="3">
        <v>291673967.93999797</v>
      </c>
      <c r="Q1065" s="3">
        <v>279093.71999999997</v>
      </c>
      <c r="R1065" s="3">
        <v>44016615.18</v>
      </c>
      <c r="S1065" s="3"/>
      <c r="T1065" s="3">
        <v>-88835289.569999993</v>
      </c>
      <c r="U1065" s="3">
        <v>-51507084.950000003</v>
      </c>
      <c r="V1065" s="9">
        <f t="shared" si="122"/>
        <v>0.31562604702607111</v>
      </c>
      <c r="W1065" s="3">
        <v>114744958.44999801</v>
      </c>
      <c r="X1065" s="11">
        <f t="shared" si="123"/>
        <v>9.5923404892445857E-2</v>
      </c>
      <c r="Y1065" s="11">
        <f t="shared" si="124"/>
        <v>4.3459425636102793E-3</v>
      </c>
      <c r="Z1065" s="11">
        <f t="shared" si="125"/>
        <v>4.5306383447117723E-2</v>
      </c>
    </row>
    <row r="1066" spans="1:26" x14ac:dyDescent="0.3">
      <c r="A1066" s="8" t="s">
        <v>2835</v>
      </c>
      <c r="B1066" s="2" t="s">
        <v>2871</v>
      </c>
      <c r="C1066" s="3">
        <v>25199383380.830002</v>
      </c>
      <c r="D1066" s="9">
        <f t="shared" si="120"/>
        <v>23.950085362149736</v>
      </c>
      <c r="E1066" s="9">
        <f t="shared" si="119"/>
        <v>0.32343035851623891</v>
      </c>
      <c r="F1066" s="3">
        <v>1525831527.76</v>
      </c>
      <c r="G1066" s="4">
        <v>0.25653509089076199</v>
      </c>
      <c r="H1066" s="3">
        <v>60026746.280000001</v>
      </c>
      <c r="I1066" s="3">
        <v>2225113820.7199998</v>
      </c>
      <c r="J1066" s="3">
        <v>5865105034.25</v>
      </c>
      <c r="K1066" s="3">
        <v>861371509.24000001</v>
      </c>
      <c r="L1066" s="3">
        <v>5370559.71</v>
      </c>
      <c r="M1066" s="9">
        <f t="shared" si="121"/>
        <v>6.2348935997877603E-3</v>
      </c>
      <c r="N1066" s="3">
        <v>7320328424.4499998</v>
      </c>
      <c r="O1066" s="3">
        <v>1212448859.46</v>
      </c>
      <c r="P1066" s="3">
        <v>202660143.389999</v>
      </c>
      <c r="Q1066" s="3">
        <v>142118.04999999999</v>
      </c>
      <c r="R1066" s="3">
        <v>18809795.16</v>
      </c>
      <c r="S1066" s="3"/>
      <c r="T1066" s="3">
        <v>-77576630.5</v>
      </c>
      <c r="U1066" s="3">
        <v>-33439362.07</v>
      </c>
      <c r="V1066" s="9">
        <f t="shared" si="122"/>
        <v>0.17071336094256931</v>
      </c>
      <c r="W1066" s="3">
        <v>17706828.889998998</v>
      </c>
      <c r="X1066" s="11">
        <f t="shared" si="123"/>
        <v>1.4604186190488281E-2</v>
      </c>
      <c r="Y1066" s="11">
        <f t="shared" si="124"/>
        <v>7.0266913370067472E-4</v>
      </c>
      <c r="Z1066" s="11">
        <f t="shared" si="125"/>
        <v>4.8114227286305336E-2</v>
      </c>
    </row>
    <row r="1067" spans="1:26" x14ac:dyDescent="0.3">
      <c r="A1067" s="8" t="s">
        <v>2836</v>
      </c>
      <c r="B1067" s="2" t="s">
        <v>2871</v>
      </c>
      <c r="C1067" s="3">
        <v>26833646421.040001</v>
      </c>
      <c r="D1067" s="9">
        <f t="shared" si="120"/>
        <v>24.012922400499594</v>
      </c>
      <c r="E1067" s="9">
        <f t="shared" si="119"/>
        <v>0.31680397095768709</v>
      </c>
      <c r="F1067" s="3">
        <v>2128891915.9400001</v>
      </c>
      <c r="G1067" s="4">
        <v>0.21032130054464901</v>
      </c>
      <c r="H1067" s="3">
        <v>109917205.98</v>
      </c>
      <c r="I1067" s="3">
        <v>1369626990.1900001</v>
      </c>
      <c r="J1067" s="3">
        <v>7021461545.29</v>
      </c>
      <c r="K1067" s="3">
        <v>1162004853.6700001</v>
      </c>
      <c r="L1067" s="3">
        <v>6669293.7699999996</v>
      </c>
      <c r="M1067" s="9">
        <f t="shared" si="121"/>
        <v>5.7394715253866095E-3</v>
      </c>
      <c r="N1067" s="3">
        <v>7497610807.6700001</v>
      </c>
      <c r="O1067" s="3">
        <v>1224230228.21</v>
      </c>
      <c r="P1067" s="3">
        <v>454088426.05000198</v>
      </c>
      <c r="Q1067" s="3">
        <v>305837.02</v>
      </c>
      <c r="R1067" s="3">
        <v>42552341.039999999</v>
      </c>
      <c r="S1067" s="3"/>
      <c r="T1067" s="3">
        <v>-128986840.39</v>
      </c>
      <c r="U1067" s="3">
        <v>-68459010.890000001</v>
      </c>
      <c r="V1067" s="9">
        <f t="shared" si="122"/>
        <v>0.21706294552232641</v>
      </c>
      <c r="W1067" s="3">
        <v>35248495.180001803</v>
      </c>
      <c r="X1067" s="11">
        <f t="shared" si="123"/>
        <v>2.8792374479708897E-2</v>
      </c>
      <c r="Y1067" s="11">
        <f t="shared" si="124"/>
        <v>1.3135931891971194E-3</v>
      </c>
      <c r="Z1067" s="11">
        <f t="shared" si="125"/>
        <v>4.5622954443123802E-2</v>
      </c>
    </row>
    <row r="1068" spans="1:26" x14ac:dyDescent="0.3">
      <c r="A1068" s="8" t="s">
        <v>2837</v>
      </c>
      <c r="B1068" s="2" t="s">
        <v>2871</v>
      </c>
      <c r="C1068" s="3">
        <v>20170672368.330002</v>
      </c>
      <c r="D1068" s="9">
        <f t="shared" si="120"/>
        <v>23.72749552342535</v>
      </c>
      <c r="E1068" s="9">
        <f t="shared" si="119"/>
        <v>0.36342669334611383</v>
      </c>
      <c r="F1068" s="3">
        <v>2526228850.7600002</v>
      </c>
      <c r="G1068" s="4">
        <v>0.23051444524890999</v>
      </c>
      <c r="H1068" s="3">
        <v>137549402.72999999</v>
      </c>
      <c r="I1068" s="3">
        <v>2050093233.01</v>
      </c>
      <c r="J1068" s="3">
        <v>5142918125.6499996</v>
      </c>
      <c r="K1068" s="3">
        <v>1612461529.24</v>
      </c>
      <c r="L1068" s="3">
        <v>9953913.1199999992</v>
      </c>
      <c r="M1068" s="9">
        <f t="shared" si="121"/>
        <v>6.1731166539468188E-3</v>
      </c>
      <c r="N1068" s="3">
        <v>7748998506.2200003</v>
      </c>
      <c r="O1068" s="3">
        <v>1285059598.72</v>
      </c>
      <c r="P1068" s="3">
        <v>92399939.919999003</v>
      </c>
      <c r="Q1068" s="3">
        <v>172578.81</v>
      </c>
      <c r="R1068" s="3">
        <v>59836206.850000001</v>
      </c>
      <c r="S1068" s="3"/>
      <c r="T1068" s="3">
        <v>-47557058.299999997</v>
      </c>
      <c r="U1068" s="3">
        <v>-33147092.399999999</v>
      </c>
      <c r="V1068" s="9">
        <f t="shared" si="122"/>
        <v>0.74356504764010867</v>
      </c>
      <c r="W1068" s="3">
        <v>62567110.889999002</v>
      </c>
      <c r="X1068" s="11">
        <f t="shared" si="123"/>
        <v>4.868810049924515E-2</v>
      </c>
      <c r="Y1068" s="11">
        <f t="shared" si="124"/>
        <v>3.1018852394943315E-3</v>
      </c>
      <c r="Z1068" s="11">
        <f t="shared" si="125"/>
        <v>6.3709309003386214E-2</v>
      </c>
    </row>
    <row r="1069" spans="1:26" x14ac:dyDescent="0.3">
      <c r="A1069" s="8" t="s">
        <v>2838</v>
      </c>
      <c r="B1069" s="2" t="s">
        <v>2871</v>
      </c>
      <c r="C1069" s="3">
        <v>22726041014.990002</v>
      </c>
      <c r="D1069" s="9">
        <f t="shared" si="120"/>
        <v>23.846777285201227</v>
      </c>
      <c r="E1069" s="9">
        <f t="shared" ref="E1069:E1132" si="126">IFERROR(SUM(H1069:J1069)/C1069,"")</f>
        <v>0.36588160839872785</v>
      </c>
      <c r="F1069" s="3">
        <v>3174518657.9099998</v>
      </c>
      <c r="G1069" s="4">
        <v>0.18862172707863401</v>
      </c>
      <c r="H1069" s="3">
        <v>83330096.349999994</v>
      </c>
      <c r="I1069" s="3">
        <v>2372093573.5599999</v>
      </c>
      <c r="J1069" s="3">
        <v>5859616769.1899996</v>
      </c>
      <c r="K1069" s="3">
        <v>1921770225.0899999</v>
      </c>
      <c r="L1069" s="3">
        <v>11652399.539999999</v>
      </c>
      <c r="M1069" s="9">
        <f t="shared" si="121"/>
        <v>6.0633677158018701E-3</v>
      </c>
      <c r="N1069" s="3">
        <v>9215579095.6100006</v>
      </c>
      <c r="O1069" s="3">
        <v>1328292358.01</v>
      </c>
      <c r="P1069" s="3">
        <v>307394417.37999898</v>
      </c>
      <c r="Q1069" s="3">
        <v>276548.21999999997</v>
      </c>
      <c r="R1069" s="3">
        <v>90101925.319999993</v>
      </c>
      <c r="S1069" s="3"/>
      <c r="T1069" s="3">
        <v>-98267098.599999994</v>
      </c>
      <c r="U1069" s="3">
        <v>-73548028.420000002</v>
      </c>
      <c r="V1069" s="9">
        <f t="shared" si="122"/>
        <v>0.52602163213184117</v>
      </c>
      <c r="W1069" s="3">
        <v>130485550.329999</v>
      </c>
      <c r="X1069" s="11">
        <f t="shared" si="123"/>
        <v>9.823556504193684E-2</v>
      </c>
      <c r="Y1069" s="11">
        <f t="shared" si="124"/>
        <v>5.7416753865722264E-3</v>
      </c>
      <c r="Z1069" s="11">
        <f t="shared" si="125"/>
        <v>5.8448031363397782E-2</v>
      </c>
    </row>
    <row r="1070" spans="1:26" x14ac:dyDescent="0.3">
      <c r="A1070" s="8" t="s">
        <v>2839</v>
      </c>
      <c r="B1070" s="2" t="s">
        <v>2871</v>
      </c>
      <c r="C1070" s="3">
        <v>13971759197.1</v>
      </c>
      <c r="D1070" s="9">
        <f t="shared" ref="D1070:D1133" si="127">LN(C1070)</f>
        <v>23.360303929065982</v>
      </c>
      <c r="E1070" s="9">
        <f t="shared" si="126"/>
        <v>0.55251712237942807</v>
      </c>
      <c r="F1070" s="3">
        <v>4824091319.4799995</v>
      </c>
      <c r="G1070" s="4">
        <v>0.21790779875392399</v>
      </c>
      <c r="H1070" s="3">
        <v>77300901.459999993</v>
      </c>
      <c r="I1070" s="3">
        <v>3285517398.9499998</v>
      </c>
      <c r="J1070" s="3">
        <v>4356817885.75</v>
      </c>
      <c r="K1070" s="3">
        <v>1787242945.6199999</v>
      </c>
      <c r="L1070" s="3">
        <v>16515612.029999999</v>
      </c>
      <c r="M1070" s="9">
        <f t="shared" ref="M1070:M1133" si="128">IFERROR(L1070/K1070,"")</f>
        <v>9.2408321266422375E-3</v>
      </c>
      <c r="N1070" s="3">
        <v>10101721732.799999</v>
      </c>
      <c r="O1070" s="3">
        <v>1387165539.28</v>
      </c>
      <c r="P1070" s="3">
        <v>112526925.97</v>
      </c>
      <c r="Q1070" s="3">
        <v>204965.06</v>
      </c>
      <c r="R1070" s="3"/>
      <c r="S1070" s="3">
        <v>25047738.66</v>
      </c>
      <c r="T1070" s="3">
        <v>-84985406.450000003</v>
      </c>
      <c r="U1070" s="3">
        <v>-36446054.869999997</v>
      </c>
      <c r="V1070" s="9">
        <f t="shared" ref="V1070:V1133" si="129">IFERROR(SUM(Q1070:S1070)/ABS(SUM(T1070:U1070)),"")</f>
        <v>0.20795849317380183</v>
      </c>
      <c r="W1070" s="3">
        <v>41388823.310000002</v>
      </c>
      <c r="X1070" s="11">
        <f t="shared" ref="X1070:X1133" si="130">W1070/O1070</f>
        <v>2.9836974851237024E-2</v>
      </c>
      <c r="Y1070" s="11">
        <f t="shared" ref="Y1070:Y1133" si="131">W1070/C1070</f>
        <v>2.9623201148922412E-3</v>
      </c>
      <c r="Z1070" s="11">
        <f t="shared" ref="Z1070:Z1133" si="132">O1070/C1070</f>
        <v>9.9283527558070295E-2</v>
      </c>
    </row>
    <row r="1071" spans="1:26" x14ac:dyDescent="0.3">
      <c r="A1071" s="8" t="s">
        <v>2840</v>
      </c>
      <c r="B1071" s="2" t="s">
        <v>2871</v>
      </c>
      <c r="C1071" s="3">
        <v>13511351651.950001</v>
      </c>
      <c r="D1071" s="9">
        <f t="shared" si="127"/>
        <v>23.326796032170872</v>
      </c>
      <c r="E1071" s="9">
        <f t="shared" si="126"/>
        <v>0.54314528948041008</v>
      </c>
      <c r="F1071" s="3">
        <v>4493078115.0200005</v>
      </c>
      <c r="G1071" s="4">
        <v>0.233188112569235</v>
      </c>
      <c r="H1071" s="3">
        <v>75948332.670000002</v>
      </c>
      <c r="I1071" s="3">
        <v>2138520755.8099999</v>
      </c>
      <c r="J1071" s="3">
        <v>5124157915.79</v>
      </c>
      <c r="K1071" s="3">
        <v>1576585518.24</v>
      </c>
      <c r="L1071" s="3">
        <v>18973966.789999999</v>
      </c>
      <c r="M1071" s="9">
        <f t="shared" si="128"/>
        <v>1.2034847821754275E-2</v>
      </c>
      <c r="N1071" s="3">
        <v>9856859152.2000008</v>
      </c>
      <c r="O1071" s="3">
        <v>1430276429.6300001</v>
      </c>
      <c r="P1071" s="3">
        <v>190982667.64999899</v>
      </c>
      <c r="Q1071" s="3">
        <v>438972.22</v>
      </c>
      <c r="R1071" s="3"/>
      <c r="S1071" s="3">
        <v>70722882.519999996</v>
      </c>
      <c r="T1071" s="3">
        <v>-137738045.81</v>
      </c>
      <c r="U1071" s="3">
        <v>-76968682.909999996</v>
      </c>
      <c r="V1071" s="9">
        <f t="shared" si="129"/>
        <v>0.3314374689803154</v>
      </c>
      <c r="W1071" s="3">
        <v>77232965.119999796</v>
      </c>
      <c r="X1071" s="11">
        <f t="shared" si="130"/>
        <v>5.3998628181252548E-2</v>
      </c>
      <c r="Y1071" s="11">
        <f t="shared" si="131"/>
        <v>5.7161538763483583E-3</v>
      </c>
      <c r="Z1071" s="11">
        <f t="shared" si="132"/>
        <v>0.10585739062039572</v>
      </c>
    </row>
    <row r="1072" spans="1:26" x14ac:dyDescent="0.3">
      <c r="A1072" s="8" t="s">
        <v>2841</v>
      </c>
      <c r="B1072" s="2" t="s">
        <v>2871</v>
      </c>
      <c r="C1072" s="3">
        <v>14294328533.48</v>
      </c>
      <c r="D1072" s="9">
        <f t="shared" si="127"/>
        <v>23.383128689492942</v>
      </c>
      <c r="E1072" s="9">
        <f t="shared" si="126"/>
        <v>0.58586109932938579</v>
      </c>
      <c r="F1072" s="3">
        <v>4495631119.29</v>
      </c>
      <c r="G1072" s="4">
        <v>0.23624151132486801</v>
      </c>
      <c r="H1072" s="3">
        <v>147184720.91</v>
      </c>
      <c r="I1072" s="3">
        <v>2806716694.4200001</v>
      </c>
      <c r="J1072" s="3">
        <v>5420589613.4700003</v>
      </c>
      <c r="K1072" s="3">
        <v>1478651966.8299999</v>
      </c>
      <c r="L1072" s="3">
        <v>15513735.25</v>
      </c>
      <c r="M1072" s="9">
        <f t="shared" si="128"/>
        <v>1.0491809836265282E-2</v>
      </c>
      <c r="N1072" s="3">
        <v>10630769064.549999</v>
      </c>
      <c r="O1072" s="3">
        <v>1438504660.5</v>
      </c>
      <c r="P1072" s="3">
        <v>106930518.45999999</v>
      </c>
      <c r="Q1072" s="3">
        <v>278474.53000000003</v>
      </c>
      <c r="R1072" s="3"/>
      <c r="S1072" s="3">
        <v>30193763.510000002</v>
      </c>
      <c r="T1072" s="3">
        <v>-52880791.200000003</v>
      </c>
      <c r="U1072" s="3">
        <v>-42427791.770000003</v>
      </c>
      <c r="V1072" s="9">
        <f t="shared" si="129"/>
        <v>0.31972186649330059</v>
      </c>
      <c r="W1072" s="3">
        <v>4630481.4400001997</v>
      </c>
      <c r="X1072" s="11">
        <f t="shared" si="130"/>
        <v>3.2189547709846988E-3</v>
      </c>
      <c r="Y1072" s="11">
        <f t="shared" si="131"/>
        <v>3.2393836682532821E-4</v>
      </c>
      <c r="Z1072" s="11">
        <f t="shared" si="132"/>
        <v>0.10063464381210717</v>
      </c>
    </row>
    <row r="1073" spans="1:26" x14ac:dyDescent="0.3">
      <c r="A1073" s="8" t="s">
        <v>2842</v>
      </c>
      <c r="B1073" s="2" t="s">
        <v>2871</v>
      </c>
      <c r="C1073" s="3">
        <v>15623722955.879999</v>
      </c>
      <c r="D1073" s="9">
        <f t="shared" si="127"/>
        <v>23.47205629840505</v>
      </c>
      <c r="E1073" s="9">
        <f t="shared" si="126"/>
        <v>0.569891917330692</v>
      </c>
      <c r="F1073" s="3">
        <v>4976602504.3500004</v>
      </c>
      <c r="G1073" s="4">
        <v>0.22128044808094899</v>
      </c>
      <c r="H1073" s="3">
        <v>307033850.38999999</v>
      </c>
      <c r="I1073" s="3">
        <v>2356582853.77</v>
      </c>
      <c r="J1073" s="3">
        <v>6240216727.0100002</v>
      </c>
      <c r="K1073" s="3">
        <v>1765490896.3299999</v>
      </c>
      <c r="L1073" s="3">
        <v>18206526.789999999</v>
      </c>
      <c r="M1073" s="9">
        <f t="shared" si="128"/>
        <v>1.0312444446950517E-2</v>
      </c>
      <c r="N1073" s="3">
        <v>11823773443.34</v>
      </c>
      <c r="O1073" s="3">
        <v>1538960442.6400001</v>
      </c>
      <c r="P1073" s="3">
        <v>217754270.69</v>
      </c>
      <c r="Q1073" s="3">
        <v>553162.72</v>
      </c>
      <c r="R1073" s="3"/>
      <c r="S1073" s="3">
        <v>55818140.32</v>
      </c>
      <c r="T1073" s="3">
        <v>-105602163.42</v>
      </c>
      <c r="U1073" s="3">
        <v>-84929803.319999993</v>
      </c>
      <c r="V1073" s="9">
        <f t="shared" si="129"/>
        <v>0.29586270484954524</v>
      </c>
      <c r="W1073" s="3">
        <v>138958636.66999999</v>
      </c>
      <c r="X1073" s="11">
        <f t="shared" si="130"/>
        <v>9.0293832654739489E-2</v>
      </c>
      <c r="Y1073" s="11">
        <f t="shared" si="131"/>
        <v>8.8940796673370858E-3</v>
      </c>
      <c r="Z1073" s="11">
        <f t="shared" si="132"/>
        <v>9.8501518939236643E-2</v>
      </c>
    </row>
    <row r="1074" spans="1:26" x14ac:dyDescent="0.3">
      <c r="A1074" s="8" t="s">
        <v>2843</v>
      </c>
      <c r="B1074" s="2" t="s">
        <v>2871</v>
      </c>
      <c r="C1074" s="3">
        <v>15263579590.790001</v>
      </c>
      <c r="D1074" s="9">
        <f t="shared" si="127"/>
        <v>23.448735408740937</v>
      </c>
      <c r="E1074" s="9">
        <f t="shared" si="126"/>
        <v>0.63942188561253843</v>
      </c>
      <c r="F1074" s="3">
        <v>4899246941.4700003</v>
      </c>
      <c r="G1074" s="4">
        <v>0.228164060138796</v>
      </c>
      <c r="H1074" s="3">
        <v>247836539.86000001</v>
      </c>
      <c r="I1074" s="3">
        <v>3457219377.8499999</v>
      </c>
      <c r="J1074" s="3">
        <v>6054810925.4300003</v>
      </c>
      <c r="K1074" s="3">
        <v>1326213988.1199999</v>
      </c>
      <c r="L1074" s="3">
        <v>15080354.35</v>
      </c>
      <c r="M1074" s="9">
        <f t="shared" si="128"/>
        <v>1.1370981218029109E-2</v>
      </c>
      <c r="N1074" s="3">
        <v>11565173989.950001</v>
      </c>
      <c r="O1074" s="3">
        <v>1546506646.27</v>
      </c>
      <c r="P1074" s="3">
        <v>93376453.929999903</v>
      </c>
      <c r="Q1074" s="3">
        <v>274898.02</v>
      </c>
      <c r="R1074" s="3"/>
      <c r="S1074" s="3">
        <v>25856075.34</v>
      </c>
      <c r="T1074" s="3">
        <v>-107710360.52</v>
      </c>
      <c r="U1074" s="3">
        <v>-37711469.289999999</v>
      </c>
      <c r="V1074" s="9">
        <f t="shared" si="129"/>
        <v>0.17969085792787273</v>
      </c>
      <c r="W1074" s="3">
        <v>7283513.97999983</v>
      </c>
      <c r="X1074" s="11">
        <f t="shared" si="130"/>
        <v>4.7096557894315202E-3</v>
      </c>
      <c r="Y1074" s="11">
        <f t="shared" si="131"/>
        <v>4.7718255974468012E-4</v>
      </c>
      <c r="Z1074" s="11">
        <f t="shared" si="132"/>
        <v>0.10132004993135146</v>
      </c>
    </row>
    <row r="1075" spans="1:26" x14ac:dyDescent="0.3">
      <c r="A1075" s="8" t="s">
        <v>2787</v>
      </c>
      <c r="B1075" s="2" t="s">
        <v>2872</v>
      </c>
      <c r="C1075" s="3">
        <v>3047695819.7600002</v>
      </c>
      <c r="D1075" s="9">
        <f t="shared" si="127"/>
        <v>21.837651673124125</v>
      </c>
      <c r="E1075" s="9">
        <f t="shared" si="126"/>
        <v>0.30383492760866149</v>
      </c>
      <c r="F1075" s="3">
        <v>1814489171.3599999</v>
      </c>
      <c r="G1075" s="4">
        <v>0.168888410503505</v>
      </c>
      <c r="H1075" s="3">
        <v>12982745.34</v>
      </c>
      <c r="I1075" s="3">
        <v>913013423.14999998</v>
      </c>
      <c r="J1075" s="3">
        <v>270.27999999999997</v>
      </c>
      <c r="K1075" s="3">
        <v>228796370.72</v>
      </c>
      <c r="L1075" s="3">
        <v>2234441.35</v>
      </c>
      <c r="M1075" s="9">
        <f t="shared" si="128"/>
        <v>9.7660699029815459E-3</v>
      </c>
      <c r="N1075" s="3">
        <v>2504256933.2399998</v>
      </c>
      <c r="O1075" s="3">
        <v>275408904.95999998</v>
      </c>
      <c r="P1075" s="3">
        <v>41448872.189999998</v>
      </c>
      <c r="Q1075" s="3">
        <v>0</v>
      </c>
      <c r="R1075" s="3">
        <v>0</v>
      </c>
      <c r="S1075" s="3"/>
      <c r="T1075" s="3">
        <v>0</v>
      </c>
      <c r="U1075" s="3">
        <v>-6132010.0300000003</v>
      </c>
      <c r="V1075" s="9">
        <f t="shared" si="129"/>
        <v>0</v>
      </c>
      <c r="W1075" s="3">
        <v>26757876.899999999</v>
      </c>
      <c r="X1075" s="11">
        <f t="shared" si="130"/>
        <v>9.7156905307351174E-2</v>
      </c>
      <c r="Y1075" s="11">
        <f t="shared" si="131"/>
        <v>8.7797071894488224E-3</v>
      </c>
      <c r="Z1075" s="11">
        <f t="shared" si="132"/>
        <v>9.0366270536043153E-2</v>
      </c>
    </row>
    <row r="1076" spans="1:26" x14ac:dyDescent="0.3">
      <c r="A1076" s="8" t="s">
        <v>2788</v>
      </c>
      <c r="B1076" s="2" t="s">
        <v>2872</v>
      </c>
      <c r="C1076" s="3">
        <v>3291905437.04</v>
      </c>
      <c r="D1076" s="9">
        <f t="shared" si="127"/>
        <v>21.914732394269681</v>
      </c>
      <c r="E1076" s="9">
        <f t="shared" si="126"/>
        <v>0.33063361528047885</v>
      </c>
      <c r="F1076" s="3">
        <v>1910765366.79</v>
      </c>
      <c r="G1076" s="4">
        <v>0.13539517419632299</v>
      </c>
      <c r="H1076" s="3">
        <v>419912.07</v>
      </c>
      <c r="I1076" s="3">
        <v>1087993870.6500001</v>
      </c>
      <c r="J1076" s="3">
        <v>813.09</v>
      </c>
      <c r="K1076" s="3">
        <v>399030261.81</v>
      </c>
      <c r="L1076" s="3">
        <v>11413945.4</v>
      </c>
      <c r="M1076" s="9">
        <f t="shared" si="128"/>
        <v>2.8604209987048049E-2</v>
      </c>
      <c r="N1076" s="3">
        <v>2755661037.23</v>
      </c>
      <c r="O1076" s="3">
        <v>272831979.86000001</v>
      </c>
      <c r="P1076" s="3">
        <v>47133706.399999999</v>
      </c>
      <c r="Q1076" s="3">
        <v>0</v>
      </c>
      <c r="R1076" s="3">
        <v>0</v>
      </c>
      <c r="S1076" s="3"/>
      <c r="T1076" s="3">
        <v>0</v>
      </c>
      <c r="U1076" s="3">
        <v>-12726661.35</v>
      </c>
      <c r="V1076" s="9">
        <f t="shared" si="129"/>
        <v>0</v>
      </c>
      <c r="W1076" s="3">
        <v>24180951.800000001</v>
      </c>
      <c r="X1076" s="11">
        <f t="shared" si="130"/>
        <v>8.8629462764622108E-2</v>
      </c>
      <c r="Y1076" s="11">
        <f t="shared" si="131"/>
        <v>7.3455791068357404E-3</v>
      </c>
      <c r="Z1076" s="11">
        <f t="shared" si="132"/>
        <v>8.2879652857016387E-2</v>
      </c>
    </row>
    <row r="1077" spans="1:26" x14ac:dyDescent="0.3">
      <c r="A1077" s="8" t="s">
        <v>2789</v>
      </c>
      <c r="B1077" s="2" t="s">
        <v>2872</v>
      </c>
      <c r="C1077" s="3">
        <v>3724836516.0999999</v>
      </c>
      <c r="D1077" s="9">
        <f t="shared" si="127"/>
        <v>22.038288799519513</v>
      </c>
      <c r="E1077" s="9">
        <f t="shared" si="126"/>
        <v>0.34376886310723209</v>
      </c>
      <c r="F1077" s="3">
        <v>2158972217.77</v>
      </c>
      <c r="G1077" s="4">
        <v>0.139726778151469</v>
      </c>
      <c r="H1077" s="3">
        <v>922607.72</v>
      </c>
      <c r="I1077" s="3">
        <v>1279559622.95</v>
      </c>
      <c r="J1077" s="3">
        <v>583.73</v>
      </c>
      <c r="K1077" s="3">
        <v>556941379.98000002</v>
      </c>
      <c r="L1077" s="3">
        <v>6263099.0800000001</v>
      </c>
      <c r="M1077" s="9">
        <f t="shared" si="128"/>
        <v>1.1245526558333501E-2</v>
      </c>
      <c r="N1077" s="3">
        <v>3028641000</v>
      </c>
      <c r="O1077" s="3">
        <v>294164541.44999999</v>
      </c>
      <c r="P1077" s="3">
        <v>40289336.590000004</v>
      </c>
      <c r="Q1077" s="3">
        <v>0</v>
      </c>
      <c r="R1077" s="3">
        <v>0</v>
      </c>
      <c r="S1077" s="3"/>
      <c r="T1077" s="3">
        <v>0</v>
      </c>
      <c r="U1077" s="3">
        <v>-7011651.7999999998</v>
      </c>
      <c r="V1077" s="9">
        <f t="shared" si="129"/>
        <v>0</v>
      </c>
      <c r="W1077" s="3">
        <v>21332561.59</v>
      </c>
      <c r="X1077" s="11">
        <f t="shared" si="130"/>
        <v>7.2519146885777722E-2</v>
      </c>
      <c r="Y1077" s="11">
        <f t="shared" si="131"/>
        <v>5.7271135250616971E-3</v>
      </c>
      <c r="Z1077" s="11">
        <f t="shared" si="132"/>
        <v>7.8973812724000531E-2</v>
      </c>
    </row>
    <row r="1078" spans="1:26" x14ac:dyDescent="0.3">
      <c r="A1078" s="8" t="s">
        <v>2790</v>
      </c>
      <c r="B1078" s="2" t="s">
        <v>2872</v>
      </c>
      <c r="C1078" s="3">
        <v>4265438292.46</v>
      </c>
      <c r="D1078" s="9">
        <f t="shared" si="127"/>
        <v>22.173810777547967</v>
      </c>
      <c r="E1078" s="9">
        <f t="shared" si="126"/>
        <v>0.33589213648515948</v>
      </c>
      <c r="F1078" s="3">
        <v>2570287433.6700001</v>
      </c>
      <c r="G1078" s="4">
        <v>0.13471701866358299</v>
      </c>
      <c r="H1078" s="3">
        <v>20453214.739999998</v>
      </c>
      <c r="I1078" s="3">
        <v>1412273086.8699999</v>
      </c>
      <c r="J1078" s="3">
        <v>879.49</v>
      </c>
      <c r="K1078" s="3">
        <v>632122812.32000005</v>
      </c>
      <c r="L1078" s="3">
        <v>8984951.4299999997</v>
      </c>
      <c r="M1078" s="9">
        <f t="shared" si="128"/>
        <v>1.4213933202352995E-2</v>
      </c>
      <c r="N1078" s="3">
        <v>3377744209.8899999</v>
      </c>
      <c r="O1078" s="3">
        <v>293475092.64999998</v>
      </c>
      <c r="P1078" s="3">
        <v>48185786.609999999</v>
      </c>
      <c r="Q1078" s="3">
        <v>0</v>
      </c>
      <c r="R1078" s="3">
        <v>0</v>
      </c>
      <c r="S1078" s="3"/>
      <c r="T1078" s="3">
        <v>0</v>
      </c>
      <c r="U1078" s="3">
        <v>-14271833.460000001</v>
      </c>
      <c r="V1078" s="9">
        <f t="shared" si="129"/>
        <v>0</v>
      </c>
      <c r="W1078" s="3">
        <v>20643112.789999999</v>
      </c>
      <c r="X1078" s="11">
        <f t="shared" si="130"/>
        <v>7.0340254784821171E-2</v>
      </c>
      <c r="Y1078" s="11">
        <f t="shared" si="131"/>
        <v>4.8396228885764815E-3</v>
      </c>
      <c r="Z1078" s="11">
        <f t="shared" si="132"/>
        <v>6.8803033247198733E-2</v>
      </c>
    </row>
    <row r="1079" spans="1:26" x14ac:dyDescent="0.3">
      <c r="A1079" s="8" t="s">
        <v>2791</v>
      </c>
      <c r="B1079" s="2" t="s">
        <v>2872</v>
      </c>
      <c r="C1079" s="3">
        <v>4573438549.3599997</v>
      </c>
      <c r="D1079" s="9">
        <f t="shared" si="127"/>
        <v>22.243531176731221</v>
      </c>
      <c r="E1079" s="9">
        <f t="shared" si="126"/>
        <v>0.40862887144761628</v>
      </c>
      <c r="F1079" s="3">
        <v>2509692515.1999998</v>
      </c>
      <c r="G1079" s="4">
        <v>0.187865256194512</v>
      </c>
      <c r="H1079" s="3">
        <v>12291860.18</v>
      </c>
      <c r="I1079" s="3">
        <v>1856546424.03</v>
      </c>
      <c r="J1079" s="3">
        <v>748.85</v>
      </c>
      <c r="K1079" s="3">
        <v>693532070.02999997</v>
      </c>
      <c r="L1079" s="3">
        <v>21845323.710000001</v>
      </c>
      <c r="M1079" s="9">
        <f t="shared" si="128"/>
        <v>3.1498649671752081E-2</v>
      </c>
      <c r="N1079" s="3">
        <v>4102084552.4400001</v>
      </c>
      <c r="O1079" s="3">
        <v>276188058.39999998</v>
      </c>
      <c r="P1079" s="3">
        <v>-13165750.0100001</v>
      </c>
      <c r="Q1079" s="3">
        <v>0</v>
      </c>
      <c r="R1079" s="3">
        <v>0</v>
      </c>
      <c r="S1079" s="3"/>
      <c r="T1079" s="3">
        <v>0</v>
      </c>
      <c r="U1079" s="3">
        <v>-7000102.2599999998</v>
      </c>
      <c r="V1079" s="9">
        <f t="shared" si="129"/>
        <v>0</v>
      </c>
      <c r="W1079" s="3">
        <v>-17287034.250000101</v>
      </c>
      <c r="X1079" s="11">
        <f t="shared" si="130"/>
        <v>-6.2591534008191937E-2</v>
      </c>
      <c r="Y1079" s="11">
        <f t="shared" si="131"/>
        <v>-3.7798767958561997E-3</v>
      </c>
      <c r="Z1079" s="11">
        <f t="shared" si="132"/>
        <v>6.0389585520647111E-2</v>
      </c>
    </row>
    <row r="1080" spans="1:26" x14ac:dyDescent="0.3">
      <c r="A1080" s="8" t="s">
        <v>2792</v>
      </c>
      <c r="B1080" s="2" t="s">
        <v>2872</v>
      </c>
      <c r="C1080" s="3">
        <v>4554417744.9899998</v>
      </c>
      <c r="D1080" s="9">
        <f t="shared" si="127"/>
        <v>22.239363531823575</v>
      </c>
      <c r="E1080" s="9">
        <f t="shared" si="126"/>
        <v>0.4381741674981951</v>
      </c>
      <c r="F1080" s="3">
        <v>2356143212</v>
      </c>
      <c r="G1080" s="4">
        <v>0.19410381280557901</v>
      </c>
      <c r="H1080" s="3">
        <v>6926175.9100000001</v>
      </c>
      <c r="I1080" s="3">
        <v>1988701451.98</v>
      </c>
      <c r="J1080" s="3">
        <v>575.96</v>
      </c>
      <c r="K1080" s="3">
        <v>674049298.53999996</v>
      </c>
      <c r="L1080" s="3">
        <v>13590441.02</v>
      </c>
      <c r="M1080" s="9">
        <f t="shared" si="128"/>
        <v>2.0162384338114559E-2</v>
      </c>
      <c r="N1080" s="3">
        <v>4055512686.7399998</v>
      </c>
      <c r="O1080" s="3">
        <v>303393182.33999997</v>
      </c>
      <c r="P1080" s="3">
        <v>25396629.079999998</v>
      </c>
      <c r="Q1080" s="3">
        <v>0</v>
      </c>
      <c r="R1080" s="3">
        <v>0</v>
      </c>
      <c r="S1080" s="3"/>
      <c r="T1080" s="3">
        <v>0</v>
      </c>
      <c r="U1080" s="3">
        <v>-14260267.77</v>
      </c>
      <c r="V1080" s="9">
        <f t="shared" si="129"/>
        <v>0</v>
      </c>
      <c r="W1080" s="3">
        <v>9918089.6900000405</v>
      </c>
      <c r="X1080" s="11">
        <f t="shared" si="130"/>
        <v>3.269054898829353E-2</v>
      </c>
      <c r="Y1080" s="11">
        <f t="shared" si="131"/>
        <v>2.1776855451852753E-3</v>
      </c>
      <c r="Z1080" s="11">
        <f t="shared" si="132"/>
        <v>6.6615141457707042E-2</v>
      </c>
    </row>
    <row r="1081" spans="1:26" x14ac:dyDescent="0.3">
      <c r="A1081" s="8" t="s">
        <v>2793</v>
      </c>
      <c r="B1081" s="2" t="s">
        <v>2872</v>
      </c>
      <c r="C1081" s="3">
        <v>4967371327.4399996</v>
      </c>
      <c r="D1081" s="9">
        <f t="shared" si="127"/>
        <v>22.326156629174037</v>
      </c>
      <c r="E1081" s="9">
        <f t="shared" si="126"/>
        <v>0.44366221121137234</v>
      </c>
      <c r="F1081" s="3">
        <v>2567989825.3600001</v>
      </c>
      <c r="G1081" s="4">
        <v>0.15440440102813</v>
      </c>
      <c r="H1081" s="3">
        <v>22423209.440000001</v>
      </c>
      <c r="I1081" s="3">
        <v>2181410936.4099998</v>
      </c>
      <c r="J1081" s="3">
        <v>801.19</v>
      </c>
      <c r="K1081" s="3">
        <v>833943876.38999999</v>
      </c>
      <c r="L1081" s="3">
        <v>25019823.039999999</v>
      </c>
      <c r="M1081" s="9">
        <f t="shared" si="128"/>
        <v>3.0001806774223851E-2</v>
      </c>
      <c r="N1081" s="3">
        <v>4478730862.5699997</v>
      </c>
      <c r="O1081" s="3">
        <v>278900290.37</v>
      </c>
      <c r="P1081" s="3">
        <v>-10484523.83</v>
      </c>
      <c r="Q1081" s="3">
        <v>0</v>
      </c>
      <c r="R1081" s="3">
        <v>0</v>
      </c>
      <c r="S1081" s="3"/>
      <c r="T1081" s="3">
        <v>0</v>
      </c>
      <c r="U1081" s="3">
        <v>-7666496.3600000003</v>
      </c>
      <c r="V1081" s="9">
        <f t="shared" si="129"/>
        <v>0</v>
      </c>
      <c r="W1081" s="3">
        <v>-24492891.969999999</v>
      </c>
      <c r="X1081" s="11">
        <f t="shared" si="130"/>
        <v>-8.7819528396714017E-2</v>
      </c>
      <c r="Y1081" s="11">
        <f t="shared" si="131"/>
        <v>-4.9307551933353722E-3</v>
      </c>
      <c r="Z1081" s="11">
        <f t="shared" si="132"/>
        <v>5.6146454932680653E-2</v>
      </c>
    </row>
    <row r="1082" spans="1:26" x14ac:dyDescent="0.3">
      <c r="A1082" s="8" t="s">
        <v>2794</v>
      </c>
      <c r="B1082" s="2" t="s">
        <v>2872</v>
      </c>
      <c r="C1082" s="3">
        <v>5711964117.0100002</v>
      </c>
      <c r="D1082" s="9">
        <f t="shared" si="127"/>
        <v>22.465828779927897</v>
      </c>
      <c r="E1082" s="9">
        <f t="shared" si="126"/>
        <v>0.41168063941041089</v>
      </c>
      <c r="F1082" s="3">
        <v>3135523640.0599999</v>
      </c>
      <c r="G1082" s="4">
        <v>0.24360894142974901</v>
      </c>
      <c r="H1082" s="3">
        <v>19625309.620000001</v>
      </c>
      <c r="I1082" s="3">
        <v>2331879072.5999999</v>
      </c>
      <c r="J1082" s="3">
        <v>657.76</v>
      </c>
      <c r="K1082" s="3">
        <v>880831380.36000001</v>
      </c>
      <c r="L1082" s="3">
        <v>23999826.030000001</v>
      </c>
      <c r="M1082" s="9">
        <f t="shared" si="128"/>
        <v>2.7246788165279895E-2</v>
      </c>
      <c r="N1082" s="3">
        <v>5105886671.8100004</v>
      </c>
      <c r="O1082" s="3">
        <v>380790715.58999997</v>
      </c>
      <c r="P1082" s="3">
        <v>-12281818.150000099</v>
      </c>
      <c r="Q1082" s="3">
        <v>0</v>
      </c>
      <c r="R1082" s="3">
        <v>0</v>
      </c>
      <c r="S1082" s="3"/>
      <c r="T1082" s="3">
        <v>0</v>
      </c>
      <c r="U1082" s="3">
        <v>-15543234.91</v>
      </c>
      <c r="V1082" s="9">
        <f t="shared" si="129"/>
        <v>0</v>
      </c>
      <c r="W1082" s="3">
        <v>8235533.2499999003</v>
      </c>
      <c r="X1082" s="11">
        <f t="shared" si="130"/>
        <v>2.1627452857509152E-2</v>
      </c>
      <c r="Y1082" s="11">
        <f t="shared" si="131"/>
        <v>1.4418040942300063E-3</v>
      </c>
      <c r="Z1082" s="11">
        <f t="shared" si="132"/>
        <v>6.6665460039572105E-2</v>
      </c>
    </row>
    <row r="1083" spans="1:26" x14ac:dyDescent="0.3">
      <c r="A1083" s="8" t="s">
        <v>2795</v>
      </c>
      <c r="B1083" s="2" t="s">
        <v>2872</v>
      </c>
      <c r="C1083" s="3">
        <v>6310481903.0100002</v>
      </c>
      <c r="D1083" s="9">
        <f t="shared" si="127"/>
        <v>22.56547788190035</v>
      </c>
      <c r="E1083" s="9">
        <f t="shared" si="126"/>
        <v>0.42382055600607932</v>
      </c>
      <c r="F1083" s="3">
        <v>3485177223.3299999</v>
      </c>
      <c r="G1083" s="4">
        <v>0.21463595285848</v>
      </c>
      <c r="H1083" s="3">
        <v>23274873.559999999</v>
      </c>
      <c r="I1083" s="3">
        <v>2651236969.75</v>
      </c>
      <c r="J1083" s="3">
        <v>105.49</v>
      </c>
      <c r="K1083" s="3">
        <v>976406905.19000006</v>
      </c>
      <c r="L1083" s="3">
        <v>27070635.739999998</v>
      </c>
      <c r="M1083" s="9">
        <f t="shared" si="128"/>
        <v>2.7724748356559702E-2</v>
      </c>
      <c r="N1083" s="3">
        <v>5778132715.0500002</v>
      </c>
      <c r="O1083" s="3">
        <v>389258979.25999999</v>
      </c>
      <c r="P1083" s="3">
        <v>857739.98000001896</v>
      </c>
      <c r="Q1083" s="3">
        <v>0</v>
      </c>
      <c r="R1083" s="3">
        <v>0</v>
      </c>
      <c r="S1083" s="3"/>
      <c r="T1083" s="3">
        <v>0</v>
      </c>
      <c r="U1083" s="3">
        <v>-7421606.4199999999</v>
      </c>
      <c r="V1083" s="9">
        <f t="shared" si="129"/>
        <v>0</v>
      </c>
      <c r="W1083" s="3">
        <v>8468263.6700000297</v>
      </c>
      <c r="X1083" s="11">
        <f t="shared" si="130"/>
        <v>2.1754831927316372E-2</v>
      </c>
      <c r="Y1083" s="11">
        <f t="shared" si="131"/>
        <v>1.3419361310521786E-3</v>
      </c>
      <c r="Z1083" s="11">
        <f t="shared" si="132"/>
        <v>6.1684509240780741E-2</v>
      </c>
    </row>
    <row r="1084" spans="1:26" x14ac:dyDescent="0.3">
      <c r="A1084" s="8" t="s">
        <v>2796</v>
      </c>
      <c r="B1084" s="2" t="s">
        <v>2872</v>
      </c>
      <c r="C1084" s="3">
        <v>6757987008.3299999</v>
      </c>
      <c r="D1084" s="9">
        <f t="shared" si="127"/>
        <v>22.633990902823225</v>
      </c>
      <c r="E1084" s="9">
        <f t="shared" si="126"/>
        <v>0.44335230452453894</v>
      </c>
      <c r="F1084" s="3">
        <v>3606028289.5500002</v>
      </c>
      <c r="G1084" s="4">
        <v>0.23462725100196599</v>
      </c>
      <c r="H1084" s="3">
        <v>23667956.530000001</v>
      </c>
      <c r="I1084" s="3">
        <v>2972501157.5599999</v>
      </c>
      <c r="J1084" s="3">
        <v>0</v>
      </c>
      <c r="K1084" s="3">
        <v>1040218891.6900001</v>
      </c>
      <c r="L1084" s="3">
        <v>33840755.460000001</v>
      </c>
      <c r="M1084" s="9">
        <f t="shared" si="128"/>
        <v>3.2532340770143428E-2</v>
      </c>
      <c r="N1084" s="3">
        <v>6178252129.5799999</v>
      </c>
      <c r="O1084" s="3">
        <v>414078163.72000003</v>
      </c>
      <c r="P1084" s="3">
        <v>14443679.49</v>
      </c>
      <c r="Q1084" s="3">
        <v>0</v>
      </c>
      <c r="R1084" s="3">
        <v>0</v>
      </c>
      <c r="S1084" s="3"/>
      <c r="T1084" s="3">
        <v>0</v>
      </c>
      <c r="U1084" s="3">
        <v>-16227458.27</v>
      </c>
      <c r="V1084" s="9">
        <f t="shared" si="129"/>
        <v>0</v>
      </c>
      <c r="W1084" s="3">
        <v>33287448.129999999</v>
      </c>
      <c r="X1084" s="11">
        <f t="shared" si="130"/>
        <v>8.0389286483865396E-2</v>
      </c>
      <c r="Y1084" s="11">
        <f t="shared" si="131"/>
        <v>4.9256454753418989E-3</v>
      </c>
      <c r="Z1084" s="11">
        <f t="shared" si="132"/>
        <v>6.1272411919348298E-2</v>
      </c>
    </row>
    <row r="1085" spans="1:26" x14ac:dyDescent="0.3">
      <c r="A1085" s="8" t="s">
        <v>2797</v>
      </c>
      <c r="B1085" s="2" t="s">
        <v>2872</v>
      </c>
      <c r="C1085" s="3">
        <v>7435379764.5</v>
      </c>
      <c r="D1085" s="9">
        <f t="shared" si="127"/>
        <v>22.729515493496262</v>
      </c>
      <c r="E1085" s="9">
        <f t="shared" si="126"/>
        <v>0.47126804126939359</v>
      </c>
      <c r="F1085" s="3">
        <v>3784040071.52</v>
      </c>
      <c r="G1085" s="4">
        <v>0.25712291758459399</v>
      </c>
      <c r="H1085" s="3">
        <v>13757859.59</v>
      </c>
      <c r="I1085" s="3">
        <v>3490298998.1199999</v>
      </c>
      <c r="J1085" s="3">
        <v>0</v>
      </c>
      <c r="K1085" s="3">
        <v>1111272411.4300001</v>
      </c>
      <c r="L1085" s="3">
        <v>31077431.059999999</v>
      </c>
      <c r="M1085" s="9">
        <f t="shared" si="128"/>
        <v>2.7965628175731592E-2</v>
      </c>
      <c r="N1085" s="3">
        <v>6830865967.5200005</v>
      </c>
      <c r="O1085" s="3">
        <v>426637709.48000002</v>
      </c>
      <c r="P1085" s="3">
        <v>19210904.149999999</v>
      </c>
      <c r="Q1085" s="3">
        <v>0</v>
      </c>
      <c r="R1085" s="3">
        <v>0</v>
      </c>
      <c r="S1085" s="3"/>
      <c r="T1085" s="3">
        <v>0</v>
      </c>
      <c r="U1085" s="3">
        <v>-7972561.8200000003</v>
      </c>
      <c r="V1085" s="9">
        <f t="shared" si="129"/>
        <v>0</v>
      </c>
      <c r="W1085" s="3">
        <v>12559545.76</v>
      </c>
      <c r="X1085" s="11">
        <f t="shared" si="130"/>
        <v>2.9438433314551555E-2</v>
      </c>
      <c r="Y1085" s="11">
        <f t="shared" si="131"/>
        <v>1.6891599565586654E-3</v>
      </c>
      <c r="Z1085" s="11">
        <f t="shared" si="132"/>
        <v>5.7379410735275298E-2</v>
      </c>
    </row>
    <row r="1086" spans="1:26" x14ac:dyDescent="0.3">
      <c r="A1086" s="8" t="s">
        <v>2798</v>
      </c>
      <c r="B1086" s="2" t="s">
        <v>2872</v>
      </c>
      <c r="C1086" s="3">
        <v>7914613419.5699997</v>
      </c>
      <c r="D1086" s="9">
        <f t="shared" si="127"/>
        <v>22.791976687591973</v>
      </c>
      <c r="E1086" s="9">
        <f t="shared" si="126"/>
        <v>0.51451089102103487</v>
      </c>
      <c r="F1086" s="3">
        <v>3735460446.1199999</v>
      </c>
      <c r="G1086" s="4">
        <v>0.19853840701919501</v>
      </c>
      <c r="H1086" s="3">
        <v>14955502.689999999</v>
      </c>
      <c r="I1086" s="3">
        <v>4057199299.9000001</v>
      </c>
      <c r="J1086" s="3">
        <v>0</v>
      </c>
      <c r="K1086" s="3">
        <v>1279406869.22</v>
      </c>
      <c r="L1086" s="3">
        <v>108396117.91</v>
      </c>
      <c r="M1086" s="9">
        <f t="shared" si="128"/>
        <v>8.4723726687573983E-2</v>
      </c>
      <c r="N1086" s="3">
        <v>7300772524.9899998</v>
      </c>
      <c r="O1086" s="3">
        <v>404109389.47000003</v>
      </c>
      <c r="P1086" s="3">
        <v>-7806775.05999994</v>
      </c>
      <c r="Q1086" s="3">
        <v>0</v>
      </c>
      <c r="R1086" s="3">
        <v>0</v>
      </c>
      <c r="S1086" s="3"/>
      <c r="T1086" s="3">
        <v>0</v>
      </c>
      <c r="U1086" s="3">
        <v>-20572337.739999998</v>
      </c>
      <c r="V1086" s="9">
        <f t="shared" si="129"/>
        <v>0</v>
      </c>
      <c r="W1086" s="3">
        <v>-9968774.2499999292</v>
      </c>
      <c r="X1086" s="11">
        <f t="shared" si="130"/>
        <v>-2.466850439450129E-2</v>
      </c>
      <c r="Y1086" s="11">
        <f t="shared" si="131"/>
        <v>-1.2595402607221127E-3</v>
      </c>
      <c r="Z1086" s="11">
        <f t="shared" si="132"/>
        <v>5.1058639007027493E-2</v>
      </c>
    </row>
    <row r="1087" spans="1:26" x14ac:dyDescent="0.3">
      <c r="A1087" s="8" t="s">
        <v>2799</v>
      </c>
      <c r="B1087" s="2" t="s">
        <v>2872</v>
      </c>
      <c r="C1087" s="3">
        <v>8016171932.9200001</v>
      </c>
      <c r="D1087" s="9">
        <f t="shared" si="127"/>
        <v>22.804726829776463</v>
      </c>
      <c r="E1087" s="9">
        <f t="shared" si="126"/>
        <v>0.48745887785450981</v>
      </c>
      <c r="F1087" s="3">
        <v>3991560424.25</v>
      </c>
      <c r="G1087" s="4">
        <v>0.15906802967876199</v>
      </c>
      <c r="H1087" s="3">
        <v>5085326.01</v>
      </c>
      <c r="I1087" s="3">
        <v>3902468849.0999999</v>
      </c>
      <c r="J1087" s="3">
        <v>0</v>
      </c>
      <c r="K1087" s="3">
        <v>1244005885.6500001</v>
      </c>
      <c r="L1087" s="3">
        <v>34498964.049999997</v>
      </c>
      <c r="M1087" s="9">
        <f t="shared" si="128"/>
        <v>2.7732155006625306E-2</v>
      </c>
      <c r="N1087" s="3">
        <v>7434691664.4899998</v>
      </c>
      <c r="O1087" s="3">
        <v>400980255.63999999</v>
      </c>
      <c r="P1087" s="3">
        <v>-12701155.7800001</v>
      </c>
      <c r="Q1087" s="3">
        <v>0</v>
      </c>
      <c r="R1087" s="3">
        <v>0</v>
      </c>
      <c r="S1087" s="3"/>
      <c r="T1087" s="3">
        <v>0</v>
      </c>
      <c r="U1087" s="3">
        <v>-9270615.6799999997</v>
      </c>
      <c r="V1087" s="9">
        <f t="shared" si="129"/>
        <v>0</v>
      </c>
      <c r="W1087" s="3">
        <v>-3129133.8300000899</v>
      </c>
      <c r="X1087" s="11">
        <f t="shared" si="130"/>
        <v>-7.8037104969313651E-3</v>
      </c>
      <c r="Y1087" s="11">
        <f t="shared" si="131"/>
        <v>-3.9035263417313708E-4</v>
      </c>
      <c r="Z1087" s="11">
        <f t="shared" si="132"/>
        <v>5.0021414085854997E-2</v>
      </c>
    </row>
    <row r="1088" spans="1:26" x14ac:dyDescent="0.3">
      <c r="A1088" s="8" t="s">
        <v>2800</v>
      </c>
      <c r="B1088" s="2" t="s">
        <v>2872</v>
      </c>
      <c r="C1088" s="3">
        <v>7705730604.4300003</v>
      </c>
      <c r="D1088" s="9">
        <f t="shared" si="127"/>
        <v>22.765230123342562</v>
      </c>
      <c r="E1088" s="9">
        <f t="shared" si="126"/>
        <v>0.48725075048710875</v>
      </c>
      <c r="F1088" s="3">
        <v>3809694128.8499999</v>
      </c>
      <c r="G1088" s="4">
        <v>0.175168507831234</v>
      </c>
      <c r="H1088" s="3">
        <v>17714877.890000001</v>
      </c>
      <c r="I1088" s="3">
        <v>3736903137.21</v>
      </c>
      <c r="J1088" s="3">
        <v>5004.96</v>
      </c>
      <c r="K1088" s="3">
        <v>1273764957.4200001</v>
      </c>
      <c r="L1088" s="3">
        <v>39122891.240000002</v>
      </c>
      <c r="M1088" s="9">
        <f t="shared" si="128"/>
        <v>3.0714372390368692E-2</v>
      </c>
      <c r="N1088" s="3">
        <v>7074919864.2600002</v>
      </c>
      <c r="O1088" s="3">
        <v>418653940.02999997</v>
      </c>
      <c r="P1088" s="3">
        <v>24847079.550000001</v>
      </c>
      <c r="Q1088" s="3">
        <v>0</v>
      </c>
      <c r="R1088" s="3">
        <v>0</v>
      </c>
      <c r="S1088" s="3"/>
      <c r="T1088" s="3">
        <v>0</v>
      </c>
      <c r="U1088" s="3">
        <v>-18586547.52</v>
      </c>
      <c r="V1088" s="9">
        <f t="shared" si="129"/>
        <v>0</v>
      </c>
      <c r="W1088" s="3">
        <v>14544550.560000001</v>
      </c>
      <c r="X1088" s="11">
        <f t="shared" si="130"/>
        <v>3.474122459938575E-2</v>
      </c>
      <c r="Y1088" s="11">
        <f t="shared" si="131"/>
        <v>1.8874979293512265E-3</v>
      </c>
      <c r="Z1088" s="11">
        <f t="shared" si="132"/>
        <v>5.4330207156387887E-2</v>
      </c>
    </row>
    <row r="1089" spans="1:26" x14ac:dyDescent="0.3">
      <c r="A1089" s="8" t="s">
        <v>2801</v>
      </c>
      <c r="B1089" s="2" t="s">
        <v>2872</v>
      </c>
      <c r="C1089" s="3">
        <v>7233864635.2200003</v>
      </c>
      <c r="D1089" s="9">
        <f t="shared" si="127"/>
        <v>22.70203925800099</v>
      </c>
      <c r="E1089" s="9">
        <f t="shared" si="126"/>
        <v>0.48572078014743508</v>
      </c>
      <c r="F1089" s="3">
        <v>3559908690.9699998</v>
      </c>
      <c r="G1089" s="4">
        <v>0.18475752977496601</v>
      </c>
      <c r="H1089" s="3">
        <v>22100146.239999998</v>
      </c>
      <c r="I1089" s="3">
        <v>3491537608.9699998</v>
      </c>
      <c r="J1089" s="3">
        <v>618.89</v>
      </c>
      <c r="K1089" s="3">
        <v>1296965618.95</v>
      </c>
      <c r="L1089" s="3">
        <v>42894012.659999996</v>
      </c>
      <c r="M1089" s="9">
        <f t="shared" si="128"/>
        <v>3.3072590385800835E-2</v>
      </c>
      <c r="N1089" s="3">
        <v>6614572369.8599997</v>
      </c>
      <c r="O1089" s="3">
        <v>429695870.75</v>
      </c>
      <c r="P1089" s="3">
        <v>33514529.579999901</v>
      </c>
      <c r="Q1089" s="3">
        <v>0</v>
      </c>
      <c r="R1089" s="3">
        <v>0</v>
      </c>
      <c r="S1089" s="3"/>
      <c r="T1089" s="3">
        <v>0</v>
      </c>
      <c r="U1089" s="3">
        <v>-9413281.3300000001</v>
      </c>
      <c r="V1089" s="9">
        <f t="shared" si="129"/>
        <v>0</v>
      </c>
      <c r="W1089" s="3">
        <v>11041930.7199999</v>
      </c>
      <c r="X1089" s="11">
        <f t="shared" si="130"/>
        <v>2.569708361573754E-2</v>
      </c>
      <c r="Y1089" s="11">
        <f t="shared" si="131"/>
        <v>1.5264220823595887E-3</v>
      </c>
      <c r="Z1089" s="11">
        <f t="shared" si="132"/>
        <v>5.940059600478436E-2</v>
      </c>
    </row>
    <row r="1090" spans="1:26" x14ac:dyDescent="0.3">
      <c r="A1090" s="8" t="s">
        <v>2802</v>
      </c>
      <c r="B1090" s="2" t="s">
        <v>2872</v>
      </c>
      <c r="C1090" s="3">
        <v>5583340583.1300001</v>
      </c>
      <c r="D1090" s="9">
        <f t="shared" si="127"/>
        <v>22.44305310501958</v>
      </c>
      <c r="E1090" s="9">
        <f t="shared" si="126"/>
        <v>0.33155060126427871</v>
      </c>
      <c r="F1090" s="3">
        <v>3447891458.6999998</v>
      </c>
      <c r="G1090" s="4">
        <v>0.20259787213563801</v>
      </c>
      <c r="H1090" s="3">
        <v>27395103.02</v>
      </c>
      <c r="I1090" s="3">
        <v>1823764709.73</v>
      </c>
      <c r="J1090" s="3">
        <v>114.65</v>
      </c>
      <c r="K1090" s="3">
        <v>1278331133.3099999</v>
      </c>
      <c r="L1090" s="3">
        <v>59150013.350000001</v>
      </c>
      <c r="M1090" s="9">
        <f t="shared" si="128"/>
        <v>4.6271276517252678E-2</v>
      </c>
      <c r="N1090" s="3">
        <v>4808926898.5600004</v>
      </c>
      <c r="O1090" s="3">
        <v>405993673.13</v>
      </c>
      <c r="P1090" s="3">
        <v>54157252.580000199</v>
      </c>
      <c r="Q1090" s="3">
        <v>0</v>
      </c>
      <c r="R1090" s="3">
        <v>0</v>
      </c>
      <c r="S1090" s="3"/>
      <c r="T1090" s="3">
        <v>0</v>
      </c>
      <c r="U1090" s="3">
        <v>-19460862.98</v>
      </c>
      <c r="V1090" s="9">
        <f t="shared" si="129"/>
        <v>0</v>
      </c>
      <c r="W1090" s="3">
        <v>23141122.7000002</v>
      </c>
      <c r="X1090" s="11">
        <f t="shared" si="130"/>
        <v>5.6998727397878354E-2</v>
      </c>
      <c r="Y1090" s="11">
        <f t="shared" si="131"/>
        <v>4.1446733107990651E-3</v>
      </c>
      <c r="Z1090" s="11">
        <f t="shared" si="132"/>
        <v>7.2715190321132342E-2</v>
      </c>
    </row>
    <row r="1091" spans="1:26" x14ac:dyDescent="0.3">
      <c r="A1091" s="8" t="s">
        <v>2803</v>
      </c>
      <c r="B1091" s="2" t="s">
        <v>2872</v>
      </c>
      <c r="C1091" s="3">
        <v>4662257510.04</v>
      </c>
      <c r="D1091" s="9">
        <f t="shared" si="127"/>
        <v>22.262765611993345</v>
      </c>
      <c r="E1091" s="9">
        <f t="shared" si="126"/>
        <v>0.28405380146379733</v>
      </c>
      <c r="F1091" s="3">
        <v>3110287889.2199998</v>
      </c>
      <c r="G1091" s="4">
        <v>0.208773280390053</v>
      </c>
      <c r="H1091" s="3">
        <v>9584305.3900000006</v>
      </c>
      <c r="I1091" s="3">
        <v>1314746936.04</v>
      </c>
      <c r="J1091" s="3">
        <v>727.7</v>
      </c>
      <c r="K1091" s="3">
        <v>1169128997.3499999</v>
      </c>
      <c r="L1091" s="3">
        <v>47329714.689999998</v>
      </c>
      <c r="M1091" s="9">
        <f t="shared" si="128"/>
        <v>4.0482884948777803E-2</v>
      </c>
      <c r="N1091" s="3">
        <v>3993490272.9499998</v>
      </c>
      <c r="O1091" s="3">
        <v>408051567.98000002</v>
      </c>
      <c r="P1091" s="3">
        <v>22969696.660000101</v>
      </c>
      <c r="Q1091" s="3">
        <v>0</v>
      </c>
      <c r="R1091" s="3">
        <v>0</v>
      </c>
      <c r="S1091" s="3"/>
      <c r="T1091" s="3">
        <v>0</v>
      </c>
      <c r="U1091" s="3">
        <v>-9697423.5199999996</v>
      </c>
      <c r="V1091" s="9">
        <f t="shared" si="129"/>
        <v>0</v>
      </c>
      <c r="W1091" s="3">
        <v>2057894.85000014</v>
      </c>
      <c r="X1091" s="11">
        <f t="shared" si="130"/>
        <v>5.0432225029484615E-3</v>
      </c>
      <c r="Y1091" s="11">
        <f t="shared" si="131"/>
        <v>4.4139450589516756E-4</v>
      </c>
      <c r="Z1091" s="11">
        <f t="shared" si="132"/>
        <v>8.7522314479900776E-2</v>
      </c>
    </row>
    <row r="1092" spans="1:26" x14ac:dyDescent="0.3">
      <c r="A1092" s="8" t="s">
        <v>2804</v>
      </c>
      <c r="B1092" s="2" t="s">
        <v>2872</v>
      </c>
      <c r="C1092" s="3">
        <v>4233543464.9000001</v>
      </c>
      <c r="D1092" s="9">
        <f t="shared" si="127"/>
        <v>22.166305177888905</v>
      </c>
      <c r="E1092" s="9">
        <f t="shared" si="126"/>
        <v>0.29273104781960063</v>
      </c>
      <c r="F1092" s="3">
        <v>2781077987.71</v>
      </c>
      <c r="G1092" s="4">
        <v>0.23803640017094499</v>
      </c>
      <c r="H1092" s="3">
        <v>21196611.289999999</v>
      </c>
      <c r="I1092" s="3">
        <v>1218092251.5699999</v>
      </c>
      <c r="J1092" s="3">
        <v>751.61</v>
      </c>
      <c r="K1092" s="3">
        <v>1135580625.03</v>
      </c>
      <c r="L1092" s="3">
        <v>91588729.659999996</v>
      </c>
      <c r="M1092" s="9">
        <f t="shared" si="128"/>
        <v>8.0653656500682541E-2</v>
      </c>
      <c r="N1092" s="3">
        <v>3476617684.1399999</v>
      </c>
      <c r="O1092" s="3">
        <v>448554990.04000002</v>
      </c>
      <c r="P1092" s="3">
        <v>106804839.62</v>
      </c>
      <c r="Q1092" s="3">
        <v>0</v>
      </c>
      <c r="R1092" s="3">
        <v>0</v>
      </c>
      <c r="S1092" s="3"/>
      <c r="T1092" s="3">
        <v>0</v>
      </c>
      <c r="U1092" s="3">
        <v>-19633756.609999999</v>
      </c>
      <c r="V1092" s="9">
        <f t="shared" si="129"/>
        <v>0</v>
      </c>
      <c r="W1092" s="3">
        <v>42561316.909999996</v>
      </c>
      <c r="X1092" s="11">
        <f t="shared" si="130"/>
        <v>9.4885393887167727E-2</v>
      </c>
      <c r="Y1092" s="11">
        <f t="shared" si="131"/>
        <v>1.005335536598898E-2</v>
      </c>
      <c r="Z1092" s="11">
        <f t="shared" si="132"/>
        <v>0.10595261245312271</v>
      </c>
    </row>
    <row r="1093" spans="1:26" x14ac:dyDescent="0.3">
      <c r="A1093" s="8" t="s">
        <v>2805</v>
      </c>
      <c r="B1093" s="2" t="s">
        <v>2872</v>
      </c>
      <c r="C1093" s="3">
        <v>3958468027.23</v>
      </c>
      <c r="D1093" s="9">
        <f t="shared" si="127"/>
        <v>22.09912292555186</v>
      </c>
      <c r="E1093" s="9">
        <f t="shared" si="126"/>
        <v>0.29138850289947804</v>
      </c>
      <c r="F1093" s="3">
        <v>2538706746.6500001</v>
      </c>
      <c r="G1093" s="4">
        <v>0.23613454800085101</v>
      </c>
      <c r="H1093" s="3">
        <v>16180396.85</v>
      </c>
      <c r="I1093" s="3">
        <v>1137270898.46</v>
      </c>
      <c r="J1093" s="3">
        <v>776.92</v>
      </c>
      <c r="K1093" s="3">
        <v>1150863991.6600001</v>
      </c>
      <c r="L1093" s="3">
        <v>95654134.040000007</v>
      </c>
      <c r="M1093" s="9">
        <f t="shared" si="128"/>
        <v>8.311506375486559E-2</v>
      </c>
      <c r="N1093" s="3">
        <v>3123630889.8099999</v>
      </c>
      <c r="O1093" s="3">
        <v>459280708.04000002</v>
      </c>
      <c r="P1093" s="3">
        <v>32312774.829999901</v>
      </c>
      <c r="Q1093" s="3">
        <v>0</v>
      </c>
      <c r="R1093" s="3">
        <v>0</v>
      </c>
      <c r="S1093" s="3"/>
      <c r="T1093" s="3">
        <v>0</v>
      </c>
      <c r="U1093" s="3">
        <v>-10047620.41</v>
      </c>
      <c r="V1093" s="9">
        <f t="shared" si="129"/>
        <v>0</v>
      </c>
      <c r="W1093" s="3">
        <v>10725717.999999899</v>
      </c>
      <c r="X1093" s="11">
        <f t="shared" si="130"/>
        <v>2.3353295299017366E-2</v>
      </c>
      <c r="Y1093" s="11">
        <f t="shared" si="131"/>
        <v>2.7095628728635679E-3</v>
      </c>
      <c r="Z1093" s="11">
        <f t="shared" si="132"/>
        <v>0.11602486236610805</v>
      </c>
    </row>
    <row r="1094" spans="1:26" x14ac:dyDescent="0.3">
      <c r="A1094" s="8" t="s">
        <v>2806</v>
      </c>
      <c r="B1094" s="2" t="s">
        <v>2872</v>
      </c>
      <c r="C1094" s="3">
        <v>4340207996.3599997</v>
      </c>
      <c r="D1094" s="9">
        <f t="shared" si="127"/>
        <v>22.19118810933891</v>
      </c>
      <c r="E1094" s="9">
        <f t="shared" si="126"/>
        <v>0.24946908929435355</v>
      </c>
      <c r="F1094" s="3">
        <v>2950891948.9499998</v>
      </c>
      <c r="G1094" s="4">
        <v>0.24359818460458099</v>
      </c>
      <c r="H1094" s="3">
        <v>25780451.5</v>
      </c>
      <c r="I1094" s="3">
        <v>1056966482.97</v>
      </c>
      <c r="J1094" s="3">
        <v>801.73</v>
      </c>
      <c r="K1094" s="3">
        <v>984143031.45000005</v>
      </c>
      <c r="L1094" s="3">
        <v>101502354.25</v>
      </c>
      <c r="M1094" s="9">
        <f t="shared" si="128"/>
        <v>0.10313780721532943</v>
      </c>
      <c r="N1094" s="3">
        <v>3561380511.8299999</v>
      </c>
      <c r="O1094" s="3">
        <v>466553533.44999999</v>
      </c>
      <c r="P1094" s="3">
        <v>43672151.050000101</v>
      </c>
      <c r="Q1094" s="3">
        <v>0</v>
      </c>
      <c r="R1094" s="3">
        <v>0</v>
      </c>
      <c r="S1094" s="3"/>
      <c r="T1094" s="3">
        <v>0</v>
      </c>
      <c r="U1094" s="3">
        <v>-22530617.32</v>
      </c>
      <c r="V1094" s="9">
        <f t="shared" si="129"/>
        <v>0</v>
      </c>
      <c r="W1094" s="3">
        <v>17998543.410000101</v>
      </c>
      <c r="X1094" s="11">
        <f t="shared" si="130"/>
        <v>3.8577659624410461E-2</v>
      </c>
      <c r="Y1094" s="11">
        <f t="shared" si="131"/>
        <v>4.1469310745233714E-3</v>
      </c>
      <c r="Z1094" s="11">
        <f t="shared" si="132"/>
        <v>0.10749566238329689</v>
      </c>
    </row>
    <row r="1095" spans="1:26" x14ac:dyDescent="0.3">
      <c r="A1095" s="8" t="s">
        <v>2807</v>
      </c>
      <c r="B1095" s="2" t="s">
        <v>2872</v>
      </c>
      <c r="C1095" s="3">
        <v>4044388612.71</v>
      </c>
      <c r="D1095" s="9">
        <f t="shared" si="127"/>
        <v>22.120596229607877</v>
      </c>
      <c r="E1095" s="9">
        <f t="shared" si="126"/>
        <v>0.26547585101634447</v>
      </c>
      <c r="F1095" s="3">
        <v>2785295072.0500002</v>
      </c>
      <c r="G1095" s="4">
        <v>0.245008324752752</v>
      </c>
      <c r="H1095" s="3">
        <v>9872674.1799999997</v>
      </c>
      <c r="I1095" s="3">
        <v>1063813302.1799999</v>
      </c>
      <c r="J1095" s="3">
        <v>1532.44</v>
      </c>
      <c r="K1095" s="3">
        <v>941248127.78999996</v>
      </c>
      <c r="L1095" s="3">
        <v>108192628.02</v>
      </c>
      <c r="M1095" s="9">
        <f t="shared" si="128"/>
        <v>0.11494591577465389</v>
      </c>
      <c r="N1095" s="3">
        <v>3348706491.23</v>
      </c>
      <c r="O1095" s="3">
        <v>456858735.13999999</v>
      </c>
      <c r="P1095" s="3">
        <v>33273934.77</v>
      </c>
      <c r="Q1095" s="3">
        <v>0</v>
      </c>
      <c r="R1095" s="3">
        <v>0</v>
      </c>
      <c r="S1095" s="3"/>
      <c r="T1095" s="3">
        <v>0</v>
      </c>
      <c r="U1095" s="3">
        <v>-9263186.2300000004</v>
      </c>
      <c r="V1095" s="9">
        <f t="shared" si="129"/>
        <v>0</v>
      </c>
      <c r="W1095" s="3">
        <v>-9694798.3100000191</v>
      </c>
      <c r="X1095" s="11">
        <f t="shared" si="130"/>
        <v>-2.1220560239543503E-2</v>
      </c>
      <c r="Y1095" s="11">
        <f t="shared" si="131"/>
        <v>-2.3970986070757138E-3</v>
      </c>
      <c r="Z1095" s="11">
        <f t="shared" si="132"/>
        <v>0.11296113674740947</v>
      </c>
    </row>
    <row r="1096" spans="1:26" x14ac:dyDescent="0.3">
      <c r="A1096" s="8" t="s">
        <v>2808</v>
      </c>
      <c r="B1096" s="2" t="s">
        <v>2872</v>
      </c>
      <c r="C1096" s="3">
        <v>3708866216.0999999</v>
      </c>
      <c r="D1096" s="9">
        <f t="shared" si="127"/>
        <v>22.03399206473053</v>
      </c>
      <c r="E1096" s="9">
        <f t="shared" si="126"/>
        <v>0.23887252727643621</v>
      </c>
      <c r="F1096" s="3">
        <v>2624719099.3099999</v>
      </c>
      <c r="G1096" s="4">
        <v>0.27109196771493999</v>
      </c>
      <c r="H1096" s="3">
        <v>18010587.449999999</v>
      </c>
      <c r="I1096" s="3">
        <v>867934088.13</v>
      </c>
      <c r="J1096" s="3">
        <v>1570.79</v>
      </c>
      <c r="K1096" s="3">
        <v>945237752.85000002</v>
      </c>
      <c r="L1096" s="3">
        <v>108041100.23999999</v>
      </c>
      <c r="M1096" s="9">
        <f t="shared" si="128"/>
        <v>0.1143004497167445</v>
      </c>
      <c r="N1096" s="3">
        <v>2949411690.1999998</v>
      </c>
      <c r="O1096" s="3">
        <v>493500324.55000001</v>
      </c>
      <c r="P1096" s="3">
        <v>89852914.290000007</v>
      </c>
      <c r="Q1096" s="3">
        <v>0</v>
      </c>
      <c r="R1096" s="3">
        <v>0</v>
      </c>
      <c r="S1096" s="3"/>
      <c r="T1096" s="3">
        <v>0</v>
      </c>
      <c r="U1096" s="3">
        <v>-18608376.690000001</v>
      </c>
      <c r="V1096" s="9">
        <f t="shared" si="129"/>
        <v>0</v>
      </c>
      <c r="W1096" s="3">
        <v>26946791.100000001</v>
      </c>
      <c r="X1096" s="11">
        <f t="shared" si="130"/>
        <v>5.4603390837830806E-2</v>
      </c>
      <c r="Y1096" s="11">
        <f t="shared" si="131"/>
        <v>7.2655063649978398E-3</v>
      </c>
      <c r="Z1096" s="11">
        <f t="shared" si="132"/>
        <v>0.13305961870712407</v>
      </c>
    </row>
    <row r="1097" spans="1:26" x14ac:dyDescent="0.3">
      <c r="A1097" s="8" t="s">
        <v>2809</v>
      </c>
      <c r="B1097" s="2" t="s">
        <v>2872</v>
      </c>
      <c r="C1097" s="3">
        <v>3513298624.73</v>
      </c>
      <c r="D1097" s="9">
        <f t="shared" si="127"/>
        <v>21.97982121223361</v>
      </c>
      <c r="E1097" s="9">
        <f t="shared" si="126"/>
        <v>0.22241975773694825</v>
      </c>
      <c r="F1097" s="3">
        <v>2527805004.5999999</v>
      </c>
      <c r="G1097" s="4">
        <v>0.26814652022461999</v>
      </c>
      <c r="H1097" s="3">
        <v>14756067.16</v>
      </c>
      <c r="I1097" s="3">
        <v>766669356.33000004</v>
      </c>
      <c r="J1097" s="3">
        <v>1605.48</v>
      </c>
      <c r="K1097" s="3">
        <v>992308590.79999995</v>
      </c>
      <c r="L1097" s="3">
        <v>110155783.02</v>
      </c>
      <c r="M1097" s="9">
        <f t="shared" si="128"/>
        <v>0.11100960330414182</v>
      </c>
      <c r="N1097" s="3">
        <v>2715403755.6999998</v>
      </c>
      <c r="O1097" s="3">
        <v>510123516.38</v>
      </c>
      <c r="P1097" s="3">
        <v>50022194.039999999</v>
      </c>
      <c r="Q1097" s="3">
        <v>0</v>
      </c>
      <c r="R1097" s="3">
        <v>0</v>
      </c>
      <c r="S1097" s="3"/>
      <c r="T1097" s="3">
        <v>0</v>
      </c>
      <c r="U1097" s="3">
        <v>-10546326.24</v>
      </c>
      <c r="V1097" s="9">
        <f t="shared" si="129"/>
        <v>0</v>
      </c>
      <c r="W1097" s="3">
        <v>16623191.83</v>
      </c>
      <c r="X1097" s="11">
        <f t="shared" si="130"/>
        <v>3.2586601668481194E-2</v>
      </c>
      <c r="Y1097" s="11">
        <f t="shared" si="131"/>
        <v>4.731505518201575E-3</v>
      </c>
      <c r="Z1097" s="11">
        <f t="shared" si="132"/>
        <v>0.14519788121318705</v>
      </c>
    </row>
    <row r="1098" spans="1:26" x14ac:dyDescent="0.3">
      <c r="A1098" s="8" t="s">
        <v>2810</v>
      </c>
      <c r="B1098" s="2" t="s">
        <v>2872</v>
      </c>
      <c r="C1098" s="3">
        <v>3595814325.4099998</v>
      </c>
      <c r="D1098" s="9">
        <f t="shared" si="127"/>
        <v>22.003036318577006</v>
      </c>
      <c r="E1098" s="9">
        <f t="shared" si="126"/>
        <v>0.21277435757552984</v>
      </c>
      <c r="F1098" s="3">
        <v>2595828500.6900001</v>
      </c>
      <c r="G1098" s="4">
        <v>0.233841711112073</v>
      </c>
      <c r="H1098" s="3">
        <v>22732658.629999999</v>
      </c>
      <c r="I1098" s="3">
        <v>742362791.52999997</v>
      </c>
      <c r="J1098" s="3">
        <v>1632.89</v>
      </c>
      <c r="K1098" s="3">
        <v>1030251247.55</v>
      </c>
      <c r="L1098" s="3">
        <v>103272202.95</v>
      </c>
      <c r="M1098" s="9">
        <f t="shared" si="128"/>
        <v>0.10023982324271635</v>
      </c>
      <c r="N1098" s="3">
        <v>2726599935.8899999</v>
      </c>
      <c r="O1098" s="3">
        <v>458529498.31999999</v>
      </c>
      <c r="P1098" s="3">
        <v>92622536.510000005</v>
      </c>
      <c r="Q1098" s="3">
        <v>0</v>
      </c>
      <c r="R1098" s="3">
        <v>0</v>
      </c>
      <c r="S1098" s="3"/>
      <c r="T1098" s="3">
        <v>0</v>
      </c>
      <c r="U1098" s="3">
        <v>-21210950.870000001</v>
      </c>
      <c r="V1098" s="9">
        <f t="shared" si="129"/>
        <v>0</v>
      </c>
      <c r="W1098" s="3">
        <v>24666318.969999999</v>
      </c>
      <c r="X1098" s="11">
        <f t="shared" si="130"/>
        <v>5.3794399401509804E-2</v>
      </c>
      <c r="Y1098" s="11">
        <f t="shared" si="131"/>
        <v>6.8597309921411224E-3</v>
      </c>
      <c r="Z1098" s="11">
        <f t="shared" si="132"/>
        <v>0.12751756815689247</v>
      </c>
    </row>
    <row r="1099" spans="1:26" x14ac:dyDescent="0.3">
      <c r="A1099" s="8" t="s">
        <v>2811</v>
      </c>
      <c r="B1099" s="2" t="s">
        <v>2872</v>
      </c>
      <c r="C1099" s="3">
        <v>3171811549.0500002</v>
      </c>
      <c r="D1099" s="9">
        <f t="shared" si="127"/>
        <v>21.877568728188045</v>
      </c>
      <c r="E1099" s="9">
        <f t="shared" si="126"/>
        <v>0.17826329401863428</v>
      </c>
      <c r="F1099" s="3">
        <v>2351971360.0900002</v>
      </c>
      <c r="G1099" s="4">
        <v>0.25936070606544498</v>
      </c>
      <c r="H1099" s="3">
        <v>10266982.43</v>
      </c>
      <c r="I1099" s="3">
        <v>555148934.59000003</v>
      </c>
      <c r="J1099" s="3">
        <v>1657.72</v>
      </c>
      <c r="K1099" s="3">
        <v>619323267.47000003</v>
      </c>
      <c r="L1099" s="3">
        <v>74609996.670000002</v>
      </c>
      <c r="M1099" s="9">
        <f t="shared" si="128"/>
        <v>0.12047019801918568</v>
      </c>
      <c r="N1099" s="3">
        <v>2446373464.7600002</v>
      </c>
      <c r="O1099" s="3">
        <v>472649727.12</v>
      </c>
      <c r="P1099" s="3">
        <v>49251895.579999901</v>
      </c>
      <c r="Q1099" s="3">
        <v>0</v>
      </c>
      <c r="R1099" s="3">
        <v>0</v>
      </c>
      <c r="S1099" s="3"/>
      <c r="T1099" s="3">
        <v>0</v>
      </c>
      <c r="U1099" s="3">
        <v>-14993488.75</v>
      </c>
      <c r="V1099" s="9">
        <f t="shared" si="129"/>
        <v>0</v>
      </c>
      <c r="W1099" s="3">
        <v>14120228.7999999</v>
      </c>
      <c r="X1099" s="11">
        <f t="shared" si="130"/>
        <v>2.9874615364825857E-2</v>
      </c>
      <c r="Y1099" s="11">
        <f t="shared" si="131"/>
        <v>4.4517868043670809E-3</v>
      </c>
      <c r="Z1099" s="11">
        <f t="shared" si="132"/>
        <v>0.14901570279658163</v>
      </c>
    </row>
    <row r="1100" spans="1:26" x14ac:dyDescent="0.3">
      <c r="A1100" s="8" t="s">
        <v>2812</v>
      </c>
      <c r="B1100" s="2" t="s">
        <v>2872</v>
      </c>
      <c r="C1100" s="3">
        <v>2986505254.77</v>
      </c>
      <c r="D1100" s="9">
        <f t="shared" si="127"/>
        <v>21.817369729642873</v>
      </c>
      <c r="E1100" s="9">
        <f t="shared" si="126"/>
        <v>0.22080415302694154</v>
      </c>
      <c r="F1100" s="3">
        <v>2062014427.96</v>
      </c>
      <c r="G1100" s="4">
        <v>0.289984550125508</v>
      </c>
      <c r="H1100" s="3">
        <v>20211093.699999999</v>
      </c>
      <c r="I1100" s="3">
        <v>639221669.59000003</v>
      </c>
      <c r="J1100" s="3">
        <v>0</v>
      </c>
      <c r="K1100" s="3">
        <v>521590228.74000001</v>
      </c>
      <c r="L1100" s="3">
        <v>47751682.369999997</v>
      </c>
      <c r="M1100" s="9">
        <f t="shared" si="128"/>
        <v>9.1550185833337461E-2</v>
      </c>
      <c r="N1100" s="3">
        <v>2208726838.1199999</v>
      </c>
      <c r="O1100" s="3">
        <v>519836062.48000002</v>
      </c>
      <c r="P1100" s="3">
        <v>135224394.31999999</v>
      </c>
      <c r="Q1100" s="3">
        <v>0</v>
      </c>
      <c r="R1100" s="3">
        <v>0</v>
      </c>
      <c r="S1100" s="3"/>
      <c r="T1100" s="3">
        <v>0</v>
      </c>
      <c r="U1100" s="3">
        <v>-28699890.030000001</v>
      </c>
      <c r="V1100" s="9">
        <f t="shared" si="129"/>
        <v>0</v>
      </c>
      <c r="W1100" s="3">
        <v>61306564.160000101</v>
      </c>
      <c r="X1100" s="11">
        <f t="shared" si="130"/>
        <v>0.11793441930042856</v>
      </c>
      <c r="Y1100" s="11">
        <f t="shared" si="131"/>
        <v>2.0527860803888492E-2</v>
      </c>
      <c r="Z1100" s="11">
        <f t="shared" si="132"/>
        <v>0.17406166007902579</v>
      </c>
    </row>
    <row r="1101" spans="1:26" x14ac:dyDescent="0.3">
      <c r="A1101" s="8" t="s">
        <v>2813</v>
      </c>
      <c r="B1101" s="2" t="s">
        <v>2872</v>
      </c>
      <c r="C1101" s="3">
        <v>2711271740.1799998</v>
      </c>
      <c r="D1101" s="9">
        <f t="shared" si="127"/>
        <v>21.720683638581278</v>
      </c>
      <c r="E1101" s="9">
        <f t="shared" si="126"/>
        <v>0.17302692257945904</v>
      </c>
      <c r="F1101" s="3">
        <v>1968548199.28</v>
      </c>
      <c r="G1101" s="4">
        <v>0.31177566101840398</v>
      </c>
      <c r="H1101" s="3">
        <v>29585368.289999999</v>
      </c>
      <c r="I1101" s="3">
        <v>439537637.19</v>
      </c>
      <c r="J1101" s="3">
        <v>0</v>
      </c>
      <c r="K1101" s="3">
        <v>429865757.08999997</v>
      </c>
      <c r="L1101" s="3">
        <v>46635059.170000002</v>
      </c>
      <c r="M1101" s="9">
        <f t="shared" si="128"/>
        <v>0.10848749499308485</v>
      </c>
      <c r="N1101" s="3">
        <v>1859893414.5899999</v>
      </c>
      <c r="O1101" s="3">
        <v>529499469.13</v>
      </c>
      <c r="P1101" s="3">
        <v>29560552.32</v>
      </c>
      <c r="Q1101" s="3">
        <v>0</v>
      </c>
      <c r="R1101" s="3">
        <v>0</v>
      </c>
      <c r="S1101" s="3"/>
      <c r="T1101" s="3">
        <v>0</v>
      </c>
      <c r="U1101" s="3">
        <v>-13020969.369999999</v>
      </c>
      <c r="V1101" s="9">
        <f t="shared" si="129"/>
        <v>0</v>
      </c>
      <c r="W1101" s="3">
        <v>9663406.6499999892</v>
      </c>
      <c r="X1101" s="11">
        <f t="shared" si="130"/>
        <v>1.8250078070668432E-2</v>
      </c>
      <c r="Y1101" s="11">
        <f t="shared" si="131"/>
        <v>3.5641601344461476E-3</v>
      </c>
      <c r="Z1101" s="11">
        <f t="shared" si="132"/>
        <v>0.1952956102787568</v>
      </c>
    </row>
    <row r="1102" spans="1:26" x14ac:dyDescent="0.3">
      <c r="A1102" s="8" t="s">
        <v>2814</v>
      </c>
      <c r="B1102" s="2" t="s">
        <v>2872</v>
      </c>
      <c r="C1102" s="3">
        <v>2354019586.79</v>
      </c>
      <c r="D1102" s="9">
        <f t="shared" si="127"/>
        <v>21.579390166391342</v>
      </c>
      <c r="E1102" s="9">
        <f t="shared" si="126"/>
        <v>0.14420078720877785</v>
      </c>
      <c r="F1102" s="3">
        <v>1753198845.7</v>
      </c>
      <c r="G1102" s="4">
        <v>0.307119332844349</v>
      </c>
      <c r="H1102" s="3">
        <v>35649161.490000002</v>
      </c>
      <c r="I1102" s="3">
        <v>303802316.02999997</v>
      </c>
      <c r="J1102" s="3">
        <v>0</v>
      </c>
      <c r="K1102" s="3">
        <v>382096541.73000002</v>
      </c>
      <c r="L1102" s="3">
        <v>44945352.090000004</v>
      </c>
      <c r="M1102" s="9">
        <f t="shared" si="128"/>
        <v>0.11762826192172038</v>
      </c>
      <c r="N1102" s="3">
        <v>1579866315.3299999</v>
      </c>
      <c r="O1102" s="3">
        <v>487081924.41000003</v>
      </c>
      <c r="P1102" s="3">
        <v>62777357.500000097</v>
      </c>
      <c r="Q1102" s="3">
        <v>0</v>
      </c>
      <c r="R1102" s="3">
        <v>0</v>
      </c>
      <c r="S1102" s="3"/>
      <c r="T1102" s="3">
        <v>0</v>
      </c>
      <c r="U1102" s="3">
        <v>-26384417.530000001</v>
      </c>
      <c r="V1102" s="9">
        <f t="shared" si="129"/>
        <v>0</v>
      </c>
      <c r="W1102" s="3">
        <v>14278302.480000099</v>
      </c>
      <c r="X1102" s="11">
        <f t="shared" si="130"/>
        <v>2.9313964991198017E-2</v>
      </c>
      <c r="Y1102" s="11">
        <f t="shared" si="131"/>
        <v>6.0654985880853902E-3</v>
      </c>
      <c r="Z1102" s="11">
        <f t="shared" si="132"/>
        <v>0.20691498369144717</v>
      </c>
    </row>
    <row r="1103" spans="1:26" x14ac:dyDescent="0.3">
      <c r="A1103" s="8" t="s">
        <v>2815</v>
      </c>
      <c r="B1103" s="2" t="s">
        <v>2872</v>
      </c>
      <c r="C1103" s="3">
        <v>2885634275.5100002</v>
      </c>
      <c r="D1103" s="9">
        <f t="shared" si="127"/>
        <v>21.783010565605458</v>
      </c>
      <c r="E1103" s="9">
        <f t="shared" si="126"/>
        <v>9.7175177041602293E-2</v>
      </c>
      <c r="F1103" s="3">
        <v>2240049094.25</v>
      </c>
      <c r="G1103" s="4">
        <v>0.34754949514098998</v>
      </c>
      <c r="H1103" s="3">
        <v>22566544.219999999</v>
      </c>
      <c r="I1103" s="3">
        <v>257845477.38</v>
      </c>
      <c r="J1103" s="3">
        <v>0</v>
      </c>
      <c r="K1103" s="3">
        <v>277101980.74000001</v>
      </c>
      <c r="L1103" s="3">
        <v>44168680.289999999</v>
      </c>
      <c r="M1103" s="9">
        <f t="shared" si="128"/>
        <v>0.15939503634022273</v>
      </c>
      <c r="N1103" s="3">
        <v>2116424325.52</v>
      </c>
      <c r="O1103" s="3">
        <v>521147370.86000001</v>
      </c>
      <c r="P1103" s="3">
        <v>66097379.659999996</v>
      </c>
      <c r="Q1103" s="3">
        <v>0</v>
      </c>
      <c r="R1103" s="3">
        <v>0</v>
      </c>
      <c r="S1103" s="3"/>
      <c r="T1103" s="3">
        <v>0</v>
      </c>
      <c r="U1103" s="3">
        <v>-16749159.880000001</v>
      </c>
      <c r="V1103" s="9">
        <f t="shared" si="129"/>
        <v>0</v>
      </c>
      <c r="W1103" s="3">
        <v>34065446.450000003</v>
      </c>
      <c r="X1103" s="11">
        <f t="shared" si="130"/>
        <v>6.5366244472815874E-2</v>
      </c>
      <c r="Y1103" s="11">
        <f t="shared" si="131"/>
        <v>1.1805184994893143E-2</v>
      </c>
      <c r="Z1103" s="11">
        <f t="shared" si="132"/>
        <v>0.18060063095414045</v>
      </c>
    </row>
    <row r="1104" spans="1:26" x14ac:dyDescent="0.3">
      <c r="A1104" s="8" t="s">
        <v>2816</v>
      </c>
      <c r="B1104" s="2" t="s">
        <v>2872</v>
      </c>
      <c r="C1104" s="3">
        <v>2668594086.3099999</v>
      </c>
      <c r="D1104" s="9">
        <f t="shared" si="127"/>
        <v>21.704817611243008</v>
      </c>
      <c r="E1104" s="9">
        <f t="shared" si="126"/>
        <v>5.4727066588813017E-2</v>
      </c>
      <c r="F1104" s="3">
        <v>2140006839.1300001</v>
      </c>
      <c r="G1104" s="4">
        <v>0.33077595536419901</v>
      </c>
      <c r="H1104" s="3">
        <v>9148054.8599999994</v>
      </c>
      <c r="I1104" s="3">
        <v>136896271.40000001</v>
      </c>
      <c r="J1104" s="3">
        <v>0</v>
      </c>
      <c r="K1104" s="3">
        <v>230323346.09999999</v>
      </c>
      <c r="L1104" s="3">
        <v>38111036.159999996</v>
      </c>
      <c r="M1104" s="9">
        <f t="shared" si="128"/>
        <v>0.16546753425270769</v>
      </c>
      <c r="N1104" s="3">
        <v>1893953493.49</v>
      </c>
      <c r="O1104" s="3">
        <v>469671336.31999999</v>
      </c>
      <c r="P1104" s="3">
        <v>104417599.36</v>
      </c>
      <c r="Q1104" s="3">
        <v>0</v>
      </c>
      <c r="R1104" s="3">
        <v>0</v>
      </c>
      <c r="S1104" s="3"/>
      <c r="T1104" s="3">
        <v>0</v>
      </c>
      <c r="U1104" s="3">
        <v>-30404011.149999999</v>
      </c>
      <c r="V1104" s="9">
        <f t="shared" si="129"/>
        <v>0</v>
      </c>
      <c r="W1104" s="3">
        <v>54395035.219999999</v>
      </c>
      <c r="X1104" s="11">
        <f t="shared" si="130"/>
        <v>0.11581510518866148</v>
      </c>
      <c r="Y1104" s="11">
        <f t="shared" si="131"/>
        <v>2.0383405441482771E-2</v>
      </c>
      <c r="Z1104" s="11">
        <f t="shared" si="132"/>
        <v>0.17599954175475158</v>
      </c>
    </row>
    <row r="1105" spans="1:26" x14ac:dyDescent="0.3">
      <c r="A1105" s="8" t="s">
        <v>2817</v>
      </c>
      <c r="B1105" s="2" t="s">
        <v>2872</v>
      </c>
      <c r="C1105" s="3">
        <v>2472742752.0799999</v>
      </c>
      <c r="D1105" s="9">
        <f t="shared" si="127"/>
        <v>21.628593797462752</v>
      </c>
      <c r="E1105" s="9">
        <f t="shared" si="126"/>
        <v>3.443629519826618E-2</v>
      </c>
      <c r="F1105" s="3">
        <v>1968802872.9300001</v>
      </c>
      <c r="G1105" s="4">
        <v>0.33689525323094599</v>
      </c>
      <c r="H1105" s="3">
        <v>13912884.630000001</v>
      </c>
      <c r="I1105" s="3">
        <v>71239214.730000004</v>
      </c>
      <c r="J1105" s="3">
        <v>0</v>
      </c>
      <c r="K1105" s="3">
        <v>187763179.88</v>
      </c>
      <c r="L1105" s="3">
        <v>37263487.079999998</v>
      </c>
      <c r="M1105" s="9">
        <f t="shared" si="128"/>
        <v>0.19846003409089685</v>
      </c>
      <c r="N1105" s="3">
        <v>1687878257.72</v>
      </c>
      <c r="O1105" s="3">
        <v>481538260.76999998</v>
      </c>
      <c r="P1105" s="3">
        <v>41969147.310000002</v>
      </c>
      <c r="Q1105" s="3">
        <v>0</v>
      </c>
      <c r="R1105" s="3">
        <v>0</v>
      </c>
      <c r="S1105" s="3"/>
      <c r="T1105" s="3">
        <v>0</v>
      </c>
      <c r="U1105" s="3">
        <v>-12983086.23</v>
      </c>
      <c r="V1105" s="9">
        <f t="shared" si="129"/>
        <v>0</v>
      </c>
      <c r="W1105" s="3">
        <v>11866924.449999999</v>
      </c>
      <c r="X1105" s="11">
        <f t="shared" si="130"/>
        <v>2.4643783094253583E-2</v>
      </c>
      <c r="Y1105" s="11">
        <f t="shared" si="131"/>
        <v>4.7990938159733296E-3</v>
      </c>
      <c r="Z1105" s="11">
        <f t="shared" si="132"/>
        <v>0.19473851874196937</v>
      </c>
    </row>
    <row r="1106" spans="1:26" x14ac:dyDescent="0.3">
      <c r="A1106" s="8" t="s">
        <v>2818</v>
      </c>
      <c r="B1106" s="2" t="s">
        <v>2872</v>
      </c>
      <c r="C1106" s="3">
        <v>2526862279.3600001</v>
      </c>
      <c r="D1106" s="9">
        <f t="shared" si="127"/>
        <v>21.650244164207631</v>
      </c>
      <c r="E1106" s="9">
        <f t="shared" si="126"/>
        <v>2.4693144739096586E-2</v>
      </c>
      <c r="F1106" s="3">
        <v>2075744137.6300001</v>
      </c>
      <c r="G1106" s="4">
        <v>0.35006441407766298</v>
      </c>
      <c r="H1106" s="3">
        <v>41387570.229999997</v>
      </c>
      <c r="I1106" s="3">
        <v>21008605.77</v>
      </c>
      <c r="J1106" s="3">
        <v>0</v>
      </c>
      <c r="K1106" s="3">
        <v>148371974.12</v>
      </c>
      <c r="L1106" s="3">
        <v>34754687.979999997</v>
      </c>
      <c r="M1106" s="9">
        <f t="shared" si="128"/>
        <v>0.23424024777004832</v>
      </c>
      <c r="N1106" s="3">
        <v>1695556381.96</v>
      </c>
      <c r="O1106" s="3">
        <v>502687617.73000002</v>
      </c>
      <c r="P1106" s="3">
        <v>97176538.849999994</v>
      </c>
      <c r="Q1106" s="3">
        <v>0</v>
      </c>
      <c r="R1106" s="3">
        <v>0</v>
      </c>
      <c r="S1106" s="3"/>
      <c r="T1106" s="3">
        <v>0</v>
      </c>
      <c r="U1106" s="3">
        <v>-26975804.030000001</v>
      </c>
      <c r="V1106" s="9">
        <f t="shared" si="129"/>
        <v>0</v>
      </c>
      <c r="W1106" s="3">
        <v>33016281.41</v>
      </c>
      <c r="X1106" s="11">
        <f t="shared" si="130"/>
        <v>6.5679519935447211E-2</v>
      </c>
      <c r="Y1106" s="11">
        <f t="shared" si="131"/>
        <v>1.3066118276284655E-2</v>
      </c>
      <c r="Z1106" s="11">
        <f t="shared" si="132"/>
        <v>0.1989374814116581</v>
      </c>
    </row>
    <row r="1107" spans="1:26" x14ac:dyDescent="0.3">
      <c r="A1107" s="8" t="s">
        <v>2819</v>
      </c>
      <c r="B1107" s="2" t="s">
        <v>2872</v>
      </c>
      <c r="C1107" s="3">
        <v>2421836330.73</v>
      </c>
      <c r="D1107" s="9">
        <f t="shared" si="127"/>
        <v>21.607791903712194</v>
      </c>
      <c r="E1107" s="9">
        <f t="shared" si="126"/>
        <v>3.9991621036094591E-2</v>
      </c>
      <c r="F1107" s="3">
        <v>1958451997.8</v>
      </c>
      <c r="G1107" s="4">
        <v>0.37419229913940799</v>
      </c>
      <c r="H1107" s="3">
        <v>6008367.6399999997</v>
      </c>
      <c r="I1107" s="3">
        <v>90844793.109999999</v>
      </c>
      <c r="J1107" s="3">
        <v>0</v>
      </c>
      <c r="K1107" s="3">
        <v>114109060.73</v>
      </c>
      <c r="L1107" s="3">
        <v>49509644.729999997</v>
      </c>
      <c r="M1107" s="9">
        <f t="shared" si="128"/>
        <v>0.43388004785305884</v>
      </c>
      <c r="N1107" s="3">
        <v>1622879189.75</v>
      </c>
      <c r="O1107" s="3">
        <v>517149991.97000003</v>
      </c>
      <c r="P1107" s="3">
        <v>21013061.34</v>
      </c>
      <c r="Q1107" s="3">
        <v>0</v>
      </c>
      <c r="R1107" s="3">
        <v>0</v>
      </c>
      <c r="S1107" s="3"/>
      <c r="T1107" s="3">
        <v>0</v>
      </c>
      <c r="U1107" s="3">
        <v>-13775668.1</v>
      </c>
      <c r="V1107" s="9">
        <f t="shared" si="129"/>
        <v>0</v>
      </c>
      <c r="W1107" s="3">
        <v>14462374.24</v>
      </c>
      <c r="X1107" s="11">
        <f t="shared" si="130"/>
        <v>2.796553120866908E-2</v>
      </c>
      <c r="Y1107" s="11">
        <f t="shared" si="131"/>
        <v>5.9716563239600468E-3</v>
      </c>
      <c r="Z1107" s="11">
        <f t="shared" si="132"/>
        <v>0.21353630937319307</v>
      </c>
    </row>
    <row r="1108" spans="1:26" x14ac:dyDescent="0.3">
      <c r="A1108" s="8" t="s">
        <v>2820</v>
      </c>
      <c r="B1108" s="2" t="s">
        <v>2872</v>
      </c>
      <c r="C1108" s="3">
        <v>2289389273.9200001</v>
      </c>
      <c r="D1108" s="9">
        <f t="shared" si="127"/>
        <v>21.551550926332407</v>
      </c>
      <c r="E1108" s="9">
        <f t="shared" si="126"/>
        <v>3.2612865435574248E-2</v>
      </c>
      <c r="F1108" s="3">
        <v>1813954853.21</v>
      </c>
      <c r="G1108" s="4">
        <v>0.43510811980901898</v>
      </c>
      <c r="H1108" s="3">
        <v>7883188.96</v>
      </c>
      <c r="I1108" s="3">
        <v>66780355.359999999</v>
      </c>
      <c r="J1108" s="3">
        <v>0</v>
      </c>
      <c r="K1108" s="3">
        <v>60150560.899999999</v>
      </c>
      <c r="L1108" s="3">
        <v>22887774.760000002</v>
      </c>
      <c r="M1108" s="9">
        <f t="shared" si="128"/>
        <v>0.38050808533690667</v>
      </c>
      <c r="N1108" s="3">
        <v>1502016698.1500001</v>
      </c>
      <c r="O1108" s="3">
        <v>541534822.87</v>
      </c>
      <c r="P1108" s="3">
        <v>84109507.939999893</v>
      </c>
      <c r="Q1108" s="3">
        <v>0</v>
      </c>
      <c r="R1108" s="3">
        <v>0</v>
      </c>
      <c r="S1108" s="3"/>
      <c r="T1108" s="3">
        <v>0</v>
      </c>
      <c r="U1108" s="3">
        <v>-27014243.809999999</v>
      </c>
      <c r="V1108" s="9">
        <f t="shared" si="129"/>
        <v>0</v>
      </c>
      <c r="W1108" s="3">
        <v>38847205.139999896</v>
      </c>
      <c r="X1108" s="11">
        <f t="shared" si="130"/>
        <v>7.1735377854593649E-2</v>
      </c>
      <c r="Y1108" s="11">
        <f t="shared" si="131"/>
        <v>1.6968370378307871E-2</v>
      </c>
      <c r="Z1108" s="11">
        <f t="shared" si="132"/>
        <v>0.23654117237247232</v>
      </c>
    </row>
    <row r="1109" spans="1:26" x14ac:dyDescent="0.3">
      <c r="A1109" s="8" t="s">
        <v>2821</v>
      </c>
      <c r="B1109" s="2" t="s">
        <v>2872</v>
      </c>
      <c r="C1109" s="3">
        <v>2401298574.8800001</v>
      </c>
      <c r="D1109" s="9">
        <f t="shared" si="127"/>
        <v>21.599275500839834</v>
      </c>
      <c r="E1109" s="9">
        <f t="shared" si="126"/>
        <v>3.1109654076954237E-3</v>
      </c>
      <c r="F1109" s="3">
        <v>2062001318.5999999</v>
      </c>
      <c r="G1109" s="4">
        <v>0.46619978906991499</v>
      </c>
      <c r="H1109" s="3">
        <v>7470356.7999999998</v>
      </c>
      <c r="I1109" s="3">
        <v>0</v>
      </c>
      <c r="J1109" s="3">
        <v>0</v>
      </c>
      <c r="K1109" s="3">
        <v>41151601.469999999</v>
      </c>
      <c r="L1109" s="3">
        <v>22602508.809999999</v>
      </c>
      <c r="M1109" s="9">
        <f t="shared" si="128"/>
        <v>0.54924979836999765</v>
      </c>
      <c r="N1109" s="3">
        <v>1609572779.3</v>
      </c>
      <c r="O1109" s="3">
        <v>549804595.38999999</v>
      </c>
      <c r="P1109" s="3">
        <v>32570967.789999999</v>
      </c>
      <c r="Q1109" s="3">
        <v>0</v>
      </c>
      <c r="R1109" s="3">
        <v>0</v>
      </c>
      <c r="S1109" s="3"/>
      <c r="T1109" s="3">
        <v>0</v>
      </c>
      <c r="U1109" s="3">
        <v>-14888134.029999999</v>
      </c>
      <c r="V1109" s="9">
        <f t="shared" si="129"/>
        <v>0</v>
      </c>
      <c r="W1109" s="3">
        <v>8269772.5199999604</v>
      </c>
      <c r="X1109" s="11">
        <f t="shared" si="130"/>
        <v>1.5041293923951029E-2</v>
      </c>
      <c r="Y1109" s="11">
        <f t="shared" si="131"/>
        <v>3.4438751625933167E-3</v>
      </c>
      <c r="Z1109" s="11">
        <f t="shared" si="132"/>
        <v>0.22896136329797112</v>
      </c>
    </row>
    <row r="1110" spans="1:26" x14ac:dyDescent="0.3">
      <c r="A1110" s="8" t="s">
        <v>2822</v>
      </c>
      <c r="B1110" s="2" t="s">
        <v>2872</v>
      </c>
      <c r="C1110" s="3">
        <v>2673987505.1700001</v>
      </c>
      <c r="D1110" s="9">
        <f t="shared" si="127"/>
        <v>21.706836642903951</v>
      </c>
      <c r="E1110" s="9">
        <f t="shared" si="126"/>
        <v>1.0716470942588865E-2</v>
      </c>
      <c r="F1110" s="3">
        <v>2299208390.48</v>
      </c>
      <c r="G1110" s="4">
        <v>0.49675227368456898</v>
      </c>
      <c r="H1110" s="3">
        <v>28655709.399999999</v>
      </c>
      <c r="I1110" s="3">
        <v>0</v>
      </c>
      <c r="J1110" s="3">
        <v>0</v>
      </c>
      <c r="K1110" s="3">
        <v>34548074.810000002</v>
      </c>
      <c r="L1110" s="3">
        <v>22568967.420000002</v>
      </c>
      <c r="M1110" s="9">
        <f t="shared" si="128"/>
        <v>0.65326266497105578</v>
      </c>
      <c r="N1110" s="3">
        <v>1830611544.5999999</v>
      </c>
      <c r="O1110" s="3">
        <v>552548562.49000001</v>
      </c>
      <c r="P1110" s="3">
        <v>82472640.269999906</v>
      </c>
      <c r="Q1110" s="3">
        <v>0</v>
      </c>
      <c r="R1110" s="3">
        <v>0</v>
      </c>
      <c r="S1110" s="3"/>
      <c r="T1110" s="3">
        <v>0</v>
      </c>
      <c r="U1110" s="3">
        <v>-28507629.34</v>
      </c>
      <c r="V1110" s="9">
        <f t="shared" si="129"/>
        <v>0</v>
      </c>
      <c r="W1110" s="3">
        <v>26544197.8199999</v>
      </c>
      <c r="X1110" s="11">
        <f t="shared" si="130"/>
        <v>4.8039574477185064E-2</v>
      </c>
      <c r="Y1110" s="11">
        <f t="shared" si="131"/>
        <v>9.9268219349111508E-3</v>
      </c>
      <c r="Z1110" s="11">
        <f t="shared" si="132"/>
        <v>0.20663842348615291</v>
      </c>
    </row>
    <row r="1111" spans="1:26" x14ac:dyDescent="0.3">
      <c r="A1111" s="8" t="s">
        <v>2823</v>
      </c>
      <c r="B1111" s="2" t="s">
        <v>2872</v>
      </c>
      <c r="C1111" s="3">
        <v>2671119343.8400002</v>
      </c>
      <c r="D1111" s="9">
        <f t="shared" si="127"/>
        <v>21.705763451408888</v>
      </c>
      <c r="E1111" s="9">
        <f t="shared" si="126"/>
        <v>2.6039375833357109E-2</v>
      </c>
      <c r="F1111" s="3">
        <v>2245871018.21</v>
      </c>
      <c r="G1111" s="4">
        <v>0.51772685597706503</v>
      </c>
      <c r="H1111" s="3">
        <v>6888102.21</v>
      </c>
      <c r="I1111" s="3">
        <v>62666178.280000001</v>
      </c>
      <c r="J1111" s="3">
        <v>0</v>
      </c>
      <c r="K1111" s="3">
        <v>8681359.4399999995</v>
      </c>
      <c r="L1111" s="3">
        <v>37395.18</v>
      </c>
      <c r="M1111" s="9">
        <f t="shared" si="128"/>
        <v>4.3075258268536806E-3</v>
      </c>
      <c r="N1111" s="3">
        <v>1826385477.6700001</v>
      </c>
      <c r="O1111" s="3">
        <v>562099780.61000001</v>
      </c>
      <c r="P1111" s="3">
        <v>33041926.760000002</v>
      </c>
      <c r="Q1111" s="3">
        <v>0</v>
      </c>
      <c r="R1111" s="3">
        <v>0</v>
      </c>
      <c r="S1111" s="3"/>
      <c r="T1111" s="3">
        <v>0</v>
      </c>
      <c r="U1111" s="3">
        <v>-13506661.57</v>
      </c>
      <c r="V1111" s="9">
        <f t="shared" si="129"/>
        <v>0</v>
      </c>
      <c r="W1111" s="3">
        <v>9551218.1199999899</v>
      </c>
      <c r="X1111" s="11">
        <f t="shared" si="130"/>
        <v>1.6992033175381869E-2</v>
      </c>
      <c r="Y1111" s="11">
        <f t="shared" si="131"/>
        <v>3.5757361953993273E-3</v>
      </c>
      <c r="Z1111" s="11">
        <f t="shared" si="132"/>
        <v>0.21043604131963853</v>
      </c>
    </row>
    <row r="1112" spans="1:26" x14ac:dyDescent="0.3">
      <c r="A1112" s="8" t="s">
        <v>2824</v>
      </c>
      <c r="B1112" s="2" t="s">
        <v>2872</v>
      </c>
      <c r="C1112" s="3">
        <v>2486097430.7399998</v>
      </c>
      <c r="D1112" s="9">
        <f t="shared" si="127"/>
        <v>21.633980021036866</v>
      </c>
      <c r="E1112" s="9">
        <f t="shared" si="126"/>
        <v>1.8732877329806692E-3</v>
      </c>
      <c r="F1112" s="3">
        <v>2112589365.76</v>
      </c>
      <c r="G1112" s="4">
        <v>0.44224186723299103</v>
      </c>
      <c r="H1112" s="3">
        <v>4657175.82</v>
      </c>
      <c r="I1112" s="3">
        <v>0</v>
      </c>
      <c r="J1112" s="3">
        <v>0</v>
      </c>
      <c r="K1112" s="3">
        <v>6274584.3600000003</v>
      </c>
      <c r="L1112" s="3">
        <v>329842.37</v>
      </c>
      <c r="M1112" s="9">
        <f t="shared" si="128"/>
        <v>5.2568003086024329E-2</v>
      </c>
      <c r="N1112" s="3">
        <v>1825589365.3099999</v>
      </c>
      <c r="O1112" s="3">
        <v>442536056.88999999</v>
      </c>
      <c r="P1112" s="3">
        <v>62148727.029999897</v>
      </c>
      <c r="Q1112" s="3">
        <v>0</v>
      </c>
      <c r="R1112" s="3">
        <v>0</v>
      </c>
      <c r="S1112" s="3"/>
      <c r="T1112" s="3">
        <v>0</v>
      </c>
      <c r="U1112" s="3">
        <v>-28721571.109999999</v>
      </c>
      <c r="V1112" s="9">
        <f t="shared" si="129"/>
        <v>0</v>
      </c>
      <c r="W1112" s="3">
        <v>19619619.809999902</v>
      </c>
      <c r="X1112" s="11">
        <f t="shared" si="130"/>
        <v>4.4334511289046669E-2</v>
      </c>
      <c r="Y1112" s="11">
        <f t="shared" si="131"/>
        <v>7.8917340758282439E-3</v>
      </c>
      <c r="Z1112" s="11">
        <f t="shared" si="132"/>
        <v>0.17800430965341404</v>
      </c>
    </row>
    <row r="1113" spans="1:26" x14ac:dyDescent="0.3">
      <c r="A1113" s="8" t="s">
        <v>2825</v>
      </c>
      <c r="B1113" s="2" t="s">
        <v>2872</v>
      </c>
      <c r="C1113" s="3">
        <v>2857273115.4400001</v>
      </c>
      <c r="D1113" s="9">
        <f t="shared" si="127"/>
        <v>21.773133550809877</v>
      </c>
      <c r="E1113" s="9">
        <f t="shared" si="126"/>
        <v>1.1433816677678403E-3</v>
      </c>
      <c r="F1113" s="3">
        <v>2478147019.9000001</v>
      </c>
      <c r="G1113" s="4">
        <v>0.49490947056180101</v>
      </c>
      <c r="H1113" s="3">
        <v>3266953.7</v>
      </c>
      <c r="I1113" s="3">
        <v>0</v>
      </c>
      <c r="J1113" s="3">
        <v>0</v>
      </c>
      <c r="K1113" s="3">
        <v>3084163.42</v>
      </c>
      <c r="L1113" s="3">
        <v>283831.12</v>
      </c>
      <c r="M1113" s="9">
        <f t="shared" si="128"/>
        <v>9.202856053587459E-2</v>
      </c>
      <c r="N1113" s="3">
        <v>2166442765.7199998</v>
      </c>
      <c r="O1113" s="3">
        <v>452218098.20999998</v>
      </c>
      <c r="P1113" s="3">
        <v>34888299</v>
      </c>
      <c r="Q1113" s="3">
        <v>0</v>
      </c>
      <c r="R1113" s="3">
        <v>0</v>
      </c>
      <c r="S1113" s="3"/>
      <c r="T1113" s="3">
        <v>0</v>
      </c>
      <c r="U1113" s="3">
        <v>-14446593.09</v>
      </c>
      <c r="V1113" s="9">
        <f t="shared" si="129"/>
        <v>0</v>
      </c>
      <c r="W1113" s="3">
        <v>9682041.3200000003</v>
      </c>
      <c r="X1113" s="11">
        <f t="shared" si="130"/>
        <v>2.1410114629034322E-2</v>
      </c>
      <c r="Y1113" s="11">
        <f t="shared" si="131"/>
        <v>3.3885599761817077E-3</v>
      </c>
      <c r="Z1113" s="11">
        <f t="shared" si="132"/>
        <v>0.15826911882043224</v>
      </c>
    </row>
    <row r="1114" spans="1:26" x14ac:dyDescent="0.3">
      <c r="A1114" s="8" t="s">
        <v>2826</v>
      </c>
      <c r="B1114" s="2" t="s">
        <v>2872</v>
      </c>
      <c r="C1114" s="3">
        <v>3141215385.7800002</v>
      </c>
      <c r="D1114" s="9">
        <f t="shared" si="127"/>
        <v>21.867875627511065</v>
      </c>
      <c r="E1114" s="9">
        <f t="shared" si="126"/>
        <v>1.5651009294859993E-3</v>
      </c>
      <c r="F1114" s="3">
        <v>2748447482.1599998</v>
      </c>
      <c r="G1114" s="4">
        <v>0.53864914707809197</v>
      </c>
      <c r="H1114" s="3">
        <v>4916319.12</v>
      </c>
      <c r="I1114" s="3">
        <v>0</v>
      </c>
      <c r="J1114" s="3">
        <v>0</v>
      </c>
      <c r="K1114" s="3">
        <v>1684296.54</v>
      </c>
      <c r="L1114" s="3">
        <v>235944.6</v>
      </c>
      <c r="M1114" s="9">
        <f t="shared" si="128"/>
        <v>0.14008495202394705</v>
      </c>
      <c r="N1114" s="3">
        <v>2449162133.48</v>
      </c>
      <c r="O1114" s="3">
        <v>451721426.94</v>
      </c>
      <c r="P1114" s="3">
        <v>63095803.349999897</v>
      </c>
      <c r="Q1114" s="3">
        <v>0</v>
      </c>
      <c r="R1114" s="3">
        <v>0</v>
      </c>
      <c r="S1114" s="3"/>
      <c r="T1114" s="3">
        <v>0</v>
      </c>
      <c r="U1114" s="3">
        <v>-26327189.609999999</v>
      </c>
      <c r="V1114" s="9">
        <f t="shared" si="129"/>
        <v>0</v>
      </c>
      <c r="W1114" s="3">
        <v>18157416.079999901</v>
      </c>
      <c r="X1114" s="11">
        <f t="shared" si="130"/>
        <v>4.0196047823101523E-2</v>
      </c>
      <c r="Y1114" s="11">
        <f t="shared" si="131"/>
        <v>5.7803792004193317E-3</v>
      </c>
      <c r="Z1114" s="11">
        <f t="shared" si="132"/>
        <v>0.14380466522127144</v>
      </c>
    </row>
    <row r="1115" spans="1:26" x14ac:dyDescent="0.3">
      <c r="A1115" s="8" t="s">
        <v>2827</v>
      </c>
      <c r="B1115" s="2" t="s">
        <v>2872</v>
      </c>
      <c r="C1115" s="3">
        <v>2883250872.1300001</v>
      </c>
      <c r="D1115" s="9">
        <f t="shared" si="127"/>
        <v>21.782184269551852</v>
      </c>
      <c r="E1115" s="9">
        <f t="shared" si="126"/>
        <v>6.8779429503302214E-3</v>
      </c>
      <c r="F1115" s="3">
        <v>2411398159.7199998</v>
      </c>
      <c r="G1115" s="4">
        <v>0.53435411316383097</v>
      </c>
      <c r="H1115" s="3">
        <v>2208284.52</v>
      </c>
      <c r="I1115" s="3">
        <v>17622550.489999998</v>
      </c>
      <c r="J1115" s="3">
        <v>0</v>
      </c>
      <c r="K1115" s="3">
        <v>307655.87</v>
      </c>
      <c r="L1115" s="3">
        <v>188515.69</v>
      </c>
      <c r="M1115" s="9">
        <f t="shared" si="128"/>
        <v>0.6127485557158393</v>
      </c>
      <c r="N1115" s="3">
        <v>2159983020.29</v>
      </c>
      <c r="O1115" s="3">
        <v>462259421.16000003</v>
      </c>
      <c r="P1115" s="3">
        <v>33221711.359999999</v>
      </c>
      <c r="Q1115" s="3">
        <v>0</v>
      </c>
      <c r="R1115" s="3">
        <v>0</v>
      </c>
      <c r="S1115" s="3"/>
      <c r="T1115" s="3">
        <v>0</v>
      </c>
      <c r="U1115" s="3">
        <v>-16112678.68</v>
      </c>
      <c r="V1115" s="9">
        <f t="shared" si="129"/>
        <v>0</v>
      </c>
      <c r="W1115" s="3">
        <v>10537994.220000001</v>
      </c>
      <c r="X1115" s="11">
        <f t="shared" si="130"/>
        <v>2.2796710543088156E-2</v>
      </c>
      <c r="Y1115" s="11">
        <f t="shared" si="131"/>
        <v>3.6549002106830417E-3</v>
      </c>
      <c r="Z1115" s="11">
        <f t="shared" si="132"/>
        <v>0.16032577172811402</v>
      </c>
    </row>
    <row r="1116" spans="1:26" x14ac:dyDescent="0.3">
      <c r="A1116" s="8" t="s">
        <v>2828</v>
      </c>
      <c r="B1116" s="2" t="s">
        <v>2872</v>
      </c>
      <c r="C1116" s="3">
        <v>2728216310.6500001</v>
      </c>
      <c r="D1116" s="9">
        <f t="shared" si="127"/>
        <v>21.726913866544386</v>
      </c>
      <c r="E1116" s="9">
        <f t="shared" si="126"/>
        <v>9.8597974233176292E-3</v>
      </c>
      <c r="F1116" s="3">
        <v>2247558177.25</v>
      </c>
      <c r="G1116" s="4">
        <v>0.56842989855340198</v>
      </c>
      <c r="H1116" s="3">
        <v>2802085.38</v>
      </c>
      <c r="I1116" s="3">
        <v>24097574.77</v>
      </c>
      <c r="J1116" s="3">
        <v>0</v>
      </c>
      <c r="K1116" s="3">
        <v>229156.9</v>
      </c>
      <c r="L1116" s="3">
        <v>147742.29</v>
      </c>
      <c r="M1116" s="9">
        <f t="shared" si="128"/>
        <v>0.64472110593222376</v>
      </c>
      <c r="N1116" s="3">
        <v>2009918172.74</v>
      </c>
      <c r="O1116" s="3">
        <v>448919464.92000002</v>
      </c>
      <c r="P1116" s="3">
        <v>67065232.7700001</v>
      </c>
      <c r="Q1116" s="3">
        <v>0</v>
      </c>
      <c r="R1116" s="3">
        <v>0</v>
      </c>
      <c r="S1116" s="3"/>
      <c r="T1116" s="3">
        <v>0</v>
      </c>
      <c r="U1116" s="3">
        <v>-26585315.280000001</v>
      </c>
      <c r="V1116" s="9">
        <f t="shared" si="129"/>
        <v>0</v>
      </c>
      <c r="W1116" s="3">
        <v>24114176.050000101</v>
      </c>
      <c r="X1116" s="11">
        <f t="shared" si="130"/>
        <v>5.3716040257459949E-2</v>
      </c>
      <c r="Y1116" s="11">
        <f t="shared" si="131"/>
        <v>8.838806496342248E-3</v>
      </c>
      <c r="Z1116" s="11">
        <f t="shared" si="132"/>
        <v>0.16454687378254276</v>
      </c>
    </row>
    <row r="1117" spans="1:26" x14ac:dyDescent="0.3">
      <c r="A1117" s="8" t="s">
        <v>2829</v>
      </c>
      <c r="B1117" s="2" t="s">
        <v>2872</v>
      </c>
      <c r="C1117" s="3">
        <v>3302595573</v>
      </c>
      <c r="D1117" s="9">
        <f t="shared" si="127"/>
        <v>21.917974533533233</v>
      </c>
      <c r="E1117" s="9">
        <f t="shared" si="126"/>
        <v>3.32716411958928E-2</v>
      </c>
      <c r="F1117" s="3">
        <v>2693826271.1999998</v>
      </c>
      <c r="G1117" s="4">
        <v>0.53648102753664795</v>
      </c>
      <c r="H1117" s="3">
        <v>24400143.649999999</v>
      </c>
      <c r="I1117" s="3">
        <v>85482631.269999996</v>
      </c>
      <c r="J1117" s="3">
        <v>0</v>
      </c>
      <c r="K1117" s="3">
        <v>149599.20000000001</v>
      </c>
      <c r="L1117" s="3">
        <v>106937.13</v>
      </c>
      <c r="M1117" s="9">
        <f t="shared" si="128"/>
        <v>0.71482421028989462</v>
      </c>
      <c r="N1117" s="3">
        <v>2562288870.8400002</v>
      </c>
      <c r="O1117" s="3">
        <v>459298915.19</v>
      </c>
      <c r="P1117" s="3">
        <v>28223012.190000098</v>
      </c>
      <c r="Q1117" s="3">
        <v>0</v>
      </c>
      <c r="R1117" s="3">
        <v>0</v>
      </c>
      <c r="S1117" s="3"/>
      <c r="T1117" s="3">
        <v>0</v>
      </c>
      <c r="U1117" s="3">
        <v>-21550974.640000001</v>
      </c>
      <c r="V1117" s="9">
        <f t="shared" si="129"/>
        <v>0</v>
      </c>
      <c r="W1117" s="3">
        <v>10379450.2700001</v>
      </c>
      <c r="X1117" s="11">
        <f t="shared" si="130"/>
        <v>2.2598464587503742E-2</v>
      </c>
      <c r="Y1117" s="11">
        <f t="shared" si="131"/>
        <v>3.1428160186660857E-3</v>
      </c>
      <c r="Z1117" s="11">
        <f t="shared" si="132"/>
        <v>0.13907210405807688</v>
      </c>
    </row>
    <row r="1118" spans="1:26" x14ac:dyDescent="0.3">
      <c r="A1118" s="8" t="s">
        <v>2830</v>
      </c>
      <c r="B1118" s="2" t="s">
        <v>2872</v>
      </c>
      <c r="C1118" s="3">
        <v>3191817562.8699999</v>
      </c>
      <c r="D1118" s="9">
        <f t="shared" si="127"/>
        <v>21.883856360411244</v>
      </c>
      <c r="E1118" s="9">
        <f t="shared" si="126"/>
        <v>2.1375503836332146E-2</v>
      </c>
      <c r="F1118" s="3">
        <v>2598495755.8400002</v>
      </c>
      <c r="G1118" s="4">
        <v>0.49087883890399697</v>
      </c>
      <c r="H1118" s="3">
        <v>68226708.560000002</v>
      </c>
      <c r="I1118" s="3">
        <v>0</v>
      </c>
      <c r="J1118" s="3">
        <v>0</v>
      </c>
      <c r="K1118" s="3">
        <v>74419.62</v>
      </c>
      <c r="L1118" s="3">
        <v>66263.31</v>
      </c>
      <c r="M1118" s="9">
        <f t="shared" si="128"/>
        <v>0.89040107971526861</v>
      </c>
      <c r="N1118" s="3">
        <v>2383860810.9299998</v>
      </c>
      <c r="O1118" s="3">
        <v>463330958.44999999</v>
      </c>
      <c r="P1118" s="3">
        <v>66038910.639999896</v>
      </c>
      <c r="Q1118" s="3">
        <v>0</v>
      </c>
      <c r="R1118" s="3">
        <v>0</v>
      </c>
      <c r="S1118" s="3"/>
      <c r="T1118" s="3">
        <v>0</v>
      </c>
      <c r="U1118" s="3">
        <v>-34150879.140000001</v>
      </c>
      <c r="V1118" s="9">
        <f t="shared" si="129"/>
        <v>0</v>
      </c>
      <c r="W1118" s="3">
        <v>26411292.249999899</v>
      </c>
      <c r="X1118" s="11">
        <f t="shared" si="130"/>
        <v>5.7003081206476416E-2</v>
      </c>
      <c r="Y1118" s="11">
        <f t="shared" si="131"/>
        <v>8.2746872995621799E-3</v>
      </c>
      <c r="Z1118" s="11">
        <f t="shared" si="132"/>
        <v>0.14516210570424481</v>
      </c>
    </row>
    <row r="1119" spans="1:26" x14ac:dyDescent="0.3">
      <c r="A1119" s="8" t="s">
        <v>2831</v>
      </c>
      <c r="B1119" s="2" t="s">
        <v>2872</v>
      </c>
      <c r="C1119" s="3">
        <v>2808485973.5500002</v>
      </c>
      <c r="D1119" s="9">
        <f t="shared" si="127"/>
        <v>21.755911375639084</v>
      </c>
      <c r="E1119" s="9">
        <f t="shared" si="126"/>
        <v>6.5888988537868357E-2</v>
      </c>
      <c r="F1119" s="3">
        <v>2181048066</v>
      </c>
      <c r="G1119" s="4">
        <v>0.45471106620277102</v>
      </c>
      <c r="H1119" s="3">
        <v>729985.35</v>
      </c>
      <c r="I1119" s="3">
        <v>184318314.77000001</v>
      </c>
      <c r="J1119" s="3">
        <v>0</v>
      </c>
      <c r="K1119" s="3">
        <v>39606.629999999997</v>
      </c>
      <c r="L1119" s="3">
        <v>39606.629999999997</v>
      </c>
      <c r="M1119" s="9">
        <f t="shared" si="128"/>
        <v>1</v>
      </c>
      <c r="N1119" s="3">
        <v>2024684146.1800001</v>
      </c>
      <c r="O1119" s="3">
        <v>471171744.19</v>
      </c>
      <c r="P1119" s="3">
        <v>32837483.260000002</v>
      </c>
      <c r="Q1119" s="3">
        <v>0</v>
      </c>
      <c r="R1119" s="3">
        <v>0</v>
      </c>
      <c r="S1119" s="3"/>
      <c r="T1119" s="3">
        <v>0</v>
      </c>
      <c r="U1119" s="3">
        <v>-17459344.41</v>
      </c>
      <c r="V1119" s="9">
        <f t="shared" si="129"/>
        <v>0</v>
      </c>
      <c r="W1119" s="3">
        <v>7840785.73999999</v>
      </c>
      <c r="X1119" s="11">
        <f t="shared" si="130"/>
        <v>1.6641035538918464E-2</v>
      </c>
      <c r="Y1119" s="11">
        <f t="shared" si="131"/>
        <v>2.7918194407391076E-3</v>
      </c>
      <c r="Z1119" s="11">
        <f t="shared" si="132"/>
        <v>0.16776717015055145</v>
      </c>
    </row>
    <row r="1120" spans="1:26" x14ac:dyDescent="0.3">
      <c r="A1120" s="8" t="s">
        <v>2832</v>
      </c>
      <c r="B1120" s="2" t="s">
        <v>2872</v>
      </c>
      <c r="C1120" s="3">
        <v>2539348271.77</v>
      </c>
      <c r="D1120" s="9">
        <f t="shared" si="127"/>
        <v>21.655173299135736</v>
      </c>
      <c r="E1120" s="9">
        <f t="shared" si="126"/>
        <v>5.5564314878971344E-2</v>
      </c>
      <c r="F1120" s="3">
        <v>1968785257.5899999</v>
      </c>
      <c r="G1120" s="4">
        <v>0.47249046411752799</v>
      </c>
      <c r="H1120" s="3">
        <v>102835918.88</v>
      </c>
      <c r="I1120" s="3">
        <v>38261228.079999998</v>
      </c>
      <c r="J1120" s="3">
        <v>0</v>
      </c>
      <c r="K1120" s="3">
        <v>0</v>
      </c>
      <c r="L1120" s="3">
        <v>0</v>
      </c>
      <c r="M1120" s="9" t="str">
        <f t="shared" si="128"/>
        <v/>
      </c>
      <c r="N1120" s="3">
        <v>1780722905.51</v>
      </c>
      <c r="O1120" s="3">
        <v>447355530.64999998</v>
      </c>
      <c r="P1120" s="3">
        <v>61965255.369999997</v>
      </c>
      <c r="Q1120" s="3">
        <v>0</v>
      </c>
      <c r="R1120" s="3">
        <v>0</v>
      </c>
      <c r="S1120" s="3"/>
      <c r="T1120" s="3">
        <v>0</v>
      </c>
      <c r="U1120" s="3">
        <v>-28798618.670000002</v>
      </c>
      <c r="V1120" s="9">
        <f t="shared" si="129"/>
        <v>0</v>
      </c>
      <c r="W1120" s="3">
        <v>20023968.370000001</v>
      </c>
      <c r="X1120" s="11">
        <f t="shared" si="130"/>
        <v>4.4760748438508219E-2</v>
      </c>
      <c r="Y1120" s="11">
        <f t="shared" si="131"/>
        <v>7.8854754161163994E-3</v>
      </c>
      <c r="Z1120" s="11">
        <f t="shared" si="132"/>
        <v>0.17616942725945192</v>
      </c>
    </row>
    <row r="1121" spans="1:26" x14ac:dyDescent="0.3">
      <c r="A1121" s="8" t="s">
        <v>2833</v>
      </c>
      <c r="B1121" s="2" t="s">
        <v>2872</v>
      </c>
      <c r="C1121" s="3">
        <v>2656291061.2800002</v>
      </c>
      <c r="D1121" s="9">
        <f t="shared" si="127"/>
        <v>21.700196648881757</v>
      </c>
      <c r="E1121" s="9">
        <f t="shared" si="126"/>
        <v>9.8612738949539532E-3</v>
      </c>
      <c r="F1121" s="3">
        <v>2066840487.5799999</v>
      </c>
      <c r="G1121" s="4">
        <v>0.37367071812505598</v>
      </c>
      <c r="H1121" s="3">
        <v>1581014.86</v>
      </c>
      <c r="I1121" s="3">
        <v>24613398.84</v>
      </c>
      <c r="J1121" s="3">
        <v>0</v>
      </c>
      <c r="K1121" s="3">
        <v>0</v>
      </c>
      <c r="L1121" s="3">
        <v>0</v>
      </c>
      <c r="M1121" s="9" t="str">
        <f t="shared" si="128"/>
        <v/>
      </c>
      <c r="N1121" s="3">
        <v>1856835474.49</v>
      </c>
      <c r="O1121" s="3">
        <v>453302218.80000001</v>
      </c>
      <c r="P1121" s="3">
        <v>27078093.460000001</v>
      </c>
      <c r="Q1121" s="3">
        <v>0</v>
      </c>
      <c r="R1121" s="3">
        <v>0</v>
      </c>
      <c r="S1121" s="3"/>
      <c r="T1121" s="3">
        <v>0</v>
      </c>
      <c r="U1121" s="3">
        <v>-18019315.949999999</v>
      </c>
      <c r="V1121" s="9">
        <f t="shared" si="129"/>
        <v>0</v>
      </c>
      <c r="W1121" s="3">
        <v>5946688.1500000404</v>
      </c>
      <c r="X1121" s="11">
        <f t="shared" si="130"/>
        <v>1.311859484328657E-2</v>
      </c>
      <c r="Y1121" s="11">
        <f t="shared" si="131"/>
        <v>2.238718578955154E-3</v>
      </c>
      <c r="Z1121" s="11">
        <f t="shared" si="132"/>
        <v>0.17065231495435784</v>
      </c>
    </row>
    <row r="1122" spans="1:26" x14ac:dyDescent="0.3">
      <c r="A1122" s="8" t="s">
        <v>2834</v>
      </c>
      <c r="B1122" s="2" t="s">
        <v>2872</v>
      </c>
      <c r="C1122" s="3">
        <v>2260142677.9499998</v>
      </c>
      <c r="D1122" s="9">
        <f t="shared" si="127"/>
        <v>21.538693780074158</v>
      </c>
      <c r="E1122" s="9">
        <f t="shared" si="126"/>
        <v>1.3723549381463508E-2</v>
      </c>
      <c r="F1122" s="3">
        <v>1713208937.8</v>
      </c>
      <c r="G1122" s="4">
        <v>0.37302357388796498</v>
      </c>
      <c r="H1122" s="3">
        <v>28985438.989999998</v>
      </c>
      <c r="I1122" s="3">
        <v>2031740.66</v>
      </c>
      <c r="J1122" s="3">
        <v>0</v>
      </c>
      <c r="K1122" s="3">
        <v>0</v>
      </c>
      <c r="L1122" s="3">
        <v>0</v>
      </c>
      <c r="M1122" s="9" t="str">
        <f t="shared" si="128"/>
        <v/>
      </c>
      <c r="N1122" s="3">
        <v>1469002651.24</v>
      </c>
      <c r="O1122" s="3">
        <v>458310886.31</v>
      </c>
      <c r="P1122" s="3">
        <v>66446581.900000103</v>
      </c>
      <c r="Q1122" s="3">
        <v>0</v>
      </c>
      <c r="R1122" s="3">
        <v>0</v>
      </c>
      <c r="S1122" s="3"/>
      <c r="T1122" s="3">
        <v>0</v>
      </c>
      <c r="U1122" s="3">
        <v>-31139989.760000002</v>
      </c>
      <c r="V1122" s="9">
        <f t="shared" si="129"/>
        <v>0</v>
      </c>
      <c r="W1122" s="3">
        <v>20604653.310000099</v>
      </c>
      <c r="X1122" s="11">
        <f t="shared" si="130"/>
        <v>4.4957809045066362E-2</v>
      </c>
      <c r="Y1122" s="11">
        <f t="shared" si="131"/>
        <v>9.1165276913796351E-3</v>
      </c>
      <c r="Z1122" s="11">
        <f t="shared" si="132"/>
        <v>0.20277962572066391</v>
      </c>
    </row>
    <row r="1123" spans="1:26" x14ac:dyDescent="0.3">
      <c r="A1123" s="8" t="s">
        <v>2835</v>
      </c>
      <c r="B1123" s="2" t="s">
        <v>2872</v>
      </c>
      <c r="C1123" s="3">
        <v>2898666681.25</v>
      </c>
      <c r="D1123" s="9">
        <f t="shared" si="127"/>
        <v>21.787516703128258</v>
      </c>
      <c r="E1123" s="9">
        <f t="shared" si="126"/>
        <v>4.9680010237637944E-3</v>
      </c>
      <c r="F1123" s="3">
        <v>2362387427.3699999</v>
      </c>
      <c r="G1123" s="4">
        <v>0.38031885485191202</v>
      </c>
      <c r="H1123" s="3">
        <v>1189327.54</v>
      </c>
      <c r="I1123" s="3">
        <v>13211251.5</v>
      </c>
      <c r="J1123" s="3">
        <v>0</v>
      </c>
      <c r="K1123" s="3">
        <v>0</v>
      </c>
      <c r="L1123" s="3">
        <v>0</v>
      </c>
      <c r="M1123" s="9" t="str">
        <f t="shared" si="128"/>
        <v/>
      </c>
      <c r="N1123" s="3">
        <v>2149752377.5700002</v>
      </c>
      <c r="O1123" s="3">
        <v>465507082.11000001</v>
      </c>
      <c r="P1123" s="3">
        <v>23900191.989999998</v>
      </c>
      <c r="Q1123" s="3">
        <v>0</v>
      </c>
      <c r="R1123" s="3">
        <v>0</v>
      </c>
      <c r="S1123" s="3"/>
      <c r="T1123" s="3">
        <v>0</v>
      </c>
      <c r="U1123" s="3">
        <v>-12984109.880000001</v>
      </c>
      <c r="V1123" s="9">
        <f t="shared" si="129"/>
        <v>0</v>
      </c>
      <c r="W1123" s="3">
        <v>7196195.8000000101</v>
      </c>
      <c r="X1123" s="11">
        <f t="shared" si="130"/>
        <v>1.545883204908908E-2</v>
      </c>
      <c r="Y1123" s="11">
        <f t="shared" si="131"/>
        <v>2.4825882349800822E-3</v>
      </c>
      <c r="Z1123" s="11">
        <f t="shared" si="132"/>
        <v>0.16059351877921269</v>
      </c>
    </row>
    <row r="1124" spans="1:26" x14ac:dyDescent="0.3">
      <c r="A1124" s="8" t="s">
        <v>2836</v>
      </c>
      <c r="B1124" s="2" t="s">
        <v>2872</v>
      </c>
      <c r="C1124" s="3">
        <v>2925266567.5900002</v>
      </c>
      <c r="D1124" s="9">
        <f t="shared" si="127"/>
        <v>21.796651447696565</v>
      </c>
      <c r="E1124" s="9">
        <f t="shared" si="126"/>
        <v>7.5975664666725175E-3</v>
      </c>
      <c r="F1124" s="3">
        <v>2367321906.5999999</v>
      </c>
      <c r="G1124" s="4">
        <v>0.40707339701230399</v>
      </c>
      <c r="H1124" s="3">
        <v>1775960.27</v>
      </c>
      <c r="I1124" s="3">
        <v>20448946.91</v>
      </c>
      <c r="J1124" s="3">
        <v>0</v>
      </c>
      <c r="K1124" s="3">
        <v>0</v>
      </c>
      <c r="L1124" s="3">
        <v>0</v>
      </c>
      <c r="M1124" s="9" t="str">
        <f t="shared" si="128"/>
        <v/>
      </c>
      <c r="N1124" s="3">
        <v>2144594339.1400001</v>
      </c>
      <c r="O1124" s="3">
        <v>472798576.73000002</v>
      </c>
      <c r="P1124" s="3">
        <v>50203859.619999804</v>
      </c>
      <c r="Q1124" s="3">
        <v>0</v>
      </c>
      <c r="R1124" s="3">
        <v>0</v>
      </c>
      <c r="S1124" s="3"/>
      <c r="T1124" s="3">
        <v>0</v>
      </c>
      <c r="U1124" s="3">
        <v>-26967921.780000001</v>
      </c>
      <c r="V1124" s="9">
        <f t="shared" si="129"/>
        <v>0</v>
      </c>
      <c r="W1124" s="3">
        <v>14487690.419999801</v>
      </c>
      <c r="X1124" s="11">
        <f t="shared" si="130"/>
        <v>3.0642415466223479E-2</v>
      </c>
      <c r="Y1124" s="11">
        <f t="shared" si="131"/>
        <v>4.9526052020399556E-3</v>
      </c>
      <c r="Z1124" s="11">
        <f t="shared" si="132"/>
        <v>0.16162580941111229</v>
      </c>
    </row>
    <row r="1125" spans="1:26" x14ac:dyDescent="0.3">
      <c r="A1125" s="8" t="s">
        <v>2837</v>
      </c>
      <c r="B1125" s="2" t="s">
        <v>2872</v>
      </c>
      <c r="C1125" s="3">
        <v>2689165584.54</v>
      </c>
      <c r="D1125" s="9">
        <f t="shared" si="127"/>
        <v>21.712496790819969</v>
      </c>
      <c r="E1125" s="9">
        <f t="shared" si="126"/>
        <v>1.7110257168440862E-2</v>
      </c>
      <c r="F1125" s="3">
        <v>2121801795.77</v>
      </c>
      <c r="G1125" s="4">
        <v>0.41126133196503201</v>
      </c>
      <c r="H1125" s="3">
        <v>13533404.189999999</v>
      </c>
      <c r="I1125" s="3">
        <v>32478910.530000001</v>
      </c>
      <c r="J1125" s="3">
        <v>0</v>
      </c>
      <c r="K1125" s="3">
        <v>0</v>
      </c>
      <c r="L1125" s="3">
        <v>0</v>
      </c>
      <c r="M1125" s="9" t="str">
        <f t="shared" si="128"/>
        <v/>
      </c>
      <c r="N1125" s="3">
        <v>1929540739.0999999</v>
      </c>
      <c r="O1125" s="3">
        <v>474739180.86000001</v>
      </c>
      <c r="P1125" s="3">
        <v>21023612.059999999</v>
      </c>
      <c r="Q1125" s="3">
        <v>0</v>
      </c>
      <c r="R1125" s="3">
        <v>0</v>
      </c>
      <c r="S1125" s="3"/>
      <c r="T1125" s="3">
        <v>0</v>
      </c>
      <c r="U1125" s="3">
        <v>-13808316.630000001</v>
      </c>
      <c r="V1125" s="9">
        <f t="shared" si="129"/>
        <v>0</v>
      </c>
      <c r="W1125" s="3">
        <v>1940604.13</v>
      </c>
      <c r="X1125" s="11">
        <f t="shared" si="130"/>
        <v>4.0877269208843365E-3</v>
      </c>
      <c r="Y1125" s="11">
        <f t="shared" si="131"/>
        <v>7.216380207885017E-4</v>
      </c>
      <c r="Z1125" s="11">
        <f t="shared" si="132"/>
        <v>0.17653772738624698</v>
      </c>
    </row>
    <row r="1126" spans="1:26" x14ac:dyDescent="0.3">
      <c r="A1126" s="8" t="s">
        <v>2838</v>
      </c>
      <c r="B1126" s="2" t="s">
        <v>2872</v>
      </c>
      <c r="C1126" s="3">
        <v>2585901346.3000002</v>
      </c>
      <c r="D1126" s="9">
        <f t="shared" si="127"/>
        <v>21.673339967419114</v>
      </c>
      <c r="E1126" s="9">
        <f t="shared" si="126"/>
        <v>7.2323891886903729E-3</v>
      </c>
      <c r="F1126" s="3">
        <v>2038301545</v>
      </c>
      <c r="G1126" s="4">
        <v>0.39245426139365602</v>
      </c>
      <c r="H1126" s="3">
        <v>14400370.890000001</v>
      </c>
      <c r="I1126" s="3">
        <v>4301874.05</v>
      </c>
      <c r="J1126" s="3">
        <v>0</v>
      </c>
      <c r="K1126" s="3">
        <v>0</v>
      </c>
      <c r="L1126" s="3">
        <v>0</v>
      </c>
      <c r="M1126" s="9" t="str">
        <f t="shared" si="128"/>
        <v/>
      </c>
      <c r="N1126" s="3">
        <v>1751246184.9200001</v>
      </c>
      <c r="O1126" s="3">
        <v>479486315.38999999</v>
      </c>
      <c r="P1126" s="3">
        <v>42614271.570000097</v>
      </c>
      <c r="Q1126" s="3">
        <v>0</v>
      </c>
      <c r="R1126" s="3">
        <v>0</v>
      </c>
      <c r="S1126" s="3"/>
      <c r="T1126" s="3">
        <v>0</v>
      </c>
      <c r="U1126" s="3">
        <v>-26794844.010000002</v>
      </c>
      <c r="V1126" s="9">
        <f t="shared" si="129"/>
        <v>0</v>
      </c>
      <c r="W1126" s="3">
        <v>6687738.6600000504</v>
      </c>
      <c r="X1126" s="11">
        <f t="shared" si="130"/>
        <v>1.3947715389041795E-2</v>
      </c>
      <c r="Y1126" s="11">
        <f t="shared" si="131"/>
        <v>2.5862311683193581E-3</v>
      </c>
      <c r="Z1126" s="11">
        <f t="shared" si="132"/>
        <v>0.18542328232129432</v>
      </c>
    </row>
    <row r="1127" spans="1:26" x14ac:dyDescent="0.3">
      <c r="A1127" s="8" t="s">
        <v>2839</v>
      </c>
      <c r="B1127" s="2" t="s">
        <v>2872</v>
      </c>
      <c r="C1127" s="3">
        <v>2315914776.4200001</v>
      </c>
      <c r="D1127" s="9">
        <f t="shared" si="127"/>
        <v>21.563070598233992</v>
      </c>
      <c r="E1127" s="9">
        <f t="shared" si="126"/>
        <v>3.2247011461900288E-2</v>
      </c>
      <c r="F1127" s="3">
        <v>1676709118.2</v>
      </c>
      <c r="G1127" s="4">
        <v>0.49363545956216898</v>
      </c>
      <c r="H1127" s="3">
        <v>323253.77</v>
      </c>
      <c r="I1127" s="3">
        <v>74358076.569999993</v>
      </c>
      <c r="J1127" s="3">
        <v>0</v>
      </c>
      <c r="K1127" s="3">
        <v>0</v>
      </c>
      <c r="L1127" s="3">
        <v>0</v>
      </c>
      <c r="M1127" s="9" t="str">
        <f t="shared" si="128"/>
        <v/>
      </c>
      <c r="N1127" s="3">
        <v>1576436564.9100001</v>
      </c>
      <c r="O1127" s="3">
        <v>471828407.66000003</v>
      </c>
      <c r="P1127" s="3">
        <v>26662974.98</v>
      </c>
      <c r="Q1127" s="3">
        <v>0</v>
      </c>
      <c r="R1127" s="3"/>
      <c r="S1127" s="3">
        <v>0</v>
      </c>
      <c r="T1127" s="3">
        <v>0</v>
      </c>
      <c r="U1127" s="3">
        <v>-6481685.5599999996</v>
      </c>
      <c r="V1127" s="9">
        <f t="shared" si="129"/>
        <v>0</v>
      </c>
      <c r="W1127" s="3">
        <v>9533152.9299999904</v>
      </c>
      <c r="X1127" s="11">
        <f t="shared" si="130"/>
        <v>2.020470318283504E-2</v>
      </c>
      <c r="Y1127" s="11">
        <f t="shared" si="131"/>
        <v>4.1163660368956148E-3</v>
      </c>
      <c r="Z1127" s="11">
        <f t="shared" si="132"/>
        <v>0.20373306153750803</v>
      </c>
    </row>
    <row r="1128" spans="1:26" x14ac:dyDescent="0.3">
      <c r="A1128" s="8" t="s">
        <v>2840</v>
      </c>
      <c r="B1128" s="2" t="s">
        <v>2872</v>
      </c>
      <c r="C1128" s="3">
        <v>2292622130.6500001</v>
      </c>
      <c r="D1128" s="9">
        <f t="shared" si="127"/>
        <v>21.552962034678067</v>
      </c>
      <c r="E1128" s="9">
        <f t="shared" si="126"/>
        <v>3.7356269956147735E-2</v>
      </c>
      <c r="F1128" s="3">
        <v>1633911186.53</v>
      </c>
      <c r="G1128" s="4">
        <v>0.55576929543588205</v>
      </c>
      <c r="H1128" s="3">
        <v>2641786.91</v>
      </c>
      <c r="I1128" s="3">
        <v>83002024.310000002</v>
      </c>
      <c r="J1128" s="3">
        <v>0</v>
      </c>
      <c r="K1128" s="3">
        <v>0</v>
      </c>
      <c r="L1128" s="3">
        <v>0</v>
      </c>
      <c r="M1128" s="9" t="str">
        <f t="shared" si="128"/>
        <v/>
      </c>
      <c r="N1128" s="3">
        <v>1461496131.0899999</v>
      </c>
      <c r="O1128" s="3">
        <v>509464496.32999998</v>
      </c>
      <c r="P1128" s="3">
        <v>47965298.520000003</v>
      </c>
      <c r="Q1128" s="3">
        <v>0</v>
      </c>
      <c r="R1128" s="3"/>
      <c r="S1128" s="3">
        <v>0</v>
      </c>
      <c r="T1128" s="3">
        <v>0</v>
      </c>
      <c r="U1128" s="3">
        <v>-12965876.76</v>
      </c>
      <c r="V1128" s="9">
        <f t="shared" si="129"/>
        <v>0</v>
      </c>
      <c r="W1128" s="3">
        <v>17169241.600000001</v>
      </c>
      <c r="X1128" s="11">
        <f t="shared" si="130"/>
        <v>3.370056544407133E-2</v>
      </c>
      <c r="Y1128" s="11">
        <f t="shared" si="131"/>
        <v>7.4889103487508464E-3</v>
      </c>
      <c r="Z1128" s="11">
        <f t="shared" si="132"/>
        <v>0.22221913045284855</v>
      </c>
    </row>
    <row r="1129" spans="1:26" x14ac:dyDescent="0.3">
      <c r="A1129" s="8" t="s">
        <v>2841</v>
      </c>
      <c r="B1129" s="2" t="s">
        <v>2872</v>
      </c>
      <c r="C1129" s="3">
        <v>1947164512.3199999</v>
      </c>
      <c r="D1129" s="9">
        <f t="shared" si="127"/>
        <v>21.389640055052002</v>
      </c>
      <c r="E1129" s="9">
        <f t="shared" si="126"/>
        <v>4.7276786382223993E-3</v>
      </c>
      <c r="F1129" s="3">
        <v>1357017431.1400001</v>
      </c>
      <c r="G1129" s="4">
        <v>0.59977413914502098</v>
      </c>
      <c r="H1129" s="3">
        <v>2668966.36</v>
      </c>
      <c r="I1129" s="3">
        <v>6536601.71</v>
      </c>
      <c r="J1129" s="3">
        <v>0</v>
      </c>
      <c r="K1129" s="3">
        <v>0</v>
      </c>
      <c r="L1129" s="3">
        <v>0</v>
      </c>
      <c r="M1129" s="9" t="str">
        <f t="shared" si="128"/>
        <v/>
      </c>
      <c r="N1129" s="3">
        <v>1157384080.75</v>
      </c>
      <c r="O1129" s="3">
        <v>513310145.32999998</v>
      </c>
      <c r="P1129" s="3">
        <v>23523619.190000001</v>
      </c>
      <c r="Q1129" s="3">
        <v>0</v>
      </c>
      <c r="R1129" s="3"/>
      <c r="S1129" s="3">
        <v>0</v>
      </c>
      <c r="T1129" s="3">
        <v>0</v>
      </c>
      <c r="U1129" s="3">
        <v>-6913416.3200000003</v>
      </c>
      <c r="V1129" s="9">
        <f t="shared" si="129"/>
        <v>0</v>
      </c>
      <c r="W1129" s="3">
        <v>3845649.0000000098</v>
      </c>
      <c r="X1129" s="11">
        <f t="shared" si="130"/>
        <v>7.4918624441519567E-3</v>
      </c>
      <c r="Y1129" s="11">
        <f t="shared" si="131"/>
        <v>1.9749995317129166E-3</v>
      </c>
      <c r="Z1129" s="11">
        <f t="shared" si="132"/>
        <v>0.26361929979835308</v>
      </c>
    </row>
    <row r="1130" spans="1:26" x14ac:dyDescent="0.3">
      <c r="A1130" s="8" t="s">
        <v>2842</v>
      </c>
      <c r="B1130" s="2" t="s">
        <v>2872</v>
      </c>
      <c r="C1130" s="3">
        <v>1670033297.4400001</v>
      </c>
      <c r="D1130" s="9">
        <f t="shared" si="127"/>
        <v>21.23610940176313</v>
      </c>
      <c r="E1130" s="9">
        <f t="shared" si="126"/>
        <v>6.2961097680615349E-2</v>
      </c>
      <c r="F1130" s="3">
        <v>1008488190.99</v>
      </c>
      <c r="G1130" s="4">
        <v>0.56924169657995904</v>
      </c>
      <c r="H1130" s="3">
        <v>5026379.75</v>
      </c>
      <c r="I1130" s="3">
        <v>100120749.81999999</v>
      </c>
      <c r="J1130" s="3">
        <v>0</v>
      </c>
      <c r="K1130" s="3">
        <v>0</v>
      </c>
      <c r="L1130" s="3">
        <v>0</v>
      </c>
      <c r="M1130" s="9" t="str">
        <f t="shared" si="128"/>
        <v/>
      </c>
      <c r="N1130" s="3">
        <v>871393986.95000005</v>
      </c>
      <c r="O1130" s="3">
        <v>515053325.31999999</v>
      </c>
      <c r="P1130" s="3">
        <v>47015510.700000003</v>
      </c>
      <c r="Q1130" s="3">
        <v>0</v>
      </c>
      <c r="R1130" s="3"/>
      <c r="S1130" s="3">
        <v>0</v>
      </c>
      <c r="T1130" s="3">
        <v>0</v>
      </c>
      <c r="U1130" s="3">
        <v>-13967116.109999999</v>
      </c>
      <c r="V1130" s="9">
        <f t="shared" si="129"/>
        <v>0</v>
      </c>
      <c r="W1130" s="3">
        <v>7322815.6899999902</v>
      </c>
      <c r="X1130" s="11">
        <f t="shared" si="130"/>
        <v>1.4217587441941787E-2</v>
      </c>
      <c r="Y1130" s="11">
        <f t="shared" si="131"/>
        <v>4.3848321474938019E-3</v>
      </c>
      <c r="Z1130" s="11">
        <f t="shared" si="132"/>
        <v>0.30840901562233941</v>
      </c>
    </row>
    <row r="1131" spans="1:26" x14ac:dyDescent="0.3">
      <c r="A1131" s="8" t="s">
        <v>2843</v>
      </c>
      <c r="B1131" s="2" t="s">
        <v>2872</v>
      </c>
      <c r="C1131" s="3">
        <v>1395468613.9000001</v>
      </c>
      <c r="D1131" s="9">
        <f t="shared" si="127"/>
        <v>21.056496119752577</v>
      </c>
      <c r="E1131" s="9">
        <f t="shared" si="126"/>
        <v>8.5857380672400938E-5</v>
      </c>
      <c r="F1131" s="3">
        <v>798302336.13999999</v>
      </c>
      <c r="G1131" s="4">
        <v>0.58845251024321299</v>
      </c>
      <c r="H1131" s="3">
        <v>119811.28</v>
      </c>
      <c r="I1131" s="3">
        <v>0</v>
      </c>
      <c r="J1131" s="3">
        <v>0</v>
      </c>
      <c r="K1131" s="3">
        <v>0</v>
      </c>
      <c r="L1131" s="3">
        <v>0</v>
      </c>
      <c r="M1131" s="9" t="str">
        <f t="shared" si="128"/>
        <v/>
      </c>
      <c r="N1131" s="3">
        <v>585082971.72000003</v>
      </c>
      <c r="O1131" s="3">
        <v>517309636.48000002</v>
      </c>
      <c r="P1131" s="3">
        <v>13479658.73</v>
      </c>
      <c r="Q1131" s="3">
        <v>0</v>
      </c>
      <c r="R1131" s="3"/>
      <c r="S1131" s="3">
        <v>0</v>
      </c>
      <c r="T1131" s="3">
        <v>0</v>
      </c>
      <c r="U1131" s="3">
        <v>-5710902.7400000002</v>
      </c>
      <c r="V1131" s="9">
        <f t="shared" si="129"/>
        <v>0</v>
      </c>
      <c r="W1131" s="3">
        <v>2256311.16</v>
      </c>
      <c r="X1131" s="11">
        <f t="shared" si="130"/>
        <v>4.3616259989914816E-3</v>
      </c>
      <c r="Y1131" s="11">
        <f t="shared" si="131"/>
        <v>1.6168842047218472E-3</v>
      </c>
      <c r="Z1131" s="11">
        <f t="shared" si="132"/>
        <v>0.37070675135734055</v>
      </c>
    </row>
    <row r="1132" spans="1:26" x14ac:dyDescent="0.3">
      <c r="A1132" s="8" t="s">
        <v>2804</v>
      </c>
      <c r="B1132" s="2" t="s">
        <v>2873</v>
      </c>
      <c r="C1132" s="3">
        <v>99581806.590000004</v>
      </c>
      <c r="D1132" s="9">
        <f t="shared" si="127"/>
        <v>18.416490041110553</v>
      </c>
      <c r="E1132" s="9">
        <f t="shared" si="126"/>
        <v>0.90028866988845013</v>
      </c>
      <c r="F1132" s="3">
        <v>7643843.2999999998</v>
      </c>
      <c r="G1132" s="4">
        <v>1.59208822186093</v>
      </c>
      <c r="H1132" s="3">
        <v>17372.2</v>
      </c>
      <c r="I1132" s="3">
        <v>89635000</v>
      </c>
      <c r="J1132" s="3">
        <v>0</v>
      </c>
      <c r="K1132" s="3">
        <v>7643843.2999999998</v>
      </c>
      <c r="L1132" s="3">
        <v>58325.3</v>
      </c>
      <c r="M1132" s="9">
        <f t="shared" si="128"/>
        <v>7.630363118511339E-3</v>
      </c>
      <c r="N1132" s="3">
        <v>0</v>
      </c>
      <c r="O1132" s="3">
        <v>98096991.819999993</v>
      </c>
      <c r="P1132" s="3">
        <v>2077394.35</v>
      </c>
      <c r="Q1132" s="3">
        <v>0</v>
      </c>
      <c r="R1132" s="3">
        <v>21100</v>
      </c>
      <c r="S1132" s="3"/>
      <c r="T1132" s="3">
        <v>-4213456.55</v>
      </c>
      <c r="U1132" s="3">
        <v>-927833.82</v>
      </c>
      <c r="V1132" s="9">
        <f t="shared" si="129"/>
        <v>4.1040280710696372E-3</v>
      </c>
      <c r="W1132" s="3">
        <v>-1903008.18</v>
      </c>
      <c r="X1132" s="11">
        <f t="shared" si="130"/>
        <v>-1.9399251135976375E-2</v>
      </c>
      <c r="Y1132" s="11">
        <f t="shared" si="131"/>
        <v>-1.9109998554606458E-2</v>
      </c>
      <c r="Z1132" s="11">
        <f t="shared" si="132"/>
        <v>0.98508949756140385</v>
      </c>
    </row>
    <row r="1133" spans="1:26" x14ac:dyDescent="0.3">
      <c r="A1133" s="8" t="s">
        <v>2805</v>
      </c>
      <c r="B1133" s="2" t="s">
        <v>2873</v>
      </c>
      <c r="C1133" s="3">
        <v>100794869.61</v>
      </c>
      <c r="D1133" s="9">
        <f t="shared" si="127"/>
        <v>18.428598015580068</v>
      </c>
      <c r="E1133" s="9">
        <f t="shared" ref="E1133:E1196" si="133">IFERROR(SUM(H1133:J1133)/C1133,"")</f>
        <v>0.59692722102624485</v>
      </c>
      <c r="F1133" s="3">
        <v>38569764.590000004</v>
      </c>
      <c r="G1133" s="4">
        <v>1.2613522620081501</v>
      </c>
      <c r="H1133" s="3">
        <v>17201.41</v>
      </c>
      <c r="I1133" s="3">
        <v>60150000</v>
      </c>
      <c r="J1133" s="3">
        <v>0</v>
      </c>
      <c r="K1133" s="3">
        <v>38569764.590000004</v>
      </c>
      <c r="L1133" s="3">
        <v>490352.22</v>
      </c>
      <c r="M1133" s="9">
        <f t="shared" si="128"/>
        <v>1.2713383792006181E-2</v>
      </c>
      <c r="N1133" s="3">
        <v>0</v>
      </c>
      <c r="O1133" s="3">
        <v>98241814.099999994</v>
      </c>
      <c r="P1133" s="3">
        <v>2992048.02</v>
      </c>
      <c r="Q1133" s="3">
        <v>0</v>
      </c>
      <c r="R1133" s="3">
        <v>18940.25</v>
      </c>
      <c r="S1133" s="3"/>
      <c r="T1133" s="3">
        <v>-1931423.89</v>
      </c>
      <c r="U1133" s="3">
        <v>-634919.17000000004</v>
      </c>
      <c r="V1133" s="9">
        <f t="shared" si="129"/>
        <v>7.3802486874065855E-3</v>
      </c>
      <c r="W1133" s="3">
        <v>144822.28</v>
      </c>
      <c r="X1133" s="11">
        <f t="shared" si="130"/>
        <v>1.4741409381201563E-3</v>
      </c>
      <c r="Y1133" s="11">
        <f t="shared" si="131"/>
        <v>1.4368020967768778E-3</v>
      </c>
      <c r="Z1133" s="11">
        <f t="shared" si="132"/>
        <v>0.97467077917875777</v>
      </c>
    </row>
    <row r="1134" spans="1:26" x14ac:dyDescent="0.3">
      <c r="A1134" s="8" t="s">
        <v>2806</v>
      </c>
      <c r="B1134" s="2" t="s">
        <v>2873</v>
      </c>
      <c r="C1134" s="3">
        <v>101484516.54000001</v>
      </c>
      <c r="D1134" s="9">
        <f t="shared" ref="D1134:D1197" si="134">LN(C1134)</f>
        <v>18.43541679840579</v>
      </c>
      <c r="E1134" s="9">
        <f t="shared" si="133"/>
        <v>0.41641984078766542</v>
      </c>
      <c r="F1134" s="3">
        <v>57619543.299999997</v>
      </c>
      <c r="G1134" s="4">
        <v>1.12417322819292</v>
      </c>
      <c r="H1134" s="3">
        <v>11832.89</v>
      </c>
      <c r="I1134" s="3">
        <v>42248333.329999998</v>
      </c>
      <c r="J1134" s="3">
        <v>0</v>
      </c>
      <c r="K1134" s="3">
        <v>57619543.299999997</v>
      </c>
      <c r="L1134" s="3">
        <v>784688.05</v>
      </c>
      <c r="M1134" s="9">
        <f t="shared" ref="M1134:M1197" si="135">IFERROR(L1134/K1134,"")</f>
        <v>1.3618435778195418E-2</v>
      </c>
      <c r="N1134" s="3">
        <v>0</v>
      </c>
      <c r="O1134" s="3">
        <v>98366150.780000001</v>
      </c>
      <c r="P1134" s="3">
        <v>6173144.9299999997</v>
      </c>
      <c r="Q1134" s="3">
        <v>0</v>
      </c>
      <c r="R1134" s="3">
        <v>33232.47</v>
      </c>
      <c r="S1134" s="3"/>
      <c r="T1134" s="3">
        <v>-4178457.52</v>
      </c>
      <c r="U1134" s="3">
        <v>-1140690.93</v>
      </c>
      <c r="V1134" s="9">
        <f t="shared" ref="V1134:V1197" si="136">IFERROR(SUM(Q1134:S1134)/ABS(SUM(T1134:U1134)),"")</f>
        <v>6.2477049310402308E-3</v>
      </c>
      <c r="W1134" s="3">
        <v>269158.96000000101</v>
      </c>
      <c r="X1134" s="11">
        <f t="shared" ref="X1134:X1197" si="137">W1134/O1134</f>
        <v>2.7362965600024975E-3</v>
      </c>
      <c r="Y1134" s="11">
        <f t="shared" ref="Y1134:Y1197" si="138">W1134/C1134</f>
        <v>2.6522169999589279E-3</v>
      </c>
      <c r="Z1134" s="11">
        <f t="shared" ref="Z1134:Z1197" si="139">O1134/C1134</f>
        <v>0.9692724972604968</v>
      </c>
    </row>
    <row r="1135" spans="1:26" x14ac:dyDescent="0.3">
      <c r="A1135" s="8" t="s">
        <v>2807</v>
      </c>
      <c r="B1135" s="2" t="s">
        <v>2873</v>
      </c>
      <c r="C1135" s="3">
        <v>101449103.83</v>
      </c>
      <c r="D1135" s="9">
        <f t="shared" si="134"/>
        <v>18.435067790584466</v>
      </c>
      <c r="E1135" s="9">
        <f t="shared" si="133"/>
        <v>0.30600715302543446</v>
      </c>
      <c r="F1135" s="3">
        <v>66551837.079999998</v>
      </c>
      <c r="G1135" s="4">
        <v>0.99449952664566998</v>
      </c>
      <c r="H1135" s="3">
        <v>4581.53</v>
      </c>
      <c r="I1135" s="3">
        <v>26028270.649999999</v>
      </c>
      <c r="J1135" s="3">
        <v>5011299.26</v>
      </c>
      <c r="K1135" s="3">
        <v>66551837.079999998</v>
      </c>
      <c r="L1135" s="3">
        <v>579832.91</v>
      </c>
      <c r="M1135" s="9">
        <f t="shared" si="135"/>
        <v>8.7125004423694568E-3</v>
      </c>
      <c r="N1135" s="3">
        <v>0</v>
      </c>
      <c r="O1135" s="3">
        <v>97848356.530000001</v>
      </c>
      <c r="P1135" s="3">
        <v>3570994.06</v>
      </c>
      <c r="Q1135" s="3">
        <v>0</v>
      </c>
      <c r="R1135" s="3">
        <v>57882.97</v>
      </c>
      <c r="S1135" s="3"/>
      <c r="T1135" s="3">
        <v>-1793798.68</v>
      </c>
      <c r="U1135" s="3">
        <v>-779171.12</v>
      </c>
      <c r="V1135" s="9">
        <f t="shared" si="136"/>
        <v>2.2496560200589998E-2</v>
      </c>
      <c r="W1135" s="3">
        <v>-520396.52</v>
      </c>
      <c r="X1135" s="11">
        <f t="shared" si="137"/>
        <v>-5.3183981668659718E-3</v>
      </c>
      <c r="Y1135" s="11">
        <f t="shared" si="138"/>
        <v>-5.1296315132762279E-3</v>
      </c>
      <c r="Z1135" s="11">
        <f t="shared" si="139"/>
        <v>0.96450685945896741</v>
      </c>
    </row>
    <row r="1136" spans="1:26" x14ac:dyDescent="0.3">
      <c r="A1136" s="8" t="s">
        <v>2808</v>
      </c>
      <c r="B1136" s="2" t="s">
        <v>2873</v>
      </c>
      <c r="C1136" s="3">
        <v>107650441.51000001</v>
      </c>
      <c r="D1136" s="9">
        <f t="shared" si="134"/>
        <v>18.494399883113193</v>
      </c>
      <c r="E1136" s="9">
        <f t="shared" si="133"/>
        <v>0.21321454439058524</v>
      </c>
      <c r="F1136" s="3">
        <v>81951764.5</v>
      </c>
      <c r="G1136" s="4">
        <v>0.95107165818414596</v>
      </c>
      <c r="H1136" s="3">
        <v>1688.31</v>
      </c>
      <c r="I1136" s="3">
        <v>17808343.699999999</v>
      </c>
      <c r="J1136" s="3">
        <v>5142607.83</v>
      </c>
      <c r="K1136" s="3">
        <v>77219070.480000004</v>
      </c>
      <c r="L1136" s="3">
        <v>682133.98</v>
      </c>
      <c r="M1136" s="9">
        <f t="shared" si="135"/>
        <v>8.8337502091102599E-3</v>
      </c>
      <c r="N1136" s="3">
        <v>5588363.0499999998</v>
      </c>
      <c r="O1136" s="3">
        <v>98197028.040000007</v>
      </c>
      <c r="P1136" s="3">
        <v>6827798.7300000004</v>
      </c>
      <c r="Q1136" s="3">
        <v>15174.06</v>
      </c>
      <c r="R1136" s="3">
        <v>110982.97</v>
      </c>
      <c r="S1136" s="3"/>
      <c r="T1136" s="3">
        <v>-3627383.46</v>
      </c>
      <c r="U1136" s="3">
        <v>-1386706.03</v>
      </c>
      <c r="V1136" s="9">
        <f t="shared" si="136"/>
        <v>2.5160506259731714E-2</v>
      </c>
      <c r="W1136" s="3">
        <v>-178838.06000000099</v>
      </c>
      <c r="X1136" s="11">
        <f t="shared" si="137"/>
        <v>-1.8212166250810798E-3</v>
      </c>
      <c r="Y1136" s="11">
        <f t="shared" si="138"/>
        <v>-1.6612849654071148E-3</v>
      </c>
      <c r="Z1136" s="11">
        <f t="shared" si="139"/>
        <v>0.91218416443631734</v>
      </c>
    </row>
    <row r="1137" spans="1:26" x14ac:dyDescent="0.3">
      <c r="A1137" s="8" t="s">
        <v>2809</v>
      </c>
      <c r="B1137" s="2" t="s">
        <v>2873</v>
      </c>
      <c r="C1137" s="3">
        <v>112816897.59</v>
      </c>
      <c r="D1137" s="9">
        <f t="shared" si="134"/>
        <v>18.541276687138922</v>
      </c>
      <c r="E1137" s="9">
        <f t="shared" si="133"/>
        <v>0.1360716138090356</v>
      </c>
      <c r="F1137" s="3">
        <v>95439965.629999995</v>
      </c>
      <c r="G1137" s="4">
        <v>0.780620828470592</v>
      </c>
      <c r="H1137" s="3">
        <v>5499.4</v>
      </c>
      <c r="I1137" s="3">
        <v>10083143.01</v>
      </c>
      <c r="J1137" s="3">
        <v>5262534.91</v>
      </c>
      <c r="K1137" s="3">
        <v>90554923.659999996</v>
      </c>
      <c r="L1137" s="3">
        <v>874949.51</v>
      </c>
      <c r="M1137" s="9">
        <f t="shared" si="135"/>
        <v>9.6620865507557538E-3</v>
      </c>
      <c r="N1137" s="3">
        <v>9652174.1199999992</v>
      </c>
      <c r="O1137" s="3">
        <v>98377250.030000001</v>
      </c>
      <c r="P1137" s="3">
        <v>3376150.29</v>
      </c>
      <c r="Q1137" s="3">
        <v>6852.69</v>
      </c>
      <c r="R1137" s="3">
        <v>52900</v>
      </c>
      <c r="S1137" s="3"/>
      <c r="T1137" s="3">
        <v>-2142590.21</v>
      </c>
      <c r="U1137" s="3">
        <v>-609687.98</v>
      </c>
      <c r="V1137" s="9">
        <f t="shared" si="136"/>
        <v>2.1710265414703594E-2</v>
      </c>
      <c r="W1137" s="3">
        <v>188985.97000000099</v>
      </c>
      <c r="X1137" s="11">
        <f t="shared" si="137"/>
        <v>1.9210332667600487E-3</v>
      </c>
      <c r="Y1137" s="11">
        <f t="shared" si="138"/>
        <v>1.6751565947755024E-3</v>
      </c>
      <c r="Z1137" s="11">
        <f t="shared" si="139"/>
        <v>0.87200811342573281</v>
      </c>
    </row>
    <row r="1138" spans="1:26" x14ac:dyDescent="0.3">
      <c r="A1138" s="8" t="s">
        <v>2810</v>
      </c>
      <c r="B1138" s="2" t="s">
        <v>2873</v>
      </c>
      <c r="C1138" s="3">
        <v>133296420.15000001</v>
      </c>
      <c r="D1138" s="9">
        <f t="shared" si="134"/>
        <v>18.708085929199424</v>
      </c>
      <c r="E1138" s="9">
        <f t="shared" si="133"/>
        <v>0.19378710966830115</v>
      </c>
      <c r="F1138" s="3">
        <v>106797380.77</v>
      </c>
      <c r="G1138" s="4">
        <v>0.69538906849704296</v>
      </c>
      <c r="H1138" s="3">
        <v>12361.74</v>
      </c>
      <c r="I1138" s="3">
        <v>20734651.98</v>
      </c>
      <c r="J1138" s="3">
        <v>5084114.2699999996</v>
      </c>
      <c r="K1138" s="3">
        <v>102288988.51000001</v>
      </c>
      <c r="L1138" s="3">
        <v>1201812.3999999999</v>
      </c>
      <c r="M1138" s="9">
        <f t="shared" si="135"/>
        <v>1.1749186471645558E-2</v>
      </c>
      <c r="N1138" s="3">
        <v>29800942.940000001</v>
      </c>
      <c r="O1138" s="3">
        <v>98665586.280000001</v>
      </c>
      <c r="P1138" s="3">
        <v>6753624.3499999996</v>
      </c>
      <c r="Q1138" s="3">
        <v>17652.689999999999</v>
      </c>
      <c r="R1138" s="3">
        <v>99700</v>
      </c>
      <c r="S1138" s="3"/>
      <c r="T1138" s="3">
        <v>-4169073.02</v>
      </c>
      <c r="U1138" s="3">
        <v>-1193854.19</v>
      </c>
      <c r="V1138" s="9">
        <f t="shared" si="136"/>
        <v>2.1882208242763004E-2</v>
      </c>
      <c r="W1138" s="3">
        <v>477219.12000000098</v>
      </c>
      <c r="X1138" s="11">
        <f t="shared" si="137"/>
        <v>4.836733231845556E-3</v>
      </c>
      <c r="Y1138" s="11">
        <f t="shared" si="138"/>
        <v>3.5801345562242464E-3</v>
      </c>
      <c r="Z1138" s="11">
        <f t="shared" si="139"/>
        <v>0.74019681975682827</v>
      </c>
    </row>
    <row r="1139" spans="1:26" x14ac:dyDescent="0.3">
      <c r="A1139" s="8" t="s">
        <v>2811</v>
      </c>
      <c r="B1139" s="2" t="s">
        <v>2873</v>
      </c>
      <c r="C1139" s="3">
        <v>151444754.88999999</v>
      </c>
      <c r="D1139" s="9">
        <f t="shared" si="134"/>
        <v>18.835731462219773</v>
      </c>
      <c r="E1139" s="9">
        <f t="shared" si="133"/>
        <v>0.11887952186311602</v>
      </c>
      <c r="F1139" s="3">
        <v>132302468.48999999</v>
      </c>
      <c r="G1139" s="4">
        <v>0.586768600330971</v>
      </c>
      <c r="H1139" s="3">
        <v>13730.93</v>
      </c>
      <c r="I1139" s="3">
        <v>17989949.120000001</v>
      </c>
      <c r="J1139" s="3">
        <v>0</v>
      </c>
      <c r="K1139" s="3">
        <v>124905088.26000001</v>
      </c>
      <c r="L1139" s="3">
        <v>1381409.65</v>
      </c>
      <c r="M1139" s="9">
        <f t="shared" si="135"/>
        <v>1.1059674743790136E-2</v>
      </c>
      <c r="N1139" s="3">
        <v>46594711.969999999</v>
      </c>
      <c r="O1139" s="3">
        <v>98537154.25</v>
      </c>
      <c r="P1139" s="3">
        <v>3590868.07</v>
      </c>
      <c r="Q1139" s="3">
        <v>17033.5</v>
      </c>
      <c r="R1139" s="3">
        <v>69200</v>
      </c>
      <c r="S1139" s="3"/>
      <c r="T1139" s="3">
        <v>-2111499.42</v>
      </c>
      <c r="U1139" s="3">
        <v>-566972.81999999995</v>
      </c>
      <c r="V1139" s="9">
        <f t="shared" si="136"/>
        <v>3.2195032194920196E-2</v>
      </c>
      <c r="W1139" s="3">
        <v>289581.87</v>
      </c>
      <c r="X1139" s="11">
        <f t="shared" si="137"/>
        <v>2.9388089417043419E-3</v>
      </c>
      <c r="Y1139" s="11">
        <f t="shared" si="138"/>
        <v>1.9121287509120681E-3</v>
      </c>
      <c r="Z1139" s="11">
        <f t="shared" si="139"/>
        <v>0.65064752042136575</v>
      </c>
    </row>
    <row r="1140" spans="1:26" x14ac:dyDescent="0.3">
      <c r="A1140" s="8" t="s">
        <v>2812</v>
      </c>
      <c r="B1140" s="2" t="s">
        <v>2873</v>
      </c>
      <c r="C1140" s="3">
        <v>191321019.15000001</v>
      </c>
      <c r="D1140" s="9">
        <f t="shared" si="134"/>
        <v>19.06946330370134</v>
      </c>
      <c r="E1140" s="9">
        <f t="shared" si="133"/>
        <v>0.21780965063398783</v>
      </c>
      <c r="F1140" s="3">
        <v>147997163</v>
      </c>
      <c r="G1140" s="4">
        <v>0.50442439763962599</v>
      </c>
      <c r="H1140" s="3">
        <v>13356.72</v>
      </c>
      <c r="I1140" s="3">
        <v>38392016.640000001</v>
      </c>
      <c r="J1140" s="3">
        <v>3266190.98</v>
      </c>
      <c r="K1140" s="3">
        <v>140979585.22999999</v>
      </c>
      <c r="L1140" s="3">
        <v>1648237.21</v>
      </c>
      <c r="M1140" s="9">
        <f t="shared" si="135"/>
        <v>1.1691318337410319E-2</v>
      </c>
      <c r="N1140" s="3">
        <v>84790426.5</v>
      </c>
      <c r="O1140" s="3">
        <v>99219173.769999996</v>
      </c>
      <c r="P1140" s="3">
        <v>7091574.2400000002</v>
      </c>
      <c r="Q1140" s="3">
        <v>33356.44</v>
      </c>
      <c r="R1140" s="3">
        <v>132180</v>
      </c>
      <c r="S1140" s="3"/>
      <c r="T1140" s="3">
        <v>-4211013.1900000004</v>
      </c>
      <c r="U1140" s="3">
        <v>-1239261.52</v>
      </c>
      <c r="V1140" s="9">
        <f t="shared" si="136"/>
        <v>3.0372127793169525E-2</v>
      </c>
      <c r="W1140" s="3">
        <v>593306.86</v>
      </c>
      <c r="X1140" s="11">
        <f t="shared" si="137"/>
        <v>5.9797601356300833E-3</v>
      </c>
      <c r="Y1140" s="11">
        <f t="shared" si="138"/>
        <v>3.1011065205273341E-3</v>
      </c>
      <c r="Z1140" s="11">
        <f t="shared" si="139"/>
        <v>0.51860048734221886</v>
      </c>
    </row>
    <row r="1141" spans="1:26" x14ac:dyDescent="0.3">
      <c r="A1141" s="8" t="s">
        <v>2813</v>
      </c>
      <c r="B1141" s="2" t="s">
        <v>2873</v>
      </c>
      <c r="C1141" s="3">
        <v>224277454.33000001</v>
      </c>
      <c r="D1141" s="9">
        <f t="shared" si="134"/>
        <v>19.228394478745127</v>
      </c>
      <c r="E1141" s="9">
        <f t="shared" si="133"/>
        <v>0.22073184051375264</v>
      </c>
      <c r="F1141" s="3">
        <v>173582431.49000001</v>
      </c>
      <c r="G1141" s="4">
        <v>0.43999134650182298</v>
      </c>
      <c r="H1141" s="3">
        <v>19234.25</v>
      </c>
      <c r="I1141" s="3">
        <v>43292934</v>
      </c>
      <c r="J1141" s="3">
        <v>6193007.0300000003</v>
      </c>
      <c r="K1141" s="3">
        <v>156393837.86000001</v>
      </c>
      <c r="L1141" s="3">
        <v>2425739.84</v>
      </c>
      <c r="M1141" s="9">
        <f t="shared" si="135"/>
        <v>1.551045663430463E-2</v>
      </c>
      <c r="N1141" s="3">
        <v>116451742.84999999</v>
      </c>
      <c r="O1141" s="3">
        <v>99458043.799999997</v>
      </c>
      <c r="P1141" s="3">
        <v>3414784.24</v>
      </c>
      <c r="Q1141" s="3">
        <v>6000</v>
      </c>
      <c r="R1141" s="3">
        <v>68420</v>
      </c>
      <c r="S1141" s="3"/>
      <c r="T1141" s="3">
        <v>-1899381.51</v>
      </c>
      <c r="U1141" s="3">
        <v>-924586.73</v>
      </c>
      <c r="V1141" s="9">
        <f t="shared" si="136"/>
        <v>2.6352987595922819E-2</v>
      </c>
      <c r="W1141" s="3">
        <v>226377.72</v>
      </c>
      <c r="X1141" s="11">
        <f t="shared" si="137"/>
        <v>2.2761127340813433E-3</v>
      </c>
      <c r="Y1141" s="11">
        <f t="shared" si="138"/>
        <v>1.0093645867181535E-3</v>
      </c>
      <c r="Z1141" s="11">
        <f t="shared" si="139"/>
        <v>0.44345983905122377</v>
      </c>
    </row>
    <row r="1142" spans="1:26" x14ac:dyDescent="0.3">
      <c r="A1142" s="8" t="s">
        <v>2814</v>
      </c>
      <c r="B1142" s="2" t="s">
        <v>2873</v>
      </c>
      <c r="C1142" s="3">
        <v>225291499.31</v>
      </c>
      <c r="D1142" s="9">
        <f t="shared" si="134"/>
        <v>19.232905674153596</v>
      </c>
      <c r="E1142" s="9">
        <f t="shared" si="133"/>
        <v>0.19739807403388354</v>
      </c>
      <c r="F1142" s="3">
        <v>178549656.86000001</v>
      </c>
      <c r="G1142" s="4">
        <v>0.429818942332794</v>
      </c>
      <c r="H1142" s="3">
        <v>18417.810000000001</v>
      </c>
      <c r="I1142" s="3">
        <v>41192105.020000003</v>
      </c>
      <c r="J1142" s="3">
        <v>3261585.23</v>
      </c>
      <c r="K1142" s="3">
        <v>158736753.21000001</v>
      </c>
      <c r="L1142" s="3">
        <v>2415277.04</v>
      </c>
      <c r="M1142" s="9">
        <f t="shared" si="135"/>
        <v>1.521561321595586E-2</v>
      </c>
      <c r="N1142" s="3">
        <v>115962722.59999999</v>
      </c>
      <c r="O1142" s="3">
        <v>99185973.819999993</v>
      </c>
      <c r="P1142" s="3">
        <v>4831501.9000000004</v>
      </c>
      <c r="Q1142" s="3">
        <v>17691.91</v>
      </c>
      <c r="R1142" s="3">
        <v>113950</v>
      </c>
      <c r="S1142" s="3"/>
      <c r="T1142" s="3">
        <v>-4398408.1100000003</v>
      </c>
      <c r="U1142" s="3">
        <v>-1669125.81</v>
      </c>
      <c r="V1142" s="9">
        <f t="shared" si="136"/>
        <v>2.1696114391067139E-2</v>
      </c>
      <c r="W1142" s="3">
        <v>419500.83</v>
      </c>
      <c r="X1142" s="11">
        <f t="shared" si="137"/>
        <v>4.2294370246472417E-3</v>
      </c>
      <c r="Y1142" s="11">
        <f t="shared" si="138"/>
        <v>1.8620357682593649E-3</v>
      </c>
      <c r="Z1142" s="11">
        <f t="shared" si="139"/>
        <v>0.44025617532741695</v>
      </c>
    </row>
    <row r="1143" spans="1:26" x14ac:dyDescent="0.3">
      <c r="A1143" s="8" t="s">
        <v>2815</v>
      </c>
      <c r="B1143" s="2" t="s">
        <v>2873</v>
      </c>
      <c r="C1143" s="3">
        <v>227066269.25</v>
      </c>
      <c r="D1143" s="9">
        <f t="shared" si="134"/>
        <v>19.240752467862965</v>
      </c>
      <c r="E1143" s="9">
        <f t="shared" si="133"/>
        <v>0.13097325511283528</v>
      </c>
      <c r="F1143" s="3">
        <v>194234086.44999999</v>
      </c>
      <c r="G1143" s="4">
        <v>0.41665820701544198</v>
      </c>
      <c r="H1143" s="3">
        <v>14200.13</v>
      </c>
      <c r="I1143" s="3">
        <v>26025728.449999999</v>
      </c>
      <c r="J1143" s="3">
        <v>3699679.83</v>
      </c>
      <c r="K1143" s="3">
        <v>167044169.47</v>
      </c>
      <c r="L1143" s="3">
        <v>1511815.56</v>
      </c>
      <c r="M1143" s="9">
        <f t="shared" si="135"/>
        <v>9.0503940652146616E-3</v>
      </c>
      <c r="N1143" s="3">
        <v>115847901.65000001</v>
      </c>
      <c r="O1143" s="3">
        <v>99820893.819999993</v>
      </c>
      <c r="P1143" s="3">
        <v>733325.28000000096</v>
      </c>
      <c r="Q1143" s="3">
        <v>3168.97</v>
      </c>
      <c r="R1143" s="3">
        <v>62250</v>
      </c>
      <c r="S1143" s="3"/>
      <c r="T1143" s="3">
        <v>-2272416.4500000002</v>
      </c>
      <c r="U1143" s="3">
        <v>-829679.99</v>
      </c>
      <c r="V1143" s="9">
        <f t="shared" si="136"/>
        <v>2.1088631918870965E-2</v>
      </c>
      <c r="W1143" s="3">
        <v>524715.200000001</v>
      </c>
      <c r="X1143" s="11">
        <f t="shared" si="137"/>
        <v>5.2565668360592226E-3</v>
      </c>
      <c r="Y1143" s="11">
        <f t="shared" si="138"/>
        <v>2.3108460879422365E-3</v>
      </c>
      <c r="Z1143" s="11">
        <f t="shared" si="139"/>
        <v>0.43961128242300562</v>
      </c>
    </row>
    <row r="1144" spans="1:26" x14ac:dyDescent="0.3">
      <c r="A1144" s="8" t="s">
        <v>2816</v>
      </c>
      <c r="B1144" s="2" t="s">
        <v>2873</v>
      </c>
      <c r="C1144" s="3">
        <v>247573331.43000001</v>
      </c>
      <c r="D1144" s="9">
        <f t="shared" si="134"/>
        <v>19.327217384694279</v>
      </c>
      <c r="E1144" s="9">
        <f t="shared" si="133"/>
        <v>0.12126948842423629</v>
      </c>
      <c r="F1144" s="3">
        <v>213325637.00999999</v>
      </c>
      <c r="G1144" s="4">
        <v>0.39013434879089198</v>
      </c>
      <c r="H1144" s="3">
        <v>15787.86</v>
      </c>
      <c r="I1144" s="3">
        <v>27153768.18</v>
      </c>
      <c r="J1144" s="3">
        <v>2853535.21</v>
      </c>
      <c r="K1144" s="3">
        <v>187323334.66</v>
      </c>
      <c r="L1144" s="3">
        <v>1769210.36</v>
      </c>
      <c r="M1144" s="9">
        <f t="shared" si="135"/>
        <v>9.444687514298172E-3</v>
      </c>
      <c r="N1144" s="3">
        <v>132900410.75</v>
      </c>
      <c r="O1144" s="3">
        <v>101082400.25</v>
      </c>
      <c r="P1144" s="3">
        <v>6128999.1699999999</v>
      </c>
      <c r="Q1144" s="3">
        <v>9704.84</v>
      </c>
      <c r="R1144" s="3">
        <v>141200</v>
      </c>
      <c r="S1144" s="3"/>
      <c r="T1144" s="3">
        <v>-4282341.83</v>
      </c>
      <c r="U1144" s="3">
        <v>-1666918.67</v>
      </c>
      <c r="V1144" s="9">
        <f t="shared" si="136"/>
        <v>2.5365310528930443E-2</v>
      </c>
      <c r="W1144" s="3">
        <v>1768534.4</v>
      </c>
      <c r="X1144" s="11">
        <f t="shared" si="137"/>
        <v>1.7495967602926009E-2</v>
      </c>
      <c r="Y1144" s="11">
        <f t="shared" si="138"/>
        <v>7.1434770045094428E-3</v>
      </c>
      <c r="Z1144" s="11">
        <f t="shared" si="139"/>
        <v>0.40829276588936836</v>
      </c>
    </row>
    <row r="1145" spans="1:26" x14ac:dyDescent="0.3">
      <c r="A1145" s="8" t="s">
        <v>2817</v>
      </c>
      <c r="B1145" s="2" t="s">
        <v>2873</v>
      </c>
      <c r="C1145" s="3">
        <v>272113195.32999998</v>
      </c>
      <c r="D1145" s="9">
        <f t="shared" si="134"/>
        <v>19.421728696991476</v>
      </c>
      <c r="E1145" s="9">
        <f t="shared" si="133"/>
        <v>0.12077139618365601</v>
      </c>
      <c r="F1145" s="3">
        <v>234509558.08000001</v>
      </c>
      <c r="G1145" s="4">
        <v>0.36390443340774498</v>
      </c>
      <c r="H1145" s="3">
        <v>16938.169999999998</v>
      </c>
      <c r="I1145" s="3">
        <v>25144368.140000001</v>
      </c>
      <c r="J1145" s="3">
        <v>7702184.21</v>
      </c>
      <c r="K1145" s="3">
        <v>209113472.88999999</v>
      </c>
      <c r="L1145" s="3">
        <v>2145824.75</v>
      </c>
      <c r="M1145" s="9">
        <f t="shared" si="135"/>
        <v>1.0261532747479971E-2</v>
      </c>
      <c r="N1145" s="3">
        <v>157608135.36000001</v>
      </c>
      <c r="O1145" s="3">
        <v>101898429.98</v>
      </c>
      <c r="P1145" s="3">
        <v>2663561.65</v>
      </c>
      <c r="Q1145" s="3">
        <v>2735.52</v>
      </c>
      <c r="R1145" s="3">
        <v>81570</v>
      </c>
      <c r="S1145" s="3"/>
      <c r="T1145" s="3">
        <v>-2214168.4</v>
      </c>
      <c r="U1145" s="3">
        <v>-905031.94</v>
      </c>
      <c r="V1145" s="9">
        <f t="shared" si="136"/>
        <v>2.7027927292416237E-2</v>
      </c>
      <c r="W1145" s="3">
        <v>757694.71</v>
      </c>
      <c r="X1145" s="11">
        <f t="shared" si="137"/>
        <v>7.4357839482778647E-3</v>
      </c>
      <c r="Y1145" s="11">
        <f t="shared" si="138"/>
        <v>2.784483527456728E-3</v>
      </c>
      <c r="Z1145" s="11">
        <f t="shared" si="139"/>
        <v>0.37447074132669189</v>
      </c>
    </row>
    <row r="1146" spans="1:26" x14ac:dyDescent="0.3">
      <c r="A1146" s="8" t="s">
        <v>2818</v>
      </c>
      <c r="B1146" s="2" t="s">
        <v>2873</v>
      </c>
      <c r="C1146" s="3">
        <v>265480716.30000001</v>
      </c>
      <c r="D1146" s="9">
        <f t="shared" si="134"/>
        <v>19.397052764370045</v>
      </c>
      <c r="E1146" s="9">
        <f t="shared" si="133"/>
        <v>9.9402046249488729E-2</v>
      </c>
      <c r="F1146" s="3">
        <v>233970990.47</v>
      </c>
      <c r="G1146" s="4">
        <v>0.38054496185508102</v>
      </c>
      <c r="H1146" s="3">
        <v>11886.36</v>
      </c>
      <c r="I1146" s="3">
        <v>25065787.359999999</v>
      </c>
      <c r="J1146" s="3">
        <v>1311652.72</v>
      </c>
      <c r="K1146" s="3">
        <v>209522986.03</v>
      </c>
      <c r="L1146" s="3">
        <v>1942360.41</v>
      </c>
      <c r="M1146" s="9">
        <f t="shared" si="135"/>
        <v>9.2703929378034362E-3</v>
      </c>
      <c r="N1146" s="3">
        <v>149387284.91999999</v>
      </c>
      <c r="O1146" s="3">
        <v>103071793.48</v>
      </c>
      <c r="P1146" s="3">
        <v>8336996.9299999997</v>
      </c>
      <c r="Q1146" s="3">
        <v>8250.7099999999991</v>
      </c>
      <c r="R1146" s="3">
        <v>157460</v>
      </c>
      <c r="S1146" s="3"/>
      <c r="T1146" s="3">
        <v>-4465226.5199999996</v>
      </c>
      <c r="U1146" s="3">
        <v>-1879428.96</v>
      </c>
      <c r="V1146" s="9">
        <f t="shared" si="136"/>
        <v>2.6118157325068815E-2</v>
      </c>
      <c r="W1146" s="3">
        <v>1714769.71</v>
      </c>
      <c r="X1146" s="11">
        <f t="shared" si="137"/>
        <v>1.6636653463614495E-2</v>
      </c>
      <c r="Y1146" s="11">
        <f t="shared" si="138"/>
        <v>6.4591121114132687E-3</v>
      </c>
      <c r="Z1146" s="11">
        <f t="shared" si="139"/>
        <v>0.38824587682491496</v>
      </c>
    </row>
    <row r="1147" spans="1:26" x14ac:dyDescent="0.3">
      <c r="A1147" s="8" t="s">
        <v>2819</v>
      </c>
      <c r="B1147" s="2" t="s">
        <v>2873</v>
      </c>
      <c r="C1147" s="3">
        <v>299889558.60000002</v>
      </c>
      <c r="D1147" s="9">
        <f t="shared" si="134"/>
        <v>19.518924826841047</v>
      </c>
      <c r="E1147" s="9">
        <f t="shared" si="133"/>
        <v>0.12407205323753476</v>
      </c>
      <c r="F1147" s="3">
        <v>257348436.58000001</v>
      </c>
      <c r="G1147" s="4">
        <v>0.34680708291256401</v>
      </c>
      <c r="H1147" s="3">
        <v>50611.6</v>
      </c>
      <c r="I1147" s="3">
        <v>27414146.670000002</v>
      </c>
      <c r="J1147" s="3">
        <v>9743155.0099999998</v>
      </c>
      <c r="K1147" s="3">
        <v>234867451.50999999</v>
      </c>
      <c r="L1147" s="3">
        <v>3263679.17</v>
      </c>
      <c r="M1147" s="9">
        <f t="shared" si="135"/>
        <v>1.3895834220609499E-2</v>
      </c>
      <c r="N1147" s="3">
        <v>182206712.88999999</v>
      </c>
      <c r="O1147" s="3">
        <v>103966922.13</v>
      </c>
      <c r="P1147" s="3">
        <v>4608237.5199999996</v>
      </c>
      <c r="Q1147" s="3">
        <v>717.19</v>
      </c>
      <c r="R1147" s="3">
        <v>96740</v>
      </c>
      <c r="S1147" s="3"/>
      <c r="T1147" s="3">
        <v>-1916313.72</v>
      </c>
      <c r="U1147" s="3">
        <v>-945580.21</v>
      </c>
      <c r="V1147" s="9">
        <f t="shared" si="136"/>
        <v>3.4053389952156614E-2</v>
      </c>
      <c r="W1147" s="3">
        <v>808040.60000000102</v>
      </c>
      <c r="X1147" s="11">
        <f t="shared" si="137"/>
        <v>7.7720931181326017E-3</v>
      </c>
      <c r="Y1147" s="11">
        <f t="shared" si="138"/>
        <v>2.6944606000030339E-3</v>
      </c>
      <c r="Z1147" s="11">
        <f t="shared" si="139"/>
        <v>0.34668403466715425</v>
      </c>
    </row>
    <row r="1148" spans="1:26" x14ac:dyDescent="0.3">
      <c r="A1148" s="8" t="s">
        <v>2820</v>
      </c>
      <c r="B1148" s="2" t="s">
        <v>2873</v>
      </c>
      <c r="C1148" s="3">
        <v>337507119.44</v>
      </c>
      <c r="D1148" s="9">
        <f t="shared" si="134"/>
        <v>19.637097162691408</v>
      </c>
      <c r="E1148" s="9">
        <f t="shared" si="133"/>
        <v>0.10200542763993553</v>
      </c>
      <c r="F1148" s="3">
        <v>294367438.10000002</v>
      </c>
      <c r="G1148" s="4">
        <v>0.316762821444877</v>
      </c>
      <c r="H1148" s="3">
        <v>14117.02</v>
      </c>
      <c r="I1148" s="3">
        <v>29478536.43</v>
      </c>
      <c r="J1148" s="3">
        <v>4934904.5999999996</v>
      </c>
      <c r="K1148" s="3">
        <v>273905140.56999999</v>
      </c>
      <c r="L1148" s="3">
        <v>5183060.5</v>
      </c>
      <c r="M1148" s="9">
        <f t="shared" si="135"/>
        <v>1.8922830324447314E-2</v>
      </c>
      <c r="N1148" s="3">
        <v>218500123.72999999</v>
      </c>
      <c r="O1148" s="3">
        <v>103961280.59</v>
      </c>
      <c r="P1148" s="3">
        <v>9039894.2599999998</v>
      </c>
      <c r="Q1148" s="3">
        <v>3138.83</v>
      </c>
      <c r="R1148" s="3">
        <v>190840</v>
      </c>
      <c r="S1148" s="3"/>
      <c r="T1148" s="3">
        <v>-3930334.87</v>
      </c>
      <c r="U1148" s="3">
        <v>-1863813.84</v>
      </c>
      <c r="V1148" s="9">
        <f t="shared" si="136"/>
        <v>3.3478400315341578E-2</v>
      </c>
      <c r="W1148" s="3">
        <v>1161498.21</v>
      </c>
      <c r="X1148" s="11">
        <f t="shared" si="137"/>
        <v>1.1172411530603289E-2</v>
      </c>
      <c r="Y1148" s="11">
        <f t="shared" si="138"/>
        <v>3.4414035826183043E-3</v>
      </c>
      <c r="Z1148" s="11">
        <f t="shared" si="139"/>
        <v>0.30802692625416339</v>
      </c>
    </row>
    <row r="1149" spans="1:26" x14ac:dyDescent="0.3">
      <c r="A1149" s="8" t="s">
        <v>2821</v>
      </c>
      <c r="B1149" s="2" t="s">
        <v>2873</v>
      </c>
      <c r="C1149" s="3">
        <v>375624648.01999998</v>
      </c>
      <c r="D1149" s="9">
        <f t="shared" si="134"/>
        <v>19.744100926201725</v>
      </c>
      <c r="E1149" s="9">
        <f t="shared" si="133"/>
        <v>0.11416109333090618</v>
      </c>
      <c r="F1149" s="3">
        <v>328152799.89999998</v>
      </c>
      <c r="G1149" s="4">
        <v>0.293092293308857</v>
      </c>
      <c r="H1149" s="3">
        <v>51079.21</v>
      </c>
      <c r="I1149" s="3">
        <v>35029386.729999997</v>
      </c>
      <c r="J1149" s="3">
        <v>7801254.5599999996</v>
      </c>
      <c r="K1149" s="3">
        <v>309298233.43000001</v>
      </c>
      <c r="L1149" s="3">
        <v>6384231.8200000003</v>
      </c>
      <c r="M1149" s="9">
        <f t="shared" si="135"/>
        <v>2.0641022579409175E-2</v>
      </c>
      <c r="N1149" s="3">
        <v>253297832.40000001</v>
      </c>
      <c r="O1149" s="3">
        <v>105785511.5</v>
      </c>
      <c r="P1149" s="3">
        <v>4962055.6100000003</v>
      </c>
      <c r="Q1149" s="3">
        <v>0</v>
      </c>
      <c r="R1149" s="3">
        <v>83230</v>
      </c>
      <c r="S1149" s="3"/>
      <c r="T1149" s="3">
        <v>-1788413.19</v>
      </c>
      <c r="U1149" s="3">
        <v>-883926.05</v>
      </c>
      <c r="V1149" s="9">
        <f t="shared" si="136"/>
        <v>3.1144997893306388E-2</v>
      </c>
      <c r="W1149" s="3">
        <v>1416035.68</v>
      </c>
      <c r="X1149" s="11">
        <f t="shared" si="137"/>
        <v>1.3385913249566317E-2</v>
      </c>
      <c r="Y1149" s="11">
        <f t="shared" si="138"/>
        <v>3.7698156589676289E-3</v>
      </c>
      <c r="Z1149" s="11">
        <f t="shared" si="139"/>
        <v>0.28162558569470525</v>
      </c>
    </row>
    <row r="1150" spans="1:26" x14ac:dyDescent="0.3">
      <c r="A1150" s="8" t="s">
        <v>2822</v>
      </c>
      <c r="B1150" s="2" t="s">
        <v>2873</v>
      </c>
      <c r="C1150" s="3">
        <v>397366934.07999998</v>
      </c>
      <c r="D1150" s="9">
        <f t="shared" si="134"/>
        <v>19.800370678983573</v>
      </c>
      <c r="E1150" s="9">
        <f t="shared" si="133"/>
        <v>6.5143129334431615E-2</v>
      </c>
      <c r="F1150" s="3">
        <v>361745602.63</v>
      </c>
      <c r="G1150" s="4">
        <v>0.274777697774717</v>
      </c>
      <c r="H1150" s="3">
        <v>16653.18</v>
      </c>
      <c r="I1150" s="3">
        <v>23325199.699999999</v>
      </c>
      <c r="J1150" s="3">
        <v>2543872.7000000002</v>
      </c>
      <c r="K1150" s="3">
        <v>346268446.36000001</v>
      </c>
      <c r="L1150" s="3">
        <v>4917661.96</v>
      </c>
      <c r="M1150" s="9">
        <f t="shared" si="135"/>
        <v>1.4201877218946262E-2</v>
      </c>
      <c r="N1150" s="3">
        <v>261824439.5</v>
      </c>
      <c r="O1150" s="3">
        <v>108033175.76000001</v>
      </c>
      <c r="P1150" s="3">
        <v>6356526.3200000003</v>
      </c>
      <c r="Q1150" s="3">
        <v>2111.56</v>
      </c>
      <c r="R1150" s="3">
        <v>160970</v>
      </c>
      <c r="S1150" s="3"/>
      <c r="T1150" s="3">
        <v>-3535671.45</v>
      </c>
      <c r="U1150" s="3">
        <v>-1823458.95</v>
      </c>
      <c r="V1150" s="9">
        <f t="shared" si="136"/>
        <v>3.0430601203508687E-2</v>
      </c>
      <c r="W1150" s="3">
        <v>3914177.86</v>
      </c>
      <c r="X1150" s="11">
        <f t="shared" si="137"/>
        <v>3.623125796741828E-2</v>
      </c>
      <c r="Y1150" s="11">
        <f t="shared" si="138"/>
        <v>9.8502857794704607E-3</v>
      </c>
      <c r="Z1150" s="11">
        <f t="shared" si="139"/>
        <v>0.27187258549864696</v>
      </c>
    </row>
    <row r="1151" spans="1:26" x14ac:dyDescent="0.3">
      <c r="A1151" s="8" t="s">
        <v>2823</v>
      </c>
      <c r="B1151" s="2" t="s">
        <v>2873</v>
      </c>
      <c r="C1151" s="3">
        <v>441215808.97000003</v>
      </c>
      <c r="D1151" s="9">
        <f t="shared" si="134"/>
        <v>19.905044676455987</v>
      </c>
      <c r="E1151" s="9">
        <f t="shared" si="133"/>
        <v>8.358533672239192E-2</v>
      </c>
      <c r="F1151" s="3">
        <v>401293577.88</v>
      </c>
      <c r="G1151" s="4">
        <v>0.26012638331308002</v>
      </c>
      <c r="H1151" s="3">
        <v>12168.01</v>
      </c>
      <c r="I1151" s="3">
        <v>27443039.68</v>
      </c>
      <c r="J1151" s="3">
        <v>9423964.2699999996</v>
      </c>
      <c r="K1151" s="3">
        <v>387291464.05000001</v>
      </c>
      <c r="L1151" s="3">
        <v>5909735.6699999999</v>
      </c>
      <c r="M1151" s="9">
        <f t="shared" si="135"/>
        <v>1.5259142580113882E-2</v>
      </c>
      <c r="N1151" s="3">
        <v>313383185.43000001</v>
      </c>
      <c r="O1151" s="3">
        <v>111114952.34</v>
      </c>
      <c r="P1151" s="3">
        <v>7299765.3600000003</v>
      </c>
      <c r="Q1151" s="3">
        <v>0</v>
      </c>
      <c r="R1151" s="3">
        <v>120780</v>
      </c>
      <c r="S1151" s="3"/>
      <c r="T1151" s="3">
        <v>-1804612.71</v>
      </c>
      <c r="U1151" s="3">
        <v>-938155.74</v>
      </c>
      <c r="V1151" s="9">
        <f t="shared" si="136"/>
        <v>4.4035798938842248E-2</v>
      </c>
      <c r="W1151" s="3">
        <v>2277802.17</v>
      </c>
      <c r="X1151" s="11">
        <f t="shared" si="137"/>
        <v>2.0499510840180771E-2</v>
      </c>
      <c r="Y1151" s="11">
        <f t="shared" si="138"/>
        <v>5.1625579222046337E-3</v>
      </c>
      <c r="Z1151" s="11">
        <f t="shared" si="139"/>
        <v>0.25183810298953985</v>
      </c>
    </row>
    <row r="1152" spans="1:26" x14ac:dyDescent="0.3">
      <c r="A1152" s="8" t="s">
        <v>2824</v>
      </c>
      <c r="B1152" s="2" t="s">
        <v>2873</v>
      </c>
      <c r="C1152" s="3">
        <v>480891527.93000001</v>
      </c>
      <c r="D1152" s="9">
        <f t="shared" si="134"/>
        <v>19.991152288978963</v>
      </c>
      <c r="E1152" s="9">
        <f t="shared" si="133"/>
        <v>4.6395448503820769E-2</v>
      </c>
      <c r="F1152" s="3">
        <v>435083381.23000002</v>
      </c>
      <c r="G1152" s="4">
        <v>0.23998982561280299</v>
      </c>
      <c r="H1152" s="3">
        <v>1251036.8700000001</v>
      </c>
      <c r="I1152" s="3">
        <v>21060141.25</v>
      </c>
      <c r="J1152" s="3">
        <v>0</v>
      </c>
      <c r="K1152" s="3">
        <v>422590298.94999999</v>
      </c>
      <c r="L1152" s="3">
        <v>6042840.6299999999</v>
      </c>
      <c r="M1152" s="9">
        <f t="shared" si="135"/>
        <v>1.4299525202103555E-2</v>
      </c>
      <c r="N1152" s="3">
        <v>330105778.00999999</v>
      </c>
      <c r="O1152" s="3">
        <v>113547541.64</v>
      </c>
      <c r="P1152" s="3">
        <v>-10326791.380000001</v>
      </c>
      <c r="Q1152" s="3">
        <v>1277.6500000000001</v>
      </c>
      <c r="R1152" s="3">
        <v>258390</v>
      </c>
      <c r="S1152" s="3"/>
      <c r="T1152" s="3">
        <v>-3563711.79</v>
      </c>
      <c r="U1152" s="3">
        <v>-1850275.4</v>
      </c>
      <c r="V1152" s="9">
        <f t="shared" si="136"/>
        <v>4.7962368747311357E-2</v>
      </c>
      <c r="W1152" s="3">
        <v>5399203.8600000096</v>
      </c>
      <c r="X1152" s="11">
        <f t="shared" si="137"/>
        <v>4.7550160769821576E-2</v>
      </c>
      <c r="Y1152" s="11">
        <f t="shared" si="138"/>
        <v>1.1227488001797225E-2</v>
      </c>
      <c r="Z1152" s="11">
        <f t="shared" si="139"/>
        <v>0.23611882315491389</v>
      </c>
    </row>
    <row r="1153" spans="1:26" x14ac:dyDescent="0.3">
      <c r="A1153" s="8" t="s">
        <v>2825</v>
      </c>
      <c r="B1153" s="2" t="s">
        <v>2873</v>
      </c>
      <c r="C1153" s="3">
        <v>490909879.72000003</v>
      </c>
      <c r="D1153" s="9">
        <f t="shared" si="134"/>
        <v>20.011771124554016</v>
      </c>
      <c r="E1153" s="9">
        <f t="shared" si="133"/>
        <v>5.214734302068081E-2</v>
      </c>
      <c r="F1153" s="3">
        <v>453327588.85000002</v>
      </c>
      <c r="G1153" s="4">
        <v>0.24066936908761</v>
      </c>
      <c r="H1153" s="3">
        <v>1583276.34</v>
      </c>
      <c r="I1153" s="3">
        <v>21945500.09</v>
      </c>
      <c r="J1153" s="3">
        <v>2070869.46</v>
      </c>
      <c r="K1153" s="3">
        <v>452053295.92000002</v>
      </c>
      <c r="L1153" s="3">
        <v>6179164.3200000003</v>
      </c>
      <c r="M1153" s="9">
        <f t="shared" si="135"/>
        <v>1.3669105779716577E-2</v>
      </c>
      <c r="N1153" s="3">
        <v>349678643.19</v>
      </c>
      <c r="O1153" s="3">
        <v>115859685.13</v>
      </c>
      <c r="P1153" s="3">
        <v>7508394.8500000099</v>
      </c>
      <c r="Q1153" s="3">
        <v>726.89</v>
      </c>
      <c r="R1153" s="3">
        <v>97760</v>
      </c>
      <c r="S1153" s="3"/>
      <c r="T1153" s="3">
        <v>-1916179.18</v>
      </c>
      <c r="U1153" s="3">
        <v>-888782.11</v>
      </c>
      <c r="V1153" s="9">
        <f t="shared" si="136"/>
        <v>3.5111675284474245E-2</v>
      </c>
      <c r="W1153" s="3">
        <v>2125102.09</v>
      </c>
      <c r="X1153" s="11">
        <f t="shared" si="137"/>
        <v>1.8342032326564117E-2</v>
      </c>
      <c r="Y1153" s="11">
        <f t="shared" si="138"/>
        <v>4.3289047089703978E-3</v>
      </c>
      <c r="Z1153" s="11">
        <f t="shared" si="139"/>
        <v>0.23601009047950475</v>
      </c>
    </row>
    <row r="1154" spans="1:26" x14ac:dyDescent="0.3">
      <c r="A1154" s="8" t="s">
        <v>2826</v>
      </c>
      <c r="B1154" s="2" t="s">
        <v>2873</v>
      </c>
      <c r="C1154" s="3">
        <v>578104172.97000003</v>
      </c>
      <c r="D1154" s="9">
        <f t="shared" si="134"/>
        <v>20.175264640449072</v>
      </c>
      <c r="E1154" s="9">
        <f t="shared" si="133"/>
        <v>0.14058172976415698</v>
      </c>
      <c r="F1154" s="3">
        <v>481042390.72000003</v>
      </c>
      <c r="G1154" s="4">
        <v>0.32961780256616202</v>
      </c>
      <c r="H1154" s="3">
        <v>19495.349999999999</v>
      </c>
      <c r="I1154" s="3">
        <v>22953792.620000001</v>
      </c>
      <c r="J1154" s="3">
        <v>58297596.649999999</v>
      </c>
      <c r="K1154" s="3">
        <v>480320181.24000001</v>
      </c>
      <c r="L1154" s="3">
        <v>6198576.2800000003</v>
      </c>
      <c r="M1154" s="9">
        <f t="shared" si="135"/>
        <v>1.2905092315708421E-2</v>
      </c>
      <c r="N1154" s="3">
        <v>380741668.76999998</v>
      </c>
      <c r="O1154" s="3">
        <v>169133594.44</v>
      </c>
      <c r="P1154" s="3">
        <v>14552595</v>
      </c>
      <c r="Q1154" s="3">
        <v>5002.1899999999996</v>
      </c>
      <c r="R1154" s="3">
        <v>169830</v>
      </c>
      <c r="S1154" s="3"/>
      <c r="T1154" s="3">
        <v>-3702487.17</v>
      </c>
      <c r="U1154" s="3">
        <v>-1734725.02</v>
      </c>
      <c r="V1154" s="9">
        <f t="shared" si="136"/>
        <v>3.2154748406094488E-2</v>
      </c>
      <c r="W1154" s="3">
        <v>4665792.13</v>
      </c>
      <c r="X1154" s="11">
        <f t="shared" si="137"/>
        <v>2.7586430392190275E-2</v>
      </c>
      <c r="Y1154" s="11">
        <f t="shared" si="138"/>
        <v>8.0708501134485414E-3</v>
      </c>
      <c r="Z1154" s="11">
        <f t="shared" si="139"/>
        <v>0.29256594632603866</v>
      </c>
    </row>
    <row r="1155" spans="1:26" x14ac:dyDescent="0.3">
      <c r="A1155" s="8" t="s">
        <v>2827</v>
      </c>
      <c r="B1155" s="2" t="s">
        <v>2873</v>
      </c>
      <c r="C1155" s="3">
        <v>573405438</v>
      </c>
      <c r="D1155" s="9">
        <f t="shared" si="134"/>
        <v>20.167103595149527</v>
      </c>
      <c r="E1155" s="9">
        <f t="shared" si="133"/>
        <v>5.4574408762408703E-2</v>
      </c>
      <c r="F1155" s="3">
        <v>540381111.26999998</v>
      </c>
      <c r="G1155" s="4">
        <v>0.30912698738731698</v>
      </c>
      <c r="H1155" s="3">
        <v>5261486.62</v>
      </c>
      <c r="I1155" s="3">
        <v>26031776.140000001</v>
      </c>
      <c r="J1155" s="3">
        <v>0</v>
      </c>
      <c r="K1155" s="3">
        <v>539965241.36000001</v>
      </c>
      <c r="L1155" s="3">
        <v>7129828.3899999997</v>
      </c>
      <c r="M1155" s="9">
        <f t="shared" si="135"/>
        <v>1.3204235835703496E-2</v>
      </c>
      <c r="N1155" s="3">
        <v>371895548.43000001</v>
      </c>
      <c r="O1155" s="3">
        <v>171110139.44999999</v>
      </c>
      <c r="P1155" s="3">
        <v>-14726692.439999999</v>
      </c>
      <c r="Q1155" s="3">
        <v>12600</v>
      </c>
      <c r="R1155" s="3">
        <v>36940</v>
      </c>
      <c r="S1155" s="3"/>
      <c r="T1155" s="3">
        <v>-1914377.96</v>
      </c>
      <c r="U1155" s="3">
        <v>-878996.96</v>
      </c>
      <c r="V1155" s="9">
        <f t="shared" si="136"/>
        <v>1.7734819499274378E-2</v>
      </c>
      <c r="W1155" s="3">
        <v>2438484.25</v>
      </c>
      <c r="X1155" s="11">
        <f t="shared" si="137"/>
        <v>1.425096290516757E-2</v>
      </c>
      <c r="Y1155" s="11">
        <f t="shared" si="138"/>
        <v>4.2526353752508359E-3</v>
      </c>
      <c r="Z1155" s="11">
        <f t="shared" si="139"/>
        <v>0.29841038837514477</v>
      </c>
    </row>
    <row r="1156" spans="1:26" x14ac:dyDescent="0.3">
      <c r="A1156" s="8" t="s">
        <v>2828</v>
      </c>
      <c r="B1156" s="2" t="s">
        <v>2873</v>
      </c>
      <c r="C1156" s="3">
        <v>629251180.82000005</v>
      </c>
      <c r="D1156" s="9">
        <f t="shared" si="134"/>
        <v>20.260041068529389</v>
      </c>
      <c r="E1156" s="9">
        <f t="shared" si="133"/>
        <v>5.7542442880782835E-2</v>
      </c>
      <c r="F1156" s="3">
        <v>589270586.78999996</v>
      </c>
      <c r="G1156" s="4">
        <v>0.28625739082104401</v>
      </c>
      <c r="H1156" s="3">
        <v>1150841.27</v>
      </c>
      <c r="I1156" s="3">
        <v>32395801.68</v>
      </c>
      <c r="J1156" s="3">
        <v>2662007.1800000002</v>
      </c>
      <c r="K1156" s="3">
        <v>589035559.34000003</v>
      </c>
      <c r="L1156" s="3">
        <v>8165629.9100000001</v>
      </c>
      <c r="M1156" s="9">
        <f t="shared" si="135"/>
        <v>1.38627113092279E-2</v>
      </c>
      <c r="N1156" s="3">
        <v>430927193.64999998</v>
      </c>
      <c r="O1156" s="3">
        <v>173207390.49000001</v>
      </c>
      <c r="P1156" s="3">
        <v>-18317972.239999998</v>
      </c>
      <c r="Q1156" s="3">
        <v>14220.05</v>
      </c>
      <c r="R1156" s="3">
        <v>125070</v>
      </c>
      <c r="S1156" s="3"/>
      <c r="T1156" s="3">
        <v>-3822961.75</v>
      </c>
      <c r="U1156" s="3">
        <v>-1825593.03</v>
      </c>
      <c r="V1156" s="9">
        <f t="shared" si="136"/>
        <v>2.4659413854529348E-2</v>
      </c>
      <c r="W1156" s="3">
        <v>4926170.01</v>
      </c>
      <c r="X1156" s="11">
        <f t="shared" si="137"/>
        <v>2.8440876547264928E-2</v>
      </c>
      <c r="Y1156" s="11">
        <f t="shared" si="138"/>
        <v>7.8286225916660637E-3</v>
      </c>
      <c r="Z1156" s="11">
        <f t="shared" si="139"/>
        <v>0.27525953986178808</v>
      </c>
    </row>
    <row r="1157" spans="1:26" x14ac:dyDescent="0.3">
      <c r="A1157" s="8" t="s">
        <v>2829</v>
      </c>
      <c r="B1157" s="2" t="s">
        <v>2873</v>
      </c>
      <c r="C1157" s="3">
        <v>707518374.70000005</v>
      </c>
      <c r="D1157" s="9">
        <f t="shared" si="134"/>
        <v>20.37727415845184</v>
      </c>
      <c r="E1157" s="9">
        <f t="shared" si="133"/>
        <v>7.7945239123130283E-2</v>
      </c>
      <c r="F1157" s="3">
        <v>643103332.75</v>
      </c>
      <c r="G1157" s="4">
        <v>0.25248870243953497</v>
      </c>
      <c r="H1157" s="3">
        <v>3423633.11</v>
      </c>
      <c r="I1157" s="3">
        <v>49493200.119999997</v>
      </c>
      <c r="J1157" s="3">
        <v>2230855.67</v>
      </c>
      <c r="K1157" s="3">
        <v>643063571.38</v>
      </c>
      <c r="L1157" s="3">
        <v>9147868.4600000009</v>
      </c>
      <c r="M1157" s="9">
        <f t="shared" si="135"/>
        <v>1.4225449655574301E-2</v>
      </c>
      <c r="N1157" s="3">
        <v>500942792.24000001</v>
      </c>
      <c r="O1157" s="3">
        <v>172856623.13</v>
      </c>
      <c r="P1157" s="3">
        <v>715911.529999997</v>
      </c>
      <c r="Q1157" s="3">
        <v>2300</v>
      </c>
      <c r="R1157" s="3">
        <v>106620</v>
      </c>
      <c r="S1157" s="3"/>
      <c r="T1157" s="3">
        <v>-2041727.06</v>
      </c>
      <c r="U1157" s="3">
        <v>-1009770.76</v>
      </c>
      <c r="V1157" s="9">
        <f t="shared" si="136"/>
        <v>3.5693946522301623E-2</v>
      </c>
      <c r="W1157" s="3">
        <v>2304167.6800000002</v>
      </c>
      <c r="X1157" s="11">
        <f t="shared" si="137"/>
        <v>1.3329935748352024E-2</v>
      </c>
      <c r="Y1157" s="11">
        <f t="shared" si="138"/>
        <v>3.2566895255222265E-3</v>
      </c>
      <c r="Z1157" s="11">
        <f t="shared" si="139"/>
        <v>0.24431397022486401</v>
      </c>
    </row>
    <row r="1158" spans="1:26" x14ac:dyDescent="0.3">
      <c r="A1158" s="8" t="s">
        <v>2830</v>
      </c>
      <c r="B1158" s="2" t="s">
        <v>2873</v>
      </c>
      <c r="C1158" s="3">
        <v>761247370.04999995</v>
      </c>
      <c r="D1158" s="9">
        <f t="shared" si="134"/>
        <v>20.450468922204088</v>
      </c>
      <c r="E1158" s="9">
        <f t="shared" si="133"/>
        <v>3.8171633707045086E-2</v>
      </c>
      <c r="F1158" s="3">
        <v>714342291.38</v>
      </c>
      <c r="G1158" s="4">
        <v>0.22737435686074201</v>
      </c>
      <c r="H1158" s="3">
        <v>5936137.96</v>
      </c>
      <c r="I1158" s="3">
        <v>20074310.100000001</v>
      </c>
      <c r="J1158" s="3">
        <v>3047607.71</v>
      </c>
      <c r="K1158" s="3">
        <v>714342219.49000001</v>
      </c>
      <c r="L1158" s="3">
        <v>10607040.33</v>
      </c>
      <c r="M1158" s="9">
        <f t="shared" si="135"/>
        <v>1.4848681823080299E-2</v>
      </c>
      <c r="N1158" s="3">
        <v>536888311.15999997</v>
      </c>
      <c r="O1158" s="3">
        <v>172612210.30000001</v>
      </c>
      <c r="P1158" s="3">
        <v>-360331.54999999702</v>
      </c>
      <c r="Q1158" s="3">
        <v>5750</v>
      </c>
      <c r="R1158" s="3">
        <v>257980</v>
      </c>
      <c r="S1158" s="3"/>
      <c r="T1158" s="3">
        <v>-4003777.45</v>
      </c>
      <c r="U1158" s="3">
        <v>-2077917.33</v>
      </c>
      <c r="V1158" s="9">
        <f t="shared" si="136"/>
        <v>4.336455700922235E-2</v>
      </c>
      <c r="W1158" s="3">
        <v>5408717.8800000101</v>
      </c>
      <c r="X1158" s="11">
        <f t="shared" si="137"/>
        <v>3.133450333901442E-2</v>
      </c>
      <c r="Y1158" s="11">
        <f t="shared" si="138"/>
        <v>7.1050726646776554E-3</v>
      </c>
      <c r="Z1158" s="11">
        <f t="shared" si="139"/>
        <v>0.22674917128273633</v>
      </c>
    </row>
    <row r="1159" spans="1:26" x14ac:dyDescent="0.3">
      <c r="A1159" s="8" t="s">
        <v>2831</v>
      </c>
      <c r="B1159" s="2" t="s">
        <v>2873</v>
      </c>
      <c r="C1159" s="3">
        <v>802135484.02999997</v>
      </c>
      <c r="D1159" s="9">
        <f t="shared" si="134"/>
        <v>20.502788084269003</v>
      </c>
      <c r="E1159" s="9">
        <f t="shared" si="133"/>
        <v>5.3166075057221908E-2</v>
      </c>
      <c r="F1159" s="3">
        <v>754557252.40999997</v>
      </c>
      <c r="G1159" s="4">
        <v>0.224106962999054</v>
      </c>
      <c r="H1159" s="3">
        <v>17766.61</v>
      </c>
      <c r="I1159" s="3">
        <v>42628628.740000002</v>
      </c>
      <c r="J1159" s="3">
        <v>0</v>
      </c>
      <c r="K1159" s="3">
        <v>754557292.33000004</v>
      </c>
      <c r="L1159" s="3">
        <v>11197520.48</v>
      </c>
      <c r="M1159" s="9">
        <f t="shared" si="135"/>
        <v>1.48398545661432E-2</v>
      </c>
      <c r="N1159" s="3">
        <v>563383708.73000002</v>
      </c>
      <c r="O1159" s="3">
        <v>173698392.56999999</v>
      </c>
      <c r="P1159" s="3">
        <v>-3106651.77</v>
      </c>
      <c r="Q1159" s="3">
        <v>0</v>
      </c>
      <c r="R1159" s="3">
        <v>146360</v>
      </c>
      <c r="S1159" s="3"/>
      <c r="T1159" s="3">
        <v>-2101820.37</v>
      </c>
      <c r="U1159" s="3">
        <v>-1035733.31</v>
      </c>
      <c r="V1159" s="9">
        <f t="shared" si="136"/>
        <v>4.664780747273143E-2</v>
      </c>
      <c r="W1159" s="3">
        <v>3017239.08</v>
      </c>
      <c r="X1159" s="11">
        <f t="shared" si="137"/>
        <v>1.7370564202452598E-2</v>
      </c>
      <c r="Y1159" s="11">
        <f t="shared" si="138"/>
        <v>3.7615080495393654E-3</v>
      </c>
      <c r="Z1159" s="11">
        <f t="shared" si="139"/>
        <v>0.21654495534510435</v>
      </c>
    </row>
    <row r="1160" spans="1:26" x14ac:dyDescent="0.3">
      <c r="A1160" s="8" t="s">
        <v>2832</v>
      </c>
      <c r="B1160" s="2" t="s">
        <v>2873</v>
      </c>
      <c r="C1160" s="3">
        <v>843705757.08000004</v>
      </c>
      <c r="D1160" s="9">
        <f t="shared" si="134"/>
        <v>20.553314362722862</v>
      </c>
      <c r="E1160" s="9">
        <f t="shared" si="133"/>
        <v>2.6996574882729253E-2</v>
      </c>
      <c r="F1160" s="3">
        <v>809411771.36000001</v>
      </c>
      <c r="G1160" s="4">
        <v>0.216698533987188</v>
      </c>
      <c r="H1160" s="3">
        <v>706840.74</v>
      </c>
      <c r="I1160" s="3">
        <v>22070324.91</v>
      </c>
      <c r="J1160" s="3">
        <v>0</v>
      </c>
      <c r="K1160" s="3">
        <v>809412246.07000005</v>
      </c>
      <c r="L1160" s="3">
        <v>16064509.939999999</v>
      </c>
      <c r="M1160" s="9">
        <f t="shared" si="135"/>
        <v>1.9847129837730054E-2</v>
      </c>
      <c r="N1160" s="3">
        <v>562985489.13</v>
      </c>
      <c r="O1160" s="3">
        <v>178845213.78999999</v>
      </c>
      <c r="P1160" s="3">
        <v>-22888688.530000001</v>
      </c>
      <c r="Q1160" s="3">
        <v>0</v>
      </c>
      <c r="R1160" s="3">
        <v>251960</v>
      </c>
      <c r="S1160" s="3"/>
      <c r="T1160" s="3">
        <v>-4243057.7</v>
      </c>
      <c r="U1160" s="3">
        <v>-2199031.12</v>
      </c>
      <c r="V1160" s="9">
        <f t="shared" si="136"/>
        <v>3.9111537738779574E-2</v>
      </c>
      <c r="W1160" s="3">
        <v>5244241.6500000004</v>
      </c>
      <c r="X1160" s="11">
        <f t="shared" si="137"/>
        <v>2.9322795611169041E-2</v>
      </c>
      <c r="Y1160" s="11">
        <f t="shared" si="138"/>
        <v>6.2157234391168699E-3</v>
      </c>
      <c r="Z1160" s="11">
        <f t="shared" si="139"/>
        <v>0.21197581300022103</v>
      </c>
    </row>
    <row r="1161" spans="1:26" x14ac:dyDescent="0.3">
      <c r="A1161" s="8" t="s">
        <v>2833</v>
      </c>
      <c r="B1161" s="2" t="s">
        <v>2873</v>
      </c>
      <c r="C1161" s="3">
        <v>919201949.41999996</v>
      </c>
      <c r="D1161" s="9">
        <f t="shared" si="134"/>
        <v>20.639016405275509</v>
      </c>
      <c r="E1161" s="9">
        <f t="shared" si="133"/>
        <v>3.550672326205781E-2</v>
      </c>
      <c r="F1161" s="3">
        <v>872411170.08000004</v>
      </c>
      <c r="G1161" s="4">
        <v>0.20350287746742299</v>
      </c>
      <c r="H1161" s="3">
        <v>894091.16</v>
      </c>
      <c r="I1161" s="3">
        <v>31743758.079999998</v>
      </c>
      <c r="J1161" s="3">
        <v>0</v>
      </c>
      <c r="K1161" s="3">
        <v>872411037.16999996</v>
      </c>
      <c r="L1161" s="3">
        <v>18032723.920000002</v>
      </c>
      <c r="M1161" s="9">
        <f t="shared" si="135"/>
        <v>2.0669985994785284E-2</v>
      </c>
      <c r="N1161" s="3">
        <v>640255441.53999996</v>
      </c>
      <c r="O1161" s="3">
        <v>183491604.22</v>
      </c>
      <c r="P1161" s="3">
        <v>653088.71000000101</v>
      </c>
      <c r="Q1161" s="3">
        <v>1200</v>
      </c>
      <c r="R1161" s="3">
        <v>109400</v>
      </c>
      <c r="S1161" s="3"/>
      <c r="T1161" s="3">
        <v>-2036994.91</v>
      </c>
      <c r="U1161" s="3">
        <v>-1411418.28</v>
      </c>
      <c r="V1161" s="9">
        <f t="shared" si="136"/>
        <v>3.2072722700611178E-2</v>
      </c>
      <c r="W1161" s="3">
        <v>4800126.12</v>
      </c>
      <c r="X1161" s="11">
        <f t="shared" si="137"/>
        <v>2.6159922359416603E-2</v>
      </c>
      <c r="Y1161" s="11">
        <f t="shared" si="138"/>
        <v>5.2220582463176823E-3</v>
      </c>
      <c r="Z1161" s="11">
        <f t="shared" si="139"/>
        <v>0.1996205560005393</v>
      </c>
    </row>
    <row r="1162" spans="1:26" x14ac:dyDescent="0.3">
      <c r="A1162" s="8" t="s">
        <v>2834</v>
      </c>
      <c r="B1162" s="2" t="s">
        <v>2873</v>
      </c>
      <c r="C1162" s="3">
        <v>922425724.25999999</v>
      </c>
      <c r="D1162" s="9">
        <f t="shared" si="134"/>
        <v>20.642517414930076</v>
      </c>
      <c r="E1162" s="9">
        <f t="shared" si="133"/>
        <v>2.7223771236589905E-2</v>
      </c>
      <c r="F1162" s="3">
        <v>874043132.98000002</v>
      </c>
      <c r="G1162" s="4">
        <v>0.20088367052275</v>
      </c>
      <c r="H1162" s="3">
        <v>2905794.58</v>
      </c>
      <c r="I1162" s="3">
        <v>20982073.460000001</v>
      </c>
      <c r="J1162" s="3">
        <v>1224038.8600000001</v>
      </c>
      <c r="K1162" s="3">
        <v>874043172.25999999</v>
      </c>
      <c r="L1162" s="3">
        <v>23915785.760000002</v>
      </c>
      <c r="M1162" s="9">
        <f t="shared" si="135"/>
        <v>2.736224767726441E-2</v>
      </c>
      <c r="N1162" s="3">
        <v>636350231.75</v>
      </c>
      <c r="O1162" s="3">
        <v>181649822.84999999</v>
      </c>
      <c r="P1162" s="3">
        <v>-20393514.48</v>
      </c>
      <c r="Q1162" s="3">
        <v>1200</v>
      </c>
      <c r="R1162" s="3">
        <v>199600</v>
      </c>
      <c r="S1162" s="3"/>
      <c r="T1162" s="3">
        <v>-4173443.52</v>
      </c>
      <c r="U1162" s="3">
        <v>-2842786.34</v>
      </c>
      <c r="V1162" s="9">
        <f t="shared" si="136"/>
        <v>2.8619358830413236E-2</v>
      </c>
      <c r="W1162" s="3">
        <v>7016542.52999999</v>
      </c>
      <c r="X1162" s="11">
        <f t="shared" si="137"/>
        <v>3.862675129495724E-2</v>
      </c>
      <c r="Y1162" s="11">
        <f t="shared" si="138"/>
        <v>7.6066206150407281E-3</v>
      </c>
      <c r="Z1162" s="11">
        <f t="shared" si="139"/>
        <v>0.19692623272808812</v>
      </c>
    </row>
    <row r="1163" spans="1:26" x14ac:dyDescent="0.3">
      <c r="A1163" s="8" t="s">
        <v>2835</v>
      </c>
      <c r="B1163" s="2" t="s">
        <v>2873</v>
      </c>
      <c r="C1163" s="3">
        <v>930530255.45000005</v>
      </c>
      <c r="D1163" s="9">
        <f t="shared" si="134"/>
        <v>20.651265148778581</v>
      </c>
      <c r="E1163" s="9">
        <f t="shared" si="133"/>
        <v>2.1052275759186868E-2</v>
      </c>
      <c r="F1163" s="3">
        <v>899999670.99000001</v>
      </c>
      <c r="G1163" s="4">
        <v>0.20423280822906201</v>
      </c>
      <c r="H1163" s="3">
        <v>2671367.33</v>
      </c>
      <c r="I1163" s="3">
        <v>16918412.210000001</v>
      </c>
      <c r="J1163" s="3">
        <v>0</v>
      </c>
      <c r="K1163" s="3">
        <v>899999722.23000002</v>
      </c>
      <c r="L1163" s="3">
        <v>18374325.629999999</v>
      </c>
      <c r="M1163" s="9">
        <f t="shared" si="135"/>
        <v>2.0415923667701241E-2</v>
      </c>
      <c r="N1163" s="3">
        <v>651141816.71000004</v>
      </c>
      <c r="O1163" s="3">
        <v>191518849.88</v>
      </c>
      <c r="P1163" s="3">
        <v>11114534.35</v>
      </c>
      <c r="Q1163" s="3">
        <v>0</v>
      </c>
      <c r="R1163" s="3">
        <v>83800</v>
      </c>
      <c r="S1163" s="3"/>
      <c r="T1163" s="3">
        <v>-2329377.4</v>
      </c>
      <c r="U1163" s="3">
        <v>-1102044.08</v>
      </c>
      <c r="V1163" s="9">
        <f t="shared" si="136"/>
        <v>2.442136603982557E-2</v>
      </c>
      <c r="W1163" s="3">
        <v>9247890.3699999992</v>
      </c>
      <c r="X1163" s="11">
        <f t="shared" si="137"/>
        <v>4.8287102683597212E-2</v>
      </c>
      <c r="Y1163" s="11">
        <f t="shared" si="138"/>
        <v>9.9383016466538885E-3</v>
      </c>
      <c r="Z1163" s="11">
        <f t="shared" si="139"/>
        <v>0.20581689714901574</v>
      </c>
    </row>
    <row r="1164" spans="1:26" x14ac:dyDescent="0.3">
      <c r="A1164" s="8" t="s">
        <v>2836</v>
      </c>
      <c r="B1164" s="2" t="s">
        <v>2873</v>
      </c>
      <c r="C1164" s="3">
        <v>1039637094.84</v>
      </c>
      <c r="D1164" s="9">
        <f t="shared" si="134"/>
        <v>20.762137541934198</v>
      </c>
      <c r="E1164" s="9">
        <f t="shared" si="133"/>
        <v>3.3211142899161154E-2</v>
      </c>
      <c r="F1164" s="3">
        <v>988226571.24000001</v>
      </c>
      <c r="G1164" s="4">
        <v>0.19491267046137101</v>
      </c>
      <c r="H1164" s="3">
        <v>517691.45</v>
      </c>
      <c r="I1164" s="3">
        <v>21187345.52</v>
      </c>
      <c r="J1164" s="3">
        <v>12822499.15</v>
      </c>
      <c r="K1164" s="3">
        <v>987253606.60000002</v>
      </c>
      <c r="L1164" s="3">
        <v>14605857.93</v>
      </c>
      <c r="M1164" s="9">
        <f t="shared" si="135"/>
        <v>1.4794433600806052E-2</v>
      </c>
      <c r="N1164" s="3">
        <v>768231096.46000004</v>
      </c>
      <c r="O1164" s="3">
        <v>201507156.40000001</v>
      </c>
      <c r="P1164" s="3">
        <v>19779823.43</v>
      </c>
      <c r="Q1164" s="3">
        <v>0</v>
      </c>
      <c r="R1164" s="3">
        <v>251019.99</v>
      </c>
      <c r="S1164" s="3"/>
      <c r="T1164" s="3">
        <v>-4217335.76</v>
      </c>
      <c r="U1164" s="3">
        <v>-2420718.29</v>
      </c>
      <c r="V1164" s="9">
        <f t="shared" si="136"/>
        <v>3.781529769255193E-2</v>
      </c>
      <c r="W1164" s="3">
        <v>14306401.98</v>
      </c>
      <c r="X1164" s="11">
        <f t="shared" si="137"/>
        <v>7.0996992045290946E-2</v>
      </c>
      <c r="Y1164" s="11">
        <f t="shared" si="138"/>
        <v>1.3760957598576023E-2</v>
      </c>
      <c r="Z1164" s="11">
        <f t="shared" si="139"/>
        <v>0.19382451568930592</v>
      </c>
    </row>
    <row r="1165" spans="1:26" x14ac:dyDescent="0.3">
      <c r="A1165" s="8" t="s">
        <v>2837</v>
      </c>
      <c r="B1165" s="2" t="s">
        <v>2873</v>
      </c>
      <c r="C1165" s="3">
        <v>1340357428.8299999</v>
      </c>
      <c r="D1165" s="9">
        <f t="shared" si="134"/>
        <v>21.016202153273831</v>
      </c>
      <c r="E1165" s="9">
        <f t="shared" si="133"/>
        <v>0.21716351993071081</v>
      </c>
      <c r="F1165" s="3">
        <v>1029573033.48</v>
      </c>
      <c r="G1165" s="4">
        <v>0.18285295477571301</v>
      </c>
      <c r="H1165" s="3">
        <v>5444480.8799999999</v>
      </c>
      <c r="I1165" s="3">
        <v>242189607.97</v>
      </c>
      <c r="J1165" s="3">
        <v>43442648.359999999</v>
      </c>
      <c r="K1165" s="3">
        <v>1028672967.1799999</v>
      </c>
      <c r="L1165" s="3">
        <v>14573304.039999999</v>
      </c>
      <c r="M1165" s="9">
        <f t="shared" si="135"/>
        <v>1.4167091490652465E-2</v>
      </c>
      <c r="N1165" s="3">
        <v>1060589748.34</v>
      </c>
      <c r="O1165" s="3">
        <v>213878259.03</v>
      </c>
      <c r="P1165" s="3">
        <v>1225189.97999999</v>
      </c>
      <c r="Q1165" s="3">
        <v>0</v>
      </c>
      <c r="R1165" s="3">
        <v>120400</v>
      </c>
      <c r="S1165" s="3"/>
      <c r="T1165" s="3">
        <v>-2170628.64</v>
      </c>
      <c r="U1165" s="3">
        <v>-1539624.28</v>
      </c>
      <c r="V1165" s="9">
        <f t="shared" si="136"/>
        <v>3.2450617948708467E-2</v>
      </c>
      <c r="W1165" s="3">
        <v>7757599.8299999898</v>
      </c>
      <c r="X1165" s="11">
        <f t="shared" si="137"/>
        <v>3.6271100509153935E-2</v>
      </c>
      <c r="Y1165" s="11">
        <f t="shared" si="138"/>
        <v>5.7877098027289712E-3</v>
      </c>
      <c r="Z1165" s="11">
        <f t="shared" si="139"/>
        <v>0.15956807820783644</v>
      </c>
    </row>
    <row r="1166" spans="1:26" x14ac:dyDescent="0.3">
      <c r="A1166" s="8" t="s">
        <v>2838</v>
      </c>
      <c r="B1166" s="2" t="s">
        <v>2873</v>
      </c>
      <c r="C1166" s="3">
        <v>1230996488.6600001</v>
      </c>
      <c r="D1166" s="9">
        <f t="shared" si="134"/>
        <v>20.931089831715742</v>
      </c>
      <c r="E1166" s="9">
        <f t="shared" si="133"/>
        <v>8.8378656326166607E-2</v>
      </c>
      <c r="F1166" s="3">
        <v>1083958076.1800001</v>
      </c>
      <c r="G1166" s="4">
        <v>0.184767371015262</v>
      </c>
      <c r="H1166" s="3">
        <v>763031.32</v>
      </c>
      <c r="I1166" s="3">
        <v>37659186.93</v>
      </c>
      <c r="J1166" s="3">
        <v>70371597.359999999</v>
      </c>
      <c r="K1166" s="3">
        <v>1083103770.5599999</v>
      </c>
      <c r="L1166" s="3">
        <v>16052760.67</v>
      </c>
      <c r="M1166" s="9">
        <f t="shared" si="135"/>
        <v>1.4821073572387435E-2</v>
      </c>
      <c r="N1166" s="3">
        <v>925961628.88</v>
      </c>
      <c r="O1166" s="3">
        <v>223253215.30000001</v>
      </c>
      <c r="P1166" s="3">
        <v>-4732148.7299999902</v>
      </c>
      <c r="Q1166" s="3">
        <v>0</v>
      </c>
      <c r="R1166" s="3">
        <v>232200</v>
      </c>
      <c r="S1166" s="3"/>
      <c r="T1166" s="3">
        <v>-4486619.29</v>
      </c>
      <c r="U1166" s="3">
        <v>-2982261.66</v>
      </c>
      <c r="V1166" s="9">
        <f t="shared" si="136"/>
        <v>3.1088994663919498E-2</v>
      </c>
      <c r="W1166" s="3">
        <v>14844393.359999999</v>
      </c>
      <c r="X1166" s="11">
        <f t="shared" si="137"/>
        <v>6.6491285870407799E-2</v>
      </c>
      <c r="Y1166" s="11">
        <f t="shared" si="138"/>
        <v>1.2058842975383989E-2</v>
      </c>
      <c r="Z1166" s="11">
        <f t="shared" si="139"/>
        <v>0.18135974989093759</v>
      </c>
    </row>
    <row r="1167" spans="1:26" x14ac:dyDescent="0.3">
      <c r="A1167" s="8" t="s">
        <v>2839</v>
      </c>
      <c r="B1167" s="2" t="s">
        <v>2873</v>
      </c>
      <c r="C1167" s="3">
        <v>1208529027.45</v>
      </c>
      <c r="D1167" s="9">
        <f t="shared" si="134"/>
        <v>20.91266977722357</v>
      </c>
      <c r="E1167" s="9">
        <f t="shared" si="133"/>
        <v>5.190197567066307E-2</v>
      </c>
      <c r="F1167" s="3">
        <v>1112734069.45</v>
      </c>
      <c r="G1167" s="4">
        <v>0.174642794699404</v>
      </c>
      <c r="H1167" s="3">
        <v>5351276.16</v>
      </c>
      <c r="I1167" s="3">
        <v>21817469.390000001</v>
      </c>
      <c r="J1167" s="3">
        <v>35556298.630000003</v>
      </c>
      <c r="K1167" s="3">
        <v>1127781835.71</v>
      </c>
      <c r="L1167" s="3">
        <v>24239235.149999999</v>
      </c>
      <c r="M1167" s="9">
        <f t="shared" si="135"/>
        <v>2.1492840532176226E-2</v>
      </c>
      <c r="N1167" s="3">
        <v>923979337.70000005</v>
      </c>
      <c r="O1167" s="3">
        <v>223350918.99000001</v>
      </c>
      <c r="P1167" s="3">
        <v>17893018.75</v>
      </c>
      <c r="Q1167" s="3">
        <v>0</v>
      </c>
      <c r="R1167" s="3"/>
      <c r="S1167" s="3">
        <v>81200</v>
      </c>
      <c r="T1167" s="3">
        <v>-2512698.77</v>
      </c>
      <c r="U1167" s="3">
        <v>-1352906.54</v>
      </c>
      <c r="V1167" s="9">
        <f t="shared" si="136"/>
        <v>2.1005765847315644E-2</v>
      </c>
      <c r="W1167" s="3">
        <v>6758958.8800000101</v>
      </c>
      <c r="X1167" s="11">
        <f t="shared" si="137"/>
        <v>3.0261612132890421E-2</v>
      </c>
      <c r="Y1167" s="11">
        <f t="shared" si="138"/>
        <v>5.5927153808307227E-3</v>
      </c>
      <c r="Z1167" s="11">
        <f t="shared" si="139"/>
        <v>0.18481220882320976</v>
      </c>
    </row>
    <row r="1168" spans="1:26" x14ac:dyDescent="0.3">
      <c r="A1168" s="8" t="s">
        <v>2840</v>
      </c>
      <c r="B1168" s="2" t="s">
        <v>2873</v>
      </c>
      <c r="C1168" s="3">
        <v>1284369175.3399999</v>
      </c>
      <c r="D1168" s="9">
        <f t="shared" si="134"/>
        <v>20.973533520623505</v>
      </c>
      <c r="E1168" s="9">
        <f t="shared" si="133"/>
        <v>5.7219096433504424E-2</v>
      </c>
      <c r="F1168" s="3">
        <v>1168535016.3900001</v>
      </c>
      <c r="G1168" s="4">
        <v>0.172129498562028</v>
      </c>
      <c r="H1168" s="3">
        <v>8538713.5099999998</v>
      </c>
      <c r="I1168" s="3">
        <v>53193512.350000001</v>
      </c>
      <c r="J1168" s="3">
        <v>11758217.84</v>
      </c>
      <c r="K1168" s="3">
        <v>1181629319.79</v>
      </c>
      <c r="L1168" s="3">
        <v>29958998.25</v>
      </c>
      <c r="M1168" s="9">
        <f t="shared" si="135"/>
        <v>2.5353973321620298E-2</v>
      </c>
      <c r="N1168" s="3">
        <v>975568584.09000003</v>
      </c>
      <c r="O1168" s="3">
        <v>228903188.75</v>
      </c>
      <c r="P1168" s="3">
        <v>32489810.039999999</v>
      </c>
      <c r="Q1168" s="3">
        <v>0</v>
      </c>
      <c r="R1168" s="3"/>
      <c r="S1168" s="3">
        <v>237800</v>
      </c>
      <c r="T1168" s="3">
        <v>-4832867.59</v>
      </c>
      <c r="U1168" s="3">
        <v>-2867708</v>
      </c>
      <c r="V1168" s="9">
        <f t="shared" si="136"/>
        <v>3.0880808482525397E-2</v>
      </c>
      <c r="W1168" s="3">
        <v>10839227.42</v>
      </c>
      <c r="X1168" s="11">
        <f t="shared" si="137"/>
        <v>4.7352889573933472E-2</v>
      </c>
      <c r="Y1168" s="11">
        <f t="shared" si="138"/>
        <v>8.4393394267895175E-3</v>
      </c>
      <c r="Z1168" s="11">
        <f t="shared" si="139"/>
        <v>0.17822226906792935</v>
      </c>
    </row>
    <row r="1169" spans="1:26" x14ac:dyDescent="0.3">
      <c r="A1169" s="8" t="s">
        <v>2841</v>
      </c>
      <c r="B1169" s="2" t="s">
        <v>2873</v>
      </c>
      <c r="C1169" s="3">
        <v>1308794914.21</v>
      </c>
      <c r="D1169" s="9">
        <f t="shared" si="134"/>
        <v>20.992372637963214</v>
      </c>
      <c r="E1169" s="9">
        <f t="shared" si="133"/>
        <v>4.4966415922790673E-2</v>
      </c>
      <c r="F1169" s="3">
        <v>1209964816.0799999</v>
      </c>
      <c r="G1169" s="4">
        <v>0.17005516222369099</v>
      </c>
      <c r="H1169" s="3">
        <v>2838175.48</v>
      </c>
      <c r="I1169" s="3">
        <v>51441463.68</v>
      </c>
      <c r="J1169" s="3">
        <v>4572177.3099999996</v>
      </c>
      <c r="K1169" s="3">
        <v>1225636988.3199999</v>
      </c>
      <c r="L1169" s="3">
        <v>32744529.600000001</v>
      </c>
      <c r="M1169" s="9">
        <f t="shared" si="135"/>
        <v>2.6716336004907495E-2</v>
      </c>
      <c r="N1169" s="3">
        <v>968301508.37</v>
      </c>
      <c r="O1169" s="3">
        <v>233762263.22999999</v>
      </c>
      <c r="P1169" s="3">
        <v>19515838.460000001</v>
      </c>
      <c r="Q1169" s="3">
        <v>0</v>
      </c>
      <c r="R1169" s="3"/>
      <c r="S1169" s="3">
        <v>168780</v>
      </c>
      <c r="T1169" s="3">
        <v>-2559234.13</v>
      </c>
      <c r="U1169" s="3">
        <v>-1372977.71</v>
      </c>
      <c r="V1169" s="9">
        <f t="shared" si="136"/>
        <v>4.2922407761225807E-2</v>
      </c>
      <c r="W1169" s="3">
        <v>6581141.73999999</v>
      </c>
      <c r="X1169" s="11">
        <f t="shared" si="137"/>
        <v>2.8153140070879483E-2</v>
      </c>
      <c r="Y1169" s="11">
        <f t="shared" si="138"/>
        <v>5.0283980083865353E-3</v>
      </c>
      <c r="Z1169" s="11">
        <f t="shared" si="139"/>
        <v>0.1786087802542394</v>
      </c>
    </row>
    <row r="1170" spans="1:26" x14ac:dyDescent="0.3">
      <c r="A1170" s="8" t="s">
        <v>2842</v>
      </c>
      <c r="B1170" s="2" t="s">
        <v>2873</v>
      </c>
      <c r="C1170" s="3">
        <v>1323890372.6700001</v>
      </c>
      <c r="D1170" s="9">
        <f t="shared" si="134"/>
        <v>21.003840490934923</v>
      </c>
      <c r="E1170" s="9">
        <f t="shared" si="133"/>
        <v>2.8329997267340878E-2</v>
      </c>
      <c r="F1170" s="3">
        <v>1232756691.55</v>
      </c>
      <c r="G1170" s="4">
        <v>0.16849647565898901</v>
      </c>
      <c r="H1170" s="3">
        <v>24126.82</v>
      </c>
      <c r="I1170" s="3">
        <v>37481683.82</v>
      </c>
      <c r="J1170" s="3">
        <v>0</v>
      </c>
      <c r="K1170" s="3">
        <v>1249572315.6099999</v>
      </c>
      <c r="L1170" s="3">
        <v>32932834.469999999</v>
      </c>
      <c r="M1170" s="9">
        <f t="shared" si="135"/>
        <v>2.6355284971180941E-2</v>
      </c>
      <c r="N1170" s="3">
        <v>957095683.27999997</v>
      </c>
      <c r="O1170" s="3">
        <v>234942542.06999999</v>
      </c>
      <c r="P1170" s="3">
        <v>44160820.630000003</v>
      </c>
      <c r="Q1170" s="3">
        <v>0</v>
      </c>
      <c r="R1170" s="3"/>
      <c r="S1170" s="3">
        <v>275495.5</v>
      </c>
      <c r="T1170" s="3">
        <v>-4867403.47</v>
      </c>
      <c r="U1170" s="3">
        <v>-2855459.39</v>
      </c>
      <c r="V1170" s="9">
        <f t="shared" si="136"/>
        <v>3.5672716840138223E-2</v>
      </c>
      <c r="W1170" s="3">
        <v>15557305.34</v>
      </c>
      <c r="X1170" s="11">
        <f t="shared" si="137"/>
        <v>6.62174896165241E-2</v>
      </c>
      <c r="Y1170" s="11">
        <f t="shared" si="138"/>
        <v>1.1751203620148915E-2</v>
      </c>
      <c r="Z1170" s="11">
        <f t="shared" si="139"/>
        <v>0.17746374391723371</v>
      </c>
    </row>
    <row r="1171" spans="1:26" x14ac:dyDescent="0.3">
      <c r="A1171" s="8" t="s">
        <v>2843</v>
      </c>
      <c r="B1171" s="2" t="s">
        <v>2873</v>
      </c>
      <c r="C1171" s="3">
        <v>1334195262.1300001</v>
      </c>
      <c r="D1171" s="9">
        <f t="shared" si="134"/>
        <v>21.011594147139096</v>
      </c>
      <c r="E1171" s="9">
        <f t="shared" si="133"/>
        <v>6.0411623011854529E-2</v>
      </c>
      <c r="F1171" s="3">
        <v>1221983939.96</v>
      </c>
      <c r="G1171" s="4">
        <v>0.174398693740795</v>
      </c>
      <c r="H1171" s="3">
        <v>6230835.5899999999</v>
      </c>
      <c r="I1171" s="3">
        <v>74370065.609999999</v>
      </c>
      <c r="J1171" s="3">
        <v>0</v>
      </c>
      <c r="K1171" s="3">
        <v>1237234641.5999999</v>
      </c>
      <c r="L1171" s="3">
        <v>31104310.98</v>
      </c>
      <c r="M1171" s="9">
        <f t="shared" si="135"/>
        <v>2.5140187587841627E-2</v>
      </c>
      <c r="N1171" s="3">
        <v>935150715.42999995</v>
      </c>
      <c r="O1171" s="3">
        <v>245855679.53999999</v>
      </c>
      <c r="P1171" s="3">
        <v>23528636.66</v>
      </c>
      <c r="Q1171" s="3">
        <v>0</v>
      </c>
      <c r="R1171" s="3"/>
      <c r="S1171" s="3">
        <v>138669.1</v>
      </c>
      <c r="T1171" s="3">
        <v>-2216151.56</v>
      </c>
      <c r="U1171" s="3">
        <v>-1367691.74</v>
      </c>
      <c r="V1171" s="9">
        <f t="shared" si="136"/>
        <v>3.8692846866379457E-2</v>
      </c>
      <c r="W1171" s="3">
        <v>9364810.5000000093</v>
      </c>
      <c r="X1171" s="11">
        <f t="shared" si="137"/>
        <v>3.8090681970502874E-2</v>
      </c>
      <c r="Y1171" s="11">
        <f t="shared" si="138"/>
        <v>7.0190704208088614E-3</v>
      </c>
      <c r="Z1171" s="11">
        <f t="shared" si="139"/>
        <v>0.18427263723564663</v>
      </c>
    </row>
    <row r="1172" spans="1:26" x14ac:dyDescent="0.3">
      <c r="A1172" s="8" t="s">
        <v>2824</v>
      </c>
      <c r="B1172" s="2" t="s">
        <v>2874</v>
      </c>
      <c r="C1172" s="3">
        <v>7380339453.9700003</v>
      </c>
      <c r="D1172" s="9">
        <f t="shared" si="134"/>
        <v>22.722085470973887</v>
      </c>
      <c r="E1172" s="9">
        <f t="shared" si="133"/>
        <v>0.17692109697171493</v>
      </c>
      <c r="F1172" s="3">
        <v>4492447959.6099997</v>
      </c>
      <c r="G1172" s="4">
        <v>0.140605654490397</v>
      </c>
      <c r="H1172" s="3">
        <v>90040757.239999995</v>
      </c>
      <c r="I1172" s="3">
        <v>120112834.34999999</v>
      </c>
      <c r="J1172" s="3">
        <v>1095584160.6300001</v>
      </c>
      <c r="K1172" s="3">
        <v>1820102110.8900001</v>
      </c>
      <c r="L1172" s="3">
        <v>60528724.909999996</v>
      </c>
      <c r="M1172" s="9">
        <f t="shared" si="135"/>
        <v>3.3255675353512142E-2</v>
      </c>
      <c r="N1172" s="3">
        <v>6201607408.2299995</v>
      </c>
      <c r="O1172" s="3">
        <v>456205368.44999999</v>
      </c>
      <c r="P1172" s="3">
        <v>331518590.68000001</v>
      </c>
      <c r="Q1172" s="3">
        <v>231837.18</v>
      </c>
      <c r="R1172" s="3">
        <v>4869753.17</v>
      </c>
      <c r="S1172" s="3"/>
      <c r="T1172" s="3">
        <v>-34132398.350000001</v>
      </c>
      <c r="U1172" s="3">
        <v>-245476135.59</v>
      </c>
      <c r="V1172" s="9">
        <f t="shared" si="136"/>
        <v>1.8245474407067735E-2</v>
      </c>
      <c r="W1172" s="3">
        <v>33514289.579999998</v>
      </c>
      <c r="X1172" s="11">
        <f t="shared" si="137"/>
        <v>7.3463163517491922E-2</v>
      </c>
      <c r="Y1172" s="11">
        <f t="shared" si="138"/>
        <v>4.5410227793752948E-3</v>
      </c>
      <c r="Z1172" s="11">
        <f t="shared" si="139"/>
        <v>6.1813602381744104E-2</v>
      </c>
    </row>
    <row r="1173" spans="1:26" x14ac:dyDescent="0.3">
      <c r="A1173" s="8" t="s">
        <v>2825</v>
      </c>
      <c r="B1173" s="2" t="s">
        <v>2874</v>
      </c>
      <c r="C1173" s="3">
        <v>8493512733.7299995</v>
      </c>
      <c r="D1173" s="9">
        <f t="shared" si="134"/>
        <v>22.86256850125487</v>
      </c>
      <c r="E1173" s="9">
        <f t="shared" si="133"/>
        <v>0.19571810748436605</v>
      </c>
      <c r="F1173" s="3">
        <v>5192721057.6899996</v>
      </c>
      <c r="G1173" s="4">
        <v>0.12113149662964801</v>
      </c>
      <c r="H1173" s="3">
        <v>187256852.31</v>
      </c>
      <c r="I1173" s="3">
        <v>72229205.819999993</v>
      </c>
      <c r="J1173" s="3">
        <v>1402848180.01</v>
      </c>
      <c r="K1173" s="3">
        <v>2298270601.52</v>
      </c>
      <c r="L1173" s="3">
        <v>81313369.069999993</v>
      </c>
      <c r="M1173" s="9">
        <f t="shared" si="135"/>
        <v>3.5380241567821484E-2</v>
      </c>
      <c r="N1173" s="3">
        <v>7341360788.3500004</v>
      </c>
      <c r="O1173" s="3">
        <v>514799117.25</v>
      </c>
      <c r="P1173" s="3">
        <v>132170327.06</v>
      </c>
      <c r="Q1173" s="3">
        <v>131387.97</v>
      </c>
      <c r="R1173" s="3">
        <v>2993654.48</v>
      </c>
      <c r="S1173" s="3"/>
      <c r="T1173" s="3">
        <v>-20019373.390000001</v>
      </c>
      <c r="U1173" s="3">
        <v>-109947430.18000001</v>
      </c>
      <c r="V1173" s="9">
        <f t="shared" si="136"/>
        <v>2.4044928121332576E-2</v>
      </c>
      <c r="W1173" s="3">
        <v>1172757.79</v>
      </c>
      <c r="X1173" s="11">
        <f t="shared" si="137"/>
        <v>2.2780881914964083E-3</v>
      </c>
      <c r="Y1173" s="11">
        <f t="shared" si="138"/>
        <v>1.3807688606183715E-4</v>
      </c>
      <c r="Z1173" s="11">
        <f t="shared" si="139"/>
        <v>6.0610860710857084E-2</v>
      </c>
    </row>
    <row r="1174" spans="1:26" x14ac:dyDescent="0.3">
      <c r="A1174" s="8" t="s">
        <v>2826</v>
      </c>
      <c r="B1174" s="2" t="s">
        <v>2874</v>
      </c>
      <c r="C1174" s="3">
        <v>10535116344.969999</v>
      </c>
      <c r="D1174" s="9">
        <f t="shared" si="134"/>
        <v>23.077979927802712</v>
      </c>
      <c r="E1174" s="9">
        <f t="shared" si="133"/>
        <v>0.18724923875870281</v>
      </c>
      <c r="F1174" s="3">
        <v>5617746034.6000004</v>
      </c>
      <c r="G1174" s="4">
        <v>0.103708448709396</v>
      </c>
      <c r="H1174" s="3">
        <v>364460717.69999999</v>
      </c>
      <c r="I1174" s="3">
        <v>321838116.52999997</v>
      </c>
      <c r="J1174" s="3">
        <v>1286393681.5999999</v>
      </c>
      <c r="K1174" s="3">
        <v>3317521404.3699999</v>
      </c>
      <c r="L1174" s="3">
        <v>96879214.950000003</v>
      </c>
      <c r="M1174" s="9">
        <f t="shared" si="135"/>
        <v>2.9202287835245314E-2</v>
      </c>
      <c r="N1174" s="3">
        <v>9022086979.6599998</v>
      </c>
      <c r="O1174" s="3">
        <v>647485464.97000003</v>
      </c>
      <c r="P1174" s="3">
        <v>508796811.05000001</v>
      </c>
      <c r="Q1174" s="3">
        <v>267223.48</v>
      </c>
      <c r="R1174" s="3">
        <v>6035806.7300000004</v>
      </c>
      <c r="S1174" s="3"/>
      <c r="T1174" s="3">
        <v>-40275043.659999996</v>
      </c>
      <c r="U1174" s="3">
        <v>-308220724.12</v>
      </c>
      <c r="V1174" s="9">
        <f t="shared" si="136"/>
        <v>1.8086389542552515E-2</v>
      </c>
      <c r="W1174" s="3">
        <v>104268626.97</v>
      </c>
      <c r="X1174" s="11">
        <f t="shared" si="137"/>
        <v>0.16103624345425435</v>
      </c>
      <c r="Y1174" s="11">
        <f t="shared" si="138"/>
        <v>9.8972449430786927E-3</v>
      </c>
      <c r="Z1174" s="11">
        <f t="shared" si="139"/>
        <v>6.1459735589834523E-2</v>
      </c>
    </row>
    <row r="1175" spans="1:26" x14ac:dyDescent="0.3">
      <c r="A1175" s="8" t="s">
        <v>2827</v>
      </c>
      <c r="B1175" s="2" t="s">
        <v>2874</v>
      </c>
      <c r="C1175" s="3">
        <v>12378404378.549999</v>
      </c>
      <c r="D1175" s="9">
        <f t="shared" si="134"/>
        <v>23.239219208864711</v>
      </c>
      <c r="E1175" s="9">
        <f t="shared" si="133"/>
        <v>0.23138593789707088</v>
      </c>
      <c r="F1175" s="3">
        <v>6535293212.7200003</v>
      </c>
      <c r="G1175" s="4">
        <v>0.1124526439742</v>
      </c>
      <c r="H1175" s="3">
        <v>574025902.53999996</v>
      </c>
      <c r="I1175" s="3">
        <v>229245671.34</v>
      </c>
      <c r="J1175" s="3">
        <v>2060917132.9200001</v>
      </c>
      <c r="K1175" s="3">
        <v>3579829047.4699998</v>
      </c>
      <c r="L1175" s="3">
        <v>108768817.75</v>
      </c>
      <c r="M1175" s="9">
        <f t="shared" si="135"/>
        <v>3.0383802217279349E-2</v>
      </c>
      <c r="N1175" s="3">
        <v>10820591644.299999</v>
      </c>
      <c r="O1175" s="3">
        <v>917782437.77999997</v>
      </c>
      <c r="P1175" s="3">
        <v>161835134.24000001</v>
      </c>
      <c r="Q1175" s="3">
        <v>133053.25</v>
      </c>
      <c r="R1175" s="3">
        <v>3357939.13</v>
      </c>
      <c r="S1175" s="3"/>
      <c r="T1175" s="3">
        <v>-23370163.75</v>
      </c>
      <c r="U1175" s="3">
        <v>-153146806.13</v>
      </c>
      <c r="V1175" s="9">
        <f t="shared" si="136"/>
        <v>1.9777092153651012E-2</v>
      </c>
      <c r="W1175" s="3">
        <v>31917981</v>
      </c>
      <c r="X1175" s="11">
        <f t="shared" si="137"/>
        <v>3.4777284556899532E-2</v>
      </c>
      <c r="Y1175" s="11">
        <f t="shared" si="138"/>
        <v>2.5785214332882263E-3</v>
      </c>
      <c r="Z1175" s="11">
        <f t="shared" si="139"/>
        <v>7.4143840329726624E-2</v>
      </c>
    </row>
    <row r="1176" spans="1:26" x14ac:dyDescent="0.3">
      <c r="A1176" s="8" t="s">
        <v>2828</v>
      </c>
      <c r="B1176" s="2" t="s">
        <v>2874</v>
      </c>
      <c r="C1176" s="3">
        <v>14575277229.92</v>
      </c>
      <c r="D1176" s="9">
        <f t="shared" si="134"/>
        <v>23.402592589922826</v>
      </c>
      <c r="E1176" s="9">
        <f t="shared" si="133"/>
        <v>0.15928106932705954</v>
      </c>
      <c r="F1176" s="3">
        <v>9799926968.4799995</v>
      </c>
      <c r="G1176" s="4">
        <v>0.117256671209279</v>
      </c>
      <c r="H1176" s="3">
        <v>166246955.38</v>
      </c>
      <c r="I1176" s="3">
        <v>125411625.84</v>
      </c>
      <c r="J1176" s="3">
        <v>2029907161.7</v>
      </c>
      <c r="K1176" s="3">
        <v>5078379037.1899996</v>
      </c>
      <c r="L1176" s="3">
        <v>211543942.24000001</v>
      </c>
      <c r="M1176" s="9">
        <f t="shared" si="135"/>
        <v>4.165580014623186E-2</v>
      </c>
      <c r="N1176" s="3">
        <v>12749323768.01</v>
      </c>
      <c r="O1176" s="3">
        <v>1164936809.95</v>
      </c>
      <c r="P1176" s="3">
        <v>304159404.07999998</v>
      </c>
      <c r="Q1176" s="3">
        <v>350257.9</v>
      </c>
      <c r="R1176" s="3">
        <v>7506522.4299999997</v>
      </c>
      <c r="S1176" s="3"/>
      <c r="T1176" s="3">
        <v>-47392996.439999998</v>
      </c>
      <c r="U1176" s="3">
        <v>-386442255.38999999</v>
      </c>
      <c r="V1176" s="9">
        <f t="shared" si="136"/>
        <v>1.8110055134659065E-2</v>
      </c>
      <c r="W1176" s="3">
        <v>60005879.330000103</v>
      </c>
      <c r="X1176" s="11">
        <f t="shared" si="137"/>
        <v>5.1509986479503209E-2</v>
      </c>
      <c r="Y1176" s="11">
        <f t="shared" si="138"/>
        <v>4.1169631550349219E-3</v>
      </c>
      <c r="Z1176" s="11">
        <f t="shared" si="139"/>
        <v>7.992553359867681E-2</v>
      </c>
    </row>
    <row r="1177" spans="1:26" x14ac:dyDescent="0.3">
      <c r="A1177" s="8" t="s">
        <v>2829</v>
      </c>
      <c r="B1177" s="2" t="s">
        <v>2874</v>
      </c>
      <c r="C1177" s="3">
        <v>16947466138.9</v>
      </c>
      <c r="D1177" s="9">
        <f t="shared" si="134"/>
        <v>23.553384169267694</v>
      </c>
      <c r="E1177" s="9">
        <f t="shared" si="133"/>
        <v>0.15727145916061991</v>
      </c>
      <c r="F1177" s="3">
        <v>11578636511.51</v>
      </c>
      <c r="G1177" s="4"/>
      <c r="H1177" s="3">
        <v>123041279.95999999</v>
      </c>
      <c r="I1177" s="3">
        <v>413129588.39999998</v>
      </c>
      <c r="J1177" s="3">
        <v>2129181860.3800001</v>
      </c>
      <c r="K1177" s="3">
        <v>6021346985.3900003</v>
      </c>
      <c r="L1177" s="3">
        <v>287600895.11000001</v>
      </c>
      <c r="M1177" s="9">
        <f t="shared" si="135"/>
        <v>4.7763547891829759E-2</v>
      </c>
      <c r="N1177" s="3">
        <v>15124511293.43</v>
      </c>
      <c r="O1177" s="3">
        <v>1191383899.8499999</v>
      </c>
      <c r="P1177" s="3">
        <v>173227971.09</v>
      </c>
      <c r="Q1177" s="3">
        <v>228026.4</v>
      </c>
      <c r="R1177" s="3">
        <v>7614706.4299999997</v>
      </c>
      <c r="S1177" s="3"/>
      <c r="T1177" s="3">
        <v>-32568567.18</v>
      </c>
      <c r="U1177" s="3">
        <v>-265207562.78</v>
      </c>
      <c r="V1177" s="9">
        <f t="shared" si="136"/>
        <v>2.6337681368394129E-2</v>
      </c>
      <c r="W1177" s="3">
        <v>8436672.69000002</v>
      </c>
      <c r="X1177" s="11">
        <f t="shared" si="137"/>
        <v>7.0814056586313038E-3</v>
      </c>
      <c r="Y1177" s="11">
        <f t="shared" si="138"/>
        <v>4.9781322003264461E-4</v>
      </c>
      <c r="Z1177" s="11">
        <f t="shared" si="139"/>
        <v>7.029864465198031E-2</v>
      </c>
    </row>
    <row r="1178" spans="1:26" x14ac:dyDescent="0.3">
      <c r="A1178" s="8" t="s">
        <v>2830</v>
      </c>
      <c r="B1178" s="2" t="s">
        <v>2874</v>
      </c>
      <c r="C1178" s="3">
        <v>20786348859.400002</v>
      </c>
      <c r="D1178" s="9">
        <f t="shared" si="134"/>
        <v>23.757562303354849</v>
      </c>
      <c r="E1178" s="9">
        <f t="shared" si="133"/>
        <v>0.22352829656800616</v>
      </c>
      <c r="F1178" s="3">
        <v>12956818658.530001</v>
      </c>
      <c r="G1178" s="4">
        <v>0.12323587091267101</v>
      </c>
      <c r="H1178" s="3">
        <v>179894211.77000001</v>
      </c>
      <c r="I1178" s="3">
        <v>829476276.97000003</v>
      </c>
      <c r="J1178" s="3">
        <v>3636966663.6700001</v>
      </c>
      <c r="K1178" s="3">
        <v>6849615655.1300001</v>
      </c>
      <c r="L1178" s="3">
        <v>302285059.52999997</v>
      </c>
      <c r="M1178" s="9">
        <f t="shared" si="135"/>
        <v>4.4131681943877309E-2</v>
      </c>
      <c r="N1178" s="3">
        <v>18346176204.049999</v>
      </c>
      <c r="O1178" s="3">
        <v>1720889762.5699999</v>
      </c>
      <c r="P1178" s="3">
        <v>674266353.29999995</v>
      </c>
      <c r="Q1178" s="3">
        <v>462504.38</v>
      </c>
      <c r="R1178" s="3">
        <v>37740743.409999996</v>
      </c>
      <c r="S1178" s="3"/>
      <c r="T1178" s="3">
        <v>-65220729.75</v>
      </c>
      <c r="U1178" s="3">
        <v>-610968332.17999995</v>
      </c>
      <c r="V1178" s="9">
        <f t="shared" si="136"/>
        <v>5.6497878982187458E-2</v>
      </c>
      <c r="W1178" s="3">
        <v>150821273.09</v>
      </c>
      <c r="X1178" s="11">
        <f t="shared" si="137"/>
        <v>8.7641449423675744E-2</v>
      </c>
      <c r="Y1178" s="11">
        <f t="shared" si="138"/>
        <v>7.2557847513367224E-3</v>
      </c>
      <c r="Z1178" s="11">
        <f t="shared" si="139"/>
        <v>8.278941983559461E-2</v>
      </c>
    </row>
    <row r="1179" spans="1:26" x14ac:dyDescent="0.3">
      <c r="A1179" s="8" t="s">
        <v>2831</v>
      </c>
      <c r="B1179" s="2" t="s">
        <v>2874</v>
      </c>
      <c r="C1179" s="3">
        <v>23611543962.040001</v>
      </c>
      <c r="D1179" s="9">
        <f t="shared" si="134"/>
        <v>23.885001580316555</v>
      </c>
      <c r="E1179" s="9">
        <f t="shared" si="133"/>
        <v>0.21642062722562008</v>
      </c>
      <c r="F1179" s="3">
        <v>14623556338.27</v>
      </c>
      <c r="G1179" s="4">
        <v>0.115639338348125</v>
      </c>
      <c r="H1179" s="3">
        <v>107484019.39</v>
      </c>
      <c r="I1179" s="3">
        <v>412423387.00999999</v>
      </c>
      <c r="J1179" s="3">
        <v>4590117747.6300001</v>
      </c>
      <c r="K1179" s="3">
        <v>8016468300.4799995</v>
      </c>
      <c r="L1179" s="3">
        <v>367396642</v>
      </c>
      <c r="M1179" s="9">
        <f t="shared" si="135"/>
        <v>4.5830236985781071E-2</v>
      </c>
      <c r="N1179" s="3">
        <v>20732525750.150002</v>
      </c>
      <c r="O1179" s="3">
        <v>2118373680.73</v>
      </c>
      <c r="P1179" s="3">
        <v>319166991.77999997</v>
      </c>
      <c r="Q1179" s="3">
        <v>406821.22</v>
      </c>
      <c r="R1179" s="3">
        <v>23492685.280000001</v>
      </c>
      <c r="S1179" s="3"/>
      <c r="T1179" s="3">
        <v>-40782653.450000003</v>
      </c>
      <c r="U1179" s="3">
        <v>-219593969.36000001</v>
      </c>
      <c r="V1179" s="9">
        <f t="shared" si="136"/>
        <v>9.178821908846925E-2</v>
      </c>
      <c r="W1179" s="3">
        <v>70936180.579999894</v>
      </c>
      <c r="X1179" s="11">
        <f t="shared" si="137"/>
        <v>3.3486150826588353E-2</v>
      </c>
      <c r="Y1179" s="11">
        <f t="shared" si="138"/>
        <v>3.0043008070138552E-3</v>
      </c>
      <c r="Z1179" s="11">
        <f t="shared" si="139"/>
        <v>8.9717711138910874E-2</v>
      </c>
    </row>
    <row r="1180" spans="1:26" x14ac:dyDescent="0.3">
      <c r="A1180" s="8" t="s">
        <v>2832</v>
      </c>
      <c r="B1180" s="2" t="s">
        <v>2874</v>
      </c>
      <c r="C1180" s="3">
        <v>27788286950.59</v>
      </c>
      <c r="D1180" s="9">
        <f t="shared" si="134"/>
        <v>24.047880436144844</v>
      </c>
      <c r="E1180" s="9">
        <f t="shared" si="133"/>
        <v>0.24357449485227411</v>
      </c>
      <c r="F1180" s="3">
        <v>15419976989.5</v>
      </c>
      <c r="G1180" s="4">
        <v>0.12317493181998</v>
      </c>
      <c r="H1180" s="3">
        <v>109109432.51000001</v>
      </c>
      <c r="I1180" s="3">
        <v>602302060.86000001</v>
      </c>
      <c r="J1180" s="3">
        <v>6057106463.4300003</v>
      </c>
      <c r="K1180" s="3">
        <v>8983102855.4200001</v>
      </c>
      <c r="L1180" s="3">
        <v>448627469.45999998</v>
      </c>
      <c r="M1180" s="9">
        <f t="shared" si="135"/>
        <v>4.9941259348858326E-2</v>
      </c>
      <c r="N1180" s="3">
        <v>24501473197.130001</v>
      </c>
      <c r="O1180" s="3">
        <v>2200551718.0300002</v>
      </c>
      <c r="P1180" s="3">
        <v>1244101205.0999999</v>
      </c>
      <c r="Q1180" s="3">
        <v>3998106.6</v>
      </c>
      <c r="R1180" s="3">
        <v>49864107.280000001</v>
      </c>
      <c r="S1180" s="3"/>
      <c r="T1180" s="3">
        <v>-82239418.799999997</v>
      </c>
      <c r="U1180" s="3">
        <v>-554074727.77999997</v>
      </c>
      <c r="V1180" s="9">
        <f t="shared" si="136"/>
        <v>8.4647204795765499E-2</v>
      </c>
      <c r="W1180" s="3">
        <v>290555888.94999999</v>
      </c>
      <c r="X1180" s="11">
        <f t="shared" si="137"/>
        <v>0.13203774606584312</v>
      </c>
      <c r="Y1180" s="11">
        <f t="shared" si="138"/>
        <v>1.0456056160159629E-2</v>
      </c>
      <c r="Z1180" s="11">
        <f t="shared" si="139"/>
        <v>7.9189901915968169E-2</v>
      </c>
    </row>
    <row r="1181" spans="1:26" x14ac:dyDescent="0.3">
      <c r="A1181" s="8" t="s">
        <v>2833</v>
      </c>
      <c r="B1181" s="2" t="s">
        <v>2874</v>
      </c>
      <c r="C1181" s="3">
        <v>31955886368.23</v>
      </c>
      <c r="D1181" s="9">
        <f t="shared" si="134"/>
        <v>24.187622237677733</v>
      </c>
      <c r="E1181" s="9">
        <f t="shared" si="133"/>
        <v>0.22234829972089293</v>
      </c>
      <c r="F1181" s="3">
        <v>18891027876.400002</v>
      </c>
      <c r="G1181" s="4">
        <v>0.115990658025218</v>
      </c>
      <c r="H1181" s="3">
        <v>56364703.219999999</v>
      </c>
      <c r="I1181" s="3">
        <v>399977782.67000002</v>
      </c>
      <c r="J1181" s="3">
        <v>6648994514.1599998</v>
      </c>
      <c r="K1181" s="3">
        <v>11663030392.92</v>
      </c>
      <c r="L1181" s="3">
        <v>561125542.02999997</v>
      </c>
      <c r="M1181" s="9">
        <f t="shared" si="135"/>
        <v>4.8111470443447456E-2</v>
      </c>
      <c r="N1181" s="3">
        <v>27917551630.16</v>
      </c>
      <c r="O1181" s="3">
        <v>2202623413.1199999</v>
      </c>
      <c r="P1181" s="3">
        <v>202396380.97999999</v>
      </c>
      <c r="Q1181" s="3">
        <v>5231149.28</v>
      </c>
      <c r="R1181" s="3">
        <v>21762942.899999999</v>
      </c>
      <c r="S1181" s="3"/>
      <c r="T1181" s="3">
        <v>-49281991.700000003</v>
      </c>
      <c r="U1181" s="3">
        <v>-267143407.16</v>
      </c>
      <c r="V1181" s="9">
        <f t="shared" si="136"/>
        <v>8.5309498786294735E-2</v>
      </c>
      <c r="W1181" s="3">
        <v>3813725.8099999102</v>
      </c>
      <c r="X1181" s="11">
        <f t="shared" si="137"/>
        <v>1.7314470495879255E-3</v>
      </c>
      <c r="Y1181" s="11">
        <f t="shared" si="138"/>
        <v>1.1934345259756123E-4</v>
      </c>
      <c r="Z1181" s="11">
        <f t="shared" si="139"/>
        <v>6.8927001045723163E-2</v>
      </c>
    </row>
    <row r="1182" spans="1:26" x14ac:dyDescent="0.3">
      <c r="A1182" s="8" t="s">
        <v>2834</v>
      </c>
      <c r="B1182" s="2" t="s">
        <v>2874</v>
      </c>
      <c r="C1182" s="3">
        <v>36844137906.860001</v>
      </c>
      <c r="D1182" s="9">
        <f t="shared" si="134"/>
        <v>24.329962363059099</v>
      </c>
      <c r="E1182" s="9">
        <f t="shared" si="133"/>
        <v>0.28772996725148431</v>
      </c>
      <c r="F1182" s="3">
        <v>19727418477.73</v>
      </c>
      <c r="G1182" s="4">
        <v>0.11524392499818401</v>
      </c>
      <c r="H1182" s="3">
        <v>200776499.59</v>
      </c>
      <c r="I1182" s="3">
        <v>618353340.32000005</v>
      </c>
      <c r="J1182" s="3">
        <v>9782032753.4400005</v>
      </c>
      <c r="K1182" s="3">
        <v>11585286618.17</v>
      </c>
      <c r="L1182" s="3">
        <v>644293262.03999996</v>
      </c>
      <c r="M1182" s="9">
        <f t="shared" si="135"/>
        <v>5.5613061918512278E-2</v>
      </c>
      <c r="N1182" s="3">
        <v>32648554832.23</v>
      </c>
      <c r="O1182" s="3">
        <v>2754854003.25</v>
      </c>
      <c r="P1182" s="3">
        <v>669369265.78999901</v>
      </c>
      <c r="Q1182" s="3">
        <v>9371022.0700000003</v>
      </c>
      <c r="R1182" s="3">
        <v>51832920.329999998</v>
      </c>
      <c r="S1182" s="3"/>
      <c r="T1182" s="3">
        <v>-100644314.37</v>
      </c>
      <c r="U1182" s="3">
        <v>-729446438.97000003</v>
      </c>
      <c r="V1182" s="9">
        <f t="shared" si="136"/>
        <v>7.3731627721109236E-2</v>
      </c>
      <c r="W1182" s="3">
        <v>241232199.91</v>
      </c>
      <c r="X1182" s="11">
        <f t="shared" si="137"/>
        <v>8.7566237494041327E-2</v>
      </c>
      <c r="Y1182" s="11">
        <f t="shared" si="138"/>
        <v>6.5473699105084784E-3</v>
      </c>
      <c r="Z1182" s="11">
        <f t="shared" si="139"/>
        <v>7.4770483440652694E-2</v>
      </c>
    </row>
    <row r="1183" spans="1:26" x14ac:dyDescent="0.3">
      <c r="A1183" s="8" t="s">
        <v>2835</v>
      </c>
      <c r="B1183" s="2" t="s">
        <v>2874</v>
      </c>
      <c r="C1183" s="3">
        <v>41806744275.199997</v>
      </c>
      <c r="D1183" s="9">
        <f t="shared" si="134"/>
        <v>24.45632350975886</v>
      </c>
      <c r="E1183" s="9">
        <f t="shared" si="133"/>
        <v>0.30880529398622347</v>
      </c>
      <c r="F1183" s="3">
        <v>20831351811.43</v>
      </c>
      <c r="G1183" s="4">
        <v>0.105187738974598</v>
      </c>
      <c r="H1183" s="3">
        <v>73426969.840000004</v>
      </c>
      <c r="I1183" s="3">
        <v>661480405.34000003</v>
      </c>
      <c r="J1183" s="3">
        <v>12175236581.33</v>
      </c>
      <c r="K1183" s="3">
        <v>13426917394.5</v>
      </c>
      <c r="L1183" s="3">
        <v>812007226.14999998</v>
      </c>
      <c r="M1183" s="9">
        <f t="shared" si="135"/>
        <v>6.04760722280617E-2</v>
      </c>
      <c r="N1183" s="3">
        <v>37090475789.879997</v>
      </c>
      <c r="O1183" s="3">
        <v>2740053517.9099998</v>
      </c>
      <c r="P1183" s="3">
        <v>408163224.13</v>
      </c>
      <c r="Q1183" s="3">
        <v>1104397.8400000001</v>
      </c>
      <c r="R1183" s="3">
        <v>24494056.760000002</v>
      </c>
      <c r="S1183" s="3"/>
      <c r="T1183" s="3">
        <v>-61099217.810000002</v>
      </c>
      <c r="U1183" s="3">
        <v>-314492515.88</v>
      </c>
      <c r="V1183" s="9">
        <f t="shared" si="136"/>
        <v>6.8154999974328639E-2</v>
      </c>
      <c r="W1183" s="3">
        <v>59485455.5099997</v>
      </c>
      <c r="X1183" s="11">
        <f t="shared" si="137"/>
        <v>2.1709596225468166E-2</v>
      </c>
      <c r="Y1183" s="11">
        <f t="shared" si="138"/>
        <v>1.4228674473770687E-3</v>
      </c>
      <c r="Z1183" s="11">
        <f t="shared" si="139"/>
        <v>6.5540944778505875E-2</v>
      </c>
    </row>
    <row r="1184" spans="1:26" x14ac:dyDescent="0.3">
      <c r="A1184" s="8" t="s">
        <v>2836</v>
      </c>
      <c r="B1184" s="2" t="s">
        <v>2874</v>
      </c>
      <c r="C1184" s="3">
        <v>57152256837.690002</v>
      </c>
      <c r="D1184" s="9">
        <f t="shared" si="134"/>
        <v>24.768984716130891</v>
      </c>
      <c r="E1184" s="9">
        <f t="shared" si="133"/>
        <v>0.33374343679252938</v>
      </c>
      <c r="F1184" s="3">
        <v>27542989771.09</v>
      </c>
      <c r="G1184" s="4">
        <v>0.117118196003313</v>
      </c>
      <c r="H1184" s="3">
        <v>211733829.58000001</v>
      </c>
      <c r="I1184" s="3">
        <v>848664481.61000001</v>
      </c>
      <c r="J1184" s="3">
        <v>18013792306.27</v>
      </c>
      <c r="K1184" s="3">
        <v>19555444153.43</v>
      </c>
      <c r="L1184" s="3">
        <v>1112333289.5</v>
      </c>
      <c r="M1184" s="9">
        <f t="shared" si="135"/>
        <v>5.6881003610695188E-2</v>
      </c>
      <c r="N1184" s="3">
        <v>49522848343.57</v>
      </c>
      <c r="O1184" s="3">
        <v>4601601440.7299995</v>
      </c>
      <c r="P1184" s="3">
        <v>708481851.05999994</v>
      </c>
      <c r="Q1184" s="3">
        <v>2735721.13</v>
      </c>
      <c r="R1184" s="3">
        <v>73820290.859999999</v>
      </c>
      <c r="S1184" s="3"/>
      <c r="T1184" s="3">
        <v>-133947958.77</v>
      </c>
      <c r="U1184" s="3">
        <v>-1003128023.7</v>
      </c>
      <c r="V1184" s="9">
        <f t="shared" si="136"/>
        <v>6.7327085586402144E-2</v>
      </c>
      <c r="W1184" s="3">
        <v>433027711.87000102</v>
      </c>
      <c r="X1184" s="11">
        <f t="shared" si="137"/>
        <v>9.4103697907680015E-2</v>
      </c>
      <c r="Y1184" s="11">
        <f t="shared" si="138"/>
        <v>7.5767386246842613E-3</v>
      </c>
      <c r="Z1184" s="11">
        <f t="shared" si="139"/>
        <v>8.051478096129E-2</v>
      </c>
    </row>
    <row r="1185" spans="1:26" x14ac:dyDescent="0.3">
      <c r="A1185" s="8" t="s">
        <v>2837</v>
      </c>
      <c r="B1185" s="2" t="s">
        <v>2874</v>
      </c>
      <c r="C1185" s="3">
        <v>77377045209.380005</v>
      </c>
      <c r="D1185" s="9">
        <f t="shared" si="134"/>
        <v>25.071956000033246</v>
      </c>
      <c r="E1185" s="9">
        <f t="shared" si="133"/>
        <v>0.2939083296610962</v>
      </c>
      <c r="F1185" s="3">
        <v>39228302908.779999</v>
      </c>
      <c r="G1185" s="4">
        <v>0.105327617856178</v>
      </c>
      <c r="H1185" s="3">
        <v>359585408.31999999</v>
      </c>
      <c r="I1185" s="3">
        <v>1210081538.1700001</v>
      </c>
      <c r="J1185" s="3">
        <v>21172091165.110001</v>
      </c>
      <c r="K1185" s="3">
        <v>24832823495.73</v>
      </c>
      <c r="L1185" s="3">
        <v>2196969214.75</v>
      </c>
      <c r="M1185" s="9">
        <f t="shared" si="135"/>
        <v>8.847037531305163E-2</v>
      </c>
      <c r="N1185" s="3">
        <v>62103768920.57</v>
      </c>
      <c r="O1185" s="3">
        <v>4896127652.75</v>
      </c>
      <c r="P1185" s="3">
        <v>555160350.64000106</v>
      </c>
      <c r="Q1185" s="3">
        <v>835654.25</v>
      </c>
      <c r="R1185" s="3">
        <v>155278483.03</v>
      </c>
      <c r="S1185" s="3"/>
      <c r="T1185" s="3">
        <v>-147341872.38999999</v>
      </c>
      <c r="U1185" s="3">
        <v>-634289213.69000006</v>
      </c>
      <c r="V1185" s="9">
        <f t="shared" si="136"/>
        <v>0.19972867003401359</v>
      </c>
      <c r="W1185" s="3">
        <v>236650472.71000099</v>
      </c>
      <c r="X1185" s="11">
        <f t="shared" si="137"/>
        <v>4.8334212155821121E-2</v>
      </c>
      <c r="Y1185" s="11">
        <f t="shared" si="138"/>
        <v>3.0584066898604332E-3</v>
      </c>
      <c r="Z1185" s="11">
        <f t="shared" si="139"/>
        <v>6.3276229268011241E-2</v>
      </c>
    </row>
    <row r="1186" spans="1:26" x14ac:dyDescent="0.3">
      <c r="A1186" s="8" t="s">
        <v>2838</v>
      </c>
      <c r="B1186" s="2" t="s">
        <v>2874</v>
      </c>
      <c r="C1186" s="3">
        <v>82692483167.360001</v>
      </c>
      <c r="D1186" s="9">
        <f t="shared" si="134"/>
        <v>25.138394542068273</v>
      </c>
      <c r="E1186" s="9">
        <f t="shared" si="133"/>
        <v>0.30920750694620008</v>
      </c>
      <c r="F1186" s="3">
        <v>38616962640.040001</v>
      </c>
      <c r="G1186" s="4">
        <v>0.115177830670476</v>
      </c>
      <c r="H1186" s="3">
        <v>402769540.13999999</v>
      </c>
      <c r="I1186" s="3">
        <v>297222243.45999998</v>
      </c>
      <c r="J1186" s="3">
        <v>24869144779.77</v>
      </c>
      <c r="K1186" s="3">
        <v>21531629428</v>
      </c>
      <c r="L1186" s="3">
        <v>1927987393.1700001</v>
      </c>
      <c r="M1186" s="9">
        <f t="shared" si="135"/>
        <v>8.954210361166727E-2</v>
      </c>
      <c r="N1186" s="3">
        <v>64262004644.370003</v>
      </c>
      <c r="O1186" s="3">
        <v>5232379833.9300003</v>
      </c>
      <c r="P1186" s="3">
        <v>1748403577.1099999</v>
      </c>
      <c r="Q1186" s="3">
        <v>1513810.14</v>
      </c>
      <c r="R1186" s="3">
        <v>384452242.79000002</v>
      </c>
      <c r="S1186" s="3"/>
      <c r="T1186" s="3">
        <v>-330143473.88</v>
      </c>
      <c r="U1186" s="3">
        <v>-1547956872.05</v>
      </c>
      <c r="V1186" s="9">
        <f t="shared" si="136"/>
        <v>0.20550874918181058</v>
      </c>
      <c r="W1186" s="3">
        <v>566759997.049999</v>
      </c>
      <c r="X1186" s="11">
        <f t="shared" si="137"/>
        <v>0.10831782382746283</v>
      </c>
      <c r="Y1186" s="11">
        <f t="shared" si="138"/>
        <v>6.853827280805469E-3</v>
      </c>
      <c r="Z1186" s="11">
        <f t="shared" si="139"/>
        <v>6.3275156743573299E-2</v>
      </c>
    </row>
    <row r="1187" spans="1:26" x14ac:dyDescent="0.3">
      <c r="A1187" s="8" t="s">
        <v>2839</v>
      </c>
      <c r="B1187" s="2" t="s">
        <v>2874</v>
      </c>
      <c r="C1187" s="3">
        <v>86817104989.589996</v>
      </c>
      <c r="D1187" s="9">
        <f t="shared" si="134"/>
        <v>25.187069501290583</v>
      </c>
      <c r="E1187" s="9">
        <f t="shared" si="133"/>
        <v>0.28625699620138145</v>
      </c>
      <c r="F1187" s="3">
        <v>25770309135.639999</v>
      </c>
      <c r="G1187" s="4">
        <v>0.105294714625959</v>
      </c>
      <c r="H1187" s="3">
        <v>113833786.06</v>
      </c>
      <c r="I1187" s="3">
        <v>71105769.219999999</v>
      </c>
      <c r="J1187" s="3">
        <v>24667064137.939999</v>
      </c>
      <c r="K1187" s="3">
        <v>24487429975.34</v>
      </c>
      <c r="L1187" s="3">
        <v>4437730219.9799995</v>
      </c>
      <c r="M1187" s="9">
        <f t="shared" si="135"/>
        <v>0.18122482532666775</v>
      </c>
      <c r="N1187" s="3">
        <v>64726922080.400002</v>
      </c>
      <c r="O1187" s="3">
        <v>3512548374.8299999</v>
      </c>
      <c r="P1187" s="3">
        <v>1572696953.0699999</v>
      </c>
      <c r="Q1187" s="3">
        <v>396114.66</v>
      </c>
      <c r="R1187" s="3"/>
      <c r="S1187" s="3">
        <v>168617804.56999999</v>
      </c>
      <c r="T1187" s="3">
        <v>-190707277.22999999</v>
      </c>
      <c r="U1187" s="3">
        <v>-581359192.53999996</v>
      </c>
      <c r="V1187" s="9">
        <f t="shared" si="136"/>
        <v>0.21891109878188278</v>
      </c>
      <c r="W1187" s="3">
        <v>57712713.849999301</v>
      </c>
      <c r="X1187" s="11">
        <f t="shared" si="137"/>
        <v>1.6430439581573728E-2</v>
      </c>
      <c r="Y1187" s="11">
        <f t="shared" si="138"/>
        <v>6.6476201731121393E-4</v>
      </c>
      <c r="Z1187" s="11">
        <f t="shared" si="139"/>
        <v>4.0459174205949161E-2</v>
      </c>
    </row>
    <row r="1188" spans="1:26" x14ac:dyDescent="0.3">
      <c r="A1188" s="8" t="s">
        <v>2840</v>
      </c>
      <c r="B1188" s="2" t="s">
        <v>2874</v>
      </c>
      <c r="C1188" s="3">
        <v>91202201666.949997</v>
      </c>
      <c r="D1188" s="9">
        <f t="shared" si="134"/>
        <v>25.236344874820283</v>
      </c>
      <c r="E1188" s="9">
        <f t="shared" si="133"/>
        <v>0.24874206551661487</v>
      </c>
      <c r="F1188" s="3">
        <v>31267274822.34</v>
      </c>
      <c r="G1188" s="4"/>
      <c r="H1188" s="3">
        <v>286993359.48000002</v>
      </c>
      <c r="I1188" s="3">
        <v>108488027.23</v>
      </c>
      <c r="J1188" s="3">
        <v>22290342635.59</v>
      </c>
      <c r="K1188" s="3">
        <v>30432064913.509998</v>
      </c>
      <c r="L1188" s="3">
        <v>4661987898.9700003</v>
      </c>
      <c r="M1188" s="9">
        <f t="shared" si="135"/>
        <v>0.15319328189591103</v>
      </c>
      <c r="N1188" s="3">
        <v>66798596338.93</v>
      </c>
      <c r="O1188" s="3">
        <v>8817423482.1399994</v>
      </c>
      <c r="P1188" s="3">
        <v>2501610042.4200001</v>
      </c>
      <c r="Q1188" s="3">
        <v>652257.26</v>
      </c>
      <c r="R1188" s="3"/>
      <c r="S1188" s="3">
        <v>358789701.91000003</v>
      </c>
      <c r="T1188" s="3">
        <v>-354297163.56999999</v>
      </c>
      <c r="U1188" s="3">
        <v>-1652026127.73</v>
      </c>
      <c r="V1188" s="9">
        <f t="shared" si="136"/>
        <v>0.17915455636120295</v>
      </c>
      <c r="W1188" s="3">
        <v>205651969.90999699</v>
      </c>
      <c r="X1188" s="11">
        <f t="shared" si="137"/>
        <v>2.332336314871938E-2</v>
      </c>
      <c r="Y1188" s="11">
        <f t="shared" si="138"/>
        <v>2.2549013746509311E-3</v>
      </c>
      <c r="Z1188" s="11">
        <f t="shared" si="139"/>
        <v>9.6679941064791983E-2</v>
      </c>
    </row>
    <row r="1189" spans="1:26" x14ac:dyDescent="0.3">
      <c r="A1189" s="8" t="s">
        <v>2807</v>
      </c>
      <c r="B1189" s="2" t="s">
        <v>2875</v>
      </c>
      <c r="C1189" s="3">
        <v>55801345.659999996</v>
      </c>
      <c r="D1189" s="9">
        <f t="shared" si="134"/>
        <v>17.837308542831369</v>
      </c>
      <c r="E1189" s="9">
        <f t="shared" si="133"/>
        <v>0.43693632477177791</v>
      </c>
      <c r="F1189" s="3">
        <v>18535010.219999999</v>
      </c>
      <c r="G1189" s="4">
        <v>0.35991381084765101</v>
      </c>
      <c r="H1189" s="3">
        <v>328324.24</v>
      </c>
      <c r="I1189" s="3">
        <v>0</v>
      </c>
      <c r="J1189" s="3">
        <v>24053310.649999999</v>
      </c>
      <c r="K1189" s="3">
        <v>18535010.219999999</v>
      </c>
      <c r="L1189" s="3">
        <v>4237294.9000000004</v>
      </c>
      <c r="M1189" s="9">
        <f t="shared" si="135"/>
        <v>0.22861033523616803</v>
      </c>
      <c r="N1189" s="3">
        <v>33519053.510000002</v>
      </c>
      <c r="O1189" s="3">
        <v>21687564.719999999</v>
      </c>
      <c r="P1189" s="3">
        <v>932973.88</v>
      </c>
      <c r="Q1189" s="3">
        <v>160323.91</v>
      </c>
      <c r="R1189" s="3">
        <v>0</v>
      </c>
      <c r="S1189" s="3"/>
      <c r="T1189" s="3">
        <v>-581684.85</v>
      </c>
      <c r="U1189" s="3">
        <v>-1109669.67</v>
      </c>
      <c r="V1189" s="9">
        <f t="shared" si="136"/>
        <v>9.4790245394561046E-2</v>
      </c>
      <c r="W1189" s="3">
        <v>-972200.83</v>
      </c>
      <c r="X1189" s="11">
        <f t="shared" si="137"/>
        <v>-4.4827570202174365E-2</v>
      </c>
      <c r="Y1189" s="11">
        <f t="shared" si="138"/>
        <v>-1.7422533784824144E-2</v>
      </c>
      <c r="Z1189" s="11">
        <f t="shared" si="139"/>
        <v>0.38865666165370394</v>
      </c>
    </row>
    <row r="1190" spans="1:26" x14ac:dyDescent="0.3">
      <c r="A1190" s="8" t="s">
        <v>2808</v>
      </c>
      <c r="B1190" s="2" t="s">
        <v>2875</v>
      </c>
      <c r="C1190" s="3">
        <v>24582007.43</v>
      </c>
      <c r="D1190" s="9">
        <f t="shared" si="134"/>
        <v>17.017525328010699</v>
      </c>
      <c r="E1190" s="9">
        <f t="shared" si="133"/>
        <v>0.35696718321266896</v>
      </c>
      <c r="F1190" s="3">
        <v>9496742.3499999996</v>
      </c>
      <c r="G1190" s="4">
        <v>0.559735695004557</v>
      </c>
      <c r="H1190" s="3">
        <v>545973.81999999995</v>
      </c>
      <c r="I1190" s="3">
        <v>0</v>
      </c>
      <c r="J1190" s="3">
        <v>8228996.1299999999</v>
      </c>
      <c r="K1190" s="3">
        <v>9496742.3499999996</v>
      </c>
      <c r="L1190" s="3">
        <v>1926507.11</v>
      </c>
      <c r="M1190" s="9">
        <f t="shared" si="135"/>
        <v>0.20285978486085812</v>
      </c>
      <c r="N1190" s="3">
        <v>7750380.7999999998</v>
      </c>
      <c r="O1190" s="3">
        <v>16253786.27</v>
      </c>
      <c r="P1190" s="3">
        <v>1568050.77</v>
      </c>
      <c r="Q1190" s="3">
        <v>279968.09000000003</v>
      </c>
      <c r="R1190" s="3">
        <v>0</v>
      </c>
      <c r="S1190" s="3"/>
      <c r="T1190" s="3">
        <v>-1305442.3999999999</v>
      </c>
      <c r="U1190" s="3">
        <v>-1574909.59</v>
      </c>
      <c r="V1190" s="9">
        <f t="shared" si="136"/>
        <v>9.719926278871216E-2</v>
      </c>
      <c r="W1190" s="3">
        <v>-6405979.2800000003</v>
      </c>
      <c r="X1190" s="11">
        <f t="shared" si="137"/>
        <v>-0.39412227856248294</v>
      </c>
      <c r="Y1190" s="11">
        <f t="shared" si="138"/>
        <v>-0.26059626327271029</v>
      </c>
      <c r="Z1190" s="11">
        <f t="shared" si="139"/>
        <v>0.66120662912841699</v>
      </c>
    </row>
    <row r="1191" spans="1:26" x14ac:dyDescent="0.3">
      <c r="A1191" s="8" t="s">
        <v>2809</v>
      </c>
      <c r="B1191" s="2" t="s">
        <v>2875</v>
      </c>
      <c r="C1191" s="3">
        <v>23729618.469999999</v>
      </c>
      <c r="D1191" s="9">
        <f t="shared" si="134"/>
        <v>16.982234550322307</v>
      </c>
      <c r="E1191" s="9">
        <f t="shared" si="133"/>
        <v>0.49333140584623997</v>
      </c>
      <c r="F1191" s="3">
        <v>5432796.25</v>
      </c>
      <c r="G1191" s="4">
        <v>0.53845069180696903</v>
      </c>
      <c r="H1191" s="3">
        <v>525108.55000000005</v>
      </c>
      <c r="I1191" s="3">
        <v>0</v>
      </c>
      <c r="J1191" s="3">
        <v>11181457.49</v>
      </c>
      <c r="K1191" s="3">
        <v>5432796.25</v>
      </c>
      <c r="L1191" s="3">
        <v>1623012.22</v>
      </c>
      <c r="M1191" s="9">
        <f t="shared" si="135"/>
        <v>0.29874343621850352</v>
      </c>
      <c r="N1191" s="3">
        <v>7582133.4800000004</v>
      </c>
      <c r="O1191" s="3">
        <v>15667619</v>
      </c>
      <c r="P1191" s="3">
        <v>740661.76000000001</v>
      </c>
      <c r="Q1191" s="3">
        <v>94591.05</v>
      </c>
      <c r="R1191" s="3">
        <v>0</v>
      </c>
      <c r="S1191" s="3"/>
      <c r="T1191" s="3">
        <v>-795138.33</v>
      </c>
      <c r="U1191" s="3">
        <v>-355481.84</v>
      </c>
      <c r="V1191" s="9">
        <f t="shared" si="136"/>
        <v>8.2208753562872106E-2</v>
      </c>
      <c r="W1191" s="3">
        <v>-586167.27</v>
      </c>
      <c r="X1191" s="11">
        <f t="shared" si="137"/>
        <v>-3.7412657915666704E-2</v>
      </c>
      <c r="Y1191" s="11">
        <f t="shared" si="138"/>
        <v>-2.4701925601587644E-2</v>
      </c>
      <c r="Z1191" s="11">
        <f t="shared" si="139"/>
        <v>0.66025583259198528</v>
      </c>
    </row>
    <row r="1192" spans="1:26" x14ac:dyDescent="0.3">
      <c r="A1192" s="8" t="s">
        <v>2810</v>
      </c>
      <c r="B1192" s="2" t="s">
        <v>2875</v>
      </c>
      <c r="C1192" s="3">
        <v>16630302.939999999</v>
      </c>
      <c r="D1192" s="9">
        <f t="shared" si="134"/>
        <v>16.626737067479439</v>
      </c>
      <c r="E1192" s="9">
        <f t="shared" si="133"/>
        <v>0.30108170957948888</v>
      </c>
      <c r="F1192" s="3">
        <v>4233564.25</v>
      </c>
      <c r="G1192" s="4">
        <v>0.72218266043752199</v>
      </c>
      <c r="H1192" s="3">
        <v>40032.58</v>
      </c>
      <c r="I1192" s="3">
        <v>0</v>
      </c>
      <c r="J1192" s="3">
        <v>4967047.46</v>
      </c>
      <c r="K1192" s="3">
        <v>4233564.25</v>
      </c>
      <c r="L1192" s="3">
        <v>799343.08</v>
      </c>
      <c r="M1192" s="9">
        <f t="shared" si="135"/>
        <v>0.18881090088570168</v>
      </c>
      <c r="N1192" s="3">
        <v>216858.1</v>
      </c>
      <c r="O1192" s="3">
        <v>15886774.439999999</v>
      </c>
      <c r="P1192" s="3">
        <v>2003216.54</v>
      </c>
      <c r="Q1192" s="3">
        <v>216402.49</v>
      </c>
      <c r="R1192" s="3">
        <v>0</v>
      </c>
      <c r="S1192" s="3"/>
      <c r="T1192" s="3">
        <v>-1211864.3400000001</v>
      </c>
      <c r="U1192" s="3">
        <v>-680435.17</v>
      </c>
      <c r="V1192" s="9">
        <f t="shared" si="136"/>
        <v>0.11435953391965946</v>
      </c>
      <c r="W1192" s="3">
        <v>-367011.83</v>
      </c>
      <c r="X1192" s="11">
        <f t="shared" si="137"/>
        <v>-2.310172095576124E-2</v>
      </c>
      <c r="Y1192" s="11">
        <f t="shared" si="138"/>
        <v>-2.2068860159922019E-2</v>
      </c>
      <c r="Z1192" s="11">
        <f t="shared" si="139"/>
        <v>0.955290742286382</v>
      </c>
    </row>
    <row r="1193" spans="1:26" x14ac:dyDescent="0.3">
      <c r="A1193" s="8" t="s">
        <v>2811</v>
      </c>
      <c r="B1193" s="2" t="s">
        <v>2875</v>
      </c>
      <c r="C1193" s="3">
        <v>16136949.27</v>
      </c>
      <c r="D1193" s="9">
        <f t="shared" si="134"/>
        <v>16.59662218621154</v>
      </c>
      <c r="E1193" s="9">
        <f t="shared" si="133"/>
        <v>0.34202803253901537</v>
      </c>
      <c r="F1193" s="3">
        <v>3100421.58</v>
      </c>
      <c r="G1193" s="4">
        <v>0.77718985910136396</v>
      </c>
      <c r="H1193" s="3">
        <v>210631.88</v>
      </c>
      <c r="I1193" s="3">
        <v>0</v>
      </c>
      <c r="J1193" s="3">
        <v>5308657.13</v>
      </c>
      <c r="K1193" s="3">
        <v>3100421.58</v>
      </c>
      <c r="L1193" s="3">
        <v>648905.54</v>
      </c>
      <c r="M1193" s="9">
        <f t="shared" si="135"/>
        <v>0.20929590484917215</v>
      </c>
      <c r="N1193" s="3">
        <v>0</v>
      </c>
      <c r="O1193" s="3">
        <v>15749849.76</v>
      </c>
      <c r="P1193" s="3">
        <v>627780.80000000005</v>
      </c>
      <c r="Q1193" s="3">
        <v>144562.21</v>
      </c>
      <c r="R1193" s="3">
        <v>0</v>
      </c>
      <c r="S1193" s="3"/>
      <c r="T1193" s="3">
        <v>-441126.93</v>
      </c>
      <c r="U1193" s="3">
        <v>-332307.03999999998</v>
      </c>
      <c r="V1193" s="9">
        <f t="shared" si="136"/>
        <v>0.18690956902242087</v>
      </c>
      <c r="W1193" s="3">
        <v>-136924.68</v>
      </c>
      <c r="X1193" s="11">
        <f t="shared" si="137"/>
        <v>-8.6937134059366407E-3</v>
      </c>
      <c r="Y1193" s="11">
        <f t="shared" si="138"/>
        <v>-8.4851651764534554E-3</v>
      </c>
      <c r="Z1193" s="11">
        <f t="shared" si="139"/>
        <v>0.97601160519729391</v>
      </c>
    </row>
    <row r="1194" spans="1:26" x14ac:dyDescent="0.3">
      <c r="A1194" s="8" t="s">
        <v>2812</v>
      </c>
      <c r="B1194" s="2" t="s">
        <v>2875</v>
      </c>
      <c r="C1194" s="3">
        <v>16009078.199999999</v>
      </c>
      <c r="D1194" s="9">
        <f t="shared" si="134"/>
        <v>16.588666506800628</v>
      </c>
      <c r="E1194" s="9">
        <f t="shared" si="133"/>
        <v>0.39231436948068626</v>
      </c>
      <c r="F1194" s="3">
        <v>2117282.09</v>
      </c>
      <c r="G1194" s="4">
        <v>0.77595488381502298</v>
      </c>
      <c r="H1194" s="3">
        <v>89791.03</v>
      </c>
      <c r="I1194" s="3">
        <v>0</v>
      </c>
      <c r="J1194" s="3">
        <v>6190800.3899999997</v>
      </c>
      <c r="K1194" s="3">
        <v>2117282.09</v>
      </c>
      <c r="L1194" s="3">
        <v>552597.91</v>
      </c>
      <c r="M1194" s="9">
        <f t="shared" si="135"/>
        <v>0.26099399442801696</v>
      </c>
      <c r="N1194" s="3">
        <v>0</v>
      </c>
      <c r="O1194" s="3">
        <v>15625600.65</v>
      </c>
      <c r="P1194" s="3">
        <v>1150307.8700000001</v>
      </c>
      <c r="Q1194" s="3">
        <v>308827.71000000002</v>
      </c>
      <c r="R1194" s="3">
        <v>0</v>
      </c>
      <c r="S1194" s="3"/>
      <c r="T1194" s="3">
        <v>-825239.67</v>
      </c>
      <c r="U1194" s="3">
        <v>-611352.52</v>
      </c>
      <c r="V1194" s="9">
        <f t="shared" si="136"/>
        <v>0.21497242721332074</v>
      </c>
      <c r="W1194" s="3">
        <v>-261173.79</v>
      </c>
      <c r="X1194" s="11">
        <f t="shared" si="137"/>
        <v>-1.6714480028644532E-2</v>
      </c>
      <c r="Y1194" s="11">
        <f t="shared" si="138"/>
        <v>-1.6314105455490873E-2</v>
      </c>
      <c r="Z1194" s="11">
        <f t="shared" si="139"/>
        <v>0.97604624418662667</v>
      </c>
    </row>
    <row r="1195" spans="1:26" x14ac:dyDescent="0.3">
      <c r="A1195" s="8" t="s">
        <v>2813</v>
      </c>
      <c r="B1195" s="2" t="s">
        <v>2875</v>
      </c>
      <c r="C1195" s="3">
        <v>16095889.92</v>
      </c>
      <c r="D1195" s="9">
        <f t="shared" si="134"/>
        <v>16.594074512892014</v>
      </c>
      <c r="E1195" s="9">
        <f t="shared" si="133"/>
        <v>0.46065309385515479</v>
      </c>
      <c r="F1195" s="3">
        <v>967942.61</v>
      </c>
      <c r="G1195" s="4">
        <v>0.80187183080850599</v>
      </c>
      <c r="H1195" s="3">
        <v>41484.86</v>
      </c>
      <c r="I1195" s="3">
        <v>0</v>
      </c>
      <c r="J1195" s="3">
        <v>7373136.6299999999</v>
      </c>
      <c r="K1195" s="3">
        <v>967942.61</v>
      </c>
      <c r="L1195" s="3">
        <v>434065.85</v>
      </c>
      <c r="M1195" s="9">
        <f t="shared" si="135"/>
        <v>0.44844172114708331</v>
      </c>
      <c r="N1195" s="3">
        <v>0</v>
      </c>
      <c r="O1195" s="3">
        <v>15658288.24</v>
      </c>
      <c r="P1195" s="3">
        <v>1227527.92</v>
      </c>
      <c r="Q1195" s="3">
        <v>129186.82</v>
      </c>
      <c r="R1195" s="3">
        <v>0</v>
      </c>
      <c r="S1195" s="3"/>
      <c r="T1195" s="3">
        <v>-397762.38</v>
      </c>
      <c r="U1195" s="3">
        <v>-272908</v>
      </c>
      <c r="V1195" s="9">
        <f t="shared" si="136"/>
        <v>0.19262341658804136</v>
      </c>
      <c r="W1195" s="3">
        <v>32687.590000000098</v>
      </c>
      <c r="X1195" s="11">
        <f t="shared" si="137"/>
        <v>2.0875583268736724E-3</v>
      </c>
      <c r="Y1195" s="11">
        <f t="shared" si="138"/>
        <v>2.0308035257736216E-3</v>
      </c>
      <c r="Z1195" s="11">
        <f t="shared" si="139"/>
        <v>0.97281283096647819</v>
      </c>
    </row>
    <row r="1196" spans="1:26" x14ac:dyDescent="0.3">
      <c r="A1196" s="8" t="s">
        <v>2814</v>
      </c>
      <c r="B1196" s="2" t="s">
        <v>2875</v>
      </c>
      <c r="C1196" s="3">
        <v>15887694.01</v>
      </c>
      <c r="D1196" s="9">
        <f t="shared" si="134"/>
        <v>16.581055405892304</v>
      </c>
      <c r="E1196" s="9">
        <f t="shared" si="133"/>
        <v>0.2056092890474796</v>
      </c>
      <c r="F1196" s="3">
        <v>4008897.51</v>
      </c>
      <c r="G1196" s="4">
        <v>0.80007540400070498</v>
      </c>
      <c r="H1196" s="3">
        <v>50331.37</v>
      </c>
      <c r="I1196" s="3">
        <v>0</v>
      </c>
      <c r="J1196" s="3">
        <v>3216326.1</v>
      </c>
      <c r="K1196" s="3">
        <v>4008897.51</v>
      </c>
      <c r="L1196" s="3">
        <v>431730.58</v>
      </c>
      <c r="M1196" s="9">
        <f t="shared" si="135"/>
        <v>0.10769309490279287</v>
      </c>
      <c r="N1196" s="3">
        <v>0</v>
      </c>
      <c r="O1196" s="3">
        <v>15456636.68</v>
      </c>
      <c r="P1196" s="3">
        <v>1805181.56</v>
      </c>
      <c r="Q1196" s="3">
        <v>219120.34</v>
      </c>
      <c r="R1196" s="3">
        <v>0</v>
      </c>
      <c r="S1196" s="3"/>
      <c r="T1196" s="3">
        <v>-773424.47</v>
      </c>
      <c r="U1196" s="3">
        <v>-518727.08</v>
      </c>
      <c r="V1196" s="9">
        <f t="shared" si="136"/>
        <v>0.16957789510061724</v>
      </c>
      <c r="W1196" s="3">
        <v>-168963.97</v>
      </c>
      <c r="X1196" s="11">
        <f t="shared" si="137"/>
        <v>-1.0931483575507063E-2</v>
      </c>
      <c r="Y1196" s="11">
        <f t="shared" si="138"/>
        <v>-1.063489578120343E-2</v>
      </c>
      <c r="Z1196" s="11">
        <f t="shared" si="139"/>
        <v>0.97286847734298731</v>
      </c>
    </row>
    <row r="1197" spans="1:26" x14ac:dyDescent="0.3">
      <c r="A1197" s="8" t="s">
        <v>2815</v>
      </c>
      <c r="B1197" s="2" t="s">
        <v>2875</v>
      </c>
      <c r="C1197" s="3">
        <v>15918422.130000001</v>
      </c>
      <c r="D1197" s="9">
        <f t="shared" si="134"/>
        <v>16.582987621031364</v>
      </c>
      <c r="E1197" s="9">
        <f t="shared" ref="E1197:E1260" si="140">IFERROR(SUM(H1197:J1197)/C1197,"")</f>
        <v>0.1150634174066849</v>
      </c>
      <c r="F1197" s="3">
        <v>5479151.3700000001</v>
      </c>
      <c r="G1197" s="4">
        <v>0.79603013213306195</v>
      </c>
      <c r="H1197" s="3">
        <v>24803.1</v>
      </c>
      <c r="I1197" s="3">
        <v>0</v>
      </c>
      <c r="J1197" s="3">
        <v>1806824.95</v>
      </c>
      <c r="K1197" s="3">
        <v>5479151.3700000001</v>
      </c>
      <c r="L1197" s="3">
        <v>444809.97</v>
      </c>
      <c r="M1197" s="9">
        <f t="shared" si="135"/>
        <v>8.1182274400278157E-2</v>
      </c>
      <c r="N1197" s="3">
        <v>0</v>
      </c>
      <c r="O1197" s="3">
        <v>15611878.380000001</v>
      </c>
      <c r="P1197" s="3">
        <v>900056.29</v>
      </c>
      <c r="Q1197" s="3">
        <v>80667.61</v>
      </c>
      <c r="R1197" s="3">
        <v>0</v>
      </c>
      <c r="S1197" s="3"/>
      <c r="T1197" s="3">
        <v>-250967.02</v>
      </c>
      <c r="U1197" s="3">
        <v>-200295.48</v>
      </c>
      <c r="V1197" s="9">
        <f t="shared" si="136"/>
        <v>0.17875983490762029</v>
      </c>
      <c r="W1197" s="3">
        <v>155241.70000000001</v>
      </c>
      <c r="X1197" s="11">
        <f t="shared" si="137"/>
        <v>9.9438194572971043E-3</v>
      </c>
      <c r="Y1197" s="11">
        <f t="shared" si="138"/>
        <v>9.7523296424857405E-3</v>
      </c>
      <c r="Z1197" s="11">
        <f t="shared" si="139"/>
        <v>0.98074283069662505</v>
      </c>
    </row>
    <row r="1198" spans="1:26" x14ac:dyDescent="0.3">
      <c r="A1198" s="8" t="s">
        <v>2816</v>
      </c>
      <c r="B1198" s="2" t="s">
        <v>2875</v>
      </c>
      <c r="C1198" s="3">
        <v>15925905.310000001</v>
      </c>
      <c r="D1198" s="9">
        <f t="shared" ref="D1198:D1261" si="141">LN(C1198)</f>
        <v>16.583457606158344</v>
      </c>
      <c r="E1198" s="9">
        <f t="shared" si="140"/>
        <v>0.16044002901333337</v>
      </c>
      <c r="F1198" s="3">
        <v>4815072.5999999996</v>
      </c>
      <c r="G1198" s="4">
        <v>0.79672936891462298</v>
      </c>
      <c r="H1198" s="3">
        <v>36360.58</v>
      </c>
      <c r="I1198" s="3">
        <v>0</v>
      </c>
      <c r="J1198" s="3">
        <v>2518792.13</v>
      </c>
      <c r="K1198" s="3">
        <v>4815072.5999999996</v>
      </c>
      <c r="L1198" s="3">
        <v>515557.71</v>
      </c>
      <c r="M1198" s="9">
        <f t="shared" ref="M1198:M1261" si="142">IFERROR(L1198/K1198,"")</f>
        <v>0.10707163792296716</v>
      </c>
      <c r="N1198" s="3">
        <v>0</v>
      </c>
      <c r="O1198" s="3">
        <v>15631554</v>
      </c>
      <c r="P1198" s="3">
        <v>1605479.01</v>
      </c>
      <c r="Q1198" s="3">
        <v>168727.11</v>
      </c>
      <c r="R1198" s="3">
        <v>0</v>
      </c>
      <c r="S1198" s="3"/>
      <c r="T1198" s="3">
        <v>-635717.36</v>
      </c>
      <c r="U1198" s="3">
        <v>-399652.83</v>
      </c>
      <c r="V1198" s="9">
        <f t="shared" ref="V1198:V1261" si="143">IFERROR(SUM(Q1198:S1198)/ABS(SUM(T1198:U1198)),"")</f>
        <v>0.16296307507172869</v>
      </c>
      <c r="W1198" s="3">
        <v>174917.32</v>
      </c>
      <c r="X1198" s="11">
        <f t="shared" ref="X1198:X1261" si="144">W1198/O1198</f>
        <v>1.119001476116834E-2</v>
      </c>
      <c r="Y1198" s="11">
        <f t="shared" ref="Y1198:Y1261" si="145">W1198/C1198</f>
        <v>1.098319477575746E-2</v>
      </c>
      <c r="Z1198" s="11">
        <f t="shared" ref="Z1198:Z1261" si="146">O1198/C1198</f>
        <v>0.98151745195827733</v>
      </c>
    </row>
    <row r="1199" spans="1:26" x14ac:dyDescent="0.3">
      <c r="A1199" s="8" t="s">
        <v>2817</v>
      </c>
      <c r="B1199" s="2" t="s">
        <v>2875</v>
      </c>
      <c r="C1199" s="3">
        <v>15715324.199999999</v>
      </c>
      <c r="D1199" s="9">
        <f t="shared" si="141"/>
        <v>16.570146857972375</v>
      </c>
      <c r="E1199" s="9">
        <f t="shared" si="140"/>
        <v>0.20684678080010591</v>
      </c>
      <c r="F1199" s="3">
        <v>3979537.99</v>
      </c>
      <c r="G1199" s="4">
        <v>0.78722944543124096</v>
      </c>
      <c r="H1199" s="3">
        <v>132050.4</v>
      </c>
      <c r="I1199" s="3">
        <v>0</v>
      </c>
      <c r="J1199" s="3">
        <v>3118613.82</v>
      </c>
      <c r="K1199" s="3">
        <v>3979537.99</v>
      </c>
      <c r="L1199" s="3">
        <v>558369.6</v>
      </c>
      <c r="M1199" s="9">
        <f t="shared" si="142"/>
        <v>0.14031015695869758</v>
      </c>
      <c r="N1199" s="3">
        <v>0</v>
      </c>
      <c r="O1199" s="3">
        <v>15374648.6</v>
      </c>
      <c r="P1199" s="3">
        <v>353341.91</v>
      </c>
      <c r="Q1199" s="3">
        <v>97797.52</v>
      </c>
      <c r="R1199" s="3">
        <v>0</v>
      </c>
      <c r="S1199" s="3"/>
      <c r="T1199" s="3">
        <v>-355396.44</v>
      </c>
      <c r="U1199" s="3">
        <v>-226489.88</v>
      </c>
      <c r="V1199" s="9">
        <f t="shared" si="143"/>
        <v>0.16806980442502925</v>
      </c>
      <c r="W1199" s="3">
        <v>-256905.4</v>
      </c>
      <c r="X1199" s="11">
        <f t="shared" si="144"/>
        <v>-1.6709676213347732E-2</v>
      </c>
      <c r="Y1199" s="11">
        <f t="shared" si="145"/>
        <v>-1.6347445126203633E-2</v>
      </c>
      <c r="Z1199" s="11">
        <f t="shared" si="146"/>
        <v>0.97832207623180945</v>
      </c>
    </row>
    <row r="1200" spans="1:26" x14ac:dyDescent="0.3">
      <c r="A1200" s="8" t="s">
        <v>2818</v>
      </c>
      <c r="B1200" s="2" t="s">
        <v>2875</v>
      </c>
      <c r="C1200" s="3">
        <v>15516949.93</v>
      </c>
      <c r="D1200" s="9">
        <f t="shared" si="141"/>
        <v>16.557443528276888</v>
      </c>
      <c r="E1200" s="9">
        <f t="shared" si="140"/>
        <v>0.24561925746962826</v>
      </c>
      <c r="F1200" s="3">
        <v>3265377.58</v>
      </c>
      <c r="G1200" s="4">
        <v>0.78458743430009004</v>
      </c>
      <c r="H1200" s="3">
        <v>224808.87</v>
      </c>
      <c r="I1200" s="3">
        <v>0</v>
      </c>
      <c r="J1200" s="3">
        <v>3586452.85</v>
      </c>
      <c r="K1200" s="3">
        <v>3265377.58</v>
      </c>
      <c r="L1200" s="3">
        <v>575443.12</v>
      </c>
      <c r="M1200" s="9">
        <f t="shared" si="142"/>
        <v>0.17622559900101967</v>
      </c>
      <c r="N1200" s="3">
        <v>0</v>
      </c>
      <c r="O1200" s="3">
        <v>15167407.970000001</v>
      </c>
      <c r="P1200" s="3">
        <v>827202.54</v>
      </c>
      <c r="Q1200" s="3">
        <v>158229.41</v>
      </c>
      <c r="R1200" s="3">
        <v>0</v>
      </c>
      <c r="S1200" s="3"/>
      <c r="T1200" s="3">
        <v>-771986</v>
      </c>
      <c r="U1200" s="3">
        <v>-457751.18</v>
      </c>
      <c r="V1200" s="9">
        <f t="shared" si="143"/>
        <v>0.12866929013238423</v>
      </c>
      <c r="W1200" s="3">
        <v>-464146.03</v>
      </c>
      <c r="X1200" s="11">
        <f t="shared" si="144"/>
        <v>-3.060153922925039E-2</v>
      </c>
      <c r="Y1200" s="11">
        <f t="shared" si="145"/>
        <v>-2.9912194863929681E-2</v>
      </c>
      <c r="Z1200" s="11">
        <f t="shared" si="146"/>
        <v>0.97747353947928872</v>
      </c>
    </row>
    <row r="1201" spans="1:26" x14ac:dyDescent="0.3">
      <c r="A1201" s="8" t="s">
        <v>2819</v>
      </c>
      <c r="B1201" s="2" t="s">
        <v>2875</v>
      </c>
      <c r="C1201" s="3">
        <v>15278688.310000001</v>
      </c>
      <c r="D1201" s="9">
        <f t="shared" si="141"/>
        <v>16.541969494431491</v>
      </c>
      <c r="E1201" s="9">
        <f t="shared" si="140"/>
        <v>0.26605601524964939</v>
      </c>
      <c r="F1201" s="3">
        <v>2643972.58</v>
      </c>
      <c r="G1201" s="4">
        <v>0.79761328776206397</v>
      </c>
      <c r="H1201" s="3">
        <v>64385.279999999999</v>
      </c>
      <c r="I1201" s="3">
        <v>0</v>
      </c>
      <c r="J1201" s="3">
        <v>4000601.65</v>
      </c>
      <c r="K1201" s="3">
        <v>2643972.58</v>
      </c>
      <c r="L1201" s="3">
        <v>544838.17000000004</v>
      </c>
      <c r="M1201" s="9">
        <f t="shared" si="142"/>
        <v>0.20606801073557277</v>
      </c>
      <c r="N1201" s="3">
        <v>0</v>
      </c>
      <c r="O1201" s="3">
        <v>15055571.9</v>
      </c>
      <c r="P1201" s="3">
        <v>479419.72</v>
      </c>
      <c r="Q1201" s="3">
        <v>36109.61</v>
      </c>
      <c r="R1201" s="3">
        <v>0</v>
      </c>
      <c r="S1201" s="3"/>
      <c r="T1201" s="3">
        <v>-250007.41</v>
      </c>
      <c r="U1201" s="3">
        <v>-271201.94</v>
      </c>
      <c r="V1201" s="9">
        <f t="shared" si="143"/>
        <v>6.9280434052075235E-2</v>
      </c>
      <c r="W1201" s="3">
        <v>-111836.07</v>
      </c>
      <c r="X1201" s="11">
        <f t="shared" si="144"/>
        <v>-7.4282179875212843E-3</v>
      </c>
      <c r="Y1201" s="11">
        <f t="shared" si="145"/>
        <v>-7.3197428817762169E-3</v>
      </c>
      <c r="Z1201" s="11">
        <f t="shared" si="146"/>
        <v>0.98539688712322449</v>
      </c>
    </row>
    <row r="1202" spans="1:26" x14ac:dyDescent="0.3">
      <c r="A1202" s="8" t="s">
        <v>2820</v>
      </c>
      <c r="B1202" s="2" t="s">
        <v>2875</v>
      </c>
      <c r="C1202" s="3">
        <v>15172567.130000001</v>
      </c>
      <c r="D1202" s="9">
        <f t="shared" si="141"/>
        <v>16.534999561134494</v>
      </c>
      <c r="E1202" s="9">
        <f t="shared" si="140"/>
        <v>0.31705939995402743</v>
      </c>
      <c r="F1202" s="3">
        <v>1791206.74</v>
      </c>
      <c r="G1202" s="4">
        <v>0.79611065263385306</v>
      </c>
      <c r="H1202" s="3">
        <v>785418.53</v>
      </c>
      <c r="I1202" s="3">
        <v>0</v>
      </c>
      <c r="J1202" s="3">
        <v>4025186.5</v>
      </c>
      <c r="K1202" s="3">
        <v>1791206.74</v>
      </c>
      <c r="L1202" s="3">
        <v>541181.02</v>
      </c>
      <c r="M1202" s="9">
        <f t="shared" si="142"/>
        <v>0.30213208107959666</v>
      </c>
      <c r="N1202" s="3">
        <v>0</v>
      </c>
      <c r="O1202" s="3">
        <v>14942724.289999999</v>
      </c>
      <c r="P1202" s="3">
        <v>709248.97</v>
      </c>
      <c r="Q1202" s="3">
        <v>71497.63</v>
      </c>
      <c r="R1202" s="3">
        <v>0</v>
      </c>
      <c r="S1202" s="3"/>
      <c r="T1202" s="3">
        <v>-390386.52</v>
      </c>
      <c r="U1202" s="3">
        <v>-468980.15</v>
      </c>
      <c r="V1202" s="9">
        <f t="shared" si="143"/>
        <v>8.3198048628066998E-2</v>
      </c>
      <c r="W1202" s="3">
        <v>-224683.68</v>
      </c>
      <c r="X1202" s="11">
        <f t="shared" si="144"/>
        <v>-1.5036326418092534E-2</v>
      </c>
      <c r="Y1202" s="11">
        <f t="shared" si="145"/>
        <v>-1.4808547431353496E-2</v>
      </c>
      <c r="Z1202" s="11">
        <f t="shared" si="146"/>
        <v>0.98485142045965679</v>
      </c>
    </row>
    <row r="1203" spans="1:26" x14ac:dyDescent="0.3">
      <c r="A1203" s="8" t="s">
        <v>2821</v>
      </c>
      <c r="B1203" s="2" t="s">
        <v>2875</v>
      </c>
      <c r="C1203" s="3">
        <v>15099011.18</v>
      </c>
      <c r="D1203" s="9">
        <f t="shared" si="141"/>
        <v>16.530139814872719</v>
      </c>
      <c r="E1203" s="9">
        <f t="shared" si="140"/>
        <v>0.34873163528580159</v>
      </c>
      <c r="F1203" s="3">
        <v>1212055.32</v>
      </c>
      <c r="G1203" s="4">
        <v>0.79979310709154905</v>
      </c>
      <c r="H1203" s="3">
        <v>522744.5</v>
      </c>
      <c r="I1203" s="3">
        <v>0</v>
      </c>
      <c r="J1203" s="3">
        <v>4742758.3600000003</v>
      </c>
      <c r="K1203" s="3">
        <v>1212055.32</v>
      </c>
      <c r="L1203" s="3">
        <v>489123.2</v>
      </c>
      <c r="M1203" s="9">
        <f t="shared" si="142"/>
        <v>0.40354857730421084</v>
      </c>
      <c r="N1203" s="3">
        <v>0</v>
      </c>
      <c r="O1203" s="3">
        <v>14707180.15</v>
      </c>
      <c r="P1203" s="3">
        <v>514658.09</v>
      </c>
      <c r="Q1203" s="3">
        <v>30138.11</v>
      </c>
      <c r="R1203" s="3">
        <v>0</v>
      </c>
      <c r="S1203" s="3"/>
      <c r="T1203" s="3">
        <v>-495651.44</v>
      </c>
      <c r="U1203" s="3">
        <v>-222887.25</v>
      </c>
      <c r="V1203" s="9">
        <f t="shared" si="143"/>
        <v>4.1943614755108043E-2</v>
      </c>
      <c r="W1203" s="3">
        <v>-235544.14</v>
      </c>
      <c r="X1203" s="11">
        <f t="shared" si="144"/>
        <v>-1.6015588141143428E-2</v>
      </c>
      <c r="Y1203" s="11">
        <f t="shared" si="145"/>
        <v>-1.5599971229374241E-2</v>
      </c>
      <c r="Z1203" s="11">
        <f t="shared" si="146"/>
        <v>0.97404922578512854</v>
      </c>
    </row>
    <row r="1204" spans="1:26" x14ac:dyDescent="0.3">
      <c r="A1204" s="8" t="s">
        <v>2822</v>
      </c>
      <c r="B1204" s="2" t="s">
        <v>2875</v>
      </c>
      <c r="C1204" s="3">
        <v>14756672.58</v>
      </c>
      <c r="D1204" s="9">
        <f t="shared" si="141"/>
        <v>16.50720591676297</v>
      </c>
      <c r="E1204" s="9">
        <f t="shared" si="140"/>
        <v>0.34931738114094552</v>
      </c>
      <c r="F1204" s="3">
        <v>952700.63</v>
      </c>
      <c r="G1204" s="4">
        <v>0.79815540704132804</v>
      </c>
      <c r="H1204" s="3">
        <v>5154762.22</v>
      </c>
      <c r="I1204" s="3">
        <v>0</v>
      </c>
      <c r="J1204" s="3">
        <v>0</v>
      </c>
      <c r="K1204" s="3">
        <v>952700.63</v>
      </c>
      <c r="L1204" s="3">
        <v>462490.49</v>
      </c>
      <c r="M1204" s="9">
        <f t="shared" si="142"/>
        <v>0.48545206693103582</v>
      </c>
      <c r="N1204" s="3">
        <v>0</v>
      </c>
      <c r="O1204" s="3">
        <v>14403825.52</v>
      </c>
      <c r="P1204" s="3">
        <v>818605.3</v>
      </c>
      <c r="Q1204" s="3">
        <v>57290.57</v>
      </c>
      <c r="R1204" s="3">
        <v>0</v>
      </c>
      <c r="S1204" s="3"/>
      <c r="T1204" s="3">
        <v>-912349.87</v>
      </c>
      <c r="U1204" s="3">
        <v>-446319.29</v>
      </c>
      <c r="V1204" s="9">
        <f t="shared" si="143"/>
        <v>4.2166681696079719E-2</v>
      </c>
      <c r="W1204" s="3">
        <v>-538898.77</v>
      </c>
      <c r="X1204" s="11">
        <f t="shared" si="144"/>
        <v>-3.7413586359521522E-2</v>
      </c>
      <c r="Y1204" s="11">
        <f t="shared" si="145"/>
        <v>-3.6518989431965833E-2</v>
      </c>
      <c r="Z1204" s="11">
        <f t="shared" si="146"/>
        <v>0.97608898224941165</v>
      </c>
    </row>
    <row r="1205" spans="1:26" x14ac:dyDescent="0.3">
      <c r="A1205" s="8" t="s">
        <v>2823</v>
      </c>
      <c r="B1205" s="2" t="s">
        <v>2875</v>
      </c>
      <c r="C1205" s="3">
        <v>14579993.720000001</v>
      </c>
      <c r="D1205" s="9">
        <f t="shared" si="141"/>
        <v>16.495160853817669</v>
      </c>
      <c r="E1205" s="9">
        <f t="shared" si="140"/>
        <v>0.39123838456632748</v>
      </c>
      <c r="F1205" s="3">
        <v>753276.58</v>
      </c>
      <c r="G1205" s="4">
        <v>0.79659994187335803</v>
      </c>
      <c r="H1205" s="3">
        <v>156077.79999999999</v>
      </c>
      <c r="I1205" s="3">
        <v>0</v>
      </c>
      <c r="J1205" s="3">
        <v>5548175.3899999997</v>
      </c>
      <c r="K1205" s="3">
        <v>753276.58</v>
      </c>
      <c r="L1205" s="3">
        <v>438349.33</v>
      </c>
      <c r="M1205" s="9">
        <f t="shared" si="142"/>
        <v>0.58192348154511853</v>
      </c>
      <c r="N1205" s="3">
        <v>0</v>
      </c>
      <c r="O1205" s="3">
        <v>14322085.57</v>
      </c>
      <c r="P1205" s="3">
        <v>500757.54</v>
      </c>
      <c r="Q1205" s="3">
        <v>14131.64</v>
      </c>
      <c r="R1205" s="3">
        <v>0</v>
      </c>
      <c r="S1205" s="3"/>
      <c r="T1205" s="3">
        <v>-270998.28000000003</v>
      </c>
      <c r="U1205" s="3">
        <v>-227406.07</v>
      </c>
      <c r="V1205" s="9">
        <f t="shared" si="143"/>
        <v>2.8353765371429841E-2</v>
      </c>
      <c r="W1205" s="3">
        <v>-81739.950000000099</v>
      </c>
      <c r="X1205" s="11">
        <f t="shared" si="144"/>
        <v>-5.7072658587669712E-3</v>
      </c>
      <c r="Y1205" s="11">
        <f t="shared" si="145"/>
        <v>-5.6063089991509338E-3</v>
      </c>
      <c r="Z1205" s="11">
        <f t="shared" si="146"/>
        <v>0.98231081885541438</v>
      </c>
    </row>
    <row r="1206" spans="1:26" x14ac:dyDescent="0.3">
      <c r="A1206" s="8" t="s">
        <v>2824</v>
      </c>
      <c r="B1206" s="2" t="s">
        <v>2875</v>
      </c>
      <c r="C1206" s="3">
        <v>14312061.6</v>
      </c>
      <c r="D1206" s="9">
        <f t="shared" si="141"/>
        <v>16.476613208241922</v>
      </c>
      <c r="E1206" s="9">
        <f t="shared" si="140"/>
        <v>0.40330649778645444</v>
      </c>
      <c r="F1206" s="3">
        <v>0</v>
      </c>
      <c r="G1206" s="4">
        <v>0.79033111721525695</v>
      </c>
      <c r="H1206" s="3">
        <v>50727.17</v>
      </c>
      <c r="I1206" s="3">
        <v>0</v>
      </c>
      <c r="J1206" s="3">
        <v>5721420.2699999996</v>
      </c>
      <c r="K1206" s="3">
        <v>0</v>
      </c>
      <c r="L1206" s="3">
        <v>0</v>
      </c>
      <c r="M1206" s="9" t="str">
        <f t="shared" si="142"/>
        <v/>
      </c>
      <c r="N1206" s="3">
        <v>0</v>
      </c>
      <c r="O1206" s="3">
        <v>13997623.16</v>
      </c>
      <c r="P1206" s="3">
        <v>761047.37</v>
      </c>
      <c r="Q1206" s="3">
        <v>21443.439999999999</v>
      </c>
      <c r="R1206" s="3">
        <v>0</v>
      </c>
      <c r="S1206" s="3"/>
      <c r="T1206" s="3">
        <v>-647042.82999999996</v>
      </c>
      <c r="U1206" s="3">
        <v>-449807.96</v>
      </c>
      <c r="V1206" s="9">
        <f t="shared" si="143"/>
        <v>1.9550006432506647E-2</v>
      </c>
      <c r="W1206" s="3">
        <v>-406202.36</v>
      </c>
      <c r="X1206" s="11">
        <f t="shared" si="144"/>
        <v>-2.9019381030400592E-2</v>
      </c>
      <c r="Y1206" s="11">
        <f t="shared" si="145"/>
        <v>-2.8381820268297334E-2</v>
      </c>
      <c r="Z1206" s="11">
        <f t="shared" si="146"/>
        <v>0.9780298290499253</v>
      </c>
    </row>
    <row r="1207" spans="1:26" x14ac:dyDescent="0.3">
      <c r="A1207" s="8" t="s">
        <v>2825</v>
      </c>
      <c r="B1207" s="2" t="s">
        <v>2875</v>
      </c>
      <c r="C1207" s="3">
        <v>12993166.25</v>
      </c>
      <c r="D1207" s="9">
        <f t="shared" si="141"/>
        <v>16.379934104134357</v>
      </c>
      <c r="E1207" s="9">
        <f t="shared" si="140"/>
        <v>0.34286983436389107</v>
      </c>
      <c r="F1207" s="3">
        <v>0</v>
      </c>
      <c r="G1207" s="4">
        <v>0.79989107977754403</v>
      </c>
      <c r="H1207" s="3">
        <v>109679.05</v>
      </c>
      <c r="I1207" s="3">
        <v>0</v>
      </c>
      <c r="J1207" s="3">
        <v>4345285.71</v>
      </c>
      <c r="K1207" s="3">
        <v>0</v>
      </c>
      <c r="L1207" s="3">
        <v>0</v>
      </c>
      <c r="M1207" s="9" t="str">
        <f t="shared" si="142"/>
        <v/>
      </c>
      <c r="N1207" s="3">
        <v>0</v>
      </c>
      <c r="O1207" s="3">
        <v>12934121.279999999</v>
      </c>
      <c r="P1207" s="3">
        <v>176070.14</v>
      </c>
      <c r="Q1207" s="3">
        <v>3745.22</v>
      </c>
      <c r="R1207" s="3">
        <v>0</v>
      </c>
      <c r="S1207" s="3"/>
      <c r="T1207" s="3">
        <v>-1014821.43</v>
      </c>
      <c r="U1207" s="3">
        <v>-246552.76</v>
      </c>
      <c r="V1207" s="9">
        <f t="shared" si="143"/>
        <v>2.9691585809283128E-3</v>
      </c>
      <c r="W1207" s="3">
        <v>-1063501.8799999999</v>
      </c>
      <c r="X1207" s="11">
        <f t="shared" si="144"/>
        <v>-8.2224517381361675E-2</v>
      </c>
      <c r="Y1207" s="11">
        <f t="shared" si="145"/>
        <v>-8.185086371845661E-2</v>
      </c>
      <c r="Z1207" s="11">
        <f t="shared" si="146"/>
        <v>0.99545569040956428</v>
      </c>
    </row>
    <row r="1208" spans="1:26" x14ac:dyDescent="0.3">
      <c r="A1208" s="8" t="s">
        <v>2826</v>
      </c>
      <c r="B1208" s="2" t="s">
        <v>2875</v>
      </c>
      <c r="C1208" s="3">
        <v>12770968.84</v>
      </c>
      <c r="D1208" s="9">
        <f t="shared" si="141"/>
        <v>16.362685093572516</v>
      </c>
      <c r="E1208" s="9">
        <f t="shared" si="140"/>
        <v>0.33165269550528481</v>
      </c>
      <c r="F1208" s="3">
        <v>0</v>
      </c>
      <c r="G1208" s="4">
        <v>0.79637300760591001</v>
      </c>
      <c r="H1208" s="3">
        <v>91849.99</v>
      </c>
      <c r="I1208" s="3">
        <v>0</v>
      </c>
      <c r="J1208" s="3">
        <v>4143676.25</v>
      </c>
      <c r="K1208" s="3">
        <v>0</v>
      </c>
      <c r="L1208" s="3">
        <v>0</v>
      </c>
      <c r="M1208" s="9" t="str">
        <f t="shared" si="142"/>
        <v/>
      </c>
      <c r="N1208" s="3">
        <v>0</v>
      </c>
      <c r="O1208" s="3">
        <v>12700282.550000001</v>
      </c>
      <c r="P1208" s="3">
        <v>571547.27</v>
      </c>
      <c r="Q1208" s="3">
        <v>9291.57</v>
      </c>
      <c r="R1208" s="3">
        <v>0</v>
      </c>
      <c r="S1208" s="3"/>
      <c r="T1208" s="3">
        <v>-1203363.0900000001</v>
      </c>
      <c r="U1208" s="3">
        <v>-551787.72</v>
      </c>
      <c r="V1208" s="9">
        <f t="shared" si="143"/>
        <v>5.2938869680378064E-3</v>
      </c>
      <c r="W1208" s="3">
        <v>-1297340.6100000001</v>
      </c>
      <c r="X1208" s="11">
        <f t="shared" si="144"/>
        <v>-0.10215053128877043</v>
      </c>
      <c r="Y1208" s="11">
        <f t="shared" si="145"/>
        <v>-0.10158513627694359</v>
      </c>
      <c r="Z1208" s="11">
        <f t="shared" si="146"/>
        <v>0.99446508006670553</v>
      </c>
    </row>
    <row r="1209" spans="1:26" x14ac:dyDescent="0.3">
      <c r="A1209" s="8" t="s">
        <v>2827</v>
      </c>
      <c r="B1209" s="2" t="s">
        <v>2875</v>
      </c>
      <c r="C1209" s="3">
        <v>26253220.109999999</v>
      </c>
      <c r="D1209" s="9">
        <f t="shared" si="141"/>
        <v>17.083299210335596</v>
      </c>
      <c r="E1209" s="9">
        <f t="shared" si="140"/>
        <v>0.48650354571685339</v>
      </c>
      <c r="F1209" s="3">
        <v>0</v>
      </c>
      <c r="G1209" s="4">
        <v>0.90255180388120704</v>
      </c>
      <c r="H1209" s="3">
        <v>12768840.890000001</v>
      </c>
      <c r="I1209" s="3">
        <v>0</v>
      </c>
      <c r="J1209" s="3">
        <v>3443.78</v>
      </c>
      <c r="K1209" s="3">
        <v>0</v>
      </c>
      <c r="L1209" s="3">
        <v>0</v>
      </c>
      <c r="M1209" s="9" t="str">
        <f t="shared" si="142"/>
        <v/>
      </c>
      <c r="N1209" s="3">
        <v>0</v>
      </c>
      <c r="O1209" s="3">
        <v>26177618.260000002</v>
      </c>
      <c r="P1209" s="3">
        <v>272682.73</v>
      </c>
      <c r="Q1209" s="3">
        <v>3.7</v>
      </c>
      <c r="R1209" s="3">
        <v>0</v>
      </c>
      <c r="S1209" s="3"/>
      <c r="T1209" s="3">
        <v>0</v>
      </c>
      <c r="U1209" s="3">
        <v>-210582.87</v>
      </c>
      <c r="V1209" s="9">
        <f t="shared" si="143"/>
        <v>1.7570280051744001E-5</v>
      </c>
      <c r="W1209" s="3">
        <v>13477335.710000001</v>
      </c>
      <c r="X1209" s="11">
        <f t="shared" si="144"/>
        <v>0.51484193772485698</v>
      </c>
      <c r="Y1209" s="11">
        <f t="shared" si="145"/>
        <v>0.5133593385318248</v>
      </c>
      <c r="Z1209" s="11">
        <f t="shared" si="146"/>
        <v>0.99712028278118914</v>
      </c>
    </row>
    <row r="1210" spans="1:26" x14ac:dyDescent="0.3">
      <c r="A1210" s="8" t="s">
        <v>2828</v>
      </c>
      <c r="B1210" s="2" t="s">
        <v>2875</v>
      </c>
      <c r="C1210" s="3">
        <v>26127107.129999999</v>
      </c>
      <c r="D1210" s="9">
        <f t="shared" si="141"/>
        <v>17.078483920690534</v>
      </c>
      <c r="E1210" s="9">
        <f t="shared" si="140"/>
        <v>0.48140523814662373</v>
      </c>
      <c r="F1210" s="3">
        <v>0</v>
      </c>
      <c r="G1210" s="4">
        <v>2.37453256408185</v>
      </c>
      <c r="H1210" s="3">
        <v>12577726.23</v>
      </c>
      <c r="I1210" s="3">
        <v>0</v>
      </c>
      <c r="J1210" s="3">
        <v>0</v>
      </c>
      <c r="K1210" s="3">
        <v>0</v>
      </c>
      <c r="L1210" s="3">
        <v>0</v>
      </c>
      <c r="M1210" s="9" t="str">
        <f t="shared" si="142"/>
        <v/>
      </c>
      <c r="N1210" s="3">
        <v>0</v>
      </c>
      <c r="O1210" s="3">
        <v>26037781.870000001</v>
      </c>
      <c r="P1210" s="3">
        <v>272683.96000000002</v>
      </c>
      <c r="Q1210" s="3">
        <v>3.7</v>
      </c>
      <c r="R1210" s="3">
        <v>0</v>
      </c>
      <c r="S1210" s="3"/>
      <c r="T1210" s="3">
        <v>0</v>
      </c>
      <c r="U1210" s="3">
        <v>-434960.49</v>
      </c>
      <c r="V1210" s="9">
        <f t="shared" si="143"/>
        <v>8.5065197530929777E-6</v>
      </c>
      <c r="W1210" s="3">
        <v>13337499.32</v>
      </c>
      <c r="X1210" s="11">
        <f t="shared" si="144"/>
        <v>0.51223638736167043</v>
      </c>
      <c r="Y1210" s="11">
        <f t="shared" si="145"/>
        <v>0.51048511622955173</v>
      </c>
      <c r="Z1210" s="11">
        <f t="shared" si="146"/>
        <v>0.99658112704343638</v>
      </c>
    </row>
    <row r="1211" spans="1:26" x14ac:dyDescent="0.3">
      <c r="A1211" s="8" t="s">
        <v>2787</v>
      </c>
      <c r="B1211" s="2" t="s">
        <v>2876</v>
      </c>
      <c r="C1211" s="3">
        <v>724861140.79999995</v>
      </c>
      <c r="D1211" s="9">
        <f t="shared" si="141"/>
        <v>20.401490664543715</v>
      </c>
      <c r="E1211" s="9">
        <f t="shared" si="140"/>
        <v>6.3790474295487301E-2</v>
      </c>
      <c r="F1211" s="3">
        <v>684053696.38999999</v>
      </c>
      <c r="G1211" s="4">
        <v>0.19064872169253599</v>
      </c>
      <c r="H1211" s="3">
        <v>69005.850000000006</v>
      </c>
      <c r="I1211" s="3">
        <v>46170230.119999997</v>
      </c>
      <c r="J1211" s="3">
        <v>0</v>
      </c>
      <c r="K1211" s="3">
        <v>683615241.05999994</v>
      </c>
      <c r="L1211" s="3">
        <v>28365415.899999999</v>
      </c>
      <c r="M1211" s="9">
        <f t="shared" si="142"/>
        <v>4.1493246780187579E-2</v>
      </c>
      <c r="N1211" s="3">
        <v>559916549.29999995</v>
      </c>
      <c r="O1211" s="3">
        <v>153698866</v>
      </c>
      <c r="P1211" s="3">
        <v>9711884.1899999995</v>
      </c>
      <c r="Q1211" s="3">
        <v>125738.56</v>
      </c>
      <c r="R1211" s="3">
        <v>634904.31000000006</v>
      </c>
      <c r="S1211" s="3"/>
      <c r="T1211" s="3">
        <v>-1992867.18</v>
      </c>
      <c r="U1211" s="3">
        <v>-859335.67</v>
      </c>
      <c r="V1211" s="9">
        <f t="shared" si="143"/>
        <v>0.26668610544302629</v>
      </c>
      <c r="W1211" s="3">
        <v>3396114.99</v>
      </c>
      <c r="X1211" s="11">
        <f t="shared" si="144"/>
        <v>2.2095901410229015E-2</v>
      </c>
      <c r="Y1211" s="11">
        <f t="shared" si="145"/>
        <v>4.6851938927942056E-3</v>
      </c>
      <c r="Z1211" s="11">
        <f t="shared" si="146"/>
        <v>0.21203904768624895</v>
      </c>
    </row>
    <row r="1212" spans="1:26" x14ac:dyDescent="0.3">
      <c r="A1212" s="8" t="s">
        <v>2788</v>
      </c>
      <c r="B1212" s="2" t="s">
        <v>2876</v>
      </c>
      <c r="C1212" s="3">
        <v>744200183.60000002</v>
      </c>
      <c r="D1212" s="9">
        <f t="shared" si="141"/>
        <v>20.42782062058464</v>
      </c>
      <c r="E1212" s="9">
        <f t="shared" si="140"/>
        <v>5.4802476401861505E-2</v>
      </c>
      <c r="F1212" s="3">
        <v>698202037.89999998</v>
      </c>
      <c r="G1212" s="4">
        <v>0.196262646929482</v>
      </c>
      <c r="H1212" s="3">
        <v>24694.14</v>
      </c>
      <c r="I1212" s="3">
        <v>40759318.859999999</v>
      </c>
      <c r="J1212" s="3">
        <v>0</v>
      </c>
      <c r="K1212" s="3">
        <v>697456148.62</v>
      </c>
      <c r="L1212" s="3">
        <v>28327619.809999999</v>
      </c>
      <c r="M1212" s="9">
        <f t="shared" si="142"/>
        <v>4.0615628475065516E-2</v>
      </c>
      <c r="N1212" s="3">
        <v>571612253.02999997</v>
      </c>
      <c r="O1212" s="3">
        <v>160003344.24000001</v>
      </c>
      <c r="P1212" s="3">
        <v>23292041.859999999</v>
      </c>
      <c r="Q1212" s="3">
        <v>233002.54</v>
      </c>
      <c r="R1212" s="3">
        <v>1269502.29</v>
      </c>
      <c r="S1212" s="3"/>
      <c r="T1212" s="3">
        <v>-4066250.17</v>
      </c>
      <c r="U1212" s="3">
        <v>-1907507.05</v>
      </c>
      <c r="V1212" s="9">
        <f t="shared" si="143"/>
        <v>0.25151755832487616</v>
      </c>
      <c r="W1212" s="3">
        <v>9700593.2300000004</v>
      </c>
      <c r="X1212" s="11">
        <f t="shared" si="144"/>
        <v>6.0627440483052741E-2</v>
      </c>
      <c r="Y1212" s="11">
        <f t="shared" si="145"/>
        <v>1.3034924532098705E-2</v>
      </c>
      <c r="Z1212" s="11">
        <f t="shared" si="146"/>
        <v>0.21500040952153293</v>
      </c>
    </row>
    <row r="1213" spans="1:26" x14ac:dyDescent="0.3">
      <c r="A1213" s="8" t="s">
        <v>2789</v>
      </c>
      <c r="B1213" s="2" t="s">
        <v>2876</v>
      </c>
      <c r="C1213" s="3">
        <v>764567454.22000003</v>
      </c>
      <c r="D1213" s="9">
        <f t="shared" si="141"/>
        <v>20.454820812560765</v>
      </c>
      <c r="E1213" s="9">
        <f t="shared" si="140"/>
        <v>6.2091402292857582E-2</v>
      </c>
      <c r="F1213" s="3">
        <v>691469187.21000004</v>
      </c>
      <c r="G1213" s="4">
        <v>0.20686642548283099</v>
      </c>
      <c r="H1213" s="3">
        <v>43542.69</v>
      </c>
      <c r="I1213" s="3">
        <v>47429522.689999998</v>
      </c>
      <c r="J1213" s="3">
        <v>0</v>
      </c>
      <c r="K1213" s="3">
        <v>691072396.84000003</v>
      </c>
      <c r="L1213" s="3">
        <v>26221377.02</v>
      </c>
      <c r="M1213" s="9">
        <f t="shared" si="142"/>
        <v>3.7943024695965222E-2</v>
      </c>
      <c r="N1213" s="3">
        <v>584445906.50999999</v>
      </c>
      <c r="O1213" s="3">
        <v>167553354.11000001</v>
      </c>
      <c r="P1213" s="3">
        <v>16125435.810000001</v>
      </c>
      <c r="Q1213" s="3">
        <v>128989.79</v>
      </c>
      <c r="R1213" s="3">
        <v>620772.87</v>
      </c>
      <c r="S1213" s="3"/>
      <c r="T1213" s="3">
        <v>-2099054.73</v>
      </c>
      <c r="U1213" s="3">
        <v>-944114.21</v>
      </c>
      <c r="V1213" s="9">
        <f t="shared" si="143"/>
        <v>0.24637562842633379</v>
      </c>
      <c r="W1213" s="3">
        <v>7550009.8700000001</v>
      </c>
      <c r="X1213" s="11">
        <f t="shared" si="144"/>
        <v>4.5060332633170462E-2</v>
      </c>
      <c r="Y1213" s="11">
        <f t="shared" si="145"/>
        <v>9.8748773941762982E-3</v>
      </c>
      <c r="Z1213" s="11">
        <f t="shared" si="146"/>
        <v>0.21914790275886825</v>
      </c>
    </row>
    <row r="1214" spans="1:26" x14ac:dyDescent="0.3">
      <c r="A1214" s="8" t="s">
        <v>2790</v>
      </c>
      <c r="B1214" s="2" t="s">
        <v>2876</v>
      </c>
      <c r="C1214" s="3">
        <v>799481599.91999996</v>
      </c>
      <c r="D1214" s="9">
        <f t="shared" si="141"/>
        <v>20.499474075489392</v>
      </c>
      <c r="E1214" s="9">
        <f t="shared" si="140"/>
        <v>4.300386813585242E-2</v>
      </c>
      <c r="F1214" s="3">
        <v>740926348.38</v>
      </c>
      <c r="G1214" s="4">
        <v>0.194869914448628</v>
      </c>
      <c r="H1214" s="3">
        <v>11745.98</v>
      </c>
      <c r="I1214" s="3">
        <v>34369055.32</v>
      </c>
      <c r="J1214" s="3">
        <v>0</v>
      </c>
      <c r="K1214" s="3">
        <v>740759209.80999994</v>
      </c>
      <c r="L1214" s="3">
        <v>27623161.77</v>
      </c>
      <c r="M1214" s="9">
        <f t="shared" si="142"/>
        <v>3.7290338620406982E-2</v>
      </c>
      <c r="N1214" s="3">
        <v>614844117.02999997</v>
      </c>
      <c r="O1214" s="3">
        <v>166541093.83000001</v>
      </c>
      <c r="P1214" s="3">
        <v>28646959.27</v>
      </c>
      <c r="Q1214" s="3">
        <v>305465.2</v>
      </c>
      <c r="R1214" s="3">
        <v>1119821.82</v>
      </c>
      <c r="S1214" s="3"/>
      <c r="T1214" s="3">
        <v>-4253055.21</v>
      </c>
      <c r="U1214" s="3">
        <v>-1811674.85</v>
      </c>
      <c r="V1214" s="9">
        <f t="shared" si="143"/>
        <v>0.23501244175738301</v>
      </c>
      <c r="W1214" s="3">
        <v>13087781.67</v>
      </c>
      <c r="X1214" s="11">
        <f t="shared" si="144"/>
        <v>7.8585899545967924E-2</v>
      </c>
      <c r="Y1214" s="11">
        <f t="shared" si="145"/>
        <v>1.6370335066259969E-2</v>
      </c>
      <c r="Z1214" s="11">
        <f t="shared" si="146"/>
        <v>0.20831135306511736</v>
      </c>
    </row>
    <row r="1215" spans="1:26" x14ac:dyDescent="0.3">
      <c r="A1215" s="8" t="s">
        <v>2791</v>
      </c>
      <c r="B1215" s="2" t="s">
        <v>2876</v>
      </c>
      <c r="C1215" s="3">
        <v>822616966.01999998</v>
      </c>
      <c r="D1215" s="9">
        <f t="shared" si="141"/>
        <v>20.528001238420263</v>
      </c>
      <c r="E1215" s="9">
        <f t="shared" si="140"/>
        <v>3.7671086848513384E-2</v>
      </c>
      <c r="F1215" s="3">
        <v>762180820.46000004</v>
      </c>
      <c r="G1215" s="4">
        <v>0.188601614169878</v>
      </c>
      <c r="H1215" s="3">
        <v>11116.92</v>
      </c>
      <c r="I1215" s="3">
        <v>30977758.25</v>
      </c>
      <c r="J1215" s="3">
        <v>0</v>
      </c>
      <c r="K1215" s="3">
        <v>761393460.45000005</v>
      </c>
      <c r="L1215" s="3">
        <v>24630598.710000001</v>
      </c>
      <c r="M1215" s="9">
        <f t="shared" si="142"/>
        <v>3.2349369924247556E-2</v>
      </c>
      <c r="N1215" s="3">
        <v>639887278.51999998</v>
      </c>
      <c r="O1215" s="3">
        <v>171260616.25999999</v>
      </c>
      <c r="P1215" s="3">
        <v>11463644.470000001</v>
      </c>
      <c r="Q1215" s="3">
        <v>111501.75</v>
      </c>
      <c r="R1215" s="3">
        <v>416552.45</v>
      </c>
      <c r="S1215" s="3"/>
      <c r="T1215" s="3">
        <v>-2499207.11</v>
      </c>
      <c r="U1215" s="3">
        <v>-752090.74</v>
      </c>
      <c r="V1215" s="9">
        <f t="shared" si="143"/>
        <v>0.1624133574843043</v>
      </c>
      <c r="W1215" s="3">
        <v>4794522.43</v>
      </c>
      <c r="X1215" s="11">
        <f t="shared" si="144"/>
        <v>2.7995475753288056E-2</v>
      </c>
      <c r="Y1215" s="11">
        <f t="shared" si="145"/>
        <v>5.8283777603043412E-3</v>
      </c>
      <c r="Z1215" s="11">
        <f t="shared" si="146"/>
        <v>0.20818998797045987</v>
      </c>
    </row>
    <row r="1216" spans="1:26" x14ac:dyDescent="0.3">
      <c r="A1216" s="8" t="s">
        <v>2792</v>
      </c>
      <c r="B1216" s="2" t="s">
        <v>2876</v>
      </c>
      <c r="C1216" s="3">
        <v>848938623.15999997</v>
      </c>
      <c r="D1216" s="9">
        <f t="shared" si="141"/>
        <v>20.559497448564588</v>
      </c>
      <c r="E1216" s="9">
        <f t="shared" si="140"/>
        <v>2.9686812629857354E-2</v>
      </c>
      <c r="F1216" s="3">
        <v>787048378.16999996</v>
      </c>
      <c r="G1216" s="4">
        <v>0.18690257747646</v>
      </c>
      <c r="H1216" s="3">
        <v>27534</v>
      </c>
      <c r="I1216" s="3">
        <v>25174747.84</v>
      </c>
      <c r="J1216" s="3">
        <v>0</v>
      </c>
      <c r="K1216" s="3">
        <v>786417319.73000002</v>
      </c>
      <c r="L1216" s="3">
        <v>23099706.379999999</v>
      </c>
      <c r="M1216" s="9">
        <f t="shared" si="142"/>
        <v>2.9373343898289016E-2</v>
      </c>
      <c r="N1216" s="3">
        <v>660135825</v>
      </c>
      <c r="O1216" s="3">
        <v>174956632.19</v>
      </c>
      <c r="P1216" s="3">
        <v>21176954.140000001</v>
      </c>
      <c r="Q1216" s="3">
        <v>257923.65</v>
      </c>
      <c r="R1216" s="3">
        <v>858279.46</v>
      </c>
      <c r="S1216" s="3"/>
      <c r="T1216" s="3">
        <v>-4883499.88</v>
      </c>
      <c r="U1216" s="3">
        <v>-1676927.24</v>
      </c>
      <c r="V1216" s="9">
        <f t="shared" si="143"/>
        <v>0.17014183521636314</v>
      </c>
      <c r="W1216" s="3">
        <v>8530738.3599999994</v>
      </c>
      <c r="X1216" s="11">
        <f t="shared" si="144"/>
        <v>4.8759159645550103E-2</v>
      </c>
      <c r="Y1216" s="11">
        <f t="shared" si="145"/>
        <v>1.0048710386442396E-2</v>
      </c>
      <c r="Z1216" s="11">
        <f t="shared" si="146"/>
        <v>0.20608867050807489</v>
      </c>
    </row>
    <row r="1217" spans="1:26" x14ac:dyDescent="0.3">
      <c r="A1217" s="8" t="s">
        <v>2793</v>
      </c>
      <c r="B1217" s="2" t="s">
        <v>2876</v>
      </c>
      <c r="C1217" s="3">
        <v>883918313.88</v>
      </c>
      <c r="D1217" s="9">
        <f t="shared" si="141"/>
        <v>20.599875211219182</v>
      </c>
      <c r="E1217" s="9">
        <f t="shared" si="140"/>
        <v>2.4456505279440089E-2</v>
      </c>
      <c r="F1217" s="3">
        <v>829056277.67999995</v>
      </c>
      <c r="G1217" s="4">
        <v>0.183667347414052</v>
      </c>
      <c r="H1217" s="3">
        <v>73118.31</v>
      </c>
      <c r="I1217" s="3">
        <v>21544434.600000001</v>
      </c>
      <c r="J1217" s="3">
        <v>0</v>
      </c>
      <c r="K1217" s="3">
        <v>822143957.50999999</v>
      </c>
      <c r="L1217" s="3">
        <v>26613268.84</v>
      </c>
      <c r="M1217" s="9">
        <f t="shared" si="142"/>
        <v>3.2370570381132183E-2</v>
      </c>
      <c r="N1217" s="3">
        <v>692877179.59000003</v>
      </c>
      <c r="O1217" s="3">
        <v>177780332.68000001</v>
      </c>
      <c r="P1217" s="3">
        <v>8751779.6099999994</v>
      </c>
      <c r="Q1217" s="3">
        <v>102263.41</v>
      </c>
      <c r="R1217" s="3">
        <v>417870.89</v>
      </c>
      <c r="S1217" s="3"/>
      <c r="T1217" s="3">
        <v>-2601433.9</v>
      </c>
      <c r="U1217" s="3">
        <v>-1039750.87</v>
      </c>
      <c r="V1217" s="9">
        <f t="shared" si="143"/>
        <v>0.14284754354830503</v>
      </c>
      <c r="W1217" s="3">
        <v>2857300.49</v>
      </c>
      <c r="X1217" s="11">
        <f t="shared" si="144"/>
        <v>1.6072084279103397E-2</v>
      </c>
      <c r="Y1217" s="11">
        <f t="shared" si="145"/>
        <v>3.232539076442198E-3</v>
      </c>
      <c r="Z1217" s="11">
        <f t="shared" si="146"/>
        <v>0.20112755883473563</v>
      </c>
    </row>
    <row r="1218" spans="1:26" x14ac:dyDescent="0.3">
      <c r="A1218" s="8" t="s">
        <v>2794</v>
      </c>
      <c r="B1218" s="2" t="s">
        <v>2876</v>
      </c>
      <c r="C1218" s="3">
        <v>883351730.91999996</v>
      </c>
      <c r="D1218" s="9">
        <f t="shared" si="141"/>
        <v>20.599234015516149</v>
      </c>
      <c r="E1218" s="9">
        <f t="shared" si="140"/>
        <v>3.870578067967409E-2</v>
      </c>
      <c r="F1218" s="3">
        <v>819817508.76999998</v>
      </c>
      <c r="G1218" s="4">
        <v>0.176601754849496</v>
      </c>
      <c r="H1218" s="3">
        <v>7513.69</v>
      </c>
      <c r="I1218" s="3">
        <v>34183304.670000002</v>
      </c>
      <c r="J1218" s="3">
        <v>0</v>
      </c>
      <c r="K1218" s="3">
        <v>819797274.09000003</v>
      </c>
      <c r="L1218" s="3">
        <v>32069008.870000001</v>
      </c>
      <c r="M1218" s="9">
        <f t="shared" si="142"/>
        <v>3.9118218471264836E-2</v>
      </c>
      <c r="N1218" s="3">
        <v>689413820.10000002</v>
      </c>
      <c r="O1218" s="3">
        <v>173946435.74000001</v>
      </c>
      <c r="P1218" s="3">
        <v>16911297.559999999</v>
      </c>
      <c r="Q1218" s="3">
        <v>212384.2</v>
      </c>
      <c r="R1218" s="3">
        <v>775589.88</v>
      </c>
      <c r="S1218" s="3"/>
      <c r="T1218" s="3">
        <v>-5240677.72</v>
      </c>
      <c r="U1218" s="3">
        <v>-2079481.3</v>
      </c>
      <c r="V1218" s="9">
        <f t="shared" si="143"/>
        <v>0.13496620460029299</v>
      </c>
      <c r="W1218" s="3">
        <v>4854938.82</v>
      </c>
      <c r="X1218" s="11">
        <f t="shared" si="144"/>
        <v>2.7910539237818822E-2</v>
      </c>
      <c r="Y1218" s="11">
        <f t="shared" si="145"/>
        <v>5.4960426861264443E-3</v>
      </c>
      <c r="Z1218" s="11">
        <f t="shared" si="146"/>
        <v>0.19691639202295663</v>
      </c>
    </row>
    <row r="1219" spans="1:26" x14ac:dyDescent="0.3">
      <c r="A1219" s="8" t="s">
        <v>2795</v>
      </c>
      <c r="B1219" s="2" t="s">
        <v>2876</v>
      </c>
      <c r="C1219" s="3">
        <v>912413253.38</v>
      </c>
      <c r="D1219" s="9">
        <f t="shared" si="141"/>
        <v>20.631603574112937</v>
      </c>
      <c r="E1219" s="9">
        <f t="shared" si="140"/>
        <v>2.1229052776519632E-2</v>
      </c>
      <c r="F1219" s="3">
        <v>862626350.86000001</v>
      </c>
      <c r="G1219" s="4">
        <v>0.17357094771612899</v>
      </c>
      <c r="H1219" s="3">
        <v>18629.43</v>
      </c>
      <c r="I1219" s="3">
        <v>19351039.68</v>
      </c>
      <c r="J1219" s="3">
        <v>0</v>
      </c>
      <c r="K1219" s="3">
        <v>862537498.90999997</v>
      </c>
      <c r="L1219" s="3">
        <v>32603945.5</v>
      </c>
      <c r="M1219" s="9">
        <f t="shared" si="142"/>
        <v>3.7800032510125106E-2</v>
      </c>
      <c r="N1219" s="3">
        <v>725121449.92999995</v>
      </c>
      <c r="O1219" s="3">
        <v>177106461.61000001</v>
      </c>
      <c r="P1219" s="3">
        <v>8435345.4000000004</v>
      </c>
      <c r="Q1219" s="3">
        <v>142404.85999999999</v>
      </c>
      <c r="R1219" s="3">
        <v>233573.69</v>
      </c>
      <c r="S1219" s="3"/>
      <c r="T1219" s="3">
        <v>-2328727.64</v>
      </c>
      <c r="U1219" s="3">
        <v>-952854.96</v>
      </c>
      <c r="V1219" s="9">
        <f t="shared" si="143"/>
        <v>0.11457232556023425</v>
      </c>
      <c r="W1219" s="3">
        <v>2864825.87</v>
      </c>
      <c r="X1219" s="11">
        <f t="shared" si="144"/>
        <v>1.6175727548035677E-2</v>
      </c>
      <c r="Y1219" s="11">
        <f t="shared" si="145"/>
        <v>3.1398336876271387E-3</v>
      </c>
      <c r="Z1219" s="11">
        <f t="shared" si="146"/>
        <v>0.1941077258072654</v>
      </c>
    </row>
    <row r="1220" spans="1:26" x14ac:dyDescent="0.3">
      <c r="A1220" s="8" t="s">
        <v>2796</v>
      </c>
      <c r="B1220" s="2" t="s">
        <v>2876</v>
      </c>
      <c r="C1220" s="3">
        <v>896649911.17999995</v>
      </c>
      <c r="D1220" s="9">
        <f t="shared" si="141"/>
        <v>20.614176055301098</v>
      </c>
      <c r="E1220" s="9">
        <f t="shared" si="140"/>
        <v>1.6241489948775039E-2</v>
      </c>
      <c r="F1220" s="3">
        <v>858715138.02999997</v>
      </c>
      <c r="G1220" s="4">
        <v>0.175076510026351</v>
      </c>
      <c r="H1220" s="3">
        <v>9930.52</v>
      </c>
      <c r="I1220" s="3">
        <v>14553000</v>
      </c>
      <c r="J1220" s="3">
        <v>0</v>
      </c>
      <c r="K1220" s="3">
        <v>858353353.25</v>
      </c>
      <c r="L1220" s="3">
        <v>41401099.130000003</v>
      </c>
      <c r="M1220" s="9">
        <f t="shared" si="142"/>
        <v>4.8233165249768312E-2</v>
      </c>
      <c r="N1220" s="3">
        <v>710040183.35000002</v>
      </c>
      <c r="O1220" s="3">
        <v>175802525.75999999</v>
      </c>
      <c r="P1220" s="3">
        <v>11496201.720000001</v>
      </c>
      <c r="Q1220" s="3">
        <v>269731.65999999997</v>
      </c>
      <c r="R1220" s="3">
        <v>455426.43</v>
      </c>
      <c r="S1220" s="3"/>
      <c r="T1220" s="3">
        <v>-4950721.58</v>
      </c>
      <c r="U1220" s="3">
        <v>-2075303.28</v>
      </c>
      <c r="V1220" s="9">
        <f t="shared" si="143"/>
        <v>0.10321029379335273</v>
      </c>
      <c r="W1220" s="3">
        <v>1569890.02</v>
      </c>
      <c r="X1220" s="11">
        <f t="shared" si="144"/>
        <v>8.929849063392661E-3</v>
      </c>
      <c r="Y1220" s="11">
        <f t="shared" si="145"/>
        <v>1.7508394306692224E-3</v>
      </c>
      <c r="Z1220" s="11">
        <f t="shared" si="146"/>
        <v>0.19606596015678202</v>
      </c>
    </row>
    <row r="1221" spans="1:26" x14ac:dyDescent="0.3">
      <c r="A1221" s="8" t="s">
        <v>2797</v>
      </c>
      <c r="B1221" s="2" t="s">
        <v>2876</v>
      </c>
      <c r="C1221" s="3">
        <v>933357165.50999999</v>
      </c>
      <c r="D1221" s="9">
        <f t="shared" si="141"/>
        <v>20.654298499608462</v>
      </c>
      <c r="E1221" s="9">
        <f t="shared" si="140"/>
        <v>3.077620327080699E-2</v>
      </c>
      <c r="F1221" s="3">
        <v>881660712.23000002</v>
      </c>
      <c r="G1221" s="4">
        <v>0.17980399606838601</v>
      </c>
      <c r="H1221" s="3">
        <v>15189.85</v>
      </c>
      <c r="I1221" s="3">
        <v>28710000</v>
      </c>
      <c r="J1221" s="3">
        <v>0</v>
      </c>
      <c r="K1221" s="3">
        <v>881253360.5</v>
      </c>
      <c r="L1221" s="3">
        <v>44937857.119999997</v>
      </c>
      <c r="M1221" s="9">
        <f t="shared" si="142"/>
        <v>5.0993118590212737E-2</v>
      </c>
      <c r="N1221" s="3">
        <v>740240692.69000006</v>
      </c>
      <c r="O1221" s="3">
        <v>179476099.56</v>
      </c>
      <c r="P1221" s="3">
        <v>10214481.6</v>
      </c>
      <c r="Q1221" s="3">
        <v>270400.44</v>
      </c>
      <c r="R1221" s="3">
        <v>202221.22</v>
      </c>
      <c r="S1221" s="3"/>
      <c r="T1221" s="3">
        <v>-2562123.75</v>
      </c>
      <c r="U1221" s="3">
        <v>-768701.25</v>
      </c>
      <c r="V1221" s="9">
        <f t="shared" si="143"/>
        <v>0.1418932726876975</v>
      </c>
      <c r="W1221" s="3">
        <v>3664573.8</v>
      </c>
      <c r="X1221" s="11">
        <f t="shared" si="144"/>
        <v>2.0418171606046684E-2</v>
      </c>
      <c r="Y1221" s="11">
        <f t="shared" si="145"/>
        <v>3.9262288172369928E-3</v>
      </c>
      <c r="Z1221" s="11">
        <f t="shared" si="146"/>
        <v>0.1922909109096855</v>
      </c>
    </row>
    <row r="1222" spans="1:26" x14ac:dyDescent="0.3">
      <c r="A1222" s="8" t="s">
        <v>2798</v>
      </c>
      <c r="B1222" s="2" t="s">
        <v>2876</v>
      </c>
      <c r="C1222" s="3">
        <v>952255153.71000004</v>
      </c>
      <c r="D1222" s="9">
        <f t="shared" si="141"/>
        <v>20.67434357544801</v>
      </c>
      <c r="E1222" s="9">
        <f t="shared" si="140"/>
        <v>2.8881886270552805E-2</v>
      </c>
      <c r="F1222" s="3">
        <v>886144919.87</v>
      </c>
      <c r="G1222" s="4">
        <v>0.17938114083043699</v>
      </c>
      <c r="H1222" s="3">
        <v>23947.79</v>
      </c>
      <c r="I1222" s="3">
        <v>27478977.260000002</v>
      </c>
      <c r="J1222" s="3">
        <v>0</v>
      </c>
      <c r="K1222" s="3">
        <v>885743334.04999995</v>
      </c>
      <c r="L1222" s="3">
        <v>37464991.229999997</v>
      </c>
      <c r="M1222" s="9">
        <f t="shared" si="142"/>
        <v>4.2297796426752569E-2</v>
      </c>
      <c r="N1222" s="3">
        <v>749651168.46000004</v>
      </c>
      <c r="O1222" s="3">
        <v>184184526.37</v>
      </c>
      <c r="P1222" s="3">
        <v>30341511.370000001</v>
      </c>
      <c r="Q1222" s="3">
        <v>577874.65</v>
      </c>
      <c r="R1222" s="3">
        <v>363723.17</v>
      </c>
      <c r="S1222" s="3"/>
      <c r="T1222" s="3">
        <v>-5433735.5599999996</v>
      </c>
      <c r="U1222" s="3">
        <v>-1672251.28</v>
      </c>
      <c r="V1222" s="9">
        <f t="shared" si="143"/>
        <v>0.13250767855348294</v>
      </c>
      <c r="W1222" s="3">
        <v>13080549.949999999</v>
      </c>
      <c r="X1222" s="11">
        <f t="shared" si="144"/>
        <v>7.1018723493216099E-2</v>
      </c>
      <c r="Y1222" s="11">
        <f t="shared" si="145"/>
        <v>1.3736391868332752E-2</v>
      </c>
      <c r="Z1222" s="11">
        <f t="shared" si="146"/>
        <v>0.19341930117407544</v>
      </c>
    </row>
    <row r="1223" spans="1:26" x14ac:dyDescent="0.3">
      <c r="A1223" s="8" t="s">
        <v>2799</v>
      </c>
      <c r="B1223" s="2" t="s">
        <v>2876</v>
      </c>
      <c r="C1223" s="3">
        <v>936709288.52999997</v>
      </c>
      <c r="D1223" s="9">
        <f t="shared" si="141"/>
        <v>20.657883534357374</v>
      </c>
      <c r="E1223" s="9">
        <f t="shared" si="140"/>
        <v>3.2006571566136233E-2</v>
      </c>
      <c r="F1223" s="3">
        <v>860759949.42999995</v>
      </c>
      <c r="G1223" s="4">
        <v>0.18485675182938199</v>
      </c>
      <c r="H1223" s="3">
        <v>17852.88</v>
      </c>
      <c r="I1223" s="3">
        <v>29963000</v>
      </c>
      <c r="J1223" s="3">
        <v>0</v>
      </c>
      <c r="K1223" s="3">
        <v>860759949.42999995</v>
      </c>
      <c r="L1223" s="3">
        <v>32696558.109999999</v>
      </c>
      <c r="M1223" s="9">
        <f t="shared" si="142"/>
        <v>3.7985687103183466E-2</v>
      </c>
      <c r="N1223" s="3">
        <v>739141327.69000006</v>
      </c>
      <c r="O1223" s="3">
        <v>186575385.28</v>
      </c>
      <c r="P1223" s="3">
        <v>12354595.24</v>
      </c>
      <c r="Q1223" s="3">
        <v>179952.82</v>
      </c>
      <c r="R1223" s="3">
        <v>147170.62</v>
      </c>
      <c r="S1223" s="3"/>
      <c r="T1223" s="3">
        <v>-2530197.44</v>
      </c>
      <c r="U1223" s="3">
        <v>-951801.55</v>
      </c>
      <c r="V1223" s="9">
        <f t="shared" si="143"/>
        <v>9.3947023229894733E-2</v>
      </c>
      <c r="W1223" s="3">
        <v>2390858.91</v>
      </c>
      <c r="X1223" s="11">
        <f t="shared" si="144"/>
        <v>1.2814439088049891E-2</v>
      </c>
      <c r="Y1223" s="11">
        <f t="shared" si="145"/>
        <v>2.5524022653304009E-3</v>
      </c>
      <c r="Z1223" s="11">
        <f t="shared" si="146"/>
        <v>0.19918173927024591</v>
      </c>
    </row>
    <row r="1224" spans="1:26" x14ac:dyDescent="0.3">
      <c r="A1224" s="8" t="s">
        <v>2800</v>
      </c>
      <c r="B1224" s="2" t="s">
        <v>2876</v>
      </c>
      <c r="C1224" s="3">
        <v>931449381.79999995</v>
      </c>
      <c r="D1224" s="9">
        <f t="shared" si="141"/>
        <v>20.652252406003385</v>
      </c>
      <c r="E1224" s="9">
        <f t="shared" si="140"/>
        <v>4.3810766389839266E-2</v>
      </c>
      <c r="F1224" s="3">
        <v>852807540.13</v>
      </c>
      <c r="G1224" s="4">
        <v>0.188617545908525</v>
      </c>
      <c r="H1224" s="3">
        <v>7511.27</v>
      </c>
      <c r="I1224" s="3">
        <v>40800000</v>
      </c>
      <c r="J1224" s="3">
        <v>0</v>
      </c>
      <c r="K1224" s="3">
        <v>852807540.13</v>
      </c>
      <c r="L1224" s="3">
        <v>41247712.990000002</v>
      </c>
      <c r="M1224" s="9">
        <f t="shared" si="142"/>
        <v>4.8366965638826663E-2</v>
      </c>
      <c r="N1224" s="3">
        <v>731114775.17999995</v>
      </c>
      <c r="O1224" s="3">
        <v>186607167.28999999</v>
      </c>
      <c r="P1224" s="3">
        <v>18054244.07</v>
      </c>
      <c r="Q1224" s="3">
        <v>450897.89</v>
      </c>
      <c r="R1224" s="3">
        <v>351405.25</v>
      </c>
      <c r="S1224" s="3"/>
      <c r="T1224" s="3">
        <v>-5917350.1200000001</v>
      </c>
      <c r="U1224" s="3">
        <v>-2088647.03</v>
      </c>
      <c r="V1224" s="9">
        <f t="shared" si="143"/>
        <v>0.10021276862433057</v>
      </c>
      <c r="W1224" s="3">
        <v>2440040.92</v>
      </c>
      <c r="X1224" s="11">
        <f t="shared" si="144"/>
        <v>1.3075815658291481E-2</v>
      </c>
      <c r="Y1224" s="11">
        <f t="shared" si="145"/>
        <v>2.6196173057570654E-3</v>
      </c>
      <c r="Z1224" s="11">
        <f t="shared" si="146"/>
        <v>0.20034064216070105</v>
      </c>
    </row>
    <row r="1225" spans="1:26" x14ac:dyDescent="0.3">
      <c r="A1225" s="8" t="s">
        <v>2801</v>
      </c>
      <c r="B1225" s="2" t="s">
        <v>2876</v>
      </c>
      <c r="C1225" s="3">
        <v>913500026.19000006</v>
      </c>
      <c r="D1225" s="9">
        <f t="shared" si="141"/>
        <v>20.632793962452286</v>
      </c>
      <c r="E1225" s="9">
        <f t="shared" si="140"/>
        <v>3.6868055231993033E-2</v>
      </c>
      <c r="F1225" s="3">
        <v>846397232.85000002</v>
      </c>
      <c r="G1225" s="4">
        <v>0.19146335546610299</v>
      </c>
      <c r="H1225" s="3">
        <v>10969.42</v>
      </c>
      <c r="I1225" s="3">
        <v>33668000</v>
      </c>
      <c r="J1225" s="3">
        <v>0</v>
      </c>
      <c r="K1225" s="3">
        <v>846397232.85000002</v>
      </c>
      <c r="L1225" s="3">
        <v>54737989.469999999</v>
      </c>
      <c r="M1225" s="9">
        <f t="shared" si="142"/>
        <v>6.467174908604735E-2</v>
      </c>
      <c r="N1225" s="3">
        <v>710254277.28999996</v>
      </c>
      <c r="O1225" s="3">
        <v>187043523.81999999</v>
      </c>
      <c r="P1225" s="3">
        <v>645533.43999999797</v>
      </c>
      <c r="Q1225" s="3">
        <v>301824.09000000003</v>
      </c>
      <c r="R1225" s="3">
        <v>123451.52</v>
      </c>
      <c r="S1225" s="3"/>
      <c r="T1225" s="3">
        <v>-2439488.11</v>
      </c>
      <c r="U1225" s="3">
        <v>-1183391.56</v>
      </c>
      <c r="V1225" s="9">
        <f t="shared" si="143"/>
        <v>0.11738607095388295</v>
      </c>
      <c r="W1225" s="3">
        <v>443706.52999999898</v>
      </c>
      <c r="X1225" s="11">
        <f t="shared" si="144"/>
        <v>2.3722100660752993E-3</v>
      </c>
      <c r="Y1225" s="11">
        <f t="shared" si="145"/>
        <v>4.8572142011927199E-4</v>
      </c>
      <c r="Z1225" s="11">
        <f t="shared" si="146"/>
        <v>0.204754809477254</v>
      </c>
    </row>
    <row r="1226" spans="1:26" x14ac:dyDescent="0.3">
      <c r="A1226" s="8" t="s">
        <v>2802</v>
      </c>
      <c r="B1226" s="2" t="s">
        <v>2876</v>
      </c>
      <c r="C1226" s="3">
        <v>922419528.40999997</v>
      </c>
      <c r="D1226" s="9">
        <f t="shared" si="141"/>
        <v>20.642510697998137</v>
      </c>
      <c r="E1226" s="9">
        <f t="shared" si="140"/>
        <v>2.077599529254745E-2</v>
      </c>
      <c r="F1226" s="3">
        <v>878583303.54999995</v>
      </c>
      <c r="G1226" s="4">
        <v>0.187223304245726</v>
      </c>
      <c r="H1226" s="3">
        <v>8187.06</v>
      </c>
      <c r="I1226" s="3">
        <v>19155996.719999999</v>
      </c>
      <c r="J1226" s="3">
        <v>0</v>
      </c>
      <c r="K1226" s="3">
        <v>878583303.54999995</v>
      </c>
      <c r="L1226" s="3">
        <v>54489755.520000003</v>
      </c>
      <c r="M1226" s="9">
        <f t="shared" si="142"/>
        <v>6.2020021664228001E-2</v>
      </c>
      <c r="N1226" s="3">
        <v>719198844.25999999</v>
      </c>
      <c r="O1226" s="3">
        <v>188051091.53999999</v>
      </c>
      <c r="P1226" s="3">
        <v>18509224.359999999</v>
      </c>
      <c r="Q1226" s="3">
        <v>577966.87</v>
      </c>
      <c r="R1226" s="3">
        <v>249597.4</v>
      </c>
      <c r="S1226" s="3"/>
      <c r="T1226" s="3">
        <v>-5138151.49</v>
      </c>
      <c r="U1226" s="3">
        <v>-1958382.96</v>
      </c>
      <c r="V1226" s="9">
        <f t="shared" si="143"/>
        <v>0.11661526845684515</v>
      </c>
      <c r="W1226" s="3">
        <v>5974834.4500000002</v>
      </c>
      <c r="X1226" s="11">
        <f t="shared" si="144"/>
        <v>3.1772399729618719E-2</v>
      </c>
      <c r="Y1226" s="11">
        <f t="shared" si="145"/>
        <v>6.4773503443698631E-3</v>
      </c>
      <c r="Z1226" s="11">
        <f t="shared" si="146"/>
        <v>0.20386720548311554</v>
      </c>
    </row>
    <row r="1227" spans="1:26" x14ac:dyDescent="0.3">
      <c r="A1227" s="8" t="s">
        <v>2803</v>
      </c>
      <c r="B1227" s="2" t="s">
        <v>2876</v>
      </c>
      <c r="C1227" s="3">
        <v>913747700.32000005</v>
      </c>
      <c r="D1227" s="9">
        <f t="shared" si="141"/>
        <v>20.633065052275438</v>
      </c>
      <c r="E1227" s="9">
        <f t="shared" si="140"/>
        <v>1.9815190455373118E-2</v>
      </c>
      <c r="F1227" s="3">
        <v>878393348.98000002</v>
      </c>
      <c r="G1227" s="4">
        <v>0.18658980253004101</v>
      </c>
      <c r="H1227" s="3">
        <v>76084.710000000006</v>
      </c>
      <c r="I1227" s="3">
        <v>18030000</v>
      </c>
      <c r="J1227" s="3">
        <v>0</v>
      </c>
      <c r="K1227" s="3">
        <v>864115832.47000003</v>
      </c>
      <c r="L1227" s="3">
        <v>62508104.079999998</v>
      </c>
      <c r="M1227" s="9">
        <f t="shared" si="142"/>
        <v>7.2337644712892266E-2</v>
      </c>
      <c r="N1227" s="3">
        <v>717996054.48000002</v>
      </c>
      <c r="O1227" s="3">
        <v>187641766.93000001</v>
      </c>
      <c r="P1227" s="3">
        <v>3462049.53</v>
      </c>
      <c r="Q1227" s="3">
        <v>253865.54</v>
      </c>
      <c r="R1227" s="3">
        <v>123305.95</v>
      </c>
      <c r="S1227" s="3"/>
      <c r="T1227" s="3">
        <v>-2392122</v>
      </c>
      <c r="U1227" s="3">
        <v>-1206214.83</v>
      </c>
      <c r="V1227" s="9">
        <f t="shared" si="143"/>
        <v>0.10481828350682779</v>
      </c>
      <c r="W1227" s="3">
        <v>-485224.610000004</v>
      </c>
      <c r="X1227" s="11">
        <f t="shared" si="144"/>
        <v>-2.5859094056656247E-3</v>
      </c>
      <c r="Y1227" s="11">
        <f t="shared" si="145"/>
        <v>-5.3102690144125712E-4</v>
      </c>
      <c r="Z1227" s="11">
        <f t="shared" si="146"/>
        <v>0.20535402372480577</v>
      </c>
    </row>
    <row r="1228" spans="1:26" x14ac:dyDescent="0.3">
      <c r="A1228" s="8" t="s">
        <v>2804</v>
      </c>
      <c r="B1228" s="2" t="s">
        <v>2876</v>
      </c>
      <c r="C1228" s="3">
        <v>901166761.42999995</v>
      </c>
      <c r="D1228" s="9">
        <f t="shared" si="141"/>
        <v>20.619200883274498</v>
      </c>
      <c r="E1228" s="9">
        <f t="shared" si="140"/>
        <v>3.312785255486695E-2</v>
      </c>
      <c r="F1228" s="3">
        <v>852176569.24000001</v>
      </c>
      <c r="G1228" s="4">
        <v>0.191113969731596</v>
      </c>
      <c r="H1228" s="3">
        <v>11719.6</v>
      </c>
      <c r="I1228" s="3">
        <v>29842000</v>
      </c>
      <c r="J1228" s="3">
        <v>0</v>
      </c>
      <c r="K1228" s="3">
        <v>835547795.78999996</v>
      </c>
      <c r="L1228" s="3">
        <v>61844191.57</v>
      </c>
      <c r="M1228" s="9">
        <f t="shared" si="142"/>
        <v>7.4016342190846296E-2</v>
      </c>
      <c r="N1228" s="3">
        <v>703541172.86000001</v>
      </c>
      <c r="O1228" s="3">
        <v>188002232.78</v>
      </c>
      <c r="P1228" s="3">
        <v>13217912.779999999</v>
      </c>
      <c r="Q1228" s="3">
        <v>486244.74</v>
      </c>
      <c r="R1228" s="3">
        <v>235117.03</v>
      </c>
      <c r="S1228" s="3"/>
      <c r="T1228" s="3">
        <v>-5214215.8499999996</v>
      </c>
      <c r="U1228" s="3">
        <v>-2958313.4</v>
      </c>
      <c r="V1228" s="9">
        <f t="shared" si="143"/>
        <v>8.8266648907986481E-2</v>
      </c>
      <c r="W1228" s="3">
        <v>-124758.760000002</v>
      </c>
      <c r="X1228" s="11">
        <f t="shared" si="144"/>
        <v>-6.6360254426336821E-4</v>
      </c>
      <c r="Y1228" s="11">
        <f t="shared" si="145"/>
        <v>-1.3844136883392244E-4</v>
      </c>
      <c r="Z1228" s="11">
        <f t="shared" si="146"/>
        <v>0.20862091327211416</v>
      </c>
    </row>
    <row r="1229" spans="1:26" x14ac:dyDescent="0.3">
      <c r="A1229" s="8" t="s">
        <v>2805</v>
      </c>
      <c r="B1229" s="2" t="s">
        <v>2876</v>
      </c>
      <c r="C1229" s="3">
        <v>858266389.87</v>
      </c>
      <c r="D1229" s="9">
        <f t="shared" si="141"/>
        <v>20.570425086967969</v>
      </c>
      <c r="E1229" s="9">
        <f t="shared" si="140"/>
        <v>2.9827051253722654E-2</v>
      </c>
      <c r="F1229" s="3">
        <v>815127436.63</v>
      </c>
      <c r="G1229" s="4">
        <v>0.193572578838799</v>
      </c>
      <c r="H1229" s="3">
        <v>38555.599999999999</v>
      </c>
      <c r="I1229" s="3">
        <v>25561000</v>
      </c>
      <c r="J1229" s="3">
        <v>0</v>
      </c>
      <c r="K1229" s="3">
        <v>803327684.22000003</v>
      </c>
      <c r="L1229" s="3">
        <v>72882033.079999998</v>
      </c>
      <c r="M1229" s="9">
        <f t="shared" si="142"/>
        <v>9.0725160493834625E-2</v>
      </c>
      <c r="N1229" s="3">
        <v>663727731.04999995</v>
      </c>
      <c r="O1229" s="3">
        <v>182836611.78</v>
      </c>
      <c r="P1229" s="3">
        <v>488496.99999999598</v>
      </c>
      <c r="Q1229" s="3">
        <v>239823.77</v>
      </c>
      <c r="R1229" s="3">
        <v>123514.91</v>
      </c>
      <c r="S1229" s="3"/>
      <c r="T1229" s="3">
        <v>-2635118.73</v>
      </c>
      <c r="U1229" s="3">
        <v>-1562873.44</v>
      </c>
      <c r="V1229" s="9">
        <f t="shared" si="143"/>
        <v>8.6550585443326347E-2</v>
      </c>
      <c r="W1229" s="3">
        <v>-5165621</v>
      </c>
      <c r="X1229" s="11">
        <f t="shared" si="144"/>
        <v>-2.8252662033660881E-2</v>
      </c>
      <c r="Y1229" s="11">
        <f t="shared" si="145"/>
        <v>-6.018668633619018E-3</v>
      </c>
      <c r="Z1229" s="11">
        <f t="shared" si="146"/>
        <v>0.21303014301619561</v>
      </c>
    </row>
    <row r="1230" spans="1:26" x14ac:dyDescent="0.3">
      <c r="A1230" s="8" t="s">
        <v>2806</v>
      </c>
      <c r="B1230" s="2" t="s">
        <v>2876</v>
      </c>
      <c r="C1230" s="3">
        <v>844585708.02999997</v>
      </c>
      <c r="D1230" s="9">
        <f t="shared" si="141"/>
        <v>20.554356778736764</v>
      </c>
      <c r="E1230" s="9">
        <f t="shared" si="140"/>
        <v>5.3172684054469954E-2</v>
      </c>
      <c r="F1230" s="3">
        <v>772879243.19000006</v>
      </c>
      <c r="G1230" s="4">
        <v>0.19675422096171699</v>
      </c>
      <c r="H1230" s="3">
        <v>9172.4</v>
      </c>
      <c r="I1230" s="3">
        <v>44899716.609999999</v>
      </c>
      <c r="J1230" s="3">
        <v>0</v>
      </c>
      <c r="K1230" s="3">
        <v>763449892.21000004</v>
      </c>
      <c r="L1230" s="3">
        <v>61431585.710000001</v>
      </c>
      <c r="M1230" s="9">
        <f t="shared" si="142"/>
        <v>8.0465772982390035E-2</v>
      </c>
      <c r="N1230" s="3">
        <v>653330123.59000003</v>
      </c>
      <c r="O1230" s="3">
        <v>179097242.90000001</v>
      </c>
      <c r="P1230" s="3">
        <v>8306553.1699999999</v>
      </c>
      <c r="Q1230" s="3">
        <v>507034.13</v>
      </c>
      <c r="R1230" s="3">
        <v>237771.8</v>
      </c>
      <c r="S1230" s="3"/>
      <c r="T1230" s="3">
        <v>-4631334.07</v>
      </c>
      <c r="U1230" s="3">
        <v>-3175014.12</v>
      </c>
      <c r="V1230" s="9">
        <f t="shared" si="143"/>
        <v>9.541028812346633E-2</v>
      </c>
      <c r="W1230" s="3">
        <v>-7166461.3700000001</v>
      </c>
      <c r="X1230" s="11">
        <f t="shared" si="144"/>
        <v>-4.0014358981513946E-2</v>
      </c>
      <c r="Y1230" s="11">
        <f t="shared" si="145"/>
        <v>-8.485179540529764E-3</v>
      </c>
      <c r="Z1230" s="11">
        <f t="shared" si="146"/>
        <v>0.21205336675391434</v>
      </c>
    </row>
    <row r="1231" spans="1:26" x14ac:dyDescent="0.3">
      <c r="A1231" s="8" t="s">
        <v>2807</v>
      </c>
      <c r="B1231" s="2" t="s">
        <v>2876</v>
      </c>
      <c r="C1231" s="3">
        <v>798399308.29999995</v>
      </c>
      <c r="D1231" s="9">
        <f t="shared" si="141"/>
        <v>20.498119416603437</v>
      </c>
      <c r="E1231" s="9">
        <f t="shared" si="140"/>
        <v>6.8990078632812368E-2</v>
      </c>
      <c r="F1231" s="3">
        <v>717321835.71000004</v>
      </c>
      <c r="G1231" s="4">
        <v>0.198993113072052</v>
      </c>
      <c r="H1231" s="3">
        <v>17631.060000000001</v>
      </c>
      <c r="I1231" s="3">
        <v>55064000</v>
      </c>
      <c r="J1231" s="3">
        <v>0</v>
      </c>
      <c r="K1231" s="3">
        <v>709901961.42999995</v>
      </c>
      <c r="L1231" s="3">
        <v>65538672.799999997</v>
      </c>
      <c r="M1231" s="9">
        <f t="shared" si="142"/>
        <v>9.2320737736773323E-2</v>
      </c>
      <c r="N1231" s="3">
        <v>616769196.67999995</v>
      </c>
      <c r="O1231" s="3">
        <v>172130218.34</v>
      </c>
      <c r="P1231" s="3">
        <v>-4345676.54</v>
      </c>
      <c r="Q1231" s="3">
        <v>178696.05</v>
      </c>
      <c r="R1231" s="3">
        <v>124333.54</v>
      </c>
      <c r="S1231" s="3"/>
      <c r="T1231" s="3">
        <v>-2390989.61</v>
      </c>
      <c r="U1231" s="3">
        <v>-1657579.77</v>
      </c>
      <c r="V1231" s="9">
        <f t="shared" si="143"/>
        <v>7.484856045618761E-2</v>
      </c>
      <c r="W1231" s="3">
        <v>-6967024.5599999996</v>
      </c>
      <c r="X1231" s="11">
        <f t="shared" si="144"/>
        <v>-4.047531355731155E-2</v>
      </c>
      <c r="Y1231" s="11">
        <f t="shared" si="145"/>
        <v>-8.7262407263786462E-3</v>
      </c>
      <c r="Z1231" s="11">
        <f t="shared" si="146"/>
        <v>0.21559414762834661</v>
      </c>
    </row>
    <row r="1232" spans="1:26" x14ac:dyDescent="0.3">
      <c r="A1232" s="8" t="s">
        <v>2808</v>
      </c>
      <c r="B1232" s="2" t="s">
        <v>2876</v>
      </c>
      <c r="C1232" s="3">
        <v>748028555.88</v>
      </c>
      <c r="D1232" s="9">
        <f t="shared" si="141"/>
        <v>20.432951711520214</v>
      </c>
      <c r="E1232" s="9">
        <f t="shared" si="140"/>
        <v>4.7571636738034641E-2</v>
      </c>
      <c r="F1232" s="3">
        <v>680638785.13999999</v>
      </c>
      <c r="G1232" s="4">
        <v>0.21082478515743799</v>
      </c>
      <c r="H1232" s="3">
        <v>14241.13</v>
      </c>
      <c r="I1232" s="3">
        <v>35570701.600000001</v>
      </c>
      <c r="J1232" s="3">
        <v>0</v>
      </c>
      <c r="K1232" s="3">
        <v>672277702.59000003</v>
      </c>
      <c r="L1232" s="3">
        <v>57698342.979999997</v>
      </c>
      <c r="M1232" s="9">
        <f t="shared" si="142"/>
        <v>8.5825162366255522E-2</v>
      </c>
      <c r="N1232" s="3">
        <v>564512109.12</v>
      </c>
      <c r="O1232" s="3">
        <v>174933595.63</v>
      </c>
      <c r="P1232" s="3">
        <v>8262788.5499999998</v>
      </c>
      <c r="Q1232" s="3">
        <v>452163.55</v>
      </c>
      <c r="R1232" s="3">
        <v>250354.59</v>
      </c>
      <c r="S1232" s="3"/>
      <c r="T1232" s="3">
        <v>-5404703.6799999997</v>
      </c>
      <c r="U1232" s="3">
        <v>-3553258.75</v>
      </c>
      <c r="V1232" s="9">
        <f t="shared" si="143"/>
        <v>7.842387657792399E-2</v>
      </c>
      <c r="W1232" s="3">
        <v>-4163647.27</v>
      </c>
      <c r="X1232" s="11">
        <f t="shared" si="144"/>
        <v>-2.3801301602503395E-2</v>
      </c>
      <c r="Y1232" s="11">
        <f t="shared" si="145"/>
        <v>-5.5661608601315742E-3</v>
      </c>
      <c r="Z1232" s="11">
        <f t="shared" si="146"/>
        <v>0.23385951546221873</v>
      </c>
    </row>
    <row r="1233" spans="1:26" x14ac:dyDescent="0.3">
      <c r="A1233" s="8" t="s">
        <v>2809</v>
      </c>
      <c r="B1233" s="2" t="s">
        <v>2876</v>
      </c>
      <c r="C1233" s="3">
        <v>711299747.17999995</v>
      </c>
      <c r="D1233" s="9">
        <f t="shared" si="141"/>
        <v>20.382604484269969</v>
      </c>
      <c r="E1233" s="9">
        <f t="shared" si="140"/>
        <v>4.2402528370880398E-2</v>
      </c>
      <c r="F1233" s="3">
        <v>641438437.75999999</v>
      </c>
      <c r="G1233" s="4">
        <v>0.22450849829675201</v>
      </c>
      <c r="H1233" s="3">
        <v>19802.28</v>
      </c>
      <c r="I1233" s="3">
        <v>30141105.43</v>
      </c>
      <c r="J1233" s="3">
        <v>0</v>
      </c>
      <c r="K1233" s="3">
        <v>632786863.85000002</v>
      </c>
      <c r="L1233" s="3">
        <v>43707066.049999997</v>
      </c>
      <c r="M1233" s="9">
        <f t="shared" si="142"/>
        <v>6.9070754383359967E-2</v>
      </c>
      <c r="N1233" s="3">
        <v>519473064.00999999</v>
      </c>
      <c r="O1233" s="3">
        <v>179404568.56</v>
      </c>
      <c r="P1233" s="3">
        <v>19529408.699999999</v>
      </c>
      <c r="Q1233" s="3">
        <v>271459.14</v>
      </c>
      <c r="R1233" s="3">
        <v>137649.57999999999</v>
      </c>
      <c r="S1233" s="3"/>
      <c r="T1233" s="3">
        <v>-2423868.79</v>
      </c>
      <c r="U1233" s="3">
        <v>-1449204.55</v>
      </c>
      <c r="V1233" s="9">
        <f t="shared" si="143"/>
        <v>0.10562896286389453</v>
      </c>
      <c r="W1233" s="3">
        <v>4470972.93</v>
      </c>
      <c r="X1233" s="11">
        <f t="shared" si="144"/>
        <v>2.4921176566943048E-2</v>
      </c>
      <c r="Y1233" s="11">
        <f t="shared" si="145"/>
        <v>6.2856382948616252E-3</v>
      </c>
      <c r="Z1233" s="11">
        <f t="shared" si="146"/>
        <v>0.25222076806755883</v>
      </c>
    </row>
    <row r="1234" spans="1:26" x14ac:dyDescent="0.3">
      <c r="A1234" s="8" t="s">
        <v>2810</v>
      </c>
      <c r="B1234" s="2" t="s">
        <v>2876</v>
      </c>
      <c r="C1234" s="3">
        <v>685904503.28999996</v>
      </c>
      <c r="D1234" s="9">
        <f t="shared" si="141"/>
        <v>20.346248967967753</v>
      </c>
      <c r="E1234" s="9">
        <f t="shared" si="140"/>
        <v>1.7583892469212541E-2</v>
      </c>
      <c r="F1234" s="3">
        <v>641303311.78999996</v>
      </c>
      <c r="G1234" s="4">
        <v>0.22799701292358299</v>
      </c>
      <c r="H1234" s="3">
        <v>16071.19</v>
      </c>
      <c r="I1234" s="3">
        <v>12044799.84</v>
      </c>
      <c r="J1234" s="3">
        <v>0</v>
      </c>
      <c r="K1234" s="3">
        <v>634281343.88999999</v>
      </c>
      <c r="L1234" s="3">
        <v>54566354.700000003</v>
      </c>
      <c r="M1234" s="9">
        <f t="shared" si="142"/>
        <v>8.6028629449115809E-2</v>
      </c>
      <c r="N1234" s="3">
        <v>498002806.32999998</v>
      </c>
      <c r="O1234" s="3">
        <v>178166564.25999999</v>
      </c>
      <c r="P1234" s="3">
        <v>21825166.190000001</v>
      </c>
      <c r="Q1234" s="3">
        <v>510249.53</v>
      </c>
      <c r="R1234" s="3">
        <v>338753.2</v>
      </c>
      <c r="S1234" s="3"/>
      <c r="T1234" s="3">
        <v>-3392473.8</v>
      </c>
      <c r="U1234" s="3">
        <v>-2546064.7599999998</v>
      </c>
      <c r="V1234" s="9">
        <f t="shared" si="143"/>
        <v>0.14296492671085731</v>
      </c>
      <c r="W1234" s="3">
        <v>3232968.63</v>
      </c>
      <c r="X1234" s="11">
        <f t="shared" si="144"/>
        <v>1.8145765135158025E-2</v>
      </c>
      <c r="Y1234" s="11">
        <f t="shared" si="145"/>
        <v>4.7134384079602736E-3</v>
      </c>
      <c r="Z1234" s="11">
        <f t="shared" si="146"/>
        <v>0.25975418357134084</v>
      </c>
    </row>
    <row r="1235" spans="1:26" x14ac:dyDescent="0.3">
      <c r="A1235" s="8" t="s">
        <v>2811</v>
      </c>
      <c r="B1235" s="2" t="s">
        <v>2876</v>
      </c>
      <c r="C1235" s="3">
        <v>665085473.64999998</v>
      </c>
      <c r="D1235" s="9">
        <f t="shared" si="141"/>
        <v>20.315426122165135</v>
      </c>
      <c r="E1235" s="9">
        <f t="shared" si="140"/>
        <v>4.5723519254012808E-2</v>
      </c>
      <c r="F1235" s="3">
        <v>607801724.62</v>
      </c>
      <c r="G1235" s="4">
        <v>0.23906297149164099</v>
      </c>
      <c r="H1235" s="3">
        <v>18336.009999999998</v>
      </c>
      <c r="I1235" s="3">
        <v>30391712.449999999</v>
      </c>
      <c r="J1235" s="3">
        <v>0</v>
      </c>
      <c r="K1235" s="3">
        <v>599098589.66999996</v>
      </c>
      <c r="L1235" s="3">
        <v>56871094.840000004</v>
      </c>
      <c r="M1235" s="9">
        <f t="shared" si="142"/>
        <v>9.492777285843082E-2</v>
      </c>
      <c r="N1235" s="3">
        <v>480234421.16000003</v>
      </c>
      <c r="O1235" s="3">
        <v>179319311.49000001</v>
      </c>
      <c r="P1235" s="3">
        <v>8860005.7899999991</v>
      </c>
      <c r="Q1235" s="3">
        <v>234386.34</v>
      </c>
      <c r="R1235" s="3">
        <v>53040.82</v>
      </c>
      <c r="S1235" s="3"/>
      <c r="T1235" s="3">
        <v>-2883143.43</v>
      </c>
      <c r="U1235" s="3">
        <v>-1446504.23</v>
      </c>
      <c r="V1235" s="9">
        <f t="shared" si="143"/>
        <v>6.6385808400861876E-2</v>
      </c>
      <c r="W1235" s="3">
        <v>1152747.23</v>
      </c>
      <c r="X1235" s="11">
        <f t="shared" si="144"/>
        <v>6.4284611647323023E-3</v>
      </c>
      <c r="Y1235" s="11">
        <f t="shared" si="145"/>
        <v>1.7332317058042243E-3</v>
      </c>
      <c r="Z1235" s="11">
        <f t="shared" si="146"/>
        <v>0.26961844543964053</v>
      </c>
    </row>
    <row r="1236" spans="1:26" x14ac:dyDescent="0.3">
      <c r="A1236" s="8" t="s">
        <v>2812</v>
      </c>
      <c r="B1236" s="2" t="s">
        <v>2876</v>
      </c>
      <c r="C1236" s="3">
        <v>665003989.51999998</v>
      </c>
      <c r="D1236" s="9">
        <f t="shared" si="141"/>
        <v>20.315303597880327</v>
      </c>
      <c r="E1236" s="9">
        <f t="shared" si="140"/>
        <v>4.8058561322418702E-2</v>
      </c>
      <c r="F1236" s="3">
        <v>589907735.50999999</v>
      </c>
      <c r="G1236" s="4">
        <v>0.24351575904442099</v>
      </c>
      <c r="H1236" s="3">
        <v>556577.62</v>
      </c>
      <c r="I1236" s="3">
        <v>31402557.390000001</v>
      </c>
      <c r="J1236" s="3">
        <v>0</v>
      </c>
      <c r="K1236" s="3">
        <v>589907735.50999999</v>
      </c>
      <c r="L1236" s="3">
        <v>51627265.920000002</v>
      </c>
      <c r="M1236" s="9">
        <f t="shared" si="142"/>
        <v>8.7517526576195964E-2</v>
      </c>
      <c r="N1236" s="3">
        <v>473784710.50999999</v>
      </c>
      <c r="O1236" s="3">
        <v>184880677.86000001</v>
      </c>
      <c r="P1236" s="3">
        <v>27386425.07</v>
      </c>
      <c r="Q1236" s="3">
        <v>517198.77</v>
      </c>
      <c r="R1236" s="3">
        <v>95660.27</v>
      </c>
      <c r="S1236" s="3"/>
      <c r="T1236" s="3">
        <v>-6105460</v>
      </c>
      <c r="U1236" s="3">
        <v>-3281093.38</v>
      </c>
      <c r="V1236" s="9">
        <f t="shared" si="143"/>
        <v>6.5291168673884445E-2</v>
      </c>
      <c r="W1236" s="3">
        <v>6714113.6000000099</v>
      </c>
      <c r="X1236" s="11">
        <f t="shared" si="144"/>
        <v>3.6315929158828808E-2</v>
      </c>
      <c r="Y1236" s="11">
        <f t="shared" si="145"/>
        <v>1.0096350857753889E-2</v>
      </c>
      <c r="Z1236" s="11">
        <f t="shared" si="146"/>
        <v>0.27801438904666864</v>
      </c>
    </row>
    <row r="1237" spans="1:26" x14ac:dyDescent="0.3">
      <c r="A1237" s="8" t="s">
        <v>2813</v>
      </c>
      <c r="B1237" s="2" t="s">
        <v>2876</v>
      </c>
      <c r="C1237" s="3">
        <v>667251948.27999997</v>
      </c>
      <c r="D1237" s="9">
        <f t="shared" si="141"/>
        <v>20.318678266109764</v>
      </c>
      <c r="E1237" s="9">
        <f t="shared" si="140"/>
        <v>6.7172906299543075E-2</v>
      </c>
      <c r="F1237" s="3">
        <v>601503631.95000005</v>
      </c>
      <c r="G1237" s="4">
        <v>0.25087005706454002</v>
      </c>
      <c r="H1237" s="3">
        <v>6953.93</v>
      </c>
      <c r="I1237" s="3">
        <v>44814298.670000002</v>
      </c>
      <c r="J1237" s="3">
        <v>0</v>
      </c>
      <c r="K1237" s="3">
        <v>584460078.23000002</v>
      </c>
      <c r="L1237" s="3">
        <v>47372534.43</v>
      </c>
      <c r="M1237" s="9">
        <f t="shared" si="142"/>
        <v>8.1053499108894991E-2</v>
      </c>
      <c r="N1237" s="3">
        <v>474585993.88</v>
      </c>
      <c r="O1237" s="3">
        <v>186150985.44999999</v>
      </c>
      <c r="P1237" s="3">
        <v>12344764.800000001</v>
      </c>
      <c r="Q1237" s="3">
        <v>233442.17</v>
      </c>
      <c r="R1237" s="3">
        <v>31714.62</v>
      </c>
      <c r="S1237" s="3"/>
      <c r="T1237" s="3">
        <v>-3049821.06</v>
      </c>
      <c r="U1237" s="3">
        <v>-1694444.79</v>
      </c>
      <c r="V1237" s="9">
        <f t="shared" si="143"/>
        <v>5.5889951866841536E-2</v>
      </c>
      <c r="W1237" s="3">
        <v>1270307.5900000001</v>
      </c>
      <c r="X1237" s="11">
        <f t="shared" si="144"/>
        <v>6.8240712609131133E-3</v>
      </c>
      <c r="Y1237" s="11">
        <f t="shared" si="145"/>
        <v>1.903790005071576E-3</v>
      </c>
      <c r="Z1237" s="11">
        <f t="shared" si="146"/>
        <v>0.27898155401396468</v>
      </c>
    </row>
    <row r="1238" spans="1:26" x14ac:dyDescent="0.3">
      <c r="A1238" s="8" t="s">
        <v>2814</v>
      </c>
      <c r="B1238" s="2" t="s">
        <v>2876</v>
      </c>
      <c r="C1238" s="3">
        <v>644167938.26999998</v>
      </c>
      <c r="D1238" s="9">
        <f t="shared" si="141"/>
        <v>20.283470023784254</v>
      </c>
      <c r="E1238" s="9">
        <f t="shared" si="140"/>
        <v>4.5993650412917191E-2</v>
      </c>
      <c r="F1238" s="3">
        <v>587668315.55999994</v>
      </c>
      <c r="G1238" s="4">
        <v>0.25555431405462398</v>
      </c>
      <c r="H1238" s="3">
        <v>34994.089999999997</v>
      </c>
      <c r="I1238" s="3">
        <v>29592640.870000001</v>
      </c>
      <c r="J1238" s="3">
        <v>0</v>
      </c>
      <c r="K1238" s="3">
        <v>566854739.58000004</v>
      </c>
      <c r="L1238" s="3">
        <v>40356135.799999997</v>
      </c>
      <c r="M1238" s="9">
        <f t="shared" si="142"/>
        <v>7.1193081723019705E-2</v>
      </c>
      <c r="N1238" s="3">
        <v>445308320.12</v>
      </c>
      <c r="O1238" s="3">
        <v>187177920.03</v>
      </c>
      <c r="P1238" s="3">
        <v>31902341.300000001</v>
      </c>
      <c r="Q1238" s="3">
        <v>332328.46999999997</v>
      </c>
      <c r="R1238" s="3">
        <v>54911.15</v>
      </c>
      <c r="S1238" s="3"/>
      <c r="T1238" s="3">
        <v>-6324978.79</v>
      </c>
      <c r="U1238" s="3">
        <v>-3379775.9</v>
      </c>
      <c r="V1238" s="9">
        <f t="shared" si="143"/>
        <v>3.9902051352108933E-2</v>
      </c>
      <c r="W1238" s="3">
        <v>5104057.9000000097</v>
      </c>
      <c r="X1238" s="11">
        <f t="shared" si="144"/>
        <v>2.7268482838050317E-2</v>
      </c>
      <c r="Y1238" s="11">
        <f t="shared" si="145"/>
        <v>7.923489507577243E-3</v>
      </c>
      <c r="Z1238" s="11">
        <f t="shared" si="146"/>
        <v>0.29057317030197372</v>
      </c>
    </row>
    <row r="1239" spans="1:26" x14ac:dyDescent="0.3">
      <c r="A1239" s="8" t="s">
        <v>2815</v>
      </c>
      <c r="B1239" s="2" t="s">
        <v>2876</v>
      </c>
      <c r="C1239" s="3">
        <v>633966007.63</v>
      </c>
      <c r="D1239" s="9">
        <f t="shared" si="141"/>
        <v>20.267505895238575</v>
      </c>
      <c r="E1239" s="9">
        <f t="shared" si="140"/>
        <v>5.6127906451992816E-2</v>
      </c>
      <c r="F1239" s="3">
        <v>571394399.91999996</v>
      </c>
      <c r="G1239" s="4">
        <v>0.26953102958504999</v>
      </c>
      <c r="H1239" s="3">
        <v>216678.35</v>
      </c>
      <c r="I1239" s="3">
        <v>35366506.420000002</v>
      </c>
      <c r="J1239" s="3">
        <v>0</v>
      </c>
      <c r="K1239" s="3">
        <v>552404847.53999996</v>
      </c>
      <c r="L1239" s="3">
        <v>36431610.289999999</v>
      </c>
      <c r="M1239" s="9">
        <f t="shared" si="142"/>
        <v>6.5950924312556766E-2</v>
      </c>
      <c r="N1239" s="3">
        <v>431987753.62</v>
      </c>
      <c r="O1239" s="3">
        <v>194748185.94999999</v>
      </c>
      <c r="P1239" s="3">
        <v>15460209.279999999</v>
      </c>
      <c r="Q1239" s="3">
        <v>188831.19</v>
      </c>
      <c r="R1239" s="3">
        <v>22335.4</v>
      </c>
      <c r="S1239" s="3"/>
      <c r="T1239" s="3">
        <v>-3109128.16</v>
      </c>
      <c r="U1239" s="3">
        <v>-1538836.36</v>
      </c>
      <c r="V1239" s="9">
        <f t="shared" si="143"/>
        <v>4.5432057213724161E-2</v>
      </c>
      <c r="W1239" s="3">
        <v>4763450.1900000004</v>
      </c>
      <c r="X1239" s="11">
        <f t="shared" si="144"/>
        <v>2.4459535613969609E-2</v>
      </c>
      <c r="Y1239" s="11">
        <f t="shared" si="145"/>
        <v>7.5137312295457974E-3</v>
      </c>
      <c r="Z1239" s="11">
        <f t="shared" si="146"/>
        <v>0.30719026510276304</v>
      </c>
    </row>
    <row r="1240" spans="1:26" x14ac:dyDescent="0.3">
      <c r="A1240" s="8" t="s">
        <v>2816</v>
      </c>
      <c r="B1240" s="2" t="s">
        <v>2876</v>
      </c>
      <c r="C1240" s="3">
        <v>655170841.99000001</v>
      </c>
      <c r="D1240" s="9">
        <f t="shared" si="141"/>
        <v>20.300406587055605</v>
      </c>
      <c r="E1240" s="9">
        <f t="shared" si="140"/>
        <v>6.0731239243103113E-2</v>
      </c>
      <c r="F1240" s="3">
        <v>591087686.80999994</v>
      </c>
      <c r="G1240" s="4">
        <v>0.27184881925480398</v>
      </c>
      <c r="H1240" s="3">
        <v>9453.61</v>
      </c>
      <c r="I1240" s="3">
        <v>39779883.539999999</v>
      </c>
      <c r="J1240" s="3">
        <v>0</v>
      </c>
      <c r="K1240" s="3">
        <v>572727192.75999999</v>
      </c>
      <c r="L1240" s="3">
        <v>34097033.590000004</v>
      </c>
      <c r="M1240" s="9">
        <f t="shared" si="142"/>
        <v>5.9534511406180581E-2</v>
      </c>
      <c r="N1240" s="3">
        <v>446992499.32999998</v>
      </c>
      <c r="O1240" s="3">
        <v>199501279.74000001</v>
      </c>
      <c r="P1240" s="3">
        <v>29856224.510000002</v>
      </c>
      <c r="Q1240" s="3">
        <v>348201.18</v>
      </c>
      <c r="R1240" s="3">
        <v>52630.17</v>
      </c>
      <c r="S1240" s="3"/>
      <c r="T1240" s="3">
        <v>-6028929.3300000001</v>
      </c>
      <c r="U1240" s="3">
        <v>-3029121.34</v>
      </c>
      <c r="V1240" s="9">
        <f t="shared" si="143"/>
        <v>4.4251391894675723E-2</v>
      </c>
      <c r="W1240" s="3">
        <v>9516543.9800000004</v>
      </c>
      <c r="X1240" s="11">
        <f t="shared" si="144"/>
        <v>4.7701668843440174E-2</v>
      </c>
      <c r="Y1240" s="11">
        <f t="shared" si="145"/>
        <v>1.4525286185042485E-2</v>
      </c>
      <c r="Z1240" s="11">
        <f t="shared" si="146"/>
        <v>0.30450268380998102</v>
      </c>
    </row>
    <row r="1241" spans="1:26" x14ac:dyDescent="0.3">
      <c r="A1241" s="8" t="s">
        <v>2817</v>
      </c>
      <c r="B1241" s="2" t="s">
        <v>2876</v>
      </c>
      <c r="C1241" s="3">
        <v>662957455.00999999</v>
      </c>
      <c r="D1241" s="9">
        <f t="shared" si="141"/>
        <v>20.312221375668805</v>
      </c>
      <c r="E1241" s="9">
        <f t="shared" si="140"/>
        <v>4.4871181091931889E-2</v>
      </c>
      <c r="F1241" s="3">
        <v>611234779.88999999</v>
      </c>
      <c r="G1241" s="4">
        <v>0.27423176604266303</v>
      </c>
      <c r="H1241" s="3">
        <v>57684.02</v>
      </c>
      <c r="I1241" s="3">
        <v>29690000</v>
      </c>
      <c r="J1241" s="3">
        <v>0</v>
      </c>
      <c r="K1241" s="3">
        <v>594189831.22000003</v>
      </c>
      <c r="L1241" s="3">
        <v>34117819.149999999</v>
      </c>
      <c r="M1241" s="9">
        <f t="shared" si="142"/>
        <v>5.7419055926872305E-2</v>
      </c>
      <c r="N1241" s="3">
        <v>448946441.66000003</v>
      </c>
      <c r="O1241" s="3">
        <v>204033879.09</v>
      </c>
      <c r="P1241" s="3">
        <v>13379315.09</v>
      </c>
      <c r="Q1241" s="3">
        <v>214807.58</v>
      </c>
      <c r="R1241" s="3">
        <v>25647.96</v>
      </c>
      <c r="S1241" s="3"/>
      <c r="T1241" s="3">
        <v>-2897142.25</v>
      </c>
      <c r="U1241" s="3">
        <v>-1412577.15</v>
      </c>
      <c r="V1241" s="9">
        <f t="shared" si="143"/>
        <v>5.5793780912975439E-2</v>
      </c>
      <c r="W1241" s="3">
        <v>4532599.3499999996</v>
      </c>
      <c r="X1241" s="11">
        <f t="shared" si="144"/>
        <v>2.2214934942253659E-2</v>
      </c>
      <c r="Y1241" s="11">
        <f t="shared" si="145"/>
        <v>6.8369385029867875E-3</v>
      </c>
      <c r="Z1241" s="11">
        <f t="shared" si="146"/>
        <v>0.30776315666730436</v>
      </c>
    </row>
    <row r="1242" spans="1:26" x14ac:dyDescent="0.3">
      <c r="A1242" s="8" t="s">
        <v>2818</v>
      </c>
      <c r="B1242" s="2" t="s">
        <v>2876</v>
      </c>
      <c r="C1242" s="3">
        <v>707757154.88</v>
      </c>
      <c r="D1242" s="9">
        <f t="shared" si="141"/>
        <v>20.377611591237574</v>
      </c>
      <c r="E1242" s="9">
        <f t="shared" si="140"/>
        <v>2.4533744703639275E-2</v>
      </c>
      <c r="F1242" s="3">
        <v>668192075.44000006</v>
      </c>
      <c r="G1242" s="4">
        <v>0.25891306720431601</v>
      </c>
      <c r="H1242" s="3">
        <v>8978.48</v>
      </c>
      <c r="I1242" s="3">
        <v>17354954.870000001</v>
      </c>
      <c r="J1242" s="3">
        <v>0</v>
      </c>
      <c r="K1242" s="3">
        <v>647293784.05999994</v>
      </c>
      <c r="L1242" s="3">
        <v>26997210.280000001</v>
      </c>
      <c r="M1242" s="9">
        <f t="shared" si="142"/>
        <v>4.1707816365339198E-2</v>
      </c>
      <c r="N1242" s="3">
        <v>485822582.20999998</v>
      </c>
      <c r="O1242" s="3">
        <v>206990310.77000001</v>
      </c>
      <c r="P1242" s="3">
        <v>27774142.91</v>
      </c>
      <c r="Q1242" s="3">
        <v>479178.07</v>
      </c>
      <c r="R1242" s="3">
        <v>50895.86</v>
      </c>
      <c r="S1242" s="3"/>
      <c r="T1242" s="3">
        <v>-5876781.0700000003</v>
      </c>
      <c r="U1242" s="3">
        <v>-3229675.48</v>
      </c>
      <c r="V1242" s="9">
        <f t="shared" si="143"/>
        <v>5.8208582788439267E-2</v>
      </c>
      <c r="W1242" s="3">
        <v>12785849.48</v>
      </c>
      <c r="X1242" s="11">
        <f t="shared" si="144"/>
        <v>6.1770280127784169E-2</v>
      </c>
      <c r="Y1242" s="11">
        <f t="shared" si="145"/>
        <v>1.806530586351732E-2</v>
      </c>
      <c r="Z1242" s="11">
        <f t="shared" si="146"/>
        <v>0.29245951007742926</v>
      </c>
    </row>
    <row r="1243" spans="1:26" x14ac:dyDescent="0.3">
      <c r="A1243" s="8" t="s">
        <v>2819</v>
      </c>
      <c r="B1243" s="2" t="s">
        <v>2876</v>
      </c>
      <c r="C1243" s="3">
        <v>743922253.80999994</v>
      </c>
      <c r="D1243" s="9">
        <f t="shared" si="141"/>
        <v>20.42744708976991</v>
      </c>
      <c r="E1243" s="9">
        <f t="shared" si="140"/>
        <v>6.3046567836615428E-2</v>
      </c>
      <c r="F1243" s="3">
        <v>680732429.49000001</v>
      </c>
      <c r="G1243" s="4">
        <v>0.23354743550962301</v>
      </c>
      <c r="H1243" s="3">
        <v>15744.84</v>
      </c>
      <c r="I1243" s="3">
        <v>46886000</v>
      </c>
      <c r="J1243" s="3">
        <v>0</v>
      </c>
      <c r="K1243" s="3">
        <v>660828242.14999998</v>
      </c>
      <c r="L1243" s="3">
        <v>25594476.559999999</v>
      </c>
      <c r="M1243" s="9">
        <f t="shared" si="142"/>
        <v>3.8730906047127395E-2</v>
      </c>
      <c r="N1243" s="3">
        <v>525908257.94</v>
      </c>
      <c r="O1243" s="3">
        <v>210802785.00999999</v>
      </c>
      <c r="P1243" s="3">
        <v>14437462.74</v>
      </c>
      <c r="Q1243" s="3">
        <v>187039.69</v>
      </c>
      <c r="R1243" s="3">
        <v>26443.14</v>
      </c>
      <c r="S1243" s="3"/>
      <c r="T1243" s="3">
        <v>-3382998.06</v>
      </c>
      <c r="U1243" s="3">
        <v>-1646794.75</v>
      </c>
      <c r="V1243" s="9">
        <f t="shared" si="143"/>
        <v>4.2443662803677194E-2</v>
      </c>
      <c r="W1243" s="3">
        <v>3812474.24</v>
      </c>
      <c r="X1243" s="11">
        <f t="shared" si="144"/>
        <v>1.8085502237644276E-2</v>
      </c>
      <c r="Y1243" s="11">
        <f t="shared" si="145"/>
        <v>5.1248288654821153E-3</v>
      </c>
      <c r="Z1243" s="11">
        <f t="shared" si="146"/>
        <v>0.28336668775584134</v>
      </c>
    </row>
    <row r="1244" spans="1:26" x14ac:dyDescent="0.3">
      <c r="A1244" s="8" t="s">
        <v>2820</v>
      </c>
      <c r="B1244" s="2" t="s">
        <v>2876</v>
      </c>
      <c r="C1244" s="3">
        <v>805647839.84000003</v>
      </c>
      <c r="D1244" s="9">
        <f t="shared" si="141"/>
        <v>20.507157281716683</v>
      </c>
      <c r="E1244" s="9">
        <f t="shared" si="140"/>
        <v>8.2944991652024042E-2</v>
      </c>
      <c r="F1244" s="3">
        <v>721995019.57000005</v>
      </c>
      <c r="G1244" s="4">
        <v>0.21500621463515701</v>
      </c>
      <c r="H1244" s="3">
        <v>14209.82</v>
      </c>
      <c r="I1244" s="3">
        <v>66810243.530000001</v>
      </c>
      <c r="J1244" s="3">
        <v>0</v>
      </c>
      <c r="K1244" s="3">
        <v>703468792.45000005</v>
      </c>
      <c r="L1244" s="3">
        <v>30475475.579999998</v>
      </c>
      <c r="M1244" s="9">
        <f t="shared" si="142"/>
        <v>4.3321716481354904E-2</v>
      </c>
      <c r="N1244" s="3">
        <v>579793995.27999997</v>
      </c>
      <c r="O1244" s="3">
        <v>214759452.06999999</v>
      </c>
      <c r="P1244" s="3">
        <v>27025809.890000001</v>
      </c>
      <c r="Q1244" s="3">
        <v>975383.99</v>
      </c>
      <c r="R1244" s="3">
        <v>44684.61</v>
      </c>
      <c r="S1244" s="3"/>
      <c r="T1244" s="3">
        <v>-6582137.6399999997</v>
      </c>
      <c r="U1244" s="3">
        <v>-2777681.61</v>
      </c>
      <c r="V1244" s="9">
        <f t="shared" si="143"/>
        <v>0.10898379260902928</v>
      </c>
      <c r="W1244" s="3">
        <v>7769141.2999999998</v>
      </c>
      <c r="X1244" s="11">
        <f t="shared" si="144"/>
        <v>3.6176015654331616E-2</v>
      </c>
      <c r="Y1244" s="11">
        <f t="shared" si="145"/>
        <v>9.6433465291025106E-3</v>
      </c>
      <c r="Z1244" s="11">
        <f t="shared" si="146"/>
        <v>0.26656740259199452</v>
      </c>
    </row>
    <row r="1245" spans="1:26" x14ac:dyDescent="0.3">
      <c r="A1245" s="8" t="s">
        <v>2821</v>
      </c>
      <c r="B1245" s="2" t="s">
        <v>2876</v>
      </c>
      <c r="C1245" s="3">
        <v>820313711.70000005</v>
      </c>
      <c r="D1245" s="9">
        <f t="shared" si="141"/>
        <v>20.525197400303227</v>
      </c>
      <c r="E1245" s="9">
        <f t="shared" si="140"/>
        <v>4.454722821135064E-2</v>
      </c>
      <c r="F1245" s="3">
        <v>766679196.33000004</v>
      </c>
      <c r="G1245" s="4">
        <v>0.23738730215262199</v>
      </c>
      <c r="H1245" s="3">
        <v>17702.12</v>
      </c>
      <c r="I1245" s="3">
        <v>36525000</v>
      </c>
      <c r="J1245" s="3">
        <v>0</v>
      </c>
      <c r="K1245" s="3">
        <v>747396672.39999998</v>
      </c>
      <c r="L1245" s="3">
        <v>30164083.149999999</v>
      </c>
      <c r="M1245" s="9">
        <f t="shared" si="142"/>
        <v>4.0358867337659823E-2</v>
      </c>
      <c r="N1245" s="3">
        <v>590737328.86000001</v>
      </c>
      <c r="O1245" s="3">
        <v>218322932.37</v>
      </c>
      <c r="P1245" s="3">
        <v>11750352.119999999</v>
      </c>
      <c r="Q1245" s="3">
        <v>187019.44</v>
      </c>
      <c r="R1245" s="3">
        <v>14517.87</v>
      </c>
      <c r="S1245" s="3"/>
      <c r="T1245" s="3">
        <v>-2718015.74</v>
      </c>
      <c r="U1245" s="3">
        <v>-1780476.15</v>
      </c>
      <c r="V1245" s="9">
        <f t="shared" si="143"/>
        <v>4.4801083324838446E-2</v>
      </c>
      <c r="W1245" s="3">
        <v>3615180.3</v>
      </c>
      <c r="X1245" s="11">
        <f t="shared" si="144"/>
        <v>1.6558866541207952E-2</v>
      </c>
      <c r="Y1245" s="11">
        <f t="shared" si="145"/>
        <v>4.4070704273709866E-3</v>
      </c>
      <c r="Z1245" s="11">
        <f t="shared" si="146"/>
        <v>0.26614565776006888</v>
      </c>
    </row>
    <row r="1246" spans="1:26" x14ac:dyDescent="0.3">
      <c r="A1246" s="8" t="s">
        <v>2822</v>
      </c>
      <c r="B1246" s="2" t="s">
        <v>2876</v>
      </c>
      <c r="C1246" s="3">
        <v>811124830.12</v>
      </c>
      <c r="D1246" s="9">
        <f t="shared" si="141"/>
        <v>20.513932521468075</v>
      </c>
      <c r="E1246" s="9">
        <f t="shared" si="140"/>
        <v>6.3716558390098862E-2</v>
      </c>
      <c r="F1246" s="3">
        <v>751948491.78999996</v>
      </c>
      <c r="G1246" s="4">
        <v>0.24478334254704701</v>
      </c>
      <c r="H1246" s="3">
        <v>15579.29</v>
      </c>
      <c r="I1246" s="3">
        <v>51666503.310000002</v>
      </c>
      <c r="J1246" s="3">
        <v>0</v>
      </c>
      <c r="K1246" s="3">
        <v>734376283.95000005</v>
      </c>
      <c r="L1246" s="3">
        <v>32253179.199999999</v>
      </c>
      <c r="M1246" s="9">
        <f t="shared" si="142"/>
        <v>4.3919145954059643E-2</v>
      </c>
      <c r="N1246" s="3">
        <v>575623123.94000006</v>
      </c>
      <c r="O1246" s="3">
        <v>218761362.63</v>
      </c>
      <c r="P1246" s="3">
        <v>23656515.949999999</v>
      </c>
      <c r="Q1246" s="3">
        <v>323334.23</v>
      </c>
      <c r="R1246" s="3">
        <v>29035.7</v>
      </c>
      <c r="S1246" s="3"/>
      <c r="T1246" s="3">
        <v>-5755111.54</v>
      </c>
      <c r="U1246" s="3">
        <v>-3639510.11</v>
      </c>
      <c r="V1246" s="9">
        <f t="shared" si="143"/>
        <v>3.7507623311259161E-2</v>
      </c>
      <c r="W1246" s="3">
        <v>7668303.7599999905</v>
      </c>
      <c r="X1246" s="11">
        <f t="shared" si="144"/>
        <v>3.5053282114400182E-2</v>
      </c>
      <c r="Y1246" s="11">
        <f t="shared" si="145"/>
        <v>9.4539132267292582E-3</v>
      </c>
      <c r="Z1246" s="11">
        <f t="shared" si="146"/>
        <v>0.26970122785864642</v>
      </c>
    </row>
    <row r="1247" spans="1:26" x14ac:dyDescent="0.3">
      <c r="A1247" s="8" t="s">
        <v>2823</v>
      </c>
      <c r="B1247" s="2" t="s">
        <v>2876</v>
      </c>
      <c r="C1247" s="3">
        <v>763939532.94000006</v>
      </c>
      <c r="D1247" s="9">
        <f t="shared" si="141"/>
        <v>20.453999198632143</v>
      </c>
      <c r="E1247" s="9">
        <f t="shared" si="140"/>
        <v>5.6293882009870573E-2</v>
      </c>
      <c r="F1247" s="3">
        <v>719762969.39999998</v>
      </c>
      <c r="G1247" s="4">
        <v>0.26190597149157002</v>
      </c>
      <c r="H1247" s="3">
        <v>8121.93</v>
      </c>
      <c r="I1247" s="3">
        <v>42997000</v>
      </c>
      <c r="J1247" s="3">
        <v>0</v>
      </c>
      <c r="K1247" s="3">
        <v>703601107.82000005</v>
      </c>
      <c r="L1247" s="3">
        <v>32748008.27</v>
      </c>
      <c r="M1247" s="9">
        <f t="shared" si="142"/>
        <v>4.6543429090759494E-2</v>
      </c>
      <c r="N1247" s="3">
        <v>534371847.31</v>
      </c>
      <c r="O1247" s="3">
        <v>222465242.59999999</v>
      </c>
      <c r="P1247" s="3">
        <v>10266866.15</v>
      </c>
      <c r="Q1247" s="3">
        <v>140272.89000000001</v>
      </c>
      <c r="R1247" s="3">
        <v>20819.82</v>
      </c>
      <c r="S1247" s="3"/>
      <c r="T1247" s="3">
        <v>-2456129.65</v>
      </c>
      <c r="U1247" s="3">
        <v>-1114878.1499999999</v>
      </c>
      <c r="V1247" s="9">
        <f t="shared" si="143"/>
        <v>4.5111273629813979E-2</v>
      </c>
      <c r="W1247" s="3">
        <v>3703879.97</v>
      </c>
      <c r="X1247" s="11">
        <f t="shared" si="144"/>
        <v>1.6649252380785171E-2</v>
      </c>
      <c r="Y1247" s="11">
        <f t="shared" si="145"/>
        <v>4.8483941598698541E-3</v>
      </c>
      <c r="Z1247" s="11">
        <f t="shared" si="146"/>
        <v>0.29120792027066422</v>
      </c>
    </row>
    <row r="1248" spans="1:26" x14ac:dyDescent="0.3">
      <c r="A1248" s="8" t="s">
        <v>2824</v>
      </c>
      <c r="B1248" s="2" t="s">
        <v>2876</v>
      </c>
      <c r="C1248" s="3">
        <v>738375823.13</v>
      </c>
      <c r="D1248" s="9">
        <f t="shared" si="141"/>
        <v>20.419963498376898</v>
      </c>
      <c r="E1248" s="9">
        <f t="shared" si="140"/>
        <v>4.9207550141580167E-2</v>
      </c>
      <c r="F1248" s="3">
        <v>701082400.75</v>
      </c>
      <c r="G1248" s="4">
        <v>0.26982081094648902</v>
      </c>
      <c r="H1248" s="3">
        <v>33665.339999999997</v>
      </c>
      <c r="I1248" s="3">
        <v>36300000</v>
      </c>
      <c r="J1248" s="3">
        <v>0</v>
      </c>
      <c r="K1248" s="3">
        <v>685835511.00999999</v>
      </c>
      <c r="L1248" s="3">
        <v>35234715.630000003</v>
      </c>
      <c r="M1248" s="9">
        <f t="shared" si="142"/>
        <v>5.1374877888885305E-2</v>
      </c>
      <c r="N1248" s="3">
        <v>505732996.99000001</v>
      </c>
      <c r="O1248" s="3">
        <v>223789360.36000001</v>
      </c>
      <c r="P1248" s="3">
        <v>17880397.469999999</v>
      </c>
      <c r="Q1248" s="3">
        <v>482662.89</v>
      </c>
      <c r="R1248" s="3">
        <v>44490.66</v>
      </c>
      <c r="S1248" s="3"/>
      <c r="T1248" s="3">
        <v>-5050831.45</v>
      </c>
      <c r="U1248" s="3">
        <v>-2300510.33</v>
      </c>
      <c r="V1248" s="9">
        <f t="shared" si="143"/>
        <v>7.1708480679563785E-2</v>
      </c>
      <c r="W1248" s="3">
        <v>5027997.7300000004</v>
      </c>
      <c r="X1248" s="11">
        <f t="shared" si="144"/>
        <v>2.2467545918678545E-2</v>
      </c>
      <c r="Y1248" s="11">
        <f t="shared" si="145"/>
        <v>6.8095373284110909E-3</v>
      </c>
      <c r="Z1248" s="11">
        <f t="shared" si="146"/>
        <v>0.30308327189174394</v>
      </c>
    </row>
    <row r="1249" spans="1:26" x14ac:dyDescent="0.3">
      <c r="A1249" s="8" t="s">
        <v>2825</v>
      </c>
      <c r="B1249" s="2" t="s">
        <v>2876</v>
      </c>
      <c r="C1249" s="3">
        <v>745000160.95000005</v>
      </c>
      <c r="D1249" s="9">
        <f t="shared" si="141"/>
        <v>20.42889499238408</v>
      </c>
      <c r="E1249" s="9">
        <f t="shared" si="140"/>
        <v>3.4256964089049165E-2</v>
      </c>
      <c r="F1249" s="3">
        <v>713828346.60000002</v>
      </c>
      <c r="G1249" s="4">
        <v>0.26831628099453902</v>
      </c>
      <c r="H1249" s="3">
        <v>21443.759999999998</v>
      </c>
      <c r="I1249" s="3">
        <v>25500000</v>
      </c>
      <c r="J1249" s="3">
        <v>0</v>
      </c>
      <c r="K1249" s="3">
        <v>692218153.07000005</v>
      </c>
      <c r="L1249" s="3">
        <v>33119312.449999999</v>
      </c>
      <c r="M1249" s="9">
        <f t="shared" si="142"/>
        <v>4.784519490440297E-2</v>
      </c>
      <c r="N1249" s="3">
        <v>506177079.92000002</v>
      </c>
      <c r="O1249" s="3">
        <v>226463121.34999999</v>
      </c>
      <c r="P1249" s="3">
        <v>13237094.09</v>
      </c>
      <c r="Q1249" s="3">
        <v>151960.41</v>
      </c>
      <c r="R1249" s="3">
        <v>38565.21</v>
      </c>
      <c r="S1249" s="3"/>
      <c r="T1249" s="3">
        <v>-2705338.94</v>
      </c>
      <c r="U1249" s="3">
        <v>-1323767.81</v>
      </c>
      <c r="V1249" s="9">
        <f t="shared" si="143"/>
        <v>4.7287310022252449E-2</v>
      </c>
      <c r="W1249" s="3">
        <v>2673760.9900000002</v>
      </c>
      <c r="X1249" s="11">
        <f t="shared" si="144"/>
        <v>1.1806606630082114E-2</v>
      </c>
      <c r="Y1249" s="11">
        <f t="shared" si="145"/>
        <v>3.588940150818903E-3</v>
      </c>
      <c r="Z1249" s="11">
        <f t="shared" si="146"/>
        <v>0.3039772784226269</v>
      </c>
    </row>
    <row r="1250" spans="1:26" x14ac:dyDescent="0.3">
      <c r="A1250" s="8" t="s">
        <v>2826</v>
      </c>
      <c r="B1250" s="2" t="s">
        <v>2876</v>
      </c>
      <c r="C1250" s="3">
        <v>753235709.55999994</v>
      </c>
      <c r="D1250" s="9">
        <f t="shared" si="141"/>
        <v>20.43988876408546</v>
      </c>
      <c r="E1250" s="9">
        <f t="shared" si="140"/>
        <v>5.7480333049121306E-2</v>
      </c>
      <c r="F1250" s="3">
        <v>698057033.63999999</v>
      </c>
      <c r="G1250" s="4">
        <v>0.27029211263101599</v>
      </c>
      <c r="H1250" s="3">
        <v>9759.89</v>
      </c>
      <c r="I1250" s="3">
        <v>43286479.560000002</v>
      </c>
      <c r="J1250" s="3">
        <v>0</v>
      </c>
      <c r="K1250" s="3">
        <v>673237525.97000003</v>
      </c>
      <c r="L1250" s="3">
        <v>29568095.719999999</v>
      </c>
      <c r="M1250" s="9">
        <f t="shared" si="142"/>
        <v>4.391926263676154E-2</v>
      </c>
      <c r="N1250" s="3">
        <v>507401747.25999999</v>
      </c>
      <c r="O1250" s="3">
        <v>227174750.18000001</v>
      </c>
      <c r="P1250" s="3">
        <v>25587300.440000001</v>
      </c>
      <c r="Q1250" s="3">
        <v>303489.76</v>
      </c>
      <c r="R1250" s="3">
        <v>51695.19</v>
      </c>
      <c r="S1250" s="3"/>
      <c r="T1250" s="3">
        <v>-5583194.9699999997</v>
      </c>
      <c r="U1250" s="3">
        <v>-2844262.04</v>
      </c>
      <c r="V1250" s="9">
        <f t="shared" si="143"/>
        <v>4.2146159817669601E-2</v>
      </c>
      <c r="W1250" s="3">
        <v>6005953.1600000001</v>
      </c>
      <c r="X1250" s="11">
        <f t="shared" si="144"/>
        <v>2.6437591128596966E-2</v>
      </c>
      <c r="Y1250" s="11">
        <f t="shared" si="145"/>
        <v>7.9735374780735731E-3</v>
      </c>
      <c r="Z1250" s="11">
        <f t="shared" si="146"/>
        <v>0.30159848676412776</v>
      </c>
    </row>
    <row r="1251" spans="1:26" x14ac:dyDescent="0.3">
      <c r="A1251" s="8" t="s">
        <v>2827</v>
      </c>
      <c r="B1251" s="2" t="s">
        <v>2876</v>
      </c>
      <c r="C1251" s="3">
        <v>739984788.79999995</v>
      </c>
      <c r="D1251" s="9">
        <f t="shared" si="141"/>
        <v>20.422140188275542</v>
      </c>
      <c r="E1251" s="9">
        <f t="shared" si="140"/>
        <v>3.0260259830897758E-2</v>
      </c>
      <c r="F1251" s="3">
        <v>708849801.74000001</v>
      </c>
      <c r="G1251" s="4">
        <v>0.274525119942784</v>
      </c>
      <c r="H1251" s="3">
        <v>16131.98</v>
      </c>
      <c r="I1251" s="3">
        <v>22376000</v>
      </c>
      <c r="J1251" s="3">
        <v>0</v>
      </c>
      <c r="K1251" s="3">
        <v>675071166.05999994</v>
      </c>
      <c r="L1251" s="3">
        <v>29173546.949999999</v>
      </c>
      <c r="M1251" s="9">
        <f t="shared" si="142"/>
        <v>4.3215513292130553E-2</v>
      </c>
      <c r="N1251" s="3">
        <v>499697437.64999998</v>
      </c>
      <c r="O1251" s="3">
        <v>231422072.83000001</v>
      </c>
      <c r="P1251" s="3">
        <v>12082834.1</v>
      </c>
      <c r="Q1251" s="3">
        <v>204820.4</v>
      </c>
      <c r="R1251" s="3">
        <v>12500</v>
      </c>
      <c r="S1251" s="3"/>
      <c r="T1251" s="3">
        <v>-2511106.73</v>
      </c>
      <c r="U1251" s="3">
        <v>-1212755.24</v>
      </c>
      <c r="V1251" s="9">
        <f t="shared" si="143"/>
        <v>5.8358876282409579E-2</v>
      </c>
      <c r="W1251" s="3">
        <v>4247322.6500000004</v>
      </c>
      <c r="X1251" s="11">
        <f t="shared" si="144"/>
        <v>1.835314409753833E-2</v>
      </c>
      <c r="Y1251" s="11">
        <f t="shared" si="145"/>
        <v>5.7397431870021172E-3</v>
      </c>
      <c r="Z1251" s="11">
        <f t="shared" si="146"/>
        <v>0.31273895941197222</v>
      </c>
    </row>
    <row r="1252" spans="1:26" x14ac:dyDescent="0.3">
      <c r="A1252" s="8" t="s">
        <v>2828</v>
      </c>
      <c r="B1252" s="2" t="s">
        <v>2876</v>
      </c>
      <c r="C1252" s="3">
        <v>754655491.13</v>
      </c>
      <c r="D1252" s="9">
        <f t="shared" si="141"/>
        <v>20.441771899936267</v>
      </c>
      <c r="E1252" s="9">
        <f t="shared" si="140"/>
        <v>5.144549614535579E-2</v>
      </c>
      <c r="F1252" s="3">
        <v>704160337.58000004</v>
      </c>
      <c r="G1252" s="4">
        <v>0.27834616590933098</v>
      </c>
      <c r="H1252" s="3">
        <v>14626.16</v>
      </c>
      <c r="I1252" s="3">
        <v>38809000</v>
      </c>
      <c r="J1252" s="3">
        <v>0</v>
      </c>
      <c r="K1252" s="3">
        <v>664337884.09000003</v>
      </c>
      <c r="L1252" s="3">
        <v>26651675.649999999</v>
      </c>
      <c r="M1252" s="9">
        <f t="shared" si="142"/>
        <v>4.0117651406418077E-2</v>
      </c>
      <c r="N1252" s="3">
        <v>506365071.98000002</v>
      </c>
      <c r="O1252" s="3">
        <v>235684240.69999999</v>
      </c>
      <c r="P1252" s="3">
        <v>24209449.739999998</v>
      </c>
      <c r="Q1252" s="3">
        <v>389498.5</v>
      </c>
      <c r="R1252" s="3">
        <v>22273.33</v>
      </c>
      <c r="S1252" s="3"/>
      <c r="T1252" s="3">
        <v>-5471488.5099999998</v>
      </c>
      <c r="U1252" s="3">
        <v>-2563775.0299999998</v>
      </c>
      <c r="V1252" s="9">
        <f t="shared" si="143"/>
        <v>5.1245591130916417E-2</v>
      </c>
      <c r="W1252" s="3">
        <v>8509490.5200000107</v>
      </c>
      <c r="X1252" s="11">
        <f t="shared" si="144"/>
        <v>3.6105471009543026E-2</v>
      </c>
      <c r="Y1252" s="11">
        <f t="shared" si="145"/>
        <v>1.1275993642156023E-2</v>
      </c>
      <c r="Z1252" s="11">
        <f t="shared" si="146"/>
        <v>0.31230706391216079</v>
      </c>
    </row>
    <row r="1253" spans="1:26" x14ac:dyDescent="0.3">
      <c r="A1253" s="8" t="s">
        <v>2829</v>
      </c>
      <c r="B1253" s="2" t="s">
        <v>2876</v>
      </c>
      <c r="C1253" s="3">
        <v>761381771.62</v>
      </c>
      <c r="D1253" s="9">
        <f t="shared" si="141"/>
        <v>20.450645461016688</v>
      </c>
      <c r="E1253" s="9">
        <f t="shared" si="140"/>
        <v>7.1961434240042907E-2</v>
      </c>
      <c r="F1253" s="3">
        <v>701673775.95000005</v>
      </c>
      <c r="G1253" s="4">
        <v>0.28744142637613201</v>
      </c>
      <c r="H1253" s="3">
        <v>17124.29</v>
      </c>
      <c r="I1253" s="3">
        <v>54773000</v>
      </c>
      <c r="J1253" s="3">
        <v>0</v>
      </c>
      <c r="K1253" s="3">
        <v>658919470.66999996</v>
      </c>
      <c r="L1253" s="3">
        <v>27806904.359999999</v>
      </c>
      <c r="M1253" s="9">
        <f t="shared" si="142"/>
        <v>4.2200762912234922E-2</v>
      </c>
      <c r="N1253" s="3">
        <v>509116481.50999999</v>
      </c>
      <c r="O1253" s="3">
        <v>240250064.71000001</v>
      </c>
      <c r="P1253" s="3">
        <v>13362541.26</v>
      </c>
      <c r="Q1253" s="3">
        <v>205815.34</v>
      </c>
      <c r="R1253" s="3">
        <v>51020</v>
      </c>
      <c r="S1253" s="3"/>
      <c r="T1253" s="3">
        <v>-2944566.07</v>
      </c>
      <c r="U1253" s="3">
        <v>-1465495.05</v>
      </c>
      <c r="V1253" s="9">
        <f t="shared" si="143"/>
        <v>5.8238498971188858E-2</v>
      </c>
      <c r="W1253" s="3">
        <v>4565824.0099999905</v>
      </c>
      <c r="X1253" s="11">
        <f t="shared" si="144"/>
        <v>1.9004465266268648E-2</v>
      </c>
      <c r="Y1253" s="11">
        <f t="shared" si="145"/>
        <v>5.9967603378331983E-3</v>
      </c>
      <c r="Z1253" s="11">
        <f t="shared" si="146"/>
        <v>0.31554480769721793</v>
      </c>
    </row>
    <row r="1254" spans="1:26" x14ac:dyDescent="0.3">
      <c r="A1254" s="8" t="s">
        <v>2830</v>
      </c>
      <c r="B1254" s="2" t="s">
        <v>2876</v>
      </c>
      <c r="C1254" s="3">
        <v>795136201.22000003</v>
      </c>
      <c r="D1254" s="9">
        <f t="shared" si="141"/>
        <v>20.494023980233926</v>
      </c>
      <c r="E1254" s="9">
        <f t="shared" si="140"/>
        <v>7.1065101693647673E-2</v>
      </c>
      <c r="F1254" s="3">
        <v>735352373.70000005</v>
      </c>
      <c r="G1254" s="4">
        <v>0.27424620107971598</v>
      </c>
      <c r="H1254" s="3">
        <v>11084.08</v>
      </c>
      <c r="I1254" s="3">
        <v>56495350.920000002</v>
      </c>
      <c r="J1254" s="3">
        <v>0</v>
      </c>
      <c r="K1254" s="3">
        <v>695493713.41999996</v>
      </c>
      <c r="L1254" s="3">
        <v>25007654.780000001</v>
      </c>
      <c r="M1254" s="9">
        <f t="shared" si="142"/>
        <v>3.5956694212271323E-2</v>
      </c>
      <c r="N1254" s="3">
        <v>535334906.37</v>
      </c>
      <c r="O1254" s="3">
        <v>241767364.81999999</v>
      </c>
      <c r="P1254" s="3">
        <v>27740743.25</v>
      </c>
      <c r="Q1254" s="3">
        <v>441719.98</v>
      </c>
      <c r="R1254" s="3">
        <v>176473.81</v>
      </c>
      <c r="S1254" s="3"/>
      <c r="T1254" s="3">
        <v>-6284641.7000000002</v>
      </c>
      <c r="U1254" s="3">
        <v>-2995006.84</v>
      </c>
      <c r="V1254" s="9">
        <f t="shared" si="143"/>
        <v>6.661823315131718E-2</v>
      </c>
      <c r="W1254" s="3">
        <v>10628364.75</v>
      </c>
      <c r="X1254" s="11">
        <f t="shared" si="144"/>
        <v>4.3961122535760781E-2</v>
      </c>
      <c r="Y1254" s="11">
        <f t="shared" si="145"/>
        <v>1.3366722246695092E-2</v>
      </c>
      <c r="Z1254" s="11">
        <f t="shared" si="146"/>
        <v>0.30405780097680052</v>
      </c>
    </row>
    <row r="1255" spans="1:26" x14ac:dyDescent="0.3">
      <c r="A1255" s="8" t="s">
        <v>2831</v>
      </c>
      <c r="B1255" s="2" t="s">
        <v>2876</v>
      </c>
      <c r="C1255" s="3">
        <v>851392676.48000002</v>
      </c>
      <c r="D1255" s="9">
        <f t="shared" si="141"/>
        <v>20.562384009583017</v>
      </c>
      <c r="E1255" s="9">
        <f t="shared" si="140"/>
        <v>7.7250040770752398E-2</v>
      </c>
      <c r="F1255" s="3">
        <v>786921069.77999997</v>
      </c>
      <c r="G1255" s="4">
        <v>0.26961889657639698</v>
      </c>
      <c r="H1255" s="3">
        <v>9710.9500000000007</v>
      </c>
      <c r="I1255" s="3">
        <v>65760408.020000003</v>
      </c>
      <c r="J1255" s="3">
        <v>0</v>
      </c>
      <c r="K1255" s="3">
        <v>744237331.32000005</v>
      </c>
      <c r="L1255" s="3">
        <v>24354513.59</v>
      </c>
      <c r="M1255" s="9">
        <f t="shared" si="142"/>
        <v>3.272412248765344E-2</v>
      </c>
      <c r="N1255" s="3">
        <v>590502085.30999994</v>
      </c>
      <c r="O1255" s="3">
        <v>250507764.28</v>
      </c>
      <c r="P1255" s="3">
        <v>18446731.120000001</v>
      </c>
      <c r="Q1255" s="3">
        <v>300403.95</v>
      </c>
      <c r="R1255" s="3">
        <v>99701.51</v>
      </c>
      <c r="S1255" s="3"/>
      <c r="T1255" s="3">
        <v>-3522825.21</v>
      </c>
      <c r="U1255" s="3">
        <v>-1290419.08</v>
      </c>
      <c r="V1255" s="9">
        <f t="shared" si="143"/>
        <v>8.312594081943013E-2</v>
      </c>
      <c r="W1255" s="3">
        <v>8740399.4600000009</v>
      </c>
      <c r="X1255" s="11">
        <f t="shared" si="144"/>
        <v>3.4890732768787937E-2</v>
      </c>
      <c r="Y1255" s="11">
        <f t="shared" si="145"/>
        <v>1.02660026348081E-2</v>
      </c>
      <c r="Z1255" s="11">
        <f t="shared" si="146"/>
        <v>0.29423293293489428</v>
      </c>
    </row>
    <row r="1256" spans="1:26" x14ac:dyDescent="0.3">
      <c r="A1256" s="8" t="s">
        <v>2832</v>
      </c>
      <c r="B1256" s="2" t="s">
        <v>2876</v>
      </c>
      <c r="C1256" s="3">
        <v>918984495.52999997</v>
      </c>
      <c r="D1256" s="9">
        <f t="shared" si="141"/>
        <v>20.638779809154794</v>
      </c>
      <c r="E1256" s="9">
        <f t="shared" si="140"/>
        <v>8.3507354034021097E-2</v>
      </c>
      <c r="F1256" s="3">
        <v>838644440.47000003</v>
      </c>
      <c r="G1256" s="4">
        <v>0.259805219369874</v>
      </c>
      <c r="H1256" s="3">
        <v>17142.38</v>
      </c>
      <c r="I1256" s="3">
        <v>76724821.239999995</v>
      </c>
      <c r="J1256" s="3">
        <v>0</v>
      </c>
      <c r="K1256" s="3">
        <v>783289666.65999997</v>
      </c>
      <c r="L1256" s="3">
        <v>20282732.449999999</v>
      </c>
      <c r="M1256" s="9">
        <f t="shared" si="142"/>
        <v>2.5894293405512345E-2</v>
      </c>
      <c r="N1256" s="3">
        <v>645235562.16999996</v>
      </c>
      <c r="O1256" s="3">
        <v>257925189.00999999</v>
      </c>
      <c r="P1256" s="3">
        <v>36820398.100000001</v>
      </c>
      <c r="Q1256" s="3">
        <v>552288.67000000004</v>
      </c>
      <c r="R1256" s="3">
        <v>252756.39</v>
      </c>
      <c r="S1256" s="3"/>
      <c r="T1256" s="3">
        <v>-7356124.8600000003</v>
      </c>
      <c r="U1256" s="3">
        <v>-2750290.51</v>
      </c>
      <c r="V1256" s="9">
        <f t="shared" si="143"/>
        <v>7.9656834844697266E-2</v>
      </c>
      <c r="W1256" s="3">
        <v>16157824.189999999</v>
      </c>
      <c r="X1256" s="11">
        <f t="shared" si="144"/>
        <v>6.2645390518153488E-2</v>
      </c>
      <c r="Y1256" s="11">
        <f t="shared" si="145"/>
        <v>1.7582259840718425E-2</v>
      </c>
      <c r="Z1256" s="11">
        <f t="shared" si="146"/>
        <v>0.28066326501106909</v>
      </c>
    </row>
    <row r="1257" spans="1:26" x14ac:dyDescent="0.3">
      <c r="A1257" s="8" t="s">
        <v>2833</v>
      </c>
      <c r="B1257" s="2" t="s">
        <v>2876</v>
      </c>
      <c r="C1257" s="3">
        <v>994798124.00999999</v>
      </c>
      <c r="D1257" s="9">
        <f t="shared" si="141"/>
        <v>20.718050384095605</v>
      </c>
      <c r="E1257" s="9">
        <f t="shared" si="140"/>
        <v>7.844348732327884E-2</v>
      </c>
      <c r="F1257" s="3">
        <v>915596311.83000004</v>
      </c>
      <c r="G1257" s="4">
        <v>0.24540833923281599</v>
      </c>
      <c r="H1257" s="3">
        <v>733513.45</v>
      </c>
      <c r="I1257" s="3">
        <v>77301920.579999998</v>
      </c>
      <c r="J1257" s="3">
        <v>0</v>
      </c>
      <c r="K1257" s="3">
        <v>865850248.22000003</v>
      </c>
      <c r="L1257" s="3">
        <v>19930622.809999999</v>
      </c>
      <c r="M1257" s="9">
        <f t="shared" si="142"/>
        <v>2.3018556443187524E-2</v>
      </c>
      <c r="N1257" s="3">
        <v>709952364.42999995</v>
      </c>
      <c r="O1257" s="3">
        <v>265486189.22</v>
      </c>
      <c r="P1257" s="3">
        <v>18882309.890000001</v>
      </c>
      <c r="Q1257" s="3">
        <v>271041.32</v>
      </c>
      <c r="R1257" s="3">
        <v>6276.2299999999796</v>
      </c>
      <c r="S1257" s="3"/>
      <c r="T1257" s="3">
        <v>-3754471.25</v>
      </c>
      <c r="U1257" s="3">
        <v>-1549090</v>
      </c>
      <c r="V1257" s="9">
        <f t="shared" si="143"/>
        <v>5.2288931328925446E-2</v>
      </c>
      <c r="W1257" s="3">
        <v>7561000.2099999897</v>
      </c>
      <c r="X1257" s="11">
        <f t="shared" si="144"/>
        <v>2.8479825004133937E-2</v>
      </c>
      <c r="Y1257" s="11">
        <f t="shared" si="145"/>
        <v>7.6005372622958266E-3</v>
      </c>
      <c r="Z1257" s="11">
        <f t="shared" si="146"/>
        <v>0.26687443694589363</v>
      </c>
    </row>
    <row r="1258" spans="1:26" x14ac:dyDescent="0.3">
      <c r="A1258" s="8" t="s">
        <v>2834</v>
      </c>
      <c r="B1258" s="2" t="s">
        <v>2876</v>
      </c>
      <c r="C1258" s="3">
        <v>1039769591.91</v>
      </c>
      <c r="D1258" s="9">
        <f t="shared" si="141"/>
        <v>20.762264979314313</v>
      </c>
      <c r="E1258" s="9">
        <f t="shared" si="140"/>
        <v>4.7671525956964549E-2</v>
      </c>
      <c r="F1258" s="3">
        <v>987459528.85000002</v>
      </c>
      <c r="G1258" s="4">
        <v>0.237635958521804</v>
      </c>
      <c r="H1258" s="3">
        <v>166435.12</v>
      </c>
      <c r="I1258" s="3">
        <v>49400967.969999999</v>
      </c>
      <c r="J1258" s="3">
        <v>0</v>
      </c>
      <c r="K1258" s="3">
        <v>918469026.21000004</v>
      </c>
      <c r="L1258" s="3">
        <v>22271458.670000002</v>
      </c>
      <c r="M1258" s="9">
        <f t="shared" si="142"/>
        <v>2.4248459158064003E-2</v>
      </c>
      <c r="N1258" s="3">
        <v>742583031.10000002</v>
      </c>
      <c r="O1258" s="3">
        <v>265359391.99000001</v>
      </c>
      <c r="P1258" s="3">
        <v>39510929.100000001</v>
      </c>
      <c r="Q1258" s="3">
        <v>575206.41</v>
      </c>
      <c r="R1258" s="3">
        <v>84175.279999999897</v>
      </c>
      <c r="S1258" s="3"/>
      <c r="T1258" s="3">
        <v>-8627868.8300000001</v>
      </c>
      <c r="U1258" s="3">
        <v>-3624025.96</v>
      </c>
      <c r="V1258" s="9">
        <f t="shared" si="143"/>
        <v>5.3818752225834286E-2</v>
      </c>
      <c r="W1258" s="3">
        <v>14782539.310000001</v>
      </c>
      <c r="X1258" s="11">
        <f t="shared" si="144"/>
        <v>5.5707616750030373E-2</v>
      </c>
      <c r="Y1258" s="11">
        <f t="shared" si="145"/>
        <v>1.4217129857438207E-2</v>
      </c>
      <c r="Z1258" s="11">
        <f t="shared" si="146"/>
        <v>0.25520980230105528</v>
      </c>
    </row>
    <row r="1259" spans="1:26" x14ac:dyDescent="0.3">
      <c r="A1259" s="8" t="s">
        <v>2835</v>
      </c>
      <c r="B1259" s="2" t="s">
        <v>2876</v>
      </c>
      <c r="C1259" s="3">
        <v>1101306007.03</v>
      </c>
      <c r="D1259" s="9">
        <f t="shared" si="141"/>
        <v>20.819762591610445</v>
      </c>
      <c r="E1259" s="9">
        <f t="shared" si="140"/>
        <v>6.3693176003977989E-2</v>
      </c>
      <c r="F1259" s="3">
        <v>1033094590.97</v>
      </c>
      <c r="G1259" s="4">
        <v>0.235617700084125</v>
      </c>
      <c r="H1259" s="3">
        <v>14426.72</v>
      </c>
      <c r="I1259" s="3">
        <v>70131250.620000005</v>
      </c>
      <c r="J1259" s="3">
        <v>0</v>
      </c>
      <c r="K1259" s="3">
        <v>988218190.70000005</v>
      </c>
      <c r="L1259" s="3">
        <v>21904722.949999999</v>
      </c>
      <c r="M1259" s="9">
        <f t="shared" si="142"/>
        <v>2.216587708680396E-2</v>
      </c>
      <c r="N1259" s="3">
        <v>804848141.67999995</v>
      </c>
      <c r="O1259" s="3">
        <v>274801390.94</v>
      </c>
      <c r="P1259" s="3">
        <v>22760058.010000002</v>
      </c>
      <c r="Q1259" s="3">
        <v>273577.73</v>
      </c>
      <c r="R1259" s="3">
        <v>37917.199999999997</v>
      </c>
      <c r="S1259" s="3"/>
      <c r="T1259" s="3">
        <v>-3900344.75</v>
      </c>
      <c r="U1259" s="3">
        <v>-1121870.42</v>
      </c>
      <c r="V1259" s="9">
        <f t="shared" si="143"/>
        <v>6.2023413863408802E-2</v>
      </c>
      <c r="W1259" s="3">
        <v>9441998.9499999993</v>
      </c>
      <c r="X1259" s="11">
        <f t="shared" si="144"/>
        <v>3.4359356470875943E-2</v>
      </c>
      <c r="Y1259" s="11">
        <f t="shared" si="145"/>
        <v>8.5734563234274586E-3</v>
      </c>
      <c r="Z1259" s="11">
        <f t="shared" si="146"/>
        <v>0.24952319263297573</v>
      </c>
    </row>
    <row r="1260" spans="1:26" x14ac:dyDescent="0.3">
      <c r="A1260" s="8" t="s">
        <v>2836</v>
      </c>
      <c r="B1260" s="2" t="s">
        <v>2876</v>
      </c>
      <c r="C1260" s="3">
        <v>1195830239.6400001</v>
      </c>
      <c r="D1260" s="9">
        <f t="shared" si="141"/>
        <v>20.902106542300068</v>
      </c>
      <c r="E1260" s="9">
        <f t="shared" si="140"/>
        <v>3.7111729875103527E-2</v>
      </c>
      <c r="F1260" s="3">
        <v>1153151857.99</v>
      </c>
      <c r="G1260" s="4">
        <v>0.22015987739409301</v>
      </c>
      <c r="H1260" s="3">
        <v>11700.47</v>
      </c>
      <c r="I1260" s="3">
        <v>44367628.359999999</v>
      </c>
      <c r="J1260" s="3">
        <v>0</v>
      </c>
      <c r="K1260" s="3">
        <v>1101730631.74</v>
      </c>
      <c r="L1260" s="3">
        <v>24311199.649999999</v>
      </c>
      <c r="M1260" s="9">
        <f t="shared" si="142"/>
        <v>2.2066373530528517E-2</v>
      </c>
      <c r="N1260" s="3">
        <v>889060074.48000002</v>
      </c>
      <c r="O1260" s="3">
        <v>282975411.95999998</v>
      </c>
      <c r="P1260" s="3">
        <v>43526375.850000001</v>
      </c>
      <c r="Q1260" s="3">
        <v>991821.93</v>
      </c>
      <c r="R1260" s="3">
        <v>67439.199999999793</v>
      </c>
      <c r="S1260" s="3"/>
      <c r="T1260" s="3">
        <v>-7917423.8799999999</v>
      </c>
      <c r="U1260" s="3">
        <v>-2753698.17</v>
      </c>
      <c r="V1260" s="9">
        <f t="shared" si="143"/>
        <v>9.9264269027829158E-2</v>
      </c>
      <c r="W1260" s="3">
        <v>17616019.969999999</v>
      </c>
      <c r="X1260" s="11">
        <f t="shared" si="144"/>
        <v>6.2252829134462444E-2</v>
      </c>
      <c r="Y1260" s="11">
        <f t="shared" si="145"/>
        <v>1.4731204635955042E-2</v>
      </c>
      <c r="Z1260" s="11">
        <f t="shared" si="146"/>
        <v>0.23663510302698867</v>
      </c>
    </row>
    <row r="1261" spans="1:26" x14ac:dyDescent="0.3">
      <c r="A1261" s="8" t="s">
        <v>2837</v>
      </c>
      <c r="B1261" s="2" t="s">
        <v>2876</v>
      </c>
      <c r="C1261" s="3">
        <v>1325971938.0699999</v>
      </c>
      <c r="D1261" s="9">
        <f t="shared" si="141"/>
        <v>21.005411565643008</v>
      </c>
      <c r="E1261" s="9">
        <f t="shared" ref="E1261:E1324" si="147">IFERROR(SUM(H1261:J1261)/C1261,"")</f>
        <v>2.3362179817386641E-2</v>
      </c>
      <c r="F1261" s="3">
        <v>1292855680.76</v>
      </c>
      <c r="G1261" s="4">
        <v>0.20457036183275601</v>
      </c>
      <c r="H1261" s="3">
        <v>407594.85</v>
      </c>
      <c r="I1261" s="3">
        <v>30570000</v>
      </c>
      <c r="J1261" s="3">
        <v>0</v>
      </c>
      <c r="K1261" s="3">
        <v>1224212321.1500001</v>
      </c>
      <c r="L1261" s="3">
        <v>24407985.07</v>
      </c>
      <c r="M1261" s="9">
        <f t="shared" si="142"/>
        <v>1.9937705778905766E-2</v>
      </c>
      <c r="N1261" s="3">
        <v>1006433505.72</v>
      </c>
      <c r="O1261" s="3">
        <v>291521734.67000002</v>
      </c>
      <c r="P1261" s="3">
        <v>22208875.309999999</v>
      </c>
      <c r="Q1261" s="3">
        <v>623490.91</v>
      </c>
      <c r="R1261" s="3">
        <v>20660.400000000001</v>
      </c>
      <c r="S1261" s="3"/>
      <c r="T1261" s="3">
        <v>-4512145.1399999997</v>
      </c>
      <c r="U1261" s="3">
        <v>-1601619.46</v>
      </c>
      <c r="V1261" s="9">
        <f t="shared" si="143"/>
        <v>0.10536082956154381</v>
      </c>
      <c r="W1261" s="3">
        <v>8546322.7100000009</v>
      </c>
      <c r="X1261" s="11">
        <f t="shared" si="144"/>
        <v>2.9316245389642597E-2</v>
      </c>
      <c r="Y1261" s="11">
        <f t="shared" si="145"/>
        <v>6.4453269821377083E-3</v>
      </c>
      <c r="Z1261" s="11">
        <f t="shared" si="146"/>
        <v>0.2198551313946511</v>
      </c>
    </row>
    <row r="1262" spans="1:26" x14ac:dyDescent="0.3">
      <c r="A1262" s="8" t="s">
        <v>2838</v>
      </c>
      <c r="B1262" s="2" t="s">
        <v>2876</v>
      </c>
      <c r="C1262" s="3">
        <v>1414042141.1700001</v>
      </c>
      <c r="D1262" s="9">
        <f t="shared" ref="D1262:D1325" si="148">LN(C1262)</f>
        <v>21.069718206784334</v>
      </c>
      <c r="E1262" s="9">
        <f t="shared" si="147"/>
        <v>3.4333077619476252E-2</v>
      </c>
      <c r="F1262" s="3">
        <v>1365024481.52</v>
      </c>
      <c r="G1262" s="4">
        <v>0.19535574602094699</v>
      </c>
      <c r="H1262" s="3">
        <v>1986350.95</v>
      </c>
      <c r="I1262" s="3">
        <v>46562067.640000001</v>
      </c>
      <c r="J1262" s="3">
        <v>0</v>
      </c>
      <c r="K1262" s="3">
        <v>1301479031.02</v>
      </c>
      <c r="L1262" s="3">
        <v>24156101.559999999</v>
      </c>
      <c r="M1262" s="9">
        <f t="shared" ref="M1262:M1325" si="149">IFERROR(L1262/K1262,"")</f>
        <v>1.8560500003652221E-2</v>
      </c>
      <c r="N1262" s="3">
        <v>1081103678.1199999</v>
      </c>
      <c r="O1262" s="3">
        <v>292106678.45999998</v>
      </c>
      <c r="P1262" s="3">
        <v>47804407.159999996</v>
      </c>
      <c r="Q1262" s="3">
        <v>1399369.6</v>
      </c>
      <c r="R1262" s="3">
        <v>184849.9</v>
      </c>
      <c r="S1262" s="3"/>
      <c r="T1262" s="3">
        <v>-9800621.8399999999</v>
      </c>
      <c r="U1262" s="3">
        <v>-4125895.75</v>
      </c>
      <c r="V1262" s="9">
        <f t="shared" ref="V1262:V1325" si="150">IFERROR(SUM(Q1262:S1262)/ABS(SUM(T1262:U1262)),"")</f>
        <v>0.11375560973962048</v>
      </c>
      <c r="W1262" s="3">
        <v>17462388.510000002</v>
      </c>
      <c r="X1262" s="11">
        <f t="shared" ref="X1262:X1325" si="151">W1262/O1262</f>
        <v>5.9780860205122757E-2</v>
      </c>
      <c r="Y1262" s="11">
        <f t="shared" ref="Y1262:Y1325" si="152">W1262/C1262</f>
        <v>1.2349270224401767E-2</v>
      </c>
      <c r="Z1262" s="11">
        <f t="shared" ref="Z1262:Z1325" si="153">O1262/C1262</f>
        <v>0.20657565284320767</v>
      </c>
    </row>
    <row r="1263" spans="1:26" x14ac:dyDescent="0.3">
      <c r="A1263" s="8" t="s">
        <v>2839</v>
      </c>
      <c r="B1263" s="2" t="s">
        <v>2876</v>
      </c>
      <c r="C1263" s="3">
        <v>1461161654.73</v>
      </c>
      <c r="D1263" s="9">
        <f t="shared" si="148"/>
        <v>21.102497610226528</v>
      </c>
      <c r="E1263" s="9">
        <f t="shared" si="147"/>
        <v>3.7877879090816288E-2</v>
      </c>
      <c r="F1263" s="3">
        <v>1378767228.52</v>
      </c>
      <c r="G1263" s="4">
        <v>0.20201674039273701</v>
      </c>
      <c r="H1263" s="3">
        <v>13751.37</v>
      </c>
      <c r="I1263" s="3">
        <v>54958000</v>
      </c>
      <c r="J1263" s="3">
        <v>373953.12</v>
      </c>
      <c r="K1263" s="3">
        <v>1356999353.7</v>
      </c>
      <c r="L1263" s="3">
        <v>29256609.300000001</v>
      </c>
      <c r="M1263" s="9">
        <f t="shared" si="149"/>
        <v>2.1559781307359364E-2</v>
      </c>
      <c r="N1263" s="3">
        <v>1137429649.3399999</v>
      </c>
      <c r="O1263" s="3">
        <v>298279769.73000002</v>
      </c>
      <c r="P1263" s="3">
        <v>26360051.27</v>
      </c>
      <c r="Q1263" s="3">
        <v>571867.75</v>
      </c>
      <c r="R1263" s="3"/>
      <c r="S1263" s="3">
        <v>152746.9</v>
      </c>
      <c r="T1263" s="3">
        <v>-6005400.3899999997</v>
      </c>
      <c r="U1263" s="3">
        <v>-1666888.96</v>
      </c>
      <c r="V1263" s="9">
        <f t="shared" si="150"/>
        <v>9.4445688495833388E-2</v>
      </c>
      <c r="W1263" s="3">
        <v>10030815.25</v>
      </c>
      <c r="X1263" s="11">
        <f t="shared" si="151"/>
        <v>3.3628882237235862E-2</v>
      </c>
      <c r="Y1263" s="11">
        <f t="shared" si="152"/>
        <v>6.8649592723219518E-3</v>
      </c>
      <c r="Z1263" s="11">
        <f t="shared" si="153"/>
        <v>0.20413878831573737</v>
      </c>
    </row>
    <row r="1264" spans="1:26" x14ac:dyDescent="0.3">
      <c r="A1264" s="8" t="s">
        <v>2840</v>
      </c>
      <c r="B1264" s="2" t="s">
        <v>2876</v>
      </c>
      <c r="C1264" s="3">
        <v>1523113027.4000001</v>
      </c>
      <c r="D1264" s="9">
        <f t="shared" si="148"/>
        <v>21.144022121762994</v>
      </c>
      <c r="E1264" s="9">
        <f t="shared" si="147"/>
        <v>1.0127300195397173E-2</v>
      </c>
      <c r="F1264" s="3">
        <v>1471609246.8499999</v>
      </c>
      <c r="G1264" s="4">
        <v>0.19580591351930199</v>
      </c>
      <c r="H1264" s="3">
        <v>13975.93</v>
      </c>
      <c r="I1264" s="3">
        <v>15018000</v>
      </c>
      <c r="J1264" s="3">
        <v>393046.93</v>
      </c>
      <c r="K1264" s="3">
        <v>1446977468.3099999</v>
      </c>
      <c r="L1264" s="3">
        <v>29599459.489999998</v>
      </c>
      <c r="M1264" s="9">
        <f t="shared" si="149"/>
        <v>2.0456061091656624E-2</v>
      </c>
      <c r="N1264" s="3">
        <v>1189574266.46</v>
      </c>
      <c r="O1264" s="3">
        <v>307949327.39999998</v>
      </c>
      <c r="P1264" s="3">
        <v>52336693.170000002</v>
      </c>
      <c r="Q1264" s="3">
        <v>722433.59</v>
      </c>
      <c r="R1264" s="3"/>
      <c r="S1264" s="3">
        <v>233956.6</v>
      </c>
      <c r="T1264" s="3">
        <v>-11093925.17</v>
      </c>
      <c r="U1264" s="3">
        <v>-3487403.9</v>
      </c>
      <c r="V1264" s="9">
        <f t="shared" si="150"/>
        <v>6.5590055982461953E-2</v>
      </c>
      <c r="W1264" s="3">
        <v>19700372.920000002</v>
      </c>
      <c r="X1264" s="11">
        <f t="shared" si="151"/>
        <v>6.3972774632531967E-2</v>
      </c>
      <c r="Y1264" s="11">
        <f t="shared" si="152"/>
        <v>1.2934281675490053E-2</v>
      </c>
      <c r="Z1264" s="11">
        <f t="shared" si="153"/>
        <v>0.202184159586422</v>
      </c>
    </row>
    <row r="1265" spans="1:26" x14ac:dyDescent="0.3">
      <c r="A1265" s="8" t="s">
        <v>2841</v>
      </c>
      <c r="B1265" s="2" t="s">
        <v>2876</v>
      </c>
      <c r="C1265" s="3">
        <v>1628618029.3</v>
      </c>
      <c r="D1265" s="9">
        <f t="shared" si="148"/>
        <v>21.210997657364619</v>
      </c>
      <c r="E1265" s="9">
        <f t="shared" si="147"/>
        <v>3.9493861349211332E-2</v>
      </c>
      <c r="F1265" s="3">
        <v>1533470623.1199999</v>
      </c>
      <c r="G1265" s="4">
        <v>0.188934930427752</v>
      </c>
      <c r="H1265" s="3">
        <v>4019.57</v>
      </c>
      <c r="I1265" s="3">
        <v>63615000</v>
      </c>
      <c r="J1265" s="3">
        <v>701395.07</v>
      </c>
      <c r="K1265" s="3">
        <v>1510521378.6600001</v>
      </c>
      <c r="L1265" s="3">
        <v>32586050.530000001</v>
      </c>
      <c r="M1265" s="9">
        <f t="shared" si="149"/>
        <v>2.1572717202392355E-2</v>
      </c>
      <c r="N1265" s="3">
        <v>1273064553.1400001</v>
      </c>
      <c r="O1265" s="3">
        <v>318452410.06</v>
      </c>
      <c r="P1265" s="3">
        <v>28461784.829999998</v>
      </c>
      <c r="Q1265" s="3">
        <v>381127.03</v>
      </c>
      <c r="R1265" s="3"/>
      <c r="S1265" s="3">
        <v>156982.48000000001</v>
      </c>
      <c r="T1265" s="3">
        <v>-5539151.9000000004</v>
      </c>
      <c r="U1265" s="3">
        <v>-2029814.4</v>
      </c>
      <c r="V1265" s="9">
        <f t="shared" si="150"/>
        <v>7.1094187590714994E-2</v>
      </c>
      <c r="W1265" s="3">
        <v>10503082.66</v>
      </c>
      <c r="X1265" s="11">
        <f t="shared" si="151"/>
        <v>3.2981639730787722E-2</v>
      </c>
      <c r="Y1265" s="11">
        <f t="shared" si="152"/>
        <v>6.4490767454627495E-3</v>
      </c>
      <c r="Z1265" s="11">
        <f t="shared" si="153"/>
        <v>0.19553535840253147</v>
      </c>
    </row>
    <row r="1266" spans="1:26" x14ac:dyDescent="0.3">
      <c r="A1266" s="8" t="s">
        <v>2842</v>
      </c>
      <c r="B1266" s="2" t="s">
        <v>2876</v>
      </c>
      <c r="C1266" s="3">
        <v>1615918837.53</v>
      </c>
      <c r="D1266" s="9">
        <f t="shared" si="148"/>
        <v>21.20316957148329</v>
      </c>
      <c r="E1266" s="9">
        <f t="shared" si="147"/>
        <v>2.6818219859507924E-2</v>
      </c>
      <c r="F1266" s="3">
        <v>1536892252.3299999</v>
      </c>
      <c r="G1266" s="4">
        <v>0.18971977977440799</v>
      </c>
      <c r="H1266" s="3">
        <v>67123.47</v>
      </c>
      <c r="I1266" s="3">
        <v>42541579.600000001</v>
      </c>
      <c r="J1266" s="3">
        <v>727363.59</v>
      </c>
      <c r="K1266" s="3">
        <v>1518708097.48</v>
      </c>
      <c r="L1266" s="3">
        <v>32677118.52</v>
      </c>
      <c r="M1266" s="9">
        <f t="shared" si="149"/>
        <v>2.1516391842659761E-2</v>
      </c>
      <c r="N1266" s="3">
        <v>1241958123.99</v>
      </c>
      <c r="O1266" s="3">
        <v>320423615.73000002</v>
      </c>
      <c r="P1266" s="3">
        <v>60055845.469999999</v>
      </c>
      <c r="Q1266" s="3">
        <v>712489.45</v>
      </c>
      <c r="R1266" s="3"/>
      <c r="S1266" s="3">
        <v>383176.78</v>
      </c>
      <c r="T1266" s="3">
        <v>-12174957.26</v>
      </c>
      <c r="U1266" s="3">
        <v>-4720571.53</v>
      </c>
      <c r="V1266" s="9">
        <f t="shared" si="150"/>
        <v>6.4849478440029348E-2</v>
      </c>
      <c r="W1266" s="3">
        <v>22495904.129999999</v>
      </c>
      <c r="X1266" s="11">
        <f t="shared" si="151"/>
        <v>7.0206760755598688E-2</v>
      </c>
      <c r="Y1266" s="11">
        <f t="shared" si="152"/>
        <v>1.392143194789779E-2</v>
      </c>
      <c r="Z1266" s="11">
        <f t="shared" si="153"/>
        <v>0.19829189949897547</v>
      </c>
    </row>
    <row r="1267" spans="1:26" x14ac:dyDescent="0.3">
      <c r="A1267" s="8" t="s">
        <v>2843</v>
      </c>
      <c r="B1267" s="2" t="s">
        <v>2876</v>
      </c>
      <c r="C1267" s="3">
        <v>1732941892.96</v>
      </c>
      <c r="D1267" s="9">
        <f t="shared" si="148"/>
        <v>21.273086317377413</v>
      </c>
      <c r="E1267" s="9">
        <f t="shared" si="147"/>
        <v>3.7338103633399504E-2</v>
      </c>
      <c r="F1267" s="3">
        <v>1636242027.9200001</v>
      </c>
      <c r="G1267" s="4">
        <v>0.183962713414243</v>
      </c>
      <c r="H1267" s="3">
        <v>108671.51</v>
      </c>
      <c r="I1267" s="3">
        <v>63737000</v>
      </c>
      <c r="J1267" s="3">
        <v>859092.47999999998</v>
      </c>
      <c r="K1267" s="3">
        <v>1614619631.1400001</v>
      </c>
      <c r="L1267" s="3">
        <v>34122231.439999998</v>
      </c>
      <c r="M1267" s="9">
        <f t="shared" si="149"/>
        <v>2.1133294047656313E-2</v>
      </c>
      <c r="N1267" s="3">
        <v>1340782311.74</v>
      </c>
      <c r="O1267" s="3">
        <v>331985912.32999998</v>
      </c>
      <c r="P1267" s="3">
        <v>29335202.420000002</v>
      </c>
      <c r="Q1267" s="3">
        <v>308517.58</v>
      </c>
      <c r="R1267" s="3"/>
      <c r="S1267" s="3">
        <v>116329.8</v>
      </c>
      <c r="T1267" s="3">
        <v>-5364603.72</v>
      </c>
      <c r="U1267" s="3">
        <v>-1718123.9</v>
      </c>
      <c r="V1267" s="9">
        <f t="shared" si="150"/>
        <v>5.9983582991435164E-2</v>
      </c>
      <c r="W1267" s="3">
        <v>11562296.6</v>
      </c>
      <c r="X1267" s="11">
        <f t="shared" si="151"/>
        <v>3.4827672411915082E-2</v>
      </c>
      <c r="Y1267" s="11">
        <f t="shared" si="152"/>
        <v>6.6720624892105838E-3</v>
      </c>
      <c r="Z1267" s="11">
        <f t="shared" si="153"/>
        <v>0.19157359729064091</v>
      </c>
    </row>
    <row r="1268" spans="1:26" x14ac:dyDescent="0.3">
      <c r="A1268" s="8" t="s">
        <v>2816</v>
      </c>
      <c r="B1268" s="2" t="s">
        <v>2877</v>
      </c>
      <c r="C1268" s="3">
        <v>125841735.23999999</v>
      </c>
      <c r="D1268" s="9">
        <f t="shared" si="148"/>
        <v>18.650535605875422</v>
      </c>
      <c r="E1268" s="9">
        <f t="shared" si="147"/>
        <v>0.52589860830974988</v>
      </c>
      <c r="F1268" s="3">
        <v>44256828.780000001</v>
      </c>
      <c r="G1268" s="4">
        <v>1.15005843248901</v>
      </c>
      <c r="H1268" s="3">
        <v>5851.94</v>
      </c>
      <c r="I1268" s="3">
        <v>7590158.5199999996</v>
      </c>
      <c r="J1268" s="3">
        <v>58583982.969999999</v>
      </c>
      <c r="K1268" s="3">
        <v>44256828.780000001</v>
      </c>
      <c r="L1268" s="3">
        <v>309449.15000000002</v>
      </c>
      <c r="M1268" s="9">
        <f t="shared" si="149"/>
        <v>6.992122086701396E-3</v>
      </c>
      <c r="N1268" s="3">
        <v>0</v>
      </c>
      <c r="O1268" s="3">
        <v>93439661.510000005</v>
      </c>
      <c r="P1268" s="3">
        <v>1412184.43</v>
      </c>
      <c r="Q1268" s="3">
        <v>0</v>
      </c>
      <c r="R1268" s="3">
        <v>0</v>
      </c>
      <c r="S1268" s="3"/>
      <c r="T1268" s="3">
        <v>-3212939.2</v>
      </c>
      <c r="U1268" s="3">
        <v>-2642846.31</v>
      </c>
      <c r="V1268" s="9">
        <f t="shared" si="150"/>
        <v>0</v>
      </c>
      <c r="W1268" s="3">
        <v>-2329846.5099999998</v>
      </c>
      <c r="X1268" s="11">
        <f t="shared" si="151"/>
        <v>-2.4934235338070626E-2</v>
      </c>
      <c r="Y1268" s="11">
        <f t="shared" si="152"/>
        <v>-1.8514100314626272E-2</v>
      </c>
      <c r="Z1268" s="11">
        <f t="shared" si="153"/>
        <v>0.74251726847055843</v>
      </c>
    </row>
    <row r="1269" spans="1:26" x14ac:dyDescent="0.3">
      <c r="A1269" s="8" t="s">
        <v>2817</v>
      </c>
      <c r="B1269" s="2" t="s">
        <v>2877</v>
      </c>
      <c r="C1269" s="3">
        <v>530092828.44999999</v>
      </c>
      <c r="D1269" s="9">
        <f t="shared" si="148"/>
        <v>20.088562697192685</v>
      </c>
      <c r="E1269" s="9">
        <f t="shared" si="147"/>
        <v>0.24967215747285593</v>
      </c>
      <c r="F1269" s="3">
        <v>382180616.63</v>
      </c>
      <c r="G1269" s="4">
        <v>1.1660218131536599</v>
      </c>
      <c r="H1269" s="3">
        <v>91316.24</v>
      </c>
      <c r="I1269" s="3">
        <v>7592000</v>
      </c>
      <c r="J1269" s="3">
        <v>124666103.90000001</v>
      </c>
      <c r="K1269" s="3">
        <v>382180616.63</v>
      </c>
      <c r="L1269" s="3">
        <v>2925469.81</v>
      </c>
      <c r="M1269" s="9">
        <f t="shared" si="149"/>
        <v>7.6546786589970659E-3</v>
      </c>
      <c r="N1269" s="3">
        <v>0</v>
      </c>
      <c r="O1269" s="3">
        <v>492667951.12</v>
      </c>
      <c r="P1269" s="3">
        <v>4864687.5599999996</v>
      </c>
      <c r="Q1269" s="3">
        <v>63000</v>
      </c>
      <c r="R1269" s="3">
        <v>0</v>
      </c>
      <c r="S1269" s="3"/>
      <c r="T1269" s="3">
        <v>-2043200.03</v>
      </c>
      <c r="U1269" s="3">
        <v>-2370229.5699999998</v>
      </c>
      <c r="V1269" s="9">
        <f t="shared" si="150"/>
        <v>1.4274613103605414E-2</v>
      </c>
      <c r="W1269" s="3">
        <v>9682.8300000009294</v>
      </c>
      <c r="X1269" s="11">
        <f t="shared" si="151"/>
        <v>1.9653866215548627E-5</v>
      </c>
      <c r="Y1269" s="11">
        <f t="shared" si="152"/>
        <v>1.8266291261313005E-5</v>
      </c>
      <c r="Z1269" s="11">
        <f t="shared" si="153"/>
        <v>0.92939938946272682</v>
      </c>
    </row>
    <row r="1270" spans="1:26" x14ac:dyDescent="0.3">
      <c r="A1270" s="8" t="s">
        <v>2818</v>
      </c>
      <c r="B1270" s="2" t="s">
        <v>2877</v>
      </c>
      <c r="C1270" s="3">
        <v>522964547.41000003</v>
      </c>
      <c r="D1270" s="9">
        <f t="shared" si="148"/>
        <v>20.07502423275259</v>
      </c>
      <c r="E1270" s="9">
        <f t="shared" si="147"/>
        <v>1.3624928831769889E-2</v>
      </c>
      <c r="F1270" s="3">
        <v>495444477.50999999</v>
      </c>
      <c r="G1270" s="4">
        <v>0.92599961094440997</v>
      </c>
      <c r="H1270" s="3">
        <v>125354.74</v>
      </c>
      <c r="I1270" s="3">
        <v>7000000</v>
      </c>
      <c r="J1270" s="3">
        <v>0</v>
      </c>
      <c r="K1270" s="3">
        <v>495444477.50999999</v>
      </c>
      <c r="L1270" s="3">
        <v>4104637.06</v>
      </c>
      <c r="M1270" s="9">
        <f t="shared" si="149"/>
        <v>8.2847569128816304E-3</v>
      </c>
      <c r="N1270" s="3">
        <v>15021178.199999999</v>
      </c>
      <c r="O1270" s="3">
        <v>495944665.89999998</v>
      </c>
      <c r="P1270" s="3">
        <v>15114159.539999999</v>
      </c>
      <c r="Q1270" s="3">
        <v>204500</v>
      </c>
      <c r="R1270" s="3">
        <v>0</v>
      </c>
      <c r="S1270" s="3"/>
      <c r="T1270" s="3">
        <v>-4216817.37</v>
      </c>
      <c r="U1270" s="3">
        <v>-5370680.7199999997</v>
      </c>
      <c r="V1270" s="9">
        <f t="shared" si="150"/>
        <v>2.132986083338036E-2</v>
      </c>
      <c r="W1270" s="3">
        <v>3205008.73</v>
      </c>
      <c r="X1270" s="11">
        <f t="shared" si="151"/>
        <v>6.4624321025488016E-3</v>
      </c>
      <c r="Y1270" s="11">
        <f t="shared" si="152"/>
        <v>6.1285392018883807E-3</v>
      </c>
      <c r="Z1270" s="11">
        <f t="shared" si="153"/>
        <v>0.94833324430151733</v>
      </c>
    </row>
    <row r="1271" spans="1:26" x14ac:dyDescent="0.3">
      <c r="A1271" s="8" t="s">
        <v>2819</v>
      </c>
      <c r="B1271" s="2" t="s">
        <v>2877</v>
      </c>
      <c r="C1271" s="3">
        <v>682910060.94000006</v>
      </c>
      <c r="D1271" s="9">
        <f t="shared" si="148"/>
        <v>20.341873726492292</v>
      </c>
      <c r="E1271" s="9">
        <f t="shared" si="147"/>
        <v>0.11355040930757794</v>
      </c>
      <c r="F1271" s="3">
        <v>577314482.61000001</v>
      </c>
      <c r="G1271" s="4">
        <v>0.74360682140795498</v>
      </c>
      <c r="H1271" s="3">
        <v>60679.17</v>
      </c>
      <c r="I1271" s="3">
        <v>57952496.420000002</v>
      </c>
      <c r="J1271" s="3">
        <v>19531541.350000001</v>
      </c>
      <c r="K1271" s="3">
        <v>577314482.61000001</v>
      </c>
      <c r="L1271" s="3">
        <v>5284124.26</v>
      </c>
      <c r="M1271" s="9">
        <f t="shared" si="149"/>
        <v>9.1529390291939829E-3</v>
      </c>
      <c r="N1271" s="3">
        <v>155034968.25</v>
      </c>
      <c r="O1271" s="3">
        <v>498512554.05000001</v>
      </c>
      <c r="P1271" s="3">
        <v>10535022.640000001</v>
      </c>
      <c r="Q1271" s="3">
        <v>110000</v>
      </c>
      <c r="R1271" s="3">
        <v>0</v>
      </c>
      <c r="S1271" s="3"/>
      <c r="T1271" s="3">
        <v>-2289515.46</v>
      </c>
      <c r="U1271" s="3">
        <v>-2241812.4300000002</v>
      </c>
      <c r="V1271" s="9">
        <f t="shared" si="150"/>
        <v>2.4275444785788827E-2</v>
      </c>
      <c r="W1271" s="3">
        <v>2567888.15</v>
      </c>
      <c r="X1271" s="11">
        <f t="shared" si="151"/>
        <v>5.1511002664587757E-3</v>
      </c>
      <c r="Y1271" s="11">
        <f t="shared" si="152"/>
        <v>3.7602142608140791E-3</v>
      </c>
      <c r="Z1271" s="11">
        <f t="shared" si="153"/>
        <v>0.72998273500878896</v>
      </c>
    </row>
    <row r="1272" spans="1:26" x14ac:dyDescent="0.3">
      <c r="A1272" s="8" t="s">
        <v>2820</v>
      </c>
      <c r="B1272" s="2" t="s">
        <v>2877</v>
      </c>
      <c r="C1272" s="3">
        <v>693767785.63</v>
      </c>
      <c r="D1272" s="9">
        <f t="shared" si="148"/>
        <v>20.357647859640441</v>
      </c>
      <c r="E1272" s="9">
        <f t="shared" si="147"/>
        <v>0.16929653408934689</v>
      </c>
      <c r="F1272" s="3">
        <v>544949998.12</v>
      </c>
      <c r="G1272" s="4">
        <v>0.83429556843344699</v>
      </c>
      <c r="H1272" s="3">
        <v>109913.52</v>
      </c>
      <c r="I1272" s="3">
        <v>91340000</v>
      </c>
      <c r="J1272" s="3">
        <v>26002568.050000001</v>
      </c>
      <c r="K1272" s="3">
        <v>544949878.12</v>
      </c>
      <c r="L1272" s="3">
        <v>6973829.5999999996</v>
      </c>
      <c r="M1272" s="9">
        <f t="shared" si="149"/>
        <v>1.2797194531098392E-2</v>
      </c>
      <c r="N1272" s="3">
        <v>164199811.41999999</v>
      </c>
      <c r="O1272" s="3">
        <v>498815781.23000002</v>
      </c>
      <c r="P1272" s="3">
        <v>17630446.210000001</v>
      </c>
      <c r="Q1272" s="3">
        <v>370000</v>
      </c>
      <c r="R1272" s="3">
        <v>0</v>
      </c>
      <c r="S1272" s="3"/>
      <c r="T1272" s="3">
        <v>-4499111.84</v>
      </c>
      <c r="U1272" s="3">
        <v>-4603872.78</v>
      </c>
      <c r="V1272" s="9">
        <f t="shared" si="150"/>
        <v>4.0646009572187981E-2</v>
      </c>
      <c r="W1272" s="3">
        <v>2871115.33</v>
      </c>
      <c r="X1272" s="11">
        <f t="shared" si="151"/>
        <v>5.7558630621514992E-3</v>
      </c>
      <c r="Y1272" s="11">
        <f t="shared" si="152"/>
        <v>4.1384385229025645E-3</v>
      </c>
      <c r="Z1272" s="11">
        <f t="shared" si="153"/>
        <v>0.71899530586741356</v>
      </c>
    </row>
    <row r="1273" spans="1:26" x14ac:dyDescent="0.3">
      <c r="A1273" s="8" t="s">
        <v>2821</v>
      </c>
      <c r="B1273" s="2" t="s">
        <v>2877</v>
      </c>
      <c r="C1273" s="3">
        <v>621420010.91999996</v>
      </c>
      <c r="D1273" s="9">
        <f t="shared" si="148"/>
        <v>20.247517757365774</v>
      </c>
      <c r="E1273" s="9">
        <f t="shared" si="147"/>
        <v>0.1471211089495631</v>
      </c>
      <c r="F1273" s="3">
        <v>516742442.19999999</v>
      </c>
      <c r="G1273" s="4">
        <v>0.87028506462903399</v>
      </c>
      <c r="H1273" s="3">
        <v>55772.49</v>
      </c>
      <c r="I1273" s="3">
        <v>79216997.400000006</v>
      </c>
      <c r="J1273" s="3">
        <v>12151231.24</v>
      </c>
      <c r="K1273" s="3">
        <v>516742442.19999999</v>
      </c>
      <c r="L1273" s="3">
        <v>7460988.4199999999</v>
      </c>
      <c r="M1273" s="9">
        <f t="shared" si="149"/>
        <v>1.4438505163685198E-2</v>
      </c>
      <c r="N1273" s="3">
        <v>85492641.040000007</v>
      </c>
      <c r="O1273" s="3">
        <v>499268394.74000001</v>
      </c>
      <c r="P1273" s="3">
        <v>9928486.9000000004</v>
      </c>
      <c r="Q1273" s="3">
        <v>278500</v>
      </c>
      <c r="R1273" s="3">
        <v>0</v>
      </c>
      <c r="S1273" s="3"/>
      <c r="T1273" s="3">
        <v>-2269034.21</v>
      </c>
      <c r="U1273" s="3">
        <v>-2383117.54</v>
      </c>
      <c r="V1273" s="9">
        <f t="shared" si="150"/>
        <v>5.9864771178197274E-2</v>
      </c>
      <c r="W1273" s="3">
        <v>452613.50999999902</v>
      </c>
      <c r="X1273" s="11">
        <f t="shared" si="151"/>
        <v>9.0655349861611589E-4</v>
      </c>
      <c r="Y1273" s="11">
        <f t="shared" si="152"/>
        <v>7.283536127681401E-4</v>
      </c>
      <c r="Z1273" s="11">
        <f t="shared" si="153"/>
        <v>0.80343147302392648</v>
      </c>
    </row>
    <row r="1274" spans="1:26" x14ac:dyDescent="0.3">
      <c r="A1274" s="8" t="s">
        <v>2822</v>
      </c>
      <c r="B1274" s="2" t="s">
        <v>2877</v>
      </c>
      <c r="C1274" s="3">
        <v>711340058.80999994</v>
      </c>
      <c r="D1274" s="9">
        <f t="shared" si="148"/>
        <v>20.38266115586012</v>
      </c>
      <c r="E1274" s="9">
        <f t="shared" si="147"/>
        <v>5.4498769512367311E-2</v>
      </c>
      <c r="F1274" s="3">
        <v>657809533.19000006</v>
      </c>
      <c r="G1274" s="4">
        <v>0.71967692580847298</v>
      </c>
      <c r="H1274" s="3">
        <v>104328</v>
      </c>
      <c r="I1274" s="3">
        <v>38662829.909999996</v>
      </c>
      <c r="J1274" s="3">
        <v>0</v>
      </c>
      <c r="K1274" s="3">
        <v>556373374.74000001</v>
      </c>
      <c r="L1274" s="3">
        <v>11588632.460000001</v>
      </c>
      <c r="M1274" s="9">
        <f t="shared" si="149"/>
        <v>2.0828876768978221E-2</v>
      </c>
      <c r="N1274" s="3">
        <v>173055969.62</v>
      </c>
      <c r="O1274" s="3">
        <v>500416851.98000002</v>
      </c>
      <c r="P1274" s="3">
        <v>13829134.359999999</v>
      </c>
      <c r="Q1274" s="3">
        <v>647000</v>
      </c>
      <c r="R1274" s="3">
        <v>0</v>
      </c>
      <c r="S1274" s="3"/>
      <c r="T1274" s="3">
        <v>-4554406.38</v>
      </c>
      <c r="U1274" s="3">
        <v>-4868312.72</v>
      </c>
      <c r="V1274" s="9">
        <f t="shared" si="150"/>
        <v>6.8663831865687266E-2</v>
      </c>
      <c r="W1274" s="3">
        <v>1874776.77</v>
      </c>
      <c r="X1274" s="11">
        <f t="shared" si="151"/>
        <v>3.7464301263677837E-3</v>
      </c>
      <c r="Y1274" s="11">
        <f t="shared" si="152"/>
        <v>2.6355562951653703E-3</v>
      </c>
      <c r="Z1274" s="11">
        <f t="shared" si="153"/>
        <v>0.70348470577791844</v>
      </c>
    </row>
    <row r="1275" spans="1:26" x14ac:dyDescent="0.3">
      <c r="A1275" s="8" t="s">
        <v>2823</v>
      </c>
      <c r="B1275" s="2" t="s">
        <v>2877</v>
      </c>
      <c r="C1275" s="3">
        <v>893403825.74000001</v>
      </c>
      <c r="D1275" s="9">
        <f t="shared" si="148"/>
        <v>20.61054924909833</v>
      </c>
      <c r="E1275" s="9">
        <f t="shared" si="147"/>
        <v>3.0820802538194425E-3</v>
      </c>
      <c r="F1275" s="3">
        <v>883372170.26999998</v>
      </c>
      <c r="G1275" s="4">
        <v>0.54425037866010095</v>
      </c>
      <c r="H1275" s="3">
        <v>60187.82</v>
      </c>
      <c r="I1275" s="3">
        <v>2520261.02</v>
      </c>
      <c r="J1275" s="3">
        <v>173093.45</v>
      </c>
      <c r="K1275" s="3">
        <v>691239959.25</v>
      </c>
      <c r="L1275" s="3">
        <v>18004792.91</v>
      </c>
      <c r="M1275" s="9">
        <f t="shared" si="149"/>
        <v>2.6047095034169208E-2</v>
      </c>
      <c r="N1275" s="3">
        <v>321303396.31</v>
      </c>
      <c r="O1275" s="3">
        <v>500240433.52999997</v>
      </c>
      <c r="P1275" s="3">
        <v>4770734.5</v>
      </c>
      <c r="Q1275" s="3">
        <v>377500</v>
      </c>
      <c r="R1275" s="3">
        <v>0</v>
      </c>
      <c r="S1275" s="3"/>
      <c r="T1275" s="3">
        <v>-2189372.7799999998</v>
      </c>
      <c r="U1275" s="3">
        <v>-1893283.93</v>
      </c>
      <c r="V1275" s="9">
        <f t="shared" si="150"/>
        <v>9.2464301266221335E-2</v>
      </c>
      <c r="W1275" s="3">
        <v>-176418.449999998</v>
      </c>
      <c r="X1275" s="11">
        <f t="shared" si="151"/>
        <v>-3.5266731390560017E-4</v>
      </c>
      <c r="Y1275" s="11">
        <f t="shared" si="152"/>
        <v>-1.9746775748791075E-4</v>
      </c>
      <c r="Z1275" s="11">
        <f t="shared" si="153"/>
        <v>0.55992645108235839</v>
      </c>
    </row>
    <row r="1276" spans="1:26" x14ac:dyDescent="0.3">
      <c r="A1276" s="8" t="s">
        <v>2824</v>
      </c>
      <c r="B1276" s="2" t="s">
        <v>2877</v>
      </c>
      <c r="C1276" s="3">
        <v>1024118447.99</v>
      </c>
      <c r="D1276" s="9">
        <f t="shared" si="148"/>
        <v>20.747098028739487</v>
      </c>
      <c r="E1276" s="9">
        <f t="shared" si="147"/>
        <v>2.9687686868322943E-3</v>
      </c>
      <c r="F1276" s="3">
        <v>1019742522.51</v>
      </c>
      <c r="G1276" s="4">
        <v>0.48059597098824502</v>
      </c>
      <c r="H1276" s="3">
        <v>59853.8</v>
      </c>
      <c r="I1276" s="3">
        <v>2980516.98</v>
      </c>
      <c r="J1276" s="3">
        <v>0</v>
      </c>
      <c r="K1276" s="3">
        <v>821022373.05999994</v>
      </c>
      <c r="L1276" s="3">
        <v>22043225.25</v>
      </c>
      <c r="M1276" s="9">
        <f t="shared" si="149"/>
        <v>2.6848507389443686E-2</v>
      </c>
      <c r="N1276" s="3">
        <v>440621085.22000003</v>
      </c>
      <c r="O1276" s="3">
        <v>503665599.75</v>
      </c>
      <c r="P1276" s="3">
        <v>17786181.899999999</v>
      </c>
      <c r="Q1276" s="3">
        <v>770297.05</v>
      </c>
      <c r="R1276" s="3">
        <v>0</v>
      </c>
      <c r="S1276" s="3"/>
      <c r="T1276" s="3">
        <v>-4591321.49</v>
      </c>
      <c r="U1276" s="3">
        <v>-4186685.92</v>
      </c>
      <c r="V1276" s="9">
        <f t="shared" si="150"/>
        <v>8.7753064450876328E-2</v>
      </c>
      <c r="W1276" s="3">
        <v>4823747.7700000098</v>
      </c>
      <c r="X1276" s="11">
        <f t="shared" si="151"/>
        <v>9.5772825708055707E-3</v>
      </c>
      <c r="Y1276" s="11">
        <f t="shared" si="152"/>
        <v>4.7101463502267765E-3</v>
      </c>
      <c r="Z1276" s="11">
        <f t="shared" si="153"/>
        <v>0.49180404936413963</v>
      </c>
    </row>
    <row r="1277" spans="1:26" x14ac:dyDescent="0.3">
      <c r="A1277" s="8" t="s">
        <v>2825</v>
      </c>
      <c r="B1277" s="2" t="s">
        <v>2877</v>
      </c>
      <c r="C1277" s="3">
        <v>1332275964.4400001</v>
      </c>
      <c r="D1277" s="9">
        <f t="shared" si="148"/>
        <v>21.010154568116199</v>
      </c>
      <c r="E1277" s="9">
        <f t="shared" si="147"/>
        <v>8.1448623330535892E-3</v>
      </c>
      <c r="F1277" s="3">
        <v>1312759022.76</v>
      </c>
      <c r="G1277" s="4">
        <v>0.36984797916705398</v>
      </c>
      <c r="H1277" s="3">
        <v>62462.9</v>
      </c>
      <c r="I1277" s="3">
        <v>10788741.42</v>
      </c>
      <c r="J1277" s="3">
        <v>0</v>
      </c>
      <c r="K1277" s="3">
        <v>1054524792.67</v>
      </c>
      <c r="L1277" s="3">
        <v>21887952.5</v>
      </c>
      <c r="M1277" s="9">
        <f t="shared" si="149"/>
        <v>2.0756223705827612E-2</v>
      </c>
      <c r="N1277" s="3">
        <v>735991234.42999995</v>
      </c>
      <c r="O1277" s="3">
        <v>506158164.87</v>
      </c>
      <c r="P1277" s="3">
        <v>10577931.689999999</v>
      </c>
      <c r="Q1277" s="3">
        <v>754720</v>
      </c>
      <c r="R1277" s="3">
        <v>0</v>
      </c>
      <c r="S1277" s="3"/>
      <c r="T1277" s="3">
        <v>-2343440.48</v>
      </c>
      <c r="U1277" s="3">
        <v>-3146871.14</v>
      </c>
      <c r="V1277" s="9">
        <f t="shared" si="150"/>
        <v>0.1374639642039116</v>
      </c>
      <c r="W1277" s="3">
        <v>2492565.1199999899</v>
      </c>
      <c r="X1277" s="11">
        <f t="shared" si="151"/>
        <v>4.924478736088693E-3</v>
      </c>
      <c r="Y1277" s="11">
        <f t="shared" si="152"/>
        <v>1.870907519560107E-3</v>
      </c>
      <c r="Z1277" s="11">
        <f t="shared" si="153"/>
        <v>0.37991991027381111</v>
      </c>
    </row>
    <row r="1278" spans="1:26" x14ac:dyDescent="0.3">
      <c r="A1278" s="8" t="s">
        <v>2826</v>
      </c>
      <c r="B1278" s="2" t="s">
        <v>2877</v>
      </c>
      <c r="C1278" s="3">
        <v>1789800527.25</v>
      </c>
      <c r="D1278" s="9">
        <f t="shared" si="148"/>
        <v>21.305370013298976</v>
      </c>
      <c r="E1278" s="9">
        <f t="shared" si="147"/>
        <v>8.7566298989087531E-3</v>
      </c>
      <c r="F1278" s="3">
        <v>1763548621.9200001</v>
      </c>
      <c r="G1278" s="4">
        <v>0.27925103197071999</v>
      </c>
      <c r="H1278" s="3">
        <v>57250.66</v>
      </c>
      <c r="I1278" s="3">
        <v>15615370.15</v>
      </c>
      <c r="J1278" s="3">
        <v>0</v>
      </c>
      <c r="K1278" s="3">
        <v>1369615255.6500001</v>
      </c>
      <c r="L1278" s="3">
        <v>24314205.039999999</v>
      </c>
      <c r="M1278" s="9">
        <f t="shared" si="149"/>
        <v>1.7752580470827787E-2</v>
      </c>
      <c r="N1278" s="3">
        <v>1152775921.2</v>
      </c>
      <c r="O1278" s="3">
        <v>508970768.24000001</v>
      </c>
      <c r="P1278" s="3">
        <v>33205982.469999999</v>
      </c>
      <c r="Q1278" s="3">
        <v>1458220</v>
      </c>
      <c r="R1278" s="3">
        <v>0</v>
      </c>
      <c r="S1278" s="3"/>
      <c r="T1278" s="3">
        <v>-5215897.9800000004</v>
      </c>
      <c r="U1278" s="3">
        <v>-6633482.4000000004</v>
      </c>
      <c r="V1278" s="9">
        <f t="shared" si="150"/>
        <v>0.12306297487599094</v>
      </c>
      <c r="W1278" s="3">
        <v>11730168.49</v>
      </c>
      <c r="X1278" s="11">
        <f t="shared" si="151"/>
        <v>2.3046841237194114E-2</v>
      </c>
      <c r="Y1278" s="11">
        <f t="shared" si="152"/>
        <v>6.5538971027253061E-3</v>
      </c>
      <c r="Z1278" s="11">
        <f t="shared" si="153"/>
        <v>0.28437290105284835</v>
      </c>
    </row>
    <row r="1279" spans="1:26" x14ac:dyDescent="0.3">
      <c r="A1279" s="8" t="s">
        <v>2827</v>
      </c>
      <c r="B1279" s="2" t="s">
        <v>2877</v>
      </c>
      <c r="C1279" s="3">
        <v>2511398231.0300002</v>
      </c>
      <c r="D1279" s="9">
        <f t="shared" si="148"/>
        <v>21.644105499142846</v>
      </c>
      <c r="E1279" s="9">
        <f t="shared" si="147"/>
        <v>9.9335223923322058E-2</v>
      </c>
      <c r="F1279" s="3">
        <v>2255692217.1199999</v>
      </c>
      <c r="G1279" s="4">
        <v>0.21891491284835701</v>
      </c>
      <c r="H1279" s="3">
        <v>84917</v>
      </c>
      <c r="I1279" s="3">
        <v>10300000</v>
      </c>
      <c r="J1279" s="3">
        <v>239085388.63999999</v>
      </c>
      <c r="K1279" s="3">
        <v>1780510308.79</v>
      </c>
      <c r="L1279" s="3">
        <v>31529772.34</v>
      </c>
      <c r="M1279" s="9">
        <f t="shared" si="149"/>
        <v>1.7708278454971159E-2</v>
      </c>
      <c r="N1279" s="3">
        <v>1605004301.8900001</v>
      </c>
      <c r="O1279" s="3">
        <v>748998542.44000006</v>
      </c>
      <c r="P1279" s="3">
        <v>10197555.960000001</v>
      </c>
      <c r="Q1279" s="3">
        <v>597063.63</v>
      </c>
      <c r="R1279" s="3">
        <v>0</v>
      </c>
      <c r="S1279" s="3"/>
      <c r="T1279" s="3">
        <v>-2559509.63</v>
      </c>
      <c r="U1279" s="3">
        <v>-3474702.56</v>
      </c>
      <c r="V1279" s="9">
        <f t="shared" si="150"/>
        <v>9.8946409440069771E-2</v>
      </c>
      <c r="W1279" s="3">
        <v>1035377.21</v>
      </c>
      <c r="X1279" s="11">
        <f t="shared" si="151"/>
        <v>1.3823487648281249E-3</v>
      </c>
      <c r="Y1279" s="11">
        <f t="shared" si="152"/>
        <v>4.1227121895971096E-4</v>
      </c>
      <c r="Z1279" s="11">
        <f t="shared" si="153"/>
        <v>0.29823965517918405</v>
      </c>
    </row>
    <row r="1280" spans="1:26" x14ac:dyDescent="0.3">
      <c r="A1280" s="8" t="s">
        <v>2828</v>
      </c>
      <c r="B1280" s="2" t="s">
        <v>2877</v>
      </c>
      <c r="C1280" s="3">
        <v>2724864555.6799998</v>
      </c>
      <c r="D1280" s="9">
        <f t="shared" si="148"/>
        <v>21.725684559488702</v>
      </c>
      <c r="E1280" s="9">
        <f t="shared" si="147"/>
        <v>2.5152519070033661E-3</v>
      </c>
      <c r="F1280" s="3">
        <v>2690603539.6100001</v>
      </c>
      <c r="G1280" s="4">
        <v>0.27052426079245601</v>
      </c>
      <c r="H1280" s="3">
        <v>220720.77</v>
      </c>
      <c r="I1280" s="3">
        <v>6633000</v>
      </c>
      <c r="J1280" s="3">
        <v>0</v>
      </c>
      <c r="K1280" s="3">
        <v>2222082018.0100002</v>
      </c>
      <c r="L1280" s="3">
        <v>50118439.409999996</v>
      </c>
      <c r="M1280" s="9">
        <f t="shared" si="149"/>
        <v>2.2554720754584878E-2</v>
      </c>
      <c r="N1280" s="3">
        <v>1883167922.7</v>
      </c>
      <c r="O1280" s="3">
        <v>753300238.50999999</v>
      </c>
      <c r="P1280" s="3">
        <v>31567471.379999999</v>
      </c>
      <c r="Q1280" s="3">
        <v>1180813.96</v>
      </c>
      <c r="R1280" s="3">
        <v>0</v>
      </c>
      <c r="S1280" s="3"/>
      <c r="T1280" s="3">
        <v>-5336172.16</v>
      </c>
      <c r="U1280" s="3">
        <v>-8353410.4500000002</v>
      </c>
      <c r="V1280" s="9">
        <f t="shared" si="150"/>
        <v>8.6256388791389166E-2</v>
      </c>
      <c r="W1280" s="3">
        <v>7829470.2699999996</v>
      </c>
      <c r="X1280" s="11">
        <f t="shared" si="151"/>
        <v>1.0393558729632692E-2</v>
      </c>
      <c r="Y1280" s="11">
        <f t="shared" si="152"/>
        <v>2.8733429166889826E-3</v>
      </c>
      <c r="Z1280" s="11">
        <f t="shared" si="153"/>
        <v>0.27645419547174932</v>
      </c>
    </row>
    <row r="1281" spans="1:26" x14ac:dyDescent="0.3">
      <c r="A1281" s="8" t="s">
        <v>2829</v>
      </c>
      <c r="B1281" s="2" t="s">
        <v>2877</v>
      </c>
      <c r="C1281" s="3">
        <v>2959618108.8099999</v>
      </c>
      <c r="D1281" s="9">
        <f t="shared" si="148"/>
        <v>21.808326079665015</v>
      </c>
      <c r="E1281" s="9">
        <f t="shared" si="147"/>
        <v>9.3159086025074818E-4</v>
      </c>
      <c r="F1281" s="3">
        <v>2945632768.75</v>
      </c>
      <c r="G1281" s="4">
        <v>0.24615017704332101</v>
      </c>
      <c r="H1281" s="3">
        <v>59153.18</v>
      </c>
      <c r="I1281" s="3">
        <v>2698000</v>
      </c>
      <c r="J1281" s="3">
        <v>0</v>
      </c>
      <c r="K1281" s="3">
        <v>2481610213.4000001</v>
      </c>
      <c r="L1281" s="3">
        <v>69631420.379999995</v>
      </c>
      <c r="M1281" s="9">
        <f t="shared" si="149"/>
        <v>2.8058967521978201E-2</v>
      </c>
      <c r="N1281" s="3">
        <v>2112473548.22</v>
      </c>
      <c r="O1281" s="3">
        <v>756524182.94000006</v>
      </c>
      <c r="P1281" s="3">
        <v>16722336.789999999</v>
      </c>
      <c r="Q1281" s="3">
        <v>734000</v>
      </c>
      <c r="R1281" s="3">
        <v>0</v>
      </c>
      <c r="S1281" s="3"/>
      <c r="T1281" s="3">
        <v>-3289249.15</v>
      </c>
      <c r="U1281" s="3">
        <v>-5275191.6900000004</v>
      </c>
      <c r="V1281" s="9">
        <f t="shared" si="150"/>
        <v>8.5703201611466787E-2</v>
      </c>
      <c r="W1281" s="3">
        <v>3223944.4299999899</v>
      </c>
      <c r="X1281" s="11">
        <f t="shared" si="151"/>
        <v>4.2615219747121832E-3</v>
      </c>
      <c r="Y1281" s="11">
        <f t="shared" si="152"/>
        <v>1.0893109554922511E-3</v>
      </c>
      <c r="Z1281" s="11">
        <f t="shared" si="153"/>
        <v>0.25561547305310361</v>
      </c>
    </row>
    <row r="1282" spans="1:26" x14ac:dyDescent="0.3">
      <c r="A1282" s="8" t="s">
        <v>2830</v>
      </c>
      <c r="B1282" s="2" t="s">
        <v>2877</v>
      </c>
      <c r="C1282" s="3">
        <v>3483140033.6599998</v>
      </c>
      <c r="D1282" s="9">
        <f t="shared" si="148"/>
        <v>21.971200032420157</v>
      </c>
      <c r="E1282" s="9">
        <f t="shared" si="147"/>
        <v>4.4879656140537211E-3</v>
      </c>
      <c r="F1282" s="3">
        <v>3430310920.1199999</v>
      </c>
      <c r="G1282" s="4">
        <v>0.21373712515163701</v>
      </c>
      <c r="H1282" s="3">
        <v>542102.22</v>
      </c>
      <c r="I1282" s="3">
        <v>15090110.48</v>
      </c>
      <c r="J1282" s="3">
        <v>0</v>
      </c>
      <c r="K1282" s="3">
        <v>2925896523.5100002</v>
      </c>
      <c r="L1282" s="3">
        <v>91068149.170000002</v>
      </c>
      <c r="M1282" s="9">
        <f t="shared" si="149"/>
        <v>3.1124870082811985E-2</v>
      </c>
      <c r="N1282" s="3">
        <v>2587074507.9499998</v>
      </c>
      <c r="O1282" s="3">
        <v>766278382.46000004</v>
      </c>
      <c r="P1282" s="3">
        <v>49556700.369999997</v>
      </c>
      <c r="Q1282" s="3">
        <v>1617062.2</v>
      </c>
      <c r="R1282" s="3">
        <v>0</v>
      </c>
      <c r="S1282" s="3"/>
      <c r="T1282" s="3">
        <v>-6710327.7000000002</v>
      </c>
      <c r="U1282" s="3">
        <v>-9409349.9600000009</v>
      </c>
      <c r="V1282" s="9">
        <f t="shared" si="150"/>
        <v>0.10031603820544387</v>
      </c>
      <c r="W1282" s="3">
        <v>18478143.949999999</v>
      </c>
      <c r="X1282" s="11">
        <f t="shared" si="151"/>
        <v>2.4114139682081613E-2</v>
      </c>
      <c r="Y1282" s="11">
        <f t="shared" si="152"/>
        <v>5.3050247108737715E-3</v>
      </c>
      <c r="Z1282" s="11">
        <f t="shared" si="153"/>
        <v>0.21999643283213427</v>
      </c>
    </row>
    <row r="1283" spans="1:26" x14ac:dyDescent="0.3">
      <c r="A1283" s="8" t="s">
        <v>2831</v>
      </c>
      <c r="B1283" s="2" t="s">
        <v>2877</v>
      </c>
      <c r="C1283" s="3">
        <v>4248098304.0500002</v>
      </c>
      <c r="D1283" s="9">
        <f t="shared" si="148"/>
        <v>22.169737261873003</v>
      </c>
      <c r="E1283" s="9">
        <f t="shared" si="147"/>
        <v>4.7151402308425121E-2</v>
      </c>
      <c r="F1283" s="3">
        <v>4029523572.9499998</v>
      </c>
      <c r="G1283" s="4">
        <v>0.282738919265068</v>
      </c>
      <c r="H1283" s="3">
        <v>63792.18</v>
      </c>
      <c r="I1283" s="3">
        <v>200240000</v>
      </c>
      <c r="J1283" s="3">
        <v>0</v>
      </c>
      <c r="K1283" s="3">
        <v>3370566384.9400001</v>
      </c>
      <c r="L1283" s="3">
        <v>95471453.120000005</v>
      </c>
      <c r="M1283" s="9">
        <f t="shared" si="149"/>
        <v>2.8325047548855651E-2</v>
      </c>
      <c r="N1283" s="3">
        <v>2878383131.1900001</v>
      </c>
      <c r="O1283" s="3">
        <v>1202533361.1700001</v>
      </c>
      <c r="P1283" s="3">
        <v>40496575.710000001</v>
      </c>
      <c r="Q1283" s="3">
        <v>864797.01</v>
      </c>
      <c r="R1283" s="3">
        <v>0</v>
      </c>
      <c r="S1283" s="3"/>
      <c r="T1283" s="3">
        <v>-3430029.8</v>
      </c>
      <c r="U1283" s="3">
        <v>-6851424.8700000001</v>
      </c>
      <c r="V1283" s="9">
        <f t="shared" si="150"/>
        <v>8.4112320460194179E-2</v>
      </c>
      <c r="W1283" s="3">
        <v>9504978.7100000102</v>
      </c>
      <c r="X1283" s="11">
        <f t="shared" si="151"/>
        <v>7.9041289139389695E-3</v>
      </c>
      <c r="Y1283" s="11">
        <f t="shared" si="152"/>
        <v>2.2374667509314156E-3</v>
      </c>
      <c r="Z1283" s="11">
        <f t="shared" si="153"/>
        <v>0.28307569060337973</v>
      </c>
    </row>
    <row r="1284" spans="1:26" x14ac:dyDescent="0.3">
      <c r="A1284" s="8" t="s">
        <v>2832</v>
      </c>
      <c r="B1284" s="2" t="s">
        <v>2877</v>
      </c>
      <c r="C1284" s="3">
        <v>4849773089.3100004</v>
      </c>
      <c r="D1284" s="9">
        <f t="shared" si="148"/>
        <v>22.302197755092038</v>
      </c>
      <c r="E1284" s="9">
        <f t="shared" si="147"/>
        <v>4.4471780431419215E-2</v>
      </c>
      <c r="F1284" s="3">
        <v>4603814732.7600002</v>
      </c>
      <c r="G1284" s="4">
        <v>0.25138583837127099</v>
      </c>
      <c r="H1284" s="3">
        <v>462578.63</v>
      </c>
      <c r="I1284" s="3">
        <v>215215465.34</v>
      </c>
      <c r="J1284" s="3">
        <v>0</v>
      </c>
      <c r="K1284" s="3">
        <v>3919335652.4099998</v>
      </c>
      <c r="L1284" s="3">
        <v>100161710.70999999</v>
      </c>
      <c r="M1284" s="9">
        <f t="shared" si="149"/>
        <v>2.5555787917375884E-2</v>
      </c>
      <c r="N1284" s="3">
        <v>3366489023.3000002</v>
      </c>
      <c r="O1284" s="3">
        <v>1212252204.8399999</v>
      </c>
      <c r="P1284" s="3">
        <v>79927826.299999997</v>
      </c>
      <c r="Q1284" s="3">
        <v>1997859.66</v>
      </c>
      <c r="R1284" s="3">
        <v>0</v>
      </c>
      <c r="S1284" s="3"/>
      <c r="T1284" s="3">
        <v>-7335418.2000000002</v>
      </c>
      <c r="U1284" s="3">
        <v>-15929784.470000001</v>
      </c>
      <c r="V1284" s="9">
        <f t="shared" si="150"/>
        <v>8.5873297058194062E-2</v>
      </c>
      <c r="W1284" s="3">
        <v>25723822.379999999</v>
      </c>
      <c r="X1284" s="11">
        <f t="shared" si="151"/>
        <v>2.1219860254570688E-2</v>
      </c>
      <c r="Y1284" s="11">
        <f t="shared" si="152"/>
        <v>5.3041290605329834E-3</v>
      </c>
      <c r="Z1284" s="11">
        <f t="shared" si="153"/>
        <v>0.24996060279852653</v>
      </c>
    </row>
    <row r="1285" spans="1:26" x14ac:dyDescent="0.3">
      <c r="A1285" s="8" t="s">
        <v>2833</v>
      </c>
      <c r="B1285" s="2" t="s">
        <v>2877</v>
      </c>
      <c r="C1285" s="3">
        <v>5255812459.2600002</v>
      </c>
      <c r="D1285" s="9">
        <f t="shared" si="148"/>
        <v>22.382600436225005</v>
      </c>
      <c r="E1285" s="9">
        <f t="shared" si="147"/>
        <v>4.6923712512893498E-2</v>
      </c>
      <c r="F1285" s="3">
        <v>4992049201.5500002</v>
      </c>
      <c r="G1285" s="4">
        <v>0.229660826347901</v>
      </c>
      <c r="H1285" s="3">
        <v>56675.49</v>
      </c>
      <c r="I1285" s="3">
        <v>246565557.37</v>
      </c>
      <c r="J1285" s="3">
        <v>0</v>
      </c>
      <c r="K1285" s="3">
        <v>4333467435.4300003</v>
      </c>
      <c r="L1285" s="3">
        <v>115545699.8</v>
      </c>
      <c r="M1285" s="9">
        <f t="shared" si="149"/>
        <v>2.6663567113787406E-2</v>
      </c>
      <c r="N1285" s="3">
        <v>3858243387.52</v>
      </c>
      <c r="O1285" s="3">
        <v>1234796951.05</v>
      </c>
      <c r="P1285" s="3">
        <v>54776877.579999998</v>
      </c>
      <c r="Q1285" s="3">
        <v>1127900</v>
      </c>
      <c r="R1285" s="3">
        <v>0</v>
      </c>
      <c r="S1285" s="3"/>
      <c r="T1285" s="3">
        <v>-4129326.53</v>
      </c>
      <c r="U1285" s="3">
        <v>-10215614.16</v>
      </c>
      <c r="V1285" s="9">
        <f t="shared" si="150"/>
        <v>7.8627024285033834E-2</v>
      </c>
      <c r="W1285" s="3">
        <v>22544746.2099999</v>
      </c>
      <c r="X1285" s="11">
        <f t="shared" si="151"/>
        <v>1.8257857043483264E-2</v>
      </c>
      <c r="Y1285" s="11">
        <f t="shared" si="152"/>
        <v>4.2894883302541055E-3</v>
      </c>
      <c r="Z1285" s="11">
        <f t="shared" si="153"/>
        <v>0.23493930969216031</v>
      </c>
    </row>
    <row r="1286" spans="1:26" x14ac:dyDescent="0.3">
      <c r="A1286" s="8" t="s">
        <v>2834</v>
      </c>
      <c r="B1286" s="2" t="s">
        <v>2877</v>
      </c>
      <c r="C1286" s="3">
        <v>5688404537.46</v>
      </c>
      <c r="D1286" s="9">
        <f t="shared" si="148"/>
        <v>22.461695648131439</v>
      </c>
      <c r="E1286" s="9">
        <f t="shared" si="147"/>
        <v>3.5197637972386897E-2</v>
      </c>
      <c r="F1286" s="3">
        <v>5417308824.6599998</v>
      </c>
      <c r="G1286" s="4">
        <v>0.21416946790216701</v>
      </c>
      <c r="H1286" s="3">
        <v>174806.69</v>
      </c>
      <c r="I1286" s="3">
        <v>200043596.86000001</v>
      </c>
      <c r="J1286" s="3">
        <v>0</v>
      </c>
      <c r="K1286" s="3">
        <v>4687176552.1000004</v>
      </c>
      <c r="L1286" s="3">
        <v>118548593.68000001</v>
      </c>
      <c r="M1286" s="9">
        <f t="shared" si="149"/>
        <v>2.5292111863566686E-2</v>
      </c>
      <c r="N1286" s="3">
        <v>4264433543.4299998</v>
      </c>
      <c r="O1286" s="3">
        <v>1242501871.1800001</v>
      </c>
      <c r="P1286" s="3">
        <v>112721375.48</v>
      </c>
      <c r="Q1286" s="3">
        <v>2620847.79</v>
      </c>
      <c r="R1286" s="3">
        <v>0</v>
      </c>
      <c r="S1286" s="3"/>
      <c r="T1286" s="3">
        <v>-8358107.5700000003</v>
      </c>
      <c r="U1286" s="3">
        <v>-24514701.170000002</v>
      </c>
      <c r="V1286" s="9">
        <f t="shared" si="150"/>
        <v>7.9726919921233347E-2</v>
      </c>
      <c r="W1286" s="3">
        <v>55749666.340000004</v>
      </c>
      <c r="X1286" s="11">
        <f t="shared" si="151"/>
        <v>4.4868879180885841E-2</v>
      </c>
      <c r="Y1286" s="11">
        <f t="shared" si="152"/>
        <v>9.8005804567643275E-3</v>
      </c>
      <c r="Z1286" s="11">
        <f t="shared" si="153"/>
        <v>0.21842712890718652</v>
      </c>
    </row>
    <row r="1287" spans="1:26" x14ac:dyDescent="0.3">
      <c r="A1287" s="8" t="s">
        <v>2835</v>
      </c>
      <c r="B1287" s="2" t="s">
        <v>2877</v>
      </c>
      <c r="C1287" s="3">
        <v>6729477715.1999998</v>
      </c>
      <c r="D1287" s="9">
        <f t="shared" si="148"/>
        <v>22.629763372123534</v>
      </c>
      <c r="E1287" s="9">
        <f t="shared" si="147"/>
        <v>0.10779296590752459</v>
      </c>
      <c r="F1287" s="3">
        <v>5966495127.7600002</v>
      </c>
      <c r="G1287" s="4">
        <v>0.201173092909496</v>
      </c>
      <c r="H1287" s="3">
        <v>52791.85</v>
      </c>
      <c r="I1287" s="3">
        <v>200059415.16999999</v>
      </c>
      <c r="J1287" s="3">
        <v>525278154.91000003</v>
      </c>
      <c r="K1287" s="3">
        <v>5145648767.9200001</v>
      </c>
      <c r="L1287" s="3">
        <v>114058539.23</v>
      </c>
      <c r="M1287" s="9">
        <f t="shared" si="149"/>
        <v>2.2166017226260337E-2</v>
      </c>
      <c r="N1287" s="3">
        <v>4724262069</v>
      </c>
      <c r="O1287" s="3">
        <v>1803379054.79</v>
      </c>
      <c r="P1287" s="3">
        <v>84447258.989999995</v>
      </c>
      <c r="Q1287" s="3">
        <v>1409095.69</v>
      </c>
      <c r="R1287" s="3">
        <v>0</v>
      </c>
      <c r="S1287" s="3"/>
      <c r="T1287" s="3">
        <v>-4274614.9000000004</v>
      </c>
      <c r="U1287" s="3">
        <v>-9446566.5099999998</v>
      </c>
      <c r="V1287" s="9">
        <f t="shared" si="150"/>
        <v>0.1026949245764691</v>
      </c>
      <c r="W1287" s="3">
        <v>36434634.950000003</v>
      </c>
      <c r="X1287" s="11">
        <f t="shared" si="151"/>
        <v>2.020353671804331E-2</v>
      </c>
      <c r="Y1287" s="11">
        <f t="shared" si="152"/>
        <v>5.4141846502744782E-3</v>
      </c>
      <c r="Z1287" s="11">
        <f t="shared" si="153"/>
        <v>0.26798202343648053</v>
      </c>
    </row>
    <row r="1288" spans="1:26" x14ac:dyDescent="0.3">
      <c r="A1288" s="8" t="s">
        <v>2836</v>
      </c>
      <c r="B1288" s="2" t="s">
        <v>2877</v>
      </c>
      <c r="C1288" s="3">
        <v>6796384956.8699999</v>
      </c>
      <c r="D1288" s="9">
        <f t="shared" si="148"/>
        <v>22.639656683776629</v>
      </c>
      <c r="E1288" s="9">
        <f t="shared" si="147"/>
        <v>3.0779935023919128E-2</v>
      </c>
      <c r="F1288" s="3">
        <v>6504876542.4799995</v>
      </c>
      <c r="G1288" s="4">
        <v>0.26296134047920999</v>
      </c>
      <c r="H1288" s="3">
        <v>200060447.08000001</v>
      </c>
      <c r="I1288" s="3">
        <v>0</v>
      </c>
      <c r="J1288" s="3">
        <v>9131840.2899999991</v>
      </c>
      <c r="K1288" s="3">
        <v>5681404235.7299995</v>
      </c>
      <c r="L1288" s="3">
        <v>106599117.3</v>
      </c>
      <c r="M1288" s="9">
        <f t="shared" si="149"/>
        <v>1.876281160027388E-2</v>
      </c>
      <c r="N1288" s="3">
        <v>4736143197.8900003</v>
      </c>
      <c r="O1288" s="3">
        <v>1831188595.9200001</v>
      </c>
      <c r="P1288" s="3">
        <v>164135060.22</v>
      </c>
      <c r="Q1288" s="3">
        <v>2749320.99</v>
      </c>
      <c r="R1288" s="3">
        <v>0</v>
      </c>
      <c r="S1288" s="3"/>
      <c r="T1288" s="3">
        <v>-9278333.9700000007</v>
      </c>
      <c r="U1288" s="3">
        <v>-19558178.5</v>
      </c>
      <c r="V1288" s="9">
        <f t="shared" si="150"/>
        <v>9.5341660780243462E-2</v>
      </c>
      <c r="W1288" s="3">
        <v>86149823.799999997</v>
      </c>
      <c r="X1288" s="11">
        <f t="shared" si="151"/>
        <v>4.7045849887852653E-2</v>
      </c>
      <c r="Y1288" s="11">
        <f t="shared" si="152"/>
        <v>1.2675830510883149E-2</v>
      </c>
      <c r="Z1288" s="11">
        <f t="shared" si="153"/>
        <v>0.26943567904713478</v>
      </c>
    </row>
    <row r="1289" spans="1:26" x14ac:dyDescent="0.3">
      <c r="A1289" s="8" t="s">
        <v>2837</v>
      </c>
      <c r="B1289" s="2" t="s">
        <v>2877</v>
      </c>
      <c r="C1289" s="3">
        <v>7456847668.8100004</v>
      </c>
      <c r="D1289" s="9">
        <f t="shared" si="148"/>
        <v>22.73239859735386</v>
      </c>
      <c r="E1289" s="9">
        <f t="shared" si="147"/>
        <v>3.9130984814199084E-2</v>
      </c>
      <c r="F1289" s="3">
        <v>7116753223.4200001</v>
      </c>
      <c r="G1289" s="4">
        <v>0.24846702358137701</v>
      </c>
      <c r="H1289" s="3">
        <v>55915.99</v>
      </c>
      <c r="I1289" s="3">
        <v>278999713.39999998</v>
      </c>
      <c r="J1289" s="3">
        <v>12738163.5</v>
      </c>
      <c r="K1289" s="3">
        <v>6296536757.6300001</v>
      </c>
      <c r="L1289" s="3">
        <v>149617994.65000001</v>
      </c>
      <c r="M1289" s="9">
        <f t="shared" si="149"/>
        <v>2.3761950483128097E-2</v>
      </c>
      <c r="N1289" s="3">
        <v>5390355516.4899998</v>
      </c>
      <c r="O1289" s="3">
        <v>1840278493.99</v>
      </c>
      <c r="P1289" s="3">
        <v>31998364.440000001</v>
      </c>
      <c r="Q1289" s="3">
        <v>1420458.77</v>
      </c>
      <c r="R1289" s="3">
        <v>0</v>
      </c>
      <c r="S1289" s="3"/>
      <c r="T1289" s="3">
        <v>-5250560.76</v>
      </c>
      <c r="U1289" s="3">
        <v>-12856945.720000001</v>
      </c>
      <c r="V1289" s="9">
        <f t="shared" si="150"/>
        <v>7.8445851811176595E-2</v>
      </c>
      <c r="W1289" s="3">
        <v>7181907.6799999997</v>
      </c>
      <c r="X1289" s="11">
        <f t="shared" si="151"/>
        <v>3.9026200129245363E-3</v>
      </c>
      <c r="Y1289" s="11">
        <f t="shared" si="152"/>
        <v>9.6312919332387586E-4</v>
      </c>
      <c r="Z1289" s="11">
        <f t="shared" si="153"/>
        <v>0.24679041006662814</v>
      </c>
    </row>
    <row r="1290" spans="1:26" x14ac:dyDescent="0.3">
      <c r="A1290" s="8" t="s">
        <v>2838</v>
      </c>
      <c r="B1290" s="2" t="s">
        <v>2877</v>
      </c>
      <c r="C1290" s="3">
        <v>8315362894.6899996</v>
      </c>
      <c r="D1290" s="9">
        <f t="shared" si="148"/>
        <v>22.841370592017189</v>
      </c>
      <c r="E1290" s="9">
        <f t="shared" si="147"/>
        <v>3.7581320877716214E-2</v>
      </c>
      <c r="F1290" s="3">
        <v>7990704877.1099997</v>
      </c>
      <c r="G1290" s="4">
        <v>0.225607123855666</v>
      </c>
      <c r="H1290" s="3">
        <v>60091.51</v>
      </c>
      <c r="I1290" s="3">
        <v>279514528.98000002</v>
      </c>
      <c r="J1290" s="3">
        <v>32927700.670000002</v>
      </c>
      <c r="K1290" s="3">
        <v>6942683875.9799995</v>
      </c>
      <c r="L1290" s="3">
        <v>189679804.91999999</v>
      </c>
      <c r="M1290" s="9">
        <f t="shared" si="149"/>
        <v>2.7320818333129937E-2</v>
      </c>
      <c r="N1290" s="3">
        <v>6129341600.5500002</v>
      </c>
      <c r="O1290" s="3">
        <v>1859485674.03</v>
      </c>
      <c r="P1290" s="3">
        <v>100963300.69</v>
      </c>
      <c r="Q1290" s="3">
        <v>3116508.54</v>
      </c>
      <c r="R1290" s="3">
        <v>0</v>
      </c>
      <c r="S1290" s="3"/>
      <c r="T1290" s="3">
        <v>-10824075.939999999</v>
      </c>
      <c r="U1290" s="3">
        <v>-26336936.239999998</v>
      </c>
      <c r="V1290" s="9">
        <f t="shared" si="150"/>
        <v>8.3865006822319552E-2</v>
      </c>
      <c r="W1290" s="3">
        <v>43552385.75</v>
      </c>
      <c r="X1290" s="11">
        <f t="shared" si="151"/>
        <v>2.3421737719339562E-2</v>
      </c>
      <c r="Y1290" s="11">
        <f t="shared" si="152"/>
        <v>5.2375808851122486E-3</v>
      </c>
      <c r="Z1290" s="11">
        <f t="shared" si="153"/>
        <v>0.223620507917631</v>
      </c>
    </row>
    <row r="1291" spans="1:26" x14ac:dyDescent="0.3">
      <c r="A1291" s="8" t="s">
        <v>2839</v>
      </c>
      <c r="B1291" s="2" t="s">
        <v>2877</v>
      </c>
      <c r="C1291" s="3">
        <v>9160060376.7800007</v>
      </c>
      <c r="D1291" s="9">
        <f t="shared" si="148"/>
        <v>22.938118606962256</v>
      </c>
      <c r="E1291" s="9">
        <f t="shared" si="147"/>
        <v>9.3113574731679416E-2</v>
      </c>
      <c r="F1291" s="3">
        <v>8041434579.6700001</v>
      </c>
      <c r="G1291" s="4">
        <v>0.21338668200014299</v>
      </c>
      <c r="H1291" s="3">
        <v>56634.37</v>
      </c>
      <c r="I1291" s="3">
        <v>315909978.04000002</v>
      </c>
      <c r="J1291" s="3">
        <v>536959354.02999997</v>
      </c>
      <c r="K1291" s="3">
        <v>7424311430.0799999</v>
      </c>
      <c r="L1291" s="3">
        <v>250150255.66</v>
      </c>
      <c r="M1291" s="9">
        <f t="shared" si="149"/>
        <v>3.3693394736446898E-2</v>
      </c>
      <c r="N1291" s="3">
        <v>6475102772.96</v>
      </c>
      <c r="O1291" s="3">
        <v>2338478330.6399999</v>
      </c>
      <c r="P1291" s="3">
        <v>68502317.840000004</v>
      </c>
      <c r="Q1291" s="3">
        <v>1694211.5</v>
      </c>
      <c r="R1291" s="3"/>
      <c r="S1291" s="3">
        <v>0</v>
      </c>
      <c r="T1291" s="3">
        <v>-5175358.09</v>
      </c>
      <c r="U1291" s="3">
        <v>-14046276.550000001</v>
      </c>
      <c r="V1291" s="9">
        <f t="shared" si="150"/>
        <v>8.8140864797958726E-2</v>
      </c>
      <c r="W1291" s="3">
        <v>22921273.02</v>
      </c>
      <c r="X1291" s="11">
        <f t="shared" si="151"/>
        <v>9.8017897876893547E-3</v>
      </c>
      <c r="Y1291" s="11">
        <f t="shared" si="152"/>
        <v>2.5023058885183269E-3</v>
      </c>
      <c r="Z1291" s="11">
        <f t="shared" si="153"/>
        <v>0.25529071146385124</v>
      </c>
    </row>
    <row r="1292" spans="1:26" x14ac:dyDescent="0.3">
      <c r="A1292" s="8" t="s">
        <v>2840</v>
      </c>
      <c r="B1292" s="2" t="s">
        <v>2877</v>
      </c>
      <c r="C1292" s="3">
        <v>8661703874.8500004</v>
      </c>
      <c r="D1292" s="9">
        <f t="shared" si="148"/>
        <v>22.882177292459708</v>
      </c>
      <c r="E1292" s="9">
        <f t="shared" si="147"/>
        <v>2.6186535781786698E-2</v>
      </c>
      <c r="F1292" s="3">
        <v>8133715400.0100002</v>
      </c>
      <c r="G1292" s="4">
        <v>0.29211753539785001</v>
      </c>
      <c r="H1292" s="3">
        <v>1359864.74</v>
      </c>
      <c r="I1292" s="3">
        <v>199992645.25</v>
      </c>
      <c r="J1292" s="3">
        <v>25467508.460000001</v>
      </c>
      <c r="K1292" s="3">
        <v>7882328822.8400002</v>
      </c>
      <c r="L1292" s="3">
        <v>337215610.72000003</v>
      </c>
      <c r="M1292" s="9">
        <f t="shared" si="149"/>
        <v>4.2781215843581286E-2</v>
      </c>
      <c r="N1292" s="3">
        <v>6029678157.5299997</v>
      </c>
      <c r="O1292" s="3">
        <v>2334928083.3400002</v>
      </c>
      <c r="P1292" s="3">
        <v>105804618.7</v>
      </c>
      <c r="Q1292" s="3">
        <v>2139565.9300000002</v>
      </c>
      <c r="R1292" s="3"/>
      <c r="S1292" s="3">
        <v>2.3283064365386999E-10</v>
      </c>
      <c r="T1292" s="3">
        <v>-10333350.74</v>
      </c>
      <c r="U1292" s="3">
        <v>-27489469.23</v>
      </c>
      <c r="V1292" s="9">
        <f t="shared" si="150"/>
        <v>5.6568122939988197E-2</v>
      </c>
      <c r="W1292" s="3">
        <v>28530043.52</v>
      </c>
      <c r="X1292" s="11">
        <f t="shared" si="151"/>
        <v>1.2218810388022389E-2</v>
      </c>
      <c r="Y1292" s="11">
        <f t="shared" si="152"/>
        <v>3.2938142347303545E-3</v>
      </c>
      <c r="Z1292" s="11">
        <f t="shared" si="153"/>
        <v>0.26956914217763367</v>
      </c>
    </row>
    <row r="1293" spans="1:26" x14ac:dyDescent="0.3">
      <c r="A1293" s="8" t="s">
        <v>2841</v>
      </c>
      <c r="B1293" s="2" t="s">
        <v>2877</v>
      </c>
      <c r="C1293" s="3">
        <v>8506412986.2399998</v>
      </c>
      <c r="D1293" s="9">
        <f t="shared" si="148"/>
        <v>22.864086184943453</v>
      </c>
      <c r="E1293" s="9">
        <f t="shared" si="147"/>
        <v>2.6647167844620883E-2</v>
      </c>
      <c r="F1293" s="3">
        <v>7969600528.6099997</v>
      </c>
      <c r="G1293" s="4">
        <v>0.29171895731751302</v>
      </c>
      <c r="H1293" s="3">
        <v>122166.21</v>
      </c>
      <c r="I1293" s="3">
        <v>200088917.05000001</v>
      </c>
      <c r="J1293" s="3">
        <v>26460731.34</v>
      </c>
      <c r="K1293" s="3">
        <v>7933983994.6800003</v>
      </c>
      <c r="L1293" s="3">
        <v>418932591.22000003</v>
      </c>
      <c r="M1293" s="9">
        <f t="shared" si="149"/>
        <v>5.2802298504875764E-2</v>
      </c>
      <c r="N1293" s="3">
        <v>6026756862.9399996</v>
      </c>
      <c r="O1293" s="3">
        <v>2343366943.46</v>
      </c>
      <c r="P1293" s="3">
        <v>46027560.759999998</v>
      </c>
      <c r="Q1293" s="3">
        <v>3566370.38</v>
      </c>
      <c r="R1293" s="3"/>
      <c r="S1293" s="3">
        <v>0</v>
      </c>
      <c r="T1293" s="3">
        <v>-5108674.2300000004</v>
      </c>
      <c r="U1293" s="3">
        <v>-15676801.32</v>
      </c>
      <c r="V1293" s="9">
        <f t="shared" si="150"/>
        <v>0.17157992711886738</v>
      </c>
      <c r="W1293" s="3">
        <v>11546652.330000101</v>
      </c>
      <c r="X1293" s="11">
        <f t="shared" si="151"/>
        <v>4.9273769787634607E-3</v>
      </c>
      <c r="Y1293" s="11">
        <f t="shared" si="152"/>
        <v>1.357405565504285E-3</v>
      </c>
      <c r="Z1293" s="11">
        <f t="shared" si="153"/>
        <v>0.27548238573069961</v>
      </c>
    </row>
    <row r="1294" spans="1:26" x14ac:dyDescent="0.3">
      <c r="A1294" s="8" t="s">
        <v>2842</v>
      </c>
      <c r="B1294" s="2" t="s">
        <v>2877</v>
      </c>
      <c r="C1294" s="3">
        <v>8895777766.9500008</v>
      </c>
      <c r="D1294" s="9">
        <f t="shared" si="148"/>
        <v>22.908842592909462</v>
      </c>
      <c r="E1294" s="9">
        <f t="shared" si="147"/>
        <v>5.143952559494868E-2</v>
      </c>
      <c r="F1294" s="3">
        <v>8147977006.8199997</v>
      </c>
      <c r="G1294" s="4">
        <v>0.34620885436160798</v>
      </c>
      <c r="H1294" s="3">
        <v>114788.62</v>
      </c>
      <c r="I1294" s="3">
        <v>429240000.00999999</v>
      </c>
      <c r="J1294" s="3">
        <v>28239799.5</v>
      </c>
      <c r="K1294" s="3">
        <v>7866367724.8599997</v>
      </c>
      <c r="L1294" s="3">
        <v>427245986.93000001</v>
      </c>
      <c r="M1294" s="9">
        <f t="shared" si="149"/>
        <v>5.4312994494241477E-2</v>
      </c>
      <c r="N1294" s="3">
        <v>5728056617.25</v>
      </c>
      <c r="O1294" s="3">
        <v>2846569422.77</v>
      </c>
      <c r="P1294" s="3">
        <v>162855834.75</v>
      </c>
      <c r="Q1294" s="3">
        <v>4968005.22</v>
      </c>
      <c r="R1294" s="3"/>
      <c r="S1294" s="3">
        <v>0</v>
      </c>
      <c r="T1294" s="3">
        <v>-10137371.9</v>
      </c>
      <c r="U1294" s="3">
        <v>-30572461.140000001</v>
      </c>
      <c r="V1294" s="9">
        <f t="shared" si="150"/>
        <v>0.12203452701755418</v>
      </c>
      <c r="W1294" s="3">
        <v>87473897.450000003</v>
      </c>
      <c r="X1294" s="11">
        <f t="shared" si="151"/>
        <v>3.0729585145644913E-2</v>
      </c>
      <c r="Y1294" s="11">
        <f t="shared" si="152"/>
        <v>9.8331927507212483E-3</v>
      </c>
      <c r="Z1294" s="11">
        <f t="shared" si="153"/>
        <v>0.31999106737419908</v>
      </c>
    </row>
    <row r="1295" spans="1:26" x14ac:dyDescent="0.3">
      <c r="A1295" s="8" t="s">
        <v>2843</v>
      </c>
      <c r="B1295" s="2" t="s">
        <v>2877</v>
      </c>
      <c r="C1295" s="3">
        <v>8642135568.0699997</v>
      </c>
      <c r="D1295" s="9">
        <f t="shared" si="148"/>
        <v>22.879915561450677</v>
      </c>
      <c r="E1295" s="9">
        <f t="shared" si="147"/>
        <v>7.700104937125074E-2</v>
      </c>
      <c r="F1295" s="3">
        <v>7675367507.1499996</v>
      </c>
      <c r="G1295" s="4">
        <v>0.35712549191133502</v>
      </c>
      <c r="H1295" s="3">
        <v>66441.84</v>
      </c>
      <c r="I1295" s="3">
        <v>636438586.36000001</v>
      </c>
      <c r="J1295" s="3">
        <v>28948479.350000001</v>
      </c>
      <c r="K1295" s="3">
        <v>7631641893.4499998</v>
      </c>
      <c r="L1295" s="3">
        <v>483319660.92000002</v>
      </c>
      <c r="M1295" s="9">
        <f t="shared" si="149"/>
        <v>6.3331019414684303E-2</v>
      </c>
      <c r="N1295" s="3">
        <v>5615299635.5500002</v>
      </c>
      <c r="O1295" s="3">
        <v>2866366666.8600001</v>
      </c>
      <c r="P1295" s="3">
        <v>77082906.5</v>
      </c>
      <c r="Q1295" s="3">
        <v>1041697.85</v>
      </c>
      <c r="R1295" s="3"/>
      <c r="S1295" s="3">
        <v>0</v>
      </c>
      <c r="T1295" s="3">
        <v>-4982032.72</v>
      </c>
      <c r="U1295" s="3">
        <v>-18981153.640000001</v>
      </c>
      <c r="V1295" s="9">
        <f t="shared" si="150"/>
        <v>4.3470756949870001E-2</v>
      </c>
      <c r="W1295" s="3">
        <v>22731591.18</v>
      </c>
      <c r="X1295" s="11">
        <f t="shared" si="151"/>
        <v>7.9304547610099113E-3</v>
      </c>
      <c r="Y1295" s="11">
        <f t="shared" si="152"/>
        <v>2.6303210590662512E-3</v>
      </c>
      <c r="Z1295" s="11">
        <f t="shared" si="153"/>
        <v>0.33167342079778667</v>
      </c>
    </row>
    <row r="1296" spans="1:26" x14ac:dyDescent="0.3">
      <c r="A1296" s="8" t="s">
        <v>2821</v>
      </c>
      <c r="B1296" s="2" t="s">
        <v>2878</v>
      </c>
      <c r="C1296" s="3">
        <v>1218130060.05</v>
      </c>
      <c r="D1296" s="9">
        <f t="shared" si="148"/>
        <v>20.920582782183608</v>
      </c>
      <c r="E1296" s="9">
        <f t="shared" si="147"/>
        <v>0.46415892867531089</v>
      </c>
      <c r="F1296" s="3">
        <v>508715532.75999999</v>
      </c>
      <c r="G1296" s="4">
        <v>0.13528739255769601</v>
      </c>
      <c r="H1296" s="3">
        <v>2400418.7999999998</v>
      </c>
      <c r="I1296" s="3">
        <v>225703259.61000001</v>
      </c>
      <c r="J1296" s="3">
        <v>337302265.25</v>
      </c>
      <c r="K1296" s="3">
        <v>467456209.19</v>
      </c>
      <c r="L1296" s="3">
        <v>14412424.220000001</v>
      </c>
      <c r="M1296" s="9">
        <f t="shared" si="149"/>
        <v>3.0831602910941325E-2</v>
      </c>
      <c r="N1296" s="3">
        <v>946624238.20000005</v>
      </c>
      <c r="O1296" s="3">
        <v>195041042.24000001</v>
      </c>
      <c r="P1296" s="3">
        <v>2303812.89</v>
      </c>
      <c r="Q1296" s="3">
        <v>10030348.26</v>
      </c>
      <c r="R1296" s="3">
        <v>502939.99000000098</v>
      </c>
      <c r="S1296" s="3"/>
      <c r="T1296" s="3">
        <v>-11266168.9</v>
      </c>
      <c r="U1296" s="3">
        <v>-9130777.7799999993</v>
      </c>
      <c r="V1296" s="9">
        <f t="shared" si="150"/>
        <v>0.51641495245601143</v>
      </c>
      <c r="W1296" s="3">
        <v>-2851962.73999999</v>
      </c>
      <c r="X1296" s="11">
        <f t="shared" si="151"/>
        <v>-1.4622372333770759E-2</v>
      </c>
      <c r="Y1296" s="11">
        <f t="shared" si="152"/>
        <v>-2.3412629189061528E-3</v>
      </c>
      <c r="Z1296" s="11">
        <f t="shared" si="153"/>
        <v>0.16011512123097452</v>
      </c>
    </row>
    <row r="1297" spans="1:26" x14ac:dyDescent="0.3">
      <c r="A1297" s="8" t="s">
        <v>2822</v>
      </c>
      <c r="B1297" s="2" t="s">
        <v>2878</v>
      </c>
      <c r="C1297" s="3">
        <v>1337651551.4300001</v>
      </c>
      <c r="D1297" s="9">
        <f t="shared" si="148"/>
        <v>21.014181339795776</v>
      </c>
      <c r="E1297" s="9">
        <f t="shared" si="147"/>
        <v>0.43183501024050386</v>
      </c>
      <c r="F1297" s="3">
        <v>614209469.89999998</v>
      </c>
      <c r="G1297" s="4">
        <v>0.107796644366703</v>
      </c>
      <c r="H1297" s="3">
        <v>1512195.25</v>
      </c>
      <c r="I1297" s="3">
        <v>126712747.27</v>
      </c>
      <c r="J1297" s="3">
        <v>449419828.88999999</v>
      </c>
      <c r="K1297" s="3">
        <v>530490490.26999998</v>
      </c>
      <c r="L1297" s="3">
        <v>8332376.9900000002</v>
      </c>
      <c r="M1297" s="9">
        <f t="shared" si="149"/>
        <v>1.5706929988055261E-2</v>
      </c>
      <c r="N1297" s="3">
        <v>1077647128.96</v>
      </c>
      <c r="O1297" s="3">
        <v>187666928.25999999</v>
      </c>
      <c r="P1297" s="3">
        <v>7508590.9699999997</v>
      </c>
      <c r="Q1297" s="3">
        <v>19325388.16</v>
      </c>
      <c r="R1297" s="3">
        <v>1504576.23</v>
      </c>
      <c r="S1297" s="3"/>
      <c r="T1297" s="3">
        <v>-21483703.329999998</v>
      </c>
      <c r="U1297" s="3">
        <v>-18621702.25</v>
      </c>
      <c r="V1297" s="9">
        <f t="shared" si="150"/>
        <v>0.51938046975861052</v>
      </c>
      <c r="W1297" s="3">
        <v>-10520748.17</v>
      </c>
      <c r="X1297" s="11">
        <f t="shared" si="151"/>
        <v>-5.6060746917667915E-2</v>
      </c>
      <c r="Y1297" s="11">
        <f t="shared" si="152"/>
        <v>-7.8650887510674384E-3</v>
      </c>
      <c r="Z1297" s="11">
        <f t="shared" si="153"/>
        <v>0.1402958252164975</v>
      </c>
    </row>
    <row r="1298" spans="1:26" x14ac:dyDescent="0.3">
      <c r="A1298" s="8" t="s">
        <v>2823</v>
      </c>
      <c r="B1298" s="2" t="s">
        <v>2878</v>
      </c>
      <c r="C1298" s="3">
        <v>1365906668.5699999</v>
      </c>
      <c r="D1298" s="9">
        <f t="shared" si="148"/>
        <v>21.03508427114145</v>
      </c>
      <c r="E1298" s="9">
        <f t="shared" si="147"/>
        <v>0.4565881652975024</v>
      </c>
      <c r="F1298" s="3">
        <v>574376139.65999997</v>
      </c>
      <c r="G1298" s="4">
        <v>0.120182625014365</v>
      </c>
      <c r="H1298" s="3">
        <v>2136725.21</v>
      </c>
      <c r="I1298" s="3">
        <v>246003855.27000001</v>
      </c>
      <c r="J1298" s="3">
        <v>375516239.29000002</v>
      </c>
      <c r="K1298" s="3">
        <v>527401136.43000001</v>
      </c>
      <c r="L1298" s="3">
        <v>6056717.6900000004</v>
      </c>
      <c r="M1298" s="9">
        <f t="shared" si="149"/>
        <v>1.1484081606266858E-2</v>
      </c>
      <c r="N1298" s="3">
        <v>1110186395.23</v>
      </c>
      <c r="O1298" s="3">
        <v>186620035.69</v>
      </c>
      <c r="P1298" s="3">
        <v>8492953.4100000001</v>
      </c>
      <c r="Q1298" s="3">
        <v>6959582.2599999998</v>
      </c>
      <c r="R1298" s="3">
        <v>690388.1</v>
      </c>
      <c r="S1298" s="3"/>
      <c r="T1298" s="3">
        <v>-9481458.0999999996</v>
      </c>
      <c r="U1298" s="3">
        <v>-8438303.0700000003</v>
      </c>
      <c r="V1298" s="9">
        <f t="shared" si="150"/>
        <v>0.42690135696713633</v>
      </c>
      <c r="W1298" s="3">
        <v>-1341372.52999999</v>
      </c>
      <c r="X1298" s="11">
        <f t="shared" si="151"/>
        <v>-7.1877198235466167E-3</v>
      </c>
      <c r="Y1298" s="11">
        <f t="shared" si="152"/>
        <v>-9.8203820280364017E-4</v>
      </c>
      <c r="Z1298" s="11">
        <f t="shared" si="153"/>
        <v>0.13662722350230339</v>
      </c>
    </row>
    <row r="1299" spans="1:26" x14ac:dyDescent="0.3">
      <c r="A1299" s="8" t="s">
        <v>2824</v>
      </c>
      <c r="B1299" s="2" t="s">
        <v>2878</v>
      </c>
      <c r="C1299" s="3">
        <v>1512483350.0799999</v>
      </c>
      <c r="D1299" s="9">
        <f t="shared" si="148"/>
        <v>21.13701873959711</v>
      </c>
      <c r="E1299" s="9">
        <f t="shared" si="147"/>
        <v>0.47279382051523178</v>
      </c>
      <c r="F1299" s="3">
        <v>623745519.27999997</v>
      </c>
      <c r="G1299" s="4">
        <v>0.109669398190687</v>
      </c>
      <c r="H1299" s="3">
        <v>37923081.380000003</v>
      </c>
      <c r="I1299" s="3">
        <v>202507522.31</v>
      </c>
      <c r="J1299" s="3">
        <v>474662177.86000001</v>
      </c>
      <c r="K1299" s="3">
        <v>579592968.17999995</v>
      </c>
      <c r="L1299" s="3">
        <v>6844850.4900000002</v>
      </c>
      <c r="M1299" s="9">
        <f t="shared" si="149"/>
        <v>1.1809754199561382E-2</v>
      </c>
      <c r="N1299" s="3">
        <v>1244639179.2</v>
      </c>
      <c r="O1299" s="3">
        <v>189650118.47</v>
      </c>
      <c r="P1299" s="3">
        <v>23181048.829999998</v>
      </c>
      <c r="Q1299" s="3">
        <v>15852318.65</v>
      </c>
      <c r="R1299" s="3">
        <v>1678455.62</v>
      </c>
      <c r="S1299" s="3"/>
      <c r="T1299" s="3">
        <v>-19201048.890000001</v>
      </c>
      <c r="U1299" s="3">
        <v>-17296903.899999999</v>
      </c>
      <c r="V1299" s="9">
        <f t="shared" si="150"/>
        <v>0.48032212576052269</v>
      </c>
      <c r="W1299" s="3">
        <v>1660657.1200000099</v>
      </c>
      <c r="X1299" s="11">
        <f t="shared" si="151"/>
        <v>8.7564254290866828E-3</v>
      </c>
      <c r="Y1299" s="11">
        <f t="shared" si="152"/>
        <v>1.0979672073164789E-3</v>
      </c>
      <c r="Z1299" s="11">
        <f t="shared" si="153"/>
        <v>0.12538988839775911</v>
      </c>
    </row>
    <row r="1300" spans="1:26" x14ac:dyDescent="0.3">
      <c r="A1300" s="8" t="s">
        <v>2825</v>
      </c>
      <c r="B1300" s="2" t="s">
        <v>2878</v>
      </c>
      <c r="C1300" s="3">
        <v>1541185684.0799999</v>
      </c>
      <c r="D1300" s="9">
        <f t="shared" si="148"/>
        <v>21.155817881859225</v>
      </c>
      <c r="E1300" s="9">
        <f t="shared" si="147"/>
        <v>0.40550319784670397</v>
      </c>
      <c r="F1300" s="3">
        <v>741507698.49000001</v>
      </c>
      <c r="G1300" s="4">
        <v>0.110981186462282</v>
      </c>
      <c r="H1300" s="3">
        <v>9823142.9600000009</v>
      </c>
      <c r="I1300" s="3">
        <v>115991983.67</v>
      </c>
      <c r="J1300" s="3">
        <v>499140596.74000001</v>
      </c>
      <c r="K1300" s="3">
        <v>659215768.97000003</v>
      </c>
      <c r="L1300" s="3">
        <v>7191273.4699999997</v>
      </c>
      <c r="M1300" s="9">
        <f t="shared" si="149"/>
        <v>1.0908831081568475E-2</v>
      </c>
      <c r="N1300" s="3">
        <v>1272731749.73</v>
      </c>
      <c r="O1300" s="3">
        <v>193375640.61000001</v>
      </c>
      <c r="P1300" s="3">
        <v>16024423.800000001</v>
      </c>
      <c r="Q1300" s="3">
        <v>7745570.3899999997</v>
      </c>
      <c r="R1300" s="3">
        <v>858811.7</v>
      </c>
      <c r="S1300" s="3"/>
      <c r="T1300" s="3">
        <v>-10553047.85</v>
      </c>
      <c r="U1300" s="3">
        <v>-8564678.4100000001</v>
      </c>
      <c r="V1300" s="9">
        <f t="shared" si="150"/>
        <v>0.45007350628316828</v>
      </c>
      <c r="W1300" s="3">
        <v>5224270.17</v>
      </c>
      <c r="X1300" s="11">
        <f t="shared" si="151"/>
        <v>2.7016175116576901E-2</v>
      </c>
      <c r="Y1300" s="11">
        <f t="shared" si="152"/>
        <v>3.3897733569453648E-3</v>
      </c>
      <c r="Z1300" s="11">
        <f t="shared" si="153"/>
        <v>0.12547199380808827</v>
      </c>
    </row>
    <row r="1301" spans="1:26" x14ac:dyDescent="0.3">
      <c r="A1301" s="8" t="s">
        <v>2826</v>
      </c>
      <c r="B1301" s="2" t="s">
        <v>2878</v>
      </c>
      <c r="C1301" s="3">
        <v>1636164946.74</v>
      </c>
      <c r="D1301" s="9">
        <f t="shared" si="148"/>
        <v>21.215620893235361</v>
      </c>
      <c r="E1301" s="9">
        <f t="shared" si="147"/>
        <v>0.37470908173503631</v>
      </c>
      <c r="F1301" s="3">
        <v>908953947.39999998</v>
      </c>
      <c r="G1301" s="4">
        <v>9.8193034273726304E-2</v>
      </c>
      <c r="H1301" s="3">
        <v>1811198.99</v>
      </c>
      <c r="I1301" s="3">
        <v>123011073.77</v>
      </c>
      <c r="J1301" s="3">
        <v>488263592</v>
      </c>
      <c r="K1301" s="3">
        <v>689605709.65999997</v>
      </c>
      <c r="L1301" s="3">
        <v>48855630.049999997</v>
      </c>
      <c r="M1301" s="9">
        <f t="shared" si="149"/>
        <v>7.084574469965968E-2</v>
      </c>
      <c r="N1301" s="3">
        <v>1408904338.8800001</v>
      </c>
      <c r="O1301" s="3">
        <v>187695711.31</v>
      </c>
      <c r="P1301" s="3">
        <v>32103391.649999999</v>
      </c>
      <c r="Q1301" s="3">
        <v>18676593.41</v>
      </c>
      <c r="R1301" s="3">
        <v>1627664.57</v>
      </c>
      <c r="S1301" s="3"/>
      <c r="T1301" s="3">
        <v>-22146438</v>
      </c>
      <c r="U1301" s="3">
        <v>-16129207.5</v>
      </c>
      <c r="V1301" s="9">
        <f t="shared" si="150"/>
        <v>0.53047460636555432</v>
      </c>
      <c r="W1301" s="3">
        <v>3646238.05</v>
      </c>
      <c r="X1301" s="11">
        <f t="shared" si="151"/>
        <v>1.9426325857695485E-2</v>
      </c>
      <c r="Y1301" s="11">
        <f t="shared" si="152"/>
        <v>2.228527177082603E-3</v>
      </c>
      <c r="Z1301" s="11">
        <f t="shared" si="153"/>
        <v>0.11471686377585401</v>
      </c>
    </row>
    <row r="1302" spans="1:26" x14ac:dyDescent="0.3">
      <c r="A1302" s="8" t="s">
        <v>2827</v>
      </c>
      <c r="B1302" s="2" t="s">
        <v>2878</v>
      </c>
      <c r="C1302" s="3">
        <v>1599939054.1099999</v>
      </c>
      <c r="D1302" s="9">
        <f t="shared" si="148"/>
        <v>21.193231374285411</v>
      </c>
      <c r="E1302" s="9">
        <f t="shared" si="147"/>
        <v>0.33994970840470873</v>
      </c>
      <c r="F1302" s="3">
        <v>931259067.94000006</v>
      </c>
      <c r="G1302" s="4">
        <v>0.12921412086152201</v>
      </c>
      <c r="H1302" s="3">
        <v>1159867.9099999999</v>
      </c>
      <c r="I1302" s="3">
        <v>154898552.00999999</v>
      </c>
      <c r="J1302" s="3">
        <v>387840394.99000001</v>
      </c>
      <c r="K1302" s="3">
        <v>804118183.87</v>
      </c>
      <c r="L1302" s="3">
        <v>49936940.240000002</v>
      </c>
      <c r="M1302" s="9">
        <f t="shared" si="149"/>
        <v>6.2101493588501158E-2</v>
      </c>
      <c r="N1302" s="3">
        <v>1347477168.26</v>
      </c>
      <c r="O1302" s="3">
        <v>194989725.09</v>
      </c>
      <c r="P1302" s="3">
        <v>15346585.710000001</v>
      </c>
      <c r="Q1302" s="3">
        <v>10327300.380000001</v>
      </c>
      <c r="R1302" s="3">
        <v>875299.6</v>
      </c>
      <c r="S1302" s="3"/>
      <c r="T1302" s="3">
        <v>-11299675.52</v>
      </c>
      <c r="U1302" s="3">
        <v>-8457445.3200000003</v>
      </c>
      <c r="V1302" s="9">
        <f t="shared" si="150"/>
        <v>0.56701581524567934</v>
      </c>
      <c r="W1302" s="3">
        <v>1484887.59</v>
      </c>
      <c r="X1302" s="11">
        <f t="shared" si="151"/>
        <v>7.6152094132889885E-3</v>
      </c>
      <c r="Y1302" s="11">
        <f t="shared" si="152"/>
        <v>9.2809009579805548E-4</v>
      </c>
      <c r="Z1302" s="11">
        <f t="shared" si="153"/>
        <v>0.1218732204761807</v>
      </c>
    </row>
    <row r="1303" spans="1:26" x14ac:dyDescent="0.3">
      <c r="A1303" s="8" t="s">
        <v>2828</v>
      </c>
      <c r="B1303" s="2" t="s">
        <v>2878</v>
      </c>
      <c r="C1303" s="3">
        <v>1646648108.5899999</v>
      </c>
      <c r="D1303" s="9">
        <f t="shared" si="148"/>
        <v>21.22200760932758</v>
      </c>
      <c r="E1303" s="9">
        <f t="shared" si="147"/>
        <v>0.35757075529280802</v>
      </c>
      <c r="F1303" s="3">
        <v>921175972.24000001</v>
      </c>
      <c r="G1303" s="4">
        <v>0.123647957106607</v>
      </c>
      <c r="H1303" s="3">
        <v>1124945.24</v>
      </c>
      <c r="I1303" s="3">
        <v>148526176.22</v>
      </c>
      <c r="J1303" s="3">
        <v>439142086.43000001</v>
      </c>
      <c r="K1303" s="3">
        <v>797842918.27999997</v>
      </c>
      <c r="L1303" s="3">
        <v>42197309.049999997</v>
      </c>
      <c r="M1303" s="9">
        <f t="shared" si="149"/>
        <v>5.2889244340188539E-2</v>
      </c>
      <c r="N1303" s="3">
        <v>1391708550.72</v>
      </c>
      <c r="O1303" s="3">
        <v>197446245.21000001</v>
      </c>
      <c r="P1303" s="3">
        <v>39763047.619999997</v>
      </c>
      <c r="Q1303" s="3">
        <v>19362441.940000001</v>
      </c>
      <c r="R1303" s="3">
        <v>1409814.49</v>
      </c>
      <c r="S1303" s="3"/>
      <c r="T1303" s="3">
        <v>-23167913.449999999</v>
      </c>
      <c r="U1303" s="3">
        <v>-18523195.600000001</v>
      </c>
      <c r="V1303" s="9">
        <f t="shared" si="150"/>
        <v>0.49824187706515333</v>
      </c>
      <c r="W1303" s="3">
        <v>5941023.9500000104</v>
      </c>
      <c r="X1303" s="11">
        <f t="shared" si="151"/>
        <v>3.0089323520339686E-2</v>
      </c>
      <c r="Y1303" s="11">
        <f t="shared" si="152"/>
        <v>3.6079499432864377E-3</v>
      </c>
      <c r="Z1303" s="11">
        <f t="shared" si="153"/>
        <v>0.11990797801909861</v>
      </c>
    </row>
    <row r="1304" spans="1:26" x14ac:dyDescent="0.3">
      <c r="A1304" s="8" t="s">
        <v>2829</v>
      </c>
      <c r="B1304" s="2" t="s">
        <v>2878</v>
      </c>
      <c r="C1304" s="3">
        <v>1803371935.6099999</v>
      </c>
      <c r="D1304" s="9">
        <f t="shared" si="148"/>
        <v>21.312924046975976</v>
      </c>
      <c r="E1304" s="9">
        <f t="shared" si="147"/>
        <v>0.30335489017963096</v>
      </c>
      <c r="F1304" s="3">
        <v>1099314298.49</v>
      </c>
      <c r="G1304" s="4">
        <v>0.117540190558725</v>
      </c>
      <c r="H1304" s="3">
        <v>1176765.3999999999</v>
      </c>
      <c r="I1304" s="3">
        <v>164940802.06999999</v>
      </c>
      <c r="J1304" s="3">
        <v>380944128.00999999</v>
      </c>
      <c r="K1304" s="3">
        <v>917964679.02999997</v>
      </c>
      <c r="L1304" s="3">
        <v>42874367</v>
      </c>
      <c r="M1304" s="9">
        <f t="shared" si="149"/>
        <v>4.6705900542169797E-2</v>
      </c>
      <c r="N1304" s="3">
        <v>1498058742.6300001</v>
      </c>
      <c r="O1304" s="3">
        <v>200450175.08000001</v>
      </c>
      <c r="P1304" s="3">
        <v>27503483.449999999</v>
      </c>
      <c r="Q1304" s="3">
        <v>15078541.51</v>
      </c>
      <c r="R1304" s="3">
        <v>513546.09</v>
      </c>
      <c r="S1304" s="3"/>
      <c r="T1304" s="3">
        <v>-12041764.07</v>
      </c>
      <c r="U1304" s="3">
        <v>-16580079.34</v>
      </c>
      <c r="V1304" s="9">
        <f t="shared" si="150"/>
        <v>0.5447618232217839</v>
      </c>
      <c r="W1304" s="3">
        <v>3322685.6099999901</v>
      </c>
      <c r="X1304" s="11">
        <f t="shared" si="151"/>
        <v>1.6576117275397241E-2</v>
      </c>
      <c r="Y1304" s="11">
        <f t="shared" si="152"/>
        <v>1.8424849274789642E-3</v>
      </c>
      <c r="Z1304" s="11">
        <f t="shared" si="153"/>
        <v>0.11115298576064216</v>
      </c>
    </row>
    <row r="1305" spans="1:26" x14ac:dyDescent="0.3">
      <c r="A1305" s="8" t="s">
        <v>2830</v>
      </c>
      <c r="B1305" s="2" t="s">
        <v>2878</v>
      </c>
      <c r="C1305" s="3">
        <v>1991016829.4000001</v>
      </c>
      <c r="D1305" s="9">
        <f t="shared" si="148"/>
        <v>21.411911314730066</v>
      </c>
      <c r="E1305" s="9">
        <f t="shared" si="147"/>
        <v>0.20205098383886114</v>
      </c>
      <c r="F1305" s="3">
        <v>1430129483.6300001</v>
      </c>
      <c r="G1305" s="4">
        <v>0.102793142862312</v>
      </c>
      <c r="H1305" s="3">
        <v>1568596.36</v>
      </c>
      <c r="I1305" s="3">
        <v>83041627.409999996</v>
      </c>
      <c r="J1305" s="3">
        <v>317676685.44999999</v>
      </c>
      <c r="K1305" s="3">
        <v>1022066374</v>
      </c>
      <c r="L1305" s="3">
        <v>42144508.710000001</v>
      </c>
      <c r="M1305" s="9">
        <f t="shared" si="149"/>
        <v>4.1234610375705402E-2</v>
      </c>
      <c r="N1305" s="3">
        <v>1689016979.6400001</v>
      </c>
      <c r="O1305" s="3">
        <v>196164745.31999999</v>
      </c>
      <c r="P1305" s="3">
        <v>46103941.32</v>
      </c>
      <c r="Q1305" s="3">
        <v>24055639.370000001</v>
      </c>
      <c r="R1305" s="3">
        <v>586806.04</v>
      </c>
      <c r="S1305" s="3"/>
      <c r="T1305" s="3">
        <v>-25500396.940000001</v>
      </c>
      <c r="U1305" s="3">
        <v>-29603138.280000001</v>
      </c>
      <c r="V1305" s="9">
        <f t="shared" si="150"/>
        <v>0.44720262160341301</v>
      </c>
      <c r="W1305" s="3">
        <v>4037469.56</v>
      </c>
      <c r="X1305" s="11">
        <f t="shared" si="151"/>
        <v>2.0582034521104946E-2</v>
      </c>
      <c r="Y1305" s="11">
        <f t="shared" si="152"/>
        <v>2.0278430098537668E-3</v>
      </c>
      <c r="Z1305" s="11">
        <f t="shared" si="153"/>
        <v>9.8524905678027311E-2</v>
      </c>
    </row>
    <row r="1306" spans="1:26" x14ac:dyDescent="0.3">
      <c r="A1306" s="8" t="s">
        <v>2831</v>
      </c>
      <c r="B1306" s="2" t="s">
        <v>2878</v>
      </c>
      <c r="C1306" s="3">
        <v>1849247074.4100001</v>
      </c>
      <c r="D1306" s="9">
        <f t="shared" si="148"/>
        <v>21.338044406389631</v>
      </c>
      <c r="E1306" s="9">
        <f t="shared" si="147"/>
        <v>0.23703931155865324</v>
      </c>
      <c r="F1306" s="3">
        <v>1194804781.48</v>
      </c>
      <c r="G1306" s="4">
        <v>0.111350303678921</v>
      </c>
      <c r="H1306" s="3">
        <v>1137383.17</v>
      </c>
      <c r="I1306" s="3">
        <v>67247201.959999993</v>
      </c>
      <c r="J1306" s="3">
        <v>369959668.29000002</v>
      </c>
      <c r="K1306" s="3">
        <v>1062048397.3</v>
      </c>
      <c r="L1306" s="3">
        <v>45470922.200000003</v>
      </c>
      <c r="M1306" s="9">
        <f t="shared" si="149"/>
        <v>4.2814359793394326E-2</v>
      </c>
      <c r="N1306" s="3">
        <v>1564945303.8099999</v>
      </c>
      <c r="O1306" s="3">
        <v>181414532.88999999</v>
      </c>
      <c r="P1306" s="3">
        <v>16214102.119999999</v>
      </c>
      <c r="Q1306" s="3">
        <v>5598001.3700000001</v>
      </c>
      <c r="R1306" s="3">
        <v>44609.729999999698</v>
      </c>
      <c r="S1306" s="3"/>
      <c r="T1306" s="3">
        <v>-12837157.1</v>
      </c>
      <c r="U1306" s="3">
        <v>-20046296.760000002</v>
      </c>
      <c r="V1306" s="9">
        <f t="shared" si="150"/>
        <v>0.17159423471826266</v>
      </c>
      <c r="W1306" s="3">
        <v>-15137325.359999999</v>
      </c>
      <c r="X1306" s="11">
        <f t="shared" si="151"/>
        <v>-8.344053322992849E-2</v>
      </c>
      <c r="Y1306" s="11">
        <f t="shared" si="152"/>
        <v>-8.1856694919090478E-3</v>
      </c>
      <c r="Z1306" s="11">
        <f t="shared" si="153"/>
        <v>9.8101835823036276E-2</v>
      </c>
    </row>
    <row r="1307" spans="1:26" x14ac:dyDescent="0.3">
      <c r="A1307" s="8" t="s">
        <v>2832</v>
      </c>
      <c r="B1307" s="2" t="s">
        <v>2878</v>
      </c>
      <c r="C1307" s="3">
        <v>1711652424.5799999</v>
      </c>
      <c r="D1307" s="9">
        <f t="shared" si="148"/>
        <v>21.260725071028297</v>
      </c>
      <c r="E1307" s="9">
        <f t="shared" si="147"/>
        <v>0.23587453137225994</v>
      </c>
      <c r="F1307" s="3">
        <v>1146079729.45</v>
      </c>
      <c r="G1307" s="4">
        <v>0.132896271193441</v>
      </c>
      <c r="H1307" s="3">
        <v>959993.21</v>
      </c>
      <c r="I1307" s="3">
        <v>97405519.129999995</v>
      </c>
      <c r="J1307" s="3">
        <v>305369701.18000001</v>
      </c>
      <c r="K1307" s="3">
        <v>1051968909.48</v>
      </c>
      <c r="L1307" s="3">
        <v>49885374.670000002</v>
      </c>
      <c r="M1307" s="9">
        <f t="shared" si="149"/>
        <v>4.7420959137146841E-2</v>
      </c>
      <c r="N1307" s="3">
        <v>1422311589.4300001</v>
      </c>
      <c r="O1307" s="3">
        <v>192529701.52000001</v>
      </c>
      <c r="P1307" s="3">
        <v>36283411.619999997</v>
      </c>
      <c r="Q1307" s="3">
        <v>11667077.960000001</v>
      </c>
      <c r="R1307" s="3">
        <v>80592.659999999902</v>
      </c>
      <c r="S1307" s="3"/>
      <c r="T1307" s="3">
        <v>-24546575.940000001</v>
      </c>
      <c r="U1307" s="3">
        <v>-27149159.73</v>
      </c>
      <c r="V1307" s="9">
        <f t="shared" si="150"/>
        <v>0.22724641535215434</v>
      </c>
      <c r="W1307" s="3">
        <v>-3722543.55999998</v>
      </c>
      <c r="X1307" s="11">
        <f t="shared" si="151"/>
        <v>-1.9334905371020283E-2</v>
      </c>
      <c r="Y1307" s="11">
        <f t="shared" si="152"/>
        <v>-2.1748244600029742E-3</v>
      </c>
      <c r="Z1307" s="11">
        <f t="shared" si="153"/>
        <v>0.11248177419387138</v>
      </c>
    </row>
    <row r="1308" spans="1:26" x14ac:dyDescent="0.3">
      <c r="A1308" s="8" t="s">
        <v>2833</v>
      </c>
      <c r="B1308" s="2" t="s">
        <v>2878</v>
      </c>
      <c r="C1308" s="3">
        <v>1663916359.1600001</v>
      </c>
      <c r="D1308" s="9">
        <f t="shared" si="148"/>
        <v>21.23243991315422</v>
      </c>
      <c r="E1308" s="9">
        <f t="shared" si="147"/>
        <v>0.23027591520491555</v>
      </c>
      <c r="F1308" s="3">
        <v>1108760473.8</v>
      </c>
      <c r="G1308" s="4">
        <v>0.119766127374078</v>
      </c>
      <c r="H1308" s="3">
        <v>1128806.71</v>
      </c>
      <c r="I1308" s="3">
        <v>26813872.68</v>
      </c>
      <c r="J1308" s="3">
        <v>355217183.04000002</v>
      </c>
      <c r="K1308" s="3">
        <v>1040975518.4</v>
      </c>
      <c r="L1308" s="3">
        <v>47224894.310000002</v>
      </c>
      <c r="M1308" s="9">
        <f t="shared" si="149"/>
        <v>4.5365998983900792E-2</v>
      </c>
      <c r="N1308" s="3">
        <v>1400958781.9200001</v>
      </c>
      <c r="O1308" s="3">
        <v>173726469.86000001</v>
      </c>
      <c r="P1308" s="3">
        <v>21705948.300000001</v>
      </c>
      <c r="Q1308" s="3">
        <v>3948383.35</v>
      </c>
      <c r="R1308" s="3">
        <v>211745.48</v>
      </c>
      <c r="S1308" s="3"/>
      <c r="T1308" s="3">
        <v>-12697334.26</v>
      </c>
      <c r="U1308" s="3">
        <v>-27134303.370000001</v>
      </c>
      <c r="V1308" s="9">
        <f t="shared" si="150"/>
        <v>0.10444282679622278</v>
      </c>
      <c r="W1308" s="3">
        <v>-10563450.1</v>
      </c>
      <c r="X1308" s="11">
        <f t="shared" si="151"/>
        <v>-6.0805069650656622E-2</v>
      </c>
      <c r="Y1308" s="11">
        <f t="shared" si="152"/>
        <v>-6.3485463327812809E-3</v>
      </c>
      <c r="Z1308" s="11">
        <f t="shared" si="153"/>
        <v>0.10440817466792794</v>
      </c>
    </row>
    <row r="1309" spans="1:26" x14ac:dyDescent="0.3">
      <c r="A1309" s="8" t="s">
        <v>2834</v>
      </c>
      <c r="B1309" s="2" t="s">
        <v>2878</v>
      </c>
      <c r="C1309" s="3">
        <v>1644283257.3299999</v>
      </c>
      <c r="D1309" s="9">
        <f t="shared" si="148"/>
        <v>21.220570416384849</v>
      </c>
      <c r="E1309" s="9">
        <f t="shared" si="147"/>
        <v>0.18380418828855388</v>
      </c>
      <c r="F1309" s="3">
        <v>1169797621.0699999</v>
      </c>
      <c r="G1309" s="4">
        <v>0.12938004493174701</v>
      </c>
      <c r="H1309" s="3">
        <v>1041315.06</v>
      </c>
      <c r="I1309" s="3">
        <v>1649999.2</v>
      </c>
      <c r="J1309" s="3">
        <v>299534835.17000002</v>
      </c>
      <c r="K1309" s="3">
        <v>1058783182.98</v>
      </c>
      <c r="L1309" s="3">
        <v>46776899.659999996</v>
      </c>
      <c r="M1309" s="9">
        <f t="shared" si="149"/>
        <v>4.417986648441468E-2</v>
      </c>
      <c r="N1309" s="3">
        <v>1399365729.3</v>
      </c>
      <c r="O1309" s="3">
        <v>172626921.22999999</v>
      </c>
      <c r="P1309" s="3">
        <v>40188818.969999999</v>
      </c>
      <c r="Q1309" s="3">
        <v>12313093.17</v>
      </c>
      <c r="R1309" s="3">
        <v>250132.87000000101</v>
      </c>
      <c r="S1309" s="3"/>
      <c r="T1309" s="3">
        <v>-25232362.18</v>
      </c>
      <c r="U1309" s="3">
        <v>-43508651.43</v>
      </c>
      <c r="V1309" s="9">
        <f t="shared" si="150"/>
        <v>0.18276172229983503</v>
      </c>
      <c r="W1309" s="3">
        <v>-13557876.310000001</v>
      </c>
      <c r="X1309" s="11">
        <f t="shared" si="151"/>
        <v>-7.853859764976126E-2</v>
      </c>
      <c r="Y1309" s="11">
        <f t="shared" si="152"/>
        <v>-8.245462726425486E-3</v>
      </c>
      <c r="Z1309" s="11">
        <f t="shared" si="153"/>
        <v>0.10498612113238502</v>
      </c>
    </row>
    <row r="1310" spans="1:26" x14ac:dyDescent="0.3">
      <c r="A1310" s="8" t="s">
        <v>2835</v>
      </c>
      <c r="B1310" s="2" t="s">
        <v>2878</v>
      </c>
      <c r="C1310" s="3">
        <v>1727645281.79</v>
      </c>
      <c r="D1310" s="9">
        <f t="shared" si="148"/>
        <v>21.270025209514223</v>
      </c>
      <c r="E1310" s="9">
        <f t="shared" si="147"/>
        <v>0.19897046815874314</v>
      </c>
      <c r="F1310" s="3">
        <v>1186474956.6900001</v>
      </c>
      <c r="G1310" s="4">
        <v>0.12018941006423101</v>
      </c>
      <c r="H1310" s="3">
        <v>1004651.25</v>
      </c>
      <c r="I1310" s="3">
        <v>11531858.24</v>
      </c>
      <c r="J1310" s="3">
        <v>331213881.04000002</v>
      </c>
      <c r="K1310" s="3">
        <v>1089165733.4000001</v>
      </c>
      <c r="L1310" s="3">
        <v>52667937.030000001</v>
      </c>
      <c r="M1310" s="9">
        <f t="shared" si="149"/>
        <v>4.8356219273984001E-2</v>
      </c>
      <c r="N1310" s="3">
        <v>1492823106.8</v>
      </c>
      <c r="O1310" s="3">
        <v>171292334.86000001</v>
      </c>
      <c r="P1310" s="3">
        <v>20931620.309999999</v>
      </c>
      <c r="Q1310" s="3">
        <v>6020353.9900000002</v>
      </c>
      <c r="R1310" s="3">
        <v>131744.179999999</v>
      </c>
      <c r="S1310" s="3"/>
      <c r="T1310" s="3">
        <v>-11522352.359999999</v>
      </c>
      <c r="U1310" s="3">
        <v>-11983226.609999999</v>
      </c>
      <c r="V1310" s="9">
        <f t="shared" si="150"/>
        <v>0.26172927617957753</v>
      </c>
      <c r="W1310" s="3">
        <v>-190304.179999994</v>
      </c>
      <c r="X1310" s="11">
        <f t="shared" si="151"/>
        <v>-1.1109906357195298E-3</v>
      </c>
      <c r="Y1310" s="11">
        <f t="shared" si="152"/>
        <v>-1.1015234551089175E-4</v>
      </c>
      <c r="Z1310" s="11">
        <f t="shared" si="153"/>
        <v>9.9147861349481045E-2</v>
      </c>
    </row>
    <row r="1311" spans="1:26" x14ac:dyDescent="0.3">
      <c r="A1311" s="8" t="s">
        <v>2836</v>
      </c>
      <c r="B1311" s="2" t="s">
        <v>2878</v>
      </c>
      <c r="C1311" s="3">
        <v>1748824857.3099999</v>
      </c>
      <c r="D1311" s="9">
        <f t="shared" si="148"/>
        <v>21.282209889209366</v>
      </c>
      <c r="E1311" s="9">
        <f t="shared" si="147"/>
        <v>0.23558564039038499</v>
      </c>
      <c r="F1311" s="3">
        <v>1149975717.73</v>
      </c>
      <c r="G1311" s="4">
        <v>0.12420097070783</v>
      </c>
      <c r="H1311" s="3">
        <v>1015070.61</v>
      </c>
      <c r="I1311" s="3">
        <v>11569402.050000001</v>
      </c>
      <c r="J1311" s="3">
        <v>399413551.27999997</v>
      </c>
      <c r="K1311" s="3">
        <v>1044625327.85</v>
      </c>
      <c r="L1311" s="3">
        <v>56902848.280000001</v>
      </c>
      <c r="M1311" s="9">
        <f t="shared" si="149"/>
        <v>5.4472016677132307E-2</v>
      </c>
      <c r="N1311" s="3">
        <v>1509428943.99</v>
      </c>
      <c r="O1311" s="3">
        <v>172492347.13999999</v>
      </c>
      <c r="P1311" s="3">
        <v>55716941.420000002</v>
      </c>
      <c r="Q1311" s="3">
        <v>14756320.279999999</v>
      </c>
      <c r="R1311" s="3">
        <v>390117.01</v>
      </c>
      <c r="S1311" s="3"/>
      <c r="T1311" s="3">
        <v>-21666903.969999999</v>
      </c>
      <c r="U1311" s="3">
        <v>-25248490.43</v>
      </c>
      <c r="V1311" s="9">
        <f t="shared" si="150"/>
        <v>0.32284578406954628</v>
      </c>
      <c r="W1311" s="3">
        <v>5338696.5700000497</v>
      </c>
      <c r="X1311" s="11">
        <f t="shared" si="151"/>
        <v>3.0950338716575074E-2</v>
      </c>
      <c r="Y1311" s="11">
        <f t="shared" si="152"/>
        <v>3.0527336958212632E-3</v>
      </c>
      <c r="Z1311" s="11">
        <f t="shared" si="153"/>
        <v>9.8633288759014753E-2</v>
      </c>
    </row>
    <row r="1312" spans="1:26" x14ac:dyDescent="0.3">
      <c r="A1312" s="8" t="s">
        <v>2837</v>
      </c>
      <c r="B1312" s="2" t="s">
        <v>2878</v>
      </c>
      <c r="C1312" s="3">
        <v>1784458042.1400001</v>
      </c>
      <c r="D1312" s="9">
        <f t="shared" si="148"/>
        <v>21.302380588228043</v>
      </c>
      <c r="E1312" s="9">
        <f t="shared" si="147"/>
        <v>0.26358997745103463</v>
      </c>
      <c r="F1312" s="3">
        <v>1140031297.7</v>
      </c>
      <c r="G1312" s="4">
        <v>0.123012258759126</v>
      </c>
      <c r="H1312" s="3">
        <v>428836.76</v>
      </c>
      <c r="I1312" s="3">
        <v>29719695.73</v>
      </c>
      <c r="J1312" s="3">
        <v>440216722.60000002</v>
      </c>
      <c r="K1312" s="3">
        <v>1035926993.04</v>
      </c>
      <c r="L1312" s="3">
        <v>58357821.409999996</v>
      </c>
      <c r="M1312" s="9">
        <f t="shared" si="149"/>
        <v>5.6333913298991178E-2</v>
      </c>
      <c r="N1312" s="3">
        <v>1551698644.3299999</v>
      </c>
      <c r="O1312" s="3">
        <v>172708837.75999999</v>
      </c>
      <c r="P1312" s="3">
        <v>23961427.289999999</v>
      </c>
      <c r="Q1312" s="3">
        <v>9074100.9299999997</v>
      </c>
      <c r="R1312" s="3">
        <v>221316.18</v>
      </c>
      <c r="S1312" s="3"/>
      <c r="T1312" s="3">
        <v>-11352951.9</v>
      </c>
      <c r="U1312" s="3">
        <v>-14244628.939999999</v>
      </c>
      <c r="V1312" s="9">
        <f t="shared" si="150"/>
        <v>0.36313654669563689</v>
      </c>
      <c r="W1312" s="3">
        <v>618761.33999998902</v>
      </c>
      <c r="X1312" s="11">
        <f t="shared" si="151"/>
        <v>3.5826848702429082E-3</v>
      </c>
      <c r="Y1312" s="11">
        <f t="shared" si="152"/>
        <v>3.4675028797984142E-4</v>
      </c>
      <c r="Z1312" s="11">
        <f t="shared" si="153"/>
        <v>9.6785037070908089E-2</v>
      </c>
    </row>
    <row r="1313" spans="1:26" x14ac:dyDescent="0.3">
      <c r="A1313" s="8" t="s">
        <v>2838</v>
      </c>
      <c r="B1313" s="2" t="s">
        <v>2878</v>
      </c>
      <c r="C1313" s="3">
        <v>1707607521.4400001</v>
      </c>
      <c r="D1313" s="9">
        <f t="shared" si="148"/>
        <v>21.25835911752332</v>
      </c>
      <c r="E1313" s="9">
        <f t="shared" si="147"/>
        <v>0.24965236343097189</v>
      </c>
      <c r="F1313" s="3">
        <v>1144750983.6800001</v>
      </c>
      <c r="G1313" s="4">
        <v>0.124778798167987</v>
      </c>
      <c r="H1313" s="3">
        <v>337281.08</v>
      </c>
      <c r="I1313" s="3">
        <v>1549237.09</v>
      </c>
      <c r="J1313" s="3">
        <v>424421735.37</v>
      </c>
      <c r="K1313" s="3">
        <v>1021280199.14</v>
      </c>
      <c r="L1313" s="3">
        <v>58791404.270000003</v>
      </c>
      <c r="M1313" s="9">
        <f t="shared" si="149"/>
        <v>5.7566380234833785E-2</v>
      </c>
      <c r="N1313" s="3">
        <v>1411818576.74</v>
      </c>
      <c r="O1313" s="3">
        <v>165515911.87</v>
      </c>
      <c r="P1313" s="3">
        <v>48894419.770000003</v>
      </c>
      <c r="Q1313" s="3">
        <v>18303234.809999999</v>
      </c>
      <c r="R1313" s="3">
        <v>419773.14000000199</v>
      </c>
      <c r="S1313" s="3"/>
      <c r="T1313" s="3">
        <v>-23430711.469999999</v>
      </c>
      <c r="U1313" s="3">
        <v>-31757525.48</v>
      </c>
      <c r="V1313" s="9">
        <f t="shared" si="150"/>
        <v>0.33925722191420715</v>
      </c>
      <c r="W1313" s="3">
        <v>-73364324.430000007</v>
      </c>
      <c r="X1313" s="11">
        <f t="shared" si="151"/>
        <v>-0.44324635378634791</v>
      </c>
      <c r="Y1313" s="11">
        <f t="shared" si="152"/>
        <v>-4.2963223989627874E-2</v>
      </c>
      <c r="Z1313" s="11">
        <f t="shared" si="153"/>
        <v>9.6928544640294684E-2</v>
      </c>
    </row>
    <row r="1314" spans="1:26" x14ac:dyDescent="0.3">
      <c r="A1314" s="8" t="s">
        <v>2839</v>
      </c>
      <c r="B1314" s="2" t="s">
        <v>2878</v>
      </c>
      <c r="C1314" s="3">
        <v>1694005587.8</v>
      </c>
      <c r="D1314" s="9">
        <f t="shared" si="148"/>
        <v>21.250361731754069</v>
      </c>
      <c r="E1314" s="9">
        <f t="shared" si="147"/>
        <v>0.30272029566678388</v>
      </c>
      <c r="F1314" s="3">
        <v>934680142.63</v>
      </c>
      <c r="G1314" s="4">
        <v>0.10454574961921401</v>
      </c>
      <c r="H1314" s="3">
        <v>296335.2</v>
      </c>
      <c r="I1314" s="3">
        <v>96329562.489999995</v>
      </c>
      <c r="J1314" s="3">
        <v>416183974.70999998</v>
      </c>
      <c r="K1314" s="3">
        <v>972385364</v>
      </c>
      <c r="L1314" s="3">
        <v>101460749.70999999</v>
      </c>
      <c r="M1314" s="9">
        <f t="shared" si="149"/>
        <v>0.10434211935546985</v>
      </c>
      <c r="N1314" s="3">
        <v>1428883347.5</v>
      </c>
      <c r="O1314" s="3">
        <v>136942552.68000001</v>
      </c>
      <c r="P1314" s="3">
        <v>27024821.32</v>
      </c>
      <c r="Q1314" s="3">
        <v>1325837.67</v>
      </c>
      <c r="R1314" s="3"/>
      <c r="S1314" s="3">
        <v>145705.93</v>
      </c>
      <c r="T1314" s="3">
        <v>-13258284.43</v>
      </c>
      <c r="U1314" s="3">
        <v>-15369106.6</v>
      </c>
      <c r="V1314" s="9">
        <f t="shared" si="150"/>
        <v>5.1403342989163756E-2</v>
      </c>
      <c r="W1314" s="3">
        <v>-5501071.2300000098</v>
      </c>
      <c r="X1314" s="11">
        <f t="shared" si="151"/>
        <v>-4.0170649095862973E-2</v>
      </c>
      <c r="Y1314" s="11">
        <f t="shared" si="152"/>
        <v>-3.2473749021951189E-3</v>
      </c>
      <c r="Z1314" s="11">
        <f t="shared" si="153"/>
        <v>8.0839492895561749E-2</v>
      </c>
    </row>
    <row r="1315" spans="1:26" x14ac:dyDescent="0.3">
      <c r="A1315" s="8" t="s">
        <v>2840</v>
      </c>
      <c r="B1315" s="2" t="s">
        <v>2878</v>
      </c>
      <c r="C1315" s="3">
        <v>1705068182.03</v>
      </c>
      <c r="D1315" s="9">
        <f t="shared" si="148"/>
        <v>21.256870936342743</v>
      </c>
      <c r="E1315" s="9">
        <f t="shared" si="147"/>
        <v>0.31885652816693888</v>
      </c>
      <c r="F1315" s="3">
        <v>920990872.83000004</v>
      </c>
      <c r="G1315" s="4">
        <v>0.10985245900474901</v>
      </c>
      <c r="H1315" s="3">
        <v>226027.59</v>
      </c>
      <c r="I1315" s="3">
        <v>131370074.34</v>
      </c>
      <c r="J1315" s="3">
        <v>412076018.88</v>
      </c>
      <c r="K1315" s="3">
        <v>962108304.13999999</v>
      </c>
      <c r="L1315" s="3">
        <v>104189502.03</v>
      </c>
      <c r="M1315" s="9">
        <f t="shared" si="149"/>
        <v>0.10829290380476644</v>
      </c>
      <c r="N1315" s="3">
        <v>1425072443.45</v>
      </c>
      <c r="O1315" s="3">
        <v>147807667.27000001</v>
      </c>
      <c r="P1315" s="3">
        <v>47884855.020000003</v>
      </c>
      <c r="Q1315" s="3">
        <v>3714306.63</v>
      </c>
      <c r="R1315" s="3"/>
      <c r="S1315" s="3">
        <v>290925.75</v>
      </c>
      <c r="T1315" s="3">
        <v>-23684593.66</v>
      </c>
      <c r="U1315" s="3">
        <v>-28935986.960000001</v>
      </c>
      <c r="V1315" s="9">
        <f t="shared" si="150"/>
        <v>7.611532090312384E-2</v>
      </c>
      <c r="W1315" s="3">
        <v>-6201971.0700000003</v>
      </c>
      <c r="X1315" s="11">
        <f t="shared" si="151"/>
        <v>-4.1959738520674104E-2</v>
      </c>
      <c r="Y1315" s="11">
        <f t="shared" si="152"/>
        <v>-3.6373742325166909E-3</v>
      </c>
      <c r="Z1315" s="11">
        <f t="shared" si="153"/>
        <v>8.6687247365102374E-2</v>
      </c>
    </row>
    <row r="1316" spans="1:26" x14ac:dyDescent="0.3">
      <c r="A1316" s="8" t="s">
        <v>2841</v>
      </c>
      <c r="B1316" s="2" t="s">
        <v>2878</v>
      </c>
      <c r="C1316" s="3">
        <v>1849775063.05</v>
      </c>
      <c r="D1316" s="9">
        <f t="shared" si="148"/>
        <v>21.338329881103739</v>
      </c>
      <c r="E1316" s="9">
        <f t="shared" si="147"/>
        <v>0.18633486969041449</v>
      </c>
      <c r="F1316" s="3">
        <v>1230839954.3</v>
      </c>
      <c r="G1316" s="4">
        <v>0.114065154314877</v>
      </c>
      <c r="H1316" s="3">
        <v>199736.42</v>
      </c>
      <c r="I1316" s="3">
        <v>41218363.219999999</v>
      </c>
      <c r="J1316" s="3">
        <v>303259495.69</v>
      </c>
      <c r="K1316" s="3">
        <v>1245357344.77</v>
      </c>
      <c r="L1316" s="3">
        <v>114799177.92</v>
      </c>
      <c r="M1316" s="9">
        <f t="shared" si="149"/>
        <v>9.2181716679241008E-2</v>
      </c>
      <c r="N1316" s="3">
        <v>1514517433.26</v>
      </c>
      <c r="O1316" s="3">
        <v>139758491.41</v>
      </c>
      <c r="P1316" s="3">
        <v>7940281.8600000003</v>
      </c>
      <c r="Q1316" s="3">
        <v>1263794.55</v>
      </c>
      <c r="R1316" s="3"/>
      <c r="S1316" s="3">
        <v>159021.26999999999</v>
      </c>
      <c r="T1316" s="3">
        <v>-13988958.16</v>
      </c>
      <c r="U1316" s="3">
        <v>-20590452.649999999</v>
      </c>
      <c r="V1316" s="9">
        <f t="shared" si="150"/>
        <v>4.1146329178880531E-2</v>
      </c>
      <c r="W1316" s="3">
        <v>-31487389.640000001</v>
      </c>
      <c r="X1316" s="11">
        <f t="shared" si="151"/>
        <v>-0.22529857987395974</v>
      </c>
      <c r="Y1316" s="11">
        <f t="shared" si="152"/>
        <v>-1.7022280313413917E-2</v>
      </c>
      <c r="Z1316" s="11">
        <f t="shared" si="153"/>
        <v>7.5554316955467729E-2</v>
      </c>
    </row>
    <row r="1317" spans="1:26" x14ac:dyDescent="0.3">
      <c r="A1317" s="8" t="s">
        <v>2842</v>
      </c>
      <c r="B1317" s="2" t="s">
        <v>2878</v>
      </c>
      <c r="C1317" s="3">
        <v>1999148858.3299999</v>
      </c>
      <c r="D1317" s="9">
        <f t="shared" si="148"/>
        <v>21.41598735609039</v>
      </c>
      <c r="E1317" s="9">
        <f t="shared" si="147"/>
        <v>0.19845998352590322</v>
      </c>
      <c r="F1317" s="3">
        <v>962985632.25999999</v>
      </c>
      <c r="G1317" s="4">
        <v>0.12960604287442101</v>
      </c>
      <c r="H1317" s="3">
        <v>159029.46</v>
      </c>
      <c r="I1317" s="3">
        <v>1248190.33</v>
      </c>
      <c r="J1317" s="3">
        <v>395343829.69999999</v>
      </c>
      <c r="K1317" s="3">
        <v>1027066409.9</v>
      </c>
      <c r="L1317" s="3">
        <v>124847192.22</v>
      </c>
      <c r="M1317" s="9">
        <f t="shared" si="149"/>
        <v>0.12155707850688614</v>
      </c>
      <c r="N1317" s="3">
        <v>1667517547.0799999</v>
      </c>
      <c r="O1317" s="3">
        <v>119670966.38</v>
      </c>
      <c r="P1317" s="3">
        <v>138590909.65000001</v>
      </c>
      <c r="Q1317" s="3">
        <v>3292597.32</v>
      </c>
      <c r="R1317" s="3"/>
      <c r="S1317" s="3">
        <v>405534.54</v>
      </c>
      <c r="T1317" s="3">
        <v>-28190993.129999999</v>
      </c>
      <c r="U1317" s="3">
        <v>-57682514.509999998</v>
      </c>
      <c r="V1317" s="9">
        <f t="shared" si="150"/>
        <v>4.3064874856438319E-2</v>
      </c>
      <c r="W1317" s="3">
        <v>-56012507.149999902</v>
      </c>
      <c r="X1317" s="11">
        <f t="shared" si="151"/>
        <v>-0.46805427284792939</v>
      </c>
      <c r="Y1317" s="11">
        <f t="shared" si="152"/>
        <v>-2.8018177294106182E-2</v>
      </c>
      <c r="Z1317" s="11">
        <f t="shared" si="153"/>
        <v>5.9860958267994008E-2</v>
      </c>
    </row>
    <row r="1318" spans="1:26" x14ac:dyDescent="0.3">
      <c r="A1318" s="8" t="s">
        <v>2843</v>
      </c>
      <c r="B1318" s="2" t="s">
        <v>2878</v>
      </c>
      <c r="C1318" s="3">
        <v>2126856456.23</v>
      </c>
      <c r="D1318" s="9">
        <f t="shared" si="148"/>
        <v>21.477910884394483</v>
      </c>
      <c r="E1318" s="9">
        <f t="shared" si="147"/>
        <v>0.34679501320339085</v>
      </c>
      <c r="F1318" s="3">
        <v>955948063.02999997</v>
      </c>
      <c r="G1318" s="4">
        <v>0.105858372894749</v>
      </c>
      <c r="H1318" s="3">
        <v>150080.29999999999</v>
      </c>
      <c r="I1318" s="3">
        <v>251006608.00999999</v>
      </c>
      <c r="J1318" s="3">
        <v>486426524.50999999</v>
      </c>
      <c r="K1318" s="3">
        <v>1057124425.4299999</v>
      </c>
      <c r="L1318" s="3">
        <v>143068760.40000001</v>
      </c>
      <c r="M1318" s="9">
        <f t="shared" si="149"/>
        <v>0.13533767355891413</v>
      </c>
      <c r="N1318" s="3">
        <v>1759280811.8199999</v>
      </c>
      <c r="O1318" s="3">
        <v>152447060.96000001</v>
      </c>
      <c r="P1318" s="3">
        <v>24363133.329999998</v>
      </c>
      <c r="Q1318" s="3">
        <v>2100394.35</v>
      </c>
      <c r="R1318" s="3"/>
      <c r="S1318" s="3">
        <v>199015.39</v>
      </c>
      <c r="T1318" s="3">
        <v>-9974597.8499999996</v>
      </c>
      <c r="U1318" s="3">
        <v>-13489086.470000001</v>
      </c>
      <c r="V1318" s="9">
        <f t="shared" si="150"/>
        <v>9.7998665028067519E-2</v>
      </c>
      <c r="W1318" s="3">
        <v>-12362549.68</v>
      </c>
      <c r="X1318" s="11">
        <f t="shared" si="151"/>
        <v>-8.1094050630754769E-2</v>
      </c>
      <c r="Y1318" s="11">
        <f t="shared" si="152"/>
        <v>-5.8125924031156634E-3</v>
      </c>
      <c r="Z1318" s="11">
        <f t="shared" si="153"/>
        <v>7.1677174316795669E-2</v>
      </c>
    </row>
    <row r="1319" spans="1:26" x14ac:dyDescent="0.3">
      <c r="A1319" s="8" t="s">
        <v>2799</v>
      </c>
      <c r="B1319" s="2" t="s">
        <v>2879</v>
      </c>
      <c r="C1319" s="3">
        <v>52685529.060000002</v>
      </c>
      <c r="D1319" s="9">
        <f t="shared" si="148"/>
        <v>17.779851384912767</v>
      </c>
      <c r="E1319" s="9">
        <f t="shared" si="147"/>
        <v>0.18125864388918786</v>
      </c>
      <c r="F1319" s="3">
        <v>43132617.670000002</v>
      </c>
      <c r="G1319" s="4">
        <v>0.48160791898871502</v>
      </c>
      <c r="H1319" s="3">
        <v>3497.56</v>
      </c>
      <c r="I1319" s="3">
        <v>9464384.2899999991</v>
      </c>
      <c r="J1319" s="3">
        <v>81825.7</v>
      </c>
      <c r="K1319" s="3">
        <v>43024617.670000002</v>
      </c>
      <c r="L1319" s="3">
        <v>371602.54</v>
      </c>
      <c r="M1319" s="9">
        <f t="shared" si="149"/>
        <v>8.6369748326458502E-3</v>
      </c>
      <c r="N1319" s="3">
        <v>25100787.050000001</v>
      </c>
      <c r="O1319" s="3">
        <v>27116199.949999999</v>
      </c>
      <c r="P1319" s="3">
        <v>1859217.99</v>
      </c>
      <c r="Q1319" s="3">
        <v>0</v>
      </c>
      <c r="R1319" s="3">
        <v>5600</v>
      </c>
      <c r="S1319" s="3"/>
      <c r="T1319" s="3">
        <v>-659965.30000000005</v>
      </c>
      <c r="U1319" s="3">
        <v>-180338.32</v>
      </c>
      <c r="V1319" s="9">
        <f t="shared" si="150"/>
        <v>6.6642578547977688E-3</v>
      </c>
      <c r="W1319" s="3">
        <v>1312882.1000000001</v>
      </c>
      <c r="X1319" s="11">
        <f t="shared" si="151"/>
        <v>4.841689109907895E-2</v>
      </c>
      <c r="Y1319" s="11">
        <f t="shared" si="152"/>
        <v>2.4919216403898062E-2</v>
      </c>
      <c r="Z1319" s="11">
        <f t="shared" si="153"/>
        <v>0.51468022498396448</v>
      </c>
    </row>
    <row r="1320" spans="1:26" x14ac:dyDescent="0.3">
      <c r="A1320" s="8" t="s">
        <v>2800</v>
      </c>
      <c r="B1320" s="2" t="s">
        <v>2879</v>
      </c>
      <c r="C1320" s="3">
        <v>53507141.329999998</v>
      </c>
      <c r="D1320" s="9">
        <f t="shared" si="148"/>
        <v>17.795325685761938</v>
      </c>
      <c r="E1320" s="9">
        <f t="shared" si="147"/>
        <v>0.20346806836223108</v>
      </c>
      <c r="F1320" s="3">
        <v>42602802.140000001</v>
      </c>
      <c r="G1320" s="4">
        <v>0.49705269356794402</v>
      </c>
      <c r="H1320" s="3">
        <v>242.44</v>
      </c>
      <c r="I1320" s="3">
        <v>10804037.83</v>
      </c>
      <c r="J1320" s="3">
        <v>82714.42</v>
      </c>
      <c r="K1320" s="3">
        <v>42506802.140000001</v>
      </c>
      <c r="L1320" s="3">
        <v>392509.39</v>
      </c>
      <c r="M1320" s="9">
        <f t="shared" si="149"/>
        <v>9.2340371479189328E-3</v>
      </c>
      <c r="N1320" s="3">
        <v>25093888</v>
      </c>
      <c r="O1320" s="3">
        <v>27799156.789999999</v>
      </c>
      <c r="P1320" s="3">
        <v>3786789.08</v>
      </c>
      <c r="Q1320" s="3">
        <v>0</v>
      </c>
      <c r="R1320" s="3">
        <v>10150</v>
      </c>
      <c r="S1320" s="3"/>
      <c r="T1320" s="3">
        <v>-1423966.73</v>
      </c>
      <c r="U1320" s="3">
        <v>-373767.61</v>
      </c>
      <c r="V1320" s="9">
        <f t="shared" si="150"/>
        <v>5.6459955034290554E-3</v>
      </c>
      <c r="W1320" s="3">
        <v>1995838.94</v>
      </c>
      <c r="X1320" s="11">
        <f t="shared" si="151"/>
        <v>7.1794945259560872E-2</v>
      </c>
      <c r="Y1320" s="11">
        <f t="shared" si="152"/>
        <v>3.7300421782783366E-2</v>
      </c>
      <c r="Z1320" s="11">
        <f t="shared" si="153"/>
        <v>0.51954105749270829</v>
      </c>
    </row>
    <row r="1321" spans="1:26" x14ac:dyDescent="0.3">
      <c r="A1321" s="8" t="s">
        <v>2801</v>
      </c>
      <c r="B1321" s="2" t="s">
        <v>2879</v>
      </c>
      <c r="C1321" s="3">
        <v>53368152.329999998</v>
      </c>
      <c r="D1321" s="9">
        <f t="shared" si="148"/>
        <v>17.7927247276996</v>
      </c>
      <c r="E1321" s="9">
        <f t="shared" si="147"/>
        <v>0.2218284020176795</v>
      </c>
      <c r="F1321" s="3">
        <v>40051457.950000003</v>
      </c>
      <c r="G1321" s="4">
        <v>0.50582155113006499</v>
      </c>
      <c r="H1321" s="3">
        <v>26715.58</v>
      </c>
      <c r="I1321" s="3">
        <v>11727969.699999999</v>
      </c>
      <c r="J1321" s="3">
        <v>83886.67</v>
      </c>
      <c r="K1321" s="3">
        <v>39963457.950000003</v>
      </c>
      <c r="L1321" s="3">
        <v>93952.57</v>
      </c>
      <c r="M1321" s="9">
        <f t="shared" si="149"/>
        <v>2.3509619742502789E-3</v>
      </c>
      <c r="N1321" s="3">
        <v>23613141.530000001</v>
      </c>
      <c r="O1321" s="3">
        <v>28923164.030000001</v>
      </c>
      <c r="P1321" s="3">
        <v>2352074.2000000002</v>
      </c>
      <c r="Q1321" s="3">
        <v>0</v>
      </c>
      <c r="R1321" s="3">
        <v>3410</v>
      </c>
      <c r="S1321" s="3"/>
      <c r="T1321" s="3">
        <v>-618662.07999999996</v>
      </c>
      <c r="U1321" s="3">
        <v>-197113.82</v>
      </c>
      <c r="V1321" s="9">
        <f t="shared" si="150"/>
        <v>4.1800695509636903E-3</v>
      </c>
      <c r="W1321" s="3">
        <v>1124007.24</v>
      </c>
      <c r="X1321" s="11">
        <f t="shared" si="151"/>
        <v>3.8861835407569684E-2</v>
      </c>
      <c r="Y1321" s="11">
        <f t="shared" si="152"/>
        <v>2.1061385694032327E-2</v>
      </c>
      <c r="Z1321" s="11">
        <f t="shared" si="153"/>
        <v>0.54195550655669478</v>
      </c>
    </row>
    <row r="1322" spans="1:26" x14ac:dyDescent="0.3">
      <c r="A1322" s="8" t="s">
        <v>2802</v>
      </c>
      <c r="B1322" s="2" t="s">
        <v>2879</v>
      </c>
      <c r="C1322" s="3">
        <v>47762463.399999999</v>
      </c>
      <c r="D1322" s="9">
        <f t="shared" si="148"/>
        <v>17.681750604445451</v>
      </c>
      <c r="E1322" s="9">
        <f t="shared" si="147"/>
        <v>0.14710699804482863</v>
      </c>
      <c r="F1322" s="3">
        <v>40214612.32</v>
      </c>
      <c r="G1322" s="4">
        <v>0.54736388330281405</v>
      </c>
      <c r="H1322" s="3">
        <v>642.01</v>
      </c>
      <c r="I1322" s="3">
        <v>6940532.3799999999</v>
      </c>
      <c r="J1322" s="3">
        <v>85018.22</v>
      </c>
      <c r="K1322" s="3">
        <v>39487069.149999999</v>
      </c>
      <c r="L1322" s="3">
        <v>107356.34</v>
      </c>
      <c r="M1322" s="9">
        <f t="shared" si="149"/>
        <v>2.7187720514830864E-3</v>
      </c>
      <c r="N1322" s="3">
        <v>17022929.649999999</v>
      </c>
      <c r="O1322" s="3">
        <v>29176169.239999998</v>
      </c>
      <c r="P1322" s="3">
        <v>4522957.4800000004</v>
      </c>
      <c r="Q1322" s="3">
        <v>0</v>
      </c>
      <c r="R1322" s="3">
        <v>3760</v>
      </c>
      <c r="S1322" s="3"/>
      <c r="T1322" s="3">
        <v>-1449696.64</v>
      </c>
      <c r="U1322" s="3">
        <v>-400821.51</v>
      </c>
      <c r="V1322" s="9">
        <f t="shared" si="150"/>
        <v>2.0318633459498899E-3</v>
      </c>
      <c r="W1322" s="3">
        <v>1930745.2</v>
      </c>
      <c r="X1322" s="11">
        <f t="shared" si="151"/>
        <v>6.6175418168091221E-2</v>
      </c>
      <c r="Y1322" s="11">
        <f t="shared" si="152"/>
        <v>4.042390326123757E-2</v>
      </c>
      <c r="Z1322" s="11">
        <f t="shared" si="153"/>
        <v>0.61085980837412168</v>
      </c>
    </row>
    <row r="1323" spans="1:26" x14ac:dyDescent="0.3">
      <c r="A1323" s="8" t="s">
        <v>2803</v>
      </c>
      <c r="B1323" s="2" t="s">
        <v>2879</v>
      </c>
      <c r="C1323" s="3">
        <v>37504019.799999997</v>
      </c>
      <c r="D1323" s="9">
        <f t="shared" si="148"/>
        <v>17.439958679862368</v>
      </c>
      <c r="E1323" s="9">
        <f t="shared" si="147"/>
        <v>4.9029775202923717E-2</v>
      </c>
      <c r="F1323" s="3">
        <v>35066335.520000003</v>
      </c>
      <c r="G1323" s="4">
        <v>0.60681231330019103</v>
      </c>
      <c r="H1323" s="3">
        <v>731.26</v>
      </c>
      <c r="I1323" s="3">
        <v>1752000</v>
      </c>
      <c r="J1323" s="3">
        <v>86082.4</v>
      </c>
      <c r="K1323" s="3">
        <v>34378370.840000004</v>
      </c>
      <c r="L1323" s="3">
        <v>103077.35</v>
      </c>
      <c r="M1323" s="9">
        <f t="shared" si="149"/>
        <v>2.998319800543521E-3</v>
      </c>
      <c r="N1323" s="3">
        <v>6485950.4699999997</v>
      </c>
      <c r="O1323" s="3">
        <v>29838220.539999999</v>
      </c>
      <c r="P1323" s="3">
        <v>2009039.81</v>
      </c>
      <c r="Q1323" s="3">
        <v>0</v>
      </c>
      <c r="R1323" s="3">
        <v>3150</v>
      </c>
      <c r="S1323" s="3"/>
      <c r="T1323" s="3">
        <v>-818279.18</v>
      </c>
      <c r="U1323" s="3">
        <v>-165874.9</v>
      </c>
      <c r="V1323" s="9">
        <f t="shared" si="150"/>
        <v>3.2007183265449651E-3</v>
      </c>
      <c r="W1323" s="3">
        <v>662051.30000000005</v>
      </c>
      <c r="X1323" s="11">
        <f t="shared" si="151"/>
        <v>2.2188028911190563E-2</v>
      </c>
      <c r="Y1323" s="11">
        <f t="shared" si="152"/>
        <v>1.7652809046351883E-2</v>
      </c>
      <c r="Z1323" s="11">
        <f t="shared" si="153"/>
        <v>0.79560059692587948</v>
      </c>
    </row>
    <row r="1324" spans="1:26" x14ac:dyDescent="0.3">
      <c r="A1324" s="8" t="s">
        <v>2804</v>
      </c>
      <c r="B1324" s="2" t="s">
        <v>2879</v>
      </c>
      <c r="C1324" s="3">
        <v>35543600.590000004</v>
      </c>
      <c r="D1324" s="9">
        <f t="shared" si="148"/>
        <v>17.38627068647645</v>
      </c>
      <c r="E1324" s="9">
        <f t="shared" si="147"/>
        <v>0.1299530884133199</v>
      </c>
      <c r="F1324" s="3">
        <v>29454886.140000001</v>
      </c>
      <c r="G1324" s="4">
        <v>0.61867109135520704</v>
      </c>
      <c r="H1324" s="3">
        <v>4799.76</v>
      </c>
      <c r="I1324" s="3">
        <v>4526962.8</v>
      </c>
      <c r="J1324" s="3">
        <v>87238.11</v>
      </c>
      <c r="K1324" s="3">
        <v>28809801.780000001</v>
      </c>
      <c r="L1324" s="3">
        <v>74364.759999999995</v>
      </c>
      <c r="M1324" s="9">
        <f t="shared" si="149"/>
        <v>2.5812312270619168E-3</v>
      </c>
      <c r="N1324" s="3">
        <v>6415979.9199999999</v>
      </c>
      <c r="O1324" s="3">
        <v>28311106.989999998</v>
      </c>
      <c r="P1324" s="3">
        <v>3914097.38</v>
      </c>
      <c r="Q1324" s="3">
        <v>0</v>
      </c>
      <c r="R1324" s="3">
        <v>4900</v>
      </c>
      <c r="S1324" s="3"/>
      <c r="T1324" s="3">
        <v>-1497500.64</v>
      </c>
      <c r="U1324" s="3">
        <v>-391394.41</v>
      </c>
      <c r="V1324" s="9">
        <f t="shared" si="150"/>
        <v>2.5941091856850388E-3</v>
      </c>
      <c r="W1324" s="3">
        <v>1349868.75</v>
      </c>
      <c r="X1324" s="11">
        <f t="shared" si="151"/>
        <v>4.7679829350254596E-2</v>
      </c>
      <c r="Y1324" s="11">
        <f t="shared" si="152"/>
        <v>3.7977828008223177E-2</v>
      </c>
      <c r="Z1324" s="11">
        <f t="shared" si="153"/>
        <v>0.79651769995314359</v>
      </c>
    </row>
    <row r="1325" spans="1:26" x14ac:dyDescent="0.3">
      <c r="A1325" s="8" t="s">
        <v>2805</v>
      </c>
      <c r="B1325" s="2" t="s">
        <v>2879</v>
      </c>
      <c r="C1325" s="3">
        <v>32280788.079999998</v>
      </c>
      <c r="D1325" s="9">
        <f t="shared" si="148"/>
        <v>17.289982814946569</v>
      </c>
      <c r="E1325" s="9">
        <f t="shared" ref="E1325:E1388" si="154">IFERROR(SUM(H1325:J1325)/C1325,"")</f>
        <v>0.24134757802976164</v>
      </c>
      <c r="F1325" s="3">
        <v>23180392.899999999</v>
      </c>
      <c r="G1325" s="4">
        <v>0.56593398672573902</v>
      </c>
      <c r="H1325" s="3">
        <v>7770.88</v>
      </c>
      <c r="I1325" s="3">
        <v>7694635.04</v>
      </c>
      <c r="J1325" s="3">
        <v>88484.1</v>
      </c>
      <c r="K1325" s="3">
        <v>22581222.859999999</v>
      </c>
      <c r="L1325" s="3">
        <v>198457.81</v>
      </c>
      <c r="M1325" s="9">
        <f t="shared" si="149"/>
        <v>8.7886210251059901E-3</v>
      </c>
      <c r="N1325" s="3">
        <v>2576262.25</v>
      </c>
      <c r="O1325" s="3">
        <v>28715330.690000001</v>
      </c>
      <c r="P1325" s="3">
        <v>1587337.96</v>
      </c>
      <c r="Q1325" s="3">
        <v>0</v>
      </c>
      <c r="R1325" s="3">
        <v>2900</v>
      </c>
      <c r="S1325" s="3"/>
      <c r="T1325" s="3">
        <v>-684114.4</v>
      </c>
      <c r="U1325" s="3">
        <v>-210103.57</v>
      </c>
      <c r="V1325" s="9">
        <f t="shared" si="150"/>
        <v>3.2430571709490472E-3</v>
      </c>
      <c r="W1325" s="3">
        <v>404223.7</v>
      </c>
      <c r="X1325" s="11">
        <f t="shared" si="151"/>
        <v>1.4076929998259408E-2</v>
      </c>
      <c r="Y1325" s="11">
        <f t="shared" si="152"/>
        <v>1.2522113741406528E-2</v>
      </c>
      <c r="Z1325" s="11">
        <f t="shared" si="153"/>
        <v>0.88954862622424558</v>
      </c>
    </row>
    <row r="1326" spans="1:26" x14ac:dyDescent="0.3">
      <c r="A1326" s="8" t="s">
        <v>2806</v>
      </c>
      <c r="B1326" s="2" t="s">
        <v>2879</v>
      </c>
      <c r="C1326" s="3">
        <v>30411406.440000001</v>
      </c>
      <c r="D1326" s="9">
        <f t="shared" ref="D1326:D1389" si="155">LN(C1326)</f>
        <v>17.230328307844196</v>
      </c>
      <c r="E1326" s="9">
        <f t="shared" si="154"/>
        <v>0.23652957663078733</v>
      </c>
      <c r="F1326" s="3">
        <v>21796196.73</v>
      </c>
      <c r="G1326" s="4">
        <v>0.57477379224621805</v>
      </c>
      <c r="H1326" s="3">
        <v>189824.35</v>
      </c>
      <c r="I1326" s="3">
        <v>7003372.7400000002</v>
      </c>
      <c r="J1326" s="3">
        <v>0</v>
      </c>
      <c r="K1326" s="3">
        <v>21249041.07</v>
      </c>
      <c r="L1326" s="3">
        <v>394957.26</v>
      </c>
      <c r="M1326" s="9">
        <f t="shared" ref="M1326:M1389" si="156">IFERROR(L1326/K1326,"")</f>
        <v>1.858706276198091E-2</v>
      </c>
      <c r="N1326" s="3">
        <v>900028.33</v>
      </c>
      <c r="O1326" s="3">
        <v>28354709.670000002</v>
      </c>
      <c r="P1326" s="3">
        <v>2974198.22</v>
      </c>
      <c r="Q1326" s="3">
        <v>0</v>
      </c>
      <c r="R1326" s="3">
        <v>4650</v>
      </c>
      <c r="S1326" s="3"/>
      <c r="T1326" s="3">
        <v>-1670867.38</v>
      </c>
      <c r="U1326" s="3">
        <v>-452201.07</v>
      </c>
      <c r="V1326" s="9">
        <f t="shared" ref="V1326:V1389" si="157">IFERROR(SUM(Q1326:S1326)/ABS(SUM(T1326:U1326)),"")</f>
        <v>2.1902261323698729E-3</v>
      </c>
      <c r="W1326" s="3">
        <v>370466.35</v>
      </c>
      <c r="X1326" s="11">
        <f t="shared" ref="X1326:X1389" si="158">W1326/O1326</f>
        <v>1.3065425614001709E-2</v>
      </c>
      <c r="Y1326" s="11">
        <f t="shared" ref="Y1326:Y1389" si="159">W1326/C1326</f>
        <v>1.2181822328109333E-2</v>
      </c>
      <c r="Z1326" s="11">
        <f t="shared" ref="Z1326:Z1389" si="160">O1326/C1326</f>
        <v>0.93237087623494996</v>
      </c>
    </row>
    <row r="1327" spans="1:26" x14ac:dyDescent="0.3">
      <c r="A1327" s="8" t="s">
        <v>2807</v>
      </c>
      <c r="B1327" s="2" t="s">
        <v>2879</v>
      </c>
      <c r="C1327" s="3">
        <v>30069538.050000001</v>
      </c>
      <c r="D1327" s="9">
        <f t="shared" si="155"/>
        <v>17.219023192359177</v>
      </c>
      <c r="E1327" s="9">
        <f t="shared" si="154"/>
        <v>0.32174311703468284</v>
      </c>
      <c r="F1327" s="3">
        <v>18589387.359999999</v>
      </c>
      <c r="G1327" s="4">
        <v>0.81165849687163905</v>
      </c>
      <c r="H1327" s="3">
        <v>7533.7</v>
      </c>
      <c r="I1327" s="3">
        <v>9667133.1999999993</v>
      </c>
      <c r="J1327" s="3">
        <v>0</v>
      </c>
      <c r="K1327" s="3">
        <v>18087854.690000001</v>
      </c>
      <c r="L1327" s="3">
        <v>82058.399999999994</v>
      </c>
      <c r="M1327" s="9">
        <f t="shared" si="156"/>
        <v>4.5366574094254835E-3</v>
      </c>
      <c r="N1327" s="3">
        <v>195397.45</v>
      </c>
      <c r="O1327" s="3">
        <v>29045894.91</v>
      </c>
      <c r="P1327" s="3">
        <v>1791328.51</v>
      </c>
      <c r="Q1327" s="3">
        <v>0</v>
      </c>
      <c r="R1327" s="3">
        <v>2550</v>
      </c>
      <c r="S1327" s="3"/>
      <c r="T1327" s="3">
        <v>-714374.18</v>
      </c>
      <c r="U1327" s="3">
        <v>-194728.43</v>
      </c>
      <c r="V1327" s="9">
        <f t="shared" si="157"/>
        <v>2.8049638973096772E-3</v>
      </c>
      <c r="W1327" s="3">
        <v>691185.24</v>
      </c>
      <c r="X1327" s="11">
        <f t="shared" si="158"/>
        <v>2.379631414840783E-2</v>
      </c>
      <c r="Y1327" s="11">
        <f t="shared" si="159"/>
        <v>2.2986227418947659E-2</v>
      </c>
      <c r="Z1327" s="11">
        <f t="shared" si="160"/>
        <v>0.96595747037091573</v>
      </c>
    </row>
    <row r="1328" spans="1:26" x14ac:dyDescent="0.3">
      <c r="A1328" s="8" t="s">
        <v>2808</v>
      </c>
      <c r="B1328" s="2" t="s">
        <v>2879</v>
      </c>
      <c r="C1328" s="3">
        <v>30057003.18</v>
      </c>
      <c r="D1328" s="9">
        <f t="shared" si="155"/>
        <v>17.218606242708486</v>
      </c>
      <c r="E1328" s="9">
        <f t="shared" si="154"/>
        <v>0.17723664059578409</v>
      </c>
      <c r="F1328" s="3">
        <v>22928952.18</v>
      </c>
      <c r="G1328" s="4">
        <v>0.749485992525876</v>
      </c>
      <c r="H1328" s="3">
        <v>876.5</v>
      </c>
      <c r="I1328" s="3">
        <v>5326325.7699999996</v>
      </c>
      <c r="J1328" s="3">
        <v>0</v>
      </c>
      <c r="K1328" s="3">
        <v>22479891.41</v>
      </c>
      <c r="L1328" s="3">
        <v>83963.6</v>
      </c>
      <c r="M1328" s="9">
        <f t="shared" si="156"/>
        <v>3.7350536294249834E-3</v>
      </c>
      <c r="N1328" s="3">
        <v>119912.62</v>
      </c>
      <c r="O1328" s="3">
        <v>29342208.760000002</v>
      </c>
      <c r="P1328" s="3">
        <v>3097332.33</v>
      </c>
      <c r="Q1328" s="3">
        <v>0</v>
      </c>
      <c r="R1328" s="3">
        <v>13900</v>
      </c>
      <c r="S1328" s="3"/>
      <c r="T1328" s="3">
        <v>-1406433.22</v>
      </c>
      <c r="U1328" s="3">
        <v>-362967.43</v>
      </c>
      <c r="V1328" s="9">
        <f t="shared" si="157"/>
        <v>7.8557674317571886E-3</v>
      </c>
      <c r="W1328" s="3">
        <v>987499.09</v>
      </c>
      <c r="X1328" s="11">
        <f t="shared" si="158"/>
        <v>3.365455879879712E-2</v>
      </c>
      <c r="Y1328" s="11">
        <f t="shared" si="159"/>
        <v>3.2854209852068161E-2</v>
      </c>
      <c r="Z1328" s="11">
        <f t="shared" si="160"/>
        <v>0.97621870631215746</v>
      </c>
    </row>
    <row r="1329" spans="1:26" x14ac:dyDescent="0.3">
      <c r="A1329" s="8" t="s">
        <v>2809</v>
      </c>
      <c r="B1329" s="2" t="s">
        <v>2879</v>
      </c>
      <c r="C1329" s="3">
        <v>30403045.710000001</v>
      </c>
      <c r="D1329" s="9">
        <f t="shared" si="155"/>
        <v>17.230053349186932</v>
      </c>
      <c r="E1329" s="9">
        <f t="shared" si="154"/>
        <v>0.26368728042806339</v>
      </c>
      <c r="F1329" s="3">
        <v>21027491.289999999</v>
      </c>
      <c r="G1329" s="4">
        <v>0.80572153201010599</v>
      </c>
      <c r="H1329" s="3">
        <v>687.64</v>
      </c>
      <c r="I1329" s="3">
        <v>8016208.7999999998</v>
      </c>
      <c r="J1329" s="3">
        <v>0</v>
      </c>
      <c r="K1329" s="3">
        <v>20664512.41</v>
      </c>
      <c r="L1329" s="3">
        <v>96029.29</v>
      </c>
      <c r="M1329" s="9">
        <f t="shared" si="156"/>
        <v>4.6470629499842141E-3</v>
      </c>
      <c r="N1329" s="3">
        <v>119026.11</v>
      </c>
      <c r="O1329" s="3">
        <v>29627510.41</v>
      </c>
      <c r="P1329" s="3">
        <v>1262204.99</v>
      </c>
      <c r="Q1329" s="3">
        <v>0</v>
      </c>
      <c r="R1329" s="3">
        <v>4000</v>
      </c>
      <c r="S1329" s="3"/>
      <c r="T1329" s="3">
        <v>-752819.9</v>
      </c>
      <c r="U1329" s="3">
        <v>-175227.16</v>
      </c>
      <c r="V1329" s="9">
        <f t="shared" si="157"/>
        <v>4.3101262558818947E-3</v>
      </c>
      <c r="W1329" s="3">
        <v>285304.5</v>
      </c>
      <c r="X1329" s="11">
        <f t="shared" si="158"/>
        <v>9.6297156275305142E-3</v>
      </c>
      <c r="Y1329" s="11">
        <f t="shared" si="159"/>
        <v>9.3840762771395369E-3</v>
      </c>
      <c r="Z1329" s="11">
        <f t="shared" si="160"/>
        <v>0.97449152603336331</v>
      </c>
    </row>
    <row r="1330" spans="1:26" x14ac:dyDescent="0.3">
      <c r="A1330" s="8" t="s">
        <v>2810</v>
      </c>
      <c r="B1330" s="2" t="s">
        <v>2879</v>
      </c>
      <c r="C1330" s="3">
        <v>30961677.760000002</v>
      </c>
      <c r="D1330" s="9">
        <f t="shared" si="155"/>
        <v>17.248260796431978</v>
      </c>
      <c r="E1330" s="9">
        <f t="shared" si="154"/>
        <v>0.29604055991570399</v>
      </c>
      <c r="F1330" s="3">
        <v>19712123.039999999</v>
      </c>
      <c r="G1330" s="4">
        <v>0.82180246322141204</v>
      </c>
      <c r="H1330" s="3">
        <v>515.07000000000005</v>
      </c>
      <c r="I1330" s="3">
        <v>9165397.3499999996</v>
      </c>
      <c r="J1330" s="3">
        <v>0</v>
      </c>
      <c r="K1330" s="3">
        <v>19413039.629999999</v>
      </c>
      <c r="L1330" s="3">
        <v>76634.84</v>
      </c>
      <c r="M1330" s="9">
        <f t="shared" si="156"/>
        <v>3.9475961240800286E-3</v>
      </c>
      <c r="N1330" s="3">
        <v>0</v>
      </c>
      <c r="O1330" s="3">
        <v>29868513.210000001</v>
      </c>
      <c r="P1330" s="3">
        <v>3197919.89</v>
      </c>
      <c r="Q1330" s="3">
        <v>0</v>
      </c>
      <c r="R1330" s="3">
        <v>7000</v>
      </c>
      <c r="S1330" s="3"/>
      <c r="T1330" s="3">
        <v>-1445265.9</v>
      </c>
      <c r="U1330" s="3">
        <v>-502134.32</v>
      </c>
      <c r="V1330" s="9">
        <f t="shared" si="157"/>
        <v>3.594535898737857E-3</v>
      </c>
      <c r="W1330" s="3">
        <v>881396.99</v>
      </c>
      <c r="X1330" s="11">
        <f t="shared" si="158"/>
        <v>2.9509235488323793E-2</v>
      </c>
      <c r="Y1330" s="11">
        <f t="shared" si="159"/>
        <v>2.8467352345443439E-2</v>
      </c>
      <c r="Z1330" s="11">
        <f t="shared" si="160"/>
        <v>0.96469298083670774</v>
      </c>
    </row>
    <row r="1331" spans="1:26" x14ac:dyDescent="0.3">
      <c r="A1331" s="8" t="s">
        <v>2811</v>
      </c>
      <c r="B1331" s="2" t="s">
        <v>2879</v>
      </c>
      <c r="C1331" s="3">
        <v>30304771.41</v>
      </c>
      <c r="D1331" s="9">
        <f t="shared" si="155"/>
        <v>17.226815730359366</v>
      </c>
      <c r="E1331" s="9">
        <f t="shared" si="154"/>
        <v>0.36932940719383567</v>
      </c>
      <c r="F1331" s="3">
        <v>16948872.620000001</v>
      </c>
      <c r="G1331" s="4">
        <v>0.869086425552553</v>
      </c>
      <c r="H1331" s="3">
        <v>826.78</v>
      </c>
      <c r="I1331" s="3">
        <v>11191616.48</v>
      </c>
      <c r="J1331" s="3">
        <v>0</v>
      </c>
      <c r="K1331" s="3">
        <v>16718321.85</v>
      </c>
      <c r="L1331" s="3">
        <v>77638.679999999993</v>
      </c>
      <c r="M1331" s="9">
        <f t="shared" si="156"/>
        <v>4.6439278234136879E-3</v>
      </c>
      <c r="N1331" s="3">
        <v>0</v>
      </c>
      <c r="O1331" s="3">
        <v>29898805.469999999</v>
      </c>
      <c r="P1331" s="3">
        <v>970182.09</v>
      </c>
      <c r="Q1331" s="3">
        <v>0</v>
      </c>
      <c r="R1331" s="3">
        <v>4000</v>
      </c>
      <c r="S1331" s="3"/>
      <c r="T1331" s="3">
        <v>-708794.32</v>
      </c>
      <c r="U1331" s="3">
        <v>-189566.89</v>
      </c>
      <c r="V1331" s="9">
        <f t="shared" si="157"/>
        <v>4.4525519974309667E-3</v>
      </c>
      <c r="W1331" s="3">
        <v>30292.2600000001</v>
      </c>
      <c r="X1331" s="11">
        <f t="shared" si="158"/>
        <v>1.0131595401159049E-3</v>
      </c>
      <c r="Y1331" s="11">
        <f t="shared" si="159"/>
        <v>9.99587147191093E-4</v>
      </c>
      <c r="Z1331" s="11">
        <f t="shared" si="160"/>
        <v>0.98660389367378498</v>
      </c>
    </row>
    <row r="1332" spans="1:26" x14ac:dyDescent="0.3">
      <c r="A1332" s="8" t="s">
        <v>2812</v>
      </c>
      <c r="B1332" s="2" t="s">
        <v>2879</v>
      </c>
      <c r="C1332" s="3">
        <v>30066515.449999999</v>
      </c>
      <c r="D1332" s="9">
        <f t="shared" si="155"/>
        <v>17.218922666972936</v>
      </c>
      <c r="E1332" s="9">
        <f t="shared" si="154"/>
        <v>0.3759680023047034</v>
      </c>
      <c r="F1332" s="3">
        <v>17109181.43</v>
      </c>
      <c r="G1332" s="4">
        <v>0.86333571222467198</v>
      </c>
      <c r="H1332" s="3">
        <v>34.200000000000003</v>
      </c>
      <c r="I1332" s="3">
        <v>11304013.550000001</v>
      </c>
      <c r="J1332" s="3">
        <v>0</v>
      </c>
      <c r="K1332" s="3">
        <v>16951217.82</v>
      </c>
      <c r="L1332" s="3">
        <v>352901.24</v>
      </c>
      <c r="M1332" s="9">
        <f t="shared" si="156"/>
        <v>2.0818636380427327E-2</v>
      </c>
      <c r="N1332" s="3">
        <v>0</v>
      </c>
      <c r="O1332" s="3">
        <v>29588641.719999999</v>
      </c>
      <c r="P1332" s="3">
        <v>1564180.25</v>
      </c>
      <c r="Q1332" s="3">
        <v>0</v>
      </c>
      <c r="R1332" s="3">
        <v>8000</v>
      </c>
      <c r="S1332" s="3"/>
      <c r="T1332" s="3">
        <v>-1415675.49</v>
      </c>
      <c r="U1332" s="3">
        <v>-367732.91</v>
      </c>
      <c r="V1332" s="9">
        <f t="shared" si="157"/>
        <v>4.4857924858938648E-3</v>
      </c>
      <c r="W1332" s="3">
        <v>-279871.49</v>
      </c>
      <c r="X1332" s="11">
        <f t="shared" si="158"/>
        <v>-9.4587474696692497E-3</v>
      </c>
      <c r="Y1332" s="11">
        <f t="shared" si="159"/>
        <v>-9.3084112279462703E-3</v>
      </c>
      <c r="Z1332" s="11">
        <f t="shared" si="160"/>
        <v>0.98410611529644354</v>
      </c>
    </row>
    <row r="1333" spans="1:26" x14ac:dyDescent="0.3">
      <c r="A1333" s="8" t="s">
        <v>2813</v>
      </c>
      <c r="B1333" s="2" t="s">
        <v>2879</v>
      </c>
      <c r="C1333" s="3">
        <v>29913401.059999999</v>
      </c>
      <c r="D1333" s="9">
        <f t="shared" si="155"/>
        <v>17.213817133937717</v>
      </c>
      <c r="E1333" s="9">
        <f t="shared" si="154"/>
        <v>0.41738059289738288</v>
      </c>
      <c r="F1333" s="3">
        <v>15956645.76</v>
      </c>
      <c r="G1333" s="4">
        <v>0.94325272464135601</v>
      </c>
      <c r="H1333" s="3">
        <v>886.89</v>
      </c>
      <c r="I1333" s="3">
        <v>12484386.18</v>
      </c>
      <c r="J1333" s="3">
        <v>0</v>
      </c>
      <c r="K1333" s="3">
        <v>15875435.17</v>
      </c>
      <c r="L1333" s="3">
        <v>646108.48</v>
      </c>
      <c r="M1333" s="9">
        <f t="shared" si="156"/>
        <v>4.0698631129240409E-2</v>
      </c>
      <c r="N1333" s="3">
        <v>0</v>
      </c>
      <c r="O1333" s="3">
        <v>29399182.600000001</v>
      </c>
      <c r="P1333" s="3">
        <v>718636.2</v>
      </c>
      <c r="Q1333" s="3">
        <v>0</v>
      </c>
      <c r="R1333" s="3">
        <v>1000</v>
      </c>
      <c r="S1333" s="3"/>
      <c r="T1333" s="3">
        <v>-663129.56000000006</v>
      </c>
      <c r="U1333" s="3">
        <v>-178164.55</v>
      </c>
      <c r="V1333" s="9">
        <f t="shared" si="157"/>
        <v>1.1886449555673223E-3</v>
      </c>
      <c r="W1333" s="3">
        <v>-189459.12</v>
      </c>
      <c r="X1333" s="11">
        <f t="shared" si="158"/>
        <v>-6.4443669260382764E-3</v>
      </c>
      <c r="Y1333" s="11">
        <f t="shared" si="159"/>
        <v>-6.3335867299069339E-3</v>
      </c>
      <c r="Z1333" s="11">
        <f t="shared" si="160"/>
        <v>0.98280976278930698</v>
      </c>
    </row>
    <row r="1334" spans="1:26" x14ac:dyDescent="0.3">
      <c r="A1334" s="8" t="s">
        <v>2814</v>
      </c>
      <c r="B1334" s="2" t="s">
        <v>2879</v>
      </c>
      <c r="C1334" s="3">
        <v>29827621.809999999</v>
      </c>
      <c r="D1334" s="9">
        <f t="shared" si="155"/>
        <v>17.210945428539024</v>
      </c>
      <c r="E1334" s="9">
        <f t="shared" si="154"/>
        <v>0.42691083389460477</v>
      </c>
      <c r="F1334" s="3">
        <v>16509663.02</v>
      </c>
      <c r="G1334" s="4">
        <v>0.95503673171413095</v>
      </c>
      <c r="H1334" s="3">
        <v>412.89</v>
      </c>
      <c r="I1334" s="3">
        <v>12733322.01</v>
      </c>
      <c r="J1334" s="3">
        <v>0</v>
      </c>
      <c r="K1334" s="3">
        <v>15654663.02</v>
      </c>
      <c r="L1334" s="3">
        <v>623089.11</v>
      </c>
      <c r="M1334" s="9">
        <f t="shared" si="156"/>
        <v>3.9802141330283328E-2</v>
      </c>
      <c r="N1334" s="3">
        <v>0</v>
      </c>
      <c r="O1334" s="3">
        <v>29383672.359999999</v>
      </c>
      <c r="P1334" s="3">
        <v>1574490.87</v>
      </c>
      <c r="Q1334" s="3">
        <v>0</v>
      </c>
      <c r="R1334" s="3">
        <v>3000</v>
      </c>
      <c r="S1334" s="3"/>
      <c r="T1334" s="3">
        <v>-1399928.96</v>
      </c>
      <c r="U1334" s="3">
        <v>-350942.86</v>
      </c>
      <c r="V1334" s="9">
        <f t="shared" si="157"/>
        <v>1.7134321117807472E-3</v>
      </c>
      <c r="W1334" s="3">
        <v>-204969.36</v>
      </c>
      <c r="X1334" s="11">
        <f t="shared" si="158"/>
        <v>-6.975620932903704E-3</v>
      </c>
      <c r="Y1334" s="11">
        <f t="shared" si="159"/>
        <v>-6.8717969305646092E-3</v>
      </c>
      <c r="Z1334" s="11">
        <f t="shared" si="160"/>
        <v>0.98511616337273122</v>
      </c>
    </row>
    <row r="1335" spans="1:26" x14ac:dyDescent="0.3">
      <c r="A1335" s="8" t="s">
        <v>2815</v>
      </c>
      <c r="B1335" s="2" t="s">
        <v>2879</v>
      </c>
      <c r="C1335" s="3">
        <v>28948008.140000001</v>
      </c>
      <c r="D1335" s="9">
        <f t="shared" si="155"/>
        <v>17.181011956161981</v>
      </c>
      <c r="E1335" s="9">
        <f t="shared" si="154"/>
        <v>0.54333568285365275</v>
      </c>
      <c r="F1335" s="3">
        <v>11951312.43</v>
      </c>
      <c r="G1335" s="4">
        <v>1.0633147245942001</v>
      </c>
      <c r="H1335" s="3">
        <v>571.11</v>
      </c>
      <c r="I1335" s="3">
        <v>15727914.66</v>
      </c>
      <c r="J1335" s="3">
        <v>0</v>
      </c>
      <c r="K1335" s="3">
        <v>11141312.43</v>
      </c>
      <c r="L1335" s="3">
        <v>32799.279999999999</v>
      </c>
      <c r="M1335" s="9">
        <f t="shared" si="156"/>
        <v>2.9439332400087804E-3</v>
      </c>
      <c r="N1335" s="3">
        <v>0</v>
      </c>
      <c r="O1335" s="3">
        <v>28549222.530000001</v>
      </c>
      <c r="P1335" s="3">
        <v>767114.52</v>
      </c>
      <c r="Q1335" s="3">
        <v>0</v>
      </c>
      <c r="R1335" s="3">
        <v>0</v>
      </c>
      <c r="S1335" s="3"/>
      <c r="T1335" s="3">
        <v>-682643.96</v>
      </c>
      <c r="U1335" s="3">
        <v>-163820.49</v>
      </c>
      <c r="V1335" s="9">
        <f t="shared" si="157"/>
        <v>0</v>
      </c>
      <c r="W1335" s="3">
        <v>-114449.83</v>
      </c>
      <c r="X1335" s="11">
        <f t="shared" si="158"/>
        <v>-4.0088597817238003E-3</v>
      </c>
      <c r="Y1335" s="11">
        <f t="shared" si="159"/>
        <v>-3.953634027132065E-3</v>
      </c>
      <c r="Z1335" s="11">
        <f t="shared" si="160"/>
        <v>0.98622407427580616</v>
      </c>
    </row>
    <row r="1336" spans="1:26" x14ac:dyDescent="0.3">
      <c r="A1336" s="8" t="s">
        <v>2816</v>
      </c>
      <c r="B1336" s="2" t="s">
        <v>2879</v>
      </c>
      <c r="C1336" s="3">
        <v>28923558.510000002</v>
      </c>
      <c r="D1336" s="9">
        <f t="shared" si="155"/>
        <v>17.180166994365713</v>
      </c>
      <c r="E1336" s="9">
        <f t="shared" si="154"/>
        <v>0.35465302951756328</v>
      </c>
      <c r="F1336" s="3">
        <v>17372544.609999999</v>
      </c>
      <c r="G1336" s="4">
        <v>0.88083298801590604</v>
      </c>
      <c r="H1336" s="3">
        <v>25886.86</v>
      </c>
      <c r="I1336" s="3">
        <v>10231940.789999999</v>
      </c>
      <c r="J1336" s="3">
        <v>0</v>
      </c>
      <c r="K1336" s="3">
        <v>16607544.609999999</v>
      </c>
      <c r="L1336" s="3">
        <v>49033.94</v>
      </c>
      <c r="M1336" s="9">
        <f t="shared" si="156"/>
        <v>2.9525099074835487E-3</v>
      </c>
      <c r="N1336" s="3">
        <v>0</v>
      </c>
      <c r="O1336" s="3">
        <v>28430406.75</v>
      </c>
      <c r="P1336" s="3">
        <v>1572105.49</v>
      </c>
      <c r="Q1336" s="3">
        <v>0</v>
      </c>
      <c r="R1336" s="3">
        <v>11000</v>
      </c>
      <c r="S1336" s="3"/>
      <c r="T1336" s="3">
        <v>-1426844.76</v>
      </c>
      <c r="U1336" s="3">
        <v>-313872.71999999997</v>
      </c>
      <c r="V1336" s="9">
        <f t="shared" si="157"/>
        <v>6.319233377262346E-3</v>
      </c>
      <c r="W1336" s="3">
        <v>-233265.61</v>
      </c>
      <c r="X1336" s="11">
        <f t="shared" si="158"/>
        <v>-8.2047932712042537E-3</v>
      </c>
      <c r="Y1336" s="11">
        <f t="shared" si="159"/>
        <v>-8.0649001027778434E-3</v>
      </c>
      <c r="Z1336" s="11">
        <f t="shared" si="160"/>
        <v>0.98294982410862408</v>
      </c>
    </row>
    <row r="1337" spans="1:26" x14ac:dyDescent="0.3">
      <c r="A1337" s="8" t="s">
        <v>2817</v>
      </c>
      <c r="B1337" s="2" t="s">
        <v>2879</v>
      </c>
      <c r="C1337" s="3">
        <v>28587111.850000001</v>
      </c>
      <c r="D1337" s="9">
        <f t="shared" si="155"/>
        <v>17.168466539608403</v>
      </c>
      <c r="E1337" s="9">
        <f t="shared" si="154"/>
        <v>0.2529258299312947</v>
      </c>
      <c r="F1337" s="3">
        <v>20326585.75</v>
      </c>
      <c r="G1337" s="4">
        <v>0.87466720288370703</v>
      </c>
      <c r="H1337" s="3">
        <v>877.22</v>
      </c>
      <c r="I1337" s="3">
        <v>7229541.7699999996</v>
      </c>
      <c r="J1337" s="3">
        <v>0</v>
      </c>
      <c r="K1337" s="3">
        <v>19436585.75</v>
      </c>
      <c r="L1337" s="3">
        <v>70415.86</v>
      </c>
      <c r="M1337" s="9">
        <f t="shared" si="156"/>
        <v>3.6228513024721947E-3</v>
      </c>
      <c r="N1337" s="3">
        <v>0</v>
      </c>
      <c r="O1337" s="3">
        <v>28196556.239999998</v>
      </c>
      <c r="P1337" s="3">
        <v>871836.95</v>
      </c>
      <c r="Q1337" s="3">
        <v>0</v>
      </c>
      <c r="R1337" s="3">
        <v>2500</v>
      </c>
      <c r="S1337" s="3"/>
      <c r="T1337" s="3">
        <v>-992660.84</v>
      </c>
      <c r="U1337" s="3">
        <v>-199370.15</v>
      </c>
      <c r="V1337" s="9">
        <f t="shared" si="157"/>
        <v>2.0972609109768197E-3</v>
      </c>
      <c r="W1337" s="3">
        <v>-233850.51</v>
      </c>
      <c r="X1337" s="11">
        <f t="shared" si="158"/>
        <v>-8.2935840820254729E-3</v>
      </c>
      <c r="Y1337" s="11">
        <f t="shared" si="159"/>
        <v>-8.1802775749799991E-3</v>
      </c>
      <c r="Z1337" s="11">
        <f t="shared" si="160"/>
        <v>0.98633805289427989</v>
      </c>
    </row>
    <row r="1338" spans="1:26" x14ac:dyDescent="0.3">
      <c r="A1338" s="8" t="s">
        <v>2818</v>
      </c>
      <c r="B1338" s="2" t="s">
        <v>2879</v>
      </c>
      <c r="C1338" s="3">
        <v>28657421.559999999</v>
      </c>
      <c r="D1338" s="9">
        <f t="shared" si="155"/>
        <v>17.170923009813233</v>
      </c>
      <c r="E1338" s="9">
        <f t="shared" si="154"/>
        <v>0.10436868556851421</v>
      </c>
      <c r="F1338" s="3">
        <v>24606676.789999999</v>
      </c>
      <c r="G1338" s="4">
        <v>0.78538092516353897</v>
      </c>
      <c r="H1338" s="3">
        <v>168.54</v>
      </c>
      <c r="I1338" s="3">
        <v>2990768.88</v>
      </c>
      <c r="J1338" s="3">
        <v>0</v>
      </c>
      <c r="K1338" s="3">
        <v>23931676.789999999</v>
      </c>
      <c r="L1338" s="3">
        <v>73710.3</v>
      </c>
      <c r="M1338" s="9">
        <f t="shared" si="156"/>
        <v>3.0800307327734059E-3</v>
      </c>
      <c r="N1338" s="3">
        <v>0</v>
      </c>
      <c r="O1338" s="3">
        <v>27659778.280000001</v>
      </c>
      <c r="P1338" s="3">
        <v>1801153.27</v>
      </c>
      <c r="Q1338" s="3">
        <v>0</v>
      </c>
      <c r="R1338" s="3">
        <v>9800</v>
      </c>
      <c r="S1338" s="3"/>
      <c r="T1338" s="3">
        <v>-1578028.78</v>
      </c>
      <c r="U1338" s="3">
        <v>-434834.72</v>
      </c>
      <c r="V1338" s="9">
        <f t="shared" si="157"/>
        <v>4.8686858299134541E-3</v>
      </c>
      <c r="W1338" s="3">
        <v>-770628.47</v>
      </c>
      <c r="X1338" s="11">
        <f t="shared" si="158"/>
        <v>-2.7860977850181087E-2</v>
      </c>
      <c r="Y1338" s="11">
        <f t="shared" si="159"/>
        <v>-2.6891060955590032E-2</v>
      </c>
      <c r="Z1338" s="11">
        <f t="shared" si="160"/>
        <v>0.96518726299533841</v>
      </c>
    </row>
    <row r="1339" spans="1:26" x14ac:dyDescent="0.3">
      <c r="A1339" s="8" t="s">
        <v>2819</v>
      </c>
      <c r="B1339" s="2" t="s">
        <v>2879</v>
      </c>
      <c r="C1339" s="3">
        <v>28697174.75</v>
      </c>
      <c r="D1339" s="9">
        <f t="shared" si="155"/>
        <v>17.172309235117687</v>
      </c>
      <c r="E1339" s="9">
        <f t="shared" si="154"/>
        <v>0.10634931823732928</v>
      </c>
      <c r="F1339" s="3">
        <v>24743790.859999999</v>
      </c>
      <c r="G1339" s="4">
        <v>0.80997092056686204</v>
      </c>
      <c r="H1339" s="3">
        <v>924.97</v>
      </c>
      <c r="I1339" s="3">
        <v>3051000</v>
      </c>
      <c r="J1339" s="3">
        <v>0</v>
      </c>
      <c r="K1339" s="3">
        <v>24028290.859999999</v>
      </c>
      <c r="L1339" s="3">
        <v>61221.56</v>
      </c>
      <c r="M1339" s="9">
        <f t="shared" si="156"/>
        <v>2.5478949109075332E-3</v>
      </c>
      <c r="N1339" s="3">
        <v>0</v>
      </c>
      <c r="O1339" s="3">
        <v>27796209.190000001</v>
      </c>
      <c r="P1339" s="3">
        <v>899232.8</v>
      </c>
      <c r="Q1339" s="3">
        <v>0</v>
      </c>
      <c r="R1339" s="3">
        <v>6000</v>
      </c>
      <c r="S1339" s="3"/>
      <c r="T1339" s="3">
        <v>-514449.99</v>
      </c>
      <c r="U1339" s="3">
        <v>-191383.39</v>
      </c>
      <c r="V1339" s="9">
        <f t="shared" si="157"/>
        <v>8.5005897567496744E-3</v>
      </c>
      <c r="W1339" s="3">
        <v>136430.91</v>
      </c>
      <c r="X1339" s="11">
        <f t="shared" si="158"/>
        <v>4.908255980786134E-3</v>
      </c>
      <c r="Y1339" s="11">
        <f t="shared" si="159"/>
        <v>4.7541582468845645E-3</v>
      </c>
      <c r="Z1339" s="11">
        <f t="shared" si="160"/>
        <v>0.96860438116821945</v>
      </c>
    </row>
    <row r="1340" spans="1:26" x14ac:dyDescent="0.3">
      <c r="A1340" s="8" t="s">
        <v>2820</v>
      </c>
      <c r="B1340" s="2" t="s">
        <v>2879</v>
      </c>
      <c r="C1340" s="3">
        <v>28669795.289999999</v>
      </c>
      <c r="D1340" s="9">
        <f t="shared" si="155"/>
        <v>17.171354697617808</v>
      </c>
      <c r="E1340" s="9">
        <f t="shared" si="154"/>
        <v>4.7608851970983156E-2</v>
      </c>
      <c r="F1340" s="3">
        <v>26324908.739999998</v>
      </c>
      <c r="G1340" s="4">
        <v>0.77898664652739702</v>
      </c>
      <c r="H1340" s="3">
        <v>936.04</v>
      </c>
      <c r="I1340" s="3">
        <v>1364000</v>
      </c>
      <c r="J1340" s="3">
        <v>0</v>
      </c>
      <c r="K1340" s="3">
        <v>25697158.739999998</v>
      </c>
      <c r="L1340" s="3">
        <v>61574.3</v>
      </c>
      <c r="M1340" s="9">
        <f t="shared" si="156"/>
        <v>2.3961520657983845E-3</v>
      </c>
      <c r="N1340" s="3">
        <v>0</v>
      </c>
      <c r="O1340" s="3">
        <v>27702172.460000001</v>
      </c>
      <c r="P1340" s="3">
        <v>1738578.75</v>
      </c>
      <c r="Q1340" s="3">
        <v>0</v>
      </c>
      <c r="R1340" s="3">
        <v>13000</v>
      </c>
      <c r="S1340" s="3"/>
      <c r="T1340" s="3">
        <v>-1061562.3</v>
      </c>
      <c r="U1340" s="3">
        <v>-372482.73</v>
      </c>
      <c r="V1340" s="9">
        <f t="shared" si="157"/>
        <v>9.0652662420230967E-3</v>
      </c>
      <c r="W1340" s="3">
        <v>42394.180000000102</v>
      </c>
      <c r="X1340" s="11">
        <f t="shared" si="158"/>
        <v>1.5303557892874407E-3</v>
      </c>
      <c r="Y1340" s="11">
        <f t="shared" si="159"/>
        <v>1.4787053612059504E-3</v>
      </c>
      <c r="Z1340" s="11">
        <f t="shared" si="160"/>
        <v>0.96624939870646709</v>
      </c>
    </row>
    <row r="1341" spans="1:26" x14ac:dyDescent="0.3">
      <c r="A1341" s="8" t="s">
        <v>2821</v>
      </c>
      <c r="B1341" s="2" t="s">
        <v>2879</v>
      </c>
      <c r="C1341" s="3">
        <v>28821749.420000002</v>
      </c>
      <c r="D1341" s="9">
        <f t="shared" si="155"/>
        <v>17.176640848289498</v>
      </c>
      <c r="E1341" s="9">
        <f t="shared" si="154"/>
        <v>9.5895018020040773E-2</v>
      </c>
      <c r="F1341" s="3">
        <v>25110746.559999999</v>
      </c>
      <c r="G1341" s="4">
        <v>0.816986178414978</v>
      </c>
      <c r="H1341" s="3">
        <v>176.4</v>
      </c>
      <c r="I1341" s="3">
        <v>2763685.78</v>
      </c>
      <c r="J1341" s="3">
        <v>0</v>
      </c>
      <c r="K1341" s="3">
        <v>24527996.559999999</v>
      </c>
      <c r="L1341" s="3">
        <v>60696.66</v>
      </c>
      <c r="M1341" s="9">
        <f t="shared" si="156"/>
        <v>2.47458694196751E-3</v>
      </c>
      <c r="N1341" s="3">
        <v>0</v>
      </c>
      <c r="O1341" s="3">
        <v>27765403.719999999</v>
      </c>
      <c r="P1341" s="3">
        <v>793600.29</v>
      </c>
      <c r="Q1341" s="3">
        <v>0</v>
      </c>
      <c r="R1341" s="3">
        <v>9110</v>
      </c>
      <c r="S1341" s="3"/>
      <c r="T1341" s="3">
        <v>-515687.06</v>
      </c>
      <c r="U1341" s="3">
        <v>-162245.29</v>
      </c>
      <c r="V1341" s="9">
        <f t="shared" si="157"/>
        <v>1.3437918989999518E-2</v>
      </c>
      <c r="W1341" s="3">
        <v>63231.2599999999</v>
      </c>
      <c r="X1341" s="11">
        <f t="shared" si="158"/>
        <v>2.2773398376503026E-3</v>
      </c>
      <c r="Y1341" s="11">
        <f t="shared" si="159"/>
        <v>2.1938730740654637E-3</v>
      </c>
      <c r="Z1341" s="11">
        <f t="shared" si="160"/>
        <v>0.96334900825738967</v>
      </c>
    </row>
    <row r="1342" spans="1:26" x14ac:dyDescent="0.3">
      <c r="A1342" s="8" t="s">
        <v>2822</v>
      </c>
      <c r="B1342" s="2" t="s">
        <v>2879</v>
      </c>
      <c r="C1342" s="3">
        <v>28656615.870000001</v>
      </c>
      <c r="D1342" s="9">
        <f t="shared" si="155"/>
        <v>17.170894894885855</v>
      </c>
      <c r="E1342" s="9">
        <f t="shared" si="154"/>
        <v>0.10262338698124859</v>
      </c>
      <c r="F1342" s="3">
        <v>24830827.629999999</v>
      </c>
      <c r="G1342" s="4">
        <v>0.82744721800958598</v>
      </c>
      <c r="H1342" s="3">
        <v>56.41</v>
      </c>
      <c r="I1342" s="3">
        <v>2940782.57</v>
      </c>
      <c r="J1342" s="3">
        <v>0</v>
      </c>
      <c r="K1342" s="3">
        <v>24293077.629999999</v>
      </c>
      <c r="L1342" s="3">
        <v>58557.42</v>
      </c>
      <c r="M1342" s="9">
        <f t="shared" si="156"/>
        <v>2.4104570401440734E-3</v>
      </c>
      <c r="N1342" s="3">
        <v>0</v>
      </c>
      <c r="O1342" s="3">
        <v>27680728.949999999</v>
      </c>
      <c r="P1342" s="3">
        <v>1554979.5</v>
      </c>
      <c r="Q1342" s="3">
        <v>0</v>
      </c>
      <c r="R1342" s="3">
        <v>13110</v>
      </c>
      <c r="S1342" s="3"/>
      <c r="T1342" s="3">
        <v>-1063176.99</v>
      </c>
      <c r="U1342" s="3">
        <v>-355641.06</v>
      </c>
      <c r="V1342" s="9">
        <f t="shared" si="157"/>
        <v>9.2400854359020873E-3</v>
      </c>
      <c r="W1342" s="3">
        <v>-16529.1500000001</v>
      </c>
      <c r="X1342" s="11">
        <f t="shared" si="158"/>
        <v>-5.971356473255051E-4</v>
      </c>
      <c r="Y1342" s="11">
        <f t="shared" si="159"/>
        <v>-5.7680048736334264E-4</v>
      </c>
      <c r="Z1342" s="11">
        <f t="shared" si="160"/>
        <v>0.96594549320034551</v>
      </c>
    </row>
    <row r="1343" spans="1:26" x14ac:dyDescent="0.3">
      <c r="A1343" s="8" t="s">
        <v>2823</v>
      </c>
      <c r="B1343" s="2" t="s">
        <v>2879</v>
      </c>
      <c r="C1343" s="3">
        <v>28586775.629999999</v>
      </c>
      <c r="D1343" s="9">
        <f t="shared" si="155"/>
        <v>17.16845477829516</v>
      </c>
      <c r="E1343" s="9">
        <f t="shared" si="154"/>
        <v>0.16708624511634018</v>
      </c>
      <c r="F1343" s="3">
        <v>23224770.260000002</v>
      </c>
      <c r="G1343" s="4">
        <v>0.86242455028763698</v>
      </c>
      <c r="H1343" s="3">
        <v>762.8</v>
      </c>
      <c r="I1343" s="3">
        <v>4775694.2</v>
      </c>
      <c r="J1343" s="3">
        <v>0</v>
      </c>
      <c r="K1343" s="3">
        <v>22436020.260000002</v>
      </c>
      <c r="L1343" s="3">
        <v>54845.19</v>
      </c>
      <c r="M1343" s="9">
        <f t="shared" si="156"/>
        <v>2.4445150862062912E-3</v>
      </c>
      <c r="N1343" s="3">
        <v>0</v>
      </c>
      <c r="O1343" s="3">
        <v>27636825.84</v>
      </c>
      <c r="P1343" s="3">
        <v>710185.56</v>
      </c>
      <c r="Q1343" s="3">
        <v>0</v>
      </c>
      <c r="R1343" s="3">
        <v>1500</v>
      </c>
      <c r="S1343" s="3"/>
      <c r="T1343" s="3">
        <v>-514955.46</v>
      </c>
      <c r="U1343" s="3">
        <v>-197837.34</v>
      </c>
      <c r="V1343" s="9">
        <f t="shared" si="157"/>
        <v>2.1043983609262047E-3</v>
      </c>
      <c r="W1343" s="3">
        <v>-43903.110000000102</v>
      </c>
      <c r="X1343" s="11">
        <f t="shared" si="158"/>
        <v>-1.5885728069558983E-3</v>
      </c>
      <c r="Y1343" s="11">
        <f t="shared" si="159"/>
        <v>-1.5357839082042741E-3</v>
      </c>
      <c r="Z1343" s="11">
        <f t="shared" si="160"/>
        <v>0.96676960695759306</v>
      </c>
    </row>
    <row r="1344" spans="1:26" x14ac:dyDescent="0.3">
      <c r="A1344" s="8" t="s">
        <v>2824</v>
      </c>
      <c r="B1344" s="2" t="s">
        <v>2879</v>
      </c>
      <c r="C1344" s="3">
        <v>28584087.800000001</v>
      </c>
      <c r="D1344" s="9">
        <f t="shared" si="155"/>
        <v>17.168360750329139</v>
      </c>
      <c r="E1344" s="9">
        <f t="shared" si="154"/>
        <v>0.1796308542685067</v>
      </c>
      <c r="F1344" s="3">
        <v>22839994.34</v>
      </c>
      <c r="G1344" s="4">
        <v>0.88736094107083696</v>
      </c>
      <c r="H1344" s="3">
        <v>437.48</v>
      </c>
      <c r="I1344" s="3">
        <v>5134146.63</v>
      </c>
      <c r="J1344" s="3">
        <v>0</v>
      </c>
      <c r="K1344" s="3">
        <v>22392244.34</v>
      </c>
      <c r="L1344" s="3">
        <v>58276.02</v>
      </c>
      <c r="M1344" s="9">
        <f t="shared" si="156"/>
        <v>2.6025091149929815E-3</v>
      </c>
      <c r="N1344" s="3">
        <v>0</v>
      </c>
      <c r="O1344" s="3">
        <v>27581430.489999998</v>
      </c>
      <c r="P1344" s="3">
        <v>1487284.14</v>
      </c>
      <c r="Q1344" s="3">
        <v>0</v>
      </c>
      <c r="R1344" s="3">
        <v>8800</v>
      </c>
      <c r="S1344" s="3"/>
      <c r="T1344" s="3">
        <v>-1128625.32</v>
      </c>
      <c r="U1344" s="3">
        <v>-407161.32</v>
      </c>
      <c r="V1344" s="9">
        <f t="shared" si="157"/>
        <v>5.7299625942832787E-3</v>
      </c>
      <c r="W1344" s="3">
        <v>-99298.46</v>
      </c>
      <c r="X1344" s="11">
        <f t="shared" si="158"/>
        <v>-3.6001925293904511E-3</v>
      </c>
      <c r="Y1344" s="11">
        <f t="shared" si="159"/>
        <v>-3.4739069056455951E-3</v>
      </c>
      <c r="Z1344" s="11">
        <f t="shared" si="160"/>
        <v>0.96492253602719469</v>
      </c>
    </row>
    <row r="1345" spans="1:26" x14ac:dyDescent="0.3">
      <c r="A1345" s="8" t="s">
        <v>2825</v>
      </c>
      <c r="B1345" s="2" t="s">
        <v>2879</v>
      </c>
      <c r="C1345" s="3">
        <v>26902556.93</v>
      </c>
      <c r="D1345" s="9">
        <f t="shared" si="155"/>
        <v>17.107731893214652</v>
      </c>
      <c r="E1345" s="9">
        <f t="shared" si="154"/>
        <v>4.6859692678289967E-2</v>
      </c>
      <c r="F1345" s="3">
        <v>25108813.16</v>
      </c>
      <c r="G1345" s="4">
        <v>0.81835454691627396</v>
      </c>
      <c r="H1345" s="3">
        <v>645.54999999999995</v>
      </c>
      <c r="I1345" s="3">
        <v>1260000</v>
      </c>
      <c r="J1345" s="3">
        <v>0</v>
      </c>
      <c r="K1345" s="3">
        <v>24706063.16</v>
      </c>
      <c r="L1345" s="3">
        <v>71522.73</v>
      </c>
      <c r="M1345" s="9">
        <f t="shared" si="156"/>
        <v>2.8949464565361368E-3</v>
      </c>
      <c r="N1345" s="3">
        <v>0</v>
      </c>
      <c r="O1345" s="3">
        <v>26458651.629999999</v>
      </c>
      <c r="P1345" s="3">
        <v>925820.47</v>
      </c>
      <c r="Q1345" s="3">
        <v>0</v>
      </c>
      <c r="R1345" s="3">
        <v>5000</v>
      </c>
      <c r="S1345" s="3"/>
      <c r="T1345" s="3">
        <v>-564108.4</v>
      </c>
      <c r="U1345" s="3">
        <v>-215009.41</v>
      </c>
      <c r="V1345" s="9">
        <f t="shared" si="157"/>
        <v>6.4175147016598162E-3</v>
      </c>
      <c r="W1345" s="3">
        <v>-1122778.8600000001</v>
      </c>
      <c r="X1345" s="11">
        <f t="shared" si="158"/>
        <v>-4.2435225940498922E-2</v>
      </c>
      <c r="Y1345" s="11">
        <f t="shared" si="159"/>
        <v>-4.173502403215619E-2</v>
      </c>
      <c r="Z1345" s="11">
        <f t="shared" si="160"/>
        <v>0.98349951266137881</v>
      </c>
    </row>
    <row r="1346" spans="1:26" x14ac:dyDescent="0.3">
      <c r="A1346" s="8" t="s">
        <v>2826</v>
      </c>
      <c r="B1346" s="2" t="s">
        <v>2879</v>
      </c>
      <c r="C1346" s="3">
        <v>27086925.039999999</v>
      </c>
      <c r="D1346" s="9">
        <f t="shared" si="155"/>
        <v>17.114561698574711</v>
      </c>
      <c r="E1346" s="9">
        <f t="shared" si="154"/>
        <v>0.1785614709996628</v>
      </c>
      <c r="F1346" s="3">
        <v>21774955.91</v>
      </c>
      <c r="G1346" s="4">
        <v>0.89829622798596198</v>
      </c>
      <c r="H1346" s="3">
        <v>106.39</v>
      </c>
      <c r="I1346" s="3">
        <v>4836574.79</v>
      </c>
      <c r="J1346" s="3">
        <v>0</v>
      </c>
      <c r="K1346" s="3">
        <v>21417205.91</v>
      </c>
      <c r="L1346" s="3">
        <v>64908.1</v>
      </c>
      <c r="M1346" s="9">
        <f t="shared" si="156"/>
        <v>3.0306520968588846E-3</v>
      </c>
      <c r="N1346" s="3">
        <v>0</v>
      </c>
      <c r="O1346" s="3">
        <v>26705475.870000001</v>
      </c>
      <c r="P1346" s="3">
        <v>1967067.14</v>
      </c>
      <c r="Q1346" s="3">
        <v>0</v>
      </c>
      <c r="R1346" s="3">
        <v>12600</v>
      </c>
      <c r="S1346" s="3"/>
      <c r="T1346" s="3">
        <v>-1145977.4099999999</v>
      </c>
      <c r="U1346" s="3">
        <v>-404424.66</v>
      </c>
      <c r="V1346" s="9">
        <f t="shared" si="157"/>
        <v>8.1269241339441724E-3</v>
      </c>
      <c r="W1346" s="3">
        <v>-875954.62</v>
      </c>
      <c r="X1346" s="11">
        <f t="shared" si="158"/>
        <v>-3.2800562111833284E-2</v>
      </c>
      <c r="Y1346" s="11">
        <f t="shared" si="159"/>
        <v>-3.2338651164960729E-2</v>
      </c>
      <c r="Z1346" s="11">
        <f t="shared" si="160"/>
        <v>0.98591759051879457</v>
      </c>
    </row>
    <row r="1347" spans="1:26" x14ac:dyDescent="0.3">
      <c r="A1347" s="8" t="s">
        <v>2827</v>
      </c>
      <c r="B1347" s="2" t="s">
        <v>2879</v>
      </c>
      <c r="C1347" s="3">
        <v>27411942.77</v>
      </c>
      <c r="D1347" s="9">
        <f t="shared" si="155"/>
        <v>17.126489343913892</v>
      </c>
      <c r="E1347" s="9">
        <f t="shared" si="154"/>
        <v>0.20590877295195811</v>
      </c>
      <c r="F1347" s="3">
        <v>21209476.670000002</v>
      </c>
      <c r="G1347" s="4">
        <v>0.90779473490364104</v>
      </c>
      <c r="H1347" s="3">
        <v>823.61</v>
      </c>
      <c r="I1347" s="3">
        <v>5643535.8899999997</v>
      </c>
      <c r="J1347" s="3">
        <v>0</v>
      </c>
      <c r="K1347" s="3">
        <v>20896726.670000002</v>
      </c>
      <c r="L1347" s="3">
        <v>63649.59</v>
      </c>
      <c r="M1347" s="9">
        <f t="shared" si="156"/>
        <v>3.0459119748825233E-3</v>
      </c>
      <c r="N1347" s="3">
        <v>0</v>
      </c>
      <c r="O1347" s="3">
        <v>26935461.710000001</v>
      </c>
      <c r="P1347" s="3">
        <v>1144833.94</v>
      </c>
      <c r="Q1347" s="3">
        <v>0</v>
      </c>
      <c r="R1347" s="3">
        <v>1500</v>
      </c>
      <c r="S1347" s="3"/>
      <c r="T1347" s="3">
        <v>-578449.86</v>
      </c>
      <c r="U1347" s="3">
        <v>-157415.66</v>
      </c>
      <c r="V1347" s="9">
        <f t="shared" si="157"/>
        <v>2.0384159323024132E-3</v>
      </c>
      <c r="W1347" s="3">
        <v>229985.84</v>
      </c>
      <c r="X1347" s="11">
        <f t="shared" si="158"/>
        <v>8.5384034799973734E-3</v>
      </c>
      <c r="Y1347" s="11">
        <f t="shared" si="159"/>
        <v>8.3899868728640279E-3</v>
      </c>
      <c r="Z1347" s="11">
        <f t="shared" si="160"/>
        <v>0.9826177566472426</v>
      </c>
    </row>
    <row r="1348" spans="1:26" x14ac:dyDescent="0.3">
      <c r="A1348" s="8" t="s">
        <v>2828</v>
      </c>
      <c r="B1348" s="2" t="s">
        <v>2879</v>
      </c>
      <c r="C1348" s="3">
        <v>27830891.609999999</v>
      </c>
      <c r="D1348" s="9">
        <f t="shared" si="155"/>
        <v>17.141657170717945</v>
      </c>
      <c r="E1348" s="9">
        <f t="shared" si="154"/>
        <v>0.25323043683831159</v>
      </c>
      <c r="F1348" s="3">
        <v>20161946.780000001</v>
      </c>
      <c r="G1348" s="4">
        <v>0.94170444065078995</v>
      </c>
      <c r="H1348" s="3">
        <v>648.23</v>
      </c>
      <c r="I1348" s="3">
        <v>7046980.6100000003</v>
      </c>
      <c r="J1348" s="3">
        <v>0</v>
      </c>
      <c r="K1348" s="3">
        <v>19936946.780000001</v>
      </c>
      <c r="L1348" s="3">
        <v>59078.5</v>
      </c>
      <c r="M1348" s="9">
        <f t="shared" si="156"/>
        <v>2.96326717686107E-3</v>
      </c>
      <c r="N1348" s="3">
        <v>0</v>
      </c>
      <c r="O1348" s="3">
        <v>27244551.690000001</v>
      </c>
      <c r="P1348" s="3">
        <v>2399639.85</v>
      </c>
      <c r="Q1348" s="3">
        <v>0</v>
      </c>
      <c r="R1348" s="3">
        <v>3700</v>
      </c>
      <c r="S1348" s="3"/>
      <c r="T1348" s="3">
        <v>-1188768.6599999999</v>
      </c>
      <c r="U1348" s="3">
        <v>-328171.86</v>
      </c>
      <c r="V1348" s="9">
        <f t="shared" si="157"/>
        <v>2.4391200256157703E-3</v>
      </c>
      <c r="W1348" s="3">
        <v>539075.81999999995</v>
      </c>
      <c r="X1348" s="11">
        <f t="shared" si="158"/>
        <v>1.9786554982949692E-2</v>
      </c>
      <c r="Y1348" s="11">
        <f t="shared" si="159"/>
        <v>1.9369692769968715E-2</v>
      </c>
      <c r="Z1348" s="11">
        <f t="shared" si="160"/>
        <v>0.97893204687020097</v>
      </c>
    </row>
    <row r="1349" spans="1:26" x14ac:dyDescent="0.3">
      <c r="A1349" s="8" t="s">
        <v>2829</v>
      </c>
      <c r="B1349" s="2" t="s">
        <v>2879</v>
      </c>
      <c r="C1349" s="3">
        <v>28256588.859999999</v>
      </c>
      <c r="D1349" s="9">
        <f t="shared" si="155"/>
        <v>17.156837222344208</v>
      </c>
      <c r="E1349" s="9">
        <f t="shared" si="154"/>
        <v>0.25720998086532659</v>
      </c>
      <c r="F1349" s="3">
        <v>20440381.789999999</v>
      </c>
      <c r="G1349" s="4">
        <v>0.93130213775591397</v>
      </c>
      <c r="H1349" s="3">
        <v>998.4</v>
      </c>
      <c r="I1349" s="3">
        <v>7266878.2800000003</v>
      </c>
      <c r="J1349" s="3">
        <v>0</v>
      </c>
      <c r="K1349" s="3">
        <v>20260381.789999999</v>
      </c>
      <c r="L1349" s="3">
        <v>57182.97</v>
      </c>
      <c r="M1349" s="9">
        <f t="shared" si="156"/>
        <v>2.8224033778190714E-3</v>
      </c>
      <c r="N1349" s="3">
        <v>0</v>
      </c>
      <c r="O1349" s="3">
        <v>27621819.170000002</v>
      </c>
      <c r="P1349" s="3">
        <v>1376078.63</v>
      </c>
      <c r="Q1349" s="3">
        <v>0</v>
      </c>
      <c r="R1349" s="3">
        <v>4000</v>
      </c>
      <c r="S1349" s="3"/>
      <c r="T1349" s="3">
        <v>-614603.14</v>
      </c>
      <c r="U1349" s="3">
        <v>-180215.1</v>
      </c>
      <c r="V1349" s="9">
        <f t="shared" si="157"/>
        <v>5.0325971381834419E-3</v>
      </c>
      <c r="W1349" s="3">
        <v>377267.48</v>
      </c>
      <c r="X1349" s="11">
        <f t="shared" si="158"/>
        <v>1.3658314019003838E-2</v>
      </c>
      <c r="Y1349" s="11">
        <f t="shared" si="159"/>
        <v>1.3351487041454585E-2</v>
      </c>
      <c r="Z1349" s="11">
        <f t="shared" si="160"/>
        <v>0.97753551594125443</v>
      </c>
    </row>
    <row r="1350" spans="1:26" x14ac:dyDescent="0.3">
      <c r="A1350" s="8" t="s">
        <v>2830</v>
      </c>
      <c r="B1350" s="2" t="s">
        <v>2879</v>
      </c>
      <c r="C1350" s="3">
        <v>28683354</v>
      </c>
      <c r="D1350" s="9">
        <f t="shared" si="155"/>
        <v>17.171827512464784</v>
      </c>
      <c r="E1350" s="9">
        <f t="shared" si="154"/>
        <v>0.16461185257484184</v>
      </c>
      <c r="F1350" s="3">
        <v>23529805.09</v>
      </c>
      <c r="G1350" s="4">
        <v>0.85972364480615004</v>
      </c>
      <c r="H1350" s="3">
        <v>753.33</v>
      </c>
      <c r="I1350" s="3">
        <v>4720866.71</v>
      </c>
      <c r="J1350" s="3">
        <v>0</v>
      </c>
      <c r="K1350" s="3">
        <v>23394805.09</v>
      </c>
      <c r="L1350" s="3">
        <v>58452.93</v>
      </c>
      <c r="M1350" s="9">
        <f t="shared" si="156"/>
        <v>2.4985431498630193E-3</v>
      </c>
      <c r="N1350" s="3">
        <v>0</v>
      </c>
      <c r="O1350" s="3">
        <v>27794941.289999999</v>
      </c>
      <c r="P1350" s="3">
        <v>2823079.68</v>
      </c>
      <c r="Q1350" s="3">
        <v>0</v>
      </c>
      <c r="R1350" s="3">
        <v>15000</v>
      </c>
      <c r="S1350" s="3"/>
      <c r="T1350" s="3">
        <v>-1267606.2</v>
      </c>
      <c r="U1350" s="3">
        <v>-362692.02</v>
      </c>
      <c r="V1350" s="9">
        <f t="shared" si="157"/>
        <v>9.2007706418277269E-3</v>
      </c>
      <c r="W1350" s="3">
        <v>780130.6</v>
      </c>
      <c r="X1350" s="11">
        <f t="shared" si="158"/>
        <v>2.8067359159368817E-2</v>
      </c>
      <c r="Y1350" s="11">
        <f t="shared" si="159"/>
        <v>2.7198025726001218E-2</v>
      </c>
      <c r="Z1350" s="11">
        <f t="shared" si="160"/>
        <v>0.96902688890566979</v>
      </c>
    </row>
    <row r="1351" spans="1:26" x14ac:dyDescent="0.3">
      <c r="A1351" s="8" t="s">
        <v>2831</v>
      </c>
      <c r="B1351" s="2" t="s">
        <v>2879</v>
      </c>
      <c r="C1351" s="3">
        <v>28772216.16</v>
      </c>
      <c r="D1351" s="9">
        <f t="shared" si="155"/>
        <v>17.174920762800888</v>
      </c>
      <c r="E1351" s="9">
        <f t="shared" si="154"/>
        <v>0.16713190472568729</v>
      </c>
      <c r="F1351" s="3">
        <v>23392842.199999999</v>
      </c>
      <c r="G1351" s="4">
        <v>0.86025820736827696</v>
      </c>
      <c r="H1351" s="3">
        <v>100.06</v>
      </c>
      <c r="I1351" s="3">
        <v>4808655.2300000004</v>
      </c>
      <c r="J1351" s="3">
        <v>0</v>
      </c>
      <c r="K1351" s="3">
        <v>23302842.199999999</v>
      </c>
      <c r="L1351" s="3">
        <v>59956.81</v>
      </c>
      <c r="M1351" s="9">
        <f t="shared" si="156"/>
        <v>2.5729397935844926E-3</v>
      </c>
      <c r="N1351" s="3">
        <v>0</v>
      </c>
      <c r="O1351" s="3">
        <v>28207085.66</v>
      </c>
      <c r="P1351" s="3">
        <v>1480462.74</v>
      </c>
      <c r="Q1351" s="3">
        <v>0</v>
      </c>
      <c r="R1351" s="3">
        <v>2250</v>
      </c>
      <c r="S1351" s="3"/>
      <c r="T1351" s="3">
        <v>-669834.06999999995</v>
      </c>
      <c r="U1351" s="3">
        <v>-179363.85</v>
      </c>
      <c r="V1351" s="9">
        <f t="shared" si="157"/>
        <v>2.6495590097535804E-3</v>
      </c>
      <c r="W1351" s="3">
        <v>412144.37</v>
      </c>
      <c r="X1351" s="11">
        <f t="shared" si="158"/>
        <v>1.4611377260588643E-2</v>
      </c>
      <c r="Y1351" s="11">
        <f t="shared" si="159"/>
        <v>1.4324387378021145E-2</v>
      </c>
      <c r="Z1351" s="11">
        <f t="shared" si="160"/>
        <v>0.9803584646779604</v>
      </c>
    </row>
    <row r="1352" spans="1:26" x14ac:dyDescent="0.3">
      <c r="A1352" s="8" t="s">
        <v>2832</v>
      </c>
      <c r="B1352" s="2" t="s">
        <v>2879</v>
      </c>
      <c r="C1352" s="3">
        <v>29355522.52</v>
      </c>
      <c r="D1352" s="9">
        <f t="shared" si="155"/>
        <v>17.194991247356072</v>
      </c>
      <c r="E1352" s="9">
        <f t="shared" si="154"/>
        <v>0.27618200611065125</v>
      </c>
      <c r="F1352" s="3">
        <v>20721512.129999999</v>
      </c>
      <c r="G1352" s="4">
        <v>0.933991982409897</v>
      </c>
      <c r="H1352" s="3">
        <v>507.21</v>
      </c>
      <c r="I1352" s="3">
        <v>8106959.8899999997</v>
      </c>
      <c r="J1352" s="3">
        <v>0</v>
      </c>
      <c r="K1352" s="3">
        <v>20721512.129999999</v>
      </c>
      <c r="L1352" s="3">
        <v>77276.91</v>
      </c>
      <c r="M1352" s="9">
        <f t="shared" si="156"/>
        <v>3.7293084363336955E-3</v>
      </c>
      <c r="N1352" s="3">
        <v>0</v>
      </c>
      <c r="O1352" s="3">
        <v>28650505.030000001</v>
      </c>
      <c r="P1352" s="3">
        <v>2933859.8</v>
      </c>
      <c r="Q1352" s="3">
        <v>0</v>
      </c>
      <c r="R1352" s="3">
        <v>2750</v>
      </c>
      <c r="S1352" s="3"/>
      <c r="T1352" s="3">
        <v>-1265741.74</v>
      </c>
      <c r="U1352" s="3">
        <v>-366881.97</v>
      </c>
      <c r="V1352" s="9">
        <f t="shared" si="157"/>
        <v>1.6844052816065009E-3</v>
      </c>
      <c r="W1352" s="3">
        <v>855563.74</v>
      </c>
      <c r="X1352" s="11">
        <f t="shared" si="158"/>
        <v>2.9862082329932316E-2</v>
      </c>
      <c r="Y1352" s="11">
        <f t="shared" si="159"/>
        <v>2.9144899036189938E-2</v>
      </c>
      <c r="Z1352" s="11">
        <f t="shared" si="160"/>
        <v>0.97598348012645086</v>
      </c>
    </row>
    <row r="1353" spans="1:26" x14ac:dyDescent="0.3">
      <c r="A1353" s="8" t="s">
        <v>2833</v>
      </c>
      <c r="B1353" s="2" t="s">
        <v>2879</v>
      </c>
      <c r="C1353" s="3">
        <v>29907104.530000001</v>
      </c>
      <c r="D1353" s="9">
        <f t="shared" si="155"/>
        <v>17.213606619835197</v>
      </c>
      <c r="E1353" s="9">
        <f t="shared" si="154"/>
        <v>0.19755363091312939</v>
      </c>
      <c r="F1353" s="3">
        <v>23574524.09</v>
      </c>
      <c r="G1353" s="4">
        <v>0.86454222398674896</v>
      </c>
      <c r="H1353" s="3">
        <v>496.34</v>
      </c>
      <c r="I1353" s="3">
        <v>5907760.75</v>
      </c>
      <c r="J1353" s="3">
        <v>0</v>
      </c>
      <c r="K1353" s="3">
        <v>23574524.09</v>
      </c>
      <c r="L1353" s="3">
        <v>112527.85</v>
      </c>
      <c r="M1353" s="9">
        <f t="shared" si="156"/>
        <v>4.7732819364838348E-3</v>
      </c>
      <c r="N1353" s="3">
        <v>0</v>
      </c>
      <c r="O1353" s="3">
        <v>29114064.969999999</v>
      </c>
      <c r="P1353" s="3">
        <v>1504925.12</v>
      </c>
      <c r="Q1353" s="3">
        <v>0</v>
      </c>
      <c r="R1353" s="3">
        <v>9100</v>
      </c>
      <c r="S1353" s="3"/>
      <c r="T1353" s="3">
        <v>-598733.82999999996</v>
      </c>
      <c r="U1353" s="3">
        <v>-181722.81</v>
      </c>
      <c r="V1353" s="9">
        <f t="shared" si="157"/>
        <v>1.1659840577434258E-2</v>
      </c>
      <c r="W1353" s="3">
        <v>463559.94</v>
      </c>
      <c r="X1353" s="11">
        <f t="shared" si="158"/>
        <v>1.5922199132194902E-2</v>
      </c>
      <c r="Y1353" s="11">
        <f t="shared" si="159"/>
        <v>1.5499993974174269E-2</v>
      </c>
      <c r="Z1353" s="11">
        <f t="shared" si="160"/>
        <v>0.9734832384323765</v>
      </c>
    </row>
    <row r="1354" spans="1:26" x14ac:dyDescent="0.3">
      <c r="A1354" s="8" t="s">
        <v>2834</v>
      </c>
      <c r="B1354" s="2" t="s">
        <v>2879</v>
      </c>
      <c r="C1354" s="3">
        <v>30355419.300000001</v>
      </c>
      <c r="D1354" s="9">
        <f t="shared" si="155"/>
        <v>17.228485619661615</v>
      </c>
      <c r="E1354" s="9">
        <f t="shared" si="154"/>
        <v>0.27586318236098289</v>
      </c>
      <c r="F1354" s="3">
        <v>21568946.399999999</v>
      </c>
      <c r="G1354" s="4">
        <v>0.90941621367908898</v>
      </c>
      <c r="H1354" s="3">
        <v>806.6</v>
      </c>
      <c r="I1354" s="3">
        <v>8373135.9699999997</v>
      </c>
      <c r="J1354" s="3">
        <v>0</v>
      </c>
      <c r="K1354" s="3">
        <v>21568946.399999999</v>
      </c>
      <c r="L1354" s="3">
        <v>109792.12</v>
      </c>
      <c r="M1354" s="9">
        <f t="shared" si="156"/>
        <v>5.0902866539647021E-3</v>
      </c>
      <c r="N1354" s="3">
        <v>0</v>
      </c>
      <c r="O1354" s="3">
        <v>29197119.670000002</v>
      </c>
      <c r="P1354" s="3">
        <v>2974601.06</v>
      </c>
      <c r="Q1354" s="3">
        <v>0</v>
      </c>
      <c r="R1354" s="3">
        <v>16100</v>
      </c>
      <c r="S1354" s="3"/>
      <c r="T1354" s="3">
        <v>-1241684.6200000001</v>
      </c>
      <c r="U1354" s="3">
        <v>-372482.84</v>
      </c>
      <c r="V1354" s="9">
        <f t="shared" si="157"/>
        <v>9.9741819848109172E-3</v>
      </c>
      <c r="W1354" s="3">
        <v>875520.68</v>
      </c>
      <c r="X1354" s="11">
        <f t="shared" si="158"/>
        <v>2.9986542847224629E-2</v>
      </c>
      <c r="Y1354" s="11">
        <f t="shared" si="159"/>
        <v>2.8842318775020182E-2</v>
      </c>
      <c r="Z1354" s="11">
        <f t="shared" si="160"/>
        <v>0.96184208102834545</v>
      </c>
    </row>
    <row r="1355" spans="1:26" x14ac:dyDescent="0.3">
      <c r="A1355" s="8" t="s">
        <v>2835</v>
      </c>
      <c r="B1355" s="2" t="s">
        <v>2879</v>
      </c>
      <c r="C1355" s="3">
        <v>30132485.920000002</v>
      </c>
      <c r="D1355" s="9">
        <f t="shared" si="155"/>
        <v>17.221114414174966</v>
      </c>
      <c r="E1355" s="9">
        <f t="shared" si="154"/>
        <v>0.29672723962231917</v>
      </c>
      <c r="F1355" s="3">
        <v>20721423.030000001</v>
      </c>
      <c r="G1355" s="4">
        <v>0.91527465535788499</v>
      </c>
      <c r="H1355" s="3">
        <v>29.03</v>
      </c>
      <c r="I1355" s="3">
        <v>8941100.3399999999</v>
      </c>
      <c r="J1355" s="3">
        <v>0</v>
      </c>
      <c r="K1355" s="3">
        <v>20721423.030000001</v>
      </c>
      <c r="L1355" s="3">
        <v>90283.93</v>
      </c>
      <c r="M1355" s="9">
        <f t="shared" si="156"/>
        <v>4.3570332920325498E-3</v>
      </c>
      <c r="N1355" s="3">
        <v>0</v>
      </c>
      <c r="O1355" s="3">
        <v>29577430.600000001</v>
      </c>
      <c r="P1355" s="3">
        <v>1368373.43</v>
      </c>
      <c r="Q1355" s="3">
        <v>0</v>
      </c>
      <c r="R1355" s="3">
        <v>3250</v>
      </c>
      <c r="S1355" s="3"/>
      <c r="T1355" s="3">
        <v>-682330.96</v>
      </c>
      <c r="U1355" s="3">
        <v>-110068.87</v>
      </c>
      <c r="V1355" s="9">
        <f t="shared" si="157"/>
        <v>4.10146478703813E-3</v>
      </c>
      <c r="W1355" s="3">
        <v>380310.93</v>
      </c>
      <c r="X1355" s="11">
        <f t="shared" si="158"/>
        <v>1.2858146305649685E-2</v>
      </c>
      <c r="Y1355" s="11">
        <f t="shared" si="159"/>
        <v>1.2621292880039948E-2</v>
      </c>
      <c r="Z1355" s="11">
        <f t="shared" si="160"/>
        <v>0.9815795045429162</v>
      </c>
    </row>
    <row r="1356" spans="1:26" x14ac:dyDescent="0.3">
      <c r="A1356" s="8" t="s">
        <v>2836</v>
      </c>
      <c r="B1356" s="2" t="s">
        <v>2879</v>
      </c>
      <c r="C1356" s="3">
        <v>30525657.859999999</v>
      </c>
      <c r="D1356" s="9">
        <f t="shared" si="155"/>
        <v>17.234078129243965</v>
      </c>
      <c r="E1356" s="9">
        <f t="shared" si="154"/>
        <v>0.40741804180072144</v>
      </c>
      <c r="F1356" s="3">
        <v>17529161.899999999</v>
      </c>
      <c r="G1356" s="4">
        <v>0.98588127064916597</v>
      </c>
      <c r="H1356" s="3">
        <v>196.22</v>
      </c>
      <c r="I1356" s="3">
        <v>12436507.529999999</v>
      </c>
      <c r="J1356" s="3">
        <v>0</v>
      </c>
      <c r="K1356" s="3">
        <v>17529161.899999999</v>
      </c>
      <c r="L1356" s="3">
        <v>75532.53</v>
      </c>
      <c r="M1356" s="9">
        <f t="shared" si="156"/>
        <v>4.3089641382113089E-3</v>
      </c>
      <c r="N1356" s="3">
        <v>0</v>
      </c>
      <c r="O1356" s="3">
        <v>29874891.620000001</v>
      </c>
      <c r="P1356" s="3">
        <v>2650490.81</v>
      </c>
      <c r="Q1356" s="3">
        <v>0</v>
      </c>
      <c r="R1356" s="3">
        <v>4750</v>
      </c>
      <c r="S1356" s="3"/>
      <c r="T1356" s="3">
        <v>-1341974.8700000001</v>
      </c>
      <c r="U1356" s="3">
        <v>-281701.05</v>
      </c>
      <c r="V1356" s="9">
        <f t="shared" si="157"/>
        <v>2.9254606424168684E-3</v>
      </c>
      <c r="W1356" s="3">
        <v>677771.95</v>
      </c>
      <c r="X1356" s="11">
        <f t="shared" si="158"/>
        <v>2.2687009500187098E-2</v>
      </c>
      <c r="Y1356" s="11">
        <f t="shared" si="159"/>
        <v>2.2203352769937647E-2</v>
      </c>
      <c r="Z1356" s="11">
        <f t="shared" si="160"/>
        <v>0.97868133610798458</v>
      </c>
    </row>
    <row r="1357" spans="1:26" x14ac:dyDescent="0.3">
      <c r="A1357" s="8" t="s">
        <v>2837</v>
      </c>
      <c r="B1357" s="2" t="s">
        <v>2879</v>
      </c>
      <c r="C1357" s="3">
        <v>30796200.969999999</v>
      </c>
      <c r="D1357" s="9">
        <f t="shared" si="155"/>
        <v>17.242901895206298</v>
      </c>
      <c r="E1357" s="9">
        <f t="shared" si="154"/>
        <v>0.44290817309859892</v>
      </c>
      <c r="F1357" s="3">
        <v>16672367.720000001</v>
      </c>
      <c r="G1357" s="4">
        <v>0.99734956075723502</v>
      </c>
      <c r="H1357" s="3">
        <v>221.83</v>
      </c>
      <c r="I1357" s="3">
        <v>13639667.279999999</v>
      </c>
      <c r="J1357" s="3">
        <v>0</v>
      </c>
      <c r="K1357" s="3">
        <v>16672367.720000001</v>
      </c>
      <c r="L1357" s="3">
        <v>68956.94</v>
      </c>
      <c r="M1357" s="9">
        <f t="shared" si="156"/>
        <v>4.1360016260485882E-3</v>
      </c>
      <c r="N1357" s="3">
        <v>0</v>
      </c>
      <c r="O1357" s="3">
        <v>30151838.359999999</v>
      </c>
      <c r="P1357" s="3">
        <v>1261865.94</v>
      </c>
      <c r="Q1357" s="3">
        <v>0</v>
      </c>
      <c r="R1357" s="3">
        <v>3000</v>
      </c>
      <c r="S1357" s="3"/>
      <c r="T1357" s="3">
        <v>-651053.68999999994</v>
      </c>
      <c r="U1357" s="3">
        <v>-188475.58</v>
      </c>
      <c r="V1357" s="9">
        <f t="shared" si="157"/>
        <v>3.5734310966906496E-3</v>
      </c>
      <c r="W1357" s="3">
        <v>276946.74</v>
      </c>
      <c r="X1357" s="11">
        <f t="shared" si="158"/>
        <v>9.1850698021584912E-3</v>
      </c>
      <c r="Y1357" s="11">
        <f t="shared" si="159"/>
        <v>8.9928865014807045E-3</v>
      </c>
      <c r="Z1357" s="11">
        <f t="shared" si="160"/>
        <v>0.9790765552339491</v>
      </c>
    </row>
    <row r="1358" spans="1:26" x14ac:dyDescent="0.3">
      <c r="A1358" s="8" t="s">
        <v>2838</v>
      </c>
      <c r="B1358" s="2" t="s">
        <v>2879</v>
      </c>
      <c r="C1358" s="3">
        <v>30954413.41</v>
      </c>
      <c r="D1358" s="9">
        <f t="shared" si="155"/>
        <v>17.248026144990131</v>
      </c>
      <c r="E1358" s="9">
        <f t="shared" si="154"/>
        <v>0.54163444313836218</v>
      </c>
      <c r="F1358" s="3">
        <v>13774371.1</v>
      </c>
      <c r="G1358" s="4">
        <v>1.09449490169619</v>
      </c>
      <c r="H1358" s="3">
        <v>740.26</v>
      </c>
      <c r="I1358" s="3">
        <v>16765236.210000001</v>
      </c>
      <c r="J1358" s="3">
        <v>0</v>
      </c>
      <c r="K1358" s="3">
        <v>13774371.1</v>
      </c>
      <c r="L1358" s="3">
        <v>66423.94</v>
      </c>
      <c r="M1358" s="9">
        <f t="shared" si="156"/>
        <v>4.8222847720430593E-3</v>
      </c>
      <c r="N1358" s="3">
        <v>0</v>
      </c>
      <c r="O1358" s="3">
        <v>30155722.850000001</v>
      </c>
      <c r="P1358" s="3">
        <v>2472563.08</v>
      </c>
      <c r="Q1358" s="3">
        <v>0</v>
      </c>
      <c r="R1358" s="3">
        <v>4500</v>
      </c>
      <c r="S1358" s="3"/>
      <c r="T1358" s="3">
        <v>-1320989.72</v>
      </c>
      <c r="U1358" s="3">
        <v>-376451.56</v>
      </c>
      <c r="V1358" s="9">
        <f t="shared" si="157"/>
        <v>2.6510489953443339E-3</v>
      </c>
      <c r="W1358" s="3">
        <v>505688.76</v>
      </c>
      <c r="X1358" s="11">
        <f t="shared" si="158"/>
        <v>1.6769246836343038E-2</v>
      </c>
      <c r="Y1358" s="11">
        <f t="shared" si="159"/>
        <v>1.6336564137139627E-2</v>
      </c>
      <c r="Z1358" s="11">
        <f t="shared" si="160"/>
        <v>0.97419784541153742</v>
      </c>
    </row>
    <row r="1359" spans="1:26" x14ac:dyDescent="0.3">
      <c r="A1359" s="8" t="s">
        <v>2839</v>
      </c>
      <c r="B1359" s="2" t="s">
        <v>2879</v>
      </c>
      <c r="C1359" s="3">
        <v>30736757.870000001</v>
      </c>
      <c r="D1359" s="9">
        <f t="shared" si="155"/>
        <v>17.240969821091483</v>
      </c>
      <c r="E1359" s="9">
        <f t="shared" si="154"/>
        <v>0.56995948479975445</v>
      </c>
      <c r="F1359" s="3">
        <v>12651809.18</v>
      </c>
      <c r="G1359" s="4">
        <v>1.11993824197266</v>
      </c>
      <c r="H1359" s="3">
        <v>214.69</v>
      </c>
      <c r="I1359" s="3">
        <v>17518491.989999998</v>
      </c>
      <c r="J1359" s="3">
        <v>0</v>
      </c>
      <c r="K1359" s="3">
        <v>12902192.16</v>
      </c>
      <c r="L1359" s="3">
        <v>250382.98</v>
      </c>
      <c r="M1359" s="9">
        <f t="shared" si="156"/>
        <v>1.9406235536953902E-2</v>
      </c>
      <c r="N1359" s="3">
        <v>0</v>
      </c>
      <c r="O1359" s="3">
        <v>30205583.120000001</v>
      </c>
      <c r="P1359" s="3">
        <v>1060445.79</v>
      </c>
      <c r="Q1359" s="3">
        <v>0</v>
      </c>
      <c r="R1359" s="3"/>
      <c r="S1359" s="3">
        <v>6105</v>
      </c>
      <c r="T1359" s="3">
        <v>-691841.48</v>
      </c>
      <c r="U1359" s="3">
        <v>-185105.59</v>
      </c>
      <c r="V1359" s="9">
        <f t="shared" si="157"/>
        <v>6.9616516308105125E-3</v>
      </c>
      <c r="W1359" s="3">
        <v>49860.269999999902</v>
      </c>
      <c r="X1359" s="11">
        <f t="shared" si="158"/>
        <v>1.650697150984182E-3</v>
      </c>
      <c r="Y1359" s="11">
        <f t="shared" si="159"/>
        <v>1.6221707641021249E-3</v>
      </c>
      <c r="Z1359" s="11">
        <f t="shared" si="160"/>
        <v>0.9827185823486464</v>
      </c>
    </row>
    <row r="1360" spans="1:26" x14ac:dyDescent="0.3">
      <c r="A1360" s="8" t="s">
        <v>2840</v>
      </c>
      <c r="B1360" s="2" t="s">
        <v>2879</v>
      </c>
      <c r="C1360" s="3">
        <v>31070555.07</v>
      </c>
      <c r="D1360" s="9">
        <f t="shared" si="155"/>
        <v>17.251771146352876</v>
      </c>
      <c r="E1360" s="9">
        <f t="shared" si="154"/>
        <v>0.60552491957782073</v>
      </c>
      <c r="F1360" s="3">
        <v>12041979.619999999</v>
      </c>
      <c r="G1360" s="4">
        <v>1.15748795447235</v>
      </c>
      <c r="H1360" s="3">
        <v>72.11</v>
      </c>
      <c r="I1360" s="3">
        <v>18813923.25</v>
      </c>
      <c r="J1360" s="3">
        <v>0</v>
      </c>
      <c r="K1360" s="3">
        <v>12348833.09</v>
      </c>
      <c r="L1360" s="3">
        <v>306853.46999999997</v>
      </c>
      <c r="M1360" s="9">
        <f t="shared" si="156"/>
        <v>2.484878269579073E-2</v>
      </c>
      <c r="N1360" s="3">
        <v>0</v>
      </c>
      <c r="O1360" s="3">
        <v>30437897.100000001</v>
      </c>
      <c r="P1360" s="3">
        <v>2363715.65</v>
      </c>
      <c r="Q1360" s="3">
        <v>0</v>
      </c>
      <c r="R1360" s="3"/>
      <c r="S1360" s="3">
        <v>7305</v>
      </c>
      <c r="T1360" s="3">
        <v>-1383803.79</v>
      </c>
      <c r="U1360" s="3">
        <v>-370831.06</v>
      </c>
      <c r="V1360" s="9">
        <f t="shared" si="157"/>
        <v>4.1632593812895025E-3</v>
      </c>
      <c r="W1360" s="3">
        <v>282174.25</v>
      </c>
      <c r="X1360" s="11">
        <f t="shared" si="158"/>
        <v>9.2704909630567083E-3</v>
      </c>
      <c r="Y1360" s="11">
        <f t="shared" si="159"/>
        <v>9.0817254266709821E-3</v>
      </c>
      <c r="Z1360" s="11">
        <f t="shared" si="160"/>
        <v>0.97963802163898717</v>
      </c>
    </row>
    <row r="1361" spans="1:26" x14ac:dyDescent="0.3">
      <c r="A1361" s="8" t="s">
        <v>2841</v>
      </c>
      <c r="B1361" s="2" t="s">
        <v>2879</v>
      </c>
      <c r="C1361" s="3">
        <v>31518724.27</v>
      </c>
      <c r="D1361" s="9">
        <f t="shared" si="155"/>
        <v>17.26609234846736</v>
      </c>
      <c r="E1361" s="9">
        <f t="shared" si="154"/>
        <v>0.63978084256390488</v>
      </c>
      <c r="F1361" s="3">
        <v>11221110.6</v>
      </c>
      <c r="G1361" s="4">
        <v>1.8123684045839701</v>
      </c>
      <c r="H1361" s="3">
        <v>1025.3599999999999</v>
      </c>
      <c r="I1361" s="3">
        <v>20164050.609999999</v>
      </c>
      <c r="J1361" s="3">
        <v>0</v>
      </c>
      <c r="K1361" s="3">
        <v>11520600.09</v>
      </c>
      <c r="L1361" s="3">
        <v>299489.49</v>
      </c>
      <c r="M1361" s="9">
        <f t="shared" si="156"/>
        <v>2.5995997401208289E-2</v>
      </c>
      <c r="N1361" s="3">
        <v>0</v>
      </c>
      <c r="O1361" s="3">
        <v>30847453.91</v>
      </c>
      <c r="P1361" s="3">
        <v>1501617.34</v>
      </c>
      <c r="Q1361" s="3">
        <v>0</v>
      </c>
      <c r="R1361" s="3"/>
      <c r="S1361" s="3">
        <v>300</v>
      </c>
      <c r="T1361" s="3">
        <v>-667773.81000000006</v>
      </c>
      <c r="U1361" s="3">
        <v>-203353.12</v>
      </c>
      <c r="V1361" s="9">
        <f t="shared" si="157"/>
        <v>3.44381501327252E-4</v>
      </c>
      <c r="W1361" s="3">
        <v>409556.81</v>
      </c>
      <c r="X1361" s="11">
        <f t="shared" si="158"/>
        <v>1.3276843242716753E-2</v>
      </c>
      <c r="Y1361" s="11">
        <f t="shared" si="159"/>
        <v>1.2994079534805995E-2</v>
      </c>
      <c r="Z1361" s="11">
        <f t="shared" si="160"/>
        <v>0.97870248953448524</v>
      </c>
    </row>
    <row r="1362" spans="1:26" x14ac:dyDescent="0.3">
      <c r="A1362" s="8" t="s">
        <v>2842</v>
      </c>
      <c r="B1362" s="2" t="s">
        <v>2879</v>
      </c>
      <c r="C1362" s="3">
        <v>31839961.829999998</v>
      </c>
      <c r="D1362" s="9">
        <f t="shared" si="155"/>
        <v>17.276232720133205</v>
      </c>
      <c r="E1362" s="9">
        <f t="shared" si="154"/>
        <v>0.67098633578983791</v>
      </c>
      <c r="F1362" s="3">
        <v>10430982</v>
      </c>
      <c r="G1362" s="4">
        <v>1.9000599494906301</v>
      </c>
      <c r="H1362" s="3">
        <v>47887.040000000001</v>
      </c>
      <c r="I1362" s="3">
        <v>21316292.280000001</v>
      </c>
      <c r="J1362" s="3">
        <v>0</v>
      </c>
      <c r="K1362" s="3">
        <v>10711856.6</v>
      </c>
      <c r="L1362" s="3">
        <v>280874.59999999998</v>
      </c>
      <c r="M1362" s="9">
        <f t="shared" si="156"/>
        <v>2.6220907400870172E-2</v>
      </c>
      <c r="N1362" s="3">
        <v>0</v>
      </c>
      <c r="O1362" s="3">
        <v>31050602.969999999</v>
      </c>
      <c r="P1362" s="3">
        <v>2990566.48</v>
      </c>
      <c r="Q1362" s="3">
        <v>0</v>
      </c>
      <c r="R1362" s="3"/>
      <c r="S1362" s="3">
        <v>610</v>
      </c>
      <c r="T1362" s="3">
        <v>-1337937.25</v>
      </c>
      <c r="U1362" s="3">
        <v>-396867.75</v>
      </c>
      <c r="V1362" s="9">
        <f t="shared" si="157"/>
        <v>3.5162453416954641E-4</v>
      </c>
      <c r="W1362" s="3">
        <v>822616.02000000095</v>
      </c>
      <c r="X1362" s="11">
        <f t="shared" si="158"/>
        <v>2.6492755093831307E-2</v>
      </c>
      <c r="Y1362" s="11">
        <f t="shared" si="159"/>
        <v>2.5835961248701064E-2</v>
      </c>
      <c r="Z1362" s="11">
        <f t="shared" si="160"/>
        <v>0.97520854879743435</v>
      </c>
    </row>
    <row r="1363" spans="1:26" x14ac:dyDescent="0.3">
      <c r="A1363" s="8" t="s">
        <v>2843</v>
      </c>
      <c r="B1363" s="2" t="s">
        <v>2879</v>
      </c>
      <c r="C1363" s="3">
        <v>32129377.52</v>
      </c>
      <c r="D1363" s="9">
        <f t="shared" si="155"/>
        <v>17.285281357110406</v>
      </c>
      <c r="E1363" s="9">
        <f t="shared" si="154"/>
        <v>0.69783259903007311</v>
      </c>
      <c r="F1363" s="3">
        <v>9574061.6600000001</v>
      </c>
      <c r="G1363" s="4">
        <v>1.9868305487217099</v>
      </c>
      <c r="H1363" s="3">
        <v>37985.67</v>
      </c>
      <c r="I1363" s="3">
        <v>22382941.350000001</v>
      </c>
      <c r="J1363" s="3">
        <v>0</v>
      </c>
      <c r="K1363" s="3">
        <v>9777103.5</v>
      </c>
      <c r="L1363" s="3">
        <v>203041.84</v>
      </c>
      <c r="M1363" s="9">
        <f t="shared" si="156"/>
        <v>2.0767074829472758E-2</v>
      </c>
      <c r="N1363" s="3">
        <v>0</v>
      </c>
      <c r="O1363" s="3">
        <v>31402113.68</v>
      </c>
      <c r="P1363" s="3">
        <v>1465792.08</v>
      </c>
      <c r="Q1363" s="3">
        <v>0</v>
      </c>
      <c r="R1363" s="3"/>
      <c r="S1363" s="3">
        <v>244</v>
      </c>
      <c r="T1363" s="3">
        <v>-774031.83</v>
      </c>
      <c r="U1363" s="3">
        <v>-185857.34</v>
      </c>
      <c r="V1363" s="9">
        <f t="shared" si="157"/>
        <v>2.5419601306680024E-4</v>
      </c>
      <c r="W1363" s="3">
        <v>351510.71</v>
      </c>
      <c r="X1363" s="11">
        <f t="shared" si="158"/>
        <v>1.1193855088292261E-2</v>
      </c>
      <c r="Y1363" s="11">
        <f t="shared" si="159"/>
        <v>1.0940476820043914E-2</v>
      </c>
      <c r="Z1363" s="11">
        <f t="shared" si="160"/>
        <v>0.97736452131550666</v>
      </c>
    </row>
    <row r="1364" spans="1:26" x14ac:dyDescent="0.3">
      <c r="A1364" s="8" t="s">
        <v>2799</v>
      </c>
      <c r="B1364" s="2" t="s">
        <v>2880</v>
      </c>
      <c r="C1364" s="3">
        <v>345223316.49000001</v>
      </c>
      <c r="D1364" s="9">
        <f t="shared" si="155"/>
        <v>19.659702059765031</v>
      </c>
      <c r="E1364" s="9">
        <f t="shared" si="154"/>
        <v>0.20455325659338983</v>
      </c>
      <c r="F1364" s="3">
        <v>265907232.86000001</v>
      </c>
      <c r="G1364" s="4">
        <v>0.24433519165152101</v>
      </c>
      <c r="H1364" s="3">
        <v>68543.3</v>
      </c>
      <c r="I1364" s="3">
        <v>14999414.75</v>
      </c>
      <c r="J1364" s="3">
        <v>55548595.590000004</v>
      </c>
      <c r="K1364" s="3">
        <v>265907232.84999999</v>
      </c>
      <c r="L1364" s="3">
        <v>1836211.28</v>
      </c>
      <c r="M1364" s="9">
        <f t="shared" si="156"/>
        <v>6.9054581942711536E-3</v>
      </c>
      <c r="N1364" s="3">
        <v>266342134.96000001</v>
      </c>
      <c r="O1364" s="3">
        <v>73551610.390000001</v>
      </c>
      <c r="P1364" s="3">
        <v>7394151.5199999996</v>
      </c>
      <c r="Q1364" s="3">
        <v>65811.72</v>
      </c>
      <c r="R1364" s="3">
        <v>31244.36</v>
      </c>
      <c r="S1364" s="3"/>
      <c r="T1364" s="3">
        <v>-1860957.59</v>
      </c>
      <c r="U1364" s="3">
        <v>-1259863.72</v>
      </c>
      <c r="V1364" s="9">
        <f t="shared" si="157"/>
        <v>3.1099531296138194E-2</v>
      </c>
      <c r="W1364" s="3">
        <v>2724884.79</v>
      </c>
      <c r="X1364" s="11">
        <f t="shared" si="158"/>
        <v>3.7047248531358774E-2</v>
      </c>
      <c r="Y1364" s="11">
        <f t="shared" si="159"/>
        <v>7.89310762003218E-3</v>
      </c>
      <c r="Z1364" s="11">
        <f t="shared" si="160"/>
        <v>0.21305516422767623</v>
      </c>
    </row>
    <row r="1365" spans="1:26" x14ac:dyDescent="0.3">
      <c r="A1365" s="8" t="s">
        <v>2800</v>
      </c>
      <c r="B1365" s="2" t="s">
        <v>2880</v>
      </c>
      <c r="C1365" s="3">
        <v>385456451.23000002</v>
      </c>
      <c r="D1365" s="9">
        <f t="shared" si="155"/>
        <v>19.769938777608459</v>
      </c>
      <c r="E1365" s="9">
        <f t="shared" si="154"/>
        <v>0.21587621168220758</v>
      </c>
      <c r="F1365" s="3">
        <v>292279782.82999998</v>
      </c>
      <c r="G1365" s="4">
        <v>0.226233304066362</v>
      </c>
      <c r="H1365" s="3">
        <v>234071.3</v>
      </c>
      <c r="I1365" s="3">
        <v>17999448.300000001</v>
      </c>
      <c r="J1365" s="3">
        <v>64977358.859999999</v>
      </c>
      <c r="K1365" s="3">
        <v>292279782.82999998</v>
      </c>
      <c r="L1365" s="3">
        <v>2199711.73</v>
      </c>
      <c r="M1365" s="9">
        <f t="shared" si="156"/>
        <v>7.5260481881479577E-3</v>
      </c>
      <c r="N1365" s="3">
        <v>301517814.63999999</v>
      </c>
      <c r="O1365" s="3">
        <v>76108604.700000003</v>
      </c>
      <c r="P1365" s="3">
        <v>14723915.23</v>
      </c>
      <c r="Q1365" s="3">
        <v>126589.21</v>
      </c>
      <c r="R1365" s="3">
        <v>207064.49</v>
      </c>
      <c r="S1365" s="3"/>
      <c r="T1365" s="3">
        <v>-3756974.97</v>
      </c>
      <c r="U1365" s="3">
        <v>-2512148.9</v>
      </c>
      <c r="V1365" s="9">
        <f t="shared" si="157"/>
        <v>5.322174308863991E-2</v>
      </c>
      <c r="W1365" s="3">
        <v>5112707.22000001</v>
      </c>
      <c r="X1365" s="11">
        <f t="shared" si="158"/>
        <v>6.7176467630078757E-2</v>
      </c>
      <c r="Y1365" s="11">
        <f t="shared" si="159"/>
        <v>1.3264033339396056E-2</v>
      </c>
      <c r="Z1365" s="11">
        <f t="shared" si="160"/>
        <v>0.19745059255626873</v>
      </c>
    </row>
    <row r="1366" spans="1:26" x14ac:dyDescent="0.3">
      <c r="A1366" s="8" t="s">
        <v>2801</v>
      </c>
      <c r="B1366" s="2" t="s">
        <v>2880</v>
      </c>
      <c r="C1366" s="3">
        <v>432873500.18000001</v>
      </c>
      <c r="D1366" s="9">
        <f t="shared" si="155"/>
        <v>19.8859560958931</v>
      </c>
      <c r="E1366" s="9">
        <f t="shared" si="154"/>
        <v>0.27662509580791494</v>
      </c>
      <c r="F1366" s="3">
        <v>303267322.64999998</v>
      </c>
      <c r="G1366" s="4">
        <v>0.21169662115430801</v>
      </c>
      <c r="H1366" s="3">
        <v>40031.81</v>
      </c>
      <c r="I1366" s="3">
        <v>44997302.329999998</v>
      </c>
      <c r="J1366" s="3">
        <v>74706339.319999993</v>
      </c>
      <c r="K1366" s="3">
        <v>303267322.64999998</v>
      </c>
      <c r="L1366" s="3">
        <v>2761073.19</v>
      </c>
      <c r="M1366" s="9">
        <f t="shared" si="156"/>
        <v>9.1044203703626436E-3</v>
      </c>
      <c r="N1366" s="3">
        <v>347194111.86000001</v>
      </c>
      <c r="O1366" s="3">
        <v>76475523.989999995</v>
      </c>
      <c r="P1366" s="3">
        <v>7505185.7999999998</v>
      </c>
      <c r="Q1366" s="3">
        <v>41250.550000000003</v>
      </c>
      <c r="R1366" s="3">
        <v>422679.52</v>
      </c>
      <c r="S1366" s="3"/>
      <c r="T1366" s="3">
        <v>-1768210.98</v>
      </c>
      <c r="U1366" s="3">
        <v>-1355284.44</v>
      </c>
      <c r="V1366" s="9">
        <f t="shared" si="157"/>
        <v>0.14852913406865184</v>
      </c>
      <c r="W1366" s="3">
        <v>1560895.48</v>
      </c>
      <c r="X1366" s="11">
        <f t="shared" si="158"/>
        <v>2.0410392744796415E-2</v>
      </c>
      <c r="Y1366" s="11">
        <f t="shared" si="159"/>
        <v>3.605892897927314E-3</v>
      </c>
      <c r="Z1366" s="11">
        <f t="shared" si="160"/>
        <v>0.17666945183338664</v>
      </c>
    </row>
    <row r="1367" spans="1:26" x14ac:dyDescent="0.3">
      <c r="A1367" s="8" t="s">
        <v>2802</v>
      </c>
      <c r="B1367" s="2" t="s">
        <v>2880</v>
      </c>
      <c r="C1367" s="3">
        <v>471783510.60000002</v>
      </c>
      <c r="D1367" s="9">
        <f t="shared" si="155"/>
        <v>19.97203077434828</v>
      </c>
      <c r="E1367" s="9">
        <f t="shared" si="154"/>
        <v>0.24941997809619926</v>
      </c>
      <c r="F1367" s="3">
        <v>347086309.88999999</v>
      </c>
      <c r="G1367" s="4">
        <v>0.21796915347454701</v>
      </c>
      <c r="H1367" s="3">
        <v>129817.55</v>
      </c>
      <c r="I1367" s="3">
        <v>3599476.78</v>
      </c>
      <c r="J1367" s="3">
        <v>113942938.55</v>
      </c>
      <c r="K1367" s="3">
        <v>347086309.88999999</v>
      </c>
      <c r="L1367" s="3">
        <v>4424024.5199999996</v>
      </c>
      <c r="M1367" s="9">
        <f t="shared" si="156"/>
        <v>1.2746179823116849E-2</v>
      </c>
      <c r="N1367" s="3">
        <v>380391873.44</v>
      </c>
      <c r="O1367" s="3">
        <v>79037537.709999993</v>
      </c>
      <c r="P1367" s="3">
        <v>17886415.039999999</v>
      </c>
      <c r="Q1367" s="3">
        <v>100276.06</v>
      </c>
      <c r="R1367" s="3">
        <v>527594.97</v>
      </c>
      <c r="S1367" s="3"/>
      <c r="T1367" s="3">
        <v>-3800052.31</v>
      </c>
      <c r="U1367" s="3">
        <v>-3042346.2</v>
      </c>
      <c r="V1367" s="9">
        <f t="shared" si="157"/>
        <v>9.1761833088555386E-2</v>
      </c>
      <c r="W1367" s="3">
        <v>5280270.62</v>
      </c>
      <c r="X1367" s="11">
        <f t="shared" si="158"/>
        <v>6.6807124475133151E-2</v>
      </c>
      <c r="Y1367" s="11">
        <f t="shared" si="159"/>
        <v>1.1192147460356789E-2</v>
      </c>
      <c r="Z1367" s="11">
        <f t="shared" si="160"/>
        <v>0.16752925003564123</v>
      </c>
    </row>
    <row r="1368" spans="1:26" x14ac:dyDescent="0.3">
      <c r="A1368" s="8" t="s">
        <v>2803</v>
      </c>
      <c r="B1368" s="2" t="s">
        <v>2880</v>
      </c>
      <c r="C1368" s="3">
        <v>491237102.07999998</v>
      </c>
      <c r="D1368" s="9">
        <f t="shared" si="155"/>
        <v>20.012437465495179</v>
      </c>
      <c r="E1368" s="9">
        <f t="shared" si="154"/>
        <v>0.2304395672897786</v>
      </c>
      <c r="F1368" s="3">
        <v>373867487.51999998</v>
      </c>
      <c r="G1368" s="4">
        <v>0.215534945212708</v>
      </c>
      <c r="H1368" s="3">
        <v>137477.57999999999</v>
      </c>
      <c r="I1368" s="3">
        <v>23996522.530000001</v>
      </c>
      <c r="J1368" s="3">
        <v>89066465.129999995</v>
      </c>
      <c r="K1368" s="3">
        <v>373867487.51999998</v>
      </c>
      <c r="L1368" s="3">
        <v>7652216.8799999999</v>
      </c>
      <c r="M1368" s="9">
        <f t="shared" si="156"/>
        <v>2.0467724890334694E-2</v>
      </c>
      <c r="N1368" s="3">
        <v>397652023.64999998</v>
      </c>
      <c r="O1368" s="3">
        <v>85487653.959999993</v>
      </c>
      <c r="P1368" s="3">
        <v>9924010.0500000007</v>
      </c>
      <c r="Q1368" s="3">
        <v>55643.31</v>
      </c>
      <c r="R1368" s="3">
        <v>129494.9</v>
      </c>
      <c r="S1368" s="3"/>
      <c r="T1368" s="3">
        <v>-1697964.4</v>
      </c>
      <c r="U1368" s="3">
        <v>-1568993.21</v>
      </c>
      <c r="V1368" s="9">
        <f t="shared" si="157"/>
        <v>5.6669914979398828E-2</v>
      </c>
      <c r="W1368" s="3">
        <v>4117571.2700000098</v>
      </c>
      <c r="X1368" s="11">
        <f t="shared" si="158"/>
        <v>4.8165683338633171E-2</v>
      </c>
      <c r="Y1368" s="11">
        <f t="shared" si="159"/>
        <v>8.3820445413535696E-3</v>
      </c>
      <c r="Z1368" s="11">
        <f t="shared" si="160"/>
        <v>0.17402523872489986</v>
      </c>
    </row>
    <row r="1369" spans="1:26" x14ac:dyDescent="0.3">
      <c r="A1369" s="8" t="s">
        <v>2804</v>
      </c>
      <c r="B1369" s="2" t="s">
        <v>2880</v>
      </c>
      <c r="C1369" s="3">
        <v>488156785.68000001</v>
      </c>
      <c r="D1369" s="9">
        <f t="shared" si="155"/>
        <v>20.006147194348518</v>
      </c>
      <c r="E1369" s="9">
        <f t="shared" si="154"/>
        <v>0.22005584081016519</v>
      </c>
      <c r="F1369" s="3">
        <v>373630273.92000002</v>
      </c>
      <c r="G1369" s="4">
        <v>0.231757853295713</v>
      </c>
      <c r="H1369" s="3">
        <v>57528.04</v>
      </c>
      <c r="I1369" s="3">
        <v>56999573.100000001</v>
      </c>
      <c r="J1369" s="3">
        <v>50364650.780000001</v>
      </c>
      <c r="K1369" s="3">
        <v>373630273.92000002</v>
      </c>
      <c r="L1369" s="3">
        <v>8082555.75</v>
      </c>
      <c r="M1369" s="9">
        <f t="shared" si="156"/>
        <v>2.1632496920553603E-2</v>
      </c>
      <c r="N1369" s="3">
        <v>386456493.07999998</v>
      </c>
      <c r="O1369" s="3">
        <v>88202506.870000005</v>
      </c>
      <c r="P1369" s="3">
        <v>20036840.170000002</v>
      </c>
      <c r="Q1369" s="3">
        <v>138668.82999999999</v>
      </c>
      <c r="R1369" s="3">
        <v>284778.28000000003</v>
      </c>
      <c r="S1369" s="3"/>
      <c r="T1369" s="3">
        <v>-3523107.6</v>
      </c>
      <c r="U1369" s="3">
        <v>-3217601.6</v>
      </c>
      <c r="V1369" s="9">
        <f t="shared" si="157"/>
        <v>6.2819370697670796E-2</v>
      </c>
      <c r="W1369" s="3">
        <v>8248319.3000000101</v>
      </c>
      <c r="X1369" s="11">
        <f t="shared" si="158"/>
        <v>9.351570145457487E-2</v>
      </c>
      <c r="Y1369" s="11">
        <f t="shared" si="159"/>
        <v>1.6896864986748351E-2</v>
      </c>
      <c r="Z1369" s="11">
        <f t="shared" si="160"/>
        <v>0.18068479115195407</v>
      </c>
    </row>
    <row r="1370" spans="1:26" x14ac:dyDescent="0.3">
      <c r="A1370" s="8" t="s">
        <v>2805</v>
      </c>
      <c r="B1370" s="2" t="s">
        <v>2880</v>
      </c>
      <c r="C1370" s="3">
        <v>582118321.70000005</v>
      </c>
      <c r="D1370" s="9">
        <f t="shared" si="155"/>
        <v>20.182184286922716</v>
      </c>
      <c r="E1370" s="9">
        <f t="shared" si="154"/>
        <v>0.28407189594561766</v>
      </c>
      <c r="F1370" s="3">
        <v>410131263.31</v>
      </c>
      <c r="G1370" s="4">
        <v>0.15264033125755899</v>
      </c>
      <c r="H1370" s="3">
        <v>40765.81</v>
      </c>
      <c r="I1370" s="3">
        <v>19999720.010000002</v>
      </c>
      <c r="J1370" s="3">
        <v>145322969.49000001</v>
      </c>
      <c r="K1370" s="3">
        <v>410131263.31</v>
      </c>
      <c r="L1370" s="3">
        <v>12045965.83</v>
      </c>
      <c r="M1370" s="9">
        <f t="shared" si="156"/>
        <v>2.9371001207715759E-2</v>
      </c>
      <c r="N1370" s="3">
        <v>476920249.73000002</v>
      </c>
      <c r="O1370" s="3">
        <v>88674163.989999995</v>
      </c>
      <c r="P1370" s="3">
        <v>6754452.6799999997</v>
      </c>
      <c r="Q1370" s="3">
        <v>70426.649999999994</v>
      </c>
      <c r="R1370" s="3">
        <v>163256.66</v>
      </c>
      <c r="S1370" s="3"/>
      <c r="T1370" s="3">
        <v>-1735489.22</v>
      </c>
      <c r="U1370" s="3">
        <v>-1819112.14</v>
      </c>
      <c r="V1370" s="9">
        <f t="shared" si="157"/>
        <v>6.5741073705097561E-2</v>
      </c>
      <c r="W1370" s="3">
        <v>2038723.5</v>
      </c>
      <c r="X1370" s="11">
        <f t="shared" si="158"/>
        <v>2.299117813199696E-2</v>
      </c>
      <c r="Y1370" s="11">
        <f t="shared" si="159"/>
        <v>3.5022493262987773E-3</v>
      </c>
      <c r="Z1370" s="11">
        <f t="shared" si="160"/>
        <v>0.15233013750716307</v>
      </c>
    </row>
    <row r="1371" spans="1:26" x14ac:dyDescent="0.3">
      <c r="A1371" s="8" t="s">
        <v>2806</v>
      </c>
      <c r="B1371" s="2" t="s">
        <v>2880</v>
      </c>
      <c r="C1371" s="3">
        <v>599988783.45000005</v>
      </c>
      <c r="D1371" s="9">
        <f t="shared" si="155"/>
        <v>20.212421518755679</v>
      </c>
      <c r="E1371" s="9">
        <f t="shared" si="154"/>
        <v>0.29789372126636543</v>
      </c>
      <c r="F1371" s="3">
        <v>422644124.54000002</v>
      </c>
      <c r="G1371" s="4">
        <v>0.152503026669012</v>
      </c>
      <c r="H1371" s="3">
        <v>164566.29</v>
      </c>
      <c r="I1371" s="3">
        <v>29703073.670000002</v>
      </c>
      <c r="J1371" s="3">
        <v>148865251.46000001</v>
      </c>
      <c r="K1371" s="3">
        <v>422644124.54000002</v>
      </c>
      <c r="L1371" s="3">
        <v>16639933.029999999</v>
      </c>
      <c r="M1371" s="9">
        <f t="shared" si="156"/>
        <v>3.9371026506308755E-2</v>
      </c>
      <c r="N1371" s="3">
        <v>498693063.81999999</v>
      </c>
      <c r="O1371" s="3">
        <v>87328848.560000002</v>
      </c>
      <c r="P1371" s="3">
        <v>9745851.8000000007</v>
      </c>
      <c r="Q1371" s="3">
        <v>158454.29999999999</v>
      </c>
      <c r="R1371" s="3">
        <v>388761.72</v>
      </c>
      <c r="S1371" s="3"/>
      <c r="T1371" s="3">
        <v>-4008977.35</v>
      </c>
      <c r="U1371" s="3">
        <v>-3924578.25</v>
      </c>
      <c r="V1371" s="9">
        <f t="shared" si="157"/>
        <v>6.8974876787905801E-2</v>
      </c>
      <c r="W1371" s="3">
        <v>1382710.71</v>
      </c>
      <c r="X1371" s="11">
        <f t="shared" si="158"/>
        <v>1.5833378463131771E-2</v>
      </c>
      <c r="Y1371" s="11">
        <f t="shared" si="159"/>
        <v>2.3045609320382033E-3</v>
      </c>
      <c r="Z1371" s="11">
        <f t="shared" si="160"/>
        <v>0.14555080189641167</v>
      </c>
    </row>
    <row r="1372" spans="1:26" x14ac:dyDescent="0.3">
      <c r="A1372" s="8" t="s">
        <v>2807</v>
      </c>
      <c r="B1372" s="2" t="s">
        <v>2880</v>
      </c>
      <c r="C1372" s="3">
        <v>574371210.04999995</v>
      </c>
      <c r="D1372" s="9">
        <f t="shared" si="155"/>
        <v>20.168786452662903</v>
      </c>
      <c r="E1372" s="9">
        <f t="shared" si="154"/>
        <v>0.28312736297462338</v>
      </c>
      <c r="F1372" s="3">
        <v>412824350.60000002</v>
      </c>
      <c r="G1372" s="4">
        <v>0.16298670834186499</v>
      </c>
      <c r="H1372" s="3">
        <v>20887.2</v>
      </c>
      <c r="I1372" s="3">
        <v>66997819.609999999</v>
      </c>
      <c r="J1372" s="3">
        <v>95601499.260000005</v>
      </c>
      <c r="K1372" s="3">
        <v>412824350.60000002</v>
      </c>
      <c r="L1372" s="3">
        <v>18984223.02</v>
      </c>
      <c r="M1372" s="9">
        <f t="shared" si="156"/>
        <v>4.5986199681313081E-2</v>
      </c>
      <c r="N1372" s="3">
        <v>473499520.88999999</v>
      </c>
      <c r="O1372" s="3">
        <v>93307661.939999998</v>
      </c>
      <c r="P1372" s="3">
        <v>8384430.0800000001</v>
      </c>
      <c r="Q1372" s="3">
        <v>81066.31</v>
      </c>
      <c r="R1372" s="3">
        <v>154153.04</v>
      </c>
      <c r="S1372" s="3"/>
      <c r="T1372" s="3">
        <v>-1776039.49</v>
      </c>
      <c r="U1372" s="3">
        <v>-1721677.64</v>
      </c>
      <c r="V1372" s="9">
        <f t="shared" si="157"/>
        <v>6.7249391891219062E-2</v>
      </c>
      <c r="W1372" s="3">
        <v>2863175.56</v>
      </c>
      <c r="X1372" s="11">
        <f t="shared" si="158"/>
        <v>3.0685321017272081E-2</v>
      </c>
      <c r="Y1372" s="11">
        <f t="shared" si="159"/>
        <v>4.9848869683958496E-3</v>
      </c>
      <c r="Z1372" s="11">
        <f t="shared" si="160"/>
        <v>0.16245184352446462</v>
      </c>
    </row>
    <row r="1373" spans="1:26" x14ac:dyDescent="0.3">
      <c r="A1373" s="8" t="s">
        <v>2808</v>
      </c>
      <c r="B1373" s="2" t="s">
        <v>2880</v>
      </c>
      <c r="C1373" s="3">
        <v>571889545.54999995</v>
      </c>
      <c r="D1373" s="9">
        <f t="shared" si="155"/>
        <v>20.164456428512128</v>
      </c>
      <c r="E1373" s="9">
        <f t="shared" si="154"/>
        <v>0.26393281355552139</v>
      </c>
      <c r="F1373" s="3">
        <v>417972931.75999999</v>
      </c>
      <c r="G1373" s="4">
        <v>0.16222240084567099</v>
      </c>
      <c r="H1373" s="3">
        <v>36352.03</v>
      </c>
      <c r="I1373" s="3">
        <v>54292047.009999998</v>
      </c>
      <c r="J1373" s="3">
        <v>96612017.760000005</v>
      </c>
      <c r="K1373" s="3">
        <v>417972931.75999999</v>
      </c>
      <c r="L1373" s="3">
        <v>20800066.32</v>
      </c>
      <c r="M1373" s="9">
        <f t="shared" si="156"/>
        <v>4.9764146765234538E-2</v>
      </c>
      <c r="N1373" s="3">
        <v>469855273.25</v>
      </c>
      <c r="O1373" s="3">
        <v>93408300.599999994</v>
      </c>
      <c r="P1373" s="3">
        <v>11205309.779999999</v>
      </c>
      <c r="Q1373" s="3">
        <v>141761.45000000001</v>
      </c>
      <c r="R1373" s="3">
        <v>334900.08</v>
      </c>
      <c r="S1373" s="3"/>
      <c r="T1373" s="3">
        <v>-3673378.87</v>
      </c>
      <c r="U1373" s="3">
        <v>-3360470.46</v>
      </c>
      <c r="V1373" s="9">
        <f t="shared" si="157"/>
        <v>6.7766809841518172E-2</v>
      </c>
      <c r="W1373" s="3">
        <v>2425604.39</v>
      </c>
      <c r="X1373" s="11">
        <f t="shared" si="158"/>
        <v>2.5967760621051276E-2</v>
      </c>
      <c r="Y1373" s="11">
        <f t="shared" si="159"/>
        <v>4.2413861363163018E-3</v>
      </c>
      <c r="Z1373" s="11">
        <f t="shared" si="160"/>
        <v>0.16333276473897942</v>
      </c>
    </row>
    <row r="1374" spans="1:26" x14ac:dyDescent="0.3">
      <c r="A1374" s="8" t="s">
        <v>2809</v>
      </c>
      <c r="B1374" s="2" t="s">
        <v>2880</v>
      </c>
      <c r="C1374" s="3">
        <v>602862408.38999999</v>
      </c>
      <c r="D1374" s="9">
        <f t="shared" si="155"/>
        <v>20.217199550197083</v>
      </c>
      <c r="E1374" s="9">
        <f t="shared" si="154"/>
        <v>0.25514625866420415</v>
      </c>
      <c r="F1374" s="3">
        <v>442989955.51999998</v>
      </c>
      <c r="G1374" s="4">
        <v>0.21275302115637301</v>
      </c>
      <c r="H1374" s="3">
        <v>229954.81</v>
      </c>
      <c r="I1374" s="3">
        <v>60005725.439999998</v>
      </c>
      <c r="J1374" s="3">
        <v>93582407.739999995</v>
      </c>
      <c r="K1374" s="3">
        <v>442989955.51999998</v>
      </c>
      <c r="L1374" s="3">
        <v>22217249.68</v>
      </c>
      <c r="M1374" s="9">
        <f t="shared" si="156"/>
        <v>5.0152942302993012E-2</v>
      </c>
      <c r="N1374" s="3">
        <v>482962554.49000001</v>
      </c>
      <c r="O1374" s="3">
        <v>96175869.510000005</v>
      </c>
      <c r="P1374" s="3">
        <v>12974737.630000001</v>
      </c>
      <c r="Q1374" s="3">
        <v>148284.23000000001</v>
      </c>
      <c r="R1374" s="3">
        <v>259813.94</v>
      </c>
      <c r="S1374" s="3"/>
      <c r="T1374" s="3">
        <v>-2098903.2999999998</v>
      </c>
      <c r="U1374" s="3">
        <v>-1687975.25</v>
      </c>
      <c r="V1374" s="9">
        <f t="shared" si="157"/>
        <v>0.10776637397045651</v>
      </c>
      <c r="W1374" s="3">
        <v>5388575.5599999996</v>
      </c>
      <c r="X1374" s="11">
        <f t="shared" si="158"/>
        <v>5.6028352927339181E-2</v>
      </c>
      <c r="Y1374" s="11">
        <f t="shared" si="159"/>
        <v>8.938317408761132E-3</v>
      </c>
      <c r="Z1374" s="11">
        <f t="shared" si="160"/>
        <v>0.1595320394364057</v>
      </c>
    </row>
    <row r="1375" spans="1:26" x14ac:dyDescent="0.3">
      <c r="A1375" s="8" t="s">
        <v>2810</v>
      </c>
      <c r="B1375" s="2" t="s">
        <v>2880</v>
      </c>
      <c r="C1375" s="3">
        <v>601920402.88</v>
      </c>
      <c r="D1375" s="9">
        <f t="shared" si="155"/>
        <v>20.215635773401544</v>
      </c>
      <c r="E1375" s="9">
        <f t="shared" si="154"/>
        <v>0.20518757036488514</v>
      </c>
      <c r="F1375" s="3">
        <v>469991796.43000001</v>
      </c>
      <c r="G1375" s="4">
        <v>0.18288493146225801</v>
      </c>
      <c r="H1375" s="3">
        <v>746883.58</v>
      </c>
      <c r="I1375" s="3">
        <v>800340.65</v>
      </c>
      <c r="J1375" s="3">
        <v>121959360.79000001</v>
      </c>
      <c r="K1375" s="3">
        <v>469991796.43000001</v>
      </c>
      <c r="L1375" s="3">
        <v>19626588.640000001</v>
      </c>
      <c r="M1375" s="9">
        <f t="shared" si="156"/>
        <v>4.1759428119982428E-2</v>
      </c>
      <c r="N1375" s="3">
        <v>475922638.64999998</v>
      </c>
      <c r="O1375" s="3">
        <v>98787359.840000004</v>
      </c>
      <c r="P1375" s="3">
        <v>24739944.699999999</v>
      </c>
      <c r="Q1375" s="3">
        <v>265906.40999999997</v>
      </c>
      <c r="R1375" s="3">
        <v>476788.67</v>
      </c>
      <c r="S1375" s="3"/>
      <c r="T1375" s="3">
        <v>-4605338.9000000004</v>
      </c>
      <c r="U1375" s="3">
        <v>-3734361.74</v>
      </c>
      <c r="V1375" s="9">
        <f t="shared" si="157"/>
        <v>8.9055364462098954E-2</v>
      </c>
      <c r="W1375" s="3">
        <v>10035968.82</v>
      </c>
      <c r="X1375" s="11">
        <f t="shared" si="158"/>
        <v>0.10159162909358709</v>
      </c>
      <c r="Y1375" s="11">
        <f t="shared" si="159"/>
        <v>1.6673249107325559E-2</v>
      </c>
      <c r="Z1375" s="11">
        <f t="shared" si="160"/>
        <v>0.1641203045574357</v>
      </c>
    </row>
    <row r="1376" spans="1:26" x14ac:dyDescent="0.3">
      <c r="A1376" s="8" t="s">
        <v>2811</v>
      </c>
      <c r="B1376" s="2" t="s">
        <v>2880</v>
      </c>
      <c r="C1376" s="3">
        <v>601485382.88999999</v>
      </c>
      <c r="D1376" s="9">
        <f t="shared" si="155"/>
        <v>20.214912791986475</v>
      </c>
      <c r="E1376" s="9">
        <f t="shared" si="154"/>
        <v>0.17086733951238081</v>
      </c>
      <c r="F1376" s="3">
        <v>491024769.89999998</v>
      </c>
      <c r="G1376" s="4">
        <v>0.188748468946353</v>
      </c>
      <c r="H1376" s="3">
        <v>135347.26</v>
      </c>
      <c r="I1376" s="3">
        <v>34800040.670000002</v>
      </c>
      <c r="J1376" s="3">
        <v>67838819.200000003</v>
      </c>
      <c r="K1376" s="3">
        <v>491024769.89999998</v>
      </c>
      <c r="L1376" s="3">
        <v>21584856.93</v>
      </c>
      <c r="M1376" s="9">
        <f t="shared" si="156"/>
        <v>4.3958794450218629E-2</v>
      </c>
      <c r="N1376" s="3">
        <v>476137616.94999999</v>
      </c>
      <c r="O1376" s="3">
        <v>107021839.01000001</v>
      </c>
      <c r="P1376" s="3">
        <v>12405084.689999999</v>
      </c>
      <c r="Q1376" s="3">
        <v>68543.17</v>
      </c>
      <c r="R1376" s="3">
        <v>136395.94</v>
      </c>
      <c r="S1376" s="3"/>
      <c r="T1376" s="3">
        <v>-2074667.87</v>
      </c>
      <c r="U1376" s="3">
        <v>-2240052.2200000002</v>
      </c>
      <c r="V1376" s="9">
        <f t="shared" si="157"/>
        <v>4.749766050293195E-2</v>
      </c>
      <c r="W1376" s="3">
        <v>4693496.8499999996</v>
      </c>
      <c r="X1376" s="11">
        <f t="shared" si="158"/>
        <v>4.3855505506324222E-2</v>
      </c>
      <c r="Y1376" s="11">
        <f t="shared" si="159"/>
        <v>7.8031769075564538E-3</v>
      </c>
      <c r="Z1376" s="11">
        <f t="shared" si="160"/>
        <v>0.17792924326071649</v>
      </c>
    </row>
    <row r="1377" spans="1:26" x14ac:dyDescent="0.3">
      <c r="A1377" s="8" t="s">
        <v>2812</v>
      </c>
      <c r="B1377" s="2" t="s">
        <v>2880</v>
      </c>
      <c r="C1377" s="3">
        <v>587851346.45000005</v>
      </c>
      <c r="D1377" s="9">
        <f t="shared" si="155"/>
        <v>20.191984661740655</v>
      </c>
      <c r="E1377" s="9">
        <f t="shared" si="154"/>
        <v>0.15096605542528649</v>
      </c>
      <c r="F1377" s="3">
        <v>467153057.20999998</v>
      </c>
      <c r="G1377" s="4">
        <v>0.19575706373743401</v>
      </c>
      <c r="H1377" s="3">
        <v>251329.43</v>
      </c>
      <c r="I1377" s="3">
        <v>13500771.720000001</v>
      </c>
      <c r="J1377" s="3">
        <v>74993497.799999997</v>
      </c>
      <c r="K1377" s="3">
        <v>467153057.20999998</v>
      </c>
      <c r="L1377" s="3">
        <v>18357553.850000001</v>
      </c>
      <c r="M1377" s="9">
        <f t="shared" si="156"/>
        <v>3.9296657844085786E-2</v>
      </c>
      <c r="N1377" s="3">
        <v>453728354.57999998</v>
      </c>
      <c r="O1377" s="3">
        <v>112121492.97</v>
      </c>
      <c r="P1377" s="3">
        <v>27819206.379999999</v>
      </c>
      <c r="Q1377" s="3">
        <v>141119.22</v>
      </c>
      <c r="R1377" s="3">
        <v>332263.88</v>
      </c>
      <c r="S1377" s="3"/>
      <c r="T1377" s="3">
        <v>-4456803.24</v>
      </c>
      <c r="U1377" s="3">
        <v>-4258508.29</v>
      </c>
      <c r="V1377" s="9">
        <f t="shared" si="157"/>
        <v>5.431625689690061E-2</v>
      </c>
      <c r="W1377" s="3">
        <v>11037447.48</v>
      </c>
      <c r="X1377" s="11">
        <f t="shared" si="158"/>
        <v>9.8441852562142176E-2</v>
      </c>
      <c r="Y1377" s="11">
        <f t="shared" si="159"/>
        <v>1.8775915963541636E-2</v>
      </c>
      <c r="Z1377" s="11">
        <f t="shared" si="160"/>
        <v>0.19073103029719188</v>
      </c>
    </row>
    <row r="1378" spans="1:26" x14ac:dyDescent="0.3">
      <c r="A1378" s="8" t="s">
        <v>2813</v>
      </c>
      <c r="B1378" s="2" t="s">
        <v>2880</v>
      </c>
      <c r="C1378" s="3">
        <v>673557138.05999994</v>
      </c>
      <c r="D1378" s="9">
        <f t="shared" si="155"/>
        <v>20.328083387721762</v>
      </c>
      <c r="E1378" s="9">
        <f t="shared" si="154"/>
        <v>0.20869904882142021</v>
      </c>
      <c r="F1378" s="3">
        <v>508265115.24000001</v>
      </c>
      <c r="G1378" s="4">
        <v>0.176195965816141</v>
      </c>
      <c r="H1378" s="3">
        <v>289688.93</v>
      </c>
      <c r="I1378" s="3">
        <v>64710407.729999997</v>
      </c>
      <c r="J1378" s="3">
        <v>75570637.379999995</v>
      </c>
      <c r="K1378" s="3">
        <v>455748412.10000002</v>
      </c>
      <c r="L1378" s="3">
        <v>21672522.43</v>
      </c>
      <c r="M1378" s="9">
        <f t="shared" si="156"/>
        <v>4.7553698168990285E-2</v>
      </c>
      <c r="N1378" s="3">
        <v>541600124.38999999</v>
      </c>
      <c r="O1378" s="3">
        <v>110927939.92</v>
      </c>
      <c r="P1378" s="3">
        <v>6152383.6299999999</v>
      </c>
      <c r="Q1378" s="3">
        <v>98165.04</v>
      </c>
      <c r="R1378" s="3">
        <v>170343.44</v>
      </c>
      <c r="S1378" s="3"/>
      <c r="T1378" s="3">
        <v>-2338609.9900000002</v>
      </c>
      <c r="U1378" s="3">
        <v>-2646610.4900000002</v>
      </c>
      <c r="V1378" s="9">
        <f t="shared" si="157"/>
        <v>5.3860903660573896E-2</v>
      </c>
      <c r="W1378" s="3">
        <v>527009.04999999597</v>
      </c>
      <c r="X1378" s="11">
        <f t="shared" si="158"/>
        <v>4.7509135244021396E-3</v>
      </c>
      <c r="Y1378" s="11">
        <f t="shared" si="159"/>
        <v>7.8242664240468697E-4</v>
      </c>
      <c r="Z1378" s="11">
        <f t="shared" si="160"/>
        <v>0.16468972512042271</v>
      </c>
    </row>
    <row r="1379" spans="1:26" x14ac:dyDescent="0.3">
      <c r="A1379" s="8" t="s">
        <v>2814</v>
      </c>
      <c r="B1379" s="2" t="s">
        <v>2880</v>
      </c>
      <c r="C1379" s="3">
        <v>701579968.21000004</v>
      </c>
      <c r="D1379" s="9">
        <f t="shared" si="155"/>
        <v>20.368845447032545</v>
      </c>
      <c r="E1379" s="9">
        <f t="shared" si="154"/>
        <v>0.12908625964772683</v>
      </c>
      <c r="F1379" s="3">
        <v>587107593.75999999</v>
      </c>
      <c r="G1379" s="4">
        <v>0.169157873989536</v>
      </c>
      <c r="H1379" s="3">
        <v>1819212.06</v>
      </c>
      <c r="I1379" s="3">
        <v>43997030.359999999</v>
      </c>
      <c r="J1379" s="3">
        <v>44748091.520000003</v>
      </c>
      <c r="K1379" s="3">
        <v>522746731.89999998</v>
      </c>
      <c r="L1379" s="3">
        <v>22367100.449999999</v>
      </c>
      <c r="M1379" s="9">
        <f t="shared" si="156"/>
        <v>4.278764282026877E-2</v>
      </c>
      <c r="N1379" s="3">
        <v>563600153.96000004</v>
      </c>
      <c r="O1379" s="3">
        <v>114134703.56</v>
      </c>
      <c r="P1379" s="3">
        <v>18804682.57</v>
      </c>
      <c r="Q1379" s="3">
        <v>202414.65</v>
      </c>
      <c r="R1379" s="3">
        <v>284937.69</v>
      </c>
      <c r="S1379" s="3"/>
      <c r="T1379" s="3">
        <v>-4854099.37</v>
      </c>
      <c r="U1379" s="3">
        <v>-5631901.0300000003</v>
      </c>
      <c r="V1379" s="9">
        <f t="shared" si="157"/>
        <v>4.6476475434809247E-2</v>
      </c>
      <c r="W1379" s="3">
        <v>4634351.04</v>
      </c>
      <c r="X1379" s="11">
        <f t="shared" si="158"/>
        <v>4.0604223741324622E-2</v>
      </c>
      <c r="Y1379" s="11">
        <f t="shared" si="159"/>
        <v>6.6055920208554549E-3</v>
      </c>
      <c r="Z1379" s="11">
        <f t="shared" si="160"/>
        <v>0.16268238651568326</v>
      </c>
    </row>
    <row r="1380" spans="1:26" x14ac:dyDescent="0.3">
      <c r="A1380" s="8" t="s">
        <v>2815</v>
      </c>
      <c r="B1380" s="2" t="s">
        <v>2880</v>
      </c>
      <c r="C1380" s="3">
        <v>698728706.55999994</v>
      </c>
      <c r="D1380" s="9">
        <f t="shared" si="155"/>
        <v>20.364773108352079</v>
      </c>
      <c r="E1380" s="9">
        <f t="shared" si="154"/>
        <v>0.13185441614897891</v>
      </c>
      <c r="F1380" s="3">
        <v>583926307.00999999</v>
      </c>
      <c r="G1380" s="4">
        <v>0.17328949517057099</v>
      </c>
      <c r="H1380" s="3">
        <v>622819.03</v>
      </c>
      <c r="I1380" s="3">
        <v>22504444.43</v>
      </c>
      <c r="J1380" s="3">
        <v>69003202.189999998</v>
      </c>
      <c r="K1380" s="3">
        <v>521722558.06</v>
      </c>
      <c r="L1380" s="3">
        <v>23609061.609999999</v>
      </c>
      <c r="M1380" s="9">
        <f t="shared" si="156"/>
        <v>4.525213879535734E-2</v>
      </c>
      <c r="N1380" s="3">
        <v>569817830.25</v>
      </c>
      <c r="O1380" s="3">
        <v>121354030.31999999</v>
      </c>
      <c r="P1380" s="3">
        <v>9675003.6999999993</v>
      </c>
      <c r="Q1380" s="3">
        <v>93909.64</v>
      </c>
      <c r="R1380" s="3">
        <v>277275.40999999997</v>
      </c>
      <c r="S1380" s="3"/>
      <c r="T1380" s="3">
        <v>-2331679.9</v>
      </c>
      <c r="U1380" s="3">
        <v>-2356734.36</v>
      </c>
      <c r="V1380" s="9">
        <f t="shared" si="157"/>
        <v>7.9170702377310831E-2</v>
      </c>
      <c r="W1380" s="3">
        <v>2821295.89</v>
      </c>
      <c r="X1380" s="11">
        <f t="shared" si="158"/>
        <v>2.3248472939551238E-2</v>
      </c>
      <c r="Y1380" s="11">
        <f t="shared" si="159"/>
        <v>4.0377558035219136E-3</v>
      </c>
      <c r="Z1380" s="11">
        <f t="shared" si="160"/>
        <v>0.17367832347615061</v>
      </c>
    </row>
    <row r="1381" spans="1:26" x14ac:dyDescent="0.3">
      <c r="A1381" s="8" t="s">
        <v>2816</v>
      </c>
      <c r="B1381" s="2" t="s">
        <v>2880</v>
      </c>
      <c r="C1381" s="3">
        <v>728432948.25999999</v>
      </c>
      <c r="D1381" s="9">
        <f t="shared" si="155"/>
        <v>20.406406138539907</v>
      </c>
      <c r="E1381" s="9">
        <f t="shared" si="154"/>
        <v>0.16200797287093327</v>
      </c>
      <c r="F1381" s="3">
        <v>569742460.73000002</v>
      </c>
      <c r="G1381" s="4">
        <v>0.17721727514286101</v>
      </c>
      <c r="H1381" s="3">
        <v>34453.050000000003</v>
      </c>
      <c r="I1381" s="3">
        <v>28095980.649999999</v>
      </c>
      <c r="J1381" s="3">
        <v>89881511.620000005</v>
      </c>
      <c r="K1381" s="3">
        <v>504605207.85000002</v>
      </c>
      <c r="L1381" s="3">
        <v>7858395.3099999996</v>
      </c>
      <c r="M1381" s="9">
        <f t="shared" si="156"/>
        <v>1.5573353559870516E-2</v>
      </c>
      <c r="N1381" s="3">
        <v>587157941.15999997</v>
      </c>
      <c r="O1381" s="3">
        <v>126780271.52</v>
      </c>
      <c r="P1381" s="3">
        <v>26377550.100000001</v>
      </c>
      <c r="Q1381" s="3">
        <v>292466.65000000002</v>
      </c>
      <c r="R1381" s="3">
        <v>418323.86</v>
      </c>
      <c r="S1381" s="3"/>
      <c r="T1381" s="3">
        <v>-4852346.67</v>
      </c>
      <c r="U1381" s="3">
        <v>-4886076.09</v>
      </c>
      <c r="V1381" s="9">
        <f t="shared" si="157"/>
        <v>7.2988257700161707E-2</v>
      </c>
      <c r="W1381" s="3">
        <v>9853776.3100000005</v>
      </c>
      <c r="X1381" s="11">
        <f t="shared" si="158"/>
        <v>7.772326239611764E-2</v>
      </c>
      <c r="Y1381" s="11">
        <f t="shared" si="159"/>
        <v>1.3527362173193306E-2</v>
      </c>
      <c r="Z1381" s="11">
        <f t="shared" si="160"/>
        <v>0.17404521833181583</v>
      </c>
    </row>
    <row r="1382" spans="1:26" x14ac:dyDescent="0.3">
      <c r="A1382" s="8" t="s">
        <v>2817</v>
      </c>
      <c r="B1382" s="2" t="s">
        <v>2880</v>
      </c>
      <c r="C1382" s="3">
        <v>850817103.83000004</v>
      </c>
      <c r="D1382" s="9">
        <f t="shared" si="155"/>
        <v>20.56170774432054</v>
      </c>
      <c r="E1382" s="9">
        <f t="shared" si="154"/>
        <v>0.24826557572613767</v>
      </c>
      <c r="F1382" s="3">
        <v>599861904.42999995</v>
      </c>
      <c r="G1382" s="4">
        <v>0.17004304126167</v>
      </c>
      <c r="H1382" s="3">
        <v>7247</v>
      </c>
      <c r="I1382" s="3">
        <v>118102323.52</v>
      </c>
      <c r="J1382" s="3">
        <v>93119027.599999994</v>
      </c>
      <c r="K1382" s="3">
        <v>537554274.82000005</v>
      </c>
      <c r="L1382" s="3">
        <v>8297894.2699999996</v>
      </c>
      <c r="M1382" s="9">
        <f t="shared" si="156"/>
        <v>1.5436384117266201E-2</v>
      </c>
      <c r="N1382" s="3">
        <v>703494562.39999998</v>
      </c>
      <c r="O1382" s="3">
        <v>129279998.97</v>
      </c>
      <c r="P1382" s="3">
        <v>12390602.470000001</v>
      </c>
      <c r="Q1382" s="3">
        <v>125022.29</v>
      </c>
      <c r="R1382" s="3">
        <v>354631.8</v>
      </c>
      <c r="S1382" s="3"/>
      <c r="T1382" s="3">
        <v>-2629354.9500000002</v>
      </c>
      <c r="U1382" s="3">
        <v>-2187355.65</v>
      </c>
      <c r="V1382" s="9">
        <f t="shared" si="157"/>
        <v>9.9581255722525658E-2</v>
      </c>
      <c r="W1382" s="3">
        <v>4215311.75</v>
      </c>
      <c r="X1382" s="11">
        <f t="shared" si="158"/>
        <v>3.2606062682427633E-2</v>
      </c>
      <c r="Y1382" s="11">
        <f t="shared" si="159"/>
        <v>4.9544276096760891E-3</v>
      </c>
      <c r="Z1382" s="11">
        <f t="shared" si="160"/>
        <v>0.1519480489849569</v>
      </c>
    </row>
    <row r="1383" spans="1:26" x14ac:dyDescent="0.3">
      <c r="A1383" s="8" t="s">
        <v>2818</v>
      </c>
      <c r="B1383" s="2" t="s">
        <v>2880</v>
      </c>
      <c r="C1383" s="3">
        <v>792694414.50999999</v>
      </c>
      <c r="D1383" s="9">
        <f t="shared" si="155"/>
        <v>20.49094835162386</v>
      </c>
      <c r="E1383" s="9">
        <f t="shared" si="154"/>
        <v>0.19634410865151436</v>
      </c>
      <c r="F1383" s="3">
        <v>594072413.09000003</v>
      </c>
      <c r="G1383" s="4">
        <v>0.178280049719028</v>
      </c>
      <c r="H1383" s="3">
        <v>158475.31</v>
      </c>
      <c r="I1383" s="3">
        <v>47502676.810000002</v>
      </c>
      <c r="J1383" s="3">
        <v>107979726.13</v>
      </c>
      <c r="K1383" s="3">
        <v>511293616.14999998</v>
      </c>
      <c r="L1383" s="3">
        <v>5578129.9500000002</v>
      </c>
      <c r="M1383" s="9">
        <f t="shared" si="156"/>
        <v>1.0909836880035531E-2</v>
      </c>
      <c r="N1383" s="3">
        <v>639205692.77999997</v>
      </c>
      <c r="O1383" s="3">
        <v>137598245.24000001</v>
      </c>
      <c r="P1383" s="3">
        <v>26158529.710000001</v>
      </c>
      <c r="Q1383" s="3">
        <v>264817.27</v>
      </c>
      <c r="R1383" s="3">
        <v>579983.69999999995</v>
      </c>
      <c r="S1383" s="3"/>
      <c r="T1383" s="3">
        <v>-5055696.68</v>
      </c>
      <c r="U1383" s="3">
        <v>-4596110.96</v>
      </c>
      <c r="V1383" s="9">
        <f t="shared" si="157"/>
        <v>8.7527746253343267E-2</v>
      </c>
      <c r="W1383" s="3">
        <v>11417781.539999999</v>
      </c>
      <c r="X1383" s="11">
        <f t="shared" si="158"/>
        <v>8.2979121718340293E-2</v>
      </c>
      <c r="Y1383" s="11">
        <f t="shared" si="159"/>
        <v>1.4403761816661522E-2</v>
      </c>
      <c r="Z1383" s="11">
        <f t="shared" si="160"/>
        <v>0.17358296301993709</v>
      </c>
    </row>
    <row r="1384" spans="1:26" x14ac:dyDescent="0.3">
      <c r="A1384" s="8" t="s">
        <v>2819</v>
      </c>
      <c r="B1384" s="2" t="s">
        <v>2880</v>
      </c>
      <c r="C1384" s="3">
        <v>821317141.70000005</v>
      </c>
      <c r="D1384" s="9">
        <f t="shared" si="155"/>
        <v>20.52641987991597</v>
      </c>
      <c r="E1384" s="9">
        <f t="shared" si="154"/>
        <v>0.2048211668050712</v>
      </c>
      <c r="F1384" s="3">
        <v>608935442.98000002</v>
      </c>
      <c r="G1384" s="4">
        <v>0.164661636945718</v>
      </c>
      <c r="H1384" s="3">
        <v>396523.16</v>
      </c>
      <c r="I1384" s="3">
        <v>54197973.560000002</v>
      </c>
      <c r="J1384" s="3">
        <v>113628638.56</v>
      </c>
      <c r="K1384" s="3">
        <v>540473697.89999998</v>
      </c>
      <c r="L1384" s="3">
        <v>6444168</v>
      </c>
      <c r="M1384" s="9">
        <f t="shared" si="156"/>
        <v>1.1923185207788444E-2</v>
      </c>
      <c r="N1384" s="3">
        <v>665753286.85000002</v>
      </c>
      <c r="O1384" s="3">
        <v>146701809.81</v>
      </c>
      <c r="P1384" s="3">
        <v>13321454.619999999</v>
      </c>
      <c r="Q1384" s="3">
        <v>139734.46</v>
      </c>
      <c r="R1384" s="3">
        <v>175411.36</v>
      </c>
      <c r="S1384" s="3"/>
      <c r="T1384" s="3">
        <v>-2594657.81</v>
      </c>
      <c r="U1384" s="3">
        <v>-2465689.67</v>
      </c>
      <c r="V1384" s="9">
        <f t="shared" si="157"/>
        <v>6.2277505891749539E-2</v>
      </c>
      <c r="W1384" s="3">
        <v>6953020.4900000002</v>
      </c>
      <c r="X1384" s="11">
        <f t="shared" si="158"/>
        <v>4.7395601315383666E-2</v>
      </c>
      <c r="Y1384" s="11">
        <f t="shared" si="159"/>
        <v>8.4656950853458611E-3</v>
      </c>
      <c r="Z1384" s="11">
        <f t="shared" si="160"/>
        <v>0.17861773773082326</v>
      </c>
    </row>
    <row r="1385" spans="1:26" x14ac:dyDescent="0.3">
      <c r="A1385" s="8" t="s">
        <v>2820</v>
      </c>
      <c r="B1385" s="2" t="s">
        <v>2880</v>
      </c>
      <c r="C1385" s="3">
        <v>870891691.59000003</v>
      </c>
      <c r="D1385" s="9">
        <f t="shared" si="155"/>
        <v>20.585028177589905</v>
      </c>
      <c r="E1385" s="9">
        <f t="shared" si="154"/>
        <v>0.25444900983660335</v>
      </c>
      <c r="F1385" s="3">
        <v>604242177.85000002</v>
      </c>
      <c r="G1385" s="4">
        <v>0.17226177197072401</v>
      </c>
      <c r="H1385" s="3">
        <v>263692.48</v>
      </c>
      <c r="I1385" s="3">
        <v>107998199.26000001</v>
      </c>
      <c r="J1385" s="3">
        <v>113335636.86</v>
      </c>
      <c r="K1385" s="3">
        <v>540048484.55999994</v>
      </c>
      <c r="L1385" s="3">
        <v>7935078.7400000002</v>
      </c>
      <c r="M1385" s="9">
        <f t="shared" si="156"/>
        <v>1.4693271005963548E-2</v>
      </c>
      <c r="N1385" s="3">
        <v>700480863.40999997</v>
      </c>
      <c r="O1385" s="3">
        <v>151021629.99000001</v>
      </c>
      <c r="P1385" s="3">
        <v>29699697.68</v>
      </c>
      <c r="Q1385" s="3">
        <v>233432.24</v>
      </c>
      <c r="R1385" s="3">
        <v>285467.96000000002</v>
      </c>
      <c r="S1385" s="3"/>
      <c r="T1385" s="3">
        <v>-5113640.87</v>
      </c>
      <c r="U1385" s="3">
        <v>-5218333.0599999996</v>
      </c>
      <c r="V1385" s="9">
        <f t="shared" si="157"/>
        <v>5.0222755449790421E-2</v>
      </c>
      <c r="W1385" s="3">
        <v>12810547.890000001</v>
      </c>
      <c r="X1385" s="11">
        <f t="shared" si="158"/>
        <v>8.4825914611359035E-2</v>
      </c>
      <c r="Y1385" s="11">
        <f t="shared" si="159"/>
        <v>1.4709691243708608E-2</v>
      </c>
      <c r="Z1385" s="11">
        <f t="shared" si="160"/>
        <v>0.17341034648554007</v>
      </c>
    </row>
    <row r="1386" spans="1:26" x14ac:dyDescent="0.3">
      <c r="A1386" s="8" t="s">
        <v>2821</v>
      </c>
      <c r="B1386" s="2" t="s">
        <v>2880</v>
      </c>
      <c r="C1386" s="3">
        <v>1142077489.8499999</v>
      </c>
      <c r="D1386" s="9">
        <f t="shared" si="155"/>
        <v>20.85611480038785</v>
      </c>
      <c r="E1386" s="9">
        <f t="shared" si="154"/>
        <v>0.40419765370791932</v>
      </c>
      <c r="F1386" s="3">
        <v>634953701.13999999</v>
      </c>
      <c r="G1386" s="4">
        <v>0.17711341874847999</v>
      </c>
      <c r="H1386" s="3">
        <v>170824.19</v>
      </c>
      <c r="I1386" s="3">
        <v>201491735.31</v>
      </c>
      <c r="J1386" s="3">
        <v>259962482.25</v>
      </c>
      <c r="K1386" s="3">
        <v>562397321.50999999</v>
      </c>
      <c r="L1386" s="3">
        <v>8833130.4199999999</v>
      </c>
      <c r="M1386" s="9">
        <f t="shared" si="156"/>
        <v>1.5706209973197636E-2</v>
      </c>
      <c r="N1386" s="3">
        <v>962168116.32000005</v>
      </c>
      <c r="O1386" s="3">
        <v>156050704.19999999</v>
      </c>
      <c r="P1386" s="3">
        <v>14830789.91</v>
      </c>
      <c r="Q1386" s="3">
        <v>133801.54</v>
      </c>
      <c r="R1386" s="3">
        <v>203350.65</v>
      </c>
      <c r="S1386" s="3"/>
      <c r="T1386" s="3">
        <v>-2652145.2200000002</v>
      </c>
      <c r="U1386" s="3">
        <v>-2212323.84</v>
      </c>
      <c r="V1386" s="9">
        <f t="shared" si="157"/>
        <v>6.9309144706534528E-2</v>
      </c>
      <c r="W1386" s="3">
        <v>5227464.2300000004</v>
      </c>
      <c r="X1386" s="11">
        <f t="shared" si="158"/>
        <v>3.3498498175953767E-2</v>
      </c>
      <c r="Y1386" s="11">
        <f t="shared" si="159"/>
        <v>4.5771537189534962E-3</v>
      </c>
      <c r="Z1386" s="11">
        <f t="shared" si="160"/>
        <v>0.13663757983750791</v>
      </c>
    </row>
    <row r="1387" spans="1:26" x14ac:dyDescent="0.3">
      <c r="A1387" s="8" t="s">
        <v>2822</v>
      </c>
      <c r="B1387" s="2" t="s">
        <v>2880</v>
      </c>
      <c r="C1387" s="3">
        <v>1089027089.4100001</v>
      </c>
      <c r="D1387" s="9">
        <f t="shared" si="155"/>
        <v>20.808550556079123</v>
      </c>
      <c r="E1387" s="9">
        <f t="shared" si="154"/>
        <v>0.41619337446927429</v>
      </c>
      <c r="F1387" s="3">
        <v>588021799.57000005</v>
      </c>
      <c r="G1387" s="4">
        <v>0.171932502235666</v>
      </c>
      <c r="H1387" s="3">
        <v>102074</v>
      </c>
      <c r="I1387" s="3">
        <v>151999018.18000001</v>
      </c>
      <c r="J1387" s="3">
        <v>301144767.05000001</v>
      </c>
      <c r="K1387" s="3">
        <v>510832432.63999999</v>
      </c>
      <c r="L1387" s="3">
        <v>8080249.9800000004</v>
      </c>
      <c r="M1387" s="9">
        <f t="shared" si="156"/>
        <v>1.5817809253498225E-2</v>
      </c>
      <c r="N1387" s="3">
        <v>901889329.11000001</v>
      </c>
      <c r="O1387" s="3">
        <v>161868780</v>
      </c>
      <c r="P1387" s="3">
        <v>36045903.18</v>
      </c>
      <c r="Q1387" s="3">
        <v>286377.77</v>
      </c>
      <c r="R1387" s="3">
        <v>871387.38</v>
      </c>
      <c r="S1387" s="3"/>
      <c r="T1387" s="3">
        <v>-5071114.6900000004</v>
      </c>
      <c r="U1387" s="3">
        <v>-4857450.1500000004</v>
      </c>
      <c r="V1387" s="9">
        <f t="shared" si="157"/>
        <v>0.1166095169500852</v>
      </c>
      <c r="W1387" s="3">
        <v>12674266.279999999</v>
      </c>
      <c r="X1387" s="11">
        <f t="shared" si="158"/>
        <v>7.8299634308728341E-2</v>
      </c>
      <c r="Y1387" s="11">
        <f t="shared" si="159"/>
        <v>1.1638155196732993E-2</v>
      </c>
      <c r="Z1387" s="11">
        <f t="shared" si="160"/>
        <v>0.14863613731380668</v>
      </c>
    </row>
    <row r="1388" spans="1:26" x14ac:dyDescent="0.3">
      <c r="A1388" s="8" t="s">
        <v>2823</v>
      </c>
      <c r="B1388" s="2" t="s">
        <v>2880</v>
      </c>
      <c r="C1388" s="3">
        <v>1023207893.3</v>
      </c>
      <c r="D1388" s="9">
        <f t="shared" si="155"/>
        <v>20.74620852252675</v>
      </c>
      <c r="E1388" s="9">
        <f t="shared" si="154"/>
        <v>0.4106059395857477</v>
      </c>
      <c r="F1388" s="3">
        <v>550962459.50999999</v>
      </c>
      <c r="G1388" s="4">
        <v>0.183490632854863</v>
      </c>
      <c r="H1388" s="3">
        <v>767834.97</v>
      </c>
      <c r="I1388" s="3">
        <v>119997076.06</v>
      </c>
      <c r="J1388" s="3">
        <v>299370327.38999999</v>
      </c>
      <c r="K1388" s="3">
        <v>478019829.25999999</v>
      </c>
      <c r="L1388" s="3">
        <v>8668071.7899999991</v>
      </c>
      <c r="M1388" s="9">
        <f t="shared" si="156"/>
        <v>1.8133289163796057E-2</v>
      </c>
      <c r="N1388" s="3">
        <v>836573867.12</v>
      </c>
      <c r="O1388" s="3">
        <v>170917008.22</v>
      </c>
      <c r="P1388" s="3">
        <v>15399177.82</v>
      </c>
      <c r="Q1388" s="3">
        <v>133268.29</v>
      </c>
      <c r="R1388" s="3">
        <v>349900.05</v>
      </c>
      <c r="S1388" s="3"/>
      <c r="T1388" s="3">
        <v>-2672718.0499999998</v>
      </c>
      <c r="U1388" s="3">
        <v>-2612655.16</v>
      </c>
      <c r="V1388" s="9">
        <f t="shared" si="157"/>
        <v>9.1416125371400217E-2</v>
      </c>
      <c r="W1388" s="3">
        <v>4984647.5</v>
      </c>
      <c r="X1388" s="11">
        <f t="shared" si="158"/>
        <v>2.9164139671716518E-2</v>
      </c>
      <c r="Y1388" s="11">
        <f t="shared" si="159"/>
        <v>4.871588200833517E-3</v>
      </c>
      <c r="Z1388" s="11">
        <f t="shared" si="160"/>
        <v>0.16704035351874275</v>
      </c>
    </row>
    <row r="1389" spans="1:26" x14ac:dyDescent="0.3">
      <c r="A1389" s="8" t="s">
        <v>2824</v>
      </c>
      <c r="B1389" s="2" t="s">
        <v>2880</v>
      </c>
      <c r="C1389" s="3">
        <v>1070597082</v>
      </c>
      <c r="D1389" s="9">
        <f t="shared" si="155"/>
        <v>20.791482350345397</v>
      </c>
      <c r="E1389" s="9">
        <f t="shared" ref="E1389:E1452" si="161">IFERROR(SUM(H1389:J1389)/C1389,"")</f>
        <v>0.37415171529488628</v>
      </c>
      <c r="F1389" s="3">
        <v>605654088.19000006</v>
      </c>
      <c r="G1389" s="4">
        <v>0.15920694961468301</v>
      </c>
      <c r="H1389" s="3">
        <v>24099.5</v>
      </c>
      <c r="I1389" s="3">
        <v>19987747.390000001</v>
      </c>
      <c r="J1389" s="3">
        <v>380553887.73000002</v>
      </c>
      <c r="K1389" s="3">
        <v>533114887.13</v>
      </c>
      <c r="L1389" s="3">
        <v>8797697.8300000001</v>
      </c>
      <c r="M1389" s="9">
        <f t="shared" si="156"/>
        <v>1.6502442611126489E-2</v>
      </c>
      <c r="N1389" s="3">
        <v>863264246.16999996</v>
      </c>
      <c r="O1389" s="3">
        <v>183817666.61000001</v>
      </c>
      <c r="P1389" s="3">
        <v>45419009.409999996</v>
      </c>
      <c r="Q1389" s="3">
        <v>266294.61</v>
      </c>
      <c r="R1389" s="3">
        <v>787911.04</v>
      </c>
      <c r="S1389" s="3"/>
      <c r="T1389" s="3">
        <v>-5434938.5599999996</v>
      </c>
      <c r="U1389" s="3">
        <v>-6799878.2300000004</v>
      </c>
      <c r="V1389" s="9">
        <f t="shared" si="157"/>
        <v>8.6164400178157463E-2</v>
      </c>
      <c r="W1389" s="3">
        <v>19024344.399999999</v>
      </c>
      <c r="X1389" s="11">
        <f t="shared" si="158"/>
        <v>0.1034957343918598</v>
      </c>
      <c r="Y1389" s="11">
        <f t="shared" si="159"/>
        <v>1.7769845182522174E-2</v>
      </c>
      <c r="Z1389" s="11">
        <f t="shared" si="160"/>
        <v>0.17169640166271255</v>
      </c>
    </row>
    <row r="1390" spans="1:26" x14ac:dyDescent="0.3">
      <c r="A1390" s="8" t="s">
        <v>2825</v>
      </c>
      <c r="B1390" s="2" t="s">
        <v>2880</v>
      </c>
      <c r="C1390" s="3">
        <v>1248910173.3499999</v>
      </c>
      <c r="D1390" s="9">
        <f t="shared" ref="D1390:D1453" si="162">LN(C1390)</f>
        <v>20.945537146648483</v>
      </c>
      <c r="E1390" s="9">
        <f t="shared" si="161"/>
        <v>0.48767475956760731</v>
      </c>
      <c r="F1390" s="3">
        <v>580088982.58000004</v>
      </c>
      <c r="G1390" s="4">
        <v>0.16416133495033999</v>
      </c>
      <c r="H1390" s="3">
        <v>583456.24</v>
      </c>
      <c r="I1390" s="3">
        <v>199997874.68000001</v>
      </c>
      <c r="J1390" s="3">
        <v>408480637.58999997</v>
      </c>
      <c r="K1390" s="3">
        <v>514298946.06999999</v>
      </c>
      <c r="L1390" s="3">
        <v>7490512.0199999996</v>
      </c>
      <c r="M1390" s="9">
        <f t="shared" ref="M1390:M1453" si="163">IFERROR(L1390/K1390,"")</f>
        <v>1.4564509760788978E-2</v>
      </c>
      <c r="N1390" s="3">
        <v>1036640639.9299999</v>
      </c>
      <c r="O1390" s="3">
        <v>183185859.44</v>
      </c>
      <c r="P1390" s="3">
        <v>8797181.0199999996</v>
      </c>
      <c r="Q1390" s="3">
        <v>178481.87</v>
      </c>
      <c r="R1390" s="3">
        <v>1160469.05</v>
      </c>
      <c r="S1390" s="3"/>
      <c r="T1390" s="3">
        <v>-2809562.22</v>
      </c>
      <c r="U1390" s="3">
        <v>-2538153.0099999998</v>
      </c>
      <c r="V1390" s="9">
        <f t="shared" ref="V1390:V1453" si="164">IFERROR(SUM(Q1390:S1390)/ABS(SUM(T1390:U1390)),"")</f>
        <v>0.25037812643587604</v>
      </c>
      <c r="W1390" s="3">
        <v>835438.05000000296</v>
      </c>
      <c r="X1390" s="11">
        <f t="shared" ref="X1390:X1453" si="165">W1390/O1390</f>
        <v>4.5606033814724611E-3</v>
      </c>
      <c r="Y1390" s="11">
        <f t="shared" ref="Y1390:Y1453" si="166">W1390/C1390</f>
        <v>6.6893365738151947E-4</v>
      </c>
      <c r="Z1390" s="11">
        <f t="shared" ref="Z1390:Z1453" si="167">O1390/C1390</f>
        <v>0.14667656917921768</v>
      </c>
    </row>
    <row r="1391" spans="1:26" x14ac:dyDescent="0.3">
      <c r="A1391" s="8" t="s">
        <v>2826</v>
      </c>
      <c r="B1391" s="2" t="s">
        <v>2880</v>
      </c>
      <c r="C1391" s="3">
        <v>1215593126.73</v>
      </c>
      <c r="D1391" s="9">
        <f t="shared" si="162"/>
        <v>20.91849796477079</v>
      </c>
      <c r="E1391" s="9">
        <f t="shared" si="161"/>
        <v>0.41389967112881915</v>
      </c>
      <c r="F1391" s="3">
        <v>652936827.61000001</v>
      </c>
      <c r="G1391" s="4">
        <v>0.13902023058273899</v>
      </c>
      <c r="H1391" s="3">
        <v>221834.32</v>
      </c>
      <c r="I1391" s="3">
        <v>49999161.229999997</v>
      </c>
      <c r="J1391" s="3">
        <v>452912599.82999998</v>
      </c>
      <c r="K1391" s="3">
        <v>590787866.03999996</v>
      </c>
      <c r="L1391" s="3">
        <v>5845151.3700000001</v>
      </c>
      <c r="M1391" s="9">
        <f t="shared" si="163"/>
        <v>9.8938243420257505E-3</v>
      </c>
      <c r="N1391" s="3">
        <v>1004473630.25</v>
      </c>
      <c r="O1391" s="3">
        <v>185638817.84</v>
      </c>
      <c r="P1391" s="3">
        <v>17030123.809999999</v>
      </c>
      <c r="Q1391" s="3">
        <v>344247.59</v>
      </c>
      <c r="R1391" s="3">
        <v>1872402.68</v>
      </c>
      <c r="S1391" s="3"/>
      <c r="T1391" s="3">
        <v>-5816604.4800000004</v>
      </c>
      <c r="U1391" s="3">
        <v>-5663375.9199999999</v>
      </c>
      <c r="V1391" s="9">
        <f t="shared" si="164"/>
        <v>0.19308833227624675</v>
      </c>
      <c r="W1391" s="3">
        <v>2546050.3199999998</v>
      </c>
      <c r="X1391" s="11">
        <f t="shared" si="165"/>
        <v>1.3715075056093127E-2</v>
      </c>
      <c r="Y1391" s="11">
        <f t="shared" si="166"/>
        <v>2.094492198100025E-3</v>
      </c>
      <c r="Z1391" s="11">
        <f t="shared" si="167"/>
        <v>0.15271459977679927</v>
      </c>
    </row>
    <row r="1392" spans="1:26" x14ac:dyDescent="0.3">
      <c r="A1392" s="8" t="s">
        <v>2827</v>
      </c>
      <c r="B1392" s="2" t="s">
        <v>2880</v>
      </c>
      <c r="C1392" s="3">
        <v>1204012978.1199999</v>
      </c>
      <c r="D1392" s="9">
        <f t="shared" si="162"/>
        <v>20.90892596294438</v>
      </c>
      <c r="E1392" s="9">
        <f t="shared" si="161"/>
        <v>0.42976670037059023</v>
      </c>
      <c r="F1392" s="3">
        <v>626681327.55999994</v>
      </c>
      <c r="G1392" s="4">
        <v>0.13680283997335599</v>
      </c>
      <c r="H1392" s="3">
        <v>130950.54</v>
      </c>
      <c r="I1392" s="3">
        <v>21497787.809999999</v>
      </c>
      <c r="J1392" s="3">
        <v>495815946.45999998</v>
      </c>
      <c r="K1392" s="3">
        <v>560630002.76999998</v>
      </c>
      <c r="L1392" s="3">
        <v>6132199.9699999997</v>
      </c>
      <c r="M1392" s="9">
        <f t="shared" si="163"/>
        <v>1.093805172698856E-2</v>
      </c>
      <c r="N1392" s="3">
        <v>995868648.71000004</v>
      </c>
      <c r="O1392" s="3">
        <v>189344362.08000001</v>
      </c>
      <c r="P1392" s="3">
        <v>11530920.73</v>
      </c>
      <c r="Q1392" s="3">
        <v>156534</v>
      </c>
      <c r="R1392" s="3">
        <v>477888.88</v>
      </c>
      <c r="S1392" s="3"/>
      <c r="T1392" s="3">
        <v>-2643999.88</v>
      </c>
      <c r="U1392" s="3">
        <v>-2813833.79</v>
      </c>
      <c r="V1392" s="9">
        <f t="shared" si="164"/>
        <v>0.11624078679554191</v>
      </c>
      <c r="W1392" s="3">
        <v>4940725.66</v>
      </c>
      <c r="X1392" s="11">
        <f t="shared" si="165"/>
        <v>2.6093862028553513E-2</v>
      </c>
      <c r="Y1392" s="11">
        <f t="shared" si="166"/>
        <v>4.103548508019134E-3</v>
      </c>
      <c r="Z1392" s="11">
        <f t="shared" si="167"/>
        <v>0.15726106405900278</v>
      </c>
    </row>
    <row r="1393" spans="1:26" x14ac:dyDescent="0.3">
      <c r="A1393" s="8" t="s">
        <v>2828</v>
      </c>
      <c r="B1393" s="2" t="s">
        <v>2880</v>
      </c>
      <c r="C1393" s="3">
        <v>1148866303.8099999</v>
      </c>
      <c r="D1393" s="9">
        <f t="shared" si="162"/>
        <v>20.862041470304792</v>
      </c>
      <c r="E1393" s="9">
        <f t="shared" si="161"/>
        <v>0.45189884671372593</v>
      </c>
      <c r="F1393" s="3">
        <v>564362233.76999998</v>
      </c>
      <c r="G1393" s="4">
        <v>0.15934771123931399</v>
      </c>
      <c r="H1393" s="3">
        <v>35408.6</v>
      </c>
      <c r="I1393" s="3">
        <v>0</v>
      </c>
      <c r="J1393" s="3">
        <v>519135949.12</v>
      </c>
      <c r="K1393" s="3">
        <v>511970571.63999999</v>
      </c>
      <c r="L1393" s="3">
        <v>8837178.1300000008</v>
      </c>
      <c r="M1393" s="9">
        <f t="shared" si="163"/>
        <v>1.7261105656311043E-2</v>
      </c>
      <c r="N1393" s="3">
        <v>934253509.82000005</v>
      </c>
      <c r="O1393" s="3">
        <v>194052050.18000001</v>
      </c>
      <c r="P1393" s="3">
        <v>21861969.399999999</v>
      </c>
      <c r="Q1393" s="3">
        <v>230189.53</v>
      </c>
      <c r="R1393" s="3">
        <v>1302722.6000000001</v>
      </c>
      <c r="S1393" s="3"/>
      <c r="T1393" s="3">
        <v>-5549696.46</v>
      </c>
      <c r="U1393" s="3">
        <v>-6039668.3899999997</v>
      </c>
      <c r="V1393" s="9">
        <f t="shared" si="164"/>
        <v>0.1322688645875188</v>
      </c>
      <c r="W1393" s="3">
        <v>13864366.16</v>
      </c>
      <c r="X1393" s="11">
        <f t="shared" si="165"/>
        <v>7.1446635823427806E-2</v>
      </c>
      <c r="Y1393" s="11">
        <f t="shared" si="166"/>
        <v>1.2067867352381583E-2</v>
      </c>
      <c r="Z1393" s="11">
        <f t="shared" si="167"/>
        <v>0.16890742598722125</v>
      </c>
    </row>
    <row r="1394" spans="1:26" x14ac:dyDescent="0.3">
      <c r="A1394" s="8" t="s">
        <v>2829</v>
      </c>
      <c r="B1394" s="2" t="s">
        <v>2880</v>
      </c>
      <c r="C1394" s="3">
        <v>1291399008.4100001</v>
      </c>
      <c r="D1394" s="9">
        <f t="shared" si="162"/>
        <v>20.978991970315242</v>
      </c>
      <c r="E1394" s="9">
        <f t="shared" si="161"/>
        <v>0.48291111774805268</v>
      </c>
      <c r="F1394" s="3">
        <v>600494732.09000003</v>
      </c>
      <c r="G1394" s="4">
        <v>0.15672627209231499</v>
      </c>
      <c r="H1394" s="3">
        <v>101323.53</v>
      </c>
      <c r="I1394" s="3">
        <v>100904108.68000001</v>
      </c>
      <c r="J1394" s="3">
        <v>522625506.39999998</v>
      </c>
      <c r="K1394" s="3">
        <v>556829228.08000004</v>
      </c>
      <c r="L1394" s="3">
        <v>10391279.609999999</v>
      </c>
      <c r="M1394" s="9">
        <f t="shared" si="163"/>
        <v>1.866151970116604E-2</v>
      </c>
      <c r="N1394" s="3">
        <v>1074153449.9300001</v>
      </c>
      <c r="O1394" s="3">
        <v>197510832.69</v>
      </c>
      <c r="P1394" s="3">
        <v>13197752.390000001</v>
      </c>
      <c r="Q1394" s="3">
        <v>48971.14</v>
      </c>
      <c r="R1394" s="3">
        <v>688600.18</v>
      </c>
      <c r="S1394" s="3"/>
      <c r="T1394" s="3">
        <v>-3306598.96</v>
      </c>
      <c r="U1394" s="3">
        <v>-2755474.95</v>
      </c>
      <c r="V1394" s="9">
        <f t="shared" si="164"/>
        <v>0.12166979996454712</v>
      </c>
      <c r="W1394" s="3">
        <v>4587610.1100000003</v>
      </c>
      <c r="X1394" s="11">
        <f t="shared" si="165"/>
        <v>2.322713163384011E-2</v>
      </c>
      <c r="Y1394" s="11">
        <f t="shared" si="166"/>
        <v>3.5524342826067138E-3</v>
      </c>
      <c r="Z1394" s="11">
        <f t="shared" si="167"/>
        <v>0.1529433052091157</v>
      </c>
    </row>
    <row r="1395" spans="1:26" x14ac:dyDescent="0.3">
      <c r="A1395" s="8" t="s">
        <v>2830</v>
      </c>
      <c r="B1395" s="2" t="s">
        <v>2880</v>
      </c>
      <c r="C1395" s="3">
        <v>1283062248.28</v>
      </c>
      <c r="D1395" s="9">
        <f t="shared" si="162"/>
        <v>20.972515439158222</v>
      </c>
      <c r="E1395" s="9">
        <f t="shared" si="161"/>
        <v>0.44093995864847307</v>
      </c>
      <c r="F1395" s="3">
        <v>649758454.72000003</v>
      </c>
      <c r="G1395" s="4">
        <v>0.151923831357866</v>
      </c>
      <c r="H1395" s="3">
        <v>31963.62</v>
      </c>
      <c r="I1395" s="3">
        <v>0</v>
      </c>
      <c r="J1395" s="3">
        <v>565721451.08000004</v>
      </c>
      <c r="K1395" s="3">
        <v>608856329.16999996</v>
      </c>
      <c r="L1395" s="3">
        <v>10662968.58</v>
      </c>
      <c r="M1395" s="9">
        <f t="shared" si="163"/>
        <v>1.7513111171129456E-2</v>
      </c>
      <c r="N1395" s="3">
        <v>1062717831.88</v>
      </c>
      <c r="O1395" s="3">
        <v>201337244.94</v>
      </c>
      <c r="P1395" s="3">
        <v>20343105.82</v>
      </c>
      <c r="Q1395" s="3">
        <v>86947.27</v>
      </c>
      <c r="R1395" s="3">
        <v>1696613.07</v>
      </c>
      <c r="S1395" s="3"/>
      <c r="T1395" s="3">
        <v>-6333009.1600000001</v>
      </c>
      <c r="U1395" s="3">
        <v>-5580727.1699999999</v>
      </c>
      <c r="V1395" s="9">
        <f t="shared" si="164"/>
        <v>0.14970621227438227</v>
      </c>
      <c r="W1395" s="3">
        <v>9769808.6400000006</v>
      </c>
      <c r="X1395" s="11">
        <f t="shared" si="165"/>
        <v>4.8524596842037235E-2</v>
      </c>
      <c r="Y1395" s="11">
        <f t="shared" si="166"/>
        <v>7.6144463396821535E-3</v>
      </c>
      <c r="Z1395" s="11">
        <f t="shared" si="167"/>
        <v>0.15691931175584131</v>
      </c>
    </row>
    <row r="1396" spans="1:26" x14ac:dyDescent="0.3">
      <c r="A1396" s="8" t="s">
        <v>2831</v>
      </c>
      <c r="B1396" s="2" t="s">
        <v>2880</v>
      </c>
      <c r="C1396" s="3">
        <v>1282615549.6900001</v>
      </c>
      <c r="D1396" s="9">
        <f t="shared" si="162"/>
        <v>20.972167228174857</v>
      </c>
      <c r="E1396" s="9">
        <f t="shared" si="161"/>
        <v>0.444130692425864</v>
      </c>
      <c r="F1396" s="3">
        <v>643708761.09000003</v>
      </c>
      <c r="G1396" s="4">
        <v>0.164406023067697</v>
      </c>
      <c r="H1396" s="3">
        <v>37716.78</v>
      </c>
      <c r="I1396" s="3">
        <v>0</v>
      </c>
      <c r="J1396" s="3">
        <v>569611215.41999996</v>
      </c>
      <c r="K1396" s="3">
        <v>605647153.92999995</v>
      </c>
      <c r="L1396" s="3">
        <v>6685108.8399999999</v>
      </c>
      <c r="M1396" s="9">
        <f t="shared" si="163"/>
        <v>1.1037959638084351E-2</v>
      </c>
      <c r="N1396" s="3">
        <v>1051722868.38</v>
      </c>
      <c r="O1396" s="3">
        <v>209490794.06999999</v>
      </c>
      <c r="P1396" s="3">
        <v>19265159.18</v>
      </c>
      <c r="Q1396" s="3">
        <v>39678.54</v>
      </c>
      <c r="R1396" s="3">
        <v>585925.65</v>
      </c>
      <c r="S1396" s="3"/>
      <c r="T1396" s="3">
        <v>-3159606.03</v>
      </c>
      <c r="U1396" s="3">
        <v>-2940475.21</v>
      </c>
      <c r="V1396" s="9">
        <f t="shared" si="164"/>
        <v>0.10255669808095867</v>
      </c>
      <c r="W1396" s="3">
        <v>6168851.8399999999</v>
      </c>
      <c r="X1396" s="11">
        <f t="shared" si="165"/>
        <v>2.9446887474867834E-2</v>
      </c>
      <c r="Y1396" s="11">
        <f t="shared" si="166"/>
        <v>4.8095875973833092E-3</v>
      </c>
      <c r="Z1396" s="11">
        <f t="shared" si="167"/>
        <v>0.16333093273400012</v>
      </c>
    </row>
    <row r="1397" spans="1:26" x14ac:dyDescent="0.3">
      <c r="A1397" s="8" t="s">
        <v>2832</v>
      </c>
      <c r="B1397" s="2" t="s">
        <v>2880</v>
      </c>
      <c r="C1397" s="3">
        <v>1294433007.71</v>
      </c>
      <c r="D1397" s="9">
        <f t="shared" si="162"/>
        <v>20.981338604337378</v>
      </c>
      <c r="E1397" s="9">
        <f t="shared" si="161"/>
        <v>0.4544852028771818</v>
      </c>
      <c r="F1397" s="3">
        <v>628860856.03999996</v>
      </c>
      <c r="G1397" s="4">
        <v>0.168491956811023</v>
      </c>
      <c r="H1397" s="3">
        <v>22195.94</v>
      </c>
      <c r="I1397" s="3">
        <v>0</v>
      </c>
      <c r="J1397" s="3">
        <v>588278452.17999995</v>
      </c>
      <c r="K1397" s="3">
        <v>595602279.39999998</v>
      </c>
      <c r="L1397" s="3">
        <v>6407644.9100000001</v>
      </c>
      <c r="M1397" s="9">
        <f t="shared" si="163"/>
        <v>1.0758261228373667E-2</v>
      </c>
      <c r="N1397" s="3">
        <v>1061795869.1799999</v>
      </c>
      <c r="O1397" s="3">
        <v>212106622.93000001</v>
      </c>
      <c r="P1397" s="3">
        <v>30646753.48</v>
      </c>
      <c r="Q1397" s="3">
        <v>78558.75</v>
      </c>
      <c r="R1397" s="3">
        <v>1298253.3400000001</v>
      </c>
      <c r="S1397" s="3"/>
      <c r="T1397" s="3">
        <v>-6280171.8200000003</v>
      </c>
      <c r="U1397" s="3">
        <v>-6420515.2199999997</v>
      </c>
      <c r="V1397" s="9">
        <f t="shared" si="164"/>
        <v>0.10840453635805833</v>
      </c>
      <c r="W1397" s="3">
        <v>9656623.6500000004</v>
      </c>
      <c r="X1397" s="11">
        <f t="shared" si="165"/>
        <v>4.5527214174669622E-2</v>
      </c>
      <c r="Y1397" s="11">
        <f t="shared" si="166"/>
        <v>7.4601185171287243E-3</v>
      </c>
      <c r="Z1397" s="11">
        <f t="shared" si="167"/>
        <v>0.16386064142882209</v>
      </c>
    </row>
    <row r="1398" spans="1:26" x14ac:dyDescent="0.3">
      <c r="A1398" s="8" t="s">
        <v>2833</v>
      </c>
      <c r="B1398" s="2" t="s">
        <v>2880</v>
      </c>
      <c r="C1398" s="3">
        <v>1605266280.3</v>
      </c>
      <c r="D1398" s="9">
        <f t="shared" si="162"/>
        <v>21.196555486496361</v>
      </c>
      <c r="E1398" s="9">
        <f t="shared" si="161"/>
        <v>0.51705280977738111</v>
      </c>
      <c r="F1398" s="3">
        <v>694512255.30999994</v>
      </c>
      <c r="G1398" s="4">
        <v>0.17148131470011099</v>
      </c>
      <c r="H1398" s="3">
        <v>13487.59</v>
      </c>
      <c r="I1398" s="3">
        <v>220033241.99000001</v>
      </c>
      <c r="J1398" s="3">
        <v>609960711.09000003</v>
      </c>
      <c r="K1398" s="3">
        <v>663901494.21000004</v>
      </c>
      <c r="L1398" s="3">
        <v>6908225.0800000001</v>
      </c>
      <c r="M1398" s="9">
        <f t="shared" si="163"/>
        <v>1.0405497111013949E-2</v>
      </c>
      <c r="N1398" s="3">
        <v>1370630785.3499999</v>
      </c>
      <c r="O1398" s="3">
        <v>214249791.16</v>
      </c>
      <c r="P1398" s="3">
        <v>11452687.41</v>
      </c>
      <c r="Q1398" s="3">
        <v>41441.97</v>
      </c>
      <c r="R1398" s="3">
        <v>846726.42</v>
      </c>
      <c r="S1398" s="3"/>
      <c r="T1398" s="3">
        <v>-3061284.47</v>
      </c>
      <c r="U1398" s="3">
        <v>-3047234.68</v>
      </c>
      <c r="V1398" s="9">
        <f t="shared" si="164"/>
        <v>0.14539831474539947</v>
      </c>
      <c r="W1398" s="3">
        <v>2857557.64</v>
      </c>
      <c r="X1398" s="11">
        <f t="shared" si="165"/>
        <v>1.3337504902704897E-2</v>
      </c>
      <c r="Y1398" s="11">
        <f t="shared" si="166"/>
        <v>1.7801144115890642E-3</v>
      </c>
      <c r="Z1398" s="11">
        <f t="shared" si="167"/>
        <v>0.13346682341073032</v>
      </c>
    </row>
    <row r="1399" spans="1:26" x14ac:dyDescent="0.3">
      <c r="A1399" s="8" t="s">
        <v>2834</v>
      </c>
      <c r="B1399" s="2" t="s">
        <v>2880</v>
      </c>
      <c r="C1399" s="3">
        <v>1677012180.05</v>
      </c>
      <c r="D1399" s="9">
        <f t="shared" si="162"/>
        <v>21.240279582760511</v>
      </c>
      <c r="E1399" s="9">
        <f t="shared" si="161"/>
        <v>0.48965871058582122</v>
      </c>
      <c r="F1399" s="3">
        <v>779857819.25999999</v>
      </c>
      <c r="G1399" s="4">
        <v>0.16992911709339301</v>
      </c>
      <c r="H1399" s="3">
        <v>14578.75</v>
      </c>
      <c r="I1399" s="3">
        <v>170037065.11000001</v>
      </c>
      <c r="J1399" s="3">
        <v>651111977.86000001</v>
      </c>
      <c r="K1399" s="3">
        <v>743200578.23000002</v>
      </c>
      <c r="L1399" s="3">
        <v>7700328.0700000003</v>
      </c>
      <c r="M1399" s="9">
        <f t="shared" si="163"/>
        <v>1.0361036166493618E-2</v>
      </c>
      <c r="N1399" s="3">
        <v>1434935111.1099999</v>
      </c>
      <c r="O1399" s="3">
        <v>221830518.25</v>
      </c>
      <c r="P1399" s="3">
        <v>30200088.449999999</v>
      </c>
      <c r="Q1399" s="3">
        <v>98507.15</v>
      </c>
      <c r="R1399" s="3">
        <v>2167707.85</v>
      </c>
      <c r="S1399" s="3"/>
      <c r="T1399" s="3">
        <v>-6241128.1699999999</v>
      </c>
      <c r="U1399" s="3">
        <v>-8256787.0300000003</v>
      </c>
      <c r="V1399" s="9">
        <f t="shared" si="164"/>
        <v>0.1563131642541267</v>
      </c>
      <c r="W1399" s="3">
        <v>12965193.77</v>
      </c>
      <c r="X1399" s="11">
        <f t="shared" si="165"/>
        <v>5.8446393545311927E-2</v>
      </c>
      <c r="Y1399" s="11">
        <f t="shared" si="166"/>
        <v>7.7311267766781771E-3</v>
      </c>
      <c r="Z1399" s="11">
        <f t="shared" si="167"/>
        <v>0.13227722546617768</v>
      </c>
    </row>
    <row r="1400" spans="1:26" x14ac:dyDescent="0.3">
      <c r="A1400" s="8" t="s">
        <v>2835</v>
      </c>
      <c r="B1400" s="2" t="s">
        <v>2880</v>
      </c>
      <c r="C1400" s="3">
        <v>1643066714.01</v>
      </c>
      <c r="D1400" s="9">
        <f t="shared" si="162"/>
        <v>21.21983028017414</v>
      </c>
      <c r="E1400" s="9">
        <f t="shared" si="161"/>
        <v>0.4838213519704726</v>
      </c>
      <c r="F1400" s="3">
        <v>741344731.13999999</v>
      </c>
      <c r="G1400" s="4">
        <v>0.168932950040874</v>
      </c>
      <c r="H1400" s="3">
        <v>29724.31</v>
      </c>
      <c r="I1400" s="3">
        <v>101130259.8</v>
      </c>
      <c r="J1400" s="3">
        <v>693790774.84000003</v>
      </c>
      <c r="K1400" s="3">
        <v>703222246.25</v>
      </c>
      <c r="L1400" s="3">
        <v>7343265.5599999996</v>
      </c>
      <c r="M1400" s="9">
        <f t="shared" si="163"/>
        <v>1.0442311231134491E-2</v>
      </c>
      <c r="N1400" s="3">
        <v>1404989277.6600001</v>
      </c>
      <c r="O1400" s="3">
        <v>218144156.30000001</v>
      </c>
      <c r="P1400" s="3">
        <v>16386757.02</v>
      </c>
      <c r="Q1400" s="3">
        <v>43134.1</v>
      </c>
      <c r="R1400" s="3">
        <v>636143.52</v>
      </c>
      <c r="S1400" s="3"/>
      <c r="T1400" s="3">
        <v>-3233531.99</v>
      </c>
      <c r="U1400" s="3">
        <v>-5063620.8899999997</v>
      </c>
      <c r="V1400" s="9">
        <f t="shared" si="164"/>
        <v>8.1868760263219348E-2</v>
      </c>
      <c r="W1400" s="3">
        <v>5997578.25</v>
      </c>
      <c r="X1400" s="11">
        <f t="shared" si="165"/>
        <v>2.749364618207744E-2</v>
      </c>
      <c r="Y1400" s="11">
        <f t="shared" si="166"/>
        <v>3.6502341620460199E-3</v>
      </c>
      <c r="Z1400" s="11">
        <f t="shared" si="167"/>
        <v>0.13276646312650719</v>
      </c>
    </row>
    <row r="1401" spans="1:26" x14ac:dyDescent="0.3">
      <c r="A1401" s="8" t="s">
        <v>2836</v>
      </c>
      <c r="B1401" s="2" t="s">
        <v>2880</v>
      </c>
      <c r="C1401" s="3">
        <v>1668159905.45</v>
      </c>
      <c r="D1401" s="9">
        <f t="shared" si="162"/>
        <v>21.234987002864798</v>
      </c>
      <c r="E1401" s="9">
        <f t="shared" si="161"/>
        <v>0.47599044965404819</v>
      </c>
      <c r="F1401" s="3">
        <v>778170870.62</v>
      </c>
      <c r="G1401" s="4">
        <v>0.15741266157766801</v>
      </c>
      <c r="H1401" s="3">
        <v>12956.13</v>
      </c>
      <c r="I1401" s="3">
        <v>70016033.329999998</v>
      </c>
      <c r="J1401" s="3">
        <v>723999194.02999997</v>
      </c>
      <c r="K1401" s="3">
        <v>716840705.07000005</v>
      </c>
      <c r="L1401" s="3">
        <v>9846389.8200000003</v>
      </c>
      <c r="M1401" s="9">
        <f t="shared" si="163"/>
        <v>1.3735812922396047E-2</v>
      </c>
      <c r="N1401" s="3">
        <v>1420974970.8399999</v>
      </c>
      <c r="O1401" s="3">
        <v>236251418.56999999</v>
      </c>
      <c r="P1401" s="3">
        <v>29848069.43</v>
      </c>
      <c r="Q1401" s="3">
        <v>88879.27</v>
      </c>
      <c r="R1401" s="3">
        <v>1672283.54</v>
      </c>
      <c r="S1401" s="3"/>
      <c r="T1401" s="3">
        <v>-6644028.9900000002</v>
      </c>
      <c r="U1401" s="3">
        <v>-8006357.2699999996</v>
      </c>
      <c r="V1401" s="9">
        <f t="shared" si="164"/>
        <v>0.12021272195454047</v>
      </c>
      <c r="W1401" s="3">
        <v>15455261.279999999</v>
      </c>
      <c r="X1401" s="11">
        <f t="shared" si="165"/>
        <v>6.5418702556576142E-2</v>
      </c>
      <c r="Y1401" s="11">
        <f t="shared" si="166"/>
        <v>9.2648559826348387E-3</v>
      </c>
      <c r="Z1401" s="11">
        <f t="shared" si="167"/>
        <v>0.14162396410448985</v>
      </c>
    </row>
    <row r="1402" spans="1:26" x14ac:dyDescent="0.3">
      <c r="A1402" s="8" t="s">
        <v>2837</v>
      </c>
      <c r="B1402" s="2" t="s">
        <v>2880</v>
      </c>
      <c r="C1402" s="3">
        <v>1848687802.1800001</v>
      </c>
      <c r="D1402" s="9">
        <f t="shared" si="162"/>
        <v>21.337741928248221</v>
      </c>
      <c r="E1402" s="9">
        <f t="shared" si="161"/>
        <v>0.51362221985794654</v>
      </c>
      <c r="F1402" s="3">
        <v>808438797.19000006</v>
      </c>
      <c r="G1402" s="4">
        <v>0.155665645672212</v>
      </c>
      <c r="H1402" s="3">
        <v>11863.4</v>
      </c>
      <c r="I1402" s="3">
        <v>149995484.75999999</v>
      </c>
      <c r="J1402" s="3">
        <v>799519784.62</v>
      </c>
      <c r="K1402" s="3">
        <v>750518881.96000004</v>
      </c>
      <c r="L1402" s="3">
        <v>10564418.91</v>
      </c>
      <c r="M1402" s="9">
        <f t="shared" si="163"/>
        <v>1.4076153397247966E-2</v>
      </c>
      <c r="N1402" s="3">
        <v>1592718551.74</v>
      </c>
      <c r="O1402" s="3">
        <v>239508700</v>
      </c>
      <c r="P1402" s="3">
        <v>12854823.029999999</v>
      </c>
      <c r="Q1402" s="3">
        <v>43205.08</v>
      </c>
      <c r="R1402" s="3">
        <v>810074.53</v>
      </c>
      <c r="S1402" s="3"/>
      <c r="T1402" s="3">
        <v>-3243926.11</v>
      </c>
      <c r="U1402" s="3">
        <v>-3809182.46</v>
      </c>
      <c r="V1402" s="9">
        <f t="shared" si="164"/>
        <v>0.12097922519289958</v>
      </c>
      <c r="W1402" s="3">
        <v>4343041.9100000104</v>
      </c>
      <c r="X1402" s="11">
        <f t="shared" si="165"/>
        <v>1.8133127982407363E-2</v>
      </c>
      <c r="Y1402" s="11">
        <f t="shared" si="166"/>
        <v>2.3492565401679131E-3</v>
      </c>
      <c r="Z1402" s="11">
        <f t="shared" si="167"/>
        <v>0.12955605576970206</v>
      </c>
    </row>
    <row r="1403" spans="1:26" x14ac:dyDescent="0.3">
      <c r="A1403" s="8" t="s">
        <v>2838</v>
      </c>
      <c r="B1403" s="2" t="s">
        <v>2880</v>
      </c>
      <c r="C1403" s="3">
        <v>1966848616.4400001</v>
      </c>
      <c r="D1403" s="9">
        <f t="shared" si="162"/>
        <v>21.399698411744456</v>
      </c>
      <c r="E1403" s="9">
        <f t="shared" si="161"/>
        <v>0.42001646137629978</v>
      </c>
      <c r="F1403" s="3">
        <v>950533403.20000005</v>
      </c>
      <c r="G1403" s="4">
        <v>0.14811869418912499</v>
      </c>
      <c r="H1403" s="3">
        <v>37795.050000000003</v>
      </c>
      <c r="I1403" s="3">
        <v>0</v>
      </c>
      <c r="J1403" s="3">
        <v>826071000.88999999</v>
      </c>
      <c r="K1403" s="3">
        <v>888572301.72000003</v>
      </c>
      <c r="L1403" s="3">
        <v>12842945.92</v>
      </c>
      <c r="M1403" s="9">
        <f t="shared" si="163"/>
        <v>1.4453461913161197E-2</v>
      </c>
      <c r="N1403" s="3">
        <v>1692762815.46</v>
      </c>
      <c r="O1403" s="3">
        <v>248953036.87</v>
      </c>
      <c r="P1403" s="3">
        <v>34759521.659999996</v>
      </c>
      <c r="Q1403" s="3">
        <v>83685.09</v>
      </c>
      <c r="R1403" s="3">
        <v>1839399.99</v>
      </c>
      <c r="S1403" s="3"/>
      <c r="T1403" s="3">
        <v>-6476770.0999999996</v>
      </c>
      <c r="U1403" s="3">
        <v>-7272919.3499999996</v>
      </c>
      <c r="V1403" s="9">
        <f t="shared" si="164"/>
        <v>0.13986389198048399</v>
      </c>
      <c r="W1403" s="3">
        <v>16935491.07</v>
      </c>
      <c r="X1403" s="11">
        <f t="shared" si="165"/>
        <v>6.8026850698123795E-2</v>
      </c>
      <c r="Y1403" s="11">
        <f t="shared" si="166"/>
        <v>8.6104700323369442E-3</v>
      </c>
      <c r="Z1403" s="11">
        <f t="shared" si="167"/>
        <v>0.12657457965453667</v>
      </c>
    </row>
    <row r="1404" spans="1:26" x14ac:dyDescent="0.3">
      <c r="A1404" s="8" t="s">
        <v>2839</v>
      </c>
      <c r="B1404" s="2" t="s">
        <v>2880</v>
      </c>
      <c r="C1404" s="3">
        <v>1946608132.5899999</v>
      </c>
      <c r="D1404" s="9">
        <f t="shared" si="162"/>
        <v>21.389354275791359</v>
      </c>
      <c r="E1404" s="9">
        <f t="shared" si="161"/>
        <v>0.34059181377089348</v>
      </c>
      <c r="F1404" s="3">
        <v>1160402246.0699999</v>
      </c>
      <c r="G1404" s="4">
        <v>0.15785814579703999</v>
      </c>
      <c r="H1404" s="3">
        <v>20224.560000000001</v>
      </c>
      <c r="I1404" s="3">
        <v>99986805.840000004</v>
      </c>
      <c r="J1404" s="3">
        <v>562991764.17999995</v>
      </c>
      <c r="K1404" s="3">
        <v>851632228.40999997</v>
      </c>
      <c r="L1404" s="3">
        <v>20070867.350000001</v>
      </c>
      <c r="M1404" s="9">
        <f t="shared" si="163"/>
        <v>2.3567529128708967E-2</v>
      </c>
      <c r="N1404" s="3">
        <v>1684919224.8199999</v>
      </c>
      <c r="O1404" s="3">
        <v>244104085.28999999</v>
      </c>
      <c r="P1404" s="3">
        <v>19178252.559999999</v>
      </c>
      <c r="Q1404" s="3">
        <v>44034.21</v>
      </c>
      <c r="R1404" s="3"/>
      <c r="S1404" s="3">
        <v>951865</v>
      </c>
      <c r="T1404" s="3">
        <v>-3397606.55</v>
      </c>
      <c r="U1404" s="3">
        <v>-4114542.01</v>
      </c>
      <c r="V1404" s="9">
        <f t="shared" si="164"/>
        <v>0.13257182043801327</v>
      </c>
      <c r="W1404" s="3">
        <v>8247357.6299999999</v>
      </c>
      <c r="X1404" s="11">
        <f t="shared" si="165"/>
        <v>3.3786233524940777E-2</v>
      </c>
      <c r="Y1404" s="11">
        <f t="shared" si="166"/>
        <v>4.2367837121006632E-3</v>
      </c>
      <c r="Z1404" s="11">
        <f t="shared" si="167"/>
        <v>0.12539970485236532</v>
      </c>
    </row>
    <row r="1405" spans="1:26" x14ac:dyDescent="0.3">
      <c r="A1405" s="8" t="s">
        <v>2840</v>
      </c>
      <c r="B1405" s="2" t="s">
        <v>2880</v>
      </c>
      <c r="C1405" s="3">
        <v>1933875439.21</v>
      </c>
      <c r="D1405" s="9">
        <f t="shared" si="162"/>
        <v>21.382791826117437</v>
      </c>
      <c r="E1405" s="9">
        <f t="shared" si="161"/>
        <v>0.29860129943834174</v>
      </c>
      <c r="F1405" s="3">
        <v>1171139772.9300001</v>
      </c>
      <c r="G1405" s="4">
        <v>0.148859933302004</v>
      </c>
      <c r="H1405" s="3">
        <v>26733.67</v>
      </c>
      <c r="I1405" s="3">
        <v>0</v>
      </c>
      <c r="J1405" s="3">
        <v>577430985.42999995</v>
      </c>
      <c r="K1405" s="3">
        <v>890039034.60000002</v>
      </c>
      <c r="L1405" s="3">
        <v>24146440.210000001</v>
      </c>
      <c r="M1405" s="9">
        <f t="shared" si="163"/>
        <v>2.7129641814925404E-2</v>
      </c>
      <c r="N1405" s="3">
        <v>1665883595.8800001</v>
      </c>
      <c r="O1405" s="3">
        <v>234340040.75999999</v>
      </c>
      <c r="P1405" s="3">
        <v>46866145.810000002</v>
      </c>
      <c r="Q1405" s="3">
        <v>86835.56</v>
      </c>
      <c r="R1405" s="3"/>
      <c r="S1405" s="3">
        <v>2089188.75</v>
      </c>
      <c r="T1405" s="3">
        <v>-6769665.4500000002</v>
      </c>
      <c r="U1405" s="3">
        <v>-7946403.0099999998</v>
      </c>
      <c r="V1405" s="9">
        <f t="shared" si="164"/>
        <v>0.14786723206097396</v>
      </c>
      <c r="W1405" s="3">
        <v>19081014.850000001</v>
      </c>
      <c r="X1405" s="11">
        <f t="shared" si="165"/>
        <v>8.1424475254495143E-2</v>
      </c>
      <c r="Y1405" s="11">
        <f t="shared" si="166"/>
        <v>9.8667238143293826E-3</v>
      </c>
      <c r="Z1405" s="11">
        <f t="shared" si="167"/>
        <v>0.12117638810063658</v>
      </c>
    </row>
    <row r="1406" spans="1:26" x14ac:dyDescent="0.3">
      <c r="A1406" s="8" t="s">
        <v>2841</v>
      </c>
      <c r="B1406" s="2" t="s">
        <v>2880</v>
      </c>
      <c r="C1406" s="3">
        <v>2009934980.3499999</v>
      </c>
      <c r="D1406" s="9">
        <f t="shared" si="162"/>
        <v>21.421368210409607</v>
      </c>
      <c r="E1406" s="9">
        <f t="shared" si="161"/>
        <v>0.3955715943366237</v>
      </c>
      <c r="F1406" s="3">
        <v>1109036996.1099999</v>
      </c>
      <c r="G1406" s="4">
        <v>0.148076763728063</v>
      </c>
      <c r="H1406" s="3">
        <v>7555.18</v>
      </c>
      <c r="I1406" s="3">
        <v>111999394.72</v>
      </c>
      <c r="J1406" s="3">
        <v>683066234.78999996</v>
      </c>
      <c r="K1406" s="3">
        <v>864274375.51999998</v>
      </c>
      <c r="L1406" s="3">
        <v>26109258.77</v>
      </c>
      <c r="M1406" s="9">
        <f t="shared" si="163"/>
        <v>3.0209456058778884E-2</v>
      </c>
      <c r="N1406" s="3">
        <v>1738419520.78</v>
      </c>
      <c r="O1406" s="3">
        <v>236802630.88</v>
      </c>
      <c r="P1406" s="3">
        <v>17390526.18</v>
      </c>
      <c r="Q1406" s="3">
        <v>38803.769999999997</v>
      </c>
      <c r="R1406" s="3"/>
      <c r="S1406" s="3">
        <v>1025529.08</v>
      </c>
      <c r="T1406" s="3">
        <v>-3102450.58</v>
      </c>
      <c r="U1406" s="3">
        <v>-4270341.3</v>
      </c>
      <c r="V1406" s="9">
        <f t="shared" si="164"/>
        <v>0.14435954077141261</v>
      </c>
      <c r="W1406" s="3">
        <v>6952328.0800000001</v>
      </c>
      <c r="X1406" s="11">
        <f t="shared" si="165"/>
        <v>2.9359167396763849E-2</v>
      </c>
      <c r="Y1406" s="11">
        <f t="shared" si="166"/>
        <v>3.4589815829710853E-3</v>
      </c>
      <c r="Z1406" s="11">
        <f t="shared" si="167"/>
        <v>0.11781606529319888</v>
      </c>
    </row>
    <row r="1407" spans="1:26" x14ac:dyDescent="0.3">
      <c r="A1407" s="8" t="s">
        <v>2842</v>
      </c>
      <c r="B1407" s="2" t="s">
        <v>2880</v>
      </c>
      <c r="C1407" s="3">
        <v>2018732072.9000001</v>
      </c>
      <c r="D1407" s="9">
        <f t="shared" si="162"/>
        <v>21.425735464598596</v>
      </c>
      <c r="E1407" s="9">
        <f t="shared" si="161"/>
        <v>0.3662137515940786</v>
      </c>
      <c r="F1407" s="3">
        <v>1135706372.1400001</v>
      </c>
      <c r="G1407" s="4">
        <v>0.14623260359509799</v>
      </c>
      <c r="H1407" s="3">
        <v>61267.09</v>
      </c>
      <c r="I1407" s="3">
        <v>74029031.069999993</v>
      </c>
      <c r="J1407" s="3">
        <v>665197147.72000003</v>
      </c>
      <c r="K1407" s="3">
        <v>849720843.12</v>
      </c>
      <c r="L1407" s="3">
        <v>28983586.039999999</v>
      </c>
      <c r="M1407" s="9">
        <f t="shared" si="163"/>
        <v>3.4109538767553634E-2</v>
      </c>
      <c r="N1407" s="3">
        <v>1769221578.48</v>
      </c>
      <c r="O1407" s="3">
        <v>223721731.74000001</v>
      </c>
      <c r="P1407" s="3">
        <v>33089471.449999999</v>
      </c>
      <c r="Q1407" s="3">
        <v>81319.44</v>
      </c>
      <c r="R1407" s="3"/>
      <c r="S1407" s="3">
        <v>2321020.91</v>
      </c>
      <c r="T1407" s="3">
        <v>-6023992.54</v>
      </c>
      <c r="U1407" s="3">
        <v>-7763897.6500000004</v>
      </c>
      <c r="V1407" s="9">
        <f t="shared" si="164"/>
        <v>0.17423552964922473</v>
      </c>
      <c r="W1407" s="3">
        <v>14156219.779999999</v>
      </c>
      <c r="X1407" s="11">
        <f t="shared" si="165"/>
        <v>6.3276015565853758E-2</v>
      </c>
      <c r="Y1407" s="11">
        <f t="shared" si="166"/>
        <v>7.0124312037426282E-3</v>
      </c>
      <c r="Z1407" s="11">
        <f t="shared" si="167"/>
        <v>0.11082289459968485</v>
      </c>
    </row>
    <row r="1408" spans="1:26" x14ac:dyDescent="0.3">
      <c r="A1408" s="8" t="s">
        <v>2811</v>
      </c>
      <c r="B1408" s="2" t="s">
        <v>2881</v>
      </c>
      <c r="C1408" s="3">
        <v>34756715.280000001</v>
      </c>
      <c r="D1408" s="9">
        <f t="shared" si="162"/>
        <v>17.363883356773201</v>
      </c>
      <c r="E1408" s="9">
        <f t="shared" si="161"/>
        <v>0.47359562223855806</v>
      </c>
      <c r="F1408" s="3">
        <v>7103621.5999999996</v>
      </c>
      <c r="G1408" s="4">
        <v>0.73532138602611896</v>
      </c>
      <c r="H1408" s="3">
        <v>47348.06</v>
      </c>
      <c r="I1408" s="3">
        <v>9383397.1199999992</v>
      </c>
      <c r="J1408" s="3">
        <v>7029883.0199999996</v>
      </c>
      <c r="K1408" s="3">
        <v>7103621.5999999996</v>
      </c>
      <c r="L1408" s="3">
        <v>188491.71</v>
      </c>
      <c r="M1408" s="9">
        <f t="shared" si="163"/>
        <v>2.653459328407921E-2</v>
      </c>
      <c r="N1408" s="3">
        <v>0</v>
      </c>
      <c r="O1408" s="3">
        <v>29647846.129999999</v>
      </c>
      <c r="P1408" s="3">
        <v>489613.41</v>
      </c>
      <c r="Q1408" s="3">
        <v>7130.07</v>
      </c>
      <c r="R1408" s="3">
        <v>0</v>
      </c>
      <c r="S1408" s="3"/>
      <c r="T1408" s="3">
        <v>-181859.02</v>
      </c>
      <c r="U1408" s="3">
        <v>-307245.34000000003</v>
      </c>
      <c r="V1408" s="9">
        <f t="shared" si="164"/>
        <v>1.4577809120327613E-2</v>
      </c>
      <c r="W1408" s="3">
        <v>216758.64</v>
      </c>
      <c r="X1408" s="11">
        <f t="shared" si="165"/>
        <v>7.3111091797210441E-3</v>
      </c>
      <c r="Y1408" s="11">
        <f t="shared" si="166"/>
        <v>6.2364535386555666E-3</v>
      </c>
      <c r="Z1408" s="11">
        <f t="shared" si="167"/>
        <v>0.85301058777151506</v>
      </c>
    </row>
    <row r="1409" spans="1:26" x14ac:dyDescent="0.3">
      <c r="A1409" s="8" t="s">
        <v>2812</v>
      </c>
      <c r="B1409" s="2" t="s">
        <v>2881</v>
      </c>
      <c r="C1409" s="3">
        <v>33252992.309999999</v>
      </c>
      <c r="D1409" s="9">
        <f t="shared" si="162"/>
        <v>17.319655315302608</v>
      </c>
      <c r="E1409" s="9">
        <f t="shared" si="161"/>
        <v>0.46163104411459804</v>
      </c>
      <c r="F1409" s="3">
        <v>7224668.5999999996</v>
      </c>
      <c r="G1409" s="4">
        <v>0.65842242177246102</v>
      </c>
      <c r="H1409" s="3">
        <v>421916.54</v>
      </c>
      <c r="I1409" s="3">
        <v>9483906</v>
      </c>
      <c r="J1409" s="3">
        <v>5444791.0199999996</v>
      </c>
      <c r="K1409" s="3">
        <v>7224668.5999999996</v>
      </c>
      <c r="L1409" s="3">
        <v>215715.95</v>
      </c>
      <c r="M1409" s="9">
        <f t="shared" si="163"/>
        <v>2.9858248446164026E-2</v>
      </c>
      <c r="N1409" s="3">
        <v>0</v>
      </c>
      <c r="O1409" s="3">
        <v>24434365.350000001</v>
      </c>
      <c r="P1409" s="3">
        <v>1192178.33</v>
      </c>
      <c r="Q1409" s="3">
        <v>12937.08</v>
      </c>
      <c r="R1409" s="3">
        <v>0</v>
      </c>
      <c r="S1409" s="3"/>
      <c r="T1409" s="3">
        <v>-365127.32</v>
      </c>
      <c r="U1409" s="3">
        <v>-717946.07</v>
      </c>
      <c r="V1409" s="9">
        <f t="shared" si="164"/>
        <v>1.1944786123865531E-2</v>
      </c>
      <c r="W1409" s="3">
        <v>407425.46</v>
      </c>
      <c r="X1409" s="11">
        <f t="shared" si="165"/>
        <v>1.6674280431024167E-2</v>
      </c>
      <c r="Y1409" s="11">
        <f t="shared" si="166"/>
        <v>1.2252294656727091E-2</v>
      </c>
      <c r="Z1409" s="11">
        <f t="shared" si="167"/>
        <v>0.7348020028456802</v>
      </c>
    </row>
    <row r="1410" spans="1:26" x14ac:dyDescent="0.3">
      <c r="A1410" s="8" t="s">
        <v>2813</v>
      </c>
      <c r="B1410" s="2" t="s">
        <v>2881</v>
      </c>
      <c r="C1410" s="3">
        <v>28516016</v>
      </c>
      <c r="D1410" s="9">
        <f t="shared" si="162"/>
        <v>17.165976452308012</v>
      </c>
      <c r="E1410" s="9">
        <f t="shared" si="161"/>
        <v>0.31893532567803307</v>
      </c>
      <c r="F1410" s="3">
        <v>8703708.8399999999</v>
      </c>
      <c r="G1410" s="4">
        <v>0.68195539435888997</v>
      </c>
      <c r="H1410" s="3">
        <v>523792.79</v>
      </c>
      <c r="I1410" s="3">
        <v>2426098.7400000002</v>
      </c>
      <c r="J1410" s="3">
        <v>6144873.3200000003</v>
      </c>
      <c r="K1410" s="3">
        <v>8703708.8399999999</v>
      </c>
      <c r="L1410" s="3">
        <v>213317.43</v>
      </c>
      <c r="M1410" s="9">
        <f t="shared" si="163"/>
        <v>2.4508796643064178E-2</v>
      </c>
      <c r="N1410" s="3">
        <v>0</v>
      </c>
      <c r="O1410" s="3">
        <v>24809008.82</v>
      </c>
      <c r="P1410" s="3">
        <v>454929.2</v>
      </c>
      <c r="Q1410" s="3">
        <v>13728.18</v>
      </c>
      <c r="R1410" s="3">
        <v>0</v>
      </c>
      <c r="S1410" s="3"/>
      <c r="T1410" s="3">
        <v>-199511.07</v>
      </c>
      <c r="U1410" s="3">
        <v>-323574.03999999998</v>
      </c>
      <c r="V1410" s="9">
        <f t="shared" si="164"/>
        <v>2.6244639232800949E-2</v>
      </c>
      <c r="W1410" s="3">
        <v>-10401.790000000001</v>
      </c>
      <c r="X1410" s="11">
        <f t="shared" si="165"/>
        <v>-4.1927471087093598E-4</v>
      </c>
      <c r="Y1410" s="11">
        <f t="shared" si="166"/>
        <v>-3.6477009972220526E-4</v>
      </c>
      <c r="Z1410" s="11">
        <f t="shared" si="167"/>
        <v>0.87000262659412175</v>
      </c>
    </row>
    <row r="1411" spans="1:26" x14ac:dyDescent="0.3">
      <c r="A1411" s="8" t="s">
        <v>2814</v>
      </c>
      <c r="B1411" s="2" t="s">
        <v>2881</v>
      </c>
      <c r="C1411" s="3">
        <v>34208486.07</v>
      </c>
      <c r="D1411" s="9">
        <f t="shared" si="162"/>
        <v>17.347984301955258</v>
      </c>
      <c r="E1411" s="9">
        <f t="shared" si="161"/>
        <v>0.27671640512327411</v>
      </c>
      <c r="F1411" s="3">
        <v>14042329.779999999</v>
      </c>
      <c r="G1411" s="4">
        <v>0.59196617375822003</v>
      </c>
      <c r="H1411" s="3">
        <v>793438.77</v>
      </c>
      <c r="I1411" s="3">
        <v>1600458.38</v>
      </c>
      <c r="J1411" s="3">
        <v>7072152.1399999997</v>
      </c>
      <c r="K1411" s="3">
        <v>14042329.779999999</v>
      </c>
      <c r="L1411" s="3">
        <v>333960.59000000003</v>
      </c>
      <c r="M1411" s="9">
        <f t="shared" si="163"/>
        <v>2.3782420384090997E-2</v>
      </c>
      <c r="N1411" s="3">
        <v>3532581.86</v>
      </c>
      <c r="O1411" s="3">
        <v>25491045.359999999</v>
      </c>
      <c r="P1411" s="3">
        <v>1041201.72</v>
      </c>
      <c r="Q1411" s="3">
        <v>107539.64</v>
      </c>
      <c r="R1411" s="3">
        <v>0</v>
      </c>
      <c r="S1411" s="3"/>
      <c r="T1411" s="3">
        <v>-397280.04</v>
      </c>
      <c r="U1411" s="3">
        <v>-679869.77</v>
      </c>
      <c r="V1411" s="9">
        <f t="shared" si="164"/>
        <v>9.9837217628994418E-2</v>
      </c>
      <c r="W1411" s="3">
        <v>205572.51</v>
      </c>
      <c r="X1411" s="11">
        <f t="shared" si="165"/>
        <v>8.064499007270215E-3</v>
      </c>
      <c r="Y1411" s="11">
        <f t="shared" si="166"/>
        <v>6.0094009883787883E-3</v>
      </c>
      <c r="Z1411" s="11">
        <f t="shared" si="167"/>
        <v>0.74516730462255154</v>
      </c>
    </row>
    <row r="1412" spans="1:26" x14ac:dyDescent="0.3">
      <c r="A1412" s="8" t="s">
        <v>2815</v>
      </c>
      <c r="B1412" s="2" t="s">
        <v>2881</v>
      </c>
      <c r="C1412" s="3">
        <v>37205291.18</v>
      </c>
      <c r="D1412" s="9">
        <f t="shared" si="162"/>
        <v>17.431961545150298</v>
      </c>
      <c r="E1412" s="9">
        <f t="shared" si="161"/>
        <v>0.267250544066297</v>
      </c>
      <c r="F1412" s="3">
        <v>16562823.32</v>
      </c>
      <c r="G1412" s="4">
        <v>0.62112188748770902</v>
      </c>
      <c r="H1412" s="3">
        <v>776365.68</v>
      </c>
      <c r="I1412" s="3">
        <v>5250835.53</v>
      </c>
      <c r="J1412" s="3">
        <v>3915933.1</v>
      </c>
      <c r="K1412" s="3">
        <v>16562823.32</v>
      </c>
      <c r="L1412" s="3">
        <v>440116.52</v>
      </c>
      <c r="M1412" s="9">
        <f t="shared" si="163"/>
        <v>2.6572554177315223E-2</v>
      </c>
      <c r="N1412" s="3">
        <v>5620833.0599999996</v>
      </c>
      <c r="O1412" s="3">
        <v>26770865.48</v>
      </c>
      <c r="P1412" s="3">
        <v>5249985.42</v>
      </c>
      <c r="Q1412" s="3">
        <v>157259.79</v>
      </c>
      <c r="R1412" s="3">
        <v>0</v>
      </c>
      <c r="S1412" s="3"/>
      <c r="T1412" s="3">
        <v>-193930.9</v>
      </c>
      <c r="U1412" s="3">
        <v>-442154.26</v>
      </c>
      <c r="V1412" s="9">
        <f t="shared" si="164"/>
        <v>0.24723071671723956</v>
      </c>
      <c r="W1412" s="3">
        <v>2819013.81</v>
      </c>
      <c r="X1412" s="11">
        <f t="shared" si="165"/>
        <v>0.10530155672800459</v>
      </c>
      <c r="Y1412" s="11">
        <f t="shared" si="166"/>
        <v>7.5769164024588609E-2</v>
      </c>
      <c r="Z1412" s="11">
        <f t="shared" si="167"/>
        <v>0.71954457634754088</v>
      </c>
    </row>
    <row r="1413" spans="1:26" x14ac:dyDescent="0.3">
      <c r="A1413" s="8" t="s">
        <v>2816</v>
      </c>
      <c r="B1413" s="2" t="s">
        <v>2881</v>
      </c>
      <c r="C1413" s="3">
        <v>37973283.469999999</v>
      </c>
      <c r="D1413" s="9">
        <f t="shared" si="162"/>
        <v>17.4523934038445</v>
      </c>
      <c r="E1413" s="9">
        <f t="shared" si="161"/>
        <v>0.28912227773702187</v>
      </c>
      <c r="F1413" s="3">
        <v>16759261.18</v>
      </c>
      <c r="G1413" s="4">
        <v>0.61283056611471998</v>
      </c>
      <c r="H1413" s="3">
        <v>779769.41</v>
      </c>
      <c r="I1413" s="3">
        <v>6352000.5</v>
      </c>
      <c r="J1413" s="3">
        <v>3847152.3</v>
      </c>
      <c r="K1413" s="3">
        <v>16759261.18</v>
      </c>
      <c r="L1413" s="3">
        <v>899686.03</v>
      </c>
      <c r="M1413" s="9">
        <f t="shared" si="163"/>
        <v>5.368291718453904E-2</v>
      </c>
      <c r="N1413" s="3">
        <v>5707427</v>
      </c>
      <c r="O1413" s="3">
        <v>26502711.140000001</v>
      </c>
      <c r="P1413" s="3">
        <v>6598189.6900000004</v>
      </c>
      <c r="Q1413" s="3">
        <v>319727.2</v>
      </c>
      <c r="R1413" s="3">
        <v>0</v>
      </c>
      <c r="S1413" s="3"/>
      <c r="T1413" s="3">
        <v>-389692.58</v>
      </c>
      <c r="U1413" s="3">
        <v>-788175.79</v>
      </c>
      <c r="V1413" s="9">
        <f t="shared" si="164"/>
        <v>0.27144561153297631</v>
      </c>
      <c r="W1413" s="3">
        <v>3296626.91</v>
      </c>
      <c r="X1413" s="11">
        <f t="shared" si="165"/>
        <v>0.12438828965782556</v>
      </c>
      <c r="Y1413" s="11">
        <f t="shared" si="166"/>
        <v>8.6814376023196194E-2</v>
      </c>
      <c r="Z1413" s="11">
        <f t="shared" si="167"/>
        <v>0.69793045842185109</v>
      </c>
    </row>
    <row r="1414" spans="1:26" x14ac:dyDescent="0.3">
      <c r="A1414" s="8" t="s">
        <v>2817</v>
      </c>
      <c r="B1414" s="2" t="s">
        <v>2881</v>
      </c>
      <c r="C1414" s="3">
        <v>25272787.5</v>
      </c>
      <c r="D1414" s="9">
        <f t="shared" si="162"/>
        <v>17.045238781947226</v>
      </c>
      <c r="E1414" s="9">
        <f t="shared" si="161"/>
        <v>0.28495259970828307</v>
      </c>
      <c r="F1414" s="3">
        <v>18911064.609999999</v>
      </c>
      <c r="G1414" s="4">
        <v>0.61541437327487103</v>
      </c>
      <c r="H1414" s="3">
        <v>996661.46</v>
      </c>
      <c r="I1414" s="3">
        <v>5200409.0999999996</v>
      </c>
      <c r="J1414" s="3">
        <v>1004475.94</v>
      </c>
      <c r="K1414" s="3">
        <v>18911064.609999999</v>
      </c>
      <c r="L1414" s="3">
        <v>1175729.55</v>
      </c>
      <c r="M1414" s="9">
        <f t="shared" si="163"/>
        <v>6.2171515683907344E-2</v>
      </c>
      <c r="N1414" s="3">
        <v>5801153.6799999997</v>
      </c>
      <c r="O1414" s="3">
        <v>16639558.630000001</v>
      </c>
      <c r="P1414" s="3">
        <v>5318525.83</v>
      </c>
      <c r="Q1414" s="3">
        <v>158301.45000000001</v>
      </c>
      <c r="R1414" s="3">
        <v>1.45519152283669E-11</v>
      </c>
      <c r="S1414" s="3"/>
      <c r="T1414" s="3">
        <v>-202610.72</v>
      </c>
      <c r="U1414" s="3">
        <v>-640777.36</v>
      </c>
      <c r="V1414" s="9">
        <f t="shared" si="164"/>
        <v>0.18769704452071462</v>
      </c>
      <c r="W1414" s="3">
        <v>2512252.6800000002</v>
      </c>
      <c r="X1414" s="11">
        <f t="shared" si="165"/>
        <v>0.15098072826706943</v>
      </c>
      <c r="Y1414" s="11">
        <f t="shared" si="166"/>
        <v>9.9405444690262204E-2</v>
      </c>
      <c r="Z1414" s="11">
        <f t="shared" si="167"/>
        <v>0.65839823288190913</v>
      </c>
    </row>
    <row r="1415" spans="1:26" x14ac:dyDescent="0.3">
      <c r="A1415" s="8" t="s">
        <v>2818</v>
      </c>
      <c r="B1415" s="2" t="s">
        <v>2881</v>
      </c>
      <c r="C1415" s="3">
        <v>34004856.009999998</v>
      </c>
      <c r="D1415" s="9">
        <f t="shared" si="162"/>
        <v>17.342013896205614</v>
      </c>
      <c r="E1415" s="9">
        <f t="shared" si="161"/>
        <v>0.28936517470052947</v>
      </c>
      <c r="F1415" s="3">
        <v>25191928.210000001</v>
      </c>
      <c r="G1415" s="4">
        <v>0.478147421429992</v>
      </c>
      <c r="H1415" s="3">
        <v>1181493.6299999999</v>
      </c>
      <c r="I1415" s="3">
        <v>4100668.3</v>
      </c>
      <c r="J1415" s="3">
        <v>4557659.17</v>
      </c>
      <c r="K1415" s="3">
        <v>25191928.210000001</v>
      </c>
      <c r="L1415" s="3">
        <v>1575415.93</v>
      </c>
      <c r="M1415" s="9">
        <f t="shared" si="163"/>
        <v>6.2536536182039235E-2</v>
      </c>
      <c r="N1415" s="3">
        <v>14140736.460000001</v>
      </c>
      <c r="O1415" s="3">
        <v>16057180.16</v>
      </c>
      <c r="P1415" s="3">
        <v>5946584.8399999999</v>
      </c>
      <c r="Q1415" s="3">
        <v>443933.41</v>
      </c>
      <c r="R1415" s="3">
        <v>0</v>
      </c>
      <c r="S1415" s="3"/>
      <c r="T1415" s="3">
        <v>-477873.53</v>
      </c>
      <c r="U1415" s="3">
        <v>-1246920.3999999999</v>
      </c>
      <c r="V1415" s="9">
        <f t="shared" si="164"/>
        <v>0.25738344869986873</v>
      </c>
      <c r="W1415" s="3">
        <v>2318677.0299999998</v>
      </c>
      <c r="X1415" s="11">
        <f t="shared" si="165"/>
        <v>0.14440125893187958</v>
      </c>
      <c r="Y1415" s="11">
        <f t="shared" si="166"/>
        <v>6.8186644558004703E-2</v>
      </c>
      <c r="Z1415" s="11">
        <f t="shared" si="167"/>
        <v>0.47220256293036428</v>
      </c>
    </row>
    <row r="1416" spans="1:26" x14ac:dyDescent="0.3">
      <c r="A1416" s="8" t="s">
        <v>2819</v>
      </c>
      <c r="B1416" s="2" t="s">
        <v>2881</v>
      </c>
      <c r="C1416" s="3">
        <v>39934927.189999998</v>
      </c>
      <c r="D1416" s="9">
        <f t="shared" si="162"/>
        <v>17.502761867119244</v>
      </c>
      <c r="E1416" s="9">
        <f t="shared" si="161"/>
        <v>0.38019254443017808</v>
      </c>
      <c r="F1416" s="3">
        <v>25780654.829999998</v>
      </c>
      <c r="G1416" s="4">
        <v>0.429413286309346</v>
      </c>
      <c r="H1416" s="3">
        <v>556717.37</v>
      </c>
      <c r="I1416" s="3">
        <v>10002929.130000001</v>
      </c>
      <c r="J1416" s="3">
        <v>4623315.08</v>
      </c>
      <c r="K1416" s="3">
        <v>25214159.739999998</v>
      </c>
      <c r="L1416" s="3">
        <v>1607960.48</v>
      </c>
      <c r="M1416" s="9">
        <f t="shared" si="163"/>
        <v>6.3772122354294247E-2</v>
      </c>
      <c r="N1416" s="3">
        <v>20842441.859999999</v>
      </c>
      <c r="O1416" s="3">
        <v>16207066.970000001</v>
      </c>
      <c r="P1416" s="3">
        <v>1077530.1399999999</v>
      </c>
      <c r="Q1416" s="3">
        <v>335849.88</v>
      </c>
      <c r="R1416" s="3">
        <v>0</v>
      </c>
      <c r="S1416" s="3"/>
      <c r="T1416" s="3">
        <v>-330769.98</v>
      </c>
      <c r="U1416" s="3">
        <v>-677163.94</v>
      </c>
      <c r="V1416" s="9">
        <f t="shared" si="164"/>
        <v>0.33320624828262552</v>
      </c>
      <c r="W1416" s="3">
        <v>151357.57999999999</v>
      </c>
      <c r="X1416" s="11">
        <f t="shared" si="165"/>
        <v>9.3389865223713567E-3</v>
      </c>
      <c r="Y1416" s="11">
        <f t="shared" si="166"/>
        <v>3.790105320084346E-3</v>
      </c>
      <c r="Z1416" s="11">
        <f t="shared" si="167"/>
        <v>0.40583689793375588</v>
      </c>
    </row>
    <row r="1417" spans="1:26" x14ac:dyDescent="0.3">
      <c r="A1417" s="8" t="s">
        <v>2820</v>
      </c>
      <c r="B1417" s="2" t="s">
        <v>2881</v>
      </c>
      <c r="C1417" s="3">
        <v>56574405.479999997</v>
      </c>
      <c r="D1417" s="9">
        <f t="shared" si="162"/>
        <v>17.851067240900157</v>
      </c>
      <c r="E1417" s="9">
        <f t="shared" si="161"/>
        <v>0.38396882876090282</v>
      </c>
      <c r="F1417" s="3">
        <v>35104226.640000001</v>
      </c>
      <c r="G1417" s="4">
        <v>0.30890297930535598</v>
      </c>
      <c r="H1417" s="3">
        <v>1633527.65</v>
      </c>
      <c r="I1417" s="3">
        <v>13921828.17</v>
      </c>
      <c r="J1417" s="3">
        <v>6167452.3899999997</v>
      </c>
      <c r="K1417" s="3">
        <v>34527972.149999999</v>
      </c>
      <c r="L1417" s="3">
        <v>1894612.64</v>
      </c>
      <c r="M1417" s="9">
        <f t="shared" si="163"/>
        <v>5.4871819050630231E-2</v>
      </c>
      <c r="N1417" s="3">
        <v>37604487.340000004</v>
      </c>
      <c r="O1417" s="3">
        <v>16299541.140000001</v>
      </c>
      <c r="P1417" s="3">
        <v>1988285.21</v>
      </c>
      <c r="Q1417" s="3">
        <v>631980.51</v>
      </c>
      <c r="R1417" s="3">
        <v>0</v>
      </c>
      <c r="S1417" s="3"/>
      <c r="T1417" s="3">
        <v>-664430.92000000004</v>
      </c>
      <c r="U1417" s="3">
        <v>-1395639.68</v>
      </c>
      <c r="V1417" s="9">
        <f t="shared" si="164"/>
        <v>0.30677614155553695</v>
      </c>
      <c r="W1417" s="3">
        <v>209904.31</v>
      </c>
      <c r="X1417" s="11">
        <f t="shared" si="165"/>
        <v>1.2877927556186407E-2</v>
      </c>
      <c r="Y1417" s="11">
        <f t="shared" si="166"/>
        <v>3.7102344818135949E-3</v>
      </c>
      <c r="Z1417" s="11">
        <f t="shared" si="167"/>
        <v>0.28810804111343535</v>
      </c>
    </row>
    <row r="1418" spans="1:26" x14ac:dyDescent="0.3">
      <c r="A1418" s="8" t="s">
        <v>2821</v>
      </c>
      <c r="B1418" s="2" t="s">
        <v>2881</v>
      </c>
      <c r="C1418" s="3">
        <v>74480890.780000001</v>
      </c>
      <c r="D1418" s="9">
        <f t="shared" si="162"/>
        <v>18.126053150850826</v>
      </c>
      <c r="E1418" s="9">
        <f t="shared" si="161"/>
        <v>0.37230553863684601</v>
      </c>
      <c r="F1418" s="3">
        <v>48537803.18</v>
      </c>
      <c r="G1418" s="4">
        <v>0.240228779729141</v>
      </c>
      <c r="H1418" s="3">
        <v>1397693.18</v>
      </c>
      <c r="I1418" s="3">
        <v>10936578.560000001</v>
      </c>
      <c r="J1418" s="3">
        <v>15395376.42</v>
      </c>
      <c r="K1418" s="3">
        <v>47705812.670000002</v>
      </c>
      <c r="L1418" s="3">
        <v>2424769.54</v>
      </c>
      <c r="M1418" s="9">
        <f t="shared" si="163"/>
        <v>5.0827549187204737E-2</v>
      </c>
      <c r="N1418" s="3">
        <v>54763706.479999997</v>
      </c>
      <c r="O1418" s="3">
        <v>16769779.26</v>
      </c>
      <c r="P1418" s="3">
        <v>1484631.34</v>
      </c>
      <c r="Q1418" s="3">
        <v>626207.73</v>
      </c>
      <c r="R1418" s="3">
        <v>0</v>
      </c>
      <c r="S1418" s="3"/>
      <c r="T1418" s="3">
        <v>-403619.92</v>
      </c>
      <c r="U1418" s="3">
        <v>-1038800.38</v>
      </c>
      <c r="V1418" s="9">
        <f t="shared" si="164"/>
        <v>0.43413679771423069</v>
      </c>
      <c r="W1418" s="3">
        <v>63735.120000000497</v>
      </c>
      <c r="X1418" s="11">
        <f t="shared" si="165"/>
        <v>3.8005938546862243E-3</v>
      </c>
      <c r="Y1418" s="11">
        <f t="shared" si="166"/>
        <v>8.5572445942221445E-4</v>
      </c>
      <c r="Z1418" s="11">
        <f t="shared" si="167"/>
        <v>0.22515546047286411</v>
      </c>
    </row>
    <row r="1419" spans="1:26" x14ac:dyDescent="0.3">
      <c r="A1419" s="8" t="s">
        <v>2822</v>
      </c>
      <c r="B1419" s="2" t="s">
        <v>2881</v>
      </c>
      <c r="C1419" s="3">
        <v>110352749.34999999</v>
      </c>
      <c r="D1419" s="9">
        <f t="shared" si="162"/>
        <v>18.519192605173142</v>
      </c>
      <c r="E1419" s="9">
        <f t="shared" si="161"/>
        <v>0.39698249856064877</v>
      </c>
      <c r="F1419" s="3">
        <v>68614891.329999998</v>
      </c>
      <c r="G1419" s="4">
        <v>0.174431424033031</v>
      </c>
      <c r="H1419" s="3">
        <v>1777975.8</v>
      </c>
      <c r="I1419" s="3">
        <v>21662685.440000001</v>
      </c>
      <c r="J1419" s="3">
        <v>20367448.920000002</v>
      </c>
      <c r="K1419" s="3">
        <v>67569382.629999995</v>
      </c>
      <c r="L1419" s="3">
        <v>2687461.16</v>
      </c>
      <c r="M1419" s="9">
        <f t="shared" si="163"/>
        <v>3.9773356739340689E-2</v>
      </c>
      <c r="N1419" s="3">
        <v>88760965.260000005</v>
      </c>
      <c r="O1419" s="3">
        <v>17256494.890000001</v>
      </c>
      <c r="P1419" s="3">
        <v>3561413.7</v>
      </c>
      <c r="Q1419" s="3">
        <v>1187959.57</v>
      </c>
      <c r="R1419" s="3">
        <v>1.16415321826935E-10</v>
      </c>
      <c r="S1419" s="3"/>
      <c r="T1419" s="3">
        <v>-803542.47</v>
      </c>
      <c r="U1419" s="3">
        <v>-2303947.37</v>
      </c>
      <c r="V1419" s="9">
        <f t="shared" si="164"/>
        <v>0.38228912439501345</v>
      </c>
      <c r="W1419" s="3">
        <v>568926.91999999899</v>
      </c>
      <c r="X1419" s="11">
        <f t="shared" si="165"/>
        <v>3.2968857443332104E-2</v>
      </c>
      <c r="Y1419" s="11">
        <f t="shared" si="166"/>
        <v>5.1555300919197177E-3</v>
      </c>
      <c r="Z1419" s="11">
        <f t="shared" si="167"/>
        <v>0.15637575857098482</v>
      </c>
    </row>
    <row r="1420" spans="1:26" x14ac:dyDescent="0.3">
      <c r="A1420" s="8" t="s">
        <v>2823</v>
      </c>
      <c r="B1420" s="2" t="s">
        <v>2881</v>
      </c>
      <c r="C1420" s="3">
        <v>117019308.51000001</v>
      </c>
      <c r="D1420" s="9">
        <f t="shared" si="162"/>
        <v>18.577849509146077</v>
      </c>
      <c r="E1420" s="9">
        <f t="shared" si="161"/>
        <v>0.40144142516434017</v>
      </c>
      <c r="F1420" s="3">
        <v>71895260.370000005</v>
      </c>
      <c r="G1420" s="4">
        <v>0.166711722198983</v>
      </c>
      <c r="H1420" s="3">
        <v>1846988.82</v>
      </c>
      <c r="I1420" s="3">
        <v>16575400.810000001</v>
      </c>
      <c r="J1420" s="3">
        <v>28554008.350000001</v>
      </c>
      <c r="K1420" s="3">
        <v>71014083.950000003</v>
      </c>
      <c r="L1420" s="3">
        <v>2480888.5299999998</v>
      </c>
      <c r="M1420" s="9">
        <f t="shared" si="163"/>
        <v>3.4935162041191119E-2</v>
      </c>
      <c r="N1420" s="3">
        <v>93662514.670000002</v>
      </c>
      <c r="O1420" s="3">
        <v>17783061.129999999</v>
      </c>
      <c r="P1420" s="3">
        <v>2489188.11</v>
      </c>
      <c r="Q1420" s="3">
        <v>418482.64</v>
      </c>
      <c r="R1420" s="3">
        <v>0</v>
      </c>
      <c r="S1420" s="3"/>
      <c r="T1420" s="3">
        <v>-456472.99</v>
      </c>
      <c r="U1420" s="3">
        <v>-1229248.22</v>
      </c>
      <c r="V1420" s="9">
        <f t="shared" si="164"/>
        <v>0.24825139383516448</v>
      </c>
      <c r="W1420" s="3">
        <v>596079.81000000006</v>
      </c>
      <c r="X1420" s="11">
        <f t="shared" si="165"/>
        <v>3.3519527692249466E-2</v>
      </c>
      <c r="Y1420" s="11">
        <f t="shared" si="166"/>
        <v>5.0938585912859114E-3</v>
      </c>
      <c r="Z1420" s="11">
        <f t="shared" si="167"/>
        <v>0.15196689637317698</v>
      </c>
    </row>
    <row r="1421" spans="1:26" x14ac:dyDescent="0.3">
      <c r="A1421" s="8" t="s">
        <v>2824</v>
      </c>
      <c r="B1421" s="2" t="s">
        <v>2881</v>
      </c>
      <c r="C1421" s="3">
        <v>131814459.70999999</v>
      </c>
      <c r="D1421" s="9">
        <f t="shared" si="162"/>
        <v>18.696905883499102</v>
      </c>
      <c r="E1421" s="9">
        <f t="shared" si="161"/>
        <v>0.39105445490127405</v>
      </c>
      <c r="F1421" s="3">
        <v>81793315.799999997</v>
      </c>
      <c r="G1421" s="4">
        <v>0.17497251974936401</v>
      </c>
      <c r="H1421" s="3">
        <v>567331.26</v>
      </c>
      <c r="I1421" s="3">
        <v>16690725.27</v>
      </c>
      <c r="J1421" s="3">
        <v>34288575.159999996</v>
      </c>
      <c r="K1421" s="3">
        <v>80560930.920000002</v>
      </c>
      <c r="L1421" s="3">
        <v>3195403.35</v>
      </c>
      <c r="M1421" s="9">
        <f t="shared" si="163"/>
        <v>3.9664429314665621E-2</v>
      </c>
      <c r="N1421" s="3">
        <v>107628642.02</v>
      </c>
      <c r="O1421" s="3">
        <v>18266803.800000001</v>
      </c>
      <c r="P1421" s="3">
        <v>4605800.2699999996</v>
      </c>
      <c r="Q1421" s="3">
        <v>877087.65</v>
      </c>
      <c r="R1421" s="3">
        <v>0</v>
      </c>
      <c r="S1421" s="3"/>
      <c r="T1421" s="3">
        <v>-987791.55</v>
      </c>
      <c r="U1421" s="3">
        <v>-2486437.46</v>
      </c>
      <c r="V1421" s="9">
        <f t="shared" si="164"/>
        <v>0.25245533540691956</v>
      </c>
      <c r="W1421" s="3">
        <v>724865.17000000097</v>
      </c>
      <c r="X1421" s="11">
        <f t="shared" si="165"/>
        <v>3.9682101912103578E-2</v>
      </c>
      <c r="Y1421" s="11">
        <f t="shared" si="166"/>
        <v>5.49913242898199E-3</v>
      </c>
      <c r="Z1421" s="11">
        <f t="shared" si="167"/>
        <v>0.13857966599558277</v>
      </c>
    </row>
    <row r="1422" spans="1:26" x14ac:dyDescent="0.3">
      <c r="A1422" s="8" t="s">
        <v>2825</v>
      </c>
      <c r="B1422" s="2" t="s">
        <v>2881</v>
      </c>
      <c r="C1422" s="3">
        <v>142228380.56999999</v>
      </c>
      <c r="D1422" s="9">
        <f t="shared" si="162"/>
        <v>18.772944637487075</v>
      </c>
      <c r="E1422" s="9">
        <f t="shared" si="161"/>
        <v>0.33655575278410133</v>
      </c>
      <c r="F1422" s="3">
        <v>95212077.609999999</v>
      </c>
      <c r="G1422" s="4">
        <v>0.154593918459554</v>
      </c>
      <c r="H1422" s="3">
        <v>235016.22</v>
      </c>
      <c r="I1422" s="3">
        <v>21398827.460000001</v>
      </c>
      <c r="J1422" s="3">
        <v>26233936.010000002</v>
      </c>
      <c r="K1422" s="3">
        <v>92756889.510000005</v>
      </c>
      <c r="L1422" s="3">
        <v>3415397.96</v>
      </c>
      <c r="M1422" s="9">
        <f t="shared" si="163"/>
        <v>3.6820962604958742E-2</v>
      </c>
      <c r="N1422" s="3">
        <v>117823795.37</v>
      </c>
      <c r="O1422" s="3">
        <v>18435306.109999999</v>
      </c>
      <c r="P1422" s="3">
        <v>2825052.86</v>
      </c>
      <c r="Q1422" s="3">
        <v>567355.11</v>
      </c>
      <c r="R1422" s="3">
        <v>-2.91038304567337E-11</v>
      </c>
      <c r="S1422" s="3"/>
      <c r="T1422" s="3">
        <v>-628103.46</v>
      </c>
      <c r="U1422" s="3">
        <v>-1339302.6299999999</v>
      </c>
      <c r="V1422" s="9">
        <f t="shared" si="164"/>
        <v>0.28837722566976504</v>
      </c>
      <c r="W1422" s="3">
        <v>324464.64999999898</v>
      </c>
      <c r="X1422" s="11">
        <f t="shared" si="165"/>
        <v>1.7600176968257511E-2</v>
      </c>
      <c r="Y1422" s="11">
        <f t="shared" si="166"/>
        <v>2.2812932882991552E-3</v>
      </c>
      <c r="Z1422" s="11">
        <f t="shared" si="167"/>
        <v>0.12961763352797767</v>
      </c>
    </row>
    <row r="1423" spans="1:26" x14ac:dyDescent="0.3">
      <c r="A1423" s="8" t="s">
        <v>2826</v>
      </c>
      <c r="B1423" s="2" t="s">
        <v>2881</v>
      </c>
      <c r="C1423" s="3">
        <v>161444261.63</v>
      </c>
      <c r="D1423" s="9">
        <f t="shared" si="162"/>
        <v>18.89967051183018</v>
      </c>
      <c r="E1423" s="9">
        <f t="shared" si="161"/>
        <v>0.31828121186347308</v>
      </c>
      <c r="F1423" s="3">
        <v>112215929.3</v>
      </c>
      <c r="G1423" s="4">
        <v>0.131521455561877</v>
      </c>
      <c r="H1423" s="3">
        <v>1254897.8500000001</v>
      </c>
      <c r="I1423" s="3">
        <v>24407243.550000001</v>
      </c>
      <c r="J1423" s="3">
        <v>25722533.84</v>
      </c>
      <c r="K1423" s="3">
        <v>110463085.86</v>
      </c>
      <c r="L1423" s="3">
        <v>3791254.6</v>
      </c>
      <c r="M1423" s="9">
        <f t="shared" si="163"/>
        <v>3.4321461966081636E-2</v>
      </c>
      <c r="N1423" s="3">
        <v>134547784.71000001</v>
      </c>
      <c r="O1423" s="3">
        <v>17571573.640000001</v>
      </c>
      <c r="P1423" s="3">
        <v>5279093.97</v>
      </c>
      <c r="Q1423" s="3">
        <v>1295813.6000000001</v>
      </c>
      <c r="R1423" s="3">
        <v>1.16415321826935E-10</v>
      </c>
      <c r="S1423" s="3"/>
      <c r="T1423" s="3">
        <v>-1303253.25</v>
      </c>
      <c r="U1423" s="3">
        <v>-2719859.12</v>
      </c>
      <c r="V1423" s="9">
        <f t="shared" si="164"/>
        <v>0.32209232077701078</v>
      </c>
      <c r="W1423" s="3">
        <v>693816.74000000104</v>
      </c>
      <c r="X1423" s="11">
        <f t="shared" si="165"/>
        <v>3.9485179541381192E-2</v>
      </c>
      <c r="Y1423" s="11">
        <f t="shared" si="166"/>
        <v>4.2975620997301161E-3</v>
      </c>
      <c r="Z1423" s="11">
        <f t="shared" si="167"/>
        <v>0.10883987738301133</v>
      </c>
    </row>
    <row r="1424" spans="1:26" x14ac:dyDescent="0.3">
      <c r="A1424" s="8" t="s">
        <v>2827</v>
      </c>
      <c r="B1424" s="2" t="s">
        <v>2881</v>
      </c>
      <c r="C1424" s="3">
        <v>176046473.40000001</v>
      </c>
      <c r="D1424" s="9">
        <f t="shared" si="162"/>
        <v>18.986258571555553</v>
      </c>
      <c r="E1424" s="9">
        <f t="shared" si="161"/>
        <v>0.30025588243337115</v>
      </c>
      <c r="F1424" s="3">
        <v>124397806.48999999</v>
      </c>
      <c r="G1424" s="4">
        <v>0.13262837743070499</v>
      </c>
      <c r="H1424" s="3">
        <v>194547.67</v>
      </c>
      <c r="I1424" s="3">
        <v>34888364.270000003</v>
      </c>
      <c r="J1424" s="3">
        <v>17776077.280000001</v>
      </c>
      <c r="K1424" s="3">
        <v>119259900.58</v>
      </c>
      <c r="L1424" s="3">
        <v>4518515.3499999996</v>
      </c>
      <c r="M1424" s="9">
        <f t="shared" si="163"/>
        <v>3.7887968445596366E-2</v>
      </c>
      <c r="N1424" s="3">
        <v>149636271.25</v>
      </c>
      <c r="O1424" s="3">
        <v>19472134.289999999</v>
      </c>
      <c r="P1424" s="3">
        <v>2477642.91</v>
      </c>
      <c r="Q1424" s="3">
        <v>475479.88</v>
      </c>
      <c r="R1424" s="3">
        <v>0</v>
      </c>
      <c r="S1424" s="3"/>
      <c r="T1424" s="3">
        <v>-726572.16</v>
      </c>
      <c r="U1424" s="3">
        <v>-1283173.6399999999</v>
      </c>
      <c r="V1424" s="9">
        <f t="shared" si="164"/>
        <v>0.23658707484299757</v>
      </c>
      <c r="W1424" s="3">
        <v>2075122.6</v>
      </c>
      <c r="X1424" s="11">
        <f t="shared" si="165"/>
        <v>0.10656883159776114</v>
      </c>
      <c r="Y1424" s="11">
        <f t="shared" si="166"/>
        <v>1.1787356826427628E-2</v>
      </c>
      <c r="Z1424" s="11">
        <f t="shared" si="167"/>
        <v>0.11060792024931297</v>
      </c>
    </row>
    <row r="1425" spans="1:26" x14ac:dyDescent="0.3">
      <c r="A1425" s="8" t="s">
        <v>2828</v>
      </c>
      <c r="B1425" s="2" t="s">
        <v>2881</v>
      </c>
      <c r="C1425" s="3">
        <v>177383573.13999999</v>
      </c>
      <c r="D1425" s="9">
        <f t="shared" si="162"/>
        <v>18.99382502569436</v>
      </c>
      <c r="E1425" s="9">
        <f t="shared" si="161"/>
        <v>0.27262932386547373</v>
      </c>
      <c r="F1425" s="3">
        <v>130091808.93000001</v>
      </c>
      <c r="G1425" s="4">
        <v>0.12503883929885301</v>
      </c>
      <c r="H1425" s="3">
        <v>207196.79999999999</v>
      </c>
      <c r="I1425" s="3">
        <v>30591720.879999999</v>
      </c>
      <c r="J1425" s="3">
        <v>17561045.93</v>
      </c>
      <c r="K1425" s="3">
        <v>122001469.7</v>
      </c>
      <c r="L1425" s="3">
        <v>6193018.2199999997</v>
      </c>
      <c r="M1425" s="9">
        <f t="shared" si="163"/>
        <v>5.0761832912575147E-2</v>
      </c>
      <c r="N1425" s="3">
        <v>149581242.47999999</v>
      </c>
      <c r="O1425" s="3">
        <v>20595447.719999999</v>
      </c>
      <c r="P1425" s="3">
        <v>3488967.71</v>
      </c>
      <c r="Q1425" s="3">
        <v>959316.01</v>
      </c>
      <c r="R1425" s="3">
        <v>0</v>
      </c>
      <c r="S1425" s="3"/>
      <c r="T1425" s="3">
        <v>-1479383.04</v>
      </c>
      <c r="U1425" s="3">
        <v>-2751017.65</v>
      </c>
      <c r="V1425" s="9">
        <f t="shared" si="164"/>
        <v>0.22676717415153413</v>
      </c>
      <c r="W1425" s="3">
        <v>1527021.66</v>
      </c>
      <c r="X1425" s="11">
        <f t="shared" si="165"/>
        <v>7.4143649643368864E-2</v>
      </c>
      <c r="Y1425" s="11">
        <f t="shared" si="166"/>
        <v>8.6085855244036492E-3</v>
      </c>
      <c r="Z1425" s="11">
        <f t="shared" si="167"/>
        <v>0.11610684887796821</v>
      </c>
    </row>
    <row r="1426" spans="1:26" x14ac:dyDescent="0.3">
      <c r="A1426" s="8" t="s">
        <v>2829</v>
      </c>
      <c r="B1426" s="2" t="s">
        <v>2881</v>
      </c>
      <c r="C1426" s="3">
        <v>178598387.22</v>
      </c>
      <c r="D1426" s="9">
        <f t="shared" si="162"/>
        <v>19.00065019624272</v>
      </c>
      <c r="E1426" s="9">
        <f t="shared" si="161"/>
        <v>0.24241344596616679</v>
      </c>
      <c r="F1426" s="3">
        <v>129387452.65000001</v>
      </c>
      <c r="G1426" s="4">
        <v>0.13050731761933401</v>
      </c>
      <c r="H1426" s="3">
        <v>238360.32000000001</v>
      </c>
      <c r="I1426" s="3">
        <v>27998494.620000001</v>
      </c>
      <c r="J1426" s="3">
        <v>15057795.550000001</v>
      </c>
      <c r="K1426" s="3">
        <v>122825572.45999999</v>
      </c>
      <c r="L1426" s="3">
        <v>7594489.2999999998</v>
      </c>
      <c r="M1426" s="9">
        <f t="shared" si="163"/>
        <v>6.1831499319681661E-2</v>
      </c>
      <c r="N1426" s="3">
        <v>148971755.11000001</v>
      </c>
      <c r="O1426" s="3">
        <v>19910248.800000001</v>
      </c>
      <c r="P1426" s="3">
        <v>715320.71999999904</v>
      </c>
      <c r="Q1426" s="3">
        <v>533558.28</v>
      </c>
      <c r="R1426" s="3">
        <v>0</v>
      </c>
      <c r="S1426" s="3"/>
      <c r="T1426" s="3">
        <v>-754357.62</v>
      </c>
      <c r="U1426" s="3">
        <v>-1409651.57</v>
      </c>
      <c r="V1426" s="9">
        <f t="shared" si="164"/>
        <v>0.24656008045880806</v>
      </c>
      <c r="W1426" s="3">
        <v>-667183.950000001</v>
      </c>
      <c r="X1426" s="11">
        <f t="shared" si="165"/>
        <v>-3.3509573722654888E-2</v>
      </c>
      <c r="Y1426" s="11">
        <f t="shared" si="166"/>
        <v>-3.7356661523385115E-3</v>
      </c>
      <c r="Z1426" s="11">
        <f t="shared" si="167"/>
        <v>0.11148056323417006</v>
      </c>
    </row>
    <row r="1427" spans="1:26" x14ac:dyDescent="0.3">
      <c r="A1427" s="8" t="s">
        <v>2830</v>
      </c>
      <c r="B1427" s="2" t="s">
        <v>2881</v>
      </c>
      <c r="C1427" s="3">
        <v>164847339.19</v>
      </c>
      <c r="D1427" s="9">
        <f t="shared" si="162"/>
        <v>18.92053038655709</v>
      </c>
      <c r="E1427" s="9">
        <f t="shared" si="161"/>
        <v>9.5312337082315027E-2</v>
      </c>
      <c r="F1427" s="3">
        <v>132317355.79000001</v>
      </c>
      <c r="G1427" s="4">
        <v>0.12480675805801</v>
      </c>
      <c r="H1427" s="3">
        <v>151996.73000000001</v>
      </c>
      <c r="I1427" s="3">
        <v>1500000</v>
      </c>
      <c r="J1427" s="3">
        <v>14059988.43</v>
      </c>
      <c r="K1427" s="3">
        <v>124338406.70999999</v>
      </c>
      <c r="L1427" s="3">
        <v>8953531.2899999991</v>
      </c>
      <c r="M1427" s="9">
        <f t="shared" si="163"/>
        <v>7.2009377688767709E-2</v>
      </c>
      <c r="N1427" s="3">
        <v>134699067.87</v>
      </c>
      <c r="O1427" s="3">
        <v>19077245.050000001</v>
      </c>
      <c r="P1427" s="3">
        <v>2296673.2400000002</v>
      </c>
      <c r="Q1427" s="3">
        <v>1017031.08</v>
      </c>
      <c r="R1427" s="3">
        <v>0</v>
      </c>
      <c r="S1427" s="3"/>
      <c r="T1427" s="3">
        <v>-1592325.34</v>
      </c>
      <c r="U1427" s="3">
        <v>-2651201.86</v>
      </c>
      <c r="V1427" s="9">
        <f t="shared" si="164"/>
        <v>0.2396664454041911</v>
      </c>
      <c r="W1427" s="3">
        <v>-657393.60999999801</v>
      </c>
      <c r="X1427" s="11">
        <f t="shared" si="165"/>
        <v>-3.4459567315774348E-2</v>
      </c>
      <c r="Y1427" s="11">
        <f t="shared" si="166"/>
        <v>-3.9878933638249278E-3</v>
      </c>
      <c r="Z1427" s="11">
        <f t="shared" si="167"/>
        <v>0.11572673931977707</v>
      </c>
    </row>
    <row r="1428" spans="1:26" x14ac:dyDescent="0.3">
      <c r="A1428" s="8" t="s">
        <v>2831</v>
      </c>
      <c r="B1428" s="2" t="s">
        <v>2881</v>
      </c>
      <c r="C1428" s="3">
        <v>151725997.56999999</v>
      </c>
      <c r="D1428" s="9">
        <f t="shared" si="162"/>
        <v>18.837586804520402</v>
      </c>
      <c r="E1428" s="9">
        <f t="shared" si="161"/>
        <v>0.1088580685217109</v>
      </c>
      <c r="F1428" s="3">
        <v>122245198.28</v>
      </c>
      <c r="G1428" s="4">
        <v>0.12972715851282701</v>
      </c>
      <c r="H1428" s="3">
        <v>199416.89</v>
      </c>
      <c r="I1428" s="3">
        <v>1000000</v>
      </c>
      <c r="J1428" s="3">
        <v>15317182.15</v>
      </c>
      <c r="K1428" s="3">
        <v>121713370.23</v>
      </c>
      <c r="L1428" s="3">
        <v>9032830.1400000006</v>
      </c>
      <c r="M1428" s="9">
        <f t="shared" si="163"/>
        <v>7.4213951375520962E-2</v>
      </c>
      <c r="N1428" s="3">
        <v>121962179.48</v>
      </c>
      <c r="O1428" s="3">
        <v>18999227.57</v>
      </c>
      <c r="P1428" s="3">
        <v>1630193.39</v>
      </c>
      <c r="Q1428" s="3">
        <v>419335.86</v>
      </c>
      <c r="R1428" s="3">
        <v>0</v>
      </c>
      <c r="S1428" s="3"/>
      <c r="T1428" s="3">
        <v>-788530.71</v>
      </c>
      <c r="U1428" s="3">
        <v>-1138930.47</v>
      </c>
      <c r="V1428" s="9">
        <f t="shared" si="164"/>
        <v>0.2175586540217635</v>
      </c>
      <c r="W1428" s="3">
        <v>-126269.5</v>
      </c>
      <c r="X1428" s="11">
        <f t="shared" si="165"/>
        <v>-6.6460333471335961E-3</v>
      </c>
      <c r="Y1428" s="11">
        <f t="shared" si="166"/>
        <v>-8.3222059516691971E-4</v>
      </c>
      <c r="Z1428" s="11">
        <f t="shared" si="167"/>
        <v>0.12522064691803761</v>
      </c>
    </row>
    <row r="1429" spans="1:26" x14ac:dyDescent="0.3">
      <c r="A1429" s="8" t="s">
        <v>2832</v>
      </c>
      <c r="B1429" s="2" t="s">
        <v>2881</v>
      </c>
      <c r="C1429" s="3">
        <v>145989776.55000001</v>
      </c>
      <c r="D1429" s="9">
        <f t="shared" si="162"/>
        <v>18.799047153590706</v>
      </c>
      <c r="E1429" s="9">
        <f t="shared" si="161"/>
        <v>0.11209706869025274</v>
      </c>
      <c r="F1429" s="3">
        <v>111674899.48</v>
      </c>
      <c r="G1429" s="4">
        <v>0.15161371807787999</v>
      </c>
      <c r="H1429" s="3">
        <v>110552.5</v>
      </c>
      <c r="I1429" s="3">
        <v>1000000</v>
      </c>
      <c r="J1429" s="3">
        <v>15254473.51</v>
      </c>
      <c r="K1429" s="3">
        <v>111329661.84</v>
      </c>
      <c r="L1429" s="3">
        <v>8002720.5899999999</v>
      </c>
      <c r="M1429" s="9">
        <f t="shared" si="163"/>
        <v>7.1883094385944465E-2</v>
      </c>
      <c r="N1429" s="3">
        <v>117854575.48999999</v>
      </c>
      <c r="O1429" s="3">
        <v>20837904</v>
      </c>
      <c r="P1429" s="3">
        <v>3452817.57</v>
      </c>
      <c r="Q1429" s="3">
        <v>790560.18</v>
      </c>
      <c r="R1429" s="3">
        <v>0</v>
      </c>
      <c r="S1429" s="3"/>
      <c r="T1429" s="3">
        <v>-1562915.54</v>
      </c>
      <c r="U1429" s="3">
        <v>-2234069.5</v>
      </c>
      <c r="V1429" s="9">
        <f t="shared" si="164"/>
        <v>0.2082073465319737</v>
      </c>
      <c r="W1429" s="3">
        <v>-47735.450000000201</v>
      </c>
      <c r="X1429" s="11">
        <f t="shared" si="165"/>
        <v>-2.290799017022067E-3</v>
      </c>
      <c r="Y1429" s="11">
        <f t="shared" si="166"/>
        <v>-3.2697803317516071E-4</v>
      </c>
      <c r="Z1429" s="11">
        <f t="shared" si="167"/>
        <v>0.14273536471139969</v>
      </c>
    </row>
    <row r="1430" spans="1:26" x14ac:dyDescent="0.3">
      <c r="A1430" s="8" t="s">
        <v>2833</v>
      </c>
      <c r="B1430" s="2" t="s">
        <v>2881</v>
      </c>
      <c r="C1430" s="3">
        <v>132128736.92</v>
      </c>
      <c r="D1430" s="9">
        <f t="shared" si="162"/>
        <v>18.699287284971366</v>
      </c>
      <c r="E1430" s="9">
        <f t="shared" si="161"/>
        <v>0.1327640967356036</v>
      </c>
      <c r="F1430" s="3">
        <v>100948724.05</v>
      </c>
      <c r="G1430" s="4">
        <v>0.15732960763798401</v>
      </c>
      <c r="H1430" s="3">
        <v>106907.94</v>
      </c>
      <c r="I1430" s="3">
        <v>1000000</v>
      </c>
      <c r="J1430" s="3">
        <v>16435044.470000001</v>
      </c>
      <c r="K1430" s="3">
        <v>100603486.41</v>
      </c>
      <c r="L1430" s="3">
        <v>6794530.21</v>
      </c>
      <c r="M1430" s="9">
        <f t="shared" si="163"/>
        <v>6.7537721131348621E-2</v>
      </c>
      <c r="N1430" s="3">
        <v>103882061.84999999</v>
      </c>
      <c r="O1430" s="3">
        <v>20732110.629999999</v>
      </c>
      <c r="P1430" s="3">
        <v>1522995.5</v>
      </c>
      <c r="Q1430" s="3">
        <v>403697.67</v>
      </c>
      <c r="R1430" s="3">
        <v>-2.91038304567337E-11</v>
      </c>
      <c r="S1430" s="3"/>
      <c r="T1430" s="3">
        <v>-770515.77</v>
      </c>
      <c r="U1430" s="3">
        <v>-1089618.21</v>
      </c>
      <c r="V1430" s="9">
        <f t="shared" si="164"/>
        <v>0.21702612518266018</v>
      </c>
      <c r="W1430" s="3">
        <v>-67618.099999999802</v>
      </c>
      <c r="X1430" s="11">
        <f t="shared" si="165"/>
        <v>-3.2615154919226766E-3</v>
      </c>
      <c r="Y1430" s="11">
        <f t="shared" si="166"/>
        <v>-5.1175922495149968E-4</v>
      </c>
      <c r="Z1430" s="11">
        <f t="shared" si="167"/>
        <v>0.15690841457564733</v>
      </c>
    </row>
    <row r="1431" spans="1:26" x14ac:dyDescent="0.3">
      <c r="A1431" s="8" t="s">
        <v>2834</v>
      </c>
      <c r="B1431" s="2" t="s">
        <v>2881</v>
      </c>
      <c r="C1431" s="3">
        <v>127424023.08</v>
      </c>
      <c r="D1431" s="9">
        <f t="shared" si="162"/>
        <v>18.663030847533562</v>
      </c>
      <c r="E1431" s="9">
        <f t="shared" si="161"/>
        <v>0.14413854504082732</v>
      </c>
      <c r="F1431" s="3">
        <v>96968907.840000004</v>
      </c>
      <c r="G1431" s="4">
        <v>0.15898352440667901</v>
      </c>
      <c r="H1431" s="3">
        <v>157436.9</v>
      </c>
      <c r="I1431" s="3">
        <v>1000000</v>
      </c>
      <c r="J1431" s="3">
        <v>17209276.390000001</v>
      </c>
      <c r="K1431" s="3">
        <v>96968907.840000004</v>
      </c>
      <c r="L1431" s="3">
        <v>6083373.2999999998</v>
      </c>
      <c r="M1431" s="9">
        <f t="shared" si="163"/>
        <v>6.2735297689829064E-2</v>
      </c>
      <c r="N1431" s="3">
        <v>99242150.760000005</v>
      </c>
      <c r="O1431" s="3">
        <v>20717078.34</v>
      </c>
      <c r="P1431" s="3">
        <v>3611824.22</v>
      </c>
      <c r="Q1431" s="3">
        <v>823388.07</v>
      </c>
      <c r="R1431" s="3">
        <v>-5.8207660913467401E-11</v>
      </c>
      <c r="S1431" s="3"/>
      <c r="T1431" s="3">
        <v>-1546040.17</v>
      </c>
      <c r="U1431" s="3">
        <v>-2128390.04</v>
      </c>
      <c r="V1431" s="9">
        <f t="shared" si="164"/>
        <v>0.22408591888863222</v>
      </c>
      <c r="W1431" s="3">
        <v>226560.09000000099</v>
      </c>
      <c r="X1431" s="11">
        <f t="shared" si="165"/>
        <v>1.0935909315097034E-2</v>
      </c>
      <c r="Y1431" s="11">
        <f t="shared" si="166"/>
        <v>1.7780013887786362E-3</v>
      </c>
      <c r="Z1431" s="11">
        <f t="shared" si="167"/>
        <v>0.16258377219021958</v>
      </c>
    </row>
    <row r="1432" spans="1:26" x14ac:dyDescent="0.3">
      <c r="A1432" s="8" t="s">
        <v>2835</v>
      </c>
      <c r="B1432" s="2" t="s">
        <v>2881</v>
      </c>
      <c r="C1432" s="3">
        <v>119751139.93000001</v>
      </c>
      <c r="D1432" s="9">
        <f t="shared" si="162"/>
        <v>18.600926313458427</v>
      </c>
      <c r="E1432" s="9">
        <f t="shared" si="161"/>
        <v>0.20391027554538282</v>
      </c>
      <c r="F1432" s="3">
        <v>91676989.769999996</v>
      </c>
      <c r="G1432" s="4">
        <v>0.169579019031283</v>
      </c>
      <c r="H1432" s="3">
        <v>137067.60999999999</v>
      </c>
      <c r="I1432" s="3">
        <v>10998542.27</v>
      </c>
      <c r="J1432" s="3">
        <v>13282878.060000001</v>
      </c>
      <c r="K1432" s="3">
        <v>91676989.769999996</v>
      </c>
      <c r="L1432" s="3">
        <v>6517704.2999999998</v>
      </c>
      <c r="M1432" s="9">
        <f t="shared" si="163"/>
        <v>7.109422240358973E-2</v>
      </c>
      <c r="N1432" s="3">
        <v>91814791.650000006</v>
      </c>
      <c r="O1432" s="3">
        <v>20881466.789999999</v>
      </c>
      <c r="P1432" s="3">
        <v>1704392.83</v>
      </c>
      <c r="Q1432" s="3">
        <v>387666.47</v>
      </c>
      <c r="R1432" s="3">
        <v>-2.91038304567337E-11</v>
      </c>
      <c r="S1432" s="3"/>
      <c r="T1432" s="3">
        <v>-790600.08</v>
      </c>
      <c r="U1432" s="3">
        <v>-998333.33</v>
      </c>
      <c r="V1432" s="9">
        <f t="shared" si="164"/>
        <v>0.21670257139420299</v>
      </c>
      <c r="W1432" s="3">
        <v>76063.950000000303</v>
      </c>
      <c r="X1432" s="11">
        <f t="shared" si="165"/>
        <v>3.6426535915775249E-3</v>
      </c>
      <c r="Y1432" s="11">
        <f t="shared" si="166"/>
        <v>6.3518351511695961E-4</v>
      </c>
      <c r="Z1432" s="11">
        <f t="shared" si="167"/>
        <v>0.17437384564527875</v>
      </c>
    </row>
    <row r="1433" spans="1:26" x14ac:dyDescent="0.3">
      <c r="A1433" s="8" t="s">
        <v>2836</v>
      </c>
      <c r="B1433" s="2" t="s">
        <v>2881</v>
      </c>
      <c r="C1433" s="3">
        <v>109665580.23</v>
      </c>
      <c r="D1433" s="9">
        <f t="shared" si="162"/>
        <v>18.51294611329514</v>
      </c>
      <c r="E1433" s="9">
        <f t="shared" si="161"/>
        <v>0.1638087014387194</v>
      </c>
      <c r="F1433" s="3">
        <v>86752447.5</v>
      </c>
      <c r="G1433" s="4">
        <v>0.184157382222745</v>
      </c>
      <c r="H1433" s="3">
        <v>115814.48</v>
      </c>
      <c r="I1433" s="3">
        <v>8604206.2599999998</v>
      </c>
      <c r="J1433" s="3">
        <v>9244155.5500000007</v>
      </c>
      <c r="K1433" s="3">
        <v>86752447.5</v>
      </c>
      <c r="L1433" s="3">
        <v>6571312.3600000003</v>
      </c>
      <c r="M1433" s="9">
        <f t="shared" si="163"/>
        <v>7.5747861292328383E-2</v>
      </c>
      <c r="N1433" s="3">
        <v>83257975.349999994</v>
      </c>
      <c r="O1433" s="3">
        <v>21135497.300000001</v>
      </c>
      <c r="P1433" s="3">
        <v>3507650.37</v>
      </c>
      <c r="Q1433" s="3">
        <v>780019.34</v>
      </c>
      <c r="R1433" s="3">
        <v>-5.8207660913467401E-11</v>
      </c>
      <c r="S1433" s="3"/>
      <c r="T1433" s="3">
        <v>-1578279.65</v>
      </c>
      <c r="U1433" s="3">
        <v>-2031066.91</v>
      </c>
      <c r="V1433" s="9">
        <f t="shared" si="164"/>
        <v>0.21611095721437176</v>
      </c>
      <c r="W1433" s="3">
        <v>214274.09000000099</v>
      </c>
      <c r="X1433" s="11">
        <f t="shared" si="165"/>
        <v>1.013811442231837E-2</v>
      </c>
      <c r="Y1433" s="11">
        <f t="shared" si="166"/>
        <v>1.9538864386675118E-3</v>
      </c>
      <c r="Z1433" s="11">
        <f t="shared" si="167"/>
        <v>0.19272680868211187</v>
      </c>
    </row>
    <row r="1434" spans="1:26" x14ac:dyDescent="0.3">
      <c r="A1434" s="8" t="s">
        <v>2837</v>
      </c>
      <c r="B1434" s="2" t="s">
        <v>2881</v>
      </c>
      <c r="C1434" s="3">
        <v>124003088.28</v>
      </c>
      <c r="D1434" s="9">
        <f t="shared" si="162"/>
        <v>18.635817028743045</v>
      </c>
      <c r="E1434" s="9">
        <f t="shared" si="161"/>
        <v>6.8177088710165146E-2</v>
      </c>
      <c r="F1434" s="3">
        <v>97798145.310000002</v>
      </c>
      <c r="G1434" s="4">
        <v>0.16840006987323899</v>
      </c>
      <c r="H1434" s="3">
        <v>131237.93</v>
      </c>
      <c r="I1434" s="3">
        <v>300000</v>
      </c>
      <c r="J1434" s="3">
        <v>8022931.6200000001</v>
      </c>
      <c r="K1434" s="3">
        <v>96213115.950000003</v>
      </c>
      <c r="L1434" s="3">
        <v>6487507.1900000004</v>
      </c>
      <c r="M1434" s="9">
        <f t="shared" si="163"/>
        <v>6.742851144506562E-2</v>
      </c>
      <c r="N1434" s="3">
        <v>95702983.909999996</v>
      </c>
      <c r="O1434" s="3">
        <v>21364532.620000001</v>
      </c>
      <c r="P1434" s="3">
        <v>1878814.22</v>
      </c>
      <c r="Q1434" s="3">
        <v>537056.88</v>
      </c>
      <c r="R1434" s="3">
        <v>-5.8207660913467401E-11</v>
      </c>
      <c r="S1434" s="3"/>
      <c r="T1434" s="3">
        <v>-785178.42</v>
      </c>
      <c r="U1434" s="3">
        <v>-1179537.52</v>
      </c>
      <c r="V1434" s="9">
        <f t="shared" si="164"/>
        <v>0.27335090486414027</v>
      </c>
      <c r="W1434" s="3">
        <v>182168.709999999</v>
      </c>
      <c r="X1434" s="11">
        <f t="shared" si="165"/>
        <v>8.5266882847446525E-3</v>
      </c>
      <c r="Y1434" s="11">
        <f t="shared" si="166"/>
        <v>1.4690659122026102E-3</v>
      </c>
      <c r="Z1434" s="11">
        <f t="shared" si="167"/>
        <v>0.17229032692926735</v>
      </c>
    </row>
    <row r="1435" spans="1:26" x14ac:dyDescent="0.3">
      <c r="A1435" s="8" t="s">
        <v>2838</v>
      </c>
      <c r="B1435" s="2" t="s">
        <v>2881</v>
      </c>
      <c r="C1435" s="3">
        <v>123224608.40000001</v>
      </c>
      <c r="D1435" s="9">
        <f t="shared" si="162"/>
        <v>18.62951933262411</v>
      </c>
      <c r="E1435" s="9">
        <f t="shared" si="161"/>
        <v>5.5663050335974934E-2</v>
      </c>
      <c r="F1435" s="3">
        <v>96035179.340000004</v>
      </c>
      <c r="G1435" s="4">
        <v>0.16744177332222299</v>
      </c>
      <c r="H1435" s="3">
        <v>199848.47</v>
      </c>
      <c r="I1435" s="3">
        <v>600000</v>
      </c>
      <c r="J1435" s="3">
        <v>6059209.1100000003</v>
      </c>
      <c r="K1435" s="3">
        <v>94251761.480000004</v>
      </c>
      <c r="L1435" s="3">
        <v>6610373.2199999997</v>
      </c>
      <c r="M1435" s="9">
        <f t="shared" si="163"/>
        <v>7.013527509936994E-2</v>
      </c>
      <c r="N1435" s="3">
        <v>94315443.060000002</v>
      </c>
      <c r="O1435" s="3">
        <v>20782946.739999998</v>
      </c>
      <c r="P1435" s="3">
        <v>4702781.5199999996</v>
      </c>
      <c r="Q1435" s="3">
        <v>1060516.1100000001</v>
      </c>
      <c r="R1435" s="3">
        <v>2.3283064365386999E-10</v>
      </c>
      <c r="S1435" s="3"/>
      <c r="T1435" s="3">
        <v>-1645130.34</v>
      </c>
      <c r="U1435" s="3">
        <v>-2543156.8199999998</v>
      </c>
      <c r="V1435" s="9">
        <f t="shared" si="164"/>
        <v>0.25320998047325871</v>
      </c>
      <c r="W1435" s="3">
        <v>584930.97</v>
      </c>
      <c r="X1435" s="11">
        <f t="shared" si="165"/>
        <v>2.8144756242588533E-2</v>
      </c>
      <c r="Y1435" s="11">
        <f t="shared" si="166"/>
        <v>4.7468681588441544E-3</v>
      </c>
      <c r="Z1435" s="11">
        <f t="shared" si="167"/>
        <v>0.16865906096074879</v>
      </c>
    </row>
    <row r="1436" spans="1:26" x14ac:dyDescent="0.3">
      <c r="A1436" s="8" t="s">
        <v>2839</v>
      </c>
      <c r="B1436" s="2" t="s">
        <v>2881</v>
      </c>
      <c r="C1436" s="3">
        <v>118736076.42</v>
      </c>
      <c r="D1436" s="9">
        <f t="shared" si="162"/>
        <v>18.592413742804567</v>
      </c>
      <c r="E1436" s="9">
        <f t="shared" si="161"/>
        <v>4.4870912284099881E-2</v>
      </c>
      <c r="F1436" s="3">
        <v>87078782.819999993</v>
      </c>
      <c r="G1436" s="4">
        <v>0.17890344029343</v>
      </c>
      <c r="H1436" s="3">
        <v>88988.87</v>
      </c>
      <c r="I1436" s="3">
        <v>0</v>
      </c>
      <c r="J1436" s="3">
        <v>5238807.2</v>
      </c>
      <c r="K1436" s="3">
        <v>93502727.150000006</v>
      </c>
      <c r="L1436" s="3">
        <v>7502887.2400000002</v>
      </c>
      <c r="M1436" s="9">
        <f t="shared" si="163"/>
        <v>8.0242442853710919E-2</v>
      </c>
      <c r="N1436" s="3">
        <v>90069039.590000004</v>
      </c>
      <c r="O1436" s="3">
        <v>21247317.07</v>
      </c>
      <c r="P1436" s="3">
        <v>2583987.7400000002</v>
      </c>
      <c r="Q1436" s="3">
        <v>0</v>
      </c>
      <c r="R1436" s="3"/>
      <c r="S1436" s="3">
        <v>191900.32</v>
      </c>
      <c r="T1436" s="3">
        <v>-834415.6</v>
      </c>
      <c r="U1436" s="3">
        <v>-1234885.1200000001</v>
      </c>
      <c r="V1436" s="9">
        <f t="shared" si="164"/>
        <v>9.2736796612142472E-2</v>
      </c>
      <c r="W1436" s="3">
        <v>162892.01</v>
      </c>
      <c r="X1436" s="11">
        <f t="shared" si="165"/>
        <v>7.6664742877110932E-3</v>
      </c>
      <c r="Y1436" s="11">
        <f t="shared" si="166"/>
        <v>1.3718830444069006E-3</v>
      </c>
      <c r="Z1436" s="11">
        <f t="shared" si="167"/>
        <v>0.17894575693105086</v>
      </c>
    </row>
    <row r="1437" spans="1:26" x14ac:dyDescent="0.3">
      <c r="A1437" s="8" t="s">
        <v>2840</v>
      </c>
      <c r="B1437" s="2" t="s">
        <v>2881</v>
      </c>
      <c r="C1437" s="3">
        <v>101283607.45999999</v>
      </c>
      <c r="D1437" s="9">
        <f t="shared" si="162"/>
        <v>18.433435134406693</v>
      </c>
      <c r="E1437" s="9">
        <f t="shared" si="161"/>
        <v>4.4919960436804143E-2</v>
      </c>
      <c r="F1437" s="3">
        <v>72854142.540000007</v>
      </c>
      <c r="G1437" s="4">
        <v>0.20795370554501</v>
      </c>
      <c r="H1437" s="3">
        <v>91192.77</v>
      </c>
      <c r="I1437" s="3">
        <v>300000</v>
      </c>
      <c r="J1437" s="3">
        <v>4158462.87</v>
      </c>
      <c r="K1437" s="3">
        <v>81536949.799999997</v>
      </c>
      <c r="L1437" s="3">
        <v>8985181.9299999997</v>
      </c>
      <c r="M1437" s="9">
        <f t="shared" si="163"/>
        <v>0.11019767052899984</v>
      </c>
      <c r="N1437" s="3">
        <v>73054757.510000005</v>
      </c>
      <c r="O1437" s="3">
        <v>21735693.579999998</v>
      </c>
      <c r="P1437" s="3">
        <v>5298473.93</v>
      </c>
      <c r="Q1437" s="3">
        <v>0</v>
      </c>
      <c r="R1437" s="3"/>
      <c r="S1437" s="3">
        <v>417348.27</v>
      </c>
      <c r="T1437" s="3">
        <v>-1589899.01</v>
      </c>
      <c r="U1437" s="3">
        <v>-2520428.96</v>
      </c>
      <c r="V1437" s="9">
        <f t="shared" si="164"/>
        <v>0.10153648882670549</v>
      </c>
      <c r="W1437" s="3">
        <v>758690.36</v>
      </c>
      <c r="X1437" s="11">
        <f t="shared" si="165"/>
        <v>3.4905274920608263E-2</v>
      </c>
      <c r="Y1437" s="11">
        <f t="shared" si="166"/>
        <v>7.4907517517050336E-3</v>
      </c>
      <c r="Z1437" s="11">
        <f t="shared" si="167"/>
        <v>0.21460228486217861</v>
      </c>
    </row>
    <row r="1438" spans="1:26" x14ac:dyDescent="0.3">
      <c r="A1438" s="8" t="s">
        <v>2841</v>
      </c>
      <c r="B1438" s="2" t="s">
        <v>2881</v>
      </c>
      <c r="C1438" s="3">
        <v>89502393.900000006</v>
      </c>
      <c r="D1438" s="9">
        <f t="shared" si="162"/>
        <v>18.309775930373409</v>
      </c>
      <c r="E1438" s="9">
        <f t="shared" si="161"/>
        <v>4.6709292655020253E-2</v>
      </c>
      <c r="F1438" s="3">
        <v>64045762.060000002</v>
      </c>
      <c r="G1438" s="4">
        <v>0.22986825023972501</v>
      </c>
      <c r="H1438" s="3">
        <v>35113.089999999997</v>
      </c>
      <c r="I1438" s="3">
        <v>300000</v>
      </c>
      <c r="J1438" s="3">
        <v>3845480.42</v>
      </c>
      <c r="K1438" s="3">
        <v>74177912.109999999</v>
      </c>
      <c r="L1438" s="3">
        <v>10269221.25</v>
      </c>
      <c r="M1438" s="9">
        <f t="shared" si="163"/>
        <v>0.13844041922845648</v>
      </c>
      <c r="N1438" s="3">
        <v>62138304.450000003</v>
      </c>
      <c r="O1438" s="3">
        <v>21850290.899999999</v>
      </c>
      <c r="P1438" s="3">
        <v>2304114.5299999998</v>
      </c>
      <c r="Q1438" s="3">
        <v>0</v>
      </c>
      <c r="R1438" s="3"/>
      <c r="S1438" s="3">
        <v>234610.19</v>
      </c>
      <c r="T1438" s="3">
        <v>-789487.1</v>
      </c>
      <c r="U1438" s="3">
        <v>-1378148.47</v>
      </c>
      <c r="V1438" s="9">
        <f t="shared" si="164"/>
        <v>0.10823322575390291</v>
      </c>
      <c r="W1438" s="3">
        <v>70524.200000000594</v>
      </c>
      <c r="X1438" s="11">
        <f t="shared" si="165"/>
        <v>3.2276092031342518E-3</v>
      </c>
      <c r="Y1438" s="11">
        <f t="shared" si="166"/>
        <v>7.8795881235083466E-4</v>
      </c>
      <c r="Z1438" s="11">
        <f t="shared" si="167"/>
        <v>0.244130798606494</v>
      </c>
    </row>
    <row r="1439" spans="1:26" x14ac:dyDescent="0.3">
      <c r="A1439" s="8" t="s">
        <v>2842</v>
      </c>
      <c r="B1439" s="2" t="s">
        <v>2881</v>
      </c>
      <c r="C1439" s="3">
        <v>81324531.829999998</v>
      </c>
      <c r="D1439" s="9">
        <f t="shared" si="162"/>
        <v>18.21395827352876</v>
      </c>
      <c r="E1439" s="9">
        <f t="shared" si="161"/>
        <v>4.5866923867417732E-2</v>
      </c>
      <c r="F1439" s="3">
        <v>62563345.57</v>
      </c>
      <c r="G1439" s="4">
        <v>0.22094652471120699</v>
      </c>
      <c r="H1439" s="3">
        <v>57821.54</v>
      </c>
      <c r="I1439" s="3">
        <v>300000</v>
      </c>
      <c r="J1439" s="3">
        <v>3372284.57</v>
      </c>
      <c r="K1439" s="3">
        <v>72355230.040000007</v>
      </c>
      <c r="L1439" s="3">
        <v>9893826.8699999992</v>
      </c>
      <c r="M1439" s="9">
        <f t="shared" si="163"/>
        <v>0.13673962289291891</v>
      </c>
      <c r="N1439" s="3">
        <v>55133652.340000004</v>
      </c>
      <c r="O1439" s="3">
        <v>20698128.739999998</v>
      </c>
      <c r="P1439" s="3">
        <v>3716711.77</v>
      </c>
      <c r="Q1439" s="3">
        <v>0</v>
      </c>
      <c r="R1439" s="3"/>
      <c r="S1439" s="3">
        <v>461710.32</v>
      </c>
      <c r="T1439" s="3">
        <v>-1603820.06</v>
      </c>
      <c r="U1439" s="3">
        <v>-2781128.19</v>
      </c>
      <c r="V1439" s="9">
        <f t="shared" si="164"/>
        <v>0.10529436008737389</v>
      </c>
      <c r="W1439" s="3">
        <v>-326283.56000000099</v>
      </c>
      <c r="X1439" s="11">
        <f t="shared" si="165"/>
        <v>-1.5763915864019359E-2</v>
      </c>
      <c r="Y1439" s="11">
        <f t="shared" si="166"/>
        <v>-4.0121172868484625E-3</v>
      </c>
      <c r="Z1439" s="11">
        <f t="shared" si="167"/>
        <v>0.25451273157363097</v>
      </c>
    </row>
    <row r="1440" spans="1:26" x14ac:dyDescent="0.3">
      <c r="A1440" s="8" t="s">
        <v>2843</v>
      </c>
      <c r="B1440" s="2" t="s">
        <v>2881</v>
      </c>
      <c r="C1440" s="3">
        <v>79466638.859999999</v>
      </c>
      <c r="D1440" s="9">
        <f t="shared" si="162"/>
        <v>18.190847854571192</v>
      </c>
      <c r="E1440" s="9">
        <f t="shared" si="161"/>
        <v>4.5044977129412724E-2</v>
      </c>
      <c r="F1440" s="3">
        <v>55063082.859999999</v>
      </c>
      <c r="G1440" s="4">
        <v>0.24055445026769501</v>
      </c>
      <c r="H1440" s="3">
        <v>58243.45</v>
      </c>
      <c r="I1440" s="3">
        <v>300000</v>
      </c>
      <c r="J1440" s="3">
        <v>3221329.48</v>
      </c>
      <c r="K1440" s="3">
        <v>65704053.520000003</v>
      </c>
      <c r="L1440" s="3">
        <v>10707784.26</v>
      </c>
      <c r="M1440" s="9">
        <f t="shared" si="163"/>
        <v>0.1629699186936861</v>
      </c>
      <c r="N1440" s="3">
        <v>54943274.990000002</v>
      </c>
      <c r="O1440" s="3">
        <v>20596693.5</v>
      </c>
      <c r="P1440" s="3">
        <v>1711400.9</v>
      </c>
      <c r="Q1440" s="3">
        <v>0</v>
      </c>
      <c r="R1440" s="3"/>
      <c r="S1440" s="3">
        <v>226870.86</v>
      </c>
      <c r="T1440" s="3">
        <v>-793232.21</v>
      </c>
      <c r="U1440" s="3">
        <v>-1268927.43</v>
      </c>
      <c r="V1440" s="9">
        <f t="shared" si="164"/>
        <v>0.11001614792538564</v>
      </c>
      <c r="W1440" s="3">
        <v>-152608.51999999999</v>
      </c>
      <c r="X1440" s="11">
        <f t="shared" si="165"/>
        <v>-7.4093698583221615E-3</v>
      </c>
      <c r="Y1440" s="11">
        <f t="shared" si="166"/>
        <v>-1.9204099001702761E-3</v>
      </c>
      <c r="Z1440" s="11">
        <f t="shared" si="167"/>
        <v>0.25918666997211415</v>
      </c>
    </row>
    <row r="1441" spans="1:26" x14ac:dyDescent="0.3">
      <c r="A1441" s="8" t="s">
        <v>2799</v>
      </c>
      <c r="B1441" s="2" t="s">
        <v>2882</v>
      </c>
      <c r="C1441" s="3">
        <v>512058396.61000001</v>
      </c>
      <c r="D1441" s="9">
        <f t="shared" si="162"/>
        <v>20.053949232378812</v>
      </c>
      <c r="E1441" s="9">
        <f t="shared" si="161"/>
        <v>0.14774161154439427</v>
      </c>
      <c r="F1441" s="3">
        <v>378201089.57999998</v>
      </c>
      <c r="G1441" s="4">
        <v>0.197904494221883</v>
      </c>
      <c r="H1441" s="3">
        <v>978606.09</v>
      </c>
      <c r="I1441" s="3">
        <v>15468298.52</v>
      </c>
      <c r="J1441" s="3">
        <v>59205428.109999999</v>
      </c>
      <c r="K1441" s="3">
        <v>372762945.01999998</v>
      </c>
      <c r="L1441" s="3">
        <v>40511199.020000003</v>
      </c>
      <c r="M1441" s="9">
        <f t="shared" si="163"/>
        <v>0.10867818156610615</v>
      </c>
      <c r="N1441" s="3">
        <v>399370637.44</v>
      </c>
      <c r="O1441" s="3">
        <v>87588408.629999995</v>
      </c>
      <c r="P1441" s="3">
        <v>13167916.52</v>
      </c>
      <c r="Q1441" s="3">
        <v>1258910.1200000001</v>
      </c>
      <c r="R1441" s="3">
        <v>314159.93</v>
      </c>
      <c r="S1441" s="3"/>
      <c r="T1441" s="3">
        <v>-2026040.71</v>
      </c>
      <c r="U1441" s="3">
        <v>-15570026.49</v>
      </c>
      <c r="V1441" s="9">
        <f t="shared" si="164"/>
        <v>8.9398956716873645E-2</v>
      </c>
      <c r="W1441" s="3">
        <v>-49607.700000006997</v>
      </c>
      <c r="X1441" s="11">
        <f t="shared" si="165"/>
        <v>-5.6637288855840469E-4</v>
      </c>
      <c r="Y1441" s="11">
        <f t="shared" si="166"/>
        <v>-9.6878989444225055E-5</v>
      </c>
      <c r="Z1441" s="11">
        <f t="shared" si="167"/>
        <v>0.17105160116475956</v>
      </c>
    </row>
    <row r="1442" spans="1:26" x14ac:dyDescent="0.3">
      <c r="A1442" s="8" t="s">
        <v>2800</v>
      </c>
      <c r="B1442" s="2" t="s">
        <v>2882</v>
      </c>
      <c r="C1442" s="3">
        <v>577340611.84000003</v>
      </c>
      <c r="D1442" s="9">
        <f t="shared" si="162"/>
        <v>20.173942965452241</v>
      </c>
      <c r="E1442" s="9">
        <f t="shared" si="161"/>
        <v>0.2011641539642568</v>
      </c>
      <c r="F1442" s="3">
        <v>400788903.39999998</v>
      </c>
      <c r="G1442" s="4">
        <v>0.18495560615512599</v>
      </c>
      <c r="H1442" s="3">
        <v>948348.62</v>
      </c>
      <c r="I1442" s="3">
        <v>54291424.420000002</v>
      </c>
      <c r="J1442" s="3">
        <v>60900462.689999998</v>
      </c>
      <c r="K1442" s="3">
        <v>395986555.75</v>
      </c>
      <c r="L1442" s="3">
        <v>45604308.270000003</v>
      </c>
      <c r="M1442" s="9">
        <f t="shared" si="163"/>
        <v>0.11516630453179219</v>
      </c>
      <c r="N1442" s="3">
        <v>464111417.43000001</v>
      </c>
      <c r="O1442" s="3">
        <v>85449136.019999996</v>
      </c>
      <c r="P1442" s="3">
        <v>22412839.989999998</v>
      </c>
      <c r="Q1442" s="3">
        <v>3151430.27</v>
      </c>
      <c r="R1442" s="3">
        <v>572524.86</v>
      </c>
      <c r="S1442" s="3"/>
      <c r="T1442" s="3">
        <v>-4516820.51</v>
      </c>
      <c r="U1442" s="3">
        <v>-30071926.739999998</v>
      </c>
      <c r="V1442" s="9">
        <f t="shared" si="164"/>
        <v>0.10766377582524328</v>
      </c>
      <c r="W1442" s="3">
        <v>-2188880.3099999898</v>
      </c>
      <c r="X1442" s="11">
        <f t="shared" si="165"/>
        <v>-2.561617837174698E-2</v>
      </c>
      <c r="Y1442" s="11">
        <f t="shared" si="166"/>
        <v>-3.7913153260152087E-3</v>
      </c>
      <c r="Z1442" s="11">
        <f t="shared" si="167"/>
        <v>0.14800472072745985</v>
      </c>
    </row>
    <row r="1443" spans="1:26" x14ac:dyDescent="0.3">
      <c r="A1443" s="8" t="s">
        <v>2801</v>
      </c>
      <c r="B1443" s="2" t="s">
        <v>2882</v>
      </c>
      <c r="C1443" s="3">
        <v>686605275.09000003</v>
      </c>
      <c r="D1443" s="9">
        <f t="shared" si="162"/>
        <v>20.347270121874171</v>
      </c>
      <c r="E1443" s="9">
        <f t="shared" si="161"/>
        <v>0.24382083941614943</v>
      </c>
      <c r="F1443" s="3">
        <v>451423086.17000002</v>
      </c>
      <c r="G1443" s="4">
        <v>0.18745814332956001</v>
      </c>
      <c r="H1443" s="3">
        <v>2905411.45</v>
      </c>
      <c r="I1443" s="3">
        <v>102301807.75</v>
      </c>
      <c r="J1443" s="3">
        <v>62201455.32</v>
      </c>
      <c r="K1443" s="3">
        <v>419365831.95999998</v>
      </c>
      <c r="L1443" s="3">
        <v>52973044.07</v>
      </c>
      <c r="M1443" s="9">
        <f t="shared" si="163"/>
        <v>0.12631702449963231</v>
      </c>
      <c r="N1443" s="3">
        <v>553919344.29999995</v>
      </c>
      <c r="O1443" s="3">
        <v>97190748.090000004</v>
      </c>
      <c r="P1443" s="3">
        <v>11267085.99</v>
      </c>
      <c r="Q1443" s="3">
        <v>2077175.97</v>
      </c>
      <c r="R1443" s="3">
        <v>1624612.2</v>
      </c>
      <c r="S1443" s="3"/>
      <c r="T1443" s="3">
        <v>-2462689.9</v>
      </c>
      <c r="U1443" s="3">
        <v>-11617368.49</v>
      </c>
      <c r="V1443" s="9">
        <f t="shared" si="164"/>
        <v>0.26291000132706122</v>
      </c>
      <c r="W1443" s="3">
        <v>11741612.07</v>
      </c>
      <c r="X1443" s="11">
        <f t="shared" si="165"/>
        <v>0.12080997729461967</v>
      </c>
      <c r="Y1443" s="11">
        <f t="shared" si="166"/>
        <v>1.7100963968651295E-2</v>
      </c>
      <c r="Z1443" s="11">
        <f t="shared" si="167"/>
        <v>0.14155257994086962</v>
      </c>
    </row>
    <row r="1444" spans="1:26" x14ac:dyDescent="0.3">
      <c r="A1444" s="8" t="s">
        <v>2802</v>
      </c>
      <c r="B1444" s="2" t="s">
        <v>2882</v>
      </c>
      <c r="C1444" s="3">
        <v>715216275.63999999</v>
      </c>
      <c r="D1444" s="9">
        <f t="shared" si="162"/>
        <v>20.388095538331985</v>
      </c>
      <c r="E1444" s="9">
        <f t="shared" si="161"/>
        <v>0.14884371025357332</v>
      </c>
      <c r="F1444" s="3">
        <v>544767716.48000002</v>
      </c>
      <c r="G1444" s="4">
        <v>0.15125021458926499</v>
      </c>
      <c r="H1444" s="3">
        <v>2295603.73</v>
      </c>
      <c r="I1444" s="3">
        <v>39843877.920000002</v>
      </c>
      <c r="J1444" s="3">
        <v>64315962.450000003</v>
      </c>
      <c r="K1444" s="3">
        <v>443721370.75999999</v>
      </c>
      <c r="L1444" s="3">
        <v>62902190.840000004</v>
      </c>
      <c r="M1444" s="9">
        <f t="shared" si="163"/>
        <v>0.14176056188653249</v>
      </c>
      <c r="N1444" s="3">
        <v>579172095.63999999</v>
      </c>
      <c r="O1444" s="3">
        <v>91581191.269999996</v>
      </c>
      <c r="P1444" s="3">
        <v>22221655.329999998</v>
      </c>
      <c r="Q1444" s="3">
        <v>3750998.84</v>
      </c>
      <c r="R1444" s="3">
        <v>4249348.2699999996</v>
      </c>
      <c r="S1444" s="3"/>
      <c r="T1444" s="3">
        <v>-5914153.8399999999</v>
      </c>
      <c r="U1444" s="3">
        <v>-26365557.199999999</v>
      </c>
      <c r="V1444" s="9">
        <f t="shared" si="164"/>
        <v>0.24784444631757149</v>
      </c>
      <c r="W1444" s="3">
        <v>8242055.25</v>
      </c>
      <c r="X1444" s="11">
        <f t="shared" si="165"/>
        <v>8.9997248733102234E-2</v>
      </c>
      <c r="Y1444" s="11">
        <f t="shared" si="166"/>
        <v>1.1523864222223868E-2</v>
      </c>
      <c r="Z1444" s="11">
        <f t="shared" si="167"/>
        <v>0.12804685014760048</v>
      </c>
    </row>
    <row r="1445" spans="1:26" x14ac:dyDescent="0.3">
      <c r="A1445" s="8" t="s">
        <v>2803</v>
      </c>
      <c r="B1445" s="2" t="s">
        <v>2882</v>
      </c>
      <c r="C1445" s="3">
        <v>722002527.99000001</v>
      </c>
      <c r="D1445" s="9">
        <f t="shared" si="162"/>
        <v>20.397539198222162</v>
      </c>
      <c r="E1445" s="9">
        <f t="shared" si="161"/>
        <v>0.16650564118477026</v>
      </c>
      <c r="F1445" s="3">
        <v>545091059.73000002</v>
      </c>
      <c r="G1445" s="4">
        <v>0.15817119646062799</v>
      </c>
      <c r="H1445" s="3">
        <v>3041483.29</v>
      </c>
      <c r="I1445" s="3">
        <v>50329567.950000003</v>
      </c>
      <c r="J1445" s="3">
        <v>66846442.619999997</v>
      </c>
      <c r="K1445" s="3">
        <v>400229071.25</v>
      </c>
      <c r="L1445" s="3">
        <v>63846203.700000003</v>
      </c>
      <c r="M1445" s="9">
        <f t="shared" si="163"/>
        <v>0.15952415325702057</v>
      </c>
      <c r="N1445" s="3">
        <v>591532968.76999998</v>
      </c>
      <c r="O1445" s="3">
        <v>96816461.780000001</v>
      </c>
      <c r="P1445" s="3">
        <v>16495916.82</v>
      </c>
      <c r="Q1445" s="3">
        <v>2311007</v>
      </c>
      <c r="R1445" s="3">
        <v>1996420.36</v>
      </c>
      <c r="S1445" s="3"/>
      <c r="T1445" s="3">
        <v>-3022988.04</v>
      </c>
      <c r="U1445" s="3">
        <v>-15995068</v>
      </c>
      <c r="V1445" s="9">
        <f t="shared" si="164"/>
        <v>0.22649146426639727</v>
      </c>
      <c r="W1445" s="3">
        <v>985274.51000000106</v>
      </c>
      <c r="X1445" s="11">
        <f t="shared" si="165"/>
        <v>1.0176725030903118E-2</v>
      </c>
      <c r="Y1445" s="11">
        <f t="shared" si="166"/>
        <v>1.3646413576181376E-3</v>
      </c>
      <c r="Z1445" s="11">
        <f t="shared" si="167"/>
        <v>0.13409435289586819</v>
      </c>
    </row>
    <row r="1446" spans="1:26" x14ac:dyDescent="0.3">
      <c r="A1446" s="8" t="s">
        <v>2804</v>
      </c>
      <c r="B1446" s="2" t="s">
        <v>2882</v>
      </c>
      <c r="C1446" s="3">
        <v>717424707.57000005</v>
      </c>
      <c r="D1446" s="9">
        <f t="shared" si="162"/>
        <v>20.39117856290709</v>
      </c>
      <c r="E1446" s="9">
        <f t="shared" si="161"/>
        <v>0.16455972755647089</v>
      </c>
      <c r="F1446" s="3">
        <v>542003745.69000006</v>
      </c>
      <c r="G1446" s="4">
        <v>0.159973308464881</v>
      </c>
      <c r="H1446" s="3">
        <v>689693.49</v>
      </c>
      <c r="I1446" s="3">
        <v>48303643.289999999</v>
      </c>
      <c r="J1446" s="3">
        <v>69065877.640000001</v>
      </c>
      <c r="K1446" s="3">
        <v>407069033.17000002</v>
      </c>
      <c r="L1446" s="3">
        <v>65506366.82</v>
      </c>
      <c r="M1446" s="9">
        <f t="shared" si="163"/>
        <v>0.16092200949278118</v>
      </c>
      <c r="N1446" s="3">
        <v>584205838.73000002</v>
      </c>
      <c r="O1446" s="3">
        <v>97337748.579999998</v>
      </c>
      <c r="P1446" s="3">
        <v>32591593.359999999</v>
      </c>
      <c r="Q1446" s="3">
        <v>4552598.37</v>
      </c>
      <c r="R1446" s="3">
        <v>4916547.29</v>
      </c>
      <c r="S1446" s="3"/>
      <c r="T1446" s="3">
        <v>-5829244.5700000003</v>
      </c>
      <c r="U1446" s="3">
        <v>-33817818.409999996</v>
      </c>
      <c r="V1446" s="9">
        <f t="shared" si="164"/>
        <v>0.2388359930917637</v>
      </c>
      <c r="W1446" s="3">
        <v>1506557.31</v>
      </c>
      <c r="X1446" s="11">
        <f t="shared" si="165"/>
        <v>1.5477626429398971E-2</v>
      </c>
      <c r="Y1446" s="11">
        <f t="shared" si="166"/>
        <v>2.0999518055391246E-3</v>
      </c>
      <c r="Z1446" s="11">
        <f t="shared" si="167"/>
        <v>0.13567660487982655</v>
      </c>
    </row>
    <row r="1447" spans="1:26" x14ac:dyDescent="0.3">
      <c r="A1447" s="8" t="s">
        <v>2805</v>
      </c>
      <c r="B1447" s="2" t="s">
        <v>2882</v>
      </c>
      <c r="C1447" s="3">
        <v>801719268.65999997</v>
      </c>
      <c r="D1447" s="9">
        <f t="shared" si="162"/>
        <v>20.502269065475502</v>
      </c>
      <c r="E1447" s="9">
        <f t="shared" si="161"/>
        <v>0.23517227382488992</v>
      </c>
      <c r="F1447" s="3">
        <v>542305835.58000004</v>
      </c>
      <c r="G1447" s="4">
        <v>0.158086410509123</v>
      </c>
      <c r="H1447" s="3">
        <v>873455.06</v>
      </c>
      <c r="I1447" s="3">
        <v>116816421.05</v>
      </c>
      <c r="J1447" s="3">
        <v>70852267.269999996</v>
      </c>
      <c r="K1447" s="3">
        <v>404126844.82999998</v>
      </c>
      <c r="L1447" s="3">
        <v>58358261.109999999</v>
      </c>
      <c r="M1447" s="9">
        <f t="shared" si="163"/>
        <v>0.14440580193218538</v>
      </c>
      <c r="N1447" s="3">
        <v>664289266.20000005</v>
      </c>
      <c r="O1447" s="3">
        <v>99039293.450000003</v>
      </c>
      <c r="P1447" s="3">
        <v>24722365.039999999</v>
      </c>
      <c r="Q1447" s="3">
        <v>2074205.94</v>
      </c>
      <c r="R1447" s="3">
        <v>1468013.3</v>
      </c>
      <c r="S1447" s="3"/>
      <c r="T1447" s="3">
        <v>-2779175.08</v>
      </c>
      <c r="U1447" s="3">
        <v>-18281189.059999999</v>
      </c>
      <c r="V1447" s="9">
        <f t="shared" si="164"/>
        <v>0.16819363694060041</v>
      </c>
      <c r="W1447" s="3">
        <v>1701544.8700000099</v>
      </c>
      <c r="X1447" s="11">
        <f t="shared" si="165"/>
        <v>1.718050291684517E-2</v>
      </c>
      <c r="Y1447" s="11">
        <f t="shared" si="166"/>
        <v>2.1223699323629649E-3</v>
      </c>
      <c r="Z1447" s="11">
        <f t="shared" si="167"/>
        <v>0.12353363243412507</v>
      </c>
    </row>
    <row r="1448" spans="1:26" x14ac:dyDescent="0.3">
      <c r="A1448" s="8" t="s">
        <v>2806</v>
      </c>
      <c r="B1448" s="2" t="s">
        <v>2882</v>
      </c>
      <c r="C1448" s="3">
        <v>836918170.11000001</v>
      </c>
      <c r="D1448" s="9">
        <f t="shared" si="162"/>
        <v>20.545236857975446</v>
      </c>
      <c r="E1448" s="9">
        <f t="shared" si="161"/>
        <v>0.18174597624043454</v>
      </c>
      <c r="F1448" s="3">
        <v>601634774.25</v>
      </c>
      <c r="G1448" s="4">
        <v>0.141497937013566</v>
      </c>
      <c r="H1448" s="3">
        <v>596798.03</v>
      </c>
      <c r="I1448" s="3">
        <v>78377772.989999995</v>
      </c>
      <c r="J1448" s="3">
        <v>73131938.840000004</v>
      </c>
      <c r="K1448" s="3">
        <v>446285002.23000002</v>
      </c>
      <c r="L1448" s="3">
        <v>53252435.32</v>
      </c>
      <c r="M1448" s="9">
        <f t="shared" si="163"/>
        <v>0.11932382906418064</v>
      </c>
      <c r="N1448" s="3">
        <v>694115441.02999997</v>
      </c>
      <c r="O1448" s="3">
        <v>104119074.66</v>
      </c>
      <c r="P1448" s="3">
        <v>51293843.420000002</v>
      </c>
      <c r="Q1448" s="3">
        <v>4266773.47</v>
      </c>
      <c r="R1448" s="3">
        <v>1267349.8700000001</v>
      </c>
      <c r="S1448" s="3"/>
      <c r="T1448" s="3">
        <v>-6416069.4199999999</v>
      </c>
      <c r="U1448" s="3">
        <v>-38566761.780000001</v>
      </c>
      <c r="V1448" s="9">
        <f t="shared" si="164"/>
        <v>0.12302745719571336</v>
      </c>
      <c r="W1448" s="3">
        <v>7531326.0800000001</v>
      </c>
      <c r="X1448" s="11">
        <f t="shared" si="165"/>
        <v>7.2333778460800621E-2</v>
      </c>
      <c r="Y1448" s="11">
        <f t="shared" si="166"/>
        <v>8.9988798773601997E-3</v>
      </c>
      <c r="Z1448" s="11">
        <f t="shared" si="167"/>
        <v>0.12440771198254083</v>
      </c>
    </row>
    <row r="1449" spans="1:26" x14ac:dyDescent="0.3">
      <c r="A1449" s="8" t="s">
        <v>2807</v>
      </c>
      <c r="B1449" s="2" t="s">
        <v>2882</v>
      </c>
      <c r="C1449" s="3">
        <v>846266958.13</v>
      </c>
      <c r="D1449" s="9">
        <f t="shared" si="162"/>
        <v>20.556345421139167</v>
      </c>
      <c r="E1449" s="9">
        <f t="shared" si="161"/>
        <v>0.2458979086928185</v>
      </c>
      <c r="F1449" s="3">
        <v>542008276.04999995</v>
      </c>
      <c r="G1449" s="4">
        <v>0.150846273544849</v>
      </c>
      <c r="H1449" s="3">
        <v>1138959.58</v>
      </c>
      <c r="I1449" s="3">
        <v>122360441.58</v>
      </c>
      <c r="J1449" s="3">
        <v>84595874.040000007</v>
      </c>
      <c r="K1449" s="3">
        <v>399249816.86000001</v>
      </c>
      <c r="L1449" s="3">
        <v>46808905.119999997</v>
      </c>
      <c r="M1449" s="9">
        <f t="shared" si="163"/>
        <v>0.1172421455021328</v>
      </c>
      <c r="N1449" s="3">
        <v>699516719.24000001</v>
      </c>
      <c r="O1449" s="3">
        <v>105221299.95999999</v>
      </c>
      <c r="P1449" s="3">
        <v>27039979.440000001</v>
      </c>
      <c r="Q1449" s="3">
        <v>2708685.25</v>
      </c>
      <c r="R1449" s="3">
        <v>966905.03</v>
      </c>
      <c r="S1449" s="3"/>
      <c r="T1449" s="3">
        <v>-2904929.86</v>
      </c>
      <c r="U1449" s="3">
        <v>-23684452.93</v>
      </c>
      <c r="V1449" s="9">
        <f t="shared" si="164"/>
        <v>0.13823526138344036</v>
      </c>
      <c r="W1449" s="3">
        <v>1102225.29999999</v>
      </c>
      <c r="X1449" s="11">
        <f t="shared" si="165"/>
        <v>1.0475305859355495E-2</v>
      </c>
      <c r="Y1449" s="11">
        <f t="shared" si="166"/>
        <v>1.3024557905883297E-3</v>
      </c>
      <c r="Z1449" s="11">
        <f t="shared" si="167"/>
        <v>0.12433582446903987</v>
      </c>
    </row>
    <row r="1450" spans="1:26" x14ac:dyDescent="0.3">
      <c r="A1450" s="8" t="s">
        <v>2808</v>
      </c>
      <c r="B1450" s="2" t="s">
        <v>2882</v>
      </c>
      <c r="C1450" s="3">
        <v>865727257.58000004</v>
      </c>
      <c r="D1450" s="9">
        <f t="shared" si="162"/>
        <v>20.579080471863364</v>
      </c>
      <c r="E1450" s="9">
        <f t="shared" si="161"/>
        <v>0.16692835272851012</v>
      </c>
      <c r="F1450" s="3">
        <v>626685148.23000002</v>
      </c>
      <c r="G1450" s="4">
        <v>0.14215518160365201</v>
      </c>
      <c r="H1450" s="3">
        <v>611866.9</v>
      </c>
      <c r="I1450" s="3">
        <v>57100433.850000001</v>
      </c>
      <c r="J1450" s="3">
        <v>86802124.269999996</v>
      </c>
      <c r="K1450" s="3">
        <v>488223100.74000001</v>
      </c>
      <c r="L1450" s="3">
        <v>45439165.560000002</v>
      </c>
      <c r="M1450" s="9">
        <f t="shared" si="163"/>
        <v>9.3070494802740461E-2</v>
      </c>
      <c r="N1450" s="3">
        <v>716500459.24000001</v>
      </c>
      <c r="O1450" s="3">
        <v>106719854.01000001</v>
      </c>
      <c r="P1450" s="3">
        <v>59202334.030000001</v>
      </c>
      <c r="Q1450" s="3">
        <v>5628542.7800000003</v>
      </c>
      <c r="R1450" s="3">
        <v>1814430.32</v>
      </c>
      <c r="S1450" s="3"/>
      <c r="T1450" s="3">
        <v>-5954198.1900000004</v>
      </c>
      <c r="U1450" s="3">
        <v>-55358650.340000004</v>
      </c>
      <c r="V1450" s="9">
        <f t="shared" si="164"/>
        <v>0.1213933666180621</v>
      </c>
      <c r="W1450" s="3">
        <v>2600779.3499999801</v>
      </c>
      <c r="X1450" s="11">
        <f t="shared" si="165"/>
        <v>2.4370154683272697E-2</v>
      </c>
      <c r="Y1450" s="11">
        <f t="shared" si="166"/>
        <v>3.0041555550301561E-3</v>
      </c>
      <c r="Z1450" s="11">
        <f t="shared" si="167"/>
        <v>0.12327191165069473</v>
      </c>
    </row>
    <row r="1451" spans="1:26" x14ac:dyDescent="0.3">
      <c r="A1451" s="8" t="s">
        <v>2809</v>
      </c>
      <c r="B1451" s="2" t="s">
        <v>2882</v>
      </c>
      <c r="C1451" s="3">
        <v>883308947.09000003</v>
      </c>
      <c r="D1451" s="9">
        <f t="shared" si="162"/>
        <v>20.599185580827427</v>
      </c>
      <c r="E1451" s="9">
        <f t="shared" si="161"/>
        <v>0.10352900755875892</v>
      </c>
      <c r="F1451" s="3">
        <v>698193183.65999997</v>
      </c>
      <c r="G1451" s="4">
        <v>0.135345457712957</v>
      </c>
      <c r="H1451" s="3">
        <v>2308391.63</v>
      </c>
      <c r="I1451" s="3">
        <v>308936.90000000002</v>
      </c>
      <c r="J1451" s="3">
        <v>88830770.129999995</v>
      </c>
      <c r="K1451" s="3">
        <v>551036251.52999997</v>
      </c>
      <c r="L1451" s="3">
        <v>40809870.200000003</v>
      </c>
      <c r="M1451" s="9">
        <f t="shared" si="163"/>
        <v>7.4060227592445793E-2</v>
      </c>
      <c r="N1451" s="3">
        <v>725886161.36000001</v>
      </c>
      <c r="O1451" s="3">
        <v>111248373.34999999</v>
      </c>
      <c r="P1451" s="3">
        <v>43359076.869999997</v>
      </c>
      <c r="Q1451" s="3">
        <v>2400452.5</v>
      </c>
      <c r="R1451" s="3">
        <v>1055450.45</v>
      </c>
      <c r="S1451" s="3"/>
      <c r="T1451" s="3">
        <v>-3325607.81</v>
      </c>
      <c r="U1451" s="3">
        <v>-39599822.600000001</v>
      </c>
      <c r="V1451" s="9">
        <f t="shared" si="164"/>
        <v>8.0509453649995441E-2</v>
      </c>
      <c r="W1451" s="3">
        <v>4528519.3400000101</v>
      </c>
      <c r="X1451" s="11">
        <f t="shared" si="165"/>
        <v>4.0706387011635439E-2</v>
      </c>
      <c r="Y1451" s="11">
        <f t="shared" si="166"/>
        <v>5.126767202934944E-3</v>
      </c>
      <c r="Z1451" s="11">
        <f t="shared" si="167"/>
        <v>0.12594503170889418</v>
      </c>
    </row>
    <row r="1452" spans="1:26" x14ac:dyDescent="0.3">
      <c r="A1452" s="8" t="s">
        <v>2810</v>
      </c>
      <c r="B1452" s="2" t="s">
        <v>2882</v>
      </c>
      <c r="C1452" s="3">
        <v>896694201.78999996</v>
      </c>
      <c r="D1452" s="9">
        <f t="shared" si="162"/>
        <v>20.614225449736544</v>
      </c>
      <c r="E1452" s="9">
        <f t="shared" si="161"/>
        <v>0.1062559839126893</v>
      </c>
      <c r="F1452" s="3">
        <v>691115551.37</v>
      </c>
      <c r="G1452" s="4">
        <v>0.13978071493313399</v>
      </c>
      <c r="H1452" s="3">
        <v>551305.4</v>
      </c>
      <c r="I1452" s="3">
        <v>4313982.24</v>
      </c>
      <c r="J1452" s="3">
        <v>90413837.040000007</v>
      </c>
      <c r="K1452" s="3">
        <v>563081653.51999998</v>
      </c>
      <c r="L1452" s="3">
        <v>34407153.530000001</v>
      </c>
      <c r="M1452" s="9">
        <f t="shared" si="163"/>
        <v>6.1105087183910355E-2</v>
      </c>
      <c r="N1452" s="3">
        <v>724602350.11000001</v>
      </c>
      <c r="O1452" s="3">
        <v>116573217.23</v>
      </c>
      <c r="P1452" s="3">
        <v>103457876.18000001</v>
      </c>
      <c r="Q1452" s="3">
        <v>3325810.43</v>
      </c>
      <c r="R1452" s="3">
        <v>2092009.4</v>
      </c>
      <c r="S1452" s="3"/>
      <c r="T1452" s="3">
        <v>-6729074.4500000002</v>
      </c>
      <c r="U1452" s="3">
        <v>-80292366.439999998</v>
      </c>
      <c r="V1452" s="9">
        <f t="shared" si="164"/>
        <v>6.2258447741039238E-2</v>
      </c>
      <c r="W1452" s="3">
        <v>17253363.219999999</v>
      </c>
      <c r="X1452" s="11">
        <f t="shared" si="165"/>
        <v>0.14800452136410508</v>
      </c>
      <c r="Y1452" s="11">
        <f t="shared" si="166"/>
        <v>1.9241078157479406E-2</v>
      </c>
      <c r="Z1452" s="11">
        <f t="shared" si="167"/>
        <v>0.1300033132781433</v>
      </c>
    </row>
    <row r="1453" spans="1:26" x14ac:dyDescent="0.3">
      <c r="A1453" s="8" t="s">
        <v>2811</v>
      </c>
      <c r="B1453" s="2" t="s">
        <v>2882</v>
      </c>
      <c r="C1453" s="3">
        <v>840139792.86000001</v>
      </c>
      <c r="D1453" s="9">
        <f t="shared" si="162"/>
        <v>20.549078856026778</v>
      </c>
      <c r="E1453" s="9">
        <f t="shared" ref="E1453:E1516" si="168">IFERROR(SUM(H1453:J1453)/C1453,"")</f>
        <v>0.13626437703930661</v>
      </c>
      <c r="F1453" s="3">
        <v>607699784.05999994</v>
      </c>
      <c r="G1453" s="4">
        <v>0.16736771837474301</v>
      </c>
      <c r="H1453" s="3">
        <v>1311315.81</v>
      </c>
      <c r="I1453" s="3">
        <v>21319842.940000001</v>
      </c>
      <c r="J1453" s="3">
        <v>91849966.75</v>
      </c>
      <c r="K1453" s="3">
        <v>497194277.88</v>
      </c>
      <c r="L1453" s="3">
        <v>28666865.84</v>
      </c>
      <c r="M1453" s="9">
        <f t="shared" si="163"/>
        <v>5.7657272248251561E-2</v>
      </c>
      <c r="N1453" s="3">
        <v>665414400.38999999</v>
      </c>
      <c r="O1453" s="3">
        <v>125995390.78</v>
      </c>
      <c r="P1453" s="3">
        <v>55966398.25</v>
      </c>
      <c r="Q1453" s="3">
        <v>963438.02</v>
      </c>
      <c r="R1453" s="3">
        <v>589320.31000000006</v>
      </c>
      <c r="S1453" s="3"/>
      <c r="T1453" s="3">
        <v>-3741193.66</v>
      </c>
      <c r="U1453" s="3">
        <v>-38121183.920000002</v>
      </c>
      <c r="V1453" s="9">
        <f t="shared" si="164"/>
        <v>3.7091976609131723E-2</v>
      </c>
      <c r="W1453" s="3">
        <v>9422173.5499999896</v>
      </c>
      <c r="X1453" s="11">
        <f t="shared" si="165"/>
        <v>7.4781890763385192E-2</v>
      </c>
      <c r="Y1453" s="11">
        <f t="shared" si="166"/>
        <v>1.1215006871564874E-2</v>
      </c>
      <c r="Z1453" s="11">
        <f t="shared" si="167"/>
        <v>0.14996955488929656</v>
      </c>
    </row>
    <row r="1454" spans="1:26" x14ac:dyDescent="0.3">
      <c r="A1454" s="8" t="s">
        <v>2812</v>
      </c>
      <c r="B1454" s="2" t="s">
        <v>2882</v>
      </c>
      <c r="C1454" s="3">
        <v>841859361.63</v>
      </c>
      <c r="D1454" s="9">
        <f t="shared" ref="D1454:D1517" si="169">LN(C1454)</f>
        <v>20.551123529312722</v>
      </c>
      <c r="E1454" s="9">
        <f t="shared" si="168"/>
        <v>0.15203574138818357</v>
      </c>
      <c r="F1454" s="3">
        <v>600350057.57000005</v>
      </c>
      <c r="G1454" s="4">
        <v>0.161625564109317</v>
      </c>
      <c r="H1454" s="3">
        <v>1410434.24</v>
      </c>
      <c r="I1454" s="3">
        <v>33303234.969999999</v>
      </c>
      <c r="J1454" s="3">
        <v>93279042.980000004</v>
      </c>
      <c r="K1454" s="3">
        <v>491726231.54000002</v>
      </c>
      <c r="L1454" s="3">
        <v>27285077.66</v>
      </c>
      <c r="M1454" s="9">
        <f t="shared" ref="M1454:M1517" si="170">IFERROR(L1454/K1454,"")</f>
        <v>5.5488350854392979E-2</v>
      </c>
      <c r="N1454" s="3">
        <v>672581185.83000004</v>
      </c>
      <c r="O1454" s="3">
        <v>118202846.72</v>
      </c>
      <c r="P1454" s="3">
        <v>112068681.51000001</v>
      </c>
      <c r="Q1454" s="3">
        <v>1943503.88</v>
      </c>
      <c r="R1454" s="3">
        <v>1576695.25</v>
      </c>
      <c r="S1454" s="3"/>
      <c r="T1454" s="3">
        <v>-7235652.29</v>
      </c>
      <c r="U1454" s="3">
        <v>-77942337.079999998</v>
      </c>
      <c r="V1454" s="9">
        <f t="shared" ref="V1454:V1517" si="171">IFERROR(SUM(Q1454:S1454)/ABS(SUM(T1454:U1454)),"")</f>
        <v>4.1327567791120304E-2</v>
      </c>
      <c r="W1454" s="3">
        <v>16129629.49</v>
      </c>
      <c r="X1454" s="11">
        <f t="shared" ref="X1454:X1517" si="172">W1454/O1454</f>
        <v>0.13645719995397418</v>
      </c>
      <c r="Y1454" s="11">
        <f t="shared" ref="Y1454:Y1517" si="173">W1454/C1454</f>
        <v>1.9159529756573552E-2</v>
      </c>
      <c r="Z1454" s="11">
        <f t="shared" ref="Z1454:Z1517" si="174">O1454/C1454</f>
        <v>0.14040688042137678</v>
      </c>
    </row>
    <row r="1455" spans="1:26" x14ac:dyDescent="0.3">
      <c r="A1455" s="8" t="s">
        <v>2813</v>
      </c>
      <c r="B1455" s="2" t="s">
        <v>2882</v>
      </c>
      <c r="C1455" s="3">
        <v>1051879289.0700001</v>
      </c>
      <c r="D1455" s="9">
        <f t="shared" si="169"/>
        <v>20.77384420044827</v>
      </c>
      <c r="E1455" s="9">
        <f t="shared" si="168"/>
        <v>0.30398491076167677</v>
      </c>
      <c r="F1455" s="3">
        <v>613732642.53999996</v>
      </c>
      <c r="G1455" s="4">
        <v>0.163171468094684</v>
      </c>
      <c r="H1455" s="3">
        <v>1744457.51</v>
      </c>
      <c r="I1455" s="3">
        <v>202836452.63</v>
      </c>
      <c r="J1455" s="3">
        <v>115174521.68000001</v>
      </c>
      <c r="K1455" s="3">
        <v>504209838.37</v>
      </c>
      <c r="L1455" s="3">
        <v>27872877.620000001</v>
      </c>
      <c r="M1455" s="9">
        <f t="shared" si="170"/>
        <v>5.5280312875502211E-2</v>
      </c>
      <c r="N1455" s="3">
        <v>872635416.66999996</v>
      </c>
      <c r="O1455" s="3">
        <v>122209306.02</v>
      </c>
      <c r="P1455" s="3">
        <v>55096922.689999998</v>
      </c>
      <c r="Q1455" s="3">
        <v>977375.93</v>
      </c>
      <c r="R1455" s="3">
        <v>340900.96</v>
      </c>
      <c r="S1455" s="3"/>
      <c r="T1455" s="3">
        <v>-3657465.22</v>
      </c>
      <c r="U1455" s="3">
        <v>-41619910.490000002</v>
      </c>
      <c r="V1455" s="9">
        <f t="shared" si="171"/>
        <v>2.9115576362983519E-2</v>
      </c>
      <c r="W1455" s="3">
        <v>4006459.3000000101</v>
      </c>
      <c r="X1455" s="11">
        <f t="shared" si="172"/>
        <v>3.2783586049857268E-2</v>
      </c>
      <c r="Y1455" s="11">
        <f t="shared" si="173"/>
        <v>3.8088584323608542E-3</v>
      </c>
      <c r="Z1455" s="11">
        <f t="shared" si="174"/>
        <v>0.11618187304367322</v>
      </c>
    </row>
    <row r="1456" spans="1:26" x14ac:dyDescent="0.3">
      <c r="A1456" s="8" t="s">
        <v>2814</v>
      </c>
      <c r="B1456" s="2" t="s">
        <v>2882</v>
      </c>
      <c r="C1456" s="3">
        <v>1096518611.5999999</v>
      </c>
      <c r="D1456" s="9">
        <f t="shared" si="169"/>
        <v>20.815406099321578</v>
      </c>
      <c r="E1456" s="9">
        <f t="shared" si="168"/>
        <v>0.39235217940554296</v>
      </c>
      <c r="F1456" s="3">
        <v>552404777.99000001</v>
      </c>
      <c r="G1456" s="4">
        <v>0.17264050809515</v>
      </c>
      <c r="H1456" s="3">
        <v>20174302.620000001</v>
      </c>
      <c r="I1456" s="3">
        <v>282932758.23000002</v>
      </c>
      <c r="J1456" s="3">
        <v>127114406.17</v>
      </c>
      <c r="K1456" s="3">
        <v>457569114.50999999</v>
      </c>
      <c r="L1456" s="3">
        <v>24845908.539999999</v>
      </c>
      <c r="M1456" s="9">
        <f t="shared" si="170"/>
        <v>5.4299793740683083E-2</v>
      </c>
      <c r="N1456" s="3">
        <v>922306313.83000004</v>
      </c>
      <c r="O1456" s="3">
        <v>117559509.8</v>
      </c>
      <c r="P1456" s="3">
        <v>113482727.7</v>
      </c>
      <c r="Q1456" s="3">
        <v>1801356.36</v>
      </c>
      <c r="R1456" s="3">
        <v>1117571.5900000001</v>
      </c>
      <c r="S1456" s="3"/>
      <c r="T1456" s="3">
        <v>-7733124.8300000001</v>
      </c>
      <c r="U1456" s="3">
        <v>-85480110.540000007</v>
      </c>
      <c r="V1456" s="9">
        <f t="shared" si="171"/>
        <v>3.1314522432502497E-2</v>
      </c>
      <c r="W1456" s="3">
        <v>4619163.0799999898</v>
      </c>
      <c r="X1456" s="11">
        <f t="shared" si="172"/>
        <v>3.9292126071794747E-2</v>
      </c>
      <c r="Y1456" s="11">
        <f t="shared" si="173"/>
        <v>4.212571525128858E-3</v>
      </c>
      <c r="Z1456" s="11">
        <f t="shared" si="174"/>
        <v>0.10721159545888734</v>
      </c>
    </row>
    <row r="1457" spans="1:26" x14ac:dyDescent="0.3">
      <c r="A1457" s="8" t="s">
        <v>2815</v>
      </c>
      <c r="B1457" s="2" t="s">
        <v>2882</v>
      </c>
      <c r="C1457" s="3">
        <v>963802601.39999998</v>
      </c>
      <c r="D1457" s="9">
        <f t="shared" si="169"/>
        <v>20.686397061274562</v>
      </c>
      <c r="E1457" s="9">
        <f t="shared" si="168"/>
        <v>0.32376110140887193</v>
      </c>
      <c r="F1457" s="3">
        <v>550032748.13999999</v>
      </c>
      <c r="G1457" s="4">
        <v>0.17495556301974</v>
      </c>
      <c r="H1457" s="3">
        <v>3272292.88</v>
      </c>
      <c r="I1457" s="3">
        <v>179727233.31999999</v>
      </c>
      <c r="J1457" s="3">
        <v>129042265.56999999</v>
      </c>
      <c r="K1457" s="3">
        <v>458841712.13999999</v>
      </c>
      <c r="L1457" s="3">
        <v>25098298.129999999</v>
      </c>
      <c r="M1457" s="9">
        <f t="shared" si="170"/>
        <v>5.4699251323389063E-2</v>
      </c>
      <c r="N1457" s="3">
        <v>799914088.11000001</v>
      </c>
      <c r="O1457" s="3">
        <v>117900822.22</v>
      </c>
      <c r="P1457" s="3">
        <v>46009209.310000002</v>
      </c>
      <c r="Q1457" s="3">
        <v>841742.17</v>
      </c>
      <c r="R1457" s="3">
        <v>522463.42</v>
      </c>
      <c r="S1457" s="3"/>
      <c r="T1457" s="3">
        <v>-4431909.7300000004</v>
      </c>
      <c r="U1457" s="3">
        <v>-39508930.140000001</v>
      </c>
      <c r="V1457" s="9">
        <f t="shared" si="171"/>
        <v>3.104641590911858E-2</v>
      </c>
      <c r="W1457" s="3">
        <v>341312.41999999899</v>
      </c>
      <c r="X1457" s="11">
        <f t="shared" si="172"/>
        <v>2.89491127859243E-3</v>
      </c>
      <c r="Y1457" s="11">
        <f t="shared" si="173"/>
        <v>3.5413104250208035E-4</v>
      </c>
      <c r="Z1457" s="11">
        <f t="shared" si="174"/>
        <v>0.12232880680000206</v>
      </c>
    </row>
    <row r="1458" spans="1:26" x14ac:dyDescent="0.3">
      <c r="A1458" s="8" t="s">
        <v>2816</v>
      </c>
      <c r="B1458" s="2" t="s">
        <v>2882</v>
      </c>
      <c r="C1458" s="3">
        <v>920172369.63</v>
      </c>
      <c r="D1458" s="9">
        <f t="shared" si="169"/>
        <v>20.640071568751466</v>
      </c>
      <c r="E1458" s="9">
        <f t="shared" si="168"/>
        <v>0.30446841058991297</v>
      </c>
      <c r="F1458" s="3">
        <v>537637338.24000001</v>
      </c>
      <c r="G1458" s="4">
        <v>0.17454251390078801</v>
      </c>
      <c r="H1458" s="3">
        <v>2408623.5</v>
      </c>
      <c r="I1458" s="3">
        <v>146723874.61000001</v>
      </c>
      <c r="J1458" s="3">
        <v>131030920.73999999</v>
      </c>
      <c r="K1458" s="3">
        <v>452735545.69999999</v>
      </c>
      <c r="L1458" s="3">
        <v>25103596.57</v>
      </c>
      <c r="M1458" s="9">
        <f t="shared" si="170"/>
        <v>5.5448698049953005E-2</v>
      </c>
      <c r="N1458" s="3">
        <v>755744151.71000004</v>
      </c>
      <c r="O1458" s="3">
        <v>117709447.34</v>
      </c>
      <c r="P1458" s="3">
        <v>92249263.450000003</v>
      </c>
      <c r="Q1458" s="3">
        <v>1496614.29</v>
      </c>
      <c r="R1458" s="3">
        <v>1268243.28</v>
      </c>
      <c r="S1458" s="3"/>
      <c r="T1458" s="3">
        <v>-8893191.9199999999</v>
      </c>
      <c r="U1458" s="3">
        <v>-78673529.969999999</v>
      </c>
      <c r="V1458" s="9">
        <f t="shared" si="171"/>
        <v>3.1574295695037814E-2</v>
      </c>
      <c r="W1458" s="3">
        <v>1649937.54000001</v>
      </c>
      <c r="X1458" s="11">
        <f t="shared" si="172"/>
        <v>1.4017035822402749E-2</v>
      </c>
      <c r="Y1458" s="11">
        <f t="shared" si="173"/>
        <v>1.7930744222014051E-3</v>
      </c>
      <c r="Z1458" s="11">
        <f t="shared" si="174"/>
        <v>0.12792108438045233</v>
      </c>
    </row>
    <row r="1459" spans="1:26" x14ac:dyDescent="0.3">
      <c r="A1459" s="8" t="s">
        <v>2817</v>
      </c>
      <c r="B1459" s="2" t="s">
        <v>2882</v>
      </c>
      <c r="C1459" s="3">
        <v>851733141.37</v>
      </c>
      <c r="D1459" s="9">
        <f t="shared" si="169"/>
        <v>20.56278382137727</v>
      </c>
      <c r="E1459" s="9">
        <f t="shared" si="168"/>
        <v>0.23530339273593881</v>
      </c>
      <c r="F1459" s="3">
        <v>535343482.26999998</v>
      </c>
      <c r="G1459" s="4">
        <v>0.16588007588548001</v>
      </c>
      <c r="H1459" s="3">
        <v>1852719.58</v>
      </c>
      <c r="I1459" s="3">
        <v>65502998.210000001</v>
      </c>
      <c r="J1459" s="3">
        <v>133059980.08</v>
      </c>
      <c r="K1459" s="3">
        <v>462701739.05000001</v>
      </c>
      <c r="L1459" s="3">
        <v>25854472.190000001</v>
      </c>
      <c r="M1459" s="9">
        <f t="shared" si="170"/>
        <v>5.5877188279178133E-2</v>
      </c>
      <c r="N1459" s="3">
        <v>684790602.70000005</v>
      </c>
      <c r="O1459" s="3">
        <v>117431507.58</v>
      </c>
      <c r="P1459" s="3">
        <v>46380408.770000003</v>
      </c>
      <c r="Q1459" s="3">
        <v>694938.29</v>
      </c>
      <c r="R1459" s="3">
        <v>300054.18</v>
      </c>
      <c r="S1459" s="3"/>
      <c r="T1459" s="3">
        <v>-4232123.97</v>
      </c>
      <c r="U1459" s="3">
        <v>-38852184.68</v>
      </c>
      <c r="V1459" s="9">
        <f t="shared" si="171"/>
        <v>2.3094079983571932E-2</v>
      </c>
      <c r="W1459" s="3">
        <v>-277939.76000001101</v>
      </c>
      <c r="X1459" s="11">
        <f t="shared" si="172"/>
        <v>-2.3668244215519847E-3</v>
      </c>
      <c r="Y1459" s="11">
        <f t="shared" si="173"/>
        <v>-3.2632258450451872E-4</v>
      </c>
      <c r="Z1459" s="11">
        <f t="shared" si="174"/>
        <v>0.13787359194584489</v>
      </c>
    </row>
    <row r="1460" spans="1:26" x14ac:dyDescent="0.3">
      <c r="A1460" s="8" t="s">
        <v>2818</v>
      </c>
      <c r="B1460" s="2" t="s">
        <v>2882</v>
      </c>
      <c r="C1460" s="3">
        <v>847361618.47000003</v>
      </c>
      <c r="D1460" s="9">
        <f t="shared" si="169"/>
        <v>20.557638101845619</v>
      </c>
      <c r="E1460" s="9">
        <f t="shared" si="168"/>
        <v>0.24995228432983191</v>
      </c>
      <c r="F1460" s="3">
        <v>499684327.81</v>
      </c>
      <c r="G1460" s="4">
        <v>0.17521558772697701</v>
      </c>
      <c r="H1460" s="3">
        <v>1779443.4</v>
      </c>
      <c r="I1460" s="3">
        <v>75304128.75</v>
      </c>
      <c r="J1460" s="3">
        <v>134716400.03999999</v>
      </c>
      <c r="K1460" s="3">
        <v>435153295.30000001</v>
      </c>
      <c r="L1460" s="3">
        <v>27845573.879999999</v>
      </c>
      <c r="M1460" s="9">
        <f t="shared" si="170"/>
        <v>6.3990263157269481E-2</v>
      </c>
      <c r="N1460" s="3">
        <v>668658571.63</v>
      </c>
      <c r="O1460" s="3">
        <v>121888436.77</v>
      </c>
      <c r="P1460" s="3">
        <v>93218390.180000007</v>
      </c>
      <c r="Q1460" s="3">
        <v>1366550.49</v>
      </c>
      <c r="R1460" s="3">
        <v>929697.64</v>
      </c>
      <c r="S1460" s="3"/>
      <c r="T1460" s="3">
        <v>-8953305.5099999998</v>
      </c>
      <c r="U1460" s="3">
        <v>-78077774.180000007</v>
      </c>
      <c r="V1460" s="9">
        <f t="shared" si="171"/>
        <v>2.638423122152582E-2</v>
      </c>
      <c r="W1460" s="3">
        <v>9378989.4299999904</v>
      </c>
      <c r="X1460" s="11">
        <f t="shared" si="172"/>
        <v>7.6947327232507509E-2</v>
      </c>
      <c r="Y1460" s="11">
        <f t="shared" si="173"/>
        <v>1.106846147567403E-2</v>
      </c>
      <c r="Z1460" s="11">
        <f t="shared" si="174"/>
        <v>0.14384465157872303</v>
      </c>
    </row>
    <row r="1461" spans="1:26" x14ac:dyDescent="0.3">
      <c r="A1461" s="8" t="s">
        <v>2819</v>
      </c>
      <c r="B1461" s="2" t="s">
        <v>2882</v>
      </c>
      <c r="C1461" s="3">
        <v>834431940.73000002</v>
      </c>
      <c r="D1461" s="9">
        <f t="shared" si="169"/>
        <v>20.542261740795936</v>
      </c>
      <c r="E1461" s="9">
        <f t="shared" si="168"/>
        <v>0.26375753162978993</v>
      </c>
      <c r="F1461" s="3">
        <v>482210781.72000003</v>
      </c>
      <c r="G1461" s="4">
        <v>0.18153601943072301</v>
      </c>
      <c r="H1461" s="3">
        <v>633444.31000000006</v>
      </c>
      <c r="I1461" s="3">
        <v>100313263.01000001</v>
      </c>
      <c r="J1461" s="3">
        <v>119141001.68000001</v>
      </c>
      <c r="K1461" s="3">
        <v>405117056.44</v>
      </c>
      <c r="L1461" s="3">
        <v>28154836.489999998</v>
      </c>
      <c r="M1461" s="9">
        <f t="shared" si="170"/>
        <v>6.9498027896956444E-2</v>
      </c>
      <c r="N1461" s="3">
        <v>661118658.10000002</v>
      </c>
      <c r="O1461" s="3">
        <v>122061295.44</v>
      </c>
      <c r="P1461" s="3">
        <v>43354666.049999997</v>
      </c>
      <c r="Q1461" s="3">
        <v>605884.27</v>
      </c>
      <c r="R1461" s="3">
        <v>253922.83</v>
      </c>
      <c r="S1461" s="3"/>
      <c r="T1461" s="3">
        <v>-4749545.71</v>
      </c>
      <c r="U1461" s="3">
        <v>-37186999.630000003</v>
      </c>
      <c r="V1461" s="9">
        <f t="shared" si="171"/>
        <v>2.0502573424423135E-2</v>
      </c>
      <c r="W1461" s="3">
        <v>172858.669999993</v>
      </c>
      <c r="X1461" s="11">
        <f t="shared" si="172"/>
        <v>1.4161628334098974E-3</v>
      </c>
      <c r="Y1461" s="11">
        <f t="shared" si="173"/>
        <v>2.071573025461707E-4</v>
      </c>
      <c r="Z1461" s="11">
        <f t="shared" si="174"/>
        <v>0.14628070844605381</v>
      </c>
    </row>
    <row r="1462" spans="1:26" x14ac:dyDescent="0.3">
      <c r="A1462" s="8" t="s">
        <v>2820</v>
      </c>
      <c r="B1462" s="2" t="s">
        <v>2882</v>
      </c>
      <c r="C1462" s="3">
        <v>902492633.58000004</v>
      </c>
      <c r="D1462" s="9">
        <f t="shared" si="169"/>
        <v>20.620671085899772</v>
      </c>
      <c r="E1462" s="9">
        <f t="shared" si="168"/>
        <v>0.30466273954980366</v>
      </c>
      <c r="F1462" s="3">
        <v>498908272.93000001</v>
      </c>
      <c r="G1462" s="4">
        <v>0.18902664326030999</v>
      </c>
      <c r="H1462" s="3">
        <v>945327.13</v>
      </c>
      <c r="I1462" s="3">
        <v>153994962.97</v>
      </c>
      <c r="J1462" s="3">
        <v>120015588.06999999</v>
      </c>
      <c r="K1462" s="3">
        <v>430532159.60000002</v>
      </c>
      <c r="L1462" s="3">
        <v>38103633.990000002</v>
      </c>
      <c r="M1462" s="9">
        <f t="shared" si="170"/>
        <v>8.8503572010512357E-2</v>
      </c>
      <c r="N1462" s="3">
        <v>723251183.71000004</v>
      </c>
      <c r="O1462" s="3">
        <v>125406868.48</v>
      </c>
      <c r="P1462" s="3">
        <v>74039676.879999995</v>
      </c>
      <c r="Q1462" s="3">
        <v>1242763.1499999999</v>
      </c>
      <c r="R1462" s="3">
        <v>886423.78</v>
      </c>
      <c r="S1462" s="3"/>
      <c r="T1462" s="3">
        <v>-9564103.3000000007</v>
      </c>
      <c r="U1462" s="3">
        <v>-54772824.600000001</v>
      </c>
      <c r="V1462" s="9">
        <f t="shared" si="171"/>
        <v>3.3094320781207207E-2</v>
      </c>
      <c r="W1462" s="3">
        <v>3518431.7100000302</v>
      </c>
      <c r="X1462" s="11">
        <f t="shared" si="172"/>
        <v>2.8056132432340838E-2</v>
      </c>
      <c r="Y1462" s="11">
        <f t="shared" si="173"/>
        <v>3.8985711119249203E-3</v>
      </c>
      <c r="Z1462" s="11">
        <f t="shared" si="174"/>
        <v>0.13895611311810616</v>
      </c>
    </row>
    <row r="1463" spans="1:26" x14ac:dyDescent="0.3">
      <c r="A1463" s="8" t="s">
        <v>2821</v>
      </c>
      <c r="B1463" s="2" t="s">
        <v>2882</v>
      </c>
      <c r="C1463" s="3">
        <v>842220878.80999994</v>
      </c>
      <c r="D1463" s="9">
        <f t="shared" si="169"/>
        <v>20.551552864182725</v>
      </c>
      <c r="E1463" s="9">
        <f t="shared" si="168"/>
        <v>0.25393115696939039</v>
      </c>
      <c r="F1463" s="3">
        <v>501458147.66000003</v>
      </c>
      <c r="G1463" s="4">
        <v>0.19553991898960099</v>
      </c>
      <c r="H1463" s="3">
        <v>794008</v>
      </c>
      <c r="I1463" s="3">
        <v>92999363.819999993</v>
      </c>
      <c r="J1463" s="3">
        <v>120072750.36</v>
      </c>
      <c r="K1463" s="3">
        <v>432373436.83999997</v>
      </c>
      <c r="L1463" s="3">
        <v>48921083.409999996</v>
      </c>
      <c r="M1463" s="9">
        <f t="shared" si="170"/>
        <v>0.11314544151356659</v>
      </c>
      <c r="N1463" s="3">
        <v>654788590.10000002</v>
      </c>
      <c r="O1463" s="3">
        <v>126689391.3</v>
      </c>
      <c r="P1463" s="3">
        <v>37594173.810000002</v>
      </c>
      <c r="Q1463" s="3">
        <v>639423.24</v>
      </c>
      <c r="R1463" s="3">
        <v>176865.51</v>
      </c>
      <c r="S1463" s="3"/>
      <c r="T1463" s="3">
        <v>-4685625.2300000004</v>
      </c>
      <c r="U1463" s="3">
        <v>-27743758.73</v>
      </c>
      <c r="V1463" s="9">
        <f t="shared" si="171"/>
        <v>2.5171269087530333E-2</v>
      </c>
      <c r="W1463" s="3">
        <v>1282522.8200000101</v>
      </c>
      <c r="X1463" s="11">
        <f t="shared" si="172"/>
        <v>1.0123363975780742E-2</v>
      </c>
      <c r="Y1463" s="11">
        <f t="shared" si="173"/>
        <v>1.5227867798909549E-3</v>
      </c>
      <c r="Z1463" s="11">
        <f t="shared" si="174"/>
        <v>0.15042300005552389</v>
      </c>
    </row>
    <row r="1464" spans="1:26" x14ac:dyDescent="0.3">
      <c r="A1464" s="8" t="s">
        <v>2822</v>
      </c>
      <c r="B1464" s="2" t="s">
        <v>2882</v>
      </c>
      <c r="C1464" s="3">
        <v>886353185.32000005</v>
      </c>
      <c r="D1464" s="9">
        <f t="shared" si="169"/>
        <v>20.602626058167257</v>
      </c>
      <c r="E1464" s="9">
        <f t="shared" si="168"/>
        <v>0.21541433880114891</v>
      </c>
      <c r="F1464" s="3">
        <v>560251034.66999996</v>
      </c>
      <c r="G1464" s="4">
        <v>0.158438465304547</v>
      </c>
      <c r="H1464" s="3">
        <v>6811009.3899999997</v>
      </c>
      <c r="I1464" s="3">
        <v>63494514.340000004</v>
      </c>
      <c r="J1464" s="3">
        <v>120627661.63</v>
      </c>
      <c r="K1464" s="3">
        <v>482825917.20999998</v>
      </c>
      <c r="L1464" s="3">
        <v>49445685.020000003</v>
      </c>
      <c r="M1464" s="9">
        <f t="shared" si="170"/>
        <v>0.10240892888625557</v>
      </c>
      <c r="N1464" s="3">
        <v>683487546.75999999</v>
      </c>
      <c r="O1464" s="3">
        <v>122403960.31999999</v>
      </c>
      <c r="P1464" s="3">
        <v>91010137.980000004</v>
      </c>
      <c r="Q1464" s="3">
        <v>1277168.3799999999</v>
      </c>
      <c r="R1464" s="3">
        <v>433218.56</v>
      </c>
      <c r="S1464" s="3"/>
      <c r="T1464" s="3">
        <v>-8771225.5500000007</v>
      </c>
      <c r="U1464" s="3">
        <v>-66151862.329999998</v>
      </c>
      <c r="V1464" s="9">
        <f t="shared" si="171"/>
        <v>2.2828569782647353E-2</v>
      </c>
      <c r="W1464" s="3">
        <v>6994238.5899999896</v>
      </c>
      <c r="X1464" s="11">
        <f t="shared" si="172"/>
        <v>5.7140623323910358E-2</v>
      </c>
      <c r="Y1464" s="11">
        <f t="shared" si="173"/>
        <v>7.8910288876266176E-3</v>
      </c>
      <c r="Z1464" s="11">
        <f t="shared" si="174"/>
        <v>0.13809840405301696</v>
      </c>
    </row>
    <row r="1465" spans="1:26" x14ac:dyDescent="0.3">
      <c r="A1465" s="8" t="s">
        <v>2823</v>
      </c>
      <c r="B1465" s="2" t="s">
        <v>2882</v>
      </c>
      <c r="C1465" s="3">
        <v>891595883.69000006</v>
      </c>
      <c r="D1465" s="9">
        <f t="shared" si="169"/>
        <v>20.608523542697721</v>
      </c>
      <c r="E1465" s="9">
        <f t="shared" si="168"/>
        <v>0.20882124809667088</v>
      </c>
      <c r="F1465" s="3">
        <v>565384187.98000002</v>
      </c>
      <c r="G1465" s="4">
        <v>0.15596174423454801</v>
      </c>
      <c r="H1465" s="3">
        <v>1744723.6</v>
      </c>
      <c r="I1465" s="3">
        <v>63206538.789999999</v>
      </c>
      <c r="J1465" s="3">
        <v>121232902.84</v>
      </c>
      <c r="K1465" s="3">
        <v>498791594.23000002</v>
      </c>
      <c r="L1465" s="3">
        <v>38770818.079999998</v>
      </c>
      <c r="M1465" s="9">
        <f t="shared" si="170"/>
        <v>7.7729493697366148E-2</v>
      </c>
      <c r="N1465" s="3">
        <v>694176229.75999999</v>
      </c>
      <c r="O1465" s="3">
        <v>124097245.27</v>
      </c>
      <c r="P1465" s="3">
        <v>49726433.539999999</v>
      </c>
      <c r="Q1465" s="3">
        <v>552096.46</v>
      </c>
      <c r="R1465" s="3">
        <v>308496.63</v>
      </c>
      <c r="S1465" s="3"/>
      <c r="T1465" s="3">
        <v>-4772454.75</v>
      </c>
      <c r="U1465" s="3">
        <v>-44701588.079999998</v>
      </c>
      <c r="V1465" s="9">
        <f t="shared" si="171"/>
        <v>1.7394840622932776E-2</v>
      </c>
      <c r="W1465" s="3">
        <v>1693284.9499999899</v>
      </c>
      <c r="X1465" s="11">
        <f t="shared" si="172"/>
        <v>1.36448230282299E-2</v>
      </c>
      <c r="Y1465" s="11">
        <f t="shared" si="173"/>
        <v>1.8991619196267286E-3</v>
      </c>
      <c r="Z1465" s="11">
        <f t="shared" si="174"/>
        <v>0.13918552961057354</v>
      </c>
    </row>
    <row r="1466" spans="1:26" x14ac:dyDescent="0.3">
      <c r="A1466" s="8" t="s">
        <v>2824</v>
      </c>
      <c r="B1466" s="2" t="s">
        <v>2882</v>
      </c>
      <c r="C1466" s="3">
        <v>1060522137.29</v>
      </c>
      <c r="D1466" s="9">
        <f t="shared" si="169"/>
        <v>20.782027206140583</v>
      </c>
      <c r="E1466" s="9">
        <f t="shared" si="168"/>
        <v>0.3023840112470077</v>
      </c>
      <c r="F1466" s="3">
        <v>587643017.40999997</v>
      </c>
      <c r="G1466" s="4">
        <v>0.13505746010328501</v>
      </c>
      <c r="H1466" s="3">
        <v>1586251.49</v>
      </c>
      <c r="I1466" s="3">
        <v>167868742.34999999</v>
      </c>
      <c r="J1466" s="3">
        <v>151229944.05000001</v>
      </c>
      <c r="K1466" s="3">
        <v>521158350.36000001</v>
      </c>
      <c r="L1466" s="3">
        <v>31422248.07</v>
      </c>
      <c r="M1466" s="9">
        <f t="shared" si="170"/>
        <v>6.0293091434291492E-2</v>
      </c>
      <c r="N1466" s="3">
        <v>858471162.75</v>
      </c>
      <c r="O1466" s="3">
        <v>128984700.69</v>
      </c>
      <c r="P1466" s="3">
        <v>97486706.560000002</v>
      </c>
      <c r="Q1466" s="3">
        <v>1227318.1100000001</v>
      </c>
      <c r="R1466" s="3">
        <v>890788</v>
      </c>
      <c r="S1466" s="3"/>
      <c r="T1466" s="3">
        <v>-9242625.3100000005</v>
      </c>
      <c r="U1466" s="3">
        <v>-87449560.590000004</v>
      </c>
      <c r="V1466" s="9">
        <f t="shared" si="171"/>
        <v>2.1905659596842358E-2</v>
      </c>
      <c r="W1466" s="3">
        <v>6580740.3700000001</v>
      </c>
      <c r="X1466" s="11">
        <f t="shared" si="172"/>
        <v>5.101954212241077E-2</v>
      </c>
      <c r="Y1466" s="11">
        <f t="shared" si="173"/>
        <v>6.2051890654692627E-3</v>
      </c>
      <c r="Z1466" s="11">
        <f t="shared" si="174"/>
        <v>0.12162377017381308</v>
      </c>
    </row>
    <row r="1467" spans="1:26" x14ac:dyDescent="0.3">
      <c r="A1467" s="8" t="s">
        <v>2825</v>
      </c>
      <c r="B1467" s="2" t="s">
        <v>2882</v>
      </c>
      <c r="C1467" s="3">
        <v>1064198998.96</v>
      </c>
      <c r="D1467" s="9">
        <f t="shared" si="169"/>
        <v>20.785488239475846</v>
      </c>
      <c r="E1467" s="9">
        <f t="shared" si="168"/>
        <v>0.18540163598426393</v>
      </c>
      <c r="F1467" s="3">
        <v>718825928.82000005</v>
      </c>
      <c r="G1467" s="4">
        <v>0.12821900700275099</v>
      </c>
      <c r="H1467" s="3">
        <v>1261380.01</v>
      </c>
      <c r="I1467" s="3">
        <v>58814351.719999999</v>
      </c>
      <c r="J1467" s="3">
        <v>137228503.69</v>
      </c>
      <c r="K1467" s="3">
        <v>639071534.84000003</v>
      </c>
      <c r="L1467" s="3">
        <v>32435269.219999999</v>
      </c>
      <c r="M1467" s="9">
        <f t="shared" si="170"/>
        <v>5.0753737964750058E-2</v>
      </c>
      <c r="N1467" s="3">
        <v>865189131.95000005</v>
      </c>
      <c r="O1467" s="3">
        <v>129346772.53</v>
      </c>
      <c r="P1467" s="3">
        <v>43371417.420000002</v>
      </c>
      <c r="Q1467" s="3">
        <v>583399.9</v>
      </c>
      <c r="R1467" s="3">
        <v>442990.83</v>
      </c>
      <c r="S1467" s="3"/>
      <c r="T1467" s="3">
        <v>-4765840.09</v>
      </c>
      <c r="U1467" s="3">
        <v>-42836952.229999997</v>
      </c>
      <c r="V1467" s="9">
        <f t="shared" si="171"/>
        <v>2.1561565613636677E-2</v>
      </c>
      <c r="W1467" s="3">
        <v>362071.85000001098</v>
      </c>
      <c r="X1467" s="11">
        <f t="shared" si="172"/>
        <v>2.7992337413446783E-3</v>
      </c>
      <c r="Y1467" s="11">
        <f t="shared" si="173"/>
        <v>3.402294592964752E-4</v>
      </c>
      <c r="Z1467" s="11">
        <f t="shared" si="174"/>
        <v>0.12154378331158508</v>
      </c>
    </row>
    <row r="1468" spans="1:26" x14ac:dyDescent="0.3">
      <c r="A1468" s="8" t="s">
        <v>2826</v>
      </c>
      <c r="B1468" s="2" t="s">
        <v>2882</v>
      </c>
      <c r="C1468" s="3">
        <v>1143704002.26</v>
      </c>
      <c r="D1468" s="9">
        <f t="shared" si="169"/>
        <v>20.857537957142018</v>
      </c>
      <c r="E1468" s="9">
        <f t="shared" si="168"/>
        <v>0.17350355579580204</v>
      </c>
      <c r="F1468" s="3">
        <v>809490279.59000003</v>
      </c>
      <c r="G1468" s="4">
        <v>0.137640786163653</v>
      </c>
      <c r="H1468" s="3">
        <v>5207658.09</v>
      </c>
      <c r="I1468" s="3">
        <v>82529912.340000004</v>
      </c>
      <c r="J1468" s="3">
        <v>110699140.73999999</v>
      </c>
      <c r="K1468" s="3">
        <v>746699180.33000004</v>
      </c>
      <c r="L1468" s="3">
        <v>39331319.479999997</v>
      </c>
      <c r="M1468" s="9">
        <f t="shared" si="170"/>
        <v>5.2673580628035128E-2</v>
      </c>
      <c r="N1468" s="3">
        <v>937972735.41999996</v>
      </c>
      <c r="O1468" s="3">
        <v>135440254.47999999</v>
      </c>
      <c r="P1468" s="3">
        <v>99560764.840000004</v>
      </c>
      <c r="Q1468" s="3">
        <v>1306765.03</v>
      </c>
      <c r="R1468" s="3">
        <v>1161109.81</v>
      </c>
      <c r="S1468" s="3"/>
      <c r="T1468" s="3">
        <v>-10396118.460000001</v>
      </c>
      <c r="U1468" s="3">
        <v>-88898597.709999993</v>
      </c>
      <c r="V1468" s="9">
        <f t="shared" si="171"/>
        <v>2.4854039924690589E-2</v>
      </c>
      <c r="W1468" s="3">
        <v>7430553.7999999505</v>
      </c>
      <c r="X1468" s="11">
        <f t="shared" si="172"/>
        <v>5.4862225625079551E-2</v>
      </c>
      <c r="Y1468" s="11">
        <f t="shared" si="173"/>
        <v>6.4969203441772611E-3</v>
      </c>
      <c r="Z1468" s="11">
        <f t="shared" si="174"/>
        <v>0.11842247138452362</v>
      </c>
    </row>
    <row r="1469" spans="1:26" x14ac:dyDescent="0.3">
      <c r="A1469" s="8" t="s">
        <v>2827</v>
      </c>
      <c r="B1469" s="2" t="s">
        <v>2882</v>
      </c>
      <c r="C1469" s="3">
        <v>1137036401.0699999</v>
      </c>
      <c r="D1469" s="9">
        <f t="shared" si="169"/>
        <v>20.851691066215533</v>
      </c>
      <c r="E1469" s="9">
        <f t="shared" si="168"/>
        <v>0.14774918330838696</v>
      </c>
      <c r="F1469" s="3">
        <v>844827070.59000003</v>
      </c>
      <c r="G1469" s="4">
        <v>0.13415893155033001</v>
      </c>
      <c r="H1469" s="3">
        <v>6706659.2999999998</v>
      </c>
      <c r="I1469" s="3">
        <v>47496668.93</v>
      </c>
      <c r="J1469" s="3">
        <v>113792871.42</v>
      </c>
      <c r="K1469" s="3">
        <v>773296927.80999994</v>
      </c>
      <c r="L1469" s="3">
        <v>63677886.829999998</v>
      </c>
      <c r="M1469" s="9">
        <f t="shared" si="170"/>
        <v>8.2345971566624071E-2</v>
      </c>
      <c r="N1469" s="3">
        <v>932814904.5</v>
      </c>
      <c r="O1469" s="3">
        <v>131975027.09999999</v>
      </c>
      <c r="P1469" s="3">
        <v>35433727.420000002</v>
      </c>
      <c r="Q1469" s="3">
        <v>801678.08</v>
      </c>
      <c r="R1469" s="3">
        <v>637005.85</v>
      </c>
      <c r="S1469" s="3"/>
      <c r="T1469" s="3">
        <v>-4820058.08</v>
      </c>
      <c r="U1469" s="3">
        <v>-38877278.380000003</v>
      </c>
      <c r="V1469" s="9">
        <f t="shared" si="171"/>
        <v>3.2923835788411342E-2</v>
      </c>
      <c r="W1469" s="3">
        <v>-3465227.38</v>
      </c>
      <c r="X1469" s="11">
        <f t="shared" si="172"/>
        <v>-2.625669004314226E-2</v>
      </c>
      <c r="Y1469" s="11">
        <f t="shared" si="173"/>
        <v>-3.0475958172834858E-3</v>
      </c>
      <c r="Z1469" s="11">
        <f t="shared" si="174"/>
        <v>0.11606930699475043</v>
      </c>
    </row>
    <row r="1470" spans="1:26" x14ac:dyDescent="0.3">
      <c r="A1470" s="8" t="s">
        <v>2828</v>
      </c>
      <c r="B1470" s="2" t="s">
        <v>2882</v>
      </c>
      <c r="C1470" s="3">
        <v>1201228382.8599999</v>
      </c>
      <c r="D1470" s="9">
        <f t="shared" si="169"/>
        <v>20.906610522548874</v>
      </c>
      <c r="E1470" s="9">
        <f t="shared" si="168"/>
        <v>0.20170905320527985</v>
      </c>
      <c r="F1470" s="3">
        <v>863389038.58000004</v>
      </c>
      <c r="G1470" s="4">
        <v>0.123479565588718</v>
      </c>
      <c r="H1470" s="3">
        <v>6323053.5300000003</v>
      </c>
      <c r="I1470" s="3">
        <v>118992214.73999999</v>
      </c>
      <c r="J1470" s="3">
        <v>116983371.52</v>
      </c>
      <c r="K1470" s="3">
        <v>780711739.00999999</v>
      </c>
      <c r="L1470" s="3">
        <v>104366939.28</v>
      </c>
      <c r="M1470" s="9">
        <f t="shared" si="170"/>
        <v>0.13368178556190916</v>
      </c>
      <c r="N1470" s="3">
        <v>1010367255.28</v>
      </c>
      <c r="O1470" s="3">
        <v>117825881.48</v>
      </c>
      <c r="P1470" s="3">
        <v>50390834.93</v>
      </c>
      <c r="Q1470" s="3">
        <v>1705927.44</v>
      </c>
      <c r="R1470" s="3">
        <v>1028685.24</v>
      </c>
      <c r="S1470" s="3"/>
      <c r="T1470" s="3">
        <v>-9645278.8699999992</v>
      </c>
      <c r="U1470" s="3">
        <v>-71830923.760000005</v>
      </c>
      <c r="V1470" s="9">
        <f t="shared" si="171"/>
        <v>3.3563330048878584E-2</v>
      </c>
      <c r="W1470" s="3">
        <v>-14114397</v>
      </c>
      <c r="X1470" s="11">
        <f t="shared" si="172"/>
        <v>-0.11979029414174852</v>
      </c>
      <c r="Y1470" s="11">
        <f t="shared" si="173"/>
        <v>-1.1749969615598899E-2</v>
      </c>
      <c r="Z1470" s="11">
        <f t="shared" si="174"/>
        <v>9.8087826729059496E-2</v>
      </c>
    </row>
    <row r="1471" spans="1:26" x14ac:dyDescent="0.3">
      <c r="A1471" s="8" t="s">
        <v>2829</v>
      </c>
      <c r="B1471" s="2" t="s">
        <v>2882</v>
      </c>
      <c r="C1471" s="3">
        <v>1244477936.6400001</v>
      </c>
      <c r="D1471" s="9">
        <f t="shared" si="169"/>
        <v>20.941981950920511</v>
      </c>
      <c r="E1471" s="9">
        <f t="shared" si="168"/>
        <v>0.19116548878505313</v>
      </c>
      <c r="F1471" s="3">
        <v>863663869.98000002</v>
      </c>
      <c r="G1471" s="4">
        <v>0.116134649333131</v>
      </c>
      <c r="H1471" s="3">
        <v>4622169.91</v>
      </c>
      <c r="I1471" s="3">
        <v>112288036.31</v>
      </c>
      <c r="J1471" s="3">
        <v>120991026.81999999</v>
      </c>
      <c r="K1471" s="3">
        <v>777664771.73000002</v>
      </c>
      <c r="L1471" s="3">
        <v>124408404.73</v>
      </c>
      <c r="M1471" s="9">
        <f t="shared" si="170"/>
        <v>0.15997690682739807</v>
      </c>
      <c r="N1471" s="3">
        <v>1045214907.41</v>
      </c>
      <c r="O1471" s="3">
        <v>110505784.42</v>
      </c>
      <c r="P1471" s="3">
        <v>28095389.920000002</v>
      </c>
      <c r="Q1471" s="3">
        <v>858280.31</v>
      </c>
      <c r="R1471" s="3">
        <v>346903.97</v>
      </c>
      <c r="S1471" s="3"/>
      <c r="T1471" s="3">
        <v>-4898383.22</v>
      </c>
      <c r="U1471" s="3">
        <v>-38111498.780000001</v>
      </c>
      <c r="V1471" s="9">
        <f t="shared" si="171"/>
        <v>2.8021101755173382E-2</v>
      </c>
      <c r="W1471" s="3">
        <v>-7495234.55999998</v>
      </c>
      <c r="X1471" s="11">
        <f t="shared" si="172"/>
        <v>-6.7826626446203006E-2</v>
      </c>
      <c r="Y1471" s="11">
        <f t="shared" si="173"/>
        <v>-6.0227942491584609E-3</v>
      </c>
      <c r="Z1471" s="11">
        <f t="shared" si="174"/>
        <v>8.8796901227801261E-2</v>
      </c>
    </row>
    <row r="1472" spans="1:26" x14ac:dyDescent="0.3">
      <c r="A1472" s="8" t="s">
        <v>2830</v>
      </c>
      <c r="B1472" s="2" t="s">
        <v>2882</v>
      </c>
      <c r="C1472" s="3">
        <v>1207006747.03</v>
      </c>
      <c r="D1472" s="9">
        <f t="shared" si="169"/>
        <v>20.911409368963334</v>
      </c>
      <c r="E1472" s="9">
        <f t="shared" si="168"/>
        <v>0.18509634306497139</v>
      </c>
      <c r="F1472" s="3">
        <v>771662657.35000002</v>
      </c>
      <c r="G1472" s="4">
        <v>0.13549034513497599</v>
      </c>
      <c r="H1472" s="3">
        <v>3453404.44</v>
      </c>
      <c r="I1472" s="3">
        <v>95010232.540000007</v>
      </c>
      <c r="J1472" s="3">
        <v>124948897.95</v>
      </c>
      <c r="K1472" s="3">
        <v>695933323.63</v>
      </c>
      <c r="L1472" s="3">
        <v>108127233.17</v>
      </c>
      <c r="M1472" s="9">
        <f t="shared" si="170"/>
        <v>0.15537010443185351</v>
      </c>
      <c r="N1472" s="3">
        <v>1021578656.48</v>
      </c>
      <c r="O1472" s="3">
        <v>119356986.45999999</v>
      </c>
      <c r="P1472" s="3">
        <v>75027137.680000007</v>
      </c>
      <c r="Q1472" s="3">
        <v>1961702.72</v>
      </c>
      <c r="R1472" s="3">
        <v>721672.8</v>
      </c>
      <c r="S1472" s="3"/>
      <c r="T1472" s="3">
        <v>-9244360.2799999993</v>
      </c>
      <c r="U1472" s="3">
        <v>-72532872.629999995</v>
      </c>
      <c r="V1472" s="9">
        <f t="shared" si="171"/>
        <v>3.2813234497102529E-2</v>
      </c>
      <c r="W1472" s="3">
        <v>1502714.6799999401</v>
      </c>
      <c r="X1472" s="11">
        <f t="shared" si="172"/>
        <v>1.2590085629411761E-2</v>
      </c>
      <c r="Y1472" s="11">
        <f t="shared" si="173"/>
        <v>1.2449927754733506E-3</v>
      </c>
      <c r="Z1472" s="11">
        <f t="shared" si="174"/>
        <v>9.8886759956970979E-2</v>
      </c>
    </row>
    <row r="1473" spans="1:26" x14ac:dyDescent="0.3">
      <c r="A1473" s="8" t="s">
        <v>2831</v>
      </c>
      <c r="B1473" s="2" t="s">
        <v>2882</v>
      </c>
      <c r="C1473" s="3">
        <v>1197149339.75</v>
      </c>
      <c r="D1473" s="9">
        <f t="shared" si="169"/>
        <v>20.903209017436062</v>
      </c>
      <c r="E1473" s="9">
        <f t="shared" si="168"/>
        <v>0.29629568090817632</v>
      </c>
      <c r="F1473" s="3">
        <v>707197959.29999995</v>
      </c>
      <c r="G1473" s="4">
        <v>0.13305165655140799</v>
      </c>
      <c r="H1473" s="3">
        <v>10615433.609999999</v>
      </c>
      <c r="I1473" s="3">
        <v>230194268.09</v>
      </c>
      <c r="J1473" s="3">
        <v>113900477.06999999</v>
      </c>
      <c r="K1473" s="3">
        <v>632619234.35000002</v>
      </c>
      <c r="L1473" s="3">
        <v>81768514.069999993</v>
      </c>
      <c r="M1473" s="9">
        <f t="shared" si="170"/>
        <v>0.12925391709598436</v>
      </c>
      <c r="N1473" s="3">
        <v>1005319826.98</v>
      </c>
      <c r="O1473" s="3">
        <v>119928760.95999999</v>
      </c>
      <c r="P1473" s="3">
        <v>33719221.189999998</v>
      </c>
      <c r="Q1473" s="3">
        <v>1153093.1100000001</v>
      </c>
      <c r="R1473" s="3">
        <v>514627.72</v>
      </c>
      <c r="S1473" s="3"/>
      <c r="T1473" s="3">
        <v>-4105826.83</v>
      </c>
      <c r="U1473" s="3">
        <v>-36379236.07</v>
      </c>
      <c r="V1473" s="9">
        <f t="shared" si="171"/>
        <v>4.1193484968007794E-2</v>
      </c>
      <c r="W1473" s="3">
        <v>622480.73999999405</v>
      </c>
      <c r="X1473" s="11">
        <f t="shared" si="172"/>
        <v>5.1904208383142629E-3</v>
      </c>
      <c r="Y1473" s="11">
        <f t="shared" si="173"/>
        <v>5.1996916285313778E-4</v>
      </c>
      <c r="Z1473" s="11">
        <f t="shared" si="174"/>
        <v>0.10017861345940737</v>
      </c>
    </row>
    <row r="1474" spans="1:26" x14ac:dyDescent="0.3">
      <c r="A1474" s="8" t="s">
        <v>2832</v>
      </c>
      <c r="B1474" s="2" t="s">
        <v>2882</v>
      </c>
      <c r="C1474" s="3">
        <v>1141348858.52</v>
      </c>
      <c r="D1474" s="9">
        <f t="shared" si="169"/>
        <v>20.855476609140513</v>
      </c>
      <c r="E1474" s="9">
        <f t="shared" si="168"/>
        <v>0.24625154285820403</v>
      </c>
      <c r="F1474" s="3">
        <v>676803752.05999994</v>
      </c>
      <c r="G1474" s="4">
        <v>0.124235900867601</v>
      </c>
      <c r="H1474" s="3">
        <v>7966672.9699999997</v>
      </c>
      <c r="I1474" s="3">
        <v>155517853.46000001</v>
      </c>
      <c r="J1474" s="3">
        <v>117574390.92</v>
      </c>
      <c r="K1474" s="3">
        <v>611975866.77999997</v>
      </c>
      <c r="L1474" s="3">
        <v>69796475.010000005</v>
      </c>
      <c r="M1474" s="9">
        <f t="shared" si="170"/>
        <v>0.11405102520993893</v>
      </c>
      <c r="N1474" s="3">
        <v>955407609.09000003</v>
      </c>
      <c r="O1474" s="3">
        <v>117638864.79000001</v>
      </c>
      <c r="P1474" s="3">
        <v>65753445.160000101</v>
      </c>
      <c r="Q1474" s="3">
        <v>2356842.7999999998</v>
      </c>
      <c r="R1474" s="3">
        <v>1057483.5900000001</v>
      </c>
      <c r="S1474" s="3"/>
      <c r="T1474" s="3">
        <v>-8259512.21</v>
      </c>
      <c r="U1474" s="3">
        <v>-71985961.769999996</v>
      </c>
      <c r="V1474" s="9">
        <f t="shared" si="171"/>
        <v>4.2548522934152906E-2</v>
      </c>
      <c r="W1474" s="3">
        <v>-1718158.3800000299</v>
      </c>
      <c r="X1474" s="11">
        <f t="shared" si="172"/>
        <v>-1.4605363483124018E-2</v>
      </c>
      <c r="Y1474" s="11">
        <f t="shared" si="173"/>
        <v>-1.5053752997378779E-3</v>
      </c>
      <c r="Z1474" s="11">
        <f t="shared" si="174"/>
        <v>0.10307003324342362</v>
      </c>
    </row>
    <row r="1475" spans="1:26" x14ac:dyDescent="0.3">
      <c r="A1475" s="8" t="s">
        <v>2833</v>
      </c>
      <c r="B1475" s="2" t="s">
        <v>2882</v>
      </c>
      <c r="C1475" s="3">
        <v>1114413086.8</v>
      </c>
      <c r="D1475" s="9">
        <f t="shared" si="169"/>
        <v>20.831593723720573</v>
      </c>
      <c r="E1475" s="9">
        <f t="shared" si="168"/>
        <v>0.20287988116616221</v>
      </c>
      <c r="F1475" s="3">
        <v>650283657.48000002</v>
      </c>
      <c r="G1475" s="4">
        <v>0.138829592239997</v>
      </c>
      <c r="H1475" s="3">
        <v>9734564.6999999993</v>
      </c>
      <c r="I1475" s="3">
        <v>94945440.629999995</v>
      </c>
      <c r="J1475" s="3">
        <v>121411989.29000001</v>
      </c>
      <c r="K1475" s="3">
        <v>578400494.42999995</v>
      </c>
      <c r="L1475" s="3">
        <v>58221045.520000003</v>
      </c>
      <c r="M1475" s="9">
        <f t="shared" si="170"/>
        <v>0.10065870634736485</v>
      </c>
      <c r="N1475" s="3">
        <v>929779626.14999998</v>
      </c>
      <c r="O1475" s="3">
        <v>118642834.69</v>
      </c>
      <c r="P1475" s="3">
        <v>35483537.009999998</v>
      </c>
      <c r="Q1475" s="3">
        <v>1105853.27</v>
      </c>
      <c r="R1475" s="3">
        <v>406194.97</v>
      </c>
      <c r="S1475" s="3"/>
      <c r="T1475" s="3">
        <v>-4306661.08</v>
      </c>
      <c r="U1475" s="3">
        <v>-30514478.16</v>
      </c>
      <c r="V1475" s="9">
        <f t="shared" si="171"/>
        <v>4.3423284619679203E-2</v>
      </c>
      <c r="W1475" s="3">
        <v>1003969.9</v>
      </c>
      <c r="X1475" s="11">
        <f t="shared" si="172"/>
        <v>8.462119963866822E-3</v>
      </c>
      <c r="Y1475" s="11">
        <f t="shared" si="173"/>
        <v>9.0089564802479677E-4</v>
      </c>
      <c r="Z1475" s="11">
        <f t="shared" si="174"/>
        <v>0.10646216927573862</v>
      </c>
    </row>
    <row r="1476" spans="1:26" x14ac:dyDescent="0.3">
      <c r="A1476" s="8" t="s">
        <v>2834</v>
      </c>
      <c r="B1476" s="2" t="s">
        <v>2882</v>
      </c>
      <c r="C1476" s="3">
        <v>1139493918.8499999</v>
      </c>
      <c r="D1476" s="9">
        <f t="shared" si="169"/>
        <v>20.853850069953019</v>
      </c>
      <c r="E1476" s="9">
        <f t="shared" si="168"/>
        <v>0.22409276512656312</v>
      </c>
      <c r="F1476" s="3">
        <v>614539955.99000001</v>
      </c>
      <c r="G1476" s="4">
        <v>0.14324198787608899</v>
      </c>
      <c r="H1476" s="3">
        <v>26040784.780000001</v>
      </c>
      <c r="I1476" s="3">
        <v>104474732.58</v>
      </c>
      <c r="J1476" s="3">
        <v>124836825.76000001</v>
      </c>
      <c r="K1476" s="3">
        <v>552881908.75</v>
      </c>
      <c r="L1476" s="3">
        <v>55078044.350000001</v>
      </c>
      <c r="M1476" s="9">
        <f t="shared" si="170"/>
        <v>9.9619907033176192E-2</v>
      </c>
      <c r="N1476" s="3">
        <v>958487623.88999999</v>
      </c>
      <c r="O1476" s="3">
        <v>120366699.39</v>
      </c>
      <c r="P1476" s="3">
        <v>65275332.009999998</v>
      </c>
      <c r="Q1476" s="3">
        <v>2318916.69</v>
      </c>
      <c r="R1476" s="3">
        <v>1226111.18</v>
      </c>
      <c r="S1476" s="3"/>
      <c r="T1476" s="3">
        <v>-8052235.5599999996</v>
      </c>
      <c r="U1476" s="3">
        <v>-53983035.289999999</v>
      </c>
      <c r="V1476" s="9">
        <f t="shared" si="171"/>
        <v>5.7145359751419544E-2</v>
      </c>
      <c r="W1476" s="3">
        <v>2727834.6000000201</v>
      </c>
      <c r="X1476" s="11">
        <f t="shared" si="172"/>
        <v>2.2662701675997331E-2</v>
      </c>
      <c r="Y1476" s="11">
        <f t="shared" si="173"/>
        <v>2.3939000944849321E-3</v>
      </c>
      <c r="Z1476" s="11">
        <f t="shared" si="174"/>
        <v>0.10563171720255997</v>
      </c>
    </row>
    <row r="1477" spans="1:26" x14ac:dyDescent="0.3">
      <c r="A1477" s="8" t="s">
        <v>2835</v>
      </c>
      <c r="B1477" s="2" t="s">
        <v>2882</v>
      </c>
      <c r="C1477" s="3">
        <v>1098572757.4200001</v>
      </c>
      <c r="D1477" s="9">
        <f t="shared" si="169"/>
        <v>20.817277681023004</v>
      </c>
      <c r="E1477" s="9">
        <f t="shared" si="168"/>
        <v>0.19822976000372772</v>
      </c>
      <c r="F1477" s="3">
        <v>634398430.04999995</v>
      </c>
      <c r="G1477" s="4">
        <v>0.12820444959631599</v>
      </c>
      <c r="H1477" s="3">
        <v>3140411.06</v>
      </c>
      <c r="I1477" s="3">
        <v>86449224.269999996</v>
      </c>
      <c r="J1477" s="3">
        <v>128180178.72</v>
      </c>
      <c r="K1477" s="3">
        <v>558957889.46000004</v>
      </c>
      <c r="L1477" s="3">
        <v>47946211.119999997</v>
      </c>
      <c r="M1477" s="9">
        <f t="shared" si="170"/>
        <v>8.577785916273592E-2</v>
      </c>
      <c r="N1477" s="3">
        <v>926236275.03999996</v>
      </c>
      <c r="O1477" s="3">
        <v>112379707.93000001</v>
      </c>
      <c r="P1477" s="3">
        <v>25276591.149999999</v>
      </c>
      <c r="Q1477" s="3">
        <v>858409.46</v>
      </c>
      <c r="R1477" s="3">
        <v>800177.41</v>
      </c>
      <c r="S1477" s="3"/>
      <c r="T1477" s="3">
        <v>-3603262.07</v>
      </c>
      <c r="U1477" s="3">
        <v>-25818444.890000001</v>
      </c>
      <c r="V1477" s="9">
        <f t="shared" si="171"/>
        <v>5.6372897475150438E-2</v>
      </c>
      <c r="W1477" s="3">
        <v>-7986991.4599999897</v>
      </c>
      <c r="X1477" s="11">
        <f t="shared" si="172"/>
        <v>-7.1071473730604393E-2</v>
      </c>
      <c r="Y1477" s="11">
        <f t="shared" si="173"/>
        <v>-7.2703345372931438E-3</v>
      </c>
      <c r="Z1477" s="11">
        <f t="shared" si="174"/>
        <v>0.10229609934432012</v>
      </c>
    </row>
    <row r="1478" spans="1:26" x14ac:dyDescent="0.3">
      <c r="A1478" s="8" t="s">
        <v>2836</v>
      </c>
      <c r="B1478" s="2" t="s">
        <v>2882</v>
      </c>
      <c r="C1478" s="3">
        <v>1125026520.1900001</v>
      </c>
      <c r="D1478" s="9">
        <f t="shared" si="169"/>
        <v>20.841072445827166</v>
      </c>
      <c r="E1478" s="9">
        <f t="shared" si="168"/>
        <v>0.12500742247947058</v>
      </c>
      <c r="F1478" s="3">
        <v>710047367.09000003</v>
      </c>
      <c r="G1478" s="4">
        <v>0.123976110326957</v>
      </c>
      <c r="H1478" s="3">
        <v>3155964.73</v>
      </c>
      <c r="I1478" s="3">
        <v>5009720.18</v>
      </c>
      <c r="J1478" s="3">
        <v>132470980.59999999</v>
      </c>
      <c r="K1478" s="3">
        <v>634915917.33000004</v>
      </c>
      <c r="L1478" s="3">
        <v>42205379.259999998</v>
      </c>
      <c r="M1478" s="9">
        <f t="shared" si="170"/>
        <v>6.647396624971301E-2</v>
      </c>
      <c r="N1478" s="3">
        <v>952988879.50999999</v>
      </c>
      <c r="O1478" s="3">
        <v>113681423.79000001</v>
      </c>
      <c r="P1478" s="3">
        <v>51678358.82</v>
      </c>
      <c r="Q1478" s="3">
        <v>1966091.82</v>
      </c>
      <c r="R1478" s="3">
        <v>1141086.5</v>
      </c>
      <c r="S1478" s="3"/>
      <c r="T1478" s="3">
        <v>-7040963.3899999997</v>
      </c>
      <c r="U1478" s="3">
        <v>-50479035.469999999</v>
      </c>
      <c r="V1478" s="9">
        <f t="shared" si="171"/>
        <v>5.4019095646414626E-2</v>
      </c>
      <c r="W1478" s="3">
        <v>-6685275.5899999999</v>
      </c>
      <c r="X1478" s="11">
        <f t="shared" si="172"/>
        <v>-5.8807106448187103E-2</v>
      </c>
      <c r="Y1478" s="11">
        <f t="shared" si="173"/>
        <v>-5.9423271096497865E-3</v>
      </c>
      <c r="Z1478" s="11">
        <f t="shared" si="174"/>
        <v>0.10104777243011207</v>
      </c>
    </row>
    <row r="1479" spans="1:26" x14ac:dyDescent="0.3">
      <c r="A1479" s="8" t="s">
        <v>2837</v>
      </c>
      <c r="B1479" s="2" t="s">
        <v>2882</v>
      </c>
      <c r="C1479" s="3">
        <v>1108312277.8099999</v>
      </c>
      <c r="D1479" s="9">
        <f t="shared" si="169"/>
        <v>20.826104224741002</v>
      </c>
      <c r="E1479" s="9">
        <f t="shared" si="168"/>
        <v>9.6069398202816972E-2</v>
      </c>
      <c r="F1479" s="3">
        <v>786799879.44000006</v>
      </c>
      <c r="G1479" s="4">
        <v>0.12059581549302301</v>
      </c>
      <c r="H1479" s="3">
        <v>2712469.03</v>
      </c>
      <c r="I1479" s="3">
        <v>0</v>
      </c>
      <c r="J1479" s="3">
        <v>103762424.52</v>
      </c>
      <c r="K1479" s="3">
        <v>715516808.98000002</v>
      </c>
      <c r="L1479" s="3">
        <v>38543811.469999999</v>
      </c>
      <c r="M1479" s="9">
        <f t="shared" si="170"/>
        <v>5.3868491957506717E-2</v>
      </c>
      <c r="N1479" s="3">
        <v>934494979.27999997</v>
      </c>
      <c r="O1479" s="3">
        <v>116298650.95999999</v>
      </c>
      <c r="P1479" s="3">
        <v>29537316.68</v>
      </c>
      <c r="Q1479" s="3">
        <v>1120436.17</v>
      </c>
      <c r="R1479" s="3">
        <v>439881.65</v>
      </c>
      <c r="S1479" s="3"/>
      <c r="T1479" s="3">
        <v>-3673539.14</v>
      </c>
      <c r="U1479" s="3">
        <v>-22555314.170000002</v>
      </c>
      <c r="V1479" s="9">
        <f t="shared" si="171"/>
        <v>5.9488602172520964E-2</v>
      </c>
      <c r="W1479" s="3">
        <v>2617227.15</v>
      </c>
      <c r="X1479" s="11">
        <f t="shared" si="172"/>
        <v>2.2504363794384637E-2</v>
      </c>
      <c r="Y1479" s="11">
        <f t="shared" si="173"/>
        <v>2.3614528165036498E-3</v>
      </c>
      <c r="Z1479" s="11">
        <f t="shared" si="174"/>
        <v>0.10493310711111448</v>
      </c>
    </row>
    <row r="1480" spans="1:26" x14ac:dyDescent="0.3">
      <c r="A1480" s="8" t="s">
        <v>2838</v>
      </c>
      <c r="B1480" s="2" t="s">
        <v>2882</v>
      </c>
      <c r="C1480" s="3">
        <v>1272727404.1400001</v>
      </c>
      <c r="D1480" s="9">
        <f t="shared" si="169"/>
        <v>20.964427997016152</v>
      </c>
      <c r="E1480" s="9">
        <f t="shared" si="168"/>
        <v>0.14408529748278134</v>
      </c>
      <c r="F1480" s="3">
        <v>712095154.28999996</v>
      </c>
      <c r="G1480" s="4">
        <v>0.12954187018963501</v>
      </c>
      <c r="H1480" s="3">
        <v>77008088.480000004</v>
      </c>
      <c r="I1480" s="3">
        <v>0</v>
      </c>
      <c r="J1480" s="3">
        <v>106373218.16</v>
      </c>
      <c r="K1480" s="3">
        <v>635435523.5</v>
      </c>
      <c r="L1480" s="3">
        <v>36212061.219999999</v>
      </c>
      <c r="M1480" s="9">
        <f t="shared" si="170"/>
        <v>5.6987782207300532E-2</v>
      </c>
      <c r="N1480" s="3">
        <v>1020930137.99</v>
      </c>
      <c r="O1480" s="3">
        <v>117082829.95999999</v>
      </c>
      <c r="P1480" s="3">
        <v>58717172.729999997</v>
      </c>
      <c r="Q1480" s="3">
        <v>2262213.46</v>
      </c>
      <c r="R1480" s="3">
        <v>1205290.8600000001</v>
      </c>
      <c r="S1480" s="3"/>
      <c r="T1480" s="3">
        <v>-7457197.5300000003</v>
      </c>
      <c r="U1480" s="3">
        <v>-49739759.18</v>
      </c>
      <c r="V1480" s="9">
        <f t="shared" si="171"/>
        <v>6.0623930353164421E-2</v>
      </c>
      <c r="W1480" s="3">
        <v>3401406.1300000199</v>
      </c>
      <c r="X1480" s="11">
        <f t="shared" si="172"/>
        <v>2.9051280458134394E-2</v>
      </c>
      <c r="Y1480" s="11">
        <f t="shared" si="173"/>
        <v>2.6725331119104787E-3</v>
      </c>
      <c r="Z1480" s="11">
        <f t="shared" si="174"/>
        <v>9.1993642612822127E-2</v>
      </c>
    </row>
    <row r="1481" spans="1:26" x14ac:dyDescent="0.3">
      <c r="A1481" s="8" t="s">
        <v>2839</v>
      </c>
      <c r="B1481" s="2" t="s">
        <v>2882</v>
      </c>
      <c r="C1481" s="3">
        <v>1182889189.4400001</v>
      </c>
      <c r="D1481" s="9">
        <f t="shared" si="169"/>
        <v>20.891225748443009</v>
      </c>
      <c r="E1481" s="9">
        <f t="shared" si="168"/>
        <v>0.16254869304455072</v>
      </c>
      <c r="F1481" s="3">
        <v>638458312.94000006</v>
      </c>
      <c r="G1481" s="4">
        <v>0.127757514855767</v>
      </c>
      <c r="H1481" s="3">
        <v>12432340.48</v>
      </c>
      <c r="I1481" s="3">
        <v>60014409.43</v>
      </c>
      <c r="J1481" s="3">
        <v>119830341.84999999</v>
      </c>
      <c r="K1481" s="3">
        <v>643576786.71000004</v>
      </c>
      <c r="L1481" s="3">
        <v>57068759.799999997</v>
      </c>
      <c r="M1481" s="9">
        <f t="shared" si="170"/>
        <v>8.8674360198320146E-2</v>
      </c>
      <c r="N1481" s="3">
        <v>1014335359.24</v>
      </c>
      <c r="O1481" s="3">
        <v>104965204.26000001</v>
      </c>
      <c r="P1481" s="3">
        <v>26412384.59</v>
      </c>
      <c r="Q1481" s="3">
        <v>568996.62</v>
      </c>
      <c r="R1481" s="3"/>
      <c r="S1481" s="3">
        <v>194934.99</v>
      </c>
      <c r="T1481" s="3">
        <v>-3629547.06</v>
      </c>
      <c r="U1481" s="3">
        <v>-22873272.719999999</v>
      </c>
      <c r="V1481" s="9">
        <f t="shared" si="171"/>
        <v>2.8824540797598105E-2</v>
      </c>
      <c r="W1481" s="3">
        <v>303051.06000002101</v>
      </c>
      <c r="X1481" s="11">
        <f t="shared" si="172"/>
        <v>2.8871573407255996E-3</v>
      </c>
      <c r="Y1481" s="11">
        <f t="shared" si="173"/>
        <v>2.5619564597043157E-4</v>
      </c>
      <c r="Z1481" s="11">
        <f t="shared" si="174"/>
        <v>8.8736295163617418E-2</v>
      </c>
    </row>
    <row r="1482" spans="1:26" x14ac:dyDescent="0.3">
      <c r="A1482" s="8" t="s">
        <v>2840</v>
      </c>
      <c r="B1482" s="2" t="s">
        <v>2882</v>
      </c>
      <c r="C1482" s="3">
        <v>1076484640.53</v>
      </c>
      <c r="D1482" s="9">
        <f t="shared" si="169"/>
        <v>20.796966606696628</v>
      </c>
      <c r="E1482" s="9">
        <f t="shared" si="168"/>
        <v>0.12299845525414169</v>
      </c>
      <c r="F1482" s="3">
        <v>649160514.80999994</v>
      </c>
      <c r="G1482" s="4">
        <v>0.13301380706692301</v>
      </c>
      <c r="H1482" s="3">
        <v>6558363.7699999996</v>
      </c>
      <c r="I1482" s="3">
        <v>0</v>
      </c>
      <c r="J1482" s="3">
        <v>125847584.12</v>
      </c>
      <c r="K1482" s="3">
        <v>638898415.96000004</v>
      </c>
      <c r="L1482" s="3">
        <v>61199340.210000001</v>
      </c>
      <c r="M1482" s="9">
        <f t="shared" si="170"/>
        <v>9.5788843235810356E-2</v>
      </c>
      <c r="N1482" s="3">
        <v>902046110.44000006</v>
      </c>
      <c r="O1482" s="3">
        <v>108420731.95999999</v>
      </c>
      <c r="P1482" s="3">
        <v>58899380.93</v>
      </c>
      <c r="Q1482" s="3">
        <v>1068577.01</v>
      </c>
      <c r="R1482" s="3"/>
      <c r="S1482" s="3">
        <v>602742.42000000004</v>
      </c>
      <c r="T1482" s="3">
        <v>-7494748.9500000002</v>
      </c>
      <c r="U1482" s="3">
        <v>-47600481.350000001</v>
      </c>
      <c r="V1482" s="9">
        <f t="shared" si="171"/>
        <v>3.0335101984318234E-2</v>
      </c>
      <c r="W1482" s="3">
        <v>3632310.97</v>
      </c>
      <c r="X1482" s="11">
        <f t="shared" si="172"/>
        <v>3.3501996383312374E-2</v>
      </c>
      <c r="Y1482" s="11">
        <f t="shared" si="173"/>
        <v>3.3742339028745047E-3</v>
      </c>
      <c r="Z1482" s="11">
        <f t="shared" si="174"/>
        <v>0.10071739798035555</v>
      </c>
    </row>
    <row r="1483" spans="1:26" x14ac:dyDescent="0.3">
      <c r="A1483" s="8" t="s">
        <v>2841</v>
      </c>
      <c r="B1483" s="2" t="s">
        <v>2882</v>
      </c>
      <c r="C1483" s="3">
        <v>1072708204.26</v>
      </c>
      <c r="D1483" s="9">
        <f t="shared" si="169"/>
        <v>20.793452319771841</v>
      </c>
      <c r="E1483" s="9">
        <f t="shared" si="168"/>
        <v>0.15090358358139777</v>
      </c>
      <c r="F1483" s="3">
        <v>647403431.63</v>
      </c>
      <c r="G1483" s="4">
        <v>0.13263415448680399</v>
      </c>
      <c r="H1483" s="3">
        <v>7345709.4800000004</v>
      </c>
      <c r="I1483" s="3">
        <v>17022457.82</v>
      </c>
      <c r="J1483" s="3">
        <v>137507344.86000001</v>
      </c>
      <c r="K1483" s="3">
        <v>629256772.95000005</v>
      </c>
      <c r="L1483" s="3">
        <v>63823271.159999996</v>
      </c>
      <c r="M1483" s="9">
        <f t="shared" si="170"/>
        <v>0.10142643496833893</v>
      </c>
      <c r="N1483" s="3">
        <v>896680548.23000002</v>
      </c>
      <c r="O1483" s="3">
        <v>108359303.54000001</v>
      </c>
      <c r="P1483" s="3">
        <v>28192613</v>
      </c>
      <c r="Q1483" s="3">
        <v>554351.30000000005</v>
      </c>
      <c r="R1483" s="3"/>
      <c r="S1483" s="3">
        <v>472144.62</v>
      </c>
      <c r="T1483" s="3">
        <v>-4116319.52</v>
      </c>
      <c r="U1483" s="3">
        <v>-24220364.640000001</v>
      </c>
      <c r="V1483" s="9">
        <f t="shared" si="171"/>
        <v>3.6224983636194079E-2</v>
      </c>
      <c r="W1483" s="3">
        <v>-64304.030000006802</v>
      </c>
      <c r="X1483" s="11">
        <f t="shared" si="172"/>
        <v>-5.9343340072566509E-4</v>
      </c>
      <c r="Y1483" s="11">
        <f t="shared" si="173"/>
        <v>-5.994550031838945E-5</v>
      </c>
      <c r="Z1483" s="11">
        <f t="shared" si="174"/>
        <v>0.10101470568573762</v>
      </c>
    </row>
    <row r="1484" spans="1:26" x14ac:dyDescent="0.3">
      <c r="A1484" s="8" t="s">
        <v>2842</v>
      </c>
      <c r="B1484" s="2" t="s">
        <v>2882</v>
      </c>
      <c r="C1484" s="3">
        <v>1119135828.5699999</v>
      </c>
      <c r="D1484" s="9">
        <f t="shared" si="169"/>
        <v>20.835822642797172</v>
      </c>
      <c r="E1484" s="9">
        <f t="shared" si="168"/>
        <v>0.13682604866261969</v>
      </c>
      <c r="F1484" s="3">
        <v>608361485.82000005</v>
      </c>
      <c r="G1484" s="4">
        <v>0.14598272751383901</v>
      </c>
      <c r="H1484" s="3">
        <v>2843976.1</v>
      </c>
      <c r="I1484" s="3">
        <v>0</v>
      </c>
      <c r="J1484" s="3">
        <v>150282957.24000001</v>
      </c>
      <c r="K1484" s="3">
        <v>611594680.58000004</v>
      </c>
      <c r="L1484" s="3">
        <v>69667755.390000001</v>
      </c>
      <c r="M1484" s="9">
        <f t="shared" si="170"/>
        <v>0.11391164377677589</v>
      </c>
      <c r="N1484" s="3">
        <v>965907298.16999996</v>
      </c>
      <c r="O1484" s="3">
        <v>110594633.78</v>
      </c>
      <c r="P1484" s="3">
        <v>57996389.399999999</v>
      </c>
      <c r="Q1484" s="3">
        <v>1168620.79</v>
      </c>
      <c r="R1484" s="3"/>
      <c r="S1484" s="3">
        <v>2162073.21</v>
      </c>
      <c r="T1484" s="3">
        <v>-8066333</v>
      </c>
      <c r="U1484" s="3">
        <v>-48591194.270000003</v>
      </c>
      <c r="V1484" s="9">
        <f t="shared" si="171"/>
        <v>5.878643422131119E-2</v>
      </c>
      <c r="W1484" s="3">
        <v>2177121.1600000202</v>
      </c>
      <c r="X1484" s="11">
        <f t="shared" si="172"/>
        <v>1.9685594911692108E-2</v>
      </c>
      <c r="Y1484" s="11">
        <f t="shared" si="173"/>
        <v>1.9453591819876626E-3</v>
      </c>
      <c r="Z1484" s="11">
        <f t="shared" si="174"/>
        <v>9.8821457553829456E-2</v>
      </c>
    </row>
    <row r="1485" spans="1:26" x14ac:dyDescent="0.3">
      <c r="A1485" s="8" t="s">
        <v>2843</v>
      </c>
      <c r="B1485" s="2" t="s">
        <v>2882</v>
      </c>
      <c r="C1485" s="3">
        <v>1241349983.3299999</v>
      </c>
      <c r="D1485" s="9">
        <f t="shared" si="169"/>
        <v>20.939465320597261</v>
      </c>
      <c r="E1485" s="9">
        <f t="shared" si="168"/>
        <v>0.14805257136024197</v>
      </c>
      <c r="F1485" s="3">
        <v>623531431.12</v>
      </c>
      <c r="G1485" s="4">
        <v>0.12928263955759101</v>
      </c>
      <c r="H1485" s="3">
        <v>2122543.7400000002</v>
      </c>
      <c r="I1485" s="3">
        <v>0</v>
      </c>
      <c r="J1485" s="3">
        <v>181662513.25</v>
      </c>
      <c r="K1485" s="3">
        <v>640084691.74000001</v>
      </c>
      <c r="L1485" s="3">
        <v>72841103.439999998</v>
      </c>
      <c r="M1485" s="9">
        <f t="shared" si="170"/>
        <v>0.11379916498547941</v>
      </c>
      <c r="N1485" s="3">
        <v>1091365908.1400001</v>
      </c>
      <c r="O1485" s="3">
        <v>109263133.28</v>
      </c>
      <c r="P1485" s="3">
        <v>25652315.449999999</v>
      </c>
      <c r="Q1485" s="3">
        <v>1055369.51</v>
      </c>
      <c r="R1485" s="3"/>
      <c r="S1485" s="3">
        <v>255697.65</v>
      </c>
      <c r="T1485" s="3">
        <v>-3653713.54</v>
      </c>
      <c r="U1485" s="3">
        <v>-23174358.68</v>
      </c>
      <c r="V1485" s="9">
        <f t="shared" si="171"/>
        <v>4.8869227324601257E-2</v>
      </c>
      <c r="W1485" s="3">
        <v>-1339744.06</v>
      </c>
      <c r="X1485" s="11">
        <f t="shared" si="172"/>
        <v>-1.2261629515664207E-2</v>
      </c>
      <c r="Y1485" s="11">
        <f t="shared" si="173"/>
        <v>-1.0792637676653057E-3</v>
      </c>
      <c r="Z1485" s="11">
        <f t="shared" si="174"/>
        <v>8.801960345372925E-2</v>
      </c>
    </row>
    <row r="1486" spans="1:26" x14ac:dyDescent="0.3">
      <c r="A1486" s="8" t="s">
        <v>2807</v>
      </c>
      <c r="B1486" s="2" t="s">
        <v>2883</v>
      </c>
      <c r="C1486" s="3">
        <v>4156058343.0599999</v>
      </c>
      <c r="D1486" s="9">
        <f t="shared" si="169"/>
        <v>22.147832948357234</v>
      </c>
      <c r="E1486" s="9">
        <f t="shared" si="168"/>
        <v>0.12124128672577818</v>
      </c>
      <c r="F1486" s="3">
        <v>2968399033.1500001</v>
      </c>
      <c r="G1486" s="4">
        <v>0.224588158013556</v>
      </c>
      <c r="H1486" s="3">
        <v>994443.43</v>
      </c>
      <c r="I1486" s="3">
        <v>367961506.80000001</v>
      </c>
      <c r="J1486" s="3">
        <v>134929910.99000001</v>
      </c>
      <c r="K1486" s="3">
        <v>2968399705.8499999</v>
      </c>
      <c r="L1486" s="3">
        <v>87227478.219999999</v>
      </c>
      <c r="M1486" s="9">
        <f t="shared" si="170"/>
        <v>2.9385354690642126E-2</v>
      </c>
      <c r="N1486" s="3">
        <v>3397688771.5500002</v>
      </c>
      <c r="O1486" s="3">
        <v>639097196.96000004</v>
      </c>
      <c r="P1486" s="3">
        <v>32819376.93</v>
      </c>
      <c r="Q1486" s="3">
        <v>1300</v>
      </c>
      <c r="R1486" s="3">
        <v>5328371.3499999996</v>
      </c>
      <c r="S1486" s="3"/>
      <c r="T1486" s="3">
        <v>-5818248.5800000001</v>
      </c>
      <c r="U1486" s="3">
        <v>-13790055.460000001</v>
      </c>
      <c r="V1486" s="9">
        <f t="shared" si="171"/>
        <v>0.27180684974731756</v>
      </c>
      <c r="W1486" s="3">
        <v>8935293.5400000401</v>
      </c>
      <c r="X1486" s="11">
        <f t="shared" si="172"/>
        <v>1.3981118337715514E-2</v>
      </c>
      <c r="Y1486" s="11">
        <f t="shared" si="173"/>
        <v>2.1499442025207979E-3</v>
      </c>
      <c r="Z1486" s="11">
        <f t="shared" si="174"/>
        <v>0.15377483764808003</v>
      </c>
    </row>
    <row r="1487" spans="1:26" x14ac:dyDescent="0.3">
      <c r="A1487" s="8" t="s">
        <v>2808</v>
      </c>
      <c r="B1487" s="2" t="s">
        <v>2883</v>
      </c>
      <c r="C1487" s="3">
        <v>4511354534.21</v>
      </c>
      <c r="D1487" s="9">
        <f t="shared" si="169"/>
        <v>22.229863285547516</v>
      </c>
      <c r="E1487" s="9">
        <f t="shared" si="168"/>
        <v>8.6463885676035981E-2</v>
      </c>
      <c r="F1487" s="3">
        <v>3188388422.6700001</v>
      </c>
      <c r="G1487" s="4">
        <v>0.196609118837342</v>
      </c>
      <c r="H1487" s="3">
        <v>649717.18999999994</v>
      </c>
      <c r="I1487" s="3">
        <v>250597955.15000001</v>
      </c>
      <c r="J1487" s="3">
        <v>138821570.34999999</v>
      </c>
      <c r="K1487" s="3">
        <v>3188389145.3800001</v>
      </c>
      <c r="L1487" s="3">
        <v>83410216.890000001</v>
      </c>
      <c r="M1487" s="9">
        <f t="shared" si="170"/>
        <v>2.6160613741538431E-2</v>
      </c>
      <c r="N1487" s="3">
        <v>3551164157.1500001</v>
      </c>
      <c r="O1487" s="3">
        <v>644528882.35000002</v>
      </c>
      <c r="P1487" s="3">
        <v>87806998.409999996</v>
      </c>
      <c r="Q1487" s="3">
        <v>1300</v>
      </c>
      <c r="R1487" s="3">
        <v>9843021.9100000001</v>
      </c>
      <c r="S1487" s="3"/>
      <c r="T1487" s="3">
        <v>-10369327.939999999</v>
      </c>
      <c r="U1487" s="3">
        <v>-20833147.07</v>
      </c>
      <c r="V1487" s="9">
        <f t="shared" si="171"/>
        <v>0.31549811054555832</v>
      </c>
      <c r="W1487" s="3">
        <v>14267672.699999999</v>
      </c>
      <c r="X1487" s="11">
        <f t="shared" si="172"/>
        <v>2.2136591688457791E-2</v>
      </c>
      <c r="Y1487" s="11">
        <f t="shared" si="173"/>
        <v>3.1626139315380727E-3</v>
      </c>
      <c r="Z1487" s="11">
        <f t="shared" si="174"/>
        <v>0.14286815134179337</v>
      </c>
    </row>
    <row r="1488" spans="1:26" x14ac:dyDescent="0.3">
      <c r="A1488" s="8" t="s">
        <v>2809</v>
      </c>
      <c r="B1488" s="2" t="s">
        <v>2883</v>
      </c>
      <c r="C1488" s="3">
        <v>4563550892.3699999</v>
      </c>
      <c r="D1488" s="9">
        <f t="shared" si="169"/>
        <v>22.241366861906794</v>
      </c>
      <c r="E1488" s="9">
        <f t="shared" si="168"/>
        <v>8.0817495914560195E-2</v>
      </c>
      <c r="F1488" s="3">
        <v>3194752549.1999998</v>
      </c>
      <c r="G1488" s="4">
        <v>0.20109111373664099</v>
      </c>
      <c r="H1488" s="3">
        <v>1055105.57</v>
      </c>
      <c r="I1488" s="3">
        <v>237598887.38999999</v>
      </c>
      <c r="J1488" s="3">
        <v>130160762.64</v>
      </c>
      <c r="K1488" s="3">
        <v>3194753151.1500001</v>
      </c>
      <c r="L1488" s="3">
        <v>74962806.870000005</v>
      </c>
      <c r="M1488" s="9">
        <f t="shared" si="170"/>
        <v>2.3464350240335784E-2</v>
      </c>
      <c r="N1488" s="3">
        <v>3562374752.1500001</v>
      </c>
      <c r="O1488" s="3">
        <v>662041002.86000001</v>
      </c>
      <c r="P1488" s="3">
        <v>41755426.810000002</v>
      </c>
      <c r="Q1488" s="3">
        <v>200</v>
      </c>
      <c r="R1488" s="3">
        <v>6384831.8300000001</v>
      </c>
      <c r="S1488" s="3"/>
      <c r="T1488" s="3">
        <v>-4531511.62</v>
      </c>
      <c r="U1488" s="3">
        <v>-8805146.1600000001</v>
      </c>
      <c r="V1488" s="9">
        <f t="shared" si="171"/>
        <v>0.47875801683800867</v>
      </c>
      <c r="W1488" s="3">
        <v>17472508.629999999</v>
      </c>
      <c r="X1488" s="11">
        <f t="shared" si="172"/>
        <v>2.6391882911359285E-2</v>
      </c>
      <c r="Y1488" s="11">
        <f t="shared" si="173"/>
        <v>3.8287090561897863E-3</v>
      </c>
      <c r="Z1488" s="11">
        <f t="shared" si="174"/>
        <v>0.14507146265573487</v>
      </c>
    </row>
    <row r="1489" spans="1:26" x14ac:dyDescent="0.3">
      <c r="A1489" s="8" t="s">
        <v>2810</v>
      </c>
      <c r="B1489" s="2" t="s">
        <v>2883</v>
      </c>
      <c r="C1489" s="3">
        <v>4464753198.0200005</v>
      </c>
      <c r="D1489" s="9">
        <f t="shared" si="169"/>
        <v>22.219479774947615</v>
      </c>
      <c r="E1489" s="9">
        <f t="shared" si="168"/>
        <v>5.2002168615493519E-2</v>
      </c>
      <c r="F1489" s="3">
        <v>3450456444.4000001</v>
      </c>
      <c r="G1489" s="4">
        <v>0.16999636937471899</v>
      </c>
      <c r="H1489" s="3">
        <v>1223162.6299999999</v>
      </c>
      <c r="I1489" s="3">
        <v>222714461.53999999</v>
      </c>
      <c r="J1489" s="3">
        <v>8239224.46</v>
      </c>
      <c r="K1489" s="3">
        <v>3450457116.8899999</v>
      </c>
      <c r="L1489" s="3">
        <v>90955274.659999996</v>
      </c>
      <c r="M1489" s="9">
        <f t="shared" si="170"/>
        <v>2.6360355042459042E-2</v>
      </c>
      <c r="N1489" s="3">
        <v>3732007598.5799999</v>
      </c>
      <c r="O1489" s="3">
        <v>604014651.50999999</v>
      </c>
      <c r="P1489" s="3">
        <v>85718721.909999996</v>
      </c>
      <c r="Q1489" s="3">
        <v>1500</v>
      </c>
      <c r="R1489" s="3">
        <v>12385391.35</v>
      </c>
      <c r="S1489" s="3"/>
      <c r="T1489" s="3">
        <v>-9182044.8000000007</v>
      </c>
      <c r="U1489" s="3">
        <v>-20051428.379999999</v>
      </c>
      <c r="V1489" s="9">
        <f t="shared" si="171"/>
        <v>0.42372287663973013</v>
      </c>
      <c r="W1489" s="3">
        <v>54568200.200000003</v>
      </c>
      <c r="X1489" s="11">
        <f t="shared" si="172"/>
        <v>9.0342510837415638E-2</v>
      </c>
      <c r="Y1489" s="11">
        <f t="shared" si="173"/>
        <v>1.2221997001805061E-2</v>
      </c>
      <c r="Z1489" s="11">
        <f t="shared" si="174"/>
        <v>0.13528511537387206</v>
      </c>
    </row>
    <row r="1490" spans="1:26" x14ac:dyDescent="0.3">
      <c r="A1490" s="8" t="s">
        <v>2811</v>
      </c>
      <c r="B1490" s="2" t="s">
        <v>2883</v>
      </c>
      <c r="C1490" s="3">
        <v>4568362685.1400003</v>
      </c>
      <c r="D1490" s="9">
        <f t="shared" si="169"/>
        <v>22.242420703070419</v>
      </c>
      <c r="E1490" s="9">
        <f t="shared" si="168"/>
        <v>3.9923380011674947E-2</v>
      </c>
      <c r="F1490" s="3">
        <v>3288003835.1900001</v>
      </c>
      <c r="G1490" s="4">
        <v>0.15770767784491499</v>
      </c>
      <c r="H1490" s="3">
        <v>1652888.53</v>
      </c>
      <c r="I1490" s="3">
        <v>179884547.03999999</v>
      </c>
      <c r="J1490" s="3">
        <v>847043.94</v>
      </c>
      <c r="K1490" s="3">
        <v>3287988795.6100001</v>
      </c>
      <c r="L1490" s="3">
        <v>60509847.490000002</v>
      </c>
      <c r="M1490" s="9">
        <f t="shared" si="170"/>
        <v>1.840330099992752E-2</v>
      </c>
      <c r="N1490" s="3">
        <v>3690021920</v>
      </c>
      <c r="O1490" s="3">
        <v>637433006.86000001</v>
      </c>
      <c r="P1490" s="3">
        <v>71429634.530000001</v>
      </c>
      <c r="Q1490" s="3">
        <v>0</v>
      </c>
      <c r="R1490" s="3">
        <v>6046475.0700000003</v>
      </c>
      <c r="S1490" s="3"/>
      <c r="T1490" s="3">
        <v>-4260742.0999999996</v>
      </c>
      <c r="U1490" s="3">
        <v>-11863543.779999999</v>
      </c>
      <c r="V1490" s="9">
        <f t="shared" si="171"/>
        <v>0.37499180521847708</v>
      </c>
      <c r="W1490" s="3">
        <v>33469018.420000002</v>
      </c>
      <c r="X1490" s="11">
        <f t="shared" si="172"/>
        <v>5.2505938757185872E-2</v>
      </c>
      <c r="Y1490" s="11">
        <f t="shared" si="173"/>
        <v>7.3262612289668331E-3</v>
      </c>
      <c r="Z1490" s="11">
        <f t="shared" si="174"/>
        <v>0.13953204918108761</v>
      </c>
    </row>
    <row r="1491" spans="1:26" x14ac:dyDescent="0.3">
      <c r="A1491" s="8" t="s">
        <v>2812</v>
      </c>
      <c r="B1491" s="2" t="s">
        <v>2883</v>
      </c>
      <c r="C1491" s="3">
        <v>5213771185.0900002</v>
      </c>
      <c r="D1491" s="9">
        <f t="shared" si="169"/>
        <v>22.374569266778611</v>
      </c>
      <c r="E1491" s="9">
        <f t="shared" si="168"/>
        <v>4.541263817965438E-2</v>
      </c>
      <c r="F1491" s="3">
        <v>3509720445.8499999</v>
      </c>
      <c r="G1491" s="4">
        <v>0.15151336931588</v>
      </c>
      <c r="H1491" s="3">
        <v>1337809.5900000001</v>
      </c>
      <c r="I1491" s="3">
        <v>234201041.66</v>
      </c>
      <c r="J1491" s="3">
        <v>1232253.1299999999</v>
      </c>
      <c r="K1491" s="3">
        <v>3509720445.3299999</v>
      </c>
      <c r="L1491" s="3">
        <v>73216317.290000007</v>
      </c>
      <c r="M1491" s="9">
        <f t="shared" si="170"/>
        <v>2.0861011134781671E-2</v>
      </c>
      <c r="N1491" s="3">
        <v>4229122863.1799998</v>
      </c>
      <c r="O1491" s="3">
        <v>650702153.65999997</v>
      </c>
      <c r="P1491" s="3">
        <v>109361372.31999999</v>
      </c>
      <c r="Q1491" s="3">
        <v>0</v>
      </c>
      <c r="R1491" s="3">
        <v>12162936.67</v>
      </c>
      <c r="S1491" s="3"/>
      <c r="T1491" s="3">
        <v>-9826775.4600000009</v>
      </c>
      <c r="U1491" s="3">
        <v>-20829217.640000001</v>
      </c>
      <c r="V1491" s="9">
        <f t="shared" si="171"/>
        <v>0.39675559132351185</v>
      </c>
      <c r="W1491" s="3">
        <v>46323527.630000003</v>
      </c>
      <c r="X1491" s="11">
        <f t="shared" si="172"/>
        <v>7.1190063486718733E-2</v>
      </c>
      <c r="Y1491" s="11">
        <f t="shared" si="173"/>
        <v>8.8848409309700786E-3</v>
      </c>
      <c r="Z1491" s="11">
        <f t="shared" si="174"/>
        <v>0.1248045091661934</v>
      </c>
    </row>
    <row r="1492" spans="1:26" x14ac:dyDescent="0.3">
      <c r="A1492" s="8" t="s">
        <v>2813</v>
      </c>
      <c r="B1492" s="2" t="s">
        <v>2883</v>
      </c>
      <c r="C1492" s="3">
        <v>5094925987.25</v>
      </c>
      <c r="D1492" s="9">
        <f t="shared" si="169"/>
        <v>22.351510976969955</v>
      </c>
      <c r="E1492" s="9">
        <f t="shared" si="168"/>
        <v>4.6334396595900225E-2</v>
      </c>
      <c r="F1492" s="3">
        <v>4730247530.8699999</v>
      </c>
      <c r="G1492" s="4">
        <v>0.156796517638115</v>
      </c>
      <c r="H1492" s="3">
        <v>6654550.21</v>
      </c>
      <c r="I1492" s="3">
        <v>228305322.88</v>
      </c>
      <c r="J1492" s="3">
        <v>1110448.23</v>
      </c>
      <c r="K1492" s="3">
        <v>3529958984.75</v>
      </c>
      <c r="L1492" s="3">
        <v>41712897.32</v>
      </c>
      <c r="M1492" s="9">
        <f t="shared" si="170"/>
        <v>1.1816822093459595E-2</v>
      </c>
      <c r="N1492" s="3">
        <v>3987251102.8099999</v>
      </c>
      <c r="O1492" s="3">
        <v>690010938.86000001</v>
      </c>
      <c r="P1492" s="3">
        <v>87153601.099999994</v>
      </c>
      <c r="Q1492" s="3">
        <v>0</v>
      </c>
      <c r="R1492" s="3">
        <v>6846502.9299999997</v>
      </c>
      <c r="S1492" s="3"/>
      <c r="T1492" s="3">
        <v>-5514849.7000000002</v>
      </c>
      <c r="U1492" s="3">
        <v>-11161466.17</v>
      </c>
      <c r="V1492" s="9">
        <f t="shared" si="171"/>
        <v>0.41055248553528384</v>
      </c>
      <c r="W1492" s="3">
        <v>39423740.039999999</v>
      </c>
      <c r="X1492" s="11">
        <f t="shared" si="172"/>
        <v>5.7134949346069559E-2</v>
      </c>
      <c r="Y1492" s="11">
        <f t="shared" si="173"/>
        <v>7.7378435209181648E-3</v>
      </c>
      <c r="Z1492" s="11">
        <f t="shared" si="174"/>
        <v>0.13543100343101064</v>
      </c>
    </row>
    <row r="1493" spans="1:26" x14ac:dyDescent="0.3">
      <c r="A1493" s="8" t="s">
        <v>2814</v>
      </c>
      <c r="B1493" s="2" t="s">
        <v>2883</v>
      </c>
      <c r="C1493" s="3">
        <v>5856359347.9499998</v>
      </c>
      <c r="D1493" s="9">
        <f t="shared" si="169"/>
        <v>22.490793975785223</v>
      </c>
      <c r="E1493" s="9">
        <f t="shared" si="168"/>
        <v>6.1863275454027547E-2</v>
      </c>
      <c r="F1493" s="3">
        <v>5413649727.3199997</v>
      </c>
      <c r="G1493" s="4">
        <v>0.129350530314914</v>
      </c>
      <c r="H1493" s="3">
        <v>1152983.2</v>
      </c>
      <c r="I1493" s="3">
        <v>360235139.86000001</v>
      </c>
      <c r="J1493" s="3">
        <v>905448.44</v>
      </c>
      <c r="K1493" s="3">
        <v>4092513939.1599998</v>
      </c>
      <c r="L1493" s="3">
        <v>46575689.109999999</v>
      </c>
      <c r="M1493" s="9">
        <f t="shared" si="170"/>
        <v>1.1380703841795538E-2</v>
      </c>
      <c r="N1493" s="3">
        <v>4973273357.71</v>
      </c>
      <c r="O1493" s="3">
        <v>656242032.46000004</v>
      </c>
      <c r="P1493" s="3">
        <v>152641001.41999999</v>
      </c>
      <c r="Q1493" s="3">
        <v>0</v>
      </c>
      <c r="R1493" s="3">
        <v>16745177.779999999</v>
      </c>
      <c r="S1493" s="3"/>
      <c r="T1493" s="3">
        <v>-10929234.859999999</v>
      </c>
      <c r="U1493" s="3">
        <v>-24659511.41</v>
      </c>
      <c r="V1493" s="9">
        <f t="shared" si="171"/>
        <v>0.47051890091771981</v>
      </c>
      <c r="W1493" s="3">
        <v>84664818.459999993</v>
      </c>
      <c r="X1493" s="11">
        <f t="shared" si="172"/>
        <v>0.12901462306921124</v>
      </c>
      <c r="Y1493" s="11">
        <f t="shared" si="173"/>
        <v>1.4456902903274992E-2</v>
      </c>
      <c r="Z1493" s="11">
        <f t="shared" si="174"/>
        <v>0.11205631237258613</v>
      </c>
    </row>
    <row r="1494" spans="1:26" x14ac:dyDescent="0.3">
      <c r="A1494" s="8" t="s">
        <v>2815</v>
      </c>
      <c r="B1494" s="2" t="s">
        <v>2883</v>
      </c>
      <c r="C1494" s="3">
        <v>5454431267.3800001</v>
      </c>
      <c r="D1494" s="9">
        <f t="shared" si="169"/>
        <v>22.419694191837348</v>
      </c>
      <c r="E1494" s="9">
        <f t="shared" si="168"/>
        <v>4.4680538058565179E-2</v>
      </c>
      <c r="F1494" s="3">
        <v>5109564126.46</v>
      </c>
      <c r="G1494" s="4">
        <v>0.15369255369945101</v>
      </c>
      <c r="H1494" s="3">
        <v>1159472.02</v>
      </c>
      <c r="I1494" s="3">
        <v>241599902.30000001</v>
      </c>
      <c r="J1494" s="3">
        <v>947549.51</v>
      </c>
      <c r="K1494" s="3">
        <v>3835410476.9200001</v>
      </c>
      <c r="L1494" s="3">
        <v>43875435.210000001</v>
      </c>
      <c r="M1494" s="9">
        <f t="shared" si="170"/>
        <v>1.1439567022623838E-2</v>
      </c>
      <c r="N1494" s="3">
        <v>4410135368.5699997</v>
      </c>
      <c r="O1494" s="3">
        <v>690294026.10000002</v>
      </c>
      <c r="P1494" s="3">
        <v>67776615.010000005</v>
      </c>
      <c r="Q1494" s="3">
        <v>0</v>
      </c>
      <c r="R1494" s="3">
        <v>10812013.369999999</v>
      </c>
      <c r="S1494" s="3"/>
      <c r="T1494" s="3">
        <v>-5222276.26</v>
      </c>
      <c r="U1494" s="3">
        <v>-10547488.779999999</v>
      </c>
      <c r="V1494" s="9">
        <f t="shared" si="171"/>
        <v>0.68561664315069593</v>
      </c>
      <c r="W1494" s="3">
        <v>33864717.719999999</v>
      </c>
      <c r="X1494" s="11">
        <f t="shared" si="172"/>
        <v>4.9058396045128398E-2</v>
      </c>
      <c r="Y1494" s="11">
        <f t="shared" si="173"/>
        <v>6.2086615560684646E-3</v>
      </c>
      <c r="Z1494" s="11">
        <f t="shared" si="174"/>
        <v>0.12655655415960135</v>
      </c>
    </row>
    <row r="1495" spans="1:26" x14ac:dyDescent="0.3">
      <c r="A1495" s="8" t="s">
        <v>2816</v>
      </c>
      <c r="B1495" s="2" t="s">
        <v>2883</v>
      </c>
      <c r="C1495" s="3">
        <v>5511420421.9300003</v>
      </c>
      <c r="D1495" s="9">
        <f t="shared" si="169"/>
        <v>22.430088216713102</v>
      </c>
      <c r="E1495" s="9">
        <f t="shared" si="168"/>
        <v>3.4785002578856965E-2</v>
      </c>
      <c r="F1495" s="3">
        <v>5205900919.3100004</v>
      </c>
      <c r="G1495" s="4">
        <v>0.15931084279214999</v>
      </c>
      <c r="H1495" s="3">
        <v>1387753.15</v>
      </c>
      <c r="I1495" s="3">
        <v>189374618.63</v>
      </c>
      <c r="J1495" s="3">
        <v>952401.81</v>
      </c>
      <c r="K1495" s="3">
        <v>3890638892.46</v>
      </c>
      <c r="L1495" s="3">
        <v>37389652.719999999</v>
      </c>
      <c r="M1495" s="9">
        <f t="shared" si="170"/>
        <v>9.6101575482784047E-3</v>
      </c>
      <c r="N1495" s="3">
        <v>4485676894.0299997</v>
      </c>
      <c r="O1495" s="3">
        <v>733907745.25</v>
      </c>
      <c r="P1495" s="3">
        <v>144134950.25</v>
      </c>
      <c r="Q1495" s="3">
        <v>0</v>
      </c>
      <c r="R1495" s="3">
        <v>23340322.68</v>
      </c>
      <c r="S1495" s="3"/>
      <c r="T1495" s="3">
        <v>-10962856.689999999</v>
      </c>
      <c r="U1495" s="3">
        <v>-20414119.359999999</v>
      </c>
      <c r="V1495" s="9">
        <f t="shared" si="171"/>
        <v>0.7438678170517965</v>
      </c>
      <c r="W1495" s="3">
        <v>77679099.040000096</v>
      </c>
      <c r="X1495" s="11">
        <f t="shared" si="172"/>
        <v>0.10584313838184023</v>
      </c>
      <c r="Y1495" s="11">
        <f t="shared" si="173"/>
        <v>1.4094206773069631E-2</v>
      </c>
      <c r="Z1495" s="11">
        <f t="shared" si="174"/>
        <v>0.13316127042854023</v>
      </c>
    </row>
    <row r="1496" spans="1:26" x14ac:dyDescent="0.3">
      <c r="A1496" s="8" t="s">
        <v>2817</v>
      </c>
      <c r="B1496" s="2" t="s">
        <v>2883</v>
      </c>
      <c r="C1496" s="3">
        <v>6438998068.6000004</v>
      </c>
      <c r="D1496" s="9">
        <f t="shared" si="169"/>
        <v>22.585638785549005</v>
      </c>
      <c r="E1496" s="9">
        <f t="shared" si="168"/>
        <v>4.4474692854235401E-2</v>
      </c>
      <c r="F1496" s="3">
        <v>6010983351.21</v>
      </c>
      <c r="G1496" s="4">
        <v>0.139784036085946</v>
      </c>
      <c r="H1496" s="3">
        <v>2400821.9300000002</v>
      </c>
      <c r="I1496" s="3">
        <v>282992721.77999997</v>
      </c>
      <c r="J1496" s="3">
        <v>978917.68</v>
      </c>
      <c r="K1496" s="3">
        <v>4309123159.8199997</v>
      </c>
      <c r="L1496" s="3">
        <v>37748653.869999997</v>
      </c>
      <c r="M1496" s="9">
        <f t="shared" si="170"/>
        <v>8.7601705660176193E-3</v>
      </c>
      <c r="N1496" s="3">
        <v>5439667623.1099997</v>
      </c>
      <c r="O1496" s="3">
        <v>770534820.96000004</v>
      </c>
      <c r="P1496" s="3">
        <v>70311062.010000005</v>
      </c>
      <c r="Q1496" s="3">
        <v>0</v>
      </c>
      <c r="R1496" s="3">
        <v>11872730.279999999</v>
      </c>
      <c r="S1496" s="3"/>
      <c r="T1496" s="3">
        <v>-5990109.5300000003</v>
      </c>
      <c r="U1496" s="3">
        <v>-9618825.2799999993</v>
      </c>
      <c r="V1496" s="9">
        <f t="shared" si="171"/>
        <v>0.76063680350523555</v>
      </c>
      <c r="W1496" s="3">
        <v>36804225.090000004</v>
      </c>
      <c r="X1496" s="11">
        <f t="shared" si="172"/>
        <v>4.7764518992335823E-2</v>
      </c>
      <c r="Y1496" s="11">
        <f t="shared" si="173"/>
        <v>5.7158310497835213E-3</v>
      </c>
      <c r="Z1496" s="11">
        <f t="shared" si="174"/>
        <v>0.11966688182708736</v>
      </c>
    </row>
    <row r="1497" spans="1:26" x14ac:dyDescent="0.3">
      <c r="A1497" s="8" t="s">
        <v>2818</v>
      </c>
      <c r="B1497" s="2" t="s">
        <v>2883</v>
      </c>
      <c r="C1497" s="3">
        <v>6358313008.5</v>
      </c>
      <c r="D1497" s="9">
        <f t="shared" si="169"/>
        <v>22.573028928877527</v>
      </c>
      <c r="E1497" s="9">
        <f t="shared" si="168"/>
        <v>4.6068791935599158E-2</v>
      </c>
      <c r="F1497" s="3">
        <v>5990171383.71</v>
      </c>
      <c r="G1497" s="4">
        <v>0.14615509522925799</v>
      </c>
      <c r="H1497" s="3">
        <v>258173.82</v>
      </c>
      <c r="I1497" s="3">
        <v>291658134.04000002</v>
      </c>
      <c r="J1497" s="3">
        <v>1003491.19</v>
      </c>
      <c r="K1497" s="3">
        <v>4722878458.7799997</v>
      </c>
      <c r="L1497" s="3">
        <v>41003639.759999998</v>
      </c>
      <c r="M1497" s="9">
        <f t="shared" si="170"/>
        <v>8.6819172074548666E-3</v>
      </c>
      <c r="N1497" s="3">
        <v>5428401455.3400002</v>
      </c>
      <c r="O1497" s="3">
        <v>787628985.20000005</v>
      </c>
      <c r="P1497" s="3">
        <v>141460992.06999999</v>
      </c>
      <c r="Q1497" s="3">
        <v>0</v>
      </c>
      <c r="R1497" s="3">
        <v>23863825.949999999</v>
      </c>
      <c r="S1497" s="3"/>
      <c r="T1497" s="3">
        <v>-11901723.380000001</v>
      </c>
      <c r="U1497" s="3">
        <v>-22123786.010000002</v>
      </c>
      <c r="V1497" s="9">
        <f t="shared" si="171"/>
        <v>0.70135102685673556</v>
      </c>
      <c r="W1497" s="3">
        <v>94412037.120000005</v>
      </c>
      <c r="X1497" s="11">
        <f t="shared" si="172"/>
        <v>0.11986866772815155</v>
      </c>
      <c r="Y1497" s="11">
        <f t="shared" si="173"/>
        <v>1.4848598518787439E-2</v>
      </c>
      <c r="Z1497" s="11">
        <f t="shared" si="174"/>
        <v>0.12387389298813568</v>
      </c>
    </row>
    <row r="1498" spans="1:26" x14ac:dyDescent="0.3">
      <c r="A1498" s="8" t="s">
        <v>2819</v>
      </c>
      <c r="B1498" s="2" t="s">
        <v>2883</v>
      </c>
      <c r="C1498" s="3">
        <v>5532990103.9700003</v>
      </c>
      <c r="D1498" s="9">
        <f t="shared" si="169"/>
        <v>22.433994212313884</v>
      </c>
      <c r="E1498" s="9">
        <f t="shared" si="168"/>
        <v>0.20007352427500424</v>
      </c>
      <c r="F1498" s="3">
        <v>4362784404.9300003</v>
      </c>
      <c r="G1498" s="4">
        <v>0.22037832029742099</v>
      </c>
      <c r="H1498" s="3">
        <v>2145245.84</v>
      </c>
      <c r="I1498" s="3">
        <v>1103840002.9000001</v>
      </c>
      <c r="J1498" s="3">
        <v>1019581.14</v>
      </c>
      <c r="K1498" s="3">
        <v>3735140033.5300002</v>
      </c>
      <c r="L1498" s="3">
        <v>31601641.149999999</v>
      </c>
      <c r="M1498" s="9">
        <f t="shared" si="170"/>
        <v>8.4606308910281924E-3</v>
      </c>
      <c r="N1498" s="3">
        <v>4594733308.4499998</v>
      </c>
      <c r="O1498" s="3">
        <v>835573840.72000003</v>
      </c>
      <c r="P1498" s="3">
        <v>90229706.790000007</v>
      </c>
      <c r="Q1498" s="3">
        <v>0</v>
      </c>
      <c r="R1498" s="3">
        <v>11522203.6</v>
      </c>
      <c r="S1498" s="3"/>
      <c r="T1498" s="3">
        <v>-5463110.6600000001</v>
      </c>
      <c r="U1498" s="3">
        <v>-9483796.5999999996</v>
      </c>
      <c r="V1498" s="9">
        <f t="shared" si="171"/>
        <v>0.77087543259434121</v>
      </c>
      <c r="W1498" s="3">
        <v>48565418.649999999</v>
      </c>
      <c r="X1498" s="11">
        <f t="shared" si="172"/>
        <v>5.8122234425328573E-2</v>
      </c>
      <c r="Y1498" s="11">
        <f t="shared" si="173"/>
        <v>8.7774273471325406E-3</v>
      </c>
      <c r="Z1498" s="11">
        <f t="shared" si="174"/>
        <v>0.1510166880870551</v>
      </c>
    </row>
    <row r="1499" spans="1:26" x14ac:dyDescent="0.3">
      <c r="A1499" s="8" t="s">
        <v>2820</v>
      </c>
      <c r="B1499" s="2" t="s">
        <v>2883</v>
      </c>
      <c r="C1499" s="3">
        <v>5042052323.5799999</v>
      </c>
      <c r="D1499" s="9">
        <f t="shared" si="169"/>
        <v>22.341079043202917</v>
      </c>
      <c r="E1499" s="9">
        <f t="shared" si="168"/>
        <v>0.31174740575162146</v>
      </c>
      <c r="F1499" s="3">
        <v>3341610686.6700001</v>
      </c>
      <c r="G1499" s="4">
        <v>0.29766622841491103</v>
      </c>
      <c r="H1499" s="3">
        <v>874696.54</v>
      </c>
      <c r="I1499" s="3">
        <v>1463597847.6099999</v>
      </c>
      <c r="J1499" s="3">
        <v>107374187.39</v>
      </c>
      <c r="K1499" s="3">
        <v>2690025515.5799999</v>
      </c>
      <c r="L1499" s="3">
        <v>29996008.039999999</v>
      </c>
      <c r="M1499" s="9">
        <f t="shared" si="170"/>
        <v>1.1150826587432022E-2</v>
      </c>
      <c r="N1499" s="3">
        <v>3995552466.48</v>
      </c>
      <c r="O1499" s="3">
        <v>869526216.52999997</v>
      </c>
      <c r="P1499" s="3">
        <v>159916120.87</v>
      </c>
      <c r="Q1499" s="3">
        <v>0</v>
      </c>
      <c r="R1499" s="3">
        <v>20833305.949999999</v>
      </c>
      <c r="S1499" s="3"/>
      <c r="T1499" s="3">
        <v>-11311198.779999999</v>
      </c>
      <c r="U1499" s="3">
        <v>-16722788.439999999</v>
      </c>
      <c r="V1499" s="9">
        <f t="shared" si="171"/>
        <v>0.74314459040407599</v>
      </c>
      <c r="W1499" s="3">
        <v>82747182.879999995</v>
      </c>
      <c r="X1499" s="11">
        <f t="shared" si="172"/>
        <v>9.5163528490512267E-2</v>
      </c>
      <c r="Y1499" s="11">
        <f t="shared" si="173"/>
        <v>1.6411408999668444E-2</v>
      </c>
      <c r="Z1499" s="11">
        <f t="shared" si="174"/>
        <v>0.17245481814290489</v>
      </c>
    </row>
    <row r="1500" spans="1:26" x14ac:dyDescent="0.3">
      <c r="A1500" s="8" t="s">
        <v>2821</v>
      </c>
      <c r="B1500" s="2" t="s">
        <v>2883</v>
      </c>
      <c r="C1500" s="3">
        <v>4762613260.4799995</v>
      </c>
      <c r="D1500" s="9">
        <f t="shared" si="169"/>
        <v>22.284062358844533</v>
      </c>
      <c r="E1500" s="9">
        <f t="shared" si="168"/>
        <v>0.26107927878332121</v>
      </c>
      <c r="F1500" s="3">
        <v>3403857374.8899999</v>
      </c>
      <c r="G1500" s="4">
        <v>0.30372397567267501</v>
      </c>
      <c r="H1500" s="3">
        <v>1402714.26</v>
      </c>
      <c r="I1500" s="3">
        <v>837499791.87</v>
      </c>
      <c r="J1500" s="3">
        <v>404517129.04000002</v>
      </c>
      <c r="K1500" s="3">
        <v>2500187317.4699998</v>
      </c>
      <c r="L1500" s="3">
        <v>20824876.920000002</v>
      </c>
      <c r="M1500" s="9">
        <f t="shared" si="170"/>
        <v>8.3293266766400528E-3</v>
      </c>
      <c r="N1500" s="3">
        <v>3705445849.3200002</v>
      </c>
      <c r="O1500" s="3">
        <v>900372157.26999998</v>
      </c>
      <c r="P1500" s="3">
        <v>61445939.07</v>
      </c>
      <c r="Q1500" s="3">
        <v>0</v>
      </c>
      <c r="R1500" s="3">
        <v>16668478.25</v>
      </c>
      <c r="S1500" s="3"/>
      <c r="T1500" s="3">
        <v>-5164783.4800000004</v>
      </c>
      <c r="U1500" s="3">
        <v>-9496450.2400000002</v>
      </c>
      <c r="V1500" s="9">
        <f t="shared" si="171"/>
        <v>1.1369082962821766</v>
      </c>
      <c r="W1500" s="3">
        <v>32826900.16</v>
      </c>
      <c r="X1500" s="11">
        <f t="shared" si="172"/>
        <v>3.6459257313702115E-2</v>
      </c>
      <c r="Y1500" s="11">
        <f t="shared" si="173"/>
        <v>6.8926235166723452E-3</v>
      </c>
      <c r="Z1500" s="11">
        <f t="shared" si="174"/>
        <v>0.18905002527525319</v>
      </c>
    </row>
    <row r="1501" spans="1:26" x14ac:dyDescent="0.3">
      <c r="A1501" s="8" t="s">
        <v>2822</v>
      </c>
      <c r="B1501" s="2" t="s">
        <v>2883</v>
      </c>
      <c r="C1501" s="3">
        <v>4945198954.0600004</v>
      </c>
      <c r="D1501" s="9">
        <f t="shared" si="169"/>
        <v>22.321683034590915</v>
      </c>
      <c r="E1501" s="9">
        <f t="shared" si="168"/>
        <v>0.12156021771307411</v>
      </c>
      <c r="F1501" s="3">
        <v>4259932451.1100001</v>
      </c>
      <c r="G1501" s="4">
        <v>0.239345910740354</v>
      </c>
      <c r="H1501" s="3">
        <v>21543058.399999999</v>
      </c>
      <c r="I1501" s="3">
        <v>173900688.08000001</v>
      </c>
      <c r="J1501" s="3">
        <v>405695715.00999999</v>
      </c>
      <c r="K1501" s="3">
        <v>2318701236.4299998</v>
      </c>
      <c r="L1501" s="3">
        <v>16656753.75</v>
      </c>
      <c r="M1501" s="9">
        <f t="shared" si="170"/>
        <v>7.1836567334762182E-3</v>
      </c>
      <c r="N1501" s="3">
        <v>3864747691.6599998</v>
      </c>
      <c r="O1501" s="3">
        <v>907410685.85000002</v>
      </c>
      <c r="P1501" s="3">
        <v>105135160.79000001</v>
      </c>
      <c r="Q1501" s="3">
        <v>0</v>
      </c>
      <c r="R1501" s="3">
        <v>31531257.449999999</v>
      </c>
      <c r="S1501" s="3"/>
      <c r="T1501" s="3">
        <v>-11817998.75</v>
      </c>
      <c r="U1501" s="3">
        <v>-15196300.26</v>
      </c>
      <c r="V1501" s="9">
        <f t="shared" si="171"/>
        <v>1.167206205807078</v>
      </c>
      <c r="W1501" s="3">
        <v>78491024.739999995</v>
      </c>
      <c r="X1501" s="11">
        <f t="shared" si="172"/>
        <v>8.6500000456215684E-2</v>
      </c>
      <c r="Y1501" s="11">
        <f t="shared" si="173"/>
        <v>1.5872167221009176E-2</v>
      </c>
      <c r="Z1501" s="11">
        <f t="shared" si="174"/>
        <v>0.18349326170285168</v>
      </c>
    </row>
    <row r="1502" spans="1:26" x14ac:dyDescent="0.3">
      <c r="A1502" s="8" t="s">
        <v>2823</v>
      </c>
      <c r="B1502" s="2" t="s">
        <v>2883</v>
      </c>
      <c r="C1502" s="3">
        <v>4793524859.0799999</v>
      </c>
      <c r="D1502" s="9">
        <f t="shared" si="169"/>
        <v>22.290531856465584</v>
      </c>
      <c r="E1502" s="9">
        <f t="shared" si="168"/>
        <v>9.6301369117880661E-2</v>
      </c>
      <c r="F1502" s="3">
        <v>4176584775.4499998</v>
      </c>
      <c r="G1502" s="4">
        <v>0.24580531304897199</v>
      </c>
      <c r="H1502" s="3">
        <v>1091595.1200000001</v>
      </c>
      <c r="I1502" s="3">
        <v>51299425.939999998</v>
      </c>
      <c r="J1502" s="3">
        <v>409231985.76999998</v>
      </c>
      <c r="K1502" s="3">
        <v>2459818312.3499999</v>
      </c>
      <c r="L1502" s="3">
        <v>15744691.720000001</v>
      </c>
      <c r="M1502" s="9">
        <f t="shared" si="170"/>
        <v>6.4007539259914809E-3</v>
      </c>
      <c r="N1502" s="3">
        <v>3746026221.2600002</v>
      </c>
      <c r="O1502" s="3">
        <v>938881952.89999998</v>
      </c>
      <c r="P1502" s="3">
        <v>62265367.850000001</v>
      </c>
      <c r="Q1502" s="3">
        <v>0</v>
      </c>
      <c r="R1502" s="3">
        <v>12431646.91</v>
      </c>
      <c r="S1502" s="3"/>
      <c r="T1502" s="3">
        <v>-6320693.7199999997</v>
      </c>
      <c r="U1502" s="3">
        <v>-9619896.5399999991</v>
      </c>
      <c r="V1502" s="9">
        <f t="shared" si="171"/>
        <v>0.77987368768865162</v>
      </c>
      <c r="W1502" s="3">
        <v>29896532.640000001</v>
      </c>
      <c r="X1502" s="11">
        <f t="shared" si="172"/>
        <v>3.1842696036126994E-2</v>
      </c>
      <c r="Y1502" s="11">
        <f t="shared" si="173"/>
        <v>6.2368577443317795E-3</v>
      </c>
      <c r="Z1502" s="11">
        <f t="shared" si="174"/>
        <v>0.19586462582363565</v>
      </c>
    </row>
    <row r="1503" spans="1:26" x14ac:dyDescent="0.3">
      <c r="A1503" s="8" t="s">
        <v>2824</v>
      </c>
      <c r="B1503" s="2" t="s">
        <v>2883</v>
      </c>
      <c r="C1503" s="3">
        <v>6760327569.4700003</v>
      </c>
      <c r="D1503" s="9">
        <f t="shared" si="169"/>
        <v>22.634337182849471</v>
      </c>
      <c r="E1503" s="9">
        <f t="shared" si="168"/>
        <v>0.11398146854153256</v>
      </c>
      <c r="F1503" s="3">
        <v>5789775728.3900003</v>
      </c>
      <c r="G1503" s="4">
        <v>0.17852505474965899</v>
      </c>
      <c r="H1503" s="3">
        <v>14028244.630000001</v>
      </c>
      <c r="I1503" s="3">
        <v>343799345.82999998</v>
      </c>
      <c r="J1503" s="3">
        <v>412724473.73000002</v>
      </c>
      <c r="K1503" s="3">
        <v>3452662180.3600001</v>
      </c>
      <c r="L1503" s="3">
        <v>21062125.539999999</v>
      </c>
      <c r="M1503" s="9">
        <f t="shared" si="170"/>
        <v>6.1002566830340478E-3</v>
      </c>
      <c r="N1503" s="3">
        <v>5303117163.8599997</v>
      </c>
      <c r="O1503" s="3">
        <v>963322259.39999998</v>
      </c>
      <c r="P1503" s="3">
        <v>107199669.05</v>
      </c>
      <c r="Q1503" s="3">
        <v>0</v>
      </c>
      <c r="R1503" s="3">
        <v>28226021.75</v>
      </c>
      <c r="S1503" s="3"/>
      <c r="T1503" s="3">
        <v>-12578158.140000001</v>
      </c>
      <c r="U1503" s="3">
        <v>-18939100.739999998</v>
      </c>
      <c r="V1503" s="9">
        <f t="shared" si="171"/>
        <v>0.89557349696776678</v>
      </c>
      <c r="W1503" s="3">
        <v>54127133.450000003</v>
      </c>
      <c r="X1503" s="11">
        <f t="shared" si="172"/>
        <v>5.6187981666397692E-2</v>
      </c>
      <c r="Y1503" s="11">
        <f t="shared" si="173"/>
        <v>8.0065844286068364E-3</v>
      </c>
      <c r="Z1503" s="11">
        <f t="shared" si="174"/>
        <v>0.14249638786002244</v>
      </c>
    </row>
    <row r="1504" spans="1:26" x14ac:dyDescent="0.3">
      <c r="A1504" s="8" t="s">
        <v>2825</v>
      </c>
      <c r="B1504" s="2" t="s">
        <v>2883</v>
      </c>
      <c r="C1504" s="3">
        <v>5655780953.8800001</v>
      </c>
      <c r="D1504" s="9">
        <f t="shared" si="169"/>
        <v>22.455944036693136</v>
      </c>
      <c r="E1504" s="9">
        <f t="shared" si="168"/>
        <v>8.3674934563252715E-2</v>
      </c>
      <c r="F1504" s="3">
        <v>5020984765.9099998</v>
      </c>
      <c r="G1504" s="4">
        <v>0.213784398485977</v>
      </c>
      <c r="H1504" s="3">
        <v>2125557.4700000002</v>
      </c>
      <c r="I1504" s="3">
        <v>50999421.579999998</v>
      </c>
      <c r="J1504" s="3">
        <v>420122122.17000002</v>
      </c>
      <c r="K1504" s="3">
        <v>2501052246.8400002</v>
      </c>
      <c r="L1504" s="3">
        <v>14901088.73</v>
      </c>
      <c r="M1504" s="9">
        <f t="shared" si="170"/>
        <v>5.9579278077165525E-3</v>
      </c>
      <c r="N1504" s="3">
        <v>4513920522.5799999</v>
      </c>
      <c r="O1504" s="3">
        <v>1001724280</v>
      </c>
      <c r="P1504" s="3">
        <v>80991214.459999993</v>
      </c>
      <c r="Q1504" s="3">
        <v>2861.4</v>
      </c>
      <c r="R1504" s="3">
        <v>16309711.07</v>
      </c>
      <c r="S1504" s="3"/>
      <c r="T1504" s="3">
        <v>-7017087.9900000002</v>
      </c>
      <c r="U1504" s="3">
        <v>-11463156.08</v>
      </c>
      <c r="V1504" s="9">
        <f t="shared" si="171"/>
        <v>0.88270330241368944</v>
      </c>
      <c r="W1504" s="3">
        <v>37206446.280000001</v>
      </c>
      <c r="X1504" s="11">
        <f t="shared" si="172"/>
        <v>3.7142402378426927E-2</v>
      </c>
      <c r="Y1504" s="11">
        <f t="shared" si="173"/>
        <v>6.5784807762888156E-3</v>
      </c>
      <c r="Z1504" s="11">
        <f t="shared" si="174"/>
        <v>0.17711511251382417</v>
      </c>
    </row>
    <row r="1505" spans="1:26" x14ac:dyDescent="0.3">
      <c r="A1505" s="8" t="s">
        <v>2826</v>
      </c>
      <c r="B1505" s="2" t="s">
        <v>2883</v>
      </c>
      <c r="C1505" s="3">
        <v>6049235689.79</v>
      </c>
      <c r="D1505" s="9">
        <f t="shared" si="169"/>
        <v>22.523197768742452</v>
      </c>
      <c r="E1505" s="9">
        <f t="shared" si="168"/>
        <v>0.2054032340444541</v>
      </c>
      <c r="F1505" s="3">
        <v>4682060372</v>
      </c>
      <c r="G1505" s="4">
        <v>0.23988746199862601</v>
      </c>
      <c r="H1505" s="3">
        <v>1864144</v>
      </c>
      <c r="I1505" s="3">
        <v>809998523.01999998</v>
      </c>
      <c r="J1505" s="3">
        <v>430669907.16000003</v>
      </c>
      <c r="K1505" s="3">
        <v>3148342121.1599998</v>
      </c>
      <c r="L1505" s="3">
        <v>28018821.170000002</v>
      </c>
      <c r="M1505" s="9">
        <f t="shared" si="170"/>
        <v>8.8995477911010916E-3</v>
      </c>
      <c r="N1505" s="3">
        <v>4858681495.8000002</v>
      </c>
      <c r="O1505" s="3">
        <v>1018900972.61</v>
      </c>
      <c r="P1505" s="3">
        <v>159920619.37</v>
      </c>
      <c r="Q1505" s="3">
        <v>3304.33</v>
      </c>
      <c r="R1505" s="3">
        <v>40700295.399999999</v>
      </c>
      <c r="S1505" s="3"/>
      <c r="T1505" s="3">
        <v>-15301326.279999999</v>
      </c>
      <c r="U1505" s="3">
        <v>-21772123.530000001</v>
      </c>
      <c r="V1505" s="9">
        <f t="shared" si="171"/>
        <v>1.0979177804764426</v>
      </c>
      <c r="W1505" s="3">
        <v>96675009.540000007</v>
      </c>
      <c r="X1505" s="11">
        <f t="shared" si="172"/>
        <v>9.4881653996618423E-2</v>
      </c>
      <c r="Y1505" s="11">
        <f t="shared" si="173"/>
        <v>1.5981359381180945E-2</v>
      </c>
      <c r="Z1505" s="11">
        <f t="shared" si="174"/>
        <v>0.16843466263510246</v>
      </c>
    </row>
    <row r="1506" spans="1:26" x14ac:dyDescent="0.3">
      <c r="A1506" s="8" t="s">
        <v>2827</v>
      </c>
      <c r="B1506" s="2" t="s">
        <v>2883</v>
      </c>
      <c r="C1506" s="3">
        <v>5563311137.0799999</v>
      </c>
      <c r="D1506" s="9">
        <f t="shared" si="169"/>
        <v>22.439459296204124</v>
      </c>
      <c r="E1506" s="9">
        <f t="shared" si="168"/>
        <v>9.5425980513943326E-2</v>
      </c>
      <c r="F1506" s="3">
        <v>4866932261.3999996</v>
      </c>
      <c r="G1506" s="4">
        <v>0.23725860804253601</v>
      </c>
      <c r="H1506" s="3">
        <v>2126590.02</v>
      </c>
      <c r="I1506" s="3">
        <v>85499406.010000005</v>
      </c>
      <c r="J1506" s="3">
        <v>443258424.13</v>
      </c>
      <c r="K1506" s="3">
        <v>3278353290.4899998</v>
      </c>
      <c r="L1506" s="3">
        <v>27425476.93</v>
      </c>
      <c r="M1506" s="9">
        <f t="shared" si="170"/>
        <v>8.3656258187783192E-3</v>
      </c>
      <c r="N1506" s="3">
        <v>4388708366.7299995</v>
      </c>
      <c r="O1506" s="3">
        <v>1058715785.9</v>
      </c>
      <c r="P1506" s="3">
        <v>77149924.670000002</v>
      </c>
      <c r="Q1506" s="3">
        <v>0</v>
      </c>
      <c r="R1506" s="3">
        <v>16765662.26</v>
      </c>
      <c r="S1506" s="3"/>
      <c r="T1506" s="3">
        <v>-7534777.4299999997</v>
      </c>
      <c r="U1506" s="3">
        <v>-10599220.91</v>
      </c>
      <c r="V1506" s="9">
        <f t="shared" si="171"/>
        <v>0.92454305695056105</v>
      </c>
      <c r="W1506" s="3">
        <v>39091345.82</v>
      </c>
      <c r="X1506" s="11">
        <f t="shared" si="172"/>
        <v>3.6923361624167129E-2</v>
      </c>
      <c r="Y1506" s="11">
        <f t="shared" si="173"/>
        <v>7.0266330350377939E-3</v>
      </c>
      <c r="Z1506" s="11">
        <f t="shared" si="174"/>
        <v>0.19030317733688454</v>
      </c>
    </row>
    <row r="1507" spans="1:26" x14ac:dyDescent="0.3">
      <c r="A1507" s="8" t="s">
        <v>2828</v>
      </c>
      <c r="B1507" s="2" t="s">
        <v>2883</v>
      </c>
      <c r="C1507" s="3">
        <v>5501934630.6899996</v>
      </c>
      <c r="D1507" s="9">
        <f t="shared" si="169"/>
        <v>22.42836561836949</v>
      </c>
      <c r="E1507" s="9">
        <f t="shared" si="168"/>
        <v>0.10091642459052039</v>
      </c>
      <c r="F1507" s="3">
        <v>4733575168.0200005</v>
      </c>
      <c r="G1507" s="4">
        <v>0.25359734142027501</v>
      </c>
      <c r="H1507" s="3">
        <v>2046844.35</v>
      </c>
      <c r="I1507" s="3">
        <v>97999650.159999996</v>
      </c>
      <c r="J1507" s="3">
        <v>455189076.75</v>
      </c>
      <c r="K1507" s="3">
        <v>4553426441.8500004</v>
      </c>
      <c r="L1507" s="3">
        <v>37232526.490000002</v>
      </c>
      <c r="M1507" s="9">
        <f t="shared" si="170"/>
        <v>8.1768151886237317E-3</v>
      </c>
      <c r="N1507" s="3">
        <v>4269243937.3699999</v>
      </c>
      <c r="O1507" s="3">
        <v>1082814604.4200001</v>
      </c>
      <c r="P1507" s="3">
        <v>163934658.86000001</v>
      </c>
      <c r="Q1507" s="3">
        <v>6</v>
      </c>
      <c r="R1507" s="3">
        <v>30939435.82</v>
      </c>
      <c r="S1507" s="3"/>
      <c r="T1507" s="3">
        <v>-14624614.199999999</v>
      </c>
      <c r="U1507" s="3">
        <v>-21498224.829999998</v>
      </c>
      <c r="V1507" s="9">
        <f t="shared" si="171"/>
        <v>0.85650637244500105</v>
      </c>
      <c r="W1507" s="3">
        <v>96107800.260000095</v>
      </c>
      <c r="X1507" s="11">
        <f t="shared" si="172"/>
        <v>8.8757391955827353E-2</v>
      </c>
      <c r="Y1507" s="11">
        <f t="shared" si="173"/>
        <v>1.7468001114354786E-2</v>
      </c>
      <c r="Z1507" s="11">
        <f t="shared" si="174"/>
        <v>0.19680615585289205</v>
      </c>
    </row>
    <row r="1508" spans="1:26" x14ac:dyDescent="0.3">
      <c r="A1508" s="8" t="s">
        <v>2829</v>
      </c>
      <c r="B1508" s="2" t="s">
        <v>2883</v>
      </c>
      <c r="C1508" s="3">
        <v>5551544569.6899996</v>
      </c>
      <c r="D1508" s="9">
        <f t="shared" si="169"/>
        <v>22.437342026831303</v>
      </c>
      <c r="E1508" s="9">
        <f t="shared" si="168"/>
        <v>0.11578889399349535</v>
      </c>
      <c r="F1508" s="3">
        <v>4665808654.3800001</v>
      </c>
      <c r="G1508" s="4">
        <v>0.26450393157094598</v>
      </c>
      <c r="H1508" s="3">
        <v>2653938.25</v>
      </c>
      <c r="I1508" s="3">
        <v>291447869.00999999</v>
      </c>
      <c r="J1508" s="3">
        <v>348705398.42000002</v>
      </c>
      <c r="K1508" s="3">
        <v>4532407462.0699997</v>
      </c>
      <c r="L1508" s="3">
        <v>36961402.490000002</v>
      </c>
      <c r="M1508" s="9">
        <f t="shared" si="170"/>
        <v>8.1549160792174953E-3</v>
      </c>
      <c r="N1508" s="3">
        <v>4228052983.3099999</v>
      </c>
      <c r="O1508" s="3">
        <v>1123853951.05</v>
      </c>
      <c r="P1508" s="3">
        <v>87095620.349999994</v>
      </c>
      <c r="Q1508" s="3">
        <v>2</v>
      </c>
      <c r="R1508" s="3">
        <v>15073321.92</v>
      </c>
      <c r="S1508" s="3"/>
      <c r="T1508" s="3">
        <v>-8356237.5899999999</v>
      </c>
      <c r="U1508" s="3">
        <v>-11305584.08</v>
      </c>
      <c r="V1508" s="9">
        <f t="shared" si="171"/>
        <v>0.76662906280951937</v>
      </c>
      <c r="W1508" s="3">
        <v>41976384.299999997</v>
      </c>
      <c r="X1508" s="11">
        <f t="shared" si="172"/>
        <v>3.7350390823275646E-2</v>
      </c>
      <c r="Y1508" s="11">
        <f t="shared" si="173"/>
        <v>7.5612081958560179E-3</v>
      </c>
      <c r="Z1508" s="11">
        <f t="shared" si="174"/>
        <v>0.20243986821000276</v>
      </c>
    </row>
    <row r="1509" spans="1:26" x14ac:dyDescent="0.3">
      <c r="A1509" s="8" t="s">
        <v>2830</v>
      </c>
      <c r="B1509" s="2" t="s">
        <v>2883</v>
      </c>
      <c r="C1509" s="3">
        <v>6698494795.79</v>
      </c>
      <c r="D1509" s="9">
        <f t="shared" si="169"/>
        <v>22.625148680759313</v>
      </c>
      <c r="E1509" s="9">
        <f t="shared" si="168"/>
        <v>8.5166490362663411E-2</v>
      </c>
      <c r="F1509" s="3">
        <v>5961661550.5299997</v>
      </c>
      <c r="G1509" s="4">
        <v>0.20774172175375799</v>
      </c>
      <c r="H1509" s="3">
        <v>1732903.86</v>
      </c>
      <c r="I1509" s="3">
        <v>288011812.25999999</v>
      </c>
      <c r="J1509" s="3">
        <v>280742576.35000002</v>
      </c>
      <c r="K1509" s="3">
        <v>5868185441.7299995</v>
      </c>
      <c r="L1509" s="3">
        <v>46352353.850000001</v>
      </c>
      <c r="M1509" s="9">
        <f t="shared" si="170"/>
        <v>7.8989245159803382E-3</v>
      </c>
      <c r="N1509" s="3">
        <v>5310137078.0299997</v>
      </c>
      <c r="O1509" s="3">
        <v>1150812385.8399999</v>
      </c>
      <c r="P1509" s="3">
        <v>187714206</v>
      </c>
      <c r="Q1509" s="3">
        <v>27592.720000000001</v>
      </c>
      <c r="R1509" s="3">
        <v>35958410.710000001</v>
      </c>
      <c r="S1509" s="3"/>
      <c r="T1509" s="3">
        <v>-17077335.530000001</v>
      </c>
      <c r="U1509" s="3">
        <v>-26889212.879999999</v>
      </c>
      <c r="V1509" s="9">
        <f t="shared" si="171"/>
        <v>0.81848597925906652</v>
      </c>
      <c r="W1509" s="3">
        <v>106236355.89</v>
      </c>
      <c r="X1509" s="11">
        <f t="shared" si="172"/>
        <v>9.2314227060092041E-2</v>
      </c>
      <c r="Y1509" s="11">
        <f t="shared" si="173"/>
        <v>1.5859735526967862E-2</v>
      </c>
      <c r="Z1509" s="11">
        <f t="shared" si="174"/>
        <v>0.17180163916276905</v>
      </c>
    </row>
    <row r="1510" spans="1:26" x14ac:dyDescent="0.3">
      <c r="A1510" s="8" t="s">
        <v>2831</v>
      </c>
      <c r="B1510" s="2" t="s">
        <v>2883</v>
      </c>
      <c r="C1510" s="3">
        <v>8044864312.8500004</v>
      </c>
      <c r="D1510" s="9">
        <f t="shared" si="169"/>
        <v>22.808299751226151</v>
      </c>
      <c r="E1510" s="9">
        <f t="shared" si="168"/>
        <v>6.1013989050874386E-2</v>
      </c>
      <c r="F1510" s="3">
        <v>7294531935.2600002</v>
      </c>
      <c r="G1510" s="4">
        <v>0.173289943349344</v>
      </c>
      <c r="H1510" s="3">
        <v>888179.99</v>
      </c>
      <c r="I1510" s="3">
        <v>200480277.75</v>
      </c>
      <c r="J1510" s="3">
        <v>289480805.36000001</v>
      </c>
      <c r="K1510" s="3">
        <v>7264131653.9300003</v>
      </c>
      <c r="L1510" s="3">
        <v>54367208.43</v>
      </c>
      <c r="M1510" s="9">
        <f t="shared" si="170"/>
        <v>7.4843368788045789E-3</v>
      </c>
      <c r="N1510" s="3">
        <v>6689203892.5900002</v>
      </c>
      <c r="O1510" s="3">
        <v>1199177218.98</v>
      </c>
      <c r="P1510" s="3">
        <v>100760614.68000001</v>
      </c>
      <c r="Q1510" s="3">
        <v>48123.11</v>
      </c>
      <c r="R1510" s="3">
        <v>14504238.310000001</v>
      </c>
      <c r="S1510" s="3"/>
      <c r="T1510" s="3">
        <v>-8435198.5600000005</v>
      </c>
      <c r="U1510" s="3">
        <v>-12486106.02</v>
      </c>
      <c r="V1510" s="9">
        <f t="shared" si="171"/>
        <v>0.69557619432162587</v>
      </c>
      <c r="W1510" s="3">
        <v>48901680.689999998</v>
      </c>
      <c r="X1510" s="11">
        <f t="shared" si="172"/>
        <v>4.0779360978517372E-2</v>
      </c>
      <c r="Y1510" s="11">
        <f t="shared" si="173"/>
        <v>6.0786209422935469E-3</v>
      </c>
      <c r="Z1510" s="11">
        <f t="shared" si="174"/>
        <v>0.1490612112704702</v>
      </c>
    </row>
    <row r="1511" spans="1:26" x14ac:dyDescent="0.3">
      <c r="A1511" s="8" t="s">
        <v>2832</v>
      </c>
      <c r="B1511" s="2" t="s">
        <v>2883</v>
      </c>
      <c r="C1511" s="3">
        <v>8610676139.1000004</v>
      </c>
      <c r="D1511" s="9">
        <f t="shared" si="169"/>
        <v>22.876268681814967</v>
      </c>
      <c r="E1511" s="9">
        <f t="shared" si="168"/>
        <v>9.6000859512804848E-2</v>
      </c>
      <c r="F1511" s="3">
        <v>7451495559.6499996</v>
      </c>
      <c r="G1511" s="4">
        <v>0.179325754048826</v>
      </c>
      <c r="H1511" s="3">
        <v>3455911.49</v>
      </c>
      <c r="I1511" s="3">
        <v>517779824.06</v>
      </c>
      <c r="J1511" s="3">
        <v>305396574.79000002</v>
      </c>
      <c r="K1511" s="3">
        <v>7392378756.3100004</v>
      </c>
      <c r="L1511" s="3">
        <v>56723511.829999998</v>
      </c>
      <c r="M1511" s="9">
        <f t="shared" si="170"/>
        <v>7.6732420916043893E-3</v>
      </c>
      <c r="N1511" s="3">
        <v>7084848290.5900002</v>
      </c>
      <c r="O1511" s="3">
        <v>1258213831.04</v>
      </c>
      <c r="P1511" s="3">
        <v>223441945.75999999</v>
      </c>
      <c r="Q1511" s="3">
        <v>92153.11</v>
      </c>
      <c r="R1511" s="3">
        <v>30564912.41</v>
      </c>
      <c r="S1511" s="3"/>
      <c r="T1511" s="3">
        <v>-17347637.440000001</v>
      </c>
      <c r="U1511" s="3">
        <v>-25938373.25</v>
      </c>
      <c r="V1511" s="9">
        <f t="shared" si="171"/>
        <v>0.70824418862610605</v>
      </c>
      <c r="W1511" s="3">
        <v>107855355.19</v>
      </c>
      <c r="X1511" s="11">
        <f t="shared" si="172"/>
        <v>8.5721005864996855E-2</v>
      </c>
      <c r="Y1511" s="11">
        <f t="shared" si="173"/>
        <v>1.2525770734802388E-2</v>
      </c>
      <c r="Z1511" s="11">
        <f t="shared" si="174"/>
        <v>0.14612253564230673</v>
      </c>
    </row>
    <row r="1512" spans="1:26" x14ac:dyDescent="0.3">
      <c r="A1512" s="8" t="s">
        <v>2833</v>
      </c>
      <c r="B1512" s="2" t="s">
        <v>2883</v>
      </c>
      <c r="C1512" s="3">
        <v>8535392536.79</v>
      </c>
      <c r="D1512" s="9">
        <f t="shared" si="169"/>
        <v>22.867487183557621</v>
      </c>
      <c r="E1512" s="9">
        <f t="shared" si="168"/>
        <v>8.3938298568215816E-2</v>
      </c>
      <c r="F1512" s="3">
        <v>7535284041.8900003</v>
      </c>
      <c r="G1512" s="4">
        <v>0.19761445367847</v>
      </c>
      <c r="H1512" s="3">
        <v>8089377.7800000003</v>
      </c>
      <c r="I1512" s="3">
        <v>381950090.73000002</v>
      </c>
      <c r="J1512" s="3">
        <v>326406858.63999999</v>
      </c>
      <c r="K1512" s="3">
        <v>7446650259.3999996</v>
      </c>
      <c r="L1512" s="3">
        <v>57007718.020000003</v>
      </c>
      <c r="M1512" s="9">
        <f t="shared" si="170"/>
        <v>7.6554848199079104E-3</v>
      </c>
      <c r="N1512" s="3">
        <v>6962607561.7700005</v>
      </c>
      <c r="O1512" s="3">
        <v>1320150365.1400001</v>
      </c>
      <c r="P1512" s="3">
        <v>124512568.79000001</v>
      </c>
      <c r="Q1512" s="3">
        <v>17910</v>
      </c>
      <c r="R1512" s="3">
        <v>16685582.029999999</v>
      </c>
      <c r="S1512" s="3"/>
      <c r="T1512" s="3">
        <v>-9664917.5700000003</v>
      </c>
      <c r="U1512" s="3">
        <v>-12512552.529999999</v>
      </c>
      <c r="V1512" s="9">
        <f t="shared" si="171"/>
        <v>0.7531739172539792</v>
      </c>
      <c r="W1512" s="3">
        <v>61904836.390000001</v>
      </c>
      <c r="X1512" s="11">
        <f t="shared" si="172"/>
        <v>4.6892261688262368E-2</v>
      </c>
      <c r="Y1512" s="11">
        <f t="shared" si="173"/>
        <v>7.252722838835159E-3</v>
      </c>
      <c r="Z1512" s="11">
        <f t="shared" si="174"/>
        <v>0.15466779757928786</v>
      </c>
    </row>
    <row r="1513" spans="1:26" x14ac:dyDescent="0.3">
      <c r="A1513" s="8" t="s">
        <v>2787</v>
      </c>
      <c r="B1513" s="2" t="s">
        <v>2884</v>
      </c>
      <c r="C1513" s="3">
        <v>228913908.38999999</v>
      </c>
      <c r="D1513" s="9">
        <f t="shared" si="169"/>
        <v>19.248856544937944</v>
      </c>
      <c r="E1513" s="9">
        <f t="shared" si="168"/>
        <v>8.7705438132640146E-2</v>
      </c>
      <c r="F1513" s="3">
        <v>153141278.02000001</v>
      </c>
      <c r="G1513" s="4">
        <v>0.15317381533324201</v>
      </c>
      <c r="H1513" s="3">
        <v>66800.160000000003</v>
      </c>
      <c r="I1513" s="3">
        <v>20010194.469999999</v>
      </c>
      <c r="J1513" s="3">
        <v>0</v>
      </c>
      <c r="K1513" s="3">
        <v>152562367.99000001</v>
      </c>
      <c r="L1513" s="3">
        <v>7178571.7599999998</v>
      </c>
      <c r="M1513" s="9">
        <f t="shared" si="170"/>
        <v>4.705335827292962E-2</v>
      </c>
      <c r="N1513" s="3">
        <v>182630983.88</v>
      </c>
      <c r="O1513" s="3">
        <v>33913576.630000003</v>
      </c>
      <c r="P1513" s="3">
        <v>3445247.5</v>
      </c>
      <c r="Q1513" s="3">
        <v>200116.46</v>
      </c>
      <c r="R1513" s="3">
        <v>1307.6000000000099</v>
      </c>
      <c r="S1513" s="3"/>
      <c r="T1513" s="3">
        <v>-1422880.89</v>
      </c>
      <c r="U1513" s="3">
        <v>-4071807.01</v>
      </c>
      <c r="V1513" s="9">
        <f t="shared" si="171"/>
        <v>3.6657961956310568E-2</v>
      </c>
      <c r="W1513" s="3">
        <v>1381491.03</v>
      </c>
      <c r="X1513" s="11">
        <f t="shared" si="172"/>
        <v>4.0735633550898639E-2</v>
      </c>
      <c r="Y1513" s="11">
        <f t="shared" si="173"/>
        <v>6.0349807476370448E-3</v>
      </c>
      <c r="Z1513" s="11">
        <f t="shared" si="174"/>
        <v>0.14814991744504025</v>
      </c>
    </row>
    <row r="1514" spans="1:26" x14ac:dyDescent="0.3">
      <c r="A1514" s="8" t="s">
        <v>2788</v>
      </c>
      <c r="B1514" s="2" t="s">
        <v>2884</v>
      </c>
      <c r="C1514" s="3">
        <v>240089351.46000001</v>
      </c>
      <c r="D1514" s="9">
        <f t="shared" si="169"/>
        <v>19.296521709770655</v>
      </c>
      <c r="E1514" s="9">
        <f t="shared" si="168"/>
        <v>0.11870254397662489</v>
      </c>
      <c r="F1514" s="3">
        <v>153371585.72999999</v>
      </c>
      <c r="G1514" s="4">
        <v>0.15357782666660899</v>
      </c>
      <c r="H1514" s="3">
        <v>153137.29</v>
      </c>
      <c r="I1514" s="3">
        <v>28346079.510000002</v>
      </c>
      <c r="J1514" s="3">
        <v>0</v>
      </c>
      <c r="K1514" s="3">
        <v>153110921.53999999</v>
      </c>
      <c r="L1514" s="3">
        <v>9788697.7300000004</v>
      </c>
      <c r="M1514" s="9">
        <f t="shared" si="170"/>
        <v>6.3932067232987805E-2</v>
      </c>
      <c r="N1514" s="3">
        <v>192586444.80000001</v>
      </c>
      <c r="O1514" s="3">
        <v>35082623.229999997</v>
      </c>
      <c r="P1514" s="3">
        <v>5373595.4400000004</v>
      </c>
      <c r="Q1514" s="3">
        <v>642818.71</v>
      </c>
      <c r="R1514" s="3">
        <v>2762.1600000000299</v>
      </c>
      <c r="S1514" s="3"/>
      <c r="T1514" s="3">
        <v>-2915326.53</v>
      </c>
      <c r="U1514" s="3">
        <v>-8420913.7799999993</v>
      </c>
      <c r="V1514" s="9">
        <f t="shared" si="171"/>
        <v>5.6948410791055303E-2</v>
      </c>
      <c r="W1514" s="3">
        <v>2022644.53</v>
      </c>
      <c r="X1514" s="11">
        <f t="shared" si="172"/>
        <v>5.7653742616099124E-2</v>
      </c>
      <c r="Y1514" s="11">
        <f t="shared" si="173"/>
        <v>8.4245491009916022E-3</v>
      </c>
      <c r="Z1514" s="11">
        <f t="shared" si="174"/>
        <v>0.14612319545477603</v>
      </c>
    </row>
    <row r="1515" spans="1:26" x14ac:dyDescent="0.3">
      <c r="A1515" s="8" t="s">
        <v>2789</v>
      </c>
      <c r="B1515" s="2" t="s">
        <v>2884</v>
      </c>
      <c r="C1515" s="3">
        <v>247164435.86000001</v>
      </c>
      <c r="D1515" s="9">
        <f t="shared" si="169"/>
        <v>19.325564405317575</v>
      </c>
      <c r="E1515" s="9">
        <f t="shared" si="168"/>
        <v>0.10831234431786832</v>
      </c>
      <c r="F1515" s="3">
        <v>160083785.87</v>
      </c>
      <c r="G1515" s="4">
        <v>0.15327427655805101</v>
      </c>
      <c r="H1515" s="3">
        <v>418959.86</v>
      </c>
      <c r="I1515" s="3">
        <v>26351999.620000001</v>
      </c>
      <c r="J1515" s="3">
        <v>0</v>
      </c>
      <c r="K1515" s="3">
        <v>160036958.69999999</v>
      </c>
      <c r="L1515" s="3">
        <v>11222156.029999999</v>
      </c>
      <c r="M1515" s="9">
        <f t="shared" si="170"/>
        <v>7.0122277511138434E-2</v>
      </c>
      <c r="N1515" s="3">
        <v>198366404.46000001</v>
      </c>
      <c r="O1515" s="3">
        <v>35432328.950000003</v>
      </c>
      <c r="P1515" s="3">
        <v>2030433.57</v>
      </c>
      <c r="Q1515" s="3">
        <v>243861.85</v>
      </c>
      <c r="R1515" s="3">
        <v>1805.9199999999801</v>
      </c>
      <c r="S1515" s="3"/>
      <c r="T1515" s="3">
        <v>-1735262.5</v>
      </c>
      <c r="U1515" s="3">
        <v>-4397982.08</v>
      </c>
      <c r="V1515" s="9">
        <f t="shared" si="171"/>
        <v>4.0055107340917419E-2</v>
      </c>
      <c r="W1515" s="3">
        <v>349705.720000003</v>
      </c>
      <c r="X1515" s="11">
        <f t="shared" si="172"/>
        <v>9.8696791987195349E-3</v>
      </c>
      <c r="Y1515" s="11">
        <f t="shared" si="173"/>
        <v>1.4148707065529641E-3</v>
      </c>
      <c r="Z1515" s="11">
        <f t="shared" si="174"/>
        <v>0.14335528825866251</v>
      </c>
    </row>
    <row r="1516" spans="1:26" x14ac:dyDescent="0.3">
      <c r="A1516" s="8" t="s">
        <v>2790</v>
      </c>
      <c r="B1516" s="2" t="s">
        <v>2884</v>
      </c>
      <c r="C1516" s="3">
        <v>223399627.63</v>
      </c>
      <c r="D1516" s="9">
        <f t="shared" si="169"/>
        <v>19.22447277776719</v>
      </c>
      <c r="E1516" s="9">
        <f t="shared" si="168"/>
        <v>3.6996447074158445E-2</v>
      </c>
      <c r="F1516" s="3">
        <v>152886340.19999999</v>
      </c>
      <c r="G1516" s="4">
        <v>0.15237708270974501</v>
      </c>
      <c r="H1516" s="3">
        <v>311244.90999999997</v>
      </c>
      <c r="I1516" s="3">
        <v>7953747.5899999999</v>
      </c>
      <c r="J1516" s="3">
        <v>0</v>
      </c>
      <c r="K1516" s="3">
        <v>152869601.02000001</v>
      </c>
      <c r="L1516" s="3">
        <v>13712576.289999999</v>
      </c>
      <c r="M1516" s="9">
        <f t="shared" si="170"/>
        <v>8.9701132197015254E-2</v>
      </c>
      <c r="N1516" s="3">
        <v>176520314.09999999</v>
      </c>
      <c r="O1516" s="3">
        <v>34272664.399999999</v>
      </c>
      <c r="P1516" s="3">
        <v>2651649.4900000002</v>
      </c>
      <c r="Q1516" s="3">
        <v>439700.21</v>
      </c>
      <c r="R1516" s="3">
        <v>32333.360000000001</v>
      </c>
      <c r="S1516" s="3"/>
      <c r="T1516" s="3">
        <v>-3666036.69</v>
      </c>
      <c r="U1516" s="3">
        <v>-9095993.0500000007</v>
      </c>
      <c r="V1516" s="9">
        <f t="shared" si="171"/>
        <v>3.6987342892683149E-2</v>
      </c>
      <c r="W1516" s="3">
        <v>-432237.049999993</v>
      </c>
      <c r="X1516" s="11">
        <f t="shared" si="172"/>
        <v>-1.2611714250030499E-2</v>
      </c>
      <c r="Y1516" s="11">
        <f t="shared" si="173"/>
        <v>-1.9348154452427052E-3</v>
      </c>
      <c r="Z1516" s="11">
        <f t="shared" si="174"/>
        <v>0.15341415186583585</v>
      </c>
    </row>
    <row r="1517" spans="1:26" x14ac:dyDescent="0.3">
      <c r="A1517" s="8" t="s">
        <v>2791</v>
      </c>
      <c r="B1517" s="2" t="s">
        <v>2884</v>
      </c>
      <c r="C1517" s="3">
        <v>267466357</v>
      </c>
      <c r="D1517" s="9">
        <f t="shared" si="169"/>
        <v>19.404504348166551</v>
      </c>
      <c r="E1517" s="9">
        <f t="shared" ref="E1517:E1580" si="175">IFERROR(SUM(H1517:J1517)/C1517,"")</f>
        <v>0.14754354156025687</v>
      </c>
      <c r="F1517" s="3">
        <v>156198045.84</v>
      </c>
      <c r="G1517" s="4">
        <v>0.13436497969679401</v>
      </c>
      <c r="H1517" s="3">
        <v>631984.77</v>
      </c>
      <c r="I1517" s="3">
        <v>38830948.789999999</v>
      </c>
      <c r="J1517" s="3">
        <v>0</v>
      </c>
      <c r="K1517" s="3">
        <v>156188388.78999999</v>
      </c>
      <c r="L1517" s="3">
        <v>18498357.940000001</v>
      </c>
      <c r="M1517" s="9">
        <f t="shared" si="170"/>
        <v>0.11843619159726144</v>
      </c>
      <c r="N1517" s="3">
        <v>224772167.61000001</v>
      </c>
      <c r="O1517" s="3">
        <v>32859290.399999999</v>
      </c>
      <c r="P1517" s="3">
        <v>-362661.78000000102</v>
      </c>
      <c r="Q1517" s="3">
        <v>229824.31</v>
      </c>
      <c r="R1517" s="3">
        <v>111027.96</v>
      </c>
      <c r="S1517" s="3"/>
      <c r="T1517" s="3">
        <v>-1502662.05</v>
      </c>
      <c r="U1517" s="3">
        <v>-5121451.04</v>
      </c>
      <c r="V1517" s="9">
        <f t="shared" si="171"/>
        <v>5.1456287863587795E-2</v>
      </c>
      <c r="W1517" s="3">
        <v>-1413374</v>
      </c>
      <c r="X1517" s="11">
        <f t="shared" si="172"/>
        <v>-4.3012919110389555E-2</v>
      </c>
      <c r="Y1517" s="11">
        <f t="shared" si="173"/>
        <v>-5.2843057192422894E-3</v>
      </c>
      <c r="Z1517" s="11">
        <f t="shared" si="174"/>
        <v>0.12285391990440128</v>
      </c>
    </row>
    <row r="1518" spans="1:26" x14ac:dyDescent="0.3">
      <c r="A1518" s="8" t="s">
        <v>2792</v>
      </c>
      <c r="B1518" s="2" t="s">
        <v>2884</v>
      </c>
      <c r="C1518" s="3">
        <v>291059888.81999999</v>
      </c>
      <c r="D1518" s="9">
        <f t="shared" ref="D1518:D1581" si="176">LN(C1518)</f>
        <v>19.489039607466285</v>
      </c>
      <c r="E1518" s="9">
        <f t="shared" si="175"/>
        <v>0.1806444565520878</v>
      </c>
      <c r="F1518" s="3">
        <v>173131503.97999999</v>
      </c>
      <c r="G1518" s="4">
        <v>0.15921033906643001</v>
      </c>
      <c r="H1518" s="3">
        <v>1330102.22</v>
      </c>
      <c r="I1518" s="3">
        <v>22973442.66</v>
      </c>
      <c r="J1518" s="3">
        <v>28274810.559999999</v>
      </c>
      <c r="K1518" s="3">
        <v>173131503.97999999</v>
      </c>
      <c r="L1518" s="3">
        <v>23500465.449999999</v>
      </c>
      <c r="M1518" s="9">
        <f t="shared" ref="M1518:M1581" si="177">IFERROR(L1518/K1518,"")</f>
        <v>0.13573766131388054</v>
      </c>
      <c r="N1518" s="3">
        <v>238052679.18000001</v>
      </c>
      <c r="O1518" s="3">
        <v>42557594.57</v>
      </c>
      <c r="P1518" s="3">
        <v>-4312340.78</v>
      </c>
      <c r="Q1518" s="3">
        <v>647174.85</v>
      </c>
      <c r="R1518" s="3">
        <v>444056.17</v>
      </c>
      <c r="S1518" s="3"/>
      <c r="T1518" s="3">
        <v>-3119315.36</v>
      </c>
      <c r="U1518" s="3">
        <v>-10347980.99</v>
      </c>
      <c r="V1518" s="9">
        <f t="shared" ref="V1518:V1581" si="178">IFERROR(SUM(Q1518:S1518)/ABS(SUM(T1518:U1518)),"")</f>
        <v>8.1028217664490615E-2</v>
      </c>
      <c r="W1518" s="3">
        <v>-4698354.7</v>
      </c>
      <c r="X1518" s="11">
        <f t="shared" ref="X1518:X1581" si="179">W1518/O1518</f>
        <v>-0.11039991210668654</v>
      </c>
      <c r="Y1518" s="11">
        <f t="shared" ref="Y1518:Y1581" si="180">W1518/C1518</f>
        <v>-1.6142226670421086E-2</v>
      </c>
      <c r="Z1518" s="11">
        <f t="shared" ref="Z1518:Z1581" si="181">O1518/C1518</f>
        <v>0.14621593769768418</v>
      </c>
    </row>
    <row r="1519" spans="1:26" x14ac:dyDescent="0.3">
      <c r="A1519" s="8" t="s">
        <v>2793</v>
      </c>
      <c r="B1519" s="2" t="s">
        <v>2884</v>
      </c>
      <c r="C1519" s="3">
        <v>305169005.55000001</v>
      </c>
      <c r="D1519" s="9">
        <f t="shared" si="176"/>
        <v>19.536376297663171</v>
      </c>
      <c r="E1519" s="9">
        <f t="shared" si="175"/>
        <v>0.20434180419997763</v>
      </c>
      <c r="F1519" s="3">
        <v>174888497.69999999</v>
      </c>
      <c r="G1519" s="4">
        <v>0.143034884600622</v>
      </c>
      <c r="H1519" s="3">
        <v>7429322.1299999999</v>
      </c>
      <c r="I1519" s="3">
        <v>26088341.989999998</v>
      </c>
      <c r="J1519" s="3">
        <v>28841121.059999999</v>
      </c>
      <c r="K1519" s="3">
        <v>174888497.69999999</v>
      </c>
      <c r="L1519" s="3">
        <v>28692532.530000001</v>
      </c>
      <c r="M1519" s="9">
        <f t="shared" si="177"/>
        <v>0.16406186174243753</v>
      </c>
      <c r="N1519" s="3">
        <v>254585881.31999999</v>
      </c>
      <c r="O1519" s="3">
        <v>39203203.729999997</v>
      </c>
      <c r="P1519" s="3">
        <v>-4315439.3</v>
      </c>
      <c r="Q1519" s="3">
        <v>414698.69</v>
      </c>
      <c r="R1519" s="3">
        <v>220031.01</v>
      </c>
      <c r="S1519" s="3"/>
      <c r="T1519" s="3">
        <v>-1769387.66</v>
      </c>
      <c r="U1519" s="3">
        <v>-5407727</v>
      </c>
      <c r="V1519" s="9">
        <f t="shared" si="178"/>
        <v>8.8438004695329739E-2</v>
      </c>
      <c r="W1519" s="3">
        <v>-3333566.5199999898</v>
      </c>
      <c r="X1519" s="11">
        <f t="shared" si="179"/>
        <v>-8.5033012683323111E-2</v>
      </c>
      <c r="Y1519" s="11">
        <f t="shared" si="180"/>
        <v>-1.0923673306835238E-2</v>
      </c>
      <c r="Z1519" s="11">
        <f t="shared" si="181"/>
        <v>0.12846391021704462</v>
      </c>
    </row>
    <row r="1520" spans="1:26" x14ac:dyDescent="0.3">
      <c r="A1520" s="8" t="s">
        <v>2794</v>
      </c>
      <c r="B1520" s="2" t="s">
        <v>2884</v>
      </c>
      <c r="C1520" s="3">
        <v>287737456.56999999</v>
      </c>
      <c r="D1520" s="9">
        <f t="shared" si="176"/>
        <v>19.477559013199972</v>
      </c>
      <c r="E1520" s="9">
        <f t="shared" si="175"/>
        <v>0.21694182076296376</v>
      </c>
      <c r="F1520" s="3">
        <v>156550085.91999999</v>
      </c>
      <c r="G1520" s="4">
        <v>0.151267703329072</v>
      </c>
      <c r="H1520" s="3">
        <v>6062959.0199999996</v>
      </c>
      <c r="I1520" s="3">
        <v>26853246.699999999</v>
      </c>
      <c r="J1520" s="3">
        <v>29506082.010000002</v>
      </c>
      <c r="K1520" s="3">
        <v>156550085.91999999</v>
      </c>
      <c r="L1520" s="3">
        <v>24773708.100000001</v>
      </c>
      <c r="M1520" s="9">
        <f t="shared" si="177"/>
        <v>0.15824780902809488</v>
      </c>
      <c r="N1520" s="3">
        <v>242914720.00999999</v>
      </c>
      <c r="O1520" s="3">
        <v>38395877.689999998</v>
      </c>
      <c r="P1520" s="3">
        <v>579389.04000000295</v>
      </c>
      <c r="Q1520" s="3">
        <v>725583.45</v>
      </c>
      <c r="R1520" s="3">
        <v>487384.07</v>
      </c>
      <c r="S1520" s="3"/>
      <c r="T1520" s="3">
        <v>-3816701.24</v>
      </c>
      <c r="U1520" s="3">
        <v>-11137429.640000001</v>
      </c>
      <c r="V1520" s="9">
        <f t="shared" si="178"/>
        <v>8.1112538718131108E-2</v>
      </c>
      <c r="W1520" s="3">
        <v>-4137812.65</v>
      </c>
      <c r="X1520" s="11">
        <f t="shared" si="179"/>
        <v>-0.10776710675577736</v>
      </c>
      <c r="Y1520" s="11">
        <f t="shared" si="180"/>
        <v>-1.438051444301053E-2</v>
      </c>
      <c r="Z1520" s="11">
        <f t="shared" si="181"/>
        <v>0.13344066548617439</v>
      </c>
    </row>
    <row r="1521" spans="1:26" x14ac:dyDescent="0.3">
      <c r="A1521" s="8" t="s">
        <v>2795</v>
      </c>
      <c r="B1521" s="2" t="s">
        <v>2884</v>
      </c>
      <c r="C1521" s="3">
        <v>301022838.07999998</v>
      </c>
      <c r="D1521" s="9">
        <f t="shared" si="176"/>
        <v>19.522696693854794</v>
      </c>
      <c r="E1521" s="9">
        <f t="shared" si="175"/>
        <v>0.29055950394951513</v>
      </c>
      <c r="F1521" s="3">
        <v>152930936.38999999</v>
      </c>
      <c r="G1521" s="4">
        <v>0.146355912370952</v>
      </c>
      <c r="H1521" s="3">
        <v>4763734.5999999996</v>
      </c>
      <c r="I1521" s="3">
        <v>52488428.5</v>
      </c>
      <c r="J1521" s="3">
        <v>30212883.41</v>
      </c>
      <c r="K1521" s="3">
        <v>152930936.38999999</v>
      </c>
      <c r="L1521" s="3">
        <v>31298557.969999999</v>
      </c>
      <c r="M1521" s="9">
        <f t="shared" si="177"/>
        <v>0.20465812025229044</v>
      </c>
      <c r="N1521" s="3">
        <v>253352781.71000001</v>
      </c>
      <c r="O1521" s="3">
        <v>35275640.189999998</v>
      </c>
      <c r="P1521" s="3">
        <v>-4342468.41</v>
      </c>
      <c r="Q1521" s="3">
        <v>229215.1</v>
      </c>
      <c r="R1521" s="3">
        <v>389462.89</v>
      </c>
      <c r="S1521" s="3"/>
      <c r="T1521" s="3">
        <v>-1796347.15</v>
      </c>
      <c r="U1521" s="3">
        <v>-4867961.62</v>
      </c>
      <c r="V1521" s="9">
        <f t="shared" si="178"/>
        <v>9.2834532635257844E-2</v>
      </c>
      <c r="W1521" s="3">
        <v>-3119288.25</v>
      </c>
      <c r="X1521" s="11">
        <f t="shared" si="179"/>
        <v>-8.8426127299151364E-2</v>
      </c>
      <c r="Y1521" s="11">
        <f t="shared" si="180"/>
        <v>-1.0362297657864139E-2</v>
      </c>
      <c r="Z1521" s="11">
        <f t="shared" si="181"/>
        <v>0.11718592653965054</v>
      </c>
    </row>
    <row r="1522" spans="1:26" x14ac:dyDescent="0.3">
      <c r="A1522" s="8" t="s">
        <v>2796</v>
      </c>
      <c r="B1522" s="2" t="s">
        <v>2884</v>
      </c>
      <c r="C1522" s="3">
        <v>297815110.64999998</v>
      </c>
      <c r="D1522" s="9">
        <f t="shared" si="176"/>
        <v>19.511983417860417</v>
      </c>
      <c r="E1522" s="9">
        <f t="shared" si="175"/>
        <v>0.22915553465722038</v>
      </c>
      <c r="F1522" s="3">
        <v>152636153.83000001</v>
      </c>
      <c r="G1522" s="4">
        <v>0.13084758324814899</v>
      </c>
      <c r="H1522" s="3">
        <v>8361468.5099999998</v>
      </c>
      <c r="I1522" s="3">
        <v>28920298.399999999</v>
      </c>
      <c r="J1522" s="3">
        <v>30964214</v>
      </c>
      <c r="K1522" s="3">
        <v>152636153.83000001</v>
      </c>
      <c r="L1522" s="3">
        <v>28168522.59</v>
      </c>
      <c r="M1522" s="9">
        <f t="shared" si="177"/>
        <v>0.18454685789169559</v>
      </c>
      <c r="N1522" s="3">
        <v>251045107.62</v>
      </c>
      <c r="O1522" s="3">
        <v>35123076.340000004</v>
      </c>
      <c r="P1522" s="3">
        <v>-5856667.8499999996</v>
      </c>
      <c r="Q1522" s="3">
        <v>473041.27</v>
      </c>
      <c r="R1522" s="3">
        <v>1133179.3700000001</v>
      </c>
      <c r="S1522" s="3"/>
      <c r="T1522" s="3">
        <v>-3758500.54</v>
      </c>
      <c r="U1522" s="3">
        <v>-10290037.32</v>
      </c>
      <c r="V1522" s="9">
        <f t="shared" si="178"/>
        <v>0.11433365208584063</v>
      </c>
      <c r="W1522" s="3">
        <v>-4665179</v>
      </c>
      <c r="X1522" s="11">
        <f t="shared" si="179"/>
        <v>-0.13282375822777942</v>
      </c>
      <c r="Y1522" s="11">
        <f t="shared" si="180"/>
        <v>-1.5664681989499985E-2</v>
      </c>
      <c r="Z1522" s="11">
        <f t="shared" si="181"/>
        <v>0.11793584369625069</v>
      </c>
    </row>
    <row r="1523" spans="1:26" x14ac:dyDescent="0.3">
      <c r="A1523" s="8" t="s">
        <v>2797</v>
      </c>
      <c r="B1523" s="2" t="s">
        <v>2884</v>
      </c>
      <c r="C1523" s="3">
        <v>403363736.05000001</v>
      </c>
      <c r="D1523" s="9">
        <f t="shared" si="176"/>
        <v>19.815349283682487</v>
      </c>
      <c r="E1523" s="9">
        <f t="shared" si="175"/>
        <v>0.40738512405495653</v>
      </c>
      <c r="F1523" s="3">
        <v>147311300.87</v>
      </c>
      <c r="G1523" s="4">
        <v>0.108311071809189</v>
      </c>
      <c r="H1523" s="3">
        <v>4660964.5599999996</v>
      </c>
      <c r="I1523" s="3">
        <v>127856328.44</v>
      </c>
      <c r="J1523" s="3">
        <v>31807092.649999999</v>
      </c>
      <c r="K1523" s="3">
        <v>147311300.87</v>
      </c>
      <c r="L1523" s="3">
        <v>27020714.109999999</v>
      </c>
      <c r="M1523" s="9">
        <f t="shared" si="177"/>
        <v>0.18342594186881406</v>
      </c>
      <c r="N1523" s="3">
        <v>350653652.01999998</v>
      </c>
      <c r="O1523" s="3">
        <v>40332403</v>
      </c>
      <c r="P1523" s="3">
        <v>-3593047.14</v>
      </c>
      <c r="Q1523" s="3">
        <v>191423.55</v>
      </c>
      <c r="R1523" s="3">
        <v>1137310.83</v>
      </c>
      <c r="S1523" s="3"/>
      <c r="T1523" s="3">
        <v>-2099794.96</v>
      </c>
      <c r="U1523" s="3">
        <v>-6610646.4500000002</v>
      </c>
      <c r="V1523" s="9">
        <f t="shared" si="178"/>
        <v>0.15254501091925721</v>
      </c>
      <c r="W1523" s="3">
        <v>-2787670.35</v>
      </c>
      <c r="X1523" s="11">
        <f t="shared" si="179"/>
        <v>-6.9117388071323199E-2</v>
      </c>
      <c r="Y1523" s="11">
        <f t="shared" si="180"/>
        <v>-6.9110584340047049E-3</v>
      </c>
      <c r="Z1523" s="11">
        <f t="shared" si="181"/>
        <v>9.9990156266800564E-2</v>
      </c>
    </row>
    <row r="1524" spans="1:26" x14ac:dyDescent="0.3">
      <c r="A1524" s="8" t="s">
        <v>2798</v>
      </c>
      <c r="B1524" s="2" t="s">
        <v>2884</v>
      </c>
      <c r="C1524" s="3">
        <v>389544556.56</v>
      </c>
      <c r="D1524" s="9">
        <f t="shared" si="176"/>
        <v>19.780488810981591</v>
      </c>
      <c r="E1524" s="9">
        <f t="shared" si="175"/>
        <v>0.36210147063953108</v>
      </c>
      <c r="F1524" s="3">
        <v>154847183.69999999</v>
      </c>
      <c r="G1524" s="4">
        <v>0.11952120585741</v>
      </c>
      <c r="H1524" s="3">
        <v>5944605.7999999998</v>
      </c>
      <c r="I1524" s="3">
        <v>102423076.48999999</v>
      </c>
      <c r="J1524" s="3">
        <v>32686974.52</v>
      </c>
      <c r="K1524" s="3">
        <v>154847183.69999999</v>
      </c>
      <c r="L1524" s="3">
        <v>26818802.34</v>
      </c>
      <c r="M1524" s="9">
        <f t="shared" si="177"/>
        <v>0.17319528647003737</v>
      </c>
      <c r="N1524" s="3">
        <v>342950730.06</v>
      </c>
      <c r="O1524" s="3">
        <v>37039679.079999998</v>
      </c>
      <c r="P1524" s="3">
        <v>-6568854.7800000003</v>
      </c>
      <c r="Q1524" s="3">
        <v>313621.25</v>
      </c>
      <c r="R1524" s="3">
        <v>2764951.66</v>
      </c>
      <c r="S1524" s="3"/>
      <c r="T1524" s="3">
        <v>-4358454.49</v>
      </c>
      <c r="U1524" s="3">
        <v>-14385044.5</v>
      </c>
      <c r="V1524" s="9">
        <f t="shared" si="178"/>
        <v>0.1642475031819019</v>
      </c>
      <c r="W1524" s="3">
        <v>-6079942.9100000001</v>
      </c>
      <c r="X1524" s="11">
        <f t="shared" si="179"/>
        <v>-0.16414674913538696</v>
      </c>
      <c r="Y1524" s="11">
        <f t="shared" si="180"/>
        <v>-1.5607824079717388E-2</v>
      </c>
      <c r="Z1524" s="11">
        <f t="shared" si="181"/>
        <v>9.508457622175738E-2</v>
      </c>
    </row>
    <row r="1525" spans="1:26" x14ac:dyDescent="0.3">
      <c r="A1525" s="8" t="s">
        <v>2799</v>
      </c>
      <c r="B1525" s="2" t="s">
        <v>2884</v>
      </c>
      <c r="C1525" s="3">
        <v>385166147.51999998</v>
      </c>
      <c r="D1525" s="9">
        <f t="shared" si="176"/>
        <v>19.769185351160274</v>
      </c>
      <c r="E1525" s="9">
        <f t="shared" si="175"/>
        <v>0.32534492879723576</v>
      </c>
      <c r="F1525" s="3">
        <v>160427219.81999999</v>
      </c>
      <c r="G1525" s="4">
        <v>0.17135009387927899</v>
      </c>
      <c r="H1525" s="3">
        <v>5706054.5899999999</v>
      </c>
      <c r="I1525" s="3">
        <v>85997432.010000005</v>
      </c>
      <c r="J1525" s="3">
        <v>33608366.240000002</v>
      </c>
      <c r="K1525" s="3">
        <v>160427219.81999999</v>
      </c>
      <c r="L1525" s="3">
        <v>23244067.98</v>
      </c>
      <c r="M1525" s="9">
        <f t="shared" si="177"/>
        <v>0.14488855448645149</v>
      </c>
      <c r="N1525" s="3">
        <v>322870471.10000002</v>
      </c>
      <c r="O1525" s="3">
        <v>53784570.289999999</v>
      </c>
      <c r="P1525" s="3">
        <v>3296268.85</v>
      </c>
      <c r="Q1525" s="3">
        <v>130302.95</v>
      </c>
      <c r="R1525" s="3">
        <v>2526789.36</v>
      </c>
      <c r="S1525" s="3"/>
      <c r="T1525" s="3">
        <v>-2680233.71</v>
      </c>
      <c r="U1525" s="3">
        <v>-9986879.8800000008</v>
      </c>
      <c r="V1525" s="9">
        <f t="shared" si="178"/>
        <v>0.20976304436850007</v>
      </c>
      <c r="W1525" s="3">
        <v>-756457.04999999702</v>
      </c>
      <c r="X1525" s="11">
        <f t="shared" si="179"/>
        <v>-1.4064573648562602E-2</v>
      </c>
      <c r="Y1525" s="11">
        <f t="shared" si="180"/>
        <v>-1.9639759487448663E-3</v>
      </c>
      <c r="Z1525" s="11">
        <f t="shared" si="181"/>
        <v>0.13963992068437739</v>
      </c>
    </row>
    <row r="1526" spans="1:26" x14ac:dyDescent="0.3">
      <c r="A1526" s="8" t="s">
        <v>2800</v>
      </c>
      <c r="B1526" s="2" t="s">
        <v>2884</v>
      </c>
      <c r="C1526" s="3">
        <v>396887365.05000001</v>
      </c>
      <c r="D1526" s="9">
        <f t="shared" si="176"/>
        <v>19.799163083157389</v>
      </c>
      <c r="E1526" s="9">
        <f t="shared" si="175"/>
        <v>0.30127733087430514</v>
      </c>
      <c r="F1526" s="3">
        <v>182251977.72999999</v>
      </c>
      <c r="G1526" s="4">
        <v>0.14389978760618899</v>
      </c>
      <c r="H1526" s="3">
        <v>1136514.99</v>
      </c>
      <c r="I1526" s="3">
        <v>83719162.209999993</v>
      </c>
      <c r="J1526" s="3">
        <v>34717488.799999997</v>
      </c>
      <c r="K1526" s="3">
        <v>159266319.06999999</v>
      </c>
      <c r="L1526" s="3">
        <v>15922257.630000001</v>
      </c>
      <c r="M1526" s="9">
        <f t="shared" si="177"/>
        <v>9.9972534827039758E-2</v>
      </c>
      <c r="N1526" s="3">
        <v>326724013.43000001</v>
      </c>
      <c r="O1526" s="3">
        <v>42574741.659999996</v>
      </c>
      <c r="P1526" s="3">
        <v>6902362.3100000098</v>
      </c>
      <c r="Q1526" s="3">
        <v>309986.51</v>
      </c>
      <c r="R1526" s="3">
        <v>7810357.9299999997</v>
      </c>
      <c r="S1526" s="3"/>
      <c r="T1526" s="3">
        <v>-6601418.6900000004</v>
      </c>
      <c r="U1526" s="3">
        <v>-27392698.800000001</v>
      </c>
      <c r="V1526" s="9">
        <f t="shared" si="178"/>
        <v>0.23887498895621423</v>
      </c>
      <c r="W1526" s="3">
        <v>-19997953.789999999</v>
      </c>
      <c r="X1526" s="11">
        <f t="shared" si="179"/>
        <v>-0.46971403725013233</v>
      </c>
      <c r="Y1526" s="11">
        <f t="shared" si="180"/>
        <v>-5.0386975124493194E-2</v>
      </c>
      <c r="Z1526" s="11">
        <f t="shared" si="181"/>
        <v>0.10727159745847897</v>
      </c>
    </row>
    <row r="1527" spans="1:26" x14ac:dyDescent="0.3">
      <c r="A1527" s="8" t="s">
        <v>2801</v>
      </c>
      <c r="B1527" s="2" t="s">
        <v>2884</v>
      </c>
      <c r="C1527" s="3">
        <v>423075661.24000001</v>
      </c>
      <c r="D1527" s="9">
        <f t="shared" si="176"/>
        <v>19.863061589195215</v>
      </c>
      <c r="E1527" s="9">
        <f t="shared" si="175"/>
        <v>0.3383188231875231</v>
      </c>
      <c r="F1527" s="3">
        <v>175990271.24000001</v>
      </c>
      <c r="G1527" s="4">
        <v>0.137364697620112</v>
      </c>
      <c r="H1527" s="3">
        <v>1779398.37</v>
      </c>
      <c r="I1527" s="3">
        <v>105538491.66</v>
      </c>
      <c r="J1527" s="3">
        <v>35816569.799999997</v>
      </c>
      <c r="K1527" s="3">
        <v>152644146.28</v>
      </c>
      <c r="L1527" s="3">
        <v>16308119.220000001</v>
      </c>
      <c r="M1527" s="9">
        <f t="shared" si="177"/>
        <v>0.10683750158414526</v>
      </c>
      <c r="N1527" s="3">
        <v>347892154.38999999</v>
      </c>
      <c r="O1527" s="3">
        <v>46221911.18</v>
      </c>
      <c r="P1527" s="3">
        <v>504953.32999999798</v>
      </c>
      <c r="Q1527" s="3">
        <v>173508.15</v>
      </c>
      <c r="R1527" s="3">
        <v>5480775.0899999999</v>
      </c>
      <c r="S1527" s="3"/>
      <c r="T1527" s="3">
        <v>-3644077.85</v>
      </c>
      <c r="U1527" s="3">
        <v>-14007674.189999999</v>
      </c>
      <c r="V1527" s="9">
        <f t="shared" si="178"/>
        <v>0.32032419372235871</v>
      </c>
      <c r="W1527" s="3">
        <v>-2157594.9900000002</v>
      </c>
      <c r="X1527" s="11">
        <f t="shared" si="179"/>
        <v>-4.6679051880779462E-2</v>
      </c>
      <c r="Y1527" s="11">
        <f t="shared" si="180"/>
        <v>-5.0997851865934958E-3</v>
      </c>
      <c r="Z1527" s="11">
        <f t="shared" si="181"/>
        <v>0.1092521159088362</v>
      </c>
    </row>
    <row r="1528" spans="1:26" x14ac:dyDescent="0.3">
      <c r="A1528" s="8" t="s">
        <v>2802</v>
      </c>
      <c r="B1528" s="2" t="s">
        <v>2884</v>
      </c>
      <c r="C1528" s="3">
        <v>339057026.37</v>
      </c>
      <c r="D1528" s="9">
        <f t="shared" si="176"/>
        <v>19.641678870577962</v>
      </c>
      <c r="E1528" s="9">
        <f t="shared" si="175"/>
        <v>0.21793925426386079</v>
      </c>
      <c r="F1528" s="3">
        <v>173519153.80000001</v>
      </c>
      <c r="G1528" s="4">
        <v>0.17456365219765499</v>
      </c>
      <c r="H1528" s="3">
        <v>3568091.33</v>
      </c>
      <c r="I1528" s="3">
        <v>33303961.140000001</v>
      </c>
      <c r="J1528" s="3">
        <v>37021783.009999998</v>
      </c>
      <c r="K1528" s="3">
        <v>152329955.63</v>
      </c>
      <c r="L1528" s="3">
        <v>16339414.82</v>
      </c>
      <c r="M1528" s="9">
        <f t="shared" si="177"/>
        <v>0.10726330715730939</v>
      </c>
      <c r="N1528" s="3">
        <v>255152140.03</v>
      </c>
      <c r="O1528" s="3">
        <v>55081757.07</v>
      </c>
      <c r="P1528" s="3">
        <v>1736706.28</v>
      </c>
      <c r="Q1528" s="3">
        <v>506561.8</v>
      </c>
      <c r="R1528" s="3">
        <v>11072601.949999999</v>
      </c>
      <c r="S1528" s="3"/>
      <c r="T1528" s="3">
        <v>-10208206.9</v>
      </c>
      <c r="U1528" s="3">
        <v>-27128834.800000001</v>
      </c>
      <c r="V1528" s="9">
        <f t="shared" si="178"/>
        <v>0.31012536673466551</v>
      </c>
      <c r="W1528" s="3">
        <v>-6799884.1500000004</v>
      </c>
      <c r="X1528" s="11">
        <f t="shared" si="179"/>
        <v>-0.12345074869994521</v>
      </c>
      <c r="Y1528" s="11">
        <f t="shared" si="180"/>
        <v>-2.0055281622683573E-2</v>
      </c>
      <c r="Z1528" s="11">
        <f t="shared" si="181"/>
        <v>0.16245573100110711</v>
      </c>
    </row>
    <row r="1529" spans="1:26" x14ac:dyDescent="0.3">
      <c r="A1529" s="8" t="s">
        <v>2803</v>
      </c>
      <c r="B1529" s="2" t="s">
        <v>2884</v>
      </c>
      <c r="C1529" s="3">
        <v>341243562.63999999</v>
      </c>
      <c r="D1529" s="9">
        <f t="shared" si="176"/>
        <v>19.648107040226908</v>
      </c>
      <c r="E1529" s="9">
        <f t="shared" si="175"/>
        <v>0.26381522588595607</v>
      </c>
      <c r="F1529" s="3">
        <v>160239128.94</v>
      </c>
      <c r="G1529" s="4">
        <v>0.17063812009800999</v>
      </c>
      <c r="H1529" s="3">
        <v>1434708.73</v>
      </c>
      <c r="I1529" s="3">
        <v>50365912.799999997</v>
      </c>
      <c r="J1529" s="3">
        <v>38224626.030000001</v>
      </c>
      <c r="K1529" s="3">
        <v>147255558.06999999</v>
      </c>
      <c r="L1529" s="3">
        <v>17208511.879999999</v>
      </c>
      <c r="M1529" s="9">
        <f t="shared" si="177"/>
        <v>0.11686154400922301</v>
      </c>
      <c r="N1529" s="3">
        <v>264049368.81999999</v>
      </c>
      <c r="O1529" s="3">
        <v>56920303.380000003</v>
      </c>
      <c r="P1529" s="3">
        <v>631777.42000000004</v>
      </c>
      <c r="Q1529" s="3">
        <v>361222.28</v>
      </c>
      <c r="R1529" s="3">
        <v>6672661.2999999998</v>
      </c>
      <c r="S1529" s="3"/>
      <c r="T1529" s="3">
        <v>-3253086.2</v>
      </c>
      <c r="U1529" s="3">
        <v>-12526208.25</v>
      </c>
      <c r="V1529" s="9">
        <f t="shared" si="178"/>
        <v>0.44576667241291007</v>
      </c>
      <c r="W1529" s="3">
        <v>-961806.44999999902</v>
      </c>
      <c r="X1529" s="11">
        <f t="shared" si="179"/>
        <v>-1.6897423114191401E-2</v>
      </c>
      <c r="Y1529" s="11">
        <f t="shared" si="180"/>
        <v>-2.8185336085436172E-3</v>
      </c>
      <c r="Z1529" s="11">
        <f t="shared" si="181"/>
        <v>0.16680257039763979</v>
      </c>
    </row>
    <row r="1530" spans="1:26" x14ac:dyDescent="0.3">
      <c r="A1530" s="8" t="s">
        <v>2804</v>
      </c>
      <c r="B1530" s="2" t="s">
        <v>2884</v>
      </c>
      <c r="C1530" s="3">
        <v>292408600.19</v>
      </c>
      <c r="D1530" s="9">
        <f t="shared" si="176"/>
        <v>19.493662697821861</v>
      </c>
      <c r="E1530" s="9">
        <f t="shared" si="175"/>
        <v>0.50173393332025995</v>
      </c>
      <c r="F1530" s="3">
        <v>148151006.00999999</v>
      </c>
      <c r="G1530" s="4">
        <v>0.234122875239197</v>
      </c>
      <c r="H1530" s="3">
        <v>2588124.67</v>
      </c>
      <c r="I1530" s="3">
        <v>104614061.5</v>
      </c>
      <c r="J1530" s="3">
        <v>39509130.939999998</v>
      </c>
      <c r="K1530" s="3">
        <v>138802953.31999999</v>
      </c>
      <c r="L1530" s="3">
        <v>17717310.289999999</v>
      </c>
      <c r="M1530" s="9">
        <f t="shared" si="177"/>
        <v>0.12764361179804326</v>
      </c>
      <c r="N1530" s="3">
        <v>225739672.93000001</v>
      </c>
      <c r="O1530" s="3">
        <v>50252326.590000004</v>
      </c>
      <c r="P1530" s="3">
        <v>1328479.9099999999</v>
      </c>
      <c r="Q1530" s="3">
        <v>651178.5</v>
      </c>
      <c r="R1530" s="3">
        <v>14694719.779999999</v>
      </c>
      <c r="S1530" s="3"/>
      <c r="T1530" s="3">
        <v>-7194082.1200000001</v>
      </c>
      <c r="U1530" s="3">
        <v>-25476733.52</v>
      </c>
      <c r="V1530" s="9">
        <f t="shared" si="178"/>
        <v>0.46971273839920574</v>
      </c>
      <c r="W1530" s="3">
        <v>-7616189.0999999903</v>
      </c>
      <c r="X1530" s="11">
        <f t="shared" si="179"/>
        <v>-0.15155893501487311</v>
      </c>
      <c r="Y1530" s="11">
        <f t="shared" si="180"/>
        <v>-2.6046392257447887E-2</v>
      </c>
      <c r="Z1530" s="11">
        <f t="shared" si="181"/>
        <v>0.17185652732972717</v>
      </c>
    </row>
    <row r="1531" spans="1:26" x14ac:dyDescent="0.3">
      <c r="A1531" s="8" t="s">
        <v>2805</v>
      </c>
      <c r="B1531" s="2" t="s">
        <v>2884</v>
      </c>
      <c r="C1531" s="3">
        <v>347799111.42000002</v>
      </c>
      <c r="D1531" s="9">
        <f t="shared" si="176"/>
        <v>19.667135605022079</v>
      </c>
      <c r="E1531" s="9">
        <f t="shared" si="175"/>
        <v>0.50741912226131014</v>
      </c>
      <c r="F1531" s="3">
        <v>175553170.78999999</v>
      </c>
      <c r="G1531" s="4">
        <v>0.42314592598689499</v>
      </c>
      <c r="H1531" s="3">
        <v>17642869.859999999</v>
      </c>
      <c r="I1531" s="3">
        <v>102430545.90000001</v>
      </c>
      <c r="J1531" s="3">
        <v>56406504.079999998</v>
      </c>
      <c r="K1531" s="3">
        <v>167807040.28999999</v>
      </c>
      <c r="L1531" s="3">
        <v>21801405.670000002</v>
      </c>
      <c r="M1531" s="9">
        <f t="shared" si="177"/>
        <v>0.12991949343915099</v>
      </c>
      <c r="N1531" s="3">
        <v>222909968.37</v>
      </c>
      <c r="O1531" s="3">
        <v>91710295.150000006</v>
      </c>
      <c r="P1531" s="3">
        <v>1093891.01</v>
      </c>
      <c r="Q1531" s="3">
        <v>475720.17</v>
      </c>
      <c r="R1531" s="3">
        <v>9677432.7300000004</v>
      </c>
      <c r="S1531" s="3"/>
      <c r="T1531" s="3">
        <v>-5253028.07</v>
      </c>
      <c r="U1531" s="3">
        <v>-14062705.9</v>
      </c>
      <c r="V1531" s="9">
        <f t="shared" si="178"/>
        <v>0.52564157881700213</v>
      </c>
      <c r="W1531" s="3">
        <v>-8544446.6899999995</v>
      </c>
      <c r="X1531" s="11">
        <f t="shared" si="179"/>
        <v>-9.3167802764398788E-2</v>
      </c>
      <c r="Y1531" s="11">
        <f t="shared" si="180"/>
        <v>-2.4567189533965715E-2</v>
      </c>
      <c r="Z1531" s="11">
        <f t="shared" si="181"/>
        <v>0.2636875487564177</v>
      </c>
    </row>
    <row r="1532" spans="1:26" x14ac:dyDescent="0.3">
      <c r="A1532" s="8" t="s">
        <v>2806</v>
      </c>
      <c r="B1532" s="2" t="s">
        <v>2884</v>
      </c>
      <c r="C1532" s="3">
        <v>358848067.63999999</v>
      </c>
      <c r="D1532" s="9">
        <f t="shared" si="176"/>
        <v>19.698409646957526</v>
      </c>
      <c r="E1532" s="9">
        <f t="shared" si="175"/>
        <v>0.4001257198744213</v>
      </c>
      <c r="F1532" s="3">
        <v>213466803.03999999</v>
      </c>
      <c r="G1532" s="4">
        <v>0.32976234904542001</v>
      </c>
      <c r="H1532" s="3">
        <v>11481893.039999999</v>
      </c>
      <c r="I1532" s="3">
        <v>73843027.079999998</v>
      </c>
      <c r="J1532" s="3">
        <v>58259421.270000003</v>
      </c>
      <c r="K1532" s="3">
        <v>207686291.22</v>
      </c>
      <c r="L1532" s="3">
        <v>18567967.75</v>
      </c>
      <c r="M1532" s="9">
        <f t="shared" si="177"/>
        <v>8.940391607422532E-2</v>
      </c>
      <c r="N1532" s="3">
        <v>247078474.06999999</v>
      </c>
      <c r="O1532" s="3">
        <v>84378966.680000007</v>
      </c>
      <c r="P1532" s="3">
        <v>8874422.0099999998</v>
      </c>
      <c r="Q1532" s="3">
        <v>1012801.71</v>
      </c>
      <c r="R1532" s="3">
        <v>22125272.170000002</v>
      </c>
      <c r="S1532" s="3"/>
      <c r="T1532" s="3">
        <v>-11633920.84</v>
      </c>
      <c r="U1532" s="3">
        <v>-31046633.789999999</v>
      </c>
      <c r="V1532" s="9">
        <f t="shared" si="178"/>
        <v>0.54212214626977551</v>
      </c>
      <c r="W1532" s="3">
        <v>-14736899.23</v>
      </c>
      <c r="X1532" s="11">
        <f t="shared" si="179"/>
        <v>-0.17465133563306631</v>
      </c>
      <c r="Y1532" s="11">
        <f t="shared" si="180"/>
        <v>-4.1067238642021074E-2</v>
      </c>
      <c r="Z1532" s="11">
        <f t="shared" si="181"/>
        <v>0.235138417311055</v>
      </c>
    </row>
    <row r="1533" spans="1:26" x14ac:dyDescent="0.3">
      <c r="A1533" s="8" t="s">
        <v>2807</v>
      </c>
      <c r="B1533" s="2" t="s">
        <v>2884</v>
      </c>
      <c r="C1533" s="3">
        <v>371707527.64999998</v>
      </c>
      <c r="D1533" s="9">
        <f t="shared" si="176"/>
        <v>19.733617887012912</v>
      </c>
      <c r="E1533" s="9">
        <f t="shared" si="175"/>
        <v>0.35524212416363748</v>
      </c>
      <c r="F1533" s="3">
        <v>237562673.53999999</v>
      </c>
      <c r="G1533" s="4">
        <v>0.26882728732726202</v>
      </c>
      <c r="H1533" s="3">
        <v>5152240.22</v>
      </c>
      <c r="I1533" s="3">
        <v>66893793.829999998</v>
      </c>
      <c r="J1533" s="3">
        <v>60000137.640000001</v>
      </c>
      <c r="K1533" s="3">
        <v>237562673.53999999</v>
      </c>
      <c r="L1533" s="3">
        <v>15368909.58</v>
      </c>
      <c r="M1533" s="9">
        <f t="shared" si="177"/>
        <v>6.469412618987147E-2</v>
      </c>
      <c r="N1533" s="3">
        <v>267491021.62</v>
      </c>
      <c r="O1533" s="3">
        <v>82713418.799999997</v>
      </c>
      <c r="P1533" s="3">
        <v>10885279.07</v>
      </c>
      <c r="Q1533" s="3">
        <v>530614.01</v>
      </c>
      <c r="R1533" s="3">
        <v>12035933.51</v>
      </c>
      <c r="S1533" s="3"/>
      <c r="T1533" s="3">
        <v>-3970997.95</v>
      </c>
      <c r="U1533" s="3">
        <v>-17438711.370000001</v>
      </c>
      <c r="V1533" s="9">
        <f t="shared" si="178"/>
        <v>0.58695554116005155</v>
      </c>
      <c r="W1533" s="3">
        <v>-1650094.52999999</v>
      </c>
      <c r="X1533" s="11">
        <f t="shared" si="179"/>
        <v>-1.9949538465939824E-2</v>
      </c>
      <c r="Y1533" s="11">
        <f t="shared" si="180"/>
        <v>-4.4392281760667488E-3</v>
      </c>
      <c r="Z1533" s="11">
        <f t="shared" si="181"/>
        <v>0.22252285102464484</v>
      </c>
    </row>
    <row r="1534" spans="1:26" x14ac:dyDescent="0.3">
      <c r="A1534" s="8" t="s">
        <v>2808</v>
      </c>
      <c r="B1534" s="2" t="s">
        <v>2884</v>
      </c>
      <c r="C1534" s="3">
        <v>414617761.94</v>
      </c>
      <c r="D1534" s="9">
        <f t="shared" si="176"/>
        <v>19.842867598196392</v>
      </c>
      <c r="E1534" s="9">
        <f t="shared" si="175"/>
        <v>0.31365662901537583</v>
      </c>
      <c r="F1534" s="3">
        <v>272688010.23000002</v>
      </c>
      <c r="G1534" s="4">
        <v>0.25036027078305501</v>
      </c>
      <c r="H1534" s="3">
        <v>8308912.9199999999</v>
      </c>
      <c r="I1534" s="3">
        <v>60187925.880000003</v>
      </c>
      <c r="J1534" s="3">
        <v>61550770.740000002</v>
      </c>
      <c r="K1534" s="3">
        <v>272688010.23000002</v>
      </c>
      <c r="L1534" s="3">
        <v>15132066.73</v>
      </c>
      <c r="M1534" s="9">
        <f t="shared" si="177"/>
        <v>5.5492233476773643E-2</v>
      </c>
      <c r="N1534" s="3">
        <v>291194188.60000002</v>
      </c>
      <c r="O1534" s="3">
        <v>85806467.739999995</v>
      </c>
      <c r="P1534" s="3">
        <v>25230789.350000001</v>
      </c>
      <c r="Q1534" s="3">
        <v>1112912.02</v>
      </c>
      <c r="R1534" s="3">
        <v>29912868.350000001</v>
      </c>
      <c r="S1534" s="3"/>
      <c r="T1534" s="3">
        <v>-7009232.3099999996</v>
      </c>
      <c r="U1534" s="3">
        <v>-40034847.789999999</v>
      </c>
      <c r="V1534" s="9">
        <f t="shared" si="178"/>
        <v>0.6595044542065559</v>
      </c>
      <c r="W1534" s="3">
        <v>1419149.24000002</v>
      </c>
      <c r="X1534" s="11">
        <f t="shared" si="179"/>
        <v>1.6538954199817994E-2</v>
      </c>
      <c r="Y1534" s="11">
        <f t="shared" si="180"/>
        <v>3.4227893020304023E-3</v>
      </c>
      <c r="Z1534" s="11">
        <f t="shared" si="181"/>
        <v>0.20695318825346704</v>
      </c>
    </row>
    <row r="1535" spans="1:26" x14ac:dyDescent="0.3">
      <c r="A1535" s="8" t="s">
        <v>2809</v>
      </c>
      <c r="B1535" s="2" t="s">
        <v>2884</v>
      </c>
      <c r="C1535" s="3">
        <v>413499980.10000002</v>
      </c>
      <c r="D1535" s="9">
        <f t="shared" si="176"/>
        <v>19.840168024302262</v>
      </c>
      <c r="E1535" s="9">
        <f t="shared" si="175"/>
        <v>0.22190018872022674</v>
      </c>
      <c r="F1535" s="3">
        <v>315406126.58999997</v>
      </c>
      <c r="G1535" s="4">
        <v>0.21736220421966601</v>
      </c>
      <c r="H1535" s="3">
        <v>8661817.8100000005</v>
      </c>
      <c r="I1535" s="3">
        <v>20143860.73</v>
      </c>
      <c r="J1535" s="3">
        <v>62950045.079999998</v>
      </c>
      <c r="K1535" s="3">
        <v>315406126.58999997</v>
      </c>
      <c r="L1535" s="3">
        <v>14266012.33</v>
      </c>
      <c r="M1535" s="9">
        <f t="shared" si="177"/>
        <v>4.5230612620738825E-2</v>
      </c>
      <c r="N1535" s="3">
        <v>296384420.95999998</v>
      </c>
      <c r="O1535" s="3">
        <v>88114757.560000002</v>
      </c>
      <c r="P1535" s="3">
        <v>14946958.24</v>
      </c>
      <c r="Q1535" s="3">
        <v>738004.9</v>
      </c>
      <c r="R1535" s="3">
        <v>15809719.789999999</v>
      </c>
      <c r="S1535" s="3"/>
      <c r="T1535" s="3">
        <v>-5727072.7199999997</v>
      </c>
      <c r="U1535" s="3">
        <v>-21735247.600000001</v>
      </c>
      <c r="V1535" s="9">
        <f t="shared" si="178"/>
        <v>0.60256105446227637</v>
      </c>
      <c r="W1535" s="3">
        <v>2303684</v>
      </c>
      <c r="X1535" s="11">
        <f t="shared" si="179"/>
        <v>2.6144133670586926E-2</v>
      </c>
      <c r="Y1535" s="11">
        <f t="shared" si="180"/>
        <v>5.5711828557836489E-3</v>
      </c>
      <c r="Z1535" s="11">
        <f t="shared" si="181"/>
        <v>0.21309494994096614</v>
      </c>
    </row>
    <row r="1536" spans="1:26" x14ac:dyDescent="0.3">
      <c r="A1536" s="8" t="s">
        <v>2810</v>
      </c>
      <c r="B1536" s="2" t="s">
        <v>2884</v>
      </c>
      <c r="C1536" s="3">
        <v>486671393.47000003</v>
      </c>
      <c r="D1536" s="9">
        <f t="shared" si="176"/>
        <v>20.00309969656097</v>
      </c>
      <c r="E1536" s="9">
        <f t="shared" si="175"/>
        <v>0.21829266087025265</v>
      </c>
      <c r="F1536" s="3">
        <v>379243407.00999999</v>
      </c>
      <c r="G1536" s="4">
        <v>0.18794849872212099</v>
      </c>
      <c r="H1536" s="3">
        <v>8977575.4700000007</v>
      </c>
      <c r="I1536" s="3">
        <v>33195999.84</v>
      </c>
      <c r="J1536" s="3">
        <v>64063218.140000001</v>
      </c>
      <c r="K1536" s="3">
        <v>379243407.00999999</v>
      </c>
      <c r="L1536" s="3">
        <v>19524016.199999999</v>
      </c>
      <c r="M1536" s="9">
        <f t="shared" si="177"/>
        <v>5.1481491409249958E-2</v>
      </c>
      <c r="N1536" s="3">
        <v>371845813.02999997</v>
      </c>
      <c r="O1536" s="3">
        <v>89040562.769999996</v>
      </c>
      <c r="P1536" s="3">
        <v>30178142.109999999</v>
      </c>
      <c r="Q1536" s="3">
        <v>1600887.29</v>
      </c>
      <c r="R1536" s="3">
        <v>32520064.559999999</v>
      </c>
      <c r="S1536" s="3"/>
      <c r="T1536" s="3">
        <v>-11729467.09</v>
      </c>
      <c r="U1536" s="3">
        <v>-44496891.329999998</v>
      </c>
      <c r="V1536" s="9">
        <f t="shared" si="178"/>
        <v>0.60684975532512886</v>
      </c>
      <c r="W1536" s="3">
        <v>3224618.6500000102</v>
      </c>
      <c r="X1536" s="11">
        <f t="shared" si="179"/>
        <v>3.6215164748334958E-2</v>
      </c>
      <c r="Y1536" s="11">
        <f t="shared" si="180"/>
        <v>6.6258643784428348E-3</v>
      </c>
      <c r="Z1536" s="11">
        <f t="shared" si="181"/>
        <v>0.18295828348392279</v>
      </c>
    </row>
    <row r="1537" spans="1:26" x14ac:dyDescent="0.3">
      <c r="A1537" s="8" t="s">
        <v>2811</v>
      </c>
      <c r="B1537" s="2" t="s">
        <v>2884</v>
      </c>
      <c r="C1537" s="3">
        <v>585152838.53999996</v>
      </c>
      <c r="D1537" s="9">
        <f t="shared" si="176"/>
        <v>20.187383633534576</v>
      </c>
      <c r="E1537" s="9">
        <f t="shared" si="175"/>
        <v>0.2797406192174019</v>
      </c>
      <c r="F1537" s="3">
        <v>414410591.24000001</v>
      </c>
      <c r="G1537" s="4">
        <v>0.16475470299156</v>
      </c>
      <c r="H1537" s="3">
        <v>7523819.9100000001</v>
      </c>
      <c r="I1537" s="3">
        <v>91084464.859999999</v>
      </c>
      <c r="J1537" s="3">
        <v>65082732.619999997</v>
      </c>
      <c r="K1537" s="3">
        <v>414410591.24000001</v>
      </c>
      <c r="L1537" s="3">
        <v>25430511.390000001</v>
      </c>
      <c r="M1537" s="9">
        <f t="shared" si="177"/>
        <v>6.1365495785005844E-2</v>
      </c>
      <c r="N1537" s="3">
        <v>451632614.43000001</v>
      </c>
      <c r="O1537" s="3">
        <v>91665838.109999999</v>
      </c>
      <c r="P1537" s="3">
        <v>16937099.629999999</v>
      </c>
      <c r="Q1537" s="3">
        <v>911793.27</v>
      </c>
      <c r="R1537" s="3">
        <v>17100011.25</v>
      </c>
      <c r="S1537" s="3"/>
      <c r="T1537" s="3">
        <v>-4400937</v>
      </c>
      <c r="U1537" s="3">
        <v>-24798434.530000001</v>
      </c>
      <c r="V1537" s="9">
        <f t="shared" si="178"/>
        <v>0.61685589710361821</v>
      </c>
      <c r="W1537" s="3">
        <v>2606945.52</v>
      </c>
      <c r="X1537" s="11">
        <f t="shared" si="179"/>
        <v>2.8439662733150784E-2</v>
      </c>
      <c r="Y1537" s="11">
        <f t="shared" si="180"/>
        <v>4.4551531639229914E-3</v>
      </c>
      <c r="Z1537" s="11">
        <f t="shared" si="181"/>
        <v>0.15665281285947977</v>
      </c>
    </row>
    <row r="1538" spans="1:26" x14ac:dyDescent="0.3">
      <c r="A1538" s="8" t="s">
        <v>2812</v>
      </c>
      <c r="B1538" s="2" t="s">
        <v>2884</v>
      </c>
      <c r="C1538" s="3">
        <v>699689833.16999996</v>
      </c>
      <c r="D1538" s="9">
        <f t="shared" si="176"/>
        <v>20.366147699340445</v>
      </c>
      <c r="E1538" s="9">
        <f t="shared" si="175"/>
        <v>0.29570126034649813</v>
      </c>
      <c r="F1538" s="3">
        <v>430693011.85000002</v>
      </c>
      <c r="G1538" s="4">
        <v>0.15865485589759201</v>
      </c>
      <c r="H1538" s="3">
        <v>2704705.08</v>
      </c>
      <c r="I1538" s="3">
        <v>138097213.44999999</v>
      </c>
      <c r="J1538" s="3">
        <v>66097246.990000002</v>
      </c>
      <c r="K1538" s="3">
        <v>430693011.85000002</v>
      </c>
      <c r="L1538" s="3">
        <v>33336531.510000002</v>
      </c>
      <c r="M1538" s="9">
        <f t="shared" si="177"/>
        <v>7.7402071992777793E-2</v>
      </c>
      <c r="N1538" s="3">
        <v>581244967.54999995</v>
      </c>
      <c r="O1538" s="3">
        <v>90825355.459999993</v>
      </c>
      <c r="P1538" s="3">
        <v>31779891.59</v>
      </c>
      <c r="Q1538" s="3">
        <v>1999552.62</v>
      </c>
      <c r="R1538" s="3">
        <v>34039483.340000004</v>
      </c>
      <c r="S1538" s="3"/>
      <c r="T1538" s="3">
        <v>-9690895.1300000008</v>
      </c>
      <c r="U1538" s="3">
        <v>-50262332.600000001</v>
      </c>
      <c r="V1538" s="9">
        <f t="shared" si="178"/>
        <v>0.6011191944877794</v>
      </c>
      <c r="W1538" s="3">
        <v>1767620.86</v>
      </c>
      <c r="X1538" s="11">
        <f t="shared" si="179"/>
        <v>1.9461755487193998E-2</v>
      </c>
      <c r="Y1538" s="11">
        <f t="shared" si="180"/>
        <v>2.5262920457078167E-3</v>
      </c>
      <c r="Z1538" s="11">
        <f t="shared" si="181"/>
        <v>0.12980802514809819</v>
      </c>
    </row>
    <row r="1539" spans="1:26" x14ac:dyDescent="0.3">
      <c r="A1539" s="8" t="s">
        <v>2813</v>
      </c>
      <c r="B1539" s="2" t="s">
        <v>2884</v>
      </c>
      <c r="C1539" s="3">
        <v>777426829.89999998</v>
      </c>
      <c r="D1539" s="9">
        <f t="shared" si="176"/>
        <v>20.471500088135716</v>
      </c>
      <c r="E1539" s="9">
        <f t="shared" si="175"/>
        <v>0.36149016930139782</v>
      </c>
      <c r="F1539" s="3">
        <v>424835405.58999997</v>
      </c>
      <c r="G1539" s="4">
        <v>0.13931039597189701</v>
      </c>
      <c r="H1539" s="3">
        <v>6079833.9299999997</v>
      </c>
      <c r="I1539" s="3">
        <v>207799957.28999999</v>
      </c>
      <c r="J1539" s="3">
        <v>67152365.140000001</v>
      </c>
      <c r="K1539" s="3">
        <v>424835405.58999997</v>
      </c>
      <c r="L1539" s="3">
        <v>45390550.270000003</v>
      </c>
      <c r="M1539" s="9">
        <f t="shared" si="177"/>
        <v>0.10684267288636838</v>
      </c>
      <c r="N1539" s="3">
        <v>656206700.97000003</v>
      </c>
      <c r="O1539" s="3">
        <v>85405297.840000004</v>
      </c>
      <c r="P1539" s="3">
        <v>10184525.460000001</v>
      </c>
      <c r="Q1539" s="3">
        <v>1082445.28</v>
      </c>
      <c r="R1539" s="3">
        <v>18002780.039999999</v>
      </c>
      <c r="S1539" s="3"/>
      <c r="T1539" s="3">
        <v>-5212027.3499999996</v>
      </c>
      <c r="U1539" s="3">
        <v>-29278456.719999999</v>
      </c>
      <c r="V1539" s="9">
        <f t="shared" si="178"/>
        <v>0.55334756338199464</v>
      </c>
      <c r="W1539" s="3">
        <v>-5418795.7800000003</v>
      </c>
      <c r="X1539" s="11">
        <f t="shared" si="179"/>
        <v>-6.3448005182906581E-2</v>
      </c>
      <c r="Y1539" s="11">
        <f t="shared" si="180"/>
        <v>-6.9701682159554711E-3</v>
      </c>
      <c r="Z1539" s="11">
        <f t="shared" si="181"/>
        <v>0.10985638076188552</v>
      </c>
    </row>
    <row r="1540" spans="1:26" x14ac:dyDescent="0.3">
      <c r="A1540" s="8" t="s">
        <v>2814</v>
      </c>
      <c r="B1540" s="2" t="s">
        <v>2884</v>
      </c>
      <c r="C1540" s="3">
        <v>954268805.52999997</v>
      </c>
      <c r="D1540" s="9">
        <f t="shared" si="176"/>
        <v>20.676455956526684</v>
      </c>
      <c r="E1540" s="9">
        <f t="shared" si="175"/>
        <v>0.30901669823129252</v>
      </c>
      <c r="F1540" s="3">
        <v>436317480.23000002</v>
      </c>
      <c r="G1540" s="4">
        <v>0.14168837224168301</v>
      </c>
      <c r="H1540" s="3">
        <v>11123664.380000001</v>
      </c>
      <c r="I1540" s="3">
        <v>215614545.62</v>
      </c>
      <c r="J1540" s="3">
        <v>68146785.510000005</v>
      </c>
      <c r="K1540" s="3">
        <v>385687922.68000001</v>
      </c>
      <c r="L1540" s="3">
        <v>47258179.399999999</v>
      </c>
      <c r="M1540" s="9">
        <f t="shared" si="177"/>
        <v>0.12252958057805056</v>
      </c>
      <c r="N1540" s="3">
        <v>838157037.95000005</v>
      </c>
      <c r="O1540" s="3">
        <v>81815112.799999997</v>
      </c>
      <c r="P1540" s="3">
        <v>35830311.259999998</v>
      </c>
      <c r="Q1540" s="3">
        <v>2126560.83</v>
      </c>
      <c r="R1540" s="3">
        <v>38231818.479999997</v>
      </c>
      <c r="S1540" s="3"/>
      <c r="T1540" s="3">
        <v>-11016153.91</v>
      </c>
      <c r="U1540" s="3">
        <v>-68438934.760000005</v>
      </c>
      <c r="V1540" s="9">
        <f t="shared" si="178"/>
        <v>0.50793951634262258</v>
      </c>
      <c r="W1540" s="3">
        <v>-8980504.8900000192</v>
      </c>
      <c r="X1540" s="11">
        <f t="shared" si="179"/>
        <v>-0.10976584377452596</v>
      </c>
      <c r="Y1540" s="11">
        <f t="shared" si="180"/>
        <v>-9.4108754660719059E-3</v>
      </c>
      <c r="Z1540" s="11">
        <f t="shared" si="181"/>
        <v>8.5735918774542744E-2</v>
      </c>
    </row>
    <row r="1541" spans="1:26" x14ac:dyDescent="0.3">
      <c r="A1541" s="8" t="s">
        <v>2815</v>
      </c>
      <c r="B1541" s="2" t="s">
        <v>2884</v>
      </c>
      <c r="C1541" s="3">
        <v>1163388204.1300001</v>
      </c>
      <c r="D1541" s="9">
        <f t="shared" si="176"/>
        <v>20.87460245025424</v>
      </c>
      <c r="E1541" s="9">
        <f t="shared" si="175"/>
        <v>0.26798263536902961</v>
      </c>
      <c r="F1541" s="3">
        <v>815384698.71000004</v>
      </c>
      <c r="G1541" s="4">
        <v>0.119633505913695</v>
      </c>
      <c r="H1541" s="3">
        <v>3550617.68</v>
      </c>
      <c r="I1541" s="3">
        <v>239000480.46000001</v>
      </c>
      <c r="J1541" s="3">
        <v>69216738.760000005</v>
      </c>
      <c r="K1541" s="3">
        <v>367028034.79000002</v>
      </c>
      <c r="L1541" s="3">
        <v>44517442.020000003</v>
      </c>
      <c r="M1541" s="9">
        <f t="shared" si="177"/>
        <v>0.12129166657656343</v>
      </c>
      <c r="N1541" s="3">
        <v>1020529650.8200001</v>
      </c>
      <c r="O1541" s="3">
        <v>88284352.180000007</v>
      </c>
      <c r="P1541" s="3">
        <v>32556477.899999999</v>
      </c>
      <c r="Q1541" s="3">
        <v>1938492.7</v>
      </c>
      <c r="R1541" s="3">
        <v>22132055.699999999</v>
      </c>
      <c r="S1541" s="3"/>
      <c r="T1541" s="3">
        <v>-5748997.5300000003</v>
      </c>
      <c r="U1541" s="3">
        <v>-50551819.200000003</v>
      </c>
      <c r="V1541" s="9">
        <f t="shared" si="178"/>
        <v>0.42753462201861731</v>
      </c>
      <c r="W1541" s="3">
        <v>-4590827.46</v>
      </c>
      <c r="X1541" s="11">
        <f t="shared" si="179"/>
        <v>-5.2000466069456068E-2</v>
      </c>
      <c r="Y1541" s="11">
        <f t="shared" si="180"/>
        <v>-3.9460838984808969E-3</v>
      </c>
      <c r="Z1541" s="11">
        <f t="shared" si="181"/>
        <v>7.5885548664317445E-2</v>
      </c>
    </row>
    <row r="1542" spans="1:26" x14ac:dyDescent="0.3">
      <c r="A1542" s="8" t="s">
        <v>2816</v>
      </c>
      <c r="B1542" s="2" t="s">
        <v>2884</v>
      </c>
      <c r="C1542" s="3">
        <v>1238664901.3</v>
      </c>
      <c r="D1542" s="9">
        <f t="shared" si="176"/>
        <v>20.937299944013592</v>
      </c>
      <c r="E1542" s="9">
        <f t="shared" si="175"/>
        <v>0.2685159180266829</v>
      </c>
      <c r="F1542" s="3">
        <v>812050577.88</v>
      </c>
      <c r="G1542" s="4">
        <v>0.109344271501984</v>
      </c>
      <c r="H1542" s="3">
        <v>5341344.96</v>
      </c>
      <c r="I1542" s="3">
        <v>256978617.22999999</v>
      </c>
      <c r="J1542" s="3">
        <v>70281280.909999996</v>
      </c>
      <c r="K1542" s="3">
        <v>354648999.57999998</v>
      </c>
      <c r="L1542" s="3">
        <v>43577654.840000004</v>
      </c>
      <c r="M1542" s="9">
        <f t="shared" si="177"/>
        <v>0.12287544837743147</v>
      </c>
      <c r="N1542" s="3">
        <v>1044646243.33</v>
      </c>
      <c r="O1542" s="3">
        <v>80278955.120000005</v>
      </c>
      <c r="P1542" s="3">
        <v>41649840.609999999</v>
      </c>
      <c r="Q1542" s="3">
        <v>4302228.5999999996</v>
      </c>
      <c r="R1542" s="3">
        <v>47439637.990000002</v>
      </c>
      <c r="S1542" s="3"/>
      <c r="T1542" s="3">
        <v>-10711748.390000001</v>
      </c>
      <c r="U1542" s="3">
        <v>-83695124.810000002</v>
      </c>
      <c r="V1542" s="9">
        <f t="shared" si="178"/>
        <v>0.54807308870812177</v>
      </c>
      <c r="W1542" s="3">
        <v>-12594896.189999999</v>
      </c>
      <c r="X1542" s="11">
        <f t="shared" si="179"/>
        <v>-0.1568891395157461</v>
      </c>
      <c r="Y1542" s="11">
        <f t="shared" si="180"/>
        <v>-1.016812228778053E-2</v>
      </c>
      <c r="Z1542" s="11">
        <f t="shared" si="181"/>
        <v>6.4810874220901774E-2</v>
      </c>
    </row>
    <row r="1543" spans="1:26" x14ac:dyDescent="0.3">
      <c r="A1543" s="8" t="s">
        <v>2817</v>
      </c>
      <c r="B1543" s="2" t="s">
        <v>2884</v>
      </c>
      <c r="C1543" s="3">
        <v>1290046126.99</v>
      </c>
      <c r="D1543" s="9">
        <f t="shared" si="176"/>
        <v>20.977943812037303</v>
      </c>
      <c r="E1543" s="9">
        <f t="shared" si="175"/>
        <v>0.33083807399648768</v>
      </c>
      <c r="F1543" s="3">
        <v>801406914.30999994</v>
      </c>
      <c r="G1543" s="4">
        <v>0.13372813786039001</v>
      </c>
      <c r="H1543" s="3">
        <v>3631166.53</v>
      </c>
      <c r="I1543" s="3">
        <v>276794874.55000001</v>
      </c>
      <c r="J1543" s="3">
        <v>146370334.94</v>
      </c>
      <c r="K1543" s="3">
        <v>333568788.52999997</v>
      </c>
      <c r="L1543" s="3">
        <v>40875252</v>
      </c>
      <c r="M1543" s="9">
        <f t="shared" si="177"/>
        <v>0.12253919852673455</v>
      </c>
      <c r="N1543" s="3">
        <v>1110576405.48</v>
      </c>
      <c r="O1543" s="3">
        <v>76748828.709999993</v>
      </c>
      <c r="P1543" s="3">
        <v>15701267.050000001</v>
      </c>
      <c r="Q1543" s="3">
        <v>1190403</v>
      </c>
      <c r="R1543" s="3">
        <v>25103499.940000001</v>
      </c>
      <c r="S1543" s="3"/>
      <c r="T1543" s="3">
        <v>-5670916.9800000004</v>
      </c>
      <c r="U1543" s="3">
        <v>-34236229.799999997</v>
      </c>
      <c r="V1543" s="9">
        <f t="shared" si="178"/>
        <v>0.65887704488002985</v>
      </c>
      <c r="W1543" s="3">
        <v>-3505900.44</v>
      </c>
      <c r="X1543" s="11">
        <f t="shared" si="179"/>
        <v>-4.5680181690423614E-2</v>
      </c>
      <c r="Y1543" s="11">
        <f t="shared" si="180"/>
        <v>-2.7176551029071665E-3</v>
      </c>
      <c r="Z1543" s="11">
        <f t="shared" si="181"/>
        <v>5.949308873867494E-2</v>
      </c>
    </row>
    <row r="1544" spans="1:26" x14ac:dyDescent="0.3">
      <c r="A1544" s="8" t="s">
        <v>2818</v>
      </c>
      <c r="B1544" s="2" t="s">
        <v>2884</v>
      </c>
      <c r="C1544" s="3">
        <v>1302855853.02</v>
      </c>
      <c r="D1544" s="9">
        <f t="shared" si="176"/>
        <v>20.98782450197027</v>
      </c>
      <c r="E1544" s="9">
        <f t="shared" si="175"/>
        <v>0.25043353352843356</v>
      </c>
      <c r="F1544" s="3">
        <v>966911880.99000001</v>
      </c>
      <c r="G1544" s="4">
        <v>0.11788122980747601</v>
      </c>
      <c r="H1544" s="3">
        <v>15085628.029999999</v>
      </c>
      <c r="I1544" s="3">
        <v>163001004.31</v>
      </c>
      <c r="J1544" s="3">
        <v>148192162.61000001</v>
      </c>
      <c r="K1544" s="3">
        <v>311708112</v>
      </c>
      <c r="L1544" s="3">
        <v>40497580.200000003</v>
      </c>
      <c r="M1544" s="9">
        <f t="shared" si="177"/>
        <v>0.12992148308286569</v>
      </c>
      <c r="N1544" s="3">
        <v>1175285252.3800001</v>
      </c>
      <c r="O1544" s="3">
        <v>60869316.549999997</v>
      </c>
      <c r="P1544" s="3">
        <v>59631783.590000004</v>
      </c>
      <c r="Q1544" s="3">
        <v>2397655.0099999998</v>
      </c>
      <c r="R1544" s="3">
        <v>51486187.350000001</v>
      </c>
      <c r="S1544" s="3"/>
      <c r="T1544" s="3">
        <v>-10966499.550000001</v>
      </c>
      <c r="U1544" s="3">
        <v>-71077053.859999999</v>
      </c>
      <c r="V1544" s="9">
        <f t="shared" si="178"/>
        <v>0.65677119189028554</v>
      </c>
      <c r="W1544" s="3">
        <v>-8352144.72999998</v>
      </c>
      <c r="X1544" s="11">
        <f t="shared" si="179"/>
        <v>-0.13721436683356322</v>
      </c>
      <c r="Y1544" s="11">
        <f t="shared" si="180"/>
        <v>-6.410643748991752E-3</v>
      </c>
      <c r="Z1544" s="11">
        <f t="shared" si="181"/>
        <v>4.6719916412015845E-2</v>
      </c>
    </row>
    <row r="1545" spans="1:26" x14ac:dyDescent="0.3">
      <c r="A1545" s="8" t="s">
        <v>2819</v>
      </c>
      <c r="B1545" s="2" t="s">
        <v>2884</v>
      </c>
      <c r="C1545" s="3">
        <v>1272181263.6199999</v>
      </c>
      <c r="D1545" s="9">
        <f t="shared" si="176"/>
        <v>20.963998794557689</v>
      </c>
      <c r="E1545" s="9">
        <f t="shared" si="175"/>
        <v>0.3382306579925608</v>
      </c>
      <c r="F1545" s="3">
        <v>840555150.80999994</v>
      </c>
      <c r="G1545" s="4">
        <v>0.12492139146751501</v>
      </c>
      <c r="H1545" s="3">
        <v>3498696.31</v>
      </c>
      <c r="I1545" s="3">
        <v>229291681.22999999</v>
      </c>
      <c r="J1545" s="3">
        <v>197500328.34</v>
      </c>
      <c r="K1545" s="3">
        <v>286478996.00999999</v>
      </c>
      <c r="L1545" s="3">
        <v>40954662.439999998</v>
      </c>
      <c r="M1545" s="9">
        <f t="shared" si="177"/>
        <v>0.14295869159835511</v>
      </c>
      <c r="N1545" s="3">
        <v>1150872329.3800001</v>
      </c>
      <c r="O1545" s="3">
        <v>78294773.489999995</v>
      </c>
      <c r="P1545" s="3">
        <v>50475941.539999999</v>
      </c>
      <c r="Q1545" s="3">
        <v>920355.47</v>
      </c>
      <c r="R1545" s="3">
        <v>19887325.77</v>
      </c>
      <c r="S1545" s="3"/>
      <c r="T1545" s="3">
        <v>-4675188.03</v>
      </c>
      <c r="U1545" s="3">
        <v>-24001123.93</v>
      </c>
      <c r="V1545" s="9">
        <f t="shared" si="178"/>
        <v>0.72560520575394094</v>
      </c>
      <c r="W1545" s="3">
        <v>-3353793.34</v>
      </c>
      <c r="X1545" s="11">
        <f t="shared" si="179"/>
        <v>-4.283546896560541E-2</v>
      </c>
      <c r="Y1545" s="11">
        <f t="shared" si="180"/>
        <v>-2.6362543105349309E-3</v>
      </c>
      <c r="Z1545" s="11">
        <f t="shared" si="181"/>
        <v>6.1543724726153971E-2</v>
      </c>
    </row>
    <row r="1546" spans="1:26" x14ac:dyDescent="0.3">
      <c r="A1546" s="8" t="s">
        <v>2820</v>
      </c>
      <c r="B1546" s="2" t="s">
        <v>2884</v>
      </c>
      <c r="C1546" s="3">
        <v>1166946995.0699999</v>
      </c>
      <c r="D1546" s="9">
        <f t="shared" si="176"/>
        <v>20.877656769399266</v>
      </c>
      <c r="E1546" s="9">
        <f t="shared" si="175"/>
        <v>0.38288883344971275</v>
      </c>
      <c r="F1546" s="3">
        <v>684537359.88</v>
      </c>
      <c r="G1546" s="4">
        <v>0.121960173516399</v>
      </c>
      <c r="H1546" s="3">
        <v>10010326.300000001</v>
      </c>
      <c r="I1546" s="3">
        <v>237849973.99000001</v>
      </c>
      <c r="J1546" s="3">
        <v>198950673.34999999</v>
      </c>
      <c r="K1546" s="3">
        <v>255023836.19</v>
      </c>
      <c r="L1546" s="3">
        <v>38087070.280000001</v>
      </c>
      <c r="M1546" s="9">
        <f t="shared" si="177"/>
        <v>0.14934709966335874</v>
      </c>
      <c r="N1546" s="3">
        <v>1010516360.42</v>
      </c>
      <c r="O1546" s="3">
        <v>79611746.109999999</v>
      </c>
      <c r="P1546" s="3">
        <v>92926380.790000007</v>
      </c>
      <c r="Q1546" s="3">
        <v>2068606.59</v>
      </c>
      <c r="R1546" s="3">
        <v>37296159.140000001</v>
      </c>
      <c r="S1546" s="3"/>
      <c r="T1546" s="3">
        <v>-9395935.1099999994</v>
      </c>
      <c r="U1546" s="3">
        <v>-45640577.600000001</v>
      </c>
      <c r="V1546" s="9">
        <f t="shared" si="178"/>
        <v>0.71524818328192374</v>
      </c>
      <c r="W1546" s="3">
        <v>-7520037.3899999997</v>
      </c>
      <c r="X1546" s="11">
        <f t="shared" si="179"/>
        <v>-9.4458892782096765E-2</v>
      </c>
      <c r="Y1546" s="11">
        <f t="shared" si="180"/>
        <v>-6.4441979128185738E-3</v>
      </c>
      <c r="Z1546" s="11">
        <f t="shared" si="181"/>
        <v>6.8222246979799159E-2</v>
      </c>
    </row>
    <row r="1547" spans="1:26" x14ac:dyDescent="0.3">
      <c r="A1547" s="8" t="s">
        <v>2821</v>
      </c>
      <c r="B1547" s="2" t="s">
        <v>2884</v>
      </c>
      <c r="C1547" s="3">
        <v>1305844700.21</v>
      </c>
      <c r="D1547" s="9">
        <f t="shared" si="176"/>
        <v>20.990115948180222</v>
      </c>
      <c r="E1547" s="9">
        <f t="shared" si="175"/>
        <v>0.3859956377193558</v>
      </c>
      <c r="F1547" s="3">
        <v>739270248.10000002</v>
      </c>
      <c r="G1547" s="4">
        <v>0.12335135968521101</v>
      </c>
      <c r="H1547" s="3">
        <v>8614323.6699999999</v>
      </c>
      <c r="I1547" s="3">
        <v>237490770.47999999</v>
      </c>
      <c r="J1547" s="3">
        <v>257945263.66999999</v>
      </c>
      <c r="K1547" s="3">
        <v>223495393.12</v>
      </c>
      <c r="L1547" s="3">
        <v>29046890.07</v>
      </c>
      <c r="M1547" s="9">
        <f t="shared" si="177"/>
        <v>0.12996639288400916</v>
      </c>
      <c r="N1547" s="3">
        <v>1128931772.24</v>
      </c>
      <c r="O1547" s="3">
        <v>77846371.510000005</v>
      </c>
      <c r="P1547" s="3">
        <v>55667860.850000001</v>
      </c>
      <c r="Q1547" s="3">
        <v>1537754.69</v>
      </c>
      <c r="R1547" s="3">
        <v>23696736.02</v>
      </c>
      <c r="S1547" s="3"/>
      <c r="T1547" s="3">
        <v>-5517464.8499999996</v>
      </c>
      <c r="U1547" s="3">
        <v>-24210729.800000001</v>
      </c>
      <c r="V1547" s="9">
        <f t="shared" si="178"/>
        <v>0.84884033514628521</v>
      </c>
      <c r="W1547" s="3">
        <v>-1447009.72000001</v>
      </c>
      <c r="X1547" s="11">
        <f t="shared" si="179"/>
        <v>-1.8588017552162078E-2</v>
      </c>
      <c r="Y1547" s="11">
        <f t="shared" si="180"/>
        <v>-1.1081024564156125E-3</v>
      </c>
      <c r="Z1547" s="11">
        <f t="shared" si="181"/>
        <v>5.9613805146569956E-2</v>
      </c>
    </row>
    <row r="1548" spans="1:26" x14ac:dyDescent="0.3">
      <c r="A1548" s="8" t="s">
        <v>2822</v>
      </c>
      <c r="B1548" s="2" t="s">
        <v>2884</v>
      </c>
      <c r="C1548" s="3">
        <v>1669848514.9400001</v>
      </c>
      <c r="D1548" s="9">
        <f t="shared" si="176"/>
        <v>21.235998749643944</v>
      </c>
      <c r="E1548" s="9">
        <f t="shared" si="175"/>
        <v>0.43092498884897684</v>
      </c>
      <c r="F1548" s="3">
        <v>826853843.69000006</v>
      </c>
      <c r="G1548" s="4">
        <v>0.11265559633863401</v>
      </c>
      <c r="H1548" s="3">
        <v>54321888.07</v>
      </c>
      <c r="I1548" s="3">
        <v>406001517.60000002</v>
      </c>
      <c r="J1548" s="3">
        <v>259256047.00999999</v>
      </c>
      <c r="K1548" s="3">
        <v>196634108.97</v>
      </c>
      <c r="L1548" s="3">
        <v>21518472.120000001</v>
      </c>
      <c r="M1548" s="9">
        <f t="shared" si="177"/>
        <v>0.1094340764820361</v>
      </c>
      <c r="N1548" s="3">
        <v>1434531716.5699999</v>
      </c>
      <c r="O1548" s="3">
        <v>92554859.900000006</v>
      </c>
      <c r="P1548" s="3">
        <v>122448057.2</v>
      </c>
      <c r="Q1548" s="3">
        <v>3612728.49</v>
      </c>
      <c r="R1548" s="3">
        <v>43472447.490000002</v>
      </c>
      <c r="S1548" s="3"/>
      <c r="T1548" s="3">
        <v>-11102285.85</v>
      </c>
      <c r="U1548" s="3">
        <v>-50958944.859999999</v>
      </c>
      <c r="V1548" s="9">
        <f t="shared" si="178"/>
        <v>0.75868904695138628</v>
      </c>
      <c r="W1548" s="3">
        <v>-3259677.3999999799</v>
      </c>
      <c r="X1548" s="11">
        <f t="shared" si="179"/>
        <v>-3.5218868069400854E-2</v>
      </c>
      <c r="Y1548" s="11">
        <f t="shared" si="180"/>
        <v>-1.9520797071326584E-3</v>
      </c>
      <c r="Z1548" s="11">
        <f t="shared" si="181"/>
        <v>5.5427099567367417E-2</v>
      </c>
    </row>
    <row r="1549" spans="1:26" x14ac:dyDescent="0.3">
      <c r="A1549" s="8" t="s">
        <v>2823</v>
      </c>
      <c r="B1549" s="2" t="s">
        <v>2884</v>
      </c>
      <c r="C1549" s="3">
        <v>1589115430.49</v>
      </c>
      <c r="D1549" s="9">
        <f t="shared" si="176"/>
        <v>21.186443365342758</v>
      </c>
      <c r="E1549" s="9">
        <f t="shared" si="175"/>
        <v>0.44577469554969362</v>
      </c>
      <c r="F1549" s="3">
        <v>778162586.58000004</v>
      </c>
      <c r="G1549" s="4">
        <v>0.13838983421863299</v>
      </c>
      <c r="H1549" s="3">
        <v>19531464.940000001</v>
      </c>
      <c r="I1549" s="3">
        <v>419402081.91000003</v>
      </c>
      <c r="J1549" s="3">
        <v>269453900.37</v>
      </c>
      <c r="K1549" s="3">
        <v>165500581.44999999</v>
      </c>
      <c r="L1549" s="3">
        <v>17975434.219999999</v>
      </c>
      <c r="M1549" s="9">
        <f t="shared" si="177"/>
        <v>0.10861251400153314</v>
      </c>
      <c r="N1549" s="3">
        <v>1321465988.5599999</v>
      </c>
      <c r="O1549" s="3">
        <v>98972339.730000004</v>
      </c>
      <c r="P1549" s="3">
        <v>78517582.780000001</v>
      </c>
      <c r="Q1549" s="3">
        <v>1593856.82</v>
      </c>
      <c r="R1549" s="3">
        <v>19744619.539999999</v>
      </c>
      <c r="S1549" s="3"/>
      <c r="T1549" s="3">
        <v>-7383824.9000000004</v>
      </c>
      <c r="U1549" s="3">
        <v>-26189496.370000001</v>
      </c>
      <c r="V1549" s="9">
        <f t="shared" si="178"/>
        <v>0.63557835664794204</v>
      </c>
      <c r="W1549" s="3">
        <v>6426670.3399999896</v>
      </c>
      <c r="X1549" s="11">
        <f t="shared" si="179"/>
        <v>6.4934004364574693E-2</v>
      </c>
      <c r="Y1549" s="11">
        <f t="shared" si="180"/>
        <v>4.0441809428647616E-3</v>
      </c>
      <c r="Z1549" s="11">
        <f t="shared" si="181"/>
        <v>6.2281403748928495E-2</v>
      </c>
    </row>
    <row r="1550" spans="1:26" x14ac:dyDescent="0.3">
      <c r="A1550" s="8" t="s">
        <v>2824</v>
      </c>
      <c r="B1550" s="2" t="s">
        <v>2884</v>
      </c>
      <c r="C1550" s="3">
        <v>2187174329.6100001</v>
      </c>
      <c r="D1550" s="9">
        <f t="shared" si="176"/>
        <v>21.505876287220058</v>
      </c>
      <c r="E1550" s="9">
        <f t="shared" si="175"/>
        <v>0.40177484501507116</v>
      </c>
      <c r="F1550" s="3">
        <v>754945558.37</v>
      </c>
      <c r="G1550" s="4">
        <v>0.158315045552019</v>
      </c>
      <c r="H1550" s="3">
        <v>45237082.119999997</v>
      </c>
      <c r="I1550" s="3">
        <v>342597124.27999997</v>
      </c>
      <c r="J1550" s="3">
        <v>490917420.89999998</v>
      </c>
      <c r="K1550" s="3">
        <v>160152532.78</v>
      </c>
      <c r="L1550" s="3">
        <v>19013655.760000002</v>
      </c>
      <c r="M1550" s="9">
        <f t="shared" si="177"/>
        <v>0.1187221671112681</v>
      </c>
      <c r="N1550" s="3">
        <v>1450404036.97</v>
      </c>
      <c r="O1550" s="3">
        <v>109889724.81</v>
      </c>
      <c r="P1550" s="3">
        <v>160797116.02000001</v>
      </c>
      <c r="Q1550" s="3">
        <v>3716878.57</v>
      </c>
      <c r="R1550" s="3">
        <v>40759167.140000001</v>
      </c>
      <c r="S1550" s="3"/>
      <c r="T1550" s="3">
        <v>-13601957.619999999</v>
      </c>
      <c r="U1550" s="3">
        <v>-52955010.509999998</v>
      </c>
      <c r="V1550" s="9">
        <f t="shared" si="178"/>
        <v>0.66824026033050021</v>
      </c>
      <c r="W1550" s="3">
        <v>17345931.66</v>
      </c>
      <c r="X1550" s="11">
        <f t="shared" si="179"/>
        <v>0.15784853124340079</v>
      </c>
      <c r="Y1550" s="11">
        <f t="shared" si="180"/>
        <v>7.9307494721250638E-3</v>
      </c>
      <c r="Z1550" s="11">
        <f t="shared" si="181"/>
        <v>5.0242782809907377E-2</v>
      </c>
    </row>
    <row r="1551" spans="1:26" x14ac:dyDescent="0.3">
      <c r="A1551" s="8" t="s">
        <v>2825</v>
      </c>
      <c r="B1551" s="2" t="s">
        <v>2884</v>
      </c>
      <c r="C1551" s="3">
        <v>1577937982.6300001</v>
      </c>
      <c r="D1551" s="9">
        <f t="shared" si="176"/>
        <v>21.179384757349364</v>
      </c>
      <c r="E1551" s="9">
        <f t="shared" si="175"/>
        <v>0.4362209813485437</v>
      </c>
      <c r="F1551" s="3">
        <v>799270274.29999995</v>
      </c>
      <c r="G1551" s="4">
        <v>0.22041353984581899</v>
      </c>
      <c r="H1551" s="3">
        <v>36049218.439999998</v>
      </c>
      <c r="I1551" s="3">
        <v>324287160.60000002</v>
      </c>
      <c r="J1551" s="3">
        <v>327993276.25</v>
      </c>
      <c r="K1551" s="3">
        <v>145214311</v>
      </c>
      <c r="L1551" s="3">
        <v>16005806.68</v>
      </c>
      <c r="M1551" s="9">
        <f t="shared" si="177"/>
        <v>0.1102219648310007</v>
      </c>
      <c r="N1551" s="3">
        <v>1298842871.72</v>
      </c>
      <c r="O1551" s="3">
        <v>134439334.91999999</v>
      </c>
      <c r="P1551" s="3">
        <v>84801498.430000007</v>
      </c>
      <c r="Q1551" s="3">
        <v>1740013.65</v>
      </c>
      <c r="R1551" s="3">
        <v>20260069.829999998</v>
      </c>
      <c r="S1551" s="3"/>
      <c r="T1551" s="3">
        <v>-6768212.5800000001</v>
      </c>
      <c r="U1551" s="3">
        <v>-28692816.329999998</v>
      </c>
      <c r="V1551" s="9">
        <f t="shared" si="178"/>
        <v>0.62040172426570461</v>
      </c>
      <c r="W1551" s="3">
        <v>7906320.80999998</v>
      </c>
      <c r="X1551" s="11">
        <f t="shared" si="179"/>
        <v>5.8809579909813947E-2</v>
      </c>
      <c r="Y1551" s="11">
        <f t="shared" si="180"/>
        <v>5.0105396390942181E-3</v>
      </c>
      <c r="Z1551" s="11">
        <f t="shared" si="181"/>
        <v>8.5199378175766838E-2</v>
      </c>
    </row>
    <row r="1552" spans="1:26" x14ac:dyDescent="0.3">
      <c r="A1552" s="8" t="s">
        <v>2826</v>
      </c>
      <c r="B1552" s="2" t="s">
        <v>2884</v>
      </c>
      <c r="C1552" s="3">
        <v>1815727337.1900001</v>
      </c>
      <c r="D1552" s="9">
        <f t="shared" si="176"/>
        <v>21.319751961133502</v>
      </c>
      <c r="E1552" s="9">
        <f t="shared" si="175"/>
        <v>0.37586824591526485</v>
      </c>
      <c r="F1552" s="3">
        <v>983500242.49000001</v>
      </c>
      <c r="G1552" s="4">
        <v>0.25765757339166701</v>
      </c>
      <c r="H1552" s="3">
        <v>44849412.020000003</v>
      </c>
      <c r="I1552" s="3">
        <v>325995911.44</v>
      </c>
      <c r="J1552" s="3">
        <v>311628925.82999998</v>
      </c>
      <c r="K1552" s="3">
        <v>104974625.56</v>
      </c>
      <c r="L1552" s="3">
        <v>11172491.710000001</v>
      </c>
      <c r="M1552" s="9">
        <f t="shared" si="177"/>
        <v>0.10643040306549297</v>
      </c>
      <c r="N1552" s="3">
        <v>1454587566.02</v>
      </c>
      <c r="O1552" s="3">
        <v>140682460.12</v>
      </c>
      <c r="P1552" s="3">
        <v>173358483.28999999</v>
      </c>
      <c r="Q1552" s="3">
        <v>3618889.51</v>
      </c>
      <c r="R1552" s="3">
        <v>42026876.460000001</v>
      </c>
      <c r="S1552" s="3"/>
      <c r="T1552" s="3">
        <v>-16362434.52</v>
      </c>
      <c r="U1552" s="3">
        <v>-58998592.030000001</v>
      </c>
      <c r="V1552" s="9">
        <f t="shared" si="178"/>
        <v>0.60569458856449188</v>
      </c>
      <c r="W1552" s="3">
        <v>14163314.6</v>
      </c>
      <c r="X1552" s="11">
        <f t="shared" si="179"/>
        <v>0.10067576717039856</v>
      </c>
      <c r="Y1552" s="11">
        <f t="shared" si="180"/>
        <v>7.8003532303032854E-3</v>
      </c>
      <c r="Z1552" s="11">
        <f t="shared" si="181"/>
        <v>7.7479948249123493E-2</v>
      </c>
    </row>
    <row r="1553" spans="1:26" x14ac:dyDescent="0.3">
      <c r="A1553" s="8" t="s">
        <v>2827</v>
      </c>
      <c r="B1553" s="2" t="s">
        <v>2884</v>
      </c>
      <c r="C1553" s="3">
        <v>2009720139.5</v>
      </c>
      <c r="D1553" s="9">
        <f t="shared" si="176"/>
        <v>21.421261315243829</v>
      </c>
      <c r="E1553" s="9">
        <f t="shared" si="175"/>
        <v>0.41390000940476718</v>
      </c>
      <c r="F1553" s="3">
        <v>972928926.25999999</v>
      </c>
      <c r="G1553" s="4">
        <v>0.267128665489617</v>
      </c>
      <c r="H1553" s="3">
        <v>53649973.340000004</v>
      </c>
      <c r="I1553" s="3">
        <v>525003714.69999999</v>
      </c>
      <c r="J1553" s="3">
        <v>253169496.59999999</v>
      </c>
      <c r="K1553" s="3">
        <v>96645329.640000001</v>
      </c>
      <c r="L1553" s="3">
        <v>10786526.02</v>
      </c>
      <c r="M1553" s="9">
        <f t="shared" si="177"/>
        <v>0.11160938723246512</v>
      </c>
      <c r="N1553" s="3">
        <v>1572358908.1700001</v>
      </c>
      <c r="O1553" s="3">
        <v>147076838.28</v>
      </c>
      <c r="P1553" s="3">
        <v>71299539.099999994</v>
      </c>
      <c r="Q1553" s="3">
        <v>1860427.7</v>
      </c>
      <c r="R1553" s="3">
        <v>21806658.550000001</v>
      </c>
      <c r="S1553" s="3"/>
      <c r="T1553" s="3">
        <v>-7981790.71</v>
      </c>
      <c r="U1553" s="3">
        <v>-28523982.739999998</v>
      </c>
      <c r="V1553" s="9">
        <f t="shared" si="178"/>
        <v>0.64831077425096995</v>
      </c>
      <c r="W1553" s="3">
        <v>6246771.2400000198</v>
      </c>
      <c r="X1553" s="11">
        <f t="shared" si="179"/>
        <v>4.247284149600513E-2</v>
      </c>
      <c r="Y1553" s="11">
        <f t="shared" si="180"/>
        <v>3.1082791664485978E-3</v>
      </c>
      <c r="Z1553" s="11">
        <f t="shared" si="181"/>
        <v>7.3182745890475756E-2</v>
      </c>
    </row>
    <row r="1554" spans="1:26" x14ac:dyDescent="0.3">
      <c r="A1554" s="8" t="s">
        <v>2828</v>
      </c>
      <c r="B1554" s="2" t="s">
        <v>2884</v>
      </c>
      <c r="C1554" s="3">
        <v>3044691596.23</v>
      </c>
      <c r="D1554" s="9">
        <f t="shared" si="176"/>
        <v>21.83666545095263</v>
      </c>
      <c r="E1554" s="9">
        <f t="shared" si="175"/>
        <v>0.2561235609168383</v>
      </c>
      <c r="F1554" s="3">
        <v>1039504335.28</v>
      </c>
      <c r="G1554" s="4">
        <v>0.26114337170205698</v>
      </c>
      <c r="H1554" s="3">
        <v>110407052.7</v>
      </c>
      <c r="I1554" s="3">
        <v>408998071.37</v>
      </c>
      <c r="J1554" s="3">
        <v>260412129.44999999</v>
      </c>
      <c r="K1554" s="3">
        <v>84075815.560000002</v>
      </c>
      <c r="L1554" s="3">
        <v>11683973.539999999</v>
      </c>
      <c r="M1554" s="9">
        <f t="shared" si="177"/>
        <v>0.13896949392851063</v>
      </c>
      <c r="N1554" s="3">
        <v>1530736051.8</v>
      </c>
      <c r="O1554" s="3">
        <v>152820240.72</v>
      </c>
      <c r="P1554" s="3">
        <v>161950580.90000001</v>
      </c>
      <c r="Q1554" s="3">
        <v>3809200.72</v>
      </c>
      <c r="R1554" s="3">
        <v>44933461.649999999</v>
      </c>
      <c r="S1554" s="3"/>
      <c r="T1554" s="3">
        <v>-17549098.949999999</v>
      </c>
      <c r="U1554" s="3">
        <v>-59403526.710000001</v>
      </c>
      <c r="V1554" s="9">
        <f t="shared" si="178"/>
        <v>0.63341129626115478</v>
      </c>
      <c r="W1554" s="3">
        <v>12076496.330000101</v>
      </c>
      <c r="X1554" s="11">
        <f t="shared" si="179"/>
        <v>7.9024193870541506E-2</v>
      </c>
      <c r="Y1554" s="11">
        <f t="shared" si="180"/>
        <v>3.9664103730418761E-3</v>
      </c>
      <c r="Z1554" s="11">
        <f t="shared" si="181"/>
        <v>5.0192354755806849E-2</v>
      </c>
    </row>
    <row r="1555" spans="1:26" x14ac:dyDescent="0.3">
      <c r="A1555" s="8" t="s">
        <v>2829</v>
      </c>
      <c r="B1555" s="2" t="s">
        <v>2884</v>
      </c>
      <c r="C1555" s="3">
        <v>3074921123.6300001</v>
      </c>
      <c r="D1555" s="9">
        <f t="shared" si="176"/>
        <v>21.84654508702387</v>
      </c>
      <c r="E1555" s="9">
        <f t="shared" si="175"/>
        <v>0.28083939999103225</v>
      </c>
      <c r="F1555" s="3">
        <v>831055783.47000003</v>
      </c>
      <c r="G1555" s="4">
        <v>0.272228743867095</v>
      </c>
      <c r="H1555" s="3">
        <v>173414963.00999999</v>
      </c>
      <c r="I1555" s="3">
        <v>420998688.27999997</v>
      </c>
      <c r="J1555" s="3">
        <v>269145352.08999997</v>
      </c>
      <c r="K1555" s="3">
        <v>82612489.329999998</v>
      </c>
      <c r="L1555" s="3">
        <v>11156698.970000001</v>
      </c>
      <c r="M1555" s="9">
        <f t="shared" si="177"/>
        <v>0.13504857510628895</v>
      </c>
      <c r="N1555" s="3">
        <v>1381915592.29</v>
      </c>
      <c r="O1555" s="3">
        <v>163580145.93000001</v>
      </c>
      <c r="P1555" s="3">
        <v>99817640.079999998</v>
      </c>
      <c r="Q1555" s="3">
        <v>2501555.11</v>
      </c>
      <c r="R1555" s="3">
        <v>24169376.329999998</v>
      </c>
      <c r="S1555" s="3"/>
      <c r="T1555" s="3">
        <v>-9729945.6999999993</v>
      </c>
      <c r="U1555" s="3">
        <v>-34185430.390000001</v>
      </c>
      <c r="V1555" s="9">
        <f t="shared" si="178"/>
        <v>0.60732558421771665</v>
      </c>
      <c r="W1555" s="3">
        <v>10681723.960000001</v>
      </c>
      <c r="X1555" s="11">
        <f t="shared" si="179"/>
        <v>6.5299635840714895E-2</v>
      </c>
      <c r="Y1555" s="11">
        <f t="shared" si="180"/>
        <v>3.4738204755606975E-3</v>
      </c>
      <c r="Z1555" s="11">
        <f t="shared" si="181"/>
        <v>5.3198160002520874E-2</v>
      </c>
    </row>
    <row r="1556" spans="1:26" x14ac:dyDescent="0.3">
      <c r="A1556" s="8" t="s">
        <v>2830</v>
      </c>
      <c r="B1556" s="2" t="s">
        <v>2884</v>
      </c>
      <c r="C1556" s="3">
        <v>2524098967.8400002</v>
      </c>
      <c r="D1556" s="9">
        <f t="shared" si="176"/>
        <v>21.649149991569811</v>
      </c>
      <c r="E1556" s="9">
        <f t="shared" si="175"/>
        <v>0.35995775958718002</v>
      </c>
      <c r="F1556" s="3">
        <v>875409373.73000002</v>
      </c>
      <c r="G1556" s="4">
        <v>0.27914246961970601</v>
      </c>
      <c r="H1556" s="3">
        <v>172802859.78</v>
      </c>
      <c r="I1556" s="3">
        <v>457938172.72000003</v>
      </c>
      <c r="J1556" s="3">
        <v>277827976.94</v>
      </c>
      <c r="K1556" s="3">
        <v>76469067.650000006</v>
      </c>
      <c r="L1556" s="3">
        <v>6468551.8700000001</v>
      </c>
      <c r="M1556" s="9">
        <f t="shared" si="177"/>
        <v>8.4590437268133728E-2</v>
      </c>
      <c r="N1556" s="3">
        <v>1456031508.9000001</v>
      </c>
      <c r="O1556" s="3">
        <v>202320191.00999999</v>
      </c>
      <c r="P1556" s="3">
        <v>201015949.06</v>
      </c>
      <c r="Q1556" s="3">
        <v>5171437.63</v>
      </c>
      <c r="R1556" s="3">
        <v>49702107.450000003</v>
      </c>
      <c r="S1556" s="3"/>
      <c r="T1556" s="3">
        <v>-21061778.210000001</v>
      </c>
      <c r="U1556" s="3">
        <v>-71471904.379999995</v>
      </c>
      <c r="V1556" s="9">
        <f t="shared" si="178"/>
        <v>0.59301157745050259</v>
      </c>
      <c r="W1556" s="3">
        <v>61838983.999999903</v>
      </c>
      <c r="X1556" s="11">
        <f t="shared" si="179"/>
        <v>0.30564909854668643</v>
      </c>
      <c r="Y1556" s="11">
        <f t="shared" si="180"/>
        <v>2.4499429217277748E-2</v>
      </c>
      <c r="Z1556" s="11">
        <f t="shared" si="181"/>
        <v>8.0155411332042847E-2</v>
      </c>
    </row>
    <row r="1557" spans="1:26" x14ac:dyDescent="0.3">
      <c r="A1557" s="8" t="s">
        <v>2831</v>
      </c>
      <c r="B1557" s="2" t="s">
        <v>2884</v>
      </c>
      <c r="C1557" s="3">
        <v>2539705391.9499998</v>
      </c>
      <c r="D1557" s="9">
        <f t="shared" si="176"/>
        <v>21.655313923828537</v>
      </c>
      <c r="E1557" s="9">
        <f t="shared" si="175"/>
        <v>0.30352496266038415</v>
      </c>
      <c r="F1557" s="3">
        <v>627262288.09000003</v>
      </c>
      <c r="G1557" s="4">
        <v>0.29950659525981299</v>
      </c>
      <c r="H1557" s="3">
        <v>92717188.950000003</v>
      </c>
      <c r="I1557" s="3">
        <v>391327864.52999997</v>
      </c>
      <c r="J1557" s="3">
        <v>286818930.77999997</v>
      </c>
      <c r="K1557" s="3">
        <v>70344242.799999997</v>
      </c>
      <c r="L1557" s="3">
        <v>6602464.5099999998</v>
      </c>
      <c r="M1557" s="9">
        <f t="shared" si="177"/>
        <v>9.3859344378357565E-2</v>
      </c>
      <c r="N1557" s="3">
        <v>1091421602.01</v>
      </c>
      <c r="O1557" s="3">
        <v>217900715.40000001</v>
      </c>
      <c r="P1557" s="3">
        <v>95218245.680000007</v>
      </c>
      <c r="Q1557" s="3">
        <v>2733046.25</v>
      </c>
      <c r="R1557" s="3">
        <v>24467798.039999999</v>
      </c>
      <c r="S1557" s="3"/>
      <c r="T1557" s="3">
        <v>-10273428.050000001</v>
      </c>
      <c r="U1557" s="3">
        <v>-34894102.049999997</v>
      </c>
      <c r="V1557" s="9">
        <f t="shared" si="178"/>
        <v>0.60222120248279865</v>
      </c>
      <c r="W1557" s="3">
        <v>15591735.15</v>
      </c>
      <c r="X1557" s="11">
        <f t="shared" si="179"/>
        <v>7.1554309132846466E-2</v>
      </c>
      <c r="Y1557" s="11">
        <f t="shared" si="180"/>
        <v>6.1391904743835586E-3</v>
      </c>
      <c r="Z1557" s="11">
        <f t="shared" si="181"/>
        <v>8.5797634674742579E-2</v>
      </c>
    </row>
    <row r="1558" spans="1:26" x14ac:dyDescent="0.3">
      <c r="A1558" s="8" t="s">
        <v>2832</v>
      </c>
      <c r="B1558" s="2" t="s">
        <v>2884</v>
      </c>
      <c r="C1558" s="3">
        <v>2423362255.3600001</v>
      </c>
      <c r="D1558" s="9">
        <f t="shared" si="176"/>
        <v>21.608421774564064</v>
      </c>
      <c r="E1558" s="9">
        <f t="shared" si="175"/>
        <v>0.33919768875738671</v>
      </c>
      <c r="F1558" s="3">
        <v>626839429.54999995</v>
      </c>
      <c r="G1558" s="4">
        <v>0.308251373054029</v>
      </c>
      <c r="H1558" s="3">
        <v>67793264.120000005</v>
      </c>
      <c r="I1558" s="3">
        <v>458336137.5</v>
      </c>
      <c r="J1558" s="3">
        <v>295869474.42000002</v>
      </c>
      <c r="K1558" s="3">
        <v>70880570.840000004</v>
      </c>
      <c r="L1558" s="3">
        <v>7765486.1600000001</v>
      </c>
      <c r="M1558" s="9">
        <f t="shared" si="177"/>
        <v>0.10955733098607759</v>
      </c>
      <c r="N1558" s="3">
        <v>1106627185.1099999</v>
      </c>
      <c r="O1558" s="3">
        <v>232350505.36000001</v>
      </c>
      <c r="P1558" s="3">
        <v>183688548.13</v>
      </c>
      <c r="Q1558" s="3">
        <v>5247256.66</v>
      </c>
      <c r="R1558" s="3">
        <v>49318009.899999999</v>
      </c>
      <c r="S1558" s="3"/>
      <c r="T1558" s="3">
        <v>-22983521.079999998</v>
      </c>
      <c r="U1558" s="3">
        <v>-68921137.329999998</v>
      </c>
      <c r="V1558" s="9">
        <f t="shared" si="178"/>
        <v>0.59371600421576498</v>
      </c>
      <c r="W1558" s="3">
        <v>30034952.23</v>
      </c>
      <c r="X1558" s="11">
        <f t="shared" si="179"/>
        <v>0.12926570649572869</v>
      </c>
      <c r="Y1558" s="11">
        <f t="shared" si="180"/>
        <v>1.239391765039197E-2</v>
      </c>
      <c r="Z1558" s="11">
        <f t="shared" si="181"/>
        <v>9.5879394360494988E-2</v>
      </c>
    </row>
    <row r="1559" spans="1:26" x14ac:dyDescent="0.3">
      <c r="A1559" s="8" t="s">
        <v>2833</v>
      </c>
      <c r="B1559" s="2" t="s">
        <v>2884</v>
      </c>
      <c r="C1559" s="3">
        <v>2022801270.9000001</v>
      </c>
      <c r="D1559" s="9">
        <f t="shared" si="176"/>
        <v>21.427749155457427</v>
      </c>
      <c r="E1559" s="9">
        <f t="shared" si="175"/>
        <v>0.39379065928982154</v>
      </c>
      <c r="F1559" s="3">
        <v>686561455.60000002</v>
      </c>
      <c r="G1559" s="4">
        <v>0.33291613853810598</v>
      </c>
      <c r="H1559" s="3">
        <v>70290458.090000004</v>
      </c>
      <c r="I1559" s="3">
        <v>483197427.33999997</v>
      </c>
      <c r="J1559" s="3">
        <v>243072360.65000001</v>
      </c>
      <c r="K1559" s="3">
        <v>65466317.600000001</v>
      </c>
      <c r="L1559" s="3">
        <v>7021260.4199999999</v>
      </c>
      <c r="M1559" s="9">
        <f t="shared" si="177"/>
        <v>0.10724996727171958</v>
      </c>
      <c r="N1559" s="3">
        <v>1154610691.98</v>
      </c>
      <c r="O1559" s="3">
        <v>247934763.03</v>
      </c>
      <c r="P1559" s="3">
        <v>94237204.640000001</v>
      </c>
      <c r="Q1559" s="3">
        <v>2323374.1800000002</v>
      </c>
      <c r="R1559" s="3">
        <v>8827119.6400000006</v>
      </c>
      <c r="S1559" s="3"/>
      <c r="T1559" s="3">
        <v>-11659257.550000001</v>
      </c>
      <c r="U1559" s="3">
        <v>-21741530.859999999</v>
      </c>
      <c r="V1559" s="9">
        <f t="shared" si="178"/>
        <v>0.33383924005403443</v>
      </c>
      <c r="W1559" s="3">
        <v>15585661.869999999</v>
      </c>
      <c r="X1559" s="11">
        <f t="shared" si="179"/>
        <v>6.2861946745701572E-2</v>
      </c>
      <c r="Y1559" s="11">
        <f t="shared" si="180"/>
        <v>7.7049891624131261E-3</v>
      </c>
      <c r="Z1559" s="11">
        <f t="shared" si="181"/>
        <v>0.12257000556445517</v>
      </c>
    </row>
    <row r="1560" spans="1:26" x14ac:dyDescent="0.3">
      <c r="A1560" s="8" t="s">
        <v>2834</v>
      </c>
      <c r="B1560" s="2" t="s">
        <v>2884</v>
      </c>
      <c r="C1560" s="3">
        <v>2534738212</v>
      </c>
      <c r="D1560" s="9">
        <f t="shared" si="176"/>
        <v>21.653356199228895</v>
      </c>
      <c r="E1560" s="9">
        <f t="shared" si="175"/>
        <v>0.32837662804366952</v>
      </c>
      <c r="F1560" s="3">
        <v>898365154.79999995</v>
      </c>
      <c r="G1560" s="4">
        <v>0.296599117233869</v>
      </c>
      <c r="H1560" s="3">
        <v>120435285.06999999</v>
      </c>
      <c r="I1560" s="3">
        <v>461927683.97000003</v>
      </c>
      <c r="J1560" s="3">
        <v>249985817.99000001</v>
      </c>
      <c r="K1560" s="3">
        <v>64963225.049999997</v>
      </c>
      <c r="L1560" s="3">
        <v>6798005.9800000004</v>
      </c>
      <c r="M1560" s="9">
        <f t="shared" si="177"/>
        <v>0.10464391160949607</v>
      </c>
      <c r="N1560" s="3">
        <v>1393614928.5799999</v>
      </c>
      <c r="O1560" s="3">
        <v>237571530.21000001</v>
      </c>
      <c r="P1560" s="3">
        <v>201633703.56</v>
      </c>
      <c r="Q1560" s="3">
        <v>4479451.5199999996</v>
      </c>
      <c r="R1560" s="3">
        <v>18353397.329999998</v>
      </c>
      <c r="S1560" s="3"/>
      <c r="T1560" s="3">
        <v>-25314706.350000001</v>
      </c>
      <c r="U1560" s="3">
        <v>-47013268.670000002</v>
      </c>
      <c r="V1560" s="9">
        <f t="shared" si="178"/>
        <v>0.31568489016436996</v>
      </c>
      <c r="W1560" s="3">
        <v>41201477.299999997</v>
      </c>
      <c r="X1560" s="11">
        <f t="shared" si="179"/>
        <v>0.17342767150415786</v>
      </c>
      <c r="Y1560" s="11">
        <f t="shared" si="180"/>
        <v>1.6254726860921286E-2</v>
      </c>
      <c r="Z1560" s="11">
        <f t="shared" si="181"/>
        <v>9.3726259021655531E-2</v>
      </c>
    </row>
    <row r="1561" spans="1:26" x14ac:dyDescent="0.3">
      <c r="A1561" s="8" t="s">
        <v>2835</v>
      </c>
      <c r="B1561" s="2" t="s">
        <v>2884</v>
      </c>
      <c r="C1561" s="3">
        <v>2417741666.5900002</v>
      </c>
      <c r="D1561" s="9">
        <f t="shared" si="176"/>
        <v>21.606099745792921</v>
      </c>
      <c r="E1561" s="9">
        <f t="shared" si="175"/>
        <v>0.35807588197420565</v>
      </c>
      <c r="F1561" s="3">
        <v>605089577.91999996</v>
      </c>
      <c r="G1561" s="4">
        <v>0.32675201706663098</v>
      </c>
      <c r="H1561" s="3">
        <v>70429915.459999993</v>
      </c>
      <c r="I1561" s="3">
        <v>490121000.14999998</v>
      </c>
      <c r="J1561" s="3">
        <v>305184064.04000002</v>
      </c>
      <c r="K1561" s="3">
        <v>62621129.75</v>
      </c>
      <c r="L1561" s="3">
        <v>7571120.7599999998</v>
      </c>
      <c r="M1561" s="9">
        <f t="shared" si="177"/>
        <v>0.12090361177171192</v>
      </c>
      <c r="N1561" s="3">
        <v>1102812100.0599999</v>
      </c>
      <c r="O1561" s="3">
        <v>257850038.68000001</v>
      </c>
      <c r="P1561" s="3">
        <v>105900217.17</v>
      </c>
      <c r="Q1561" s="3">
        <v>1925190.11</v>
      </c>
      <c r="R1561" s="3">
        <v>10388946.439999999</v>
      </c>
      <c r="S1561" s="3"/>
      <c r="T1561" s="3">
        <v>-14209358.43</v>
      </c>
      <c r="U1561" s="3">
        <v>-23495817.460000001</v>
      </c>
      <c r="V1561" s="9">
        <f t="shared" si="178"/>
        <v>0.32659008370428794</v>
      </c>
      <c r="W1561" s="3">
        <v>20260766.039999999</v>
      </c>
      <c r="X1561" s="11">
        <f t="shared" si="179"/>
        <v>7.8575772738759389E-2</v>
      </c>
      <c r="Y1561" s="11">
        <f t="shared" si="180"/>
        <v>8.3800375863050443E-3</v>
      </c>
      <c r="Z1561" s="11">
        <f t="shared" si="181"/>
        <v>0.10664912725918874</v>
      </c>
    </row>
    <row r="1562" spans="1:26" x14ac:dyDescent="0.3">
      <c r="A1562" s="8" t="s">
        <v>2836</v>
      </c>
      <c r="B1562" s="2" t="s">
        <v>2884</v>
      </c>
      <c r="C1562" s="3">
        <v>2145730044.21</v>
      </c>
      <c r="D1562" s="9">
        <f t="shared" si="176"/>
        <v>21.486745678372554</v>
      </c>
      <c r="E1562" s="9">
        <f t="shared" si="175"/>
        <v>0.41476057154135659</v>
      </c>
      <c r="F1562" s="3">
        <v>660846897.84000003</v>
      </c>
      <c r="G1562" s="4">
        <v>0.35540080981325001</v>
      </c>
      <c r="H1562" s="3">
        <v>77428786.049999997</v>
      </c>
      <c r="I1562" s="3">
        <v>499595064.04000002</v>
      </c>
      <c r="J1562" s="3">
        <v>312940369.42000002</v>
      </c>
      <c r="K1562" s="3">
        <v>61816802.759999998</v>
      </c>
      <c r="L1562" s="3">
        <v>6973001.79</v>
      </c>
      <c r="M1562" s="9">
        <f t="shared" si="177"/>
        <v>0.11280107476719976</v>
      </c>
      <c r="N1562" s="3">
        <v>1132301084.55</v>
      </c>
      <c r="O1562" s="3">
        <v>275616615.62</v>
      </c>
      <c r="P1562" s="3">
        <v>213008318.16999999</v>
      </c>
      <c r="Q1562" s="3">
        <v>4413740.03</v>
      </c>
      <c r="R1562" s="3">
        <v>21483856.460000001</v>
      </c>
      <c r="S1562" s="3"/>
      <c r="T1562" s="3">
        <v>-25128374.309999999</v>
      </c>
      <c r="U1562" s="3">
        <v>-48913724.299999997</v>
      </c>
      <c r="V1562" s="9">
        <f t="shared" si="178"/>
        <v>0.34976853676730224</v>
      </c>
      <c r="W1562" s="3">
        <v>38027285.109999999</v>
      </c>
      <c r="X1562" s="11">
        <f t="shared" si="179"/>
        <v>0.13797167135391153</v>
      </c>
      <c r="Y1562" s="11">
        <f t="shared" si="180"/>
        <v>1.7722306313700621E-2</v>
      </c>
      <c r="Z1562" s="11">
        <f t="shared" si="181"/>
        <v>0.12844887751081224</v>
      </c>
    </row>
    <row r="1563" spans="1:26" x14ac:dyDescent="0.3">
      <c r="A1563" s="8" t="s">
        <v>2837</v>
      </c>
      <c r="B1563" s="2" t="s">
        <v>2884</v>
      </c>
      <c r="C1563" s="3">
        <v>2322255624.3400002</v>
      </c>
      <c r="D1563" s="9">
        <f t="shared" si="176"/>
        <v>21.565804802164593</v>
      </c>
      <c r="E1563" s="9">
        <f t="shared" si="175"/>
        <v>0.3919908178104699</v>
      </c>
      <c r="F1563" s="3">
        <v>709657822.94000006</v>
      </c>
      <c r="G1563" s="4">
        <v>0.35930098113328002</v>
      </c>
      <c r="H1563" s="3">
        <v>104049542.59</v>
      </c>
      <c r="I1563" s="3">
        <v>478282152.76999998</v>
      </c>
      <c r="J1563" s="3">
        <v>327971185.99000001</v>
      </c>
      <c r="K1563" s="3">
        <v>67737954.569999993</v>
      </c>
      <c r="L1563" s="3">
        <v>5966763.5300000003</v>
      </c>
      <c r="M1563" s="9">
        <f t="shared" si="177"/>
        <v>8.8085971415537548E-2</v>
      </c>
      <c r="N1563" s="3">
        <v>1208797656.72</v>
      </c>
      <c r="O1563" s="3">
        <v>284814333.25</v>
      </c>
      <c r="P1563" s="3">
        <v>98530834.430000007</v>
      </c>
      <c r="Q1563" s="3">
        <v>2704468.32</v>
      </c>
      <c r="R1563" s="3">
        <v>11465481.710000001</v>
      </c>
      <c r="S1563" s="3"/>
      <c r="T1563" s="3">
        <v>-12265844.18</v>
      </c>
      <c r="U1563" s="3">
        <v>-25640080.84</v>
      </c>
      <c r="V1563" s="9">
        <f t="shared" si="178"/>
        <v>0.3738188692802939</v>
      </c>
      <c r="W1563" s="3">
        <v>18425145.18</v>
      </c>
      <c r="X1563" s="11">
        <f t="shared" si="179"/>
        <v>6.469177646276339E-2</v>
      </c>
      <c r="Y1563" s="11">
        <f t="shared" si="180"/>
        <v>7.934158921559957E-3</v>
      </c>
      <c r="Z1563" s="11">
        <f t="shared" si="181"/>
        <v>0.12264555644297172</v>
      </c>
    </row>
    <row r="1564" spans="1:26" x14ac:dyDescent="0.3">
      <c r="A1564" s="8" t="s">
        <v>2838</v>
      </c>
      <c r="B1564" s="2" t="s">
        <v>2884</v>
      </c>
      <c r="C1564" s="3">
        <v>2369239796.6599998</v>
      </c>
      <c r="D1564" s="9">
        <f t="shared" si="176"/>
        <v>21.585834979735715</v>
      </c>
      <c r="E1564" s="9">
        <f t="shared" si="175"/>
        <v>0.49948227793922367</v>
      </c>
      <c r="F1564" s="3">
        <v>974319070.83000004</v>
      </c>
      <c r="G1564" s="4">
        <v>0.33937520017961698</v>
      </c>
      <c r="H1564" s="3">
        <v>122036479.09999999</v>
      </c>
      <c r="I1564" s="3">
        <v>597784442.03999996</v>
      </c>
      <c r="J1564" s="3">
        <v>463572369.48000002</v>
      </c>
      <c r="K1564" s="3">
        <v>79910927.140000001</v>
      </c>
      <c r="L1564" s="3">
        <v>4590237.24</v>
      </c>
      <c r="M1564" s="9">
        <f t="shared" si="177"/>
        <v>5.7441921953403585E-2</v>
      </c>
      <c r="N1564" s="3">
        <v>1754351093.76</v>
      </c>
      <c r="O1564" s="3">
        <v>269030629.76999998</v>
      </c>
      <c r="P1564" s="3">
        <v>202599986.33000001</v>
      </c>
      <c r="Q1564" s="3">
        <v>5246334.7300000004</v>
      </c>
      <c r="R1564" s="3">
        <v>21120944.989999998</v>
      </c>
      <c r="S1564" s="3"/>
      <c r="T1564" s="3">
        <v>-23366523.780000001</v>
      </c>
      <c r="U1564" s="3">
        <v>-56341641.520000003</v>
      </c>
      <c r="V1564" s="9">
        <f t="shared" si="178"/>
        <v>0.33079772468429902</v>
      </c>
      <c r="W1564" s="3">
        <v>26722356.399999999</v>
      </c>
      <c r="X1564" s="11">
        <f t="shared" si="179"/>
        <v>9.9328304821073757E-2</v>
      </c>
      <c r="Y1564" s="11">
        <f t="shared" si="180"/>
        <v>1.1278873686686943E-2</v>
      </c>
      <c r="Z1564" s="11">
        <f t="shared" si="181"/>
        <v>0.1135514565259548</v>
      </c>
    </row>
    <row r="1565" spans="1:26" x14ac:dyDescent="0.3">
      <c r="A1565" s="8" t="s">
        <v>2839</v>
      </c>
      <c r="B1565" s="2" t="s">
        <v>2884</v>
      </c>
      <c r="C1565" s="3">
        <v>2256775633.29</v>
      </c>
      <c r="D1565" s="9">
        <f t="shared" si="176"/>
        <v>21.537202920575872</v>
      </c>
      <c r="E1565" s="9">
        <f t="shared" si="175"/>
        <v>0.51651841934798559</v>
      </c>
      <c r="F1565" s="3">
        <v>80891197.719999999</v>
      </c>
      <c r="G1565" s="4">
        <v>0.25717908971935</v>
      </c>
      <c r="H1565" s="3">
        <v>126415674.92</v>
      </c>
      <c r="I1565" s="3">
        <v>561347548.83000004</v>
      </c>
      <c r="J1565" s="3">
        <v>477902959.18000001</v>
      </c>
      <c r="K1565" s="3">
        <v>86339864.709999993</v>
      </c>
      <c r="L1565" s="3">
        <v>5448666.9900000002</v>
      </c>
      <c r="M1565" s="9">
        <f t="shared" si="177"/>
        <v>6.3107198607515638E-2</v>
      </c>
      <c r="N1565" s="3">
        <v>1654446620.8900001</v>
      </c>
      <c r="O1565" s="3">
        <v>276004988.73000002</v>
      </c>
      <c r="P1565" s="3">
        <v>139271012.28999999</v>
      </c>
      <c r="Q1565" s="3">
        <v>618903.97</v>
      </c>
      <c r="R1565" s="3"/>
      <c r="S1565" s="3">
        <v>16592196.93</v>
      </c>
      <c r="T1565" s="3">
        <v>-11819666.92</v>
      </c>
      <c r="U1565" s="3">
        <v>-23650943.5</v>
      </c>
      <c r="V1565" s="9">
        <f t="shared" si="178"/>
        <v>0.48522144660627459</v>
      </c>
      <c r="W1565" s="3">
        <v>7425499.6999999797</v>
      </c>
      <c r="X1565" s="11">
        <f t="shared" si="179"/>
        <v>2.6903498136636665E-2</v>
      </c>
      <c r="Y1565" s="11">
        <f t="shared" si="180"/>
        <v>3.2903136627609043E-3</v>
      </c>
      <c r="Z1565" s="11">
        <f t="shared" si="181"/>
        <v>0.12230058879518789</v>
      </c>
    </row>
    <row r="1566" spans="1:26" x14ac:dyDescent="0.3">
      <c r="A1566" s="8" t="s">
        <v>2840</v>
      </c>
      <c r="B1566" s="2" t="s">
        <v>2884</v>
      </c>
      <c r="C1566" s="3">
        <v>2313177938.1500001</v>
      </c>
      <c r="D1566" s="9">
        <f t="shared" si="176"/>
        <v>21.561888146830384</v>
      </c>
      <c r="E1566" s="9">
        <f t="shared" si="175"/>
        <v>0.54789544821770453</v>
      </c>
      <c r="F1566" s="3">
        <v>83158191.540000007</v>
      </c>
      <c r="G1566" s="4">
        <v>0.26948202851703001</v>
      </c>
      <c r="H1566" s="3">
        <v>128678681.98</v>
      </c>
      <c r="I1566" s="3">
        <v>643711537.89999998</v>
      </c>
      <c r="J1566" s="3">
        <v>494989443.35000002</v>
      </c>
      <c r="K1566" s="3">
        <v>87992888.040000007</v>
      </c>
      <c r="L1566" s="3">
        <v>4834877.6399999997</v>
      </c>
      <c r="M1566" s="9">
        <f t="shared" si="177"/>
        <v>5.4946231993228248E-2</v>
      </c>
      <c r="N1566" s="3">
        <v>1690231294.25</v>
      </c>
      <c r="O1566" s="3">
        <v>283102543.29000002</v>
      </c>
      <c r="P1566" s="3">
        <v>266436979.08000001</v>
      </c>
      <c r="Q1566" s="3">
        <v>1169304.32</v>
      </c>
      <c r="R1566" s="3"/>
      <c r="S1566" s="3">
        <v>29300264.309999999</v>
      </c>
      <c r="T1566" s="3">
        <v>-22157336.469999999</v>
      </c>
      <c r="U1566" s="3">
        <v>-45455280.710000001</v>
      </c>
      <c r="V1566" s="9">
        <f t="shared" si="178"/>
        <v>0.45064915249299031</v>
      </c>
      <c r="W1566" s="3">
        <v>14536289.85</v>
      </c>
      <c r="X1566" s="11">
        <f t="shared" si="179"/>
        <v>5.1346376761827781E-2</v>
      </c>
      <c r="Y1566" s="11">
        <f t="shared" si="180"/>
        <v>6.2841209101387255E-3</v>
      </c>
      <c r="Z1566" s="11">
        <f t="shared" si="181"/>
        <v>0.12238684219702341</v>
      </c>
    </row>
    <row r="1567" spans="1:26" x14ac:dyDescent="0.3">
      <c r="A1567" s="8" t="s">
        <v>2841</v>
      </c>
      <c r="B1567" s="2" t="s">
        <v>2884</v>
      </c>
      <c r="C1567" s="3">
        <v>2107400441.2</v>
      </c>
      <c r="D1567" s="9">
        <f t="shared" si="176"/>
        <v>21.468721006487183</v>
      </c>
      <c r="E1567" s="9">
        <f t="shared" si="175"/>
        <v>0.59787862717848994</v>
      </c>
      <c r="F1567" s="3">
        <v>91004348.069999993</v>
      </c>
      <c r="G1567" s="4">
        <v>0.28544470222468499</v>
      </c>
      <c r="H1567" s="3">
        <v>102874019.68000001</v>
      </c>
      <c r="I1567" s="3">
        <v>656915250.59000003</v>
      </c>
      <c r="J1567" s="3">
        <v>500180412.43000001</v>
      </c>
      <c r="K1567" s="3">
        <v>95136697.129999995</v>
      </c>
      <c r="L1567" s="3">
        <v>4537841.75</v>
      </c>
      <c r="M1567" s="9">
        <f t="shared" si="177"/>
        <v>4.7698121617563038E-2</v>
      </c>
      <c r="N1567" s="3">
        <v>1502469265.49</v>
      </c>
      <c r="O1567" s="3">
        <v>291935389.69999999</v>
      </c>
      <c r="P1567" s="3">
        <v>120723134.92</v>
      </c>
      <c r="Q1567" s="3">
        <v>549695.55000000005</v>
      </c>
      <c r="R1567" s="3"/>
      <c r="S1567" s="3">
        <v>12527208.939999999</v>
      </c>
      <c r="T1567" s="3">
        <v>-10251163.84</v>
      </c>
      <c r="U1567" s="3">
        <v>-23164261.109999999</v>
      </c>
      <c r="V1567" s="9">
        <f t="shared" si="178"/>
        <v>0.39134335444086582</v>
      </c>
      <c r="W1567" s="3">
        <v>8820029.9000000097</v>
      </c>
      <c r="X1567" s="11">
        <f t="shared" si="179"/>
        <v>3.0212266861731597E-2</v>
      </c>
      <c r="Y1567" s="11">
        <f t="shared" si="180"/>
        <v>4.1852652811336091E-3</v>
      </c>
      <c r="Z1567" s="11">
        <f t="shared" si="181"/>
        <v>0.13852867447145714</v>
      </c>
    </row>
    <row r="1568" spans="1:26" x14ac:dyDescent="0.3">
      <c r="A1568" s="8" t="s">
        <v>2842</v>
      </c>
      <c r="B1568" s="2" t="s">
        <v>2884</v>
      </c>
      <c r="C1568" s="3">
        <v>2476459397.5100002</v>
      </c>
      <c r="D1568" s="9">
        <f t="shared" si="176"/>
        <v>21.63009571474813</v>
      </c>
      <c r="E1568" s="9">
        <f t="shared" si="175"/>
        <v>0.51294648816259081</v>
      </c>
      <c r="F1568" s="3">
        <v>91088098.870000005</v>
      </c>
      <c r="G1568" s="4">
        <v>0.286754591647089</v>
      </c>
      <c r="H1568" s="3">
        <v>90052982.599999994</v>
      </c>
      <c r="I1568" s="3">
        <v>618208774.53999996</v>
      </c>
      <c r="J1568" s="3">
        <v>562029393.88999999</v>
      </c>
      <c r="K1568" s="3">
        <v>95323830.769999996</v>
      </c>
      <c r="L1568" s="3">
        <v>4668971.5</v>
      </c>
      <c r="M1568" s="9">
        <f t="shared" si="177"/>
        <v>4.8980107726318986E-2</v>
      </c>
      <c r="N1568" s="3">
        <v>1949490604.9200001</v>
      </c>
      <c r="O1568" s="3">
        <v>284451179.06</v>
      </c>
      <c r="P1568" s="3">
        <v>474455083.00999999</v>
      </c>
      <c r="Q1568" s="3">
        <v>2316077.66</v>
      </c>
      <c r="R1568" s="3"/>
      <c r="S1568" s="3">
        <v>52843026.340000004</v>
      </c>
      <c r="T1568" s="3">
        <v>-42856521.329999998</v>
      </c>
      <c r="U1568" s="3">
        <v>-94347833</v>
      </c>
      <c r="V1568" s="9">
        <f t="shared" si="178"/>
        <v>0.40202152671724178</v>
      </c>
      <c r="W1568" s="3">
        <v>36025432.600000001</v>
      </c>
      <c r="X1568" s="11">
        <f t="shared" si="179"/>
        <v>0.12664891289623048</v>
      </c>
      <c r="Y1568" s="11">
        <f t="shared" si="180"/>
        <v>1.454715253406634E-2</v>
      </c>
      <c r="Z1568" s="11">
        <f t="shared" si="181"/>
        <v>0.11486204027653611</v>
      </c>
    </row>
    <row r="1569" spans="1:26" x14ac:dyDescent="0.3">
      <c r="A1569" s="8" t="s">
        <v>2843</v>
      </c>
      <c r="B1569" s="2" t="s">
        <v>2884</v>
      </c>
      <c r="C1569" s="3">
        <v>2126085639</v>
      </c>
      <c r="D1569" s="9">
        <f t="shared" si="176"/>
        <v>21.477548397804643</v>
      </c>
      <c r="E1569" s="9">
        <f t="shared" si="175"/>
        <v>0.58323269404765488</v>
      </c>
      <c r="F1569" s="3">
        <v>97908075.400000006</v>
      </c>
      <c r="G1569" s="4">
        <v>0.24405069687738601</v>
      </c>
      <c r="H1569" s="3">
        <v>59432809.409999996</v>
      </c>
      <c r="I1569" s="3">
        <v>628221256.78999996</v>
      </c>
      <c r="J1569" s="3">
        <v>552348588.80999994</v>
      </c>
      <c r="K1569" s="3">
        <v>102330109.40000001</v>
      </c>
      <c r="L1569" s="3">
        <v>5246355.51</v>
      </c>
      <c r="M1569" s="9">
        <f t="shared" si="177"/>
        <v>5.1268932875781714E-2</v>
      </c>
      <c r="N1569" s="3">
        <v>1651481697.3199999</v>
      </c>
      <c r="O1569" s="3">
        <v>286386265.75</v>
      </c>
      <c r="P1569" s="3">
        <v>109421300.39</v>
      </c>
      <c r="Q1569" s="3">
        <v>502558.6</v>
      </c>
      <c r="R1569" s="3"/>
      <c r="S1569" s="3">
        <v>12527465.039999999</v>
      </c>
      <c r="T1569" s="3">
        <v>-11030577.060000001</v>
      </c>
      <c r="U1569" s="3">
        <v>-20241683.870000001</v>
      </c>
      <c r="V1569" s="9">
        <f t="shared" si="178"/>
        <v>0.41666394601805334</v>
      </c>
      <c r="W1569" s="3">
        <v>1882075.45000001</v>
      </c>
      <c r="X1569" s="11">
        <f t="shared" si="179"/>
        <v>6.571807642629629E-3</v>
      </c>
      <c r="Y1569" s="11">
        <f t="shared" si="180"/>
        <v>8.8523031032994521E-4</v>
      </c>
      <c r="Z1569" s="11">
        <f t="shared" si="181"/>
        <v>0.13470119006339801</v>
      </c>
    </row>
    <row r="1570" spans="1:26" x14ac:dyDescent="0.3">
      <c r="A1570" s="8" t="s">
        <v>2821</v>
      </c>
      <c r="B1570" s="2" t="s">
        <v>2885</v>
      </c>
      <c r="C1570" s="3">
        <v>80607565.269999996</v>
      </c>
      <c r="D1570" s="9">
        <f t="shared" si="176"/>
        <v>18.205103064982772</v>
      </c>
      <c r="E1570" s="9">
        <f t="shared" si="175"/>
        <v>0.86582540033590083</v>
      </c>
      <c r="F1570" s="3">
        <v>10950892.310000001</v>
      </c>
      <c r="G1570" s="4">
        <v>3.4941175859836702</v>
      </c>
      <c r="H1570" s="3">
        <v>4856.6899999999996</v>
      </c>
      <c r="I1570" s="3">
        <v>40223591.780000001</v>
      </c>
      <c r="J1570" s="3">
        <v>29563629</v>
      </c>
      <c r="K1570" s="3">
        <v>10950892.310000001</v>
      </c>
      <c r="L1570" s="3">
        <v>180343.51</v>
      </c>
      <c r="M1570" s="9">
        <f t="shared" si="177"/>
        <v>1.6468384940222281E-2</v>
      </c>
      <c r="N1570" s="3">
        <v>0</v>
      </c>
      <c r="O1570" s="3">
        <v>80100910.409999996</v>
      </c>
      <c r="P1570" s="3">
        <v>1058504.52</v>
      </c>
      <c r="Q1570" s="3">
        <v>28600</v>
      </c>
      <c r="R1570" s="3">
        <v>0</v>
      </c>
      <c r="S1570" s="3"/>
      <c r="T1570" s="3">
        <v>-836811.35</v>
      </c>
      <c r="U1570" s="3">
        <v>-401884.41</v>
      </c>
      <c r="V1570" s="9">
        <f t="shared" si="178"/>
        <v>2.3088801078967124E-2</v>
      </c>
      <c r="W1570" s="3">
        <v>-212558</v>
      </c>
      <c r="X1570" s="11">
        <f t="shared" si="179"/>
        <v>-2.6536277666759671E-3</v>
      </c>
      <c r="Y1570" s="11">
        <f t="shared" si="180"/>
        <v>-2.6369485207501792E-3</v>
      </c>
      <c r="Z1570" s="11">
        <f t="shared" si="181"/>
        <v>0.99371454951774152</v>
      </c>
    </row>
    <row r="1571" spans="1:26" x14ac:dyDescent="0.3">
      <c r="A1571" s="8" t="s">
        <v>2822</v>
      </c>
      <c r="B1571" s="2" t="s">
        <v>2885</v>
      </c>
      <c r="C1571" s="3">
        <v>80981311.469999999</v>
      </c>
      <c r="D1571" s="9">
        <f t="shared" si="176"/>
        <v>18.209728963423569</v>
      </c>
      <c r="E1571" s="9">
        <f t="shared" si="175"/>
        <v>0.4630402098870825</v>
      </c>
      <c r="F1571" s="3">
        <v>44057673.159999996</v>
      </c>
      <c r="G1571" s="4">
        <v>1.6342139015930199</v>
      </c>
      <c r="H1571" s="3">
        <v>988627.79</v>
      </c>
      <c r="I1571" s="3">
        <v>6857472.9199999999</v>
      </c>
      <c r="J1571" s="3">
        <v>29651502.75</v>
      </c>
      <c r="K1571" s="3">
        <v>38046829.829999998</v>
      </c>
      <c r="L1571" s="3">
        <v>859333.85</v>
      </c>
      <c r="M1571" s="9">
        <f t="shared" si="177"/>
        <v>2.2586214248063674E-2</v>
      </c>
      <c r="N1571" s="3">
        <v>0</v>
      </c>
      <c r="O1571" s="3">
        <v>80266465.129999995</v>
      </c>
      <c r="P1571" s="3">
        <v>2480549.85</v>
      </c>
      <c r="Q1571" s="3">
        <v>58500</v>
      </c>
      <c r="R1571" s="3">
        <v>960000</v>
      </c>
      <c r="S1571" s="3"/>
      <c r="T1571" s="3">
        <v>-2156935.2799999998</v>
      </c>
      <c r="U1571" s="3">
        <v>-1094102.76</v>
      </c>
      <c r="V1571" s="9">
        <f t="shared" si="178"/>
        <v>0.3132845532622559</v>
      </c>
      <c r="W1571" s="3">
        <v>9101.8199999997396</v>
      </c>
      <c r="X1571" s="11">
        <f t="shared" si="179"/>
        <v>1.133950521585619E-4</v>
      </c>
      <c r="Y1571" s="11">
        <f t="shared" si="180"/>
        <v>1.1239408000167498E-4</v>
      </c>
      <c r="Z1571" s="11">
        <f t="shared" si="181"/>
        <v>0.99117269988564183</v>
      </c>
    </row>
    <row r="1572" spans="1:26" x14ac:dyDescent="0.3">
      <c r="A1572" s="8" t="s">
        <v>2823</v>
      </c>
      <c r="B1572" s="2" t="s">
        <v>2885</v>
      </c>
      <c r="C1572" s="3">
        <v>82158622.870000005</v>
      </c>
      <c r="D1572" s="9">
        <f t="shared" si="176"/>
        <v>18.224162361881294</v>
      </c>
      <c r="E1572" s="9">
        <f t="shared" si="175"/>
        <v>0.37018795736297133</v>
      </c>
      <c r="F1572" s="3">
        <v>52475312.600000001</v>
      </c>
      <c r="G1572" s="4">
        <v>1.39010653916952</v>
      </c>
      <c r="H1572" s="3">
        <v>578485.80000000005</v>
      </c>
      <c r="I1572" s="3">
        <v>0</v>
      </c>
      <c r="J1572" s="3">
        <v>29835646.98</v>
      </c>
      <c r="K1572" s="3">
        <v>47991711.600000001</v>
      </c>
      <c r="L1572" s="3">
        <v>1008017.55</v>
      </c>
      <c r="M1572" s="9">
        <f t="shared" si="177"/>
        <v>2.1003992489403107E-2</v>
      </c>
      <c r="N1572" s="3">
        <v>1000367.13</v>
      </c>
      <c r="O1572" s="3">
        <v>80358022.159999996</v>
      </c>
      <c r="P1572" s="3">
        <v>1999895.93</v>
      </c>
      <c r="Q1572" s="3">
        <v>31200</v>
      </c>
      <c r="R1572" s="3">
        <v>0</v>
      </c>
      <c r="S1572" s="3"/>
      <c r="T1572" s="3">
        <v>-1095028.82</v>
      </c>
      <c r="U1572" s="3">
        <v>-610911.43000000005</v>
      </c>
      <c r="V1572" s="9">
        <f t="shared" si="178"/>
        <v>1.8289034448891163E-2</v>
      </c>
      <c r="W1572" s="3">
        <v>56271.399999999703</v>
      </c>
      <c r="X1572" s="11">
        <f t="shared" si="179"/>
        <v>7.0025864857597314E-4</v>
      </c>
      <c r="Y1572" s="11">
        <f t="shared" si="180"/>
        <v>6.8491167493201801E-4</v>
      </c>
      <c r="Z1572" s="11">
        <f t="shared" si="181"/>
        <v>0.97808384991008057</v>
      </c>
    </row>
    <row r="1573" spans="1:26" x14ac:dyDescent="0.3">
      <c r="A1573" s="8" t="s">
        <v>2824</v>
      </c>
      <c r="B1573" s="2" t="s">
        <v>2885</v>
      </c>
      <c r="C1573" s="3">
        <v>142145728.80000001</v>
      </c>
      <c r="D1573" s="9">
        <f t="shared" si="176"/>
        <v>18.772363348476549</v>
      </c>
      <c r="E1573" s="9">
        <f t="shared" si="175"/>
        <v>0.23459043005729766</v>
      </c>
      <c r="F1573" s="3">
        <v>110083414.94</v>
      </c>
      <c r="G1573" s="4">
        <v>0.85277701743852996</v>
      </c>
      <c r="H1573" s="3">
        <v>570586.62</v>
      </c>
      <c r="I1573" s="3">
        <v>2700862.75</v>
      </c>
      <c r="J1573" s="3">
        <v>30074578.280000001</v>
      </c>
      <c r="K1573" s="3">
        <v>106692224.33</v>
      </c>
      <c r="L1573" s="3">
        <v>1985660.49</v>
      </c>
      <c r="M1573" s="9">
        <f t="shared" si="177"/>
        <v>1.8611107814739476E-2</v>
      </c>
      <c r="N1573" s="3">
        <v>42087184.649999999</v>
      </c>
      <c r="O1573" s="3">
        <v>98411235.090000004</v>
      </c>
      <c r="P1573" s="3">
        <v>3988277.03</v>
      </c>
      <c r="Q1573" s="3">
        <v>77300</v>
      </c>
      <c r="R1573" s="3">
        <v>0</v>
      </c>
      <c r="S1573" s="3"/>
      <c r="T1573" s="3">
        <v>-2176552.2200000002</v>
      </c>
      <c r="U1573" s="3">
        <v>-1191461.5</v>
      </c>
      <c r="V1573" s="9">
        <f t="shared" si="178"/>
        <v>2.2951212918455689E-2</v>
      </c>
      <c r="W1573" s="3">
        <v>-272264.11999999802</v>
      </c>
      <c r="X1573" s="11">
        <f t="shared" si="179"/>
        <v>-2.7665959049391503E-3</v>
      </c>
      <c r="Y1573" s="11">
        <f t="shared" si="180"/>
        <v>-1.9153872740212648E-3</v>
      </c>
      <c r="Z1573" s="11">
        <f t="shared" si="181"/>
        <v>0.69232636056525676</v>
      </c>
    </row>
    <row r="1574" spans="1:26" x14ac:dyDescent="0.3">
      <c r="A1574" s="8" t="s">
        <v>2825</v>
      </c>
      <c r="B1574" s="2" t="s">
        <v>2885</v>
      </c>
      <c r="C1574" s="3">
        <v>171246217.30000001</v>
      </c>
      <c r="D1574" s="9">
        <f t="shared" si="176"/>
        <v>18.958612946103525</v>
      </c>
      <c r="E1574" s="9">
        <f t="shared" si="175"/>
        <v>0.18991812801928676</v>
      </c>
      <c r="F1574" s="3">
        <v>139861841.47</v>
      </c>
      <c r="G1574" s="4">
        <v>0.671015492010404</v>
      </c>
      <c r="H1574" s="3">
        <v>381421.99</v>
      </c>
      <c r="I1574" s="3">
        <v>1604021.43</v>
      </c>
      <c r="J1574" s="3">
        <v>30537317.600000001</v>
      </c>
      <c r="K1574" s="3">
        <v>137099705.33000001</v>
      </c>
      <c r="L1574" s="3">
        <v>2226438.64</v>
      </c>
      <c r="M1574" s="9">
        <f t="shared" si="177"/>
        <v>1.6239558171485095E-2</v>
      </c>
      <c r="N1574" s="3">
        <v>68856438.829999998</v>
      </c>
      <c r="O1574" s="3">
        <v>99236122.099999994</v>
      </c>
      <c r="P1574" s="3">
        <v>4036249.61</v>
      </c>
      <c r="Q1574" s="3">
        <v>63700</v>
      </c>
      <c r="R1574" s="3">
        <v>0</v>
      </c>
      <c r="S1574" s="3"/>
      <c r="T1574" s="3">
        <v>-1274807.6100000001</v>
      </c>
      <c r="U1574" s="3">
        <v>-721290.59</v>
      </c>
      <c r="V1574" s="9">
        <f t="shared" si="178"/>
        <v>3.1912257623397486E-2</v>
      </c>
      <c r="W1574" s="3">
        <v>737563.9</v>
      </c>
      <c r="X1574" s="11">
        <f t="shared" si="179"/>
        <v>7.4324135646570179E-3</v>
      </c>
      <c r="Y1574" s="11">
        <f t="shared" si="180"/>
        <v>4.307037618868326E-3</v>
      </c>
      <c r="Z1574" s="11">
        <f t="shared" si="181"/>
        <v>0.57949380526258187</v>
      </c>
    </row>
    <row r="1575" spans="1:26" x14ac:dyDescent="0.3">
      <c r="A1575" s="8" t="s">
        <v>2826</v>
      </c>
      <c r="B1575" s="2" t="s">
        <v>2885</v>
      </c>
      <c r="C1575" s="3">
        <v>423840482.67000002</v>
      </c>
      <c r="D1575" s="9">
        <f t="shared" si="176"/>
        <v>19.864867722289762</v>
      </c>
      <c r="E1575" s="9">
        <f t="shared" si="175"/>
        <v>0.48315027191359539</v>
      </c>
      <c r="F1575" s="3">
        <v>194249813.38</v>
      </c>
      <c r="G1575" s="4">
        <v>0.39936741517400498</v>
      </c>
      <c r="H1575" s="3">
        <v>1039628.44</v>
      </c>
      <c r="I1575" s="3">
        <v>172576192.83000001</v>
      </c>
      <c r="J1575" s="3">
        <v>31162823.18</v>
      </c>
      <c r="K1575" s="3">
        <v>192079537.71000001</v>
      </c>
      <c r="L1575" s="3">
        <v>2606675.75</v>
      </c>
      <c r="M1575" s="9">
        <f t="shared" si="177"/>
        <v>1.3570814367199988E-2</v>
      </c>
      <c r="N1575" s="3">
        <v>292972118.31</v>
      </c>
      <c r="O1575" s="3">
        <v>99969864.980000004</v>
      </c>
      <c r="P1575" s="3">
        <v>9147953.3000000007</v>
      </c>
      <c r="Q1575" s="3">
        <v>148500</v>
      </c>
      <c r="R1575" s="3">
        <v>0</v>
      </c>
      <c r="S1575" s="3"/>
      <c r="T1575" s="3">
        <v>-2603386.2200000002</v>
      </c>
      <c r="U1575" s="3">
        <v>-1742035.29</v>
      </c>
      <c r="V1575" s="9">
        <f t="shared" si="178"/>
        <v>3.4173899967646637E-2</v>
      </c>
      <c r="W1575" s="3">
        <v>1480046.64</v>
      </c>
      <c r="X1575" s="11">
        <f t="shared" si="179"/>
        <v>1.4804927867973997E-2</v>
      </c>
      <c r="Y1575" s="11">
        <f t="shared" si="180"/>
        <v>3.4919897945481448E-3</v>
      </c>
      <c r="Z1575" s="11">
        <f t="shared" si="181"/>
        <v>0.23586672124907904</v>
      </c>
    </row>
    <row r="1576" spans="1:26" x14ac:dyDescent="0.3">
      <c r="A1576" s="8" t="s">
        <v>2827</v>
      </c>
      <c r="B1576" s="2" t="s">
        <v>2885</v>
      </c>
      <c r="C1576" s="3">
        <v>287394256.32999998</v>
      </c>
      <c r="D1576" s="9">
        <f t="shared" si="176"/>
        <v>19.476365546475606</v>
      </c>
      <c r="E1576" s="9">
        <f t="shared" si="175"/>
        <v>0.22249515577157741</v>
      </c>
      <c r="F1576" s="3">
        <v>225305135.22</v>
      </c>
      <c r="G1576" s="4">
        <v>0.31536785878927798</v>
      </c>
      <c r="H1576" s="3">
        <v>24940698.329999998</v>
      </c>
      <c r="I1576" s="3">
        <v>6929349.5300000003</v>
      </c>
      <c r="J1576" s="3">
        <v>32073781.969999999</v>
      </c>
      <c r="K1576" s="3">
        <v>223746220.66</v>
      </c>
      <c r="L1576" s="3">
        <v>3137363.44</v>
      </c>
      <c r="M1576" s="9">
        <f t="shared" si="177"/>
        <v>1.4021972888505102E-2</v>
      </c>
      <c r="N1576" s="3">
        <v>156858027.13</v>
      </c>
      <c r="O1576" s="3">
        <v>127846454.53</v>
      </c>
      <c r="P1576" s="3">
        <v>7382607.5599999996</v>
      </c>
      <c r="Q1576" s="3">
        <v>80000</v>
      </c>
      <c r="R1576" s="3">
        <v>0</v>
      </c>
      <c r="S1576" s="3"/>
      <c r="T1576" s="3">
        <v>-1234643.23</v>
      </c>
      <c r="U1576" s="3">
        <v>-990032.43</v>
      </c>
      <c r="V1576" s="9">
        <f t="shared" si="178"/>
        <v>3.5960298140718633E-2</v>
      </c>
      <c r="W1576" s="3">
        <v>630125.07999999903</v>
      </c>
      <c r="X1576" s="11">
        <f t="shared" si="179"/>
        <v>4.9287646052956135E-3</v>
      </c>
      <c r="Y1576" s="11">
        <f t="shared" si="180"/>
        <v>2.1925458359768296E-3</v>
      </c>
      <c r="Z1576" s="11">
        <f t="shared" si="181"/>
        <v>0.44484693661796959</v>
      </c>
    </row>
    <row r="1577" spans="1:26" x14ac:dyDescent="0.3">
      <c r="A1577" s="8" t="s">
        <v>2828</v>
      </c>
      <c r="B1577" s="2" t="s">
        <v>2885</v>
      </c>
      <c r="C1577" s="3">
        <v>307658251.47000003</v>
      </c>
      <c r="D1577" s="9">
        <f t="shared" si="176"/>
        <v>19.54450015175648</v>
      </c>
      <c r="E1577" s="9">
        <f t="shared" si="175"/>
        <v>0.10580936238329455</v>
      </c>
      <c r="F1577" s="3">
        <v>277210187.60000002</v>
      </c>
      <c r="G1577" s="4">
        <v>0.43224081932654201</v>
      </c>
      <c r="H1577" s="3">
        <v>2339017.34</v>
      </c>
      <c r="I1577" s="3">
        <v>10955852.789999999</v>
      </c>
      <c r="J1577" s="3">
        <v>19258253.289999999</v>
      </c>
      <c r="K1577" s="3">
        <v>276254588.68000001</v>
      </c>
      <c r="L1577" s="3">
        <v>4036844.86</v>
      </c>
      <c r="M1577" s="9">
        <f t="shared" si="177"/>
        <v>1.4612770340897708E-2</v>
      </c>
      <c r="N1577" s="3">
        <v>172891122.86000001</v>
      </c>
      <c r="O1577" s="3">
        <v>129029298.61</v>
      </c>
      <c r="P1577" s="3">
        <v>16529060.970000001</v>
      </c>
      <c r="Q1577" s="3">
        <v>174400</v>
      </c>
      <c r="R1577" s="3">
        <v>17876.740000000002</v>
      </c>
      <c r="S1577" s="3"/>
      <c r="T1577" s="3">
        <v>-2592065.4700000002</v>
      </c>
      <c r="U1577" s="3">
        <v>-1808240.08</v>
      </c>
      <c r="V1577" s="9">
        <f t="shared" si="178"/>
        <v>4.3696224686033444E-2</v>
      </c>
      <c r="W1577" s="3">
        <v>2369363.7599999998</v>
      </c>
      <c r="X1577" s="11">
        <f t="shared" si="179"/>
        <v>1.8362990309368155E-2</v>
      </c>
      <c r="Y1577" s="11">
        <f t="shared" si="180"/>
        <v>7.7012846191483932E-3</v>
      </c>
      <c r="Z1577" s="11">
        <f t="shared" si="181"/>
        <v>0.41939163989099681</v>
      </c>
    </row>
    <row r="1578" spans="1:26" x14ac:dyDescent="0.3">
      <c r="A1578" s="8" t="s">
        <v>2829</v>
      </c>
      <c r="B1578" s="2" t="s">
        <v>2885</v>
      </c>
      <c r="C1578" s="3">
        <v>398327012.00999999</v>
      </c>
      <c r="D1578" s="9">
        <f t="shared" si="176"/>
        <v>19.802783864104892</v>
      </c>
      <c r="E1578" s="9">
        <f t="shared" si="175"/>
        <v>0.1480775077802638</v>
      </c>
      <c r="F1578" s="3">
        <v>341303009.08999997</v>
      </c>
      <c r="G1578" s="4">
        <v>0.25586796357807201</v>
      </c>
      <c r="H1578" s="3">
        <v>24423133.170000002</v>
      </c>
      <c r="I1578" s="3">
        <v>14641138.49</v>
      </c>
      <c r="J1578" s="3">
        <v>19918999.559999999</v>
      </c>
      <c r="K1578" s="3">
        <v>340915207.27999997</v>
      </c>
      <c r="L1578" s="3">
        <v>4606869.67</v>
      </c>
      <c r="M1578" s="9">
        <f t="shared" si="177"/>
        <v>1.351324191946736E-2</v>
      </c>
      <c r="N1578" s="3">
        <v>238950707.50999999</v>
      </c>
      <c r="O1578" s="3">
        <v>130082225.72</v>
      </c>
      <c r="P1578" s="3">
        <v>10785421.460000001</v>
      </c>
      <c r="Q1578" s="3">
        <v>86400</v>
      </c>
      <c r="R1578" s="3">
        <v>8411.92</v>
      </c>
      <c r="S1578" s="3"/>
      <c r="T1578" s="3">
        <v>-1469717.48</v>
      </c>
      <c r="U1578" s="3">
        <v>-1173632.45</v>
      </c>
      <c r="V1578" s="9">
        <f t="shared" si="178"/>
        <v>3.5868092575998822E-2</v>
      </c>
      <c r="W1578" s="3">
        <v>864950.79000000202</v>
      </c>
      <c r="X1578" s="11">
        <f t="shared" si="179"/>
        <v>6.6492619203933007E-3</v>
      </c>
      <c r="Y1578" s="11">
        <f t="shared" si="180"/>
        <v>2.1714590372251415E-3</v>
      </c>
      <c r="Z1578" s="11">
        <f t="shared" si="181"/>
        <v>0.326571439540571</v>
      </c>
    </row>
    <row r="1579" spans="1:26" x14ac:dyDescent="0.3">
      <c r="A1579" s="8" t="s">
        <v>2830</v>
      </c>
      <c r="B1579" s="2" t="s">
        <v>2885</v>
      </c>
      <c r="C1579" s="3">
        <v>390842371.68000001</v>
      </c>
      <c r="D1579" s="9">
        <f t="shared" si="176"/>
        <v>19.783814895182889</v>
      </c>
      <c r="E1579" s="9">
        <f t="shared" si="175"/>
        <v>0.21587853634528942</v>
      </c>
      <c r="F1579" s="3">
        <v>307056108.5</v>
      </c>
      <c r="G1579" s="4">
        <v>0.303282837314722</v>
      </c>
      <c r="H1579" s="3">
        <v>16517536.279999999</v>
      </c>
      <c r="I1579" s="3">
        <v>47281268.670000002</v>
      </c>
      <c r="J1579" s="3">
        <v>20575674.190000001</v>
      </c>
      <c r="K1579" s="3">
        <v>307056108.5</v>
      </c>
      <c r="L1579" s="3">
        <v>3812704.09</v>
      </c>
      <c r="M1579" s="9">
        <f t="shared" si="177"/>
        <v>1.241696219178131E-2</v>
      </c>
      <c r="N1579" s="3">
        <v>233648296.58000001</v>
      </c>
      <c r="O1579" s="3">
        <v>131368884.16</v>
      </c>
      <c r="P1579" s="3">
        <v>23638867.719999999</v>
      </c>
      <c r="Q1579" s="3">
        <v>133600</v>
      </c>
      <c r="R1579" s="3">
        <v>18073.45</v>
      </c>
      <c r="S1579" s="3"/>
      <c r="T1579" s="3">
        <v>-2883490.32</v>
      </c>
      <c r="U1579" s="3">
        <v>-2186758.67</v>
      </c>
      <c r="V1579" s="9">
        <f t="shared" si="178"/>
        <v>2.9914398740405846E-2</v>
      </c>
      <c r="W1579" s="3">
        <v>2802688.71</v>
      </c>
      <c r="X1579" s="11">
        <f t="shared" si="179"/>
        <v>2.1334494297648755E-2</v>
      </c>
      <c r="Y1579" s="11">
        <f t="shared" si="180"/>
        <v>7.1708927001770568E-3</v>
      </c>
      <c r="Z1579" s="11">
        <f t="shared" si="181"/>
        <v>0.33611730374913784</v>
      </c>
    </row>
    <row r="1580" spans="1:26" x14ac:dyDescent="0.3">
      <c r="A1580" s="8" t="s">
        <v>2831</v>
      </c>
      <c r="B1580" s="2" t="s">
        <v>2885</v>
      </c>
      <c r="C1580" s="3">
        <v>403891522.06999999</v>
      </c>
      <c r="D1580" s="9">
        <f t="shared" si="176"/>
        <v>19.816656890142511</v>
      </c>
      <c r="E1580" s="9">
        <f t="shared" si="175"/>
        <v>0.10646538523417537</v>
      </c>
      <c r="F1580" s="3">
        <v>361045931.06999999</v>
      </c>
      <c r="G1580" s="4">
        <v>0.301283393013275</v>
      </c>
      <c r="H1580" s="3">
        <v>9995904.2599999998</v>
      </c>
      <c r="I1580" s="3">
        <v>11758424.85</v>
      </c>
      <c r="J1580" s="3">
        <v>21246137.379999999</v>
      </c>
      <c r="K1580" s="3">
        <v>361045931.06999999</v>
      </c>
      <c r="L1580" s="3">
        <v>6566163.4699999997</v>
      </c>
      <c r="M1580" s="9">
        <f t="shared" si="177"/>
        <v>1.8186504555086497E-2</v>
      </c>
      <c r="N1580" s="3">
        <v>256698773.34999999</v>
      </c>
      <c r="O1580" s="3">
        <v>133662300.34999999</v>
      </c>
      <c r="P1580" s="3">
        <v>12071820</v>
      </c>
      <c r="Q1580" s="3">
        <v>75200</v>
      </c>
      <c r="R1580" s="3">
        <v>0</v>
      </c>
      <c r="S1580" s="3"/>
      <c r="T1580" s="3">
        <v>-1297782.42</v>
      </c>
      <c r="U1580" s="3">
        <v>-1051173.9099999999</v>
      </c>
      <c r="V1580" s="9">
        <f t="shared" si="178"/>
        <v>3.2014217991017314E-2</v>
      </c>
      <c r="W1580" s="3">
        <v>2294118.64</v>
      </c>
      <c r="X1580" s="11">
        <f t="shared" si="179"/>
        <v>1.716354300347039E-2</v>
      </c>
      <c r="Y1580" s="11">
        <f t="shared" si="180"/>
        <v>5.680036630237556E-3</v>
      </c>
      <c r="Z1580" s="11">
        <f t="shared" si="181"/>
        <v>0.33093613766627777</v>
      </c>
    </row>
    <row r="1581" spans="1:26" x14ac:dyDescent="0.3">
      <c r="A1581" s="8" t="s">
        <v>2832</v>
      </c>
      <c r="B1581" s="2" t="s">
        <v>2885</v>
      </c>
      <c r="C1581" s="3">
        <v>403502379.43000001</v>
      </c>
      <c r="D1581" s="9">
        <f t="shared" si="176"/>
        <v>19.815692942633348</v>
      </c>
      <c r="E1581" s="9">
        <f t="shared" ref="E1581:E1644" si="182">IFERROR(SUM(H1581:J1581)/C1581,"")</f>
        <v>0.15027472121888497</v>
      </c>
      <c r="F1581" s="3">
        <v>345563147.00999999</v>
      </c>
      <c r="G1581" s="4">
        <v>0.31213449571201501</v>
      </c>
      <c r="H1581" s="3">
        <v>15535657.43</v>
      </c>
      <c r="I1581" s="3">
        <v>23161497.43</v>
      </c>
      <c r="J1581" s="3">
        <v>21939052.719999999</v>
      </c>
      <c r="K1581" s="3">
        <v>345563147.00999999</v>
      </c>
      <c r="L1581" s="3">
        <v>6841209.7699999996</v>
      </c>
      <c r="M1581" s="9">
        <f t="shared" si="177"/>
        <v>1.9797278237548944E-2</v>
      </c>
      <c r="N1581" s="3">
        <v>254085234.87</v>
      </c>
      <c r="O1581" s="3">
        <v>135169979.44</v>
      </c>
      <c r="P1581" s="3">
        <v>20235154.109999999</v>
      </c>
      <c r="Q1581" s="3">
        <v>173836.06</v>
      </c>
      <c r="R1581" s="3">
        <v>0</v>
      </c>
      <c r="S1581" s="3"/>
      <c r="T1581" s="3">
        <v>-2668293.46</v>
      </c>
      <c r="U1581" s="3">
        <v>-2248256.5</v>
      </c>
      <c r="V1581" s="9">
        <f t="shared" si="178"/>
        <v>3.535732605471175E-2</v>
      </c>
      <c r="W1581" s="3">
        <v>3780797.93</v>
      </c>
      <c r="X1581" s="11">
        <f t="shared" si="179"/>
        <v>2.7970692498908323E-2</v>
      </c>
      <c r="Y1581" s="11">
        <f t="shared" si="180"/>
        <v>9.3699520070758269E-3</v>
      </c>
      <c r="Z1581" s="11">
        <f t="shared" si="181"/>
        <v>0.33499177782035711</v>
      </c>
    </row>
    <row r="1582" spans="1:26" x14ac:dyDescent="0.3">
      <c r="A1582" s="8" t="s">
        <v>2833</v>
      </c>
      <c r="B1582" s="2" t="s">
        <v>2885</v>
      </c>
      <c r="C1582" s="3">
        <v>450077792.32999998</v>
      </c>
      <c r="D1582" s="9">
        <f t="shared" ref="D1582:D1645" si="183">LN(C1582)</f>
        <v>19.924930997632469</v>
      </c>
      <c r="E1582" s="9">
        <f t="shared" si="182"/>
        <v>0.13231560100245038</v>
      </c>
      <c r="F1582" s="3">
        <v>394351513.80000001</v>
      </c>
      <c r="G1582" s="4">
        <v>0.31505284860683902</v>
      </c>
      <c r="H1582" s="3">
        <v>6395252.1699999999</v>
      </c>
      <c r="I1582" s="3">
        <v>30497016.699999999</v>
      </c>
      <c r="J1582" s="3">
        <v>22660044.719999999</v>
      </c>
      <c r="K1582" s="3">
        <v>394351513.80000001</v>
      </c>
      <c r="L1582" s="3">
        <v>7758742.4000000004</v>
      </c>
      <c r="M1582" s="9">
        <f t="shared" ref="M1582:M1645" si="184">IFERROR(L1582/K1582,"")</f>
        <v>1.9674686487789007E-2</v>
      </c>
      <c r="N1582" s="3">
        <v>303949011.25999999</v>
      </c>
      <c r="O1582" s="3">
        <v>136716158.66</v>
      </c>
      <c r="P1582" s="3">
        <v>7531263.5199999996</v>
      </c>
      <c r="Q1582" s="3">
        <v>80000</v>
      </c>
      <c r="R1582" s="3">
        <v>0</v>
      </c>
      <c r="S1582" s="3"/>
      <c r="T1582" s="3">
        <v>-1457338.97</v>
      </c>
      <c r="U1582" s="3">
        <v>-1070928.56</v>
      </c>
      <c r="V1582" s="9">
        <f t="shared" ref="V1582:V1645" si="185">IFERROR(SUM(Q1582:S1582)/ABS(SUM(T1582:U1582)),"")</f>
        <v>3.1642221027139476E-2</v>
      </c>
      <c r="W1582" s="3">
        <v>1535772.97</v>
      </c>
      <c r="X1582" s="11">
        <f t="shared" ref="X1582:X1645" si="186">W1582/O1582</f>
        <v>1.1233295208500704E-2</v>
      </c>
      <c r="Y1582" s="11">
        <f t="shared" ref="Y1582:Y1645" si="187">W1582/C1582</f>
        <v>3.4122389421826021E-3</v>
      </c>
      <c r="Z1582" s="11">
        <f t="shared" ref="Z1582:Z1645" si="188">O1582/C1582</f>
        <v>0.30376117415666404</v>
      </c>
    </row>
    <row r="1583" spans="1:26" x14ac:dyDescent="0.3">
      <c r="A1583" s="8" t="s">
        <v>2834</v>
      </c>
      <c r="B1583" s="2" t="s">
        <v>2885</v>
      </c>
      <c r="C1583" s="3">
        <v>460695969.38</v>
      </c>
      <c r="D1583" s="9">
        <f t="shared" si="183"/>
        <v>19.94824888096403</v>
      </c>
      <c r="E1583" s="9">
        <f t="shared" si="182"/>
        <v>0.11880393234969787</v>
      </c>
      <c r="F1583" s="3">
        <v>409004017.01999998</v>
      </c>
      <c r="G1583" s="4">
        <v>0.30723061752743602</v>
      </c>
      <c r="H1583" s="3">
        <v>6576138.9699999997</v>
      </c>
      <c r="I1583" s="3">
        <v>24858947.390000001</v>
      </c>
      <c r="J1583" s="3">
        <v>23297406.420000002</v>
      </c>
      <c r="K1583" s="3">
        <v>396340574.42000002</v>
      </c>
      <c r="L1583" s="3">
        <v>6463138.5999999996</v>
      </c>
      <c r="M1583" s="9">
        <f t="shared" si="184"/>
        <v>1.6307032429011534E-2</v>
      </c>
      <c r="N1583" s="3">
        <v>309140499.31999999</v>
      </c>
      <c r="O1583" s="3">
        <v>136902759.81</v>
      </c>
      <c r="P1583" s="3">
        <v>16637569.050000001</v>
      </c>
      <c r="Q1583" s="3">
        <v>168000</v>
      </c>
      <c r="R1583" s="3">
        <v>2275</v>
      </c>
      <c r="S1583" s="3"/>
      <c r="T1583" s="3">
        <v>-3113254.61</v>
      </c>
      <c r="U1583" s="3">
        <v>-2308982.04</v>
      </c>
      <c r="V1583" s="9">
        <f t="shared" si="185"/>
        <v>3.1403092670254443E-2</v>
      </c>
      <c r="W1583" s="3">
        <v>3449244.1700000102</v>
      </c>
      <c r="X1583" s="11">
        <f t="shared" si="186"/>
        <v>2.5194847604146413E-2</v>
      </c>
      <c r="Y1583" s="11">
        <f t="shared" si="187"/>
        <v>7.487029188994139E-3</v>
      </c>
      <c r="Z1583" s="11">
        <f t="shared" si="188"/>
        <v>0.29716509131660596</v>
      </c>
    </row>
    <row r="1584" spans="1:26" x14ac:dyDescent="0.3">
      <c r="A1584" s="8" t="s">
        <v>2835</v>
      </c>
      <c r="B1584" s="2" t="s">
        <v>2885</v>
      </c>
      <c r="C1584" s="3">
        <v>551831942.99000001</v>
      </c>
      <c r="D1584" s="9">
        <f t="shared" si="183"/>
        <v>20.128754106781649</v>
      </c>
      <c r="E1584" s="9">
        <f t="shared" si="182"/>
        <v>9.9916288972418485E-2</v>
      </c>
      <c r="F1584" s="3">
        <v>510802860.10000002</v>
      </c>
      <c r="G1584" s="4">
        <v>0.44941861160213997</v>
      </c>
      <c r="H1584" s="3">
        <v>5631762.6399999997</v>
      </c>
      <c r="I1584" s="3">
        <v>25577364.140000001</v>
      </c>
      <c r="J1584" s="3">
        <v>23927873.100000001</v>
      </c>
      <c r="K1584" s="3">
        <v>499992122.85000002</v>
      </c>
      <c r="L1584" s="3">
        <v>16941478.899999999</v>
      </c>
      <c r="M1584" s="9">
        <f t="shared" si="184"/>
        <v>3.3883491610691881E-2</v>
      </c>
      <c r="N1584" s="3">
        <v>310288129.68000001</v>
      </c>
      <c r="O1584" s="3">
        <v>232851728.09999999</v>
      </c>
      <c r="P1584" s="3">
        <v>4503561.8099999996</v>
      </c>
      <c r="Q1584" s="3">
        <v>133380</v>
      </c>
      <c r="R1584" s="3">
        <v>4237.5</v>
      </c>
      <c r="S1584" s="3"/>
      <c r="T1584" s="3">
        <v>-1650579.94</v>
      </c>
      <c r="U1584" s="3">
        <v>-1550592.95</v>
      </c>
      <c r="V1584" s="9">
        <f t="shared" si="185"/>
        <v>4.2989711811535429E-2</v>
      </c>
      <c r="W1584" s="3">
        <v>-4064263.22</v>
      </c>
      <c r="X1584" s="11">
        <f t="shared" si="186"/>
        <v>-1.7454297003347E-2</v>
      </c>
      <c r="Y1584" s="11">
        <f t="shared" si="187"/>
        <v>-7.3650379823584269E-3</v>
      </c>
      <c r="Z1584" s="11">
        <f t="shared" si="188"/>
        <v>0.42196130734718923</v>
      </c>
    </row>
    <row r="1585" spans="1:26" x14ac:dyDescent="0.3">
      <c r="A1585" s="8" t="s">
        <v>2836</v>
      </c>
      <c r="B1585" s="2" t="s">
        <v>2885</v>
      </c>
      <c r="C1585" s="3">
        <v>558315275.40999997</v>
      </c>
      <c r="D1585" s="9">
        <f t="shared" si="183"/>
        <v>20.140434370483046</v>
      </c>
      <c r="E1585" s="9">
        <f t="shared" si="182"/>
        <v>0.15975026584128904</v>
      </c>
      <c r="F1585" s="3">
        <v>454788669.11000001</v>
      </c>
      <c r="G1585" s="4">
        <v>0.46937299113193498</v>
      </c>
      <c r="H1585" s="3">
        <v>20745641.34</v>
      </c>
      <c r="I1585" s="3">
        <v>43894363.530000001</v>
      </c>
      <c r="J1585" s="3">
        <v>24551008.800000001</v>
      </c>
      <c r="K1585" s="3">
        <v>444167845.43000001</v>
      </c>
      <c r="L1585" s="3">
        <v>6105048.4400000004</v>
      </c>
      <c r="M1585" s="9">
        <f t="shared" si="184"/>
        <v>1.3744913106192296E-2</v>
      </c>
      <c r="N1585" s="3">
        <v>295915616.77999997</v>
      </c>
      <c r="O1585" s="3">
        <v>249276202.28999999</v>
      </c>
      <c r="P1585" s="3">
        <v>28477010.539999999</v>
      </c>
      <c r="Q1585" s="3">
        <v>282180</v>
      </c>
      <c r="R1585" s="3">
        <v>14355.86</v>
      </c>
      <c r="S1585" s="3"/>
      <c r="T1585" s="3">
        <v>-3234234.26</v>
      </c>
      <c r="U1585" s="3">
        <v>-2225398.3199999998</v>
      </c>
      <c r="V1585" s="9">
        <f t="shared" si="185"/>
        <v>5.4314252040748127E-2</v>
      </c>
      <c r="W1585" s="3">
        <v>12343854.52</v>
      </c>
      <c r="X1585" s="11">
        <f t="shared" si="186"/>
        <v>4.9518784411034765E-2</v>
      </c>
      <c r="Y1585" s="11">
        <f t="shared" si="187"/>
        <v>2.2109111220242478E-2</v>
      </c>
      <c r="Z1585" s="11">
        <f t="shared" si="188"/>
        <v>0.44647928020049871</v>
      </c>
    </row>
    <row r="1586" spans="1:26" x14ac:dyDescent="0.3">
      <c r="A1586" s="8" t="s">
        <v>2837</v>
      </c>
      <c r="B1586" s="2" t="s">
        <v>2885</v>
      </c>
      <c r="C1586" s="3">
        <v>693967263.51999998</v>
      </c>
      <c r="D1586" s="9">
        <f t="shared" si="183"/>
        <v>20.357935346638044</v>
      </c>
      <c r="E1586" s="9">
        <f t="shared" si="182"/>
        <v>9.8985822373767185E-2</v>
      </c>
      <c r="F1586" s="3">
        <v>628114865.87</v>
      </c>
      <c r="G1586" s="4">
        <v>0.37217856467303001</v>
      </c>
      <c r="H1586" s="3">
        <v>23928303.23</v>
      </c>
      <c r="I1586" s="3">
        <v>19559669.579999998</v>
      </c>
      <c r="J1586" s="3">
        <v>25204947.469999999</v>
      </c>
      <c r="K1586" s="3">
        <v>623388719.47000003</v>
      </c>
      <c r="L1586" s="3">
        <v>8443536.8599999994</v>
      </c>
      <c r="M1586" s="9">
        <f t="shared" si="184"/>
        <v>1.3544577558571521E-2</v>
      </c>
      <c r="N1586" s="3">
        <v>417111783.19</v>
      </c>
      <c r="O1586" s="3">
        <v>256311155.02000001</v>
      </c>
      <c r="P1586" s="3">
        <v>19840273.850000001</v>
      </c>
      <c r="Q1586" s="3">
        <v>188000.01</v>
      </c>
      <c r="R1586" s="3">
        <v>14333.7</v>
      </c>
      <c r="S1586" s="3"/>
      <c r="T1586" s="3">
        <v>-1651604.08</v>
      </c>
      <c r="U1586" s="3">
        <v>-1672441.54</v>
      </c>
      <c r="V1586" s="9">
        <f t="shared" si="185"/>
        <v>6.0869715139469122E-2</v>
      </c>
      <c r="W1586" s="3">
        <v>7025019.1799999997</v>
      </c>
      <c r="X1586" s="11">
        <f t="shared" si="186"/>
        <v>2.7408167933431676E-2</v>
      </c>
      <c r="Y1586" s="11">
        <f t="shared" si="187"/>
        <v>1.0122983531481151E-2</v>
      </c>
      <c r="Z1586" s="11">
        <f t="shared" si="188"/>
        <v>0.36934185298585515</v>
      </c>
    </row>
    <row r="1587" spans="1:26" x14ac:dyDescent="0.3">
      <c r="A1587" s="8" t="s">
        <v>2838</v>
      </c>
      <c r="B1587" s="2" t="s">
        <v>2885</v>
      </c>
      <c r="C1587" s="3">
        <v>669026950.25999999</v>
      </c>
      <c r="D1587" s="9">
        <f t="shared" si="183"/>
        <v>20.321334901675726</v>
      </c>
      <c r="E1587" s="9">
        <f t="shared" si="182"/>
        <v>9.9894561428395992E-2</v>
      </c>
      <c r="F1587" s="3">
        <v>604213263.88999999</v>
      </c>
      <c r="G1587" s="4">
        <v>0.38615222808919802</v>
      </c>
      <c r="H1587" s="3">
        <v>11098186.310000001</v>
      </c>
      <c r="I1587" s="3">
        <v>29866597.789999999</v>
      </c>
      <c r="J1587" s="3">
        <v>25867369.68</v>
      </c>
      <c r="K1587" s="3">
        <v>604213263.88999999</v>
      </c>
      <c r="L1587" s="3">
        <v>8411667.7400000002</v>
      </c>
      <c r="M1587" s="9">
        <f t="shared" si="184"/>
        <v>1.3921686667129151E-2</v>
      </c>
      <c r="N1587" s="3">
        <v>381586607.79000002</v>
      </c>
      <c r="O1587" s="3">
        <v>256816616.84</v>
      </c>
      <c r="P1587" s="3">
        <v>35196358.640000001</v>
      </c>
      <c r="Q1587" s="3">
        <v>302400.01</v>
      </c>
      <c r="R1587" s="3">
        <v>19823.57</v>
      </c>
      <c r="S1587" s="3"/>
      <c r="T1587" s="3">
        <v>-3419975.6</v>
      </c>
      <c r="U1587" s="3">
        <v>-3350676.14</v>
      </c>
      <c r="V1587" s="9">
        <f t="shared" si="185"/>
        <v>4.7591220516682492E-2</v>
      </c>
      <c r="W1587" s="3">
        <v>13737541.529999999</v>
      </c>
      <c r="X1587" s="11">
        <f t="shared" si="186"/>
        <v>5.3491638115296336E-2</v>
      </c>
      <c r="Y1587" s="11">
        <f t="shared" si="187"/>
        <v>2.0533614564646849E-2</v>
      </c>
      <c r="Z1587" s="11">
        <f t="shared" si="188"/>
        <v>0.38386587676355172</v>
      </c>
    </row>
    <row r="1588" spans="1:26" x14ac:dyDescent="0.3">
      <c r="A1588" s="8" t="s">
        <v>2839</v>
      </c>
      <c r="B1588" s="2" t="s">
        <v>2885</v>
      </c>
      <c r="C1588" s="3">
        <v>768133229.75999999</v>
      </c>
      <c r="D1588" s="9">
        <f t="shared" si="183"/>
        <v>20.459473752316683</v>
      </c>
      <c r="E1588" s="9">
        <f t="shared" si="182"/>
        <v>0.27009086637850804</v>
      </c>
      <c r="F1588" s="3">
        <v>553128792.5</v>
      </c>
      <c r="G1588" s="4">
        <v>0.35498784770542302</v>
      </c>
      <c r="H1588" s="3">
        <v>12487804.65</v>
      </c>
      <c r="I1588" s="3">
        <v>168321904.91999999</v>
      </c>
      <c r="J1588" s="3">
        <v>26656059.949999999</v>
      </c>
      <c r="K1588" s="3">
        <v>553659519.76999998</v>
      </c>
      <c r="L1588" s="3">
        <v>10468120.710000001</v>
      </c>
      <c r="M1588" s="9">
        <f t="shared" si="184"/>
        <v>1.8907144799657098E-2</v>
      </c>
      <c r="N1588" s="3">
        <v>496152339.27999997</v>
      </c>
      <c r="O1588" s="3">
        <v>260558991.02000001</v>
      </c>
      <c r="P1588" s="3">
        <v>7959742.9900000002</v>
      </c>
      <c r="Q1588" s="3">
        <v>0</v>
      </c>
      <c r="R1588" s="3"/>
      <c r="S1588" s="3">
        <v>17747.5</v>
      </c>
      <c r="T1588" s="3">
        <v>-1685348.89</v>
      </c>
      <c r="U1588" s="3">
        <v>-1290360.5</v>
      </c>
      <c r="V1588" s="9">
        <f t="shared" si="185"/>
        <v>5.9641240705968273E-3</v>
      </c>
      <c r="W1588" s="3">
        <v>2365099.09</v>
      </c>
      <c r="X1588" s="11">
        <f t="shared" si="186"/>
        <v>9.0770196827268928E-3</v>
      </c>
      <c r="Y1588" s="11">
        <f t="shared" si="187"/>
        <v>3.079021969585882E-3</v>
      </c>
      <c r="Z1588" s="11">
        <f t="shared" si="188"/>
        <v>0.33921067456150877</v>
      </c>
    </row>
    <row r="1589" spans="1:26" x14ac:dyDescent="0.3">
      <c r="A1589" s="8" t="s">
        <v>2840</v>
      </c>
      <c r="B1589" s="2" t="s">
        <v>2885</v>
      </c>
      <c r="C1589" s="3">
        <v>849792168.12</v>
      </c>
      <c r="D1589" s="9">
        <f t="shared" si="183"/>
        <v>20.560502369457542</v>
      </c>
      <c r="E1589" s="9">
        <f t="shared" si="182"/>
        <v>0.10860616190918726</v>
      </c>
      <c r="F1589" s="3">
        <v>741719241.63</v>
      </c>
      <c r="G1589" s="4">
        <v>0.29812231024709002</v>
      </c>
      <c r="H1589" s="3">
        <v>9949599.7100000009</v>
      </c>
      <c r="I1589" s="3">
        <v>54801698.539999999</v>
      </c>
      <c r="J1589" s="3">
        <v>27541367.550000001</v>
      </c>
      <c r="K1589" s="3">
        <v>697517951.07000005</v>
      </c>
      <c r="L1589" s="3">
        <v>13320405.539999999</v>
      </c>
      <c r="M1589" s="9">
        <f t="shared" si="184"/>
        <v>1.9096864130258372E-2</v>
      </c>
      <c r="N1589" s="3">
        <v>563227769.86000001</v>
      </c>
      <c r="O1589" s="3">
        <v>262246005.96000001</v>
      </c>
      <c r="P1589" s="3">
        <v>15183517.960000001</v>
      </c>
      <c r="Q1589" s="3">
        <v>0</v>
      </c>
      <c r="R1589" s="3"/>
      <c r="S1589" s="3">
        <v>29828.799999999999</v>
      </c>
      <c r="T1589" s="3">
        <v>-3504074.67</v>
      </c>
      <c r="U1589" s="3">
        <v>-2663634.75</v>
      </c>
      <c r="V1589" s="9">
        <f t="shared" si="185"/>
        <v>4.8362849104522177E-3</v>
      </c>
      <c r="W1589" s="3">
        <v>4056703.18</v>
      </c>
      <c r="X1589" s="11">
        <f t="shared" si="186"/>
        <v>1.5469075172945677E-2</v>
      </c>
      <c r="Y1589" s="11">
        <f t="shared" si="187"/>
        <v>4.7737591992341698E-3</v>
      </c>
      <c r="Z1589" s="11">
        <f t="shared" si="188"/>
        <v>0.30860016813307228</v>
      </c>
    </row>
    <row r="1590" spans="1:26" x14ac:dyDescent="0.3">
      <c r="A1590" s="8" t="s">
        <v>2841</v>
      </c>
      <c r="B1590" s="2" t="s">
        <v>2885</v>
      </c>
      <c r="C1590" s="3">
        <v>961593425.74000001</v>
      </c>
      <c r="D1590" s="9">
        <f t="shared" si="183"/>
        <v>20.684102284929001</v>
      </c>
      <c r="E1590" s="9">
        <f t="shared" si="182"/>
        <v>7.6552336059651477E-2</v>
      </c>
      <c r="F1590" s="3">
        <v>874008548.71000004</v>
      </c>
      <c r="G1590" s="4">
        <v>0.26815057455445701</v>
      </c>
      <c r="H1590" s="3">
        <v>25810551.98</v>
      </c>
      <c r="I1590" s="3">
        <v>19237488.329999998</v>
      </c>
      <c r="J1590" s="3">
        <v>28564182.77</v>
      </c>
      <c r="K1590" s="3">
        <v>686653679.40999997</v>
      </c>
      <c r="L1590" s="3">
        <v>13618839.26</v>
      </c>
      <c r="M1590" s="9">
        <f t="shared" si="184"/>
        <v>1.9833636181345225E-2</v>
      </c>
      <c r="N1590" s="3">
        <v>671287886.75</v>
      </c>
      <c r="O1590" s="3">
        <v>260925327.12</v>
      </c>
      <c r="P1590" s="3">
        <v>1877267.43</v>
      </c>
      <c r="Q1590" s="3">
        <v>8794.6</v>
      </c>
      <c r="R1590" s="3"/>
      <c r="S1590" s="3">
        <v>19215.8</v>
      </c>
      <c r="T1590" s="3">
        <v>-1940442.18</v>
      </c>
      <c r="U1590" s="3">
        <v>-1351517.99</v>
      </c>
      <c r="V1590" s="9">
        <f t="shared" si="185"/>
        <v>8.5087299218447113E-3</v>
      </c>
      <c r="W1590" s="3">
        <v>-1321020.6599999999</v>
      </c>
      <c r="X1590" s="11">
        <f t="shared" si="186"/>
        <v>-5.0628303299681604E-3</v>
      </c>
      <c r="Y1590" s="11">
        <f t="shared" si="187"/>
        <v>-1.3737829571613394E-3</v>
      </c>
      <c r="Z1590" s="11">
        <f t="shared" si="188"/>
        <v>0.27134682926851683</v>
      </c>
    </row>
    <row r="1591" spans="1:26" x14ac:dyDescent="0.3">
      <c r="A1591" s="8" t="s">
        <v>2842</v>
      </c>
      <c r="B1591" s="2" t="s">
        <v>2885</v>
      </c>
      <c r="C1591" s="3">
        <v>874519373.20000005</v>
      </c>
      <c r="D1591" s="9">
        <f t="shared" si="183"/>
        <v>20.589185005636665</v>
      </c>
      <c r="E1591" s="9">
        <f t="shared" si="182"/>
        <v>0.11453905539390742</v>
      </c>
      <c r="F1591" s="3">
        <v>763469338.75</v>
      </c>
      <c r="G1591" s="4">
        <v>0.30286382459952699</v>
      </c>
      <c r="H1591" s="3">
        <v>24390566.23</v>
      </c>
      <c r="I1591" s="3">
        <v>46185990.640000001</v>
      </c>
      <c r="J1591" s="3">
        <v>29590066.059999999</v>
      </c>
      <c r="K1591" s="3">
        <v>667001462.69000006</v>
      </c>
      <c r="L1591" s="3">
        <v>12610609.279999999</v>
      </c>
      <c r="M1591" s="9">
        <f t="shared" si="184"/>
        <v>1.8906419229039965E-2</v>
      </c>
      <c r="N1591" s="3">
        <v>566211163.40999997</v>
      </c>
      <c r="O1591" s="3">
        <v>263796770.80000001</v>
      </c>
      <c r="P1591" s="3">
        <v>13863128.34</v>
      </c>
      <c r="Q1591" s="3">
        <v>43213.35</v>
      </c>
      <c r="R1591" s="3"/>
      <c r="S1591" s="3">
        <v>35041.199999999997</v>
      </c>
      <c r="T1591" s="3">
        <v>-4120685.59</v>
      </c>
      <c r="U1591" s="3">
        <v>-2819252.61</v>
      </c>
      <c r="V1591" s="9">
        <f t="shared" si="185"/>
        <v>1.1275972169319894E-2</v>
      </c>
      <c r="W1591" s="3">
        <v>3300808.64</v>
      </c>
      <c r="X1591" s="11">
        <f t="shared" si="186"/>
        <v>1.2512695398013567E-2</v>
      </c>
      <c r="Y1591" s="11">
        <f t="shared" si="187"/>
        <v>3.7744259774621538E-3</v>
      </c>
      <c r="Z1591" s="11">
        <f t="shared" si="188"/>
        <v>0.30164771517265226</v>
      </c>
    </row>
    <row r="1592" spans="1:26" x14ac:dyDescent="0.3">
      <c r="A1592" s="8" t="s">
        <v>2843</v>
      </c>
      <c r="B1592" s="2" t="s">
        <v>2885</v>
      </c>
      <c r="C1592" s="3">
        <v>940390015.70000005</v>
      </c>
      <c r="D1592" s="9">
        <f t="shared" si="183"/>
        <v>20.661805257495988</v>
      </c>
      <c r="E1592" s="9">
        <f t="shared" si="182"/>
        <v>0.10079714986067988</v>
      </c>
      <c r="F1592" s="3">
        <v>834346432.88</v>
      </c>
      <c r="G1592" s="4">
        <v>0.27667456771506799</v>
      </c>
      <c r="H1592" s="3">
        <v>3191241</v>
      </c>
      <c r="I1592" s="3">
        <v>60994113.149999999</v>
      </c>
      <c r="J1592" s="3">
        <v>30603279.190000001</v>
      </c>
      <c r="K1592" s="3">
        <v>724076902.72000003</v>
      </c>
      <c r="L1592" s="3">
        <v>14400593.640000001</v>
      </c>
      <c r="M1592" s="9">
        <f t="shared" si="184"/>
        <v>1.9888210196878354E-2</v>
      </c>
      <c r="N1592" s="3">
        <v>621560547.65999997</v>
      </c>
      <c r="O1592" s="3">
        <v>266932653.53</v>
      </c>
      <c r="P1592" s="3">
        <v>9657414.1799999997</v>
      </c>
      <c r="Q1592" s="3">
        <v>45970.71</v>
      </c>
      <c r="R1592" s="3"/>
      <c r="S1592" s="3">
        <v>15255.33</v>
      </c>
      <c r="T1592" s="3">
        <v>-2273332.85</v>
      </c>
      <c r="U1592" s="3">
        <v>-1246624.18</v>
      </c>
      <c r="V1592" s="9">
        <f t="shared" si="185"/>
        <v>1.73939736985937E-2</v>
      </c>
      <c r="W1592" s="3">
        <v>3134319.72</v>
      </c>
      <c r="X1592" s="11">
        <f t="shared" si="186"/>
        <v>1.1741986896510362E-2</v>
      </c>
      <c r="Y1592" s="11">
        <f t="shared" si="187"/>
        <v>3.3329997848466097E-3</v>
      </c>
      <c r="Z1592" s="11">
        <f t="shared" si="188"/>
        <v>0.28385313441604632</v>
      </c>
    </row>
    <row r="1593" spans="1:26" x14ac:dyDescent="0.3">
      <c r="A1593" s="8" t="s">
        <v>2787</v>
      </c>
      <c r="B1593" s="2" t="s">
        <v>188</v>
      </c>
      <c r="C1593" s="3">
        <v>13134351494.98</v>
      </c>
      <c r="D1593" s="9">
        <f t="shared" si="183"/>
        <v>23.298496886575759</v>
      </c>
      <c r="E1593" s="9">
        <f t="shared" si="182"/>
        <v>0.59247956892765108</v>
      </c>
      <c r="F1593" s="3">
        <v>4428963286.3400002</v>
      </c>
      <c r="G1593" s="4">
        <v>0.13025106226413399</v>
      </c>
      <c r="H1593" s="3">
        <v>4511357.26</v>
      </c>
      <c r="I1593" s="3">
        <v>3528994887.0900002</v>
      </c>
      <c r="J1593" s="3">
        <v>4248328667.54</v>
      </c>
      <c r="K1593" s="3">
        <v>4428963286.3400002</v>
      </c>
      <c r="L1593" s="3">
        <v>25952121.07</v>
      </c>
      <c r="M1593" s="9">
        <f t="shared" si="184"/>
        <v>5.8596378863745953E-3</v>
      </c>
      <c r="N1593" s="3">
        <v>12008376156.33</v>
      </c>
      <c r="O1593" s="3">
        <v>419606385.14999998</v>
      </c>
      <c r="P1593" s="3">
        <v>40307494.740000002</v>
      </c>
      <c r="Q1593" s="3">
        <v>19180</v>
      </c>
      <c r="R1593" s="3">
        <v>37157208.200000003</v>
      </c>
      <c r="S1593" s="3"/>
      <c r="T1593" s="3">
        <v>-12905435.59</v>
      </c>
      <c r="U1593" s="3">
        <v>-25051625.760000002</v>
      </c>
      <c r="V1593" s="9">
        <f t="shared" si="185"/>
        <v>0.97943272945180204</v>
      </c>
      <c r="W1593" s="3">
        <v>10880909.5</v>
      </c>
      <c r="X1593" s="11">
        <f t="shared" si="186"/>
        <v>2.5931229564369752E-2</v>
      </c>
      <c r="Y1593" s="11">
        <f t="shared" si="187"/>
        <v>8.2843142306331043E-4</v>
      </c>
      <c r="Z1593" s="11">
        <f t="shared" si="188"/>
        <v>3.1947248047258001E-2</v>
      </c>
    </row>
    <row r="1594" spans="1:26" x14ac:dyDescent="0.3">
      <c r="A1594" s="8" t="s">
        <v>2788</v>
      </c>
      <c r="B1594" s="2" t="s">
        <v>188</v>
      </c>
      <c r="C1594" s="3">
        <v>13583691196.629999</v>
      </c>
      <c r="D1594" s="9">
        <f t="shared" si="183"/>
        <v>23.332135733382302</v>
      </c>
      <c r="E1594" s="9">
        <f t="shared" si="182"/>
        <v>0.57043892989428224</v>
      </c>
      <c r="F1594" s="3">
        <v>4955363342.6700001</v>
      </c>
      <c r="G1594" s="4">
        <v>0.13713986968590999</v>
      </c>
      <c r="H1594" s="3">
        <v>5064622.37</v>
      </c>
      <c r="I1594" s="3">
        <v>3682853585.4499998</v>
      </c>
      <c r="J1594" s="3">
        <v>4060748062.4000001</v>
      </c>
      <c r="K1594" s="3">
        <v>4955363342.6700001</v>
      </c>
      <c r="L1594" s="3">
        <v>31039634.420000002</v>
      </c>
      <c r="M1594" s="9">
        <f t="shared" si="184"/>
        <v>6.263846316317853E-3</v>
      </c>
      <c r="N1594" s="3">
        <v>12522293042.450001</v>
      </c>
      <c r="O1594" s="3">
        <v>435852180.36000001</v>
      </c>
      <c r="P1594" s="3">
        <v>81080875.329999894</v>
      </c>
      <c r="Q1594" s="3">
        <v>40142.300000000003</v>
      </c>
      <c r="R1594" s="3">
        <v>72267729.75</v>
      </c>
      <c r="S1594" s="3"/>
      <c r="T1594" s="3">
        <v>-24978980.5</v>
      </c>
      <c r="U1594" s="3">
        <v>-50328370.369999997</v>
      </c>
      <c r="V1594" s="9">
        <f t="shared" si="185"/>
        <v>0.96017017216316791</v>
      </c>
      <c r="W1594" s="3">
        <v>21953331.1399999</v>
      </c>
      <c r="X1594" s="11">
        <f t="shared" si="186"/>
        <v>5.0368753740929202E-2</v>
      </c>
      <c r="Y1594" s="11">
        <f t="shared" si="187"/>
        <v>1.616153578744954E-3</v>
      </c>
      <c r="Z1594" s="11">
        <f t="shared" si="188"/>
        <v>3.2086431740154055E-2</v>
      </c>
    </row>
    <row r="1595" spans="1:26" x14ac:dyDescent="0.3">
      <c r="A1595" s="8" t="s">
        <v>2789</v>
      </c>
      <c r="B1595" s="2" t="s">
        <v>188</v>
      </c>
      <c r="C1595" s="3">
        <v>15148530699.52</v>
      </c>
      <c r="D1595" s="9">
        <f t="shared" si="183"/>
        <v>23.441169380668551</v>
      </c>
      <c r="E1595" s="9">
        <f t="shared" si="182"/>
        <v>0.61199372191877055</v>
      </c>
      <c r="F1595" s="3">
        <v>4921312250.9200001</v>
      </c>
      <c r="G1595" s="4">
        <v>0.138111573375129</v>
      </c>
      <c r="H1595" s="3">
        <v>6392441.0099999998</v>
      </c>
      <c r="I1595" s="3">
        <v>5576393512.9300003</v>
      </c>
      <c r="J1595" s="3">
        <v>3688019730.46</v>
      </c>
      <c r="K1595" s="3">
        <v>4921312250.9200001</v>
      </c>
      <c r="L1595" s="3">
        <v>35060930.740000002</v>
      </c>
      <c r="M1595" s="9">
        <f t="shared" si="184"/>
        <v>7.1243052568846126E-3</v>
      </c>
      <c r="N1595" s="3">
        <v>13915623176.09</v>
      </c>
      <c r="O1595" s="3">
        <v>447317527.81999999</v>
      </c>
      <c r="P1595" s="3">
        <v>46414192.1599999</v>
      </c>
      <c r="Q1595" s="3">
        <v>20965.2</v>
      </c>
      <c r="R1595" s="3">
        <v>38087910.100000001</v>
      </c>
      <c r="S1595" s="3"/>
      <c r="T1595" s="3">
        <v>-14024737.130000001</v>
      </c>
      <c r="U1595" s="3">
        <v>-26490622.890000001</v>
      </c>
      <c r="V1595" s="9">
        <f t="shared" si="185"/>
        <v>0.9406031510318047</v>
      </c>
      <c r="W1595" s="3">
        <v>13547442.7199999</v>
      </c>
      <c r="X1595" s="11">
        <f t="shared" si="186"/>
        <v>3.0285964393175699E-2</v>
      </c>
      <c r="Y1595" s="11">
        <f t="shared" si="187"/>
        <v>8.9430737467028189E-4</v>
      </c>
      <c r="Z1595" s="11">
        <f t="shared" si="188"/>
        <v>2.9528773231728263E-2</v>
      </c>
    </row>
    <row r="1596" spans="1:26" x14ac:dyDescent="0.3">
      <c r="A1596" s="8" t="s">
        <v>2790</v>
      </c>
      <c r="B1596" s="2" t="s">
        <v>188</v>
      </c>
      <c r="C1596" s="3">
        <v>14854670166.91</v>
      </c>
      <c r="D1596" s="9">
        <f t="shared" si="183"/>
        <v>23.421580142107917</v>
      </c>
      <c r="E1596" s="9">
        <f t="shared" si="182"/>
        <v>0.60993238305369191</v>
      </c>
      <c r="F1596" s="3">
        <v>5101230933.6300001</v>
      </c>
      <c r="G1596" s="4">
        <v>0.133075803445284</v>
      </c>
      <c r="H1596" s="3">
        <v>9538337.8399999999</v>
      </c>
      <c r="I1596" s="3">
        <v>5292674953.3599997</v>
      </c>
      <c r="J1596" s="3">
        <v>3758131083.1799998</v>
      </c>
      <c r="K1596" s="3">
        <v>5101230933.6300001</v>
      </c>
      <c r="L1596" s="3">
        <v>33699006.969999999</v>
      </c>
      <c r="M1596" s="9">
        <f t="shared" si="184"/>
        <v>6.6060539913687108E-3</v>
      </c>
      <c r="N1596" s="3">
        <v>14072568988.5</v>
      </c>
      <c r="O1596" s="3">
        <v>463681514.63999999</v>
      </c>
      <c r="P1596" s="3">
        <v>101680399.23</v>
      </c>
      <c r="Q1596" s="3">
        <v>40536.699999999997</v>
      </c>
      <c r="R1596" s="3">
        <v>77602262.489999995</v>
      </c>
      <c r="S1596" s="3"/>
      <c r="T1596" s="3">
        <v>-28777506.600000001</v>
      </c>
      <c r="U1596" s="3">
        <v>-53927494.140000001</v>
      </c>
      <c r="V1596" s="9">
        <f t="shared" si="185"/>
        <v>0.93879207418286503</v>
      </c>
      <c r="W1596" s="3">
        <v>31064037.059999999</v>
      </c>
      <c r="X1596" s="11">
        <f t="shared" si="186"/>
        <v>6.699434003556938E-2</v>
      </c>
      <c r="Y1596" s="11">
        <f t="shared" si="187"/>
        <v>2.0911966883786957E-3</v>
      </c>
      <c r="Z1596" s="11">
        <f t="shared" si="188"/>
        <v>3.1214527783517451E-2</v>
      </c>
    </row>
    <row r="1597" spans="1:26" x14ac:dyDescent="0.3">
      <c r="A1597" s="8" t="s">
        <v>2791</v>
      </c>
      <c r="B1597" s="2" t="s">
        <v>188</v>
      </c>
      <c r="C1597" s="3">
        <v>16748356878.23</v>
      </c>
      <c r="D1597" s="9">
        <f t="shared" si="183"/>
        <v>23.541565993583589</v>
      </c>
      <c r="E1597" s="9">
        <f t="shared" si="182"/>
        <v>0.61674789055436252</v>
      </c>
      <c r="F1597" s="3">
        <v>5608943824.0600004</v>
      </c>
      <c r="G1597" s="4">
        <v>0.14559939351183299</v>
      </c>
      <c r="H1597" s="3">
        <v>3038780.4</v>
      </c>
      <c r="I1597" s="3">
        <v>7052053192.8000002</v>
      </c>
      <c r="J1597" s="3">
        <v>3274421801.6999998</v>
      </c>
      <c r="K1597" s="3">
        <v>5254025607.5600004</v>
      </c>
      <c r="L1597" s="3">
        <v>34382850.75</v>
      </c>
      <c r="M1597" s="9">
        <f t="shared" si="184"/>
        <v>6.5440965305777398E-3</v>
      </c>
      <c r="N1597" s="3">
        <v>15325409091.879999</v>
      </c>
      <c r="O1597" s="3">
        <v>534795737.56</v>
      </c>
      <c r="P1597" s="3">
        <v>54741348.579999998</v>
      </c>
      <c r="Q1597" s="3">
        <v>19465</v>
      </c>
      <c r="R1597" s="3">
        <v>43775865.68</v>
      </c>
      <c r="S1597" s="3"/>
      <c r="T1597" s="3">
        <v>-13687300.48</v>
      </c>
      <c r="U1597" s="3">
        <v>-31599475.120000001</v>
      </c>
      <c r="V1597" s="9">
        <f t="shared" si="185"/>
        <v>0.96706665687190141</v>
      </c>
      <c r="W1597" s="3">
        <v>13803125.560000001</v>
      </c>
      <c r="X1597" s="11">
        <f t="shared" si="186"/>
        <v>2.5810088956536224E-2</v>
      </c>
      <c r="Y1597" s="11">
        <f t="shared" si="187"/>
        <v>8.2414804391597982E-4</v>
      </c>
      <c r="Z1597" s="11">
        <f t="shared" si="188"/>
        <v>3.1931236087710972E-2</v>
      </c>
    </row>
    <row r="1598" spans="1:26" x14ac:dyDescent="0.3">
      <c r="A1598" s="8" t="s">
        <v>2792</v>
      </c>
      <c r="B1598" s="2" t="s">
        <v>188</v>
      </c>
      <c r="C1598" s="3">
        <v>17437106148.310001</v>
      </c>
      <c r="D1598" s="9">
        <f t="shared" si="183"/>
        <v>23.581866309796073</v>
      </c>
      <c r="E1598" s="9">
        <f t="shared" si="182"/>
        <v>0.58544137216136616</v>
      </c>
      <c r="F1598" s="3">
        <v>6431949095.04</v>
      </c>
      <c r="G1598" s="4">
        <v>0.13554651502298701</v>
      </c>
      <c r="H1598" s="3">
        <v>2860917.52</v>
      </c>
      <c r="I1598" s="3">
        <v>6769599081.3500004</v>
      </c>
      <c r="J1598" s="3">
        <v>3435943351.1199999</v>
      </c>
      <c r="K1598" s="3">
        <v>6022009019.8199997</v>
      </c>
      <c r="L1598" s="3">
        <v>37748248.759999998</v>
      </c>
      <c r="M1598" s="9">
        <f t="shared" si="184"/>
        <v>6.2683813052688371E-3</v>
      </c>
      <c r="N1598" s="3">
        <v>15876859337.15</v>
      </c>
      <c r="O1598" s="3">
        <v>561100112.51999998</v>
      </c>
      <c r="P1598" s="3">
        <v>113467626.12</v>
      </c>
      <c r="Q1598" s="3">
        <v>44642.5</v>
      </c>
      <c r="R1598" s="3">
        <v>88096544.890000001</v>
      </c>
      <c r="S1598" s="3"/>
      <c r="T1598" s="3">
        <v>-28082129.379999999</v>
      </c>
      <c r="U1598" s="3">
        <v>-65011091.509999998</v>
      </c>
      <c r="V1598" s="9">
        <f t="shared" si="185"/>
        <v>0.94680564865349992</v>
      </c>
      <c r="W1598" s="3">
        <v>28634153.4500001</v>
      </c>
      <c r="X1598" s="11">
        <f t="shared" si="186"/>
        <v>5.1032164868759416E-2</v>
      </c>
      <c r="Y1598" s="11">
        <f t="shared" si="187"/>
        <v>1.6421390801004737E-3</v>
      </c>
      <c r="Z1598" s="11">
        <f t="shared" si="188"/>
        <v>3.2178511029731939E-2</v>
      </c>
    </row>
    <row r="1599" spans="1:26" x14ac:dyDescent="0.3">
      <c r="A1599" s="8" t="s">
        <v>2793</v>
      </c>
      <c r="B1599" s="2" t="s">
        <v>188</v>
      </c>
      <c r="C1599" s="3">
        <v>19117017030.220001</v>
      </c>
      <c r="D1599" s="9">
        <f t="shared" si="183"/>
        <v>23.673844719334554</v>
      </c>
      <c r="E1599" s="9">
        <f t="shared" si="182"/>
        <v>0.56575128099603578</v>
      </c>
      <c r="F1599" s="3">
        <v>6941213423.5299997</v>
      </c>
      <c r="G1599" s="4">
        <v>0.12798795367062299</v>
      </c>
      <c r="H1599" s="3">
        <v>3193987.61</v>
      </c>
      <c r="I1599" s="3">
        <v>7273977444.3199997</v>
      </c>
      <c r="J1599" s="3">
        <v>3538305441.7399998</v>
      </c>
      <c r="K1599" s="3">
        <v>6457821785.4799995</v>
      </c>
      <c r="L1599" s="3">
        <v>39216626.909999996</v>
      </c>
      <c r="M1599" s="9">
        <f t="shared" si="184"/>
        <v>6.0727329140881654E-3</v>
      </c>
      <c r="N1599" s="3">
        <v>16917765434.780001</v>
      </c>
      <c r="O1599" s="3">
        <v>573967862.55999994</v>
      </c>
      <c r="P1599" s="3">
        <v>54258539.709999897</v>
      </c>
      <c r="Q1599" s="3">
        <v>21298.3</v>
      </c>
      <c r="R1599" s="3">
        <v>47590554.020000003</v>
      </c>
      <c r="S1599" s="3"/>
      <c r="T1599" s="3">
        <v>-16078901.07</v>
      </c>
      <c r="U1599" s="3">
        <v>-34372864.670000002</v>
      </c>
      <c r="V1599" s="9">
        <f t="shared" si="185"/>
        <v>0.94371032651988207</v>
      </c>
      <c r="W1599" s="3">
        <v>10056088.109999901</v>
      </c>
      <c r="X1599" s="11">
        <f t="shared" si="186"/>
        <v>1.7520298201275483E-2</v>
      </c>
      <c r="Y1599" s="11">
        <f t="shared" si="187"/>
        <v>5.2602809811297076E-4</v>
      </c>
      <c r="Z1599" s="11">
        <f t="shared" si="188"/>
        <v>3.0023923797979409E-2</v>
      </c>
    </row>
    <row r="1600" spans="1:26" x14ac:dyDescent="0.3">
      <c r="A1600" s="8" t="s">
        <v>2794</v>
      </c>
      <c r="B1600" s="2" t="s">
        <v>188</v>
      </c>
      <c r="C1600" s="3">
        <v>18119802723.950001</v>
      </c>
      <c r="D1600" s="9">
        <f t="shared" si="183"/>
        <v>23.62027125030275</v>
      </c>
      <c r="E1600" s="9">
        <f t="shared" si="182"/>
        <v>0.55906305140896695</v>
      </c>
      <c r="F1600" s="3">
        <v>7311932726.4399996</v>
      </c>
      <c r="G1600" s="4">
        <v>0.123253179525542</v>
      </c>
      <c r="H1600" s="3">
        <v>3743064.19</v>
      </c>
      <c r="I1600" s="3">
        <v>6312223889.5699997</v>
      </c>
      <c r="J1600" s="3">
        <v>3814145248.02</v>
      </c>
      <c r="K1600" s="3">
        <v>6721896373.1700001</v>
      </c>
      <c r="L1600" s="3">
        <v>34054022.5</v>
      </c>
      <c r="M1600" s="9">
        <f t="shared" si="184"/>
        <v>5.066133217394477E-3</v>
      </c>
      <c r="N1600" s="3">
        <v>16849225582.4</v>
      </c>
      <c r="O1600" s="3">
        <v>580838867.78999996</v>
      </c>
      <c r="P1600" s="3">
        <v>126690310.53</v>
      </c>
      <c r="Q1600" s="3">
        <v>42149.8</v>
      </c>
      <c r="R1600" s="3">
        <v>100499656.2</v>
      </c>
      <c r="S1600" s="3"/>
      <c r="T1600" s="3">
        <v>-32984664.02</v>
      </c>
      <c r="U1600" s="3">
        <v>-60511841.630000003</v>
      </c>
      <c r="V1600" s="9">
        <f t="shared" si="185"/>
        <v>1.0753536220527189</v>
      </c>
      <c r="W1600" s="3">
        <v>18249001.91</v>
      </c>
      <c r="X1600" s="11">
        <f t="shared" si="186"/>
        <v>3.1418355282308442E-2</v>
      </c>
      <c r="Y1600" s="11">
        <f t="shared" si="187"/>
        <v>1.0071302755343594E-3</v>
      </c>
      <c r="Z1600" s="11">
        <f t="shared" si="188"/>
        <v>3.2055474148306888E-2</v>
      </c>
    </row>
    <row r="1601" spans="1:26" x14ac:dyDescent="0.3">
      <c r="A1601" s="8" t="s">
        <v>2795</v>
      </c>
      <c r="B1601" s="2" t="s">
        <v>188</v>
      </c>
      <c r="C1601" s="3">
        <v>20804195787.869999</v>
      </c>
      <c r="D1601" s="9">
        <f t="shared" si="183"/>
        <v>23.758420523881497</v>
      </c>
      <c r="E1601" s="9">
        <f t="shared" si="182"/>
        <v>0.55927589999292437</v>
      </c>
      <c r="F1601" s="3">
        <v>7840042301.8999996</v>
      </c>
      <c r="G1601" s="4">
        <v>0.122766622892961</v>
      </c>
      <c r="H1601" s="3">
        <v>11205369.210000001</v>
      </c>
      <c r="I1601" s="3">
        <v>6793927444.3400002</v>
      </c>
      <c r="J1601" s="3">
        <v>4830152509.3400002</v>
      </c>
      <c r="K1601" s="3">
        <v>7194271515.1099997</v>
      </c>
      <c r="L1601" s="3">
        <v>34179060.780000001</v>
      </c>
      <c r="M1601" s="9">
        <f t="shared" si="184"/>
        <v>4.7508716773080268E-3</v>
      </c>
      <c r="N1601" s="3">
        <v>18591257810.490002</v>
      </c>
      <c r="O1601" s="3">
        <v>607842106.48000002</v>
      </c>
      <c r="P1601" s="3">
        <v>67871688.1199999</v>
      </c>
      <c r="Q1601" s="3">
        <v>18936.5</v>
      </c>
      <c r="R1601" s="3">
        <v>56666082.869999997</v>
      </c>
      <c r="S1601" s="3"/>
      <c r="T1601" s="3">
        <v>-15992581.33</v>
      </c>
      <c r="U1601" s="3">
        <v>-38363698.979999997</v>
      </c>
      <c r="V1601" s="9">
        <f t="shared" si="185"/>
        <v>1.042842134279957</v>
      </c>
      <c r="W1601" s="3">
        <v>26928111.75</v>
      </c>
      <c r="X1601" s="11">
        <f t="shared" si="186"/>
        <v>4.4301162198091361E-2</v>
      </c>
      <c r="Y1601" s="11">
        <f t="shared" si="187"/>
        <v>1.2943596582426216E-3</v>
      </c>
      <c r="Z1601" s="11">
        <f t="shared" si="188"/>
        <v>2.9217284468857272E-2</v>
      </c>
    </row>
    <row r="1602" spans="1:26" x14ac:dyDescent="0.3">
      <c r="A1602" s="8" t="s">
        <v>2796</v>
      </c>
      <c r="B1602" s="2" t="s">
        <v>188</v>
      </c>
      <c r="C1602" s="3">
        <v>21720124423.709999</v>
      </c>
      <c r="D1602" s="9">
        <f t="shared" si="183"/>
        <v>23.801505060527507</v>
      </c>
      <c r="E1602" s="9">
        <f t="shared" si="182"/>
        <v>0.56112125052220307</v>
      </c>
      <c r="F1602" s="3">
        <v>7991489188.1199999</v>
      </c>
      <c r="G1602" s="4">
        <v>0.13015123633880701</v>
      </c>
      <c r="H1602" s="3">
        <v>3214099.3</v>
      </c>
      <c r="I1602" s="3">
        <v>5892486441.3900003</v>
      </c>
      <c r="J1602" s="3">
        <v>6291922837.4399996</v>
      </c>
      <c r="K1602" s="3">
        <v>7306916130.4499998</v>
      </c>
      <c r="L1602" s="3">
        <v>37497258.789999999</v>
      </c>
      <c r="M1602" s="9">
        <f t="shared" si="184"/>
        <v>5.1317488966019804E-3</v>
      </c>
      <c r="N1602" s="3">
        <v>19190970000.509998</v>
      </c>
      <c r="O1602" s="3">
        <v>663668782.76999998</v>
      </c>
      <c r="P1602" s="3">
        <v>138948937.33000001</v>
      </c>
      <c r="Q1602" s="3">
        <v>36491.5</v>
      </c>
      <c r="R1602" s="3">
        <v>116576225.38</v>
      </c>
      <c r="S1602" s="3"/>
      <c r="T1602" s="3">
        <v>-33916730.829999998</v>
      </c>
      <c r="U1602" s="3">
        <v>-77550693.5</v>
      </c>
      <c r="V1602" s="9">
        <f t="shared" si="185"/>
        <v>1.0461596074451969</v>
      </c>
      <c r="W1602" s="3">
        <v>43085727.7700001</v>
      </c>
      <c r="X1602" s="11">
        <f t="shared" si="186"/>
        <v>6.4920527963015284E-2</v>
      </c>
      <c r="Y1602" s="11">
        <f t="shared" si="187"/>
        <v>1.9836777602879247E-3</v>
      </c>
      <c r="Z1602" s="11">
        <f t="shared" si="188"/>
        <v>3.0555477944018111E-2</v>
      </c>
    </row>
    <row r="1603" spans="1:26" x14ac:dyDescent="0.3">
      <c r="A1603" s="8" t="s">
        <v>2797</v>
      </c>
      <c r="B1603" s="2" t="s">
        <v>188</v>
      </c>
      <c r="C1603" s="3">
        <v>22910774728.57</v>
      </c>
      <c r="D1603" s="9">
        <f t="shared" si="183"/>
        <v>23.854873149015095</v>
      </c>
      <c r="E1603" s="9">
        <f t="shared" si="182"/>
        <v>0.56462263808341362</v>
      </c>
      <c r="F1603" s="3">
        <v>8698312748.7199993</v>
      </c>
      <c r="G1603" s="4">
        <v>0.13545983334862999</v>
      </c>
      <c r="H1603" s="3">
        <v>11574714.779999999</v>
      </c>
      <c r="I1603" s="3">
        <v>5474244320.6800003</v>
      </c>
      <c r="J1603" s="3">
        <v>7450123032.3199997</v>
      </c>
      <c r="K1603" s="3">
        <v>7936497439.2399998</v>
      </c>
      <c r="L1603" s="3">
        <v>38027025.539999999</v>
      </c>
      <c r="M1603" s="9">
        <f t="shared" si="184"/>
        <v>4.7914115554280922E-3</v>
      </c>
      <c r="N1603" s="3">
        <v>20599507071.450001</v>
      </c>
      <c r="O1603" s="3">
        <v>720713093.79999995</v>
      </c>
      <c r="P1603" s="3">
        <v>63907164.649999999</v>
      </c>
      <c r="Q1603" s="3">
        <v>22147.5</v>
      </c>
      <c r="R1603" s="3">
        <v>63254091.82</v>
      </c>
      <c r="S1603" s="3"/>
      <c r="T1603" s="3">
        <v>-18306515.140000001</v>
      </c>
      <c r="U1603" s="3">
        <v>-38848150.240000002</v>
      </c>
      <c r="V1603" s="9">
        <f t="shared" si="185"/>
        <v>1.1071054112433332</v>
      </c>
      <c r="W1603" s="3">
        <v>13631559.33</v>
      </c>
      <c r="X1603" s="11">
        <f t="shared" si="186"/>
        <v>1.8913988724870868E-2</v>
      </c>
      <c r="Y1603" s="11">
        <f t="shared" si="187"/>
        <v>5.9498465204676338E-4</v>
      </c>
      <c r="Z1603" s="11">
        <f t="shared" si="188"/>
        <v>3.1457386419205736E-2</v>
      </c>
    </row>
    <row r="1604" spans="1:26" x14ac:dyDescent="0.3">
      <c r="A1604" s="8" t="s">
        <v>2798</v>
      </c>
      <c r="B1604" s="2" t="s">
        <v>188</v>
      </c>
      <c r="C1604" s="3">
        <v>21889830542.380001</v>
      </c>
      <c r="D1604" s="9">
        <f t="shared" si="183"/>
        <v>23.809288007125499</v>
      </c>
      <c r="E1604" s="9">
        <f t="shared" si="182"/>
        <v>0.55740084274418444</v>
      </c>
      <c r="F1604" s="3">
        <v>9029878245.0599995</v>
      </c>
      <c r="G1604" s="4">
        <v>0.17294294078368999</v>
      </c>
      <c r="H1604" s="3">
        <v>6118150.3799999999</v>
      </c>
      <c r="I1604" s="3">
        <v>3704444689.75</v>
      </c>
      <c r="J1604" s="3">
        <v>8490847151.7200003</v>
      </c>
      <c r="K1604" s="3">
        <v>8131820158.7399998</v>
      </c>
      <c r="L1604" s="3">
        <v>35667937.329999998</v>
      </c>
      <c r="M1604" s="9">
        <f t="shared" si="184"/>
        <v>4.3862181693313093E-3</v>
      </c>
      <c r="N1604" s="3">
        <v>20068504044.880001</v>
      </c>
      <c r="O1604" s="3">
        <v>786873842.51999998</v>
      </c>
      <c r="P1604" s="3">
        <v>128560910.5</v>
      </c>
      <c r="Q1604" s="3">
        <v>43498</v>
      </c>
      <c r="R1604" s="3">
        <v>137500164.19</v>
      </c>
      <c r="S1604" s="3"/>
      <c r="T1604" s="3">
        <v>-37001436.359999999</v>
      </c>
      <c r="U1604" s="3">
        <v>-75257251.549999997</v>
      </c>
      <c r="V1604" s="9">
        <f t="shared" si="185"/>
        <v>1.225238462614773</v>
      </c>
      <c r="W1604" s="3">
        <v>30787435.1599999</v>
      </c>
      <c r="X1604" s="11">
        <f t="shared" si="186"/>
        <v>3.9126265859088301E-2</v>
      </c>
      <c r="Y1604" s="11">
        <f t="shared" si="187"/>
        <v>1.4064720647514201E-3</v>
      </c>
      <c r="Z1604" s="11">
        <f t="shared" si="188"/>
        <v>3.594700475166155E-2</v>
      </c>
    </row>
    <row r="1605" spans="1:26" x14ac:dyDescent="0.3">
      <c r="A1605" s="8" t="s">
        <v>2799</v>
      </c>
      <c r="B1605" s="2" t="s">
        <v>188</v>
      </c>
      <c r="C1605" s="3">
        <v>23759739980.68</v>
      </c>
      <c r="D1605" s="9">
        <f t="shared" si="183"/>
        <v>23.8912583878069</v>
      </c>
      <c r="E1605" s="9">
        <f t="shared" si="182"/>
        <v>0.56433356952824087</v>
      </c>
      <c r="F1605" s="3">
        <v>9356606371.8899994</v>
      </c>
      <c r="G1605" s="4">
        <v>0.160865679860179</v>
      </c>
      <c r="H1605" s="3">
        <v>3741703.72</v>
      </c>
      <c r="I1605" s="3">
        <v>5125755054.9200001</v>
      </c>
      <c r="J1605" s="3">
        <v>8278922115.7200003</v>
      </c>
      <c r="K1605" s="3">
        <v>8407654303.0799999</v>
      </c>
      <c r="L1605" s="3">
        <v>37655000.850000001</v>
      </c>
      <c r="M1605" s="9">
        <f t="shared" si="184"/>
        <v>4.4786571251158288E-3</v>
      </c>
      <c r="N1605" s="3">
        <v>21303845861.57</v>
      </c>
      <c r="O1605" s="3">
        <v>809482906.10000002</v>
      </c>
      <c r="P1605" s="3">
        <v>74225239.389999896</v>
      </c>
      <c r="Q1605" s="3">
        <v>19920</v>
      </c>
      <c r="R1605" s="3">
        <v>86175077.790000007</v>
      </c>
      <c r="S1605" s="3"/>
      <c r="T1605" s="3">
        <v>-19202543.629999999</v>
      </c>
      <c r="U1605" s="3">
        <v>-48497316.590000004</v>
      </c>
      <c r="V1605" s="9">
        <f t="shared" si="185"/>
        <v>1.2731931426430942</v>
      </c>
      <c r="W1605" s="3">
        <v>20514531.0499999</v>
      </c>
      <c r="X1605" s="11">
        <f t="shared" si="186"/>
        <v>2.5342760045220306E-2</v>
      </c>
      <c r="Y1605" s="11">
        <f t="shared" si="187"/>
        <v>8.63415637826049E-4</v>
      </c>
      <c r="Z1605" s="11">
        <f t="shared" si="188"/>
        <v>3.4069518721931431E-2</v>
      </c>
    </row>
    <row r="1606" spans="1:26" x14ac:dyDescent="0.3">
      <c r="A1606" s="8" t="s">
        <v>2800</v>
      </c>
      <c r="B1606" s="2" t="s">
        <v>188</v>
      </c>
      <c r="C1606" s="3">
        <v>25410021068.470001</v>
      </c>
      <c r="D1606" s="9">
        <f t="shared" si="183"/>
        <v>23.958409463419031</v>
      </c>
      <c r="E1606" s="9">
        <f t="shared" si="182"/>
        <v>0.56129367057540891</v>
      </c>
      <c r="F1606" s="3">
        <v>9918823727.2199993</v>
      </c>
      <c r="G1606" s="4">
        <v>0.15881076441895201</v>
      </c>
      <c r="H1606" s="3">
        <v>8035677.4100000001</v>
      </c>
      <c r="I1606" s="3">
        <v>5584654212.2399998</v>
      </c>
      <c r="J1606" s="3">
        <v>8669794105.2700005</v>
      </c>
      <c r="K1606" s="3">
        <v>8911224895.2199993</v>
      </c>
      <c r="L1606" s="3">
        <v>36396005.32</v>
      </c>
      <c r="M1606" s="9">
        <f t="shared" si="184"/>
        <v>4.0842875977154273E-3</v>
      </c>
      <c r="N1606" s="3">
        <v>22583781525.68</v>
      </c>
      <c r="O1606" s="3">
        <v>846525820.03999996</v>
      </c>
      <c r="P1606" s="3">
        <v>170464248.69</v>
      </c>
      <c r="Q1606" s="3">
        <v>40263</v>
      </c>
      <c r="R1606" s="3">
        <v>177312432.96000001</v>
      </c>
      <c r="S1606" s="3"/>
      <c r="T1606" s="3">
        <v>-38945651.899999999</v>
      </c>
      <c r="U1606" s="3">
        <v>-97532094.790000007</v>
      </c>
      <c r="V1606" s="9">
        <f t="shared" si="185"/>
        <v>1.2994990044995738</v>
      </c>
      <c r="W1606" s="3">
        <v>56633877.339999899</v>
      </c>
      <c r="X1606" s="11">
        <f t="shared" si="186"/>
        <v>6.6901535664114581E-2</v>
      </c>
      <c r="Y1606" s="11">
        <f t="shared" si="187"/>
        <v>2.228800880856962E-3</v>
      </c>
      <c r="Z1606" s="11">
        <f t="shared" si="188"/>
        <v>3.3314644555348702E-2</v>
      </c>
    </row>
    <row r="1607" spans="1:26" x14ac:dyDescent="0.3">
      <c r="A1607" s="8" t="s">
        <v>2801</v>
      </c>
      <c r="B1607" s="2" t="s">
        <v>188</v>
      </c>
      <c r="C1607" s="3">
        <v>26730644294.189999</v>
      </c>
      <c r="D1607" s="9">
        <f t="shared" si="183"/>
        <v>24.00907647059238</v>
      </c>
      <c r="E1607" s="9">
        <f t="shared" si="182"/>
        <v>0.56113777043601654</v>
      </c>
      <c r="F1607" s="3">
        <v>10289219854.83</v>
      </c>
      <c r="G1607" s="4">
        <v>0.15816749240032199</v>
      </c>
      <c r="H1607" s="3">
        <v>7586368.5800000001</v>
      </c>
      <c r="I1607" s="3">
        <v>6791957923.3000002</v>
      </c>
      <c r="J1607" s="3">
        <v>8200029849.6800003</v>
      </c>
      <c r="K1607" s="3">
        <v>9224179398.7399998</v>
      </c>
      <c r="L1607" s="3">
        <v>35748286.82</v>
      </c>
      <c r="M1607" s="9">
        <f t="shared" si="184"/>
        <v>3.8754977841045815E-3</v>
      </c>
      <c r="N1607" s="3">
        <v>23560260985.990002</v>
      </c>
      <c r="O1607" s="3">
        <v>887979921.54999995</v>
      </c>
      <c r="P1607" s="3">
        <v>90759317.059999898</v>
      </c>
      <c r="Q1607" s="3">
        <v>17901.8</v>
      </c>
      <c r="R1607" s="3">
        <v>98244364.390000001</v>
      </c>
      <c r="S1607" s="3"/>
      <c r="T1607" s="3">
        <v>-21273698.620000001</v>
      </c>
      <c r="U1607" s="3">
        <v>-53443529.380000003</v>
      </c>
      <c r="V1607" s="9">
        <f t="shared" si="185"/>
        <v>1.315121944700625</v>
      </c>
      <c r="W1607" s="3">
        <v>41740544.649999902</v>
      </c>
      <c r="X1607" s="11">
        <f t="shared" si="186"/>
        <v>4.7006180699604473E-2</v>
      </c>
      <c r="Y1607" s="11">
        <f t="shared" si="187"/>
        <v>1.5615240766595499E-3</v>
      </c>
      <c r="Z1607" s="11">
        <f t="shared" si="188"/>
        <v>3.3219548013027338E-2</v>
      </c>
    </row>
    <row r="1608" spans="1:26" x14ac:dyDescent="0.3">
      <c r="A1608" s="8" t="s">
        <v>2802</v>
      </c>
      <c r="B1608" s="2" t="s">
        <v>188</v>
      </c>
      <c r="C1608" s="3">
        <v>25013123398.09</v>
      </c>
      <c r="D1608" s="9">
        <f t="shared" si="183"/>
        <v>23.942666460007548</v>
      </c>
      <c r="E1608" s="9">
        <f t="shared" si="182"/>
        <v>0.53549014098786185</v>
      </c>
      <c r="F1608" s="3">
        <v>10520468855.540001</v>
      </c>
      <c r="G1608" s="4">
        <v>0.16997090948038501</v>
      </c>
      <c r="H1608" s="3">
        <v>16621979.58</v>
      </c>
      <c r="I1608" s="3">
        <v>4946249025.1700001</v>
      </c>
      <c r="J1608" s="3">
        <v>8431409970.2399998</v>
      </c>
      <c r="K1608" s="3">
        <v>9269934925.5799999</v>
      </c>
      <c r="L1608" s="3">
        <v>36534935.409999996</v>
      </c>
      <c r="M1608" s="9">
        <f t="shared" si="184"/>
        <v>3.9412288978624178E-3</v>
      </c>
      <c r="N1608" s="3">
        <v>22152690193.200001</v>
      </c>
      <c r="O1608" s="3">
        <v>1023159236.01</v>
      </c>
      <c r="P1608" s="3">
        <v>172555010.88999999</v>
      </c>
      <c r="Q1608" s="3">
        <v>42520.3</v>
      </c>
      <c r="R1608" s="3">
        <v>203660151.30000001</v>
      </c>
      <c r="S1608" s="3"/>
      <c r="T1608" s="3">
        <v>-43821809.5</v>
      </c>
      <c r="U1608" s="3">
        <v>-107335589.19</v>
      </c>
      <c r="V1608" s="9">
        <f t="shared" si="185"/>
        <v>1.3476195896818925</v>
      </c>
      <c r="W1608" s="3">
        <v>64038218.209999897</v>
      </c>
      <c r="X1608" s="11">
        <f t="shared" si="186"/>
        <v>6.2588711469515598E-2</v>
      </c>
      <c r="Y1608" s="11">
        <f t="shared" si="187"/>
        <v>2.5601847954298202E-3</v>
      </c>
      <c r="Z1608" s="11">
        <f t="shared" si="188"/>
        <v>4.0904896990518518E-2</v>
      </c>
    </row>
    <row r="1609" spans="1:26" x14ac:dyDescent="0.3">
      <c r="A1609" s="8" t="s">
        <v>2803</v>
      </c>
      <c r="B1609" s="2" t="s">
        <v>188</v>
      </c>
      <c r="C1609" s="3">
        <v>27197169784.32</v>
      </c>
      <c r="D1609" s="9">
        <f t="shared" si="183"/>
        <v>24.026378752787515</v>
      </c>
      <c r="E1609" s="9">
        <f t="shared" si="182"/>
        <v>0.54725430226313276</v>
      </c>
      <c r="F1609" s="3">
        <v>10688128397.32</v>
      </c>
      <c r="G1609" s="4">
        <v>0.15655181285000999</v>
      </c>
      <c r="H1609" s="3">
        <v>20795764.030000001</v>
      </c>
      <c r="I1609" s="3">
        <v>5698997463</v>
      </c>
      <c r="J1609" s="3">
        <v>9163974946.8199997</v>
      </c>
      <c r="K1609" s="3">
        <v>9419518209.7900009</v>
      </c>
      <c r="L1609" s="3">
        <v>35653186.590000004</v>
      </c>
      <c r="M1609" s="9">
        <f t="shared" si="184"/>
        <v>3.7850329280052272E-3</v>
      </c>
      <c r="N1609" s="3">
        <v>23665426889.259998</v>
      </c>
      <c r="O1609" s="3">
        <v>1055029180.75</v>
      </c>
      <c r="P1609" s="3">
        <v>85207149.140000001</v>
      </c>
      <c r="Q1609" s="3">
        <v>18563.5</v>
      </c>
      <c r="R1609" s="3">
        <v>109448762.51000001</v>
      </c>
      <c r="S1609" s="3"/>
      <c r="T1609" s="3">
        <v>-22055202.300000001</v>
      </c>
      <c r="U1609" s="3">
        <v>-49399229.920000002</v>
      </c>
      <c r="V1609" s="9">
        <f t="shared" si="185"/>
        <v>1.5319879062639903</v>
      </c>
      <c r="W1609" s="3">
        <v>33380365.469999999</v>
      </c>
      <c r="X1609" s="11">
        <f t="shared" si="186"/>
        <v>3.1639281717564E-2</v>
      </c>
      <c r="Y1609" s="11">
        <f t="shared" si="187"/>
        <v>1.2273470267205819E-3</v>
      </c>
      <c r="Z1609" s="11">
        <f t="shared" si="188"/>
        <v>3.8791873901462222E-2</v>
      </c>
    </row>
    <row r="1610" spans="1:26" x14ac:dyDescent="0.3">
      <c r="A1610" s="8" t="s">
        <v>2804</v>
      </c>
      <c r="B1610" s="2" t="s">
        <v>188</v>
      </c>
      <c r="C1610" s="3">
        <v>30329441995.740002</v>
      </c>
      <c r="D1610" s="9">
        <f t="shared" si="183"/>
        <v>24.135384760711091</v>
      </c>
      <c r="E1610" s="9">
        <f t="shared" si="182"/>
        <v>0.56834716258680795</v>
      </c>
      <c r="F1610" s="3">
        <v>10915889298.780001</v>
      </c>
      <c r="G1610" s="4">
        <v>0.15106180510229</v>
      </c>
      <c r="H1610" s="3">
        <v>3196560.18</v>
      </c>
      <c r="I1610" s="3">
        <v>7662813807.9899998</v>
      </c>
      <c r="J1610" s="3">
        <v>9571641932.9500008</v>
      </c>
      <c r="K1610" s="3">
        <v>9589395021.6499996</v>
      </c>
      <c r="L1610" s="3">
        <v>36923694.170000002</v>
      </c>
      <c r="M1610" s="9">
        <f t="shared" si="184"/>
        <v>3.850471701983002E-3</v>
      </c>
      <c r="N1610" s="3">
        <v>26225583997.040001</v>
      </c>
      <c r="O1610" s="3">
        <v>1094717174.21</v>
      </c>
      <c r="P1610" s="3">
        <v>174202912.41999999</v>
      </c>
      <c r="Q1610" s="3">
        <v>41707</v>
      </c>
      <c r="R1610" s="3">
        <v>220799280.65000001</v>
      </c>
      <c r="S1610" s="3"/>
      <c r="T1610" s="3">
        <v>-45548403.289999999</v>
      </c>
      <c r="U1610" s="3">
        <v>-102142004.09999999</v>
      </c>
      <c r="V1610" s="9">
        <f t="shared" si="185"/>
        <v>1.4952967599773375</v>
      </c>
      <c r="W1610" s="3">
        <v>71661909.240000293</v>
      </c>
      <c r="X1610" s="11">
        <f t="shared" si="186"/>
        <v>6.5461573937318496E-2</v>
      </c>
      <c r="Y1610" s="11">
        <f t="shared" si="187"/>
        <v>2.3627836361139035E-3</v>
      </c>
      <c r="Z1610" s="11">
        <f t="shared" si="188"/>
        <v>3.6094207548024171E-2</v>
      </c>
    </row>
    <row r="1611" spans="1:26" x14ac:dyDescent="0.3">
      <c r="A1611" s="8" t="s">
        <v>2805</v>
      </c>
      <c r="B1611" s="2" t="s">
        <v>188</v>
      </c>
      <c r="C1611" s="3">
        <v>32941544463.540001</v>
      </c>
      <c r="D1611" s="9">
        <f t="shared" si="183"/>
        <v>24.218000447771601</v>
      </c>
      <c r="E1611" s="9">
        <f t="shared" si="182"/>
        <v>0.57771015499146716</v>
      </c>
      <c r="F1611" s="3">
        <v>10974901190.940001</v>
      </c>
      <c r="G1611" s="4">
        <v>0.145731571568502</v>
      </c>
      <c r="H1611" s="3">
        <v>5340080.84</v>
      </c>
      <c r="I1611" s="3">
        <v>8709074261.1599998</v>
      </c>
      <c r="J1611" s="3">
        <v>10316250415.690001</v>
      </c>
      <c r="K1611" s="3">
        <v>9513290824.7399998</v>
      </c>
      <c r="L1611" s="3">
        <v>37941923.649999999</v>
      </c>
      <c r="M1611" s="9">
        <f t="shared" si="184"/>
        <v>3.988306922282801E-3</v>
      </c>
      <c r="N1611" s="3">
        <v>28226421100.07</v>
      </c>
      <c r="O1611" s="3">
        <v>1141576470.5999999</v>
      </c>
      <c r="P1611" s="3">
        <v>87475141.530000001</v>
      </c>
      <c r="Q1611" s="3">
        <v>15917.5</v>
      </c>
      <c r="R1611" s="3">
        <v>123195701.3</v>
      </c>
      <c r="S1611" s="3"/>
      <c r="T1611" s="3">
        <v>-27166510.77</v>
      </c>
      <c r="U1611" s="3">
        <v>-49907138.189999998</v>
      </c>
      <c r="V1611" s="9">
        <f t="shared" si="185"/>
        <v>1.5986218436854454</v>
      </c>
      <c r="W1611" s="3">
        <v>45138065.909999996</v>
      </c>
      <c r="X1611" s="11">
        <f t="shared" si="186"/>
        <v>3.9540115859497287E-2</v>
      </c>
      <c r="Y1611" s="11">
        <f t="shared" si="187"/>
        <v>1.3702474077971424E-3</v>
      </c>
      <c r="Z1611" s="11">
        <f t="shared" si="188"/>
        <v>3.4654612866239685E-2</v>
      </c>
    </row>
    <row r="1612" spans="1:26" x14ac:dyDescent="0.3">
      <c r="A1612" s="8" t="s">
        <v>2806</v>
      </c>
      <c r="B1612" s="2" t="s">
        <v>188</v>
      </c>
      <c r="C1612" s="3">
        <v>34327432485.599998</v>
      </c>
      <c r="D1612" s="9">
        <f t="shared" si="183"/>
        <v>24.259210652385253</v>
      </c>
      <c r="E1612" s="9">
        <f t="shared" si="182"/>
        <v>0.58247708976159718</v>
      </c>
      <c r="F1612" s="3">
        <v>11541591598.23</v>
      </c>
      <c r="G1612" s="4">
        <v>0.15426302170244299</v>
      </c>
      <c r="H1612" s="3">
        <v>9462627.3900000006</v>
      </c>
      <c r="I1612" s="3">
        <v>9271906709.6499996</v>
      </c>
      <c r="J1612" s="3">
        <v>10713573636.16</v>
      </c>
      <c r="K1612" s="3">
        <v>9859493861.5400009</v>
      </c>
      <c r="L1612" s="3">
        <v>36464968.210000001</v>
      </c>
      <c r="M1612" s="9">
        <f t="shared" si="184"/>
        <v>3.6984624892605154E-3</v>
      </c>
      <c r="N1612" s="3">
        <v>29618770960.560001</v>
      </c>
      <c r="O1612" s="3">
        <v>1337681998.29</v>
      </c>
      <c r="P1612" s="3">
        <v>183499387.69999999</v>
      </c>
      <c r="Q1612" s="3">
        <v>35668.5</v>
      </c>
      <c r="R1612" s="3">
        <v>255707756.38999999</v>
      </c>
      <c r="S1612" s="3"/>
      <c r="T1612" s="3">
        <v>-53605678.899999999</v>
      </c>
      <c r="U1612" s="3">
        <v>-112234007.59999999</v>
      </c>
      <c r="V1612" s="9">
        <f t="shared" si="185"/>
        <v>1.5421123271961805</v>
      </c>
      <c r="W1612" s="3">
        <v>92592130.270000204</v>
      </c>
      <c r="X1612" s="11">
        <f t="shared" si="186"/>
        <v>6.92183421682908E-2</v>
      </c>
      <c r="Y1612" s="11">
        <f t="shared" si="187"/>
        <v>2.6973217501437556E-3</v>
      </c>
      <c r="Z1612" s="11">
        <f t="shared" si="188"/>
        <v>3.8968309058684876E-2</v>
      </c>
    </row>
    <row r="1613" spans="1:26" x14ac:dyDescent="0.3">
      <c r="A1613" s="8" t="s">
        <v>2807</v>
      </c>
      <c r="B1613" s="2" t="s">
        <v>188</v>
      </c>
      <c r="C1613" s="3">
        <v>37912511160.980003</v>
      </c>
      <c r="D1613" s="9">
        <f t="shared" si="183"/>
        <v>24.358547004348935</v>
      </c>
      <c r="E1613" s="9">
        <f t="shared" si="182"/>
        <v>0.60134078856280859</v>
      </c>
      <c r="F1613" s="3">
        <v>11773345906.440001</v>
      </c>
      <c r="G1613" s="4">
        <v>0.17221177287112199</v>
      </c>
      <c r="H1613" s="3">
        <v>4338024.6399999997</v>
      </c>
      <c r="I1613" s="3">
        <v>11750002489.42</v>
      </c>
      <c r="J1613" s="3">
        <v>11043998843.879999</v>
      </c>
      <c r="K1613" s="3">
        <v>9992157334.8199997</v>
      </c>
      <c r="L1613" s="3">
        <v>40544933.909999996</v>
      </c>
      <c r="M1613" s="9">
        <f t="shared" si="184"/>
        <v>4.0576756901847142E-3</v>
      </c>
      <c r="N1613" s="3">
        <v>32489715258.349998</v>
      </c>
      <c r="O1613" s="3">
        <v>1391988288.51</v>
      </c>
      <c r="P1613" s="3">
        <v>93563023.519999906</v>
      </c>
      <c r="Q1613" s="3">
        <v>14467.5</v>
      </c>
      <c r="R1613" s="3">
        <v>146645797.59</v>
      </c>
      <c r="S1613" s="3"/>
      <c r="T1613" s="3">
        <v>-25446421.73</v>
      </c>
      <c r="U1613" s="3">
        <v>-52075060.700000003</v>
      </c>
      <c r="V1613" s="9">
        <f t="shared" si="185"/>
        <v>1.8918661059201314</v>
      </c>
      <c r="W1613" s="3">
        <v>51272486.069999903</v>
      </c>
      <c r="X1613" s="11">
        <f t="shared" si="186"/>
        <v>3.6833992421647851E-2</v>
      </c>
      <c r="Y1613" s="11">
        <f t="shared" si="187"/>
        <v>1.3523896070163281E-3</v>
      </c>
      <c r="Z1613" s="11">
        <f t="shared" si="188"/>
        <v>3.6715802933746329E-2</v>
      </c>
    </row>
    <row r="1614" spans="1:26" x14ac:dyDescent="0.3">
      <c r="A1614" s="8" t="s">
        <v>2808</v>
      </c>
      <c r="B1614" s="2" t="s">
        <v>188</v>
      </c>
      <c r="C1614" s="3">
        <v>40673628213.32</v>
      </c>
      <c r="D1614" s="9">
        <f t="shared" si="183"/>
        <v>24.428845763934422</v>
      </c>
      <c r="E1614" s="9">
        <f t="shared" si="182"/>
        <v>0.60768673571898391</v>
      </c>
      <c r="F1614" s="3">
        <v>11973497187.030001</v>
      </c>
      <c r="G1614" s="4">
        <v>0.17011182392368701</v>
      </c>
      <c r="H1614" s="3">
        <v>8734965.0700000003</v>
      </c>
      <c r="I1614" s="3">
        <v>13323691691.459999</v>
      </c>
      <c r="J1614" s="3">
        <v>11384397702.27</v>
      </c>
      <c r="K1614" s="3">
        <v>9980720779.8799992</v>
      </c>
      <c r="L1614" s="3">
        <v>38226038.770000003</v>
      </c>
      <c r="M1614" s="9">
        <f t="shared" si="184"/>
        <v>3.8299877947752391E-3</v>
      </c>
      <c r="N1614" s="3">
        <v>34578839151.160004</v>
      </c>
      <c r="O1614" s="3">
        <v>1448679855.9200001</v>
      </c>
      <c r="P1614" s="3">
        <v>190236864.99000001</v>
      </c>
      <c r="Q1614" s="3">
        <v>29867.4</v>
      </c>
      <c r="R1614" s="3">
        <v>295822828.06</v>
      </c>
      <c r="S1614" s="3"/>
      <c r="T1614" s="3">
        <v>-52022277.770000003</v>
      </c>
      <c r="U1614" s="3">
        <v>-109457816.37</v>
      </c>
      <c r="V1614" s="9">
        <f t="shared" si="185"/>
        <v>1.8321310563734352</v>
      </c>
      <c r="W1614" s="3">
        <v>100862622.26000001</v>
      </c>
      <c r="X1614" s="11">
        <f t="shared" si="186"/>
        <v>6.9623817745395569E-2</v>
      </c>
      <c r="Y1614" s="11">
        <f t="shared" si="187"/>
        <v>2.4798039095752225E-3</v>
      </c>
      <c r="Z1614" s="11">
        <f t="shared" si="188"/>
        <v>3.5617177998533686E-2</v>
      </c>
    </row>
    <row r="1615" spans="1:26" x14ac:dyDescent="0.3">
      <c r="A1615" s="8" t="s">
        <v>2809</v>
      </c>
      <c r="B1615" s="2" t="s">
        <v>188</v>
      </c>
      <c r="C1615" s="3">
        <v>44369636681.589996</v>
      </c>
      <c r="D1615" s="9">
        <f t="shared" si="183"/>
        <v>24.515821213923942</v>
      </c>
      <c r="E1615" s="9">
        <f t="shared" si="182"/>
        <v>0.61624500878964994</v>
      </c>
      <c r="F1615" s="3">
        <v>5423268235.3900003</v>
      </c>
      <c r="G1615" s="4">
        <v>0.16296031011944401</v>
      </c>
      <c r="H1615" s="3">
        <v>34298893.090000004</v>
      </c>
      <c r="I1615" s="3">
        <v>16030180479.459999</v>
      </c>
      <c r="J1615" s="3">
        <v>11278087774.290001</v>
      </c>
      <c r="K1615" s="3">
        <v>3270687361.3000002</v>
      </c>
      <c r="L1615" s="3">
        <v>31480092.07</v>
      </c>
      <c r="M1615" s="9">
        <f t="shared" si="184"/>
        <v>9.6249162920566053E-3</v>
      </c>
      <c r="N1615" s="3">
        <v>37756228817.57</v>
      </c>
      <c r="O1615" s="3">
        <v>1488906051.71</v>
      </c>
      <c r="P1615" s="3">
        <v>110488770.31</v>
      </c>
      <c r="Q1615" s="3">
        <v>16265.5</v>
      </c>
      <c r="R1615" s="3">
        <v>181282233.97</v>
      </c>
      <c r="S1615" s="3"/>
      <c r="T1615" s="3">
        <v>-27590108.170000002</v>
      </c>
      <c r="U1615" s="3">
        <v>-38010216.189999998</v>
      </c>
      <c r="V1615" s="9">
        <f t="shared" si="185"/>
        <v>2.7636829731980308</v>
      </c>
      <c r="W1615" s="3">
        <v>41327067.219999999</v>
      </c>
      <c r="X1615" s="11">
        <f t="shared" si="186"/>
        <v>2.7756665487749278E-2</v>
      </c>
      <c r="Y1615" s="11">
        <f t="shared" si="187"/>
        <v>9.3142676638475986E-4</v>
      </c>
      <c r="Z1615" s="11">
        <f t="shared" si="188"/>
        <v>3.3556868233897037E-2</v>
      </c>
    </row>
    <row r="1616" spans="1:26" x14ac:dyDescent="0.3">
      <c r="A1616" s="8" t="s">
        <v>2810</v>
      </c>
      <c r="B1616" s="2" t="s">
        <v>188</v>
      </c>
      <c r="C1616" s="3">
        <v>43664878087.529999</v>
      </c>
      <c r="D1616" s="9">
        <f t="shared" si="183"/>
        <v>24.499809910813021</v>
      </c>
      <c r="E1616" s="9">
        <f t="shared" si="182"/>
        <v>0.59886730559629975</v>
      </c>
      <c r="F1616" s="3">
        <v>5773030942.4700003</v>
      </c>
      <c r="G1616" s="4">
        <v>0.18470471291634699</v>
      </c>
      <c r="H1616" s="3">
        <v>12143607.470000001</v>
      </c>
      <c r="I1616" s="3">
        <v>14120051416.91</v>
      </c>
      <c r="J1616" s="3">
        <v>12017272865.09</v>
      </c>
      <c r="K1616" s="3">
        <v>3329088103.75</v>
      </c>
      <c r="L1616" s="3">
        <v>34822288.060000002</v>
      </c>
      <c r="M1616" s="9">
        <f t="shared" si="184"/>
        <v>1.0460007958568286E-2</v>
      </c>
      <c r="N1616" s="3">
        <v>36939012621.629997</v>
      </c>
      <c r="O1616" s="3">
        <v>1559157713.3800001</v>
      </c>
      <c r="P1616" s="3">
        <v>217228322.55000001</v>
      </c>
      <c r="Q1616" s="3">
        <v>30817</v>
      </c>
      <c r="R1616" s="3">
        <v>381030510.04000002</v>
      </c>
      <c r="S1616" s="3"/>
      <c r="T1616" s="3">
        <v>-57851753.270000003</v>
      </c>
      <c r="U1616" s="3">
        <v>-86588218.420000002</v>
      </c>
      <c r="V1616" s="9">
        <f t="shared" si="185"/>
        <v>2.6381985719149932</v>
      </c>
      <c r="W1616" s="3">
        <v>74161147.259999797</v>
      </c>
      <c r="X1616" s="11">
        <f t="shared" si="186"/>
        <v>4.7564878538958383E-2</v>
      </c>
      <c r="Y1616" s="11">
        <f t="shared" si="187"/>
        <v>1.6984164506617288E-3</v>
      </c>
      <c r="Z1616" s="11">
        <f t="shared" si="188"/>
        <v>3.5707364400618148E-2</v>
      </c>
    </row>
    <row r="1617" spans="1:26" x14ac:dyDescent="0.3">
      <c r="A1617" s="8" t="s">
        <v>2811</v>
      </c>
      <c r="B1617" s="2" t="s">
        <v>188</v>
      </c>
      <c r="C1617" s="3">
        <v>44927317786.019997</v>
      </c>
      <c r="D1617" s="9">
        <f t="shared" si="183"/>
        <v>24.528311860628435</v>
      </c>
      <c r="E1617" s="9">
        <f t="shared" si="182"/>
        <v>0.59649726361450039</v>
      </c>
      <c r="F1617" s="3">
        <v>6008847139.5900002</v>
      </c>
      <c r="G1617" s="4">
        <v>0.19702885921258401</v>
      </c>
      <c r="H1617" s="3">
        <v>46133004.850000001</v>
      </c>
      <c r="I1617" s="3">
        <v>14466425073.6</v>
      </c>
      <c r="J1617" s="3">
        <v>12286464042.450001</v>
      </c>
      <c r="K1617" s="3">
        <v>3528207180.5300002</v>
      </c>
      <c r="L1617" s="3">
        <v>38340752.82</v>
      </c>
      <c r="M1617" s="9">
        <f t="shared" si="184"/>
        <v>1.0866922167036837E-2</v>
      </c>
      <c r="N1617" s="3">
        <v>37594805358.75</v>
      </c>
      <c r="O1617" s="3">
        <v>1628622614.78</v>
      </c>
      <c r="P1617" s="3">
        <v>116165357.31</v>
      </c>
      <c r="Q1617" s="3">
        <v>15602</v>
      </c>
      <c r="R1617" s="3">
        <v>195414953.08000001</v>
      </c>
      <c r="S1617" s="3"/>
      <c r="T1617" s="3">
        <v>-28917541.710000001</v>
      </c>
      <c r="U1617" s="3">
        <v>-39988227.270000003</v>
      </c>
      <c r="V1617" s="9">
        <f t="shared" si="185"/>
        <v>2.8362001900990905</v>
      </c>
      <c r="W1617" s="3">
        <v>71030504.709999993</v>
      </c>
      <c r="X1617" s="11">
        <f t="shared" si="186"/>
        <v>4.3613851401415694E-2</v>
      </c>
      <c r="Y1617" s="11">
        <f t="shared" si="187"/>
        <v>1.5810092436032873E-3</v>
      </c>
      <c r="Z1617" s="11">
        <f t="shared" si="188"/>
        <v>3.6250163487097316E-2</v>
      </c>
    </row>
    <row r="1618" spans="1:26" x14ac:dyDescent="0.3">
      <c r="A1618" s="8" t="s">
        <v>2812</v>
      </c>
      <c r="B1618" s="2" t="s">
        <v>188</v>
      </c>
      <c r="C1618" s="3">
        <v>47024317830.080002</v>
      </c>
      <c r="D1618" s="9">
        <f t="shared" si="183"/>
        <v>24.573930705490909</v>
      </c>
      <c r="E1618" s="9">
        <f t="shared" si="182"/>
        <v>0.59303954146723148</v>
      </c>
      <c r="F1618" s="3">
        <v>6253447553.3900003</v>
      </c>
      <c r="G1618" s="4">
        <v>0.195249322489216</v>
      </c>
      <c r="H1618" s="3">
        <v>8762469.75</v>
      </c>
      <c r="I1618" s="3">
        <v>15316985421.82</v>
      </c>
      <c r="J1618" s="3">
        <v>12561531992.190001</v>
      </c>
      <c r="K1618" s="3">
        <v>3640326251.9099998</v>
      </c>
      <c r="L1618" s="3">
        <v>38774680.259999998</v>
      </c>
      <c r="M1618" s="9">
        <f t="shared" si="184"/>
        <v>1.0651430002916846E-2</v>
      </c>
      <c r="N1618" s="3">
        <v>39176516890.419998</v>
      </c>
      <c r="O1618" s="3">
        <v>1692328836.9400001</v>
      </c>
      <c r="P1618" s="3">
        <v>228021115.34999999</v>
      </c>
      <c r="Q1618" s="3">
        <v>28920</v>
      </c>
      <c r="R1618" s="3">
        <v>390953375.77999997</v>
      </c>
      <c r="S1618" s="3"/>
      <c r="T1618" s="3">
        <v>-59551846.979999997</v>
      </c>
      <c r="U1618" s="3">
        <v>-88569430.819999993</v>
      </c>
      <c r="V1618" s="9">
        <f t="shared" si="185"/>
        <v>2.6396092552477293</v>
      </c>
      <c r="W1618" s="3">
        <v>132635962.81999999</v>
      </c>
      <c r="X1618" s="11">
        <f t="shared" si="186"/>
        <v>7.8374816953321505E-2</v>
      </c>
      <c r="Y1618" s="11">
        <f t="shared" si="187"/>
        <v>2.8205823909933864E-3</v>
      </c>
      <c r="Z1618" s="11">
        <f t="shared" si="188"/>
        <v>3.5988376121800315E-2</v>
      </c>
    </row>
    <row r="1619" spans="1:26" x14ac:dyDescent="0.3">
      <c r="A1619" s="8" t="s">
        <v>2813</v>
      </c>
      <c r="B1619" s="2" t="s">
        <v>188</v>
      </c>
      <c r="C1619" s="3">
        <v>51803850938.970001</v>
      </c>
      <c r="D1619" s="9">
        <f t="shared" si="183"/>
        <v>24.670730325899743</v>
      </c>
      <c r="E1619" s="9">
        <f t="shared" si="182"/>
        <v>0.61876990489632766</v>
      </c>
      <c r="F1619" s="3">
        <v>6685838490.21</v>
      </c>
      <c r="G1619" s="4">
        <v>0.185130726385585</v>
      </c>
      <c r="H1619" s="3">
        <v>19109363.739999998</v>
      </c>
      <c r="I1619" s="3">
        <v>19969322582.369999</v>
      </c>
      <c r="J1619" s="3">
        <v>12066231972.66</v>
      </c>
      <c r="K1619" s="3">
        <v>3876036273.4299998</v>
      </c>
      <c r="L1619" s="3">
        <v>40376487.07</v>
      </c>
      <c r="M1619" s="9">
        <f t="shared" si="184"/>
        <v>1.0416952840915974E-2</v>
      </c>
      <c r="N1619" s="3">
        <v>43133462443.510002</v>
      </c>
      <c r="O1619" s="3">
        <v>1751876266.6199999</v>
      </c>
      <c r="P1619" s="3">
        <v>122961859.93000001</v>
      </c>
      <c r="Q1619" s="3">
        <v>25018</v>
      </c>
      <c r="R1619" s="3">
        <v>194835735.31999999</v>
      </c>
      <c r="S1619" s="3"/>
      <c r="T1619" s="3">
        <v>-34162761.079999998</v>
      </c>
      <c r="U1619" s="3">
        <v>-45842407.840000004</v>
      </c>
      <c r="V1619" s="9">
        <f t="shared" si="185"/>
        <v>2.4356020485982368</v>
      </c>
      <c r="W1619" s="3">
        <v>59502434.500000097</v>
      </c>
      <c r="X1619" s="11">
        <f t="shared" si="186"/>
        <v>3.3964975514396187E-2</v>
      </c>
      <c r="Y1619" s="11">
        <f t="shared" si="187"/>
        <v>1.1486102562162758E-3</v>
      </c>
      <c r="Z1619" s="11">
        <f t="shared" si="188"/>
        <v>3.3817491071925936E-2</v>
      </c>
    </row>
    <row r="1620" spans="1:26" x14ac:dyDescent="0.3">
      <c r="A1620" s="8" t="s">
        <v>2814</v>
      </c>
      <c r="B1620" s="2" t="s">
        <v>188</v>
      </c>
      <c r="C1620" s="3">
        <v>49989853514.43</v>
      </c>
      <c r="D1620" s="9">
        <f t="shared" si="183"/>
        <v>24.635085892070137</v>
      </c>
      <c r="E1620" s="9">
        <f t="shared" si="182"/>
        <v>0.58509891398975644</v>
      </c>
      <c r="F1620" s="3">
        <v>7464041079.5500002</v>
      </c>
      <c r="G1620" s="4">
        <v>0.17507259098627301</v>
      </c>
      <c r="H1620" s="3">
        <v>8201297.0800000001</v>
      </c>
      <c r="I1620" s="3">
        <v>17053764173.370001</v>
      </c>
      <c r="J1620" s="3">
        <v>12187043531.35</v>
      </c>
      <c r="K1620" s="3">
        <v>4155056986.3400002</v>
      </c>
      <c r="L1620" s="3">
        <v>51918174.280000001</v>
      </c>
      <c r="M1620" s="9">
        <f t="shared" si="184"/>
        <v>1.2495177430943576E-2</v>
      </c>
      <c r="N1620" s="3">
        <v>41959185320.139999</v>
      </c>
      <c r="O1620" s="3">
        <v>1784252179.4300001</v>
      </c>
      <c r="P1620" s="3">
        <v>218499342</v>
      </c>
      <c r="Q1620" s="3">
        <v>45406.5</v>
      </c>
      <c r="R1620" s="3">
        <v>413062870.87</v>
      </c>
      <c r="S1620" s="3"/>
      <c r="T1620" s="3">
        <v>-70113176.409999996</v>
      </c>
      <c r="U1620" s="3">
        <v>-97921784.430000007</v>
      </c>
      <c r="V1620" s="9">
        <f t="shared" si="185"/>
        <v>2.4584662340794341</v>
      </c>
      <c r="W1620" s="3">
        <v>96445766.280000195</v>
      </c>
      <c r="X1620" s="11">
        <f t="shared" si="186"/>
        <v>5.4053887332681252E-2</v>
      </c>
      <c r="Y1620" s="11">
        <f t="shared" si="187"/>
        <v>1.9293068392801011E-3</v>
      </c>
      <c r="Z1620" s="11">
        <f t="shared" si="188"/>
        <v>3.5692286614021788E-2</v>
      </c>
    </row>
    <row r="1621" spans="1:26" x14ac:dyDescent="0.3">
      <c r="A1621" s="8" t="s">
        <v>2815</v>
      </c>
      <c r="B1621" s="2" t="s">
        <v>188</v>
      </c>
      <c r="C1621" s="3">
        <v>50696925963.050003</v>
      </c>
      <c r="D1621" s="9">
        <f t="shared" si="183"/>
        <v>24.649131113812857</v>
      </c>
      <c r="E1621" s="9">
        <f t="shared" si="182"/>
        <v>0.57281163176511707</v>
      </c>
      <c r="F1621" s="3">
        <v>7910651255.4300003</v>
      </c>
      <c r="G1621" s="4">
        <v>0.17092605147936499</v>
      </c>
      <c r="H1621" s="3">
        <v>25810593.460000001</v>
      </c>
      <c r="I1621" s="3">
        <v>17288309717.630001</v>
      </c>
      <c r="J1621" s="3">
        <v>11725668575.280001</v>
      </c>
      <c r="K1621" s="3">
        <v>4590290194.25</v>
      </c>
      <c r="L1621" s="3">
        <v>51815972.009999998</v>
      </c>
      <c r="M1621" s="9">
        <f t="shared" si="184"/>
        <v>1.128816911726125E-2</v>
      </c>
      <c r="N1621" s="3">
        <v>41946692147.389999</v>
      </c>
      <c r="O1621" s="3">
        <v>1824874079.4100001</v>
      </c>
      <c r="P1621" s="3">
        <v>114523900.47</v>
      </c>
      <c r="Q1621" s="3">
        <v>15069.2</v>
      </c>
      <c r="R1621" s="3">
        <v>215102030.90000001</v>
      </c>
      <c r="S1621" s="3"/>
      <c r="T1621" s="3">
        <v>-34410885.609999999</v>
      </c>
      <c r="U1621" s="3">
        <v>-54147911.149999999</v>
      </c>
      <c r="V1621" s="9">
        <f t="shared" si="185"/>
        <v>2.4290878825169804</v>
      </c>
      <c r="W1621" s="3">
        <v>41704648.390000001</v>
      </c>
      <c r="X1621" s="11">
        <f t="shared" si="186"/>
        <v>2.2853438963571407E-2</v>
      </c>
      <c r="Y1621" s="11">
        <f t="shared" si="187"/>
        <v>8.226267687393129E-4</v>
      </c>
      <c r="Z1621" s="11">
        <f t="shared" si="188"/>
        <v>3.5995754076687869E-2</v>
      </c>
    </row>
    <row r="1622" spans="1:26" x14ac:dyDescent="0.3">
      <c r="A1622" s="8" t="s">
        <v>2816</v>
      </c>
      <c r="B1622" s="2" t="s">
        <v>188</v>
      </c>
      <c r="C1622" s="3">
        <v>51452751833.25</v>
      </c>
      <c r="D1622" s="9">
        <f t="shared" si="183"/>
        <v>24.663929783379256</v>
      </c>
      <c r="E1622" s="9">
        <f t="shared" si="182"/>
        <v>0.56156175680749632</v>
      </c>
      <c r="F1622" s="3">
        <v>8219341775.4099998</v>
      </c>
      <c r="G1622" s="4">
        <v>0.17173888345978799</v>
      </c>
      <c r="H1622" s="3">
        <v>31237954.699999999</v>
      </c>
      <c r="I1622" s="3">
        <v>15139187074.809999</v>
      </c>
      <c r="J1622" s="3">
        <v>13723472682.549999</v>
      </c>
      <c r="K1622" s="3">
        <v>4782366541.8999996</v>
      </c>
      <c r="L1622" s="3">
        <v>71024474.769999996</v>
      </c>
      <c r="M1622" s="9">
        <f t="shared" si="184"/>
        <v>1.485132395179866E-2</v>
      </c>
      <c r="N1622" s="3">
        <v>42245254173.080002</v>
      </c>
      <c r="O1622" s="3">
        <v>1870279027.8</v>
      </c>
      <c r="P1622" s="3">
        <v>228454268.41</v>
      </c>
      <c r="Q1622" s="3">
        <v>31730.400000000001</v>
      </c>
      <c r="R1622" s="3">
        <v>422694642.64999998</v>
      </c>
      <c r="S1622" s="3"/>
      <c r="T1622" s="3">
        <v>-70927316.900000006</v>
      </c>
      <c r="U1622" s="3">
        <v>-96156700.329999998</v>
      </c>
      <c r="V1622" s="9">
        <f t="shared" si="185"/>
        <v>2.5300227996559039</v>
      </c>
      <c r="W1622" s="3">
        <v>81821881.049999699</v>
      </c>
      <c r="X1622" s="11">
        <f t="shared" si="186"/>
        <v>4.3748488772954043E-2</v>
      </c>
      <c r="Y1622" s="11">
        <f t="shared" si="187"/>
        <v>1.5902333331980203E-3</v>
      </c>
      <c r="Z1622" s="11">
        <f t="shared" si="188"/>
        <v>3.6349446067749105E-2</v>
      </c>
    </row>
    <row r="1623" spans="1:26" x14ac:dyDescent="0.3">
      <c r="A1623" s="8" t="s">
        <v>2817</v>
      </c>
      <c r="B1623" s="2" t="s">
        <v>188</v>
      </c>
      <c r="C1623" s="3">
        <v>55310021336.370003</v>
      </c>
      <c r="D1623" s="9">
        <f t="shared" si="183"/>
        <v>24.736219946712641</v>
      </c>
      <c r="E1623" s="9">
        <f t="shared" si="182"/>
        <v>0.56362095615720009</v>
      </c>
      <c r="F1623" s="3">
        <v>8664617877.4899998</v>
      </c>
      <c r="G1623" s="4">
        <v>0.174018665328904</v>
      </c>
      <c r="H1623" s="3">
        <v>20819527.640000001</v>
      </c>
      <c r="I1623" s="3">
        <v>16371155581.200001</v>
      </c>
      <c r="J1623" s="3">
        <v>14781912001.84</v>
      </c>
      <c r="K1623" s="3">
        <v>4898775623.5799999</v>
      </c>
      <c r="L1623" s="3">
        <v>77881075.890000001</v>
      </c>
      <c r="M1623" s="9">
        <f t="shared" si="184"/>
        <v>1.5898069614604007E-2</v>
      </c>
      <c r="N1623" s="3">
        <v>44761620861.75</v>
      </c>
      <c r="O1623" s="3">
        <v>1906618085.1600001</v>
      </c>
      <c r="P1623" s="3">
        <v>136874920.71000001</v>
      </c>
      <c r="Q1623" s="3">
        <v>13148.55</v>
      </c>
      <c r="R1623" s="3">
        <v>222601086.66</v>
      </c>
      <c r="S1623" s="3"/>
      <c r="T1623" s="3">
        <v>-38454725.299999997</v>
      </c>
      <c r="U1623" s="3">
        <v>-50238626.090000004</v>
      </c>
      <c r="V1623" s="9">
        <f t="shared" si="185"/>
        <v>2.5099314855194357</v>
      </c>
      <c r="W1623" s="3">
        <v>33895065.469999999</v>
      </c>
      <c r="X1623" s="11">
        <f t="shared" si="186"/>
        <v>1.7777585209025008E-2</v>
      </c>
      <c r="Y1623" s="11">
        <f t="shared" si="187"/>
        <v>6.1281960576123925E-4</v>
      </c>
      <c r="Z1623" s="11">
        <f t="shared" si="188"/>
        <v>3.4471476218836179E-2</v>
      </c>
    </row>
    <row r="1624" spans="1:26" x14ac:dyDescent="0.3">
      <c r="A1624" s="8" t="s">
        <v>2818</v>
      </c>
      <c r="B1624" s="2" t="s">
        <v>188</v>
      </c>
      <c r="C1624" s="3">
        <v>53739051561.269997</v>
      </c>
      <c r="D1624" s="9">
        <f t="shared" si="183"/>
        <v>24.707405791322824</v>
      </c>
      <c r="E1624" s="9">
        <f t="shared" si="182"/>
        <v>0.55510532950509361</v>
      </c>
      <c r="F1624" s="3">
        <v>9600927949.3500004</v>
      </c>
      <c r="G1624" s="4">
        <v>0.16956270329666001</v>
      </c>
      <c r="H1624" s="3">
        <v>17385693.260000002</v>
      </c>
      <c r="I1624" s="3">
        <v>11819389469.68</v>
      </c>
      <c r="J1624" s="3">
        <v>17994058761.27</v>
      </c>
      <c r="K1624" s="3">
        <v>5243171154.9700003</v>
      </c>
      <c r="L1624" s="3">
        <v>87531427.010000005</v>
      </c>
      <c r="M1624" s="9">
        <f t="shared" si="184"/>
        <v>1.6694367668510877E-2</v>
      </c>
      <c r="N1624" s="3">
        <v>44945120286.599998</v>
      </c>
      <c r="O1624" s="3">
        <v>1916338517.26</v>
      </c>
      <c r="P1624" s="3">
        <v>279681019.54000002</v>
      </c>
      <c r="Q1624" s="3">
        <v>29264.1</v>
      </c>
      <c r="R1624" s="3">
        <v>450548066.81</v>
      </c>
      <c r="S1624" s="3"/>
      <c r="T1624" s="3">
        <v>-78566297.310000002</v>
      </c>
      <c r="U1624" s="3">
        <v>-115657991.16</v>
      </c>
      <c r="V1624" s="9">
        <f t="shared" si="185"/>
        <v>2.3198814857782137</v>
      </c>
      <c r="W1624" s="3">
        <v>46139667.729999803</v>
      </c>
      <c r="X1624" s="11">
        <f t="shared" si="186"/>
        <v>2.407699230299392E-2</v>
      </c>
      <c r="Y1624" s="11">
        <f t="shared" si="187"/>
        <v>8.5858731014994117E-4</v>
      </c>
      <c r="Z1624" s="11">
        <f t="shared" si="188"/>
        <v>3.5660073290930849E-2</v>
      </c>
    </row>
    <row r="1625" spans="1:26" x14ac:dyDescent="0.3">
      <c r="A1625" s="8" t="s">
        <v>2819</v>
      </c>
      <c r="B1625" s="2" t="s">
        <v>188</v>
      </c>
      <c r="C1625" s="3">
        <v>56691760630.5</v>
      </c>
      <c r="D1625" s="9">
        <f t="shared" si="183"/>
        <v>24.760894721962117</v>
      </c>
      <c r="E1625" s="9">
        <f t="shared" si="182"/>
        <v>0.57664961833628758</v>
      </c>
      <c r="F1625" s="3">
        <v>9708317462.3299999</v>
      </c>
      <c r="G1625" s="4">
        <v>0.17155031967144699</v>
      </c>
      <c r="H1625" s="3">
        <v>37159837.229999997</v>
      </c>
      <c r="I1625" s="3">
        <v>16058326321.629999</v>
      </c>
      <c r="J1625" s="3">
        <v>16595795971.530001</v>
      </c>
      <c r="K1625" s="3">
        <v>5559694216.7700005</v>
      </c>
      <c r="L1625" s="3">
        <v>99764806.930000007</v>
      </c>
      <c r="M1625" s="9">
        <f t="shared" si="184"/>
        <v>1.7944297481158968E-2</v>
      </c>
      <c r="N1625" s="3">
        <v>47631700506.75</v>
      </c>
      <c r="O1625" s="3">
        <v>1967920137.3299999</v>
      </c>
      <c r="P1625" s="3">
        <v>145836152.15000001</v>
      </c>
      <c r="Q1625" s="3">
        <v>12726.05</v>
      </c>
      <c r="R1625" s="3">
        <v>233661278.97999999</v>
      </c>
      <c r="S1625" s="3"/>
      <c r="T1625" s="3">
        <v>-40797588.539999999</v>
      </c>
      <c r="U1625" s="3">
        <v>-80225109.790000007</v>
      </c>
      <c r="V1625" s="9">
        <f t="shared" si="185"/>
        <v>1.9308279211625803</v>
      </c>
      <c r="W1625" s="3">
        <v>54513051.820000201</v>
      </c>
      <c r="X1625" s="11">
        <f t="shared" si="186"/>
        <v>2.770084557087843E-2</v>
      </c>
      <c r="Y1625" s="11">
        <f t="shared" si="187"/>
        <v>9.6156921594480068E-4</v>
      </c>
      <c r="Z1625" s="11">
        <f t="shared" si="188"/>
        <v>3.4712630467702649E-2</v>
      </c>
    </row>
    <row r="1626" spans="1:26" x14ac:dyDescent="0.3">
      <c r="A1626" s="8" t="s">
        <v>2820</v>
      </c>
      <c r="B1626" s="2" t="s">
        <v>188</v>
      </c>
      <c r="C1626" s="3">
        <v>67259805706.470001</v>
      </c>
      <c r="D1626" s="9">
        <f t="shared" si="183"/>
        <v>24.931828654560785</v>
      </c>
      <c r="E1626" s="9">
        <f t="shared" si="182"/>
        <v>0.62882364478539543</v>
      </c>
      <c r="F1626" s="3">
        <v>9995097970.8999996</v>
      </c>
      <c r="G1626" s="4">
        <v>0.17420040093809</v>
      </c>
      <c r="H1626" s="3">
        <v>29739610.969999999</v>
      </c>
      <c r="I1626" s="3">
        <v>25437132418.310001</v>
      </c>
      <c r="J1626" s="3">
        <v>16827684142.620001</v>
      </c>
      <c r="K1626" s="3">
        <v>5994116445.8400002</v>
      </c>
      <c r="L1626" s="3">
        <v>115714469.8</v>
      </c>
      <c r="M1626" s="9">
        <f t="shared" si="184"/>
        <v>1.9304674983467739E-2</v>
      </c>
      <c r="N1626" s="3">
        <v>57276484000.550003</v>
      </c>
      <c r="O1626" s="3">
        <v>2007754227.5899999</v>
      </c>
      <c r="P1626" s="3">
        <v>301092067.76999998</v>
      </c>
      <c r="Q1626" s="3">
        <v>30545.1</v>
      </c>
      <c r="R1626" s="3">
        <v>450204398.88999999</v>
      </c>
      <c r="S1626" s="3"/>
      <c r="T1626" s="3">
        <v>-78916554.859999999</v>
      </c>
      <c r="U1626" s="3">
        <v>-153655062.59</v>
      </c>
      <c r="V1626" s="9">
        <f t="shared" si="185"/>
        <v>1.9358980641169379</v>
      </c>
      <c r="W1626" s="3">
        <v>91218676.010000005</v>
      </c>
      <c r="X1626" s="11">
        <f t="shared" si="186"/>
        <v>4.5433188363644482E-2</v>
      </c>
      <c r="Y1626" s="11">
        <f t="shared" si="187"/>
        <v>1.3562137899727133E-3</v>
      </c>
      <c r="Z1626" s="11">
        <f t="shared" si="188"/>
        <v>2.9850728923483429E-2</v>
      </c>
    </row>
    <row r="1627" spans="1:26" x14ac:dyDescent="0.3">
      <c r="A1627" s="8" t="s">
        <v>2821</v>
      </c>
      <c r="B1627" s="2" t="s">
        <v>188</v>
      </c>
      <c r="C1627" s="3">
        <v>79510305379.580002</v>
      </c>
      <c r="D1627" s="9">
        <f t="shared" si="183"/>
        <v>25.099152477621889</v>
      </c>
      <c r="E1627" s="9">
        <f t="shared" si="182"/>
        <v>0.65106983355323444</v>
      </c>
      <c r="F1627" s="3">
        <v>11045597643.940001</v>
      </c>
      <c r="G1627" s="4">
        <v>0.153947437440731</v>
      </c>
      <c r="H1627" s="3">
        <v>41935682.630000003</v>
      </c>
      <c r="I1627" s="3">
        <v>36870676318.019997</v>
      </c>
      <c r="J1627" s="3">
        <v>14854149288.6</v>
      </c>
      <c r="K1627" s="3">
        <v>6213930775.9300003</v>
      </c>
      <c r="L1627" s="3">
        <v>120110757.81999999</v>
      </c>
      <c r="M1627" s="9">
        <f t="shared" si="184"/>
        <v>1.9329271945747378E-2</v>
      </c>
      <c r="N1627" s="3">
        <v>68126039425.330002</v>
      </c>
      <c r="O1627" s="3">
        <v>2008304047.4100001</v>
      </c>
      <c r="P1627" s="3">
        <v>167654528.30000001</v>
      </c>
      <c r="Q1627" s="3">
        <v>9923.0499999999993</v>
      </c>
      <c r="R1627" s="3">
        <v>252282801.69</v>
      </c>
      <c r="S1627" s="3"/>
      <c r="T1627" s="3">
        <v>-42210581.060000002</v>
      </c>
      <c r="U1627" s="3">
        <v>-71762826.849999994</v>
      </c>
      <c r="V1627" s="9">
        <f t="shared" si="185"/>
        <v>2.2136104321740118</v>
      </c>
      <c r="W1627" s="3">
        <v>49717510.120000102</v>
      </c>
      <c r="X1627" s="11">
        <f t="shared" si="186"/>
        <v>2.4755967695288997E-2</v>
      </c>
      <c r="Y1627" s="11">
        <f t="shared" si="187"/>
        <v>6.2529643022561773E-4</v>
      </c>
      <c r="Z1627" s="11">
        <f t="shared" si="188"/>
        <v>2.5258411948267737E-2</v>
      </c>
    </row>
    <row r="1628" spans="1:26" x14ac:dyDescent="0.3">
      <c r="A1628" s="8" t="s">
        <v>2822</v>
      </c>
      <c r="B1628" s="2" t="s">
        <v>188</v>
      </c>
      <c r="C1628" s="3">
        <v>76221523376.190002</v>
      </c>
      <c r="D1628" s="9">
        <f t="shared" si="183"/>
        <v>25.056909718760096</v>
      </c>
      <c r="E1628" s="9">
        <f t="shared" si="182"/>
        <v>0.59772230498861656</v>
      </c>
      <c r="F1628" s="3">
        <v>12727217323.83</v>
      </c>
      <c r="G1628" s="4">
        <v>0.14024855165377001</v>
      </c>
      <c r="H1628" s="3">
        <v>32044713.640000001</v>
      </c>
      <c r="I1628" s="3">
        <v>28102701264.439999</v>
      </c>
      <c r="J1628" s="3">
        <v>17424558664.080002</v>
      </c>
      <c r="K1628" s="3">
        <v>6990630987.8299999</v>
      </c>
      <c r="L1628" s="3">
        <v>119104936.33</v>
      </c>
      <c r="M1628" s="9">
        <f t="shared" si="184"/>
        <v>1.7037794805268645E-2</v>
      </c>
      <c r="N1628" s="3">
        <v>66035255801.43</v>
      </c>
      <c r="O1628" s="3">
        <v>2036690018.5999999</v>
      </c>
      <c r="P1628" s="3">
        <v>362751960.29000002</v>
      </c>
      <c r="Q1628" s="3">
        <v>22970.1</v>
      </c>
      <c r="R1628" s="3">
        <v>508042200.99000001</v>
      </c>
      <c r="S1628" s="3"/>
      <c r="T1628" s="3">
        <v>-83646476.459999993</v>
      </c>
      <c r="U1628" s="3">
        <v>-193477380.78999999</v>
      </c>
      <c r="V1628" s="9">
        <f t="shared" si="185"/>
        <v>1.8333505318947059</v>
      </c>
      <c r="W1628" s="3">
        <v>69671861.090000093</v>
      </c>
      <c r="X1628" s="11">
        <f t="shared" si="186"/>
        <v>3.4208377540874788E-2</v>
      </c>
      <c r="Y1628" s="11">
        <f t="shared" si="187"/>
        <v>9.1407069819551931E-4</v>
      </c>
      <c r="Z1628" s="11">
        <f t="shared" si="188"/>
        <v>2.67206679738996E-2</v>
      </c>
    </row>
    <row r="1629" spans="1:26" x14ac:dyDescent="0.3">
      <c r="A1629" s="8" t="s">
        <v>2823</v>
      </c>
      <c r="B1629" s="2" t="s">
        <v>188</v>
      </c>
      <c r="C1629" s="3">
        <v>77022504397.690002</v>
      </c>
      <c r="D1629" s="9">
        <f t="shared" si="183"/>
        <v>25.067363481004094</v>
      </c>
      <c r="E1629" s="9">
        <f t="shared" si="182"/>
        <v>0.57139211760855069</v>
      </c>
      <c r="F1629" s="3">
        <v>13101628351.950001</v>
      </c>
      <c r="G1629" s="4">
        <v>0.139247815212343</v>
      </c>
      <c r="H1629" s="3">
        <v>40628763.869999997</v>
      </c>
      <c r="I1629" s="3">
        <v>24472195164.619999</v>
      </c>
      <c r="J1629" s="3">
        <v>19497227962.82</v>
      </c>
      <c r="K1629" s="3">
        <v>7213254821.8100004</v>
      </c>
      <c r="L1629" s="3">
        <v>121455097.95999999</v>
      </c>
      <c r="M1629" s="9">
        <f t="shared" si="184"/>
        <v>1.6837766162477487E-2</v>
      </c>
      <c r="N1629" s="3">
        <v>65264026267.400002</v>
      </c>
      <c r="O1629" s="3">
        <v>2066581907.25</v>
      </c>
      <c r="P1629" s="3">
        <v>197657787.30000001</v>
      </c>
      <c r="Q1629" s="3">
        <v>11774.05</v>
      </c>
      <c r="R1629" s="3">
        <v>310770927.20999998</v>
      </c>
      <c r="S1629" s="3"/>
      <c r="T1629" s="3">
        <v>-37958990.369999997</v>
      </c>
      <c r="U1629" s="3">
        <v>-139146834.72999999</v>
      </c>
      <c r="V1629" s="9">
        <f t="shared" si="185"/>
        <v>1.754785315979988</v>
      </c>
      <c r="W1629" s="3">
        <v>57430037.7700001</v>
      </c>
      <c r="X1629" s="11">
        <f t="shared" si="186"/>
        <v>2.7789867688536109E-2</v>
      </c>
      <c r="Y1629" s="11">
        <f t="shared" si="187"/>
        <v>7.4562672583939628E-4</v>
      </c>
      <c r="Z1629" s="11">
        <f t="shared" si="188"/>
        <v>2.6830884342316702E-2</v>
      </c>
    </row>
    <row r="1630" spans="1:26" x14ac:dyDescent="0.3">
      <c r="A1630" s="8" t="s">
        <v>2824</v>
      </c>
      <c r="B1630" s="2" t="s">
        <v>188</v>
      </c>
      <c r="C1630" s="3">
        <v>71055775900.490005</v>
      </c>
      <c r="D1630" s="9">
        <f t="shared" si="183"/>
        <v>24.986730981647597</v>
      </c>
      <c r="E1630" s="9">
        <f t="shared" si="182"/>
        <v>0.49176724446814513</v>
      </c>
      <c r="F1630" s="3">
        <v>13522886341.889999</v>
      </c>
      <c r="G1630" s="4">
        <v>0.136778129230472</v>
      </c>
      <c r="H1630" s="3">
        <v>47845562.030000001</v>
      </c>
      <c r="I1630" s="3">
        <v>15393123911.190001</v>
      </c>
      <c r="J1630" s="3">
        <v>19501933644.91</v>
      </c>
      <c r="K1630" s="3">
        <v>7104403710.5799999</v>
      </c>
      <c r="L1630" s="3">
        <v>123588961.23999999</v>
      </c>
      <c r="M1630" s="9">
        <f t="shared" si="184"/>
        <v>1.7396106172281454E-2</v>
      </c>
      <c r="N1630" s="3">
        <v>57725330129.290001</v>
      </c>
      <c r="O1630" s="3">
        <v>2124220765.72</v>
      </c>
      <c r="P1630" s="3">
        <v>407768028.13</v>
      </c>
      <c r="Q1630" s="3">
        <v>58765.2</v>
      </c>
      <c r="R1630" s="3">
        <v>619750505.08000004</v>
      </c>
      <c r="S1630" s="3"/>
      <c r="T1630" s="3">
        <v>-79265604.799999997</v>
      </c>
      <c r="U1630" s="3">
        <v>-261761391.38999999</v>
      </c>
      <c r="V1630" s="9">
        <f t="shared" si="185"/>
        <v>1.817478607865634</v>
      </c>
      <c r="W1630" s="3">
        <v>117631741.13</v>
      </c>
      <c r="X1630" s="11">
        <f t="shared" si="186"/>
        <v>5.5376419922215085E-2</v>
      </c>
      <c r="Y1630" s="11">
        <f t="shared" si="187"/>
        <v>1.6554845772810539E-3</v>
      </c>
      <c r="Z1630" s="11">
        <f t="shared" si="188"/>
        <v>2.9895117445411658E-2</v>
      </c>
    </row>
    <row r="1631" spans="1:26" x14ac:dyDescent="0.3">
      <c r="A1631" s="8" t="s">
        <v>2825</v>
      </c>
      <c r="B1631" s="2" t="s">
        <v>188</v>
      </c>
      <c r="C1631" s="3">
        <v>81968792078.630005</v>
      </c>
      <c r="D1631" s="9">
        <f t="shared" si="183"/>
        <v>25.129604427363088</v>
      </c>
      <c r="E1631" s="9">
        <f t="shared" si="182"/>
        <v>0.51117023434243958</v>
      </c>
      <c r="F1631" s="3">
        <v>14700755670.530001</v>
      </c>
      <c r="G1631" s="4">
        <v>0.13855510580204899</v>
      </c>
      <c r="H1631" s="3">
        <v>35584546.549999997</v>
      </c>
      <c r="I1631" s="3">
        <v>22519079997.400002</v>
      </c>
      <c r="J1631" s="3">
        <v>19345342111.650002</v>
      </c>
      <c r="K1631" s="3">
        <v>7657837466.1199999</v>
      </c>
      <c r="L1631" s="3">
        <v>138357378.27000001</v>
      </c>
      <c r="M1631" s="9">
        <f t="shared" si="184"/>
        <v>1.8067421629425311E-2</v>
      </c>
      <c r="N1631" s="3">
        <v>67663567005.959999</v>
      </c>
      <c r="O1631" s="3">
        <v>2216315903.5799999</v>
      </c>
      <c r="P1631" s="3">
        <v>194841144.03</v>
      </c>
      <c r="Q1631" s="3">
        <v>23924.35</v>
      </c>
      <c r="R1631" s="3">
        <v>340776100.69</v>
      </c>
      <c r="S1631" s="3"/>
      <c r="T1631" s="3">
        <v>-45203596.539999999</v>
      </c>
      <c r="U1631" s="3">
        <v>-139418751.86000001</v>
      </c>
      <c r="V1631" s="9">
        <f t="shared" si="185"/>
        <v>1.8459305062116738</v>
      </c>
      <c r="W1631" s="3">
        <v>55067458.400000103</v>
      </c>
      <c r="X1631" s="11">
        <f t="shared" si="186"/>
        <v>2.4846394104310679E-2</v>
      </c>
      <c r="Y1631" s="11">
        <f t="shared" si="187"/>
        <v>6.7181005116161369E-4</v>
      </c>
      <c r="Z1631" s="11">
        <f t="shared" si="188"/>
        <v>2.7038533170696964E-2</v>
      </c>
    </row>
    <row r="1632" spans="1:26" x14ac:dyDescent="0.3">
      <c r="A1632" s="8" t="s">
        <v>2826</v>
      </c>
      <c r="B1632" s="2" t="s">
        <v>188</v>
      </c>
      <c r="C1632" s="3">
        <v>75564435889.320007</v>
      </c>
      <c r="D1632" s="9">
        <f t="shared" si="183"/>
        <v>25.048251584703021</v>
      </c>
      <c r="E1632" s="9">
        <f t="shared" si="182"/>
        <v>0.41335601781253606</v>
      </c>
      <c r="F1632" s="3">
        <v>16488607814.07</v>
      </c>
      <c r="G1632" s="4">
        <v>0.14485578353181799</v>
      </c>
      <c r="H1632" s="3">
        <v>39882534.07</v>
      </c>
      <c r="I1632" s="3">
        <v>9162333344.5100002</v>
      </c>
      <c r="J1632" s="3">
        <v>22032798428.880001</v>
      </c>
      <c r="K1632" s="3">
        <v>8697369357.3700008</v>
      </c>
      <c r="L1632" s="3">
        <v>139351283.16</v>
      </c>
      <c r="M1632" s="9">
        <f t="shared" si="184"/>
        <v>1.6022233555243473E-2</v>
      </c>
      <c r="N1632" s="3">
        <v>62773713670.610001</v>
      </c>
      <c r="O1632" s="3">
        <v>2474285057.48</v>
      </c>
      <c r="P1632" s="3">
        <v>347625995.26999998</v>
      </c>
      <c r="Q1632" s="3">
        <v>64015.3</v>
      </c>
      <c r="R1632" s="3">
        <v>702857682.71000004</v>
      </c>
      <c r="S1632" s="3"/>
      <c r="T1632" s="3">
        <v>-91721939.560000002</v>
      </c>
      <c r="U1632" s="3">
        <v>-305763004.63</v>
      </c>
      <c r="V1632" s="9">
        <f t="shared" si="185"/>
        <v>1.768423454232771</v>
      </c>
      <c r="W1632" s="3">
        <v>103152853.27</v>
      </c>
      <c r="X1632" s="11">
        <f t="shared" si="186"/>
        <v>4.1689963312092543E-2</v>
      </c>
      <c r="Y1632" s="11">
        <f t="shared" si="187"/>
        <v>1.3650979069186598E-3</v>
      </c>
      <c r="Z1632" s="11">
        <f t="shared" si="188"/>
        <v>3.2744041934013909E-2</v>
      </c>
    </row>
    <row r="1633" spans="1:26" x14ac:dyDescent="0.3">
      <c r="A1633" s="8" t="s">
        <v>2827</v>
      </c>
      <c r="B1633" s="2" t="s">
        <v>188</v>
      </c>
      <c r="C1633" s="3">
        <v>83959068351.229996</v>
      </c>
      <c r="D1633" s="9">
        <f t="shared" si="183"/>
        <v>25.153595235496521</v>
      </c>
      <c r="E1633" s="9">
        <f t="shared" si="182"/>
        <v>0.44398397058265954</v>
      </c>
      <c r="F1633" s="3">
        <v>17566845769.119999</v>
      </c>
      <c r="G1633" s="4">
        <v>0.13620393287982799</v>
      </c>
      <c r="H1633" s="3">
        <v>33990018.020000003</v>
      </c>
      <c r="I1633" s="3">
        <v>14833560597.379999</v>
      </c>
      <c r="J1633" s="3">
        <v>22408929917.599998</v>
      </c>
      <c r="K1633" s="3">
        <v>9326414260.4300003</v>
      </c>
      <c r="L1633" s="3">
        <v>158277468.88</v>
      </c>
      <c r="M1633" s="9">
        <f t="shared" si="184"/>
        <v>1.6970881247634233E-2</v>
      </c>
      <c r="N1633" s="3">
        <v>68644977599.25</v>
      </c>
      <c r="O1633" s="3">
        <v>2625433645.02</v>
      </c>
      <c r="P1633" s="3">
        <v>132494110.15000001</v>
      </c>
      <c r="Q1633" s="3">
        <v>40446.949999999997</v>
      </c>
      <c r="R1633" s="3">
        <v>431207905.88</v>
      </c>
      <c r="S1633" s="3"/>
      <c r="T1633" s="3">
        <v>-61305170.93</v>
      </c>
      <c r="U1633" s="3">
        <v>-167872756.90000001</v>
      </c>
      <c r="V1633" s="9">
        <f t="shared" si="185"/>
        <v>1.8817185272304762</v>
      </c>
      <c r="W1633" s="3">
        <v>121283903.54000001</v>
      </c>
      <c r="X1633" s="11">
        <f t="shared" si="186"/>
        <v>4.6195760372788282E-2</v>
      </c>
      <c r="Y1633" s="11">
        <f t="shared" si="187"/>
        <v>1.4445599018872773E-3</v>
      </c>
      <c r="Z1633" s="11">
        <f t="shared" si="188"/>
        <v>3.1270399929128528E-2</v>
      </c>
    </row>
    <row r="1634" spans="1:26" x14ac:dyDescent="0.3">
      <c r="A1634" s="8" t="s">
        <v>2828</v>
      </c>
      <c r="B1634" s="2" t="s">
        <v>188</v>
      </c>
      <c r="C1634" s="3">
        <v>86592977244.279999</v>
      </c>
      <c r="D1634" s="9">
        <f t="shared" si="183"/>
        <v>25.184484555049586</v>
      </c>
      <c r="E1634" s="9">
        <f t="shared" si="182"/>
        <v>0.44437257109163336</v>
      </c>
      <c r="F1634" s="3">
        <v>18348164106.860001</v>
      </c>
      <c r="G1634" s="4">
        <v>0.15296508884239601</v>
      </c>
      <c r="H1634" s="3">
        <v>35231808.109999999</v>
      </c>
      <c r="I1634" s="3">
        <v>12293868498.299999</v>
      </c>
      <c r="J1634" s="3">
        <v>26150443630.110001</v>
      </c>
      <c r="K1634" s="3">
        <v>9527650277.4300003</v>
      </c>
      <c r="L1634" s="3">
        <v>162612047.25999999</v>
      </c>
      <c r="M1634" s="9">
        <f t="shared" si="184"/>
        <v>1.7067382043315631E-2</v>
      </c>
      <c r="N1634" s="3">
        <v>69812834845.470001</v>
      </c>
      <c r="O1634" s="3">
        <v>2791813629.5799999</v>
      </c>
      <c r="P1634" s="3">
        <v>311774174.5</v>
      </c>
      <c r="Q1634" s="3">
        <v>67526.2</v>
      </c>
      <c r="R1634" s="3">
        <v>743584353.70000005</v>
      </c>
      <c r="S1634" s="3"/>
      <c r="T1634" s="3">
        <v>-127693977.84999999</v>
      </c>
      <c r="U1634" s="3">
        <v>-216681203.56999999</v>
      </c>
      <c r="V1634" s="9">
        <f t="shared" si="185"/>
        <v>2.1594235590196096</v>
      </c>
      <c r="W1634" s="3">
        <v>291274815.18000001</v>
      </c>
      <c r="X1634" s="11">
        <f t="shared" si="186"/>
        <v>0.10433175484705236</v>
      </c>
      <c r="Y1634" s="11">
        <f t="shared" si="187"/>
        <v>3.3637233000813646E-3</v>
      </c>
      <c r="Z1634" s="11">
        <f t="shared" si="188"/>
        <v>3.2240647202881764E-2</v>
      </c>
    </row>
    <row r="1635" spans="1:26" x14ac:dyDescent="0.3">
      <c r="A1635" s="8" t="s">
        <v>2829</v>
      </c>
      <c r="B1635" s="2" t="s">
        <v>188</v>
      </c>
      <c r="C1635" s="3">
        <v>105808196348.67999</v>
      </c>
      <c r="D1635" s="9">
        <f t="shared" si="183"/>
        <v>25.384893823584314</v>
      </c>
      <c r="E1635" s="9">
        <f t="shared" si="182"/>
        <v>0.49814522575270759</v>
      </c>
      <c r="F1635" s="3">
        <v>19264559383.77</v>
      </c>
      <c r="G1635" s="4">
        <v>0.14611971309890501</v>
      </c>
      <c r="H1635" s="3">
        <v>38682767.840000004</v>
      </c>
      <c r="I1635" s="3">
        <v>25673384341.110001</v>
      </c>
      <c r="J1635" s="3">
        <v>26995780747.650002</v>
      </c>
      <c r="K1635" s="3">
        <v>9877334440.0200005</v>
      </c>
      <c r="L1635" s="3">
        <v>176104968.21000001</v>
      </c>
      <c r="M1635" s="9">
        <f t="shared" si="184"/>
        <v>1.7829199697488772E-2</v>
      </c>
      <c r="N1635" s="3">
        <v>88141796411.690002</v>
      </c>
      <c r="O1635" s="3">
        <v>2895297936.1399999</v>
      </c>
      <c r="P1635" s="3">
        <v>141960998.53999999</v>
      </c>
      <c r="Q1635" s="3">
        <v>28123.65</v>
      </c>
      <c r="R1635" s="3">
        <v>383096245.30000001</v>
      </c>
      <c r="S1635" s="3"/>
      <c r="T1635" s="3">
        <v>-73180875.109999999</v>
      </c>
      <c r="U1635" s="3">
        <v>-116893276.72</v>
      </c>
      <c r="V1635" s="9">
        <f t="shared" si="185"/>
        <v>2.015657390872704</v>
      </c>
      <c r="W1635" s="3">
        <v>94237990.719999701</v>
      </c>
      <c r="X1635" s="11">
        <f t="shared" si="186"/>
        <v>3.2548633266266697E-2</v>
      </c>
      <c r="Y1635" s="11">
        <f t="shared" si="187"/>
        <v>8.9064924998294198E-4</v>
      </c>
      <c r="Z1635" s="11">
        <f t="shared" si="188"/>
        <v>2.7363645124417812E-2</v>
      </c>
    </row>
    <row r="1636" spans="1:26" x14ac:dyDescent="0.3">
      <c r="A1636" s="8" t="s">
        <v>2830</v>
      </c>
      <c r="B1636" s="2" t="s">
        <v>188</v>
      </c>
      <c r="C1636" s="3">
        <v>102213482662.13</v>
      </c>
      <c r="D1636" s="9">
        <f t="shared" si="183"/>
        <v>25.350329430301759</v>
      </c>
      <c r="E1636" s="9">
        <f t="shared" si="182"/>
        <v>0.44326853512277964</v>
      </c>
      <c r="F1636" s="3">
        <v>21100412446.009998</v>
      </c>
      <c r="G1636" s="4">
        <v>0.15093563338150101</v>
      </c>
      <c r="H1636" s="3">
        <v>24777469.280000001</v>
      </c>
      <c r="I1636" s="3">
        <v>15266271776.940001</v>
      </c>
      <c r="J1636" s="3">
        <v>30016971483.220001</v>
      </c>
      <c r="K1636" s="3">
        <v>10933373208.99</v>
      </c>
      <c r="L1636" s="3">
        <v>195115165.96000001</v>
      </c>
      <c r="M1636" s="9">
        <f t="shared" si="184"/>
        <v>1.7845834238930578E-2</v>
      </c>
      <c r="N1636" s="3">
        <v>86022607257.660004</v>
      </c>
      <c r="O1636" s="3">
        <v>3232802166.04</v>
      </c>
      <c r="P1636" s="3">
        <v>316139547.04000098</v>
      </c>
      <c r="Q1636" s="3">
        <v>50081.1</v>
      </c>
      <c r="R1636" s="3">
        <v>789708075.80999994</v>
      </c>
      <c r="S1636" s="3"/>
      <c r="T1636" s="3">
        <v>-154814678.47999999</v>
      </c>
      <c r="U1636" s="3">
        <v>-273378646.30000001</v>
      </c>
      <c r="V1636" s="9">
        <f t="shared" si="185"/>
        <v>1.8443962369468678</v>
      </c>
      <c r="W1636" s="3">
        <v>179626262.18000099</v>
      </c>
      <c r="X1636" s="11">
        <f t="shared" si="186"/>
        <v>5.5563641990512835E-2</v>
      </c>
      <c r="Y1636" s="11">
        <f t="shared" si="187"/>
        <v>1.7573636814016155E-3</v>
      </c>
      <c r="Z1636" s="11">
        <f t="shared" si="188"/>
        <v>3.1627942633812141E-2</v>
      </c>
    </row>
    <row r="1637" spans="1:26" x14ac:dyDescent="0.3">
      <c r="A1637" s="8" t="s">
        <v>2831</v>
      </c>
      <c r="B1637" s="2" t="s">
        <v>188</v>
      </c>
      <c r="C1637" s="3">
        <v>110981936241.94</v>
      </c>
      <c r="D1637" s="9">
        <f t="shared" si="183"/>
        <v>25.432633288456614</v>
      </c>
      <c r="E1637" s="9">
        <f t="shared" si="182"/>
        <v>0.45355990360760795</v>
      </c>
      <c r="F1637" s="3">
        <v>21987467754.009998</v>
      </c>
      <c r="G1637" s="4">
        <v>0.143096123174863</v>
      </c>
      <c r="H1637" s="3">
        <v>32025129.100000001</v>
      </c>
      <c r="I1637" s="3">
        <v>20144850519</v>
      </c>
      <c r="J1637" s="3">
        <v>30160080655.98</v>
      </c>
      <c r="K1637" s="3">
        <v>11358264271.82</v>
      </c>
      <c r="L1637" s="3">
        <v>218357738.81</v>
      </c>
      <c r="M1637" s="9">
        <f t="shared" si="184"/>
        <v>1.9224569316611904E-2</v>
      </c>
      <c r="N1637" s="3">
        <v>92315200154.240005</v>
      </c>
      <c r="O1637" s="3">
        <v>3344864727.29</v>
      </c>
      <c r="P1637" s="3">
        <v>175303999.38</v>
      </c>
      <c r="Q1637" s="3">
        <v>21498.75</v>
      </c>
      <c r="R1637" s="3">
        <v>424398573.79000002</v>
      </c>
      <c r="S1637" s="3"/>
      <c r="T1637" s="3">
        <v>-79840589.010000005</v>
      </c>
      <c r="U1637" s="3">
        <v>-150810639.61000001</v>
      </c>
      <c r="V1637" s="9">
        <f t="shared" si="185"/>
        <v>1.840094566499084</v>
      </c>
      <c r="W1637" s="3">
        <v>117505328.77</v>
      </c>
      <c r="X1637" s="11">
        <f t="shared" si="186"/>
        <v>3.5130069031282615E-2</v>
      </c>
      <c r="Y1637" s="11">
        <f t="shared" si="187"/>
        <v>1.0587788675252433E-3</v>
      </c>
      <c r="Z1637" s="11">
        <f t="shared" si="188"/>
        <v>3.0138821150121346E-2</v>
      </c>
    </row>
    <row r="1638" spans="1:26" x14ac:dyDescent="0.3">
      <c r="A1638" s="8" t="s">
        <v>2832</v>
      </c>
      <c r="B1638" s="2" t="s">
        <v>188</v>
      </c>
      <c r="C1638" s="3">
        <v>118588333743.89999</v>
      </c>
      <c r="D1638" s="9">
        <f t="shared" si="183"/>
        <v>25.498923952262807</v>
      </c>
      <c r="E1638" s="9">
        <f t="shared" si="182"/>
        <v>0.46949362884630225</v>
      </c>
      <c r="F1638" s="3">
        <v>22526399939.110001</v>
      </c>
      <c r="G1638" s="4">
        <v>0.14257999339362001</v>
      </c>
      <c r="H1638" s="3">
        <v>33768753.740000002</v>
      </c>
      <c r="I1638" s="3">
        <v>24450924307.869999</v>
      </c>
      <c r="J1638" s="3">
        <v>31191774086.650002</v>
      </c>
      <c r="K1638" s="3">
        <v>11516995639.43</v>
      </c>
      <c r="L1638" s="3">
        <v>231260524.25</v>
      </c>
      <c r="M1638" s="9">
        <f t="shared" si="184"/>
        <v>2.0079935036030418E-2</v>
      </c>
      <c r="N1638" s="3">
        <v>98865974971.550003</v>
      </c>
      <c r="O1638" s="3">
        <v>3437819567.9400001</v>
      </c>
      <c r="P1638" s="3">
        <v>371530636.54000098</v>
      </c>
      <c r="Q1638" s="3">
        <v>38615.9</v>
      </c>
      <c r="R1638" s="3">
        <v>711711796.77999997</v>
      </c>
      <c r="S1638" s="3"/>
      <c r="T1638" s="3">
        <v>-165928755.31</v>
      </c>
      <c r="U1638" s="3">
        <v>-376160160.25999999</v>
      </c>
      <c r="V1638" s="9">
        <f t="shared" si="185"/>
        <v>1.3129772482648958</v>
      </c>
      <c r="W1638" s="3">
        <v>223204605.19</v>
      </c>
      <c r="X1638" s="11">
        <f t="shared" si="186"/>
        <v>6.492621290294999E-2</v>
      </c>
      <c r="Y1638" s="11">
        <f t="shared" si="187"/>
        <v>1.8821801280387862E-3</v>
      </c>
      <c r="Z1638" s="11">
        <f t="shared" si="188"/>
        <v>2.898952586149172E-2</v>
      </c>
    </row>
    <row r="1639" spans="1:26" x14ac:dyDescent="0.3">
      <c r="A1639" s="8" t="s">
        <v>2833</v>
      </c>
      <c r="B1639" s="2" t="s">
        <v>188</v>
      </c>
      <c r="C1639" s="3">
        <v>133089275960.27</v>
      </c>
      <c r="D1639" s="9">
        <f t="shared" si="183"/>
        <v>25.61428598780369</v>
      </c>
      <c r="E1639" s="9">
        <f t="shared" si="182"/>
        <v>0.51027320472690196</v>
      </c>
      <c r="F1639" s="3">
        <v>23724994935.439999</v>
      </c>
      <c r="G1639" s="4">
        <v>0.13982070132837399</v>
      </c>
      <c r="H1639" s="3">
        <v>40681375.729999997</v>
      </c>
      <c r="I1639" s="3">
        <v>34883485935.190002</v>
      </c>
      <c r="J1639" s="3">
        <v>32987724048.110001</v>
      </c>
      <c r="K1639" s="3">
        <v>12135419538.120001</v>
      </c>
      <c r="L1639" s="3">
        <v>250268032.81999999</v>
      </c>
      <c r="M1639" s="9">
        <f t="shared" si="184"/>
        <v>2.0622940314000145E-2</v>
      </c>
      <c r="N1639" s="3">
        <v>112315601028.82001</v>
      </c>
      <c r="O1639" s="3">
        <v>3585072489.1999998</v>
      </c>
      <c r="P1639" s="3">
        <v>235519282.84</v>
      </c>
      <c r="Q1639" s="3">
        <v>23265.55</v>
      </c>
      <c r="R1639" s="3">
        <v>298937079.87</v>
      </c>
      <c r="S1639" s="3"/>
      <c r="T1639" s="3">
        <v>-91029090.280000001</v>
      </c>
      <c r="U1639" s="3">
        <v>-190278547.97</v>
      </c>
      <c r="V1639" s="9">
        <f t="shared" si="185"/>
        <v>1.0627523208392655</v>
      </c>
      <c r="W1639" s="3">
        <v>147851483.81</v>
      </c>
      <c r="X1639" s="11">
        <f t="shared" si="186"/>
        <v>4.1240863122126908E-2</v>
      </c>
      <c r="Y1639" s="11">
        <f t="shared" si="187"/>
        <v>1.1109195894501436E-3</v>
      </c>
      <c r="Z1639" s="11">
        <f t="shared" si="188"/>
        <v>2.693735061170684E-2</v>
      </c>
    </row>
    <row r="1640" spans="1:26" x14ac:dyDescent="0.3">
      <c r="A1640" s="8" t="s">
        <v>2834</v>
      </c>
      <c r="B1640" s="2" t="s">
        <v>188</v>
      </c>
      <c r="C1640" s="3">
        <v>130724078616.78999</v>
      </c>
      <c r="D1640" s="9">
        <f t="shared" si="183"/>
        <v>25.59635466874019</v>
      </c>
      <c r="E1640" s="9">
        <f t="shared" si="182"/>
        <v>0.48574511785263669</v>
      </c>
      <c r="F1640" s="3">
        <v>25907518566.150002</v>
      </c>
      <c r="G1640" s="4">
        <v>0.16743560084001399</v>
      </c>
      <c r="H1640" s="3">
        <v>44840723.549999997</v>
      </c>
      <c r="I1640" s="3">
        <v>29185308952.09</v>
      </c>
      <c r="J1640" s="3">
        <v>34268433298.25</v>
      </c>
      <c r="K1640" s="3">
        <v>13319567575.610001</v>
      </c>
      <c r="L1640" s="3">
        <v>254277344.78</v>
      </c>
      <c r="M1640" s="9">
        <f t="shared" si="184"/>
        <v>1.9090510509186316E-2</v>
      </c>
      <c r="N1640" s="3">
        <v>110881390045.73</v>
      </c>
      <c r="O1640" s="3">
        <v>4177532338.2800002</v>
      </c>
      <c r="P1640" s="3">
        <v>554106023.99000096</v>
      </c>
      <c r="Q1640" s="3">
        <v>50665.599999999999</v>
      </c>
      <c r="R1640" s="3">
        <v>698099244.72000003</v>
      </c>
      <c r="S1640" s="3"/>
      <c r="T1640" s="3">
        <v>-183222223.47999999</v>
      </c>
      <c r="U1640" s="3">
        <v>-476317727.38</v>
      </c>
      <c r="V1640" s="9">
        <f t="shared" si="185"/>
        <v>1.0585407440590293</v>
      </c>
      <c r="W1640" s="3">
        <v>321102923.61000001</v>
      </c>
      <c r="X1640" s="11">
        <f t="shared" si="186"/>
        <v>7.6864258037606603E-2</v>
      </c>
      <c r="Y1640" s="11">
        <f t="shared" si="187"/>
        <v>2.4563410735622356E-3</v>
      </c>
      <c r="Z1640" s="11">
        <f t="shared" si="188"/>
        <v>3.1956869633223368E-2</v>
      </c>
    </row>
    <row r="1641" spans="1:26" x14ac:dyDescent="0.3">
      <c r="A1641" s="8" t="s">
        <v>2835</v>
      </c>
      <c r="B1641" s="2" t="s">
        <v>188</v>
      </c>
      <c r="C1641" s="3">
        <v>137963631279.29001</v>
      </c>
      <c r="D1641" s="9">
        <f t="shared" si="183"/>
        <v>25.650255945916044</v>
      </c>
      <c r="E1641" s="9">
        <f t="shared" si="182"/>
        <v>0.50248151449465639</v>
      </c>
      <c r="F1641" s="3">
        <v>26417818999.220001</v>
      </c>
      <c r="G1641" s="4">
        <v>0.17110735390555601</v>
      </c>
      <c r="H1641" s="3">
        <v>40824825.079999998</v>
      </c>
      <c r="I1641" s="3">
        <v>33693656918.849998</v>
      </c>
      <c r="J1641" s="3">
        <v>35589692646.470001</v>
      </c>
      <c r="K1641" s="3">
        <v>14466360001.74</v>
      </c>
      <c r="L1641" s="3">
        <v>273751626.89999998</v>
      </c>
      <c r="M1641" s="9">
        <f t="shared" si="184"/>
        <v>1.8923324655758144E-2</v>
      </c>
      <c r="N1641" s="3">
        <v>115722411193.55</v>
      </c>
      <c r="O1641" s="3">
        <v>4348385621.54</v>
      </c>
      <c r="P1641" s="3">
        <v>315209157.41000098</v>
      </c>
      <c r="Q1641" s="3">
        <v>27153.05</v>
      </c>
      <c r="R1641" s="3">
        <v>321849295.39999998</v>
      </c>
      <c r="S1641" s="3"/>
      <c r="T1641" s="3">
        <v>-90923760.200000003</v>
      </c>
      <c r="U1641" s="3">
        <v>-202801627.00999999</v>
      </c>
      <c r="V1641" s="9">
        <f t="shared" si="185"/>
        <v>1.095841430348931</v>
      </c>
      <c r="W1641" s="3">
        <v>169476544.49000099</v>
      </c>
      <c r="X1641" s="11">
        <f t="shared" si="186"/>
        <v>3.8974589477641618E-2</v>
      </c>
      <c r="Y1641" s="11">
        <f t="shared" si="187"/>
        <v>1.2284146402823876E-3</v>
      </c>
      <c r="Z1641" s="11">
        <f t="shared" si="188"/>
        <v>3.1518347126839832E-2</v>
      </c>
    </row>
    <row r="1642" spans="1:26" x14ac:dyDescent="0.3">
      <c r="A1642" s="8" t="s">
        <v>2836</v>
      </c>
      <c r="B1642" s="2" t="s">
        <v>188</v>
      </c>
      <c r="C1642" s="3">
        <v>146026197849.51001</v>
      </c>
      <c r="D1642" s="9">
        <f t="shared" si="183"/>
        <v>25.707051879883206</v>
      </c>
      <c r="E1642" s="9">
        <f t="shared" si="182"/>
        <v>0.51479491988123582</v>
      </c>
      <c r="F1642" s="3">
        <v>27846165845.080002</v>
      </c>
      <c r="G1642" s="4">
        <v>0.199945893145067</v>
      </c>
      <c r="H1642" s="3">
        <v>59537892.020000003</v>
      </c>
      <c r="I1642" s="3">
        <v>37825495011.290001</v>
      </c>
      <c r="J1642" s="3">
        <v>37288511919.190002</v>
      </c>
      <c r="K1642" s="3">
        <v>15295524973.85</v>
      </c>
      <c r="L1642" s="3">
        <v>297792836.18000001</v>
      </c>
      <c r="M1642" s="9">
        <f t="shared" si="184"/>
        <v>1.9469278543176625E-2</v>
      </c>
      <c r="N1642" s="3">
        <v>121775844474.72</v>
      </c>
      <c r="O1642" s="3">
        <v>4509260358.5600004</v>
      </c>
      <c r="P1642" s="3">
        <v>654767991.38</v>
      </c>
      <c r="Q1642" s="3">
        <v>58699.3</v>
      </c>
      <c r="R1642" s="3">
        <v>658917670.45000005</v>
      </c>
      <c r="S1642" s="3"/>
      <c r="T1642" s="3">
        <v>-183244091.55000001</v>
      </c>
      <c r="U1642" s="3">
        <v>-474222298.05000001</v>
      </c>
      <c r="V1642" s="9">
        <f t="shared" si="185"/>
        <v>1.0022966651586838</v>
      </c>
      <c r="W1642" s="3">
        <v>308928910.89999998</v>
      </c>
      <c r="X1642" s="11">
        <f t="shared" si="186"/>
        <v>6.85098855100605E-2</v>
      </c>
      <c r="Y1642" s="11">
        <f t="shared" si="187"/>
        <v>2.1155718319693043E-3</v>
      </c>
      <c r="Z1642" s="11">
        <f t="shared" si="188"/>
        <v>3.0879803932217023E-2</v>
      </c>
    </row>
    <row r="1643" spans="1:26" x14ac:dyDescent="0.3">
      <c r="A1643" s="8" t="s">
        <v>2837</v>
      </c>
      <c r="B1643" s="2" t="s">
        <v>188</v>
      </c>
      <c r="C1643" s="3">
        <v>152308115589.38</v>
      </c>
      <c r="D1643" s="9">
        <f t="shared" si="183"/>
        <v>25.749171382291784</v>
      </c>
      <c r="E1643" s="9">
        <f t="shared" si="182"/>
        <v>0.51368529004888652</v>
      </c>
      <c r="F1643" s="3">
        <v>29343922117.880001</v>
      </c>
      <c r="G1643" s="4">
        <v>0.19706755014732399</v>
      </c>
      <c r="H1643" s="3">
        <v>45319820.25</v>
      </c>
      <c r="I1643" s="3">
        <v>39539256182.57</v>
      </c>
      <c r="J1643" s="3">
        <v>38653862530.510002</v>
      </c>
      <c r="K1643" s="3">
        <v>16086396670.889999</v>
      </c>
      <c r="L1643" s="3">
        <v>316136219.61000001</v>
      </c>
      <c r="M1643" s="9">
        <f t="shared" si="184"/>
        <v>1.9652394882321983E-2</v>
      </c>
      <c r="N1643" s="3">
        <v>125052186853.34</v>
      </c>
      <c r="O1643" s="3">
        <v>4659919128.6099997</v>
      </c>
      <c r="P1643" s="3">
        <v>350563122.72000098</v>
      </c>
      <c r="Q1643" s="3">
        <v>38573.85</v>
      </c>
      <c r="R1643" s="3">
        <v>359139847.25999999</v>
      </c>
      <c r="S1643" s="3"/>
      <c r="T1643" s="3">
        <v>-92004682.099999994</v>
      </c>
      <c r="U1643" s="3">
        <v>-264487943.09</v>
      </c>
      <c r="V1643" s="9">
        <f t="shared" si="185"/>
        <v>1.0075339452494103</v>
      </c>
      <c r="W1643" s="3">
        <v>144711987.56000099</v>
      </c>
      <c r="X1643" s="11">
        <f t="shared" si="186"/>
        <v>3.1054613517116317E-2</v>
      </c>
      <c r="Y1643" s="11">
        <f t="shared" si="187"/>
        <v>9.501265707346938E-4</v>
      </c>
      <c r="Z1643" s="11">
        <f t="shared" si="188"/>
        <v>3.0595343593988515E-2</v>
      </c>
    </row>
    <row r="1644" spans="1:26" x14ac:dyDescent="0.3">
      <c r="A1644" s="8" t="s">
        <v>2838</v>
      </c>
      <c r="B1644" s="2" t="s">
        <v>188</v>
      </c>
      <c r="C1644" s="3">
        <v>153718849690.39999</v>
      </c>
      <c r="D1644" s="9">
        <f t="shared" si="183"/>
        <v>25.758391119466474</v>
      </c>
      <c r="E1644" s="9">
        <f t="shared" si="182"/>
        <v>0.49347976115597625</v>
      </c>
      <c r="F1644" s="3">
        <v>33028536211.830002</v>
      </c>
      <c r="G1644" s="4">
        <v>0.19337232409991101</v>
      </c>
      <c r="H1644" s="3">
        <v>73840118.269999996</v>
      </c>
      <c r="I1644" s="3">
        <v>35271909803.82</v>
      </c>
      <c r="J1644" s="3">
        <v>40511391308.300003</v>
      </c>
      <c r="K1644" s="3">
        <v>18639857855.970001</v>
      </c>
      <c r="L1644" s="3">
        <v>331567367</v>
      </c>
      <c r="M1644" s="9">
        <f t="shared" si="184"/>
        <v>1.7788084520923807E-2</v>
      </c>
      <c r="N1644" s="3">
        <v>129199378101.86</v>
      </c>
      <c r="O1644" s="3">
        <v>4999386506.9499998</v>
      </c>
      <c r="P1644" s="3">
        <v>728668570.900002</v>
      </c>
      <c r="Q1644" s="3">
        <v>70208.41</v>
      </c>
      <c r="R1644" s="3">
        <v>719863998.70000005</v>
      </c>
      <c r="S1644" s="3"/>
      <c r="T1644" s="3">
        <v>-185179609.11000001</v>
      </c>
      <c r="U1644" s="3">
        <v>-606473042.76999998</v>
      </c>
      <c r="V1644" s="9">
        <f t="shared" si="185"/>
        <v>0.90940667652702922</v>
      </c>
      <c r="W1644" s="3">
        <v>284010317.48000097</v>
      </c>
      <c r="X1644" s="11">
        <f t="shared" si="186"/>
        <v>5.6809033885493389E-2</v>
      </c>
      <c r="Y1644" s="11">
        <f t="shared" si="187"/>
        <v>1.8475959067610554E-3</v>
      </c>
      <c r="Z1644" s="11">
        <f t="shared" si="188"/>
        <v>3.2522924267382285E-2</v>
      </c>
    </row>
    <row r="1645" spans="1:26" x14ac:dyDescent="0.3">
      <c r="A1645" s="8" t="s">
        <v>2839</v>
      </c>
      <c r="B1645" s="2" t="s">
        <v>188</v>
      </c>
      <c r="C1645" s="3">
        <v>166596716631.35999</v>
      </c>
      <c r="D1645" s="9">
        <f t="shared" si="183"/>
        <v>25.83884185838987</v>
      </c>
      <c r="E1645" s="9">
        <f t="shared" ref="E1645:E1708" si="189">IFERROR(SUM(H1645:J1645)/C1645,"")</f>
        <v>0.49583254241975078</v>
      </c>
      <c r="F1645" s="3">
        <v>35606345090.239998</v>
      </c>
      <c r="G1645" s="4">
        <v>0.18573755313712401</v>
      </c>
      <c r="H1645" s="3">
        <v>51314621</v>
      </c>
      <c r="I1645" s="3">
        <v>42599628555.540001</v>
      </c>
      <c r="J1645" s="3">
        <v>39953130389.57</v>
      </c>
      <c r="K1645" s="3">
        <v>20242604322.060001</v>
      </c>
      <c r="L1645" s="3">
        <v>279651918.75999999</v>
      </c>
      <c r="M1645" s="9">
        <f t="shared" si="184"/>
        <v>1.3815016798764412E-2</v>
      </c>
      <c r="N1645" s="3">
        <v>137975986509.42001</v>
      </c>
      <c r="O1645" s="3">
        <v>5254801133.25</v>
      </c>
      <c r="P1645" s="3">
        <v>-562132242.51999998</v>
      </c>
      <c r="Q1645" s="3">
        <v>28029</v>
      </c>
      <c r="R1645" s="3"/>
      <c r="S1645" s="3">
        <v>287958087.73000002</v>
      </c>
      <c r="T1645" s="3">
        <v>-89889245.359999999</v>
      </c>
      <c r="U1645" s="3">
        <v>-322609647.04000002</v>
      </c>
      <c r="V1645" s="9">
        <f t="shared" si="185"/>
        <v>0.69815003636601281</v>
      </c>
      <c r="W1645" s="3">
        <v>273528597.94999999</v>
      </c>
      <c r="X1645" s="11">
        <f t="shared" si="186"/>
        <v>5.2053082697884605E-2</v>
      </c>
      <c r="Y1645" s="11">
        <f t="shared" si="187"/>
        <v>1.6418606769739378E-3</v>
      </c>
      <c r="Z1645" s="11">
        <f t="shared" si="188"/>
        <v>3.1542045002469404E-2</v>
      </c>
    </row>
    <row r="1646" spans="1:26" x14ac:dyDescent="0.3">
      <c r="A1646" s="8" t="s">
        <v>2787</v>
      </c>
      <c r="B1646" s="2" t="s">
        <v>191</v>
      </c>
      <c r="C1646" s="3">
        <v>11432334584.870001</v>
      </c>
      <c r="D1646" s="9">
        <f t="shared" ref="D1646:D1709" si="190">LN(C1646)</f>
        <v>23.159711544541601</v>
      </c>
      <c r="E1646" s="9">
        <f t="shared" si="189"/>
        <v>0.58156745367819407</v>
      </c>
      <c r="F1646" s="3">
        <v>3621358880.3899999</v>
      </c>
      <c r="G1646" s="4">
        <v>0.16677220839807699</v>
      </c>
      <c r="H1646" s="3">
        <v>163632529.68000001</v>
      </c>
      <c r="I1646" s="3">
        <v>4636307757.9300003</v>
      </c>
      <c r="J1646" s="3">
        <v>1848733426.51</v>
      </c>
      <c r="K1646" s="3">
        <v>3244325690.52</v>
      </c>
      <c r="L1646" s="3">
        <v>180345470.59999999</v>
      </c>
      <c r="M1646" s="9">
        <f t="shared" ref="M1646:M1709" si="191">IFERROR(L1646/K1646,"")</f>
        <v>5.5587967363133095E-2</v>
      </c>
      <c r="N1646" s="3">
        <v>10022215259.01</v>
      </c>
      <c r="O1646" s="3">
        <v>837391193.92999995</v>
      </c>
      <c r="P1646" s="3">
        <v>85280341.219999894</v>
      </c>
      <c r="Q1646" s="3">
        <v>14521646.710000001</v>
      </c>
      <c r="R1646" s="3">
        <v>34143699.329999998</v>
      </c>
      <c r="S1646" s="3"/>
      <c r="T1646" s="3">
        <v>-51637052.969999999</v>
      </c>
      <c r="U1646" s="3">
        <v>-49739599.670000002</v>
      </c>
      <c r="V1646" s="9">
        <f t="shared" ref="V1646:V1709" si="192">IFERROR(SUM(Q1646:S1646)/ABS(SUM(T1646:U1646)),"")</f>
        <v>0.48004490948045175</v>
      </c>
      <c r="W1646" s="3">
        <v>13645419.349999901</v>
      </c>
      <c r="X1646" s="11">
        <f t="shared" ref="X1646:X1709" si="193">W1646/O1646</f>
        <v>1.6295155058844053E-2</v>
      </c>
      <c r="Y1646" s="11">
        <f t="shared" ref="Y1646:Y1709" si="194">W1646/C1646</f>
        <v>1.1935811752797005E-3</v>
      </c>
      <c r="Z1646" s="11">
        <f t="shared" ref="Z1646:Z1709" si="195">O1646/C1646</f>
        <v>7.3247610775688476E-2</v>
      </c>
    </row>
    <row r="1647" spans="1:26" x14ac:dyDescent="0.3">
      <c r="A1647" s="8" t="s">
        <v>2788</v>
      </c>
      <c r="B1647" s="2" t="s">
        <v>191</v>
      </c>
      <c r="C1647" s="3">
        <v>11178080923.290001</v>
      </c>
      <c r="D1647" s="9">
        <f t="shared" si="190"/>
        <v>23.137220637281938</v>
      </c>
      <c r="E1647" s="9">
        <f t="shared" si="189"/>
        <v>0.55184074312860165</v>
      </c>
      <c r="F1647" s="3">
        <v>3736844384.8299999</v>
      </c>
      <c r="G1647" s="4">
        <v>0.142512126763744</v>
      </c>
      <c r="H1647" s="3">
        <v>195295591.5</v>
      </c>
      <c r="I1647" s="3">
        <v>3818525265.8899999</v>
      </c>
      <c r="J1647" s="3">
        <v>2154699626.0700002</v>
      </c>
      <c r="K1647" s="3">
        <v>3338066120.1999998</v>
      </c>
      <c r="L1647" s="3">
        <v>201158304.88</v>
      </c>
      <c r="M1647" s="9">
        <f t="shared" si="191"/>
        <v>6.0261929403587614E-2</v>
      </c>
      <c r="N1647" s="3">
        <v>9710790984.4899998</v>
      </c>
      <c r="O1647" s="3">
        <v>830955170.48000002</v>
      </c>
      <c r="P1647" s="3">
        <v>162972587.69</v>
      </c>
      <c r="Q1647" s="3">
        <v>29387667.780000001</v>
      </c>
      <c r="R1647" s="3">
        <v>69829116.159999996</v>
      </c>
      <c r="S1647" s="3"/>
      <c r="T1647" s="3">
        <v>-108372123.39</v>
      </c>
      <c r="U1647" s="3">
        <v>-102335897.20999999</v>
      </c>
      <c r="V1647" s="9">
        <f t="shared" si="192"/>
        <v>0.47087331397009002</v>
      </c>
      <c r="W1647" s="3">
        <v>19553917.6199999</v>
      </c>
      <c r="X1647" s="11">
        <f t="shared" si="193"/>
        <v>2.3531856247677729E-2</v>
      </c>
      <c r="Y1647" s="11">
        <f t="shared" si="194"/>
        <v>1.7493090052030748E-3</v>
      </c>
      <c r="Z1647" s="11">
        <f t="shared" si="195"/>
        <v>7.4337909716565925E-2</v>
      </c>
    </row>
    <row r="1648" spans="1:26" x14ac:dyDescent="0.3">
      <c r="A1648" s="8" t="s">
        <v>2789</v>
      </c>
      <c r="B1648" s="2" t="s">
        <v>191</v>
      </c>
      <c r="C1648" s="3">
        <v>11279709765.690001</v>
      </c>
      <c r="D1648" s="9">
        <f t="shared" si="190"/>
        <v>23.14627135269328</v>
      </c>
      <c r="E1648" s="9">
        <f t="shared" si="189"/>
        <v>0.5548301862869045</v>
      </c>
      <c r="F1648" s="3">
        <v>3822303494.3299999</v>
      </c>
      <c r="G1648" s="4">
        <v>0.145881757639931</v>
      </c>
      <c r="H1648" s="3">
        <v>267686580.08000001</v>
      </c>
      <c r="I1648" s="3">
        <v>3922065204.6100001</v>
      </c>
      <c r="J1648" s="3">
        <v>2068571685.8699999</v>
      </c>
      <c r="K1648" s="3">
        <v>3405943598.9000001</v>
      </c>
      <c r="L1648" s="3">
        <v>179092761.56999999</v>
      </c>
      <c r="M1648" s="9">
        <f t="shared" si="191"/>
        <v>5.2582421396478979E-2</v>
      </c>
      <c r="N1648" s="3">
        <v>9796674025.9599991</v>
      </c>
      <c r="O1648" s="3">
        <v>852572437.00999999</v>
      </c>
      <c r="P1648" s="3">
        <v>128856894.81999999</v>
      </c>
      <c r="Q1648" s="3">
        <v>15557871.810000001</v>
      </c>
      <c r="R1648" s="3">
        <v>36187837.75</v>
      </c>
      <c r="S1648" s="3"/>
      <c r="T1648" s="3">
        <v>-59058373.090000004</v>
      </c>
      <c r="U1648" s="3">
        <v>-52522628.810000002</v>
      </c>
      <c r="V1648" s="9">
        <f t="shared" si="192"/>
        <v>0.46375017860455331</v>
      </c>
      <c r="W1648" s="3">
        <v>31842737.460000001</v>
      </c>
      <c r="X1648" s="11">
        <f t="shared" si="193"/>
        <v>3.7349011154610562E-2</v>
      </c>
      <c r="Y1648" s="11">
        <f t="shared" si="194"/>
        <v>2.8230103541189936E-3</v>
      </c>
      <c r="Z1648" s="11">
        <f t="shared" si="195"/>
        <v>7.5584607646848129E-2</v>
      </c>
    </row>
    <row r="1649" spans="1:26" x14ac:dyDescent="0.3">
      <c r="A1649" s="8" t="s">
        <v>2790</v>
      </c>
      <c r="B1649" s="2" t="s">
        <v>191</v>
      </c>
      <c r="C1649" s="3">
        <v>12392429974.940001</v>
      </c>
      <c r="D1649" s="9">
        <f t="shared" si="190"/>
        <v>23.24035163724308</v>
      </c>
      <c r="E1649" s="9">
        <f t="shared" si="189"/>
        <v>0.58746063952523953</v>
      </c>
      <c r="F1649" s="3">
        <v>3795454699.4699998</v>
      </c>
      <c r="G1649" s="4">
        <v>0.14753874700370301</v>
      </c>
      <c r="H1649" s="3">
        <v>181066061.09</v>
      </c>
      <c r="I1649" s="3">
        <v>5030441744.3400002</v>
      </c>
      <c r="J1649" s="3">
        <v>2068557032.9200001</v>
      </c>
      <c r="K1649" s="3">
        <v>3394718604.1599998</v>
      </c>
      <c r="L1649" s="3">
        <v>154036941.25999999</v>
      </c>
      <c r="M1649" s="9">
        <f t="shared" si="191"/>
        <v>4.5375466782795505E-2</v>
      </c>
      <c r="N1649" s="3">
        <v>10937532592.85</v>
      </c>
      <c r="O1649" s="3">
        <v>872572891.54999995</v>
      </c>
      <c r="P1649" s="3">
        <v>254503599.97</v>
      </c>
      <c r="Q1649" s="3">
        <v>31991339.66</v>
      </c>
      <c r="R1649" s="3">
        <v>73190255.909999996</v>
      </c>
      <c r="S1649" s="3"/>
      <c r="T1649" s="3">
        <v>-120209461.81</v>
      </c>
      <c r="U1649" s="3">
        <v>-102962213.42</v>
      </c>
      <c r="V1649" s="9">
        <f t="shared" si="192"/>
        <v>0.4713035176242692</v>
      </c>
      <c r="W1649" s="3">
        <v>61840943.099999897</v>
      </c>
      <c r="X1649" s="11">
        <f t="shared" si="193"/>
        <v>7.0871950869512312E-2</v>
      </c>
      <c r="Y1649" s="11">
        <f t="shared" si="194"/>
        <v>4.9902192891188241E-3</v>
      </c>
      <c r="Z1649" s="11">
        <f t="shared" si="195"/>
        <v>7.0411766966972489E-2</v>
      </c>
    </row>
    <row r="1650" spans="1:26" x14ac:dyDescent="0.3">
      <c r="A1650" s="8" t="s">
        <v>2791</v>
      </c>
      <c r="B1650" s="2" t="s">
        <v>191</v>
      </c>
      <c r="C1650" s="3">
        <v>12927010451.43</v>
      </c>
      <c r="D1650" s="9">
        <f t="shared" si="190"/>
        <v>23.282584792744064</v>
      </c>
      <c r="E1650" s="9">
        <f t="shared" si="189"/>
        <v>0.59838384490547936</v>
      </c>
      <c r="F1650" s="3">
        <v>3854789710.4200001</v>
      </c>
      <c r="G1650" s="4">
        <v>0.13277591790200999</v>
      </c>
      <c r="H1650" s="3">
        <v>207142971.03</v>
      </c>
      <c r="I1650" s="3">
        <v>4461130829.5299997</v>
      </c>
      <c r="J1650" s="3">
        <v>3067040416.5</v>
      </c>
      <c r="K1650" s="3">
        <v>3467034601.8000002</v>
      </c>
      <c r="L1650" s="3">
        <v>152376693.36000001</v>
      </c>
      <c r="M1650" s="9">
        <f t="shared" si="191"/>
        <v>4.395015073714284E-2</v>
      </c>
      <c r="N1650" s="3">
        <v>11311428350.34</v>
      </c>
      <c r="O1650" s="3">
        <v>752410299.84000003</v>
      </c>
      <c r="P1650" s="3">
        <v>115903671.92</v>
      </c>
      <c r="Q1650" s="3">
        <v>15488529.42</v>
      </c>
      <c r="R1650" s="3">
        <v>33336903.460000001</v>
      </c>
      <c r="S1650" s="3"/>
      <c r="T1650" s="3">
        <v>-60931482.049999997</v>
      </c>
      <c r="U1650" s="3">
        <v>-49179572.729999997</v>
      </c>
      <c r="V1650" s="9">
        <f t="shared" si="192"/>
        <v>0.44341989982343172</v>
      </c>
      <c r="W1650" s="3">
        <v>30567089.309999999</v>
      </c>
      <c r="X1650" s="11">
        <f t="shared" si="193"/>
        <v>4.0625559374320219E-2</v>
      </c>
      <c r="Y1650" s="11">
        <f t="shared" si="194"/>
        <v>2.3645907477872143E-3</v>
      </c>
      <c r="Z1650" s="11">
        <f t="shared" si="195"/>
        <v>5.8204509284415992E-2</v>
      </c>
    </row>
    <row r="1651" spans="1:26" x14ac:dyDescent="0.3">
      <c r="A1651" s="8" t="s">
        <v>2792</v>
      </c>
      <c r="B1651" s="2" t="s">
        <v>191</v>
      </c>
      <c r="C1651" s="3">
        <v>13635858790.110001</v>
      </c>
      <c r="D1651" s="9">
        <f t="shared" si="190"/>
        <v>23.335968835500363</v>
      </c>
      <c r="E1651" s="9">
        <f t="shared" si="189"/>
        <v>0.61377304174345193</v>
      </c>
      <c r="F1651" s="3">
        <v>3961983899.04</v>
      </c>
      <c r="G1651" s="4">
        <v>0.14414916872884101</v>
      </c>
      <c r="H1651" s="3">
        <v>255092654.81</v>
      </c>
      <c r="I1651" s="3">
        <v>5023525884.4300003</v>
      </c>
      <c r="J1651" s="3">
        <v>3090703987.1500001</v>
      </c>
      <c r="K1651" s="3">
        <v>3558234494.3699999</v>
      </c>
      <c r="L1651" s="3">
        <v>194729621.06999999</v>
      </c>
      <c r="M1651" s="9">
        <f t="shared" si="191"/>
        <v>5.472647218110837E-2</v>
      </c>
      <c r="N1651" s="3">
        <v>12056078840.030001</v>
      </c>
      <c r="O1651" s="3">
        <v>854016412.00999999</v>
      </c>
      <c r="P1651" s="3">
        <v>209330232.96000001</v>
      </c>
      <c r="Q1651" s="3">
        <v>31601459.170000002</v>
      </c>
      <c r="R1651" s="3">
        <v>71692035.390000001</v>
      </c>
      <c r="S1651" s="3"/>
      <c r="T1651" s="3">
        <v>-121527746.08</v>
      </c>
      <c r="U1651" s="3">
        <v>-100539964.77</v>
      </c>
      <c r="V1651" s="9">
        <f t="shared" si="192"/>
        <v>0.46514414078763405</v>
      </c>
      <c r="W1651" s="3">
        <v>50057630.849999897</v>
      </c>
      <c r="X1651" s="11">
        <f t="shared" si="193"/>
        <v>5.8614366358820925E-2</v>
      </c>
      <c r="Y1651" s="11">
        <f t="shared" si="194"/>
        <v>3.6710288380447566E-3</v>
      </c>
      <c r="Z1651" s="11">
        <f t="shared" si="195"/>
        <v>6.2630188912590715E-2</v>
      </c>
    </row>
    <row r="1652" spans="1:26" x14ac:dyDescent="0.3">
      <c r="A1652" s="8" t="s">
        <v>2793</v>
      </c>
      <c r="B1652" s="2" t="s">
        <v>191</v>
      </c>
      <c r="C1652" s="3">
        <v>14111003962.01</v>
      </c>
      <c r="D1652" s="9">
        <f t="shared" si="190"/>
        <v>23.37022075279657</v>
      </c>
      <c r="E1652" s="9">
        <f t="shared" si="189"/>
        <v>0.61660348386512875</v>
      </c>
      <c r="F1652" s="3">
        <v>4060236107.48</v>
      </c>
      <c r="G1652" s="4">
        <v>0.15119106456579001</v>
      </c>
      <c r="H1652" s="3">
        <v>252324422.27000001</v>
      </c>
      <c r="I1652" s="3">
        <v>4241420037.3699999</v>
      </c>
      <c r="J1652" s="3">
        <v>4207149744.1700001</v>
      </c>
      <c r="K1652" s="3">
        <v>3661034112.3699999</v>
      </c>
      <c r="L1652" s="3">
        <v>200580928.15000001</v>
      </c>
      <c r="M1652" s="9">
        <f t="shared" si="191"/>
        <v>5.4788052226083281E-2</v>
      </c>
      <c r="N1652" s="3">
        <v>12417561408.59</v>
      </c>
      <c r="O1652" s="3">
        <v>901919117.65999997</v>
      </c>
      <c r="P1652" s="3">
        <v>112069104.7</v>
      </c>
      <c r="Q1652" s="3">
        <v>17906233.16</v>
      </c>
      <c r="R1652" s="3">
        <v>40151746.560000002</v>
      </c>
      <c r="S1652" s="3"/>
      <c r="T1652" s="3">
        <v>-62254173.399999999</v>
      </c>
      <c r="U1652" s="3">
        <v>-48967261.189999998</v>
      </c>
      <c r="V1652" s="9">
        <f t="shared" si="192"/>
        <v>0.5220035142868048</v>
      </c>
      <c r="W1652" s="3">
        <v>27834304.010000002</v>
      </c>
      <c r="X1652" s="11">
        <f t="shared" si="193"/>
        <v>3.0861197489876039E-2</v>
      </c>
      <c r="Y1652" s="11">
        <f t="shared" si="194"/>
        <v>1.9725247108523403E-3</v>
      </c>
      <c r="Z1652" s="11">
        <f t="shared" si="195"/>
        <v>6.3916013352995238E-2</v>
      </c>
    </row>
    <row r="1653" spans="1:26" x14ac:dyDescent="0.3">
      <c r="A1653" s="8" t="s">
        <v>2794</v>
      </c>
      <c r="B1653" s="2" t="s">
        <v>191</v>
      </c>
      <c r="C1653" s="3">
        <v>14007244258.040001</v>
      </c>
      <c r="D1653" s="9">
        <f t="shared" si="190"/>
        <v>23.362840479734992</v>
      </c>
      <c r="E1653" s="9">
        <f t="shared" si="189"/>
        <v>0.57792862403991085</v>
      </c>
      <c r="F1653" s="3">
        <v>4174740398.3299999</v>
      </c>
      <c r="G1653" s="4">
        <v>0.15049567730050301</v>
      </c>
      <c r="H1653" s="3">
        <v>234707123.80000001</v>
      </c>
      <c r="I1653" s="3">
        <v>3429024631.9499998</v>
      </c>
      <c r="J1653" s="3">
        <v>4431455644.8900003</v>
      </c>
      <c r="K1653" s="3">
        <v>3721401908.6500001</v>
      </c>
      <c r="L1653" s="3">
        <v>202143904.59</v>
      </c>
      <c r="M1653" s="9">
        <f t="shared" si="191"/>
        <v>5.4319288685303821E-2</v>
      </c>
      <c r="N1653" s="3">
        <v>12407000497.32</v>
      </c>
      <c r="O1653" s="3">
        <v>967684213.36000001</v>
      </c>
      <c r="P1653" s="3">
        <v>236225208.41999999</v>
      </c>
      <c r="Q1653" s="3">
        <v>36025149.719999999</v>
      </c>
      <c r="R1653" s="3">
        <v>81838994.75</v>
      </c>
      <c r="S1653" s="3"/>
      <c r="T1653" s="3">
        <v>-127805620.22</v>
      </c>
      <c r="U1653" s="3">
        <v>-99333549.489999995</v>
      </c>
      <c r="V1653" s="9">
        <f t="shared" si="192"/>
        <v>0.5189071731682523</v>
      </c>
      <c r="W1653" s="3">
        <v>59886103.580000199</v>
      </c>
      <c r="X1653" s="11">
        <f t="shared" si="193"/>
        <v>6.1885998296968434E-2</v>
      </c>
      <c r="Y1653" s="11">
        <f t="shared" si="194"/>
        <v>4.2753665515346635E-3</v>
      </c>
      <c r="Z1653" s="11">
        <f t="shared" si="195"/>
        <v>6.9084553359206269E-2</v>
      </c>
    </row>
    <row r="1654" spans="1:26" x14ac:dyDescent="0.3">
      <c r="A1654" s="8" t="s">
        <v>2795</v>
      </c>
      <c r="B1654" s="2" t="s">
        <v>191</v>
      </c>
      <c r="C1654" s="3">
        <v>14559674793.93</v>
      </c>
      <c r="D1654" s="9">
        <f t="shared" si="190"/>
        <v>23.401521543883778</v>
      </c>
      <c r="E1654" s="9">
        <f t="shared" si="189"/>
        <v>0.59955554206672945</v>
      </c>
      <c r="F1654" s="3">
        <v>4366182797.04</v>
      </c>
      <c r="G1654" s="4">
        <v>0.14749031099345999</v>
      </c>
      <c r="H1654" s="3">
        <v>296943131.38999999</v>
      </c>
      <c r="I1654" s="3">
        <v>3636667195.5</v>
      </c>
      <c r="J1654" s="3">
        <v>4795723386.5</v>
      </c>
      <c r="K1654" s="3">
        <v>3909078778.9299998</v>
      </c>
      <c r="L1654" s="3">
        <v>214378672.19</v>
      </c>
      <c r="M1654" s="9">
        <f t="shared" si="191"/>
        <v>5.4841225852368246E-2</v>
      </c>
      <c r="N1654" s="3">
        <v>12862579829.43</v>
      </c>
      <c r="O1654" s="3">
        <v>989023646.04999995</v>
      </c>
      <c r="P1654" s="3">
        <v>125154838.25</v>
      </c>
      <c r="Q1654" s="3">
        <v>17768987.280000001</v>
      </c>
      <c r="R1654" s="3">
        <v>39488675.18</v>
      </c>
      <c r="S1654" s="3"/>
      <c r="T1654" s="3">
        <v>-63536002.460000001</v>
      </c>
      <c r="U1654" s="3">
        <v>-51436196.859999999</v>
      </c>
      <c r="V1654" s="9">
        <f t="shared" si="192"/>
        <v>0.49801310924422532</v>
      </c>
      <c r="W1654" s="3">
        <v>30623292.289999999</v>
      </c>
      <c r="X1654" s="11">
        <f t="shared" si="193"/>
        <v>3.0963154836898453E-2</v>
      </c>
      <c r="Y1654" s="11">
        <f t="shared" si="194"/>
        <v>2.1032950751597142E-3</v>
      </c>
      <c r="Z1654" s="11">
        <f t="shared" si="195"/>
        <v>6.7928965450679488E-2</v>
      </c>
    </row>
    <row r="1655" spans="1:26" x14ac:dyDescent="0.3">
      <c r="A1655" s="8" t="s">
        <v>2796</v>
      </c>
      <c r="B1655" s="2" t="s">
        <v>191</v>
      </c>
      <c r="C1655" s="3">
        <v>14809735051.120001</v>
      </c>
      <c r="D1655" s="9">
        <f t="shared" si="190"/>
        <v>23.418550575202488</v>
      </c>
      <c r="E1655" s="9">
        <f t="shared" si="189"/>
        <v>0.60844351431854571</v>
      </c>
      <c r="F1655" s="3">
        <v>4315365532.5500002</v>
      </c>
      <c r="G1655" s="4">
        <v>0.15239646623894401</v>
      </c>
      <c r="H1655" s="3">
        <v>288610000.69</v>
      </c>
      <c r="I1655" s="3">
        <v>3828155909.77</v>
      </c>
      <c r="J1655" s="3">
        <v>4894121330.1700001</v>
      </c>
      <c r="K1655" s="3">
        <v>3873950748.4499998</v>
      </c>
      <c r="L1655" s="3">
        <v>233804954.69999999</v>
      </c>
      <c r="M1655" s="9">
        <f t="shared" si="191"/>
        <v>6.0353104590590706E-2</v>
      </c>
      <c r="N1655" s="3">
        <v>13022176006.18</v>
      </c>
      <c r="O1655" s="3">
        <v>1016042801.49</v>
      </c>
      <c r="P1655" s="3">
        <v>249187264.13999999</v>
      </c>
      <c r="Q1655" s="3">
        <v>35988021.490000002</v>
      </c>
      <c r="R1655" s="3">
        <v>83631188.280000001</v>
      </c>
      <c r="S1655" s="3"/>
      <c r="T1655" s="3">
        <v>-130002900.7</v>
      </c>
      <c r="U1655" s="3">
        <v>-100608681.77</v>
      </c>
      <c r="V1655" s="9">
        <f t="shared" si="192"/>
        <v>0.51870425799433184</v>
      </c>
      <c r="W1655" s="3">
        <v>67779663.5200001</v>
      </c>
      <c r="X1655" s="11">
        <f t="shared" si="193"/>
        <v>6.6709456944730086E-2</v>
      </c>
      <c r="Y1655" s="11">
        <f t="shared" si="194"/>
        <v>4.5766965638506943E-3</v>
      </c>
      <c r="Z1655" s="11">
        <f t="shared" si="195"/>
        <v>6.8606413145329073E-2</v>
      </c>
    </row>
    <row r="1656" spans="1:26" x14ac:dyDescent="0.3">
      <c r="A1656" s="8" t="s">
        <v>2797</v>
      </c>
      <c r="B1656" s="2" t="s">
        <v>191</v>
      </c>
      <c r="C1656" s="3">
        <v>15664592593.629999</v>
      </c>
      <c r="D1656" s="9">
        <f t="shared" si="190"/>
        <v>23.474668753583703</v>
      </c>
      <c r="E1656" s="9">
        <f t="shared" si="189"/>
        <v>0.62969547614606725</v>
      </c>
      <c r="F1656" s="3">
        <v>4359887540.7299995</v>
      </c>
      <c r="G1656" s="4">
        <v>0.164015848589628</v>
      </c>
      <c r="H1656" s="3">
        <v>191297162.47</v>
      </c>
      <c r="I1656" s="3">
        <v>4873872345.0900002</v>
      </c>
      <c r="J1656" s="3">
        <v>4798753584.3199997</v>
      </c>
      <c r="K1656" s="3">
        <v>3901356465.8000002</v>
      </c>
      <c r="L1656" s="3">
        <v>226643979.5</v>
      </c>
      <c r="M1656" s="9">
        <f t="shared" si="191"/>
        <v>5.8093635248868521E-2</v>
      </c>
      <c r="N1656" s="3">
        <v>13890138370.040001</v>
      </c>
      <c r="O1656" s="3">
        <v>1041046498.99</v>
      </c>
      <c r="P1656" s="3">
        <v>133454349.25</v>
      </c>
      <c r="Q1656" s="3">
        <v>19400030.629999999</v>
      </c>
      <c r="R1656" s="3">
        <v>46338887.789999999</v>
      </c>
      <c r="S1656" s="3"/>
      <c r="T1656" s="3">
        <v>-73011465.849999994</v>
      </c>
      <c r="U1656" s="3">
        <v>-56784431.509999998</v>
      </c>
      <c r="V1656" s="9">
        <f t="shared" si="192"/>
        <v>0.5064791704291508</v>
      </c>
      <c r="W1656" s="3">
        <v>33986011.959999897</v>
      </c>
      <c r="X1656" s="11">
        <f t="shared" si="193"/>
        <v>3.2646007640362233E-2</v>
      </c>
      <c r="Y1656" s="11">
        <f t="shared" si="194"/>
        <v>2.1696071415109957E-3</v>
      </c>
      <c r="Z1656" s="11">
        <f t="shared" si="195"/>
        <v>6.6458574825197889E-2</v>
      </c>
    </row>
    <row r="1657" spans="1:26" x14ac:dyDescent="0.3">
      <c r="A1657" s="8" t="s">
        <v>2798</v>
      </c>
      <c r="B1657" s="2" t="s">
        <v>191</v>
      </c>
      <c r="C1657" s="3">
        <v>14992117599.27</v>
      </c>
      <c r="D1657" s="9">
        <f t="shared" si="190"/>
        <v>23.430790406546585</v>
      </c>
      <c r="E1657" s="9">
        <f t="shared" si="189"/>
        <v>0.61541307456121153</v>
      </c>
      <c r="F1657" s="3">
        <v>4363218899.04</v>
      </c>
      <c r="G1657" s="4">
        <v>0.17131027443571101</v>
      </c>
      <c r="H1657" s="3">
        <v>168321691.28</v>
      </c>
      <c r="I1657" s="3">
        <v>3801615931.02</v>
      </c>
      <c r="J1657" s="3">
        <v>5256407563.6499996</v>
      </c>
      <c r="K1657" s="3">
        <v>3868868726.27</v>
      </c>
      <c r="L1657" s="3">
        <v>258599358.74000001</v>
      </c>
      <c r="M1657" s="9">
        <f t="shared" si="191"/>
        <v>6.6841078629544831E-2</v>
      </c>
      <c r="N1657" s="3">
        <v>13254140023.59</v>
      </c>
      <c r="O1657" s="3">
        <v>1061693758.88</v>
      </c>
      <c r="P1657" s="3">
        <v>258091037.13999999</v>
      </c>
      <c r="Q1657" s="3">
        <v>39111230.909999996</v>
      </c>
      <c r="R1657" s="3">
        <v>94003830.280000001</v>
      </c>
      <c r="S1657" s="3"/>
      <c r="T1657" s="3">
        <v>-146817896.53</v>
      </c>
      <c r="U1657" s="3">
        <v>-111611192.27</v>
      </c>
      <c r="V1657" s="9">
        <f t="shared" si="192"/>
        <v>0.51509318013739014</v>
      </c>
      <c r="W1657" s="3">
        <v>65920817.430000097</v>
      </c>
      <c r="X1657" s="11">
        <f t="shared" si="193"/>
        <v>6.2090237301141493E-2</v>
      </c>
      <c r="Y1657" s="11">
        <f t="shared" si="194"/>
        <v>4.397031773097213E-3</v>
      </c>
      <c r="Z1657" s="11">
        <f t="shared" si="195"/>
        <v>7.081679768385063E-2</v>
      </c>
    </row>
    <row r="1658" spans="1:26" x14ac:dyDescent="0.3">
      <c r="A1658" s="8" t="s">
        <v>2799</v>
      </c>
      <c r="B1658" s="2" t="s">
        <v>191</v>
      </c>
      <c r="C1658" s="3">
        <v>15783041081.209999</v>
      </c>
      <c r="D1658" s="9">
        <f t="shared" si="190"/>
        <v>23.482201851236951</v>
      </c>
      <c r="E1658" s="9">
        <f t="shared" si="189"/>
        <v>0.63338518936704213</v>
      </c>
      <c r="F1658" s="3">
        <v>4342427660.04</v>
      </c>
      <c r="G1658" s="4">
        <v>0.17314557053305599</v>
      </c>
      <c r="H1658" s="3">
        <v>209379398.56</v>
      </c>
      <c r="I1658" s="3">
        <v>4338695843.8000002</v>
      </c>
      <c r="J1658" s="3">
        <v>5448669221.6499996</v>
      </c>
      <c r="K1658" s="3">
        <v>3868282269.6399999</v>
      </c>
      <c r="L1658" s="3">
        <v>271010198.00999999</v>
      </c>
      <c r="M1658" s="9">
        <f t="shared" si="191"/>
        <v>7.0059571437433243E-2</v>
      </c>
      <c r="N1658" s="3">
        <v>13986099168.17</v>
      </c>
      <c r="O1658" s="3">
        <v>1090454384.0999999</v>
      </c>
      <c r="P1658" s="3">
        <v>141920395.63999999</v>
      </c>
      <c r="Q1658" s="3">
        <v>19766624.620000001</v>
      </c>
      <c r="R1658" s="3">
        <v>43480626.979999997</v>
      </c>
      <c r="S1658" s="3"/>
      <c r="T1658" s="3">
        <v>-71187431.170000002</v>
      </c>
      <c r="U1658" s="3">
        <v>-51784566.420000002</v>
      </c>
      <c r="V1658" s="9">
        <f t="shared" si="192"/>
        <v>0.51432238915783224</v>
      </c>
      <c r="W1658" s="3">
        <v>38776763.380000003</v>
      </c>
      <c r="X1658" s="11">
        <f t="shared" si="193"/>
        <v>3.5560188436496748E-2</v>
      </c>
      <c r="Y1658" s="11">
        <f t="shared" si="194"/>
        <v>2.4568626021105942E-3</v>
      </c>
      <c r="Z1658" s="11">
        <f t="shared" si="195"/>
        <v>6.9090258239155572E-2</v>
      </c>
    </row>
    <row r="1659" spans="1:26" x14ac:dyDescent="0.3">
      <c r="A1659" s="8" t="s">
        <v>2800</v>
      </c>
      <c r="B1659" s="2" t="s">
        <v>191</v>
      </c>
      <c r="C1659" s="3">
        <v>16119487857.860001</v>
      </c>
      <c r="D1659" s="9">
        <f t="shared" si="190"/>
        <v>23.503294802915978</v>
      </c>
      <c r="E1659" s="9">
        <f t="shared" si="189"/>
        <v>0.6175989259451361</v>
      </c>
      <c r="F1659" s="3">
        <v>4229019233.3600001</v>
      </c>
      <c r="G1659" s="4">
        <v>0.179161285936912</v>
      </c>
      <c r="H1659" s="3">
        <v>192169088.91</v>
      </c>
      <c r="I1659" s="3">
        <v>4100447594.3499999</v>
      </c>
      <c r="J1659" s="3">
        <v>5662761704.54</v>
      </c>
      <c r="K1659" s="3">
        <v>3753266915.3800001</v>
      </c>
      <c r="L1659" s="3">
        <v>288960673.26999998</v>
      </c>
      <c r="M1659" s="9">
        <f t="shared" si="191"/>
        <v>7.6989108364744194E-2</v>
      </c>
      <c r="N1659" s="3">
        <v>14252738370.530001</v>
      </c>
      <c r="O1659" s="3">
        <v>1116463432.3299999</v>
      </c>
      <c r="P1659" s="3">
        <v>292398459.76999998</v>
      </c>
      <c r="Q1659" s="3">
        <v>39730185.789999999</v>
      </c>
      <c r="R1659" s="3">
        <v>89611158.170000002</v>
      </c>
      <c r="S1659" s="3"/>
      <c r="T1659" s="3">
        <v>-148274410.87</v>
      </c>
      <c r="U1659" s="3">
        <v>-105784542.63</v>
      </c>
      <c r="V1659" s="9">
        <f t="shared" si="192"/>
        <v>0.50909972735914621</v>
      </c>
      <c r="W1659" s="3">
        <v>82372740.400000095</v>
      </c>
      <c r="X1659" s="11">
        <f t="shared" si="193"/>
        <v>7.3780061231466007E-2</v>
      </c>
      <c r="Y1659" s="11">
        <f t="shared" si="194"/>
        <v>5.1101338408735143E-3</v>
      </c>
      <c r="Z1659" s="11">
        <f t="shared" si="195"/>
        <v>6.9261718621265178E-2</v>
      </c>
    </row>
    <row r="1660" spans="1:26" x14ac:dyDescent="0.3">
      <c r="A1660" s="8" t="s">
        <v>2801</v>
      </c>
      <c r="B1660" s="2" t="s">
        <v>191</v>
      </c>
      <c r="C1660" s="3">
        <v>17777741752.529999</v>
      </c>
      <c r="D1660" s="9">
        <f t="shared" si="190"/>
        <v>23.601213048421776</v>
      </c>
      <c r="E1660" s="9">
        <f t="shared" si="189"/>
        <v>0.68600752252880492</v>
      </c>
      <c r="F1660" s="3">
        <v>4100935494.4699998</v>
      </c>
      <c r="G1660" s="4">
        <v>0.186928736490487</v>
      </c>
      <c r="H1660" s="3">
        <v>203275532.25</v>
      </c>
      <c r="I1660" s="3">
        <v>6302840242.8999996</v>
      </c>
      <c r="J1660" s="3">
        <v>5689548800.6599998</v>
      </c>
      <c r="K1660" s="3">
        <v>3630816255.4000001</v>
      </c>
      <c r="L1660" s="3">
        <v>281715296.47000003</v>
      </c>
      <c r="M1660" s="9">
        <f t="shared" si="191"/>
        <v>7.7590072494308576E-2</v>
      </c>
      <c r="N1660" s="3">
        <v>15830594000.459999</v>
      </c>
      <c r="O1660" s="3">
        <v>1143389861.71</v>
      </c>
      <c r="P1660" s="3">
        <v>105432350.26000001</v>
      </c>
      <c r="Q1660" s="3">
        <v>21825691.449999999</v>
      </c>
      <c r="R1660" s="3">
        <v>44280029.359999999</v>
      </c>
      <c r="S1660" s="3"/>
      <c r="T1660" s="3">
        <v>-77278620.599999994</v>
      </c>
      <c r="U1660" s="3">
        <v>-59656893.909999996</v>
      </c>
      <c r="V1660" s="9">
        <f t="shared" si="192"/>
        <v>0.48275073889011094</v>
      </c>
      <c r="W1660" s="3">
        <v>39506959.770000003</v>
      </c>
      <c r="X1660" s="11">
        <f t="shared" si="193"/>
        <v>3.4552483884119155E-2</v>
      </c>
      <c r="Y1660" s="11">
        <f t="shared" si="194"/>
        <v>2.2222709903172971E-3</v>
      </c>
      <c r="Z1660" s="11">
        <f t="shared" si="195"/>
        <v>6.4315810052043371E-2</v>
      </c>
    </row>
    <row r="1661" spans="1:26" x14ac:dyDescent="0.3">
      <c r="A1661" s="8" t="s">
        <v>2802</v>
      </c>
      <c r="B1661" s="2" t="s">
        <v>191</v>
      </c>
      <c r="C1661" s="3">
        <v>18026381958.669998</v>
      </c>
      <c r="D1661" s="9">
        <f t="shared" si="190"/>
        <v>23.615102186175456</v>
      </c>
      <c r="E1661" s="9">
        <f t="shared" si="189"/>
        <v>0.70114295962430173</v>
      </c>
      <c r="F1661" s="3">
        <v>3913548952.3600001</v>
      </c>
      <c r="G1661" s="4">
        <v>0.197586941794785</v>
      </c>
      <c r="H1661" s="3">
        <v>253607367.47</v>
      </c>
      <c r="I1661" s="3">
        <v>6373297990.7399998</v>
      </c>
      <c r="J1661" s="3">
        <v>6012165439.6099997</v>
      </c>
      <c r="K1661" s="3">
        <v>3429255861.8600001</v>
      </c>
      <c r="L1661" s="3">
        <v>236604880.97</v>
      </c>
      <c r="M1661" s="9">
        <f t="shared" si="191"/>
        <v>6.8995983531443886E-2</v>
      </c>
      <c r="N1661" s="3">
        <v>16126433656.9</v>
      </c>
      <c r="O1661" s="3">
        <v>1160545305.3299999</v>
      </c>
      <c r="P1661" s="3">
        <v>243232415.99000001</v>
      </c>
      <c r="Q1661" s="3">
        <v>44230178.649999999</v>
      </c>
      <c r="R1661" s="3">
        <v>89371751.120000005</v>
      </c>
      <c r="S1661" s="3"/>
      <c r="T1661" s="3">
        <v>-157674211.62</v>
      </c>
      <c r="U1661" s="3">
        <v>-120972242.26000001</v>
      </c>
      <c r="V1661" s="9">
        <f t="shared" si="192"/>
        <v>0.47946753999437625</v>
      </c>
      <c r="W1661" s="3">
        <v>68488051.729999706</v>
      </c>
      <c r="X1661" s="11">
        <f t="shared" si="193"/>
        <v>5.9013682116033542E-2</v>
      </c>
      <c r="Y1661" s="11">
        <f t="shared" si="194"/>
        <v>3.7993232300871991E-3</v>
      </c>
      <c r="Z1661" s="11">
        <f t="shared" si="195"/>
        <v>6.4380379157106579E-2</v>
      </c>
    </row>
    <row r="1662" spans="1:26" x14ac:dyDescent="0.3">
      <c r="A1662" s="8" t="s">
        <v>2803</v>
      </c>
      <c r="B1662" s="2" t="s">
        <v>191</v>
      </c>
      <c r="C1662" s="3">
        <v>19065430844.93</v>
      </c>
      <c r="D1662" s="9">
        <f t="shared" si="190"/>
        <v>23.671142628738068</v>
      </c>
      <c r="E1662" s="9">
        <f t="shared" si="189"/>
        <v>0.71939997501012976</v>
      </c>
      <c r="F1662" s="3">
        <v>3917485037.4299998</v>
      </c>
      <c r="G1662" s="4">
        <v>0.18934749716329799</v>
      </c>
      <c r="H1662" s="3">
        <v>213847815.96000001</v>
      </c>
      <c r="I1662" s="3">
        <v>6847660750.71</v>
      </c>
      <c r="J1662" s="3">
        <v>6654161906.7299995</v>
      </c>
      <c r="K1662" s="3">
        <v>3473137022.1100001</v>
      </c>
      <c r="L1662" s="3">
        <v>252774310.38</v>
      </c>
      <c r="M1662" s="9">
        <f t="shared" si="191"/>
        <v>7.2779826643993031E-2</v>
      </c>
      <c r="N1662" s="3">
        <v>17119824173.6</v>
      </c>
      <c r="O1662" s="3">
        <v>1184509527.6500001</v>
      </c>
      <c r="P1662" s="3">
        <v>141369225.81</v>
      </c>
      <c r="Q1662" s="3">
        <v>23651210.140000001</v>
      </c>
      <c r="R1662" s="3">
        <v>43884853.579999998</v>
      </c>
      <c r="S1662" s="3"/>
      <c r="T1662" s="3">
        <v>-79966609.609999999</v>
      </c>
      <c r="U1662" s="3">
        <v>-55094257.450000003</v>
      </c>
      <c r="V1662" s="9">
        <f t="shared" si="192"/>
        <v>0.50004168631612222</v>
      </c>
      <c r="W1662" s="3">
        <v>38383099.4799999</v>
      </c>
      <c r="X1662" s="11">
        <f t="shared" si="193"/>
        <v>3.2404213376104961E-2</v>
      </c>
      <c r="Y1662" s="11">
        <f t="shared" si="194"/>
        <v>2.0132301122482619E-3</v>
      </c>
      <c r="Z1662" s="11">
        <f t="shared" si="195"/>
        <v>6.2128652495938338E-2</v>
      </c>
    </row>
    <row r="1663" spans="1:26" x14ac:dyDescent="0.3">
      <c r="A1663" s="8" t="s">
        <v>2804</v>
      </c>
      <c r="B1663" s="2" t="s">
        <v>191</v>
      </c>
      <c r="C1663" s="3">
        <v>18512495498.720001</v>
      </c>
      <c r="D1663" s="9">
        <f t="shared" si="190"/>
        <v>23.641711773392156</v>
      </c>
      <c r="E1663" s="9">
        <f t="shared" si="189"/>
        <v>0.71508315992326943</v>
      </c>
      <c r="F1663" s="3">
        <v>3859885394.3000002</v>
      </c>
      <c r="G1663" s="4">
        <v>0.185488832900122</v>
      </c>
      <c r="H1663" s="3">
        <v>199138570.72999999</v>
      </c>
      <c r="I1663" s="3">
        <v>6140889278.75</v>
      </c>
      <c r="J1663" s="3">
        <v>6897945929.8100004</v>
      </c>
      <c r="K1663" s="3">
        <v>3446628015.0500002</v>
      </c>
      <c r="L1663" s="3">
        <v>247789626.03999999</v>
      </c>
      <c r="M1663" s="9">
        <f t="shared" si="191"/>
        <v>7.189334763078728E-2</v>
      </c>
      <c r="N1663" s="3">
        <v>16485259609.09</v>
      </c>
      <c r="O1663" s="3">
        <v>1212438643.8699999</v>
      </c>
      <c r="P1663" s="3">
        <v>289816646.98000002</v>
      </c>
      <c r="Q1663" s="3">
        <v>47267306.219999999</v>
      </c>
      <c r="R1663" s="3">
        <v>89838665.879999995</v>
      </c>
      <c r="S1663" s="3"/>
      <c r="T1663" s="3">
        <v>-162094080.78</v>
      </c>
      <c r="U1663" s="3">
        <v>-115953445.45999999</v>
      </c>
      <c r="V1663" s="9">
        <f t="shared" si="192"/>
        <v>0.49310265030610395</v>
      </c>
      <c r="W1663" s="3">
        <v>84679886.659999907</v>
      </c>
      <c r="X1663" s="11">
        <f t="shared" si="193"/>
        <v>6.9842616026910026E-2</v>
      </c>
      <c r="Y1663" s="11">
        <f t="shared" si="194"/>
        <v>4.5742016070094323E-3</v>
      </c>
      <c r="Z1663" s="11">
        <f t="shared" si="195"/>
        <v>6.5492987909373468E-2</v>
      </c>
    </row>
    <row r="1664" spans="1:26" x14ac:dyDescent="0.3">
      <c r="A1664" s="8" t="s">
        <v>2805</v>
      </c>
      <c r="B1664" s="2" t="s">
        <v>191</v>
      </c>
      <c r="C1664" s="3">
        <v>23690329961.709999</v>
      </c>
      <c r="D1664" s="9">
        <f t="shared" si="190"/>
        <v>23.888332783332054</v>
      </c>
      <c r="E1664" s="9">
        <f t="shared" si="189"/>
        <v>0.780755575278822</v>
      </c>
      <c r="F1664" s="3">
        <v>3789410103.4699998</v>
      </c>
      <c r="G1664" s="4">
        <v>0.18100861178046701</v>
      </c>
      <c r="H1664" s="3">
        <v>229963697.52000001</v>
      </c>
      <c r="I1664" s="3">
        <v>11559567717.93</v>
      </c>
      <c r="J1664" s="3">
        <v>6706825782.3500004</v>
      </c>
      <c r="K1664" s="3">
        <v>3374192731.7199998</v>
      </c>
      <c r="L1664" s="3">
        <v>248544528.97</v>
      </c>
      <c r="M1664" s="9">
        <f t="shared" si="191"/>
        <v>7.3660442284013833E-2</v>
      </c>
      <c r="N1664" s="3">
        <v>21631497877.34</v>
      </c>
      <c r="O1664" s="3">
        <v>1232830497.9000001</v>
      </c>
      <c r="P1664" s="3">
        <v>151031289.19999999</v>
      </c>
      <c r="Q1664" s="3">
        <v>24200274.48</v>
      </c>
      <c r="R1664" s="3">
        <v>46658793.310000002</v>
      </c>
      <c r="S1664" s="3"/>
      <c r="T1664" s="3">
        <v>-80366725.379999995</v>
      </c>
      <c r="U1664" s="3">
        <v>-65899717.82</v>
      </c>
      <c r="V1664" s="9">
        <f t="shared" si="192"/>
        <v>0.48445197845625887</v>
      </c>
      <c r="W1664" s="3">
        <v>33672075.489999898</v>
      </c>
      <c r="X1664" s="11">
        <f t="shared" si="193"/>
        <v>2.7312818386109699E-2</v>
      </c>
      <c r="Y1664" s="11">
        <f t="shared" si="194"/>
        <v>1.4213426129742856E-3</v>
      </c>
      <c r="Z1664" s="11">
        <f t="shared" si="195"/>
        <v>5.2039397504913973E-2</v>
      </c>
    </row>
    <row r="1665" spans="1:26" x14ac:dyDescent="0.3">
      <c r="A1665" s="8" t="s">
        <v>2806</v>
      </c>
      <c r="B1665" s="2" t="s">
        <v>191</v>
      </c>
      <c r="C1665" s="3">
        <v>25449856103.23</v>
      </c>
      <c r="D1665" s="9">
        <f t="shared" si="190"/>
        <v>23.959975925829905</v>
      </c>
      <c r="E1665" s="9">
        <f t="shared" si="189"/>
        <v>0.79830697586936339</v>
      </c>
      <c r="F1665" s="3">
        <v>3752081957.5599999</v>
      </c>
      <c r="G1665" s="4">
        <v>0.18762961967956099</v>
      </c>
      <c r="H1665" s="3">
        <v>212373957.62</v>
      </c>
      <c r="I1665" s="3">
        <v>13077138374.65</v>
      </c>
      <c r="J1665" s="3">
        <v>7027285329.8100004</v>
      </c>
      <c r="K1665" s="3">
        <v>3347591974.4699998</v>
      </c>
      <c r="L1665" s="3">
        <v>275872139.16000003</v>
      </c>
      <c r="M1665" s="9">
        <f t="shared" si="191"/>
        <v>8.2409129088582209E-2</v>
      </c>
      <c r="N1665" s="3">
        <v>23425879794.849998</v>
      </c>
      <c r="O1665" s="3">
        <v>1262320769.1099999</v>
      </c>
      <c r="P1665" s="3">
        <v>312063231.57999998</v>
      </c>
      <c r="Q1665" s="3">
        <v>49188608.920000002</v>
      </c>
      <c r="R1665" s="3">
        <v>93834980.150000006</v>
      </c>
      <c r="S1665" s="3"/>
      <c r="T1665" s="3">
        <v>-178380896.28</v>
      </c>
      <c r="U1665" s="3">
        <v>-131654904.81</v>
      </c>
      <c r="V1665" s="9">
        <f t="shared" si="192"/>
        <v>0.46131314050560823</v>
      </c>
      <c r="W1665" s="3">
        <v>76675576.1900004</v>
      </c>
      <c r="X1665" s="11">
        <f t="shared" si="193"/>
        <v>6.0741752862119636E-2</v>
      </c>
      <c r="Y1665" s="11">
        <f t="shared" si="194"/>
        <v>3.0128098123222403E-3</v>
      </c>
      <c r="Z1665" s="11">
        <f t="shared" si="195"/>
        <v>4.9600310665402582E-2</v>
      </c>
    </row>
    <row r="1666" spans="1:26" x14ac:dyDescent="0.3">
      <c r="A1666" s="8" t="s">
        <v>2807</v>
      </c>
      <c r="B1666" s="2" t="s">
        <v>191</v>
      </c>
      <c r="C1666" s="3">
        <v>20892564539.82</v>
      </c>
      <c r="D1666" s="9">
        <f t="shared" si="190"/>
        <v>23.7626591689733</v>
      </c>
      <c r="E1666" s="9">
        <f t="shared" si="189"/>
        <v>0.74881651934505822</v>
      </c>
      <c r="F1666" s="3">
        <v>3754321614.5999999</v>
      </c>
      <c r="G1666" s="4">
        <v>0.18316983084972899</v>
      </c>
      <c r="H1666" s="3">
        <v>175829127.16999999</v>
      </c>
      <c r="I1666" s="3">
        <v>8102929420.6899996</v>
      </c>
      <c r="J1666" s="3">
        <v>7365938911.04</v>
      </c>
      <c r="K1666" s="3">
        <v>3391813606.5700002</v>
      </c>
      <c r="L1666" s="3">
        <v>276971377.25999999</v>
      </c>
      <c r="M1666" s="9">
        <f t="shared" si="191"/>
        <v>8.1658784764440398E-2</v>
      </c>
      <c r="N1666" s="3">
        <v>18825548304.919998</v>
      </c>
      <c r="O1666" s="3">
        <v>1287116953.6199999</v>
      </c>
      <c r="P1666" s="3">
        <v>143609613.50999999</v>
      </c>
      <c r="Q1666" s="3">
        <v>24648655.719999999</v>
      </c>
      <c r="R1666" s="3">
        <v>43369998.109999999</v>
      </c>
      <c r="S1666" s="3"/>
      <c r="T1666" s="3">
        <v>-84060248.719999999</v>
      </c>
      <c r="U1666" s="3">
        <v>-61321526.509999998</v>
      </c>
      <c r="V1666" s="9">
        <f t="shared" si="192"/>
        <v>0.46786231439526493</v>
      </c>
      <c r="W1666" s="3">
        <v>38453317.210000202</v>
      </c>
      <c r="X1666" s="11">
        <f t="shared" si="193"/>
        <v>2.9875542468655036E-2</v>
      </c>
      <c r="Y1666" s="11">
        <f t="shared" si="194"/>
        <v>1.8405264292332539E-3</v>
      </c>
      <c r="Z1666" s="11">
        <f t="shared" si="195"/>
        <v>6.1606460574374709E-2</v>
      </c>
    </row>
    <row r="1667" spans="1:26" x14ac:dyDescent="0.3">
      <c r="A1667" s="8" t="s">
        <v>2808</v>
      </c>
      <c r="B1667" s="2" t="s">
        <v>191</v>
      </c>
      <c r="C1667" s="3">
        <v>20719256101.810001</v>
      </c>
      <c r="D1667" s="9">
        <f t="shared" si="190"/>
        <v>23.75432935127089</v>
      </c>
      <c r="E1667" s="9">
        <f t="shared" si="189"/>
        <v>0.72706463309240199</v>
      </c>
      <c r="F1667" s="3">
        <v>3767258201.9200001</v>
      </c>
      <c r="G1667" s="4">
        <v>0.183104736070724</v>
      </c>
      <c r="H1667" s="3">
        <v>162751545.87</v>
      </c>
      <c r="I1667" s="3">
        <v>7128758417.3999996</v>
      </c>
      <c r="J1667" s="3">
        <v>7772728372.3400002</v>
      </c>
      <c r="K1667" s="3">
        <v>3400197724.5900002</v>
      </c>
      <c r="L1667" s="3">
        <v>264659918.30000001</v>
      </c>
      <c r="M1667" s="9">
        <f t="shared" si="191"/>
        <v>7.7836625907369256E-2</v>
      </c>
      <c r="N1667" s="3">
        <v>18614561601.040001</v>
      </c>
      <c r="O1667" s="3">
        <v>1351527265.5599999</v>
      </c>
      <c r="P1667" s="3">
        <v>315256244.62</v>
      </c>
      <c r="Q1667" s="3">
        <v>50523090.979999997</v>
      </c>
      <c r="R1667" s="3">
        <v>90289910.780000001</v>
      </c>
      <c r="S1667" s="3"/>
      <c r="T1667" s="3">
        <v>-172242426.72</v>
      </c>
      <c r="U1667" s="3">
        <v>-123133352.06</v>
      </c>
      <c r="V1667" s="9">
        <f t="shared" si="192"/>
        <v>0.47672494454895536</v>
      </c>
      <c r="W1667" s="3">
        <v>84760254.260000199</v>
      </c>
      <c r="X1667" s="11">
        <f t="shared" si="193"/>
        <v>6.2714424207254246E-2</v>
      </c>
      <c r="Y1667" s="11">
        <f t="shared" si="194"/>
        <v>4.0908927349276635E-3</v>
      </c>
      <c r="Z1667" s="11">
        <f t="shared" si="195"/>
        <v>6.5230491814903174E-2</v>
      </c>
    </row>
    <row r="1668" spans="1:26" x14ac:dyDescent="0.3">
      <c r="A1668" s="8" t="s">
        <v>2809</v>
      </c>
      <c r="B1668" s="2" t="s">
        <v>191</v>
      </c>
      <c r="C1668" s="3">
        <v>22087515155.610001</v>
      </c>
      <c r="D1668" s="9">
        <f t="shared" si="190"/>
        <v>23.818278360754299</v>
      </c>
      <c r="E1668" s="9">
        <f t="shared" si="189"/>
        <v>0.7604125226872378</v>
      </c>
      <c r="F1668" s="3">
        <v>3868200504.0900002</v>
      </c>
      <c r="G1668" s="4">
        <v>0.15196960977037</v>
      </c>
      <c r="H1668" s="3">
        <v>175080907.30000001</v>
      </c>
      <c r="I1668" s="3">
        <v>8075952343.79</v>
      </c>
      <c r="J1668" s="3">
        <v>8544589868.2799997</v>
      </c>
      <c r="K1668" s="3">
        <v>3475131949.0700002</v>
      </c>
      <c r="L1668" s="3">
        <v>264295138.55000001</v>
      </c>
      <c r="M1668" s="9">
        <f t="shared" si="191"/>
        <v>7.6053267163202112E-2</v>
      </c>
      <c r="N1668" s="3">
        <v>19951088404.310001</v>
      </c>
      <c r="O1668" s="3">
        <v>1385245098.72</v>
      </c>
      <c r="P1668" s="3">
        <v>158739996.88</v>
      </c>
      <c r="Q1668" s="3">
        <v>27151021.100000001</v>
      </c>
      <c r="R1668" s="3">
        <v>46835650.579999998</v>
      </c>
      <c r="S1668" s="3"/>
      <c r="T1668" s="3">
        <v>-87448095.579999998</v>
      </c>
      <c r="U1668" s="3">
        <v>-63949284.700000003</v>
      </c>
      <c r="V1668" s="9">
        <f t="shared" si="192"/>
        <v>0.48869188848027806</v>
      </c>
      <c r="W1668" s="3">
        <v>39438916.890000001</v>
      </c>
      <c r="X1668" s="11">
        <f t="shared" si="193"/>
        <v>2.8470713902140867E-2</v>
      </c>
      <c r="Y1668" s="11">
        <f t="shared" si="194"/>
        <v>1.7855750912742633E-3</v>
      </c>
      <c r="Z1668" s="11">
        <f t="shared" si="195"/>
        <v>6.2716203654450561E-2</v>
      </c>
    </row>
    <row r="1669" spans="1:26" x14ac:dyDescent="0.3">
      <c r="A1669" s="8" t="s">
        <v>2810</v>
      </c>
      <c r="B1669" s="2" t="s">
        <v>191</v>
      </c>
      <c r="C1669" s="3">
        <v>22584290181.299999</v>
      </c>
      <c r="D1669" s="9">
        <f t="shared" si="190"/>
        <v>23.840520376792202</v>
      </c>
      <c r="E1669" s="9">
        <f t="shared" si="189"/>
        <v>0.74552108806196815</v>
      </c>
      <c r="F1669" s="3">
        <v>3945767743.3899999</v>
      </c>
      <c r="G1669" s="4">
        <v>0.142206315633227</v>
      </c>
      <c r="H1669" s="3">
        <v>150167822.59</v>
      </c>
      <c r="I1669" s="3">
        <v>8112086659.0799999</v>
      </c>
      <c r="J1669" s="3">
        <v>8574810107.3999996</v>
      </c>
      <c r="K1669" s="3">
        <v>3513017195.0999999</v>
      </c>
      <c r="L1669" s="3">
        <v>283113820.39999998</v>
      </c>
      <c r="M1669" s="9">
        <f t="shared" si="191"/>
        <v>8.0589933005420708E-2</v>
      </c>
      <c r="N1669" s="3">
        <v>20475061348.939999</v>
      </c>
      <c r="O1669" s="3">
        <v>1393437934.3</v>
      </c>
      <c r="P1669" s="3">
        <v>352754790.97000003</v>
      </c>
      <c r="Q1669" s="3">
        <v>55624494.5</v>
      </c>
      <c r="R1669" s="3">
        <v>95377151.840000004</v>
      </c>
      <c r="S1669" s="3"/>
      <c r="T1669" s="3">
        <v>-181817193.15000001</v>
      </c>
      <c r="U1669" s="3">
        <v>-131045836.90000001</v>
      </c>
      <c r="V1669" s="9">
        <f t="shared" si="192"/>
        <v>0.48264458193052651</v>
      </c>
      <c r="W1669" s="3">
        <v>90455972.980000094</v>
      </c>
      <c r="X1669" s="11">
        <f t="shared" si="193"/>
        <v>6.4915681390173341E-2</v>
      </c>
      <c r="Y1669" s="11">
        <f t="shared" si="194"/>
        <v>4.0052608363533374E-3</v>
      </c>
      <c r="Z1669" s="11">
        <f t="shared" si="195"/>
        <v>6.1699434567741226E-2</v>
      </c>
    </row>
    <row r="1670" spans="1:26" x14ac:dyDescent="0.3">
      <c r="A1670" s="8" t="s">
        <v>2811</v>
      </c>
      <c r="B1670" s="2" t="s">
        <v>191</v>
      </c>
      <c r="C1670" s="3">
        <v>19395818134.52</v>
      </c>
      <c r="D1670" s="9">
        <f t="shared" si="190"/>
        <v>23.688323319702992</v>
      </c>
      <c r="E1670" s="9">
        <f t="shared" si="189"/>
        <v>0.71670556850908618</v>
      </c>
      <c r="F1670" s="3">
        <v>4023745255.75</v>
      </c>
      <c r="G1670" s="4">
        <v>0.16618173922312801</v>
      </c>
      <c r="H1670" s="3">
        <v>174692153.88999999</v>
      </c>
      <c r="I1670" s="3">
        <v>5710592111.54</v>
      </c>
      <c r="J1670" s="3">
        <v>8015806597.3699999</v>
      </c>
      <c r="K1670" s="3">
        <v>3595488041.5799999</v>
      </c>
      <c r="L1670" s="3">
        <v>294721594.98000002</v>
      </c>
      <c r="M1670" s="9">
        <f t="shared" si="191"/>
        <v>8.1969844308114478E-2</v>
      </c>
      <c r="N1670" s="3">
        <v>17245255842.200001</v>
      </c>
      <c r="O1670" s="3">
        <v>1393742130.79</v>
      </c>
      <c r="P1670" s="3">
        <v>157862656.21000001</v>
      </c>
      <c r="Q1670" s="3">
        <v>47056739.619999997</v>
      </c>
      <c r="R1670" s="3">
        <v>28140038.43</v>
      </c>
      <c r="S1670" s="3"/>
      <c r="T1670" s="3">
        <v>-82394548.819999993</v>
      </c>
      <c r="U1670" s="3">
        <v>-64227789.399999999</v>
      </c>
      <c r="V1670" s="9">
        <f t="shared" si="192"/>
        <v>0.51286031148385269</v>
      </c>
      <c r="W1670" s="3">
        <v>23360890.220000099</v>
      </c>
      <c r="X1670" s="11">
        <f t="shared" si="193"/>
        <v>1.6761271474773239E-2</v>
      </c>
      <c r="Y1670" s="11">
        <f t="shared" si="194"/>
        <v>1.2044292258248804E-3</v>
      </c>
      <c r="Z1670" s="11">
        <f t="shared" si="195"/>
        <v>7.1857867563187058E-2</v>
      </c>
    </row>
    <row r="1671" spans="1:26" x14ac:dyDescent="0.3">
      <c r="A1671" s="8" t="s">
        <v>2812</v>
      </c>
      <c r="B1671" s="2" t="s">
        <v>191</v>
      </c>
      <c r="C1671" s="3">
        <v>23346547009.779999</v>
      </c>
      <c r="D1671" s="9">
        <f t="shared" si="190"/>
        <v>23.873714930459233</v>
      </c>
      <c r="E1671" s="9">
        <f t="shared" si="189"/>
        <v>0.75485272360437461</v>
      </c>
      <c r="F1671" s="3">
        <v>4036569222.0599999</v>
      </c>
      <c r="G1671" s="4">
        <v>0.16840266427357201</v>
      </c>
      <c r="H1671" s="3">
        <v>185192939.49000001</v>
      </c>
      <c r="I1671" s="3">
        <v>8561217282.2399998</v>
      </c>
      <c r="J1671" s="3">
        <v>8876794375.3600006</v>
      </c>
      <c r="K1671" s="3">
        <v>3605477811.3099999</v>
      </c>
      <c r="L1671" s="3">
        <v>280364264.56</v>
      </c>
      <c r="M1671" s="9">
        <f t="shared" si="191"/>
        <v>7.7760640678616072E-2</v>
      </c>
      <c r="N1671" s="3">
        <v>21163050421.27</v>
      </c>
      <c r="O1671" s="3">
        <v>1412515416.4200001</v>
      </c>
      <c r="P1671" s="3">
        <v>351286649.31999999</v>
      </c>
      <c r="Q1671" s="3">
        <v>97649898.280000001</v>
      </c>
      <c r="R1671" s="3">
        <v>57881232.490000002</v>
      </c>
      <c r="S1671" s="3"/>
      <c r="T1671" s="3">
        <v>-167038756.03999999</v>
      </c>
      <c r="U1671" s="3">
        <v>-128974263.03</v>
      </c>
      <c r="V1671" s="9">
        <f t="shared" si="192"/>
        <v>0.52541989963360569</v>
      </c>
      <c r="W1671" s="3">
        <v>81203643.909999803</v>
      </c>
      <c r="X1671" s="11">
        <f t="shared" si="193"/>
        <v>5.74886779755008E-2</v>
      </c>
      <c r="Y1671" s="11">
        <f t="shared" si="194"/>
        <v>3.478186469116103E-3</v>
      </c>
      <c r="Z1671" s="11">
        <f t="shared" si="195"/>
        <v>6.050211261769415E-2</v>
      </c>
    </row>
    <row r="1672" spans="1:26" x14ac:dyDescent="0.3">
      <c r="A1672" s="8" t="s">
        <v>2813</v>
      </c>
      <c r="B1672" s="2" t="s">
        <v>191</v>
      </c>
      <c r="C1672" s="3">
        <v>28646254173.939999</v>
      </c>
      <c r="D1672" s="9">
        <f t="shared" si="190"/>
        <v>24.078288527194275</v>
      </c>
      <c r="E1672" s="9">
        <f t="shared" si="189"/>
        <v>0.80649597826012753</v>
      </c>
      <c r="F1672" s="3">
        <v>4106246008.7600002</v>
      </c>
      <c r="G1672" s="4">
        <v>0.166476249269014</v>
      </c>
      <c r="H1672" s="3">
        <v>215357654.61000001</v>
      </c>
      <c r="I1672" s="3">
        <v>13713088386.610001</v>
      </c>
      <c r="J1672" s="3">
        <v>9174642742.2800007</v>
      </c>
      <c r="K1672" s="3">
        <v>3664925208</v>
      </c>
      <c r="L1672" s="3">
        <v>273445640.13</v>
      </c>
      <c r="M1672" s="9">
        <f t="shared" si="191"/>
        <v>7.4611519911267993E-2</v>
      </c>
      <c r="N1672" s="3">
        <v>26380281337.869999</v>
      </c>
      <c r="O1672" s="3">
        <v>1440684330.1500001</v>
      </c>
      <c r="P1672" s="3">
        <v>193471082.27000001</v>
      </c>
      <c r="Q1672" s="3">
        <v>52864713.659999996</v>
      </c>
      <c r="R1672" s="3">
        <v>32086100.359999999</v>
      </c>
      <c r="S1672" s="3"/>
      <c r="T1672" s="3">
        <v>-84931592.140000001</v>
      </c>
      <c r="U1672" s="3">
        <v>-63364069.829999998</v>
      </c>
      <c r="V1672" s="9">
        <f t="shared" si="192"/>
        <v>0.57284759979820199</v>
      </c>
      <c r="W1672" s="3">
        <v>55101970.879999898</v>
      </c>
      <c r="X1672" s="11">
        <f t="shared" si="193"/>
        <v>3.8247081422939352E-2</v>
      </c>
      <c r="Y1672" s="11">
        <f t="shared" si="194"/>
        <v>1.9235314518059093E-3</v>
      </c>
      <c r="Z1672" s="11">
        <f t="shared" si="195"/>
        <v>5.0292241400993219E-2</v>
      </c>
    </row>
    <row r="1673" spans="1:26" x14ac:dyDescent="0.3">
      <c r="A1673" s="8" t="s">
        <v>2814</v>
      </c>
      <c r="B1673" s="2" t="s">
        <v>191</v>
      </c>
      <c r="C1673" s="3">
        <v>27750297716.009998</v>
      </c>
      <c r="D1673" s="9">
        <f t="shared" si="190"/>
        <v>24.046512405586171</v>
      </c>
      <c r="E1673" s="9">
        <f t="shared" si="189"/>
        <v>0.80261734113432948</v>
      </c>
      <c r="F1673" s="3">
        <v>4108864846.4099998</v>
      </c>
      <c r="G1673" s="4">
        <v>0.17122550107261</v>
      </c>
      <c r="H1673" s="3">
        <v>182162158.5</v>
      </c>
      <c r="I1673" s="3">
        <v>12780098706.809999</v>
      </c>
      <c r="J1673" s="3">
        <v>9310609303.2000008</v>
      </c>
      <c r="K1673" s="3">
        <v>3669525617.5500002</v>
      </c>
      <c r="L1673" s="3">
        <v>248201135.5</v>
      </c>
      <c r="M1673" s="9">
        <f t="shared" si="191"/>
        <v>6.7638480111146967E-2</v>
      </c>
      <c r="N1673" s="3">
        <v>25439822321.5</v>
      </c>
      <c r="O1673" s="3">
        <v>1492013052.9200001</v>
      </c>
      <c r="P1673" s="3">
        <v>366331204.95999998</v>
      </c>
      <c r="Q1673" s="3">
        <v>106892461.05</v>
      </c>
      <c r="R1673" s="3">
        <v>66040681.640000001</v>
      </c>
      <c r="S1673" s="3"/>
      <c r="T1673" s="3">
        <v>-173706279.34</v>
      </c>
      <c r="U1673" s="3">
        <v>-131019372.62</v>
      </c>
      <c r="V1673" s="9">
        <f t="shared" si="192"/>
        <v>0.56750438165507688</v>
      </c>
      <c r="W1673" s="3">
        <v>99851268.010000005</v>
      </c>
      <c r="X1673" s="11">
        <f t="shared" si="193"/>
        <v>6.6923856875502757E-2</v>
      </c>
      <c r="Y1673" s="11">
        <f t="shared" si="194"/>
        <v>3.5982052888893059E-3</v>
      </c>
      <c r="Z1673" s="11">
        <f t="shared" si="195"/>
        <v>5.3765659316123732E-2</v>
      </c>
    </row>
    <row r="1674" spans="1:26" x14ac:dyDescent="0.3">
      <c r="A1674" s="8" t="s">
        <v>2815</v>
      </c>
      <c r="B1674" s="2" t="s">
        <v>191</v>
      </c>
      <c r="C1674" s="3">
        <v>25413832215.639999</v>
      </c>
      <c r="D1674" s="9">
        <f t="shared" si="190"/>
        <v>23.958559438162418</v>
      </c>
      <c r="E1674" s="9">
        <f t="shared" si="189"/>
        <v>0.78867747608780892</v>
      </c>
      <c r="F1674" s="3">
        <v>4046124374.71</v>
      </c>
      <c r="G1674" s="4">
        <v>0.17697961302787699</v>
      </c>
      <c r="H1674" s="3">
        <v>216973731.58000001</v>
      </c>
      <c r="I1674" s="3">
        <v>11025374478.620001</v>
      </c>
      <c r="J1674" s="3">
        <v>8800968839.3500004</v>
      </c>
      <c r="K1674" s="3">
        <v>3676412468.98</v>
      </c>
      <c r="L1674" s="3">
        <v>255220311.50999999</v>
      </c>
      <c r="M1674" s="9">
        <f t="shared" si="191"/>
        <v>6.9421022168605975E-2</v>
      </c>
      <c r="N1674" s="3">
        <v>23094205255.810001</v>
      </c>
      <c r="O1674" s="3">
        <v>1523491804.99</v>
      </c>
      <c r="P1674" s="3">
        <v>194427361.09999999</v>
      </c>
      <c r="Q1674" s="3">
        <v>51630624.229999997</v>
      </c>
      <c r="R1674" s="3">
        <v>32168148.350000001</v>
      </c>
      <c r="S1674" s="3"/>
      <c r="T1674" s="3">
        <v>-85631274.609999999</v>
      </c>
      <c r="U1674" s="3">
        <v>-65450452.740000002</v>
      </c>
      <c r="V1674" s="9">
        <f t="shared" si="192"/>
        <v>0.55465855500757888</v>
      </c>
      <c r="W1674" s="3">
        <v>63365991.589999899</v>
      </c>
      <c r="X1674" s="11">
        <f t="shared" si="193"/>
        <v>4.1592604162656345E-2</v>
      </c>
      <c r="Y1674" s="11">
        <f t="shared" si="194"/>
        <v>2.4933662523751003E-3</v>
      </c>
      <c r="Z1674" s="11">
        <f t="shared" si="195"/>
        <v>5.9947346471124631E-2</v>
      </c>
    </row>
    <row r="1675" spans="1:26" x14ac:dyDescent="0.3">
      <c r="A1675" s="8" t="s">
        <v>2816</v>
      </c>
      <c r="B1675" s="2" t="s">
        <v>191</v>
      </c>
      <c r="C1675" s="3">
        <v>27801411493.259998</v>
      </c>
      <c r="D1675" s="9">
        <f t="shared" si="190"/>
        <v>24.048352629492939</v>
      </c>
      <c r="E1675" s="9">
        <f t="shared" si="189"/>
        <v>0.79669590673299928</v>
      </c>
      <c r="F1675" s="3">
        <v>4198106293.4699998</v>
      </c>
      <c r="G1675" s="4">
        <v>0.16687784366942099</v>
      </c>
      <c r="H1675" s="3">
        <v>201940118.56999999</v>
      </c>
      <c r="I1675" s="3">
        <v>12568895072.370001</v>
      </c>
      <c r="J1675" s="3">
        <v>9378435547.1399994</v>
      </c>
      <c r="K1675" s="3">
        <v>3815360247.9899998</v>
      </c>
      <c r="L1675" s="3">
        <v>278400940.75999999</v>
      </c>
      <c r="M1675" s="9">
        <f t="shared" si="191"/>
        <v>7.2968454527109622E-2</v>
      </c>
      <c r="N1675" s="3">
        <v>25439796371.02</v>
      </c>
      <c r="O1675" s="3">
        <v>1530907094.74</v>
      </c>
      <c r="P1675" s="3">
        <v>355041409.94999999</v>
      </c>
      <c r="Q1675" s="3">
        <v>108033353.95999999</v>
      </c>
      <c r="R1675" s="3">
        <v>65996266.719999999</v>
      </c>
      <c r="S1675" s="3"/>
      <c r="T1675" s="3">
        <v>-170358615.86000001</v>
      </c>
      <c r="U1675" s="3">
        <v>-133168234.67</v>
      </c>
      <c r="V1675" s="9">
        <f t="shared" si="192"/>
        <v>0.5733582395630572</v>
      </c>
      <c r="W1675" s="3">
        <v>108993109.62</v>
      </c>
      <c r="X1675" s="11">
        <f t="shared" si="193"/>
        <v>7.11951169306657E-2</v>
      </c>
      <c r="Y1675" s="11">
        <f t="shared" si="194"/>
        <v>3.920416402110505E-3</v>
      </c>
      <c r="Z1675" s="11">
        <f t="shared" si="195"/>
        <v>5.5065804666469674E-2</v>
      </c>
    </row>
    <row r="1676" spans="1:26" x14ac:dyDescent="0.3">
      <c r="A1676" s="8" t="s">
        <v>2817</v>
      </c>
      <c r="B1676" s="2" t="s">
        <v>191</v>
      </c>
      <c r="C1676" s="3">
        <v>24096947483.759998</v>
      </c>
      <c r="D1676" s="9">
        <f t="shared" si="190"/>
        <v>23.905351008996014</v>
      </c>
      <c r="E1676" s="9">
        <f t="shared" si="189"/>
        <v>0.76823531690709557</v>
      </c>
      <c r="F1676" s="3">
        <v>4163273736.3400002</v>
      </c>
      <c r="G1676" s="4">
        <v>0.17544130965627799</v>
      </c>
      <c r="H1676" s="3">
        <v>231553786.19</v>
      </c>
      <c r="I1676" s="3">
        <v>8844481436.7199993</v>
      </c>
      <c r="J1676" s="3">
        <v>9436090863.7700005</v>
      </c>
      <c r="K1676" s="3">
        <v>3779480577.6900001</v>
      </c>
      <c r="L1676" s="3">
        <v>273943053.27999997</v>
      </c>
      <c r="M1676" s="9">
        <f t="shared" si="191"/>
        <v>7.2481667162695843E-2</v>
      </c>
      <c r="N1676" s="3">
        <v>21583854446.169998</v>
      </c>
      <c r="O1676" s="3">
        <v>1568221080.4100001</v>
      </c>
      <c r="P1676" s="3">
        <v>177707381.25</v>
      </c>
      <c r="Q1676" s="3">
        <v>55760000.770000003</v>
      </c>
      <c r="R1676" s="3">
        <v>36756761.5</v>
      </c>
      <c r="S1676" s="3"/>
      <c r="T1676" s="3">
        <v>-85011169.879999995</v>
      </c>
      <c r="U1676" s="3">
        <v>-71335382.760000005</v>
      </c>
      <c r="V1676" s="9">
        <f t="shared" si="192"/>
        <v>0.59174161954838234</v>
      </c>
      <c r="W1676" s="3">
        <v>58157617.649999999</v>
      </c>
      <c r="X1676" s="11">
        <f t="shared" si="193"/>
        <v>3.7085088560852089E-2</v>
      </c>
      <c r="Y1676" s="11">
        <f t="shared" si="194"/>
        <v>2.4134848486180665E-3</v>
      </c>
      <c r="Z1676" s="11">
        <f t="shared" si="195"/>
        <v>6.5079657141921973E-2</v>
      </c>
    </row>
    <row r="1677" spans="1:26" x14ac:dyDescent="0.3">
      <c r="A1677" s="8" t="s">
        <v>2818</v>
      </c>
      <c r="B1677" s="2" t="s">
        <v>191</v>
      </c>
      <c r="C1677" s="3">
        <v>23560287878.540001</v>
      </c>
      <c r="D1677" s="9">
        <f t="shared" si="190"/>
        <v>23.882828414608458</v>
      </c>
      <c r="E1677" s="9">
        <f t="shared" si="189"/>
        <v>0.75919642085792827</v>
      </c>
      <c r="F1677" s="3">
        <v>4241587095.3499999</v>
      </c>
      <c r="G1677" s="4">
        <v>0.14018437794141</v>
      </c>
      <c r="H1677" s="3">
        <v>253325513.15000001</v>
      </c>
      <c r="I1677" s="3">
        <v>7431836915.0200005</v>
      </c>
      <c r="J1677" s="3">
        <v>10201723803.6</v>
      </c>
      <c r="K1677" s="3">
        <v>3835287560.0700002</v>
      </c>
      <c r="L1677" s="3">
        <v>275912340.10000002</v>
      </c>
      <c r="M1677" s="9">
        <f t="shared" si="191"/>
        <v>7.1940457078781384E-2</v>
      </c>
      <c r="N1677" s="3">
        <v>21034618723.259998</v>
      </c>
      <c r="O1677" s="3">
        <v>1608362453.5899999</v>
      </c>
      <c r="P1677" s="3">
        <v>365950224.04000002</v>
      </c>
      <c r="Q1677" s="3">
        <v>112186467.56999999</v>
      </c>
      <c r="R1677" s="3">
        <v>74515477.640000001</v>
      </c>
      <c r="S1677" s="3"/>
      <c r="T1677" s="3">
        <v>-175977556.59999999</v>
      </c>
      <c r="U1677" s="3">
        <v>-147059471.88999999</v>
      </c>
      <c r="V1677" s="9">
        <f t="shared" si="192"/>
        <v>0.57795834144066105</v>
      </c>
      <c r="W1677" s="3">
        <v>104744682.91</v>
      </c>
      <c r="X1677" s="11">
        <f t="shared" si="193"/>
        <v>6.5125048571110997E-2</v>
      </c>
      <c r="Y1677" s="11">
        <f t="shared" si="194"/>
        <v>4.4458150702567254E-3</v>
      </c>
      <c r="Z1677" s="11">
        <f t="shared" si="195"/>
        <v>6.8265823485755633E-2</v>
      </c>
    </row>
    <row r="1678" spans="1:26" x14ac:dyDescent="0.3">
      <c r="A1678" s="8" t="s">
        <v>2819</v>
      </c>
      <c r="B1678" s="2" t="s">
        <v>191</v>
      </c>
      <c r="C1678" s="3">
        <v>27050336242.610001</v>
      </c>
      <c r="D1678" s="9">
        <f t="shared" si="190"/>
        <v>24.020965272572365</v>
      </c>
      <c r="E1678" s="9">
        <f t="shared" si="189"/>
        <v>0.77694786950907657</v>
      </c>
      <c r="F1678" s="3">
        <v>4502640054.9099998</v>
      </c>
      <c r="G1678" s="4">
        <v>0.12653487727771201</v>
      </c>
      <c r="H1678" s="3">
        <v>264268692.44999999</v>
      </c>
      <c r="I1678" s="3">
        <v>10290264999.82</v>
      </c>
      <c r="J1678" s="3">
        <v>10462167420.93</v>
      </c>
      <c r="K1678" s="3">
        <v>4139073059.9699998</v>
      </c>
      <c r="L1678" s="3">
        <v>275535258.38</v>
      </c>
      <c r="M1678" s="9">
        <f t="shared" si="191"/>
        <v>6.6569315010350918E-2</v>
      </c>
      <c r="N1678" s="3">
        <v>24556836721.099998</v>
      </c>
      <c r="O1678" s="3">
        <v>1555660716.74</v>
      </c>
      <c r="P1678" s="3">
        <v>246679870.38</v>
      </c>
      <c r="Q1678" s="3">
        <v>53627979.350000001</v>
      </c>
      <c r="R1678" s="3">
        <v>34770672.420000002</v>
      </c>
      <c r="S1678" s="3"/>
      <c r="T1678" s="3">
        <v>-86782149.549999997</v>
      </c>
      <c r="U1678" s="3">
        <v>-72234193.599999994</v>
      </c>
      <c r="V1678" s="9">
        <f t="shared" si="192"/>
        <v>0.55590922303258883</v>
      </c>
      <c r="W1678" s="3">
        <v>82512736.410000101</v>
      </c>
      <c r="X1678" s="11">
        <f t="shared" si="193"/>
        <v>5.3040316260547823E-2</v>
      </c>
      <c r="Y1678" s="11">
        <f t="shared" si="194"/>
        <v>3.0503405085229619E-3</v>
      </c>
      <c r="Z1678" s="11">
        <f t="shared" si="195"/>
        <v>5.7509847670192925E-2</v>
      </c>
    </row>
    <row r="1679" spans="1:26" x14ac:dyDescent="0.3">
      <c r="A1679" s="8" t="s">
        <v>2820</v>
      </c>
      <c r="B1679" s="2" t="s">
        <v>191</v>
      </c>
      <c r="C1679" s="3">
        <v>27107481511.450001</v>
      </c>
      <c r="D1679" s="9">
        <f t="shared" si="190"/>
        <v>24.023075597264818</v>
      </c>
      <c r="E1679" s="9">
        <f t="shared" si="189"/>
        <v>0.76592648331532165</v>
      </c>
      <c r="F1679" s="3">
        <v>4709373958.2299995</v>
      </c>
      <c r="G1679" s="4">
        <v>0.14080032317980001</v>
      </c>
      <c r="H1679" s="3">
        <v>287942649.63</v>
      </c>
      <c r="I1679" s="3">
        <v>8887410748.3600006</v>
      </c>
      <c r="J1679" s="3">
        <v>11586984587.610001</v>
      </c>
      <c r="K1679" s="3">
        <v>4363406159.7299995</v>
      </c>
      <c r="L1679" s="3">
        <v>287833294.18000001</v>
      </c>
      <c r="M1679" s="9">
        <f t="shared" si="191"/>
        <v>6.5965276585164531E-2</v>
      </c>
      <c r="N1679" s="3">
        <v>24527943885.209999</v>
      </c>
      <c r="O1679" s="3">
        <v>1583940235.05</v>
      </c>
      <c r="P1679" s="3">
        <v>410087660.02999997</v>
      </c>
      <c r="Q1679" s="3">
        <v>108733013.37</v>
      </c>
      <c r="R1679" s="3">
        <v>65445357.899999999</v>
      </c>
      <c r="S1679" s="3"/>
      <c r="T1679" s="3">
        <v>-172515373.33000001</v>
      </c>
      <c r="U1679" s="3">
        <v>-137348041.22</v>
      </c>
      <c r="V1679" s="9">
        <f t="shared" si="192"/>
        <v>0.56211337993209376</v>
      </c>
      <c r="W1679" s="3">
        <v>124712054.51000001</v>
      </c>
      <c r="X1679" s="11">
        <f t="shared" si="193"/>
        <v>7.8735328360456255E-2</v>
      </c>
      <c r="Y1679" s="11">
        <f t="shared" si="194"/>
        <v>4.6006507265281193E-3</v>
      </c>
      <c r="Z1679" s="11">
        <f t="shared" si="195"/>
        <v>5.843184784174639E-2</v>
      </c>
    </row>
    <row r="1680" spans="1:26" x14ac:dyDescent="0.3">
      <c r="A1680" s="8" t="s">
        <v>2821</v>
      </c>
      <c r="B1680" s="2" t="s">
        <v>191</v>
      </c>
      <c r="C1680" s="3">
        <v>35472056835.370003</v>
      </c>
      <c r="D1680" s="9">
        <f t="shared" si="190"/>
        <v>24.292011092079175</v>
      </c>
      <c r="E1680" s="9">
        <f t="shared" si="189"/>
        <v>0.81773337436657378</v>
      </c>
      <c r="F1680" s="3">
        <v>4927573847.0699997</v>
      </c>
      <c r="G1680" s="4">
        <v>0.14438393788571599</v>
      </c>
      <c r="H1680" s="3">
        <v>344541679.00999999</v>
      </c>
      <c r="I1680" s="3">
        <v>18069880400.450001</v>
      </c>
      <c r="J1680" s="3">
        <v>10592262652.25</v>
      </c>
      <c r="K1680" s="3">
        <v>4550279434.0699997</v>
      </c>
      <c r="L1680" s="3">
        <v>281666704.50999999</v>
      </c>
      <c r="M1680" s="9">
        <f t="shared" si="191"/>
        <v>6.1900968630856826E-2</v>
      </c>
      <c r="N1680" s="3">
        <v>32768791087.919998</v>
      </c>
      <c r="O1680" s="3">
        <v>1638969954.4400001</v>
      </c>
      <c r="P1680" s="3">
        <v>182849807.27000001</v>
      </c>
      <c r="Q1680" s="3">
        <v>53034277.670000002</v>
      </c>
      <c r="R1680" s="3">
        <v>32150768.760000002</v>
      </c>
      <c r="S1680" s="3"/>
      <c r="T1680" s="3">
        <v>-88058285.659999996</v>
      </c>
      <c r="U1680" s="3">
        <v>-65414533.700000003</v>
      </c>
      <c r="V1680" s="9">
        <f t="shared" si="192"/>
        <v>0.55504972662411378</v>
      </c>
      <c r="W1680" s="3">
        <v>44807528.959999897</v>
      </c>
      <c r="X1680" s="11">
        <f t="shared" si="193"/>
        <v>2.7338834881393322E-2</v>
      </c>
      <c r="Y1680" s="11">
        <f t="shared" si="194"/>
        <v>1.2631782015899704E-3</v>
      </c>
      <c r="Z1680" s="11">
        <f t="shared" si="195"/>
        <v>4.6204536772329073E-2</v>
      </c>
    </row>
    <row r="1681" spans="1:26" x14ac:dyDescent="0.3">
      <c r="A1681" s="8" t="s">
        <v>2822</v>
      </c>
      <c r="B1681" s="2" t="s">
        <v>191</v>
      </c>
      <c r="C1681" s="3">
        <v>30405069410.23</v>
      </c>
      <c r="D1681" s="9">
        <f t="shared" si="190"/>
        <v>24.137875188371659</v>
      </c>
      <c r="E1681" s="9">
        <f t="shared" si="189"/>
        <v>0.78022033886225384</v>
      </c>
      <c r="F1681" s="3">
        <v>5143481956.7399998</v>
      </c>
      <c r="G1681" s="4">
        <v>0.15421984260713201</v>
      </c>
      <c r="H1681" s="3">
        <v>351288382.55000001</v>
      </c>
      <c r="I1681" s="3">
        <v>10653524215.74</v>
      </c>
      <c r="J1681" s="3">
        <v>12717840960.09</v>
      </c>
      <c r="K1681" s="3">
        <v>4761085079.2399998</v>
      </c>
      <c r="L1681" s="3">
        <v>255854272.27000001</v>
      </c>
      <c r="M1681" s="9">
        <f t="shared" si="191"/>
        <v>5.3738647390615714E-2</v>
      </c>
      <c r="N1681" s="3">
        <v>27663519957.049999</v>
      </c>
      <c r="O1681" s="3">
        <v>1713899732.23</v>
      </c>
      <c r="P1681" s="3">
        <v>395068317.25999999</v>
      </c>
      <c r="Q1681" s="3">
        <v>106437831.18000001</v>
      </c>
      <c r="R1681" s="3">
        <v>66678195.789999999</v>
      </c>
      <c r="S1681" s="3"/>
      <c r="T1681" s="3">
        <v>-175734588.21000001</v>
      </c>
      <c r="U1681" s="3">
        <v>-134030876.62</v>
      </c>
      <c r="V1681" s="9">
        <f t="shared" si="192"/>
        <v>0.55886161184884331</v>
      </c>
      <c r="W1681" s="3">
        <v>107085011.48999999</v>
      </c>
      <c r="X1681" s="11">
        <f t="shared" si="193"/>
        <v>6.2480324534894972E-2</v>
      </c>
      <c r="Y1681" s="11">
        <f t="shared" si="194"/>
        <v>3.5219459638520176E-3</v>
      </c>
      <c r="Z1681" s="11">
        <f t="shared" si="195"/>
        <v>5.6368880764776232E-2</v>
      </c>
    </row>
    <row r="1682" spans="1:26" x14ac:dyDescent="0.3">
      <c r="A1682" s="8" t="s">
        <v>2823</v>
      </c>
      <c r="B1682" s="2" t="s">
        <v>191</v>
      </c>
      <c r="C1682" s="3">
        <v>32083603067.73</v>
      </c>
      <c r="D1682" s="9">
        <f t="shared" si="190"/>
        <v>24.191610928716724</v>
      </c>
      <c r="E1682" s="9">
        <f t="shared" si="189"/>
        <v>0.78321819419666272</v>
      </c>
      <c r="F1682" s="3">
        <v>5413810054.2399998</v>
      </c>
      <c r="G1682" s="4">
        <v>0.158933958402526</v>
      </c>
      <c r="H1682" s="3">
        <v>730170908.17999995</v>
      </c>
      <c r="I1682" s="3">
        <v>10573101045.700001</v>
      </c>
      <c r="J1682" s="3">
        <v>13825189704.15</v>
      </c>
      <c r="K1682" s="3">
        <v>5063687735.8299999</v>
      </c>
      <c r="L1682" s="3">
        <v>243873060.59</v>
      </c>
      <c r="M1682" s="9">
        <f t="shared" si="191"/>
        <v>4.8161157107770636E-2</v>
      </c>
      <c r="N1682" s="3">
        <v>29309019428.290001</v>
      </c>
      <c r="O1682" s="3">
        <v>1764024192.6199999</v>
      </c>
      <c r="P1682" s="3">
        <v>191034920.49000001</v>
      </c>
      <c r="Q1682" s="3">
        <v>50959865.82</v>
      </c>
      <c r="R1682" s="3">
        <v>32688319.969999999</v>
      </c>
      <c r="S1682" s="3"/>
      <c r="T1682" s="3">
        <v>-80154296.269999996</v>
      </c>
      <c r="U1682" s="3">
        <v>-67273362.510000005</v>
      </c>
      <c r="V1682" s="9">
        <f t="shared" si="192"/>
        <v>0.56738461752841507</v>
      </c>
      <c r="W1682" s="3">
        <v>60848001.279999897</v>
      </c>
      <c r="X1682" s="11">
        <f t="shared" si="193"/>
        <v>3.4493858720625589E-2</v>
      </c>
      <c r="Y1682" s="11">
        <f t="shared" si="194"/>
        <v>1.8965451340221015E-3</v>
      </c>
      <c r="Z1682" s="11">
        <f t="shared" si="195"/>
        <v>5.4982109986090454E-2</v>
      </c>
    </row>
    <row r="1683" spans="1:26" x14ac:dyDescent="0.3">
      <c r="A1683" s="8" t="s">
        <v>2824</v>
      </c>
      <c r="B1683" s="2" t="s">
        <v>191</v>
      </c>
      <c r="C1683" s="3">
        <v>32311186175.709999</v>
      </c>
      <c r="D1683" s="9">
        <f t="shared" si="190"/>
        <v>24.198679328449078</v>
      </c>
      <c r="E1683" s="9">
        <f t="shared" si="189"/>
        <v>0.77006727552685572</v>
      </c>
      <c r="F1683" s="3">
        <v>5803569580.5200005</v>
      </c>
      <c r="G1683" s="4">
        <v>0.155103995634816</v>
      </c>
      <c r="H1683" s="3">
        <v>364011930.62</v>
      </c>
      <c r="I1683" s="3">
        <v>9173753552.8700008</v>
      </c>
      <c r="J1683" s="3">
        <v>15344021623.879999</v>
      </c>
      <c r="K1683" s="3">
        <v>5443436560.5600004</v>
      </c>
      <c r="L1683" s="3">
        <v>242991849.46000001</v>
      </c>
      <c r="M1683" s="9">
        <f t="shared" si="191"/>
        <v>4.463941974093695E-2</v>
      </c>
      <c r="N1683" s="3">
        <v>29347664202.349998</v>
      </c>
      <c r="O1683" s="3">
        <v>1784822104.8900001</v>
      </c>
      <c r="P1683" s="3">
        <v>382745885.27999997</v>
      </c>
      <c r="Q1683" s="3">
        <v>101821851.94</v>
      </c>
      <c r="R1683" s="3">
        <v>66745672.079999998</v>
      </c>
      <c r="S1683" s="3"/>
      <c r="T1683" s="3">
        <v>-163620008.72999999</v>
      </c>
      <c r="U1683" s="3">
        <v>-141839295.00999999</v>
      </c>
      <c r="V1683" s="9">
        <f t="shared" si="192"/>
        <v>0.55184936898658299</v>
      </c>
      <c r="W1683" s="3">
        <v>114193377.45</v>
      </c>
      <c r="X1683" s="11">
        <f t="shared" si="193"/>
        <v>6.398025726885416E-2</v>
      </c>
      <c r="Y1683" s="11">
        <f t="shared" si="194"/>
        <v>3.5341747229275387E-3</v>
      </c>
      <c r="Z1683" s="11">
        <f t="shared" si="195"/>
        <v>5.5238520034022888E-2</v>
      </c>
    </row>
    <row r="1684" spans="1:26" x14ac:dyDescent="0.3">
      <c r="A1684" s="8" t="s">
        <v>2825</v>
      </c>
      <c r="B1684" s="2" t="s">
        <v>191</v>
      </c>
      <c r="C1684" s="3">
        <v>33766230625.049999</v>
      </c>
      <c r="D1684" s="9">
        <f t="shared" si="190"/>
        <v>24.242727046074933</v>
      </c>
      <c r="E1684" s="9">
        <f t="shared" si="189"/>
        <v>0.76953478419273591</v>
      </c>
      <c r="F1684" s="3">
        <v>6110911478.1800003</v>
      </c>
      <c r="G1684" s="4">
        <v>0.152323410499179</v>
      </c>
      <c r="H1684" s="3">
        <v>444853401.93000001</v>
      </c>
      <c r="I1684" s="3">
        <v>10306143941.34</v>
      </c>
      <c r="J1684" s="3">
        <v>15233291653.780001</v>
      </c>
      <c r="K1684" s="3">
        <v>5744955355.4300003</v>
      </c>
      <c r="L1684" s="3">
        <v>276216131.82999998</v>
      </c>
      <c r="M1684" s="9">
        <f t="shared" si="191"/>
        <v>4.8079769944413375E-2</v>
      </c>
      <c r="N1684" s="3">
        <v>30685678679.43</v>
      </c>
      <c r="O1684" s="3">
        <v>1837763198.53</v>
      </c>
      <c r="P1684" s="3">
        <v>212056852.63999999</v>
      </c>
      <c r="Q1684" s="3">
        <v>50541487.670000002</v>
      </c>
      <c r="R1684" s="3">
        <v>36801566.899999999</v>
      </c>
      <c r="S1684" s="3"/>
      <c r="T1684" s="3">
        <v>-92034553.590000004</v>
      </c>
      <c r="U1684" s="3">
        <v>-74883165.219999999</v>
      </c>
      <c r="V1684" s="9">
        <f t="shared" si="192"/>
        <v>0.52327011891063113</v>
      </c>
      <c r="W1684" s="3">
        <v>60009273.859999798</v>
      </c>
      <c r="X1684" s="11">
        <f t="shared" si="193"/>
        <v>3.2653431033987587E-2</v>
      </c>
      <c r="Y1684" s="11">
        <f t="shared" si="194"/>
        <v>1.7771978911818778E-3</v>
      </c>
      <c r="Z1684" s="11">
        <f t="shared" si="195"/>
        <v>5.4426069019579193E-2</v>
      </c>
    </row>
    <row r="1685" spans="1:26" x14ac:dyDescent="0.3">
      <c r="A1685" s="8" t="s">
        <v>2826</v>
      </c>
      <c r="B1685" s="2" t="s">
        <v>191</v>
      </c>
      <c r="C1685" s="3">
        <v>33931307234.459999</v>
      </c>
      <c r="D1685" s="9">
        <f t="shared" si="190"/>
        <v>24.247603942393845</v>
      </c>
      <c r="E1685" s="9">
        <f t="shared" si="189"/>
        <v>0.76292823242098662</v>
      </c>
      <c r="F1685" s="3">
        <v>6379708964.6800003</v>
      </c>
      <c r="G1685" s="4">
        <v>0.155756452719956</v>
      </c>
      <c r="H1685" s="3">
        <v>254661913.69</v>
      </c>
      <c r="I1685" s="3">
        <v>12265363205.43</v>
      </c>
      <c r="J1685" s="3">
        <v>13367127133</v>
      </c>
      <c r="K1685" s="3">
        <v>5986076166.1400003</v>
      </c>
      <c r="L1685" s="3">
        <v>267890905.46000001</v>
      </c>
      <c r="M1685" s="9">
        <f t="shared" si="191"/>
        <v>4.4752338263805293E-2</v>
      </c>
      <c r="N1685" s="3">
        <v>30866969015.470001</v>
      </c>
      <c r="O1685" s="3">
        <v>1889666002.8299999</v>
      </c>
      <c r="P1685" s="3">
        <v>464701643.83999997</v>
      </c>
      <c r="Q1685" s="3">
        <v>100702863.45999999</v>
      </c>
      <c r="R1685" s="3">
        <v>75148380.189999998</v>
      </c>
      <c r="S1685" s="3"/>
      <c r="T1685" s="3">
        <v>-187444943.99000001</v>
      </c>
      <c r="U1685" s="3">
        <v>-151839209.61000001</v>
      </c>
      <c r="V1685" s="9">
        <f t="shared" si="192"/>
        <v>0.51830078647681344</v>
      </c>
      <c r="W1685" s="3">
        <v>136396799</v>
      </c>
      <c r="X1685" s="11">
        <f t="shared" si="193"/>
        <v>7.218037409559655E-2</v>
      </c>
      <c r="Y1685" s="11">
        <f t="shared" si="194"/>
        <v>4.0197920480198289E-3</v>
      </c>
      <c r="Z1685" s="11">
        <f t="shared" si="195"/>
        <v>5.5690928432927882E-2</v>
      </c>
    </row>
    <row r="1686" spans="1:26" x14ac:dyDescent="0.3">
      <c r="A1686" s="8" t="s">
        <v>2827</v>
      </c>
      <c r="B1686" s="2" t="s">
        <v>191</v>
      </c>
      <c r="C1686" s="3">
        <v>36354928989.080002</v>
      </c>
      <c r="D1686" s="9">
        <f t="shared" si="190"/>
        <v>24.316595629782324</v>
      </c>
      <c r="E1686" s="9">
        <f t="shared" si="189"/>
        <v>0.77092227754174592</v>
      </c>
      <c r="F1686" s="3">
        <v>6635564358.6899996</v>
      </c>
      <c r="G1686" s="4">
        <v>0.157849108187189</v>
      </c>
      <c r="H1686" s="3">
        <v>287204398.63</v>
      </c>
      <c r="I1686" s="3">
        <v>11847541293.85</v>
      </c>
      <c r="J1686" s="3">
        <v>15892078963.65</v>
      </c>
      <c r="K1686" s="3">
        <v>6255710680.6300001</v>
      </c>
      <c r="L1686" s="3">
        <v>262903570.86000001</v>
      </c>
      <c r="M1686" s="9">
        <f t="shared" si="191"/>
        <v>4.2026171650496394E-2</v>
      </c>
      <c r="N1686" s="3">
        <v>33167085773.66</v>
      </c>
      <c r="O1686" s="3">
        <v>1957957434.95</v>
      </c>
      <c r="P1686" s="3">
        <v>236296454.72999999</v>
      </c>
      <c r="Q1686" s="3">
        <v>47363492.93</v>
      </c>
      <c r="R1686" s="3">
        <v>37872135.390000001</v>
      </c>
      <c r="S1686" s="3"/>
      <c r="T1686" s="3">
        <v>-91009366.989999995</v>
      </c>
      <c r="U1686" s="3">
        <v>-75120495.409999996</v>
      </c>
      <c r="V1686" s="9">
        <f t="shared" si="192"/>
        <v>0.51306626688688572</v>
      </c>
      <c r="W1686" s="3">
        <v>81272852.069999993</v>
      </c>
      <c r="X1686" s="11">
        <f t="shared" si="193"/>
        <v>4.1508998418076155E-2</v>
      </c>
      <c r="Y1686" s="11">
        <f t="shared" si="194"/>
        <v>2.2355387379359775E-3</v>
      </c>
      <c r="Z1686" s="11">
        <f t="shared" si="195"/>
        <v>5.385672560488608E-2</v>
      </c>
    </row>
    <row r="1687" spans="1:26" x14ac:dyDescent="0.3">
      <c r="A1687" s="8" t="s">
        <v>2828</v>
      </c>
      <c r="B1687" s="2" t="s">
        <v>191</v>
      </c>
      <c r="C1687" s="3">
        <v>37069032147.220001</v>
      </c>
      <c r="D1687" s="9">
        <f t="shared" si="190"/>
        <v>24.336047744979972</v>
      </c>
      <c r="E1687" s="9">
        <f t="shared" si="189"/>
        <v>0.76392327191401199</v>
      </c>
      <c r="F1687" s="3">
        <v>7069660166.9799995</v>
      </c>
      <c r="G1687" s="4">
        <v>0.150941351507763</v>
      </c>
      <c r="H1687" s="3">
        <v>249589342.05000001</v>
      </c>
      <c r="I1687" s="3">
        <v>16491438589.23</v>
      </c>
      <c r="J1687" s="3">
        <v>11576868393.309999</v>
      </c>
      <c r="K1687" s="3">
        <v>6672894568.8800001</v>
      </c>
      <c r="L1687" s="3">
        <v>268798093.72000003</v>
      </c>
      <c r="M1687" s="9">
        <f t="shared" si="191"/>
        <v>4.0282083126800539E-2</v>
      </c>
      <c r="N1687" s="3">
        <v>33834597952.459999</v>
      </c>
      <c r="O1687" s="3">
        <v>1941387543.76</v>
      </c>
      <c r="P1687" s="3">
        <v>502821260.58999997</v>
      </c>
      <c r="Q1687" s="3">
        <v>97748663.75</v>
      </c>
      <c r="R1687" s="3">
        <v>77228738.299999997</v>
      </c>
      <c r="S1687" s="3"/>
      <c r="T1687" s="3">
        <v>-189894289.08000001</v>
      </c>
      <c r="U1687" s="3">
        <v>-159641945.37</v>
      </c>
      <c r="V1687" s="9">
        <f t="shared" si="192"/>
        <v>0.50059875001322629</v>
      </c>
      <c r="W1687" s="3">
        <v>182115116.69999999</v>
      </c>
      <c r="X1687" s="11">
        <f t="shared" si="193"/>
        <v>9.3806678262335436E-2</v>
      </c>
      <c r="Y1687" s="11">
        <f t="shared" si="194"/>
        <v>4.9128640849517768E-3</v>
      </c>
      <c r="Z1687" s="11">
        <f t="shared" si="195"/>
        <v>5.2372220997024189E-2</v>
      </c>
    </row>
    <row r="1688" spans="1:26" x14ac:dyDescent="0.3">
      <c r="A1688" s="8" t="s">
        <v>2829</v>
      </c>
      <c r="B1688" s="2" t="s">
        <v>191</v>
      </c>
      <c r="C1688" s="3">
        <v>38838425617.550003</v>
      </c>
      <c r="D1688" s="9">
        <f t="shared" si="190"/>
        <v>24.38267594446944</v>
      </c>
      <c r="E1688" s="9">
        <f t="shared" si="189"/>
        <v>0.73884202194831805</v>
      </c>
      <c r="F1688" s="3">
        <v>7487691663.6499996</v>
      </c>
      <c r="G1688" s="4">
        <v>0.143739385182926</v>
      </c>
      <c r="H1688" s="3">
        <v>214303295.90000001</v>
      </c>
      <c r="I1688" s="3">
        <v>14008099397.57</v>
      </c>
      <c r="J1688" s="3">
        <v>14473058219.09</v>
      </c>
      <c r="K1688" s="3">
        <v>7076573772.1800003</v>
      </c>
      <c r="L1688" s="3">
        <v>283959987.17000002</v>
      </c>
      <c r="M1688" s="9">
        <f t="shared" si="191"/>
        <v>4.0126761383641123E-2</v>
      </c>
      <c r="N1688" s="3">
        <v>35532723874.209999</v>
      </c>
      <c r="O1688" s="3">
        <v>2009403277.1700001</v>
      </c>
      <c r="P1688" s="3">
        <v>249164801.55000001</v>
      </c>
      <c r="Q1688" s="3">
        <v>49233693.990000002</v>
      </c>
      <c r="R1688" s="3">
        <v>41923645.149999999</v>
      </c>
      <c r="S1688" s="3"/>
      <c r="T1688" s="3">
        <v>-94883345.870000005</v>
      </c>
      <c r="U1688" s="3">
        <v>-85506815.980000004</v>
      </c>
      <c r="V1688" s="9">
        <f t="shared" si="192"/>
        <v>0.50533431649005411</v>
      </c>
      <c r="W1688" s="3">
        <v>76501129.450000003</v>
      </c>
      <c r="X1688" s="11">
        <f t="shared" si="193"/>
        <v>3.8071565981390519E-2</v>
      </c>
      <c r="Y1688" s="11">
        <f t="shared" si="194"/>
        <v>1.9697278721676936E-3</v>
      </c>
      <c r="Z1688" s="11">
        <f t="shared" si="195"/>
        <v>5.1737505967852794E-2</v>
      </c>
    </row>
    <row r="1689" spans="1:26" x14ac:dyDescent="0.3">
      <c r="A1689" s="8" t="s">
        <v>2830</v>
      </c>
      <c r="B1689" s="2" t="s">
        <v>191</v>
      </c>
      <c r="C1689" s="3">
        <v>36616696136.669998</v>
      </c>
      <c r="D1689" s="9">
        <f t="shared" si="190"/>
        <v>24.323770151933449</v>
      </c>
      <c r="E1689" s="9">
        <f t="shared" si="189"/>
        <v>0.73143020306134221</v>
      </c>
      <c r="F1689" s="3">
        <v>7939247180.1300001</v>
      </c>
      <c r="G1689" s="4">
        <v>0.149574143196718</v>
      </c>
      <c r="H1689" s="3">
        <v>175680002.19999999</v>
      </c>
      <c r="I1689" s="3">
        <v>5121198735.96</v>
      </c>
      <c r="J1689" s="3">
        <v>21485678752.52</v>
      </c>
      <c r="K1689" s="3">
        <v>7474546793.4499998</v>
      </c>
      <c r="L1689" s="3">
        <v>301267713.81999999</v>
      </c>
      <c r="M1689" s="9">
        <f t="shared" si="191"/>
        <v>4.0305816813402402E-2</v>
      </c>
      <c r="N1689" s="3">
        <v>33220460070.419998</v>
      </c>
      <c r="O1689" s="3">
        <v>2035292022.29</v>
      </c>
      <c r="P1689" s="3">
        <v>513250489.5</v>
      </c>
      <c r="Q1689" s="3">
        <v>97753327.450000003</v>
      </c>
      <c r="R1689" s="3">
        <v>82164328.129999995</v>
      </c>
      <c r="S1689" s="3"/>
      <c r="T1689" s="3">
        <v>-199927477.15000001</v>
      </c>
      <c r="U1689" s="3">
        <v>-171924606.24000001</v>
      </c>
      <c r="V1689" s="9">
        <f t="shared" si="192"/>
        <v>0.48384199959235297</v>
      </c>
      <c r="W1689" s="3">
        <v>147927794.87</v>
      </c>
      <c r="X1689" s="11">
        <f t="shared" si="193"/>
        <v>7.2681361323059523E-2</v>
      </c>
      <c r="Y1689" s="11">
        <f t="shared" si="194"/>
        <v>4.039900113267097E-3</v>
      </c>
      <c r="Z1689" s="11">
        <f t="shared" si="195"/>
        <v>5.5583715545863929E-2</v>
      </c>
    </row>
    <row r="1690" spans="1:26" x14ac:dyDescent="0.3">
      <c r="A1690" s="8" t="s">
        <v>2831</v>
      </c>
      <c r="B1690" s="2" t="s">
        <v>191</v>
      </c>
      <c r="C1690" s="3">
        <v>37003953425.099998</v>
      </c>
      <c r="D1690" s="9">
        <f t="shared" si="190"/>
        <v>24.33429059320968</v>
      </c>
      <c r="E1690" s="9">
        <f t="shared" si="189"/>
        <v>0.70369540739415282</v>
      </c>
      <c r="F1690" s="3">
        <v>8284695090.25</v>
      </c>
      <c r="G1690" s="4">
        <v>0.14826158335366699</v>
      </c>
      <c r="H1690" s="3">
        <v>238546177.13</v>
      </c>
      <c r="I1690" s="3">
        <v>3672234163.8299999</v>
      </c>
      <c r="J1690" s="3">
        <v>22128731739.709999</v>
      </c>
      <c r="K1690" s="3">
        <v>7794531965.9099998</v>
      </c>
      <c r="L1690" s="3">
        <v>342983876.76999998</v>
      </c>
      <c r="M1690" s="9">
        <f t="shared" si="191"/>
        <v>4.400313941492151E-2</v>
      </c>
      <c r="N1690" s="3">
        <v>33568527812.869999</v>
      </c>
      <c r="O1690" s="3">
        <v>2071977004.53</v>
      </c>
      <c r="P1690" s="3">
        <v>228143569.59</v>
      </c>
      <c r="Q1690" s="3">
        <v>45914000.689999998</v>
      </c>
      <c r="R1690" s="3">
        <v>39555273.18</v>
      </c>
      <c r="S1690" s="3"/>
      <c r="T1690" s="3">
        <v>-100929745.15000001</v>
      </c>
      <c r="U1690" s="3">
        <v>-88622145.590000004</v>
      </c>
      <c r="V1690" s="9">
        <f t="shared" si="192"/>
        <v>0.45090172161476588</v>
      </c>
      <c r="W1690" s="3">
        <v>70562389.680000097</v>
      </c>
      <c r="X1690" s="11">
        <f t="shared" si="193"/>
        <v>3.4055585330207958E-2</v>
      </c>
      <c r="Y1690" s="11">
        <f t="shared" si="194"/>
        <v>1.9068878632880672E-3</v>
      </c>
      <c r="Z1690" s="11">
        <f t="shared" si="195"/>
        <v>5.5993395644168276E-2</v>
      </c>
    </row>
    <row r="1691" spans="1:26" x14ac:dyDescent="0.3">
      <c r="A1691" s="8" t="s">
        <v>2832</v>
      </c>
      <c r="B1691" s="2" t="s">
        <v>191</v>
      </c>
      <c r="C1691" s="3">
        <v>38634767459.949997</v>
      </c>
      <c r="D1691" s="9">
        <f t="shared" si="190"/>
        <v>24.377418419417765</v>
      </c>
      <c r="E1691" s="9">
        <f t="shared" si="189"/>
        <v>0.71929285893043571</v>
      </c>
      <c r="F1691" s="3">
        <v>8829985787.1299992</v>
      </c>
      <c r="G1691" s="4">
        <v>0.14673754888710799</v>
      </c>
      <c r="H1691" s="3">
        <v>182492370.49000001</v>
      </c>
      <c r="I1691" s="3">
        <v>4562408552.46</v>
      </c>
      <c r="J1691" s="3">
        <v>23044811417.43</v>
      </c>
      <c r="K1691" s="3">
        <v>8326820317.1300001</v>
      </c>
      <c r="L1691" s="3">
        <v>357885259.06999999</v>
      </c>
      <c r="M1691" s="9">
        <f t="shared" si="191"/>
        <v>4.2979822482029022E-2</v>
      </c>
      <c r="N1691" s="3">
        <v>35029035569.440002</v>
      </c>
      <c r="O1691" s="3">
        <v>2093326065.2</v>
      </c>
      <c r="P1691" s="3">
        <v>535344467.85000002</v>
      </c>
      <c r="Q1691" s="3">
        <v>95694101.950000003</v>
      </c>
      <c r="R1691" s="3">
        <v>72877048.209999993</v>
      </c>
      <c r="S1691" s="3"/>
      <c r="T1691" s="3">
        <v>-203706135.06999999</v>
      </c>
      <c r="U1691" s="3">
        <v>-181932176.81999999</v>
      </c>
      <c r="V1691" s="9">
        <f t="shared" si="192"/>
        <v>0.43712241487065595</v>
      </c>
      <c r="W1691" s="3">
        <v>185242218.56999999</v>
      </c>
      <c r="X1691" s="11">
        <f t="shared" si="193"/>
        <v>8.8491812933262082E-2</v>
      </c>
      <c r="Y1691" s="11">
        <f t="shared" si="194"/>
        <v>4.7947025632295538E-3</v>
      </c>
      <c r="Z1691" s="11">
        <f t="shared" si="195"/>
        <v>5.4182442468949946E-2</v>
      </c>
    </row>
    <row r="1692" spans="1:26" x14ac:dyDescent="0.3">
      <c r="A1692" s="8" t="s">
        <v>2833</v>
      </c>
      <c r="B1692" s="2" t="s">
        <v>191</v>
      </c>
      <c r="C1692" s="3">
        <v>41623269088.07</v>
      </c>
      <c r="D1692" s="9">
        <f t="shared" si="190"/>
        <v>24.451925200912612</v>
      </c>
      <c r="E1692" s="9">
        <f t="shared" si="189"/>
        <v>0.71427850875632781</v>
      </c>
      <c r="F1692" s="3">
        <v>9196722955.4099998</v>
      </c>
      <c r="G1692" s="4">
        <v>0.15086677264749901</v>
      </c>
      <c r="H1692" s="3">
        <v>193827073.52000001</v>
      </c>
      <c r="I1692" s="3">
        <v>3927116729.1700001</v>
      </c>
      <c r="J1692" s="3">
        <v>25609662771.099998</v>
      </c>
      <c r="K1692" s="3">
        <v>8679463294.7700005</v>
      </c>
      <c r="L1692" s="3">
        <v>353438505.05000001</v>
      </c>
      <c r="M1692" s="9">
        <f t="shared" si="191"/>
        <v>4.0721239671924425E-2</v>
      </c>
      <c r="N1692" s="3">
        <v>37919600266.489998</v>
      </c>
      <c r="O1692" s="3">
        <v>2178699183.6199999</v>
      </c>
      <c r="P1692" s="3">
        <v>306652970.01999998</v>
      </c>
      <c r="Q1692" s="3">
        <v>48806949.829999998</v>
      </c>
      <c r="R1692" s="3">
        <v>33277149.370000001</v>
      </c>
      <c r="S1692" s="3"/>
      <c r="T1692" s="3">
        <v>-104907159.41</v>
      </c>
      <c r="U1692" s="3">
        <v>-96197172.0200001</v>
      </c>
      <c r="V1692" s="9">
        <f t="shared" si="192"/>
        <v>0.40816673920607044</v>
      </c>
      <c r="W1692" s="3">
        <v>95679220.289999902</v>
      </c>
      <c r="X1692" s="11">
        <f t="shared" si="193"/>
        <v>4.391575533205317E-2</v>
      </c>
      <c r="Y1692" s="11">
        <f t="shared" si="194"/>
        <v>2.2986954745806676E-3</v>
      </c>
      <c r="Z1692" s="11">
        <f t="shared" si="195"/>
        <v>5.2343298144365488E-2</v>
      </c>
    </row>
    <row r="1693" spans="1:26" x14ac:dyDescent="0.3">
      <c r="A1693" s="8" t="s">
        <v>2834</v>
      </c>
      <c r="B1693" s="2" t="s">
        <v>191</v>
      </c>
      <c r="C1693" s="3">
        <v>41476150289.940002</v>
      </c>
      <c r="D1693" s="9">
        <f t="shared" si="190"/>
        <v>24.448384407175755</v>
      </c>
      <c r="E1693" s="9">
        <f t="shared" si="189"/>
        <v>0.71598734759413851</v>
      </c>
      <c r="F1693" s="3">
        <v>9523389008.5499992</v>
      </c>
      <c r="G1693" s="4">
        <v>0.14596270355721</v>
      </c>
      <c r="H1693" s="3">
        <v>157657196.27000001</v>
      </c>
      <c r="I1693" s="3">
        <v>2599943724.4499998</v>
      </c>
      <c r="J1693" s="3">
        <v>26938797913.790001</v>
      </c>
      <c r="K1693" s="3">
        <v>8989054398.2099991</v>
      </c>
      <c r="L1693" s="3">
        <v>317857851.68000001</v>
      </c>
      <c r="M1693" s="9">
        <f t="shared" si="191"/>
        <v>3.5360543790156108E-2</v>
      </c>
      <c r="N1693" s="3">
        <v>37877089366.010002</v>
      </c>
      <c r="O1693" s="3">
        <v>2216351284.6500001</v>
      </c>
      <c r="P1693" s="3">
        <v>641938102.05999994</v>
      </c>
      <c r="Q1693" s="3">
        <v>97221367.739999995</v>
      </c>
      <c r="R1693" s="3">
        <v>66500774.549999997</v>
      </c>
      <c r="S1693" s="3"/>
      <c r="T1693" s="3">
        <v>-218229914.66999999</v>
      </c>
      <c r="U1693" s="3">
        <v>-195708109.94</v>
      </c>
      <c r="V1693" s="9">
        <f t="shared" si="192"/>
        <v>0.39552332126108514</v>
      </c>
      <c r="W1693" s="3">
        <v>185377727.31999999</v>
      </c>
      <c r="X1693" s="11">
        <f t="shared" si="193"/>
        <v>8.3640950152572183E-2</v>
      </c>
      <c r="Y1693" s="11">
        <f t="shared" si="194"/>
        <v>4.469501774492392E-3</v>
      </c>
      <c r="Z1693" s="11">
        <f t="shared" si="195"/>
        <v>5.3436764722775483E-2</v>
      </c>
    </row>
    <row r="1694" spans="1:26" x14ac:dyDescent="0.3">
      <c r="A1694" s="8" t="s">
        <v>2835</v>
      </c>
      <c r="B1694" s="2" t="s">
        <v>191</v>
      </c>
      <c r="C1694" s="3">
        <v>42691469536.190002</v>
      </c>
      <c r="D1694" s="9">
        <f t="shared" si="190"/>
        <v>24.477264960552951</v>
      </c>
      <c r="E1694" s="9">
        <f t="shared" si="189"/>
        <v>0.70215217155687537</v>
      </c>
      <c r="F1694" s="3">
        <v>10025036264.02</v>
      </c>
      <c r="G1694" s="4">
        <v>0.14440083688442201</v>
      </c>
      <c r="H1694" s="3">
        <v>194665099.63999999</v>
      </c>
      <c r="I1694" s="3">
        <v>3064501736.1300001</v>
      </c>
      <c r="J1694" s="3">
        <v>26716741206.02</v>
      </c>
      <c r="K1694" s="3">
        <v>9496544402.8099995</v>
      </c>
      <c r="L1694" s="3">
        <v>333755706.29000002</v>
      </c>
      <c r="M1694" s="9">
        <f t="shared" si="191"/>
        <v>3.5144963487059852E-2</v>
      </c>
      <c r="N1694" s="3">
        <v>39013741066.830002</v>
      </c>
      <c r="O1694" s="3">
        <v>2271978108.6399999</v>
      </c>
      <c r="P1694" s="3">
        <v>259561574.77000001</v>
      </c>
      <c r="Q1694" s="3">
        <v>46392131.869999997</v>
      </c>
      <c r="R1694" s="3">
        <v>33349081.27</v>
      </c>
      <c r="S1694" s="3"/>
      <c r="T1694" s="3">
        <v>-109049281.44</v>
      </c>
      <c r="U1694" s="3">
        <v>-113874372.39</v>
      </c>
      <c r="V1694" s="9">
        <f t="shared" si="192"/>
        <v>0.35770637960568369</v>
      </c>
      <c r="W1694" s="3">
        <v>68287184.640000105</v>
      </c>
      <c r="X1694" s="11">
        <f t="shared" si="193"/>
        <v>3.0056268755545641E-2</v>
      </c>
      <c r="Y1694" s="11">
        <f t="shared" si="194"/>
        <v>1.5995510433791077E-3</v>
      </c>
      <c r="Z1694" s="11">
        <f t="shared" si="195"/>
        <v>5.3218550059843231E-2</v>
      </c>
    </row>
    <row r="1695" spans="1:26" x14ac:dyDescent="0.3">
      <c r="A1695" s="8" t="s">
        <v>2836</v>
      </c>
      <c r="B1695" s="2" t="s">
        <v>191</v>
      </c>
      <c r="C1695" s="3">
        <v>38436729466.889999</v>
      </c>
      <c r="D1695" s="9">
        <f t="shared" si="190"/>
        <v>24.372279335922361</v>
      </c>
      <c r="E1695" s="9">
        <f t="shared" si="189"/>
        <v>0.6664058479336723</v>
      </c>
      <c r="F1695" s="3">
        <v>10561075122.42</v>
      </c>
      <c r="G1695" s="4">
        <v>0.146772521280263</v>
      </c>
      <c r="H1695" s="3">
        <v>186902926.65000001</v>
      </c>
      <c r="I1695" s="3">
        <v>4577039018.9200001</v>
      </c>
      <c r="J1695" s="3">
        <v>20850519346.610001</v>
      </c>
      <c r="K1695" s="3">
        <v>10014801098.65</v>
      </c>
      <c r="L1695" s="3">
        <v>347398900.82999998</v>
      </c>
      <c r="M1695" s="9">
        <f t="shared" si="191"/>
        <v>3.4688547222054118E-2</v>
      </c>
      <c r="N1695" s="3">
        <v>34641156448.629997</v>
      </c>
      <c r="O1695" s="3">
        <v>2250873621.4200001</v>
      </c>
      <c r="P1695" s="3">
        <v>554268868.49000001</v>
      </c>
      <c r="Q1695" s="3">
        <v>97067737.359999999</v>
      </c>
      <c r="R1695" s="3">
        <v>66993433.149999999</v>
      </c>
      <c r="S1695" s="3"/>
      <c r="T1695" s="3">
        <v>-223649804.09</v>
      </c>
      <c r="U1695" s="3">
        <v>-219109663.56</v>
      </c>
      <c r="V1695" s="9">
        <f t="shared" si="192"/>
        <v>0.37054243330080489</v>
      </c>
      <c r="W1695" s="3">
        <v>168462080.97999999</v>
      </c>
      <c r="X1695" s="11">
        <f t="shared" si="193"/>
        <v>7.4842976245695636E-2</v>
      </c>
      <c r="Y1695" s="11">
        <f t="shared" si="194"/>
        <v>4.3828411864520328E-3</v>
      </c>
      <c r="Z1695" s="11">
        <f t="shared" si="195"/>
        <v>5.8560487654365542E-2</v>
      </c>
    </row>
    <row r="1696" spans="1:26" x14ac:dyDescent="0.3">
      <c r="A1696" s="8" t="s">
        <v>2837</v>
      </c>
      <c r="B1696" s="2" t="s">
        <v>191</v>
      </c>
      <c r="C1696" s="3">
        <v>37515832724.360001</v>
      </c>
      <c r="D1696" s="9">
        <f t="shared" si="190"/>
        <v>24.348028886801842</v>
      </c>
      <c r="E1696" s="9">
        <f t="shared" si="189"/>
        <v>0.64049895521757794</v>
      </c>
      <c r="F1696" s="3">
        <v>11090351882.870001</v>
      </c>
      <c r="G1696" s="4">
        <v>0.141024137827681</v>
      </c>
      <c r="H1696" s="3">
        <v>186545758.56</v>
      </c>
      <c r="I1696" s="3">
        <v>12820378441.82</v>
      </c>
      <c r="J1696" s="3">
        <v>11021927463.690001</v>
      </c>
      <c r="K1696" s="3">
        <v>10520547628.57</v>
      </c>
      <c r="L1696" s="3">
        <v>366876739.63</v>
      </c>
      <c r="M1696" s="9">
        <f t="shared" si="191"/>
        <v>3.4872399477922193E-2</v>
      </c>
      <c r="N1696" s="3">
        <v>33532896704.299999</v>
      </c>
      <c r="O1696" s="3">
        <v>2322877789.1300001</v>
      </c>
      <c r="P1696" s="3">
        <v>299214034.10000002</v>
      </c>
      <c r="Q1696" s="3">
        <v>52062500.490000002</v>
      </c>
      <c r="R1696" s="3">
        <v>35793658.390000001</v>
      </c>
      <c r="S1696" s="3"/>
      <c r="T1696" s="3">
        <v>-114642471.97</v>
      </c>
      <c r="U1696" s="3">
        <v>-107482994.78</v>
      </c>
      <c r="V1696" s="9">
        <f t="shared" si="192"/>
        <v>0.39552492636461728</v>
      </c>
      <c r="W1696" s="3">
        <v>90987286.320000306</v>
      </c>
      <c r="X1696" s="11">
        <f t="shared" si="193"/>
        <v>3.9170070309242681E-2</v>
      </c>
      <c r="Y1696" s="11">
        <f t="shared" si="194"/>
        <v>2.4253036574853875E-3</v>
      </c>
      <c r="Z1696" s="11">
        <f t="shared" si="195"/>
        <v>6.1917265870036133E-2</v>
      </c>
    </row>
    <row r="1697" spans="1:26" x14ac:dyDescent="0.3">
      <c r="A1697" s="8" t="s">
        <v>2838</v>
      </c>
      <c r="B1697" s="2" t="s">
        <v>191</v>
      </c>
      <c r="C1697" s="3">
        <v>36971026354.709999</v>
      </c>
      <c r="D1697" s="9">
        <f t="shared" si="190"/>
        <v>24.333400371335674</v>
      </c>
      <c r="E1697" s="9">
        <f t="shared" si="189"/>
        <v>0.61485424462158689</v>
      </c>
      <c r="F1697" s="3">
        <v>11755654044.16</v>
      </c>
      <c r="G1697" s="4">
        <v>0.14011449900151901</v>
      </c>
      <c r="H1697" s="3">
        <v>169533813.44</v>
      </c>
      <c r="I1697" s="3">
        <v>4456897941.1300001</v>
      </c>
      <c r="J1697" s="3">
        <v>18105360727.639999</v>
      </c>
      <c r="K1697" s="3">
        <v>11165106277.530001</v>
      </c>
      <c r="L1697" s="3">
        <v>366327578.43000001</v>
      </c>
      <c r="M1697" s="9">
        <f t="shared" si="191"/>
        <v>3.2810039539636231E-2</v>
      </c>
      <c r="N1697" s="3">
        <v>33103115499.639999</v>
      </c>
      <c r="O1697" s="3">
        <v>2357213667.21</v>
      </c>
      <c r="P1697" s="3">
        <v>640292375.30999994</v>
      </c>
      <c r="Q1697" s="3">
        <v>102464238.51000001</v>
      </c>
      <c r="R1697" s="3">
        <v>71471763.049999997</v>
      </c>
      <c r="S1697" s="3"/>
      <c r="T1697" s="3">
        <v>-236553714.62</v>
      </c>
      <c r="U1697" s="3">
        <v>-206243303.75999999</v>
      </c>
      <c r="V1697" s="9">
        <f t="shared" si="192"/>
        <v>0.39281204330678537</v>
      </c>
      <c r="W1697" s="3">
        <v>224025031.28</v>
      </c>
      <c r="X1697" s="11">
        <f t="shared" si="193"/>
        <v>9.5038067357362727E-2</v>
      </c>
      <c r="Y1697" s="11">
        <f t="shared" si="194"/>
        <v>6.0594755777306107E-3</v>
      </c>
      <c r="Z1697" s="11">
        <f t="shared" si="195"/>
        <v>6.3758404881548492E-2</v>
      </c>
    </row>
    <row r="1698" spans="1:26" x14ac:dyDescent="0.3">
      <c r="A1698" s="8" t="s">
        <v>2839</v>
      </c>
      <c r="B1698" s="2" t="s">
        <v>191</v>
      </c>
      <c r="C1698" s="3">
        <v>38190710163.559998</v>
      </c>
      <c r="D1698" s="9">
        <f t="shared" si="190"/>
        <v>24.365858133547992</v>
      </c>
      <c r="E1698" s="9">
        <f t="shared" si="189"/>
        <v>0.6172941517276157</v>
      </c>
      <c r="F1698" s="3">
        <v>11548506094.379999</v>
      </c>
      <c r="G1698" s="4">
        <v>0.13565543080171899</v>
      </c>
      <c r="H1698" s="3">
        <v>198128598.75999999</v>
      </c>
      <c r="I1698" s="3">
        <v>7832264608.5200005</v>
      </c>
      <c r="J1698" s="3">
        <v>15544508827.01</v>
      </c>
      <c r="K1698" s="3">
        <v>11532321801.84</v>
      </c>
      <c r="L1698" s="3">
        <v>560331207.97000003</v>
      </c>
      <c r="M1698" s="9">
        <f t="shared" si="191"/>
        <v>4.8587892152003452E-2</v>
      </c>
      <c r="N1698" s="3">
        <v>34481265696.199997</v>
      </c>
      <c r="O1698" s="3">
        <v>2271951583.71</v>
      </c>
      <c r="P1698" s="3">
        <v>260921664.03</v>
      </c>
      <c r="Q1698" s="3">
        <v>40805016.409999996</v>
      </c>
      <c r="R1698" s="3"/>
      <c r="S1698" s="3">
        <v>19916934.899999999</v>
      </c>
      <c r="T1698" s="3">
        <v>-136854285.43000001</v>
      </c>
      <c r="U1698" s="3">
        <v>-100241696.45</v>
      </c>
      <c r="V1698" s="9">
        <f t="shared" si="192"/>
        <v>0.25610704503939186</v>
      </c>
      <c r="W1698" s="3">
        <v>54542162.530000098</v>
      </c>
      <c r="X1698" s="11">
        <f t="shared" si="193"/>
        <v>2.4006745091343484E-2</v>
      </c>
      <c r="Y1698" s="11">
        <f t="shared" si="194"/>
        <v>1.4281526134604845E-3</v>
      </c>
      <c r="Z1698" s="11">
        <f t="shared" si="195"/>
        <v>5.9489639600307898E-2</v>
      </c>
    </row>
    <row r="1699" spans="1:26" x14ac:dyDescent="0.3">
      <c r="A1699" s="8" t="s">
        <v>2840</v>
      </c>
      <c r="B1699" s="2" t="s">
        <v>191</v>
      </c>
      <c r="C1699" s="3">
        <v>38986291707.190002</v>
      </c>
      <c r="D1699" s="9">
        <f t="shared" si="190"/>
        <v>24.386475926599886</v>
      </c>
      <c r="E1699" s="9">
        <f t="shared" si="189"/>
        <v>0.61117124827560032</v>
      </c>
      <c r="F1699" s="3">
        <v>11938363609.450001</v>
      </c>
      <c r="G1699" s="4">
        <v>0.14031602384521499</v>
      </c>
      <c r="H1699" s="3">
        <v>206160894.62</v>
      </c>
      <c r="I1699" s="3">
        <v>8098331733.79</v>
      </c>
      <c r="J1699" s="3">
        <v>15522807939.91</v>
      </c>
      <c r="K1699" s="3">
        <v>11888691562.1</v>
      </c>
      <c r="L1699" s="3">
        <v>535821399.44</v>
      </c>
      <c r="M1699" s="9">
        <f t="shared" si="191"/>
        <v>4.5069837722777402E-2</v>
      </c>
      <c r="N1699" s="3">
        <v>35165310690.190002</v>
      </c>
      <c r="O1699" s="3">
        <v>2352608515.4400001</v>
      </c>
      <c r="P1699" s="3">
        <v>590182539.19000006</v>
      </c>
      <c r="Q1699" s="3">
        <v>83928929.299999997</v>
      </c>
      <c r="R1699" s="3"/>
      <c r="S1699" s="3">
        <v>40465996.899999999</v>
      </c>
      <c r="T1699" s="3">
        <v>-253280551</v>
      </c>
      <c r="U1699" s="3">
        <v>-208913725.22999999</v>
      </c>
      <c r="V1699" s="9">
        <f t="shared" si="192"/>
        <v>0.26913991063380849</v>
      </c>
      <c r="W1699" s="3">
        <v>193766584.91</v>
      </c>
      <c r="X1699" s="11">
        <f t="shared" si="193"/>
        <v>8.2362443066206673E-2</v>
      </c>
      <c r="Y1699" s="11">
        <f t="shared" si="194"/>
        <v>4.9701209431587158E-3</v>
      </c>
      <c r="Z1699" s="11">
        <f t="shared" si="195"/>
        <v>6.0344506040981655E-2</v>
      </c>
    </row>
    <row r="1700" spans="1:26" x14ac:dyDescent="0.3">
      <c r="A1700" s="8" t="s">
        <v>2841</v>
      </c>
      <c r="B1700" s="2" t="s">
        <v>191</v>
      </c>
      <c r="C1700" s="3">
        <v>39224919227.68</v>
      </c>
      <c r="D1700" s="9">
        <f t="shared" si="190"/>
        <v>24.392578076358287</v>
      </c>
      <c r="E1700" s="9">
        <f t="shared" si="189"/>
        <v>0.60979450031450644</v>
      </c>
      <c r="F1700" s="3">
        <v>12030223096.07</v>
      </c>
      <c r="G1700" s="4">
        <v>0.14459270648915701</v>
      </c>
      <c r="H1700" s="3">
        <v>204975036</v>
      </c>
      <c r="I1700" s="3">
        <v>13224191498.32</v>
      </c>
      <c r="J1700" s="3">
        <v>10489973486</v>
      </c>
      <c r="K1700" s="3">
        <v>11960223287.77</v>
      </c>
      <c r="L1700" s="3">
        <v>525177738</v>
      </c>
      <c r="M1700" s="9">
        <f t="shared" si="191"/>
        <v>4.3910362320494778E-2</v>
      </c>
      <c r="N1700" s="3">
        <v>35293615855.800003</v>
      </c>
      <c r="O1700" s="3">
        <v>2442351496.0799999</v>
      </c>
      <c r="P1700" s="3">
        <v>307781078.33999997</v>
      </c>
      <c r="Q1700" s="3">
        <v>43240389.07</v>
      </c>
      <c r="R1700" s="3"/>
      <c r="S1700" s="3">
        <v>21828246.579999998</v>
      </c>
      <c r="T1700" s="3">
        <v>-121255078.43000001</v>
      </c>
      <c r="U1700" s="3">
        <v>-109612788.77</v>
      </c>
      <c r="V1700" s="9">
        <f t="shared" si="192"/>
        <v>0.28184362093851406</v>
      </c>
      <c r="W1700" s="3">
        <v>110664812.51000001</v>
      </c>
      <c r="X1700" s="11">
        <f t="shared" si="193"/>
        <v>4.5310764108940998E-2</v>
      </c>
      <c r="Y1700" s="11">
        <f t="shared" si="194"/>
        <v>2.8212884739838226E-3</v>
      </c>
      <c r="Z1700" s="11">
        <f t="shared" si="195"/>
        <v>6.2265303387967111E-2</v>
      </c>
    </row>
    <row r="1701" spans="1:26" x14ac:dyDescent="0.3">
      <c r="A1701" s="8" t="s">
        <v>2842</v>
      </c>
      <c r="B1701" s="2" t="s">
        <v>191</v>
      </c>
      <c r="C1701" s="3">
        <v>39798574447.150002</v>
      </c>
      <c r="D1701" s="9">
        <f t="shared" si="190"/>
        <v>24.407096930684524</v>
      </c>
      <c r="E1701" s="9">
        <f t="shared" si="189"/>
        <v>0.5985803052037697</v>
      </c>
      <c r="F1701" s="3">
        <v>12215377562.610001</v>
      </c>
      <c r="G1701" s="4">
        <v>0.14284283867008701</v>
      </c>
      <c r="H1701" s="3">
        <v>167920578.74000001</v>
      </c>
      <c r="I1701" s="3">
        <v>5758372792.4499998</v>
      </c>
      <c r="J1701" s="3">
        <v>17896349468.060001</v>
      </c>
      <c r="K1701" s="3">
        <v>12086360367.08</v>
      </c>
      <c r="L1701" s="3">
        <v>496853083.75</v>
      </c>
      <c r="M1701" s="9">
        <f t="shared" si="191"/>
        <v>4.1108577657778131E-2</v>
      </c>
      <c r="N1701" s="3">
        <v>35757764334.349998</v>
      </c>
      <c r="O1701" s="3">
        <v>2411696673.1100001</v>
      </c>
      <c r="P1701" s="3">
        <v>636409603.21000004</v>
      </c>
      <c r="Q1701" s="3">
        <v>86584487.129999995</v>
      </c>
      <c r="R1701" s="3"/>
      <c r="S1701" s="3">
        <v>42973232.75</v>
      </c>
      <c r="T1701" s="3">
        <v>-243405173.75999999</v>
      </c>
      <c r="U1701" s="3">
        <v>-227501123.84999999</v>
      </c>
      <c r="V1701" s="9">
        <f t="shared" si="192"/>
        <v>0.27512420313244235</v>
      </c>
      <c r="W1701" s="3">
        <v>219668589.91999999</v>
      </c>
      <c r="X1701" s="11">
        <f t="shared" si="193"/>
        <v>9.1084667640531539E-2</v>
      </c>
      <c r="Y1701" s="11">
        <f t="shared" si="194"/>
        <v>5.5195090018037209E-3</v>
      </c>
      <c r="Z1701" s="11">
        <f t="shared" si="195"/>
        <v>6.0597564274885808E-2</v>
      </c>
    </row>
    <row r="1702" spans="1:26" x14ac:dyDescent="0.3">
      <c r="A1702" s="8" t="s">
        <v>2843</v>
      </c>
      <c r="B1702" s="2" t="s">
        <v>191</v>
      </c>
      <c r="C1702" s="3">
        <v>40070349122.879997</v>
      </c>
      <c r="D1702" s="9">
        <f t="shared" si="190"/>
        <v>24.413902474381064</v>
      </c>
      <c r="E1702" s="9">
        <f t="shared" si="189"/>
        <v>0.60501118740583537</v>
      </c>
      <c r="F1702" s="3">
        <v>12346280861.809999</v>
      </c>
      <c r="G1702" s="4">
        <v>0.14044275442110701</v>
      </c>
      <c r="H1702" s="3">
        <v>194133062.91999999</v>
      </c>
      <c r="I1702" s="3">
        <v>5117490286.1899996</v>
      </c>
      <c r="J1702" s="3">
        <v>18931386153.490002</v>
      </c>
      <c r="K1702" s="3">
        <v>12233463392.67</v>
      </c>
      <c r="L1702" s="3">
        <v>499452203.44</v>
      </c>
      <c r="M1702" s="9">
        <f t="shared" si="191"/>
        <v>4.0826721543079932E-2</v>
      </c>
      <c r="N1702" s="3">
        <v>36170648970.07</v>
      </c>
      <c r="O1702" s="3">
        <v>2439937171.5300002</v>
      </c>
      <c r="P1702" s="3">
        <v>261331050.47999999</v>
      </c>
      <c r="Q1702" s="3">
        <v>40969474.329999998</v>
      </c>
      <c r="R1702" s="3"/>
      <c r="S1702" s="3">
        <v>20283457.079999998</v>
      </c>
      <c r="T1702" s="3">
        <v>-122609351.11</v>
      </c>
      <c r="U1702" s="3">
        <v>-118801377.27</v>
      </c>
      <c r="V1702" s="9">
        <f t="shared" si="192"/>
        <v>0.25372911892127237</v>
      </c>
      <c r="W1702" s="3">
        <v>90703336.330000207</v>
      </c>
      <c r="X1702" s="11">
        <f t="shared" si="193"/>
        <v>3.7174455714826166E-2</v>
      </c>
      <c r="Y1702" s="11">
        <f t="shared" si="194"/>
        <v>2.2636023472580374E-3</v>
      </c>
      <c r="Z1702" s="11">
        <f t="shared" si="195"/>
        <v>6.089133798279802E-2</v>
      </c>
    </row>
    <row r="1703" spans="1:26" x14ac:dyDescent="0.3">
      <c r="A1703" s="8" t="s">
        <v>2787</v>
      </c>
      <c r="B1703" s="2" t="s">
        <v>192</v>
      </c>
      <c r="C1703" s="3">
        <v>2570792346.5100002</v>
      </c>
      <c r="D1703" s="9">
        <f t="shared" si="190"/>
        <v>21.66747999437202</v>
      </c>
      <c r="E1703" s="9">
        <f t="shared" si="189"/>
        <v>0.29610345827168849</v>
      </c>
      <c r="F1703" s="3">
        <v>1355273131.98</v>
      </c>
      <c r="G1703" s="4">
        <v>0.157017932379308</v>
      </c>
      <c r="H1703" s="3">
        <v>18540779</v>
      </c>
      <c r="I1703" s="3">
        <v>107102635.76000001</v>
      </c>
      <c r="J1703" s="3">
        <v>635577089.53999996</v>
      </c>
      <c r="K1703" s="3">
        <v>1205507734.9100001</v>
      </c>
      <c r="L1703" s="3">
        <v>63728700.240000002</v>
      </c>
      <c r="M1703" s="9">
        <f t="shared" si="191"/>
        <v>5.2864613303172055E-2</v>
      </c>
      <c r="N1703" s="3">
        <v>1788788253.0899999</v>
      </c>
      <c r="O1703" s="3">
        <v>376035543.73000002</v>
      </c>
      <c r="P1703" s="3">
        <v>-1949576.4299999899</v>
      </c>
      <c r="Q1703" s="3">
        <v>365485.55</v>
      </c>
      <c r="R1703" s="3">
        <v>9189681.3900000006</v>
      </c>
      <c r="S1703" s="3"/>
      <c r="T1703" s="3">
        <v>-17084681.699999999</v>
      </c>
      <c r="U1703" s="3">
        <v>-25908033.030000001</v>
      </c>
      <c r="V1703" s="9">
        <f t="shared" si="192"/>
        <v>0.22225083947379753</v>
      </c>
      <c r="W1703" s="3">
        <v>-17826757.550000001</v>
      </c>
      <c r="X1703" s="11">
        <f t="shared" si="193"/>
        <v>-4.740710777808791E-2</v>
      </c>
      <c r="Y1703" s="11">
        <f t="shared" si="194"/>
        <v>-6.9343436369728026E-3</v>
      </c>
      <c r="Z1703" s="11">
        <f t="shared" si="195"/>
        <v>0.1462722355776771</v>
      </c>
    </row>
    <row r="1704" spans="1:26" x14ac:dyDescent="0.3">
      <c r="A1704" s="8" t="s">
        <v>2788</v>
      </c>
      <c r="B1704" s="2" t="s">
        <v>192</v>
      </c>
      <c r="C1704" s="3">
        <v>2345712194.8600001</v>
      </c>
      <c r="D1704" s="9">
        <f t="shared" si="190"/>
        <v>21.575854900564192</v>
      </c>
      <c r="E1704" s="9">
        <f t="shared" si="189"/>
        <v>0.20230319701617208</v>
      </c>
      <c r="F1704" s="3">
        <v>1300745737.3499999</v>
      </c>
      <c r="G1704" s="4">
        <v>0.124998074088296</v>
      </c>
      <c r="H1704" s="3">
        <v>9304293.1099999994</v>
      </c>
      <c r="I1704" s="3">
        <v>46513414.009999998</v>
      </c>
      <c r="J1704" s="3">
        <v>418727369.18000001</v>
      </c>
      <c r="K1704" s="3">
        <v>1189271395.46</v>
      </c>
      <c r="L1704" s="3">
        <v>71171306.379999995</v>
      </c>
      <c r="M1704" s="9">
        <f t="shared" si="191"/>
        <v>5.984446161884819E-2</v>
      </c>
      <c r="N1704" s="3">
        <v>1680477854.55</v>
      </c>
      <c r="O1704" s="3">
        <v>291272577.16000003</v>
      </c>
      <c r="P1704" s="3">
        <v>6944193.66000003</v>
      </c>
      <c r="Q1704" s="3">
        <v>651323.94999999995</v>
      </c>
      <c r="R1704" s="3">
        <v>7494319.1699999999</v>
      </c>
      <c r="S1704" s="3"/>
      <c r="T1704" s="3">
        <v>-27841371.300000001</v>
      </c>
      <c r="U1704" s="3">
        <v>-36384400.25</v>
      </c>
      <c r="V1704" s="9">
        <f t="shared" si="192"/>
        <v>0.12682826415963858</v>
      </c>
      <c r="W1704" s="3">
        <v>-51030213.280000001</v>
      </c>
      <c r="X1704" s="11">
        <f t="shared" si="193"/>
        <v>-0.17519745173940079</v>
      </c>
      <c r="Y1704" s="11">
        <f t="shared" si="194"/>
        <v>-2.1754677914800905E-2</v>
      </c>
      <c r="Z1704" s="11">
        <f t="shared" si="195"/>
        <v>0.12417234211351497</v>
      </c>
    </row>
    <row r="1705" spans="1:26" x14ac:dyDescent="0.3">
      <c r="A1705" s="8" t="s">
        <v>2789</v>
      </c>
      <c r="B1705" s="2" t="s">
        <v>192</v>
      </c>
      <c r="C1705" s="3">
        <v>2012777367.9200001</v>
      </c>
      <c r="D1705" s="9">
        <f t="shared" si="190"/>
        <v>21.42278138032928</v>
      </c>
      <c r="E1705" s="9">
        <f t="shared" si="189"/>
        <v>0.21278557250104316</v>
      </c>
      <c r="F1705" s="3">
        <v>1275141679.8900001</v>
      </c>
      <c r="G1705" s="4">
        <v>9.4786604748508793E-2</v>
      </c>
      <c r="H1705" s="3">
        <v>7220648.0800000001</v>
      </c>
      <c r="I1705" s="3">
        <v>42677116.18</v>
      </c>
      <c r="J1705" s="3">
        <v>378392220.29000002</v>
      </c>
      <c r="K1705" s="3">
        <v>1152056561.27</v>
      </c>
      <c r="L1705" s="3">
        <v>170787300.91</v>
      </c>
      <c r="M1705" s="9">
        <f t="shared" si="191"/>
        <v>0.14824558676331664</v>
      </c>
      <c r="N1705" s="3">
        <v>1522036836.1900001</v>
      </c>
      <c r="O1705" s="3">
        <v>209948480.91999999</v>
      </c>
      <c r="P1705" s="3">
        <v>-98965430.189999998</v>
      </c>
      <c r="Q1705" s="3">
        <v>391894.35</v>
      </c>
      <c r="R1705" s="3">
        <v>1900093.72</v>
      </c>
      <c r="S1705" s="3"/>
      <c r="T1705" s="3">
        <v>-11393909.880000001</v>
      </c>
      <c r="U1705" s="3">
        <v>-19032386.309999999</v>
      </c>
      <c r="V1705" s="9">
        <f t="shared" si="192"/>
        <v>7.5329184192760593E-2</v>
      </c>
      <c r="W1705" s="3">
        <v>-81497683.769999996</v>
      </c>
      <c r="X1705" s="11">
        <f t="shared" si="193"/>
        <v>-0.38817944008394306</v>
      </c>
      <c r="Y1705" s="11">
        <f t="shared" si="194"/>
        <v>-4.0490163029913005E-2</v>
      </c>
      <c r="Z1705" s="11">
        <f t="shared" si="195"/>
        <v>0.10430785056817303</v>
      </c>
    </row>
    <row r="1706" spans="1:26" x14ac:dyDescent="0.3">
      <c r="A1706" s="8" t="s">
        <v>2790</v>
      </c>
      <c r="B1706" s="2" t="s">
        <v>192</v>
      </c>
      <c r="C1706" s="3">
        <v>1733535892.05</v>
      </c>
      <c r="D1706" s="9">
        <f t="shared" si="190"/>
        <v>21.27342902783607</v>
      </c>
      <c r="E1706" s="9">
        <f t="shared" si="189"/>
        <v>0.255239723676421</v>
      </c>
      <c r="F1706" s="3">
        <v>1146721261.78</v>
      </c>
      <c r="G1706" s="4">
        <v>0.13960255914653499</v>
      </c>
      <c r="H1706" s="3">
        <v>8436006.3399999999</v>
      </c>
      <c r="I1706" s="3">
        <v>40531428.640000001</v>
      </c>
      <c r="J1706" s="3">
        <v>393499787.08999997</v>
      </c>
      <c r="K1706" s="3">
        <v>1111739465.28</v>
      </c>
      <c r="L1706" s="3">
        <v>177866617.87</v>
      </c>
      <c r="M1706" s="9">
        <f t="shared" si="191"/>
        <v>0.15998947903248442</v>
      </c>
      <c r="N1706" s="3">
        <v>1361771217.51</v>
      </c>
      <c r="O1706" s="3">
        <v>208171433.25</v>
      </c>
      <c r="P1706" s="3">
        <v>-107116057.48</v>
      </c>
      <c r="Q1706" s="3">
        <v>557554.1</v>
      </c>
      <c r="R1706" s="3">
        <v>4650625.49</v>
      </c>
      <c r="S1706" s="3"/>
      <c r="T1706" s="3">
        <v>-25806789.350000001</v>
      </c>
      <c r="U1706" s="3">
        <v>-36994631.93</v>
      </c>
      <c r="V1706" s="9">
        <f t="shared" si="192"/>
        <v>8.2930919139223652E-2</v>
      </c>
      <c r="W1706" s="3">
        <v>-81817412.469999999</v>
      </c>
      <c r="X1706" s="11">
        <f t="shared" si="193"/>
        <v>-0.39302901071802077</v>
      </c>
      <c r="Y1706" s="11">
        <f t="shared" si="194"/>
        <v>-4.7196837887934634E-2</v>
      </c>
      <c r="Z1706" s="11">
        <f t="shared" si="195"/>
        <v>0.12008487058426348</v>
      </c>
    </row>
    <row r="1707" spans="1:26" x14ac:dyDescent="0.3">
      <c r="A1707" s="8" t="s">
        <v>2791</v>
      </c>
      <c r="B1707" s="2" t="s">
        <v>192</v>
      </c>
      <c r="C1707" s="3">
        <v>1750015033.26</v>
      </c>
      <c r="D1707" s="9">
        <f t="shared" si="190"/>
        <v>21.28289021527922</v>
      </c>
      <c r="E1707" s="9">
        <f t="shared" si="189"/>
        <v>0.2517951138620495</v>
      </c>
      <c r="F1707" s="3">
        <v>1182299526.96</v>
      </c>
      <c r="G1707" s="4">
        <v>0.13252617402877601</v>
      </c>
      <c r="H1707" s="3">
        <v>8212470.4000000004</v>
      </c>
      <c r="I1707" s="3">
        <v>38395870.979999997</v>
      </c>
      <c r="J1707" s="3">
        <v>394036893.18000001</v>
      </c>
      <c r="K1707" s="3">
        <v>1067482590.78</v>
      </c>
      <c r="L1707" s="3">
        <v>182108329.84</v>
      </c>
      <c r="M1707" s="9">
        <f t="shared" si="191"/>
        <v>0.17059606537183439</v>
      </c>
      <c r="N1707" s="3">
        <v>1344212762.5599999</v>
      </c>
      <c r="O1707" s="3">
        <v>176591438.72999999</v>
      </c>
      <c r="P1707" s="3">
        <v>-20198299.350000001</v>
      </c>
      <c r="Q1707" s="3">
        <v>84637.78</v>
      </c>
      <c r="R1707" s="3">
        <v>1008331.62</v>
      </c>
      <c r="S1707" s="3"/>
      <c r="T1707" s="3">
        <v>-11277065.59</v>
      </c>
      <c r="U1707" s="3">
        <v>-13082815.68</v>
      </c>
      <c r="V1707" s="9">
        <f t="shared" si="192"/>
        <v>4.4867599635882785E-2</v>
      </c>
      <c r="W1707" s="3">
        <v>-30849114.440000001</v>
      </c>
      <c r="X1707" s="11">
        <f t="shared" si="193"/>
        <v>-0.17469201599952333</v>
      </c>
      <c r="Y1707" s="11">
        <f t="shared" si="194"/>
        <v>-1.7627913962849222E-2</v>
      </c>
      <c r="Z1707" s="11">
        <f t="shared" si="195"/>
        <v>0.10090852671193241</v>
      </c>
    </row>
    <row r="1708" spans="1:26" x14ac:dyDescent="0.3">
      <c r="A1708" s="8" t="s">
        <v>2792</v>
      </c>
      <c r="B1708" s="2" t="s">
        <v>192</v>
      </c>
      <c r="C1708" s="3">
        <v>1468334158.6700001</v>
      </c>
      <c r="D1708" s="9">
        <f t="shared" si="190"/>
        <v>21.107394369757092</v>
      </c>
      <c r="E1708" s="9">
        <f t="shared" si="189"/>
        <v>0.27826119677014621</v>
      </c>
      <c r="F1708" s="3">
        <v>1119816480.75</v>
      </c>
      <c r="G1708" s="4">
        <v>0.14611236800737001</v>
      </c>
      <c r="H1708" s="3">
        <v>9513049.2899999991</v>
      </c>
      <c r="I1708" s="3">
        <v>50435253.780000001</v>
      </c>
      <c r="J1708" s="3">
        <v>348632117.18000001</v>
      </c>
      <c r="K1708" s="3">
        <v>1002110371.22</v>
      </c>
      <c r="L1708" s="3">
        <v>429326523.06999999</v>
      </c>
      <c r="M1708" s="9">
        <f t="shared" si="191"/>
        <v>0.42842239278226874</v>
      </c>
      <c r="N1708" s="3">
        <v>996408314.54999995</v>
      </c>
      <c r="O1708" s="3">
        <v>244537317.72</v>
      </c>
      <c r="P1708" s="3">
        <v>-250941084.65000001</v>
      </c>
      <c r="Q1708" s="3">
        <v>269727.78000000003</v>
      </c>
      <c r="R1708" s="3">
        <v>1394494.94</v>
      </c>
      <c r="S1708" s="3"/>
      <c r="T1708" s="3">
        <v>-22685243.25</v>
      </c>
      <c r="U1708" s="3">
        <v>-27117452.02</v>
      </c>
      <c r="V1708" s="9">
        <f t="shared" si="192"/>
        <v>3.3416318353406263E-2</v>
      </c>
      <c r="W1708" s="3">
        <v>-346854457.14999998</v>
      </c>
      <c r="X1708" s="11">
        <f t="shared" si="193"/>
        <v>-1.418411146339452</v>
      </c>
      <c r="Y1708" s="11">
        <f t="shared" si="194"/>
        <v>-0.2362231070509023</v>
      </c>
      <c r="Z1708" s="11">
        <f t="shared" si="195"/>
        <v>0.16654064490435819</v>
      </c>
    </row>
    <row r="1709" spans="1:26" x14ac:dyDescent="0.3">
      <c r="A1709" s="8" t="s">
        <v>2793</v>
      </c>
      <c r="B1709" s="2" t="s">
        <v>192</v>
      </c>
      <c r="C1709" s="3">
        <v>1351998440.5899999</v>
      </c>
      <c r="D1709" s="9">
        <f t="shared" si="190"/>
        <v>21.024849661156754</v>
      </c>
      <c r="E1709" s="9">
        <f t="shared" ref="E1709:E1772" si="196">IFERROR(SUM(H1709:J1709)/C1709,"")</f>
        <v>0.28007423974894247</v>
      </c>
      <c r="F1709" s="3">
        <v>1058289357.23</v>
      </c>
      <c r="G1709" s="4">
        <v>0.146735764476388</v>
      </c>
      <c r="H1709" s="3">
        <v>12596407.27</v>
      </c>
      <c r="I1709" s="3">
        <v>53418670.590000004</v>
      </c>
      <c r="J1709" s="3">
        <v>312644857.52999997</v>
      </c>
      <c r="K1709" s="3">
        <v>941927506.38</v>
      </c>
      <c r="L1709" s="3">
        <v>423864035.56</v>
      </c>
      <c r="M1709" s="9">
        <f t="shared" si="191"/>
        <v>0.44999645162607804</v>
      </c>
      <c r="N1709" s="3">
        <v>928618388.02999997</v>
      </c>
      <c r="O1709" s="3">
        <v>210367592.69999999</v>
      </c>
      <c r="P1709" s="3">
        <v>-4453575.22</v>
      </c>
      <c r="Q1709" s="3">
        <v>103254.58</v>
      </c>
      <c r="R1709" s="3">
        <v>463192.81</v>
      </c>
      <c r="S1709" s="3"/>
      <c r="T1709" s="3">
        <v>-10579926.539999999</v>
      </c>
      <c r="U1709" s="3">
        <v>-14024882.699999999</v>
      </c>
      <c r="V1709" s="9">
        <f t="shared" si="192"/>
        <v>2.3021815957797689E-2</v>
      </c>
      <c r="W1709" s="3">
        <v>-34341261.280000001</v>
      </c>
      <c r="X1709" s="11">
        <f t="shared" si="193"/>
        <v>-0.16324406644217879</v>
      </c>
      <c r="Y1709" s="11">
        <f t="shared" si="194"/>
        <v>-2.5400370480467258E-2</v>
      </c>
      <c r="Z1709" s="11">
        <f t="shared" si="195"/>
        <v>0.15559751134638697</v>
      </c>
    </row>
    <row r="1710" spans="1:26" x14ac:dyDescent="0.3">
      <c r="A1710" s="8" t="s">
        <v>2794</v>
      </c>
      <c r="B1710" s="2" t="s">
        <v>192</v>
      </c>
      <c r="C1710" s="3">
        <v>1194380928.76</v>
      </c>
      <c r="D1710" s="9">
        <f t="shared" ref="D1710:D1773" si="197">LN(C1710)</f>
        <v>20.900893836848113</v>
      </c>
      <c r="E1710" s="9">
        <f t="shared" si="196"/>
        <v>0.33211459802177362</v>
      </c>
      <c r="F1710" s="3">
        <v>896785143.5</v>
      </c>
      <c r="G1710" s="4">
        <v>0.14505043032519599</v>
      </c>
      <c r="H1710" s="3">
        <v>16060878.84</v>
      </c>
      <c r="I1710" s="3">
        <v>46053569.140000001</v>
      </c>
      <c r="J1710" s="3">
        <v>334556894.06</v>
      </c>
      <c r="K1710" s="3">
        <v>797811002.22000003</v>
      </c>
      <c r="L1710" s="3">
        <v>387946950.69999999</v>
      </c>
      <c r="M1710" s="9">
        <f t="shared" ref="M1710:M1773" si="198">IFERROR(L1710/K1710,"")</f>
        <v>0.48626422751816328</v>
      </c>
      <c r="N1710" s="3">
        <v>857880744.39999998</v>
      </c>
      <c r="O1710" s="3">
        <v>200315227.65000001</v>
      </c>
      <c r="P1710" s="3">
        <v>28331766.420000002</v>
      </c>
      <c r="Q1710" s="3">
        <v>261220.39</v>
      </c>
      <c r="R1710" s="3">
        <v>689556.92</v>
      </c>
      <c r="S1710" s="3"/>
      <c r="T1710" s="3">
        <v>-26052154.379999999</v>
      </c>
      <c r="U1710" s="3">
        <v>-28685417.760000002</v>
      </c>
      <c r="V1710" s="9">
        <f t="shared" ref="V1710:V1773" si="199">IFERROR(SUM(Q1710:S1710)/ABS(SUM(T1710:U1710)),"")</f>
        <v>1.7369738423330811E-2</v>
      </c>
      <c r="W1710" s="3">
        <v>-44393505.299999997</v>
      </c>
      <c r="X1710" s="11">
        <f t="shared" ref="X1710:X1773" si="200">W1710/O1710</f>
        <v>-0.22161822553783267</v>
      </c>
      <c r="Y1710" s="11">
        <f t="shared" ref="Y1710:Y1773" si="201">W1710/C1710</f>
        <v>-3.7168632076274945E-2</v>
      </c>
      <c r="Z1710" s="11">
        <f t="shared" ref="Z1710:Z1773" si="202">O1710/C1710</f>
        <v>0.16771469036931644</v>
      </c>
    </row>
    <row r="1711" spans="1:26" x14ac:dyDescent="0.3">
      <c r="A1711" s="8" t="s">
        <v>2795</v>
      </c>
      <c r="B1711" s="2" t="s">
        <v>192</v>
      </c>
      <c r="C1711" s="3">
        <v>1275134765.47</v>
      </c>
      <c r="D1711" s="9">
        <f t="shared" si="197"/>
        <v>20.966317708378959</v>
      </c>
      <c r="E1711" s="9">
        <f t="shared" si="196"/>
        <v>0.31590442002538055</v>
      </c>
      <c r="F1711" s="3">
        <v>781114923.60000002</v>
      </c>
      <c r="G1711" s="4">
        <v>0.14370528291267201</v>
      </c>
      <c r="H1711" s="3">
        <v>6041868.6699999999</v>
      </c>
      <c r="I1711" s="3">
        <v>36883024.25</v>
      </c>
      <c r="J1711" s="3">
        <v>359895815.62</v>
      </c>
      <c r="K1711" s="3">
        <v>664111082.13</v>
      </c>
      <c r="L1711" s="3">
        <v>300926213.44</v>
      </c>
      <c r="M1711" s="9">
        <f t="shared" si="198"/>
        <v>0.45312632410054193</v>
      </c>
      <c r="N1711" s="3">
        <v>851791800.80999994</v>
      </c>
      <c r="O1711" s="3">
        <v>195753224.88999999</v>
      </c>
      <c r="P1711" s="3">
        <v>19156152.870000001</v>
      </c>
      <c r="Q1711" s="3">
        <v>31579.68</v>
      </c>
      <c r="R1711" s="3">
        <v>201729.61</v>
      </c>
      <c r="S1711" s="3"/>
      <c r="T1711" s="3">
        <v>-10131472.92</v>
      </c>
      <c r="U1711" s="3">
        <v>-10426258.75</v>
      </c>
      <c r="V1711" s="9">
        <f t="shared" si="199"/>
        <v>1.1348980215578423E-2</v>
      </c>
      <c r="W1711" s="3">
        <v>-4394465.1500000004</v>
      </c>
      <c r="X1711" s="11">
        <f t="shared" si="200"/>
        <v>-2.244900513117672E-2</v>
      </c>
      <c r="Y1711" s="11">
        <f t="shared" si="201"/>
        <v>-3.4462750675457047E-3</v>
      </c>
      <c r="Z1711" s="11">
        <f t="shared" si="202"/>
        <v>0.15351571472357087</v>
      </c>
    </row>
    <row r="1712" spans="1:26" x14ac:dyDescent="0.3">
      <c r="A1712" s="8" t="s">
        <v>2796</v>
      </c>
      <c r="B1712" s="2" t="s">
        <v>192</v>
      </c>
      <c r="C1712" s="3">
        <v>1142227005.1800001</v>
      </c>
      <c r="D1712" s="9">
        <f t="shared" si="197"/>
        <v>20.856245707042842</v>
      </c>
      <c r="E1712" s="9">
        <f t="shared" si="196"/>
        <v>0.30459418549220263</v>
      </c>
      <c r="F1712" s="3">
        <v>698478173.84000003</v>
      </c>
      <c r="G1712" s="4">
        <v>0.157198468420153</v>
      </c>
      <c r="H1712" s="3">
        <v>7364369.9900000002</v>
      </c>
      <c r="I1712" s="3">
        <v>42262839.390000001</v>
      </c>
      <c r="J1712" s="3">
        <v>298288494.91000003</v>
      </c>
      <c r="K1712" s="3">
        <v>606354115.39999998</v>
      </c>
      <c r="L1712" s="3">
        <v>271370846.23000002</v>
      </c>
      <c r="M1712" s="9">
        <f t="shared" si="198"/>
        <v>0.4475451544531564</v>
      </c>
      <c r="N1712" s="3">
        <v>804578170.51999998</v>
      </c>
      <c r="O1712" s="3">
        <v>204399460.05000001</v>
      </c>
      <c r="P1712" s="3">
        <v>44117792.770000003</v>
      </c>
      <c r="Q1712" s="3">
        <v>169199.02</v>
      </c>
      <c r="R1712" s="3">
        <v>315366.3</v>
      </c>
      <c r="S1712" s="3"/>
      <c r="T1712" s="3">
        <v>-20260555.809999999</v>
      </c>
      <c r="U1712" s="3">
        <v>-21717329.920000002</v>
      </c>
      <c r="V1712" s="9">
        <f t="shared" si="199"/>
        <v>1.1543347445288305E-2</v>
      </c>
      <c r="W1712" s="3">
        <v>5240438.83</v>
      </c>
      <c r="X1712" s="11">
        <f t="shared" si="200"/>
        <v>2.5638222472398355E-2</v>
      </c>
      <c r="Y1712" s="11">
        <f t="shared" si="201"/>
        <v>4.5879136163254827E-3</v>
      </c>
      <c r="Z1712" s="11">
        <f t="shared" si="202"/>
        <v>0.17894819429329578</v>
      </c>
    </row>
    <row r="1713" spans="1:26" x14ac:dyDescent="0.3">
      <c r="A1713" s="8" t="s">
        <v>2797</v>
      </c>
      <c r="B1713" s="2" t="s">
        <v>192</v>
      </c>
      <c r="C1713" s="3">
        <v>1138951017.2</v>
      </c>
      <c r="D1713" s="9">
        <f t="shared" si="197"/>
        <v>20.853373515394523</v>
      </c>
      <c r="E1713" s="9">
        <f t="shared" si="196"/>
        <v>0.28458532429852768</v>
      </c>
      <c r="F1713" s="3">
        <v>649457712.46000004</v>
      </c>
      <c r="G1713" s="4">
        <v>0.16213640941149501</v>
      </c>
      <c r="H1713" s="3">
        <v>5857958.2699999996</v>
      </c>
      <c r="I1713" s="3">
        <v>57182885.909999996</v>
      </c>
      <c r="J1713" s="3">
        <v>261087900.41</v>
      </c>
      <c r="K1713" s="3">
        <v>540056794.76999998</v>
      </c>
      <c r="L1713" s="3">
        <v>240594265.12</v>
      </c>
      <c r="M1713" s="9">
        <f t="shared" si="198"/>
        <v>0.4454980799241024</v>
      </c>
      <c r="N1713" s="3">
        <v>774450630.64999998</v>
      </c>
      <c r="O1713" s="3">
        <v>199683780.50999999</v>
      </c>
      <c r="P1713" s="3">
        <v>24457680.170000002</v>
      </c>
      <c r="Q1713" s="3">
        <v>28094.400000000001</v>
      </c>
      <c r="R1713" s="3">
        <v>76237.490000000005</v>
      </c>
      <c r="S1713" s="3"/>
      <c r="T1713" s="3">
        <v>-8557740.9299999997</v>
      </c>
      <c r="U1713" s="3">
        <v>-11416889.93</v>
      </c>
      <c r="V1713" s="9">
        <f t="shared" si="199"/>
        <v>5.2232199298826E-3</v>
      </c>
      <c r="W1713" s="3">
        <v>-5170556.22</v>
      </c>
      <c r="X1713" s="11">
        <f t="shared" si="200"/>
        <v>-2.5893721597188325E-2</v>
      </c>
      <c r="Y1713" s="11">
        <f t="shared" si="201"/>
        <v>-4.5397529322299636E-3</v>
      </c>
      <c r="Z1713" s="11">
        <f t="shared" si="202"/>
        <v>0.17532253581976079</v>
      </c>
    </row>
    <row r="1714" spans="1:26" x14ac:dyDescent="0.3">
      <c r="A1714" s="8" t="s">
        <v>2798</v>
      </c>
      <c r="B1714" s="2" t="s">
        <v>192</v>
      </c>
      <c r="C1714" s="3">
        <v>1121413358.8599999</v>
      </c>
      <c r="D1714" s="9">
        <f t="shared" si="197"/>
        <v>20.837855654245633</v>
      </c>
      <c r="E1714" s="9">
        <f t="shared" si="196"/>
        <v>0.22370601651742839</v>
      </c>
      <c r="F1714" s="3">
        <v>508610275.29000002</v>
      </c>
      <c r="G1714" s="4">
        <v>0.165660922723532</v>
      </c>
      <c r="H1714" s="3">
        <v>21466754.079999998</v>
      </c>
      <c r="I1714" s="3">
        <v>43708091.770000003</v>
      </c>
      <c r="J1714" s="3">
        <v>185692069.53</v>
      </c>
      <c r="K1714" s="3">
        <v>413189281.10000002</v>
      </c>
      <c r="L1714" s="3">
        <v>141873611.33000001</v>
      </c>
      <c r="M1714" s="9">
        <f t="shared" si="198"/>
        <v>0.34336227443340617</v>
      </c>
      <c r="N1714" s="3">
        <v>769090115.42999995</v>
      </c>
      <c r="O1714" s="3">
        <v>208840554.25</v>
      </c>
      <c r="P1714" s="3">
        <v>51298014.159999996</v>
      </c>
      <c r="Q1714" s="3">
        <v>203730.18</v>
      </c>
      <c r="R1714" s="3">
        <v>160755.49</v>
      </c>
      <c r="S1714" s="3"/>
      <c r="T1714" s="3">
        <v>-17700797.02</v>
      </c>
      <c r="U1714" s="3">
        <v>-28546386.129999999</v>
      </c>
      <c r="V1714" s="9">
        <f t="shared" si="199"/>
        <v>7.8812512497855782E-3</v>
      </c>
      <c r="W1714" s="3">
        <v>2763123.1199999698</v>
      </c>
      <c r="X1714" s="11">
        <f t="shared" si="200"/>
        <v>1.3230778523467598E-2</v>
      </c>
      <c r="Y1714" s="11">
        <f t="shared" si="201"/>
        <v>2.4639648691263051E-3</v>
      </c>
      <c r="Z1714" s="11">
        <f t="shared" si="202"/>
        <v>0.18622977209964928</v>
      </c>
    </row>
    <row r="1715" spans="1:26" x14ac:dyDescent="0.3">
      <c r="A1715" s="8" t="s">
        <v>2799</v>
      </c>
      <c r="B1715" s="2" t="s">
        <v>192</v>
      </c>
      <c r="C1715" s="3">
        <v>1178288946.23</v>
      </c>
      <c r="D1715" s="9">
        <f t="shared" si="197"/>
        <v>20.887329177522702</v>
      </c>
      <c r="E1715" s="9">
        <f t="shared" si="196"/>
        <v>0.23147056337296898</v>
      </c>
      <c r="F1715" s="3">
        <v>467307373.76999998</v>
      </c>
      <c r="G1715" s="4">
        <v>0.157545333360366</v>
      </c>
      <c r="H1715" s="3">
        <v>10325216.970000001</v>
      </c>
      <c r="I1715" s="3">
        <v>83274747.430000007</v>
      </c>
      <c r="J1715" s="3">
        <v>179139241.80000001</v>
      </c>
      <c r="K1715" s="3">
        <v>370088422.56</v>
      </c>
      <c r="L1715" s="3">
        <v>134543296.87</v>
      </c>
      <c r="M1715" s="9">
        <f t="shared" si="198"/>
        <v>0.3635436524583186</v>
      </c>
      <c r="N1715" s="3">
        <v>820977553.91999996</v>
      </c>
      <c r="O1715" s="3">
        <v>184879080.59</v>
      </c>
      <c r="P1715" s="3">
        <v>-6594552.21</v>
      </c>
      <c r="Q1715" s="3">
        <v>109228.79</v>
      </c>
      <c r="R1715" s="3">
        <v>60053.03</v>
      </c>
      <c r="S1715" s="3"/>
      <c r="T1715" s="3">
        <v>-8991939.9199999999</v>
      </c>
      <c r="U1715" s="3">
        <v>-9844127.6099999994</v>
      </c>
      <c r="V1715" s="9">
        <f t="shared" si="199"/>
        <v>8.9871104852637992E-3</v>
      </c>
      <c r="W1715" s="3">
        <v>-24246330.829999998</v>
      </c>
      <c r="X1715" s="11">
        <f t="shared" si="200"/>
        <v>-0.13114696780524485</v>
      </c>
      <c r="Y1715" s="11">
        <f t="shared" si="201"/>
        <v>-2.0577576415001991E-2</v>
      </c>
      <c r="Z1715" s="11">
        <f t="shared" si="202"/>
        <v>0.15690470591405506</v>
      </c>
    </row>
    <row r="1716" spans="1:26" x14ac:dyDescent="0.3">
      <c r="A1716" s="8" t="s">
        <v>2800</v>
      </c>
      <c r="B1716" s="2" t="s">
        <v>192</v>
      </c>
      <c r="C1716" s="3">
        <v>1081514644.6600001</v>
      </c>
      <c r="D1716" s="9">
        <f t="shared" si="197"/>
        <v>20.801628344329046</v>
      </c>
      <c r="E1716" s="9">
        <f t="shared" si="196"/>
        <v>0.24954901304627886</v>
      </c>
      <c r="F1716" s="3">
        <v>426755734.49000001</v>
      </c>
      <c r="G1716" s="4">
        <v>0.149381659223909</v>
      </c>
      <c r="H1716" s="3">
        <v>8741763.8399999999</v>
      </c>
      <c r="I1716" s="3">
        <v>84861512.579999998</v>
      </c>
      <c r="J1716" s="3">
        <v>176287635.75</v>
      </c>
      <c r="K1716" s="3">
        <v>339879382.50999999</v>
      </c>
      <c r="L1716" s="3">
        <v>112956612.41</v>
      </c>
      <c r="M1716" s="9">
        <f t="shared" si="198"/>
        <v>0.33234323181305819</v>
      </c>
      <c r="N1716" s="3">
        <v>761026600.21000004</v>
      </c>
      <c r="O1716" s="3">
        <v>161876708.84</v>
      </c>
      <c r="P1716" s="3">
        <v>-6260108.7300000098</v>
      </c>
      <c r="Q1716" s="3">
        <v>133702.92000000001</v>
      </c>
      <c r="R1716" s="3">
        <v>1010778.72</v>
      </c>
      <c r="S1716" s="3"/>
      <c r="T1716" s="3">
        <v>-16330738.119999999</v>
      </c>
      <c r="U1716" s="3">
        <v>-21070065.73</v>
      </c>
      <c r="V1716" s="9">
        <f t="shared" si="199"/>
        <v>3.0600455663735683E-2</v>
      </c>
      <c r="W1716" s="3">
        <v>-48733533.25</v>
      </c>
      <c r="X1716" s="11">
        <f t="shared" si="200"/>
        <v>-0.30105339797937541</v>
      </c>
      <c r="Y1716" s="11">
        <f t="shared" si="201"/>
        <v>-4.5060446930259138E-2</v>
      </c>
      <c r="Z1716" s="11">
        <f t="shared" si="202"/>
        <v>0.14967592869802498</v>
      </c>
    </row>
    <row r="1717" spans="1:26" x14ac:dyDescent="0.3">
      <c r="A1717" s="8" t="s">
        <v>2801</v>
      </c>
      <c r="B1717" s="2" t="s">
        <v>192</v>
      </c>
      <c r="C1717" s="3">
        <v>1013657145.54</v>
      </c>
      <c r="D1717" s="9">
        <f t="shared" si="197"/>
        <v>20.736830564170457</v>
      </c>
      <c r="E1717" s="9">
        <f t="shared" si="196"/>
        <v>0.25735386503986901</v>
      </c>
      <c r="F1717" s="3">
        <v>189895072.24000001</v>
      </c>
      <c r="G1717" s="4">
        <v>0.119076232047184</v>
      </c>
      <c r="H1717" s="3">
        <v>10555404.380000001</v>
      </c>
      <c r="I1717" s="3">
        <v>73541545.120000005</v>
      </c>
      <c r="J1717" s="3">
        <v>176771634.72999999</v>
      </c>
      <c r="K1717" s="3">
        <v>96731014.129999995</v>
      </c>
      <c r="L1717" s="3">
        <v>26637250.02</v>
      </c>
      <c r="M1717" s="9">
        <f t="shared" si="198"/>
        <v>0.27537445212971012</v>
      </c>
      <c r="N1717" s="3">
        <v>543429629.72000003</v>
      </c>
      <c r="O1717" s="3">
        <v>290183597.01999998</v>
      </c>
      <c r="P1717" s="3">
        <v>68180454.409999996</v>
      </c>
      <c r="Q1717" s="3">
        <v>24036.18</v>
      </c>
      <c r="R1717" s="3">
        <v>1394675.14</v>
      </c>
      <c r="S1717" s="3"/>
      <c r="T1717" s="3">
        <v>-7183343.9199999999</v>
      </c>
      <c r="U1717" s="3">
        <v>-8004031.2000000002</v>
      </c>
      <c r="V1717" s="9">
        <f t="shared" si="199"/>
        <v>9.3413859129068494E-2</v>
      </c>
      <c r="W1717" s="3">
        <v>128306888.18000001</v>
      </c>
      <c r="X1717" s="11">
        <f t="shared" si="200"/>
        <v>0.44215761847888618</v>
      </c>
      <c r="Y1717" s="11">
        <f t="shared" si="201"/>
        <v>0.12657819139788906</v>
      </c>
      <c r="Z1717" s="11">
        <f t="shared" si="202"/>
        <v>0.28627391253224194</v>
      </c>
    </row>
    <row r="1718" spans="1:26" x14ac:dyDescent="0.3">
      <c r="A1718" s="8" t="s">
        <v>2802</v>
      </c>
      <c r="B1718" s="2" t="s">
        <v>192</v>
      </c>
      <c r="C1718" s="3">
        <v>1010652587.7</v>
      </c>
      <c r="D1718" s="9">
        <f t="shared" si="197"/>
        <v>20.733862085585407</v>
      </c>
      <c r="E1718" s="9">
        <f t="shared" si="196"/>
        <v>0.25662195261403375</v>
      </c>
      <c r="F1718" s="3">
        <v>114940270.36</v>
      </c>
      <c r="G1718" s="4">
        <v>0.13033510506278401</v>
      </c>
      <c r="H1718" s="3">
        <v>7053806.4400000004</v>
      </c>
      <c r="I1718" s="3">
        <v>88269088.879999995</v>
      </c>
      <c r="J1718" s="3">
        <v>164032745.15000001</v>
      </c>
      <c r="K1718" s="3">
        <v>94418444.620000005</v>
      </c>
      <c r="L1718" s="3">
        <v>26704702.899999999</v>
      </c>
      <c r="M1718" s="9">
        <f t="shared" si="198"/>
        <v>0.28283353964870678</v>
      </c>
      <c r="N1718" s="3">
        <v>583549757.29999995</v>
      </c>
      <c r="O1718" s="3">
        <v>287102816.76999998</v>
      </c>
      <c r="P1718" s="3">
        <v>46189086.460000001</v>
      </c>
      <c r="Q1718" s="3">
        <v>175134.16</v>
      </c>
      <c r="R1718" s="3">
        <v>2782727.72</v>
      </c>
      <c r="S1718" s="3"/>
      <c r="T1718" s="3">
        <v>-14060998.57</v>
      </c>
      <c r="U1718" s="3">
        <v>-12679535.42</v>
      </c>
      <c r="V1718" s="9">
        <f t="shared" si="199"/>
        <v>0.11061341860660427</v>
      </c>
      <c r="W1718" s="3">
        <v>125226107.93000001</v>
      </c>
      <c r="X1718" s="11">
        <f t="shared" si="200"/>
        <v>0.43617164519259832</v>
      </c>
      <c r="Y1718" s="11">
        <f t="shared" si="201"/>
        <v>0.12390618641266653</v>
      </c>
      <c r="Z1718" s="11">
        <f t="shared" si="202"/>
        <v>0.28407666518063968</v>
      </c>
    </row>
    <row r="1719" spans="1:26" x14ac:dyDescent="0.3">
      <c r="A1719" s="8" t="s">
        <v>2803</v>
      </c>
      <c r="B1719" s="2" t="s">
        <v>192</v>
      </c>
      <c r="C1719" s="3">
        <v>975649150.96000004</v>
      </c>
      <c r="D1719" s="9">
        <f t="shared" si="197"/>
        <v>20.698613603274801</v>
      </c>
      <c r="E1719" s="9">
        <f t="shared" si="196"/>
        <v>0.23019352330601037</v>
      </c>
      <c r="F1719" s="3">
        <v>92734745.040000007</v>
      </c>
      <c r="G1719" s="4">
        <v>0.126707773224393</v>
      </c>
      <c r="H1719" s="3">
        <v>8047131.8399999999</v>
      </c>
      <c r="I1719" s="3">
        <v>59921634.75</v>
      </c>
      <c r="J1719" s="3">
        <v>156619348.97999999</v>
      </c>
      <c r="K1719" s="3">
        <v>73686958.150000006</v>
      </c>
      <c r="L1719" s="3">
        <v>24728567.32</v>
      </c>
      <c r="M1719" s="9">
        <f t="shared" si="198"/>
        <v>0.33558947120142452</v>
      </c>
      <c r="N1719" s="3">
        <v>580704605.51999998</v>
      </c>
      <c r="O1719" s="3">
        <v>283236575.81</v>
      </c>
      <c r="P1719" s="3">
        <v>2006498.12</v>
      </c>
      <c r="Q1719" s="3">
        <v>102044.65</v>
      </c>
      <c r="R1719" s="3">
        <v>1385488.41</v>
      </c>
      <c r="S1719" s="3"/>
      <c r="T1719" s="3">
        <v>-6029430.6299999999</v>
      </c>
      <c r="U1719" s="3">
        <v>-6829024.79</v>
      </c>
      <c r="V1719" s="9">
        <f t="shared" si="199"/>
        <v>0.11568520568079239</v>
      </c>
      <c r="W1719" s="3">
        <v>-3866240.96</v>
      </c>
      <c r="X1719" s="11">
        <f t="shared" si="200"/>
        <v>-1.3650217839780486E-2</v>
      </c>
      <c r="Y1719" s="11">
        <f t="shared" si="201"/>
        <v>-3.9627369697352501E-3</v>
      </c>
      <c r="Z1719" s="11">
        <f t="shared" si="202"/>
        <v>0.29030576773557015</v>
      </c>
    </row>
    <row r="1720" spans="1:26" x14ac:dyDescent="0.3">
      <c r="A1720" s="8" t="s">
        <v>2804</v>
      </c>
      <c r="B1720" s="2" t="s">
        <v>192</v>
      </c>
      <c r="C1720" s="3">
        <v>881646106.10000002</v>
      </c>
      <c r="D1720" s="9">
        <f t="shared" si="197"/>
        <v>20.597301293203223</v>
      </c>
      <c r="E1720" s="9">
        <f t="shared" si="196"/>
        <v>0.20112008813192442</v>
      </c>
      <c r="F1720" s="3">
        <v>91539932.280000001</v>
      </c>
      <c r="G1720" s="4">
        <v>7.5432402913780297E-2</v>
      </c>
      <c r="H1720" s="3">
        <v>5257671.66</v>
      </c>
      <c r="I1720" s="3">
        <v>30658160.43</v>
      </c>
      <c r="J1720" s="3">
        <v>141400910.47</v>
      </c>
      <c r="K1720" s="3">
        <v>61394379.039999999</v>
      </c>
      <c r="L1720" s="3">
        <v>36821426.920000002</v>
      </c>
      <c r="M1720" s="9">
        <f t="shared" si="198"/>
        <v>0.59975241212245023</v>
      </c>
      <c r="N1720" s="3">
        <v>546605918.77999997</v>
      </c>
      <c r="O1720" s="3">
        <v>248188157.05000001</v>
      </c>
      <c r="P1720" s="3">
        <v>-7812159.6200000001</v>
      </c>
      <c r="Q1720" s="3">
        <v>217110.08</v>
      </c>
      <c r="R1720" s="3">
        <v>2662333.7400000002</v>
      </c>
      <c r="S1720" s="3"/>
      <c r="T1720" s="3">
        <v>-12219098.67</v>
      </c>
      <c r="U1720" s="3">
        <v>-12744433.939999999</v>
      </c>
      <c r="V1720" s="9">
        <f t="shared" si="199"/>
        <v>0.11534600751363773</v>
      </c>
      <c r="W1720" s="3">
        <v>-38914659.719999999</v>
      </c>
      <c r="X1720" s="11">
        <f t="shared" si="200"/>
        <v>-0.15679499047233042</v>
      </c>
      <c r="Y1720" s="11">
        <f t="shared" si="201"/>
        <v>-4.4138639586512429E-2</v>
      </c>
      <c r="Z1720" s="11">
        <f t="shared" si="202"/>
        <v>0.2815054196154409</v>
      </c>
    </row>
    <row r="1721" spans="1:26" x14ac:dyDescent="0.3">
      <c r="A1721" s="8" t="s">
        <v>2805</v>
      </c>
      <c r="B1721" s="2" t="s">
        <v>192</v>
      </c>
      <c r="C1721" s="3">
        <v>786352432.66999996</v>
      </c>
      <c r="D1721" s="9">
        <f t="shared" si="197"/>
        <v>20.482915637518655</v>
      </c>
      <c r="E1721" s="9">
        <f t="shared" si="196"/>
        <v>0.19753379410626959</v>
      </c>
      <c r="F1721" s="3">
        <v>57116090.32</v>
      </c>
      <c r="G1721" s="4">
        <v>-0.18357059655194399</v>
      </c>
      <c r="H1721" s="3">
        <v>3534286.02</v>
      </c>
      <c r="I1721" s="3">
        <v>10198616.48</v>
      </c>
      <c r="J1721" s="3">
        <v>141598277.03</v>
      </c>
      <c r="K1721" s="3">
        <v>56539651.030000001</v>
      </c>
      <c r="L1721" s="3">
        <v>43789481.700000003</v>
      </c>
      <c r="M1721" s="9">
        <f t="shared" si="198"/>
        <v>0.77449154535398979</v>
      </c>
      <c r="N1721" s="3">
        <v>558536094.25999999</v>
      </c>
      <c r="O1721" s="3">
        <v>117637513.53</v>
      </c>
      <c r="P1721" s="3">
        <v>-40685335.880000003</v>
      </c>
      <c r="Q1721" s="3">
        <v>46592.35</v>
      </c>
      <c r="R1721" s="3">
        <v>1227459.6200000001</v>
      </c>
      <c r="S1721" s="3"/>
      <c r="T1721" s="3">
        <v>-5732626.2400000002</v>
      </c>
      <c r="U1721" s="3">
        <v>-7544251.75</v>
      </c>
      <c r="V1721" s="9">
        <f t="shared" si="199"/>
        <v>9.5960207735553665E-2</v>
      </c>
      <c r="W1721" s="3">
        <v>-130550643.52</v>
      </c>
      <c r="X1721" s="11">
        <f t="shared" si="200"/>
        <v>-1.1097705111448728</v>
      </c>
      <c r="Y1721" s="11">
        <f t="shared" si="201"/>
        <v>-0.16602052476231963</v>
      </c>
      <c r="Z1721" s="11">
        <f t="shared" si="202"/>
        <v>0.14959896942210857</v>
      </c>
    </row>
    <row r="1722" spans="1:26" x14ac:dyDescent="0.3">
      <c r="A1722" s="8" t="s">
        <v>2806</v>
      </c>
      <c r="B1722" s="2" t="s">
        <v>192</v>
      </c>
      <c r="C1722" s="3">
        <v>773317881.30999994</v>
      </c>
      <c r="D1722" s="9">
        <f t="shared" si="197"/>
        <v>20.466200752692242</v>
      </c>
      <c r="E1722" s="9">
        <f t="shared" si="196"/>
        <v>0.23816794539652958</v>
      </c>
      <c r="F1722" s="3">
        <v>327936.39</v>
      </c>
      <c r="G1722" s="4">
        <v>-0.363006862579004</v>
      </c>
      <c r="H1722" s="3">
        <v>8043241.7199999997</v>
      </c>
      <c r="I1722" s="3">
        <v>37425231.060000002</v>
      </c>
      <c r="J1722" s="3">
        <v>138711058.15000001</v>
      </c>
      <c r="K1722" s="3">
        <v>46950.239999999998</v>
      </c>
      <c r="L1722" s="3">
        <v>234.75</v>
      </c>
      <c r="M1722" s="9">
        <f t="shared" si="198"/>
        <v>4.9999744410252215E-3</v>
      </c>
      <c r="N1722" s="3">
        <v>603025897.63</v>
      </c>
      <c r="O1722" s="3">
        <v>43917933.509999998</v>
      </c>
      <c r="P1722" s="3">
        <v>-67168716.849999994</v>
      </c>
      <c r="Q1722" s="3">
        <v>87958.5</v>
      </c>
      <c r="R1722" s="3">
        <v>2448719.61</v>
      </c>
      <c r="S1722" s="3"/>
      <c r="T1722" s="3">
        <v>-12502598.109999999</v>
      </c>
      <c r="U1722" s="3">
        <v>-16724542.050000001</v>
      </c>
      <c r="V1722" s="9">
        <f t="shared" si="199"/>
        <v>8.6791868657463606E-2</v>
      </c>
      <c r="W1722" s="3">
        <v>-204270223.53999999</v>
      </c>
      <c r="X1722" s="11">
        <f t="shared" si="200"/>
        <v>-4.6511802176094692</v>
      </c>
      <c r="Y1722" s="11">
        <f t="shared" si="201"/>
        <v>-0.26414780839409324</v>
      </c>
      <c r="Z1722" s="11">
        <f t="shared" si="202"/>
        <v>5.6791566018883528E-2</v>
      </c>
    </row>
    <row r="1723" spans="1:26" x14ac:dyDescent="0.3">
      <c r="A1723" s="8" t="s">
        <v>2807</v>
      </c>
      <c r="B1723" s="2" t="s">
        <v>192</v>
      </c>
      <c r="C1723" s="3">
        <v>905519564.39999998</v>
      </c>
      <c r="D1723" s="9">
        <f t="shared" si="197"/>
        <v>20.624019441238762</v>
      </c>
      <c r="E1723" s="9">
        <f t="shared" si="196"/>
        <v>0.27101128323230295</v>
      </c>
      <c r="F1723" s="3">
        <v>10338392.17</v>
      </c>
      <c r="G1723" s="4">
        <v>-0.39004736153192598</v>
      </c>
      <c r="H1723" s="3">
        <v>3658293.56</v>
      </c>
      <c r="I1723" s="3">
        <v>104999771.08</v>
      </c>
      <c r="J1723" s="3">
        <v>136747954.5</v>
      </c>
      <c r="K1723" s="3">
        <v>38392.050000000003</v>
      </c>
      <c r="L1723" s="3">
        <v>191.96</v>
      </c>
      <c r="M1723" s="9">
        <f t="shared" si="198"/>
        <v>4.9999934882351948E-3</v>
      </c>
      <c r="N1723" s="3">
        <v>418249252.47000003</v>
      </c>
      <c r="O1723" s="3">
        <v>12423423.43</v>
      </c>
      <c r="P1723" s="3">
        <v>-18732688.52</v>
      </c>
      <c r="Q1723" s="3">
        <v>82138.960000000006</v>
      </c>
      <c r="R1723" s="3">
        <v>1218377.77</v>
      </c>
      <c r="S1723" s="3"/>
      <c r="T1723" s="3">
        <v>-7220051.75</v>
      </c>
      <c r="U1723" s="3">
        <v>-7578913.4500000002</v>
      </c>
      <c r="V1723" s="9">
        <f t="shared" si="199"/>
        <v>8.7878896424460812E-2</v>
      </c>
      <c r="W1723" s="3">
        <v>-31494510.079999998</v>
      </c>
      <c r="X1723" s="11">
        <f t="shared" si="200"/>
        <v>-2.5350910928421926</v>
      </c>
      <c r="Y1723" s="11">
        <f t="shared" si="201"/>
        <v>-3.478059593430028E-2</v>
      </c>
      <c r="Z1723" s="11">
        <f t="shared" si="202"/>
        <v>1.3719663183900171E-2</v>
      </c>
    </row>
    <row r="1724" spans="1:26" x14ac:dyDescent="0.3">
      <c r="A1724" s="8" t="s">
        <v>2808</v>
      </c>
      <c r="B1724" s="2" t="s">
        <v>192</v>
      </c>
      <c r="C1724" s="3">
        <v>894117525.24000001</v>
      </c>
      <c r="D1724" s="9">
        <f t="shared" si="197"/>
        <v>20.611347784497681</v>
      </c>
      <c r="E1724" s="9">
        <f t="shared" si="196"/>
        <v>0.14573704248222077</v>
      </c>
      <c r="F1724" s="3">
        <v>10344832.02</v>
      </c>
      <c r="G1724" s="4">
        <v>-0.52758801146046796</v>
      </c>
      <c r="H1724" s="3">
        <v>1880685.17</v>
      </c>
      <c r="I1724" s="3">
        <v>8100035.96</v>
      </c>
      <c r="J1724" s="3">
        <v>120325322.63</v>
      </c>
      <c r="K1724" s="3">
        <v>44831.56</v>
      </c>
      <c r="L1724" s="3">
        <v>224.16</v>
      </c>
      <c r="M1724" s="9">
        <f t="shared" si="198"/>
        <v>5.0000490725729827E-3</v>
      </c>
      <c r="N1724" s="3">
        <v>348233472.81999999</v>
      </c>
      <c r="O1724" s="3">
        <v>43807634.219999999</v>
      </c>
      <c r="P1724" s="3">
        <v>-25550399.93</v>
      </c>
      <c r="Q1724" s="3">
        <v>266574.43</v>
      </c>
      <c r="R1724" s="3">
        <v>2267428.7999999998</v>
      </c>
      <c r="S1724" s="3"/>
      <c r="T1724" s="3">
        <v>-13056612.15</v>
      </c>
      <c r="U1724" s="3">
        <v>-9251702.5600000005</v>
      </c>
      <c r="V1724" s="9">
        <f t="shared" si="199"/>
        <v>0.11359007898808686</v>
      </c>
      <c r="W1724" s="3">
        <v>-110299.29000002101</v>
      </c>
      <c r="X1724" s="11">
        <f t="shared" si="200"/>
        <v>-2.5178097827904347E-3</v>
      </c>
      <c r="Y1724" s="11">
        <f t="shared" si="201"/>
        <v>-1.233610648336351E-4</v>
      </c>
      <c r="Z1724" s="11">
        <f t="shared" si="202"/>
        <v>4.8995387052995193E-2</v>
      </c>
    </row>
    <row r="1725" spans="1:26" x14ac:dyDescent="0.3">
      <c r="A1725" s="8" t="s">
        <v>2809</v>
      </c>
      <c r="B1725" s="2" t="s">
        <v>192</v>
      </c>
      <c r="C1725" s="3">
        <v>678189899.44000006</v>
      </c>
      <c r="D1725" s="9">
        <f t="shared" si="197"/>
        <v>20.334937894357058</v>
      </c>
      <c r="E1725" s="9">
        <f t="shared" si="196"/>
        <v>0.13515198689288221</v>
      </c>
      <c r="F1725" s="3">
        <v>10300000.68</v>
      </c>
      <c r="G1725" s="4">
        <v>-1.01300885335436</v>
      </c>
      <c r="H1725" s="3">
        <v>375251.03</v>
      </c>
      <c r="I1725" s="3">
        <v>10572686.130000001</v>
      </c>
      <c r="J1725" s="3">
        <v>80710775.239999995</v>
      </c>
      <c r="K1725" s="3">
        <v>0</v>
      </c>
      <c r="L1725" s="3">
        <v>0</v>
      </c>
      <c r="M1725" s="9" t="str">
        <f t="shared" si="198"/>
        <v/>
      </c>
      <c r="N1725" s="3">
        <v>157693745.47</v>
      </c>
      <c r="O1725" s="3">
        <v>52353428.210000001</v>
      </c>
      <c r="P1725" s="3">
        <v>-5490497.46</v>
      </c>
      <c r="Q1725" s="3">
        <v>22204.79</v>
      </c>
      <c r="R1725" s="3">
        <v>959492.6</v>
      </c>
      <c r="S1725" s="3"/>
      <c r="T1725" s="3">
        <v>-5304752.88</v>
      </c>
      <c r="U1725" s="3">
        <v>-7270191.7999999998</v>
      </c>
      <c r="V1725" s="9">
        <f t="shared" si="199"/>
        <v>7.8067730314659328E-2</v>
      </c>
      <c r="W1725" s="3">
        <v>8545793.9900000002</v>
      </c>
      <c r="X1725" s="11">
        <f t="shared" si="200"/>
        <v>0.16323274868879881</v>
      </c>
      <c r="Y1725" s="11">
        <f t="shared" si="201"/>
        <v>1.2600886561502163E-2</v>
      </c>
      <c r="Z1725" s="11">
        <f t="shared" si="202"/>
        <v>7.719582413897591E-2</v>
      </c>
    </row>
    <row r="1726" spans="1:26" x14ac:dyDescent="0.3">
      <c r="A1726" s="8" t="s">
        <v>2810</v>
      </c>
      <c r="B1726" s="2" t="s">
        <v>192</v>
      </c>
      <c r="C1726" s="3">
        <v>647258801.35000002</v>
      </c>
      <c r="D1726" s="9">
        <f t="shared" si="197"/>
        <v>20.288256774572222</v>
      </c>
      <c r="E1726" s="9">
        <f t="shared" si="196"/>
        <v>0.11609243179586777</v>
      </c>
      <c r="F1726" s="3">
        <v>11500000.199999999</v>
      </c>
      <c r="G1726" s="4">
        <v>-1.2384772134876101</v>
      </c>
      <c r="H1726" s="3">
        <v>663717.19999999995</v>
      </c>
      <c r="I1726" s="3">
        <v>6215058.1900000004</v>
      </c>
      <c r="J1726" s="3">
        <v>68263072.859999999</v>
      </c>
      <c r="K1726" s="3">
        <v>0</v>
      </c>
      <c r="L1726" s="3">
        <v>0</v>
      </c>
      <c r="M1726" s="9" t="str">
        <f t="shared" si="198"/>
        <v/>
      </c>
      <c r="N1726" s="3">
        <v>159437199.34</v>
      </c>
      <c r="O1726" s="3">
        <v>25823201.390000001</v>
      </c>
      <c r="P1726" s="3">
        <v>-14800586.34</v>
      </c>
      <c r="Q1726" s="3">
        <v>32727.05</v>
      </c>
      <c r="R1726" s="3">
        <v>1914118.28</v>
      </c>
      <c r="S1726" s="3"/>
      <c r="T1726" s="3">
        <v>-9611123.4499999993</v>
      </c>
      <c r="U1726" s="3">
        <v>-14109756.16</v>
      </c>
      <c r="V1726" s="9">
        <f t="shared" si="199"/>
        <v>8.2073066513910789E-2</v>
      </c>
      <c r="W1726" s="3">
        <v>-17984432.829999998</v>
      </c>
      <c r="X1726" s="11">
        <f t="shared" si="200"/>
        <v>-0.69644474201267881</v>
      </c>
      <c r="Y1726" s="11">
        <f t="shared" si="201"/>
        <v>-2.7785536160326477E-2</v>
      </c>
      <c r="Z1726" s="11">
        <f t="shared" si="202"/>
        <v>3.9896253764552997E-2</v>
      </c>
    </row>
    <row r="1727" spans="1:26" x14ac:dyDescent="0.3">
      <c r="A1727" s="8" t="s">
        <v>2811</v>
      </c>
      <c r="B1727" s="2" t="s">
        <v>192</v>
      </c>
      <c r="C1727" s="3">
        <v>653092915.10000002</v>
      </c>
      <c r="D1727" s="9">
        <f t="shared" si="197"/>
        <v>20.297229966705025</v>
      </c>
      <c r="E1727" s="9">
        <f t="shared" si="196"/>
        <v>0.10532336678230181</v>
      </c>
      <c r="F1727" s="3">
        <v>11500000.199999999</v>
      </c>
      <c r="G1727" s="4">
        <v>-1.5394961609759901</v>
      </c>
      <c r="H1727" s="3">
        <v>479075.54</v>
      </c>
      <c r="I1727" s="3">
        <v>4992704.79</v>
      </c>
      <c r="J1727" s="3">
        <v>63314164.310000002</v>
      </c>
      <c r="K1727" s="3">
        <v>0</v>
      </c>
      <c r="L1727" s="3">
        <v>0</v>
      </c>
      <c r="M1727" s="9" t="str">
        <f t="shared" si="198"/>
        <v/>
      </c>
      <c r="N1727" s="3">
        <v>157431888.37</v>
      </c>
      <c r="O1727" s="3">
        <v>36015410.149999999</v>
      </c>
      <c r="P1727" s="3">
        <v>-8191041.3099999996</v>
      </c>
      <c r="Q1727" s="3">
        <v>99687.74</v>
      </c>
      <c r="R1727" s="3">
        <v>954625.68</v>
      </c>
      <c r="S1727" s="3"/>
      <c r="T1727" s="3">
        <v>-3416808.36</v>
      </c>
      <c r="U1727" s="3">
        <v>-5677028.1900000004</v>
      </c>
      <c r="V1727" s="9">
        <f t="shared" si="199"/>
        <v>0.11593714206354414</v>
      </c>
      <c r="W1727" s="3">
        <v>10192208.76</v>
      </c>
      <c r="X1727" s="11">
        <f t="shared" si="200"/>
        <v>0.28299577090891465</v>
      </c>
      <c r="Y1727" s="11">
        <f t="shared" si="201"/>
        <v>1.5606062360115166E-2</v>
      </c>
      <c r="Z1727" s="11">
        <f t="shared" si="202"/>
        <v>5.5145920767622175E-2</v>
      </c>
    </row>
    <row r="1728" spans="1:26" x14ac:dyDescent="0.3">
      <c r="A1728" s="8" t="s">
        <v>2787</v>
      </c>
      <c r="B1728" s="2" t="s">
        <v>194</v>
      </c>
      <c r="C1728" s="3">
        <v>40036791045.970001</v>
      </c>
      <c r="D1728" s="9">
        <f t="shared" si="197"/>
        <v>24.413064644474709</v>
      </c>
      <c r="E1728" s="9">
        <f t="shared" si="196"/>
        <v>0.35740278382626101</v>
      </c>
      <c r="F1728" s="3">
        <v>21303019822.610001</v>
      </c>
      <c r="G1728" s="4">
        <v>0.15819425205058801</v>
      </c>
      <c r="H1728" s="3">
        <v>469304669.24000001</v>
      </c>
      <c r="I1728" s="3">
        <v>3767045769.9200001</v>
      </c>
      <c r="J1728" s="3">
        <v>10072910136.139999</v>
      </c>
      <c r="K1728" s="3">
        <v>20654094690.209999</v>
      </c>
      <c r="L1728" s="3">
        <v>1334034188.52</v>
      </c>
      <c r="M1728" s="9">
        <f t="shared" si="198"/>
        <v>6.4589332455821921E-2</v>
      </c>
      <c r="N1728" s="3">
        <v>27620128402.689999</v>
      </c>
      <c r="O1728" s="3">
        <v>4551251347.8299999</v>
      </c>
      <c r="P1728" s="3">
        <v>887733400.63999999</v>
      </c>
      <c r="Q1728" s="3">
        <v>135736883.86000001</v>
      </c>
      <c r="R1728" s="3">
        <v>31495491.25</v>
      </c>
      <c r="S1728" s="3"/>
      <c r="T1728" s="3">
        <v>-265498349.81</v>
      </c>
      <c r="U1728" s="3">
        <v>-197670483.66</v>
      </c>
      <c r="V1728" s="9">
        <f t="shared" si="199"/>
        <v>0.36106137335950916</v>
      </c>
      <c r="W1728" s="3">
        <v>214429699.55000001</v>
      </c>
      <c r="X1728" s="11">
        <f t="shared" si="200"/>
        <v>4.7114449008015868E-2</v>
      </c>
      <c r="Y1728" s="11">
        <f t="shared" si="201"/>
        <v>5.3558163366238098E-3</v>
      </c>
      <c r="Z1728" s="11">
        <f t="shared" si="202"/>
        <v>0.11367672655394087</v>
      </c>
    </row>
    <row r="1729" spans="1:26" x14ac:dyDescent="0.3">
      <c r="A1729" s="8" t="s">
        <v>2788</v>
      </c>
      <c r="B1729" s="2" t="s">
        <v>194</v>
      </c>
      <c r="C1729" s="3">
        <v>42975291440.190002</v>
      </c>
      <c r="D1729" s="9">
        <f t="shared" si="197"/>
        <v>24.483891169813969</v>
      </c>
      <c r="E1729" s="9">
        <f t="shared" si="196"/>
        <v>0.35299955752697809</v>
      </c>
      <c r="F1729" s="3">
        <v>22858868825</v>
      </c>
      <c r="G1729" s="4">
        <v>0.19286947517429501</v>
      </c>
      <c r="H1729" s="3">
        <v>505714134.67000002</v>
      </c>
      <c r="I1729" s="3">
        <v>4394996988.3999996</v>
      </c>
      <c r="J1729" s="3">
        <v>10269547739.91</v>
      </c>
      <c r="K1729" s="3">
        <v>21833599650.529999</v>
      </c>
      <c r="L1729" s="3">
        <v>1398718997.46</v>
      </c>
      <c r="M1729" s="9">
        <f t="shared" si="198"/>
        <v>6.4062684112926233E-2</v>
      </c>
      <c r="N1729" s="3">
        <v>28711139129.98</v>
      </c>
      <c r="O1729" s="3">
        <v>4653001038.2200003</v>
      </c>
      <c r="P1729" s="3">
        <v>2142664261.4200001</v>
      </c>
      <c r="Q1729" s="3">
        <v>277478124.13999999</v>
      </c>
      <c r="R1729" s="3">
        <v>63672549.060000002</v>
      </c>
      <c r="S1729" s="3"/>
      <c r="T1729" s="3">
        <v>-573893196.09000003</v>
      </c>
      <c r="U1729" s="3">
        <v>-383568845.41000003</v>
      </c>
      <c r="V1729" s="9">
        <f t="shared" si="199"/>
        <v>0.35630725648981248</v>
      </c>
      <c r="W1729" s="3">
        <v>419601812.04000002</v>
      </c>
      <c r="X1729" s="11">
        <f t="shared" si="200"/>
        <v>9.0178748853346091E-2</v>
      </c>
      <c r="Y1729" s="11">
        <f t="shared" si="201"/>
        <v>9.7637921228288221E-3</v>
      </c>
      <c r="Z1729" s="11">
        <f t="shared" si="202"/>
        <v>0.10827154121097052</v>
      </c>
    </row>
    <row r="1730" spans="1:26" x14ac:dyDescent="0.3">
      <c r="A1730" s="8" t="s">
        <v>2789</v>
      </c>
      <c r="B1730" s="2" t="s">
        <v>194</v>
      </c>
      <c r="C1730" s="3">
        <v>44880937559.889999</v>
      </c>
      <c r="D1730" s="9">
        <f t="shared" si="197"/>
        <v>24.527278988314531</v>
      </c>
      <c r="E1730" s="9">
        <f t="shared" si="196"/>
        <v>0.35130661523080364</v>
      </c>
      <c r="F1730" s="3">
        <v>23789249134.110001</v>
      </c>
      <c r="G1730" s="4">
        <v>0.182344181286787</v>
      </c>
      <c r="H1730" s="3">
        <v>535922590.66000003</v>
      </c>
      <c r="I1730" s="3">
        <v>4275546664.0100002</v>
      </c>
      <c r="J1730" s="3">
        <v>10955501007.879999</v>
      </c>
      <c r="K1730" s="3">
        <v>22666374812.139999</v>
      </c>
      <c r="L1730" s="3">
        <v>1492411391.01</v>
      </c>
      <c r="M1730" s="9">
        <f t="shared" si="198"/>
        <v>6.5842526799242365E-2</v>
      </c>
      <c r="N1730" s="3">
        <v>30062640903.84</v>
      </c>
      <c r="O1730" s="3">
        <v>4800150926.7200003</v>
      </c>
      <c r="P1730" s="3">
        <v>694646101.45000005</v>
      </c>
      <c r="Q1730" s="3">
        <v>152546024.61000001</v>
      </c>
      <c r="R1730" s="3">
        <v>31194149.18</v>
      </c>
      <c r="S1730" s="3"/>
      <c r="T1730" s="3">
        <v>-318421070.62</v>
      </c>
      <c r="U1730" s="3">
        <v>-191093028.59999999</v>
      </c>
      <c r="V1730" s="9">
        <f t="shared" si="199"/>
        <v>0.3606184285602349</v>
      </c>
      <c r="W1730" s="3">
        <v>207536741.03999999</v>
      </c>
      <c r="X1730" s="11">
        <f t="shared" si="200"/>
        <v>4.3235461594498717E-2</v>
      </c>
      <c r="Y1730" s="11">
        <f t="shared" si="201"/>
        <v>4.6241623353580549E-3</v>
      </c>
      <c r="Z1730" s="11">
        <f t="shared" si="202"/>
        <v>0.1069530002646354</v>
      </c>
    </row>
    <row r="1731" spans="1:26" x14ac:dyDescent="0.3">
      <c r="A1731" s="8" t="s">
        <v>2790</v>
      </c>
      <c r="B1731" s="2" t="s">
        <v>194</v>
      </c>
      <c r="C1731" s="3">
        <v>46834050979.339996</v>
      </c>
      <c r="D1731" s="9">
        <f t="shared" si="197"/>
        <v>24.569876360336977</v>
      </c>
      <c r="E1731" s="9">
        <f t="shared" si="196"/>
        <v>0.37906986539711424</v>
      </c>
      <c r="F1731" s="3">
        <v>24327029524.389999</v>
      </c>
      <c r="G1731" s="4">
        <v>0.201970001307858</v>
      </c>
      <c r="H1731" s="3">
        <v>809035903.10000002</v>
      </c>
      <c r="I1731" s="3">
        <v>4591635118.4099998</v>
      </c>
      <c r="J1731" s="3">
        <v>12352706379.23</v>
      </c>
      <c r="K1731" s="3">
        <v>23177659245.66</v>
      </c>
      <c r="L1731" s="3">
        <v>1498427587.7</v>
      </c>
      <c r="M1731" s="9">
        <f t="shared" si="198"/>
        <v>6.464965127919807E-2</v>
      </c>
      <c r="N1731" s="3">
        <v>32253107555.509998</v>
      </c>
      <c r="O1731" s="3">
        <v>4895003261.3999996</v>
      </c>
      <c r="P1731" s="3">
        <v>1497130415.1500001</v>
      </c>
      <c r="Q1731" s="3">
        <v>325545210.06</v>
      </c>
      <c r="R1731" s="3">
        <v>60087465.450000003</v>
      </c>
      <c r="S1731" s="3"/>
      <c r="T1731" s="3">
        <v>-652279931.49000001</v>
      </c>
      <c r="U1731" s="3">
        <v>-408829666.11000001</v>
      </c>
      <c r="V1731" s="9">
        <f t="shared" si="199"/>
        <v>0.36342398219959327</v>
      </c>
      <c r="W1731" s="3">
        <v>399005976.359999</v>
      </c>
      <c r="X1731" s="11">
        <f t="shared" si="200"/>
        <v>8.1512913281671845E-2</v>
      </c>
      <c r="Y1731" s="11">
        <f t="shared" si="201"/>
        <v>8.5195700140483967E-3</v>
      </c>
      <c r="Z1731" s="11">
        <f t="shared" si="202"/>
        <v>0.104518041020183</v>
      </c>
    </row>
    <row r="1732" spans="1:26" x14ac:dyDescent="0.3">
      <c r="A1732" s="8" t="s">
        <v>2791</v>
      </c>
      <c r="B1732" s="2" t="s">
        <v>194</v>
      </c>
      <c r="C1732" s="3">
        <v>47945858150.849998</v>
      </c>
      <c r="D1732" s="9">
        <f t="shared" si="197"/>
        <v>24.593338256043456</v>
      </c>
      <c r="E1732" s="9">
        <f t="shared" si="196"/>
        <v>0.37119572078750007</v>
      </c>
      <c r="F1732" s="3">
        <v>24776308458.119999</v>
      </c>
      <c r="G1732" s="4">
        <v>0.19955379207871299</v>
      </c>
      <c r="H1732" s="3">
        <v>599836559.73000002</v>
      </c>
      <c r="I1732" s="3">
        <v>3630057941.5599999</v>
      </c>
      <c r="J1732" s="3">
        <v>13567402873.790001</v>
      </c>
      <c r="K1732" s="3">
        <v>23505894263.880001</v>
      </c>
      <c r="L1732" s="3">
        <v>1542560313.96</v>
      </c>
      <c r="M1732" s="9">
        <f t="shared" si="198"/>
        <v>6.5624404527776403E-2</v>
      </c>
      <c r="N1732" s="3">
        <v>32294841926.880001</v>
      </c>
      <c r="O1732" s="3">
        <v>4779960123.2299995</v>
      </c>
      <c r="P1732" s="3">
        <v>778160253.82000005</v>
      </c>
      <c r="Q1732" s="3">
        <v>165120950.31999999</v>
      </c>
      <c r="R1732" s="3">
        <v>28369481.870000001</v>
      </c>
      <c r="S1732" s="3"/>
      <c r="T1732" s="3">
        <v>-294414028.01999998</v>
      </c>
      <c r="U1732" s="3">
        <v>-222262517.22999999</v>
      </c>
      <c r="V1732" s="9">
        <f t="shared" si="199"/>
        <v>0.37449045049331081</v>
      </c>
      <c r="W1732" s="3">
        <v>204694502.94999999</v>
      </c>
      <c r="X1732" s="11">
        <f t="shared" si="200"/>
        <v>4.2823475023402537E-2</v>
      </c>
      <c r="Y1732" s="11">
        <f t="shared" si="201"/>
        <v>4.2692843729270303E-3</v>
      </c>
      <c r="Z1732" s="11">
        <f t="shared" si="202"/>
        <v>9.9694954008144265E-2</v>
      </c>
    </row>
    <row r="1733" spans="1:26" x14ac:dyDescent="0.3">
      <c r="A1733" s="8" t="s">
        <v>2792</v>
      </c>
      <c r="B1733" s="2" t="s">
        <v>194</v>
      </c>
      <c r="C1733" s="3">
        <v>52770326923.199997</v>
      </c>
      <c r="D1733" s="9">
        <f t="shared" si="197"/>
        <v>24.689214879592097</v>
      </c>
      <c r="E1733" s="9">
        <f t="shared" si="196"/>
        <v>0.40912365013790231</v>
      </c>
      <c r="F1733" s="3">
        <v>25182422333.349998</v>
      </c>
      <c r="G1733" s="4">
        <v>0.17872290004153801</v>
      </c>
      <c r="H1733" s="3">
        <v>627774219.38</v>
      </c>
      <c r="I1733" s="3">
        <v>2208961368.1300001</v>
      </c>
      <c r="J1733" s="3">
        <v>18752853182.279999</v>
      </c>
      <c r="K1733" s="3">
        <v>23738128271.110001</v>
      </c>
      <c r="L1733" s="3">
        <v>1496701463.3599999</v>
      </c>
      <c r="M1733" s="9">
        <f t="shared" si="198"/>
        <v>6.3050525562351495E-2</v>
      </c>
      <c r="N1733" s="3">
        <v>40379513021.75</v>
      </c>
      <c r="O1733" s="3">
        <v>4888537997.0600004</v>
      </c>
      <c r="P1733" s="3">
        <v>1788849159.6900001</v>
      </c>
      <c r="Q1733" s="3">
        <v>348935016.56</v>
      </c>
      <c r="R1733" s="3">
        <v>59997606.809999898</v>
      </c>
      <c r="S1733" s="3"/>
      <c r="T1733" s="3">
        <v>-636348189.33000004</v>
      </c>
      <c r="U1733" s="3">
        <v>-435569298.56</v>
      </c>
      <c r="V1733" s="9">
        <f t="shared" si="199"/>
        <v>0.38149636328348108</v>
      </c>
      <c r="W1733" s="3">
        <v>419689303.02999902</v>
      </c>
      <c r="X1733" s="11">
        <f t="shared" si="200"/>
        <v>8.5851701118494522E-2</v>
      </c>
      <c r="Y1733" s="11">
        <f t="shared" si="201"/>
        <v>7.9531306228365697E-3</v>
      </c>
      <c r="Z1733" s="11">
        <f t="shared" si="202"/>
        <v>9.2638008556865672E-2</v>
      </c>
    </row>
    <row r="1734" spans="1:26" x14ac:dyDescent="0.3">
      <c r="A1734" s="8" t="s">
        <v>2793</v>
      </c>
      <c r="B1734" s="2" t="s">
        <v>194</v>
      </c>
      <c r="C1734" s="3">
        <v>53753616857.019997</v>
      </c>
      <c r="D1734" s="9">
        <f t="shared" si="197"/>
        <v>24.707676792053451</v>
      </c>
      <c r="E1734" s="9">
        <f t="shared" si="196"/>
        <v>0.3896429563030363</v>
      </c>
      <c r="F1734" s="3">
        <v>26023227667.450001</v>
      </c>
      <c r="G1734" s="4">
        <v>0.19607153254996701</v>
      </c>
      <c r="H1734" s="3">
        <v>686747433.84000003</v>
      </c>
      <c r="I1734" s="3">
        <v>1854479615.3699999</v>
      </c>
      <c r="J1734" s="3">
        <v>18403491134.939999</v>
      </c>
      <c r="K1734" s="3">
        <v>24664117225.599998</v>
      </c>
      <c r="L1734" s="3">
        <v>1516816135.73</v>
      </c>
      <c r="M1734" s="9">
        <f t="shared" si="198"/>
        <v>6.1498902306368709E-2</v>
      </c>
      <c r="N1734" s="3">
        <v>40514997905.089996</v>
      </c>
      <c r="O1734" s="3">
        <v>5009398843.3999996</v>
      </c>
      <c r="P1734" s="3">
        <v>895701353.33000004</v>
      </c>
      <c r="Q1734" s="3">
        <v>206931666.28</v>
      </c>
      <c r="R1734" s="3">
        <v>32657273.23</v>
      </c>
      <c r="S1734" s="3"/>
      <c r="T1734" s="3">
        <v>-354941753.01999998</v>
      </c>
      <c r="U1734" s="3">
        <v>-271336514.26999998</v>
      </c>
      <c r="V1734" s="9">
        <f t="shared" si="199"/>
        <v>0.38255988116390705</v>
      </c>
      <c r="W1734" s="3">
        <v>182968514.87</v>
      </c>
      <c r="X1734" s="11">
        <f t="shared" si="200"/>
        <v>3.6525044339614787E-2</v>
      </c>
      <c r="Y1734" s="11">
        <f t="shared" si="201"/>
        <v>3.4038363475462599E-3</v>
      </c>
      <c r="Z1734" s="11">
        <f t="shared" si="202"/>
        <v>9.3191847103508779E-2</v>
      </c>
    </row>
    <row r="1735" spans="1:26" x14ac:dyDescent="0.3">
      <c r="A1735" s="8" t="s">
        <v>2794</v>
      </c>
      <c r="B1735" s="2" t="s">
        <v>194</v>
      </c>
      <c r="C1735" s="3">
        <v>53114487940.760002</v>
      </c>
      <c r="D1735" s="9">
        <f t="shared" si="197"/>
        <v>24.695715570555056</v>
      </c>
      <c r="E1735" s="9">
        <f t="shared" si="196"/>
        <v>0.36909048838190661</v>
      </c>
      <c r="F1735" s="3">
        <v>26652034003.419998</v>
      </c>
      <c r="G1735" s="4">
        <v>0.18336017186248499</v>
      </c>
      <c r="H1735" s="3">
        <v>737919026</v>
      </c>
      <c r="I1735" s="3">
        <v>509587439.50999999</v>
      </c>
      <c r="J1735" s="3">
        <v>18356545828.700001</v>
      </c>
      <c r="K1735" s="3">
        <v>25407738388.880001</v>
      </c>
      <c r="L1735" s="3">
        <v>1490019488.1099999</v>
      </c>
      <c r="M1735" s="9">
        <f t="shared" si="198"/>
        <v>5.8644317935913758E-2</v>
      </c>
      <c r="N1735" s="3">
        <v>41111414359.199997</v>
      </c>
      <c r="O1735" s="3">
        <v>5148637752.0299997</v>
      </c>
      <c r="P1735" s="3">
        <v>1786957161</v>
      </c>
      <c r="Q1735" s="3">
        <v>378375218.00999999</v>
      </c>
      <c r="R1735" s="3">
        <v>67536862.809999898</v>
      </c>
      <c r="S1735" s="3"/>
      <c r="T1735" s="3">
        <v>-717283602.07000005</v>
      </c>
      <c r="U1735" s="3">
        <v>-523147751.50999999</v>
      </c>
      <c r="V1735" s="9">
        <f t="shared" si="199"/>
        <v>0.35948146548622484</v>
      </c>
      <c r="W1735" s="3">
        <v>371919340.61000103</v>
      </c>
      <c r="X1735" s="11">
        <f t="shared" si="200"/>
        <v>7.2236455257191287E-2</v>
      </c>
      <c r="Y1735" s="11">
        <f t="shared" si="201"/>
        <v>7.0022202044913344E-3</v>
      </c>
      <c r="Z1735" s="11">
        <f t="shared" si="202"/>
        <v>9.6934715021114615E-2</v>
      </c>
    </row>
    <row r="1736" spans="1:26" x14ac:dyDescent="0.3">
      <c r="A1736" s="8" t="s">
        <v>2795</v>
      </c>
      <c r="B1736" s="2" t="s">
        <v>194</v>
      </c>
      <c r="C1736" s="3">
        <v>57268829186.57</v>
      </c>
      <c r="D1736" s="9">
        <f t="shared" si="197"/>
        <v>24.771022319395513</v>
      </c>
      <c r="E1736" s="9">
        <f t="shared" si="196"/>
        <v>0.35735441178164107</v>
      </c>
      <c r="F1736" s="3">
        <v>27252233965.59</v>
      </c>
      <c r="G1736" s="4">
        <v>0.16820417893074999</v>
      </c>
      <c r="H1736" s="3">
        <v>728368286.72000003</v>
      </c>
      <c r="I1736" s="3">
        <v>971501831.70000005</v>
      </c>
      <c r="J1736" s="3">
        <v>18765398648.970001</v>
      </c>
      <c r="K1736" s="3">
        <v>26140949357.720001</v>
      </c>
      <c r="L1736" s="3">
        <v>1503207704.6600001</v>
      </c>
      <c r="M1736" s="9">
        <f t="shared" si="198"/>
        <v>5.750394463834075E-2</v>
      </c>
      <c r="N1736" s="3">
        <v>44476005873.779999</v>
      </c>
      <c r="O1736" s="3">
        <v>5160191974.1499996</v>
      </c>
      <c r="P1736" s="3">
        <v>791362665.40999997</v>
      </c>
      <c r="Q1736" s="3">
        <v>151481397.38</v>
      </c>
      <c r="R1736" s="3">
        <v>32662205.120000001</v>
      </c>
      <c r="S1736" s="3"/>
      <c r="T1736" s="3">
        <v>-405970793.17000002</v>
      </c>
      <c r="U1736" s="3">
        <v>-246131753.81999999</v>
      </c>
      <c r="V1736" s="9">
        <f t="shared" si="199"/>
        <v>0.28238442458165069</v>
      </c>
      <c r="W1736" s="3">
        <v>77769336.870000198</v>
      </c>
      <c r="X1736" s="11">
        <f t="shared" si="200"/>
        <v>1.5071016206293482E-2</v>
      </c>
      <c r="Y1736" s="11">
        <f t="shared" si="201"/>
        <v>1.3579697363227696E-3</v>
      </c>
      <c r="Z1736" s="11">
        <f t="shared" si="202"/>
        <v>9.0104722716421559E-2</v>
      </c>
    </row>
    <row r="1737" spans="1:26" x14ac:dyDescent="0.3">
      <c r="A1737" s="8" t="s">
        <v>2796</v>
      </c>
      <c r="B1737" s="2" t="s">
        <v>194</v>
      </c>
      <c r="C1737" s="3">
        <v>56926802501.849998</v>
      </c>
      <c r="D1737" s="9">
        <f t="shared" si="197"/>
        <v>24.765032112898197</v>
      </c>
      <c r="E1737" s="9">
        <f t="shared" si="196"/>
        <v>0.33515674038727117</v>
      </c>
      <c r="F1737" s="3">
        <v>28062429126.110001</v>
      </c>
      <c r="G1737" s="4">
        <v>0.16539938021877701</v>
      </c>
      <c r="H1737" s="3">
        <v>1082742806.0799999</v>
      </c>
      <c r="I1737" s="3">
        <v>311435798.25999999</v>
      </c>
      <c r="J1737" s="3">
        <v>17685222962.849998</v>
      </c>
      <c r="K1737" s="3">
        <v>27015312883.23</v>
      </c>
      <c r="L1737" s="3">
        <v>1526856054.0999999</v>
      </c>
      <c r="M1737" s="9">
        <f t="shared" si="198"/>
        <v>5.6518170294737165E-2</v>
      </c>
      <c r="N1737" s="3">
        <v>43904386982.699997</v>
      </c>
      <c r="O1737" s="3">
        <v>5272433026.7399998</v>
      </c>
      <c r="P1737" s="3">
        <v>1649086448.6900001</v>
      </c>
      <c r="Q1737" s="3">
        <v>307799861.42000002</v>
      </c>
      <c r="R1737" s="3">
        <v>67462124.769999996</v>
      </c>
      <c r="S1737" s="3"/>
      <c r="T1737" s="3">
        <v>-771752812.36000001</v>
      </c>
      <c r="U1737" s="3">
        <v>-491731829.33999997</v>
      </c>
      <c r="V1737" s="9">
        <f t="shared" si="199"/>
        <v>0.2970055779111731</v>
      </c>
      <c r="W1737" s="3">
        <v>227884152.46000001</v>
      </c>
      <c r="X1737" s="11">
        <f t="shared" si="200"/>
        <v>4.3221820230669325E-2</v>
      </c>
      <c r="Y1737" s="11">
        <f t="shared" si="201"/>
        <v>4.0031082450589818E-3</v>
      </c>
      <c r="Z1737" s="11">
        <f t="shared" si="202"/>
        <v>9.2617761669797932E-2</v>
      </c>
    </row>
    <row r="1738" spans="1:26" x14ac:dyDescent="0.3">
      <c r="A1738" s="8" t="s">
        <v>2797</v>
      </c>
      <c r="B1738" s="2" t="s">
        <v>194</v>
      </c>
      <c r="C1738" s="3">
        <v>58656365366.629997</v>
      </c>
      <c r="D1738" s="9">
        <f t="shared" si="197"/>
        <v>24.79496193755713</v>
      </c>
      <c r="E1738" s="9">
        <f t="shared" si="196"/>
        <v>0.32809368407181411</v>
      </c>
      <c r="F1738" s="3">
        <v>29950777894.119999</v>
      </c>
      <c r="G1738" s="4">
        <v>0.17183822454092701</v>
      </c>
      <c r="H1738" s="3">
        <v>932744957.62</v>
      </c>
      <c r="I1738" s="3">
        <v>28150130.539999999</v>
      </c>
      <c r="J1738" s="3">
        <v>18283887919.240002</v>
      </c>
      <c r="K1738" s="3">
        <v>28096344139.330002</v>
      </c>
      <c r="L1738" s="3">
        <v>1626861052.03</v>
      </c>
      <c r="M1738" s="9">
        <f t="shared" si="198"/>
        <v>5.7902944381745279E-2</v>
      </c>
      <c r="N1738" s="3">
        <v>45549898567.489998</v>
      </c>
      <c r="O1738" s="3">
        <v>5419432969.5799999</v>
      </c>
      <c r="P1738" s="3">
        <v>1035838598.49</v>
      </c>
      <c r="Q1738" s="3">
        <v>166033417.21000001</v>
      </c>
      <c r="R1738" s="3">
        <v>37893009.340000004</v>
      </c>
      <c r="S1738" s="3"/>
      <c r="T1738" s="3">
        <v>-360303285.05000001</v>
      </c>
      <c r="U1738" s="3">
        <v>-264675825.69</v>
      </c>
      <c r="V1738" s="9">
        <f t="shared" si="199"/>
        <v>0.32629318811718849</v>
      </c>
      <c r="W1738" s="3">
        <v>215346475.43000001</v>
      </c>
      <c r="X1738" s="11">
        <f t="shared" si="200"/>
        <v>3.9735979140025995E-2</v>
      </c>
      <c r="Y1738" s="11">
        <f t="shared" si="201"/>
        <v>3.6713232073617721E-3</v>
      </c>
      <c r="Z1738" s="11">
        <f t="shared" si="202"/>
        <v>9.2392921649781454E-2</v>
      </c>
    </row>
    <row r="1739" spans="1:26" x14ac:dyDescent="0.3">
      <c r="A1739" s="8" t="s">
        <v>2798</v>
      </c>
      <c r="B1739" s="2" t="s">
        <v>194</v>
      </c>
      <c r="C1739" s="3">
        <v>58933772053.599998</v>
      </c>
      <c r="D1739" s="9">
        <f t="shared" si="197"/>
        <v>24.799680142802551</v>
      </c>
      <c r="E1739" s="9">
        <f t="shared" si="196"/>
        <v>0.33015804886786354</v>
      </c>
      <c r="F1739" s="3">
        <v>30486981193.599998</v>
      </c>
      <c r="G1739" s="4">
        <v>0.177745948621295</v>
      </c>
      <c r="H1739" s="3">
        <v>797516994.5</v>
      </c>
      <c r="I1739" s="3">
        <v>9315020.6699999999</v>
      </c>
      <c r="J1739" s="3">
        <v>18650627178.470001</v>
      </c>
      <c r="K1739" s="3">
        <v>28678339599.990002</v>
      </c>
      <c r="L1739" s="3">
        <v>1609548539.73</v>
      </c>
      <c r="M1739" s="9">
        <f t="shared" si="198"/>
        <v>5.6124188575079191E-2</v>
      </c>
      <c r="N1739" s="3">
        <v>45634699340.309998</v>
      </c>
      <c r="O1739" s="3">
        <v>5670030703.46</v>
      </c>
      <c r="P1739" s="3">
        <v>2150725676.4099998</v>
      </c>
      <c r="Q1739" s="3">
        <v>338710707.20999998</v>
      </c>
      <c r="R1739" s="3">
        <v>75541132.319999993</v>
      </c>
      <c r="S1739" s="3"/>
      <c r="T1739" s="3">
        <v>-753672135.39999998</v>
      </c>
      <c r="U1739" s="3">
        <v>-547178056.41999996</v>
      </c>
      <c r="V1739" s="9">
        <f t="shared" si="199"/>
        <v>0.31844699884344596</v>
      </c>
      <c r="W1739" s="3">
        <v>463544696.5</v>
      </c>
      <c r="X1739" s="11">
        <f t="shared" si="200"/>
        <v>8.1753472025668752E-2</v>
      </c>
      <c r="Y1739" s="11">
        <f t="shared" si="201"/>
        <v>7.8655188756356579E-3</v>
      </c>
      <c r="Z1739" s="11">
        <f t="shared" si="202"/>
        <v>9.6210212003791859E-2</v>
      </c>
    </row>
    <row r="1740" spans="1:26" x14ac:dyDescent="0.3">
      <c r="A1740" s="8" t="s">
        <v>2799</v>
      </c>
      <c r="B1740" s="2" t="s">
        <v>194</v>
      </c>
      <c r="C1740" s="3">
        <v>61414382531.489998</v>
      </c>
      <c r="D1740" s="9">
        <f t="shared" si="197"/>
        <v>24.840909887852732</v>
      </c>
      <c r="E1740" s="9">
        <f t="shared" si="196"/>
        <v>0.32696827194808592</v>
      </c>
      <c r="F1740" s="3">
        <v>31026989404.669998</v>
      </c>
      <c r="G1740" s="4">
        <v>0.169847441644913</v>
      </c>
      <c r="H1740" s="3">
        <v>691812337.47000003</v>
      </c>
      <c r="I1740" s="3">
        <v>6422150.4400000004</v>
      </c>
      <c r="J1740" s="3">
        <v>19382320041.169998</v>
      </c>
      <c r="K1740" s="3">
        <v>29222197976.259998</v>
      </c>
      <c r="L1740" s="3">
        <v>1753617576.1099999</v>
      </c>
      <c r="M1740" s="9">
        <f t="shared" si="198"/>
        <v>6.0009776729821357E-2</v>
      </c>
      <c r="N1740" s="3">
        <v>46753165305.360001</v>
      </c>
      <c r="O1740" s="3">
        <v>5741977525.8500004</v>
      </c>
      <c r="P1740" s="3">
        <v>1340174865.51</v>
      </c>
      <c r="Q1740" s="3">
        <v>266082340.77000001</v>
      </c>
      <c r="R1740" s="3">
        <v>54875793.770000003</v>
      </c>
      <c r="S1740" s="3"/>
      <c r="T1740" s="3">
        <v>-382458846.47000003</v>
      </c>
      <c r="U1740" s="3">
        <v>-326101527.49000001</v>
      </c>
      <c r="V1740" s="9">
        <f t="shared" si="199"/>
        <v>0.45297217616930818</v>
      </c>
      <c r="W1740" s="3">
        <v>147031880.02000001</v>
      </c>
      <c r="X1740" s="11">
        <f t="shared" si="200"/>
        <v>2.5606488245220795E-2</v>
      </c>
      <c r="Y1740" s="11">
        <f t="shared" si="201"/>
        <v>2.3940952258961483E-3</v>
      </c>
      <c r="Z1740" s="11">
        <f t="shared" si="202"/>
        <v>9.3495648562546774E-2</v>
      </c>
    </row>
    <row r="1741" spans="1:26" x14ac:dyDescent="0.3">
      <c r="A1741" s="8" t="s">
        <v>2800</v>
      </c>
      <c r="B1741" s="2" t="s">
        <v>194</v>
      </c>
      <c r="C1741" s="3">
        <v>63824901459.900002</v>
      </c>
      <c r="D1741" s="9">
        <f t="shared" si="197"/>
        <v>24.879409256162074</v>
      </c>
      <c r="E1741" s="9">
        <f t="shared" si="196"/>
        <v>0.34400421949722187</v>
      </c>
      <c r="F1741" s="3">
        <v>31091240704.220001</v>
      </c>
      <c r="G1741" s="4">
        <v>0.177095634137132</v>
      </c>
      <c r="H1741" s="3">
        <v>712461380.35000002</v>
      </c>
      <c r="I1741" s="3">
        <v>1506216146.4300001</v>
      </c>
      <c r="J1741" s="3">
        <v>19737357884.419998</v>
      </c>
      <c r="K1741" s="3">
        <v>29279471494.779999</v>
      </c>
      <c r="L1741" s="3">
        <v>1853738388.1900001</v>
      </c>
      <c r="M1741" s="9">
        <f t="shared" si="198"/>
        <v>6.3311880083644551E-2</v>
      </c>
      <c r="N1741" s="3">
        <v>48181355506.209999</v>
      </c>
      <c r="O1741" s="3">
        <v>5851101682.0900002</v>
      </c>
      <c r="P1741" s="3">
        <v>2290814979.3800001</v>
      </c>
      <c r="Q1741" s="3">
        <v>556157952.74000001</v>
      </c>
      <c r="R1741" s="3">
        <v>112296503.72</v>
      </c>
      <c r="S1741" s="3"/>
      <c r="T1741" s="3">
        <v>-770998936.21000004</v>
      </c>
      <c r="U1741" s="3">
        <v>-649492098.97000003</v>
      </c>
      <c r="V1741" s="9">
        <f t="shared" si="199"/>
        <v>0.4705798487318828</v>
      </c>
      <c r="W1741" s="3">
        <v>339931505.60000002</v>
      </c>
      <c r="X1741" s="11">
        <f t="shared" si="200"/>
        <v>5.8097008746321642E-2</v>
      </c>
      <c r="Y1741" s="11">
        <f t="shared" si="201"/>
        <v>5.326001260081422E-3</v>
      </c>
      <c r="Z1741" s="11">
        <f t="shared" si="202"/>
        <v>9.1674276783116362E-2</v>
      </c>
    </row>
    <row r="1742" spans="1:26" x14ac:dyDescent="0.3">
      <c r="A1742" s="8" t="s">
        <v>2801</v>
      </c>
      <c r="B1742" s="2" t="s">
        <v>194</v>
      </c>
      <c r="C1742" s="3">
        <v>65264763393.910004</v>
      </c>
      <c r="D1742" s="9">
        <f t="shared" si="197"/>
        <v>24.901718116467023</v>
      </c>
      <c r="E1742" s="9">
        <f t="shared" si="196"/>
        <v>0.32699045748538441</v>
      </c>
      <c r="F1742" s="3">
        <v>31360042765.459999</v>
      </c>
      <c r="G1742" s="4">
        <v>0.17855190188164599</v>
      </c>
      <c r="H1742" s="3">
        <v>642891920.33000004</v>
      </c>
      <c r="I1742" s="3">
        <v>657964850.46000004</v>
      </c>
      <c r="J1742" s="3">
        <v>20040098069.060001</v>
      </c>
      <c r="K1742" s="3">
        <v>29624567067.48</v>
      </c>
      <c r="L1742" s="3">
        <v>2047466109.8499999</v>
      </c>
      <c r="M1742" s="9">
        <f t="shared" si="198"/>
        <v>6.9113790091386018E-2</v>
      </c>
      <c r="N1742" s="3">
        <v>50114481948.510002</v>
      </c>
      <c r="O1742" s="3">
        <v>6114935631.9700003</v>
      </c>
      <c r="P1742" s="3">
        <v>1217055170.21</v>
      </c>
      <c r="Q1742" s="3">
        <v>305798228.55000001</v>
      </c>
      <c r="R1742" s="3">
        <v>60061437.640000001</v>
      </c>
      <c r="S1742" s="3"/>
      <c r="T1742" s="3">
        <v>-460162908.22000003</v>
      </c>
      <c r="U1742" s="3">
        <v>-340270184.20999998</v>
      </c>
      <c r="V1742" s="9">
        <f t="shared" si="199"/>
        <v>0.45707713692758817</v>
      </c>
      <c r="W1742" s="3">
        <v>359331293.93999898</v>
      </c>
      <c r="X1742" s="11">
        <f t="shared" si="200"/>
        <v>5.8762890660917076E-2</v>
      </c>
      <c r="Y1742" s="11">
        <f t="shared" si="201"/>
        <v>5.5057472861922453E-3</v>
      </c>
      <c r="Z1742" s="11">
        <f t="shared" si="202"/>
        <v>9.3694289444717388E-2</v>
      </c>
    </row>
    <row r="1743" spans="1:26" x14ac:dyDescent="0.3">
      <c r="A1743" s="8" t="s">
        <v>2802</v>
      </c>
      <c r="B1743" s="2" t="s">
        <v>194</v>
      </c>
      <c r="C1743" s="3">
        <v>66908909961.239998</v>
      </c>
      <c r="D1743" s="9">
        <f t="shared" si="197"/>
        <v>24.926597978489617</v>
      </c>
      <c r="E1743" s="9">
        <f t="shared" si="196"/>
        <v>0.32700683365555927</v>
      </c>
      <c r="F1743" s="3">
        <v>32030760692.23</v>
      </c>
      <c r="G1743" s="4">
        <v>0.17789590432118799</v>
      </c>
      <c r="H1743" s="3">
        <v>864138929.65999997</v>
      </c>
      <c r="I1743" s="3">
        <v>507814161.55000001</v>
      </c>
      <c r="J1743" s="3">
        <v>20507717698.560001</v>
      </c>
      <c r="K1743" s="3">
        <v>30320502130.91</v>
      </c>
      <c r="L1743" s="3">
        <v>2085745344.23</v>
      </c>
      <c r="M1743" s="9">
        <f t="shared" si="198"/>
        <v>6.8789934125256566E-2</v>
      </c>
      <c r="N1743" s="3">
        <v>52670170689.449997</v>
      </c>
      <c r="O1743" s="3">
        <v>6208312958.6099997</v>
      </c>
      <c r="P1743" s="3">
        <v>2335556155.4299998</v>
      </c>
      <c r="Q1743" s="3">
        <v>639458179.49000001</v>
      </c>
      <c r="R1743" s="3">
        <v>120316229.52</v>
      </c>
      <c r="S1743" s="3"/>
      <c r="T1743" s="3">
        <v>-907444104.42999995</v>
      </c>
      <c r="U1743" s="3">
        <v>-708380191.48000002</v>
      </c>
      <c r="V1743" s="9">
        <f t="shared" si="199"/>
        <v>0.47020855604978401</v>
      </c>
      <c r="W1743" s="3">
        <v>508841011.92999899</v>
      </c>
      <c r="X1743" s="11">
        <f t="shared" si="200"/>
        <v>8.1961237347790719E-2</v>
      </c>
      <c r="Y1743" s="11">
        <f t="shared" si="201"/>
        <v>7.6049813429148391E-3</v>
      </c>
      <c r="Z1743" s="11">
        <f t="shared" si="202"/>
        <v>9.2787536999279246E-2</v>
      </c>
    </row>
    <row r="1744" spans="1:26" x14ac:dyDescent="0.3">
      <c r="A1744" s="8" t="s">
        <v>2803</v>
      </c>
      <c r="B1744" s="2" t="s">
        <v>194</v>
      </c>
      <c r="C1744" s="3">
        <v>65861633483.290001</v>
      </c>
      <c r="D1744" s="9">
        <f t="shared" si="197"/>
        <v>24.910821915944936</v>
      </c>
      <c r="E1744" s="9">
        <f t="shared" si="196"/>
        <v>0.32634503014540667</v>
      </c>
      <c r="F1744" s="3">
        <v>31373522950.540001</v>
      </c>
      <c r="G1744" s="4">
        <v>0.18263954807421101</v>
      </c>
      <c r="H1744" s="3">
        <v>851570537.44000006</v>
      </c>
      <c r="I1744" s="3">
        <v>701632160.13</v>
      </c>
      <c r="J1744" s="3">
        <v>19940414066.959999</v>
      </c>
      <c r="K1744" s="3">
        <v>29807994535.990002</v>
      </c>
      <c r="L1744" s="3">
        <v>2214392874.3400002</v>
      </c>
      <c r="M1744" s="9">
        <f t="shared" si="198"/>
        <v>7.4288556100825728E-2</v>
      </c>
      <c r="N1744" s="3">
        <v>50568066065.129997</v>
      </c>
      <c r="O1744" s="3">
        <v>6322652957.6999998</v>
      </c>
      <c r="P1744" s="3">
        <v>917841204.19000006</v>
      </c>
      <c r="Q1744" s="3">
        <v>332086233.19</v>
      </c>
      <c r="R1744" s="3">
        <v>67187228.149999902</v>
      </c>
      <c r="S1744" s="3"/>
      <c r="T1744" s="3">
        <v>-402713680.22000003</v>
      </c>
      <c r="U1744" s="3">
        <v>-359480908.95999998</v>
      </c>
      <c r="V1744" s="9">
        <f t="shared" si="199"/>
        <v>0.52384714744505667</v>
      </c>
      <c r="W1744" s="3">
        <v>188076607.40000001</v>
      </c>
      <c r="X1744" s="11">
        <f t="shared" si="200"/>
        <v>2.974647013813279E-2</v>
      </c>
      <c r="Y1744" s="11">
        <f t="shared" si="201"/>
        <v>2.8556322923226256E-3</v>
      </c>
      <c r="Z1744" s="11">
        <f t="shared" si="202"/>
        <v>9.5999030441662872E-2</v>
      </c>
    </row>
    <row r="1745" spans="1:26" x14ac:dyDescent="0.3">
      <c r="A1745" s="8" t="s">
        <v>2804</v>
      </c>
      <c r="B1745" s="2" t="s">
        <v>194</v>
      </c>
      <c r="C1745" s="3">
        <v>67913787561.410004</v>
      </c>
      <c r="D1745" s="9">
        <f t="shared" si="197"/>
        <v>24.941504907766877</v>
      </c>
      <c r="E1745" s="9">
        <f t="shared" si="196"/>
        <v>0.33707457383466133</v>
      </c>
      <c r="F1745" s="3">
        <v>29799869863.599998</v>
      </c>
      <c r="G1745" s="4">
        <v>0.167745492008398</v>
      </c>
      <c r="H1745" s="3">
        <v>808639984.82000005</v>
      </c>
      <c r="I1745" s="3">
        <v>1441699102.9000001</v>
      </c>
      <c r="J1745" s="3">
        <v>20641671912.040001</v>
      </c>
      <c r="K1745" s="3">
        <v>27849647630.360001</v>
      </c>
      <c r="L1745" s="3">
        <v>2152484201.29</v>
      </c>
      <c r="M1745" s="9">
        <f t="shared" si="198"/>
        <v>7.7289459093316928E-2</v>
      </c>
      <c r="N1745" s="3">
        <v>51937278072.599998</v>
      </c>
      <c r="O1745" s="3">
        <v>6445381474.2399998</v>
      </c>
      <c r="P1745" s="3">
        <v>2028600832.23</v>
      </c>
      <c r="Q1745" s="3">
        <v>684195906.36000001</v>
      </c>
      <c r="R1745" s="3">
        <v>138736190.46000001</v>
      </c>
      <c r="S1745" s="3"/>
      <c r="T1745" s="3">
        <v>-834712768.65999997</v>
      </c>
      <c r="U1745" s="3">
        <v>-775101913.23000002</v>
      </c>
      <c r="V1745" s="9">
        <f t="shared" si="199"/>
        <v>0.51119678934337842</v>
      </c>
      <c r="W1745" s="3">
        <v>390113182.13999897</v>
      </c>
      <c r="X1745" s="11">
        <f t="shared" si="200"/>
        <v>6.0526003573124237E-2</v>
      </c>
      <c r="Y1745" s="11">
        <f t="shared" si="201"/>
        <v>5.7442412821880253E-3</v>
      </c>
      <c r="Z1745" s="11">
        <f t="shared" si="202"/>
        <v>9.4905345522245568E-2</v>
      </c>
    </row>
    <row r="1746" spans="1:26" x14ac:dyDescent="0.3">
      <c r="A1746" s="8" t="s">
        <v>2805</v>
      </c>
      <c r="B1746" s="2" t="s">
        <v>194</v>
      </c>
      <c r="C1746" s="3">
        <v>67940221088.839996</v>
      </c>
      <c r="D1746" s="9">
        <f t="shared" si="197"/>
        <v>24.941894053851357</v>
      </c>
      <c r="E1746" s="9">
        <f t="shared" si="196"/>
        <v>0.33452565308362392</v>
      </c>
      <c r="F1746" s="3">
        <v>30146654035.509998</v>
      </c>
      <c r="G1746" s="4">
        <v>0.17094839976645099</v>
      </c>
      <c r="H1746" s="3">
        <v>840760052.00999999</v>
      </c>
      <c r="I1746" s="3">
        <v>1048099565.7</v>
      </c>
      <c r="J1746" s="3">
        <v>20838887212.68</v>
      </c>
      <c r="K1746" s="3">
        <v>27530571692</v>
      </c>
      <c r="L1746" s="3">
        <v>2409308358.1999998</v>
      </c>
      <c r="M1746" s="9">
        <f t="shared" si="198"/>
        <v>8.7513923980739969E-2</v>
      </c>
      <c r="N1746" s="3">
        <v>51700425346.529999</v>
      </c>
      <c r="O1746" s="3">
        <v>6471900778.3699999</v>
      </c>
      <c r="P1746" s="3">
        <v>1154725999.0799999</v>
      </c>
      <c r="Q1746" s="3">
        <v>365543254.01999998</v>
      </c>
      <c r="R1746" s="3">
        <v>73075428.489999995</v>
      </c>
      <c r="S1746" s="3"/>
      <c r="T1746" s="3">
        <v>-456181541.23000002</v>
      </c>
      <c r="U1746" s="3">
        <v>-402652035.94</v>
      </c>
      <c r="V1746" s="9">
        <f t="shared" si="199"/>
        <v>0.51071440866963047</v>
      </c>
      <c r="W1746" s="3">
        <v>105020179.12</v>
      </c>
      <c r="X1746" s="11">
        <f t="shared" si="200"/>
        <v>1.6227099690865499E-2</v>
      </c>
      <c r="Y1746" s="11">
        <f t="shared" si="201"/>
        <v>1.5457732906502249E-3</v>
      </c>
      <c r="Z1746" s="11">
        <f t="shared" si="202"/>
        <v>9.5258753572603369E-2</v>
      </c>
    </row>
    <row r="1747" spans="1:26" x14ac:dyDescent="0.3">
      <c r="A1747" s="8" t="s">
        <v>2806</v>
      </c>
      <c r="B1747" s="2" t="s">
        <v>194</v>
      </c>
      <c r="C1747" s="3">
        <v>69089077895.990005</v>
      </c>
      <c r="D1747" s="9">
        <f t="shared" si="197"/>
        <v>24.958662492940189</v>
      </c>
      <c r="E1747" s="9">
        <f t="shared" si="196"/>
        <v>0.34999519011634517</v>
      </c>
      <c r="F1747" s="3">
        <v>30337430982.349998</v>
      </c>
      <c r="G1747" s="4">
        <v>0.169480884334339</v>
      </c>
      <c r="H1747" s="3">
        <v>937490996.22000003</v>
      </c>
      <c r="I1747" s="3">
        <v>1782724308.23</v>
      </c>
      <c r="J1747" s="3">
        <v>21460629648.720001</v>
      </c>
      <c r="K1747" s="3">
        <v>27150016562.509998</v>
      </c>
      <c r="L1747" s="3">
        <v>2510678419.1799998</v>
      </c>
      <c r="M1747" s="9">
        <f t="shared" si="198"/>
        <v>9.2474286835127054E-2</v>
      </c>
      <c r="N1747" s="3">
        <v>53544926212.760002</v>
      </c>
      <c r="O1747" s="3">
        <v>6443239509.2200003</v>
      </c>
      <c r="P1747" s="3">
        <v>2204300121.3600001</v>
      </c>
      <c r="Q1747" s="3">
        <v>719140796.40999997</v>
      </c>
      <c r="R1747" s="3">
        <v>147209910.11000001</v>
      </c>
      <c r="S1747" s="3"/>
      <c r="T1747" s="3">
        <v>-975568666.40999997</v>
      </c>
      <c r="U1747" s="3">
        <v>-825382655.94000006</v>
      </c>
      <c r="V1747" s="9">
        <f t="shared" si="199"/>
        <v>0.48105170626684596</v>
      </c>
      <c r="W1747" s="3">
        <v>270066444.81</v>
      </c>
      <c r="X1747" s="11">
        <f t="shared" si="200"/>
        <v>4.191469903044058E-2</v>
      </c>
      <c r="Y1747" s="11">
        <f t="shared" si="201"/>
        <v>3.9089600416518933E-3</v>
      </c>
      <c r="Z1747" s="11">
        <f t="shared" si="202"/>
        <v>9.3259885722023386E-2</v>
      </c>
    </row>
    <row r="1748" spans="1:26" x14ac:dyDescent="0.3">
      <c r="A1748" s="8" t="s">
        <v>2807</v>
      </c>
      <c r="B1748" s="2" t="s">
        <v>194</v>
      </c>
      <c r="C1748" s="3">
        <v>68939583503</v>
      </c>
      <c r="D1748" s="9">
        <f t="shared" si="197"/>
        <v>24.956496356575048</v>
      </c>
      <c r="E1748" s="9">
        <f t="shared" si="196"/>
        <v>0.34138803389762046</v>
      </c>
      <c r="F1748" s="3">
        <v>30540011574.330002</v>
      </c>
      <c r="G1748" s="4">
        <v>0.157783845555548</v>
      </c>
      <c r="H1748" s="3">
        <v>810742735.09000003</v>
      </c>
      <c r="I1748" s="3">
        <v>636754050.09000003</v>
      </c>
      <c r="J1748" s="3">
        <v>22087652084.630001</v>
      </c>
      <c r="K1748" s="3">
        <v>27573479552.900002</v>
      </c>
      <c r="L1748" s="3">
        <v>2600349833.46</v>
      </c>
      <c r="M1748" s="9">
        <f t="shared" si="198"/>
        <v>9.4306191152669083E-2</v>
      </c>
      <c r="N1748" s="3">
        <v>53336274553.459999</v>
      </c>
      <c r="O1748" s="3">
        <v>6484764990.6400003</v>
      </c>
      <c r="P1748" s="3">
        <v>1009804434.0599999</v>
      </c>
      <c r="Q1748" s="3">
        <v>338021949.87</v>
      </c>
      <c r="R1748" s="3">
        <v>74449263.159999996</v>
      </c>
      <c r="S1748" s="3"/>
      <c r="T1748" s="3">
        <v>-558306886.34000003</v>
      </c>
      <c r="U1748" s="3">
        <v>-416519627.31999999</v>
      </c>
      <c r="V1748" s="9">
        <f t="shared" si="199"/>
        <v>0.42312268619097249</v>
      </c>
      <c r="W1748" s="3">
        <v>128530106.18000101</v>
      </c>
      <c r="X1748" s="11">
        <f t="shared" si="200"/>
        <v>1.9820318294574927E-2</v>
      </c>
      <c r="Y1748" s="11">
        <f t="shared" si="201"/>
        <v>1.86438762245217E-3</v>
      </c>
      <c r="Z1748" s="11">
        <f t="shared" si="202"/>
        <v>9.4064464290791766E-2</v>
      </c>
    </row>
    <row r="1749" spans="1:26" x14ac:dyDescent="0.3">
      <c r="A1749" s="8" t="s">
        <v>2808</v>
      </c>
      <c r="B1749" s="2" t="s">
        <v>194</v>
      </c>
      <c r="C1749" s="3">
        <v>70556334487.460007</v>
      </c>
      <c r="D1749" s="9">
        <f t="shared" si="197"/>
        <v>24.979677298421691</v>
      </c>
      <c r="E1749" s="9">
        <f t="shared" si="196"/>
        <v>0.34541870547259718</v>
      </c>
      <c r="F1749" s="3">
        <v>30905385603.810001</v>
      </c>
      <c r="G1749" s="4">
        <v>0.15673154661661401</v>
      </c>
      <c r="H1749" s="3">
        <v>775982336.36000001</v>
      </c>
      <c r="I1749" s="3">
        <v>880980008.25999999</v>
      </c>
      <c r="J1749" s="3">
        <v>22714515376.93</v>
      </c>
      <c r="K1749" s="3">
        <v>28013314348.029999</v>
      </c>
      <c r="L1749" s="3">
        <v>2591281009.6500001</v>
      </c>
      <c r="M1749" s="9">
        <f t="shared" si="198"/>
        <v>9.2501764605808903E-2</v>
      </c>
      <c r="N1749" s="3">
        <v>54134459371.769997</v>
      </c>
      <c r="O1749" s="3">
        <v>6602842830.1199999</v>
      </c>
      <c r="P1749" s="3">
        <v>2233027410.6700001</v>
      </c>
      <c r="Q1749" s="3">
        <v>683947766.07000005</v>
      </c>
      <c r="R1749" s="3">
        <v>149836635.41</v>
      </c>
      <c r="S1749" s="3"/>
      <c r="T1749" s="3">
        <v>-1015969032.63</v>
      </c>
      <c r="U1749" s="3">
        <v>-870101499.47000003</v>
      </c>
      <c r="V1749" s="9">
        <f t="shared" si="199"/>
        <v>0.4420748785845473</v>
      </c>
      <c r="W1749" s="3">
        <v>316205311.42000002</v>
      </c>
      <c r="X1749" s="11">
        <f t="shared" si="200"/>
        <v>4.7889268237247033E-2</v>
      </c>
      <c r="Y1749" s="11">
        <f t="shared" si="201"/>
        <v>4.4816006063381772E-3</v>
      </c>
      <c r="Z1749" s="11">
        <f t="shared" si="202"/>
        <v>9.3582566017421501E-2</v>
      </c>
    </row>
    <row r="1750" spans="1:26" x14ac:dyDescent="0.3">
      <c r="A1750" s="8" t="s">
        <v>2809</v>
      </c>
      <c r="B1750" s="2" t="s">
        <v>194</v>
      </c>
      <c r="C1750" s="3">
        <v>71376721786.889999</v>
      </c>
      <c r="D1750" s="9">
        <f t="shared" si="197"/>
        <v>24.991237627740418</v>
      </c>
      <c r="E1750" s="9">
        <f t="shared" si="196"/>
        <v>0.35026083789087553</v>
      </c>
      <c r="F1750" s="3">
        <v>30491996542.959999</v>
      </c>
      <c r="G1750" s="4">
        <v>0.16543819487655101</v>
      </c>
      <c r="H1750" s="3">
        <v>794450289.24000001</v>
      </c>
      <c r="I1750" s="3">
        <v>2459530889.9299998</v>
      </c>
      <c r="J1750" s="3">
        <v>21746489199.810001</v>
      </c>
      <c r="K1750" s="3">
        <v>27755733109.369999</v>
      </c>
      <c r="L1750" s="3">
        <v>2610120486.8499999</v>
      </c>
      <c r="M1750" s="9">
        <f t="shared" si="198"/>
        <v>9.4038967609501006E-2</v>
      </c>
      <c r="N1750" s="3">
        <v>55335987227.290001</v>
      </c>
      <c r="O1750" s="3">
        <v>6730901210.6800003</v>
      </c>
      <c r="P1750" s="3">
        <v>1136475518.6600001</v>
      </c>
      <c r="Q1750" s="3">
        <v>358584388.20999998</v>
      </c>
      <c r="R1750" s="3">
        <v>78479738.579999998</v>
      </c>
      <c r="S1750" s="3"/>
      <c r="T1750" s="3">
        <v>-459999206.74000001</v>
      </c>
      <c r="U1750" s="3">
        <v>-426094896.92000002</v>
      </c>
      <c r="V1750" s="9">
        <f t="shared" si="199"/>
        <v>0.49324798007876625</v>
      </c>
      <c r="W1750" s="3">
        <v>220456249.22999999</v>
      </c>
      <c r="X1750" s="11">
        <f t="shared" si="200"/>
        <v>3.2752857653028614E-2</v>
      </c>
      <c r="Y1750" s="11">
        <f t="shared" si="201"/>
        <v>3.0886295098872408E-3</v>
      </c>
      <c r="Z1750" s="11">
        <f t="shared" si="202"/>
        <v>9.4301069622901731E-2</v>
      </c>
    </row>
    <row r="1751" spans="1:26" x14ac:dyDescent="0.3">
      <c r="A1751" s="8" t="s">
        <v>2810</v>
      </c>
      <c r="B1751" s="2" t="s">
        <v>194</v>
      </c>
      <c r="C1751" s="3">
        <v>73340306059.550003</v>
      </c>
      <c r="D1751" s="9">
        <f t="shared" si="197"/>
        <v>25.018376172740822</v>
      </c>
      <c r="E1751" s="9">
        <f t="shared" si="196"/>
        <v>0.34909187936346453</v>
      </c>
      <c r="F1751" s="3">
        <v>31369132757.66</v>
      </c>
      <c r="G1751" s="4">
        <v>0.16977492775016301</v>
      </c>
      <c r="H1751" s="3">
        <v>801667735.63999999</v>
      </c>
      <c r="I1751" s="3">
        <v>612243659.54999995</v>
      </c>
      <c r="J1751" s="3">
        <v>24188593880.23</v>
      </c>
      <c r="K1751" s="3">
        <v>28490033854.84</v>
      </c>
      <c r="L1751" s="3">
        <v>2674933638.1799998</v>
      </c>
      <c r="M1751" s="9">
        <f t="shared" si="198"/>
        <v>9.3890153020143627E-2</v>
      </c>
      <c r="N1751" s="3">
        <v>56921188634.339996</v>
      </c>
      <c r="O1751" s="3">
        <v>7034878982.6800003</v>
      </c>
      <c r="P1751" s="3">
        <v>2516571613.8400002</v>
      </c>
      <c r="Q1751" s="3">
        <v>745216973.23000002</v>
      </c>
      <c r="R1751" s="3">
        <v>156516459.75</v>
      </c>
      <c r="S1751" s="3"/>
      <c r="T1751" s="3">
        <v>-919006330.63999999</v>
      </c>
      <c r="U1751" s="3">
        <v>-868372804.71000004</v>
      </c>
      <c r="V1751" s="9">
        <f t="shared" si="199"/>
        <v>0.50450036880587446</v>
      </c>
      <c r="W1751" s="3">
        <v>736830753.54999995</v>
      </c>
      <c r="X1751" s="11">
        <f t="shared" si="200"/>
        <v>0.10473964873654411</v>
      </c>
      <c r="Y1751" s="11">
        <f t="shared" si="201"/>
        <v>1.0046736823701236E-2</v>
      </c>
      <c r="Z1751" s="11">
        <f t="shared" si="202"/>
        <v>9.5921047520143993E-2</v>
      </c>
    </row>
    <row r="1752" spans="1:26" x14ac:dyDescent="0.3">
      <c r="A1752" s="8" t="s">
        <v>2811</v>
      </c>
      <c r="B1752" s="2" t="s">
        <v>194</v>
      </c>
      <c r="C1752" s="3">
        <v>71839739364.309998</v>
      </c>
      <c r="D1752" s="9">
        <f t="shared" si="197"/>
        <v>24.997703632931408</v>
      </c>
      <c r="E1752" s="9">
        <f t="shared" si="196"/>
        <v>0.32264042707085649</v>
      </c>
      <c r="F1752" s="3">
        <v>31780113406.580002</v>
      </c>
      <c r="G1752" s="4">
        <v>0.156333309361506</v>
      </c>
      <c r="H1752" s="3">
        <v>788760117.69000006</v>
      </c>
      <c r="I1752" s="3">
        <v>930798066.80999994</v>
      </c>
      <c r="J1752" s="3">
        <v>21458846004.66</v>
      </c>
      <c r="K1752" s="3">
        <v>29091845641.799999</v>
      </c>
      <c r="L1752" s="3">
        <v>2670490334.6100001</v>
      </c>
      <c r="M1752" s="9">
        <f t="shared" si="198"/>
        <v>9.1795150004954071E-2</v>
      </c>
      <c r="N1752" s="3">
        <v>55075518852.190002</v>
      </c>
      <c r="O1752" s="3">
        <v>7198085406.6700001</v>
      </c>
      <c r="P1752" s="3">
        <v>1306803844.1700001</v>
      </c>
      <c r="Q1752" s="3">
        <v>381717352.01999998</v>
      </c>
      <c r="R1752" s="3">
        <v>80238865.719999999</v>
      </c>
      <c r="S1752" s="3"/>
      <c r="T1752" s="3">
        <v>-473109386.60000002</v>
      </c>
      <c r="U1752" s="3">
        <v>-444378852.44999999</v>
      </c>
      <c r="V1752" s="9">
        <f t="shared" si="199"/>
        <v>0.50350096936209876</v>
      </c>
      <c r="W1752" s="3">
        <v>243964334.56</v>
      </c>
      <c r="X1752" s="11">
        <f t="shared" si="200"/>
        <v>3.3892948023919532E-2</v>
      </c>
      <c r="Y1752" s="11">
        <f t="shared" si="201"/>
        <v>3.3959523895656218E-3</v>
      </c>
      <c r="Z1752" s="11">
        <f t="shared" si="202"/>
        <v>0.10019642986408175</v>
      </c>
    </row>
    <row r="1753" spans="1:26" x14ac:dyDescent="0.3">
      <c r="A1753" s="8" t="s">
        <v>2812</v>
      </c>
      <c r="B1753" s="2" t="s">
        <v>194</v>
      </c>
      <c r="C1753" s="3">
        <v>75388848392.399994</v>
      </c>
      <c r="D1753" s="9">
        <f t="shared" si="197"/>
        <v>25.0459252017171</v>
      </c>
      <c r="E1753" s="9">
        <f t="shared" si="196"/>
        <v>0.35086857619961476</v>
      </c>
      <c r="F1753" s="3">
        <v>32007011835.529999</v>
      </c>
      <c r="G1753" s="4">
        <v>0.15024995992443299</v>
      </c>
      <c r="H1753" s="3">
        <v>668378904.5</v>
      </c>
      <c r="I1753" s="3">
        <v>1255100078.5</v>
      </c>
      <c r="J1753" s="3">
        <v>24528098913.77</v>
      </c>
      <c r="K1753" s="3">
        <v>28840964805.389999</v>
      </c>
      <c r="L1753" s="3">
        <v>2553487198.6999998</v>
      </c>
      <c r="M1753" s="9">
        <f t="shared" si="198"/>
        <v>8.8536816154735104E-2</v>
      </c>
      <c r="N1753" s="3">
        <v>58037117430.160004</v>
      </c>
      <c r="O1753" s="3">
        <v>7034759438.4200001</v>
      </c>
      <c r="P1753" s="3">
        <v>2771080701.8800001</v>
      </c>
      <c r="Q1753" s="3">
        <v>759801569.38999999</v>
      </c>
      <c r="R1753" s="3">
        <v>166202113.50999999</v>
      </c>
      <c r="S1753" s="3"/>
      <c r="T1753" s="3">
        <v>-953780172.35000002</v>
      </c>
      <c r="U1753" s="3">
        <v>-880251906.41999996</v>
      </c>
      <c r="V1753" s="9">
        <f t="shared" si="199"/>
        <v>0.50490048326800674</v>
      </c>
      <c r="W1753" s="3">
        <v>505920937.950001</v>
      </c>
      <c r="X1753" s="11">
        <f t="shared" si="200"/>
        <v>7.1917304689473549E-2</v>
      </c>
      <c r="Y1753" s="11">
        <f t="shared" si="201"/>
        <v>6.7108192887716705E-3</v>
      </c>
      <c r="Z1753" s="11">
        <f t="shared" si="202"/>
        <v>9.3312997723535712E-2</v>
      </c>
    </row>
    <row r="1754" spans="1:26" x14ac:dyDescent="0.3">
      <c r="A1754" s="8" t="s">
        <v>2813</v>
      </c>
      <c r="B1754" s="2" t="s">
        <v>194</v>
      </c>
      <c r="C1754" s="3">
        <v>75896672278.229996</v>
      </c>
      <c r="D1754" s="9">
        <f t="shared" si="197"/>
        <v>25.052638676885259</v>
      </c>
      <c r="E1754" s="9">
        <f t="shared" si="196"/>
        <v>0.3466560737418089</v>
      </c>
      <c r="F1754" s="3">
        <v>31742612023.34</v>
      </c>
      <c r="G1754" s="4">
        <v>0.15905095487533799</v>
      </c>
      <c r="H1754" s="3">
        <v>778553191.05999994</v>
      </c>
      <c r="I1754" s="3">
        <v>7640848680.5100002</v>
      </c>
      <c r="J1754" s="3">
        <v>17890640550.470001</v>
      </c>
      <c r="K1754" s="3">
        <v>28661936470.630001</v>
      </c>
      <c r="L1754" s="3">
        <v>2286239621.73</v>
      </c>
      <c r="M1754" s="9">
        <f t="shared" si="198"/>
        <v>7.9765706831173774E-2</v>
      </c>
      <c r="N1754" s="3">
        <v>58044243862.400002</v>
      </c>
      <c r="O1754" s="3">
        <v>7251661796.0299997</v>
      </c>
      <c r="P1754" s="3">
        <v>1540963338.1500001</v>
      </c>
      <c r="Q1754" s="3">
        <v>376660847.60000002</v>
      </c>
      <c r="R1754" s="3">
        <v>84993083.079999998</v>
      </c>
      <c r="S1754" s="3"/>
      <c r="T1754" s="3">
        <v>-503234662.60000002</v>
      </c>
      <c r="U1754" s="3">
        <v>-443064245.33999997</v>
      </c>
      <c r="V1754" s="9">
        <f t="shared" si="199"/>
        <v>0.48785212241761472</v>
      </c>
      <c r="W1754" s="3">
        <v>290221601.02999997</v>
      </c>
      <c r="X1754" s="11">
        <f t="shared" si="200"/>
        <v>4.002139222610808E-2</v>
      </c>
      <c r="Y1754" s="11">
        <f t="shared" si="201"/>
        <v>3.8239041623073424E-3</v>
      </c>
      <c r="Z1754" s="11">
        <f t="shared" si="202"/>
        <v>9.5546505246581773E-2</v>
      </c>
    </row>
    <row r="1755" spans="1:26" x14ac:dyDescent="0.3">
      <c r="A1755" s="8" t="s">
        <v>2814</v>
      </c>
      <c r="B1755" s="2" t="s">
        <v>194</v>
      </c>
      <c r="C1755" s="3">
        <v>77477513213.860001</v>
      </c>
      <c r="D1755" s="9">
        <f t="shared" si="197"/>
        <v>25.073253579124227</v>
      </c>
      <c r="E1755" s="9">
        <f t="shared" si="196"/>
        <v>0.33393396436711753</v>
      </c>
      <c r="F1755" s="3">
        <v>34063718826.380001</v>
      </c>
      <c r="G1755" s="4">
        <v>0.15218909784939399</v>
      </c>
      <c r="H1755" s="3">
        <v>886013463.54999995</v>
      </c>
      <c r="I1755" s="3">
        <v>4593000852.1000004</v>
      </c>
      <c r="J1755" s="3">
        <v>20393358821.16</v>
      </c>
      <c r="K1755" s="3">
        <v>30777600935.130001</v>
      </c>
      <c r="L1755" s="3">
        <v>2483005971.75</v>
      </c>
      <c r="M1755" s="9">
        <f t="shared" si="198"/>
        <v>8.0675747826591024E-2</v>
      </c>
      <c r="N1755" s="3">
        <v>60259419784.529999</v>
      </c>
      <c r="O1755" s="3">
        <v>7278685124.8999996</v>
      </c>
      <c r="P1755" s="3">
        <v>3028226744.5700002</v>
      </c>
      <c r="Q1755" s="3">
        <v>691477598.76999998</v>
      </c>
      <c r="R1755" s="3">
        <v>267901311.06999999</v>
      </c>
      <c r="S1755" s="3"/>
      <c r="T1755" s="3">
        <v>-1094193106.49</v>
      </c>
      <c r="U1755" s="3">
        <v>-917535312.94000006</v>
      </c>
      <c r="V1755" s="9">
        <f t="shared" si="199"/>
        <v>0.4768928552054898</v>
      </c>
      <c r="W1755" s="3">
        <v>542707811.799999</v>
      </c>
      <c r="X1755" s="11">
        <f t="shared" si="200"/>
        <v>7.4561243203586883E-2</v>
      </c>
      <c r="Y1755" s="11">
        <f t="shared" si="201"/>
        <v>7.004713874875809E-3</v>
      </c>
      <c r="Z1755" s="11">
        <f t="shared" si="202"/>
        <v>9.3945776302973946E-2</v>
      </c>
    </row>
    <row r="1756" spans="1:26" x14ac:dyDescent="0.3">
      <c r="A1756" s="8" t="s">
        <v>2815</v>
      </c>
      <c r="B1756" s="2" t="s">
        <v>194</v>
      </c>
      <c r="C1756" s="3">
        <v>77923438042.339996</v>
      </c>
      <c r="D1756" s="9">
        <f t="shared" si="197"/>
        <v>25.078992618027282</v>
      </c>
      <c r="E1756" s="9">
        <f t="shared" si="196"/>
        <v>0.33003080160075193</v>
      </c>
      <c r="F1756" s="3">
        <v>34301889666.599998</v>
      </c>
      <c r="G1756" s="4">
        <v>0.155777713218886</v>
      </c>
      <c r="H1756" s="3">
        <v>777780506.83000004</v>
      </c>
      <c r="I1756" s="3">
        <v>5979151200.3400002</v>
      </c>
      <c r="J1756" s="3">
        <v>18960203013.43</v>
      </c>
      <c r="K1756" s="3">
        <v>31278409229.450001</v>
      </c>
      <c r="L1756" s="3">
        <v>2464832086.6500001</v>
      </c>
      <c r="M1756" s="9">
        <f t="shared" si="198"/>
        <v>7.880298734403833E-2</v>
      </c>
      <c r="N1756" s="3">
        <v>60106619128.510002</v>
      </c>
      <c r="O1756" s="3">
        <v>7368740632.8000002</v>
      </c>
      <c r="P1756" s="3">
        <v>1257437611.47</v>
      </c>
      <c r="Q1756" s="3">
        <v>263478492.90000001</v>
      </c>
      <c r="R1756" s="3">
        <v>201230423.22999999</v>
      </c>
      <c r="S1756" s="3"/>
      <c r="T1756" s="3">
        <v>-492208612.05000001</v>
      </c>
      <c r="U1756" s="3">
        <v>-448646132.31999999</v>
      </c>
      <c r="V1756" s="9">
        <f t="shared" si="199"/>
        <v>0.49392206279532647</v>
      </c>
      <c r="W1756" s="3">
        <v>319957009.30000001</v>
      </c>
      <c r="X1756" s="11">
        <f t="shared" si="200"/>
        <v>4.3420853744776416E-2</v>
      </c>
      <c r="Y1756" s="11">
        <f t="shared" si="201"/>
        <v>4.1060432822041318E-3</v>
      </c>
      <c r="Z1756" s="11">
        <f t="shared" si="202"/>
        <v>9.4563854187185215E-2</v>
      </c>
    </row>
    <row r="1757" spans="1:26" x14ac:dyDescent="0.3">
      <c r="A1757" s="8" t="s">
        <v>2816</v>
      </c>
      <c r="B1757" s="2" t="s">
        <v>194</v>
      </c>
      <c r="C1757" s="3">
        <v>79529181837.160004</v>
      </c>
      <c r="D1757" s="9">
        <f t="shared" si="197"/>
        <v>25.099389858388125</v>
      </c>
      <c r="E1757" s="9">
        <f t="shared" si="196"/>
        <v>0.3405476726020491</v>
      </c>
      <c r="F1757" s="3">
        <v>34237211976.650002</v>
      </c>
      <c r="G1757" s="4">
        <v>0.157942232815524</v>
      </c>
      <c r="H1757" s="3">
        <v>696324404.71000004</v>
      </c>
      <c r="I1757" s="3">
        <v>5381353347.46</v>
      </c>
      <c r="J1757" s="3">
        <v>21005800026.419998</v>
      </c>
      <c r="K1757" s="3">
        <v>31269189119.639999</v>
      </c>
      <c r="L1757" s="3">
        <v>2479225265.3400002</v>
      </c>
      <c r="M1757" s="9">
        <f t="shared" si="198"/>
        <v>7.9286522456791589E-2</v>
      </c>
      <c r="N1757" s="3">
        <v>61089862317.220001</v>
      </c>
      <c r="O1757" s="3">
        <v>7522244251.4099998</v>
      </c>
      <c r="P1757" s="3">
        <v>2660772532.8600001</v>
      </c>
      <c r="Q1757" s="3">
        <v>536521013.81999999</v>
      </c>
      <c r="R1757" s="3">
        <v>402653038.44999999</v>
      </c>
      <c r="S1757" s="3"/>
      <c r="T1757" s="3">
        <v>-968686536.70000005</v>
      </c>
      <c r="U1757" s="3">
        <v>-893730589.92999995</v>
      </c>
      <c r="V1757" s="9">
        <f t="shared" si="199"/>
        <v>0.50427696290004231</v>
      </c>
      <c r="W1757" s="3">
        <v>655347640.41999996</v>
      </c>
      <c r="X1757" s="11">
        <f t="shared" si="200"/>
        <v>8.7121292332026964E-2</v>
      </c>
      <c r="Y1757" s="11">
        <f t="shared" si="201"/>
        <v>8.240341787519671E-3</v>
      </c>
      <c r="Z1757" s="11">
        <f t="shared" si="202"/>
        <v>9.4584705609221192E-2</v>
      </c>
    </row>
    <row r="1758" spans="1:26" x14ac:dyDescent="0.3">
      <c r="A1758" s="8" t="s">
        <v>2817</v>
      </c>
      <c r="B1758" s="2" t="s">
        <v>194</v>
      </c>
      <c r="C1758" s="3">
        <v>80702433937.639999</v>
      </c>
      <c r="D1758" s="9">
        <f t="shared" si="197"/>
        <v>25.11403457208522</v>
      </c>
      <c r="E1758" s="9">
        <f t="shared" si="196"/>
        <v>0.34721649387715398</v>
      </c>
      <c r="F1758" s="3">
        <v>34647121295.269997</v>
      </c>
      <c r="G1758" s="4">
        <v>0.16170438105896001</v>
      </c>
      <c r="H1758" s="3">
        <v>915142825.24000001</v>
      </c>
      <c r="I1758" s="3">
        <v>4415143019.46</v>
      </c>
      <c r="J1758" s="3">
        <v>22690930314.48</v>
      </c>
      <c r="K1758" s="3">
        <v>31640532777.16</v>
      </c>
      <c r="L1758" s="3">
        <v>2529664973.4099998</v>
      </c>
      <c r="M1758" s="9">
        <f t="shared" si="198"/>
        <v>7.9950138362905862E-2</v>
      </c>
      <c r="N1758" s="3">
        <v>61633588281.959999</v>
      </c>
      <c r="O1758" s="3">
        <v>7734659010.9399996</v>
      </c>
      <c r="P1758" s="3">
        <v>1454750083.4300001</v>
      </c>
      <c r="Q1758" s="3">
        <v>283864602.57999998</v>
      </c>
      <c r="R1758" s="3">
        <v>201663613.88</v>
      </c>
      <c r="S1758" s="3"/>
      <c r="T1758" s="3">
        <v>-500293238.36000001</v>
      </c>
      <c r="U1758" s="3">
        <v>-432776493.88</v>
      </c>
      <c r="V1758" s="9">
        <f t="shared" si="199"/>
        <v>0.52035576729555144</v>
      </c>
      <c r="W1758" s="3">
        <v>291915642.11000001</v>
      </c>
      <c r="X1758" s="11">
        <f t="shared" si="200"/>
        <v>3.7741242593514572E-2</v>
      </c>
      <c r="Y1758" s="11">
        <f t="shared" si="201"/>
        <v>3.6171851066544992E-3</v>
      </c>
      <c r="Z1758" s="11">
        <f t="shared" si="202"/>
        <v>9.5841706793089884E-2</v>
      </c>
    </row>
    <row r="1759" spans="1:26" x14ac:dyDescent="0.3">
      <c r="A1759" s="8" t="s">
        <v>2818</v>
      </c>
      <c r="B1759" s="2" t="s">
        <v>194</v>
      </c>
      <c r="C1759" s="3">
        <v>81604245137.460007</v>
      </c>
      <c r="D1759" s="9">
        <f t="shared" si="197"/>
        <v>25.125147121306668</v>
      </c>
      <c r="E1759" s="9">
        <f t="shared" si="196"/>
        <v>0.33214512684803749</v>
      </c>
      <c r="F1759" s="3">
        <v>36182669550.690002</v>
      </c>
      <c r="G1759" s="4">
        <v>0.15067646493242501</v>
      </c>
      <c r="H1759" s="3">
        <v>1161174314.5</v>
      </c>
      <c r="I1759" s="3">
        <v>1011687251.6799999</v>
      </c>
      <c r="J1759" s="3">
        <v>24931590786.34</v>
      </c>
      <c r="K1759" s="3">
        <v>32979599186.009998</v>
      </c>
      <c r="L1759" s="3">
        <v>2510760201.98</v>
      </c>
      <c r="M1759" s="9">
        <f t="shared" si="198"/>
        <v>7.6130706980971088E-2</v>
      </c>
      <c r="N1759" s="3">
        <v>62875714519.580002</v>
      </c>
      <c r="O1759" s="3">
        <v>7794104795.9200001</v>
      </c>
      <c r="P1759" s="3">
        <v>2811533047.0500002</v>
      </c>
      <c r="Q1759" s="3">
        <v>558506849</v>
      </c>
      <c r="R1759" s="3">
        <v>411513210.13</v>
      </c>
      <c r="S1759" s="3"/>
      <c r="T1759" s="3">
        <v>-997644146.05999994</v>
      </c>
      <c r="U1759" s="3">
        <v>-887010861.02999997</v>
      </c>
      <c r="V1759" s="9">
        <f t="shared" si="199"/>
        <v>0.51469370016306526</v>
      </c>
      <c r="W1759" s="3">
        <v>689070330.669999</v>
      </c>
      <c r="X1759" s="11">
        <f t="shared" si="200"/>
        <v>8.8409169328940565E-2</v>
      </c>
      <c r="Y1759" s="11">
        <f t="shared" si="201"/>
        <v>8.4440500553528784E-3</v>
      </c>
      <c r="Z1759" s="11">
        <f t="shared" si="202"/>
        <v>9.5511021305215854E-2</v>
      </c>
    </row>
    <row r="1760" spans="1:26" x14ac:dyDescent="0.3">
      <c r="A1760" s="8" t="s">
        <v>2819</v>
      </c>
      <c r="B1760" s="2" t="s">
        <v>194</v>
      </c>
      <c r="C1760" s="3">
        <v>83322657642.050003</v>
      </c>
      <c r="D1760" s="9">
        <f t="shared" si="197"/>
        <v>25.14598634963858</v>
      </c>
      <c r="E1760" s="9">
        <f t="shared" si="196"/>
        <v>0.40846363459900131</v>
      </c>
      <c r="F1760" s="3">
        <v>36185813506.699997</v>
      </c>
      <c r="G1760" s="4">
        <v>0.15142084333460901</v>
      </c>
      <c r="H1760" s="3">
        <v>981446261.13999999</v>
      </c>
      <c r="I1760" s="3">
        <v>7170458846.8900003</v>
      </c>
      <c r="J1760" s="3">
        <v>25882370476.889999</v>
      </c>
      <c r="K1760" s="3">
        <v>33193366040.57</v>
      </c>
      <c r="L1760" s="3">
        <v>2551976881.1700001</v>
      </c>
      <c r="M1760" s="9">
        <f t="shared" si="198"/>
        <v>7.6882135968099521E-2</v>
      </c>
      <c r="N1760" s="3">
        <v>63525670121.370003</v>
      </c>
      <c r="O1760" s="3">
        <v>8068789035.1199999</v>
      </c>
      <c r="P1760" s="3">
        <v>1377536444.3299999</v>
      </c>
      <c r="Q1760" s="3">
        <v>283700730.86000001</v>
      </c>
      <c r="R1760" s="3">
        <v>191437586.38</v>
      </c>
      <c r="S1760" s="3"/>
      <c r="T1760" s="3">
        <v>-503103783.24000001</v>
      </c>
      <c r="U1760" s="3">
        <v>-407316777.55000001</v>
      </c>
      <c r="V1760" s="9">
        <f t="shared" si="199"/>
        <v>0.52188882556398752</v>
      </c>
      <c r="W1760" s="3">
        <v>257521546.56999999</v>
      </c>
      <c r="X1760" s="11">
        <f t="shared" si="200"/>
        <v>3.191576151627195E-2</v>
      </c>
      <c r="Y1760" s="11">
        <f t="shared" si="201"/>
        <v>3.0906544973193215E-3</v>
      </c>
      <c r="Z1760" s="11">
        <f t="shared" si="202"/>
        <v>9.6837874156428333E-2</v>
      </c>
    </row>
    <row r="1761" spans="1:26" x14ac:dyDescent="0.3">
      <c r="A1761" s="8" t="s">
        <v>2820</v>
      </c>
      <c r="B1761" s="2" t="s">
        <v>194</v>
      </c>
      <c r="C1761" s="3">
        <v>86638205314.860001</v>
      </c>
      <c r="D1761" s="9">
        <f t="shared" si="197"/>
        <v>25.185006725145517</v>
      </c>
      <c r="E1761" s="9">
        <f t="shared" si="196"/>
        <v>0.4287348191890466</v>
      </c>
      <c r="F1761" s="3">
        <v>35965931008.809998</v>
      </c>
      <c r="G1761" s="4">
        <v>0.15988621549618501</v>
      </c>
      <c r="H1761" s="3">
        <v>1132126380.77</v>
      </c>
      <c r="I1761" s="3">
        <v>8682082658.6599998</v>
      </c>
      <c r="J1761" s="3">
        <v>27330606251.099998</v>
      </c>
      <c r="K1761" s="3">
        <v>33203825760.59</v>
      </c>
      <c r="L1761" s="3">
        <v>2751016530.7600002</v>
      </c>
      <c r="M1761" s="9">
        <f t="shared" si="198"/>
        <v>8.2852396305043055E-2</v>
      </c>
      <c r="N1761" s="3">
        <v>66388708395.43</v>
      </c>
      <c r="O1761" s="3">
        <v>8218859829.8100004</v>
      </c>
      <c r="P1761" s="3">
        <v>2433006710.8899999</v>
      </c>
      <c r="Q1761" s="3">
        <v>557803662.50999999</v>
      </c>
      <c r="R1761" s="3">
        <v>354772900.39999998</v>
      </c>
      <c r="S1761" s="3"/>
      <c r="T1761" s="3">
        <v>-981268758.57000005</v>
      </c>
      <c r="U1761" s="3">
        <v>-784548035.38</v>
      </c>
      <c r="V1761" s="9">
        <f t="shared" si="199"/>
        <v>0.51680138394687847</v>
      </c>
      <c r="W1761" s="3">
        <v>377298843.04000002</v>
      </c>
      <c r="X1761" s="11">
        <f t="shared" si="200"/>
        <v>4.5906470100819594E-2</v>
      </c>
      <c r="Y1761" s="11">
        <f t="shared" si="201"/>
        <v>4.3548783318955306E-3</v>
      </c>
      <c r="Z1761" s="11">
        <f t="shared" si="202"/>
        <v>9.4864151443824041E-2</v>
      </c>
    </row>
    <row r="1762" spans="1:26" x14ac:dyDescent="0.3">
      <c r="A1762" s="8" t="s">
        <v>2821</v>
      </c>
      <c r="B1762" s="2" t="s">
        <v>194</v>
      </c>
      <c r="C1762" s="3">
        <v>90218745705.350006</v>
      </c>
      <c r="D1762" s="9">
        <f t="shared" si="197"/>
        <v>25.225503066206986</v>
      </c>
      <c r="E1762" s="9">
        <f t="shared" si="196"/>
        <v>0.43691596331473381</v>
      </c>
      <c r="F1762" s="3">
        <v>36257717723.440002</v>
      </c>
      <c r="G1762" s="4">
        <v>0.16226498245070001</v>
      </c>
      <c r="H1762" s="3">
        <v>1374852347.05</v>
      </c>
      <c r="I1762" s="3">
        <v>5945057619.9700003</v>
      </c>
      <c r="J1762" s="3">
        <v>32098100221.880001</v>
      </c>
      <c r="K1762" s="3">
        <v>33567407345.189999</v>
      </c>
      <c r="L1762" s="3">
        <v>2605364810.9099998</v>
      </c>
      <c r="M1762" s="9">
        <f t="shared" si="198"/>
        <v>7.7615908315997253E-2</v>
      </c>
      <c r="N1762" s="3">
        <v>68907163144.130005</v>
      </c>
      <c r="O1762" s="3">
        <v>8354637900.6899996</v>
      </c>
      <c r="P1762" s="3">
        <v>1014996014.0700001</v>
      </c>
      <c r="Q1762" s="3">
        <v>262093360.40000001</v>
      </c>
      <c r="R1762" s="3">
        <v>182892787.86000001</v>
      </c>
      <c r="S1762" s="3"/>
      <c r="T1762" s="3">
        <v>-501779583.85000002</v>
      </c>
      <c r="U1762" s="3">
        <v>-381876124.44</v>
      </c>
      <c r="V1762" s="9">
        <f t="shared" si="199"/>
        <v>0.50357412291390247</v>
      </c>
      <c r="W1762" s="3">
        <v>117828111.15000001</v>
      </c>
      <c r="X1762" s="11">
        <f t="shared" si="200"/>
        <v>1.410331752861111E-2</v>
      </c>
      <c r="Y1762" s="11">
        <f t="shared" si="201"/>
        <v>1.3060269263199561E-3</v>
      </c>
      <c r="Z1762" s="11">
        <f t="shared" si="202"/>
        <v>9.2604234689493872E-2</v>
      </c>
    </row>
    <row r="1763" spans="1:26" x14ac:dyDescent="0.3">
      <c r="A1763" s="8" t="s">
        <v>2822</v>
      </c>
      <c r="B1763" s="2" t="s">
        <v>194</v>
      </c>
      <c r="C1763" s="3">
        <v>91875097980.699997</v>
      </c>
      <c r="D1763" s="9">
        <f t="shared" si="197"/>
        <v>25.243695860935443</v>
      </c>
      <c r="E1763" s="9">
        <f t="shared" si="196"/>
        <v>0.43312786122524044</v>
      </c>
      <c r="F1763" s="3">
        <v>37605804482.480003</v>
      </c>
      <c r="G1763" s="4">
        <v>0.15813831169110601</v>
      </c>
      <c r="H1763" s="3">
        <v>1263595341.8199999</v>
      </c>
      <c r="I1763" s="3">
        <v>6040268554.7299995</v>
      </c>
      <c r="J1763" s="3">
        <v>32489800791.689999</v>
      </c>
      <c r="K1763" s="3">
        <v>34860940990.07</v>
      </c>
      <c r="L1763" s="3">
        <v>2590995479.0799999</v>
      </c>
      <c r="M1763" s="9">
        <f t="shared" si="198"/>
        <v>7.432373898966281E-2</v>
      </c>
      <c r="N1763" s="3">
        <v>71176504167.130005</v>
      </c>
      <c r="O1763" s="3">
        <v>8345920869.7700005</v>
      </c>
      <c r="P1763" s="3">
        <v>2151948583.4200001</v>
      </c>
      <c r="Q1763" s="3">
        <v>543197916.63</v>
      </c>
      <c r="R1763" s="3">
        <v>388296682.79000002</v>
      </c>
      <c r="S1763" s="3"/>
      <c r="T1763" s="3">
        <v>-1157620758.1600001</v>
      </c>
      <c r="U1763" s="3">
        <v>-797892149.17999995</v>
      </c>
      <c r="V1763" s="9">
        <f t="shared" si="199"/>
        <v>0.47634285405309446</v>
      </c>
      <c r="W1763" s="3">
        <v>350178331.75</v>
      </c>
      <c r="X1763" s="11">
        <f t="shared" si="200"/>
        <v>4.1958022034259995E-2</v>
      </c>
      <c r="Y1763" s="11">
        <f t="shared" si="201"/>
        <v>3.8114607706166603E-3</v>
      </c>
      <c r="Z1763" s="11">
        <f t="shared" si="202"/>
        <v>9.0839858168349497E-2</v>
      </c>
    </row>
    <row r="1764" spans="1:26" x14ac:dyDescent="0.3">
      <c r="A1764" s="8" t="s">
        <v>2823</v>
      </c>
      <c r="B1764" s="2" t="s">
        <v>194</v>
      </c>
      <c r="C1764" s="3">
        <v>95490543897.25</v>
      </c>
      <c r="D1764" s="9">
        <f t="shared" si="197"/>
        <v>25.28229306274789</v>
      </c>
      <c r="E1764" s="9">
        <f t="shared" si="196"/>
        <v>0.46226665929642097</v>
      </c>
      <c r="F1764" s="3">
        <v>36852225608.769997</v>
      </c>
      <c r="G1764" s="4">
        <v>0.14790147169769</v>
      </c>
      <c r="H1764" s="3">
        <v>1457540461.8599999</v>
      </c>
      <c r="I1764" s="3">
        <v>8335935148.1300001</v>
      </c>
      <c r="J1764" s="3">
        <v>34348619111.790001</v>
      </c>
      <c r="K1764" s="3">
        <v>34397499313.040001</v>
      </c>
      <c r="L1764" s="3">
        <v>2543412612.5900002</v>
      </c>
      <c r="M1764" s="9">
        <f t="shared" si="198"/>
        <v>7.3941788309762363E-2</v>
      </c>
      <c r="N1764" s="3">
        <v>73490361405.020004</v>
      </c>
      <c r="O1764" s="3">
        <v>8580928611.79</v>
      </c>
      <c r="P1764" s="3">
        <v>1186616014.6800001</v>
      </c>
      <c r="Q1764" s="3">
        <v>260293020.24000001</v>
      </c>
      <c r="R1764" s="3">
        <v>167576749.41</v>
      </c>
      <c r="S1764" s="3"/>
      <c r="T1764" s="3">
        <v>-456733871.16000003</v>
      </c>
      <c r="U1764" s="3">
        <v>-403436266.87</v>
      </c>
      <c r="V1764" s="9">
        <f t="shared" si="199"/>
        <v>0.49742458001381729</v>
      </c>
      <c r="W1764" s="3">
        <v>278935412.06999999</v>
      </c>
      <c r="X1764" s="11">
        <f t="shared" si="200"/>
        <v>3.250643662117747E-2</v>
      </c>
      <c r="Y1764" s="11">
        <f t="shared" si="201"/>
        <v>2.9210788910171131E-3</v>
      </c>
      <c r="Z1764" s="11">
        <f t="shared" si="202"/>
        <v>8.9861553422748069E-2</v>
      </c>
    </row>
    <row r="1765" spans="1:26" x14ac:dyDescent="0.3">
      <c r="A1765" s="8" t="s">
        <v>2824</v>
      </c>
      <c r="B1765" s="2" t="s">
        <v>194</v>
      </c>
      <c r="C1765" s="3">
        <v>98102636702.75</v>
      </c>
      <c r="D1765" s="9">
        <f t="shared" si="197"/>
        <v>25.309280080860404</v>
      </c>
      <c r="E1765" s="9">
        <f t="shared" si="196"/>
        <v>0.47163028426536685</v>
      </c>
      <c r="F1765" s="3">
        <v>36640134748.580002</v>
      </c>
      <c r="G1765" s="4">
        <v>0.14767111877224101</v>
      </c>
      <c r="H1765" s="3">
        <v>1583748918.3399999</v>
      </c>
      <c r="I1765" s="3">
        <v>8061770727.8599997</v>
      </c>
      <c r="J1765" s="3">
        <v>36622654789.099998</v>
      </c>
      <c r="K1765" s="3">
        <v>34074672928.779999</v>
      </c>
      <c r="L1765" s="3">
        <v>2518338431.7199998</v>
      </c>
      <c r="M1765" s="9">
        <f t="shared" si="198"/>
        <v>7.3906459410002789E-2</v>
      </c>
      <c r="N1765" s="3">
        <v>74964837214.470001</v>
      </c>
      <c r="O1765" s="3">
        <v>8654100829.4200001</v>
      </c>
      <c r="P1765" s="3">
        <v>2217454720.1300001</v>
      </c>
      <c r="Q1765" s="3">
        <v>477446424.18000001</v>
      </c>
      <c r="R1765" s="3">
        <v>345673981.48000002</v>
      </c>
      <c r="S1765" s="3"/>
      <c r="T1765" s="3">
        <v>-908382211.03999996</v>
      </c>
      <c r="U1765" s="3">
        <v>-829812295.69000006</v>
      </c>
      <c r="V1765" s="9">
        <f t="shared" si="199"/>
        <v>0.47354907777755295</v>
      </c>
      <c r="W1765" s="3">
        <v>544161022.78999996</v>
      </c>
      <c r="X1765" s="11">
        <f t="shared" si="200"/>
        <v>6.2878978823553852E-2</v>
      </c>
      <c r="Y1765" s="11">
        <f t="shared" si="201"/>
        <v>5.5468542037132229E-3</v>
      </c>
      <c r="Z1765" s="11">
        <f t="shared" si="202"/>
        <v>8.8214762826832452E-2</v>
      </c>
    </row>
    <row r="1766" spans="1:26" x14ac:dyDescent="0.3">
      <c r="A1766" s="8" t="s">
        <v>2825</v>
      </c>
      <c r="B1766" s="2" t="s">
        <v>194</v>
      </c>
      <c r="C1766" s="3">
        <v>101668567027.87</v>
      </c>
      <c r="D1766" s="9">
        <f t="shared" si="197"/>
        <v>25.344984016788427</v>
      </c>
      <c r="E1766" s="9">
        <f t="shared" si="196"/>
        <v>0.46551635146274917</v>
      </c>
      <c r="F1766" s="3">
        <v>38701792306.559998</v>
      </c>
      <c r="G1766" s="4">
        <v>0.144575276527726</v>
      </c>
      <c r="H1766" s="3">
        <v>1669781458.1800001</v>
      </c>
      <c r="I1766" s="3">
        <v>8799127646.3999996</v>
      </c>
      <c r="J1766" s="3">
        <v>36859471276.68</v>
      </c>
      <c r="K1766" s="3">
        <v>35969496975.010002</v>
      </c>
      <c r="L1766" s="3">
        <v>2544148533.6300001</v>
      </c>
      <c r="M1766" s="9">
        <f t="shared" si="198"/>
        <v>7.0730723184635053E-2</v>
      </c>
      <c r="N1766" s="3">
        <v>77735864901.979996</v>
      </c>
      <c r="O1766" s="3">
        <v>8749149615.3099995</v>
      </c>
      <c r="P1766" s="3">
        <v>1193775550.46</v>
      </c>
      <c r="Q1766" s="3">
        <v>213058008.93000001</v>
      </c>
      <c r="R1766" s="3">
        <v>184444811.33000001</v>
      </c>
      <c r="S1766" s="3"/>
      <c r="T1766" s="3">
        <v>-484712387.29000002</v>
      </c>
      <c r="U1766" s="3">
        <v>-435674117.41000003</v>
      </c>
      <c r="V1766" s="9">
        <f t="shared" si="199"/>
        <v>0.4318868412673717</v>
      </c>
      <c r="W1766" s="3">
        <v>156602008.44</v>
      </c>
      <c r="X1766" s="11">
        <f t="shared" si="200"/>
        <v>1.7899111950944877E-2</v>
      </c>
      <c r="Y1766" s="11">
        <f t="shared" si="201"/>
        <v>1.540318832241152E-3</v>
      </c>
      <c r="Z1766" s="11">
        <f t="shared" si="202"/>
        <v>8.6055600772966839E-2</v>
      </c>
    </row>
    <row r="1767" spans="1:26" x14ac:dyDescent="0.3">
      <c r="A1767" s="8" t="s">
        <v>2826</v>
      </c>
      <c r="B1767" s="2" t="s">
        <v>194</v>
      </c>
      <c r="C1767" s="3">
        <v>104604113206.89</v>
      </c>
      <c r="D1767" s="9">
        <f t="shared" si="197"/>
        <v>25.373448711005722</v>
      </c>
      <c r="E1767" s="9">
        <f t="shared" si="196"/>
        <v>0.44342125217648537</v>
      </c>
      <c r="F1767" s="3">
        <v>41041975204.269997</v>
      </c>
      <c r="G1767" s="4">
        <v>0.18424661011042801</v>
      </c>
      <c r="H1767" s="3">
        <v>1464621778.0599999</v>
      </c>
      <c r="I1767" s="3">
        <v>5843792065.5299997</v>
      </c>
      <c r="J1767" s="3">
        <v>39075273017.419998</v>
      </c>
      <c r="K1767" s="3">
        <v>37910305584.889999</v>
      </c>
      <c r="L1767" s="3">
        <v>2491660159.4200001</v>
      </c>
      <c r="M1767" s="9">
        <f t="shared" si="198"/>
        <v>6.5725140459250403E-2</v>
      </c>
      <c r="N1767" s="3">
        <v>79200999780.309998</v>
      </c>
      <c r="O1767" s="3">
        <v>9048264736.5300007</v>
      </c>
      <c r="P1767" s="3">
        <v>2304306984.1999998</v>
      </c>
      <c r="Q1767" s="3">
        <v>422945640.07999998</v>
      </c>
      <c r="R1767" s="3">
        <v>385276309.62</v>
      </c>
      <c r="S1767" s="3"/>
      <c r="T1767" s="3">
        <v>-984754228.33000004</v>
      </c>
      <c r="U1767" s="3">
        <v>-890997285.77999997</v>
      </c>
      <c r="V1767" s="9">
        <f t="shared" si="199"/>
        <v>0.43087900695816966</v>
      </c>
      <c r="W1767" s="3">
        <v>404372813.83999997</v>
      </c>
      <c r="X1767" s="11">
        <f t="shared" si="200"/>
        <v>4.4690647943516792E-2</v>
      </c>
      <c r="Y1767" s="11">
        <f t="shared" si="201"/>
        <v>3.8657448683706731E-3</v>
      </c>
      <c r="Z1767" s="11">
        <f t="shared" si="202"/>
        <v>8.6500085504611066E-2</v>
      </c>
    </row>
    <row r="1768" spans="1:26" x14ac:dyDescent="0.3">
      <c r="A1768" s="8" t="s">
        <v>2827</v>
      </c>
      <c r="B1768" s="2" t="s">
        <v>194</v>
      </c>
      <c r="C1768" s="3">
        <v>104115641058.24001</v>
      </c>
      <c r="D1768" s="9">
        <f t="shared" si="197"/>
        <v>25.368768051600195</v>
      </c>
      <c r="E1768" s="9">
        <f t="shared" si="196"/>
        <v>0.42871980523215869</v>
      </c>
      <c r="F1768" s="3">
        <v>42378482533.449997</v>
      </c>
      <c r="G1768" s="4">
        <v>0.17607445409720299</v>
      </c>
      <c r="H1768" s="3">
        <v>1456814154.72</v>
      </c>
      <c r="I1768" s="3">
        <v>8154043688.79</v>
      </c>
      <c r="J1768" s="3">
        <v>35025579512.599998</v>
      </c>
      <c r="K1768" s="3">
        <v>39370826122.129997</v>
      </c>
      <c r="L1768" s="3">
        <v>2484359384.1599998</v>
      </c>
      <c r="M1768" s="9">
        <f t="shared" si="198"/>
        <v>6.3101530469627687E-2</v>
      </c>
      <c r="N1768" s="3">
        <v>80880477248.100006</v>
      </c>
      <c r="O1768" s="3">
        <v>8996617495.9500008</v>
      </c>
      <c r="P1768" s="3">
        <v>392086601.94999999</v>
      </c>
      <c r="Q1768" s="3">
        <v>203424861.09999999</v>
      </c>
      <c r="R1768" s="3">
        <v>181646079.40000001</v>
      </c>
      <c r="S1768" s="3"/>
      <c r="T1768" s="3">
        <v>-456496892.45999998</v>
      </c>
      <c r="U1768" s="3">
        <v>-434110680.19999999</v>
      </c>
      <c r="V1768" s="9">
        <f t="shared" si="199"/>
        <v>0.43236881463953758</v>
      </c>
      <c r="W1768" s="3">
        <v>164092550.00999999</v>
      </c>
      <c r="X1768" s="11">
        <f t="shared" si="200"/>
        <v>1.8239360524538183E-2</v>
      </c>
      <c r="Y1768" s="11">
        <f t="shared" si="201"/>
        <v>1.5760605067802467E-3</v>
      </c>
      <c r="Z1768" s="11">
        <f t="shared" si="202"/>
        <v>8.6409855469434124E-2</v>
      </c>
    </row>
    <row r="1769" spans="1:26" x14ac:dyDescent="0.3">
      <c r="A1769" s="8" t="s">
        <v>2828</v>
      </c>
      <c r="B1769" s="2" t="s">
        <v>194</v>
      </c>
      <c r="C1769" s="3">
        <v>109659052855.85001</v>
      </c>
      <c r="D1769" s="9">
        <f t="shared" si="197"/>
        <v>25.420641869787165</v>
      </c>
      <c r="E1769" s="9">
        <f t="shared" si="196"/>
        <v>0.42644504898936214</v>
      </c>
      <c r="F1769" s="3">
        <v>44585484517.93</v>
      </c>
      <c r="G1769" s="4">
        <v>0.16749709318283201</v>
      </c>
      <c r="H1769" s="3">
        <v>1134139378.4200001</v>
      </c>
      <c r="I1769" s="3">
        <v>6690625172.6700001</v>
      </c>
      <c r="J1769" s="3">
        <v>38938795616.150002</v>
      </c>
      <c r="K1769" s="3">
        <v>41301923656.599998</v>
      </c>
      <c r="L1769" s="3">
        <v>2431410677.3899999</v>
      </c>
      <c r="M1769" s="9">
        <f t="shared" si="198"/>
        <v>5.8869187246717102E-2</v>
      </c>
      <c r="N1769" s="3">
        <v>84968684410.229996</v>
      </c>
      <c r="O1769" s="3">
        <v>8970056115.7800007</v>
      </c>
      <c r="P1769" s="3">
        <v>1617200267.4400001</v>
      </c>
      <c r="Q1769" s="3">
        <v>421911636.02999997</v>
      </c>
      <c r="R1769" s="3">
        <v>360039499.69</v>
      </c>
      <c r="S1769" s="3"/>
      <c r="T1769" s="3">
        <v>-949006136.49000001</v>
      </c>
      <c r="U1769" s="3">
        <v>-899466814.24000001</v>
      </c>
      <c r="V1769" s="9">
        <f t="shared" si="199"/>
        <v>0.42302546835277816</v>
      </c>
      <c r="W1769" s="3">
        <v>391916360.299999</v>
      </c>
      <c r="X1769" s="11">
        <f t="shared" si="200"/>
        <v>4.369162859645271E-2</v>
      </c>
      <c r="Y1769" s="11">
        <f t="shared" si="201"/>
        <v>3.5739535413932891E-3</v>
      </c>
      <c r="Z1769" s="11">
        <f t="shared" si="202"/>
        <v>8.1799503845536567E-2</v>
      </c>
    </row>
    <row r="1770" spans="1:26" x14ac:dyDescent="0.3">
      <c r="A1770" s="8" t="s">
        <v>2829</v>
      </c>
      <c r="B1770" s="2" t="s">
        <v>194</v>
      </c>
      <c r="C1770" s="3">
        <v>113315874005.28</v>
      </c>
      <c r="D1770" s="9">
        <f t="shared" si="197"/>
        <v>25.453445101126555</v>
      </c>
      <c r="E1770" s="9">
        <f t="shared" si="196"/>
        <v>0.40303111167868672</v>
      </c>
      <c r="F1770" s="3">
        <v>47440552510.75</v>
      </c>
      <c r="G1770" s="4">
        <v>0.16670688632698599</v>
      </c>
      <c r="H1770" s="3">
        <v>1062531257.58</v>
      </c>
      <c r="I1770" s="3">
        <v>7050584409.2299995</v>
      </c>
      <c r="J1770" s="3">
        <v>37556707004.379997</v>
      </c>
      <c r="K1770" s="3">
        <v>44205924199.879997</v>
      </c>
      <c r="L1770" s="3">
        <v>2336718543.4400001</v>
      </c>
      <c r="M1770" s="9">
        <f t="shared" si="198"/>
        <v>5.2859850477831281E-2</v>
      </c>
      <c r="N1770" s="3">
        <v>87268060783.429993</v>
      </c>
      <c r="O1770" s="3">
        <v>9009324977.7700005</v>
      </c>
      <c r="P1770" s="3">
        <v>1020470509.71</v>
      </c>
      <c r="Q1770" s="3">
        <v>218445564.94</v>
      </c>
      <c r="R1770" s="3">
        <v>183549549.83000001</v>
      </c>
      <c r="S1770" s="3"/>
      <c r="T1770" s="3">
        <v>-665333617.21000004</v>
      </c>
      <c r="U1770" s="3">
        <v>-469038448.36000001</v>
      </c>
      <c r="V1770" s="9">
        <f t="shared" si="199"/>
        <v>0.35437677546123736</v>
      </c>
      <c r="W1770" s="3">
        <v>71944453.910001099</v>
      </c>
      <c r="X1770" s="11">
        <f t="shared" si="200"/>
        <v>7.9855543103972797E-3</v>
      </c>
      <c r="Y1770" s="11">
        <f t="shared" si="201"/>
        <v>6.3490181355040174E-4</v>
      </c>
      <c r="Z1770" s="11">
        <f t="shared" si="202"/>
        <v>7.9506292095935363E-2</v>
      </c>
    </row>
    <row r="1771" spans="1:26" x14ac:dyDescent="0.3">
      <c r="A1771" s="8" t="s">
        <v>2830</v>
      </c>
      <c r="B1771" s="2" t="s">
        <v>194</v>
      </c>
      <c r="C1771" s="3">
        <v>112274241293.7</v>
      </c>
      <c r="D1771" s="9">
        <f t="shared" si="197"/>
        <v>25.444210298326237</v>
      </c>
      <c r="E1771" s="9">
        <f t="shared" si="196"/>
        <v>0.39014216749205416</v>
      </c>
      <c r="F1771" s="3">
        <v>49121869486.07</v>
      </c>
      <c r="G1771" s="4">
        <v>0.17568859758504299</v>
      </c>
      <c r="H1771" s="3">
        <v>1004351071.3200001</v>
      </c>
      <c r="I1771" s="3">
        <v>3521400496.98</v>
      </c>
      <c r="J1771" s="3">
        <v>39277164283.550003</v>
      </c>
      <c r="K1771" s="3">
        <v>45654999627.900002</v>
      </c>
      <c r="L1771" s="3">
        <v>2330448792.54</v>
      </c>
      <c r="M1771" s="9">
        <f t="shared" si="198"/>
        <v>5.1044766433769741E-2</v>
      </c>
      <c r="N1771" s="3">
        <v>86668234801.479996</v>
      </c>
      <c r="O1771" s="3">
        <v>9419777397.1200008</v>
      </c>
      <c r="P1771" s="3">
        <v>2222126702.3800001</v>
      </c>
      <c r="Q1771" s="3">
        <v>425128901</v>
      </c>
      <c r="R1771" s="3">
        <v>386919415.81</v>
      </c>
      <c r="S1771" s="3"/>
      <c r="T1771" s="3">
        <v>-1196010324.1300001</v>
      </c>
      <c r="U1771" s="3">
        <v>-924870622.85000002</v>
      </c>
      <c r="V1771" s="9">
        <f t="shared" si="199"/>
        <v>0.38288255546182604</v>
      </c>
      <c r="W1771" s="3">
        <v>323017587.64999902</v>
      </c>
      <c r="X1771" s="11">
        <f t="shared" si="200"/>
        <v>3.4291424736720241E-2</v>
      </c>
      <c r="Y1771" s="11">
        <f t="shared" si="201"/>
        <v>2.8770409305640472E-3</v>
      </c>
      <c r="Z1771" s="11">
        <f t="shared" si="202"/>
        <v>8.3899719905286677E-2</v>
      </c>
    </row>
    <row r="1772" spans="1:26" x14ac:dyDescent="0.3">
      <c r="A1772" s="8" t="s">
        <v>2831</v>
      </c>
      <c r="B1772" s="2" t="s">
        <v>194</v>
      </c>
      <c r="C1772" s="3">
        <v>112553971001.66</v>
      </c>
      <c r="D1772" s="9">
        <f t="shared" si="197"/>
        <v>25.446698685788348</v>
      </c>
      <c r="E1772" s="9">
        <f t="shared" si="196"/>
        <v>0.38002912836943931</v>
      </c>
      <c r="F1772" s="3">
        <v>50087668373.519997</v>
      </c>
      <c r="G1772" s="4">
        <v>0.171274438166753</v>
      </c>
      <c r="H1772" s="3">
        <v>1047247262.72</v>
      </c>
      <c r="I1772" s="3">
        <v>3429436129.1399999</v>
      </c>
      <c r="J1772" s="3">
        <v>38297104102.419998</v>
      </c>
      <c r="K1772" s="3">
        <v>46547557845.150002</v>
      </c>
      <c r="L1772" s="3">
        <v>2376891993.29</v>
      </c>
      <c r="M1772" s="9">
        <f t="shared" si="198"/>
        <v>5.1063731446389059E-2</v>
      </c>
      <c r="N1772" s="3">
        <v>86521196505.339996</v>
      </c>
      <c r="O1772" s="3">
        <v>9477691817.8400002</v>
      </c>
      <c r="P1772" s="3">
        <v>1141691293.6099999</v>
      </c>
      <c r="Q1772" s="3">
        <v>190639229.5</v>
      </c>
      <c r="R1772" s="3">
        <v>192893831.94999999</v>
      </c>
      <c r="S1772" s="3"/>
      <c r="T1772" s="3">
        <v>-516655745.44999999</v>
      </c>
      <c r="U1772" s="3">
        <v>-471051055.20999998</v>
      </c>
      <c r="V1772" s="9">
        <f t="shared" si="199"/>
        <v>0.38830659178788446</v>
      </c>
      <c r="W1772" s="3">
        <v>212972589.64999899</v>
      </c>
      <c r="X1772" s="11">
        <f t="shared" si="200"/>
        <v>2.2470934246787547E-2</v>
      </c>
      <c r="Y1772" s="11">
        <f t="shared" si="201"/>
        <v>1.8921819261877306E-3</v>
      </c>
      <c r="Z1772" s="11">
        <f t="shared" si="202"/>
        <v>8.4205752435871126E-2</v>
      </c>
    </row>
    <row r="1773" spans="1:26" x14ac:dyDescent="0.3">
      <c r="A1773" s="8" t="s">
        <v>2832</v>
      </c>
      <c r="B1773" s="2" t="s">
        <v>194</v>
      </c>
      <c r="C1773" s="3">
        <v>116032287192.27</v>
      </c>
      <c r="D1773" s="9">
        <f t="shared" si="197"/>
        <v>25.477134327188374</v>
      </c>
      <c r="E1773" s="9">
        <f t="shared" ref="E1773:E1836" si="203">IFERROR(SUM(H1773:J1773)/C1773,"")</f>
        <v>0.38851903790933162</v>
      </c>
      <c r="F1773" s="3">
        <v>51501014151.830002</v>
      </c>
      <c r="G1773" s="4">
        <v>0.160695217549119</v>
      </c>
      <c r="H1773" s="3">
        <v>1117178155.49</v>
      </c>
      <c r="I1773" s="3">
        <v>4399532772.96</v>
      </c>
      <c r="J1773" s="3">
        <v>39564041657.910004</v>
      </c>
      <c r="K1773" s="3">
        <v>48094306199.629997</v>
      </c>
      <c r="L1773" s="3">
        <v>2505606301.21</v>
      </c>
      <c r="M1773" s="9">
        <f t="shared" si="198"/>
        <v>5.2097774127559331E-2</v>
      </c>
      <c r="N1773" s="3">
        <v>88846754076.639999</v>
      </c>
      <c r="O1773" s="3">
        <v>9428032559.2399998</v>
      </c>
      <c r="P1773" s="3">
        <v>2221275182.2199998</v>
      </c>
      <c r="Q1773" s="3">
        <v>379123869.47000003</v>
      </c>
      <c r="R1773" s="3">
        <v>390495853.23000002</v>
      </c>
      <c r="S1773" s="3"/>
      <c r="T1773" s="3">
        <v>-1063774712.63</v>
      </c>
      <c r="U1773" s="3">
        <v>-919896264.01999998</v>
      </c>
      <c r="V1773" s="9">
        <f t="shared" si="199"/>
        <v>0.38797750824570953</v>
      </c>
      <c r="W1773" s="3">
        <v>439288703.60000098</v>
      </c>
      <c r="X1773" s="11">
        <f t="shared" si="200"/>
        <v>4.6593889110986733E-2</v>
      </c>
      <c r="Y1773" s="11">
        <f t="shared" si="201"/>
        <v>3.7859178184782528E-3</v>
      </c>
      <c r="Z1773" s="11">
        <f t="shared" si="202"/>
        <v>8.1253526818939492E-2</v>
      </c>
    </row>
    <row r="1774" spans="1:26" x14ac:dyDescent="0.3">
      <c r="A1774" s="8" t="s">
        <v>2833</v>
      </c>
      <c r="B1774" s="2" t="s">
        <v>194</v>
      </c>
      <c r="C1774" s="3">
        <v>122943140867.00999</v>
      </c>
      <c r="D1774" s="9">
        <f t="shared" ref="D1774:D1837" si="204">LN(C1774)</f>
        <v>25.534987816065499</v>
      </c>
      <c r="E1774" s="9">
        <f t="shared" si="203"/>
        <v>0.40253112893888576</v>
      </c>
      <c r="F1774" s="3">
        <v>52456931497.669998</v>
      </c>
      <c r="G1774" s="4">
        <v>0.160465397335432</v>
      </c>
      <c r="H1774" s="3">
        <v>1049692472.17</v>
      </c>
      <c r="I1774" s="3">
        <v>7772282060.0500002</v>
      </c>
      <c r="J1774" s="3">
        <v>40666466756.269997</v>
      </c>
      <c r="K1774" s="3">
        <v>49200347261.089996</v>
      </c>
      <c r="L1774" s="3">
        <v>2554883878.98</v>
      </c>
      <c r="M1774" s="9">
        <f t="shared" ref="M1774:M1837" si="205">IFERROR(L1774/K1774,"")</f>
        <v>5.1928167608697451E-2</v>
      </c>
      <c r="N1774" s="3">
        <v>95050595643.740005</v>
      </c>
      <c r="O1774" s="3">
        <v>9484692620.7999992</v>
      </c>
      <c r="P1774" s="3">
        <v>1129749579.74</v>
      </c>
      <c r="Q1774" s="3">
        <v>185381023.63999999</v>
      </c>
      <c r="R1774" s="3">
        <v>250836667.93000001</v>
      </c>
      <c r="S1774" s="3"/>
      <c r="T1774" s="3">
        <v>-551736445.89999998</v>
      </c>
      <c r="U1774" s="3">
        <v>-475957406.38999999</v>
      </c>
      <c r="V1774" s="9">
        <f t="shared" ref="V1774:V1837" si="206">IFERROR(SUM(Q1774:S1774)/ABS(SUM(T1774:U1774)),"")</f>
        <v>0.42446268467791304</v>
      </c>
      <c r="W1774" s="3">
        <v>127109025.23999999</v>
      </c>
      <c r="X1774" s="11">
        <f t="shared" ref="X1774:X1837" si="207">W1774/O1774</f>
        <v>1.340149125773976E-2</v>
      </c>
      <c r="Y1774" s="11">
        <f t="shared" ref="Y1774:Y1837" si="208">W1774/C1774</f>
        <v>1.0338846424746567E-3</v>
      </c>
      <c r="Z1774" s="11">
        <f t="shared" ref="Z1774:Z1837" si="209">O1774/C1774</f>
        <v>7.7146984808691171E-2</v>
      </c>
    </row>
    <row r="1775" spans="1:26" x14ac:dyDescent="0.3">
      <c r="A1775" s="8" t="s">
        <v>2834</v>
      </c>
      <c r="B1775" s="2" t="s">
        <v>194</v>
      </c>
      <c r="C1775" s="3">
        <v>124447910357.16</v>
      </c>
      <c r="D1775" s="9">
        <f t="shared" si="204"/>
        <v>25.547153074595819</v>
      </c>
      <c r="E1775" s="9">
        <f t="shared" si="203"/>
        <v>0.40338794837619973</v>
      </c>
      <c r="F1775" s="3">
        <v>53669310501.089996</v>
      </c>
      <c r="G1775" s="4">
        <v>0.16761350159100699</v>
      </c>
      <c r="H1775" s="3">
        <v>1123159509.4300001</v>
      </c>
      <c r="I1775" s="3">
        <v>6167235575.7299995</v>
      </c>
      <c r="J1775" s="3">
        <v>42910392153.519997</v>
      </c>
      <c r="K1775" s="3">
        <v>50110854890.25</v>
      </c>
      <c r="L1775" s="3">
        <v>2467358016.3400002</v>
      </c>
      <c r="M1775" s="9">
        <f t="shared" si="205"/>
        <v>4.9237994876436854E-2</v>
      </c>
      <c r="N1775" s="3">
        <v>97451592816.740005</v>
      </c>
      <c r="O1775" s="3">
        <v>9668510097.8099995</v>
      </c>
      <c r="P1775" s="3">
        <v>2971839885.1599998</v>
      </c>
      <c r="Q1775" s="3">
        <v>372112494.95999998</v>
      </c>
      <c r="R1775" s="3">
        <v>521042201.88999999</v>
      </c>
      <c r="S1775" s="3"/>
      <c r="T1775" s="3">
        <v>-1106389478.6099999</v>
      </c>
      <c r="U1775" s="3">
        <v>-972444535.73000002</v>
      </c>
      <c r="V1775" s="9">
        <f t="shared" si="206"/>
        <v>0.42964214106991305</v>
      </c>
      <c r="W1775" s="3">
        <v>430815234.31999999</v>
      </c>
      <c r="X1775" s="11">
        <f t="shared" si="207"/>
        <v>4.4558595891375584E-2</v>
      </c>
      <c r="Y1775" s="11">
        <f t="shared" si="208"/>
        <v>3.4618117177185161E-3</v>
      </c>
      <c r="Z1775" s="11">
        <f t="shared" si="209"/>
        <v>7.7691220929799479E-2</v>
      </c>
    </row>
    <row r="1776" spans="1:26" x14ac:dyDescent="0.3">
      <c r="A1776" s="8" t="s">
        <v>2835</v>
      </c>
      <c r="B1776" s="2" t="s">
        <v>194</v>
      </c>
      <c r="C1776" s="3">
        <v>128457718960.14</v>
      </c>
      <c r="D1776" s="9">
        <f t="shared" si="204"/>
        <v>25.578865651808034</v>
      </c>
      <c r="E1776" s="9">
        <f t="shared" si="203"/>
        <v>0.41740024817447968</v>
      </c>
      <c r="F1776" s="3">
        <v>53861666279.480003</v>
      </c>
      <c r="G1776" s="4">
        <v>0.17633974265784499</v>
      </c>
      <c r="H1776" s="3">
        <v>1117869470.4200001</v>
      </c>
      <c r="I1776" s="3">
        <v>3511881907.9200001</v>
      </c>
      <c r="J1776" s="3">
        <v>48988532395.550003</v>
      </c>
      <c r="K1776" s="3">
        <v>50277239137.449997</v>
      </c>
      <c r="L1776" s="3">
        <v>2604366641.1300001</v>
      </c>
      <c r="M1776" s="9">
        <f t="shared" si="205"/>
        <v>5.1800112452676149E-2</v>
      </c>
      <c r="N1776" s="3">
        <v>100326077152.62</v>
      </c>
      <c r="O1776" s="3">
        <v>9801833857.1399994</v>
      </c>
      <c r="P1776" s="3">
        <v>1452139828.75</v>
      </c>
      <c r="Q1776" s="3">
        <v>181163499.28</v>
      </c>
      <c r="R1776" s="3">
        <v>259611591.77000001</v>
      </c>
      <c r="S1776" s="3"/>
      <c r="T1776" s="3">
        <v>-543909617.75</v>
      </c>
      <c r="U1776" s="3">
        <v>-496035825.86000001</v>
      </c>
      <c r="V1776" s="9">
        <f t="shared" si="206"/>
        <v>0.42384443699269608</v>
      </c>
      <c r="W1776" s="3">
        <v>187386542.80999899</v>
      </c>
      <c r="X1776" s="11">
        <f t="shared" si="207"/>
        <v>1.9117498372358155E-2</v>
      </c>
      <c r="Y1776" s="11">
        <f t="shared" si="208"/>
        <v>1.4587410108702335E-3</v>
      </c>
      <c r="Z1776" s="11">
        <f t="shared" si="209"/>
        <v>7.6303969403204761E-2</v>
      </c>
    </row>
    <row r="1777" spans="1:26" x14ac:dyDescent="0.3">
      <c r="A1777" s="8" t="s">
        <v>2836</v>
      </c>
      <c r="B1777" s="2" t="s">
        <v>194</v>
      </c>
      <c r="C1777" s="3">
        <v>136280731715.84</v>
      </c>
      <c r="D1777" s="9">
        <f t="shared" si="204"/>
        <v>25.637982798934036</v>
      </c>
      <c r="E1777" s="9">
        <f t="shared" si="203"/>
        <v>0.44905122969579003</v>
      </c>
      <c r="F1777" s="3">
        <v>54716962076.529999</v>
      </c>
      <c r="G1777" s="4">
        <v>0.18460602995932901</v>
      </c>
      <c r="H1777" s="3">
        <v>1174321450.5799999</v>
      </c>
      <c r="I1777" s="3">
        <v>4074998859.7800002</v>
      </c>
      <c r="J1777" s="3">
        <v>55947709850.480003</v>
      </c>
      <c r="K1777" s="3">
        <v>50671084422.639999</v>
      </c>
      <c r="L1777" s="3">
        <v>2490887881.79</v>
      </c>
      <c r="M1777" s="9">
        <f t="shared" si="205"/>
        <v>4.9157974615539578E-2</v>
      </c>
      <c r="N1777" s="3">
        <v>113501913899.67999</v>
      </c>
      <c r="O1777" s="3">
        <v>10099110645.02</v>
      </c>
      <c r="P1777" s="3">
        <v>2943584168.3400002</v>
      </c>
      <c r="Q1777" s="3">
        <v>354324152.33999997</v>
      </c>
      <c r="R1777" s="3">
        <v>520823293.06</v>
      </c>
      <c r="S1777" s="3"/>
      <c r="T1777" s="3">
        <v>-1109027380.97</v>
      </c>
      <c r="U1777" s="3">
        <v>-993545318.85000002</v>
      </c>
      <c r="V1777" s="9">
        <f t="shared" si="206"/>
        <v>0.41622696112953467</v>
      </c>
      <c r="W1777" s="3">
        <v>434610133.28999901</v>
      </c>
      <c r="X1777" s="11">
        <f t="shared" si="207"/>
        <v>4.3034495666636821E-2</v>
      </c>
      <c r="Y1777" s="11">
        <f t="shared" si="208"/>
        <v>3.189079834089884E-3</v>
      </c>
      <c r="Z1777" s="11">
        <f t="shared" si="209"/>
        <v>7.4105198276141732E-2</v>
      </c>
    </row>
    <row r="1778" spans="1:26" x14ac:dyDescent="0.3">
      <c r="A1778" s="8" t="s">
        <v>2837</v>
      </c>
      <c r="B1778" s="2" t="s">
        <v>194</v>
      </c>
      <c r="C1778" s="3">
        <v>140890845744</v>
      </c>
      <c r="D1778" s="9">
        <f t="shared" si="204"/>
        <v>25.671251283861064</v>
      </c>
      <c r="E1778" s="9">
        <f t="shared" si="203"/>
        <v>0.44768633142204073</v>
      </c>
      <c r="F1778" s="3">
        <v>57669897667.910004</v>
      </c>
      <c r="G1778" s="4">
        <v>0.179240280507594</v>
      </c>
      <c r="H1778" s="3">
        <v>1207853687.27</v>
      </c>
      <c r="I1778" s="3">
        <v>4392091596.3900003</v>
      </c>
      <c r="J1778" s="3">
        <v>57474960578.419998</v>
      </c>
      <c r="K1778" s="3">
        <v>53643128264.370003</v>
      </c>
      <c r="L1778" s="3">
        <v>2478442386.46</v>
      </c>
      <c r="M1778" s="9">
        <f t="shared" si="205"/>
        <v>4.6202420825375172E-2</v>
      </c>
      <c r="N1778" s="3">
        <v>116785875678.60001</v>
      </c>
      <c r="O1778" s="3">
        <v>10257090301.129999</v>
      </c>
      <c r="P1778" s="3">
        <v>1395816912.01</v>
      </c>
      <c r="Q1778" s="3">
        <v>178131053.77000001</v>
      </c>
      <c r="R1778" s="3">
        <v>273141050.63</v>
      </c>
      <c r="S1778" s="3"/>
      <c r="T1778" s="3">
        <v>-586197427.09000003</v>
      </c>
      <c r="U1778" s="3">
        <v>-551400815.99000001</v>
      </c>
      <c r="V1778" s="9">
        <f t="shared" si="206"/>
        <v>0.39668846813458458</v>
      </c>
      <c r="W1778" s="3">
        <v>197102463.57000101</v>
      </c>
      <c r="X1778" s="11">
        <f t="shared" si="207"/>
        <v>1.9216216079162986E-2</v>
      </c>
      <c r="Y1778" s="11">
        <f t="shared" si="208"/>
        <v>1.3989728184905501E-3</v>
      </c>
      <c r="Z1778" s="11">
        <f t="shared" si="209"/>
        <v>7.2801680243777006E-2</v>
      </c>
    </row>
    <row r="1779" spans="1:26" x14ac:dyDescent="0.3">
      <c r="A1779" s="8" t="s">
        <v>2838</v>
      </c>
      <c r="B1779" s="2" t="s">
        <v>194</v>
      </c>
      <c r="C1779" s="3">
        <v>145920230408.98001</v>
      </c>
      <c r="D1779" s="9">
        <f t="shared" si="204"/>
        <v>25.706325942280095</v>
      </c>
      <c r="E1779" s="9">
        <f t="shared" si="203"/>
        <v>0.4264481237333661</v>
      </c>
      <c r="F1779" s="3">
        <v>62058944487.629997</v>
      </c>
      <c r="G1779" s="4">
        <v>0.172072364152171</v>
      </c>
      <c r="H1779" s="3">
        <v>1126979349.5699999</v>
      </c>
      <c r="I1779" s="3">
        <v>2603917041.9699998</v>
      </c>
      <c r="J1779" s="3">
        <v>58496512081.110001</v>
      </c>
      <c r="K1779" s="3">
        <v>57321110395.260002</v>
      </c>
      <c r="L1779" s="3">
        <v>2509901124.3200002</v>
      </c>
      <c r="M1779" s="9">
        <f t="shared" si="205"/>
        <v>4.3786680108129042E-2</v>
      </c>
      <c r="N1779" s="3">
        <v>123035629958.5</v>
      </c>
      <c r="O1779" s="3">
        <v>10413317746.51</v>
      </c>
      <c r="P1779" s="3">
        <v>2942103474.0999999</v>
      </c>
      <c r="Q1779" s="3">
        <v>358035494.44999999</v>
      </c>
      <c r="R1779" s="3">
        <v>553699601.80999994</v>
      </c>
      <c r="S1779" s="3"/>
      <c r="T1779" s="3">
        <v>-1173556990.26</v>
      </c>
      <c r="U1779" s="3">
        <v>-1097238630.4000001</v>
      </c>
      <c r="V1779" s="9">
        <f t="shared" si="206"/>
        <v>0.4015046919964585</v>
      </c>
      <c r="W1779" s="3">
        <v>480965535.87000197</v>
      </c>
      <c r="X1779" s="11">
        <f t="shared" si="207"/>
        <v>4.6187540568537487E-2</v>
      </c>
      <c r="Y1779" s="11">
        <f t="shared" si="208"/>
        <v>3.2960853647363971E-3</v>
      </c>
      <c r="Z1779" s="11">
        <f t="shared" si="209"/>
        <v>7.1363084593026788E-2</v>
      </c>
    </row>
    <row r="1780" spans="1:26" x14ac:dyDescent="0.3">
      <c r="A1780" s="8" t="s">
        <v>2839</v>
      </c>
      <c r="B1780" s="2" t="s">
        <v>194</v>
      </c>
      <c r="C1780" s="3">
        <v>151516168606.78</v>
      </c>
      <c r="D1780" s="9">
        <f t="shared" si="204"/>
        <v>25.743958179678387</v>
      </c>
      <c r="E1780" s="9">
        <f t="shared" si="203"/>
        <v>0.43953481542946005</v>
      </c>
      <c r="F1780" s="3">
        <v>60824051832.040001</v>
      </c>
      <c r="G1780" s="4">
        <v>0.15915516550479</v>
      </c>
      <c r="H1780" s="3">
        <v>1373529619.5999999</v>
      </c>
      <c r="I1780" s="3">
        <v>2850995691.5300002</v>
      </c>
      <c r="J1780" s="3">
        <v>62372105892.029999</v>
      </c>
      <c r="K1780" s="3">
        <v>58718837268.900002</v>
      </c>
      <c r="L1780" s="3">
        <v>3034367547.6500001</v>
      </c>
      <c r="M1780" s="9">
        <f t="shared" si="205"/>
        <v>5.167621991141045E-2</v>
      </c>
      <c r="N1780" s="3">
        <v>128032892062.89</v>
      </c>
      <c r="O1780" s="3">
        <v>10412765571.51</v>
      </c>
      <c r="P1780" s="3">
        <v>650554106.29000103</v>
      </c>
      <c r="Q1780" s="3">
        <v>176381108.05000001</v>
      </c>
      <c r="R1780" s="3"/>
      <c r="S1780" s="3">
        <v>82501998.650000006</v>
      </c>
      <c r="T1780" s="3">
        <v>-576904234.26999998</v>
      </c>
      <c r="U1780" s="3">
        <v>-518944111.70999998</v>
      </c>
      <c r="V1780" s="9">
        <f t="shared" si="206"/>
        <v>0.23623990276545512</v>
      </c>
      <c r="W1780" s="3">
        <v>241313883.920001</v>
      </c>
      <c r="X1780" s="11">
        <f t="shared" si="207"/>
        <v>2.3174811942396109E-2</v>
      </c>
      <c r="Y1780" s="11">
        <f t="shared" si="208"/>
        <v>1.5926609426500688E-3</v>
      </c>
      <c r="Z1780" s="11">
        <f t="shared" si="209"/>
        <v>6.8723791442572513E-2</v>
      </c>
    </row>
    <row r="1781" spans="1:26" x14ac:dyDescent="0.3">
      <c r="A1781" s="8" t="s">
        <v>2840</v>
      </c>
      <c r="B1781" s="2" t="s">
        <v>194</v>
      </c>
      <c r="C1781" s="3">
        <v>156279630803.79999</v>
      </c>
      <c r="D1781" s="9">
        <f t="shared" si="204"/>
        <v>25.774912744728393</v>
      </c>
      <c r="E1781" s="9">
        <f t="shared" si="203"/>
        <v>0.45142280566313314</v>
      </c>
      <c r="F1781" s="3">
        <v>60626233500.470001</v>
      </c>
      <c r="G1781" s="4">
        <v>0.16173243377114199</v>
      </c>
      <c r="H1781" s="3">
        <v>1316609732.6199999</v>
      </c>
      <c r="I1781" s="3">
        <v>3266589689.5700002</v>
      </c>
      <c r="J1781" s="3">
        <v>65964989983.260002</v>
      </c>
      <c r="K1781" s="3">
        <v>59119333103.970001</v>
      </c>
      <c r="L1781" s="3">
        <v>3237003436.6500001</v>
      </c>
      <c r="M1781" s="9">
        <f t="shared" si="205"/>
        <v>5.4753720427753401E-2</v>
      </c>
      <c r="N1781" s="3">
        <v>132406306341.16</v>
      </c>
      <c r="O1781" s="3">
        <v>10648863816.09</v>
      </c>
      <c r="P1781" s="3">
        <v>1629130982.5699999</v>
      </c>
      <c r="Q1781" s="3">
        <v>353172519.80000001</v>
      </c>
      <c r="R1781" s="3"/>
      <c r="S1781" s="3">
        <v>169259459.09999999</v>
      </c>
      <c r="T1781" s="3">
        <v>-1172685450.4000001</v>
      </c>
      <c r="U1781" s="3">
        <v>-1037977420.42</v>
      </c>
      <c r="V1781" s="9">
        <f t="shared" si="206"/>
        <v>0.23632367729875273</v>
      </c>
      <c r="W1781" s="3">
        <v>618879306.81999898</v>
      </c>
      <c r="X1781" s="11">
        <f t="shared" si="207"/>
        <v>5.8116933177875515E-2</v>
      </c>
      <c r="Y1781" s="11">
        <f t="shared" si="208"/>
        <v>3.9600765860329304E-3</v>
      </c>
      <c r="Z1781" s="11">
        <f t="shared" si="209"/>
        <v>6.8139806584640777E-2</v>
      </c>
    </row>
    <row r="1782" spans="1:26" x14ac:dyDescent="0.3">
      <c r="A1782" s="8" t="s">
        <v>2841</v>
      </c>
      <c r="B1782" s="2" t="s">
        <v>194</v>
      </c>
      <c r="C1782" s="3">
        <v>158706131309.92999</v>
      </c>
      <c r="D1782" s="9">
        <f t="shared" si="204"/>
        <v>25.790320098325608</v>
      </c>
      <c r="E1782" s="9">
        <f t="shared" si="203"/>
        <v>0.4501932583679556</v>
      </c>
      <c r="F1782" s="3">
        <v>60537716266.440002</v>
      </c>
      <c r="G1782" s="4">
        <v>0.17854046319403399</v>
      </c>
      <c r="H1782" s="3">
        <v>1203095468.9100001</v>
      </c>
      <c r="I1782" s="3">
        <v>2737412178.79</v>
      </c>
      <c r="J1782" s="3">
        <v>67507922729.690002</v>
      </c>
      <c r="K1782" s="3">
        <v>59119085546.269997</v>
      </c>
      <c r="L1782" s="3">
        <v>3378236912.0700002</v>
      </c>
      <c r="M1782" s="9">
        <f t="shared" si="205"/>
        <v>5.7142915538265518E-2</v>
      </c>
      <c r="N1782" s="3">
        <v>133674067869.27</v>
      </c>
      <c r="O1782" s="3">
        <v>10877610049.870001</v>
      </c>
      <c r="P1782" s="3">
        <v>990275372.41999996</v>
      </c>
      <c r="Q1782" s="3">
        <v>181616181.09999999</v>
      </c>
      <c r="R1782" s="3"/>
      <c r="S1782" s="3">
        <v>89318285.239999995</v>
      </c>
      <c r="T1782" s="3">
        <v>-606830556.69000006</v>
      </c>
      <c r="U1782" s="3">
        <v>-546109263.59000003</v>
      </c>
      <c r="V1782" s="9">
        <f t="shared" si="206"/>
        <v>0.23499445640987704</v>
      </c>
      <c r="W1782" s="3">
        <v>328615994.69999999</v>
      </c>
      <c r="X1782" s="11">
        <f t="shared" si="207"/>
        <v>3.0210312117589407E-2</v>
      </c>
      <c r="Y1782" s="11">
        <f t="shared" si="208"/>
        <v>2.0705941981426085E-3</v>
      </c>
      <c r="Z1782" s="11">
        <f t="shared" si="209"/>
        <v>6.8539318299099677E-2</v>
      </c>
    </row>
    <row r="1783" spans="1:26" x14ac:dyDescent="0.3">
      <c r="A1783" s="8" t="s">
        <v>2842</v>
      </c>
      <c r="B1783" s="2" t="s">
        <v>194</v>
      </c>
      <c r="C1783" s="3">
        <v>163726144976.64001</v>
      </c>
      <c r="D1783" s="9">
        <f t="shared" si="204"/>
        <v>25.821461021317511</v>
      </c>
      <c r="E1783" s="9">
        <f t="shared" si="203"/>
        <v>0.45577321118601344</v>
      </c>
      <c r="F1783" s="3">
        <v>61214623394.779999</v>
      </c>
      <c r="G1783" s="4">
        <v>0.195447471896882</v>
      </c>
      <c r="H1783" s="3">
        <v>1298122677.76</v>
      </c>
      <c r="I1783" s="3">
        <v>4024499395.1999998</v>
      </c>
      <c r="J1783" s="3">
        <v>69299368778.149994</v>
      </c>
      <c r="K1783" s="3">
        <v>59269577465.910004</v>
      </c>
      <c r="L1783" s="3">
        <v>3652426997.5900002</v>
      </c>
      <c r="M1783" s="9">
        <f t="shared" si="205"/>
        <v>6.1623975633886732E-2</v>
      </c>
      <c r="N1783" s="3">
        <v>138180570469.56</v>
      </c>
      <c r="O1783" s="3">
        <v>11178408778.65</v>
      </c>
      <c r="P1783" s="3">
        <v>1589331666.73</v>
      </c>
      <c r="Q1783" s="3">
        <v>369362570.83999997</v>
      </c>
      <c r="R1783" s="3"/>
      <c r="S1783" s="3">
        <v>181277349.44999999</v>
      </c>
      <c r="T1783" s="3">
        <v>-1268509185.3</v>
      </c>
      <c r="U1783" s="3">
        <v>-1123460779.95</v>
      </c>
      <c r="V1783" s="9">
        <f t="shared" si="206"/>
        <v>0.23020352608501465</v>
      </c>
      <c r="W1783" s="3">
        <v>985392636.96999896</v>
      </c>
      <c r="X1783" s="11">
        <f t="shared" si="207"/>
        <v>8.8151422665096291E-2</v>
      </c>
      <c r="Y1783" s="11">
        <f t="shared" si="208"/>
        <v>6.0185417369387892E-3</v>
      </c>
      <c r="Z1783" s="11">
        <f t="shared" si="209"/>
        <v>6.8275038053604103E-2</v>
      </c>
    </row>
    <row r="1784" spans="1:26" x14ac:dyDescent="0.3">
      <c r="A1784" s="8" t="s">
        <v>2843</v>
      </c>
      <c r="B1784" s="2" t="s">
        <v>194</v>
      </c>
      <c r="C1784" s="3">
        <v>163832836863.35999</v>
      </c>
      <c r="D1784" s="9">
        <f t="shared" si="204"/>
        <v>25.822112457525385</v>
      </c>
      <c r="E1784" s="9">
        <f t="shared" si="203"/>
        <v>0.46206219738022469</v>
      </c>
      <c r="F1784" s="3">
        <v>60242719747.339996</v>
      </c>
      <c r="G1784" s="4">
        <v>0.174674469579716</v>
      </c>
      <c r="H1784" s="3">
        <v>1285040725.74</v>
      </c>
      <c r="I1784" s="3">
        <v>4068470299.3000002</v>
      </c>
      <c r="J1784" s="3">
        <v>70347449579.080002</v>
      </c>
      <c r="K1784" s="3">
        <v>58799507423.599998</v>
      </c>
      <c r="L1784" s="3">
        <v>3912690698.3499999</v>
      </c>
      <c r="M1784" s="9">
        <f t="shared" si="205"/>
        <v>6.6542916255444465E-2</v>
      </c>
      <c r="N1784" s="3">
        <v>140126928916.88</v>
      </c>
      <c r="O1784" s="3">
        <v>11326829430.51</v>
      </c>
      <c r="P1784" s="3">
        <v>634520319.51999998</v>
      </c>
      <c r="Q1784" s="3">
        <v>182569861.55000001</v>
      </c>
      <c r="R1784" s="3"/>
      <c r="S1784" s="3">
        <v>87741460.750000104</v>
      </c>
      <c r="T1784" s="3">
        <v>-636628031.71000004</v>
      </c>
      <c r="U1784" s="3">
        <v>-542182726.88999999</v>
      </c>
      <c r="V1784" s="9">
        <f t="shared" si="206"/>
        <v>0.22930849614999446</v>
      </c>
      <c r="W1784" s="3">
        <v>221407096.63999999</v>
      </c>
      <c r="X1784" s="11">
        <f t="shared" si="207"/>
        <v>1.9547137881640277E-2</v>
      </c>
      <c r="Y1784" s="11">
        <f t="shared" si="208"/>
        <v>1.3514207583712791E-3</v>
      </c>
      <c r="Z1784" s="11">
        <f t="shared" si="209"/>
        <v>6.9136503080617556E-2</v>
      </c>
    </row>
    <row r="1785" spans="1:26" x14ac:dyDescent="0.3">
      <c r="A1785" s="8" t="s">
        <v>2787</v>
      </c>
      <c r="B1785" s="2" t="s">
        <v>196</v>
      </c>
      <c r="C1785" s="3">
        <v>199241416.80000001</v>
      </c>
      <c r="D1785" s="9">
        <f t="shared" si="204"/>
        <v>19.110027797165955</v>
      </c>
      <c r="E1785" s="9">
        <f t="shared" si="203"/>
        <v>0.26835035585834077</v>
      </c>
      <c r="F1785" s="3">
        <v>139407050.69999999</v>
      </c>
      <c r="G1785" s="4"/>
      <c r="H1785" s="3">
        <v>468050.91</v>
      </c>
      <c r="I1785" s="3">
        <v>16011154.42</v>
      </c>
      <c r="J1785" s="3">
        <v>36987299.770000003</v>
      </c>
      <c r="K1785" s="3">
        <v>139407050.69999999</v>
      </c>
      <c r="L1785" s="3">
        <v>5527977.8499999996</v>
      </c>
      <c r="M1785" s="9">
        <f t="shared" si="205"/>
        <v>3.9653502618716543E-2</v>
      </c>
      <c r="N1785" s="3">
        <v>149937259.36000001</v>
      </c>
      <c r="O1785" s="3">
        <v>22199971.5</v>
      </c>
      <c r="P1785" s="3">
        <v>5151624.66</v>
      </c>
      <c r="Q1785" s="3">
        <v>12250</v>
      </c>
      <c r="R1785" s="3">
        <v>0</v>
      </c>
      <c r="S1785" s="3"/>
      <c r="T1785" s="3">
        <v>-559097.27</v>
      </c>
      <c r="U1785" s="3">
        <v>-1823220.06</v>
      </c>
      <c r="V1785" s="9">
        <f t="shared" si="206"/>
        <v>5.142052171529978E-3</v>
      </c>
      <c r="W1785" s="3">
        <v>1401637.02</v>
      </c>
      <c r="X1785" s="11">
        <f t="shared" si="207"/>
        <v>6.313688375681023E-2</v>
      </c>
      <c r="Y1785" s="11">
        <f t="shared" si="208"/>
        <v>7.0348677624942485E-3</v>
      </c>
      <c r="Z1785" s="11">
        <f t="shared" si="209"/>
        <v>0.11142247358281182</v>
      </c>
    </row>
    <row r="1786" spans="1:26" x14ac:dyDescent="0.3">
      <c r="A1786" s="8" t="s">
        <v>2788</v>
      </c>
      <c r="B1786" s="2" t="s">
        <v>196</v>
      </c>
      <c r="C1786" s="3">
        <v>189098559.91</v>
      </c>
      <c r="D1786" s="9">
        <f t="shared" si="204"/>
        <v>19.057778918105239</v>
      </c>
      <c r="E1786" s="9">
        <f t="shared" si="203"/>
        <v>9.5262771586275705E-2</v>
      </c>
      <c r="F1786" s="3">
        <v>164543058.05000001</v>
      </c>
      <c r="G1786" s="4"/>
      <c r="H1786" s="3">
        <v>464706.11</v>
      </c>
      <c r="I1786" s="3">
        <v>7065693.7800000003</v>
      </c>
      <c r="J1786" s="3">
        <v>10483653.029999999</v>
      </c>
      <c r="K1786" s="3">
        <v>164543058.05000001</v>
      </c>
      <c r="L1786" s="3">
        <v>6244288.5499999998</v>
      </c>
      <c r="M1786" s="9">
        <f t="shared" si="205"/>
        <v>3.7949267650674974E-2</v>
      </c>
      <c r="N1786" s="3">
        <v>122451457.19</v>
      </c>
      <c r="O1786" s="3">
        <v>23926746.52</v>
      </c>
      <c r="P1786" s="3">
        <v>11252031</v>
      </c>
      <c r="Q1786" s="3">
        <v>51450</v>
      </c>
      <c r="R1786" s="3">
        <v>3650</v>
      </c>
      <c r="S1786" s="3"/>
      <c r="T1786" s="3">
        <v>-1170415.04</v>
      </c>
      <c r="U1786" s="3">
        <v>-3967082.34</v>
      </c>
      <c r="V1786" s="9">
        <f t="shared" si="206"/>
        <v>1.0725066296773469E-2</v>
      </c>
      <c r="W1786" s="3">
        <v>3317667.51</v>
      </c>
      <c r="X1786" s="11">
        <f t="shared" si="207"/>
        <v>0.1386593662964922</v>
      </c>
      <c r="Y1786" s="11">
        <f t="shared" si="208"/>
        <v>1.7544647148973625E-2</v>
      </c>
      <c r="Z1786" s="11">
        <f t="shared" si="209"/>
        <v>0.12653055915067651</v>
      </c>
    </row>
    <row r="1787" spans="1:26" x14ac:dyDescent="0.3">
      <c r="A1787" s="8" t="s">
        <v>2789</v>
      </c>
      <c r="B1787" s="2" t="s">
        <v>196</v>
      </c>
      <c r="C1787" s="3">
        <v>216987228.97</v>
      </c>
      <c r="D1787" s="9">
        <f t="shared" si="204"/>
        <v>19.195349057100035</v>
      </c>
      <c r="E1787" s="9">
        <f t="shared" si="203"/>
        <v>0.10993901896087245</v>
      </c>
      <c r="F1787" s="3">
        <v>184600927.34</v>
      </c>
      <c r="G1787" s="4"/>
      <c r="H1787" s="3">
        <v>371308.63</v>
      </c>
      <c r="I1787" s="3">
        <v>15271418.91</v>
      </c>
      <c r="J1787" s="3">
        <v>8212635.54</v>
      </c>
      <c r="K1787" s="3">
        <v>184600847.83000001</v>
      </c>
      <c r="L1787" s="3">
        <v>5108384.3</v>
      </c>
      <c r="M1787" s="9">
        <f t="shared" si="205"/>
        <v>2.7672593923860744E-2</v>
      </c>
      <c r="N1787" s="3">
        <v>139610079.53</v>
      </c>
      <c r="O1787" s="3">
        <v>26468322.16</v>
      </c>
      <c r="P1787" s="3">
        <v>8527779.5500000007</v>
      </c>
      <c r="Q1787" s="3">
        <v>40600</v>
      </c>
      <c r="R1787" s="3">
        <v>12750</v>
      </c>
      <c r="S1787" s="3"/>
      <c r="T1787" s="3">
        <v>-662709.67000000004</v>
      </c>
      <c r="U1787" s="3">
        <v>-2328013.12</v>
      </c>
      <c r="V1787" s="9">
        <f t="shared" si="206"/>
        <v>1.7838497161416954E-2</v>
      </c>
      <c r="W1787" s="3">
        <v>3436560.73</v>
      </c>
      <c r="X1787" s="11">
        <f t="shared" si="207"/>
        <v>0.12983674254930558</v>
      </c>
      <c r="Y1787" s="11">
        <f t="shared" si="208"/>
        <v>1.5837617477824598E-2</v>
      </c>
      <c r="Z1787" s="11">
        <f t="shared" si="209"/>
        <v>0.12198101374740092</v>
      </c>
    </row>
    <row r="1788" spans="1:26" x14ac:dyDescent="0.3">
      <c r="A1788" s="8" t="s">
        <v>2790</v>
      </c>
      <c r="B1788" s="2" t="s">
        <v>196</v>
      </c>
      <c r="C1788" s="3">
        <v>235423477.94</v>
      </c>
      <c r="D1788" s="9">
        <f t="shared" si="204"/>
        <v>19.276896484180746</v>
      </c>
      <c r="E1788" s="9">
        <f t="shared" si="203"/>
        <v>0.12317731567703133</v>
      </c>
      <c r="F1788" s="3">
        <v>198661025.43000001</v>
      </c>
      <c r="G1788" s="4"/>
      <c r="H1788" s="3">
        <v>482825.46</v>
      </c>
      <c r="I1788" s="3">
        <v>20431194.859999999</v>
      </c>
      <c r="J1788" s="3">
        <v>8084811.7400000002</v>
      </c>
      <c r="K1788" s="3">
        <v>198652037.65000001</v>
      </c>
      <c r="L1788" s="3">
        <v>6086817.1699999999</v>
      </c>
      <c r="M1788" s="9">
        <f t="shared" si="205"/>
        <v>3.064059771047609E-2</v>
      </c>
      <c r="N1788" s="3">
        <v>150746835.38999999</v>
      </c>
      <c r="O1788" s="3">
        <v>29206373.32</v>
      </c>
      <c r="P1788" s="3">
        <v>16762537.220000001</v>
      </c>
      <c r="Q1788" s="3">
        <v>82985</v>
      </c>
      <c r="R1788" s="3">
        <v>29950</v>
      </c>
      <c r="S1788" s="3"/>
      <c r="T1788" s="3">
        <v>-1314146.6599999999</v>
      </c>
      <c r="U1788" s="3">
        <v>-5548541.6699999999</v>
      </c>
      <c r="V1788" s="9">
        <f t="shared" si="206"/>
        <v>1.6456378982899256E-2</v>
      </c>
      <c r="W1788" s="3">
        <v>5924560.1999999899</v>
      </c>
      <c r="X1788" s="11">
        <f t="shared" si="207"/>
        <v>0.20285162197604856</v>
      </c>
      <c r="Y1788" s="11">
        <f t="shared" si="208"/>
        <v>2.5165545305170976E-2</v>
      </c>
      <c r="Z1788" s="11">
        <f t="shared" si="209"/>
        <v>0.12405888136375053</v>
      </c>
    </row>
    <row r="1789" spans="1:26" x14ac:dyDescent="0.3">
      <c r="A1789" s="8" t="s">
        <v>2791</v>
      </c>
      <c r="B1789" s="2" t="s">
        <v>196</v>
      </c>
      <c r="C1789" s="3">
        <v>241645011.56</v>
      </c>
      <c r="D1789" s="9">
        <f t="shared" si="204"/>
        <v>19.302980312797931</v>
      </c>
      <c r="E1789" s="9">
        <f t="shared" si="203"/>
        <v>9.4185125250760213E-2</v>
      </c>
      <c r="F1789" s="3">
        <v>212490909.66</v>
      </c>
      <c r="G1789" s="4"/>
      <c r="H1789" s="3">
        <v>401730.88</v>
      </c>
      <c r="I1789" s="3">
        <v>13824198.17</v>
      </c>
      <c r="J1789" s="3">
        <v>8533436.6300000008</v>
      </c>
      <c r="K1789" s="3">
        <v>212490909.44999999</v>
      </c>
      <c r="L1789" s="3">
        <v>7470235.8099999996</v>
      </c>
      <c r="M1789" s="9">
        <f t="shared" si="205"/>
        <v>3.5155554792134662E-2</v>
      </c>
      <c r="N1789" s="3">
        <v>152075105.69999999</v>
      </c>
      <c r="O1789" s="3">
        <v>31135106.16</v>
      </c>
      <c r="P1789" s="3">
        <v>7473923.6900000004</v>
      </c>
      <c r="Q1789" s="3">
        <v>25270</v>
      </c>
      <c r="R1789" s="3">
        <v>21538</v>
      </c>
      <c r="S1789" s="3"/>
      <c r="T1789" s="3">
        <v>-660855.18000000005</v>
      </c>
      <c r="U1789" s="3">
        <v>-2550339.7999999998</v>
      </c>
      <c r="V1789" s="9">
        <f t="shared" si="206"/>
        <v>1.4576505099045714E-2</v>
      </c>
      <c r="W1789" s="3">
        <v>2419871.9900000002</v>
      </c>
      <c r="X1789" s="11">
        <f t="shared" si="207"/>
        <v>7.7721655341868284E-2</v>
      </c>
      <c r="Y1789" s="11">
        <f t="shared" si="208"/>
        <v>1.0014160749182901E-2</v>
      </c>
      <c r="Z1789" s="11">
        <f t="shared" si="209"/>
        <v>0.12884646763034549</v>
      </c>
    </row>
    <row r="1790" spans="1:26" x14ac:dyDescent="0.3">
      <c r="A1790" s="8" t="s">
        <v>2792</v>
      </c>
      <c r="B1790" s="2" t="s">
        <v>196</v>
      </c>
      <c r="C1790" s="3">
        <v>265670295.08000001</v>
      </c>
      <c r="D1790" s="9">
        <f t="shared" si="204"/>
        <v>19.397766605759738</v>
      </c>
      <c r="E1790" s="9">
        <f t="shared" si="203"/>
        <v>0.12113373853222582</v>
      </c>
      <c r="F1790" s="3">
        <v>224780660.90000001</v>
      </c>
      <c r="G1790" s="4"/>
      <c r="H1790" s="3">
        <v>410791.62</v>
      </c>
      <c r="I1790" s="3">
        <v>22774484.02</v>
      </c>
      <c r="J1790" s="3">
        <v>8996360.4199999999</v>
      </c>
      <c r="K1790" s="3">
        <v>224830672.15000001</v>
      </c>
      <c r="L1790" s="3">
        <v>6449376.2599999998</v>
      </c>
      <c r="M1790" s="9">
        <f t="shared" si="205"/>
        <v>2.8685482271285374E-2</v>
      </c>
      <c r="N1790" s="3">
        <v>167543711.66999999</v>
      </c>
      <c r="O1790" s="3">
        <v>33059843.300000001</v>
      </c>
      <c r="P1790" s="3">
        <v>17689810.149999999</v>
      </c>
      <c r="Q1790" s="3">
        <v>53970</v>
      </c>
      <c r="R1790" s="3">
        <v>46570</v>
      </c>
      <c r="S1790" s="3"/>
      <c r="T1790" s="3">
        <v>-1503974.8</v>
      </c>
      <c r="U1790" s="3">
        <v>-6311238.54</v>
      </c>
      <c r="V1790" s="9">
        <f t="shared" si="206"/>
        <v>1.2864652009614877E-2</v>
      </c>
      <c r="W1790" s="3">
        <v>4934119.03</v>
      </c>
      <c r="X1790" s="11">
        <f t="shared" si="207"/>
        <v>0.14924810699269103</v>
      </c>
      <c r="Y1790" s="11">
        <f t="shared" si="208"/>
        <v>1.8572339931772246E-2</v>
      </c>
      <c r="Z1790" s="11">
        <f t="shared" si="209"/>
        <v>0.1244393668100713</v>
      </c>
    </row>
    <row r="1791" spans="1:26" x14ac:dyDescent="0.3">
      <c r="A1791" s="8" t="s">
        <v>2793</v>
      </c>
      <c r="B1791" s="2" t="s">
        <v>196</v>
      </c>
      <c r="C1791" s="3">
        <v>285928765.29000002</v>
      </c>
      <c r="D1791" s="9">
        <f t="shared" si="204"/>
        <v>19.471253265347855</v>
      </c>
      <c r="E1791" s="9">
        <f t="shared" si="203"/>
        <v>0.10483059159717324</v>
      </c>
      <c r="F1791" s="3">
        <v>242522055.83000001</v>
      </c>
      <c r="G1791" s="4"/>
      <c r="H1791" s="3">
        <v>1228283.97</v>
      </c>
      <c r="I1791" s="3">
        <v>19442498.34</v>
      </c>
      <c r="J1791" s="3">
        <v>9303299.3100000005</v>
      </c>
      <c r="K1791" s="3">
        <v>242522055.83000001</v>
      </c>
      <c r="L1791" s="3">
        <v>5930049.0599999996</v>
      </c>
      <c r="M1791" s="9">
        <f t="shared" si="205"/>
        <v>2.4451586639017975E-2</v>
      </c>
      <c r="N1791" s="3">
        <v>180522804.25999999</v>
      </c>
      <c r="O1791" s="3">
        <v>34765858.509999998</v>
      </c>
      <c r="P1791" s="3">
        <v>8435082.4499999993</v>
      </c>
      <c r="Q1791" s="3">
        <v>35000</v>
      </c>
      <c r="R1791" s="3">
        <v>29957</v>
      </c>
      <c r="S1791" s="3"/>
      <c r="T1791" s="3">
        <v>-1001870.68</v>
      </c>
      <c r="U1791" s="3">
        <v>-3084528.36</v>
      </c>
      <c r="V1791" s="9">
        <f t="shared" si="206"/>
        <v>1.589590232480086E-2</v>
      </c>
      <c r="W1791" s="3">
        <v>2114510.4</v>
      </c>
      <c r="X1791" s="11">
        <f t="shared" si="207"/>
        <v>6.0821463660728686E-2</v>
      </c>
      <c r="Y1791" s="11">
        <f t="shared" si="208"/>
        <v>7.3952349560051488E-3</v>
      </c>
      <c r="Z1791" s="11">
        <f t="shared" si="209"/>
        <v>0.12158923036211176</v>
      </c>
    </row>
    <row r="1792" spans="1:26" x14ac:dyDescent="0.3">
      <c r="A1792" s="8" t="s">
        <v>2794</v>
      </c>
      <c r="B1792" s="2" t="s">
        <v>196</v>
      </c>
      <c r="C1792" s="3">
        <v>290113547.64999998</v>
      </c>
      <c r="D1792" s="9">
        <f t="shared" si="204"/>
        <v>19.485782947932282</v>
      </c>
      <c r="E1792" s="9">
        <f t="shared" si="203"/>
        <v>6.5422182189498315E-2</v>
      </c>
      <c r="F1792" s="3">
        <v>259619640.31999999</v>
      </c>
      <c r="G1792" s="4"/>
      <c r="H1792" s="3">
        <v>387892.11</v>
      </c>
      <c r="I1792" s="3">
        <v>12282876.050000001</v>
      </c>
      <c r="J1792" s="3">
        <v>6309093.21</v>
      </c>
      <c r="K1792" s="3">
        <v>259619640.06999999</v>
      </c>
      <c r="L1792" s="3">
        <v>5711988.6900000004</v>
      </c>
      <c r="M1792" s="9">
        <f t="shared" si="205"/>
        <v>2.2001373580442161E-2</v>
      </c>
      <c r="N1792" s="3">
        <v>183913133.88999999</v>
      </c>
      <c r="O1792" s="3">
        <v>35811612.240000002</v>
      </c>
      <c r="P1792" s="3">
        <v>15091350.050000001</v>
      </c>
      <c r="Q1792" s="3">
        <v>76605</v>
      </c>
      <c r="R1792" s="3">
        <v>60939</v>
      </c>
      <c r="S1792" s="3"/>
      <c r="T1792" s="3">
        <v>-2112793.2400000002</v>
      </c>
      <c r="U1792" s="3">
        <v>-5542188.29</v>
      </c>
      <c r="V1792" s="9">
        <f t="shared" si="206"/>
        <v>1.7967907494089014E-2</v>
      </c>
      <c r="W1792" s="3">
        <v>3902879.76</v>
      </c>
      <c r="X1792" s="11">
        <f t="shared" si="207"/>
        <v>0.10898363731417414</v>
      </c>
      <c r="Y1792" s="11">
        <f t="shared" si="208"/>
        <v>1.3452938656654975E-2</v>
      </c>
      <c r="Z1792" s="11">
        <f t="shared" si="209"/>
        <v>0.12343998592993664</v>
      </c>
    </row>
    <row r="1793" spans="1:26" x14ac:dyDescent="0.3">
      <c r="A1793" s="8" t="s">
        <v>2795</v>
      </c>
      <c r="B1793" s="2" t="s">
        <v>196</v>
      </c>
      <c r="C1793" s="3">
        <v>305945465.66000003</v>
      </c>
      <c r="D1793" s="9">
        <f t="shared" si="204"/>
        <v>19.538917427236768</v>
      </c>
      <c r="E1793" s="9">
        <f t="shared" si="203"/>
        <v>6.4920845638788083E-2</v>
      </c>
      <c r="F1793" s="3">
        <v>273063156.81999999</v>
      </c>
      <c r="G1793" s="4"/>
      <c r="H1793" s="3">
        <v>2130194.2599999998</v>
      </c>
      <c r="I1793" s="3">
        <v>11282991.710000001</v>
      </c>
      <c r="J1793" s="3">
        <v>6449052.3799999999</v>
      </c>
      <c r="K1793" s="3">
        <v>273063157.72000003</v>
      </c>
      <c r="L1793" s="3">
        <v>6299859.5199999996</v>
      </c>
      <c r="M1793" s="9">
        <f t="shared" si="205"/>
        <v>2.3071071076017875E-2</v>
      </c>
      <c r="N1793" s="3">
        <v>204696679.53999999</v>
      </c>
      <c r="O1793" s="3">
        <v>36233070.640000001</v>
      </c>
      <c r="P1793" s="3">
        <v>6494927.6500000004</v>
      </c>
      <c r="Q1793" s="3">
        <v>25400</v>
      </c>
      <c r="R1793" s="3">
        <v>33757</v>
      </c>
      <c r="S1793" s="3"/>
      <c r="T1793" s="3">
        <v>-1187850.23</v>
      </c>
      <c r="U1793" s="3">
        <v>-3299662.85</v>
      </c>
      <c r="V1793" s="9">
        <f t="shared" si="206"/>
        <v>1.3182579960301753E-2</v>
      </c>
      <c r="W1793" s="3">
        <v>921458.40999999701</v>
      </c>
      <c r="X1793" s="11">
        <f t="shared" si="207"/>
        <v>2.5431419245564583E-2</v>
      </c>
      <c r="Y1793" s="11">
        <f t="shared" si="208"/>
        <v>3.0118387537209721E-3</v>
      </c>
      <c r="Z1793" s="11">
        <f t="shared" si="209"/>
        <v>0.11842983376738828</v>
      </c>
    </row>
    <row r="1794" spans="1:26" x14ac:dyDescent="0.3">
      <c r="A1794" s="8" t="s">
        <v>2796</v>
      </c>
      <c r="B1794" s="2" t="s">
        <v>196</v>
      </c>
      <c r="C1794" s="3">
        <v>320866553.54000002</v>
      </c>
      <c r="D1794" s="9">
        <f t="shared" si="204"/>
        <v>19.586535873599143</v>
      </c>
      <c r="E1794" s="9">
        <f t="shared" si="203"/>
        <v>5.6802280789069244E-2</v>
      </c>
      <c r="F1794" s="3">
        <v>290755288.76999998</v>
      </c>
      <c r="G1794" s="4"/>
      <c r="H1794" s="3">
        <v>1484667.34</v>
      </c>
      <c r="I1794" s="3">
        <v>10125405.23</v>
      </c>
      <c r="J1794" s="3">
        <v>6615879.5</v>
      </c>
      <c r="K1794" s="3">
        <v>290755288.76999998</v>
      </c>
      <c r="L1794" s="3">
        <v>7328941.7999999998</v>
      </c>
      <c r="M1794" s="9">
        <f t="shared" si="205"/>
        <v>2.5206564018161369E-2</v>
      </c>
      <c r="N1794" s="3">
        <v>217460952.16999999</v>
      </c>
      <c r="O1794" s="3">
        <v>37165133.850000001</v>
      </c>
      <c r="P1794" s="3">
        <v>14787892.52</v>
      </c>
      <c r="Q1794" s="3">
        <v>71399.199999999997</v>
      </c>
      <c r="R1794" s="3">
        <v>69614.7</v>
      </c>
      <c r="S1794" s="3"/>
      <c r="T1794" s="3">
        <v>-2454084.0699999998</v>
      </c>
      <c r="U1794" s="3">
        <v>-7197227.2000000002</v>
      </c>
      <c r="V1794" s="9">
        <f t="shared" si="206"/>
        <v>1.4610854013000867E-2</v>
      </c>
      <c r="W1794" s="3">
        <v>2815558.45</v>
      </c>
      <c r="X1794" s="11">
        <f t="shared" si="207"/>
        <v>7.5758060265939287E-2</v>
      </c>
      <c r="Y1794" s="11">
        <f t="shared" si="208"/>
        <v>8.7748580178800273E-3</v>
      </c>
      <c r="Z1794" s="11">
        <f t="shared" si="209"/>
        <v>0.11582738506077077</v>
      </c>
    </row>
    <row r="1795" spans="1:26" x14ac:dyDescent="0.3">
      <c r="A1795" s="8" t="s">
        <v>2797</v>
      </c>
      <c r="B1795" s="2" t="s">
        <v>196</v>
      </c>
      <c r="C1795" s="3">
        <v>346165604.5</v>
      </c>
      <c r="D1795" s="9">
        <f t="shared" si="204"/>
        <v>19.662427844239787</v>
      </c>
      <c r="E1795" s="9">
        <f t="shared" si="203"/>
        <v>6.7570515804957751E-2</v>
      </c>
      <c r="F1795" s="3">
        <v>311652642.81</v>
      </c>
      <c r="G1795" s="4"/>
      <c r="H1795" s="3">
        <v>1640373.5</v>
      </c>
      <c r="I1795" s="3">
        <v>15272709.560000001</v>
      </c>
      <c r="J1795" s="3">
        <v>6477505.3899999997</v>
      </c>
      <c r="K1795" s="3">
        <v>311652642.81</v>
      </c>
      <c r="L1795" s="3">
        <v>7706947.2599999998</v>
      </c>
      <c r="M1795" s="9">
        <f t="shared" si="205"/>
        <v>2.4729285753878762E-2</v>
      </c>
      <c r="N1795" s="3">
        <v>252123498.31999999</v>
      </c>
      <c r="O1795" s="3">
        <v>38318030.359999999</v>
      </c>
      <c r="P1795" s="3">
        <v>7820989.3300000001</v>
      </c>
      <c r="Q1795" s="3">
        <v>56300</v>
      </c>
      <c r="R1795" s="3">
        <v>38008.449999999997</v>
      </c>
      <c r="S1795" s="3"/>
      <c r="T1795" s="3">
        <v>-1457103.58</v>
      </c>
      <c r="U1795" s="3">
        <v>-3615834.37</v>
      </c>
      <c r="V1795" s="9">
        <f t="shared" si="206"/>
        <v>1.8590499416615176E-2</v>
      </c>
      <c r="W1795" s="3">
        <v>1552896.50999999</v>
      </c>
      <c r="X1795" s="11">
        <f t="shared" si="207"/>
        <v>4.052652225102496E-2</v>
      </c>
      <c r="Y1795" s="11">
        <f t="shared" si="208"/>
        <v>4.4859930906277837E-3</v>
      </c>
      <c r="Z1795" s="11">
        <f t="shared" si="209"/>
        <v>0.1106927720775332</v>
      </c>
    </row>
    <row r="1796" spans="1:26" x14ac:dyDescent="0.3">
      <c r="A1796" s="8" t="s">
        <v>2798</v>
      </c>
      <c r="B1796" s="2" t="s">
        <v>196</v>
      </c>
      <c r="C1796" s="3">
        <v>386804477.57999998</v>
      </c>
      <c r="D1796" s="9">
        <f t="shared" si="204"/>
        <v>19.77342989743298</v>
      </c>
      <c r="E1796" s="9">
        <f t="shared" si="203"/>
        <v>0.10561508782315168</v>
      </c>
      <c r="F1796" s="3">
        <v>334765112.64999998</v>
      </c>
      <c r="G1796" s="4"/>
      <c r="H1796" s="3">
        <v>1875091.83</v>
      </c>
      <c r="I1796" s="3">
        <v>32538212.52</v>
      </c>
      <c r="J1796" s="3">
        <v>6439084.5199999996</v>
      </c>
      <c r="K1796" s="3">
        <v>334765112.64999998</v>
      </c>
      <c r="L1796" s="3">
        <v>7900907.2400000002</v>
      </c>
      <c r="M1796" s="9">
        <f t="shared" si="205"/>
        <v>2.3601345963013991E-2</v>
      </c>
      <c r="N1796" s="3">
        <v>290226031.36000001</v>
      </c>
      <c r="O1796" s="3">
        <v>39216721.280000001</v>
      </c>
      <c r="P1796" s="3">
        <v>15699573.48</v>
      </c>
      <c r="Q1796" s="3">
        <v>119912.58</v>
      </c>
      <c r="R1796" s="3">
        <v>94334.21</v>
      </c>
      <c r="S1796" s="3"/>
      <c r="T1796" s="3">
        <v>-2887595.78</v>
      </c>
      <c r="U1796" s="3">
        <v>-7454608.0199999996</v>
      </c>
      <c r="V1796" s="9">
        <f t="shared" si="206"/>
        <v>2.0715777231154548E-2</v>
      </c>
      <c r="W1796" s="3">
        <v>3070698.31</v>
      </c>
      <c r="X1796" s="11">
        <f t="shared" si="207"/>
        <v>7.8300740341748429E-2</v>
      </c>
      <c r="Y1796" s="11">
        <f t="shared" si="208"/>
        <v>7.9386317583795534E-3</v>
      </c>
      <c r="Z1796" s="11">
        <f t="shared" si="209"/>
        <v>0.10138642015044691</v>
      </c>
    </row>
    <row r="1797" spans="1:26" x14ac:dyDescent="0.3">
      <c r="A1797" s="8" t="s">
        <v>2799</v>
      </c>
      <c r="B1797" s="2" t="s">
        <v>196</v>
      </c>
      <c r="C1797" s="3">
        <v>410992774.67000002</v>
      </c>
      <c r="D1797" s="9">
        <f t="shared" si="204"/>
        <v>19.834086192427634</v>
      </c>
      <c r="E1797" s="9">
        <f t="shared" si="203"/>
        <v>0.12441932963677615</v>
      </c>
      <c r="F1797" s="3">
        <v>346238645.30000001</v>
      </c>
      <c r="G1797" s="4">
        <v>0.159926194037772</v>
      </c>
      <c r="H1797" s="3">
        <v>1999786.51</v>
      </c>
      <c r="I1797" s="3">
        <v>40565790.68</v>
      </c>
      <c r="J1797" s="3">
        <v>8569868.3200000003</v>
      </c>
      <c r="K1797" s="3">
        <v>346238645.31</v>
      </c>
      <c r="L1797" s="3">
        <v>6740503.9000000004</v>
      </c>
      <c r="M1797" s="9">
        <f t="shared" si="205"/>
        <v>1.9467797691863607E-2</v>
      </c>
      <c r="N1797" s="3">
        <v>313980384.58999997</v>
      </c>
      <c r="O1797" s="3">
        <v>42161386.130000003</v>
      </c>
      <c r="P1797" s="3">
        <v>8300345.8300000001</v>
      </c>
      <c r="Q1797" s="3">
        <v>70200</v>
      </c>
      <c r="R1797" s="3">
        <v>1010521.44</v>
      </c>
      <c r="S1797" s="3"/>
      <c r="T1797" s="3">
        <v>-1745363.26</v>
      </c>
      <c r="U1797" s="3">
        <v>-4239972.67</v>
      </c>
      <c r="V1797" s="9">
        <f t="shared" si="206"/>
        <v>0.18056153449686158</v>
      </c>
      <c r="W1797" s="3">
        <v>2015855.3</v>
      </c>
      <c r="X1797" s="11">
        <f t="shared" si="207"/>
        <v>4.7812832665992802E-2</v>
      </c>
      <c r="Y1797" s="11">
        <f t="shared" si="208"/>
        <v>4.9048436474792003E-3</v>
      </c>
      <c r="Z1797" s="11">
        <f t="shared" si="209"/>
        <v>0.10258425142352637</v>
      </c>
    </row>
    <row r="1798" spans="1:26" x14ac:dyDescent="0.3">
      <c r="A1798" s="8" t="s">
        <v>2800</v>
      </c>
      <c r="B1798" s="2" t="s">
        <v>196</v>
      </c>
      <c r="C1798" s="3">
        <v>434969722.49000001</v>
      </c>
      <c r="D1798" s="9">
        <f t="shared" si="204"/>
        <v>19.890786983159259</v>
      </c>
      <c r="E1798" s="9">
        <f t="shared" si="203"/>
        <v>0.14385914272789088</v>
      </c>
      <c r="F1798" s="3">
        <v>358581400.19</v>
      </c>
      <c r="G1798" s="4">
        <v>0.15613433214984701</v>
      </c>
      <c r="H1798" s="3">
        <v>1161363.3899999999</v>
      </c>
      <c r="I1798" s="3">
        <v>51548955.939999998</v>
      </c>
      <c r="J1798" s="3">
        <v>9864052.0600000005</v>
      </c>
      <c r="K1798" s="3">
        <v>358581400.19999999</v>
      </c>
      <c r="L1798" s="3">
        <v>6814589.3099999996</v>
      </c>
      <c r="M1798" s="9">
        <f t="shared" si="205"/>
        <v>1.9004302248245834E-2</v>
      </c>
      <c r="N1798" s="3">
        <v>343219171.56999999</v>
      </c>
      <c r="O1798" s="3">
        <v>43034512.32</v>
      </c>
      <c r="P1798" s="3">
        <v>15783587.289999999</v>
      </c>
      <c r="Q1798" s="3">
        <v>149250</v>
      </c>
      <c r="R1798" s="3">
        <v>2415597.96</v>
      </c>
      <c r="S1798" s="3"/>
      <c r="T1798" s="3">
        <v>-3437762.23</v>
      </c>
      <c r="U1798" s="3">
        <v>-7481174.75</v>
      </c>
      <c r="V1798" s="9">
        <f t="shared" si="206"/>
        <v>0.23489905333257083</v>
      </c>
      <c r="W1798" s="3">
        <v>4557446.51</v>
      </c>
      <c r="X1798" s="11">
        <f t="shared" si="207"/>
        <v>0.10590212980947288</v>
      </c>
      <c r="Y1798" s="11">
        <f t="shared" si="208"/>
        <v>1.0477617807305601E-2</v>
      </c>
      <c r="Z1798" s="11">
        <f t="shared" si="209"/>
        <v>9.8936799724006916E-2</v>
      </c>
    </row>
    <row r="1799" spans="1:26" x14ac:dyDescent="0.3">
      <c r="A1799" s="8" t="s">
        <v>2801</v>
      </c>
      <c r="B1799" s="2" t="s">
        <v>196</v>
      </c>
      <c r="C1799" s="3">
        <v>446122685.54000002</v>
      </c>
      <c r="D1799" s="9">
        <f t="shared" si="204"/>
        <v>19.916104551842956</v>
      </c>
      <c r="E1799" s="9">
        <f t="shared" si="203"/>
        <v>0.14167881609403798</v>
      </c>
      <c r="F1799" s="3">
        <v>371923392.86000001</v>
      </c>
      <c r="G1799" s="4">
        <v>0.15514170191723101</v>
      </c>
      <c r="H1799" s="3">
        <v>1183385.6000000001</v>
      </c>
      <c r="I1799" s="3">
        <v>55509492.439999998</v>
      </c>
      <c r="J1799" s="3">
        <v>6513255.8799999999</v>
      </c>
      <c r="K1799" s="3">
        <v>371923392.87</v>
      </c>
      <c r="L1799" s="3">
        <v>9857541.2100000009</v>
      </c>
      <c r="M1799" s="9">
        <f t="shared" si="205"/>
        <v>2.6504224791919852E-2</v>
      </c>
      <c r="N1799" s="3">
        <v>360579183.07999998</v>
      </c>
      <c r="O1799" s="3">
        <v>43963588.939999998</v>
      </c>
      <c r="P1799" s="3">
        <v>7174484.5</v>
      </c>
      <c r="Q1799" s="3">
        <v>123850</v>
      </c>
      <c r="R1799" s="3">
        <v>751554.11</v>
      </c>
      <c r="S1799" s="3"/>
      <c r="T1799" s="3">
        <v>-1755832.23</v>
      </c>
      <c r="U1799" s="3">
        <v>-4191507.62</v>
      </c>
      <c r="V1799" s="9">
        <f t="shared" si="206"/>
        <v>0.14719254861482314</v>
      </c>
      <c r="W1799" s="3">
        <v>1582936.92</v>
      </c>
      <c r="X1799" s="11">
        <f t="shared" si="207"/>
        <v>3.6005634620966412E-2</v>
      </c>
      <c r="Y1799" s="11">
        <f t="shared" si="208"/>
        <v>3.5482098788228323E-3</v>
      </c>
      <c r="Z1799" s="11">
        <f t="shared" si="209"/>
        <v>9.8545961380074584E-2</v>
      </c>
    </row>
    <row r="1800" spans="1:26" x14ac:dyDescent="0.3">
      <c r="A1800" s="8" t="s">
        <v>2802</v>
      </c>
      <c r="B1800" s="2" t="s">
        <v>196</v>
      </c>
      <c r="C1800" s="3">
        <v>446099497.04000002</v>
      </c>
      <c r="D1800" s="9">
        <f t="shared" si="204"/>
        <v>19.916052572637646</v>
      </c>
      <c r="E1800" s="9">
        <f t="shared" si="203"/>
        <v>0.1293415493020077</v>
      </c>
      <c r="F1800" s="3">
        <v>380038738.35000002</v>
      </c>
      <c r="G1800" s="4">
        <v>0.16267618289983199</v>
      </c>
      <c r="H1800" s="3">
        <v>1737898.67</v>
      </c>
      <c r="I1800" s="3">
        <v>47485527.799999997</v>
      </c>
      <c r="J1800" s="3">
        <v>8475773.6199999992</v>
      </c>
      <c r="K1800" s="3">
        <v>380038740.85000002</v>
      </c>
      <c r="L1800" s="3">
        <v>11820337.25</v>
      </c>
      <c r="M1800" s="9">
        <f t="shared" si="205"/>
        <v>3.1102979721389631E-2</v>
      </c>
      <c r="N1800" s="3">
        <v>365936439.79000002</v>
      </c>
      <c r="O1800" s="3">
        <v>45600671.189999998</v>
      </c>
      <c r="P1800" s="3">
        <v>18330627.07</v>
      </c>
      <c r="Q1800" s="3">
        <v>220240</v>
      </c>
      <c r="R1800" s="3">
        <v>1416268.52</v>
      </c>
      <c r="S1800" s="3"/>
      <c r="T1800" s="3">
        <v>-3450237.91</v>
      </c>
      <c r="U1800" s="3">
        <v>-8750256.25</v>
      </c>
      <c r="V1800" s="9">
        <f t="shared" si="206"/>
        <v>0.13413460951158721</v>
      </c>
      <c r="W1800" s="3">
        <v>4487590.84</v>
      </c>
      <c r="X1800" s="11">
        <f t="shared" si="207"/>
        <v>9.8410631310709887E-2</v>
      </c>
      <c r="Y1800" s="11">
        <f t="shared" si="208"/>
        <v>1.0059618694431335E-2</v>
      </c>
      <c r="Z1800" s="11">
        <f t="shared" si="209"/>
        <v>0.10222085317866018</v>
      </c>
    </row>
    <row r="1801" spans="1:26" x14ac:dyDescent="0.3">
      <c r="A1801" s="8" t="s">
        <v>2803</v>
      </c>
      <c r="B1801" s="2" t="s">
        <v>196</v>
      </c>
      <c r="C1801" s="3">
        <v>446248983.54000002</v>
      </c>
      <c r="D1801" s="9">
        <f t="shared" si="204"/>
        <v>19.916387613274015</v>
      </c>
      <c r="E1801" s="9">
        <f t="shared" si="203"/>
        <v>9.5076022836916921E-2</v>
      </c>
      <c r="F1801" s="3">
        <v>394576889.22000003</v>
      </c>
      <c r="G1801" s="4">
        <v>0.16135243984337699</v>
      </c>
      <c r="H1801" s="3">
        <v>1606268.38</v>
      </c>
      <c r="I1801" s="3">
        <v>34068207.07</v>
      </c>
      <c r="J1801" s="3">
        <v>6753103.0999999996</v>
      </c>
      <c r="K1801" s="3">
        <v>394576889.22000003</v>
      </c>
      <c r="L1801" s="3">
        <v>11443251.93</v>
      </c>
      <c r="M1801" s="9">
        <f t="shared" si="205"/>
        <v>2.9001323297522648E-2</v>
      </c>
      <c r="N1801" s="3">
        <v>376213779.64999998</v>
      </c>
      <c r="O1801" s="3">
        <v>46734502.810000002</v>
      </c>
      <c r="P1801" s="3">
        <v>10457111.77</v>
      </c>
      <c r="Q1801" s="3">
        <v>93700</v>
      </c>
      <c r="R1801" s="3">
        <v>525119.43000000005</v>
      </c>
      <c r="S1801" s="3"/>
      <c r="T1801" s="3">
        <v>-1598483.06</v>
      </c>
      <c r="U1801" s="3">
        <v>-4834587.28</v>
      </c>
      <c r="V1801" s="9">
        <f t="shared" si="206"/>
        <v>9.6193481074233061E-2</v>
      </c>
      <c r="W1801" s="3">
        <v>2707273.32</v>
      </c>
      <c r="X1801" s="11">
        <f t="shared" si="207"/>
        <v>5.7928792588346781E-2</v>
      </c>
      <c r="Y1801" s="11">
        <f t="shared" si="208"/>
        <v>6.066732743061431E-3</v>
      </c>
      <c r="Z1801" s="11">
        <f t="shared" si="209"/>
        <v>0.10472741571143748</v>
      </c>
    </row>
    <row r="1802" spans="1:26" x14ac:dyDescent="0.3">
      <c r="A1802" s="8" t="s">
        <v>2804</v>
      </c>
      <c r="B1802" s="2" t="s">
        <v>196</v>
      </c>
      <c r="C1802" s="3">
        <v>461723609.94999999</v>
      </c>
      <c r="D1802" s="9">
        <f t="shared" si="204"/>
        <v>19.950477023163483</v>
      </c>
      <c r="E1802" s="9">
        <f t="shared" si="203"/>
        <v>0.14663538305379656</v>
      </c>
      <c r="F1802" s="3">
        <v>380991498.19999999</v>
      </c>
      <c r="G1802" s="4">
        <v>0.17012808014425099</v>
      </c>
      <c r="H1802" s="3">
        <v>1446981.73</v>
      </c>
      <c r="I1802" s="3">
        <v>58630538.789999999</v>
      </c>
      <c r="J1802" s="3">
        <v>7627497.8899999997</v>
      </c>
      <c r="K1802" s="3">
        <v>380991498.19999999</v>
      </c>
      <c r="L1802" s="3">
        <v>9728449.9399999995</v>
      </c>
      <c r="M1802" s="9">
        <f t="shared" si="205"/>
        <v>2.553455913310981E-2</v>
      </c>
      <c r="N1802" s="3">
        <v>400191368.31</v>
      </c>
      <c r="O1802" s="3">
        <v>48185439.200000003</v>
      </c>
      <c r="P1802" s="3">
        <v>19635835.559999999</v>
      </c>
      <c r="Q1802" s="3">
        <v>201680</v>
      </c>
      <c r="R1802" s="3">
        <v>1095138.5900000001</v>
      </c>
      <c r="S1802" s="3"/>
      <c r="T1802" s="3">
        <v>-3272840.87</v>
      </c>
      <c r="U1802" s="3">
        <v>-10334684.24</v>
      </c>
      <c r="V1802" s="9">
        <f t="shared" si="206"/>
        <v>9.5301576114453349E-2</v>
      </c>
      <c r="W1802" s="3">
        <v>4323769.9099999899</v>
      </c>
      <c r="X1802" s="11">
        <f t="shared" si="207"/>
        <v>8.9731877135198757E-2</v>
      </c>
      <c r="Y1802" s="11">
        <f t="shared" si="208"/>
        <v>9.3644115588289081E-3</v>
      </c>
      <c r="Z1802" s="11">
        <f t="shared" si="209"/>
        <v>0.10435992044075459</v>
      </c>
    </row>
    <row r="1803" spans="1:26" x14ac:dyDescent="0.3">
      <c r="A1803" s="8" t="s">
        <v>2805</v>
      </c>
      <c r="B1803" s="2" t="s">
        <v>196</v>
      </c>
      <c r="C1803" s="3">
        <v>463392627.83999997</v>
      </c>
      <c r="D1803" s="9">
        <f t="shared" si="204"/>
        <v>19.954085260988354</v>
      </c>
      <c r="E1803" s="9">
        <f t="shared" si="203"/>
        <v>0.10677650738777884</v>
      </c>
      <c r="F1803" s="3">
        <v>399412815.81999999</v>
      </c>
      <c r="G1803" s="4">
        <v>0.166948212465545</v>
      </c>
      <c r="H1803" s="3">
        <v>2255993.06</v>
      </c>
      <c r="I1803" s="3">
        <v>46846862.840000004</v>
      </c>
      <c r="J1803" s="3">
        <v>376590.45</v>
      </c>
      <c r="K1803" s="3">
        <v>399412815.81999999</v>
      </c>
      <c r="L1803" s="3">
        <v>9499660.7200000007</v>
      </c>
      <c r="M1803" s="9">
        <f t="shared" si="205"/>
        <v>2.3784065868034471E-2</v>
      </c>
      <c r="N1803" s="3">
        <v>398418560.52999997</v>
      </c>
      <c r="O1803" s="3">
        <v>49525942.259999998</v>
      </c>
      <c r="P1803" s="3">
        <v>10529802.640000001</v>
      </c>
      <c r="Q1803" s="3">
        <v>78250</v>
      </c>
      <c r="R1803" s="3">
        <v>389179.76</v>
      </c>
      <c r="S1803" s="3"/>
      <c r="T1803" s="3">
        <v>-1858031.84</v>
      </c>
      <c r="U1803" s="3">
        <v>-4642188.96</v>
      </c>
      <c r="V1803" s="9">
        <f t="shared" si="206"/>
        <v>7.1909828047687252E-2</v>
      </c>
      <c r="W1803" s="3">
        <v>2190503.06</v>
      </c>
      <c r="X1803" s="11">
        <f t="shared" si="207"/>
        <v>4.4229407055000676E-2</v>
      </c>
      <c r="Y1803" s="11">
        <f t="shared" si="208"/>
        <v>4.7270995013678468E-3</v>
      </c>
      <c r="Z1803" s="11">
        <f t="shared" si="209"/>
        <v>0.10687684543203457</v>
      </c>
    </row>
    <row r="1804" spans="1:26" x14ac:dyDescent="0.3">
      <c r="A1804" s="8" t="s">
        <v>2806</v>
      </c>
      <c r="B1804" s="2" t="s">
        <v>196</v>
      </c>
      <c r="C1804" s="3">
        <v>480441913.82999998</v>
      </c>
      <c r="D1804" s="9">
        <f t="shared" si="204"/>
        <v>19.990216892136928</v>
      </c>
      <c r="E1804" s="9">
        <f t="shared" si="203"/>
        <v>0.12559471229096614</v>
      </c>
      <c r="F1804" s="3">
        <v>405953084.55000001</v>
      </c>
      <c r="G1804" s="4">
        <v>0.16950692325827099</v>
      </c>
      <c r="H1804" s="3">
        <v>2508703.58</v>
      </c>
      <c r="I1804" s="3">
        <v>57077295.68</v>
      </c>
      <c r="J1804" s="3">
        <v>754964.68</v>
      </c>
      <c r="K1804" s="3">
        <v>405953084.55000001</v>
      </c>
      <c r="L1804" s="3">
        <v>9165493.0600000005</v>
      </c>
      <c r="M1804" s="9">
        <f t="shared" si="205"/>
        <v>2.2577715033647229E-2</v>
      </c>
      <c r="N1804" s="3">
        <v>411365172.12</v>
      </c>
      <c r="O1804" s="3">
        <v>50827646.399999999</v>
      </c>
      <c r="P1804" s="3">
        <v>21619732.52</v>
      </c>
      <c r="Q1804" s="3">
        <v>200993.77</v>
      </c>
      <c r="R1804" s="3">
        <v>1166140.1200000001</v>
      </c>
      <c r="S1804" s="3"/>
      <c r="T1804" s="3">
        <v>-3907091.33</v>
      </c>
      <c r="U1804" s="3">
        <v>-9102167.4000000004</v>
      </c>
      <c r="V1804" s="9">
        <f t="shared" si="206"/>
        <v>0.10508929973445151</v>
      </c>
      <c r="W1804" s="3">
        <v>4671539.2000000002</v>
      </c>
      <c r="X1804" s="11">
        <f t="shared" si="207"/>
        <v>9.1909414086110433E-2</v>
      </c>
      <c r="Y1804" s="11">
        <f t="shared" si="208"/>
        <v>9.7234214283248022E-3</v>
      </c>
      <c r="Z1804" s="11">
        <f t="shared" si="209"/>
        <v>0.10579353078254722</v>
      </c>
    </row>
    <row r="1805" spans="1:26" x14ac:dyDescent="0.3">
      <c r="A1805" s="8" t="s">
        <v>2826</v>
      </c>
      <c r="B1805" s="2" t="s">
        <v>197</v>
      </c>
      <c r="C1805" s="3">
        <v>2247706.73</v>
      </c>
      <c r="D1805" s="9">
        <f t="shared" si="204"/>
        <v>14.625421023300255</v>
      </c>
      <c r="E1805" s="9">
        <f t="shared" si="203"/>
        <v>0.1853303210957597</v>
      </c>
      <c r="F1805" s="3">
        <v>1841433.14</v>
      </c>
      <c r="G1805" s="4">
        <v>1.2603122492458001</v>
      </c>
      <c r="H1805" s="3">
        <v>416568.21</v>
      </c>
      <c r="I1805" s="3">
        <v>0</v>
      </c>
      <c r="J1805" s="3">
        <v>0</v>
      </c>
      <c r="K1805" s="3">
        <v>1846831.14</v>
      </c>
      <c r="L1805" s="3">
        <v>33633.019999999997</v>
      </c>
      <c r="M1805" s="9">
        <f t="shared" si="205"/>
        <v>1.8211204734180517E-2</v>
      </c>
      <c r="N1805" s="3">
        <v>0</v>
      </c>
      <c r="O1805" s="3">
        <v>2024379.84</v>
      </c>
      <c r="P1805" s="3">
        <v>309059.08</v>
      </c>
      <c r="Q1805" s="3">
        <v>137576.65</v>
      </c>
      <c r="R1805" s="3">
        <v>0</v>
      </c>
      <c r="S1805" s="3"/>
      <c r="T1805" s="3">
        <v>-16005</v>
      </c>
      <c r="U1805" s="3">
        <v>-346577.3</v>
      </c>
      <c r="V1805" s="9">
        <f t="shared" si="206"/>
        <v>0.37943564812733549</v>
      </c>
      <c r="W1805" s="3">
        <v>24379.84</v>
      </c>
      <c r="X1805" s="11">
        <f t="shared" si="207"/>
        <v>1.2043115386883125E-2</v>
      </c>
      <c r="Y1805" s="11">
        <f t="shared" si="208"/>
        <v>1.084653957502721E-2</v>
      </c>
      <c r="Z1805" s="11">
        <f t="shared" si="209"/>
        <v>0.90064233602219101</v>
      </c>
    </row>
    <row r="1806" spans="1:26" x14ac:dyDescent="0.3">
      <c r="A1806" s="8" t="s">
        <v>2827</v>
      </c>
      <c r="B1806" s="2" t="s">
        <v>197</v>
      </c>
      <c r="C1806" s="3">
        <v>2075703.2</v>
      </c>
      <c r="D1806" s="9">
        <f t="shared" si="204"/>
        <v>14.545810545802425</v>
      </c>
      <c r="E1806" s="9">
        <f t="shared" si="203"/>
        <v>0.15441422935610447</v>
      </c>
      <c r="F1806" s="3">
        <v>1715810.23</v>
      </c>
      <c r="G1806" s="4">
        <v>1.3172662471418799</v>
      </c>
      <c r="H1806" s="3">
        <v>320518.11</v>
      </c>
      <c r="I1806" s="3">
        <v>0</v>
      </c>
      <c r="J1806" s="3">
        <v>0</v>
      </c>
      <c r="K1806" s="3">
        <v>1744648.44</v>
      </c>
      <c r="L1806" s="3">
        <v>17967.810000000001</v>
      </c>
      <c r="M1806" s="9">
        <f t="shared" si="205"/>
        <v>1.0298814126701653E-2</v>
      </c>
      <c r="N1806" s="3">
        <v>0</v>
      </c>
      <c r="O1806" s="3">
        <v>2009162.33</v>
      </c>
      <c r="P1806" s="3">
        <v>243328.52</v>
      </c>
      <c r="Q1806" s="3">
        <v>156585</v>
      </c>
      <c r="R1806" s="3">
        <v>1040.72</v>
      </c>
      <c r="S1806" s="3"/>
      <c r="T1806" s="3">
        <v>-8908.2000000000007</v>
      </c>
      <c r="U1806" s="3">
        <v>-357655.54</v>
      </c>
      <c r="V1806" s="9">
        <f t="shared" si="206"/>
        <v>0.43000903471794566</v>
      </c>
      <c r="W1806" s="3">
        <v>-15217.51</v>
      </c>
      <c r="X1806" s="11">
        <f t="shared" si="207"/>
        <v>-7.5740569951856501E-3</v>
      </c>
      <c r="Y1806" s="11">
        <f t="shared" si="208"/>
        <v>-7.3312552584589167E-3</v>
      </c>
      <c r="Z1806" s="11">
        <f t="shared" si="209"/>
        <v>0.96794297469888768</v>
      </c>
    </row>
    <row r="1807" spans="1:26" x14ac:dyDescent="0.3">
      <c r="A1807" s="8" t="s">
        <v>2828</v>
      </c>
      <c r="B1807" s="2" t="s">
        <v>197</v>
      </c>
      <c r="C1807" s="3">
        <v>1974746.25</v>
      </c>
      <c r="D1807" s="9">
        <f t="shared" si="204"/>
        <v>14.495950467050308</v>
      </c>
      <c r="E1807" s="9">
        <f t="shared" si="203"/>
        <v>5.7415984458762739E-3</v>
      </c>
      <c r="F1807" s="3">
        <v>1954972.3</v>
      </c>
      <c r="G1807" s="4">
        <v>1.1568876819879601</v>
      </c>
      <c r="H1807" s="3">
        <v>11338.2</v>
      </c>
      <c r="I1807" s="3">
        <v>0</v>
      </c>
      <c r="J1807" s="3">
        <v>0</v>
      </c>
      <c r="K1807" s="3">
        <v>1954972.3</v>
      </c>
      <c r="L1807" s="3">
        <v>71236.92</v>
      </c>
      <c r="M1807" s="9">
        <f t="shared" si="205"/>
        <v>3.6438838545180409E-2</v>
      </c>
      <c r="N1807" s="3">
        <v>0</v>
      </c>
      <c r="O1807" s="3">
        <v>1901270.51</v>
      </c>
      <c r="P1807" s="3">
        <v>404198.93</v>
      </c>
      <c r="Q1807" s="3">
        <v>268623.8</v>
      </c>
      <c r="R1807" s="3">
        <v>1040.72000000003</v>
      </c>
      <c r="S1807" s="3"/>
      <c r="T1807" s="3">
        <v>-19366.400000000001</v>
      </c>
      <c r="U1807" s="3">
        <v>-687797.03</v>
      </c>
      <c r="V1807" s="9">
        <f t="shared" si="206"/>
        <v>0.38133267157211453</v>
      </c>
      <c r="W1807" s="3">
        <v>-123109.33</v>
      </c>
      <c r="X1807" s="11">
        <f t="shared" si="207"/>
        <v>-6.4751085841014813E-2</v>
      </c>
      <c r="Y1807" s="11">
        <f t="shared" si="208"/>
        <v>-6.2341847718409393E-2</v>
      </c>
      <c r="Z1807" s="11">
        <f t="shared" si="209"/>
        <v>0.96279231318960601</v>
      </c>
    </row>
    <row r="1808" spans="1:26" x14ac:dyDescent="0.3">
      <c r="A1808" s="8" t="s">
        <v>2829</v>
      </c>
      <c r="B1808" s="2" t="s">
        <v>197</v>
      </c>
      <c r="C1808" s="3">
        <v>1937557.92</v>
      </c>
      <c r="D1808" s="9">
        <f t="shared" si="204"/>
        <v>14.476938933956365</v>
      </c>
      <c r="E1808" s="9">
        <f t="shared" si="203"/>
        <v>0.21020759472315545</v>
      </c>
      <c r="F1808" s="3">
        <v>1511295.38</v>
      </c>
      <c r="G1808" s="4"/>
      <c r="H1808" s="3">
        <v>407289.39</v>
      </c>
      <c r="I1808" s="3">
        <v>0</v>
      </c>
      <c r="J1808" s="3">
        <v>0</v>
      </c>
      <c r="K1808" s="3">
        <v>1511295.38</v>
      </c>
      <c r="L1808" s="3">
        <v>76049.61</v>
      </c>
      <c r="M1808" s="9">
        <f t="shared" si="205"/>
        <v>5.0320811541156175E-2</v>
      </c>
      <c r="N1808" s="3">
        <v>0</v>
      </c>
      <c r="O1808" s="3">
        <v>1795272.32</v>
      </c>
      <c r="P1808" s="3">
        <v>199292.25</v>
      </c>
      <c r="Q1808" s="3">
        <v>145501</v>
      </c>
      <c r="R1808" s="3">
        <v>0</v>
      </c>
      <c r="S1808" s="3"/>
      <c r="T1808" s="3">
        <v>-8908.2000000000007</v>
      </c>
      <c r="U1808" s="3">
        <v>-353919.97</v>
      </c>
      <c r="V1808" s="9">
        <f t="shared" si="206"/>
        <v>0.4010190278224538</v>
      </c>
      <c r="W1808" s="3">
        <v>-105998.19</v>
      </c>
      <c r="X1808" s="11">
        <f t="shared" si="207"/>
        <v>-5.9042959009137953E-2</v>
      </c>
      <c r="Y1808" s="11">
        <f t="shared" si="208"/>
        <v>-5.4707107800937384E-2</v>
      </c>
      <c r="Z1808" s="11">
        <f t="shared" si="209"/>
        <v>0.92656446626380085</v>
      </c>
    </row>
    <row r="1809" spans="1:26" x14ac:dyDescent="0.3">
      <c r="A1809" s="8" t="s">
        <v>2830</v>
      </c>
      <c r="B1809" s="2" t="s">
        <v>197</v>
      </c>
      <c r="C1809" s="3">
        <v>1936446.15</v>
      </c>
      <c r="D1809" s="9">
        <f t="shared" si="204"/>
        <v>14.476364969649445</v>
      </c>
      <c r="E1809" s="9">
        <f t="shared" si="203"/>
        <v>0.49809353593437139</v>
      </c>
      <c r="F1809" s="3">
        <v>1067702.1000000001</v>
      </c>
      <c r="G1809" s="4">
        <v>1.2001047705055701</v>
      </c>
      <c r="H1809" s="3">
        <v>964531.31</v>
      </c>
      <c r="I1809" s="3">
        <v>0</v>
      </c>
      <c r="J1809" s="3">
        <v>0</v>
      </c>
      <c r="K1809" s="3">
        <v>1067702.1000000001</v>
      </c>
      <c r="L1809" s="3">
        <v>170567.69</v>
      </c>
      <c r="M1809" s="9">
        <f t="shared" si="205"/>
        <v>0.15975213498222021</v>
      </c>
      <c r="N1809" s="3">
        <v>0</v>
      </c>
      <c r="O1809" s="3">
        <v>1622155.36</v>
      </c>
      <c r="P1809" s="3">
        <v>210290.81</v>
      </c>
      <c r="Q1809" s="3">
        <v>320400</v>
      </c>
      <c r="R1809" s="3">
        <v>0</v>
      </c>
      <c r="S1809" s="3"/>
      <c r="T1809" s="3">
        <v>-17816.400000000001</v>
      </c>
      <c r="U1809" s="3">
        <v>-625704.81000000006</v>
      </c>
      <c r="V1809" s="9">
        <f t="shared" si="206"/>
        <v>0.49788568740414935</v>
      </c>
      <c r="W1809" s="3">
        <v>-279115.15000000002</v>
      </c>
      <c r="X1809" s="11">
        <f t="shared" si="207"/>
        <v>-0.17206437612732728</v>
      </c>
      <c r="Y1809" s="11">
        <f t="shared" si="208"/>
        <v>-0.14413783207965791</v>
      </c>
      <c r="Z1809" s="11">
        <f t="shared" si="209"/>
        <v>0.83769711850753004</v>
      </c>
    </row>
    <row r="1810" spans="1:26" x14ac:dyDescent="0.3">
      <c r="A1810" s="8" t="s">
        <v>2831</v>
      </c>
      <c r="B1810" s="2" t="s">
        <v>197</v>
      </c>
      <c r="C1810" s="3">
        <v>1777627.3</v>
      </c>
      <c r="D1810" s="9">
        <f t="shared" si="204"/>
        <v>14.390790055535351</v>
      </c>
      <c r="E1810" s="9">
        <f t="shared" si="203"/>
        <v>0.32839289203085487</v>
      </c>
      <c r="F1810" s="3">
        <v>1349206.07</v>
      </c>
      <c r="G1810" s="4">
        <v>1.09759728657239</v>
      </c>
      <c r="H1810" s="3">
        <v>583760.17000000004</v>
      </c>
      <c r="I1810" s="3">
        <v>0</v>
      </c>
      <c r="J1810" s="3">
        <v>0</v>
      </c>
      <c r="K1810" s="3">
        <v>1330766.8899999999</v>
      </c>
      <c r="L1810" s="3">
        <v>217570.66</v>
      </c>
      <c r="M1810" s="9">
        <f t="shared" si="205"/>
        <v>0.16349269104523634</v>
      </c>
      <c r="N1810" s="3">
        <v>0</v>
      </c>
      <c r="O1810" s="3">
        <v>1574310.8</v>
      </c>
      <c r="P1810" s="3">
        <v>112041.34</v>
      </c>
      <c r="Q1810" s="3">
        <v>150165</v>
      </c>
      <c r="R1810" s="3">
        <v>0</v>
      </c>
      <c r="S1810" s="3"/>
      <c r="T1810" s="3">
        <v>-9655.65</v>
      </c>
      <c r="U1810" s="3">
        <v>-272857.57</v>
      </c>
      <c r="V1810" s="9">
        <f t="shared" si="206"/>
        <v>0.53153264827748581</v>
      </c>
      <c r="W1810" s="3">
        <v>-47844.56</v>
      </c>
      <c r="X1810" s="11">
        <f t="shared" si="207"/>
        <v>-3.0390797039568044E-2</v>
      </c>
      <c r="Y1810" s="11">
        <f t="shared" si="208"/>
        <v>-2.6914843173256844E-2</v>
      </c>
      <c r="Z1810" s="11">
        <f t="shared" si="209"/>
        <v>0.88562478760311569</v>
      </c>
    </row>
    <row r="1811" spans="1:26" x14ac:dyDescent="0.3">
      <c r="A1811" s="8" t="s">
        <v>2832</v>
      </c>
      <c r="B1811" s="2" t="s">
        <v>197</v>
      </c>
      <c r="C1811" s="3">
        <v>2100487.39</v>
      </c>
      <c r="D1811" s="9">
        <f t="shared" si="204"/>
        <v>14.557679966241015</v>
      </c>
      <c r="E1811" s="9">
        <f t="shared" si="203"/>
        <v>0.32458981341468562</v>
      </c>
      <c r="F1811" s="3">
        <v>1373699.42</v>
      </c>
      <c r="G1811" s="4">
        <v>1.1015464979738601</v>
      </c>
      <c r="H1811" s="3">
        <v>681796.81</v>
      </c>
      <c r="I1811" s="3">
        <v>0</v>
      </c>
      <c r="J1811" s="3">
        <v>0</v>
      </c>
      <c r="K1811" s="3">
        <v>1377666.94</v>
      </c>
      <c r="L1811" s="3">
        <v>115590.29</v>
      </c>
      <c r="M1811" s="9">
        <f t="shared" si="205"/>
        <v>8.3902927945705072E-2</v>
      </c>
      <c r="N1811" s="3">
        <v>0</v>
      </c>
      <c r="O1811" s="3">
        <v>1808227.45</v>
      </c>
      <c r="P1811" s="3">
        <v>527874.26</v>
      </c>
      <c r="Q1811" s="3">
        <v>389571.07</v>
      </c>
      <c r="R1811" s="3">
        <v>0</v>
      </c>
      <c r="S1811" s="3"/>
      <c r="T1811" s="3">
        <v>-19527.48</v>
      </c>
      <c r="U1811" s="3">
        <v>-551374.93999999994</v>
      </c>
      <c r="V1811" s="9">
        <f t="shared" si="206"/>
        <v>0.68237768198635429</v>
      </c>
      <c r="W1811" s="3">
        <v>186072.09</v>
      </c>
      <c r="X1811" s="11">
        <f t="shared" si="207"/>
        <v>0.10290303357578164</v>
      </c>
      <c r="Y1811" s="11">
        <f t="shared" si="208"/>
        <v>8.8585197362217913E-2</v>
      </c>
      <c r="Z1811" s="11">
        <f t="shared" si="209"/>
        <v>0.86086089286163237</v>
      </c>
    </row>
    <row r="1812" spans="1:26" x14ac:dyDescent="0.3">
      <c r="A1812" s="8" t="s">
        <v>2833</v>
      </c>
      <c r="B1812" s="2" t="s">
        <v>197</v>
      </c>
      <c r="C1812" s="3">
        <v>2221772.2000000002</v>
      </c>
      <c r="D1812" s="9">
        <f t="shared" si="204"/>
        <v>14.613815723674128</v>
      </c>
      <c r="E1812" s="9">
        <f t="shared" si="203"/>
        <v>0.37216696203148097</v>
      </c>
      <c r="F1812" s="3">
        <v>1319794.82</v>
      </c>
      <c r="G1812" s="4">
        <v>0.82044440518747996</v>
      </c>
      <c r="H1812" s="3">
        <v>0</v>
      </c>
      <c r="I1812" s="3">
        <v>826870.21</v>
      </c>
      <c r="J1812" s="3">
        <v>0</v>
      </c>
      <c r="K1812" s="3">
        <v>1319794.82</v>
      </c>
      <c r="L1812" s="3">
        <v>56681.98</v>
      </c>
      <c r="M1812" s="9">
        <f t="shared" si="205"/>
        <v>4.2947569683596726E-2</v>
      </c>
      <c r="N1812" s="3">
        <v>0</v>
      </c>
      <c r="O1812" s="3">
        <v>1934813.88</v>
      </c>
      <c r="P1812" s="3">
        <v>-364672.53</v>
      </c>
      <c r="Q1812" s="3">
        <v>1104062.22</v>
      </c>
      <c r="R1812" s="3">
        <v>0</v>
      </c>
      <c r="S1812" s="3"/>
      <c r="T1812" s="3">
        <v>-9829.9699999999993</v>
      </c>
      <c r="U1812" s="3">
        <v>-461342.32</v>
      </c>
      <c r="V1812" s="9">
        <f t="shared" si="206"/>
        <v>2.3432240041111077</v>
      </c>
      <c r="W1812" s="3">
        <v>126586.43</v>
      </c>
      <c r="X1812" s="11">
        <f t="shared" si="207"/>
        <v>6.5425636702585568E-2</v>
      </c>
      <c r="Y1812" s="11">
        <f t="shared" si="208"/>
        <v>5.6975431594652223E-2</v>
      </c>
      <c r="Z1812" s="11">
        <f t="shared" si="209"/>
        <v>0.87084260033499372</v>
      </c>
    </row>
    <row r="1813" spans="1:26" x14ac:dyDescent="0.3">
      <c r="A1813" s="8" t="s">
        <v>2834</v>
      </c>
      <c r="B1813" s="2" t="s">
        <v>197</v>
      </c>
      <c r="C1813" s="3">
        <v>2236021.96</v>
      </c>
      <c r="D1813" s="9">
        <f t="shared" si="204"/>
        <v>14.620208934318024</v>
      </c>
      <c r="E1813" s="9">
        <f t="shared" si="203"/>
        <v>0.36369720179313447</v>
      </c>
      <c r="F1813" s="3">
        <v>1383204.03</v>
      </c>
      <c r="G1813" s="4">
        <v>0.83039474998046603</v>
      </c>
      <c r="H1813" s="3">
        <v>2842</v>
      </c>
      <c r="I1813" s="3">
        <v>810392.93</v>
      </c>
      <c r="J1813" s="3">
        <v>0</v>
      </c>
      <c r="K1813" s="3">
        <v>1383204.03</v>
      </c>
      <c r="L1813" s="3">
        <v>33128.36</v>
      </c>
      <c r="M1813" s="9">
        <f t="shared" si="205"/>
        <v>2.3950450751650861E-2</v>
      </c>
      <c r="N1813" s="3">
        <v>0</v>
      </c>
      <c r="O1813" s="3">
        <v>1950170.86</v>
      </c>
      <c r="P1813" s="3">
        <v>-1010379.74</v>
      </c>
      <c r="Q1813" s="3">
        <v>2333246.21</v>
      </c>
      <c r="R1813" s="3">
        <v>-1.16415321826935E-10</v>
      </c>
      <c r="S1813" s="3"/>
      <c r="T1813" s="3">
        <v>-19728.900000000001</v>
      </c>
      <c r="U1813" s="3">
        <v>-831207.43</v>
      </c>
      <c r="V1813" s="9">
        <f t="shared" si="206"/>
        <v>2.7419750782059098</v>
      </c>
      <c r="W1813" s="3">
        <v>141943.41</v>
      </c>
      <c r="X1813" s="11">
        <f t="shared" si="207"/>
        <v>7.2785114838604448E-2</v>
      </c>
      <c r="Y1813" s="11">
        <f t="shared" si="208"/>
        <v>6.3480329146677977E-2</v>
      </c>
      <c r="Z1813" s="11">
        <f t="shared" si="209"/>
        <v>0.87216087090665251</v>
      </c>
    </row>
    <row r="1814" spans="1:26" x14ac:dyDescent="0.3">
      <c r="A1814" s="8" t="s">
        <v>2835</v>
      </c>
      <c r="B1814" s="2" t="s">
        <v>197</v>
      </c>
      <c r="C1814" s="3">
        <v>2182215.14</v>
      </c>
      <c r="D1814" s="9">
        <f t="shared" si="204"/>
        <v>14.595851038131594</v>
      </c>
      <c r="E1814" s="9">
        <f t="shared" si="203"/>
        <v>0.59633772406143226</v>
      </c>
      <c r="F1814" s="3">
        <v>836566.82</v>
      </c>
      <c r="G1814" s="4">
        <v>0.67812505115420096</v>
      </c>
      <c r="H1814" s="3">
        <v>0</v>
      </c>
      <c r="I1814" s="3">
        <v>0</v>
      </c>
      <c r="J1814" s="3">
        <v>1301337.21</v>
      </c>
      <c r="K1814" s="3">
        <v>836566.82</v>
      </c>
      <c r="L1814" s="3">
        <v>27776.26</v>
      </c>
      <c r="M1814" s="9">
        <f t="shared" si="205"/>
        <v>3.3202679494269208E-2</v>
      </c>
      <c r="N1814" s="3">
        <v>0</v>
      </c>
      <c r="O1814" s="3">
        <v>1892363.67</v>
      </c>
      <c r="P1814" s="3">
        <v>93439.19</v>
      </c>
      <c r="Q1814" s="3">
        <v>466422.07</v>
      </c>
      <c r="R1814" s="3">
        <v>0</v>
      </c>
      <c r="S1814" s="3"/>
      <c r="T1814" s="3">
        <v>-12883.9</v>
      </c>
      <c r="U1814" s="3">
        <v>-498839.65</v>
      </c>
      <c r="V1814" s="9">
        <f t="shared" si="206"/>
        <v>0.91147274734571038</v>
      </c>
      <c r="W1814" s="3">
        <v>-57807.1899999999</v>
      </c>
      <c r="X1814" s="11">
        <f t="shared" si="207"/>
        <v>-3.0547611390150976E-2</v>
      </c>
      <c r="Y1814" s="11">
        <f t="shared" si="208"/>
        <v>-2.6490142488883976E-2</v>
      </c>
      <c r="Z1814" s="11">
        <f t="shared" si="209"/>
        <v>0.86717557554843094</v>
      </c>
    </row>
    <row r="1815" spans="1:26" x14ac:dyDescent="0.3">
      <c r="A1815" s="8" t="s">
        <v>2836</v>
      </c>
      <c r="B1815" s="2" t="s">
        <v>197</v>
      </c>
      <c r="C1815" s="3">
        <v>2962839.47</v>
      </c>
      <c r="D1815" s="9">
        <f t="shared" si="204"/>
        <v>14.901658646890239</v>
      </c>
      <c r="E1815" s="9">
        <f t="shared" si="203"/>
        <v>0.60233314631791368</v>
      </c>
      <c r="F1815" s="3">
        <v>1129917.93</v>
      </c>
      <c r="G1815" s="4">
        <v>0.56739569625508501</v>
      </c>
      <c r="H1815" s="3">
        <v>0</v>
      </c>
      <c r="I1815" s="3">
        <v>0</v>
      </c>
      <c r="J1815" s="3">
        <v>1784616.42</v>
      </c>
      <c r="K1815" s="3">
        <v>1129917.93</v>
      </c>
      <c r="L1815" s="3">
        <v>22321.78</v>
      </c>
      <c r="M1815" s="9">
        <f t="shared" si="205"/>
        <v>1.9755222399205578E-2</v>
      </c>
      <c r="N1815" s="3">
        <v>0</v>
      </c>
      <c r="O1815" s="3">
        <v>1983901.94</v>
      </c>
      <c r="P1815" s="3">
        <v>154185.54999999999</v>
      </c>
      <c r="Q1815" s="3">
        <v>883703.38</v>
      </c>
      <c r="R1815" s="3">
        <v>0</v>
      </c>
      <c r="S1815" s="3"/>
      <c r="T1815" s="3">
        <v>-16731.59</v>
      </c>
      <c r="U1815" s="3">
        <v>-788889.59999999998</v>
      </c>
      <c r="V1815" s="9">
        <f t="shared" si="206"/>
        <v>1.0969217182581805</v>
      </c>
      <c r="W1815" s="3">
        <v>33731.08</v>
      </c>
      <c r="X1815" s="11">
        <f t="shared" si="207"/>
        <v>1.7002392769473275E-2</v>
      </c>
      <c r="Y1815" s="11">
        <f t="shared" si="208"/>
        <v>1.1384714002071803E-2</v>
      </c>
      <c r="Z1815" s="11">
        <f t="shared" si="209"/>
        <v>0.66959481270849941</v>
      </c>
    </row>
    <row r="1816" spans="1:26" x14ac:dyDescent="0.3">
      <c r="A1816" s="8" t="s">
        <v>2837</v>
      </c>
      <c r="B1816" s="2" t="s">
        <v>197</v>
      </c>
      <c r="C1816" s="3">
        <v>2565788.56</v>
      </c>
      <c r="D1816" s="9">
        <f t="shared" si="204"/>
        <v>14.757776420139063</v>
      </c>
      <c r="E1816" s="9">
        <f t="shared" si="203"/>
        <v>0.44192239285687668</v>
      </c>
      <c r="F1816" s="3">
        <v>1346759.27</v>
      </c>
      <c r="G1816" s="4"/>
      <c r="H1816" s="3">
        <v>0</v>
      </c>
      <c r="I1816" s="3">
        <v>0</v>
      </c>
      <c r="J1816" s="3">
        <v>1133879.42</v>
      </c>
      <c r="K1816" s="3">
        <v>1346759.27</v>
      </c>
      <c r="L1816" s="3">
        <v>51165.22</v>
      </c>
      <c r="M1816" s="9">
        <f t="shared" si="205"/>
        <v>3.7991362777105665E-2</v>
      </c>
      <c r="N1816" s="3">
        <v>0</v>
      </c>
      <c r="O1816" s="3">
        <v>2304164.14</v>
      </c>
      <c r="P1816" s="3">
        <v>318678.77</v>
      </c>
      <c r="Q1816" s="3">
        <v>506180.47</v>
      </c>
      <c r="R1816" s="3">
        <v>0</v>
      </c>
      <c r="S1816" s="3"/>
      <c r="T1816" s="3">
        <v>-5189.1000000000004</v>
      </c>
      <c r="U1816" s="3">
        <v>-406015.54</v>
      </c>
      <c r="V1816" s="9">
        <f t="shared" si="206"/>
        <v>1.2309697429484259</v>
      </c>
      <c r="W1816" s="3">
        <v>320262.2</v>
      </c>
      <c r="X1816" s="11">
        <f t="shared" si="207"/>
        <v>0.13899278894254469</v>
      </c>
      <c r="Y1816" s="11">
        <f t="shared" si="208"/>
        <v>0.12482018393596704</v>
      </c>
      <c r="Z1816" s="11">
        <f t="shared" si="209"/>
        <v>0.89803352307409157</v>
      </c>
    </row>
    <row r="1817" spans="1:26" x14ac:dyDescent="0.3">
      <c r="A1817" s="8" t="s">
        <v>2838</v>
      </c>
      <c r="B1817" s="2" t="s">
        <v>197</v>
      </c>
      <c r="C1817" s="3">
        <v>6772195.4100000001</v>
      </c>
      <c r="D1817" s="9">
        <f t="shared" si="204"/>
        <v>15.728335877400657</v>
      </c>
      <c r="E1817" s="9">
        <f t="shared" si="203"/>
        <v>0.50779056890799312</v>
      </c>
      <c r="F1817" s="3">
        <v>3350347.29</v>
      </c>
      <c r="G1817" s="4">
        <v>1.6081731945800899</v>
      </c>
      <c r="H1817" s="3">
        <v>1500000</v>
      </c>
      <c r="I1817" s="3">
        <v>0</v>
      </c>
      <c r="J1817" s="3">
        <v>1938856.96</v>
      </c>
      <c r="K1817" s="3">
        <v>3350347.29</v>
      </c>
      <c r="L1817" s="3">
        <v>82950.289999999994</v>
      </c>
      <c r="M1817" s="9">
        <f t="shared" si="205"/>
        <v>2.4758713894403463E-2</v>
      </c>
      <c r="N1817" s="3">
        <v>0</v>
      </c>
      <c r="O1817" s="3">
        <v>6243726.1399999997</v>
      </c>
      <c r="P1817" s="3">
        <v>439164.77</v>
      </c>
      <c r="Q1817" s="3">
        <v>1023633.26</v>
      </c>
      <c r="R1817" s="3">
        <v>0</v>
      </c>
      <c r="S1817" s="3"/>
      <c r="T1817" s="3">
        <v>-10378.200000000001</v>
      </c>
      <c r="U1817" s="3">
        <v>-785944.5</v>
      </c>
      <c r="V1817" s="9">
        <f t="shared" si="206"/>
        <v>1.2854503080221122</v>
      </c>
      <c r="W1817" s="3">
        <v>259824.2</v>
      </c>
      <c r="X1817" s="11">
        <f t="shared" si="207"/>
        <v>4.1613644508758041E-2</v>
      </c>
      <c r="Y1817" s="11">
        <f t="shared" si="208"/>
        <v>3.8366317607483214E-2</v>
      </c>
      <c r="Z1817" s="11">
        <f t="shared" si="209"/>
        <v>0.92196485216305946</v>
      </c>
    </row>
    <row r="1818" spans="1:26" x14ac:dyDescent="0.3">
      <c r="A1818" s="8" t="s">
        <v>2839</v>
      </c>
      <c r="B1818" s="2" t="s">
        <v>197</v>
      </c>
      <c r="C1818" s="3">
        <v>9585979.9000000004</v>
      </c>
      <c r="D1818" s="9">
        <f t="shared" si="204"/>
        <v>16.075812161891669</v>
      </c>
      <c r="E1818" s="9">
        <f t="shared" si="203"/>
        <v>0.32808520702197591</v>
      </c>
      <c r="F1818" s="3">
        <v>6251916.79</v>
      </c>
      <c r="G1818" s="4">
        <v>0.70460547041984301</v>
      </c>
      <c r="H1818" s="3">
        <v>0</v>
      </c>
      <c r="I1818" s="3">
        <v>0</v>
      </c>
      <c r="J1818" s="3">
        <v>3145018.2</v>
      </c>
      <c r="K1818" s="3">
        <v>6403853.3200000003</v>
      </c>
      <c r="L1818" s="3">
        <v>151936.53</v>
      </c>
      <c r="M1818" s="9">
        <f t="shared" si="205"/>
        <v>2.372579795441036E-2</v>
      </c>
      <c r="N1818" s="3">
        <v>0</v>
      </c>
      <c r="O1818" s="3">
        <v>9115618.0800000001</v>
      </c>
      <c r="P1818" s="3">
        <v>934595.51</v>
      </c>
      <c r="Q1818" s="3">
        <v>3716.69</v>
      </c>
      <c r="R1818" s="3"/>
      <c r="S1818" s="3">
        <v>0</v>
      </c>
      <c r="T1818" s="3">
        <v>-5578.65</v>
      </c>
      <c r="U1818" s="3">
        <v>-489180.55</v>
      </c>
      <c r="V1818" s="9">
        <f t="shared" si="206"/>
        <v>7.5121190267912145E-3</v>
      </c>
      <c r="W1818" s="3">
        <v>400490.45</v>
      </c>
      <c r="X1818" s="11">
        <f t="shared" si="207"/>
        <v>4.3934535923426929E-2</v>
      </c>
      <c r="Y1818" s="11">
        <f t="shared" si="208"/>
        <v>4.177877005563093E-2</v>
      </c>
      <c r="Z1818" s="11">
        <f t="shared" si="209"/>
        <v>0.95093231731061734</v>
      </c>
    </row>
    <row r="1819" spans="1:26" x14ac:dyDescent="0.3">
      <c r="A1819" s="8" t="s">
        <v>2840</v>
      </c>
      <c r="B1819" s="2" t="s">
        <v>197</v>
      </c>
      <c r="C1819" s="3">
        <v>9815488.9100000001</v>
      </c>
      <c r="D1819" s="9">
        <f t="shared" si="204"/>
        <v>16.099472196983935</v>
      </c>
      <c r="E1819" s="9">
        <f t="shared" si="203"/>
        <v>0.41181898396133992</v>
      </c>
      <c r="F1819" s="3">
        <v>5668431.7000000002</v>
      </c>
      <c r="G1819" s="4">
        <v>0.85111520470132196</v>
      </c>
      <c r="H1819" s="3">
        <v>0</v>
      </c>
      <c r="I1819" s="3">
        <v>0</v>
      </c>
      <c r="J1819" s="3">
        <v>4042204.67</v>
      </c>
      <c r="K1819" s="3">
        <v>5806438.7599999998</v>
      </c>
      <c r="L1819" s="3">
        <v>138007.06</v>
      </c>
      <c r="M1819" s="9">
        <f t="shared" si="205"/>
        <v>2.376793516720049E-2</v>
      </c>
      <c r="N1819" s="3">
        <v>0</v>
      </c>
      <c r="O1819" s="3">
        <v>9271865.4800000004</v>
      </c>
      <c r="P1819" s="3">
        <v>2076169.98</v>
      </c>
      <c r="Q1819" s="3">
        <v>10282.15</v>
      </c>
      <c r="R1819" s="3"/>
      <c r="S1819" s="3">
        <v>0</v>
      </c>
      <c r="T1819" s="3">
        <v>-11157.3</v>
      </c>
      <c r="U1819" s="3">
        <v>-1327971.17</v>
      </c>
      <c r="V1819" s="9">
        <f t="shared" si="206"/>
        <v>7.6782401616776914E-3</v>
      </c>
      <c r="W1819" s="3">
        <v>556737.85</v>
      </c>
      <c r="X1819" s="11">
        <f t="shared" si="207"/>
        <v>6.0045936947739235E-2</v>
      </c>
      <c r="Y1819" s="11">
        <f t="shared" si="208"/>
        <v>5.6720338141566906E-2</v>
      </c>
      <c r="Z1819" s="11">
        <f t="shared" si="209"/>
        <v>0.94461575628228189</v>
      </c>
    </row>
    <row r="1820" spans="1:26" x14ac:dyDescent="0.3">
      <c r="A1820" s="8" t="s">
        <v>2841</v>
      </c>
      <c r="B1820" s="2" t="s">
        <v>197</v>
      </c>
      <c r="C1820" s="3">
        <v>9718739.8699999992</v>
      </c>
      <c r="D1820" s="9">
        <f t="shared" si="204"/>
        <v>16.089566525028125</v>
      </c>
      <c r="E1820" s="9">
        <f t="shared" si="203"/>
        <v>0.1618985898425945</v>
      </c>
      <c r="F1820" s="3">
        <v>8022953.7300000004</v>
      </c>
      <c r="G1820" s="4">
        <v>0.614088181479577</v>
      </c>
      <c r="H1820" s="3">
        <v>0</v>
      </c>
      <c r="I1820" s="3">
        <v>0</v>
      </c>
      <c r="J1820" s="3">
        <v>1573450.28</v>
      </c>
      <c r="K1820" s="3">
        <v>8208520.3899999997</v>
      </c>
      <c r="L1820" s="3">
        <v>185566.66</v>
      </c>
      <c r="M1820" s="9">
        <f t="shared" si="205"/>
        <v>2.2606590613585602E-2</v>
      </c>
      <c r="N1820" s="3">
        <v>0</v>
      </c>
      <c r="O1820" s="3">
        <v>9249672.4800000004</v>
      </c>
      <c r="P1820" s="3">
        <v>1243993.3799999999</v>
      </c>
      <c r="Q1820" s="3">
        <v>11736.95</v>
      </c>
      <c r="R1820" s="3"/>
      <c r="S1820" s="3">
        <v>9.0949470177292804E-13</v>
      </c>
      <c r="T1820" s="3">
        <v>-7328.65</v>
      </c>
      <c r="U1820" s="3">
        <v>-1107981.8700000001</v>
      </c>
      <c r="V1820" s="9">
        <f t="shared" si="206"/>
        <v>1.0523481837147918E-2</v>
      </c>
      <c r="W1820" s="3">
        <v>-22193.000000000098</v>
      </c>
      <c r="X1820" s="11">
        <f t="shared" si="207"/>
        <v>-2.3993281976185275E-3</v>
      </c>
      <c r="Y1820" s="11">
        <f t="shared" si="208"/>
        <v>-2.2835264959098138E-3</v>
      </c>
      <c r="Z1820" s="11">
        <f t="shared" si="209"/>
        <v>0.95173578094749456</v>
      </c>
    </row>
    <row r="1821" spans="1:26" x14ac:dyDescent="0.3">
      <c r="A1821" s="8" t="s">
        <v>2787</v>
      </c>
      <c r="B1821" s="2" t="s">
        <v>199</v>
      </c>
      <c r="C1821" s="3">
        <v>900558916467.90002</v>
      </c>
      <c r="D1821" s="9">
        <f t="shared" si="204"/>
        <v>27.526281425816322</v>
      </c>
      <c r="E1821" s="9">
        <f t="shared" si="203"/>
        <v>0.31128243398797351</v>
      </c>
      <c r="F1821" s="3">
        <v>401186531381.72998</v>
      </c>
      <c r="G1821" s="4">
        <v>0.146715240396872</v>
      </c>
      <c r="H1821" s="3">
        <v>14814266405.57</v>
      </c>
      <c r="I1821" s="3">
        <v>174111716639.10999</v>
      </c>
      <c r="J1821" s="3">
        <v>91402188423.020004</v>
      </c>
      <c r="K1821" s="3">
        <v>376141408410.32001</v>
      </c>
      <c r="L1821" s="3">
        <v>16900700821.309999</v>
      </c>
      <c r="M1821" s="9">
        <f t="shared" si="205"/>
        <v>4.4931774176996737E-2</v>
      </c>
      <c r="N1821" s="3">
        <v>701540179025.90002</v>
      </c>
      <c r="O1821" s="3">
        <v>60276651343.379997</v>
      </c>
      <c r="P1821" s="3">
        <v>6707417650.9200001</v>
      </c>
      <c r="Q1821" s="3">
        <v>1526107807.7</v>
      </c>
      <c r="R1821" s="3">
        <v>2671692798.6999998</v>
      </c>
      <c r="S1821" s="3"/>
      <c r="T1821" s="3">
        <v>-3655548277.0599999</v>
      </c>
      <c r="U1821" s="3">
        <v>-3656421222.04</v>
      </c>
      <c r="V1821" s="9">
        <f t="shared" si="206"/>
        <v>0.57409985188213508</v>
      </c>
      <c r="W1821" s="3">
        <v>2589601728.9000001</v>
      </c>
      <c r="X1821" s="11">
        <f t="shared" si="207"/>
        <v>4.296193751951697E-2</v>
      </c>
      <c r="Y1821" s="11">
        <f t="shared" si="208"/>
        <v>2.8755494854869998E-3</v>
      </c>
      <c r="Z1821" s="11">
        <f t="shared" si="209"/>
        <v>6.6932490746737863E-2</v>
      </c>
    </row>
    <row r="1822" spans="1:26" x14ac:dyDescent="0.3">
      <c r="A1822" s="8" t="s">
        <v>2788</v>
      </c>
      <c r="B1822" s="2" t="s">
        <v>199</v>
      </c>
      <c r="C1822" s="3">
        <v>945595238164.63</v>
      </c>
      <c r="D1822" s="9">
        <f t="shared" si="204"/>
        <v>27.575080447803661</v>
      </c>
      <c r="E1822" s="9">
        <f t="shared" si="203"/>
        <v>0.31687299093874371</v>
      </c>
      <c r="F1822" s="3">
        <v>430274713969.65002</v>
      </c>
      <c r="G1822" s="4">
        <v>0.145359129140574</v>
      </c>
      <c r="H1822" s="3">
        <v>17062349086.25</v>
      </c>
      <c r="I1822" s="3">
        <v>183560913291.22</v>
      </c>
      <c r="J1822" s="3">
        <v>99010328957.190002</v>
      </c>
      <c r="K1822" s="3">
        <v>401316324396.71002</v>
      </c>
      <c r="L1822" s="3">
        <v>17476469831.540001</v>
      </c>
      <c r="M1822" s="9">
        <f t="shared" si="205"/>
        <v>4.3547866780181424E-2</v>
      </c>
      <c r="N1822" s="3">
        <v>731864702931.17004</v>
      </c>
      <c r="O1822" s="3">
        <v>62528363885.669998</v>
      </c>
      <c r="P1822" s="3">
        <v>12717561154.26</v>
      </c>
      <c r="Q1822" s="3">
        <v>3072975832.29</v>
      </c>
      <c r="R1822" s="3">
        <v>5531947739.4399996</v>
      </c>
      <c r="S1822" s="3"/>
      <c r="T1822" s="3">
        <v>-7346824123.5699997</v>
      </c>
      <c r="U1822" s="3">
        <v>-7124168448.7200003</v>
      </c>
      <c r="V1822" s="9">
        <f t="shared" si="206"/>
        <v>0.59463257470031927</v>
      </c>
      <c r="W1822" s="3">
        <v>5630698141.2799997</v>
      </c>
      <c r="X1822" s="11">
        <f t="shared" si="207"/>
        <v>9.0050303436300536E-2</v>
      </c>
      <c r="Y1822" s="11">
        <f t="shared" si="208"/>
        <v>5.9546600004130772E-3</v>
      </c>
      <c r="Z1822" s="11">
        <f t="shared" si="209"/>
        <v>6.6125929321551521E-2</v>
      </c>
    </row>
    <row r="1823" spans="1:26" x14ac:dyDescent="0.3">
      <c r="A1823" s="8" t="s">
        <v>2789</v>
      </c>
      <c r="B1823" s="2" t="s">
        <v>199</v>
      </c>
      <c r="C1823" s="3">
        <v>994085521068.82996</v>
      </c>
      <c r="D1823" s="9">
        <f t="shared" si="204"/>
        <v>27.625089077194573</v>
      </c>
      <c r="E1823" s="9">
        <f t="shared" si="203"/>
        <v>0.33236926954100865</v>
      </c>
      <c r="F1823" s="3">
        <v>451706196592.96002</v>
      </c>
      <c r="G1823" s="4">
        <v>0.15149087708290901</v>
      </c>
      <c r="H1823" s="3">
        <v>14287906809.68</v>
      </c>
      <c r="I1823" s="3">
        <v>209455166757.81</v>
      </c>
      <c r="J1823" s="3">
        <v>106660404931.45</v>
      </c>
      <c r="K1823" s="3">
        <v>420267808552.09998</v>
      </c>
      <c r="L1823" s="3">
        <v>18444098333.080002</v>
      </c>
      <c r="M1823" s="9">
        <f t="shared" si="205"/>
        <v>4.3886536055719613E-2</v>
      </c>
      <c r="N1823" s="3">
        <v>768901356395.54004</v>
      </c>
      <c r="O1823" s="3">
        <v>64400899840.82</v>
      </c>
      <c r="P1823" s="3">
        <v>6567703661.3000002</v>
      </c>
      <c r="Q1823" s="3">
        <v>1623289193.5</v>
      </c>
      <c r="R1823" s="3">
        <v>2693078223.5599999</v>
      </c>
      <c r="S1823" s="3"/>
      <c r="T1823" s="3">
        <v>-3888630057.7800002</v>
      </c>
      <c r="U1823" s="3">
        <v>-3612104124.1300001</v>
      </c>
      <c r="V1823" s="9">
        <f t="shared" si="206"/>
        <v>0.57545932336464589</v>
      </c>
      <c r="W1823" s="3">
        <v>2848630859.6799998</v>
      </c>
      <c r="X1823" s="11">
        <f t="shared" si="207"/>
        <v>4.42327803915935E-2</v>
      </c>
      <c r="Y1823" s="11">
        <f t="shared" si="208"/>
        <v>2.8655792678855064E-3</v>
      </c>
      <c r="Z1823" s="11">
        <f t="shared" si="209"/>
        <v>6.4784063821367047E-2</v>
      </c>
    </row>
    <row r="1824" spans="1:26" x14ac:dyDescent="0.3">
      <c r="A1824" s="8" t="s">
        <v>2790</v>
      </c>
      <c r="B1824" s="2" t="s">
        <v>199</v>
      </c>
      <c r="C1824" s="3">
        <v>1030020814799.6899</v>
      </c>
      <c r="D1824" s="9">
        <f t="shared" si="204"/>
        <v>27.660600126509291</v>
      </c>
      <c r="E1824" s="9">
        <f t="shared" si="203"/>
        <v>0.31799564152372761</v>
      </c>
      <c r="F1824" s="3">
        <v>497241596182.54999</v>
      </c>
      <c r="G1824" s="4">
        <v>0.15133594587843299</v>
      </c>
      <c r="H1824" s="3">
        <v>12072459527.870001</v>
      </c>
      <c r="I1824" s="3">
        <v>210868146296.84</v>
      </c>
      <c r="J1824" s="3">
        <v>104601523960.31</v>
      </c>
      <c r="K1824" s="3">
        <v>463354162961.78003</v>
      </c>
      <c r="L1824" s="3">
        <v>18555248791.34</v>
      </c>
      <c r="M1824" s="9">
        <f t="shared" si="205"/>
        <v>4.0045499262883581E-2</v>
      </c>
      <c r="N1824" s="3">
        <v>801902116575.63</v>
      </c>
      <c r="O1824" s="3">
        <v>66350926960.309998</v>
      </c>
      <c r="P1824" s="3">
        <v>13610361630.08</v>
      </c>
      <c r="Q1824" s="3">
        <v>3251737601.8600001</v>
      </c>
      <c r="R1824" s="3">
        <v>5568862496.6899996</v>
      </c>
      <c r="S1824" s="3"/>
      <c r="T1824" s="3">
        <v>-7961303737.6499996</v>
      </c>
      <c r="U1824" s="3">
        <v>-6757156931.3999996</v>
      </c>
      <c r="V1824" s="9">
        <f t="shared" si="206"/>
        <v>0.59928822020756356</v>
      </c>
      <c r="W1824" s="3">
        <v>6835221566.0399904</v>
      </c>
      <c r="X1824" s="11">
        <f t="shared" si="207"/>
        <v>0.10301621814761841</v>
      </c>
      <c r="Y1824" s="11">
        <f t="shared" si="208"/>
        <v>6.6360033387958756E-3</v>
      </c>
      <c r="Z1824" s="11">
        <f t="shared" si="209"/>
        <v>6.4417073914388209E-2</v>
      </c>
    </row>
    <row r="1825" spans="1:26" x14ac:dyDescent="0.3">
      <c r="A1825" s="8" t="s">
        <v>2791</v>
      </c>
      <c r="B1825" s="2" t="s">
        <v>199</v>
      </c>
      <c r="C1825" s="3">
        <v>1058982449882.52</v>
      </c>
      <c r="D1825" s="9">
        <f t="shared" si="204"/>
        <v>27.688329610061601</v>
      </c>
      <c r="E1825" s="9">
        <f t="shared" si="203"/>
        <v>0.32163886896979843</v>
      </c>
      <c r="F1825" s="3">
        <v>512030518003.77002</v>
      </c>
      <c r="G1825" s="4">
        <v>0.16627390369202</v>
      </c>
      <c r="H1825" s="3">
        <v>12744479954.34</v>
      </c>
      <c r="I1825" s="3">
        <v>228896958609.70001</v>
      </c>
      <c r="J1825" s="3">
        <v>98968478875.039993</v>
      </c>
      <c r="K1825" s="3">
        <v>473507322053.13</v>
      </c>
      <c r="L1825" s="3">
        <v>18827706740.25</v>
      </c>
      <c r="M1825" s="9">
        <f t="shared" si="205"/>
        <v>3.9762229353947416E-2</v>
      </c>
      <c r="N1825" s="3">
        <v>824648696619.43005</v>
      </c>
      <c r="O1825" s="3">
        <v>62428379550.230003</v>
      </c>
      <c r="P1825" s="3">
        <v>7200425191.8400002</v>
      </c>
      <c r="Q1825" s="3">
        <v>1501087970.3499999</v>
      </c>
      <c r="R1825" s="3">
        <v>2770871654.1799998</v>
      </c>
      <c r="S1825" s="3"/>
      <c r="T1825" s="3">
        <v>-4159615356.1599998</v>
      </c>
      <c r="U1825" s="3">
        <v>-3408659879.9499998</v>
      </c>
      <c r="V1825" s="9">
        <f t="shared" si="206"/>
        <v>0.56445616620118255</v>
      </c>
      <c r="W1825" s="3">
        <v>2619661607.3099999</v>
      </c>
      <c r="X1825" s="11">
        <f t="shared" si="207"/>
        <v>4.1962671883902014E-2</v>
      </c>
      <c r="Y1825" s="11">
        <f t="shared" si="208"/>
        <v>2.473753561827787E-3</v>
      </c>
      <c r="Z1825" s="11">
        <f t="shared" si="209"/>
        <v>5.895128815133395E-2</v>
      </c>
    </row>
    <row r="1826" spans="1:26" x14ac:dyDescent="0.3">
      <c r="A1826" s="8" t="s">
        <v>2792</v>
      </c>
      <c r="B1826" s="2" t="s">
        <v>199</v>
      </c>
      <c r="C1826" s="3">
        <v>1091518716156.75</v>
      </c>
      <c r="D1826" s="9">
        <f t="shared" si="204"/>
        <v>27.718591159978359</v>
      </c>
      <c r="E1826" s="9">
        <f t="shared" si="203"/>
        <v>0.30731994094558213</v>
      </c>
      <c r="F1826" s="3">
        <v>551385573367.59998</v>
      </c>
      <c r="G1826" s="4">
        <v>0.15922022231650701</v>
      </c>
      <c r="H1826" s="3">
        <v>14056658828.07</v>
      </c>
      <c r="I1826" s="3">
        <v>215424250029.45001</v>
      </c>
      <c r="J1826" s="3">
        <v>105964558532.77</v>
      </c>
      <c r="K1826" s="3">
        <v>509789099293.45001</v>
      </c>
      <c r="L1826" s="3">
        <v>19161271878.41</v>
      </c>
      <c r="M1826" s="9">
        <f t="shared" si="205"/>
        <v>3.7586664573579266E-2</v>
      </c>
      <c r="N1826" s="3">
        <v>850549794470.67004</v>
      </c>
      <c r="O1826" s="3">
        <v>63182900713.389999</v>
      </c>
      <c r="P1826" s="3">
        <v>12310838139.370001</v>
      </c>
      <c r="Q1826" s="3">
        <v>3118553447.2600002</v>
      </c>
      <c r="R1826" s="3">
        <v>5871767614.1199999</v>
      </c>
      <c r="S1826" s="3"/>
      <c r="T1826" s="3">
        <v>-8362995208.0299997</v>
      </c>
      <c r="U1826" s="3">
        <v>-8083179803.9499998</v>
      </c>
      <c r="V1826" s="9">
        <f t="shared" si="206"/>
        <v>0.54665118514372613</v>
      </c>
      <c r="W1826" s="3">
        <v>10120866923.799999</v>
      </c>
      <c r="X1826" s="11">
        <f t="shared" si="207"/>
        <v>0.16018363844531658</v>
      </c>
      <c r="Y1826" s="11">
        <f t="shared" si="208"/>
        <v>9.2722797822795827E-3</v>
      </c>
      <c r="Z1826" s="11">
        <f t="shared" si="209"/>
        <v>5.7885311335620263E-2</v>
      </c>
    </row>
    <row r="1827" spans="1:26" x14ac:dyDescent="0.3">
      <c r="A1827" s="8" t="s">
        <v>2793</v>
      </c>
      <c r="B1827" s="2" t="s">
        <v>199</v>
      </c>
      <c r="C1827" s="3">
        <v>1132232009719.29</v>
      </c>
      <c r="D1827" s="9">
        <f t="shared" si="204"/>
        <v>27.755212030291425</v>
      </c>
      <c r="E1827" s="9">
        <f t="shared" si="203"/>
        <v>0.30899532832593918</v>
      </c>
      <c r="F1827" s="3">
        <v>561541926472.04004</v>
      </c>
      <c r="G1827" s="4">
        <v>0.153069678915465</v>
      </c>
      <c r="H1827" s="3">
        <v>16186983933.48</v>
      </c>
      <c r="I1827" s="3">
        <v>225552248581</v>
      </c>
      <c r="J1827" s="3">
        <v>108115169069.87</v>
      </c>
      <c r="K1827" s="3">
        <v>521347107224.31</v>
      </c>
      <c r="L1827" s="3">
        <v>19621834509.41</v>
      </c>
      <c r="M1827" s="9">
        <f t="shared" si="205"/>
        <v>3.7636795596465621E-2</v>
      </c>
      <c r="N1827" s="3">
        <v>886384859103.93994</v>
      </c>
      <c r="O1827" s="3">
        <v>64472574278.459999</v>
      </c>
      <c r="P1827" s="3">
        <v>6344207540.3999996</v>
      </c>
      <c r="Q1827" s="3">
        <v>1574502017.46</v>
      </c>
      <c r="R1827" s="3">
        <v>2993833844.8200002</v>
      </c>
      <c r="S1827" s="3"/>
      <c r="T1827" s="3">
        <v>-4112361116.6999998</v>
      </c>
      <c r="U1827" s="3">
        <v>-3445768313.8200002</v>
      </c>
      <c r="V1827" s="9">
        <f t="shared" si="206"/>
        <v>0.60442678367386715</v>
      </c>
      <c r="W1827" s="3">
        <v>2741241074.73</v>
      </c>
      <c r="X1827" s="11">
        <f t="shared" si="207"/>
        <v>4.2517940463963087E-2</v>
      </c>
      <c r="Y1827" s="11">
        <f t="shared" si="208"/>
        <v>2.4210948385124929E-3</v>
      </c>
      <c r="Z1827" s="11">
        <f t="shared" si="209"/>
        <v>5.6942900152102606E-2</v>
      </c>
    </row>
    <row r="1828" spans="1:26" x14ac:dyDescent="0.3">
      <c r="A1828" s="8" t="s">
        <v>2794</v>
      </c>
      <c r="B1828" s="2" t="s">
        <v>199</v>
      </c>
      <c r="C1828" s="3">
        <v>1175217452607</v>
      </c>
      <c r="D1828" s="9">
        <f t="shared" si="204"/>
        <v>27.792474312450572</v>
      </c>
      <c r="E1828" s="9">
        <f t="shared" si="203"/>
        <v>0.29488867923849771</v>
      </c>
      <c r="F1828" s="3">
        <v>601103432044.15002</v>
      </c>
      <c r="G1828" s="4">
        <v>0.14541716437024799</v>
      </c>
      <c r="H1828" s="3">
        <v>11398316344.049999</v>
      </c>
      <c r="I1828" s="3">
        <v>225506753731.94</v>
      </c>
      <c r="J1828" s="3">
        <v>109653252341.32001</v>
      </c>
      <c r="K1828" s="3">
        <v>556945323596.67004</v>
      </c>
      <c r="L1828" s="3">
        <v>20826384022.209999</v>
      </c>
      <c r="M1828" s="9">
        <f t="shared" si="205"/>
        <v>3.7393947197035982E-2</v>
      </c>
      <c r="N1828" s="3">
        <v>924558000770.44995</v>
      </c>
      <c r="O1828" s="3">
        <v>70537211558.070007</v>
      </c>
      <c r="P1828" s="3">
        <v>11850030626</v>
      </c>
      <c r="Q1828" s="3">
        <v>3164283305.9099998</v>
      </c>
      <c r="R1828" s="3">
        <v>6148370522.5600004</v>
      </c>
      <c r="S1828" s="3"/>
      <c r="T1828" s="3">
        <v>-8666850682.1700001</v>
      </c>
      <c r="U1828" s="3">
        <v>-7727960997.1000004</v>
      </c>
      <c r="V1828" s="9">
        <f t="shared" si="206"/>
        <v>0.56802444643174199</v>
      </c>
      <c r="W1828" s="3">
        <v>5881780241.8199997</v>
      </c>
      <c r="X1828" s="11">
        <f t="shared" si="207"/>
        <v>8.3385494151236805E-2</v>
      </c>
      <c r="Y1828" s="11">
        <f t="shared" si="208"/>
        <v>5.004844191832219E-3</v>
      </c>
      <c r="Z1828" s="11">
        <f t="shared" si="209"/>
        <v>6.0020561642950762E-2</v>
      </c>
    </row>
    <row r="1829" spans="1:26" x14ac:dyDescent="0.3">
      <c r="A1829" s="8" t="s">
        <v>2795</v>
      </c>
      <c r="B1829" s="2" t="s">
        <v>199</v>
      </c>
      <c r="C1829" s="3">
        <v>1241576254140.8401</v>
      </c>
      <c r="D1829" s="9">
        <f t="shared" si="204"/>
        <v>27.847402860983745</v>
      </c>
      <c r="E1829" s="9">
        <f t="shared" si="203"/>
        <v>0.32280063292009181</v>
      </c>
      <c r="F1829" s="3">
        <v>610258669675.64001</v>
      </c>
      <c r="G1829" s="4">
        <v>0.13839887741347801</v>
      </c>
      <c r="H1829" s="3">
        <v>10469649606.309999</v>
      </c>
      <c r="I1829" s="3">
        <v>288366728751.84998</v>
      </c>
      <c r="J1829" s="3">
        <v>101945222297.06</v>
      </c>
      <c r="K1829" s="3">
        <v>566197137183.30005</v>
      </c>
      <c r="L1829" s="3">
        <v>21283575862.16</v>
      </c>
      <c r="M1829" s="9">
        <f t="shared" si="205"/>
        <v>3.759039822779902E-2</v>
      </c>
      <c r="N1829" s="3">
        <v>986316148835.35999</v>
      </c>
      <c r="O1829" s="3">
        <v>72096740331.699997</v>
      </c>
      <c r="P1829" s="3">
        <v>6546267664.4300003</v>
      </c>
      <c r="Q1829" s="3">
        <v>1482007596.75</v>
      </c>
      <c r="R1829" s="3">
        <v>2987113488.1700001</v>
      </c>
      <c r="S1829" s="3"/>
      <c r="T1829" s="3">
        <v>-4240982143.3499999</v>
      </c>
      <c r="U1829" s="3">
        <v>-4095409581.4499998</v>
      </c>
      <c r="V1829" s="9">
        <f t="shared" si="206"/>
        <v>0.53609777856584828</v>
      </c>
      <c r="W1829" s="3">
        <v>2874595803.73</v>
      </c>
      <c r="X1829" s="11">
        <f t="shared" si="207"/>
        <v>3.9871369919148449E-2</v>
      </c>
      <c r="Y1829" s="11">
        <f t="shared" si="208"/>
        <v>2.3152793025340156E-3</v>
      </c>
      <c r="Z1829" s="11">
        <f t="shared" si="209"/>
        <v>5.8068717157924638E-2</v>
      </c>
    </row>
    <row r="1830" spans="1:26" x14ac:dyDescent="0.3">
      <c r="A1830" s="8" t="s">
        <v>2796</v>
      </c>
      <c r="B1830" s="2" t="s">
        <v>199</v>
      </c>
      <c r="C1830" s="3">
        <v>1267430065826.1001</v>
      </c>
      <c r="D1830" s="9">
        <f t="shared" si="204"/>
        <v>27.868012395998907</v>
      </c>
      <c r="E1830" s="9">
        <f t="shared" si="203"/>
        <v>0.32583788826826926</v>
      </c>
      <c r="F1830" s="3">
        <v>628565221488.65002</v>
      </c>
      <c r="G1830" s="4">
        <v>0.141949096507439</v>
      </c>
      <c r="H1830" s="3">
        <v>11409357714.049999</v>
      </c>
      <c r="I1830" s="3">
        <v>296326804503.64001</v>
      </c>
      <c r="J1830" s="3">
        <v>105240573958.8</v>
      </c>
      <c r="K1830" s="3">
        <v>584170204367.87</v>
      </c>
      <c r="L1830" s="3">
        <v>21987864859.490002</v>
      </c>
      <c r="M1830" s="9">
        <f t="shared" si="205"/>
        <v>3.763948365576613E-2</v>
      </c>
      <c r="N1830" s="3">
        <v>1003843661005.01</v>
      </c>
      <c r="O1830" s="3">
        <v>70043645642.490005</v>
      </c>
      <c r="P1830" s="3">
        <v>12386598786.719999</v>
      </c>
      <c r="Q1830" s="3">
        <v>3034724893.6599998</v>
      </c>
      <c r="R1830" s="3">
        <v>6265405220.29</v>
      </c>
      <c r="S1830" s="3"/>
      <c r="T1830" s="3">
        <v>-8498918470.8500004</v>
      </c>
      <c r="U1830" s="3">
        <v>-8091089866.0200005</v>
      </c>
      <c r="V1830" s="9">
        <f t="shared" si="206"/>
        <v>0.5605862230509665</v>
      </c>
      <c r="W1830" s="3">
        <v>5706040168.1499996</v>
      </c>
      <c r="X1830" s="11">
        <f t="shared" si="207"/>
        <v>8.1464065952166695E-2</v>
      </c>
      <c r="Y1830" s="11">
        <f t="shared" si="208"/>
        <v>4.5020552391826455E-3</v>
      </c>
      <c r="Z1830" s="11">
        <f t="shared" si="209"/>
        <v>5.5264308091694317E-2</v>
      </c>
    </row>
    <row r="1831" spans="1:26" x14ac:dyDescent="0.3">
      <c r="A1831" s="8" t="s">
        <v>2797</v>
      </c>
      <c r="B1831" s="2" t="s">
        <v>199</v>
      </c>
      <c r="C1831" s="3">
        <v>1291559804990</v>
      </c>
      <c r="D1831" s="9">
        <f t="shared" si="204"/>
        <v>27.886871755022653</v>
      </c>
      <c r="E1831" s="9">
        <f t="shared" si="203"/>
        <v>0.33361378498087912</v>
      </c>
      <c r="F1831" s="3">
        <v>642742860625.53003</v>
      </c>
      <c r="G1831" s="4">
        <v>0.160375988484178</v>
      </c>
      <c r="H1831" s="3">
        <v>13273426190.01</v>
      </c>
      <c r="I1831" s="3">
        <v>314018437476.66998</v>
      </c>
      <c r="J1831" s="3">
        <v>103590291405.2</v>
      </c>
      <c r="K1831" s="3">
        <v>597496533888.23999</v>
      </c>
      <c r="L1831" s="3">
        <v>23013210302.080002</v>
      </c>
      <c r="M1831" s="9">
        <f t="shared" si="205"/>
        <v>3.8516056574119904E-2</v>
      </c>
      <c r="N1831" s="3">
        <v>1025697026293.04</v>
      </c>
      <c r="O1831" s="3">
        <v>71488952239.789993</v>
      </c>
      <c r="P1831" s="3">
        <v>4833082397.4200001</v>
      </c>
      <c r="Q1831" s="3">
        <v>1647568441.29</v>
      </c>
      <c r="R1831" s="3">
        <v>3305882300.1799998</v>
      </c>
      <c r="S1831" s="3"/>
      <c r="T1831" s="3">
        <v>-4518182288.2299995</v>
      </c>
      <c r="U1831" s="3">
        <v>-3976527992.5300002</v>
      </c>
      <c r="V1831" s="9">
        <f t="shared" si="206"/>
        <v>0.58312179906703387</v>
      </c>
      <c r="W1831" s="3">
        <v>2823106485.0799999</v>
      </c>
      <c r="X1831" s="11">
        <f t="shared" si="207"/>
        <v>3.9490108564057103E-2</v>
      </c>
      <c r="Y1831" s="11">
        <f t="shared" si="208"/>
        <v>2.1858116629000063E-3</v>
      </c>
      <c r="Z1831" s="11">
        <f t="shared" si="209"/>
        <v>5.5350864871753655E-2</v>
      </c>
    </row>
    <row r="1832" spans="1:26" x14ac:dyDescent="0.3">
      <c r="A1832" s="8" t="s">
        <v>2798</v>
      </c>
      <c r="B1832" s="2" t="s">
        <v>199</v>
      </c>
      <c r="C1832" s="3">
        <v>1288485170464.1201</v>
      </c>
      <c r="D1832" s="9">
        <f t="shared" si="204"/>
        <v>27.884488357825624</v>
      </c>
      <c r="E1832" s="9">
        <f t="shared" si="203"/>
        <v>0.32750279567721324</v>
      </c>
      <c r="F1832" s="3">
        <v>667973423094.70996</v>
      </c>
      <c r="G1832" s="4">
        <v>0.161059478137592</v>
      </c>
      <c r="H1832" s="3">
        <v>13357193706.790001</v>
      </c>
      <c r="I1832" s="3">
        <v>302435824436.01001</v>
      </c>
      <c r="J1832" s="3">
        <v>106189477372.83</v>
      </c>
      <c r="K1832" s="3">
        <v>619375538719.28003</v>
      </c>
      <c r="L1832" s="3">
        <v>24454860403.759998</v>
      </c>
      <c r="M1832" s="9">
        <f t="shared" si="205"/>
        <v>3.9483090427379131E-2</v>
      </c>
      <c r="N1832" s="3">
        <v>1021639341843.67</v>
      </c>
      <c r="O1832" s="3">
        <v>70675463643.009995</v>
      </c>
      <c r="P1832" s="3">
        <v>9909909998.1200008</v>
      </c>
      <c r="Q1832" s="3">
        <v>3321496557.8200002</v>
      </c>
      <c r="R1832" s="3">
        <v>6883205634.8100004</v>
      </c>
      <c r="S1832" s="3"/>
      <c r="T1832" s="3">
        <v>-9266553326.3500004</v>
      </c>
      <c r="U1832" s="3">
        <v>-8224950033.3299999</v>
      </c>
      <c r="V1832" s="9">
        <f t="shared" si="206"/>
        <v>0.58340909770815097</v>
      </c>
      <c r="W1832" s="3">
        <v>5833138881.6999998</v>
      </c>
      <c r="X1832" s="11">
        <f t="shared" si="207"/>
        <v>8.2534143831922549E-2</v>
      </c>
      <c r="Y1832" s="11">
        <f t="shared" si="208"/>
        <v>4.5271292331590185E-3</v>
      </c>
      <c r="Z1832" s="11">
        <f t="shared" si="209"/>
        <v>5.4851592601218892E-2</v>
      </c>
    </row>
    <row r="1833" spans="1:26" x14ac:dyDescent="0.3">
      <c r="A1833" s="8" t="s">
        <v>2799</v>
      </c>
      <c r="B1833" s="2" t="s">
        <v>199</v>
      </c>
      <c r="C1833" s="3">
        <v>1405488008000.45</v>
      </c>
      <c r="D1833" s="9">
        <f t="shared" si="204"/>
        <v>27.971405695061971</v>
      </c>
      <c r="E1833" s="9">
        <f t="shared" si="203"/>
        <v>0.35249150618531022</v>
      </c>
      <c r="F1833" s="3">
        <v>700985274077.32996</v>
      </c>
      <c r="G1833" s="4">
        <v>0.16019447852604199</v>
      </c>
      <c r="H1833" s="3">
        <v>16218780675.01</v>
      </c>
      <c r="I1833" s="3">
        <v>351531505169.53998</v>
      </c>
      <c r="J1833" s="3">
        <v>127672299020.92</v>
      </c>
      <c r="K1833" s="3">
        <v>658271447236.03003</v>
      </c>
      <c r="L1833" s="3">
        <v>27725380312.259998</v>
      </c>
      <c r="M1833" s="9">
        <f t="shared" si="205"/>
        <v>4.2118461052312324E-2</v>
      </c>
      <c r="N1833" s="3">
        <v>1114184061648.78</v>
      </c>
      <c r="O1833" s="3">
        <v>73315647366.720001</v>
      </c>
      <c r="P1833" s="3">
        <v>3151676243.0999999</v>
      </c>
      <c r="Q1833" s="3">
        <v>1655246598.3099999</v>
      </c>
      <c r="R1833" s="3">
        <v>3973775855.0599999</v>
      </c>
      <c r="S1833" s="3"/>
      <c r="T1833" s="3">
        <v>-4942687234.1700001</v>
      </c>
      <c r="U1833" s="3">
        <v>-4084160319.6599998</v>
      </c>
      <c r="V1833" s="9">
        <f t="shared" si="206"/>
        <v>0.62358674163957306</v>
      </c>
      <c r="W1833" s="3">
        <v>5789959024.6099997</v>
      </c>
      <c r="X1833" s="11">
        <f t="shared" si="207"/>
        <v>7.8973032804975571E-2</v>
      </c>
      <c r="Y1833" s="11">
        <f t="shared" si="208"/>
        <v>4.1195364113047247E-3</v>
      </c>
      <c r="Z1833" s="11">
        <f t="shared" si="209"/>
        <v>5.2163837008488034E-2</v>
      </c>
    </row>
    <row r="1834" spans="1:26" x14ac:dyDescent="0.3">
      <c r="A1834" s="8" t="s">
        <v>2800</v>
      </c>
      <c r="B1834" s="2" t="s">
        <v>199</v>
      </c>
      <c r="C1834" s="3">
        <v>1372861144621.55</v>
      </c>
      <c r="D1834" s="9">
        <f t="shared" si="204"/>
        <v>27.947918104768029</v>
      </c>
      <c r="E1834" s="9">
        <f t="shared" si="203"/>
        <v>0.34923861750205576</v>
      </c>
      <c r="F1834" s="3">
        <v>686244262430.57996</v>
      </c>
      <c r="G1834" s="4">
        <v>0.161797541652936</v>
      </c>
      <c r="H1834" s="3">
        <v>16723436494.6</v>
      </c>
      <c r="I1834" s="3">
        <v>351129115305.78003</v>
      </c>
      <c r="J1834" s="3">
        <v>111603576369.53999</v>
      </c>
      <c r="K1834" s="3">
        <v>634434201644.32996</v>
      </c>
      <c r="L1834" s="3">
        <v>26728945966.740002</v>
      </c>
      <c r="M1834" s="9">
        <f t="shared" si="205"/>
        <v>4.2130367337485555E-2</v>
      </c>
      <c r="N1834" s="3">
        <v>1090398385328.23</v>
      </c>
      <c r="O1834" s="3">
        <v>72534473149.300003</v>
      </c>
      <c r="P1834" s="3">
        <v>9059710468.9699993</v>
      </c>
      <c r="Q1834" s="3">
        <v>3320089877.7600002</v>
      </c>
      <c r="R1834" s="3">
        <v>8251980632.4300003</v>
      </c>
      <c r="S1834" s="3"/>
      <c r="T1834" s="3">
        <v>-9904673823.8799992</v>
      </c>
      <c r="U1834" s="3">
        <v>-7884432849.4300003</v>
      </c>
      <c r="V1834" s="9">
        <f t="shared" si="206"/>
        <v>0.65051442563736106</v>
      </c>
      <c r="W1834" s="3">
        <v>8803411145.3799992</v>
      </c>
      <c r="X1834" s="11">
        <f t="shared" si="207"/>
        <v>0.12136865083805957</v>
      </c>
      <c r="Y1834" s="11">
        <f t="shared" si="208"/>
        <v>6.4124556076694799E-3</v>
      </c>
      <c r="Z1834" s="11">
        <f t="shared" si="209"/>
        <v>5.2834529867399831E-2</v>
      </c>
    </row>
    <row r="1835" spans="1:26" x14ac:dyDescent="0.3">
      <c r="A1835" s="8" t="s">
        <v>2801</v>
      </c>
      <c r="B1835" s="2" t="s">
        <v>199</v>
      </c>
      <c r="C1835" s="3">
        <v>1403991805262.02</v>
      </c>
      <c r="D1835" s="9">
        <f t="shared" si="204"/>
        <v>27.970340584807172</v>
      </c>
      <c r="E1835" s="9">
        <f t="shared" si="203"/>
        <v>0.34008902714599526</v>
      </c>
      <c r="F1835" s="3">
        <v>708639938439.08997</v>
      </c>
      <c r="G1835" s="4">
        <v>0.161966877138812</v>
      </c>
      <c r="H1835" s="3">
        <v>19521506995.630001</v>
      </c>
      <c r="I1835" s="3">
        <v>344873727548.65997</v>
      </c>
      <c r="J1835" s="3">
        <v>113086972628.22</v>
      </c>
      <c r="K1835" s="3">
        <v>656366970977.73999</v>
      </c>
      <c r="L1835" s="3">
        <v>31065420575.02</v>
      </c>
      <c r="M1835" s="9">
        <f t="shared" si="205"/>
        <v>4.7329347679917845E-2</v>
      </c>
      <c r="N1835" s="3">
        <v>1103096361522.6201</v>
      </c>
      <c r="O1835" s="3">
        <v>73367571817.820007</v>
      </c>
      <c r="P1835" s="3">
        <v>-1832667001.8699999</v>
      </c>
      <c r="Q1835" s="3">
        <v>1884591574.3599999</v>
      </c>
      <c r="R1835" s="3">
        <v>4381392335.6499996</v>
      </c>
      <c r="S1835" s="3"/>
      <c r="T1835" s="3">
        <v>-5552900619.5799999</v>
      </c>
      <c r="U1835" s="3">
        <v>-4233945663.29</v>
      </c>
      <c r="V1835" s="9">
        <f t="shared" si="206"/>
        <v>0.64024546098955337</v>
      </c>
      <c r="W1835" s="3">
        <v>3127655281.5100098</v>
      </c>
      <c r="X1835" s="11">
        <f t="shared" si="207"/>
        <v>4.2629941321709983E-2</v>
      </c>
      <c r="Y1835" s="11">
        <f t="shared" si="208"/>
        <v>2.227687704292769E-3</v>
      </c>
      <c r="Z1835" s="11">
        <f t="shared" si="209"/>
        <v>5.2256410288753628E-2</v>
      </c>
    </row>
    <row r="1836" spans="1:26" x14ac:dyDescent="0.3">
      <c r="A1836" s="8" t="s">
        <v>2802</v>
      </c>
      <c r="B1836" s="2" t="s">
        <v>199</v>
      </c>
      <c r="C1836" s="3">
        <v>1403599145267.21</v>
      </c>
      <c r="D1836" s="9">
        <f t="shared" si="204"/>
        <v>27.970060871697754</v>
      </c>
      <c r="E1836" s="9">
        <f t="shared" si="203"/>
        <v>0.34762118941009479</v>
      </c>
      <c r="F1836" s="3">
        <v>717826170644.06995</v>
      </c>
      <c r="G1836" s="4">
        <v>0.161272759234797</v>
      </c>
      <c r="H1836" s="3">
        <v>18189391017.279999</v>
      </c>
      <c r="I1836" s="3">
        <v>352833628358.57001</v>
      </c>
      <c r="J1836" s="3">
        <v>116897784956.92999</v>
      </c>
      <c r="K1836" s="3">
        <v>660324762238.70996</v>
      </c>
      <c r="L1836" s="3">
        <v>32489940861.810001</v>
      </c>
      <c r="M1836" s="9">
        <f t="shared" si="205"/>
        <v>4.9202972112781018E-2</v>
      </c>
      <c r="N1836" s="3">
        <v>1108696665322.8401</v>
      </c>
      <c r="O1836" s="3">
        <v>71314421984.490005</v>
      </c>
      <c r="P1836" s="3">
        <v>4129668784.08002</v>
      </c>
      <c r="Q1836" s="3">
        <v>3850978790.3800001</v>
      </c>
      <c r="R1836" s="3">
        <v>8870978364.3400002</v>
      </c>
      <c r="S1836" s="3"/>
      <c r="T1836" s="3">
        <v>-10688059595.780001</v>
      </c>
      <c r="U1836" s="3">
        <v>-8651124209.9200001</v>
      </c>
      <c r="V1836" s="9">
        <f t="shared" si="206"/>
        <v>0.65783319929822226</v>
      </c>
      <c r="W1836" s="3">
        <v>5662856149.7100201</v>
      </c>
      <c r="X1836" s="11">
        <f t="shared" si="207"/>
        <v>7.9406885621839868E-2</v>
      </c>
      <c r="Y1836" s="11">
        <f t="shared" si="208"/>
        <v>4.0345252195433294E-3</v>
      </c>
      <c r="Z1836" s="11">
        <f t="shared" si="209"/>
        <v>5.0808254069514648E-2</v>
      </c>
    </row>
    <row r="1837" spans="1:26" x14ac:dyDescent="0.3">
      <c r="A1837" s="8" t="s">
        <v>2803</v>
      </c>
      <c r="B1837" s="2" t="s">
        <v>199</v>
      </c>
      <c r="C1837" s="3">
        <v>1406846003017.25</v>
      </c>
      <c r="D1837" s="9">
        <f t="shared" si="204"/>
        <v>27.972371437478785</v>
      </c>
      <c r="E1837" s="9">
        <f t="shared" ref="E1837:E1900" si="210">IFERROR(SUM(H1837:J1837)/C1837,"")</f>
        <v>0.35941914998181224</v>
      </c>
      <c r="F1837" s="3">
        <v>702258265593.18005</v>
      </c>
      <c r="G1837" s="4">
        <v>0.16244283018738701</v>
      </c>
      <c r="H1837" s="3">
        <v>22382179905.32</v>
      </c>
      <c r="I1837" s="3">
        <v>362785028295.20001</v>
      </c>
      <c r="J1837" s="3">
        <v>120480186359.25</v>
      </c>
      <c r="K1837" s="3">
        <v>644588140862.44995</v>
      </c>
      <c r="L1837" s="3">
        <v>34281876663.41</v>
      </c>
      <c r="M1837" s="9">
        <f t="shared" si="205"/>
        <v>5.3184156657833215E-2</v>
      </c>
      <c r="N1837" s="3">
        <v>1103651578147.1201</v>
      </c>
      <c r="O1837" s="3">
        <v>73623327872.740005</v>
      </c>
      <c r="P1837" s="3">
        <v>3758115936.8400002</v>
      </c>
      <c r="Q1837" s="3">
        <v>1942094249.8699999</v>
      </c>
      <c r="R1837" s="3">
        <v>4209496481.5500002</v>
      </c>
      <c r="S1837" s="3"/>
      <c r="T1837" s="3">
        <v>-5132285847.29</v>
      </c>
      <c r="U1837" s="3">
        <v>-4061482353.4899998</v>
      </c>
      <c r="V1837" s="9">
        <f t="shared" si="206"/>
        <v>0.66910439735668992</v>
      </c>
      <c r="W1837" s="3">
        <v>2407110895.5599999</v>
      </c>
      <c r="X1837" s="11">
        <f t="shared" si="207"/>
        <v>3.2694948260431241E-2</v>
      </c>
      <c r="Y1837" s="11">
        <f t="shared" si="208"/>
        <v>1.7109981408039621E-3</v>
      </c>
      <c r="Z1837" s="11">
        <f t="shared" si="209"/>
        <v>5.2332186831281262E-2</v>
      </c>
    </row>
    <row r="1838" spans="1:26" x14ac:dyDescent="0.3">
      <c r="A1838" s="8" t="s">
        <v>2804</v>
      </c>
      <c r="B1838" s="2" t="s">
        <v>199</v>
      </c>
      <c r="C1838" s="3">
        <v>1446930323309.46</v>
      </c>
      <c r="D1838" s="9">
        <f t="shared" ref="D1838:D1901" si="211">LN(C1838)</f>
        <v>28.000465409902603</v>
      </c>
      <c r="E1838" s="9">
        <f t="shared" si="210"/>
        <v>0.37977031264753325</v>
      </c>
      <c r="F1838" s="3">
        <v>690418170254</v>
      </c>
      <c r="G1838" s="4">
        <v>0.164548508983896</v>
      </c>
      <c r="H1838" s="3">
        <v>14148108443.870001</v>
      </c>
      <c r="I1838" s="3">
        <v>415247552804.29999</v>
      </c>
      <c r="J1838" s="3">
        <v>120105520014.25999</v>
      </c>
      <c r="K1838" s="3">
        <v>633652199112.13</v>
      </c>
      <c r="L1838" s="3">
        <v>35849821688.809998</v>
      </c>
      <c r="M1838" s="9">
        <f t="shared" ref="M1838:M1901" si="212">IFERROR(L1838/K1838,"")</f>
        <v>5.6576496915883151E-2</v>
      </c>
      <c r="N1838" s="3">
        <v>1139961124792.05</v>
      </c>
      <c r="O1838" s="3">
        <v>73098924082.990005</v>
      </c>
      <c r="P1838" s="3">
        <v>8181357212.20998</v>
      </c>
      <c r="Q1838" s="3">
        <v>4029046052.7600002</v>
      </c>
      <c r="R1838" s="3">
        <v>8695922785.7800007</v>
      </c>
      <c r="S1838" s="3"/>
      <c r="T1838" s="3">
        <v>-10425779075.52</v>
      </c>
      <c r="U1838" s="3">
        <v>-8272203953.21</v>
      </c>
      <c r="V1838" s="9">
        <f t="shared" ref="V1838:V1901" si="213">IFERROR(SUM(Q1838:S1838)/ABS(SUM(T1838:U1838)),"")</f>
        <v>0.68055302109258053</v>
      </c>
      <c r="W1838" s="3">
        <v>4917839171.1599798</v>
      </c>
      <c r="X1838" s="11">
        <f t="shared" ref="X1838:X1901" si="214">W1838/O1838</f>
        <v>6.727649186158613E-2</v>
      </c>
      <c r="Y1838" s="11">
        <f t="shared" ref="Y1838:Y1901" si="215">W1838/C1838</f>
        <v>3.3988085617777082E-3</v>
      </c>
      <c r="Z1838" s="11">
        <f t="shared" ref="Z1838:Z1901" si="216">O1838/C1838</f>
        <v>5.0520002867723499E-2</v>
      </c>
    </row>
    <row r="1839" spans="1:26" x14ac:dyDescent="0.3">
      <c r="A1839" s="8" t="s">
        <v>2805</v>
      </c>
      <c r="B1839" s="2" t="s">
        <v>199</v>
      </c>
      <c r="C1839" s="3">
        <v>1449721367771.5701</v>
      </c>
      <c r="D1839" s="9">
        <f t="shared" si="211"/>
        <v>28.002392493738366</v>
      </c>
      <c r="E1839" s="9">
        <f t="shared" si="210"/>
        <v>0.39093982871550137</v>
      </c>
      <c r="F1839" s="3">
        <v>671550385725.71997</v>
      </c>
      <c r="G1839" s="4">
        <v>0.17587668762202899</v>
      </c>
      <c r="H1839" s="3">
        <v>13092370878.85</v>
      </c>
      <c r="I1839" s="3">
        <v>428208322885.94</v>
      </c>
      <c r="J1839" s="3">
        <v>125453129437.03</v>
      </c>
      <c r="K1839" s="3">
        <v>619326364553.93005</v>
      </c>
      <c r="L1839" s="3">
        <v>36643419521.110001</v>
      </c>
      <c r="M1839" s="9">
        <f t="shared" si="212"/>
        <v>5.9166574553147645E-2</v>
      </c>
      <c r="N1839" s="3">
        <v>1131748772452.45</v>
      </c>
      <c r="O1839" s="3">
        <v>75039488393.75</v>
      </c>
      <c r="P1839" s="3">
        <v>6646509143.8500004</v>
      </c>
      <c r="Q1839" s="3">
        <v>2172217442.5799999</v>
      </c>
      <c r="R1839" s="3">
        <v>4430311660.4499998</v>
      </c>
      <c r="S1839" s="3"/>
      <c r="T1839" s="3">
        <v>-5539907409.4399996</v>
      </c>
      <c r="U1839" s="3">
        <v>-4200264791.5799999</v>
      </c>
      <c r="V1839" s="9">
        <f t="shared" si="213"/>
        <v>0.6778657468025644</v>
      </c>
      <c r="W1839" s="3">
        <v>2301250466.1300001</v>
      </c>
      <c r="X1839" s="11">
        <f t="shared" si="214"/>
        <v>3.0667192905884339E-2</v>
      </c>
      <c r="Y1839" s="11">
        <f t="shared" si="215"/>
        <v>1.5873743170850495E-3</v>
      </c>
      <c r="Z1839" s="11">
        <f t="shared" si="216"/>
        <v>5.1761317769011342E-2</v>
      </c>
    </row>
    <row r="1840" spans="1:26" x14ac:dyDescent="0.3">
      <c r="A1840" s="8" t="s">
        <v>2806</v>
      </c>
      <c r="B1840" s="2" t="s">
        <v>199</v>
      </c>
      <c r="C1840" s="3">
        <v>1403675566791.3401</v>
      </c>
      <c r="D1840" s="9">
        <f t="shared" si="211"/>
        <v>27.970115317045636</v>
      </c>
      <c r="E1840" s="9">
        <f t="shared" si="210"/>
        <v>0.38625834718875363</v>
      </c>
      <c r="F1840" s="3">
        <v>653992387919.18994</v>
      </c>
      <c r="G1840" s="4">
        <v>0.184816847276012</v>
      </c>
      <c r="H1840" s="3">
        <v>12989564004.58</v>
      </c>
      <c r="I1840" s="3">
        <v>406220772864.85999</v>
      </c>
      <c r="J1840" s="3">
        <v>122971067548.62</v>
      </c>
      <c r="K1840" s="3">
        <v>600044139362.34998</v>
      </c>
      <c r="L1840" s="3">
        <v>34917773809.919998</v>
      </c>
      <c r="M1840" s="9">
        <f t="shared" si="212"/>
        <v>5.8192008752932962E-2</v>
      </c>
      <c r="N1840" s="3">
        <v>1092255824744.29</v>
      </c>
      <c r="O1840" s="3">
        <v>76702976758.779999</v>
      </c>
      <c r="P1840" s="3">
        <v>12081196225.91</v>
      </c>
      <c r="Q1840" s="3">
        <v>4466575944.1300001</v>
      </c>
      <c r="R1840" s="3">
        <v>9076579444.9699993</v>
      </c>
      <c r="S1840" s="3"/>
      <c r="T1840" s="3">
        <v>-12389585121.709999</v>
      </c>
      <c r="U1840" s="3">
        <v>-9029623042.1599998</v>
      </c>
      <c r="V1840" s="9">
        <f t="shared" si="213"/>
        <v>0.63229019884799686</v>
      </c>
      <c r="W1840" s="3">
        <v>3327172486.5999999</v>
      </c>
      <c r="X1840" s="11">
        <f t="shared" si="214"/>
        <v>4.3377358053045142E-2</v>
      </c>
      <c r="Y1840" s="11">
        <f t="shared" si="215"/>
        <v>2.3703287036658896E-3</v>
      </c>
      <c r="Z1840" s="11">
        <f t="shared" si="216"/>
        <v>5.4644376929716902E-2</v>
      </c>
    </row>
    <row r="1841" spans="1:26" x14ac:dyDescent="0.3">
      <c r="A1841" s="8" t="s">
        <v>2807</v>
      </c>
      <c r="B1841" s="2" t="s">
        <v>199</v>
      </c>
      <c r="C1841" s="3">
        <v>1399745843366.9399</v>
      </c>
      <c r="D1841" s="9">
        <f t="shared" si="211"/>
        <v>27.967311795617114</v>
      </c>
      <c r="E1841" s="9">
        <f t="shared" si="210"/>
        <v>0.39835326197157944</v>
      </c>
      <c r="F1841" s="3">
        <v>638333502223.45996</v>
      </c>
      <c r="G1841" s="4">
        <v>0.181451160977396</v>
      </c>
      <c r="H1841" s="3">
        <v>15313368666.190001</v>
      </c>
      <c r="I1841" s="3">
        <v>421869633006.25</v>
      </c>
      <c r="J1841" s="3">
        <v>120410320963.94</v>
      </c>
      <c r="K1841" s="3">
        <v>588427124359.60999</v>
      </c>
      <c r="L1841" s="3">
        <v>35212235215.269997</v>
      </c>
      <c r="M1841" s="9">
        <f t="shared" si="212"/>
        <v>5.9841284940070967E-2</v>
      </c>
      <c r="N1841" s="3">
        <v>1098352614832.65</v>
      </c>
      <c r="O1841" s="3">
        <v>79031521120.759995</v>
      </c>
      <c r="P1841" s="3">
        <v>3839850710.29</v>
      </c>
      <c r="Q1841" s="3">
        <v>2211861635.2600002</v>
      </c>
      <c r="R1841" s="3">
        <v>3277349489.3200002</v>
      </c>
      <c r="S1841" s="3"/>
      <c r="T1841" s="3">
        <v>-4837881774.2399998</v>
      </c>
      <c r="U1841" s="3">
        <v>-3943877927.6599998</v>
      </c>
      <c r="V1841" s="9">
        <f t="shared" si="213"/>
        <v>0.62506961143475237</v>
      </c>
      <c r="W1841" s="3">
        <v>2483629963.0399899</v>
      </c>
      <c r="X1841" s="11">
        <f t="shared" si="214"/>
        <v>3.1425815014303075E-2</v>
      </c>
      <c r="Y1841" s="11">
        <f t="shared" si="215"/>
        <v>1.7743435172958841E-3</v>
      </c>
      <c r="Z1841" s="11">
        <f t="shared" si="216"/>
        <v>5.6461336531393486E-2</v>
      </c>
    </row>
    <row r="1842" spans="1:26" x14ac:dyDescent="0.3">
      <c r="A1842" s="8" t="s">
        <v>2808</v>
      </c>
      <c r="B1842" s="2" t="s">
        <v>199</v>
      </c>
      <c r="C1842" s="3">
        <v>1443368416694.79</v>
      </c>
      <c r="D1842" s="9">
        <f t="shared" si="211"/>
        <v>27.998000676158259</v>
      </c>
      <c r="E1842" s="9">
        <f t="shared" si="210"/>
        <v>0.41052444013691208</v>
      </c>
      <c r="F1842" s="3">
        <v>642733295569.22998</v>
      </c>
      <c r="G1842" s="4">
        <v>0.18010401364644299</v>
      </c>
      <c r="H1842" s="3">
        <v>14329747948.040001</v>
      </c>
      <c r="I1842" s="3">
        <v>448395796234.25</v>
      </c>
      <c r="J1842" s="3">
        <v>129812466992.64</v>
      </c>
      <c r="K1842" s="3">
        <v>593386059249.32996</v>
      </c>
      <c r="L1842" s="3">
        <v>36602307376.129997</v>
      </c>
      <c r="M1842" s="9">
        <f t="shared" si="212"/>
        <v>6.1683800631302625E-2</v>
      </c>
      <c r="N1842" s="3">
        <v>1140387934139.6899</v>
      </c>
      <c r="O1842" s="3">
        <v>80199981810.759995</v>
      </c>
      <c r="P1842" s="3">
        <v>8773394449.7599907</v>
      </c>
      <c r="Q1842" s="3">
        <v>4573795234.96</v>
      </c>
      <c r="R1842" s="3">
        <v>6643047970.9799995</v>
      </c>
      <c r="S1842" s="3"/>
      <c r="T1842" s="3">
        <v>-10031005798.120001</v>
      </c>
      <c r="U1842" s="3">
        <v>-7858201163.6099997</v>
      </c>
      <c r="V1842" s="9">
        <f t="shared" si="213"/>
        <v>0.62701735353254917</v>
      </c>
      <c r="W1842" s="3">
        <v>5151284016.3999996</v>
      </c>
      <c r="X1842" s="11">
        <f t="shared" si="214"/>
        <v>6.4230488587328827E-2</v>
      </c>
      <c r="Y1842" s="11">
        <f t="shared" si="215"/>
        <v>3.5689321983337213E-3</v>
      </c>
      <c r="Z1842" s="11">
        <f t="shared" si="216"/>
        <v>5.5564456644002364E-2</v>
      </c>
    </row>
    <row r="1843" spans="1:26" x14ac:dyDescent="0.3">
      <c r="A1843" s="8" t="s">
        <v>2809</v>
      </c>
      <c r="B1843" s="2" t="s">
        <v>199</v>
      </c>
      <c r="C1843" s="3">
        <v>1397650527272.8601</v>
      </c>
      <c r="D1843" s="9">
        <f t="shared" si="211"/>
        <v>27.965813747998318</v>
      </c>
      <c r="E1843" s="9">
        <f t="shared" si="210"/>
        <v>0.39980069603863877</v>
      </c>
      <c r="F1843" s="3">
        <v>629359374821.31006</v>
      </c>
      <c r="G1843" s="4">
        <v>0.19145469894648801</v>
      </c>
      <c r="H1843" s="3">
        <v>14266793491.290001</v>
      </c>
      <c r="I1843" s="3">
        <v>411324496644.91998</v>
      </c>
      <c r="J1843" s="3">
        <v>133190363486.25</v>
      </c>
      <c r="K1843" s="3">
        <v>578085820633.39001</v>
      </c>
      <c r="L1843" s="3">
        <v>36598450467.75</v>
      </c>
      <c r="M1843" s="9">
        <f t="shared" si="212"/>
        <v>6.3309718317688987E-2</v>
      </c>
      <c r="N1843" s="3">
        <v>1096171326702.84</v>
      </c>
      <c r="O1843" s="3">
        <v>82575293987.889999</v>
      </c>
      <c r="P1843" s="3">
        <v>2975952288.1599898</v>
      </c>
      <c r="Q1843" s="3">
        <v>2446036417.3099999</v>
      </c>
      <c r="R1843" s="3">
        <v>3387415493.5</v>
      </c>
      <c r="S1843" s="3"/>
      <c r="T1843" s="3">
        <v>-4929512644.6000004</v>
      </c>
      <c r="U1843" s="3">
        <v>-4094062185.6100001</v>
      </c>
      <c r="V1843" s="9">
        <f t="shared" si="213"/>
        <v>0.64646794874246538</v>
      </c>
      <c r="W1843" s="3">
        <v>2876782093.3299899</v>
      </c>
      <c r="X1843" s="11">
        <f t="shared" si="214"/>
        <v>3.4838290660544079E-2</v>
      </c>
      <c r="Y1843" s="11">
        <f t="shared" si="215"/>
        <v>2.0582985783601129E-3</v>
      </c>
      <c r="Z1843" s="11">
        <f t="shared" si="216"/>
        <v>5.9081503120106516E-2</v>
      </c>
    </row>
    <row r="1844" spans="1:26" x14ac:dyDescent="0.3">
      <c r="A1844" s="8" t="s">
        <v>2810</v>
      </c>
      <c r="B1844" s="2" t="s">
        <v>199</v>
      </c>
      <c r="C1844" s="3">
        <v>1367922565809.8701</v>
      </c>
      <c r="D1844" s="9">
        <f t="shared" si="211"/>
        <v>27.944314329586689</v>
      </c>
      <c r="E1844" s="9">
        <f t="shared" si="210"/>
        <v>0.38085588962290873</v>
      </c>
      <c r="F1844" s="3">
        <v>632446322334.20996</v>
      </c>
      <c r="G1844" s="4">
        <v>0.19642429262205299</v>
      </c>
      <c r="H1844" s="3">
        <v>13480555852.049999</v>
      </c>
      <c r="I1844" s="3">
        <v>373002955671.45001</v>
      </c>
      <c r="J1844" s="3">
        <v>134497854213.27</v>
      </c>
      <c r="K1844" s="3">
        <v>579764882950.13</v>
      </c>
      <c r="L1844" s="3">
        <v>35444029392.459999</v>
      </c>
      <c r="M1844" s="9">
        <f t="shared" si="212"/>
        <v>6.1135178129629507E-2</v>
      </c>
      <c r="N1844" s="3">
        <v>1064903912935.3199</v>
      </c>
      <c r="O1844" s="3">
        <v>88067958096.449997</v>
      </c>
      <c r="P1844" s="3">
        <v>11051560007.09</v>
      </c>
      <c r="Q1844" s="3">
        <v>5020891427.29</v>
      </c>
      <c r="R1844" s="3">
        <v>6823464230.5699997</v>
      </c>
      <c r="S1844" s="3"/>
      <c r="T1844" s="3">
        <v>-9970409166.3400002</v>
      </c>
      <c r="U1844" s="3">
        <v>-8316479315.8500004</v>
      </c>
      <c r="V1844" s="9">
        <f t="shared" si="213"/>
        <v>0.64769660893352499</v>
      </c>
      <c r="W1844" s="3">
        <v>6044872021.1400099</v>
      </c>
      <c r="X1844" s="11">
        <f t="shared" si="214"/>
        <v>6.8638721185289728E-2</v>
      </c>
      <c r="Y1844" s="11">
        <f t="shared" si="215"/>
        <v>4.4190162310548484E-3</v>
      </c>
      <c r="Z1844" s="11">
        <f t="shared" si="216"/>
        <v>6.4380806558527612E-2</v>
      </c>
    </row>
    <row r="1845" spans="1:26" x14ac:dyDescent="0.3">
      <c r="A1845" s="8" t="s">
        <v>2811</v>
      </c>
      <c r="B1845" s="2" t="s">
        <v>199</v>
      </c>
      <c r="C1845" s="3">
        <v>1420524993844.1799</v>
      </c>
      <c r="D1845" s="9">
        <f t="shared" si="211"/>
        <v>27.982047633189122</v>
      </c>
      <c r="E1845" s="9">
        <f t="shared" si="210"/>
        <v>0.40851606101649834</v>
      </c>
      <c r="F1845" s="3">
        <v>624380485791.91003</v>
      </c>
      <c r="G1845" s="4">
        <v>0.18437115363780901</v>
      </c>
      <c r="H1845" s="3">
        <v>12909136524.65</v>
      </c>
      <c r="I1845" s="3">
        <v>422593535503.32001</v>
      </c>
      <c r="J1845" s="3">
        <v>144804603032.73999</v>
      </c>
      <c r="K1845" s="3">
        <v>573029716788.41003</v>
      </c>
      <c r="L1845" s="3">
        <v>33727891093.939999</v>
      </c>
      <c r="M1845" s="9">
        <f t="shared" si="212"/>
        <v>5.8858886556478446E-2</v>
      </c>
      <c r="N1845" s="3">
        <v>1111773127872.7</v>
      </c>
      <c r="O1845" s="3">
        <v>90269190138.229996</v>
      </c>
      <c r="P1845" s="3">
        <v>4885332962.0500002</v>
      </c>
      <c r="Q1845" s="3">
        <v>2476216310.8000002</v>
      </c>
      <c r="R1845" s="3">
        <v>3367485370.1300001</v>
      </c>
      <c r="S1845" s="3"/>
      <c r="T1845" s="3">
        <v>-4921831411.7600002</v>
      </c>
      <c r="U1845" s="3">
        <v>-3451984652.3200002</v>
      </c>
      <c r="V1845" s="9">
        <f t="shared" si="213"/>
        <v>0.6978540770673145</v>
      </c>
      <c r="W1845" s="3">
        <v>2733968532.6700001</v>
      </c>
      <c r="X1845" s="11">
        <f t="shared" si="214"/>
        <v>3.028684015535589E-2</v>
      </c>
      <c r="Y1845" s="11">
        <f t="shared" si="215"/>
        <v>1.924618394268038E-3</v>
      </c>
      <c r="Z1845" s="11">
        <f t="shared" si="216"/>
        <v>6.3546358233336223E-2</v>
      </c>
    </row>
    <row r="1846" spans="1:26" x14ac:dyDescent="0.3">
      <c r="A1846" s="8" t="s">
        <v>2812</v>
      </c>
      <c r="B1846" s="2" t="s">
        <v>199</v>
      </c>
      <c r="C1846" s="3">
        <v>1448374132569.9299</v>
      </c>
      <c r="D1846" s="9">
        <f t="shared" si="211"/>
        <v>28.001462755364646</v>
      </c>
      <c r="E1846" s="9">
        <f t="shared" si="210"/>
        <v>0.40956678187353573</v>
      </c>
      <c r="F1846" s="3">
        <v>633371567984.80005</v>
      </c>
      <c r="G1846" s="4">
        <v>0.18453914394635301</v>
      </c>
      <c r="H1846" s="3">
        <v>12867353567.76</v>
      </c>
      <c r="I1846" s="3">
        <v>428739722317.09003</v>
      </c>
      <c r="J1846" s="3">
        <v>151598856540.69</v>
      </c>
      <c r="K1846" s="3">
        <v>582133209761.31006</v>
      </c>
      <c r="L1846" s="3">
        <v>33812530598.02</v>
      </c>
      <c r="M1846" s="9">
        <f t="shared" si="212"/>
        <v>5.8083837223243159E-2</v>
      </c>
      <c r="N1846" s="3">
        <v>1138409533027.3101</v>
      </c>
      <c r="O1846" s="3">
        <v>91861083570.240005</v>
      </c>
      <c r="P1846" s="3">
        <v>11228018074.74</v>
      </c>
      <c r="Q1846" s="3">
        <v>5069828634.5100002</v>
      </c>
      <c r="R1846" s="3">
        <v>6936822936.9700003</v>
      </c>
      <c r="S1846" s="3"/>
      <c r="T1846" s="3">
        <v>-10155737621.23</v>
      </c>
      <c r="U1846" s="3">
        <v>-7037054480.75</v>
      </c>
      <c r="V1846" s="9">
        <f t="shared" si="213"/>
        <v>0.69835379269765374</v>
      </c>
      <c r="W1846" s="3">
        <v>5907407259.52001</v>
      </c>
      <c r="X1846" s="11">
        <f t="shared" si="214"/>
        <v>6.4308051134657165E-2</v>
      </c>
      <c r="Y1846" s="11">
        <f t="shared" si="215"/>
        <v>4.0786473098895874E-3</v>
      </c>
      <c r="Z1846" s="11">
        <f t="shared" si="216"/>
        <v>6.3423587527930939E-2</v>
      </c>
    </row>
    <row r="1847" spans="1:26" x14ac:dyDescent="0.3">
      <c r="A1847" s="8" t="s">
        <v>2813</v>
      </c>
      <c r="B1847" s="2" t="s">
        <v>199</v>
      </c>
      <c r="C1847" s="3">
        <v>1468808202951.4399</v>
      </c>
      <c r="D1847" s="9">
        <f t="shared" si="211"/>
        <v>28.015472441595136</v>
      </c>
      <c r="E1847" s="9">
        <f t="shared" si="210"/>
        <v>0.41951756256611256</v>
      </c>
      <c r="F1847" s="3">
        <v>630336555686.62</v>
      </c>
      <c r="G1847" s="4">
        <v>0.18702541798275801</v>
      </c>
      <c r="H1847" s="3">
        <v>12766958401.32</v>
      </c>
      <c r="I1847" s="3">
        <v>434821290826.34003</v>
      </c>
      <c r="J1847" s="3">
        <v>168602587951.64001</v>
      </c>
      <c r="K1847" s="3">
        <v>580399218215.78003</v>
      </c>
      <c r="L1847" s="3">
        <v>33015587931.330002</v>
      </c>
      <c r="M1847" s="9">
        <f t="shared" si="212"/>
        <v>5.6884273608817149E-2</v>
      </c>
      <c r="N1847" s="3">
        <v>1151646707988.1101</v>
      </c>
      <c r="O1847" s="3">
        <v>92746040807.380005</v>
      </c>
      <c r="P1847" s="3">
        <v>7506632449.8400002</v>
      </c>
      <c r="Q1847" s="3">
        <v>2672951127.6100001</v>
      </c>
      <c r="R1847" s="3">
        <v>3551790882.8800001</v>
      </c>
      <c r="S1847" s="3"/>
      <c r="T1847" s="3">
        <v>-5025960750.4700003</v>
      </c>
      <c r="U1847" s="3">
        <v>-4108239141.5999999</v>
      </c>
      <c r="V1847" s="9">
        <f t="shared" si="213"/>
        <v>0.68147643844471895</v>
      </c>
      <c r="W1847" s="3">
        <v>3171819224.21</v>
      </c>
      <c r="X1847" s="11">
        <f t="shared" si="214"/>
        <v>3.4198971693006341E-2</v>
      </c>
      <c r="Y1847" s="11">
        <f t="shared" si="215"/>
        <v>2.1594509193484284E-3</v>
      </c>
      <c r="Z1847" s="11">
        <f t="shared" si="216"/>
        <v>6.3143738318600789E-2</v>
      </c>
    </row>
    <row r="1848" spans="1:26" x14ac:dyDescent="0.3">
      <c r="A1848" s="8" t="s">
        <v>2814</v>
      </c>
      <c r="B1848" s="2" t="s">
        <v>199</v>
      </c>
      <c r="C1848" s="3">
        <v>1417434155340.74</v>
      </c>
      <c r="D1848" s="9">
        <f t="shared" si="211"/>
        <v>27.979869420210687</v>
      </c>
      <c r="E1848" s="9">
        <f t="shared" si="210"/>
        <v>0.40593257250660963</v>
      </c>
      <c r="F1848" s="3">
        <v>640224703933.26001</v>
      </c>
      <c r="G1848" s="4">
        <v>0.18858795097525799</v>
      </c>
      <c r="H1848" s="3">
        <v>13614568636.83</v>
      </c>
      <c r="I1848" s="3">
        <v>415091597202.01001</v>
      </c>
      <c r="J1848" s="3">
        <v>146676527197.35999</v>
      </c>
      <c r="K1848" s="3">
        <v>581796156121.22998</v>
      </c>
      <c r="L1848" s="3">
        <v>32778037112.560001</v>
      </c>
      <c r="M1848" s="9">
        <f t="shared" si="212"/>
        <v>5.633938410849517E-2</v>
      </c>
      <c r="N1848" s="3">
        <v>1108034349868.9099</v>
      </c>
      <c r="O1848" s="3">
        <v>92016168645.520004</v>
      </c>
      <c r="P1848" s="3">
        <v>15628385739.66</v>
      </c>
      <c r="Q1848" s="3">
        <v>5386002255.3299999</v>
      </c>
      <c r="R1848" s="3">
        <v>7072176801.5</v>
      </c>
      <c r="S1848" s="3"/>
      <c r="T1848" s="3">
        <v>-10501339036.4</v>
      </c>
      <c r="U1848" s="3">
        <v>-8177414157.9899998</v>
      </c>
      <c r="V1848" s="9">
        <f t="shared" si="213"/>
        <v>0.66697059097990041</v>
      </c>
      <c r="W1848" s="3">
        <v>6919199015.1799898</v>
      </c>
      <c r="X1848" s="11">
        <f t="shared" si="214"/>
        <v>7.5195469633551892E-2</v>
      </c>
      <c r="Y1848" s="11">
        <f t="shared" si="215"/>
        <v>4.8814958981404461E-3</v>
      </c>
      <c r="Z1848" s="11">
        <f t="shared" si="216"/>
        <v>6.4917420184079061E-2</v>
      </c>
    </row>
    <row r="1849" spans="1:26" x14ac:dyDescent="0.3">
      <c r="A1849" s="8" t="s">
        <v>2815</v>
      </c>
      <c r="B1849" s="2" t="s">
        <v>199</v>
      </c>
      <c r="C1849" s="3">
        <v>1516147948604.78</v>
      </c>
      <c r="D1849" s="9">
        <f t="shared" si="211"/>
        <v>28.04719398981495</v>
      </c>
      <c r="E1849" s="9">
        <f t="shared" si="210"/>
        <v>0.44908402116238788</v>
      </c>
      <c r="F1849" s="3">
        <v>627729399384.18994</v>
      </c>
      <c r="G1849" s="4">
        <v>0.192639016161365</v>
      </c>
      <c r="H1849" s="3">
        <v>17565716375.330002</v>
      </c>
      <c r="I1849" s="3">
        <v>515782496063.72998</v>
      </c>
      <c r="J1849" s="3">
        <v>147529604997.48001</v>
      </c>
      <c r="K1849" s="3">
        <v>572275917825.18005</v>
      </c>
      <c r="L1849" s="3">
        <v>33250657912.66</v>
      </c>
      <c r="M1849" s="9">
        <f t="shared" si="212"/>
        <v>5.8102493704474692E-2</v>
      </c>
      <c r="N1849" s="3">
        <v>1200440820075.24</v>
      </c>
      <c r="O1849" s="3">
        <v>94580124916.619995</v>
      </c>
      <c r="P1849" s="3">
        <v>8078629400.3599997</v>
      </c>
      <c r="Q1849" s="3">
        <v>2635058736.4499998</v>
      </c>
      <c r="R1849" s="3">
        <v>3389233108.1500001</v>
      </c>
      <c r="S1849" s="3"/>
      <c r="T1849" s="3">
        <v>-5028159154.3599997</v>
      </c>
      <c r="U1849" s="3">
        <v>-4090914624.1700001</v>
      </c>
      <c r="V1849" s="9">
        <f t="shared" si="213"/>
        <v>0.6606254089953334</v>
      </c>
      <c r="W1849" s="3">
        <v>3999507225.9400001</v>
      </c>
      <c r="X1849" s="11">
        <f t="shared" si="214"/>
        <v>4.2286973393891029E-2</v>
      </c>
      <c r="Y1849" s="11">
        <f t="shared" si="215"/>
        <v>2.6379399382629553E-3</v>
      </c>
      <c r="Z1849" s="11">
        <f t="shared" si="216"/>
        <v>6.2381857261131018E-2</v>
      </c>
    </row>
    <row r="1850" spans="1:26" x14ac:dyDescent="0.3">
      <c r="A1850" s="8" t="s">
        <v>2816</v>
      </c>
      <c r="B1850" s="2" t="s">
        <v>199</v>
      </c>
      <c r="C1850" s="3">
        <v>1541886922293.78</v>
      </c>
      <c r="D1850" s="9">
        <f t="shared" si="211"/>
        <v>28.064028056534976</v>
      </c>
      <c r="E1850" s="9">
        <f t="shared" si="210"/>
        <v>0.45719462080213774</v>
      </c>
      <c r="F1850" s="3">
        <v>626286781683.08997</v>
      </c>
      <c r="G1850" s="4">
        <v>0.18566353014318801</v>
      </c>
      <c r="H1850" s="3">
        <v>13128843105</v>
      </c>
      <c r="I1850" s="3">
        <v>521261861097.38</v>
      </c>
      <c r="J1850" s="3">
        <v>170551702555.5</v>
      </c>
      <c r="K1850" s="3">
        <v>569816872436.80005</v>
      </c>
      <c r="L1850" s="3">
        <v>33947159402.709999</v>
      </c>
      <c r="M1850" s="9">
        <f t="shared" si="212"/>
        <v>5.9575560227861049E-2</v>
      </c>
      <c r="N1850" s="3">
        <v>1218142348815.4299</v>
      </c>
      <c r="O1850" s="3">
        <v>91658604844.960007</v>
      </c>
      <c r="P1850" s="3">
        <v>15756377659.52</v>
      </c>
      <c r="Q1850" s="3">
        <v>5433437905.5100002</v>
      </c>
      <c r="R1850" s="3">
        <v>7182918925.2600002</v>
      </c>
      <c r="S1850" s="3"/>
      <c r="T1850" s="3">
        <v>-10193090369.16</v>
      </c>
      <c r="U1850" s="3">
        <v>-8436193341.6999998</v>
      </c>
      <c r="V1850" s="9">
        <f t="shared" si="213"/>
        <v>0.67723252415847068</v>
      </c>
      <c r="W1850" s="3">
        <v>8219396223.7800102</v>
      </c>
      <c r="X1850" s="11">
        <f t="shared" si="214"/>
        <v>8.9674027197807246E-2</v>
      </c>
      <c r="Y1850" s="11">
        <f t="shared" si="215"/>
        <v>5.3307386585473258E-3</v>
      </c>
      <c r="Z1850" s="11">
        <f t="shared" si="216"/>
        <v>5.9445737245507314E-2</v>
      </c>
    </row>
    <row r="1851" spans="1:26" x14ac:dyDescent="0.3">
      <c r="A1851" s="8" t="s">
        <v>2817</v>
      </c>
      <c r="B1851" s="2" t="s">
        <v>199</v>
      </c>
      <c r="C1851" s="3">
        <v>1499244529074.45</v>
      </c>
      <c r="D1851" s="9">
        <f t="shared" si="211"/>
        <v>28.03598244988012</v>
      </c>
      <c r="E1851" s="9">
        <f t="shared" si="210"/>
        <v>0.44171651314729871</v>
      </c>
      <c r="F1851" s="3">
        <v>626064884801.27002</v>
      </c>
      <c r="G1851" s="4">
        <v>0.18925521796699901</v>
      </c>
      <c r="H1851" s="3">
        <v>14240475138.620001</v>
      </c>
      <c r="I1851" s="3">
        <v>463709621513.07001</v>
      </c>
      <c r="J1851" s="3">
        <v>184290969086.23999</v>
      </c>
      <c r="K1851" s="3">
        <v>570454728030.93994</v>
      </c>
      <c r="L1851" s="3">
        <v>34830375343.059998</v>
      </c>
      <c r="M1851" s="9">
        <f t="shared" si="212"/>
        <v>6.1057212135457825E-2</v>
      </c>
      <c r="N1851" s="3">
        <v>1162066659798.04</v>
      </c>
      <c r="O1851" s="3">
        <v>94464003171.330002</v>
      </c>
      <c r="P1851" s="3">
        <v>5440526339.2799997</v>
      </c>
      <c r="Q1851" s="3">
        <v>2839477693.5700002</v>
      </c>
      <c r="R1851" s="3">
        <v>3727033435.6500001</v>
      </c>
      <c r="S1851" s="3"/>
      <c r="T1851" s="3">
        <v>-5433396761.21</v>
      </c>
      <c r="U1851" s="3">
        <v>-4129306622.1100001</v>
      </c>
      <c r="V1851" s="9">
        <f t="shared" si="213"/>
        <v>0.68667936942118402</v>
      </c>
      <c r="W1851" s="3">
        <v>4235600927.4099998</v>
      </c>
      <c r="X1851" s="11">
        <f t="shared" si="214"/>
        <v>4.4838253569752511E-2</v>
      </c>
      <c r="Y1851" s="11">
        <f t="shared" si="215"/>
        <v>2.825156834172224E-3</v>
      </c>
      <c r="Z1851" s="11">
        <f t="shared" si="216"/>
        <v>6.3007735789202324E-2</v>
      </c>
    </row>
    <row r="1852" spans="1:26" x14ac:dyDescent="0.3">
      <c r="A1852" s="8" t="s">
        <v>2818</v>
      </c>
      <c r="B1852" s="2" t="s">
        <v>199</v>
      </c>
      <c r="C1852" s="3">
        <v>1472484492363.3799</v>
      </c>
      <c r="D1852" s="9">
        <f t="shared" si="211"/>
        <v>28.017972220914746</v>
      </c>
      <c r="E1852" s="9">
        <f t="shared" si="210"/>
        <v>0.43380078379951831</v>
      </c>
      <c r="F1852" s="3">
        <v>621378287921.68994</v>
      </c>
      <c r="G1852" s="4">
        <v>0.18576056317668499</v>
      </c>
      <c r="H1852" s="3">
        <v>14709246797.27</v>
      </c>
      <c r="I1852" s="3">
        <v>425463234364.42999</v>
      </c>
      <c r="J1852" s="3">
        <v>198592445758.17001</v>
      </c>
      <c r="K1852" s="3">
        <v>566647869107.78003</v>
      </c>
      <c r="L1852" s="3">
        <v>37751310949.059998</v>
      </c>
      <c r="M1852" s="9">
        <f t="shared" si="212"/>
        <v>6.6622170499823163E-2</v>
      </c>
      <c r="N1852" s="3">
        <v>1133767794824</v>
      </c>
      <c r="O1852" s="3">
        <v>98921447120.259995</v>
      </c>
      <c r="P1852" s="3">
        <v>11005038664.08</v>
      </c>
      <c r="Q1852" s="3">
        <v>5645766508.0799999</v>
      </c>
      <c r="R1852" s="3">
        <v>7441356946.4399996</v>
      </c>
      <c r="S1852" s="3"/>
      <c r="T1852" s="3">
        <v>-11542776140.08</v>
      </c>
      <c r="U1852" s="3">
        <v>-6789644483.7600002</v>
      </c>
      <c r="V1852" s="9">
        <f t="shared" si="213"/>
        <v>0.71387863736342239</v>
      </c>
      <c r="W1852" s="3">
        <v>9952524043.6200104</v>
      </c>
      <c r="X1852" s="11">
        <f t="shared" si="214"/>
        <v>0.10061037654979518</v>
      </c>
      <c r="Y1852" s="11">
        <f t="shared" si="215"/>
        <v>6.7590009234297088E-3</v>
      </c>
      <c r="Z1852" s="11">
        <f t="shared" si="216"/>
        <v>6.7179958521320818E-2</v>
      </c>
    </row>
    <row r="1853" spans="1:26" x14ac:dyDescent="0.3">
      <c r="A1853" s="8" t="s">
        <v>2819</v>
      </c>
      <c r="B1853" s="2" t="s">
        <v>199</v>
      </c>
      <c r="C1853" s="3">
        <v>1581042743431.5801</v>
      </c>
      <c r="D1853" s="9">
        <f t="shared" si="211"/>
        <v>28.089105709484024</v>
      </c>
      <c r="E1853" s="9">
        <f t="shared" si="210"/>
        <v>0.44804323392064893</v>
      </c>
      <c r="F1853" s="3">
        <v>662095949295.82996</v>
      </c>
      <c r="G1853" s="4">
        <v>0.17801288451626199</v>
      </c>
      <c r="H1853" s="3">
        <v>15176459499.77</v>
      </c>
      <c r="I1853" s="3">
        <v>503661432445.69</v>
      </c>
      <c r="J1853" s="3">
        <v>189537611788.39999</v>
      </c>
      <c r="K1853" s="3">
        <v>600775674798.30005</v>
      </c>
      <c r="L1853" s="3">
        <v>39915993243.730003</v>
      </c>
      <c r="M1853" s="9">
        <f t="shared" si="212"/>
        <v>6.6440761365930967E-2</v>
      </c>
      <c r="N1853" s="3">
        <v>1224429252309.8301</v>
      </c>
      <c r="O1853" s="3">
        <v>102385984095.56</v>
      </c>
      <c r="P1853" s="3">
        <v>-412941912.48999798</v>
      </c>
      <c r="Q1853" s="3">
        <v>2610101584.5500002</v>
      </c>
      <c r="R1853" s="3">
        <v>3559834886.8400002</v>
      </c>
      <c r="S1853" s="3"/>
      <c r="T1853" s="3">
        <v>-5558139403.8400002</v>
      </c>
      <c r="U1853" s="3">
        <v>-2922336181.71</v>
      </c>
      <c r="V1853" s="9">
        <f t="shared" si="213"/>
        <v>0.72754604492972552</v>
      </c>
      <c r="W1853" s="3">
        <v>3235862958.3299999</v>
      </c>
      <c r="X1853" s="11">
        <f t="shared" si="214"/>
        <v>3.1604550045735452E-2</v>
      </c>
      <c r="Y1853" s="11">
        <f t="shared" si="215"/>
        <v>2.0466638057531003E-3</v>
      </c>
      <c r="Z1853" s="11">
        <f t="shared" si="216"/>
        <v>6.4758517453700176E-2</v>
      </c>
    </row>
    <row r="1854" spans="1:26" x14ac:dyDescent="0.3">
      <c r="A1854" s="8" t="s">
        <v>2820</v>
      </c>
      <c r="B1854" s="2" t="s">
        <v>199</v>
      </c>
      <c r="C1854" s="3">
        <v>1694379512238.5601</v>
      </c>
      <c r="D1854" s="9">
        <f t="shared" si="211"/>
        <v>28.158337720265401</v>
      </c>
      <c r="E1854" s="9">
        <f t="shared" si="210"/>
        <v>0.48086001407590562</v>
      </c>
      <c r="F1854" s="3">
        <v>657191345362.67004</v>
      </c>
      <c r="G1854" s="4">
        <v>0.18688249390754499</v>
      </c>
      <c r="H1854" s="3">
        <v>22855876964.59</v>
      </c>
      <c r="I1854" s="3">
        <v>524679284430.90002</v>
      </c>
      <c r="J1854" s="3">
        <v>267224194709.47</v>
      </c>
      <c r="K1854" s="3">
        <v>604795421600.84998</v>
      </c>
      <c r="L1854" s="3">
        <v>39570589546.989998</v>
      </c>
      <c r="M1854" s="9">
        <f t="shared" si="212"/>
        <v>6.5428057378889362E-2</v>
      </c>
      <c r="N1854" s="3">
        <v>1315749078270.96</v>
      </c>
      <c r="O1854" s="3">
        <v>105157428550.64</v>
      </c>
      <c r="P1854" s="3">
        <v>5344547964.6700001</v>
      </c>
      <c r="Q1854" s="3">
        <v>5266269909.5299997</v>
      </c>
      <c r="R1854" s="3">
        <v>7031090715.9399996</v>
      </c>
      <c r="S1854" s="3"/>
      <c r="T1854" s="3">
        <v>-10745546381.299999</v>
      </c>
      <c r="U1854" s="3">
        <v>-5795673926.9200001</v>
      </c>
      <c r="V1854" s="9">
        <f t="shared" si="213"/>
        <v>0.74343732785899386</v>
      </c>
      <c r="W1854" s="3">
        <v>6516381987.0600004</v>
      </c>
      <c r="X1854" s="11">
        <f t="shared" si="214"/>
        <v>6.1967871189641609E-2</v>
      </c>
      <c r="Y1854" s="11">
        <f t="shared" si="215"/>
        <v>3.8458810083525884E-3</v>
      </c>
      <c r="Z1854" s="11">
        <f t="shared" si="216"/>
        <v>6.2062500042690767E-2</v>
      </c>
    </row>
    <row r="1855" spans="1:26" x14ac:dyDescent="0.3">
      <c r="A1855" s="8" t="s">
        <v>2821</v>
      </c>
      <c r="B1855" s="2" t="s">
        <v>199</v>
      </c>
      <c r="C1855" s="3">
        <v>1754708788462.1899</v>
      </c>
      <c r="D1855" s="9">
        <f t="shared" si="211"/>
        <v>28.19332402657788</v>
      </c>
      <c r="E1855" s="9">
        <f t="shared" si="210"/>
        <v>0.4963013802426996</v>
      </c>
      <c r="F1855" s="3">
        <v>667973127021.68005</v>
      </c>
      <c r="G1855" s="4">
        <v>0.212107206732597</v>
      </c>
      <c r="H1855" s="3">
        <v>19411510278.439999</v>
      </c>
      <c r="I1855" s="3">
        <v>595915962083.80005</v>
      </c>
      <c r="J1855" s="3">
        <v>255536921275.54001</v>
      </c>
      <c r="K1855" s="3">
        <v>614183495227.93994</v>
      </c>
      <c r="L1855" s="3">
        <v>40203916757.959999</v>
      </c>
      <c r="M1855" s="9">
        <f t="shared" si="212"/>
        <v>6.5459129185878318E-2</v>
      </c>
      <c r="N1855" s="3">
        <v>1370222036849.45</v>
      </c>
      <c r="O1855" s="3">
        <v>112314963817.81</v>
      </c>
      <c r="P1855" s="3">
        <v>6033605583.29</v>
      </c>
      <c r="Q1855" s="3">
        <v>2550677732.5999999</v>
      </c>
      <c r="R1855" s="3">
        <v>3722746196.4499998</v>
      </c>
      <c r="S1855" s="3"/>
      <c r="T1855" s="3">
        <v>-5491675269.4899998</v>
      </c>
      <c r="U1855" s="3">
        <v>-3016523724.4099998</v>
      </c>
      <c r="V1855" s="9">
        <f t="shared" si="213"/>
        <v>0.73733864635133306</v>
      </c>
      <c r="W1855" s="3">
        <v>3133642953.4499998</v>
      </c>
      <c r="X1855" s="11">
        <f t="shared" si="214"/>
        <v>2.7900493816061685E-2</v>
      </c>
      <c r="Y1855" s="11">
        <f t="shared" si="215"/>
        <v>1.7858478706294591E-3</v>
      </c>
      <c r="Z1855" s="11">
        <f t="shared" si="216"/>
        <v>6.400775134673016E-2</v>
      </c>
    </row>
    <row r="1856" spans="1:26" x14ac:dyDescent="0.3">
      <c r="A1856" s="8" t="s">
        <v>2822</v>
      </c>
      <c r="B1856" s="2" t="s">
        <v>199</v>
      </c>
      <c r="C1856" s="3">
        <v>1712544711210.6399</v>
      </c>
      <c r="D1856" s="9">
        <f t="shared" si="211"/>
        <v>28.169001515478104</v>
      </c>
      <c r="E1856" s="9">
        <f t="shared" si="210"/>
        <v>0.48011171139806774</v>
      </c>
      <c r="F1856" s="3">
        <v>681743511141.90002</v>
      </c>
      <c r="G1856" s="4">
        <v>0.211371818501082</v>
      </c>
      <c r="H1856" s="3">
        <v>16812396216.860001</v>
      </c>
      <c r="I1856" s="3">
        <v>510632216752.77002</v>
      </c>
      <c r="J1856" s="3">
        <v>294768159175.41998</v>
      </c>
      <c r="K1856" s="3">
        <v>624416758290.60999</v>
      </c>
      <c r="L1856" s="3">
        <v>42968298322.379997</v>
      </c>
      <c r="M1856" s="9">
        <f t="shared" si="212"/>
        <v>6.8813493154810737E-2</v>
      </c>
      <c r="N1856" s="3">
        <v>1331332390036.0901</v>
      </c>
      <c r="O1856" s="3">
        <v>116940782825.10001</v>
      </c>
      <c r="P1856" s="3">
        <v>13102002959.809999</v>
      </c>
      <c r="Q1856" s="3">
        <v>5099185515.8100004</v>
      </c>
      <c r="R1856" s="3">
        <v>7598289444.6999998</v>
      </c>
      <c r="S1856" s="3"/>
      <c r="T1856" s="3">
        <v>-10866917181.68</v>
      </c>
      <c r="U1856" s="3">
        <v>-6250828884.71</v>
      </c>
      <c r="V1856" s="9">
        <f t="shared" si="213"/>
        <v>0.74177259735386414</v>
      </c>
      <c r="W1856" s="3">
        <v>6337803577.2500095</v>
      </c>
      <c r="X1856" s="11">
        <f t="shared" si="214"/>
        <v>5.4196691899429224E-2</v>
      </c>
      <c r="Y1856" s="11">
        <f t="shared" si="215"/>
        <v>3.7008105749073614E-3</v>
      </c>
      <c r="Z1856" s="11">
        <f t="shared" si="216"/>
        <v>6.82848056810334E-2</v>
      </c>
    </row>
    <row r="1857" spans="1:26" x14ac:dyDescent="0.3">
      <c r="A1857" s="8" t="s">
        <v>2823</v>
      </c>
      <c r="B1857" s="2" t="s">
        <v>199</v>
      </c>
      <c r="C1857" s="3">
        <v>1815118154149.3601</v>
      </c>
      <c r="D1857" s="9">
        <f t="shared" si="211"/>
        <v>28.227171680231415</v>
      </c>
      <c r="E1857" s="9">
        <f t="shared" si="210"/>
        <v>0.48769210236282401</v>
      </c>
      <c r="F1857" s="3">
        <v>696963440890.18994</v>
      </c>
      <c r="G1857" s="4">
        <v>0.19558812095070199</v>
      </c>
      <c r="H1857" s="3">
        <v>31312469275.099998</v>
      </c>
      <c r="I1857" s="3">
        <v>569493984171.45996</v>
      </c>
      <c r="J1857" s="3">
        <v>284412335187.46997</v>
      </c>
      <c r="K1857" s="3">
        <v>640523367179.57996</v>
      </c>
      <c r="L1857" s="3">
        <v>42610830159.110001</v>
      </c>
      <c r="M1857" s="9">
        <f t="shared" si="212"/>
        <v>6.6525020541777419E-2</v>
      </c>
      <c r="N1857" s="3">
        <v>1423229172018.6699</v>
      </c>
      <c r="O1857" s="3">
        <v>127903191535.60001</v>
      </c>
      <c r="P1857" s="3">
        <v>8724903346.9099998</v>
      </c>
      <c r="Q1857" s="3">
        <v>2307234806.77</v>
      </c>
      <c r="R1857" s="3">
        <v>3629648344.6100001</v>
      </c>
      <c r="S1857" s="3"/>
      <c r="T1857" s="3">
        <v>-6108528670.4300003</v>
      </c>
      <c r="U1857" s="3">
        <v>-2937822715.0300002</v>
      </c>
      <c r="V1857" s="9">
        <f t="shared" si="213"/>
        <v>0.65627377253134567</v>
      </c>
      <c r="W1857" s="3">
        <v>4253118080.27</v>
      </c>
      <c r="X1857" s="11">
        <f t="shared" si="214"/>
        <v>3.325263450588882E-2</v>
      </c>
      <c r="Y1857" s="11">
        <f t="shared" si="215"/>
        <v>2.3431632098149489E-3</v>
      </c>
      <c r="Z1857" s="11">
        <f t="shared" si="216"/>
        <v>7.046549076885894E-2</v>
      </c>
    </row>
    <row r="1858" spans="1:26" x14ac:dyDescent="0.3">
      <c r="A1858" s="8" t="s">
        <v>2824</v>
      </c>
      <c r="B1858" s="2" t="s">
        <v>199</v>
      </c>
      <c r="C1858" s="3">
        <v>1843756572967.52</v>
      </c>
      <c r="D1858" s="9">
        <f t="shared" si="211"/>
        <v>28.242826222027521</v>
      </c>
      <c r="E1858" s="9">
        <f t="shared" si="210"/>
        <v>0.48229511460112084</v>
      </c>
      <c r="F1858" s="3">
        <v>705936999498.38</v>
      </c>
      <c r="G1858" s="4">
        <v>0.196453905743847</v>
      </c>
      <c r="H1858" s="3">
        <v>25415053206.889999</v>
      </c>
      <c r="I1858" s="3">
        <v>571608256239.48999</v>
      </c>
      <c r="J1858" s="3">
        <v>292211478209.56</v>
      </c>
      <c r="K1858" s="3">
        <v>643242461280.93005</v>
      </c>
      <c r="L1858" s="3">
        <v>40832647387.209999</v>
      </c>
      <c r="M1858" s="9">
        <f t="shared" si="212"/>
        <v>6.3479402939130181E-2</v>
      </c>
      <c r="N1858" s="3">
        <v>1454110076565.1201</v>
      </c>
      <c r="O1858" s="3">
        <v>135604188914.07001</v>
      </c>
      <c r="P1858" s="3">
        <v>18506695200.709999</v>
      </c>
      <c r="Q1858" s="3">
        <v>4561698366.8299999</v>
      </c>
      <c r="R1858" s="3">
        <v>7588493870.1899996</v>
      </c>
      <c r="S1858" s="3"/>
      <c r="T1858" s="3">
        <v>-11417214276.6</v>
      </c>
      <c r="U1858" s="3">
        <v>-5987295216.1700001</v>
      </c>
      <c r="V1858" s="9">
        <f t="shared" si="213"/>
        <v>0.6981059846626132</v>
      </c>
      <c r="W1858" s="3">
        <v>9808931399.7600098</v>
      </c>
      <c r="X1858" s="11">
        <f t="shared" si="214"/>
        <v>7.2335017659194562E-2</v>
      </c>
      <c r="Y1858" s="11">
        <f t="shared" si="215"/>
        <v>5.32007942023093E-3</v>
      </c>
      <c r="Z1858" s="11">
        <f t="shared" si="216"/>
        <v>7.3547772467498523E-2</v>
      </c>
    </row>
    <row r="1859" spans="1:26" x14ac:dyDescent="0.3">
      <c r="A1859" s="8" t="s">
        <v>2825</v>
      </c>
      <c r="B1859" s="2" t="s">
        <v>199</v>
      </c>
      <c r="C1859" s="3">
        <v>1959470213076.6299</v>
      </c>
      <c r="D1859" s="9">
        <f t="shared" si="211"/>
        <v>28.303695253182795</v>
      </c>
      <c r="E1859" s="9">
        <f t="shared" si="210"/>
        <v>0.49255089510074929</v>
      </c>
      <c r="F1859" s="3">
        <v>745401379966.55005</v>
      </c>
      <c r="G1859" s="4">
        <v>0.19341065610805699</v>
      </c>
      <c r="H1859" s="3">
        <v>21790685529.669998</v>
      </c>
      <c r="I1859" s="3">
        <v>634068921220.76001</v>
      </c>
      <c r="J1859" s="3">
        <v>309279200623.71997</v>
      </c>
      <c r="K1859" s="3">
        <v>675332926870.80005</v>
      </c>
      <c r="L1859" s="3">
        <v>41892411740.599998</v>
      </c>
      <c r="M1859" s="9">
        <f t="shared" si="212"/>
        <v>6.2032236358904147E-2</v>
      </c>
      <c r="N1859" s="3">
        <v>1551411781779.6201</v>
      </c>
      <c r="O1859" s="3">
        <v>137010468183.39999</v>
      </c>
      <c r="P1859" s="3">
        <v>8153922561.9699802</v>
      </c>
      <c r="Q1859" s="3">
        <v>2215044597.6700001</v>
      </c>
      <c r="R1859" s="3">
        <v>4171126745.8000002</v>
      </c>
      <c r="S1859" s="3"/>
      <c r="T1859" s="3">
        <v>-5384072548.4899998</v>
      </c>
      <c r="U1859" s="3">
        <v>-2911314441.4499998</v>
      </c>
      <c r="V1859" s="9">
        <f t="shared" si="213"/>
        <v>0.7698461025645521</v>
      </c>
      <c r="W1859" s="3">
        <v>4634105544.9799805</v>
      </c>
      <c r="X1859" s="11">
        <f t="shared" si="214"/>
        <v>3.3823003500556191E-2</v>
      </c>
      <c r="Y1859" s="11">
        <f t="shared" si="215"/>
        <v>2.3649788162402405E-3</v>
      </c>
      <c r="Z1859" s="11">
        <f t="shared" si="216"/>
        <v>6.9922200025830078E-2</v>
      </c>
    </row>
    <row r="1860" spans="1:26" x14ac:dyDescent="0.3">
      <c r="A1860" s="8" t="s">
        <v>2826</v>
      </c>
      <c r="B1860" s="2" t="s">
        <v>199</v>
      </c>
      <c r="C1860" s="3">
        <v>1918208803990.1799</v>
      </c>
      <c r="D1860" s="9">
        <f t="shared" si="211"/>
        <v>28.282412951944139</v>
      </c>
      <c r="E1860" s="9">
        <f t="shared" si="210"/>
        <v>0.46336128003741051</v>
      </c>
      <c r="F1860" s="3">
        <v>784950534111.15002</v>
      </c>
      <c r="G1860" s="4">
        <v>0.17759533238419301</v>
      </c>
      <c r="H1860" s="3">
        <v>18053983627.939999</v>
      </c>
      <c r="I1860" s="3">
        <v>523904805542.33002</v>
      </c>
      <c r="J1860" s="3">
        <v>346864897625.65002</v>
      </c>
      <c r="K1860" s="3">
        <v>704162487440.08997</v>
      </c>
      <c r="L1860" s="3">
        <v>42301950371.639999</v>
      </c>
      <c r="M1860" s="9">
        <f t="shared" si="212"/>
        <v>6.0074132215455517E-2</v>
      </c>
      <c r="N1860" s="3">
        <v>1520773035950.04</v>
      </c>
      <c r="O1860" s="3">
        <v>134523197839.8</v>
      </c>
      <c r="P1860" s="3">
        <v>16689601778.57</v>
      </c>
      <c r="Q1860" s="3">
        <v>4396683365.4700003</v>
      </c>
      <c r="R1860" s="3">
        <v>8728322430.2999992</v>
      </c>
      <c r="S1860" s="3"/>
      <c r="T1860" s="3">
        <v>-10962290816</v>
      </c>
      <c r="U1860" s="3">
        <v>-6228095346.3500004</v>
      </c>
      <c r="V1860" s="9">
        <f t="shared" si="213"/>
        <v>0.76350849083984496</v>
      </c>
      <c r="W1860" s="3">
        <v>9968995469.4300098</v>
      </c>
      <c r="X1860" s="11">
        <f t="shared" si="214"/>
        <v>7.4106143992367868E-2</v>
      </c>
      <c r="Y1860" s="11">
        <f t="shared" si="215"/>
        <v>5.1970335287237299E-3</v>
      </c>
      <c r="Z1860" s="11">
        <f t="shared" si="216"/>
        <v>7.0129590459584126E-2</v>
      </c>
    </row>
    <row r="1861" spans="1:26" x14ac:dyDescent="0.3">
      <c r="A1861" s="8" t="s">
        <v>2827</v>
      </c>
      <c r="B1861" s="2" t="s">
        <v>199</v>
      </c>
      <c r="C1861" s="3">
        <v>2021418240536.5</v>
      </c>
      <c r="D1861" s="9">
        <f t="shared" si="211"/>
        <v>28.334820480260763</v>
      </c>
      <c r="E1861" s="9">
        <f t="shared" si="210"/>
        <v>0.48200122593015005</v>
      </c>
      <c r="F1861" s="3">
        <v>788089646175.67004</v>
      </c>
      <c r="G1861" s="4">
        <v>0.17687798645057301</v>
      </c>
      <c r="H1861" s="3">
        <v>17172730244.940001</v>
      </c>
      <c r="I1861" s="3">
        <v>595602226175.62</v>
      </c>
      <c r="J1861" s="3">
        <v>361551113635.59998</v>
      </c>
      <c r="K1861" s="3">
        <v>707004686170.08997</v>
      </c>
      <c r="L1861" s="3">
        <v>41738806960.25</v>
      </c>
      <c r="M1861" s="9">
        <f t="shared" si="212"/>
        <v>5.9036110759538234E-2</v>
      </c>
      <c r="N1861" s="3">
        <v>1608475475144.95</v>
      </c>
      <c r="O1861" s="3">
        <v>142284000238.44</v>
      </c>
      <c r="P1861" s="3">
        <v>11197074175.290001</v>
      </c>
      <c r="Q1861" s="3">
        <v>2080875460.5799999</v>
      </c>
      <c r="R1861" s="3">
        <v>4357055274.9799995</v>
      </c>
      <c r="S1861" s="3"/>
      <c r="T1861" s="3">
        <v>-5377364127.3900003</v>
      </c>
      <c r="U1861" s="3">
        <v>-3091794274.9899998</v>
      </c>
      <c r="V1861" s="9">
        <f t="shared" si="213"/>
        <v>0.76016180471377348</v>
      </c>
      <c r="W1861" s="3">
        <v>6708613162.1099997</v>
      </c>
      <c r="X1861" s="11">
        <f t="shared" si="214"/>
        <v>4.7149455672230771E-2</v>
      </c>
      <c r="Y1861" s="11">
        <f t="shared" si="215"/>
        <v>3.3187655219384395E-3</v>
      </c>
      <c r="Z1861" s="11">
        <f t="shared" si="216"/>
        <v>7.0388204373122071E-2</v>
      </c>
    </row>
    <row r="1862" spans="1:26" x14ac:dyDescent="0.3">
      <c r="A1862" s="8" t="s">
        <v>2828</v>
      </c>
      <c r="B1862" s="2" t="s">
        <v>199</v>
      </c>
      <c r="C1862" s="3">
        <v>2075183054875.74</v>
      </c>
      <c r="D1862" s="9">
        <f t="shared" si="211"/>
        <v>28.361070484937347</v>
      </c>
      <c r="E1862" s="9">
        <f t="shared" si="210"/>
        <v>0.47171487388452354</v>
      </c>
      <c r="F1862" s="3">
        <v>813555976064.81995</v>
      </c>
      <c r="G1862" s="4">
        <v>0.17541675891127401</v>
      </c>
      <c r="H1862" s="3">
        <v>31051737271.389999</v>
      </c>
      <c r="I1862" s="3">
        <v>539505636702.63</v>
      </c>
      <c r="J1862" s="3">
        <v>408337339043.98999</v>
      </c>
      <c r="K1862" s="3">
        <v>728967621276.29004</v>
      </c>
      <c r="L1862" s="3">
        <v>41497146858.529999</v>
      </c>
      <c r="M1862" s="9">
        <f t="shared" si="212"/>
        <v>5.692591227286066E-2</v>
      </c>
      <c r="N1862" s="3">
        <v>1643411710948.5801</v>
      </c>
      <c r="O1862" s="3">
        <v>145498207499.25</v>
      </c>
      <c r="P1862" s="3">
        <v>22168219042.110001</v>
      </c>
      <c r="Q1862" s="3">
        <v>4257335939.8299999</v>
      </c>
      <c r="R1862" s="3">
        <v>8980872464.1200008</v>
      </c>
      <c r="S1862" s="3"/>
      <c r="T1862" s="3">
        <v>-11039810465.41</v>
      </c>
      <c r="U1862" s="3">
        <v>-6268058093</v>
      </c>
      <c r="V1862" s="9">
        <f t="shared" si="213"/>
        <v>0.76486647441735245</v>
      </c>
      <c r="W1862" s="3">
        <v>14366868977.35</v>
      </c>
      <c r="X1862" s="11">
        <f t="shared" si="214"/>
        <v>9.8742584010349799E-2</v>
      </c>
      <c r="Y1862" s="11">
        <f t="shared" si="215"/>
        <v>6.9231815205865179E-3</v>
      </c>
      <c r="Z1862" s="11">
        <f t="shared" si="216"/>
        <v>7.0113432719776284E-2</v>
      </c>
    </row>
    <row r="1863" spans="1:26" x14ac:dyDescent="0.3">
      <c r="A1863" s="8" t="s">
        <v>2829</v>
      </c>
      <c r="B1863" s="2" t="s">
        <v>199</v>
      </c>
      <c r="C1863" s="3">
        <v>2127001170404.3401</v>
      </c>
      <c r="D1863" s="9">
        <f t="shared" si="211"/>
        <v>28.385734202407118</v>
      </c>
      <c r="E1863" s="9">
        <f t="shared" si="210"/>
        <v>0.46126290338680109</v>
      </c>
      <c r="F1863" s="3">
        <v>861621459154</v>
      </c>
      <c r="G1863" s="4">
        <v>0.16717540613346099</v>
      </c>
      <c r="H1863" s="3">
        <v>16773363604.129999</v>
      </c>
      <c r="I1863" s="3">
        <v>537489114221.82001</v>
      </c>
      <c r="J1863" s="3">
        <v>426844257541.88</v>
      </c>
      <c r="K1863" s="3">
        <v>772456905013.70996</v>
      </c>
      <c r="L1863" s="3">
        <v>44757194249.879997</v>
      </c>
      <c r="M1863" s="9">
        <f t="shared" si="212"/>
        <v>5.7941347872455903E-2</v>
      </c>
      <c r="N1863" s="3">
        <v>1683809840095.27</v>
      </c>
      <c r="O1863" s="3">
        <v>147826876399.75</v>
      </c>
      <c r="P1863" s="3">
        <v>11747103023.51</v>
      </c>
      <c r="Q1863" s="3">
        <v>2308762447.0300002</v>
      </c>
      <c r="R1863" s="3">
        <v>4943522508.1000004</v>
      </c>
      <c r="S1863" s="3"/>
      <c r="T1863" s="3">
        <v>-5751449286.1999998</v>
      </c>
      <c r="U1863" s="3">
        <v>-3027113127.4499998</v>
      </c>
      <c r="V1863" s="9">
        <f t="shared" si="213"/>
        <v>0.82613583106195698</v>
      </c>
      <c r="W1863" s="3">
        <v>8226781464.0500097</v>
      </c>
      <c r="X1863" s="11">
        <f t="shared" si="214"/>
        <v>5.5651459764348522E-2</v>
      </c>
      <c r="Y1863" s="11">
        <f t="shared" si="215"/>
        <v>3.8677841735677604E-3</v>
      </c>
      <c r="Z1863" s="11">
        <f t="shared" si="216"/>
        <v>6.9500138719551477E-2</v>
      </c>
    </row>
    <row r="1864" spans="1:26" x14ac:dyDescent="0.3">
      <c r="A1864" s="8" t="s">
        <v>2830</v>
      </c>
      <c r="B1864" s="2" t="s">
        <v>199</v>
      </c>
      <c r="C1864" s="3">
        <v>2010026525547.28</v>
      </c>
      <c r="D1864" s="9">
        <f t="shared" si="211"/>
        <v>28.329169034702147</v>
      </c>
      <c r="E1864" s="9">
        <f t="shared" si="210"/>
        <v>0.42793932168622373</v>
      </c>
      <c r="F1864" s="3">
        <v>891401673776.78003</v>
      </c>
      <c r="G1864" s="4">
        <v>0.16654817585656001</v>
      </c>
      <c r="H1864" s="3">
        <v>18310239615.669998</v>
      </c>
      <c r="I1864" s="3">
        <v>415665892500.96002</v>
      </c>
      <c r="J1864" s="3">
        <v>426193255797.39001</v>
      </c>
      <c r="K1864" s="3">
        <v>797198806661.29004</v>
      </c>
      <c r="L1864" s="3">
        <v>47831412110.650002</v>
      </c>
      <c r="M1864" s="9">
        <f t="shared" si="212"/>
        <v>5.9999352371048364E-2</v>
      </c>
      <c r="N1864" s="3">
        <v>1585959295059.02</v>
      </c>
      <c r="O1864" s="3">
        <v>154151006827.59</v>
      </c>
      <c r="P1864" s="3">
        <v>23675250911.560001</v>
      </c>
      <c r="Q1864" s="3">
        <v>4545962139.4300003</v>
      </c>
      <c r="R1864" s="3">
        <v>9817736798.5599995</v>
      </c>
      <c r="S1864" s="3"/>
      <c r="T1864" s="3">
        <v>-11737070970.57</v>
      </c>
      <c r="U1864" s="3">
        <v>-6386957133.9200001</v>
      </c>
      <c r="V1864" s="9">
        <f t="shared" si="213"/>
        <v>0.79252243790283994</v>
      </c>
      <c r="W1864" s="3">
        <v>16987922203.870001</v>
      </c>
      <c r="X1864" s="11">
        <f t="shared" si="214"/>
        <v>0.11020312194827324</v>
      </c>
      <c r="Y1864" s="11">
        <f t="shared" si="215"/>
        <v>8.4515910551203367E-3</v>
      </c>
      <c r="Z1864" s="11">
        <f t="shared" si="216"/>
        <v>7.6691031122397016E-2</v>
      </c>
    </row>
    <row r="1865" spans="1:26" x14ac:dyDescent="0.3">
      <c r="A1865" s="8" t="s">
        <v>2831</v>
      </c>
      <c r="B1865" s="2" t="s">
        <v>199</v>
      </c>
      <c r="C1865" s="3">
        <v>2092967663915.5701</v>
      </c>
      <c r="D1865" s="9">
        <f t="shared" si="211"/>
        <v>28.369604109638839</v>
      </c>
      <c r="E1865" s="9">
        <f t="shared" si="210"/>
        <v>0.43627844253124348</v>
      </c>
      <c r="F1865" s="3">
        <v>915278843270.42004</v>
      </c>
      <c r="G1865" s="4">
        <v>0.161900615722057</v>
      </c>
      <c r="H1865" s="3">
        <v>24988202142.73</v>
      </c>
      <c r="I1865" s="3">
        <v>457376664883.45001</v>
      </c>
      <c r="J1865" s="3">
        <v>430751805655.15997</v>
      </c>
      <c r="K1865" s="3">
        <v>814821106665.66003</v>
      </c>
      <c r="L1865" s="3">
        <v>46223211722.720001</v>
      </c>
      <c r="M1865" s="9">
        <f t="shared" si="212"/>
        <v>5.6728049070636624E-2</v>
      </c>
      <c r="N1865" s="3">
        <v>1673767845580.03</v>
      </c>
      <c r="O1865" s="3">
        <v>159259546399.07999</v>
      </c>
      <c r="P1865" s="3">
        <v>14137578502.809999</v>
      </c>
      <c r="Q1865" s="3">
        <v>2123661484.5599999</v>
      </c>
      <c r="R1865" s="3">
        <v>4786618523.5699997</v>
      </c>
      <c r="S1865" s="3"/>
      <c r="T1865" s="3">
        <v>-5880954448</v>
      </c>
      <c r="U1865" s="3">
        <v>-3639275353.04</v>
      </c>
      <c r="V1865" s="9">
        <f t="shared" si="213"/>
        <v>0.72585222757701839</v>
      </c>
      <c r="W1865" s="3">
        <v>8341837991.4799995</v>
      </c>
      <c r="X1865" s="11">
        <f t="shared" si="214"/>
        <v>5.2378888299585091E-2</v>
      </c>
      <c r="Y1865" s="11">
        <f t="shared" si="215"/>
        <v>3.9856506793200545E-3</v>
      </c>
      <c r="Z1865" s="11">
        <f t="shared" si="216"/>
        <v>7.6092693234033879E-2</v>
      </c>
    </row>
    <row r="1866" spans="1:26" x14ac:dyDescent="0.3">
      <c r="A1866" s="8" t="s">
        <v>2832</v>
      </c>
      <c r="B1866" s="2" t="s">
        <v>199</v>
      </c>
      <c r="C1866" s="3">
        <v>2079759534238.6001</v>
      </c>
      <c r="D1866" s="9">
        <f t="shared" si="211"/>
        <v>28.363273394419458</v>
      </c>
      <c r="E1866" s="9">
        <f t="shared" si="210"/>
        <v>0.43085715660046947</v>
      </c>
      <c r="F1866" s="3">
        <v>921659171307</v>
      </c>
      <c r="G1866" s="4">
        <v>0.15718747787079301</v>
      </c>
      <c r="H1866" s="3">
        <v>22540900986.900002</v>
      </c>
      <c r="I1866" s="3">
        <v>432283974241.71997</v>
      </c>
      <c r="J1866" s="3">
        <v>441254404106.14001</v>
      </c>
      <c r="K1866" s="3">
        <v>821035364246.40002</v>
      </c>
      <c r="L1866" s="3">
        <v>48299810635.089996</v>
      </c>
      <c r="M1866" s="9">
        <f t="shared" si="212"/>
        <v>5.8827929634215848E-2</v>
      </c>
      <c r="N1866" s="3">
        <v>1654143976975.04</v>
      </c>
      <c r="O1866" s="3">
        <v>157777306684.56</v>
      </c>
      <c r="P1866" s="3">
        <v>23596830373.900002</v>
      </c>
      <c r="Q1866" s="3">
        <v>4385163885.4099998</v>
      </c>
      <c r="R1866" s="3">
        <v>9598120942.2999992</v>
      </c>
      <c r="S1866" s="3"/>
      <c r="T1866" s="3">
        <v>-12068475888</v>
      </c>
      <c r="U1866" s="3">
        <v>-7501692910.9499998</v>
      </c>
      <c r="V1866" s="9">
        <f t="shared" si="213"/>
        <v>0.71452039945921386</v>
      </c>
      <c r="W1866" s="3">
        <v>16849711922.08</v>
      </c>
      <c r="X1866" s="11">
        <f t="shared" si="214"/>
        <v>0.10679426766846251</v>
      </c>
      <c r="Y1866" s="11">
        <f t="shared" si="215"/>
        <v>8.1017596720616442E-3</v>
      </c>
      <c r="Z1866" s="11">
        <f t="shared" si="216"/>
        <v>7.5863244806483002E-2</v>
      </c>
    </row>
    <row r="1867" spans="1:26" x14ac:dyDescent="0.3">
      <c r="A1867" s="8" t="s">
        <v>2833</v>
      </c>
      <c r="B1867" s="2" t="s">
        <v>199</v>
      </c>
      <c r="C1867" s="3">
        <v>2226820215080.6499</v>
      </c>
      <c r="D1867" s="9">
        <f t="shared" si="211"/>
        <v>28.431595771299996</v>
      </c>
      <c r="E1867" s="9">
        <f t="shared" si="210"/>
        <v>0.45792285130553234</v>
      </c>
      <c r="F1867" s="3">
        <v>945588965456.73999</v>
      </c>
      <c r="G1867" s="4">
        <v>0.16238704135218099</v>
      </c>
      <c r="H1867" s="3">
        <v>23806204224.939999</v>
      </c>
      <c r="I1867" s="3">
        <v>554606255628.92004</v>
      </c>
      <c r="J1867" s="3">
        <v>441299402380.66998</v>
      </c>
      <c r="K1867" s="3">
        <v>851610198639.31006</v>
      </c>
      <c r="L1867" s="3">
        <v>50622757522.550003</v>
      </c>
      <c r="M1867" s="9">
        <f t="shared" si="212"/>
        <v>5.9443578298421368E-2</v>
      </c>
      <c r="N1867" s="3">
        <v>1798450612820.6101</v>
      </c>
      <c r="O1867" s="3">
        <v>161043944068.60999</v>
      </c>
      <c r="P1867" s="3">
        <v>13103068378.41</v>
      </c>
      <c r="Q1867" s="3">
        <v>2294447904.6700001</v>
      </c>
      <c r="R1867" s="3">
        <v>5042004625.2799997</v>
      </c>
      <c r="S1867" s="3"/>
      <c r="T1867" s="3">
        <v>-6189258508.8199997</v>
      </c>
      <c r="U1867" s="3">
        <v>-3911441086.46</v>
      </c>
      <c r="V1867" s="9">
        <f t="shared" si="213"/>
        <v>0.72633112793279031</v>
      </c>
      <c r="W1867" s="3">
        <v>8611157258.6399803</v>
      </c>
      <c r="X1867" s="11">
        <f t="shared" si="214"/>
        <v>5.3470854234489849E-2</v>
      </c>
      <c r="Y1867" s="11">
        <f t="shared" si="215"/>
        <v>3.8670195287086101E-3</v>
      </c>
      <c r="Z1867" s="11">
        <f t="shared" si="216"/>
        <v>7.2320137466857587E-2</v>
      </c>
    </row>
    <row r="1868" spans="1:26" x14ac:dyDescent="0.3">
      <c r="A1868" s="8" t="s">
        <v>2834</v>
      </c>
      <c r="B1868" s="2" t="s">
        <v>199</v>
      </c>
      <c r="C1868" s="3">
        <v>2152538230501.6299</v>
      </c>
      <c r="D1868" s="9">
        <f t="shared" si="211"/>
        <v>28.397668834066941</v>
      </c>
      <c r="E1868" s="9">
        <f t="shared" si="210"/>
        <v>0.42569981979970517</v>
      </c>
      <c r="F1868" s="3">
        <v>975463193960.5</v>
      </c>
      <c r="G1868" s="4">
        <v>0.15472987513096201</v>
      </c>
      <c r="H1868" s="3">
        <v>17287377238.290001</v>
      </c>
      <c r="I1868" s="3">
        <v>431934533552.59003</v>
      </c>
      <c r="J1868" s="3">
        <v>467113226045.64001</v>
      </c>
      <c r="K1868" s="3">
        <v>874795417699.69995</v>
      </c>
      <c r="L1868" s="3">
        <v>53551011241.489998</v>
      </c>
      <c r="M1868" s="9">
        <f t="shared" si="212"/>
        <v>6.1215468391802898E-2</v>
      </c>
      <c r="N1868" s="3">
        <v>1714578365057.49</v>
      </c>
      <c r="O1868" s="3">
        <v>163943154177.48001</v>
      </c>
      <c r="P1868" s="3">
        <v>29170179423.240002</v>
      </c>
      <c r="Q1868" s="3">
        <v>4483253106.5600004</v>
      </c>
      <c r="R1868" s="3">
        <v>10259323293.76</v>
      </c>
      <c r="S1868" s="3"/>
      <c r="T1868" s="3">
        <v>-12658171264.059999</v>
      </c>
      <c r="U1868" s="3">
        <v>-7934950276.3900003</v>
      </c>
      <c r="V1868" s="9">
        <f t="shared" si="213"/>
        <v>0.71589809108647862</v>
      </c>
      <c r="W1868" s="3">
        <v>17882720027.709999</v>
      </c>
      <c r="X1868" s="11">
        <f t="shared" si="214"/>
        <v>0.10907878476188579</v>
      </c>
      <c r="Y1868" s="11">
        <f t="shared" si="215"/>
        <v>8.3077363153464603E-3</v>
      </c>
      <c r="Z1868" s="11">
        <f t="shared" si="216"/>
        <v>7.6162714257239708E-2</v>
      </c>
    </row>
    <row r="1869" spans="1:26" x14ac:dyDescent="0.3">
      <c r="A1869" s="8" t="s">
        <v>2835</v>
      </c>
      <c r="B1869" s="2" t="s">
        <v>199</v>
      </c>
      <c r="C1869" s="3">
        <v>2282101722958.1201</v>
      </c>
      <c r="D1869" s="9">
        <f t="shared" si="211"/>
        <v>28.456117942605495</v>
      </c>
      <c r="E1869" s="9">
        <f t="shared" si="210"/>
        <v>0.44139373171287233</v>
      </c>
      <c r="F1869" s="3">
        <v>1002458975718.2</v>
      </c>
      <c r="G1869" s="4">
        <v>0.15132316379084201</v>
      </c>
      <c r="H1869" s="3">
        <v>23837384191.580002</v>
      </c>
      <c r="I1869" s="3">
        <v>475560980912.63</v>
      </c>
      <c r="J1869" s="3">
        <v>507907030540.65002</v>
      </c>
      <c r="K1869" s="3">
        <v>904655597565.04004</v>
      </c>
      <c r="L1869" s="3">
        <v>55306803451.129997</v>
      </c>
      <c r="M1869" s="9">
        <f t="shared" si="212"/>
        <v>6.1135755529499972E-2</v>
      </c>
      <c r="N1869" s="3">
        <v>1809348930764.22</v>
      </c>
      <c r="O1869" s="3">
        <v>169200865138.17999</v>
      </c>
      <c r="P1869" s="3">
        <v>13089315517.120001</v>
      </c>
      <c r="Q1869" s="3">
        <v>1992697941.99</v>
      </c>
      <c r="R1869" s="3">
        <v>4964446456.8599997</v>
      </c>
      <c r="S1869" s="3"/>
      <c r="T1869" s="3">
        <v>-6242584581.5200005</v>
      </c>
      <c r="U1869" s="3">
        <v>-3628339435.8600001</v>
      </c>
      <c r="V1869" s="9">
        <f t="shared" si="213"/>
        <v>0.70481186833171527</v>
      </c>
      <c r="W1869" s="3">
        <v>9031736823.7400093</v>
      </c>
      <c r="X1869" s="11">
        <f t="shared" si="214"/>
        <v>5.3378786310366258E-2</v>
      </c>
      <c r="Y1869" s="11">
        <f t="shared" si="215"/>
        <v>3.9576398952246685E-3</v>
      </c>
      <c r="Z1869" s="11">
        <f t="shared" si="216"/>
        <v>7.4142560533567006E-2</v>
      </c>
    </row>
    <row r="1870" spans="1:26" x14ac:dyDescent="0.3">
      <c r="A1870" s="8" t="s">
        <v>2836</v>
      </c>
      <c r="B1870" s="2" t="s">
        <v>199</v>
      </c>
      <c r="C1870" s="3">
        <v>2334367942888.5601</v>
      </c>
      <c r="D1870" s="9">
        <f t="shared" si="211"/>
        <v>28.478762282136302</v>
      </c>
      <c r="E1870" s="9">
        <f t="shared" si="210"/>
        <v>0.43741028487711497</v>
      </c>
      <c r="F1870" s="3">
        <v>1024504847512.34</v>
      </c>
      <c r="G1870" s="4">
        <v>0.141946418207056</v>
      </c>
      <c r="H1870" s="3">
        <v>25772409143.380001</v>
      </c>
      <c r="I1870" s="3">
        <v>413301575866.53998</v>
      </c>
      <c r="J1870" s="3">
        <v>582002561896.96997</v>
      </c>
      <c r="K1870" s="3">
        <v>923843805313.39001</v>
      </c>
      <c r="L1870" s="3">
        <v>57024023477.129997</v>
      </c>
      <c r="M1870" s="9">
        <f t="shared" si="212"/>
        <v>6.1724745188702197E-2</v>
      </c>
      <c r="N1870" s="3">
        <v>1845389365871.04</v>
      </c>
      <c r="O1870" s="3">
        <v>172732220940.73001</v>
      </c>
      <c r="P1870" s="3">
        <v>28263877422.299999</v>
      </c>
      <c r="Q1870" s="3">
        <v>4119977985.3600001</v>
      </c>
      <c r="R1870" s="3">
        <v>10289151103.969999</v>
      </c>
      <c r="S1870" s="3"/>
      <c r="T1870" s="3">
        <v>-12802883743.77</v>
      </c>
      <c r="U1870" s="3">
        <v>-7322251361.9799995</v>
      </c>
      <c r="V1870" s="9">
        <f t="shared" si="213"/>
        <v>0.71597676306844438</v>
      </c>
      <c r="W1870" s="3">
        <v>18173027400.150002</v>
      </c>
      <c r="X1870" s="11">
        <f t="shared" si="214"/>
        <v>0.10520924990819028</v>
      </c>
      <c r="Y1870" s="11">
        <f t="shared" si="215"/>
        <v>7.7849884186049073E-3</v>
      </c>
      <c r="Z1870" s="11">
        <f t="shared" si="216"/>
        <v>7.3995284876552145E-2</v>
      </c>
    </row>
    <row r="1871" spans="1:26" x14ac:dyDescent="0.3">
      <c r="A1871" s="8" t="s">
        <v>2837</v>
      </c>
      <c r="B1871" s="2" t="s">
        <v>199</v>
      </c>
      <c r="C1871" s="3">
        <v>2442219638786.0498</v>
      </c>
      <c r="D1871" s="9">
        <f t="shared" si="211"/>
        <v>28.523928429745336</v>
      </c>
      <c r="E1871" s="9">
        <f t="shared" si="210"/>
        <v>0.44980405264198503</v>
      </c>
      <c r="F1871" s="3">
        <v>1050086054935.09</v>
      </c>
      <c r="G1871" s="4">
        <v>0.146627487350147</v>
      </c>
      <c r="H1871" s="3">
        <v>24214353470.380001</v>
      </c>
      <c r="I1871" s="3">
        <v>561479130803.62</v>
      </c>
      <c r="J1871" s="3">
        <v>512826806693.81</v>
      </c>
      <c r="K1871" s="3">
        <v>947050850101.52002</v>
      </c>
      <c r="L1871" s="3">
        <v>60341865699.349998</v>
      </c>
      <c r="M1871" s="9">
        <f t="shared" si="212"/>
        <v>6.3715549901973687E-2</v>
      </c>
      <c r="N1871" s="3">
        <v>1941501583173.5801</v>
      </c>
      <c r="O1871" s="3">
        <v>178624084041.17001</v>
      </c>
      <c r="P1871" s="3">
        <v>12137561023.049999</v>
      </c>
      <c r="Q1871" s="3">
        <v>2243095667.8099999</v>
      </c>
      <c r="R1871" s="3">
        <v>5340364675.3500004</v>
      </c>
      <c r="S1871" s="3"/>
      <c r="T1871" s="3">
        <v>-6672070018.6999998</v>
      </c>
      <c r="U1871" s="3">
        <v>-3663221336.6700001</v>
      </c>
      <c r="V1871" s="9">
        <f t="shared" si="213"/>
        <v>0.73374422475470846</v>
      </c>
      <c r="W1871" s="3">
        <v>9078916324.5299702</v>
      </c>
      <c r="X1871" s="11">
        <f t="shared" si="214"/>
        <v>5.082694404432845E-2</v>
      </c>
      <c r="Y1871" s="11">
        <f t="shared" si="215"/>
        <v>3.7174855939831899E-3</v>
      </c>
      <c r="Z1871" s="11">
        <f t="shared" si="216"/>
        <v>7.3140057185830512E-2</v>
      </c>
    </row>
    <row r="1872" spans="1:26" x14ac:dyDescent="0.3">
      <c r="A1872" s="8" t="s">
        <v>2838</v>
      </c>
      <c r="B1872" s="2" t="s">
        <v>199</v>
      </c>
      <c r="C1872" s="3">
        <v>2409480976558</v>
      </c>
      <c r="D1872" s="9">
        <f t="shared" si="211"/>
        <v>28.510432477813229</v>
      </c>
      <c r="E1872" s="9">
        <f t="shared" si="210"/>
        <v>0.41949967917991948</v>
      </c>
      <c r="F1872" s="3">
        <v>1100566418670.4299</v>
      </c>
      <c r="G1872" s="4">
        <v>0.13754911140384099</v>
      </c>
      <c r="H1872" s="3">
        <v>20078732260.009998</v>
      </c>
      <c r="I1872" s="3">
        <v>399381931758.02002</v>
      </c>
      <c r="J1872" s="3">
        <v>591315832638.17004</v>
      </c>
      <c r="K1872" s="3">
        <v>986973873276.07996</v>
      </c>
      <c r="L1872" s="3">
        <v>60200870060.18</v>
      </c>
      <c r="M1872" s="9">
        <f t="shared" si="212"/>
        <v>6.0995403921234696E-2</v>
      </c>
      <c r="N1872" s="3">
        <v>1890004906544.6299</v>
      </c>
      <c r="O1872" s="3">
        <v>182089586712.85999</v>
      </c>
      <c r="P1872" s="3">
        <v>27798296385.040001</v>
      </c>
      <c r="Q1872" s="3">
        <v>4362631647.7700005</v>
      </c>
      <c r="R1872" s="3">
        <v>10895210619.459999</v>
      </c>
      <c r="S1872" s="3"/>
      <c r="T1872" s="3">
        <v>-13566589542.59</v>
      </c>
      <c r="U1872" s="3">
        <v>-7189391143.1700001</v>
      </c>
      <c r="V1872" s="9">
        <f t="shared" si="213"/>
        <v>0.73510582314705586</v>
      </c>
      <c r="W1872" s="3">
        <v>17942941833.990002</v>
      </c>
      <c r="X1872" s="11">
        <f t="shared" si="214"/>
        <v>9.8539088137338221E-2</v>
      </c>
      <c r="Y1872" s="11">
        <f t="shared" si="215"/>
        <v>7.4468078430824196E-3</v>
      </c>
      <c r="Z1872" s="11">
        <f t="shared" si="216"/>
        <v>7.5572120504134144E-2</v>
      </c>
    </row>
    <row r="1873" spans="1:26" x14ac:dyDescent="0.3">
      <c r="A1873" s="8" t="s">
        <v>2839</v>
      </c>
      <c r="B1873" s="2" t="s">
        <v>199</v>
      </c>
      <c r="C1873" s="3">
        <v>2420957195834.8101</v>
      </c>
      <c r="D1873" s="9">
        <f t="shared" si="211"/>
        <v>28.51518411336254</v>
      </c>
      <c r="E1873" s="9">
        <f t="shared" si="210"/>
        <v>0.38010813471970617</v>
      </c>
      <c r="F1873" s="3">
        <v>1121917902938.8999</v>
      </c>
      <c r="G1873" s="4">
        <v>0.14138716346205901</v>
      </c>
      <c r="H1873" s="3">
        <v>28366689335.07</v>
      </c>
      <c r="I1873" s="3">
        <v>363147082268.92999</v>
      </c>
      <c r="J1873" s="3">
        <v>528711752341.02002</v>
      </c>
      <c r="K1873" s="3">
        <v>998218037870.12</v>
      </c>
      <c r="L1873" s="3">
        <v>76130409190.190002</v>
      </c>
      <c r="M1873" s="9">
        <f t="shared" si="212"/>
        <v>7.6266312871512615E-2</v>
      </c>
      <c r="N1873" s="3">
        <v>1923933474591.8799</v>
      </c>
      <c r="O1873" s="3">
        <v>175579414366.54999</v>
      </c>
      <c r="P1873" s="3">
        <v>8186338420.4000101</v>
      </c>
      <c r="Q1873" s="3">
        <v>1488148037.1900001</v>
      </c>
      <c r="R1873" s="3"/>
      <c r="S1873" s="3">
        <v>4952952036.4300003</v>
      </c>
      <c r="T1873" s="3">
        <v>-6732920999.2600002</v>
      </c>
      <c r="U1873" s="3">
        <v>-3978455040.02</v>
      </c>
      <c r="V1873" s="9">
        <f t="shared" si="213"/>
        <v>0.60133264391051666</v>
      </c>
      <c r="W1873" s="3">
        <v>6813371760.5200005</v>
      </c>
      <c r="X1873" s="11">
        <f t="shared" si="214"/>
        <v>3.8805071682811297E-2</v>
      </c>
      <c r="Y1873" s="11">
        <f t="shared" si="215"/>
        <v>2.8143297090267513E-3</v>
      </c>
      <c r="Z1873" s="11">
        <f t="shared" si="216"/>
        <v>7.2524790883799817E-2</v>
      </c>
    </row>
    <row r="1874" spans="1:26" x14ac:dyDescent="0.3">
      <c r="A1874" s="8" t="s">
        <v>2840</v>
      </c>
      <c r="B1874" s="2" t="s">
        <v>199</v>
      </c>
      <c r="C1874" s="3">
        <v>2438565534791.5098</v>
      </c>
      <c r="D1874" s="9">
        <f t="shared" si="211"/>
        <v>28.522431086778045</v>
      </c>
      <c r="E1874" s="9">
        <f t="shared" si="210"/>
        <v>0.37889041296480264</v>
      </c>
      <c r="F1874" s="3">
        <v>1126926229250.0901</v>
      </c>
      <c r="G1874" s="4">
        <v>0.141437998015428</v>
      </c>
      <c r="H1874" s="3">
        <v>24467954723.439999</v>
      </c>
      <c r="I1874" s="3">
        <v>290601491136.97998</v>
      </c>
      <c r="J1874" s="3">
        <v>608879656658.46997</v>
      </c>
      <c r="K1874" s="3">
        <v>1008853720336.71</v>
      </c>
      <c r="L1874" s="3">
        <v>82129853333.110001</v>
      </c>
      <c r="M1874" s="9">
        <f t="shared" si="212"/>
        <v>8.140908010499158E-2</v>
      </c>
      <c r="N1874" s="3">
        <v>1932682922577.3501</v>
      </c>
      <c r="O1874" s="3">
        <v>175307935535.70001</v>
      </c>
      <c r="P1874" s="3">
        <v>11908717312.66</v>
      </c>
      <c r="Q1874" s="3">
        <v>3059656544.9299998</v>
      </c>
      <c r="R1874" s="3"/>
      <c r="S1874" s="3">
        <v>10154506903.940001</v>
      </c>
      <c r="T1874" s="3">
        <v>-14138754585.030001</v>
      </c>
      <c r="U1874" s="3">
        <v>-8151485189.5500002</v>
      </c>
      <c r="V1874" s="9">
        <f t="shared" si="213"/>
        <v>0.59282284903635518</v>
      </c>
      <c r="W1874" s="3">
        <v>10039499366.24</v>
      </c>
      <c r="X1874" s="11">
        <f t="shared" si="214"/>
        <v>5.7267797578938115E-2</v>
      </c>
      <c r="Y1874" s="11">
        <f t="shared" si="215"/>
        <v>4.1169692686148568E-3</v>
      </c>
      <c r="Z1874" s="11">
        <f t="shared" si="216"/>
        <v>7.1889778246492078E-2</v>
      </c>
    </row>
    <row r="1875" spans="1:26" x14ac:dyDescent="0.3">
      <c r="A1875" s="8" t="s">
        <v>2841</v>
      </c>
      <c r="B1875" s="2" t="s">
        <v>199</v>
      </c>
      <c r="C1875" s="3">
        <v>2538286317706.6499</v>
      </c>
      <c r="D1875" s="9">
        <f t="shared" si="211"/>
        <v>28.562510291193078</v>
      </c>
      <c r="E1875" s="9">
        <f t="shared" si="210"/>
        <v>0.41263365333307767</v>
      </c>
      <c r="F1875" s="3">
        <v>1103470994492.79</v>
      </c>
      <c r="G1875" s="4">
        <v>0.148063888146171</v>
      </c>
      <c r="H1875" s="3">
        <v>23732228354.48</v>
      </c>
      <c r="I1875" s="3">
        <v>354611569672.51001</v>
      </c>
      <c r="J1875" s="3">
        <v>669038558453.67004</v>
      </c>
      <c r="K1875" s="3">
        <v>1005672903735.28</v>
      </c>
      <c r="L1875" s="3">
        <v>88721936889.360001</v>
      </c>
      <c r="M1875" s="9">
        <f t="shared" si="212"/>
        <v>8.8221465010967406E-2</v>
      </c>
      <c r="N1875" s="3">
        <v>2012364644671.6699</v>
      </c>
      <c r="O1875" s="3">
        <v>178590322170.76999</v>
      </c>
      <c r="P1875" s="3">
        <v>2167952359.1600099</v>
      </c>
      <c r="Q1875" s="3">
        <v>1656593516.24</v>
      </c>
      <c r="R1875" s="3"/>
      <c r="S1875" s="3">
        <v>5157093100.7299995</v>
      </c>
      <c r="T1875" s="3">
        <v>-7220737367.0299997</v>
      </c>
      <c r="U1875" s="3">
        <v>-4181256812.1399999</v>
      </c>
      <c r="V1875" s="9">
        <f t="shared" si="213"/>
        <v>0.59758727376108844</v>
      </c>
      <c r="W1875" s="3">
        <v>3107072069.3200102</v>
      </c>
      <c r="X1875" s="11">
        <f t="shared" si="214"/>
        <v>1.739776283257384E-2</v>
      </c>
      <c r="Y1875" s="11">
        <f t="shared" si="215"/>
        <v>1.2240825818764448E-3</v>
      </c>
      <c r="Z1875" s="11">
        <f t="shared" si="216"/>
        <v>7.035861987867742E-2</v>
      </c>
    </row>
    <row r="1876" spans="1:26" x14ac:dyDescent="0.3">
      <c r="A1876" s="8" t="s">
        <v>2842</v>
      </c>
      <c r="B1876" s="2" t="s">
        <v>199</v>
      </c>
      <c r="C1876" s="3">
        <v>2453521042455.96</v>
      </c>
      <c r="D1876" s="9">
        <f t="shared" si="211"/>
        <v>28.528545268944974</v>
      </c>
      <c r="E1876" s="9">
        <f t="shared" si="210"/>
        <v>0.38349053904538866</v>
      </c>
      <c r="F1876" s="3">
        <v>1116280384685.53</v>
      </c>
      <c r="G1876" s="4">
        <v>0.15129783551366399</v>
      </c>
      <c r="H1876" s="3">
        <v>19737823533.080002</v>
      </c>
      <c r="I1876" s="3">
        <v>189116997668.03</v>
      </c>
      <c r="J1876" s="3">
        <v>732047285929.53003</v>
      </c>
      <c r="K1876" s="3">
        <v>1022554472437.08</v>
      </c>
      <c r="L1876" s="3">
        <v>90599521365.830002</v>
      </c>
      <c r="M1876" s="9">
        <f t="shared" si="212"/>
        <v>8.8601168747423173E-2</v>
      </c>
      <c r="N1876" s="3">
        <v>1927228586689.0601</v>
      </c>
      <c r="O1876" s="3">
        <v>184896726369.69</v>
      </c>
      <c r="P1876" s="3">
        <v>6126703886.9699297</v>
      </c>
      <c r="Q1876" s="3">
        <v>3311808001.8299999</v>
      </c>
      <c r="R1876" s="3"/>
      <c r="S1876" s="3">
        <v>10434009917.360001</v>
      </c>
      <c r="T1876" s="3">
        <v>-14274715764.940001</v>
      </c>
      <c r="U1876" s="3">
        <v>-8497279643.0500002</v>
      </c>
      <c r="V1876" s="9">
        <f t="shared" si="213"/>
        <v>0.60362817016760029</v>
      </c>
      <c r="W1876" s="3">
        <v>8190232836.7099304</v>
      </c>
      <c r="X1876" s="11">
        <f t="shared" si="214"/>
        <v>4.4296256605073941E-2</v>
      </c>
      <c r="Y1876" s="11">
        <f t="shared" si="215"/>
        <v>3.3381547151972073E-3</v>
      </c>
      <c r="Z1876" s="11">
        <f t="shared" si="216"/>
        <v>7.5359747550650502E-2</v>
      </c>
    </row>
    <row r="1877" spans="1:26" x14ac:dyDescent="0.3">
      <c r="A1877" s="8" t="s">
        <v>2843</v>
      </c>
      <c r="B1877" s="2" t="s">
        <v>199</v>
      </c>
      <c r="C1877" s="3">
        <v>2605723214959.3901</v>
      </c>
      <c r="D1877" s="9">
        <f t="shared" si="211"/>
        <v>28.588731378307173</v>
      </c>
      <c r="E1877" s="9">
        <f t="shared" si="210"/>
        <v>0.41392705336332875</v>
      </c>
      <c r="F1877" s="3">
        <v>1119951053614.74</v>
      </c>
      <c r="G1877" s="4">
        <v>0.142286687375203</v>
      </c>
      <c r="H1877" s="3">
        <v>23946932197.459999</v>
      </c>
      <c r="I1877" s="3">
        <v>297953753350.25</v>
      </c>
      <c r="J1877" s="3">
        <v>756678646700.84998</v>
      </c>
      <c r="K1877" s="3">
        <v>1033990275888.55</v>
      </c>
      <c r="L1877" s="3">
        <v>92815920717.610001</v>
      </c>
      <c r="M1877" s="9">
        <f t="shared" si="212"/>
        <v>8.9764790716092072E-2</v>
      </c>
      <c r="N1877" s="3">
        <v>2072420412219.1499</v>
      </c>
      <c r="O1877" s="3">
        <v>187012541199.01999</v>
      </c>
      <c r="P1877" s="3">
        <v>5226305931.9200096</v>
      </c>
      <c r="Q1877" s="3">
        <v>1555083910.4400001</v>
      </c>
      <c r="R1877" s="3"/>
      <c r="S1877" s="3">
        <v>5285085440.6199999</v>
      </c>
      <c r="T1877" s="3">
        <v>-7173469621.0100002</v>
      </c>
      <c r="U1877" s="3">
        <v>-4199303349.1100001</v>
      </c>
      <c r="V1877" s="9">
        <f t="shared" si="213"/>
        <v>0.60145132317609473</v>
      </c>
      <c r="W1877" s="3">
        <v>3205914832.9600401</v>
      </c>
      <c r="X1877" s="11">
        <f t="shared" si="214"/>
        <v>1.7142779903451952E-2</v>
      </c>
      <c r="Y1877" s="11">
        <f t="shared" si="215"/>
        <v>1.2303359061910204E-3</v>
      </c>
      <c r="Z1877" s="11">
        <f t="shared" si="216"/>
        <v>7.1769917896646038E-2</v>
      </c>
    </row>
    <row r="1878" spans="1:26" x14ac:dyDescent="0.3">
      <c r="A1878" s="8" t="s">
        <v>2826</v>
      </c>
      <c r="B1878" s="2" t="s">
        <v>2886</v>
      </c>
      <c r="C1878" s="3">
        <v>485751533.31</v>
      </c>
      <c r="D1878" s="9">
        <f t="shared" si="211"/>
        <v>20.001207802799446</v>
      </c>
      <c r="E1878" s="9">
        <f t="shared" si="210"/>
        <v>5.9142965652083039E-2</v>
      </c>
      <c r="F1878" s="3">
        <v>239066186.16</v>
      </c>
      <c r="G1878" s="4">
        <v>0.21282955355890401</v>
      </c>
      <c r="H1878" s="3">
        <v>634568.68999999994</v>
      </c>
      <c r="I1878" s="3">
        <v>4000694.2</v>
      </c>
      <c r="J1878" s="3">
        <v>24093523.359999999</v>
      </c>
      <c r="K1878" s="3">
        <v>0</v>
      </c>
      <c r="L1878" s="3">
        <v>0</v>
      </c>
      <c r="M1878" s="9" t="str">
        <f t="shared" si="212"/>
        <v/>
      </c>
      <c r="N1878" s="3">
        <v>181821518.12</v>
      </c>
      <c r="O1878" s="3">
        <v>65927065.859999999</v>
      </c>
      <c r="P1878" s="3">
        <v>18416277.82</v>
      </c>
      <c r="Q1878" s="3">
        <v>188086.33</v>
      </c>
      <c r="R1878" s="3">
        <v>72884.009999999995</v>
      </c>
      <c r="S1878" s="3"/>
      <c r="T1878" s="3">
        <v>-4083823.29</v>
      </c>
      <c r="U1878" s="3">
        <v>-6187716.7000000002</v>
      </c>
      <c r="V1878" s="9">
        <f t="shared" si="213"/>
        <v>2.5407128848650859E-2</v>
      </c>
      <c r="W1878" s="3">
        <v>3002033.7900000098</v>
      </c>
      <c r="X1878" s="11">
        <f t="shared" si="214"/>
        <v>4.5535680237537117E-2</v>
      </c>
      <c r="Y1878" s="11">
        <f t="shared" si="215"/>
        <v>6.180183867961468E-3</v>
      </c>
      <c r="Z1878" s="11">
        <f t="shared" si="216"/>
        <v>0.13572178642599619</v>
      </c>
    </row>
    <row r="1879" spans="1:26" x14ac:dyDescent="0.3">
      <c r="A1879" s="8" t="s">
        <v>2827</v>
      </c>
      <c r="B1879" s="2" t="s">
        <v>2886</v>
      </c>
      <c r="C1879" s="3">
        <v>512671750.94999999</v>
      </c>
      <c r="D1879" s="9">
        <f t="shared" si="211"/>
        <v>20.055146336640277</v>
      </c>
      <c r="E1879" s="9">
        <f t="shared" si="210"/>
        <v>6.3019679746604537E-2</v>
      </c>
      <c r="F1879" s="3">
        <v>263745642.47</v>
      </c>
      <c r="G1879" s="4">
        <v>0.19416393560369299</v>
      </c>
      <c r="H1879" s="3">
        <v>117201.85</v>
      </c>
      <c r="I1879" s="3">
        <v>23882177.350000001</v>
      </c>
      <c r="J1879" s="3">
        <v>8309030.3600000003</v>
      </c>
      <c r="K1879" s="3">
        <v>0</v>
      </c>
      <c r="L1879" s="3">
        <v>0</v>
      </c>
      <c r="M1879" s="9" t="str">
        <f t="shared" si="212"/>
        <v/>
      </c>
      <c r="N1879" s="3">
        <v>205312330.59</v>
      </c>
      <c r="O1879" s="3">
        <v>66528246.960000001</v>
      </c>
      <c r="P1879" s="3">
        <v>8569907.4899999909</v>
      </c>
      <c r="Q1879" s="3">
        <v>41315.4</v>
      </c>
      <c r="R1879" s="3">
        <v>21139.67</v>
      </c>
      <c r="S1879" s="3"/>
      <c r="T1879" s="3">
        <v>-2662519.5499999998</v>
      </c>
      <c r="U1879" s="3">
        <v>-3487845.74</v>
      </c>
      <c r="V1879" s="9">
        <f t="shared" si="213"/>
        <v>1.0154692779231655E-2</v>
      </c>
      <c r="W1879" s="3">
        <v>601181.09999999404</v>
      </c>
      <c r="X1879" s="11">
        <f t="shared" si="214"/>
        <v>9.0364789013823443E-3</v>
      </c>
      <c r="Y1879" s="11">
        <f t="shared" si="215"/>
        <v>1.1726433119944348E-3</v>
      </c>
      <c r="Z1879" s="11">
        <f t="shared" si="216"/>
        <v>0.12976772532662598</v>
      </c>
    </row>
    <row r="1880" spans="1:26" x14ac:dyDescent="0.3">
      <c r="A1880" s="8" t="s">
        <v>2828</v>
      </c>
      <c r="B1880" s="2" t="s">
        <v>2886</v>
      </c>
      <c r="C1880" s="3">
        <v>543759472.42999995</v>
      </c>
      <c r="D1880" s="9">
        <f t="shared" si="211"/>
        <v>20.11401756077635</v>
      </c>
      <c r="E1880" s="9">
        <f t="shared" si="210"/>
        <v>6.9708598455504797E-2</v>
      </c>
      <c r="F1880" s="3">
        <v>290090950.93000001</v>
      </c>
      <c r="G1880" s="4">
        <v>0.170103472146962</v>
      </c>
      <c r="H1880" s="3">
        <v>115025.93</v>
      </c>
      <c r="I1880" s="3">
        <v>29248399.5</v>
      </c>
      <c r="J1880" s="3">
        <v>8541285.2899999991</v>
      </c>
      <c r="K1880" s="3">
        <v>38900109.240000002</v>
      </c>
      <c r="L1880" s="3">
        <v>350046.09</v>
      </c>
      <c r="M1880" s="9">
        <f t="shared" si="212"/>
        <v>8.9985888687442676E-3</v>
      </c>
      <c r="N1880" s="3">
        <v>242321506.12</v>
      </c>
      <c r="O1880" s="3">
        <v>63504633.460000001</v>
      </c>
      <c r="P1880" s="3">
        <v>15374014.699999999</v>
      </c>
      <c r="Q1880" s="3">
        <v>583776.72</v>
      </c>
      <c r="R1880" s="3">
        <v>52490.15</v>
      </c>
      <c r="S1880" s="3"/>
      <c r="T1880" s="3">
        <v>-8948230.0700000003</v>
      </c>
      <c r="U1880" s="3">
        <v>-7990515.2999999998</v>
      </c>
      <c r="V1880" s="9">
        <f t="shared" si="213"/>
        <v>3.7562809765526332E-2</v>
      </c>
      <c r="W1880" s="3">
        <v>-2422432.3999999799</v>
      </c>
      <c r="X1880" s="11">
        <f t="shared" si="214"/>
        <v>-3.8145758317396007E-2</v>
      </c>
      <c r="Y1880" s="11">
        <f t="shared" si="215"/>
        <v>-4.454970483869277E-3</v>
      </c>
      <c r="Z1880" s="11">
        <f t="shared" si="216"/>
        <v>0.11678809598700862</v>
      </c>
    </row>
    <row r="1881" spans="1:26" x14ac:dyDescent="0.3">
      <c r="A1881" s="8" t="s">
        <v>2829</v>
      </c>
      <c r="B1881" s="2" t="s">
        <v>2886</v>
      </c>
      <c r="C1881" s="3">
        <v>683518831.49000001</v>
      </c>
      <c r="D1881" s="9">
        <f t="shared" si="211"/>
        <v>20.342764765306899</v>
      </c>
      <c r="E1881" s="9">
        <f t="shared" si="210"/>
        <v>0.15975511921444047</v>
      </c>
      <c r="F1881" s="3">
        <v>366980294.48000002</v>
      </c>
      <c r="G1881" s="4">
        <v>0.143396818512768</v>
      </c>
      <c r="H1881" s="3">
        <v>114969.03</v>
      </c>
      <c r="I1881" s="3">
        <v>34324944.759999998</v>
      </c>
      <c r="J1881" s="3">
        <v>74755718.620000005</v>
      </c>
      <c r="K1881" s="3">
        <v>136062127.5</v>
      </c>
      <c r="L1881" s="3">
        <v>1306998.26</v>
      </c>
      <c r="M1881" s="9">
        <f t="shared" si="212"/>
        <v>9.6058931608283132E-3</v>
      </c>
      <c r="N1881" s="3">
        <v>329585375.05000001</v>
      </c>
      <c r="O1881" s="3">
        <v>122991711.44</v>
      </c>
      <c r="P1881" s="3">
        <v>10453081.58</v>
      </c>
      <c r="Q1881" s="3">
        <v>1218065.33</v>
      </c>
      <c r="R1881" s="3">
        <v>26451.23</v>
      </c>
      <c r="S1881" s="3"/>
      <c r="T1881" s="3">
        <v>-3887323.15</v>
      </c>
      <c r="U1881" s="3">
        <v>-5635630.8700000001</v>
      </c>
      <c r="V1881" s="9">
        <f t="shared" si="213"/>
        <v>0.13068597804696741</v>
      </c>
      <c r="W1881" s="3">
        <v>-512922.01999999501</v>
      </c>
      <c r="X1881" s="11">
        <f t="shared" si="214"/>
        <v>-4.1703787514999965E-3</v>
      </c>
      <c r="Y1881" s="11">
        <f t="shared" si="215"/>
        <v>-7.5041388235328984E-4</v>
      </c>
      <c r="Z1881" s="11">
        <f t="shared" si="216"/>
        <v>0.17993902402350911</v>
      </c>
    </row>
    <row r="1882" spans="1:26" x14ac:dyDescent="0.3">
      <c r="A1882" s="8" t="s">
        <v>2830</v>
      </c>
      <c r="B1882" s="2" t="s">
        <v>2886</v>
      </c>
      <c r="C1882" s="3">
        <v>747983766.33000004</v>
      </c>
      <c r="D1882" s="9">
        <f t="shared" si="211"/>
        <v>20.432891832935862</v>
      </c>
      <c r="E1882" s="9">
        <f t="shared" si="210"/>
        <v>0.12883635856541303</v>
      </c>
      <c r="F1882" s="3">
        <v>465258994.93000001</v>
      </c>
      <c r="G1882" s="4">
        <v>0.22576273747433201</v>
      </c>
      <c r="H1882" s="3">
        <v>282.12</v>
      </c>
      <c r="I1882" s="3">
        <v>40675207.719999999</v>
      </c>
      <c r="J1882" s="3">
        <v>55692014.880000003</v>
      </c>
      <c r="K1882" s="3">
        <v>252118748.34</v>
      </c>
      <c r="L1882" s="3">
        <v>3295740.21</v>
      </c>
      <c r="M1882" s="9">
        <f t="shared" si="212"/>
        <v>1.307217425003023E-2</v>
      </c>
      <c r="N1882" s="3">
        <v>415264496.67000002</v>
      </c>
      <c r="O1882" s="3">
        <v>119379465.90000001</v>
      </c>
      <c r="P1882" s="3">
        <v>21696619</v>
      </c>
      <c r="Q1882" s="3">
        <v>2647760.31</v>
      </c>
      <c r="R1882" s="3">
        <v>227165.21</v>
      </c>
      <c r="S1882" s="3"/>
      <c r="T1882" s="3">
        <v>-12663472.67</v>
      </c>
      <c r="U1882" s="3">
        <v>-11681850.33</v>
      </c>
      <c r="V1882" s="9">
        <f t="shared" si="213"/>
        <v>0.11808943836974355</v>
      </c>
      <c r="W1882" s="3">
        <v>-4126442.27</v>
      </c>
      <c r="X1882" s="11">
        <f t="shared" si="214"/>
        <v>-3.4565762536218549E-2</v>
      </c>
      <c r="Y1882" s="11">
        <f t="shared" si="215"/>
        <v>-5.5167537796261086E-3</v>
      </c>
      <c r="Z1882" s="11">
        <f t="shared" si="216"/>
        <v>0.15960168024198995</v>
      </c>
    </row>
    <row r="1883" spans="1:26" x14ac:dyDescent="0.3">
      <c r="A1883" s="8" t="s">
        <v>2831</v>
      </c>
      <c r="B1883" s="2" t="s">
        <v>2886</v>
      </c>
      <c r="C1883" s="3">
        <v>783947471.16999996</v>
      </c>
      <c r="D1883" s="9">
        <f t="shared" si="211"/>
        <v>20.479852575011336</v>
      </c>
      <c r="E1883" s="9">
        <f t="shared" si="210"/>
        <v>0.12745437052163505</v>
      </c>
      <c r="F1883" s="3">
        <v>510284090.27999997</v>
      </c>
      <c r="G1883" s="4">
        <v>0.190500527765192</v>
      </c>
      <c r="H1883" s="3">
        <v>646.9</v>
      </c>
      <c r="I1883" s="3">
        <v>42469813.909999996</v>
      </c>
      <c r="J1883" s="3">
        <v>57447070.649999999</v>
      </c>
      <c r="K1883" s="3">
        <v>323947009.50999999</v>
      </c>
      <c r="L1883" s="3">
        <v>7614289.3399999999</v>
      </c>
      <c r="M1883" s="9">
        <f t="shared" si="212"/>
        <v>2.3504737245506051E-2</v>
      </c>
      <c r="N1883" s="3">
        <v>472988445.56</v>
      </c>
      <c r="O1883" s="3">
        <v>115574891.55</v>
      </c>
      <c r="P1883" s="3">
        <v>10073377.65</v>
      </c>
      <c r="Q1883" s="3">
        <v>1214002.96</v>
      </c>
      <c r="R1883" s="3">
        <v>198117.44</v>
      </c>
      <c r="S1883" s="3"/>
      <c r="T1883" s="3">
        <v>-5925624.9199999999</v>
      </c>
      <c r="U1883" s="3">
        <v>-6282566.5800000001</v>
      </c>
      <c r="V1883" s="9">
        <f t="shared" si="213"/>
        <v>0.11566990901150263</v>
      </c>
      <c r="W1883" s="3">
        <v>-3804574.35</v>
      </c>
      <c r="X1883" s="11">
        <f t="shared" si="214"/>
        <v>-3.2918692797164043E-2</v>
      </c>
      <c r="Y1883" s="11">
        <f t="shared" si="215"/>
        <v>-4.853098568354172E-3</v>
      </c>
      <c r="Z1883" s="11">
        <f t="shared" si="216"/>
        <v>0.14742683126142445</v>
      </c>
    </row>
    <row r="1884" spans="1:26" x14ac:dyDescent="0.3">
      <c r="A1884" s="8" t="s">
        <v>2832</v>
      </c>
      <c r="B1884" s="2" t="s">
        <v>2886</v>
      </c>
      <c r="C1884" s="3">
        <v>815750702.40999997</v>
      </c>
      <c r="D1884" s="9">
        <f t="shared" si="211"/>
        <v>20.519619354497706</v>
      </c>
      <c r="E1884" s="9">
        <f t="shared" si="210"/>
        <v>0.10702659528464506</v>
      </c>
      <c r="F1884" s="3">
        <v>570458408.66999996</v>
      </c>
      <c r="G1884" s="4">
        <v>0.164288989639407</v>
      </c>
      <c r="H1884" s="3">
        <v>662.31</v>
      </c>
      <c r="I1884" s="3">
        <v>27991744.949999999</v>
      </c>
      <c r="J1884" s="3">
        <v>59314613.020000003</v>
      </c>
      <c r="K1884" s="3">
        <v>401367528.05000001</v>
      </c>
      <c r="L1884" s="3">
        <v>14353964.550000001</v>
      </c>
      <c r="M1884" s="9">
        <f t="shared" si="212"/>
        <v>3.5762645323444968E-2</v>
      </c>
      <c r="N1884" s="3">
        <v>520719388.75</v>
      </c>
      <c r="O1884" s="3">
        <v>111610110.77</v>
      </c>
      <c r="P1884" s="3">
        <v>21523367.66</v>
      </c>
      <c r="Q1884" s="3">
        <v>2467280.5499999998</v>
      </c>
      <c r="R1884" s="3">
        <v>407607.56</v>
      </c>
      <c r="S1884" s="3"/>
      <c r="T1884" s="3">
        <v>-12201621.699999999</v>
      </c>
      <c r="U1884" s="3">
        <v>-12154117.6</v>
      </c>
      <c r="V1884" s="9">
        <f t="shared" si="213"/>
        <v>0.1180373986840958</v>
      </c>
      <c r="W1884" s="3">
        <v>-7769355.1299999999</v>
      </c>
      <c r="X1884" s="11">
        <f t="shared" si="214"/>
        <v>-6.9611570819158683E-2</v>
      </c>
      <c r="Y1884" s="11">
        <f t="shared" si="215"/>
        <v>-9.5241782900667201E-3</v>
      </c>
      <c r="Z1884" s="11">
        <f t="shared" si="216"/>
        <v>0.13681889631264363</v>
      </c>
    </row>
    <row r="1885" spans="1:26" x14ac:dyDescent="0.3">
      <c r="A1885" s="8" t="s">
        <v>2833</v>
      </c>
      <c r="B1885" s="2" t="s">
        <v>2886</v>
      </c>
      <c r="C1885" s="3">
        <v>892828137.84000003</v>
      </c>
      <c r="D1885" s="9">
        <f t="shared" si="211"/>
        <v>20.60990466549254</v>
      </c>
      <c r="E1885" s="9">
        <f t="shared" si="210"/>
        <v>0.10200732652796519</v>
      </c>
      <c r="F1885" s="3">
        <v>647655056.97000003</v>
      </c>
      <c r="G1885" s="4">
        <v>0.16930137520279501</v>
      </c>
      <c r="H1885" s="3">
        <v>7000714.3099999996</v>
      </c>
      <c r="I1885" s="3">
        <v>19513362.969999999</v>
      </c>
      <c r="J1885" s="3">
        <v>64560934.109999999</v>
      </c>
      <c r="K1885" s="3">
        <v>488999748.08999997</v>
      </c>
      <c r="L1885" s="3">
        <v>15606214.09</v>
      </c>
      <c r="M1885" s="9">
        <f t="shared" si="212"/>
        <v>3.191456468220448E-2</v>
      </c>
      <c r="N1885" s="3">
        <v>578678864.40999997</v>
      </c>
      <c r="O1885" s="3">
        <v>134923544.25999999</v>
      </c>
      <c r="P1885" s="3">
        <v>18337956.969999999</v>
      </c>
      <c r="Q1885" s="3">
        <v>1391169.83</v>
      </c>
      <c r="R1885" s="3">
        <v>222647.56</v>
      </c>
      <c r="S1885" s="3"/>
      <c r="T1885" s="3">
        <v>-5039751.4800000004</v>
      </c>
      <c r="U1885" s="3">
        <v>-7377186.8300000001</v>
      </c>
      <c r="V1885" s="9">
        <f t="shared" si="213"/>
        <v>0.12996902696217069</v>
      </c>
      <c r="W1885" s="3">
        <v>3313433.49</v>
      </c>
      <c r="X1885" s="11">
        <f t="shared" si="214"/>
        <v>2.4557859847017929E-2</v>
      </c>
      <c r="Y1885" s="11">
        <f t="shared" si="215"/>
        <v>3.7111660683276839E-3</v>
      </c>
      <c r="Z1885" s="11">
        <f t="shared" si="216"/>
        <v>0.15111927877454404</v>
      </c>
    </row>
    <row r="1886" spans="1:26" x14ac:dyDescent="0.3">
      <c r="A1886" s="8" t="s">
        <v>2834</v>
      </c>
      <c r="B1886" s="2" t="s">
        <v>2886</v>
      </c>
      <c r="C1886" s="3">
        <v>1030992056.1</v>
      </c>
      <c r="D1886" s="9">
        <f t="shared" si="211"/>
        <v>20.753787336907902</v>
      </c>
      <c r="E1886" s="9">
        <f t="shared" si="210"/>
        <v>0.10899127826946213</v>
      </c>
      <c r="F1886" s="3">
        <v>760275890.02999997</v>
      </c>
      <c r="G1886" s="4">
        <v>0.17062421399959901</v>
      </c>
      <c r="H1886" s="3">
        <v>6204632.6799999997</v>
      </c>
      <c r="I1886" s="3">
        <v>20197089.170000002</v>
      </c>
      <c r="J1886" s="3">
        <v>85967420.230000004</v>
      </c>
      <c r="K1886" s="3">
        <v>597239388.95000005</v>
      </c>
      <c r="L1886" s="3">
        <v>15614511.390000001</v>
      </c>
      <c r="M1886" s="9">
        <f t="shared" si="212"/>
        <v>2.6144476869571012E-2</v>
      </c>
      <c r="N1886" s="3">
        <v>683778670.72000003</v>
      </c>
      <c r="O1886" s="3">
        <v>171843114.88</v>
      </c>
      <c r="P1886" s="3">
        <v>36148554.399999999</v>
      </c>
      <c r="Q1886" s="3">
        <v>3278177.61</v>
      </c>
      <c r="R1886" s="3">
        <v>472186.76</v>
      </c>
      <c r="S1886" s="3"/>
      <c r="T1886" s="3">
        <v>-13733258.060000001</v>
      </c>
      <c r="U1886" s="3">
        <v>-15982363.6</v>
      </c>
      <c r="V1886" s="9">
        <f t="shared" si="213"/>
        <v>0.12620851123058754</v>
      </c>
      <c r="W1886" s="3">
        <v>9557004.1100000106</v>
      </c>
      <c r="X1886" s="11">
        <f t="shared" si="214"/>
        <v>5.5614704823488424E-2</v>
      </c>
      <c r="Y1886" s="11">
        <f t="shared" si="215"/>
        <v>9.2697165351126997E-3</v>
      </c>
      <c r="Z1886" s="11">
        <f t="shared" si="216"/>
        <v>0.16667743835975032</v>
      </c>
    </row>
    <row r="1887" spans="1:26" x14ac:dyDescent="0.3">
      <c r="A1887" s="8" t="s">
        <v>2835</v>
      </c>
      <c r="B1887" s="2" t="s">
        <v>2886</v>
      </c>
      <c r="C1887" s="3">
        <v>1153897441.72</v>
      </c>
      <c r="D1887" s="9">
        <f t="shared" si="211"/>
        <v>20.866411129089901</v>
      </c>
      <c r="E1887" s="9">
        <f t="shared" si="210"/>
        <v>0.10237404075869745</v>
      </c>
      <c r="F1887" s="3">
        <v>889434682</v>
      </c>
      <c r="G1887" s="4">
        <v>0.29283792977877698</v>
      </c>
      <c r="H1887" s="3">
        <v>6712698.2800000003</v>
      </c>
      <c r="I1887" s="3">
        <v>203997.72</v>
      </c>
      <c r="J1887" s="3">
        <v>111212447.73</v>
      </c>
      <c r="K1887" s="3">
        <v>734497962.89999998</v>
      </c>
      <c r="L1887" s="3">
        <v>18863026.07</v>
      </c>
      <c r="M1887" s="9">
        <f t="shared" si="212"/>
        <v>2.5681522649189638E-2</v>
      </c>
      <c r="N1887" s="3">
        <v>725733543.30999994</v>
      </c>
      <c r="O1887" s="3">
        <v>258891946.28</v>
      </c>
      <c r="P1887" s="3">
        <v>21631267.34</v>
      </c>
      <c r="Q1887" s="3">
        <v>2161555.31</v>
      </c>
      <c r="R1887" s="3">
        <v>306470.84999999998</v>
      </c>
      <c r="S1887" s="3"/>
      <c r="T1887" s="3">
        <v>-5187866.5599999996</v>
      </c>
      <c r="U1887" s="3">
        <v>-9294996.9399999995</v>
      </c>
      <c r="V1887" s="9">
        <f t="shared" si="213"/>
        <v>0.17041009604212592</v>
      </c>
      <c r="W1887" s="3">
        <v>3248831.4000000102</v>
      </c>
      <c r="X1887" s="11">
        <f t="shared" si="214"/>
        <v>1.2548985963766884E-2</v>
      </c>
      <c r="Y1887" s="11">
        <f t="shared" si="215"/>
        <v>2.8155287311819504E-3</v>
      </c>
      <c r="Z1887" s="11">
        <f t="shared" si="216"/>
        <v>0.22436304728615702</v>
      </c>
    </row>
    <row r="1888" spans="1:26" x14ac:dyDescent="0.3">
      <c r="A1888" s="8" t="s">
        <v>2836</v>
      </c>
      <c r="B1888" s="2" t="s">
        <v>2886</v>
      </c>
      <c r="C1888" s="3">
        <v>1513487745.02</v>
      </c>
      <c r="D1888" s="9">
        <f t="shared" si="211"/>
        <v>21.137682589280612</v>
      </c>
      <c r="E1888" s="9">
        <f t="shared" si="210"/>
        <v>9.1897945033021747E-2</v>
      </c>
      <c r="F1888" s="3">
        <v>1229954917.8199999</v>
      </c>
      <c r="G1888" s="4">
        <v>0.21611779297443401</v>
      </c>
      <c r="H1888" s="3">
        <v>8249926.9900000002</v>
      </c>
      <c r="I1888" s="3">
        <v>30173232.010000002</v>
      </c>
      <c r="J1888" s="3">
        <v>100663254.59999999</v>
      </c>
      <c r="K1888" s="3">
        <v>914880061.75</v>
      </c>
      <c r="L1888" s="3">
        <v>24411298.600000001</v>
      </c>
      <c r="M1888" s="9">
        <f t="shared" si="212"/>
        <v>2.6682512408572556E-2</v>
      </c>
      <c r="N1888" s="3">
        <v>1096493691.3199999</v>
      </c>
      <c r="O1888" s="3">
        <v>259341579.28999999</v>
      </c>
      <c r="P1888" s="3">
        <v>43825374.210000001</v>
      </c>
      <c r="Q1888" s="3">
        <v>5148355.18</v>
      </c>
      <c r="R1888" s="3">
        <v>853147.68</v>
      </c>
      <c r="S1888" s="3"/>
      <c r="T1888" s="3">
        <v>-11313518.109999999</v>
      </c>
      <c r="U1888" s="3">
        <v>-22757051.91</v>
      </c>
      <c r="V1888" s="9">
        <f t="shared" si="213"/>
        <v>0.17614917673748975</v>
      </c>
      <c r="W1888" s="3">
        <v>4998464.4099999899</v>
      </c>
      <c r="X1888" s="11">
        <f t="shared" si="214"/>
        <v>1.9273671517248785E-2</v>
      </c>
      <c r="Y1888" s="11">
        <f t="shared" si="215"/>
        <v>3.302613071329453E-3</v>
      </c>
      <c r="Z1888" s="11">
        <f t="shared" si="216"/>
        <v>0.1713536037165421</v>
      </c>
    </row>
    <row r="1889" spans="1:26" x14ac:dyDescent="0.3">
      <c r="A1889" s="8" t="s">
        <v>2837</v>
      </c>
      <c r="B1889" s="2" t="s">
        <v>2886</v>
      </c>
      <c r="C1889" s="3">
        <v>1997837027.05</v>
      </c>
      <c r="D1889" s="9">
        <f t="shared" si="211"/>
        <v>21.415330945802875</v>
      </c>
      <c r="E1889" s="9">
        <f t="shared" si="210"/>
        <v>5.362460698217842E-2</v>
      </c>
      <c r="F1889" s="3">
        <v>1616673653.3699999</v>
      </c>
      <c r="G1889" s="4">
        <v>0.15707030301875899</v>
      </c>
      <c r="H1889" s="3">
        <v>11424356.619999999</v>
      </c>
      <c r="I1889" s="3">
        <v>97368.97</v>
      </c>
      <c r="J1889" s="3">
        <v>95611499.799999997</v>
      </c>
      <c r="K1889" s="3">
        <v>1152268779.5</v>
      </c>
      <c r="L1889" s="3">
        <v>33021470.43</v>
      </c>
      <c r="M1889" s="9">
        <f t="shared" si="212"/>
        <v>2.8657784552948568E-2</v>
      </c>
      <c r="N1889" s="3">
        <v>1564814404.6300001</v>
      </c>
      <c r="O1889" s="3">
        <v>257045636.52000001</v>
      </c>
      <c r="P1889" s="3">
        <v>20022451.23</v>
      </c>
      <c r="Q1889" s="3">
        <v>3444329.61</v>
      </c>
      <c r="R1889" s="3">
        <v>506174.33</v>
      </c>
      <c r="S1889" s="3"/>
      <c r="T1889" s="3">
        <v>-7128004.0099999998</v>
      </c>
      <c r="U1889" s="3">
        <v>-15985330.140000001</v>
      </c>
      <c r="V1889" s="9">
        <f t="shared" si="213"/>
        <v>0.17091882609242684</v>
      </c>
      <c r="W1889" s="3">
        <v>-1645942.76999998</v>
      </c>
      <c r="X1889" s="11">
        <f t="shared" si="214"/>
        <v>-6.4033095145418417E-3</v>
      </c>
      <c r="Y1889" s="11">
        <f t="shared" si="215"/>
        <v>-8.2386238102232694E-4</v>
      </c>
      <c r="Z1889" s="11">
        <f t="shared" si="216"/>
        <v>0.12866196443438271</v>
      </c>
    </row>
    <row r="1890" spans="1:26" x14ac:dyDescent="0.3">
      <c r="A1890" s="8" t="s">
        <v>2838</v>
      </c>
      <c r="B1890" s="2" t="s">
        <v>2886</v>
      </c>
      <c r="C1890" s="3">
        <v>2254430667.3000002</v>
      </c>
      <c r="D1890" s="9">
        <f t="shared" si="211"/>
        <v>21.536163302325249</v>
      </c>
      <c r="E1890" s="9">
        <f t="shared" si="210"/>
        <v>4.7856118786394758E-2</v>
      </c>
      <c r="F1890" s="3">
        <v>1886072573.97</v>
      </c>
      <c r="G1890" s="4">
        <v>0.14227059392614799</v>
      </c>
      <c r="H1890" s="3">
        <v>9596417.3699999992</v>
      </c>
      <c r="I1890" s="3">
        <v>91363.63</v>
      </c>
      <c r="J1890" s="3">
        <v>98200520.810000002</v>
      </c>
      <c r="K1890" s="3">
        <v>1324766669.25</v>
      </c>
      <c r="L1890" s="3">
        <v>44730069.740000002</v>
      </c>
      <c r="M1890" s="9">
        <f t="shared" si="212"/>
        <v>3.3764489081932719E-2</v>
      </c>
      <c r="N1890" s="3">
        <v>1841379885.04</v>
      </c>
      <c r="O1890" s="3">
        <v>254998567.21000001</v>
      </c>
      <c r="P1890" s="3">
        <v>38491805.850000001</v>
      </c>
      <c r="Q1890" s="3">
        <v>7127959.8200000003</v>
      </c>
      <c r="R1890" s="3">
        <v>1127910.02</v>
      </c>
      <c r="S1890" s="3"/>
      <c r="T1890" s="3">
        <v>-15411448.52</v>
      </c>
      <c r="U1890" s="3">
        <v>-32332922.75</v>
      </c>
      <c r="V1890" s="9">
        <f t="shared" si="213"/>
        <v>0.17291818114667573</v>
      </c>
      <c r="W1890" s="3">
        <v>-3693012.0800000299</v>
      </c>
      <c r="X1890" s="11">
        <f t="shared" si="214"/>
        <v>-1.4482481687666537E-2</v>
      </c>
      <c r="Y1890" s="11">
        <f t="shared" si="215"/>
        <v>-1.6381129540004593E-3</v>
      </c>
      <c r="Z1890" s="11">
        <f t="shared" si="216"/>
        <v>0.11310996204438475</v>
      </c>
    </row>
    <row r="1891" spans="1:26" x14ac:dyDescent="0.3">
      <c r="A1891" s="8" t="s">
        <v>2839</v>
      </c>
      <c r="B1891" s="2" t="s">
        <v>2886</v>
      </c>
      <c r="C1891" s="3">
        <v>2239404355.21</v>
      </c>
      <c r="D1891" s="9">
        <f t="shared" si="211"/>
        <v>21.529475754599591</v>
      </c>
      <c r="E1891" s="9">
        <f t="shared" si="210"/>
        <v>4.9807845854412634E-2</v>
      </c>
      <c r="F1891" s="3">
        <v>1908850337.79</v>
      </c>
      <c r="G1891" s="4">
        <v>0.12632445412208501</v>
      </c>
      <c r="H1891" s="3">
        <v>10323609.039999999</v>
      </c>
      <c r="I1891" s="3">
        <v>49933.57</v>
      </c>
      <c r="J1891" s="3">
        <v>101166364.31999999</v>
      </c>
      <c r="K1891" s="3">
        <v>1472791047.28</v>
      </c>
      <c r="L1891" s="3">
        <v>84975741.890000001</v>
      </c>
      <c r="M1891" s="9">
        <f t="shared" si="212"/>
        <v>5.7697079329030454E-2</v>
      </c>
      <c r="N1891" s="3">
        <v>1901977800.04</v>
      </c>
      <c r="O1891" s="3">
        <v>235363215.53999999</v>
      </c>
      <c r="P1891" s="3">
        <v>42061414.520000003</v>
      </c>
      <c r="Q1891" s="3">
        <v>3251650.46</v>
      </c>
      <c r="R1891" s="3"/>
      <c r="S1891" s="3">
        <v>658475.31999999995</v>
      </c>
      <c r="T1891" s="3">
        <v>-7888331.4299999997</v>
      </c>
      <c r="U1891" s="3">
        <v>-15631298.1</v>
      </c>
      <c r="V1891" s="9">
        <f t="shared" si="213"/>
        <v>0.16624946302885069</v>
      </c>
      <c r="W1891" s="3">
        <v>-3054934.4900000198</v>
      </c>
      <c r="X1891" s="11">
        <f t="shared" si="214"/>
        <v>-1.2979659897112654E-2</v>
      </c>
      <c r="Y1891" s="11">
        <f t="shared" si="215"/>
        <v>-1.36417279125705E-3</v>
      </c>
      <c r="Z1891" s="11">
        <f t="shared" si="216"/>
        <v>0.10510081173702496</v>
      </c>
    </row>
    <row r="1892" spans="1:26" x14ac:dyDescent="0.3">
      <c r="A1892" s="8" t="s">
        <v>2840</v>
      </c>
      <c r="B1892" s="2" t="s">
        <v>2886</v>
      </c>
      <c r="C1892" s="3">
        <v>2337321839.98</v>
      </c>
      <c r="D1892" s="9">
        <f t="shared" si="211"/>
        <v>21.572271598031989</v>
      </c>
      <c r="E1892" s="9">
        <f t="shared" si="210"/>
        <v>4.8636556641670166E-2</v>
      </c>
      <c r="F1892" s="3">
        <v>1979827985.47</v>
      </c>
      <c r="G1892" s="4">
        <v>0.12042170196252</v>
      </c>
      <c r="H1892" s="3">
        <v>9034907.5299999993</v>
      </c>
      <c r="I1892" s="3">
        <v>0</v>
      </c>
      <c r="J1892" s="3">
        <v>104644378.53</v>
      </c>
      <c r="K1892" s="3">
        <v>1621073914.9400001</v>
      </c>
      <c r="L1892" s="3">
        <v>96958703.060000002</v>
      </c>
      <c r="M1892" s="9">
        <f t="shared" si="212"/>
        <v>5.9811401668003944E-2</v>
      </c>
      <c r="N1892" s="3">
        <v>2031171006.6500001</v>
      </c>
      <c r="O1892" s="3">
        <v>236665133.13</v>
      </c>
      <c r="P1892" s="3">
        <v>88918170.629999995</v>
      </c>
      <c r="Q1892" s="3">
        <v>6847378.3499999996</v>
      </c>
      <c r="R1892" s="3"/>
      <c r="S1892" s="3">
        <v>1579930.61</v>
      </c>
      <c r="T1892" s="3">
        <v>-16820922</v>
      </c>
      <c r="U1892" s="3">
        <v>-34103269.149999999</v>
      </c>
      <c r="V1892" s="9">
        <f t="shared" si="213"/>
        <v>0.16548734048964858</v>
      </c>
      <c r="W1892" s="3">
        <v>-1753016.8999999801</v>
      </c>
      <c r="X1892" s="11">
        <f t="shared" si="214"/>
        <v>-7.4071616583970953E-3</v>
      </c>
      <c r="Y1892" s="11">
        <f t="shared" si="215"/>
        <v>-7.5001091848565468E-4</v>
      </c>
      <c r="Z1892" s="11">
        <f t="shared" si="216"/>
        <v>0.10125483323769613</v>
      </c>
    </row>
    <row r="1893" spans="1:26" x14ac:dyDescent="0.3">
      <c r="A1893" s="8" t="s">
        <v>2841</v>
      </c>
      <c r="B1893" s="2" t="s">
        <v>2886</v>
      </c>
      <c r="C1893" s="3">
        <v>2371234099.1700001</v>
      </c>
      <c r="D1893" s="9">
        <f t="shared" si="211"/>
        <v>21.586676373516791</v>
      </c>
      <c r="E1893" s="9">
        <f t="shared" si="210"/>
        <v>5.3658883715672304E-2</v>
      </c>
      <c r="F1893" s="3">
        <v>2000278594.53</v>
      </c>
      <c r="G1893" s="4">
        <v>0.117184046488992</v>
      </c>
      <c r="H1893" s="3">
        <v>7126615.29</v>
      </c>
      <c r="I1893" s="3">
        <v>0</v>
      </c>
      <c r="J1893" s="3">
        <v>120111159.5</v>
      </c>
      <c r="K1893" s="3">
        <v>1792726686.53</v>
      </c>
      <c r="L1893" s="3">
        <v>104425454.81</v>
      </c>
      <c r="M1893" s="9">
        <f t="shared" si="212"/>
        <v>5.8249512094967364E-2</v>
      </c>
      <c r="N1893" s="3">
        <v>2053753675.48</v>
      </c>
      <c r="O1893" s="3">
        <v>253997426.36000001</v>
      </c>
      <c r="P1893" s="3">
        <v>54327142.57</v>
      </c>
      <c r="Q1893" s="3">
        <v>271929.65000000002</v>
      </c>
      <c r="R1893" s="3"/>
      <c r="S1893" s="3">
        <v>75878.92</v>
      </c>
      <c r="T1893" s="3">
        <v>-11558925.789999999</v>
      </c>
      <c r="U1893" s="3">
        <v>-8277891.9400000004</v>
      </c>
      <c r="V1893" s="9">
        <f t="shared" si="213"/>
        <v>1.7533486203989031E-2</v>
      </c>
      <c r="W1893" s="3">
        <v>5582293.2300000098</v>
      </c>
      <c r="X1893" s="11">
        <f t="shared" si="214"/>
        <v>2.1977755089880389E-2</v>
      </c>
      <c r="Y1893" s="11">
        <f t="shared" si="215"/>
        <v>2.3541721300119512E-3</v>
      </c>
      <c r="Z1893" s="11">
        <f t="shared" si="216"/>
        <v>0.1071161326707078</v>
      </c>
    </row>
    <row r="1894" spans="1:26" x14ac:dyDescent="0.3">
      <c r="A1894" s="8" t="s">
        <v>2842</v>
      </c>
      <c r="B1894" s="2" t="s">
        <v>2886</v>
      </c>
      <c r="C1894" s="3">
        <v>2420949187.6399999</v>
      </c>
      <c r="D1894" s="9">
        <f t="shared" si="211"/>
        <v>21.6074255265119</v>
      </c>
      <c r="E1894" s="9">
        <f t="shared" si="210"/>
        <v>4.501096323141994E-2</v>
      </c>
      <c r="F1894" s="3">
        <v>2096631667.51</v>
      </c>
      <c r="G1894" s="4">
        <v>0.11848983670374801</v>
      </c>
      <c r="H1894" s="3">
        <v>9360778.5</v>
      </c>
      <c r="I1894" s="3">
        <v>20513548</v>
      </c>
      <c r="J1894" s="3">
        <v>79094928.370000005</v>
      </c>
      <c r="K1894" s="3">
        <v>1891747778.1099999</v>
      </c>
      <c r="L1894" s="3">
        <v>103057901.98999999</v>
      </c>
      <c r="M1894" s="9">
        <f t="shared" si="212"/>
        <v>5.4477612281359562E-2</v>
      </c>
      <c r="N1894" s="3">
        <v>2112822473.5799999</v>
      </c>
      <c r="O1894" s="3">
        <v>253872369.5</v>
      </c>
      <c r="P1894" s="3">
        <v>102222456.08</v>
      </c>
      <c r="Q1894" s="3">
        <v>756424.96</v>
      </c>
      <c r="R1894" s="3"/>
      <c r="S1894" s="3">
        <v>260128.28</v>
      </c>
      <c r="T1894" s="3">
        <v>-22279675.030000001</v>
      </c>
      <c r="U1894" s="3">
        <v>-18436838.359999999</v>
      </c>
      <c r="V1894" s="9">
        <f t="shared" si="213"/>
        <v>2.496660827175998E-2</v>
      </c>
      <c r="W1894" s="3">
        <v>5492672.1500000302</v>
      </c>
      <c r="X1894" s="11">
        <f t="shared" si="214"/>
        <v>2.1635564992038371E-2</v>
      </c>
      <c r="Y1894" s="11">
        <f t="shared" si="215"/>
        <v>2.2688093488465243E-3</v>
      </c>
      <c r="Z1894" s="11">
        <f t="shared" si="216"/>
        <v>0.10486480707489816</v>
      </c>
    </row>
    <row r="1895" spans="1:26" x14ac:dyDescent="0.3">
      <c r="A1895" s="8" t="s">
        <v>2843</v>
      </c>
      <c r="B1895" s="2" t="s">
        <v>2886</v>
      </c>
      <c r="C1895" s="3">
        <v>2578302405.4899998</v>
      </c>
      <c r="D1895" s="9">
        <f t="shared" si="211"/>
        <v>21.670397036946319</v>
      </c>
      <c r="E1895" s="9">
        <f t="shared" si="210"/>
        <v>4.4654049282523763E-2</v>
      </c>
      <c r="F1895" s="3">
        <v>2188624573.3699999</v>
      </c>
      <c r="G1895" s="4">
        <v>0.114449067646039</v>
      </c>
      <c r="H1895" s="3">
        <v>12062219.800000001</v>
      </c>
      <c r="I1895" s="3">
        <v>21213484.199999999</v>
      </c>
      <c r="J1895" s="3">
        <v>81855938.680000007</v>
      </c>
      <c r="K1895" s="3">
        <v>2013778623.45</v>
      </c>
      <c r="L1895" s="3">
        <v>116311088.40000001</v>
      </c>
      <c r="M1895" s="9">
        <f t="shared" si="212"/>
        <v>5.7757633855868511E-2</v>
      </c>
      <c r="N1895" s="3">
        <v>2255317754.9699998</v>
      </c>
      <c r="O1895" s="3">
        <v>262843098.97999999</v>
      </c>
      <c r="P1895" s="3">
        <v>53261000.969999999</v>
      </c>
      <c r="Q1895" s="3">
        <v>820600.67</v>
      </c>
      <c r="R1895" s="3"/>
      <c r="S1895" s="3">
        <v>350437.59</v>
      </c>
      <c r="T1895" s="3">
        <v>-11292610.939999999</v>
      </c>
      <c r="U1895" s="3">
        <v>-12048301.68</v>
      </c>
      <c r="V1895" s="9">
        <f t="shared" si="213"/>
        <v>5.0171057107534819E-2</v>
      </c>
      <c r="W1895" s="3">
        <v>2221977.48</v>
      </c>
      <c r="X1895" s="11">
        <f t="shared" si="214"/>
        <v>8.4536268542818871E-3</v>
      </c>
      <c r="Y1895" s="11">
        <f t="shared" si="215"/>
        <v>8.6179862969864424E-4</v>
      </c>
      <c r="Z1895" s="11">
        <f t="shared" si="216"/>
        <v>0.10194424766479142</v>
      </c>
    </row>
    <row r="1896" spans="1:26" x14ac:dyDescent="0.3">
      <c r="A1896" s="8" t="s">
        <v>2799</v>
      </c>
      <c r="B1896" s="2" t="s">
        <v>2887</v>
      </c>
      <c r="C1896" s="3">
        <v>117395245.52</v>
      </c>
      <c r="D1896" s="9">
        <f t="shared" si="211"/>
        <v>18.581056966412135</v>
      </c>
      <c r="E1896" s="9">
        <f t="shared" si="210"/>
        <v>0.98689107166833412</v>
      </c>
      <c r="F1896" s="3">
        <v>0</v>
      </c>
      <c r="G1896" s="4">
        <v>0.80103242343570102</v>
      </c>
      <c r="H1896" s="3">
        <v>68803.990000000005</v>
      </c>
      <c r="I1896" s="3">
        <v>0</v>
      </c>
      <c r="J1896" s="3">
        <v>115787515.67</v>
      </c>
      <c r="K1896" s="3">
        <v>0</v>
      </c>
      <c r="L1896" s="3">
        <v>0</v>
      </c>
      <c r="M1896" s="9" t="str">
        <f t="shared" si="212"/>
        <v/>
      </c>
      <c r="N1896" s="3">
        <v>0</v>
      </c>
      <c r="O1896" s="3">
        <v>107542564.28</v>
      </c>
      <c r="P1896" s="3">
        <v>3145358.47</v>
      </c>
      <c r="Q1896" s="3">
        <v>0</v>
      </c>
      <c r="R1896" s="3">
        <v>0</v>
      </c>
      <c r="S1896" s="3"/>
      <c r="T1896" s="3">
        <v>-2785592.87</v>
      </c>
      <c r="U1896" s="3">
        <v>-733169.44</v>
      </c>
      <c r="V1896" s="9">
        <f t="shared" si="213"/>
        <v>0</v>
      </c>
      <c r="W1896" s="3">
        <v>550529.76</v>
      </c>
      <c r="X1896" s="11">
        <f t="shared" si="214"/>
        <v>5.1191801468173067E-3</v>
      </c>
      <c r="Y1896" s="11">
        <f t="shared" si="215"/>
        <v>4.6895405138550452E-3</v>
      </c>
      <c r="Z1896" s="11">
        <f t="shared" si="216"/>
        <v>0.91607257009125254</v>
      </c>
    </row>
    <row r="1897" spans="1:26" x14ac:dyDescent="0.3">
      <c r="A1897" s="8" t="s">
        <v>2800</v>
      </c>
      <c r="B1897" s="2" t="s">
        <v>2887</v>
      </c>
      <c r="C1897" s="3">
        <v>119245535.91</v>
      </c>
      <c r="D1897" s="9">
        <f t="shared" si="211"/>
        <v>18.596695252315047</v>
      </c>
      <c r="E1897" s="9">
        <f t="shared" si="210"/>
        <v>0.98351302834947363</v>
      </c>
      <c r="F1897" s="3">
        <v>0</v>
      </c>
      <c r="G1897" s="4">
        <v>0.79561389374990699</v>
      </c>
      <c r="H1897" s="3">
        <v>67045.460000000006</v>
      </c>
      <c r="I1897" s="3">
        <v>0</v>
      </c>
      <c r="J1897" s="3">
        <v>117212492.68000001</v>
      </c>
      <c r="K1897" s="3">
        <v>0</v>
      </c>
      <c r="L1897" s="3">
        <v>0</v>
      </c>
      <c r="M1897" s="9" t="str">
        <f t="shared" si="212"/>
        <v/>
      </c>
      <c r="N1897" s="3">
        <v>0</v>
      </c>
      <c r="O1897" s="3">
        <v>108476482.26000001</v>
      </c>
      <c r="P1897" s="3">
        <v>6704778.7800000003</v>
      </c>
      <c r="Q1897" s="3">
        <v>0</v>
      </c>
      <c r="R1897" s="3">
        <v>0</v>
      </c>
      <c r="S1897" s="3"/>
      <c r="T1897" s="3">
        <v>-3922720.08</v>
      </c>
      <c r="U1897" s="3">
        <v>-1470056.04</v>
      </c>
      <c r="V1897" s="9">
        <f t="shared" si="213"/>
        <v>0</v>
      </c>
      <c r="W1897" s="3">
        <v>1558475.32</v>
      </c>
      <c r="X1897" s="11">
        <f t="shared" si="214"/>
        <v>1.4366941917093099E-2</v>
      </c>
      <c r="Y1897" s="11">
        <f t="shared" si="215"/>
        <v>1.306946468148084E-2</v>
      </c>
      <c r="Z1897" s="11">
        <f t="shared" si="216"/>
        <v>0.90969008971431953</v>
      </c>
    </row>
    <row r="1898" spans="1:26" x14ac:dyDescent="0.3">
      <c r="A1898" s="8" t="s">
        <v>2801</v>
      </c>
      <c r="B1898" s="2" t="s">
        <v>2887</v>
      </c>
      <c r="C1898" s="3">
        <v>121223558.66</v>
      </c>
      <c r="D1898" s="9">
        <f t="shared" si="211"/>
        <v>18.613146991093295</v>
      </c>
      <c r="E1898" s="9">
        <f t="shared" si="210"/>
        <v>0.98216303667454152</v>
      </c>
      <c r="F1898" s="3">
        <v>0</v>
      </c>
      <c r="G1898" s="4">
        <v>0.79280731438609797</v>
      </c>
      <c r="H1898" s="3">
        <v>66918.399999999994</v>
      </c>
      <c r="I1898" s="3">
        <v>0</v>
      </c>
      <c r="J1898" s="3">
        <v>118994380.09</v>
      </c>
      <c r="K1898" s="3">
        <v>0</v>
      </c>
      <c r="L1898" s="3">
        <v>0</v>
      </c>
      <c r="M1898" s="9" t="str">
        <f t="shared" si="212"/>
        <v/>
      </c>
      <c r="N1898" s="3">
        <v>0</v>
      </c>
      <c r="O1898" s="3">
        <v>109637831.91</v>
      </c>
      <c r="P1898" s="3">
        <v>4067429.02</v>
      </c>
      <c r="Q1898" s="3">
        <v>0</v>
      </c>
      <c r="R1898" s="3">
        <v>0</v>
      </c>
      <c r="S1898" s="3"/>
      <c r="T1898" s="3">
        <v>-1039701.32</v>
      </c>
      <c r="U1898" s="3">
        <v>-729438.4</v>
      </c>
      <c r="V1898" s="9">
        <f t="shared" si="213"/>
        <v>0</v>
      </c>
      <c r="W1898" s="3">
        <v>1161349.6499999999</v>
      </c>
      <c r="X1898" s="11">
        <f t="shared" si="214"/>
        <v>1.0592599559551068E-2</v>
      </c>
      <c r="Y1898" s="11">
        <f t="shared" si="215"/>
        <v>9.5802306320447034E-3</v>
      </c>
      <c r="Z1898" s="11">
        <f t="shared" si="216"/>
        <v>0.90442677250141701</v>
      </c>
    </row>
    <row r="1899" spans="1:26" x14ac:dyDescent="0.3">
      <c r="A1899" s="8" t="s">
        <v>2802</v>
      </c>
      <c r="B1899" s="2" t="s">
        <v>2887</v>
      </c>
      <c r="C1899" s="3">
        <v>123107486.37</v>
      </c>
      <c r="D1899" s="9">
        <f t="shared" si="211"/>
        <v>18.628568404658875</v>
      </c>
      <c r="E1899" s="9">
        <f t="shared" si="210"/>
        <v>0.9757592625112097</v>
      </c>
      <c r="F1899" s="3">
        <v>0</v>
      </c>
      <c r="G1899" s="4">
        <v>0.74632195008086799</v>
      </c>
      <c r="H1899" s="3">
        <v>34173.730000000003</v>
      </c>
      <c r="I1899" s="3">
        <v>0</v>
      </c>
      <c r="J1899" s="3">
        <v>120089096.38</v>
      </c>
      <c r="K1899" s="3">
        <v>0</v>
      </c>
      <c r="L1899" s="3">
        <v>0</v>
      </c>
      <c r="M1899" s="9" t="str">
        <f t="shared" si="212"/>
        <v/>
      </c>
      <c r="N1899" s="3">
        <v>0</v>
      </c>
      <c r="O1899" s="3">
        <v>104599979.53</v>
      </c>
      <c r="P1899" s="3">
        <v>8064771.0700000003</v>
      </c>
      <c r="Q1899" s="3">
        <v>0</v>
      </c>
      <c r="R1899" s="3">
        <v>1861865.38</v>
      </c>
      <c r="S1899" s="3"/>
      <c r="T1899" s="3">
        <v>-2601214.44</v>
      </c>
      <c r="U1899" s="3">
        <v>-1643025.73</v>
      </c>
      <c r="V1899" s="9">
        <f t="shared" si="213"/>
        <v>0.43868049531230935</v>
      </c>
      <c r="W1899" s="3">
        <v>-3876502.73</v>
      </c>
      <c r="X1899" s="11">
        <f t="shared" si="214"/>
        <v>-3.7060262797548559E-2</v>
      </c>
      <c r="Y1899" s="11">
        <f t="shared" si="215"/>
        <v>-3.1488765178334946E-2</v>
      </c>
      <c r="Z1899" s="11">
        <f t="shared" si="216"/>
        <v>0.8496638394161049</v>
      </c>
    </row>
    <row r="1900" spans="1:26" x14ac:dyDescent="0.3">
      <c r="A1900" s="8" t="s">
        <v>2803</v>
      </c>
      <c r="B1900" s="2" t="s">
        <v>2887</v>
      </c>
      <c r="C1900" s="3">
        <v>128385800.13</v>
      </c>
      <c r="D1900" s="9">
        <f t="shared" si="211"/>
        <v>18.670550352216662</v>
      </c>
      <c r="E1900" s="9">
        <f t="shared" si="210"/>
        <v>0.93508195297641439</v>
      </c>
      <c r="F1900" s="3">
        <v>0</v>
      </c>
      <c r="G1900" s="4">
        <v>0.72492914929102104</v>
      </c>
      <c r="H1900" s="3">
        <v>203509.26</v>
      </c>
      <c r="I1900" s="3">
        <v>0</v>
      </c>
      <c r="J1900" s="3">
        <v>119847735.45999999</v>
      </c>
      <c r="K1900" s="3">
        <v>0</v>
      </c>
      <c r="L1900" s="3">
        <v>0</v>
      </c>
      <c r="M1900" s="9" t="str">
        <f t="shared" si="212"/>
        <v/>
      </c>
      <c r="N1900" s="3">
        <v>0</v>
      </c>
      <c r="O1900" s="3">
        <v>108261523.81999999</v>
      </c>
      <c r="P1900" s="3">
        <v>4746689.9800000004</v>
      </c>
      <c r="Q1900" s="3">
        <v>0</v>
      </c>
      <c r="R1900" s="3">
        <v>0</v>
      </c>
      <c r="S1900" s="3"/>
      <c r="T1900" s="3">
        <v>-3421363.75</v>
      </c>
      <c r="U1900" s="3">
        <v>-1051600.8500000001</v>
      </c>
      <c r="V1900" s="9">
        <f t="shared" si="213"/>
        <v>0</v>
      </c>
      <c r="W1900" s="3">
        <v>98990.539999999804</v>
      </c>
      <c r="X1900" s="11">
        <f t="shared" si="214"/>
        <v>9.1436492400185959E-4</v>
      </c>
      <c r="Y1900" s="11">
        <f t="shared" si="215"/>
        <v>7.7103963132811148E-4</v>
      </c>
      <c r="Z1900" s="11">
        <f t="shared" si="216"/>
        <v>0.84325154113910805</v>
      </c>
    </row>
    <row r="1901" spans="1:26" x14ac:dyDescent="0.3">
      <c r="A1901" s="8" t="s">
        <v>2804</v>
      </c>
      <c r="B1901" s="2" t="s">
        <v>2887</v>
      </c>
      <c r="C1901" s="3">
        <v>130049180.31999999</v>
      </c>
      <c r="D1901" s="9">
        <f t="shared" si="211"/>
        <v>18.683423247032458</v>
      </c>
      <c r="E1901" s="9">
        <f t="shared" ref="E1901:E1964" si="217">IFERROR(SUM(H1901:J1901)/C1901,"")</f>
        <v>0.99084222555598189</v>
      </c>
      <c r="F1901" s="3">
        <v>0</v>
      </c>
      <c r="G1901" s="4">
        <v>0.77373477438578697</v>
      </c>
      <c r="H1901" s="3">
        <v>55105.16</v>
      </c>
      <c r="I1901" s="3">
        <v>0</v>
      </c>
      <c r="J1901" s="3">
        <v>128803114.09999999</v>
      </c>
      <c r="K1901" s="3">
        <v>0</v>
      </c>
      <c r="L1901" s="3">
        <v>0</v>
      </c>
      <c r="M1901" s="9" t="str">
        <f t="shared" si="212"/>
        <v/>
      </c>
      <c r="N1901" s="3">
        <v>0</v>
      </c>
      <c r="O1901" s="3">
        <v>109236466.55</v>
      </c>
      <c r="P1901" s="3">
        <v>8831011.0999999996</v>
      </c>
      <c r="Q1901" s="3">
        <v>0</v>
      </c>
      <c r="R1901" s="3">
        <v>0</v>
      </c>
      <c r="S1901" s="3"/>
      <c r="T1901" s="3">
        <v>-5101443.9400000004</v>
      </c>
      <c r="U1901" s="3">
        <v>-1473495.98</v>
      </c>
      <c r="V1901" s="9">
        <f t="shared" si="213"/>
        <v>0</v>
      </c>
      <c r="W1901" s="3">
        <v>956683.09</v>
      </c>
      <c r="X1901" s="11">
        <f t="shared" si="214"/>
        <v>8.7579095169844634E-3</v>
      </c>
      <c r="Y1901" s="11">
        <f t="shared" si="215"/>
        <v>7.3563177226183074E-3</v>
      </c>
      <c r="Z1901" s="11">
        <f t="shared" si="216"/>
        <v>0.83996274548760652</v>
      </c>
    </row>
    <row r="1902" spans="1:26" x14ac:dyDescent="0.3">
      <c r="A1902" s="8" t="s">
        <v>2805</v>
      </c>
      <c r="B1902" s="2" t="s">
        <v>2887</v>
      </c>
      <c r="C1902" s="3">
        <v>131961691.53</v>
      </c>
      <c r="D1902" s="9">
        <f t="shared" ref="D1902:D1965" si="218">LN(C1902)</f>
        <v>18.698022222748108</v>
      </c>
      <c r="E1902" s="9">
        <f t="shared" si="217"/>
        <v>0.98950750976327684</v>
      </c>
      <c r="F1902" s="3">
        <v>0</v>
      </c>
      <c r="G1902" s="4">
        <v>0.68624184403868904</v>
      </c>
      <c r="H1902" s="3">
        <v>179020.14</v>
      </c>
      <c r="I1902" s="3">
        <v>0</v>
      </c>
      <c r="J1902" s="3">
        <v>130398064.63</v>
      </c>
      <c r="K1902" s="3">
        <v>0</v>
      </c>
      <c r="L1902" s="3">
        <v>0</v>
      </c>
      <c r="M1902" s="9" t="str">
        <f t="shared" ref="M1902:M1965" si="219">IFERROR(L1902/K1902,"")</f>
        <v/>
      </c>
      <c r="N1902" s="3">
        <v>0</v>
      </c>
      <c r="O1902" s="3">
        <v>110193815.48999999</v>
      </c>
      <c r="P1902" s="3">
        <v>4188433.41</v>
      </c>
      <c r="Q1902" s="3">
        <v>0</v>
      </c>
      <c r="R1902" s="3">
        <v>0</v>
      </c>
      <c r="S1902" s="3"/>
      <c r="T1902" s="3">
        <v>-1616013.01</v>
      </c>
      <c r="U1902" s="3">
        <v>-731338.35</v>
      </c>
      <c r="V1902" s="9">
        <f t="shared" ref="V1902:V1965" si="220">IFERROR(SUM(Q1902:S1902)/ABS(SUM(T1902:U1902)),"")</f>
        <v>0</v>
      </c>
      <c r="W1902" s="3">
        <v>982868.94</v>
      </c>
      <c r="X1902" s="11">
        <f t="shared" ref="X1902:X1965" si="221">W1902/O1902</f>
        <v>8.9194564652241726E-3</v>
      </c>
      <c r="Y1902" s="11">
        <f t="shared" ref="Y1902:Y1965" si="222">W1902/C1902</f>
        <v>7.4481383847414219E-3</v>
      </c>
      <c r="Z1902" s="11">
        <f t="shared" ref="Z1902:Z1965" si="223">O1902/C1902</f>
        <v>0.8350439753566562</v>
      </c>
    </row>
    <row r="1903" spans="1:26" x14ac:dyDescent="0.3">
      <c r="A1903" s="8" t="s">
        <v>2806</v>
      </c>
      <c r="B1903" s="2" t="s">
        <v>2887</v>
      </c>
      <c r="C1903" s="3">
        <v>135356224.18000001</v>
      </c>
      <c r="D1903" s="9">
        <f t="shared" si="218"/>
        <v>18.723420558781825</v>
      </c>
      <c r="E1903" s="9">
        <f t="shared" si="217"/>
        <v>0.96444628173433433</v>
      </c>
      <c r="F1903" s="3">
        <v>0</v>
      </c>
      <c r="G1903" s="4">
        <v>0.693069385135619</v>
      </c>
      <c r="H1903" s="3">
        <v>411433.62</v>
      </c>
      <c r="I1903" s="3">
        <v>0</v>
      </c>
      <c r="J1903" s="3">
        <v>130132373.5</v>
      </c>
      <c r="K1903" s="3">
        <v>0</v>
      </c>
      <c r="L1903" s="3">
        <v>0</v>
      </c>
      <c r="M1903" s="9" t="str">
        <f t="shared" si="219"/>
        <v/>
      </c>
      <c r="N1903" s="3">
        <v>0</v>
      </c>
      <c r="O1903" s="3">
        <v>112025253.09999999</v>
      </c>
      <c r="P1903" s="3">
        <v>8148782.1699999999</v>
      </c>
      <c r="Q1903" s="3">
        <v>0</v>
      </c>
      <c r="R1903" s="3">
        <v>2095299.74</v>
      </c>
      <c r="S1903" s="3"/>
      <c r="T1903" s="3">
        <v>-3147122.76</v>
      </c>
      <c r="U1903" s="3">
        <v>-1844056.75</v>
      </c>
      <c r="V1903" s="9">
        <f t="shared" si="220"/>
        <v>0.41980051725288481</v>
      </c>
      <c r="W1903" s="3">
        <v>2823460.95</v>
      </c>
      <c r="X1903" s="11">
        <f t="shared" si="221"/>
        <v>2.5203789965817985E-2</v>
      </c>
      <c r="Y1903" s="11">
        <f t="shared" si="222"/>
        <v>2.0859483685399593E-2</v>
      </c>
      <c r="Z1903" s="11">
        <f t="shared" si="223"/>
        <v>0.8276328168775311</v>
      </c>
    </row>
    <row r="1904" spans="1:26" x14ac:dyDescent="0.3">
      <c r="A1904" s="8" t="s">
        <v>2807</v>
      </c>
      <c r="B1904" s="2" t="s">
        <v>2887</v>
      </c>
      <c r="C1904" s="3">
        <v>133721436.18000001</v>
      </c>
      <c r="D1904" s="9">
        <f t="shared" si="218"/>
        <v>18.711269359661905</v>
      </c>
      <c r="E1904" s="9">
        <f t="shared" si="217"/>
        <v>0.98699843929540421</v>
      </c>
      <c r="F1904" s="3">
        <v>0</v>
      </c>
      <c r="G1904" s="4">
        <v>0.71332789514919903</v>
      </c>
      <c r="H1904" s="3">
        <v>35493.050000000003</v>
      </c>
      <c r="I1904" s="3">
        <v>0</v>
      </c>
      <c r="J1904" s="3">
        <v>131947355.76000001</v>
      </c>
      <c r="K1904" s="3">
        <v>0</v>
      </c>
      <c r="L1904" s="3">
        <v>0</v>
      </c>
      <c r="M1904" s="9" t="str">
        <f t="shared" si="219"/>
        <v/>
      </c>
      <c r="N1904" s="3">
        <v>0</v>
      </c>
      <c r="O1904" s="3">
        <v>112629134.67</v>
      </c>
      <c r="P1904" s="3">
        <v>3698031.93</v>
      </c>
      <c r="Q1904" s="3">
        <v>0</v>
      </c>
      <c r="R1904" s="3">
        <v>0</v>
      </c>
      <c r="S1904" s="3"/>
      <c r="T1904" s="3">
        <v>-2576759.83</v>
      </c>
      <c r="U1904" s="3">
        <v>-665257.43999999901</v>
      </c>
      <c r="V1904" s="9">
        <f t="shared" si="220"/>
        <v>0</v>
      </c>
      <c r="W1904" s="3">
        <v>164984.64000000001</v>
      </c>
      <c r="X1904" s="11">
        <f t="shared" si="221"/>
        <v>1.4648486866511057E-3</v>
      </c>
      <c r="Y1904" s="11">
        <f t="shared" si="222"/>
        <v>1.2337935092016001E-3</v>
      </c>
      <c r="Z1904" s="11">
        <f t="shared" si="223"/>
        <v>0.84226686376888715</v>
      </c>
    </row>
    <row r="1905" spans="1:26" x14ac:dyDescent="0.3">
      <c r="A1905" s="8" t="s">
        <v>2808</v>
      </c>
      <c r="B1905" s="2" t="s">
        <v>2887</v>
      </c>
      <c r="C1905" s="3">
        <v>134343861.94</v>
      </c>
      <c r="D1905" s="9">
        <f t="shared" si="218"/>
        <v>18.715913204896118</v>
      </c>
      <c r="E1905" s="9">
        <f t="shared" si="217"/>
        <v>0.9638893837802085</v>
      </c>
      <c r="F1905" s="3">
        <v>0</v>
      </c>
      <c r="G1905" s="4">
        <v>0.73009383611805601</v>
      </c>
      <c r="H1905" s="3">
        <v>56318.09</v>
      </c>
      <c r="I1905" s="3">
        <v>0</v>
      </c>
      <c r="J1905" s="3">
        <v>129436304.20999999</v>
      </c>
      <c r="K1905" s="3">
        <v>0</v>
      </c>
      <c r="L1905" s="3">
        <v>0</v>
      </c>
      <c r="M1905" s="9" t="str">
        <f t="shared" si="219"/>
        <v/>
      </c>
      <c r="N1905" s="3">
        <v>0</v>
      </c>
      <c r="O1905" s="3">
        <v>113042771.06999999</v>
      </c>
      <c r="P1905" s="3">
        <v>12020984.84</v>
      </c>
      <c r="Q1905" s="3">
        <v>0</v>
      </c>
      <c r="R1905" s="3">
        <v>0</v>
      </c>
      <c r="S1905" s="3"/>
      <c r="T1905" s="3">
        <v>-3854739.75</v>
      </c>
      <c r="U1905" s="3">
        <v>-1322387.5</v>
      </c>
      <c r="V1905" s="9">
        <f t="shared" si="220"/>
        <v>0</v>
      </c>
      <c r="W1905" s="3">
        <v>3476069.33</v>
      </c>
      <c r="X1905" s="11">
        <f t="shared" si="221"/>
        <v>3.0750036442821257E-2</v>
      </c>
      <c r="Y1905" s="11">
        <f t="shared" si="222"/>
        <v>2.5874418673124532E-2</v>
      </c>
      <c r="Z1905" s="11">
        <f t="shared" si="223"/>
        <v>0.84144351247313853</v>
      </c>
    </row>
    <row r="1906" spans="1:26" x14ac:dyDescent="0.3">
      <c r="A1906" s="8" t="s">
        <v>2809</v>
      </c>
      <c r="B1906" s="2" t="s">
        <v>2887</v>
      </c>
      <c r="C1906" s="3">
        <v>136860525.46000001</v>
      </c>
      <c r="D1906" s="9">
        <f t="shared" si="218"/>
        <v>18.73447290287918</v>
      </c>
      <c r="E1906" s="9">
        <f t="shared" si="217"/>
        <v>0.94762547845035872</v>
      </c>
      <c r="F1906" s="3">
        <v>0</v>
      </c>
      <c r="G1906" s="4">
        <v>0.70894532040093095</v>
      </c>
      <c r="H1906" s="3">
        <v>47830.94</v>
      </c>
      <c r="I1906" s="3">
        <v>0</v>
      </c>
      <c r="J1906" s="3">
        <v>129644689.98</v>
      </c>
      <c r="K1906" s="3">
        <v>0</v>
      </c>
      <c r="L1906" s="3">
        <v>0</v>
      </c>
      <c r="M1906" s="9" t="str">
        <f t="shared" si="219"/>
        <v/>
      </c>
      <c r="N1906" s="3">
        <v>0</v>
      </c>
      <c r="O1906" s="3">
        <v>114397353.54000001</v>
      </c>
      <c r="P1906" s="3">
        <v>2806861.06</v>
      </c>
      <c r="Q1906" s="3">
        <v>0</v>
      </c>
      <c r="R1906" s="3">
        <v>1242768.1200000001</v>
      </c>
      <c r="S1906" s="3"/>
      <c r="T1906" s="3">
        <v>-1054984.1599999999</v>
      </c>
      <c r="U1906" s="3">
        <v>-799393.05</v>
      </c>
      <c r="V1906" s="9">
        <f t="shared" si="220"/>
        <v>0.67018086357953033</v>
      </c>
      <c r="W1906" s="3">
        <v>1016090.99</v>
      </c>
      <c r="X1906" s="11">
        <f t="shared" si="221"/>
        <v>8.8821197218055849E-3</v>
      </c>
      <c r="Y1906" s="11">
        <f t="shared" si="222"/>
        <v>7.4242809355351417E-3</v>
      </c>
      <c r="Z1906" s="11">
        <f t="shared" si="223"/>
        <v>0.83586814500017925</v>
      </c>
    </row>
    <row r="1907" spans="1:26" x14ac:dyDescent="0.3">
      <c r="A1907" s="8" t="s">
        <v>2810</v>
      </c>
      <c r="B1907" s="2" t="s">
        <v>2887</v>
      </c>
      <c r="C1907" s="3">
        <v>136186809.24000001</v>
      </c>
      <c r="D1907" s="9">
        <f t="shared" si="218"/>
        <v>18.729538098531421</v>
      </c>
      <c r="E1907" s="9">
        <f t="shared" si="217"/>
        <v>0.95014726794842996</v>
      </c>
      <c r="F1907" s="3">
        <v>0</v>
      </c>
      <c r="G1907" s="4">
        <v>0.74954964876998897</v>
      </c>
      <c r="H1907" s="3">
        <v>194682.79</v>
      </c>
      <c r="I1907" s="3">
        <v>0</v>
      </c>
      <c r="J1907" s="3">
        <v>129202841.94</v>
      </c>
      <c r="K1907" s="3">
        <v>0</v>
      </c>
      <c r="L1907" s="3">
        <v>0</v>
      </c>
      <c r="M1907" s="9" t="str">
        <f t="shared" si="219"/>
        <v/>
      </c>
      <c r="N1907" s="3">
        <v>0</v>
      </c>
      <c r="O1907" s="3">
        <v>120343082.84999999</v>
      </c>
      <c r="P1907" s="3">
        <v>4998838.6100000003</v>
      </c>
      <c r="Q1907" s="3">
        <v>0</v>
      </c>
      <c r="R1907" s="3">
        <v>1242768.1200000001</v>
      </c>
      <c r="S1907" s="3"/>
      <c r="T1907" s="3">
        <v>-3175251.63</v>
      </c>
      <c r="U1907" s="3">
        <v>-1427788.33</v>
      </c>
      <c r="V1907" s="9">
        <f t="shared" si="220"/>
        <v>0.26998855773565783</v>
      </c>
      <c r="W1907" s="3">
        <v>7416904.1500000004</v>
      </c>
      <c r="X1907" s="11">
        <f t="shared" si="221"/>
        <v>6.1631329149550704E-2</v>
      </c>
      <c r="Y1907" s="11">
        <f t="shared" si="222"/>
        <v>5.4461252094755372E-2</v>
      </c>
      <c r="Z1907" s="11">
        <f t="shared" si="223"/>
        <v>0.88366181366303365</v>
      </c>
    </row>
    <row r="1908" spans="1:26" x14ac:dyDescent="0.3">
      <c r="A1908" s="8" t="s">
        <v>2811</v>
      </c>
      <c r="B1908" s="2" t="s">
        <v>2887</v>
      </c>
      <c r="C1908" s="3">
        <v>131431111.89</v>
      </c>
      <c r="D1908" s="9">
        <f t="shared" si="218"/>
        <v>18.69399340836306</v>
      </c>
      <c r="E1908" s="9">
        <f t="shared" si="217"/>
        <v>0.97321708772466198</v>
      </c>
      <c r="F1908" s="3">
        <v>0</v>
      </c>
      <c r="G1908" s="4">
        <v>0.73016292375229297</v>
      </c>
      <c r="H1908" s="3">
        <v>68961.960000000006</v>
      </c>
      <c r="I1908" s="3">
        <v>0</v>
      </c>
      <c r="J1908" s="3">
        <v>127842041.98999999</v>
      </c>
      <c r="K1908" s="3">
        <v>0</v>
      </c>
      <c r="L1908" s="3">
        <v>0</v>
      </c>
      <c r="M1908" s="9" t="str">
        <f t="shared" si="219"/>
        <v/>
      </c>
      <c r="N1908" s="3">
        <v>0</v>
      </c>
      <c r="O1908" s="3">
        <v>118446985.25</v>
      </c>
      <c r="P1908" s="3">
        <v>1924474.64</v>
      </c>
      <c r="Q1908" s="3">
        <v>0</v>
      </c>
      <c r="R1908" s="3">
        <v>0</v>
      </c>
      <c r="S1908" s="3"/>
      <c r="T1908" s="3">
        <v>-3058691.36</v>
      </c>
      <c r="U1908" s="3">
        <v>-900501.38</v>
      </c>
      <c r="V1908" s="9">
        <f t="shared" si="220"/>
        <v>0</v>
      </c>
      <c r="W1908" s="3">
        <v>-2214056.96</v>
      </c>
      <c r="X1908" s="11">
        <f t="shared" si="221"/>
        <v>-1.869238761397686E-2</v>
      </c>
      <c r="Y1908" s="11">
        <f t="shared" si="222"/>
        <v>-1.684575994345261E-2</v>
      </c>
      <c r="Z1908" s="11">
        <f t="shared" si="223"/>
        <v>0.90120964166485218</v>
      </c>
    </row>
    <row r="1909" spans="1:26" x14ac:dyDescent="0.3">
      <c r="A1909" s="8" t="s">
        <v>2812</v>
      </c>
      <c r="B1909" s="2" t="s">
        <v>2887</v>
      </c>
      <c r="C1909" s="3">
        <v>120166103.66</v>
      </c>
      <c r="D1909" s="9">
        <f t="shared" si="218"/>
        <v>18.604385540795214</v>
      </c>
      <c r="E1909" s="9">
        <f t="shared" si="217"/>
        <v>0.9620685657504825</v>
      </c>
      <c r="F1909" s="3">
        <v>0</v>
      </c>
      <c r="G1909" s="4">
        <v>0.71781280127348002</v>
      </c>
      <c r="H1909" s="3">
        <v>108495.97</v>
      </c>
      <c r="I1909" s="3">
        <v>0</v>
      </c>
      <c r="J1909" s="3">
        <v>115499535.03</v>
      </c>
      <c r="K1909" s="3">
        <v>0</v>
      </c>
      <c r="L1909" s="3">
        <v>0</v>
      </c>
      <c r="M1909" s="9" t="str">
        <f t="shared" si="219"/>
        <v/>
      </c>
      <c r="N1909" s="3">
        <v>0</v>
      </c>
      <c r="O1909" s="3">
        <v>107903181.23999999</v>
      </c>
      <c r="P1909" s="3">
        <v>3800575.21</v>
      </c>
      <c r="Q1909" s="3">
        <v>0</v>
      </c>
      <c r="R1909" s="3">
        <v>0</v>
      </c>
      <c r="S1909" s="3"/>
      <c r="T1909" s="3">
        <v>-4431720.6900000004</v>
      </c>
      <c r="U1909" s="3">
        <v>-1867766.94</v>
      </c>
      <c r="V1909" s="9">
        <f t="shared" si="220"/>
        <v>0</v>
      </c>
      <c r="W1909" s="3">
        <v>-2632391.38</v>
      </c>
      <c r="X1909" s="11">
        <f t="shared" si="221"/>
        <v>-2.4395864419835711E-2</v>
      </c>
      <c r="Y1909" s="11">
        <f t="shared" si="222"/>
        <v>-2.1906272233375667E-2</v>
      </c>
      <c r="Z1909" s="11">
        <f t="shared" si="223"/>
        <v>0.8979502368263772</v>
      </c>
    </row>
    <row r="1910" spans="1:26" x14ac:dyDescent="0.3">
      <c r="A1910" s="8" t="s">
        <v>2813</v>
      </c>
      <c r="B1910" s="2" t="s">
        <v>2887</v>
      </c>
      <c r="C1910" s="3">
        <v>120282297.2</v>
      </c>
      <c r="D1910" s="9">
        <f t="shared" si="218"/>
        <v>18.605352014671762</v>
      </c>
      <c r="E1910" s="9">
        <f t="shared" si="217"/>
        <v>0.96328788846909386</v>
      </c>
      <c r="F1910" s="3">
        <v>0</v>
      </c>
      <c r="G1910" s="4">
        <v>0.72753785092045498</v>
      </c>
      <c r="H1910" s="3">
        <v>27245.86</v>
      </c>
      <c r="I1910" s="3">
        <v>0</v>
      </c>
      <c r="J1910" s="3">
        <v>115839234.23</v>
      </c>
      <c r="K1910" s="3">
        <v>0</v>
      </c>
      <c r="L1910" s="3">
        <v>0</v>
      </c>
      <c r="M1910" s="9" t="str">
        <f t="shared" si="219"/>
        <v/>
      </c>
      <c r="N1910" s="3">
        <v>0</v>
      </c>
      <c r="O1910" s="3">
        <v>108167497.22</v>
      </c>
      <c r="P1910" s="3">
        <v>1756139.52</v>
      </c>
      <c r="Q1910" s="3">
        <v>0</v>
      </c>
      <c r="R1910" s="3">
        <v>0</v>
      </c>
      <c r="S1910" s="3"/>
      <c r="T1910" s="3">
        <v>-1033985.05</v>
      </c>
      <c r="U1910" s="3">
        <v>-595131.85</v>
      </c>
      <c r="V1910" s="9">
        <f t="shared" si="220"/>
        <v>0</v>
      </c>
      <c r="W1910" s="3">
        <v>114685.34</v>
      </c>
      <c r="X1910" s="11">
        <f t="shared" si="221"/>
        <v>1.0602569436061137E-3</v>
      </c>
      <c r="Y1910" s="11">
        <f t="shared" si="222"/>
        <v>9.5346815507943254E-4</v>
      </c>
      <c r="Z1910" s="11">
        <f t="shared" si="223"/>
        <v>0.89928027430457158</v>
      </c>
    </row>
    <row r="1911" spans="1:26" x14ac:dyDescent="0.3">
      <c r="A1911" s="8" t="s">
        <v>2814</v>
      </c>
      <c r="B1911" s="2" t="s">
        <v>2887</v>
      </c>
      <c r="C1911" s="3">
        <v>122285604.84</v>
      </c>
      <c r="D1911" s="9">
        <f t="shared" si="218"/>
        <v>18.621869890050302</v>
      </c>
      <c r="E1911" s="9">
        <f t="shared" si="217"/>
        <v>0.94524853944370446</v>
      </c>
      <c r="F1911" s="3">
        <v>0</v>
      </c>
      <c r="G1911" s="4">
        <v>0.73910578802520999</v>
      </c>
      <c r="H1911" s="3">
        <v>231614.67</v>
      </c>
      <c r="I1911" s="3">
        <v>0</v>
      </c>
      <c r="J1911" s="3">
        <v>115358674.7</v>
      </c>
      <c r="K1911" s="3">
        <v>0</v>
      </c>
      <c r="L1911" s="3">
        <v>0</v>
      </c>
      <c r="M1911" s="9" t="str">
        <f t="shared" si="219"/>
        <v/>
      </c>
      <c r="N1911" s="3">
        <v>0</v>
      </c>
      <c r="O1911" s="3">
        <v>110301060.73999999</v>
      </c>
      <c r="P1911" s="3">
        <v>3464085.08</v>
      </c>
      <c r="Q1911" s="3">
        <v>0</v>
      </c>
      <c r="R1911" s="3">
        <v>1928064.31</v>
      </c>
      <c r="S1911" s="3"/>
      <c r="T1911" s="3">
        <v>-2197423.14</v>
      </c>
      <c r="U1911" s="3">
        <v>-1222774.46</v>
      </c>
      <c r="V1911" s="9">
        <f t="shared" si="220"/>
        <v>0.56372892314759826</v>
      </c>
      <c r="W1911" s="3">
        <v>2929053.18</v>
      </c>
      <c r="X1911" s="11">
        <f t="shared" si="221"/>
        <v>2.6555077171055683E-2</v>
      </c>
      <c r="Y1911" s="11">
        <f t="shared" si="222"/>
        <v>2.3952559124456305E-2</v>
      </c>
      <c r="Z1911" s="11">
        <f t="shared" si="223"/>
        <v>0.90199546287005139</v>
      </c>
    </row>
    <row r="1912" spans="1:26" x14ac:dyDescent="0.3">
      <c r="A1912" s="8" t="s">
        <v>2815</v>
      </c>
      <c r="B1912" s="2" t="s">
        <v>2887</v>
      </c>
      <c r="C1912" s="3">
        <v>121307637.09999999</v>
      </c>
      <c r="D1912" s="9">
        <f t="shared" si="218"/>
        <v>18.613840332361043</v>
      </c>
      <c r="E1912" s="9">
        <f t="shared" si="217"/>
        <v>0.94460357896131175</v>
      </c>
      <c r="F1912" s="3">
        <v>0</v>
      </c>
      <c r="G1912" s="4">
        <v>1.8966431331832501</v>
      </c>
      <c r="H1912" s="3">
        <v>19765.7</v>
      </c>
      <c r="I1912" s="3">
        <v>0</v>
      </c>
      <c r="J1912" s="3">
        <v>114567862.45999999</v>
      </c>
      <c r="K1912" s="3">
        <v>0</v>
      </c>
      <c r="L1912" s="3">
        <v>0</v>
      </c>
      <c r="M1912" s="9" t="str">
        <f t="shared" si="219"/>
        <v/>
      </c>
      <c r="N1912" s="3">
        <v>0</v>
      </c>
      <c r="O1912" s="3">
        <v>108207699.94</v>
      </c>
      <c r="P1912" s="3">
        <v>1681429.41</v>
      </c>
      <c r="Q1912" s="3">
        <v>0</v>
      </c>
      <c r="R1912" s="3">
        <v>0</v>
      </c>
      <c r="S1912" s="3"/>
      <c r="T1912" s="3">
        <v>-3383493.32</v>
      </c>
      <c r="U1912" s="3">
        <v>-643752.97</v>
      </c>
      <c r="V1912" s="9">
        <f t="shared" si="220"/>
        <v>0</v>
      </c>
      <c r="W1912" s="3">
        <v>-2357503.59</v>
      </c>
      <c r="X1912" s="11">
        <f t="shared" si="221"/>
        <v>-2.1786837640086706E-2</v>
      </c>
      <c r="Y1912" s="11">
        <f t="shared" si="222"/>
        <v>-1.9434090436174195E-2</v>
      </c>
      <c r="Z1912" s="11">
        <f t="shared" si="223"/>
        <v>0.8920106147216349</v>
      </c>
    </row>
    <row r="1913" spans="1:26" x14ac:dyDescent="0.3">
      <c r="A1913" s="8" t="s">
        <v>2816</v>
      </c>
      <c r="B1913" s="2" t="s">
        <v>2887</v>
      </c>
      <c r="C1913" s="3">
        <v>120620123.84999999</v>
      </c>
      <c r="D1913" s="9">
        <f t="shared" si="218"/>
        <v>18.608156692764901</v>
      </c>
      <c r="E1913" s="9">
        <f t="shared" si="217"/>
        <v>0.95584722109369646</v>
      </c>
      <c r="F1913" s="3">
        <v>0</v>
      </c>
      <c r="G1913" s="4">
        <v>1.88260998556471</v>
      </c>
      <c r="H1913" s="3">
        <v>25760.560000000001</v>
      </c>
      <c r="I1913" s="3">
        <v>0</v>
      </c>
      <c r="J1913" s="3">
        <v>115268649.63</v>
      </c>
      <c r="K1913" s="3">
        <v>0</v>
      </c>
      <c r="L1913" s="3">
        <v>0</v>
      </c>
      <c r="M1913" s="9" t="str">
        <f t="shared" si="219"/>
        <v/>
      </c>
      <c r="N1913" s="3">
        <v>0</v>
      </c>
      <c r="O1913" s="3">
        <v>108086891.76000001</v>
      </c>
      <c r="P1913" s="3">
        <v>3361089.04</v>
      </c>
      <c r="Q1913" s="3">
        <v>0</v>
      </c>
      <c r="R1913" s="3">
        <v>0</v>
      </c>
      <c r="S1913" s="3"/>
      <c r="T1913" s="3">
        <v>-4617074.9400000004</v>
      </c>
      <c r="U1913" s="3">
        <v>-1362657.56</v>
      </c>
      <c r="V1913" s="9">
        <f t="shared" si="220"/>
        <v>0</v>
      </c>
      <c r="W1913" s="3">
        <v>-2614881.25</v>
      </c>
      <c r="X1913" s="11">
        <f t="shared" si="221"/>
        <v>-2.419239935038724E-2</v>
      </c>
      <c r="Y1913" s="11">
        <f t="shared" si="222"/>
        <v>-2.1678648359305264E-2</v>
      </c>
      <c r="Z1913" s="11">
        <f t="shared" si="223"/>
        <v>0.8960933574766845</v>
      </c>
    </row>
    <row r="1914" spans="1:26" x14ac:dyDescent="0.3">
      <c r="A1914" s="8" t="s">
        <v>2817</v>
      </c>
      <c r="B1914" s="2" t="s">
        <v>2887</v>
      </c>
      <c r="C1914" s="3">
        <v>120643922.63</v>
      </c>
      <c r="D1914" s="9">
        <f t="shared" si="218"/>
        <v>18.608353976864411</v>
      </c>
      <c r="E1914" s="9">
        <f t="shared" si="217"/>
        <v>0.95781739710497016</v>
      </c>
      <c r="F1914" s="3">
        <v>0</v>
      </c>
      <c r="G1914" s="4">
        <v>1.9816888737262599</v>
      </c>
      <c r="H1914" s="3">
        <v>126915.75</v>
      </c>
      <c r="I1914" s="3">
        <v>0</v>
      </c>
      <c r="J1914" s="3">
        <v>115427932.2</v>
      </c>
      <c r="K1914" s="3">
        <v>0</v>
      </c>
      <c r="L1914" s="3">
        <v>0</v>
      </c>
      <c r="M1914" s="9" t="str">
        <f t="shared" si="219"/>
        <v/>
      </c>
      <c r="N1914" s="3">
        <v>0</v>
      </c>
      <c r="O1914" s="3">
        <v>108118903.56</v>
      </c>
      <c r="P1914" s="3">
        <v>1687451.1</v>
      </c>
      <c r="Q1914" s="3">
        <v>0</v>
      </c>
      <c r="R1914" s="3">
        <v>0</v>
      </c>
      <c r="S1914" s="3"/>
      <c r="T1914" s="3">
        <v>-1197100.2</v>
      </c>
      <c r="U1914" s="3">
        <v>-708225.64</v>
      </c>
      <c r="V1914" s="9">
        <f t="shared" si="220"/>
        <v>0</v>
      </c>
      <c r="W1914" s="3">
        <v>-246223.12</v>
      </c>
      <c r="X1914" s="11">
        <f t="shared" si="221"/>
        <v>-2.2773364498961998E-3</v>
      </c>
      <c r="Y1914" s="11">
        <f t="shared" si="222"/>
        <v>-2.0409077774695365E-3</v>
      </c>
      <c r="Z1914" s="11">
        <f t="shared" si="223"/>
        <v>0.89618193111630928</v>
      </c>
    </row>
    <row r="1915" spans="1:26" x14ac:dyDescent="0.3">
      <c r="A1915" s="8" t="s">
        <v>2818</v>
      </c>
      <c r="B1915" s="2" t="s">
        <v>2887</v>
      </c>
      <c r="C1915" s="3">
        <v>123927634.34999999</v>
      </c>
      <c r="D1915" s="9">
        <f t="shared" si="218"/>
        <v>18.635208359260464</v>
      </c>
      <c r="E1915" s="9">
        <f t="shared" si="217"/>
        <v>0.92272737714854969</v>
      </c>
      <c r="F1915" s="3">
        <v>0</v>
      </c>
      <c r="G1915" s="4">
        <v>1.9191499173595501</v>
      </c>
      <c r="H1915" s="3">
        <v>91069.64</v>
      </c>
      <c r="I1915" s="3">
        <v>0</v>
      </c>
      <c r="J1915" s="3">
        <v>114260351.36</v>
      </c>
      <c r="K1915" s="3">
        <v>0</v>
      </c>
      <c r="L1915" s="3">
        <v>0</v>
      </c>
      <c r="M1915" s="9" t="str">
        <f t="shared" si="219"/>
        <v/>
      </c>
      <c r="N1915" s="3">
        <v>0</v>
      </c>
      <c r="O1915" s="3">
        <v>110313099.89</v>
      </c>
      <c r="P1915" s="3">
        <v>2933423.44</v>
      </c>
      <c r="Q1915" s="3">
        <v>0</v>
      </c>
      <c r="R1915" s="3">
        <v>4091111.25</v>
      </c>
      <c r="S1915" s="3"/>
      <c r="T1915" s="3">
        <v>-2474818.13</v>
      </c>
      <c r="U1915" s="3">
        <v>-1378972.67</v>
      </c>
      <c r="V1915" s="9">
        <f t="shared" si="220"/>
        <v>1.0615810411919611</v>
      </c>
      <c r="W1915" s="3">
        <v>1906035.04</v>
      </c>
      <c r="X1915" s="11">
        <f t="shared" si="221"/>
        <v>1.7278410650236692E-2</v>
      </c>
      <c r="Y1915" s="11">
        <f t="shared" si="222"/>
        <v>1.5380226129524275E-2</v>
      </c>
      <c r="Z1915" s="11">
        <f t="shared" si="223"/>
        <v>0.89014125435857649</v>
      </c>
    </row>
    <row r="1916" spans="1:26" x14ac:dyDescent="0.3">
      <c r="A1916" s="8" t="s">
        <v>2819</v>
      </c>
      <c r="B1916" s="2" t="s">
        <v>2887</v>
      </c>
      <c r="C1916" s="3">
        <v>120121439.72</v>
      </c>
      <c r="D1916" s="9">
        <f t="shared" si="218"/>
        <v>18.604013786688562</v>
      </c>
      <c r="E1916" s="9">
        <f t="shared" si="217"/>
        <v>0.92445549494617718</v>
      </c>
      <c r="F1916" s="3">
        <v>0</v>
      </c>
      <c r="G1916" s="4">
        <v>1.4900748864511399</v>
      </c>
      <c r="H1916" s="3">
        <v>44546.94</v>
      </c>
      <c r="I1916" s="3">
        <v>0</v>
      </c>
      <c r="J1916" s="3">
        <v>111002378.06999999</v>
      </c>
      <c r="K1916" s="3">
        <v>0</v>
      </c>
      <c r="L1916" s="3">
        <v>0</v>
      </c>
      <c r="M1916" s="9" t="str">
        <f t="shared" si="219"/>
        <v/>
      </c>
      <c r="N1916" s="3">
        <v>0</v>
      </c>
      <c r="O1916" s="3">
        <v>106646836.28</v>
      </c>
      <c r="P1916" s="3">
        <v>767411.36</v>
      </c>
      <c r="Q1916" s="3">
        <v>0</v>
      </c>
      <c r="R1916" s="3">
        <v>0</v>
      </c>
      <c r="S1916" s="3"/>
      <c r="T1916" s="3">
        <v>-3478771.82</v>
      </c>
      <c r="U1916" s="3">
        <v>-561296.30000000005</v>
      </c>
      <c r="V1916" s="9">
        <f t="shared" si="220"/>
        <v>0</v>
      </c>
      <c r="W1916" s="3">
        <v>-3277997.38</v>
      </c>
      <c r="X1916" s="11">
        <f t="shared" si="221"/>
        <v>-3.0736939738124597E-2</v>
      </c>
      <c r="Y1916" s="11">
        <f t="shared" si="222"/>
        <v>-2.7289028400266663E-2</v>
      </c>
      <c r="Z1916" s="11">
        <f t="shared" si="223"/>
        <v>0.88782515867767686</v>
      </c>
    </row>
    <row r="1917" spans="1:26" x14ac:dyDescent="0.3">
      <c r="A1917" s="8" t="s">
        <v>2820</v>
      </c>
      <c r="B1917" s="2" t="s">
        <v>2887</v>
      </c>
      <c r="C1917" s="3">
        <v>121628916.8</v>
      </c>
      <c r="D1917" s="9">
        <f t="shared" si="218"/>
        <v>18.616485301857356</v>
      </c>
      <c r="E1917" s="9">
        <f t="shared" si="217"/>
        <v>0.95814138731193566</v>
      </c>
      <c r="F1917" s="3">
        <v>0</v>
      </c>
      <c r="G1917" s="4">
        <v>1.59630255486563</v>
      </c>
      <c r="H1917" s="3">
        <v>226558.91</v>
      </c>
      <c r="I1917" s="3">
        <v>0</v>
      </c>
      <c r="J1917" s="3">
        <v>116311140.17</v>
      </c>
      <c r="K1917" s="3">
        <v>0</v>
      </c>
      <c r="L1917" s="3">
        <v>0</v>
      </c>
      <c r="M1917" s="9" t="str">
        <f t="shared" si="219"/>
        <v/>
      </c>
      <c r="N1917" s="3">
        <v>0</v>
      </c>
      <c r="O1917" s="3">
        <v>116720387.23999999</v>
      </c>
      <c r="P1917" s="3">
        <v>1253384.25</v>
      </c>
      <c r="Q1917" s="3">
        <v>0</v>
      </c>
      <c r="R1917" s="3">
        <v>0</v>
      </c>
      <c r="S1917" s="3"/>
      <c r="T1917" s="3">
        <v>-4890798.0999999996</v>
      </c>
      <c r="U1917" s="3">
        <v>-1117734.44</v>
      </c>
      <c r="V1917" s="9">
        <f t="shared" si="220"/>
        <v>0</v>
      </c>
      <c r="W1917" s="3">
        <v>-3444928.47</v>
      </c>
      <c r="X1917" s="11">
        <f t="shared" si="221"/>
        <v>-2.9514368067650017E-2</v>
      </c>
      <c r="Y1917" s="11">
        <f t="shared" si="222"/>
        <v>-2.832326851734324E-2</v>
      </c>
      <c r="Z1917" s="11">
        <f t="shared" si="223"/>
        <v>0.9596433998662397</v>
      </c>
    </row>
    <row r="1918" spans="1:26" x14ac:dyDescent="0.3">
      <c r="A1918" s="8" t="s">
        <v>2821</v>
      </c>
      <c r="B1918" s="2" t="s">
        <v>2887</v>
      </c>
      <c r="C1918" s="3">
        <v>120158935.72</v>
      </c>
      <c r="D1918" s="9">
        <f t="shared" si="218"/>
        <v>18.604325888750459</v>
      </c>
      <c r="E1918" s="9">
        <f t="shared" si="217"/>
        <v>0.96137797815707882</v>
      </c>
      <c r="F1918" s="3">
        <v>0</v>
      </c>
      <c r="G1918" s="4">
        <v>1.8093514151125101</v>
      </c>
      <c r="H1918" s="3">
        <v>95610.72</v>
      </c>
      <c r="I1918" s="3">
        <v>0</v>
      </c>
      <c r="J1918" s="3">
        <v>115422543.95999999</v>
      </c>
      <c r="K1918" s="3">
        <v>0</v>
      </c>
      <c r="L1918" s="3">
        <v>0</v>
      </c>
      <c r="M1918" s="9" t="str">
        <f t="shared" si="219"/>
        <v/>
      </c>
      <c r="N1918" s="3">
        <v>0</v>
      </c>
      <c r="O1918" s="3">
        <v>116313336.41</v>
      </c>
      <c r="P1918" s="3">
        <v>643928.48</v>
      </c>
      <c r="Q1918" s="3">
        <v>0</v>
      </c>
      <c r="R1918" s="3">
        <v>0</v>
      </c>
      <c r="S1918" s="3"/>
      <c r="T1918" s="3">
        <v>-1020637.61</v>
      </c>
      <c r="U1918" s="3">
        <v>-701558.9</v>
      </c>
      <c r="V1918" s="9">
        <f t="shared" si="220"/>
        <v>0</v>
      </c>
      <c r="W1918" s="3">
        <v>-1096905.33</v>
      </c>
      <c r="X1918" s="11">
        <f t="shared" si="221"/>
        <v>-9.4306067030306088E-3</v>
      </c>
      <c r="Y1918" s="11">
        <f t="shared" si="222"/>
        <v>-9.1287869972155912E-3</v>
      </c>
      <c r="Z1918" s="11">
        <f t="shared" si="223"/>
        <v>0.96799572760064057</v>
      </c>
    </row>
    <row r="1919" spans="1:26" x14ac:dyDescent="0.3">
      <c r="A1919" s="8" t="s">
        <v>2823</v>
      </c>
      <c r="B1919" s="2" t="s">
        <v>2887</v>
      </c>
      <c r="C1919" s="3">
        <v>121496752.64</v>
      </c>
      <c r="D1919" s="9">
        <f t="shared" si="218"/>
        <v>18.615398093144901</v>
      </c>
      <c r="E1919" s="9">
        <f t="shared" si="217"/>
        <v>0.96548481083749227</v>
      </c>
      <c r="F1919" s="3">
        <v>0</v>
      </c>
      <c r="G1919" s="4">
        <v>1.03743877078435</v>
      </c>
      <c r="H1919" s="3">
        <v>78102.41</v>
      </c>
      <c r="I1919" s="3">
        <v>0</v>
      </c>
      <c r="J1919" s="3">
        <v>117225166.83</v>
      </c>
      <c r="K1919" s="3">
        <v>0</v>
      </c>
      <c r="L1919" s="3">
        <v>0</v>
      </c>
      <c r="M1919" s="9" t="str">
        <f t="shared" si="219"/>
        <v/>
      </c>
      <c r="N1919" s="3">
        <v>0</v>
      </c>
      <c r="O1919" s="3">
        <v>118894530.72</v>
      </c>
      <c r="P1919" s="3">
        <v>458045.36</v>
      </c>
      <c r="Q1919" s="3">
        <v>0</v>
      </c>
      <c r="R1919" s="3">
        <v>0</v>
      </c>
      <c r="S1919" s="3"/>
      <c r="T1919" s="3">
        <v>-2448724.7400000002</v>
      </c>
      <c r="U1919" s="3">
        <v>-562703.42000000004</v>
      </c>
      <c r="V1919" s="9">
        <f t="shared" si="220"/>
        <v>0</v>
      </c>
      <c r="W1919" s="3">
        <v>-2172875.13</v>
      </c>
      <c r="X1919" s="11">
        <f t="shared" si="221"/>
        <v>-1.8275652520275996E-2</v>
      </c>
      <c r="Y1919" s="11">
        <f t="shared" si="222"/>
        <v>-1.7884223921920947E-2</v>
      </c>
      <c r="Z1919" s="11">
        <f t="shared" si="223"/>
        <v>0.97858196319279001</v>
      </c>
    </row>
    <row r="1920" spans="1:26" x14ac:dyDescent="0.3">
      <c r="A1920" s="8" t="s">
        <v>2824</v>
      </c>
      <c r="B1920" s="2" t="s">
        <v>2887</v>
      </c>
      <c r="C1920" s="3">
        <v>120677856.39</v>
      </c>
      <c r="D1920" s="9">
        <f t="shared" si="218"/>
        <v>18.608635209336352</v>
      </c>
      <c r="E1920" s="9">
        <f t="shared" si="217"/>
        <v>0.96119742005636066</v>
      </c>
      <c r="F1920" s="3">
        <v>0</v>
      </c>
      <c r="G1920" s="4">
        <v>1.05941791530346</v>
      </c>
      <c r="H1920" s="3">
        <v>58017.83</v>
      </c>
      <c r="I1920" s="3">
        <v>0</v>
      </c>
      <c r="J1920" s="3">
        <v>115937226.39</v>
      </c>
      <c r="K1920" s="3">
        <v>0</v>
      </c>
      <c r="L1920" s="3">
        <v>0</v>
      </c>
      <c r="M1920" s="9" t="str">
        <f t="shared" si="219"/>
        <v/>
      </c>
      <c r="N1920" s="3">
        <v>0</v>
      </c>
      <c r="O1920" s="3">
        <v>117749436.28</v>
      </c>
      <c r="P1920" s="3">
        <v>1738221.4</v>
      </c>
      <c r="Q1920" s="3">
        <v>0</v>
      </c>
      <c r="R1920" s="3">
        <v>0</v>
      </c>
      <c r="S1920" s="3"/>
      <c r="T1920" s="3">
        <v>-4106105.79</v>
      </c>
      <c r="U1920" s="3">
        <v>-1245278.79</v>
      </c>
      <c r="V1920" s="9">
        <f t="shared" si="220"/>
        <v>0</v>
      </c>
      <c r="W1920" s="3">
        <v>-3251257.26</v>
      </c>
      <c r="X1920" s="11">
        <f t="shared" si="221"/>
        <v>-2.7611658813115125E-2</v>
      </c>
      <c r="Y1920" s="11">
        <f t="shared" si="222"/>
        <v>-2.6941622574838973E-2</v>
      </c>
      <c r="Z1920" s="11">
        <f t="shared" si="223"/>
        <v>0.97573357534180838</v>
      </c>
    </row>
    <row r="1921" spans="1:26" x14ac:dyDescent="0.3">
      <c r="A1921" s="8" t="s">
        <v>2825</v>
      </c>
      <c r="B1921" s="2" t="s">
        <v>2887</v>
      </c>
      <c r="C1921" s="3">
        <v>111955383.43000001</v>
      </c>
      <c r="D1921" s="9">
        <f t="shared" si="218"/>
        <v>18.533610987659912</v>
      </c>
      <c r="E1921" s="9">
        <f t="shared" si="217"/>
        <v>0.96072797943879973</v>
      </c>
      <c r="F1921" s="3">
        <v>0</v>
      </c>
      <c r="G1921" s="4">
        <v>1.07868253586754</v>
      </c>
      <c r="H1921" s="3">
        <v>51034.49</v>
      </c>
      <c r="I1921" s="3">
        <v>0</v>
      </c>
      <c r="J1921" s="3">
        <v>107507634.81999999</v>
      </c>
      <c r="K1921" s="3">
        <v>0</v>
      </c>
      <c r="L1921" s="3">
        <v>0</v>
      </c>
      <c r="M1921" s="9" t="str">
        <f t="shared" si="219"/>
        <v/>
      </c>
      <c r="N1921" s="3">
        <v>0</v>
      </c>
      <c r="O1921" s="3">
        <v>109258016.02</v>
      </c>
      <c r="P1921" s="3">
        <v>1646557.21</v>
      </c>
      <c r="Q1921" s="3">
        <v>0</v>
      </c>
      <c r="R1921" s="3">
        <v>0</v>
      </c>
      <c r="S1921" s="3"/>
      <c r="T1921" s="3">
        <v>-1280313.1299999999</v>
      </c>
      <c r="U1921" s="3">
        <v>-742977.28</v>
      </c>
      <c r="V1921" s="9">
        <f t="shared" si="220"/>
        <v>0</v>
      </c>
      <c r="W1921" s="3">
        <v>-420814.54</v>
      </c>
      <c r="X1921" s="11">
        <f t="shared" si="221"/>
        <v>-3.851566734682137E-3</v>
      </c>
      <c r="Y1921" s="11">
        <f t="shared" si="222"/>
        <v>-3.7587700305909259E-3</v>
      </c>
      <c r="Z1921" s="11">
        <f t="shared" si="223"/>
        <v>0.97590676457567105</v>
      </c>
    </row>
    <row r="1922" spans="1:26" x14ac:dyDescent="0.3">
      <c r="A1922" s="8" t="s">
        <v>2826</v>
      </c>
      <c r="B1922" s="2" t="s">
        <v>2887</v>
      </c>
      <c r="C1922" s="3">
        <v>119027631.98999999</v>
      </c>
      <c r="D1922" s="9">
        <f t="shared" si="218"/>
        <v>18.594866225717823</v>
      </c>
      <c r="E1922" s="9">
        <f t="shared" si="217"/>
        <v>0.8986297617765453</v>
      </c>
      <c r="F1922" s="3">
        <v>0</v>
      </c>
      <c r="G1922" s="4">
        <v>1.0935766793785</v>
      </c>
      <c r="H1922" s="3">
        <v>343423.96</v>
      </c>
      <c r="I1922" s="3">
        <v>0</v>
      </c>
      <c r="J1922" s="3">
        <v>106618348.62</v>
      </c>
      <c r="K1922" s="3">
        <v>0</v>
      </c>
      <c r="L1922" s="3">
        <v>0</v>
      </c>
      <c r="M1922" s="9" t="str">
        <f t="shared" si="219"/>
        <v/>
      </c>
      <c r="N1922" s="3">
        <v>0</v>
      </c>
      <c r="O1922" s="3">
        <v>113874058.36</v>
      </c>
      <c r="P1922" s="3">
        <v>3856880.98</v>
      </c>
      <c r="Q1922" s="3">
        <v>0</v>
      </c>
      <c r="R1922" s="3">
        <v>7129298.75</v>
      </c>
      <c r="S1922" s="3"/>
      <c r="T1922" s="3">
        <v>-3127627.37</v>
      </c>
      <c r="U1922" s="3">
        <v>-1436970.81</v>
      </c>
      <c r="V1922" s="9">
        <f t="shared" si="220"/>
        <v>1.5618677633526115</v>
      </c>
      <c r="W1922" s="3">
        <v>4352605</v>
      </c>
      <c r="X1922" s="11">
        <f t="shared" si="221"/>
        <v>3.8222972489833723E-2</v>
      </c>
      <c r="Y1922" s="11">
        <f t="shared" si="222"/>
        <v>3.6568021452074932E-2</v>
      </c>
      <c r="Z1922" s="11">
        <f t="shared" si="223"/>
        <v>0.95670271227076942</v>
      </c>
    </row>
    <row r="1923" spans="1:26" x14ac:dyDescent="0.3">
      <c r="A1923" s="8" t="s">
        <v>2827</v>
      </c>
      <c r="B1923" s="2" t="s">
        <v>2887</v>
      </c>
      <c r="C1923" s="3">
        <v>115323413.56999999</v>
      </c>
      <c r="D1923" s="9">
        <f t="shared" si="218"/>
        <v>18.563251031146187</v>
      </c>
      <c r="E1923" s="9">
        <f t="shared" si="217"/>
        <v>0.9714379575835167</v>
      </c>
      <c r="F1923" s="3">
        <v>0</v>
      </c>
      <c r="G1923" s="4">
        <v>0.91682935620706596</v>
      </c>
      <c r="H1923" s="3">
        <v>864318.54</v>
      </c>
      <c r="I1923" s="3">
        <v>0</v>
      </c>
      <c r="J1923" s="3">
        <v>111165222.8</v>
      </c>
      <c r="K1923" s="3">
        <v>0</v>
      </c>
      <c r="L1923" s="3">
        <v>0</v>
      </c>
      <c r="M1923" s="9" t="str">
        <f t="shared" si="219"/>
        <v/>
      </c>
      <c r="N1923" s="3">
        <v>0</v>
      </c>
      <c r="O1923" s="3">
        <v>111977754.5</v>
      </c>
      <c r="P1923" s="3">
        <v>2842525.35</v>
      </c>
      <c r="Q1923" s="3">
        <v>0</v>
      </c>
      <c r="R1923" s="3">
        <v>0</v>
      </c>
      <c r="S1923" s="3"/>
      <c r="T1923" s="3">
        <v>-3749982.78</v>
      </c>
      <c r="U1923" s="3">
        <v>-562516.03999999899</v>
      </c>
      <c r="V1923" s="9">
        <f t="shared" si="220"/>
        <v>0</v>
      </c>
      <c r="W1923" s="3">
        <v>-2214823.16</v>
      </c>
      <c r="X1923" s="11">
        <f t="shared" si="221"/>
        <v>-1.9779135328169134E-2</v>
      </c>
      <c r="Y1923" s="11">
        <f t="shared" si="222"/>
        <v>-1.9205320857551861E-2</v>
      </c>
      <c r="Z1923" s="11">
        <f t="shared" si="223"/>
        <v>0.97098890011637384</v>
      </c>
    </row>
    <row r="1924" spans="1:26" x14ac:dyDescent="0.3">
      <c r="A1924" s="8" t="s">
        <v>2828</v>
      </c>
      <c r="B1924" s="2" t="s">
        <v>2887</v>
      </c>
      <c r="C1924" s="3">
        <v>116067563.77</v>
      </c>
      <c r="D1924" s="9">
        <f t="shared" si="218"/>
        <v>18.569683025807734</v>
      </c>
      <c r="E1924" s="9">
        <f t="shared" si="217"/>
        <v>0.96188341620776319</v>
      </c>
      <c r="F1924" s="3">
        <v>0</v>
      </c>
      <c r="G1924" s="4">
        <v>0.88663006769235997</v>
      </c>
      <c r="H1924" s="3">
        <v>29180.06</v>
      </c>
      <c r="I1924" s="3">
        <v>0</v>
      </c>
      <c r="J1924" s="3">
        <v>111614284.69</v>
      </c>
      <c r="K1924" s="3">
        <v>0</v>
      </c>
      <c r="L1924" s="3">
        <v>0</v>
      </c>
      <c r="M1924" s="9" t="str">
        <f t="shared" si="219"/>
        <v/>
      </c>
      <c r="N1924" s="3">
        <v>0</v>
      </c>
      <c r="O1924" s="3">
        <v>112303324.01000001</v>
      </c>
      <c r="P1924" s="3">
        <v>6254282.4800000004</v>
      </c>
      <c r="Q1924" s="3">
        <v>0</v>
      </c>
      <c r="R1924" s="3">
        <v>0</v>
      </c>
      <c r="S1924" s="3"/>
      <c r="T1924" s="3">
        <v>-5654073.0800000001</v>
      </c>
      <c r="U1924" s="3">
        <v>-1351517.58</v>
      </c>
      <c r="V1924" s="9">
        <f t="shared" si="220"/>
        <v>0</v>
      </c>
      <c r="W1924" s="3">
        <v>-1614863.04</v>
      </c>
      <c r="X1924" s="11">
        <f t="shared" si="221"/>
        <v>-1.437947678072472E-2</v>
      </c>
      <c r="Y1924" s="11">
        <f t="shared" si="222"/>
        <v>-1.3913129452773041E-2</v>
      </c>
      <c r="Z1924" s="11">
        <f t="shared" si="223"/>
        <v>0.96756854682106341</v>
      </c>
    </row>
    <row r="1925" spans="1:26" x14ac:dyDescent="0.3">
      <c r="A1925" s="8" t="s">
        <v>2829</v>
      </c>
      <c r="B1925" s="2" t="s">
        <v>2887</v>
      </c>
      <c r="C1925" s="3">
        <v>117514616.72</v>
      </c>
      <c r="D1925" s="9">
        <f t="shared" si="218"/>
        <v>18.582073281428766</v>
      </c>
      <c r="E1925" s="9">
        <f t="shared" si="217"/>
        <v>0.96369087208813731</v>
      </c>
      <c r="F1925" s="3">
        <v>0</v>
      </c>
      <c r="G1925" s="4">
        <v>0.87261702272374098</v>
      </c>
      <c r="H1925" s="3">
        <v>33444.42</v>
      </c>
      <c r="I1925" s="3">
        <v>0</v>
      </c>
      <c r="J1925" s="3">
        <v>113214319.05</v>
      </c>
      <c r="K1925" s="3">
        <v>0</v>
      </c>
      <c r="L1925" s="3">
        <v>0</v>
      </c>
      <c r="M1925" s="9" t="str">
        <f t="shared" si="219"/>
        <v/>
      </c>
      <c r="N1925" s="3">
        <v>0</v>
      </c>
      <c r="O1925" s="3">
        <v>113200357.83</v>
      </c>
      <c r="P1925" s="3">
        <v>3883708.49</v>
      </c>
      <c r="Q1925" s="3">
        <v>0</v>
      </c>
      <c r="R1925" s="3">
        <v>0</v>
      </c>
      <c r="S1925" s="3"/>
      <c r="T1925" s="3">
        <v>-1690594.96</v>
      </c>
      <c r="U1925" s="3">
        <v>-851235.16</v>
      </c>
      <c r="V1925" s="9">
        <f t="shared" si="220"/>
        <v>0</v>
      </c>
      <c r="W1925" s="3">
        <v>794162.59000000102</v>
      </c>
      <c r="X1925" s="11">
        <f t="shared" si="221"/>
        <v>7.015548406592886E-3</v>
      </c>
      <c r="Y1925" s="11">
        <f t="shared" si="222"/>
        <v>6.7579898753551502E-3</v>
      </c>
      <c r="Z1925" s="11">
        <f t="shared" si="223"/>
        <v>0.96328747001507475</v>
      </c>
    </row>
    <row r="1926" spans="1:26" x14ac:dyDescent="0.3">
      <c r="A1926" s="8" t="s">
        <v>2830</v>
      </c>
      <c r="B1926" s="2" t="s">
        <v>2887</v>
      </c>
      <c r="C1926" s="3">
        <v>123593591.78</v>
      </c>
      <c r="D1926" s="9">
        <f t="shared" si="218"/>
        <v>18.632509255203662</v>
      </c>
      <c r="E1926" s="9">
        <f t="shared" si="217"/>
        <v>0.91238371080536607</v>
      </c>
      <c r="F1926" s="3">
        <v>0</v>
      </c>
      <c r="G1926" s="4">
        <v>0.77964823574479003</v>
      </c>
      <c r="H1926" s="3">
        <v>278358.88</v>
      </c>
      <c r="I1926" s="3">
        <v>0</v>
      </c>
      <c r="J1926" s="3">
        <v>112486421.02</v>
      </c>
      <c r="K1926" s="3">
        <v>0</v>
      </c>
      <c r="L1926" s="3">
        <v>0</v>
      </c>
      <c r="M1926" s="9" t="str">
        <f t="shared" si="219"/>
        <v/>
      </c>
      <c r="N1926" s="3">
        <v>0</v>
      </c>
      <c r="O1926" s="3">
        <v>115666689.97</v>
      </c>
      <c r="P1926" s="3">
        <v>7682437.9500000002</v>
      </c>
      <c r="Q1926" s="3">
        <v>0</v>
      </c>
      <c r="R1926" s="3">
        <v>4234505.1900000004</v>
      </c>
      <c r="S1926" s="3"/>
      <c r="T1926" s="3">
        <v>-3841514.57</v>
      </c>
      <c r="U1926" s="3">
        <v>-1692856.61</v>
      </c>
      <c r="V1926" s="9">
        <f t="shared" si="220"/>
        <v>0.76512851275725247</v>
      </c>
      <c r="W1926" s="3">
        <v>3330919.38</v>
      </c>
      <c r="X1926" s="11">
        <f t="shared" si="221"/>
        <v>2.8797568088651339E-2</v>
      </c>
      <c r="Y1926" s="11">
        <f t="shared" si="222"/>
        <v>2.6950583214129162E-2</v>
      </c>
      <c r="Z1926" s="11">
        <f t="shared" si="223"/>
        <v>0.93586316494377708</v>
      </c>
    </row>
    <row r="1927" spans="1:26" x14ac:dyDescent="0.3">
      <c r="A1927" s="8" t="s">
        <v>2831</v>
      </c>
      <c r="B1927" s="2" t="s">
        <v>2887</v>
      </c>
      <c r="C1927" s="3">
        <v>117477358.2</v>
      </c>
      <c r="D1927" s="9">
        <f t="shared" si="218"/>
        <v>18.581756176809982</v>
      </c>
      <c r="E1927" s="9">
        <f t="shared" si="217"/>
        <v>0.95440574335284967</v>
      </c>
      <c r="F1927" s="3">
        <v>0</v>
      </c>
      <c r="G1927" s="4">
        <v>0.82529830202434296</v>
      </c>
      <c r="H1927" s="3">
        <v>21642.74</v>
      </c>
      <c r="I1927" s="3">
        <v>0</v>
      </c>
      <c r="J1927" s="3">
        <v>112099422.64</v>
      </c>
      <c r="K1927" s="3">
        <v>0</v>
      </c>
      <c r="L1927" s="3">
        <v>0</v>
      </c>
      <c r="M1927" s="9" t="str">
        <f t="shared" si="219"/>
        <v/>
      </c>
      <c r="N1927" s="3">
        <v>0</v>
      </c>
      <c r="O1927" s="3">
        <v>114265161.58</v>
      </c>
      <c r="P1927" s="3">
        <v>2623272.9</v>
      </c>
      <c r="Q1927" s="3">
        <v>0</v>
      </c>
      <c r="R1927" s="3">
        <v>0</v>
      </c>
      <c r="S1927" s="3"/>
      <c r="T1927" s="3">
        <v>-3118913.7</v>
      </c>
      <c r="U1927" s="3">
        <v>-748620.95</v>
      </c>
      <c r="V1927" s="9">
        <f t="shared" si="220"/>
        <v>0</v>
      </c>
      <c r="W1927" s="3">
        <v>-1238634.3500000001</v>
      </c>
      <c r="X1927" s="11">
        <f t="shared" si="221"/>
        <v>-1.0839999986634598E-2</v>
      </c>
      <c r="Y1927" s="11">
        <f t="shared" si="222"/>
        <v>-1.0543600647635265E-2</v>
      </c>
      <c r="Z1927" s="11">
        <f t="shared" si="223"/>
        <v>0.97265688751247381</v>
      </c>
    </row>
    <row r="1928" spans="1:26" x14ac:dyDescent="0.3">
      <c r="A1928" s="8" t="s">
        <v>2832</v>
      </c>
      <c r="B1928" s="2" t="s">
        <v>2887</v>
      </c>
      <c r="C1928" s="3">
        <v>119058517.27</v>
      </c>
      <c r="D1928" s="9">
        <f t="shared" si="218"/>
        <v>18.595125671975151</v>
      </c>
      <c r="E1928" s="9">
        <f t="shared" si="217"/>
        <v>0.94620918824751976</v>
      </c>
      <c r="F1928" s="3">
        <v>0</v>
      </c>
      <c r="G1928" s="4">
        <v>0.68805584020894595</v>
      </c>
      <c r="H1928" s="3">
        <v>24356.44</v>
      </c>
      <c r="I1928" s="3">
        <v>0</v>
      </c>
      <c r="J1928" s="3">
        <v>112629906.54000001</v>
      </c>
      <c r="K1928" s="3">
        <v>0</v>
      </c>
      <c r="L1928" s="3">
        <v>0</v>
      </c>
      <c r="M1928" s="9" t="str">
        <f t="shared" si="219"/>
        <v/>
      </c>
      <c r="N1928" s="3">
        <v>0</v>
      </c>
      <c r="O1928" s="3">
        <v>115185275.09</v>
      </c>
      <c r="P1928" s="3">
        <v>6184087.1600000001</v>
      </c>
      <c r="Q1928" s="3">
        <v>0</v>
      </c>
      <c r="R1928" s="3">
        <v>0</v>
      </c>
      <c r="S1928" s="3"/>
      <c r="T1928" s="3">
        <v>-5140093.38</v>
      </c>
      <c r="U1928" s="3">
        <v>-1477528.47</v>
      </c>
      <c r="V1928" s="9">
        <f t="shared" si="220"/>
        <v>0</v>
      </c>
      <c r="W1928" s="3">
        <v>-569696.62</v>
      </c>
      <c r="X1928" s="11">
        <f t="shared" si="221"/>
        <v>-4.945915348597011E-3</v>
      </c>
      <c r="Y1928" s="11">
        <f t="shared" si="222"/>
        <v>-4.7850135636079384E-3</v>
      </c>
      <c r="Z1928" s="11">
        <f t="shared" si="223"/>
        <v>0.96746774385560097</v>
      </c>
    </row>
    <row r="1929" spans="1:26" x14ac:dyDescent="0.3">
      <c r="A1929" s="8" t="s">
        <v>2833</v>
      </c>
      <c r="B1929" s="2" t="s">
        <v>2887</v>
      </c>
      <c r="C1929" s="3">
        <v>120286409.73</v>
      </c>
      <c r="D1929" s="9">
        <f t="shared" si="218"/>
        <v>18.605386204737901</v>
      </c>
      <c r="E1929" s="9">
        <f t="shared" si="217"/>
        <v>0.9466417939116587</v>
      </c>
      <c r="F1929" s="3">
        <v>0</v>
      </c>
      <c r="G1929" s="4">
        <v>0.71505360304896204</v>
      </c>
      <c r="H1929" s="3">
        <v>19734.63</v>
      </c>
      <c r="I1929" s="3">
        <v>0</v>
      </c>
      <c r="J1929" s="3">
        <v>113848408.06</v>
      </c>
      <c r="K1929" s="3">
        <v>0</v>
      </c>
      <c r="L1929" s="3">
        <v>0</v>
      </c>
      <c r="M1929" s="9" t="str">
        <f t="shared" si="219"/>
        <v/>
      </c>
      <c r="N1929" s="3">
        <v>0</v>
      </c>
      <c r="O1929" s="3">
        <v>115890487.69</v>
      </c>
      <c r="P1929" s="3">
        <v>3981158.6</v>
      </c>
      <c r="Q1929" s="3">
        <v>0</v>
      </c>
      <c r="R1929" s="3">
        <v>0</v>
      </c>
      <c r="S1929" s="3"/>
      <c r="T1929" s="3">
        <v>-1848164.63</v>
      </c>
      <c r="U1929" s="3">
        <v>-857781.17</v>
      </c>
      <c r="V1929" s="9">
        <f t="shared" si="220"/>
        <v>0</v>
      </c>
      <c r="W1929" s="3">
        <v>832849.13</v>
      </c>
      <c r="X1929" s="11">
        <f t="shared" si="221"/>
        <v>7.1865184675710464E-3</v>
      </c>
      <c r="Y1929" s="11">
        <f t="shared" si="222"/>
        <v>6.9238838524605453E-3</v>
      </c>
      <c r="Z1929" s="11">
        <f t="shared" si="223"/>
        <v>0.96345454112507567</v>
      </c>
    </row>
    <row r="1930" spans="1:26" x14ac:dyDescent="0.3">
      <c r="A1930" s="8" t="s">
        <v>2834</v>
      </c>
      <c r="B1930" s="2" t="s">
        <v>2887</v>
      </c>
      <c r="C1930" s="3">
        <v>124146722.16</v>
      </c>
      <c r="D1930" s="9">
        <f t="shared" si="218"/>
        <v>18.636974667314568</v>
      </c>
      <c r="E1930" s="9">
        <f t="shared" si="217"/>
        <v>0.91197975508433671</v>
      </c>
      <c r="F1930" s="3">
        <v>0</v>
      </c>
      <c r="G1930" s="4">
        <v>0.751425456624633</v>
      </c>
      <c r="H1930" s="3">
        <v>21161.08</v>
      </c>
      <c r="I1930" s="3">
        <v>0</v>
      </c>
      <c r="J1930" s="3">
        <v>113198136.19</v>
      </c>
      <c r="K1930" s="3">
        <v>0</v>
      </c>
      <c r="L1930" s="3">
        <v>0</v>
      </c>
      <c r="M1930" s="9" t="str">
        <f t="shared" si="219"/>
        <v/>
      </c>
      <c r="N1930" s="3">
        <v>0</v>
      </c>
      <c r="O1930" s="3">
        <v>117912351.06</v>
      </c>
      <c r="P1930" s="3">
        <v>7598046.4800000004</v>
      </c>
      <c r="Q1930" s="3">
        <v>0</v>
      </c>
      <c r="R1930" s="3">
        <v>4001253.31</v>
      </c>
      <c r="S1930" s="3"/>
      <c r="T1930" s="3">
        <v>-3890171.38</v>
      </c>
      <c r="U1930" s="3">
        <v>-2003329.28</v>
      </c>
      <c r="V1930" s="9">
        <f t="shared" si="220"/>
        <v>0.67892642095674249</v>
      </c>
      <c r="W1930" s="3">
        <v>2964220.75</v>
      </c>
      <c r="X1930" s="11">
        <f t="shared" si="221"/>
        <v>2.5139187908242527E-2</v>
      </c>
      <c r="Y1930" s="11">
        <f t="shared" si="222"/>
        <v>2.3876754040913939E-2</v>
      </c>
      <c r="Z1930" s="11">
        <f t="shared" si="223"/>
        <v>0.94978223354165447</v>
      </c>
    </row>
    <row r="1931" spans="1:26" x14ac:dyDescent="0.3">
      <c r="A1931" s="8" t="s">
        <v>2835</v>
      </c>
      <c r="B1931" s="2" t="s">
        <v>2887</v>
      </c>
      <c r="C1931" s="3">
        <v>120478683.61</v>
      </c>
      <c r="D1931" s="9">
        <f t="shared" si="218"/>
        <v>18.606983395744347</v>
      </c>
      <c r="E1931" s="9">
        <f t="shared" si="217"/>
        <v>0.94265994287950039</v>
      </c>
      <c r="F1931" s="3">
        <v>0</v>
      </c>
      <c r="G1931" s="4">
        <v>0.68611592702670099</v>
      </c>
      <c r="H1931" s="3">
        <v>520215.18</v>
      </c>
      <c r="I1931" s="3">
        <v>0</v>
      </c>
      <c r="J1931" s="3">
        <v>113050213.83</v>
      </c>
      <c r="K1931" s="3">
        <v>0</v>
      </c>
      <c r="L1931" s="3">
        <v>0</v>
      </c>
      <c r="M1931" s="9" t="str">
        <f t="shared" si="219"/>
        <v/>
      </c>
      <c r="N1931" s="3">
        <v>0</v>
      </c>
      <c r="O1931" s="3">
        <v>115600137.59999999</v>
      </c>
      <c r="P1931" s="3">
        <v>3286836.72</v>
      </c>
      <c r="Q1931" s="3">
        <v>0</v>
      </c>
      <c r="R1931" s="3">
        <v>0</v>
      </c>
      <c r="S1931" s="3"/>
      <c r="T1931" s="3">
        <v>-4458362.6100000003</v>
      </c>
      <c r="U1931" s="3">
        <v>-898384.34</v>
      </c>
      <c r="V1931" s="9">
        <f t="shared" si="220"/>
        <v>0</v>
      </c>
      <c r="W1931" s="3">
        <v>-2166026.5</v>
      </c>
      <c r="X1931" s="11">
        <f t="shared" si="221"/>
        <v>-1.8737231157067411E-2</v>
      </c>
      <c r="Y1931" s="11">
        <f t="shared" si="222"/>
        <v>-1.7978504039864982E-2</v>
      </c>
      <c r="Z1931" s="11">
        <f t="shared" si="223"/>
        <v>0.95950697780038596</v>
      </c>
    </row>
    <row r="1932" spans="1:26" x14ac:dyDescent="0.3">
      <c r="A1932" s="8" t="s">
        <v>2836</v>
      </c>
      <c r="B1932" s="2" t="s">
        <v>2887</v>
      </c>
      <c r="C1932" s="3">
        <v>115209585.75</v>
      </c>
      <c r="D1932" s="9">
        <f t="shared" si="218"/>
        <v>18.562263512399753</v>
      </c>
      <c r="E1932" s="9">
        <f t="shared" si="217"/>
        <v>0.93717225148515915</v>
      </c>
      <c r="F1932" s="3">
        <v>0</v>
      </c>
      <c r="G1932" s="4">
        <v>0.76990619458502596</v>
      </c>
      <c r="H1932" s="3">
        <v>35313.01</v>
      </c>
      <c r="I1932" s="3">
        <v>0</v>
      </c>
      <c r="J1932" s="3">
        <v>107935913.86</v>
      </c>
      <c r="K1932" s="3">
        <v>0</v>
      </c>
      <c r="L1932" s="3">
        <v>0</v>
      </c>
      <c r="M1932" s="9" t="str">
        <f t="shared" si="219"/>
        <v/>
      </c>
      <c r="N1932" s="3">
        <v>0</v>
      </c>
      <c r="O1932" s="3">
        <v>109838132.72</v>
      </c>
      <c r="P1932" s="3">
        <v>6314018.6600000001</v>
      </c>
      <c r="Q1932" s="3">
        <v>0</v>
      </c>
      <c r="R1932" s="3">
        <v>0</v>
      </c>
      <c r="S1932" s="3"/>
      <c r="T1932" s="3">
        <v>-11093875.67</v>
      </c>
      <c r="U1932" s="3">
        <v>-2819880.13</v>
      </c>
      <c r="V1932" s="9">
        <f t="shared" si="220"/>
        <v>0</v>
      </c>
      <c r="W1932" s="3">
        <v>-7825352.4400000004</v>
      </c>
      <c r="X1932" s="11">
        <f t="shared" si="221"/>
        <v>-7.1244405255399185E-2</v>
      </c>
      <c r="Y1932" s="11">
        <f t="shared" si="222"/>
        <v>-6.7922754769561361E-2</v>
      </c>
      <c r="Z1932" s="11">
        <f t="shared" si="223"/>
        <v>0.95337668306823153</v>
      </c>
    </row>
    <row r="1933" spans="1:26" x14ac:dyDescent="0.3">
      <c r="A1933" s="8" t="s">
        <v>2837</v>
      </c>
      <c r="B1933" s="2" t="s">
        <v>2887</v>
      </c>
      <c r="C1933" s="3">
        <v>106546113.06999999</v>
      </c>
      <c r="D1933" s="9">
        <f t="shared" si="218"/>
        <v>18.484088435974886</v>
      </c>
      <c r="E1933" s="9">
        <f t="shared" si="217"/>
        <v>0.93428030325799294</v>
      </c>
      <c r="F1933" s="3">
        <v>0</v>
      </c>
      <c r="G1933" s="4">
        <v>0.59824349195259596</v>
      </c>
      <c r="H1933" s="3">
        <v>99106.42</v>
      </c>
      <c r="I1933" s="3">
        <v>0</v>
      </c>
      <c r="J1933" s="3">
        <v>99444828.409999996</v>
      </c>
      <c r="K1933" s="3">
        <v>0</v>
      </c>
      <c r="L1933" s="3">
        <v>0</v>
      </c>
      <c r="M1933" s="9" t="str">
        <f t="shared" si="219"/>
        <v/>
      </c>
      <c r="N1933" s="3">
        <v>0</v>
      </c>
      <c r="O1933" s="3">
        <v>98431527.849999994</v>
      </c>
      <c r="P1933" s="3">
        <v>2916682.31</v>
      </c>
      <c r="Q1933" s="3">
        <v>0</v>
      </c>
      <c r="R1933" s="3">
        <v>0</v>
      </c>
      <c r="S1933" s="3"/>
      <c r="T1933" s="3">
        <v>-10108754.6</v>
      </c>
      <c r="U1933" s="3">
        <v>-4309889.55</v>
      </c>
      <c r="V1933" s="9">
        <f t="shared" si="220"/>
        <v>0</v>
      </c>
      <c r="W1933" s="3">
        <v>-11432129.58</v>
      </c>
      <c r="X1933" s="11">
        <f t="shared" si="221"/>
        <v>-0.11614296587391638</v>
      </c>
      <c r="Y1933" s="11">
        <f t="shared" si="222"/>
        <v>-0.10729748134959347</v>
      </c>
      <c r="Z1933" s="11">
        <f t="shared" si="223"/>
        <v>0.92383968794179494</v>
      </c>
    </row>
    <row r="1934" spans="1:26" x14ac:dyDescent="0.3">
      <c r="A1934" s="8" t="s">
        <v>2838</v>
      </c>
      <c r="B1934" s="2" t="s">
        <v>2887</v>
      </c>
      <c r="C1934" s="3">
        <v>98726996.019999996</v>
      </c>
      <c r="D1934" s="9">
        <f t="shared" si="218"/>
        <v>18.407868982911843</v>
      </c>
      <c r="E1934" s="9">
        <f t="shared" si="217"/>
        <v>0.83890394136191404</v>
      </c>
      <c r="F1934" s="3">
        <v>0</v>
      </c>
      <c r="G1934" s="4">
        <v>0.51315620640118897</v>
      </c>
      <c r="H1934" s="3">
        <v>154763.89000000001</v>
      </c>
      <c r="I1934" s="3">
        <v>0</v>
      </c>
      <c r="J1934" s="3">
        <v>82667702.189999998</v>
      </c>
      <c r="K1934" s="3">
        <v>0</v>
      </c>
      <c r="L1934" s="3">
        <v>0</v>
      </c>
      <c r="M1934" s="9" t="str">
        <f t="shared" si="219"/>
        <v/>
      </c>
      <c r="N1934" s="3">
        <v>0</v>
      </c>
      <c r="O1934" s="3">
        <v>72668305.930000007</v>
      </c>
      <c r="P1934" s="3">
        <v>5269798.51</v>
      </c>
      <c r="Q1934" s="3">
        <v>0</v>
      </c>
      <c r="R1934" s="3">
        <v>7601971.1600000001</v>
      </c>
      <c r="S1934" s="3"/>
      <c r="T1934" s="3">
        <v>-34832015.530000001</v>
      </c>
      <c r="U1934" s="3">
        <v>-15230728.029999999</v>
      </c>
      <c r="V1934" s="9">
        <f t="shared" si="220"/>
        <v>0.1518488724232436</v>
      </c>
      <c r="W1934" s="3">
        <v>-37153042.799999997</v>
      </c>
      <c r="X1934" s="11">
        <f t="shared" si="221"/>
        <v>-0.51126887195896398</v>
      </c>
      <c r="Y1934" s="11">
        <f t="shared" si="222"/>
        <v>-0.37632100942758939</v>
      </c>
      <c r="Z1934" s="11">
        <f t="shared" si="223"/>
        <v>0.73605304384303305</v>
      </c>
    </row>
    <row r="1935" spans="1:26" x14ac:dyDescent="0.3">
      <c r="A1935" s="8" t="s">
        <v>2839</v>
      </c>
      <c r="B1935" s="2" t="s">
        <v>2887</v>
      </c>
      <c r="C1935" s="3">
        <v>616409014.71000004</v>
      </c>
      <c r="D1935" s="9">
        <f t="shared" si="218"/>
        <v>20.239421286076169</v>
      </c>
      <c r="E1935" s="9">
        <f t="shared" si="217"/>
        <v>0.97433225077436003</v>
      </c>
      <c r="F1935" s="3">
        <v>0</v>
      </c>
      <c r="G1935" s="4">
        <v>4.5728330234267798</v>
      </c>
      <c r="H1935" s="3">
        <v>17630.060000000001</v>
      </c>
      <c r="I1935" s="3">
        <v>5372792.7199999997</v>
      </c>
      <c r="J1935" s="3">
        <v>595196759.91999996</v>
      </c>
      <c r="K1935" s="3">
        <v>0</v>
      </c>
      <c r="L1935" s="3">
        <v>0</v>
      </c>
      <c r="M1935" s="9" t="str">
        <f t="shared" si="219"/>
        <v/>
      </c>
      <c r="N1935" s="3">
        <v>0</v>
      </c>
      <c r="O1935" s="3">
        <v>601142351.12</v>
      </c>
      <c r="P1935" s="3">
        <v>16455181.5</v>
      </c>
      <c r="Q1935" s="3">
        <v>0</v>
      </c>
      <c r="R1935" s="3"/>
      <c r="S1935" s="3">
        <v>0</v>
      </c>
      <c r="T1935" s="3">
        <v>-17188016.649999999</v>
      </c>
      <c r="U1935" s="3">
        <v>-13085647.279999999</v>
      </c>
      <c r="V1935" s="9">
        <f t="shared" si="220"/>
        <v>0</v>
      </c>
      <c r="W1935" s="3">
        <v>-16894296.100000001</v>
      </c>
      <c r="X1935" s="11">
        <f t="shared" si="221"/>
        <v>-2.8103653100673923E-2</v>
      </c>
      <c r="Y1935" s="11">
        <f t="shared" si="222"/>
        <v>-2.7407607119354357E-2</v>
      </c>
      <c r="Z1935" s="11">
        <f t="shared" si="223"/>
        <v>0.97523290019179476</v>
      </c>
    </row>
    <row r="1936" spans="1:26" x14ac:dyDescent="0.3">
      <c r="A1936" s="8" t="s">
        <v>2840</v>
      </c>
      <c r="B1936" s="2" t="s">
        <v>2887</v>
      </c>
      <c r="C1936" s="3">
        <v>1237154026.1600001</v>
      </c>
      <c r="D1936" s="9">
        <f t="shared" si="218"/>
        <v>20.936079438498592</v>
      </c>
      <c r="E1936" s="9">
        <f t="shared" si="217"/>
        <v>0.47398034852627402</v>
      </c>
      <c r="F1936" s="3">
        <v>107689652.52</v>
      </c>
      <c r="G1936" s="4">
        <v>4.8919604100707996</v>
      </c>
      <c r="H1936" s="3">
        <v>296407.78999999998</v>
      </c>
      <c r="I1936" s="3">
        <v>0</v>
      </c>
      <c r="J1936" s="3">
        <v>586090288.71000004</v>
      </c>
      <c r="K1936" s="3">
        <v>0</v>
      </c>
      <c r="L1936" s="3">
        <v>0</v>
      </c>
      <c r="M1936" s="9" t="str">
        <f t="shared" si="219"/>
        <v/>
      </c>
      <c r="N1936" s="3">
        <v>118587671.12</v>
      </c>
      <c r="O1936" s="3">
        <v>1094024705.5799999</v>
      </c>
      <c r="P1936" s="3">
        <v>45658744.549999997</v>
      </c>
      <c r="Q1936" s="3">
        <v>0</v>
      </c>
      <c r="R1936" s="3"/>
      <c r="S1936" s="3">
        <v>0</v>
      </c>
      <c r="T1936" s="3">
        <v>-38301896.359999999</v>
      </c>
      <c r="U1936" s="3">
        <v>-11617787.060000001</v>
      </c>
      <c r="V1936" s="9">
        <f t="shared" si="220"/>
        <v>0</v>
      </c>
      <c r="W1936" s="3">
        <v>-14228436.5</v>
      </c>
      <c r="X1936" s="11">
        <f t="shared" si="221"/>
        <v>-1.3005589752616014E-2</v>
      </c>
      <c r="Y1936" s="11">
        <f t="shared" si="222"/>
        <v>-1.1500941838393086E-2</v>
      </c>
      <c r="Z1936" s="11">
        <f t="shared" si="223"/>
        <v>0.88430759828324779</v>
      </c>
    </row>
    <row r="1937" spans="1:26" x14ac:dyDescent="0.3">
      <c r="A1937" s="8" t="s">
        <v>2841</v>
      </c>
      <c r="B1937" s="2" t="s">
        <v>2887</v>
      </c>
      <c r="C1937" s="3">
        <v>1563619358.0999999</v>
      </c>
      <c r="D1937" s="9">
        <f t="shared" si="218"/>
        <v>21.170269072274586</v>
      </c>
      <c r="E1937" s="9">
        <f t="shared" si="217"/>
        <v>0.38875929031004236</v>
      </c>
      <c r="F1937" s="3">
        <v>420651675.62</v>
      </c>
      <c r="G1937" s="4">
        <v>2.4220651161740601</v>
      </c>
      <c r="H1937" s="3">
        <v>38561.660000000003</v>
      </c>
      <c r="I1937" s="3">
        <v>0</v>
      </c>
      <c r="J1937" s="3">
        <v>607832990.30999994</v>
      </c>
      <c r="K1937" s="3">
        <v>0</v>
      </c>
      <c r="L1937" s="3">
        <v>0</v>
      </c>
      <c r="M1937" s="9" t="str">
        <f t="shared" si="219"/>
        <v/>
      </c>
      <c r="N1937" s="3">
        <v>443382925.38999999</v>
      </c>
      <c r="O1937" s="3">
        <v>1091349485.6500001</v>
      </c>
      <c r="P1937" s="3">
        <v>34350095.119999997</v>
      </c>
      <c r="Q1937" s="3">
        <v>0</v>
      </c>
      <c r="R1937" s="3"/>
      <c r="S1937" s="3">
        <v>0</v>
      </c>
      <c r="T1937" s="3">
        <v>-24919262.039999999</v>
      </c>
      <c r="U1937" s="3">
        <v>-9090330.2599999998</v>
      </c>
      <c r="V1937" s="9">
        <f t="shared" si="220"/>
        <v>0</v>
      </c>
      <c r="W1937" s="3">
        <v>-2711704.7000000202</v>
      </c>
      <c r="X1937" s="11">
        <f t="shared" si="221"/>
        <v>-2.4847262363301963E-3</v>
      </c>
      <c r="Y1937" s="11">
        <f t="shared" si="222"/>
        <v>-1.7342486110526879E-3</v>
      </c>
      <c r="Z1937" s="11">
        <f t="shared" si="223"/>
        <v>0.69796365720115616</v>
      </c>
    </row>
    <row r="1938" spans="1:26" x14ac:dyDescent="0.3">
      <c r="A1938" s="8" t="s">
        <v>2842</v>
      </c>
      <c r="B1938" s="2" t="s">
        <v>2887</v>
      </c>
      <c r="C1938" s="3">
        <v>1780536621.74</v>
      </c>
      <c r="D1938" s="9">
        <f t="shared" si="218"/>
        <v>21.300180628704226</v>
      </c>
      <c r="E1938" s="9">
        <f t="shared" si="217"/>
        <v>0.36407056407888833</v>
      </c>
      <c r="F1938" s="3">
        <v>542951455.49000001</v>
      </c>
      <c r="G1938" s="4">
        <v>1.7699930448360199</v>
      </c>
      <c r="H1938" s="3">
        <v>9466126.6999999993</v>
      </c>
      <c r="I1938" s="3">
        <v>0</v>
      </c>
      <c r="J1938" s="3">
        <v>638774845.53999996</v>
      </c>
      <c r="K1938" s="3">
        <v>0</v>
      </c>
      <c r="L1938" s="3">
        <v>0</v>
      </c>
      <c r="M1938" s="9" t="str">
        <f t="shared" si="219"/>
        <v/>
      </c>
      <c r="N1938" s="3">
        <v>567946339.53999996</v>
      </c>
      <c r="O1938" s="3">
        <v>1107888493.98</v>
      </c>
      <c r="P1938" s="3">
        <v>73304129.390000001</v>
      </c>
      <c r="Q1938" s="3">
        <v>0</v>
      </c>
      <c r="R1938" s="3"/>
      <c r="S1938" s="3">
        <v>18241647.219999999</v>
      </c>
      <c r="T1938" s="3">
        <v>-79828546.090000004</v>
      </c>
      <c r="U1938" s="3">
        <v>-15867862.529999999</v>
      </c>
      <c r="V1938" s="9">
        <f t="shared" si="220"/>
        <v>0.19061997710316997</v>
      </c>
      <c r="W1938" s="3">
        <v>13826479.199999999</v>
      </c>
      <c r="X1938" s="11">
        <f t="shared" si="221"/>
        <v>1.2480027796235601E-2</v>
      </c>
      <c r="Y1938" s="11">
        <f t="shared" si="222"/>
        <v>7.765343903170214E-3</v>
      </c>
      <c r="Z1938" s="11">
        <f t="shared" si="223"/>
        <v>0.62222168331327787</v>
      </c>
    </row>
    <row r="1939" spans="1:26" x14ac:dyDescent="0.3">
      <c r="A1939" s="8" t="s">
        <v>2843</v>
      </c>
      <c r="B1939" s="2" t="s">
        <v>2887</v>
      </c>
      <c r="C1939" s="3">
        <v>2651923239.9000001</v>
      </c>
      <c r="D1939" s="9">
        <f t="shared" si="218"/>
        <v>21.698550964620367</v>
      </c>
      <c r="E1939" s="9">
        <f t="shared" si="217"/>
        <v>8.29090448591909E-2</v>
      </c>
      <c r="F1939" s="3">
        <v>914556671.35000002</v>
      </c>
      <c r="G1939" s="4">
        <v>0.84594750845649003</v>
      </c>
      <c r="H1939" s="3">
        <v>1403923.17</v>
      </c>
      <c r="I1939" s="3">
        <v>0</v>
      </c>
      <c r="J1939" s="3">
        <v>218464499.69</v>
      </c>
      <c r="K1939" s="3">
        <v>0</v>
      </c>
      <c r="L1939" s="3">
        <v>0</v>
      </c>
      <c r="M1939" s="9" t="str">
        <f t="shared" si="219"/>
        <v/>
      </c>
      <c r="N1939" s="3">
        <v>1361993554.48</v>
      </c>
      <c r="O1939" s="3">
        <v>1101837035.3900001</v>
      </c>
      <c r="P1939" s="3">
        <v>41093997.969999999</v>
      </c>
      <c r="Q1939" s="3">
        <v>0</v>
      </c>
      <c r="R1939" s="3"/>
      <c r="S1939" s="3">
        <v>0</v>
      </c>
      <c r="T1939" s="3">
        <v>-34298832</v>
      </c>
      <c r="U1939" s="3">
        <v>-11676622.26</v>
      </c>
      <c r="V1939" s="9">
        <f t="shared" si="220"/>
        <v>0</v>
      </c>
      <c r="W1939" s="3">
        <v>-6094905.2000000598</v>
      </c>
      <c r="X1939" s="11">
        <f t="shared" si="221"/>
        <v>-5.5315849842011719E-3</v>
      </c>
      <c r="Y1939" s="11">
        <f t="shared" si="222"/>
        <v>-2.2982962358404795E-3</v>
      </c>
      <c r="Z1939" s="11">
        <f t="shared" si="223"/>
        <v>0.41548602116837613</v>
      </c>
    </row>
    <row r="1940" spans="1:26" x14ac:dyDescent="0.3">
      <c r="A1940" s="8" t="s">
        <v>2799</v>
      </c>
      <c r="B1940" s="2" t="s">
        <v>2888</v>
      </c>
      <c r="C1940" s="3">
        <v>1932676818.0699999</v>
      </c>
      <c r="D1940" s="9">
        <f t="shared" si="218"/>
        <v>21.382171831301051</v>
      </c>
      <c r="E1940" s="9">
        <f t="shared" si="217"/>
        <v>0.35752309885934247</v>
      </c>
      <c r="F1940" s="3">
        <v>909937864.04999995</v>
      </c>
      <c r="G1940" s="4">
        <v>0.41915922157102598</v>
      </c>
      <c r="H1940" s="3">
        <v>687826.35</v>
      </c>
      <c r="I1940" s="3">
        <v>214698806.63</v>
      </c>
      <c r="J1940" s="3">
        <v>475589972.11000001</v>
      </c>
      <c r="K1940" s="3">
        <v>0</v>
      </c>
      <c r="L1940" s="3">
        <v>0</v>
      </c>
      <c r="M1940" s="9" t="str">
        <f t="shared" si="219"/>
        <v/>
      </c>
      <c r="N1940" s="3">
        <v>1320832354.53</v>
      </c>
      <c r="O1940" s="3">
        <v>546726889.71000004</v>
      </c>
      <c r="P1940" s="3">
        <v>21075231.809999999</v>
      </c>
      <c r="Q1940" s="3">
        <v>0</v>
      </c>
      <c r="R1940" s="3">
        <v>7249961</v>
      </c>
      <c r="S1940" s="3"/>
      <c r="T1940" s="3">
        <v>-9908874.9499999993</v>
      </c>
      <c r="U1940" s="3">
        <v>-5191326.59</v>
      </c>
      <c r="V1940" s="9">
        <f t="shared" si="220"/>
        <v>0.48012345933231831</v>
      </c>
      <c r="W1940" s="3">
        <v>6790239</v>
      </c>
      <c r="X1940" s="11">
        <f t="shared" si="221"/>
        <v>1.2419800686228808E-2</v>
      </c>
      <c r="Y1940" s="11">
        <f t="shared" si="222"/>
        <v>3.5133856506753334E-3</v>
      </c>
      <c r="Z1940" s="11">
        <f t="shared" si="223"/>
        <v>0.28288583202232936</v>
      </c>
    </row>
    <row r="1941" spans="1:26" x14ac:dyDescent="0.3">
      <c r="A1941" s="8" t="s">
        <v>2800</v>
      </c>
      <c r="B1941" s="2" t="s">
        <v>2888</v>
      </c>
      <c r="C1941" s="3">
        <v>1658510160.4300001</v>
      </c>
      <c r="D1941" s="9">
        <f t="shared" si="218"/>
        <v>21.229185542609372</v>
      </c>
      <c r="E1941" s="9">
        <f t="shared" si="217"/>
        <v>0.35756623547982758</v>
      </c>
      <c r="F1941" s="3">
        <v>908650943.24000001</v>
      </c>
      <c r="G1941" s="4">
        <v>0.319377243786651</v>
      </c>
      <c r="H1941" s="3">
        <v>21226398.27</v>
      </c>
      <c r="I1941" s="3">
        <v>81799350.829999998</v>
      </c>
      <c r="J1941" s="3">
        <v>490001485.47000003</v>
      </c>
      <c r="K1941" s="3">
        <v>0</v>
      </c>
      <c r="L1941" s="3">
        <v>0</v>
      </c>
      <c r="M1941" s="9" t="str">
        <f t="shared" si="219"/>
        <v/>
      </c>
      <c r="N1941" s="3">
        <v>1084267457.4400001</v>
      </c>
      <c r="O1941" s="3">
        <v>517079930.94999999</v>
      </c>
      <c r="P1941" s="3">
        <v>-3869765.21999999</v>
      </c>
      <c r="Q1941" s="3">
        <v>0</v>
      </c>
      <c r="R1941" s="3">
        <v>13719727</v>
      </c>
      <c r="S1941" s="3"/>
      <c r="T1941" s="3">
        <v>-19504977.620000001</v>
      </c>
      <c r="U1941" s="3">
        <v>-10564145.98</v>
      </c>
      <c r="V1941" s="9">
        <f t="shared" si="220"/>
        <v>0.45627292575963202</v>
      </c>
      <c r="W1941" s="3">
        <v>-22868825.550000001</v>
      </c>
      <c r="X1941" s="11">
        <f t="shared" si="221"/>
        <v>-4.422686741677341E-2</v>
      </c>
      <c r="Y1941" s="11">
        <f t="shared" si="222"/>
        <v>-1.378877627380397E-2</v>
      </c>
      <c r="Z1941" s="11">
        <f t="shared" si="223"/>
        <v>0.31177374928829937</v>
      </c>
    </row>
    <row r="1942" spans="1:26" x14ac:dyDescent="0.3">
      <c r="A1942" s="8" t="s">
        <v>2801</v>
      </c>
      <c r="B1942" s="2" t="s">
        <v>2888</v>
      </c>
      <c r="C1942" s="3">
        <v>1520105464.04</v>
      </c>
      <c r="D1942" s="9">
        <f t="shared" si="218"/>
        <v>21.142045553634464</v>
      </c>
      <c r="E1942" s="9">
        <f t="shared" si="217"/>
        <v>0.34640312823462355</v>
      </c>
      <c r="F1942" s="3">
        <v>776885821.29999995</v>
      </c>
      <c r="G1942" s="4">
        <v>0.47118680462005502</v>
      </c>
      <c r="H1942" s="3">
        <v>1909368.03</v>
      </c>
      <c r="I1942" s="3">
        <v>61598712.899999999</v>
      </c>
      <c r="J1942" s="3">
        <v>463061207.06</v>
      </c>
      <c r="K1942" s="3">
        <v>0</v>
      </c>
      <c r="L1942" s="3">
        <v>0</v>
      </c>
      <c r="M1942" s="9" t="str">
        <f t="shared" si="219"/>
        <v/>
      </c>
      <c r="N1942" s="3">
        <v>947036637.00999999</v>
      </c>
      <c r="O1942" s="3">
        <v>506656055.23000002</v>
      </c>
      <c r="P1942" s="3">
        <v>-32649959.219999999</v>
      </c>
      <c r="Q1942" s="3">
        <v>0</v>
      </c>
      <c r="R1942" s="3">
        <v>7874555</v>
      </c>
      <c r="S1942" s="3"/>
      <c r="T1942" s="3">
        <v>-10597708.16</v>
      </c>
      <c r="U1942" s="3">
        <v>-5938114.9400000004</v>
      </c>
      <c r="V1942" s="9">
        <f t="shared" si="220"/>
        <v>0.47621185545943578</v>
      </c>
      <c r="W1942" s="3">
        <v>-10457543.529999999</v>
      </c>
      <c r="X1942" s="11">
        <f t="shared" si="221"/>
        <v>-2.0640320829191955E-2</v>
      </c>
      <c r="Y1942" s="11">
        <f t="shared" si="222"/>
        <v>-6.8794855208314807E-3</v>
      </c>
      <c r="Z1942" s="11">
        <f t="shared" si="223"/>
        <v>0.33330322613501762</v>
      </c>
    </row>
    <row r="1943" spans="1:26" x14ac:dyDescent="0.3">
      <c r="A1943" s="8" t="s">
        <v>2802</v>
      </c>
      <c r="B1943" s="2" t="s">
        <v>2888</v>
      </c>
      <c r="C1943" s="3">
        <v>1386404542.6800001</v>
      </c>
      <c r="D1943" s="9">
        <f t="shared" si="218"/>
        <v>21.049979572961572</v>
      </c>
      <c r="E1943" s="9">
        <f t="shared" si="217"/>
        <v>0.46505412126222184</v>
      </c>
      <c r="F1943" s="3">
        <v>722622146.44000006</v>
      </c>
      <c r="G1943" s="4">
        <v>0.61342096433276605</v>
      </c>
      <c r="H1943" s="3">
        <v>22910437.199999999</v>
      </c>
      <c r="I1943" s="3">
        <v>150599980.81</v>
      </c>
      <c r="J1943" s="3">
        <v>471242728.30000001</v>
      </c>
      <c r="K1943" s="3">
        <v>2007124.93</v>
      </c>
      <c r="L1943" s="3">
        <v>0</v>
      </c>
      <c r="M1943" s="9">
        <f t="shared" si="219"/>
        <v>0</v>
      </c>
      <c r="N1943" s="3">
        <v>818216475.40999997</v>
      </c>
      <c r="O1943" s="3">
        <v>510303894.33999997</v>
      </c>
      <c r="P1943" s="3">
        <v>-12940459.85</v>
      </c>
      <c r="Q1943" s="3">
        <v>0</v>
      </c>
      <c r="R1943" s="3">
        <v>16782543</v>
      </c>
      <c r="S1943" s="3"/>
      <c r="T1943" s="3">
        <v>-23845904.879999999</v>
      </c>
      <c r="U1943" s="3">
        <v>-12505270.859999999</v>
      </c>
      <c r="V1943" s="9">
        <f t="shared" si="220"/>
        <v>0.46167813443054267</v>
      </c>
      <c r="W1943" s="3">
        <v>-6828292.4400000004</v>
      </c>
      <c r="X1943" s="11">
        <f t="shared" si="221"/>
        <v>-1.3380835450670727E-2</v>
      </c>
      <c r="Y1943" s="11">
        <f t="shared" si="222"/>
        <v>-4.9251803710917714E-3</v>
      </c>
      <c r="Z1943" s="11">
        <f t="shared" si="223"/>
        <v>0.36807719437614728</v>
      </c>
    </row>
    <row r="1944" spans="1:26" x14ac:dyDescent="0.3">
      <c r="A1944" s="8" t="s">
        <v>2803</v>
      </c>
      <c r="B1944" s="2" t="s">
        <v>2888</v>
      </c>
      <c r="C1944" s="3">
        <v>1271372032.3599999</v>
      </c>
      <c r="D1944" s="9">
        <f t="shared" si="218"/>
        <v>20.963362494710083</v>
      </c>
      <c r="E1944" s="9">
        <f t="shared" si="217"/>
        <v>0.440196902429209</v>
      </c>
      <c r="F1944" s="3">
        <v>529042455.07999998</v>
      </c>
      <c r="G1944" s="4">
        <v>0.54572968153749102</v>
      </c>
      <c r="H1944" s="3">
        <v>438361.25</v>
      </c>
      <c r="I1944" s="3">
        <v>72799761.069999993</v>
      </c>
      <c r="J1944" s="3">
        <v>486415908.16000003</v>
      </c>
      <c r="K1944" s="3">
        <v>2057715.24</v>
      </c>
      <c r="L1944" s="3">
        <v>0</v>
      </c>
      <c r="M1944" s="9">
        <f t="shared" si="219"/>
        <v>0</v>
      </c>
      <c r="N1944" s="3">
        <v>579505707.20000005</v>
      </c>
      <c r="O1944" s="3">
        <v>516944507.11000001</v>
      </c>
      <c r="P1944" s="3">
        <v>-38097134.560000002</v>
      </c>
      <c r="Q1944" s="3">
        <v>0</v>
      </c>
      <c r="R1944" s="3">
        <v>13345876</v>
      </c>
      <c r="S1944" s="3"/>
      <c r="T1944" s="3">
        <v>-10834948.24</v>
      </c>
      <c r="U1944" s="3">
        <v>-5521619.1399999997</v>
      </c>
      <c r="V1944" s="9">
        <f t="shared" si="220"/>
        <v>0.81593378915912862</v>
      </c>
      <c r="W1944" s="3">
        <v>6728153.8899999997</v>
      </c>
      <c r="X1944" s="11">
        <f t="shared" si="221"/>
        <v>1.3015234319083932E-2</v>
      </c>
      <c r="Y1944" s="11">
        <f t="shared" si="222"/>
        <v>5.2920417617735244E-3</v>
      </c>
      <c r="Z1944" s="11">
        <f t="shared" si="223"/>
        <v>0.40660364861921294</v>
      </c>
    </row>
    <row r="1945" spans="1:26" x14ac:dyDescent="0.3">
      <c r="A1945" s="8" t="s">
        <v>2804</v>
      </c>
      <c r="B1945" s="2" t="s">
        <v>2888</v>
      </c>
      <c r="C1945" s="3">
        <v>1518740045.5799999</v>
      </c>
      <c r="D1945" s="9">
        <f t="shared" si="218"/>
        <v>21.141146910681037</v>
      </c>
      <c r="E1945" s="9">
        <f t="shared" si="217"/>
        <v>0.53470372411881184</v>
      </c>
      <c r="F1945" s="3">
        <v>701017461.79999995</v>
      </c>
      <c r="G1945" s="4">
        <v>0.51782608210238301</v>
      </c>
      <c r="H1945" s="3">
        <v>1478448.43</v>
      </c>
      <c r="I1945" s="3">
        <v>307890941.37</v>
      </c>
      <c r="J1945" s="3">
        <v>502706568.54000002</v>
      </c>
      <c r="K1945" s="3">
        <v>117040807.47</v>
      </c>
      <c r="L1945" s="3">
        <v>417144.59</v>
      </c>
      <c r="M1945" s="9">
        <f t="shared" si="219"/>
        <v>3.564095284517948E-3</v>
      </c>
      <c r="N1945" s="3">
        <v>942268426.11000001</v>
      </c>
      <c r="O1945" s="3">
        <v>523174235.57999998</v>
      </c>
      <c r="P1945" s="3">
        <v>-96923979.980000004</v>
      </c>
      <c r="Q1945" s="3">
        <v>0</v>
      </c>
      <c r="R1945" s="3">
        <v>25738264</v>
      </c>
      <c r="S1945" s="3"/>
      <c r="T1945" s="3">
        <v>-22182065.41</v>
      </c>
      <c r="U1945" s="3">
        <v>-10811546.24</v>
      </c>
      <c r="V1945" s="9">
        <f t="shared" si="220"/>
        <v>0.7800984103539329</v>
      </c>
      <c r="W1945" s="3">
        <v>12991154.51</v>
      </c>
      <c r="X1945" s="11">
        <f t="shared" si="221"/>
        <v>2.4831411079709959E-2</v>
      </c>
      <c r="Y1945" s="11">
        <f t="shared" si="222"/>
        <v>8.5539026562236574E-3</v>
      </c>
      <c r="Z1945" s="11">
        <f t="shared" si="223"/>
        <v>0.34447912077027121</v>
      </c>
    </row>
    <row r="1946" spans="1:26" x14ac:dyDescent="0.3">
      <c r="A1946" s="8" t="s">
        <v>2805</v>
      </c>
      <c r="B1946" s="2" t="s">
        <v>2888</v>
      </c>
      <c r="C1946" s="3">
        <v>1786892751.5</v>
      </c>
      <c r="D1946" s="9">
        <f t="shared" si="218"/>
        <v>21.303744055374157</v>
      </c>
      <c r="E1946" s="9">
        <f t="shared" si="217"/>
        <v>0.42601924400945224</v>
      </c>
      <c r="F1946" s="3">
        <v>1023797947.5599999</v>
      </c>
      <c r="G1946" s="4">
        <v>0.22551176896032199</v>
      </c>
      <c r="H1946" s="3">
        <v>276945.12</v>
      </c>
      <c r="I1946" s="3">
        <v>240788047.03</v>
      </c>
      <c r="J1946" s="3">
        <v>520185706.97000003</v>
      </c>
      <c r="K1946" s="3">
        <v>184247614.06</v>
      </c>
      <c r="L1946" s="3">
        <v>921238.06</v>
      </c>
      <c r="M1946" s="9">
        <f t="shared" si="219"/>
        <v>4.9999999440969696E-3</v>
      </c>
      <c r="N1946" s="3">
        <v>1153828835.3299999</v>
      </c>
      <c r="O1946" s="3">
        <v>528901348.69</v>
      </c>
      <c r="P1946" s="3">
        <v>20810379.460000001</v>
      </c>
      <c r="Q1946" s="3">
        <v>0</v>
      </c>
      <c r="R1946" s="3">
        <v>13210038.23</v>
      </c>
      <c r="S1946" s="3"/>
      <c r="T1946" s="3">
        <v>-13624606.359999999</v>
      </c>
      <c r="U1946" s="3">
        <v>-5008965.0999999996</v>
      </c>
      <c r="V1946" s="9">
        <f t="shared" si="220"/>
        <v>0.7089375355850327</v>
      </c>
      <c r="W1946" s="3">
        <v>5733870.1600000001</v>
      </c>
      <c r="X1946" s="11">
        <f t="shared" si="221"/>
        <v>1.0841095743472456E-2</v>
      </c>
      <c r="Y1946" s="11">
        <f t="shared" si="222"/>
        <v>3.2088496386740196E-3</v>
      </c>
      <c r="Z1946" s="11">
        <f t="shared" si="223"/>
        <v>0.29598941976009241</v>
      </c>
    </row>
    <row r="1947" spans="1:26" x14ac:dyDescent="0.3">
      <c r="A1947" s="8" t="s">
        <v>2806</v>
      </c>
      <c r="B1947" s="2" t="s">
        <v>2888</v>
      </c>
      <c r="C1947" s="3">
        <v>1527431208.02</v>
      </c>
      <c r="D1947" s="9">
        <f t="shared" si="218"/>
        <v>21.146853212329766</v>
      </c>
      <c r="E1947" s="9">
        <f t="shared" si="217"/>
        <v>0.51540311649157555</v>
      </c>
      <c r="F1947" s="3">
        <v>702286309.16999996</v>
      </c>
      <c r="G1947" s="4">
        <v>0.50708760511295503</v>
      </c>
      <c r="H1947" s="3">
        <v>5012022.51</v>
      </c>
      <c r="I1947" s="3">
        <v>208206710.00999999</v>
      </c>
      <c r="J1947" s="3">
        <v>574024072.32000005</v>
      </c>
      <c r="K1947" s="3">
        <v>217568932.34</v>
      </c>
      <c r="L1947" s="3">
        <v>1034203.99</v>
      </c>
      <c r="M1947" s="9">
        <f t="shared" si="219"/>
        <v>4.7534543598523778E-3</v>
      </c>
      <c r="N1947" s="3">
        <v>935876553.59000003</v>
      </c>
      <c r="O1947" s="3">
        <v>537787815.42999995</v>
      </c>
      <c r="P1947" s="3">
        <v>45359298.109999999</v>
      </c>
      <c r="Q1947" s="3">
        <v>0</v>
      </c>
      <c r="R1947" s="3">
        <v>27895946.829999998</v>
      </c>
      <c r="S1947" s="3"/>
      <c r="T1947" s="3">
        <v>-28236207.210000001</v>
      </c>
      <c r="U1947" s="3">
        <v>-9940662.6999999899</v>
      </c>
      <c r="V1947" s="9">
        <f t="shared" si="220"/>
        <v>0.73070282859132407</v>
      </c>
      <c r="W1947" s="3">
        <v>14679008.380000001</v>
      </c>
      <c r="X1947" s="11">
        <f t="shared" si="221"/>
        <v>2.7295167273849594E-2</v>
      </c>
      <c r="Y1947" s="11">
        <f t="shared" si="222"/>
        <v>9.6102582577373887E-3</v>
      </c>
      <c r="Z1947" s="11">
        <f t="shared" si="223"/>
        <v>0.35208643938022655</v>
      </c>
    </row>
    <row r="1948" spans="1:26" x14ac:dyDescent="0.3">
      <c r="A1948" s="8" t="s">
        <v>2807</v>
      </c>
      <c r="B1948" s="2" t="s">
        <v>2888</v>
      </c>
      <c r="C1948" s="3">
        <v>1839690314.1600001</v>
      </c>
      <c r="D1948" s="9">
        <f t="shared" si="218"/>
        <v>21.332863086880266</v>
      </c>
      <c r="E1948" s="9">
        <f t="shared" si="217"/>
        <v>0.3924272342867875</v>
      </c>
      <c r="F1948" s="3">
        <v>742101164.33000004</v>
      </c>
      <c r="G1948" s="4">
        <v>0.44677698308360397</v>
      </c>
      <c r="H1948" s="3">
        <v>4527378.0199999996</v>
      </c>
      <c r="I1948" s="3">
        <v>131200118.90000001</v>
      </c>
      <c r="J1948" s="3">
        <v>586217085.00999999</v>
      </c>
      <c r="K1948" s="3">
        <v>383042914.41000003</v>
      </c>
      <c r="L1948" s="3">
        <v>1860145.18</v>
      </c>
      <c r="M1948" s="9">
        <f t="shared" si="219"/>
        <v>4.8562317955030618E-3</v>
      </c>
      <c r="N1948" s="3">
        <v>948272947.63999999</v>
      </c>
      <c r="O1948" s="3">
        <v>542687493.04999995</v>
      </c>
      <c r="P1948" s="3">
        <v>6414994.98999999</v>
      </c>
      <c r="Q1948" s="3">
        <v>0</v>
      </c>
      <c r="R1948" s="3">
        <v>15061616.439999999</v>
      </c>
      <c r="S1948" s="3"/>
      <c r="T1948" s="3">
        <v>-14068300.279999999</v>
      </c>
      <c r="U1948" s="3">
        <v>-5178075.37</v>
      </c>
      <c r="V1948" s="9">
        <f t="shared" si="220"/>
        <v>0.78256897370700551</v>
      </c>
      <c r="W1948" s="3">
        <v>4900788.8600000003</v>
      </c>
      <c r="X1948" s="11">
        <f t="shared" si="221"/>
        <v>9.0305911279744029E-3</v>
      </c>
      <c r="Y1948" s="11">
        <f t="shared" si="222"/>
        <v>2.6639205643900414E-3</v>
      </c>
      <c r="Z1948" s="11">
        <f t="shared" si="223"/>
        <v>0.29498850370247792</v>
      </c>
    </row>
    <row r="1949" spans="1:26" x14ac:dyDescent="0.3">
      <c r="A1949" s="8" t="s">
        <v>2808</v>
      </c>
      <c r="B1949" s="2" t="s">
        <v>2888</v>
      </c>
      <c r="C1949" s="3">
        <v>1612285654.23</v>
      </c>
      <c r="D1949" s="9">
        <f t="shared" si="218"/>
        <v>21.200918670189242</v>
      </c>
      <c r="E1949" s="9">
        <f t="shared" si="217"/>
        <v>0.42925796458849508</v>
      </c>
      <c r="F1949" s="3">
        <v>812246887.25</v>
      </c>
      <c r="G1949" s="4">
        <v>0.38727566274140601</v>
      </c>
      <c r="H1949" s="3">
        <v>2312616.34</v>
      </c>
      <c r="I1949" s="3">
        <v>85515619.599999994</v>
      </c>
      <c r="J1949" s="3">
        <v>604258222.33000004</v>
      </c>
      <c r="K1949" s="3">
        <v>381569712.5</v>
      </c>
      <c r="L1949" s="3">
        <v>1873181.14</v>
      </c>
      <c r="M1949" s="9">
        <f t="shared" si="219"/>
        <v>4.9091452456410571E-3</v>
      </c>
      <c r="N1949" s="3">
        <v>963851723.17999995</v>
      </c>
      <c r="O1949" s="3">
        <v>550993084.12</v>
      </c>
      <c r="P1949" s="3">
        <v>40452533.990000002</v>
      </c>
      <c r="Q1949" s="3">
        <v>5440</v>
      </c>
      <c r="R1949" s="3">
        <v>32386731.75</v>
      </c>
      <c r="S1949" s="3"/>
      <c r="T1949" s="3">
        <v>-28824964.25</v>
      </c>
      <c r="U1949" s="3">
        <v>-11702454.34</v>
      </c>
      <c r="V1949" s="9">
        <f t="shared" si="220"/>
        <v>0.79926560528561896</v>
      </c>
      <c r="W1949" s="3">
        <v>13074770.109999999</v>
      </c>
      <c r="X1949" s="11">
        <f t="shared" si="221"/>
        <v>2.3729463194410012E-2</v>
      </c>
      <c r="Y1949" s="11">
        <f t="shared" si="222"/>
        <v>8.1094625358086973E-3</v>
      </c>
      <c r="Z1949" s="11">
        <f t="shared" si="223"/>
        <v>0.34174656499263145</v>
      </c>
    </row>
    <row r="1950" spans="1:26" x14ac:dyDescent="0.3">
      <c r="A1950" s="8" t="s">
        <v>2809</v>
      </c>
      <c r="B1950" s="2" t="s">
        <v>2888</v>
      </c>
      <c r="C1950" s="3">
        <v>1870670500.47</v>
      </c>
      <c r="D1950" s="9">
        <f t="shared" si="218"/>
        <v>21.34956275994799</v>
      </c>
      <c r="E1950" s="9">
        <f t="shared" si="217"/>
        <v>0.36193980158979799</v>
      </c>
      <c r="F1950" s="3">
        <v>1041109414.28</v>
      </c>
      <c r="G1950" s="4">
        <v>0.30558766329241799</v>
      </c>
      <c r="H1950" s="3">
        <v>1845775.6</v>
      </c>
      <c r="I1950" s="3">
        <v>105110381.3</v>
      </c>
      <c r="J1950" s="3">
        <v>570113952.88</v>
      </c>
      <c r="K1950" s="3">
        <v>663465993.07000005</v>
      </c>
      <c r="L1950" s="3">
        <v>2483613.8199999998</v>
      </c>
      <c r="M1950" s="9">
        <f t="shared" si="219"/>
        <v>3.7433927977344908E-3</v>
      </c>
      <c r="N1950" s="3">
        <v>1139712247.3599999</v>
      </c>
      <c r="O1950" s="3">
        <v>560836906.69000006</v>
      </c>
      <c r="P1950" s="3">
        <v>-881995.05000000098</v>
      </c>
      <c r="Q1950" s="3">
        <v>0</v>
      </c>
      <c r="R1950" s="3">
        <v>18758735.920000002</v>
      </c>
      <c r="S1950" s="3"/>
      <c r="T1950" s="3">
        <v>-14733912.859999999</v>
      </c>
      <c r="U1950" s="3">
        <v>-5264824.46</v>
      </c>
      <c r="V1950" s="9">
        <f t="shared" si="220"/>
        <v>0.93799601544043887</v>
      </c>
      <c r="W1950" s="3">
        <v>9784354.5700000003</v>
      </c>
      <c r="X1950" s="11">
        <f t="shared" si="221"/>
        <v>1.7445989116062679E-2</v>
      </c>
      <c r="Y1950" s="11">
        <f t="shared" si="222"/>
        <v>5.2303997778025109E-3</v>
      </c>
      <c r="Z1950" s="11">
        <f t="shared" si="223"/>
        <v>0.29980528722139554</v>
      </c>
    </row>
    <row r="1951" spans="1:26" x14ac:dyDescent="0.3">
      <c r="A1951" s="8" t="s">
        <v>2810</v>
      </c>
      <c r="B1951" s="2" t="s">
        <v>2888</v>
      </c>
      <c r="C1951" s="3">
        <v>2137955072.22</v>
      </c>
      <c r="D1951" s="9">
        <f t="shared" si="218"/>
        <v>21.483115635399564</v>
      </c>
      <c r="E1951" s="9">
        <f t="shared" si="217"/>
        <v>0.35556441075286349</v>
      </c>
      <c r="F1951" s="3">
        <v>1118499360.3800001</v>
      </c>
      <c r="G1951" s="4">
        <v>0.275414219864414</v>
      </c>
      <c r="H1951" s="3">
        <v>622398.62</v>
      </c>
      <c r="I1951" s="3">
        <v>153563965.31999999</v>
      </c>
      <c r="J1951" s="3">
        <v>605994371.52999997</v>
      </c>
      <c r="K1951" s="3">
        <v>697086782.46000004</v>
      </c>
      <c r="L1951" s="3">
        <v>2649119.16</v>
      </c>
      <c r="M1951" s="9">
        <f t="shared" si="219"/>
        <v>3.8002716830339714E-3</v>
      </c>
      <c r="N1951" s="3">
        <v>1300526576.99</v>
      </c>
      <c r="O1951" s="3">
        <v>568546357.63</v>
      </c>
      <c r="P1951" s="3">
        <v>37534658.729999997</v>
      </c>
      <c r="Q1951" s="3">
        <v>0</v>
      </c>
      <c r="R1951" s="3">
        <v>37914925.520000003</v>
      </c>
      <c r="S1951" s="3"/>
      <c r="T1951" s="3">
        <v>-26699379.559999999</v>
      </c>
      <c r="U1951" s="3">
        <v>-12993762.359999999</v>
      </c>
      <c r="V1951" s="9">
        <f t="shared" si="220"/>
        <v>0.95520091597727574</v>
      </c>
      <c r="W1951" s="3">
        <v>17456527.280000001</v>
      </c>
      <c r="X1951" s="11">
        <f t="shared" si="221"/>
        <v>3.0703788786490483E-2</v>
      </c>
      <c r="Y1951" s="11">
        <f t="shared" si="222"/>
        <v>8.1650580532890114E-3</v>
      </c>
      <c r="Z1951" s="11">
        <f t="shared" si="223"/>
        <v>0.26592998375762661</v>
      </c>
    </row>
    <row r="1952" spans="1:26" x14ac:dyDescent="0.3">
      <c r="A1952" s="8" t="s">
        <v>2811</v>
      </c>
      <c r="B1952" s="2" t="s">
        <v>2888</v>
      </c>
      <c r="C1952" s="3">
        <v>2807325894.1500001</v>
      </c>
      <c r="D1952" s="9">
        <f t="shared" si="218"/>
        <v>21.75549822810358</v>
      </c>
      <c r="E1952" s="9">
        <f t="shared" si="217"/>
        <v>0.52733353849472953</v>
      </c>
      <c r="F1952" s="3">
        <v>1157480826.46</v>
      </c>
      <c r="G1952" s="4">
        <v>0.23819317435440801</v>
      </c>
      <c r="H1952" s="3">
        <v>35949395.200000003</v>
      </c>
      <c r="I1952" s="3">
        <v>834501337.54999995</v>
      </c>
      <c r="J1952" s="3">
        <v>609946364.72000003</v>
      </c>
      <c r="K1952" s="3">
        <v>584910849.53999996</v>
      </c>
      <c r="L1952" s="3">
        <v>2091804.43</v>
      </c>
      <c r="M1952" s="9">
        <f t="shared" si="219"/>
        <v>3.5762790716655168E-3</v>
      </c>
      <c r="N1952" s="3">
        <v>2039804308.26</v>
      </c>
      <c r="O1952" s="3">
        <v>574119436.92999995</v>
      </c>
      <c r="P1952" s="3">
        <v>16597484.130000001</v>
      </c>
      <c r="Q1952" s="3">
        <v>0</v>
      </c>
      <c r="R1952" s="3">
        <v>19388767.629999999</v>
      </c>
      <c r="S1952" s="3"/>
      <c r="T1952" s="3">
        <v>-17086945.66</v>
      </c>
      <c r="U1952" s="3">
        <v>-4706651.0599999996</v>
      </c>
      <c r="V1952" s="9">
        <f t="shared" si="220"/>
        <v>0.88965432732849059</v>
      </c>
      <c r="W1952" s="3">
        <v>5564688.21</v>
      </c>
      <c r="X1952" s="11">
        <f t="shared" si="221"/>
        <v>9.6925619514924722E-3</v>
      </c>
      <c r="Y1952" s="11">
        <f t="shared" si="222"/>
        <v>1.9822024302899367E-3</v>
      </c>
      <c r="Z1952" s="11">
        <f t="shared" si="223"/>
        <v>0.20450758429093299</v>
      </c>
    </row>
    <row r="1953" spans="1:26" x14ac:dyDescent="0.3">
      <c r="A1953" s="8" t="s">
        <v>2812</v>
      </c>
      <c r="B1953" s="2" t="s">
        <v>2888</v>
      </c>
      <c r="C1953" s="3">
        <v>2903004195.77</v>
      </c>
      <c r="D1953" s="9">
        <f t="shared" si="218"/>
        <v>21.789011967309939</v>
      </c>
      <c r="E1953" s="9">
        <f t="shared" si="217"/>
        <v>0.45863763283223541</v>
      </c>
      <c r="F1953" s="3">
        <v>1202707420.02</v>
      </c>
      <c r="G1953" s="4">
        <v>0.238385796858962</v>
      </c>
      <c r="H1953" s="3">
        <v>777946.03</v>
      </c>
      <c r="I1953" s="3">
        <v>480713688.10000002</v>
      </c>
      <c r="J1953" s="3">
        <v>849935338.32000005</v>
      </c>
      <c r="K1953" s="3">
        <v>592933103.70000005</v>
      </c>
      <c r="L1953" s="3">
        <v>1987451.32</v>
      </c>
      <c r="M1953" s="9">
        <f t="shared" si="219"/>
        <v>3.3518980599969491E-3</v>
      </c>
      <c r="N1953" s="3">
        <v>1988396732.9300001</v>
      </c>
      <c r="O1953" s="3">
        <v>580754655.15999997</v>
      </c>
      <c r="P1953" s="3">
        <v>31561649.079999998</v>
      </c>
      <c r="Q1953" s="3">
        <v>0</v>
      </c>
      <c r="R1953" s="3">
        <v>38084451.960000001</v>
      </c>
      <c r="S1953" s="3"/>
      <c r="T1953" s="3">
        <v>-32775665.140000001</v>
      </c>
      <c r="U1953" s="3">
        <v>-10516874.449999999</v>
      </c>
      <c r="V1953" s="9">
        <f t="shared" si="220"/>
        <v>0.87970011278333504</v>
      </c>
      <c r="W1953" s="3">
        <v>9772237.1800000407</v>
      </c>
      <c r="X1953" s="11">
        <f t="shared" si="221"/>
        <v>1.6826790957547737E-2</v>
      </c>
      <c r="Y1953" s="11">
        <f t="shared" si="222"/>
        <v>3.3662497609336138E-3</v>
      </c>
      <c r="Z1953" s="11">
        <f t="shared" si="223"/>
        <v>0.20005298511322309</v>
      </c>
    </row>
    <row r="1954" spans="1:26" x14ac:dyDescent="0.3">
      <c r="A1954" s="8" t="s">
        <v>2813</v>
      </c>
      <c r="B1954" s="2" t="s">
        <v>2888</v>
      </c>
      <c r="C1954" s="3">
        <v>2819013269.6199999</v>
      </c>
      <c r="D1954" s="9">
        <f t="shared" si="218"/>
        <v>21.759652756275539</v>
      </c>
      <c r="E1954" s="9">
        <f t="shared" si="217"/>
        <v>0.48280208543447717</v>
      </c>
      <c r="F1954" s="3">
        <v>1097041404.1099999</v>
      </c>
      <c r="G1954" s="4">
        <v>0.23960936026107399</v>
      </c>
      <c r="H1954" s="3">
        <v>48452746.490000002</v>
      </c>
      <c r="I1954" s="3">
        <v>441047341.99000001</v>
      </c>
      <c r="J1954" s="3">
        <v>871525396.96000004</v>
      </c>
      <c r="K1954" s="3">
        <v>602357382.40999997</v>
      </c>
      <c r="L1954" s="3">
        <v>1504261.11</v>
      </c>
      <c r="M1954" s="9">
        <f t="shared" si="219"/>
        <v>2.4972900705251275E-3</v>
      </c>
      <c r="N1954" s="3">
        <v>1849657571.95</v>
      </c>
      <c r="O1954" s="3">
        <v>588050283.82000005</v>
      </c>
      <c r="P1954" s="3">
        <v>17518746.530000001</v>
      </c>
      <c r="Q1954" s="3">
        <v>0</v>
      </c>
      <c r="R1954" s="3">
        <v>18096380.739999998</v>
      </c>
      <c r="S1954" s="3"/>
      <c r="T1954" s="3">
        <v>-14534642.939999999</v>
      </c>
      <c r="U1954" s="3">
        <v>-5232050.1100000003</v>
      </c>
      <c r="V1954" s="9">
        <f t="shared" si="220"/>
        <v>0.91549864685130011</v>
      </c>
      <c r="W1954" s="3">
        <v>7330458.1700000204</v>
      </c>
      <c r="X1954" s="11">
        <f t="shared" si="221"/>
        <v>1.2465699569739253E-2</v>
      </c>
      <c r="Y1954" s="11">
        <f t="shared" si="222"/>
        <v>2.6003631302481092E-3</v>
      </c>
      <c r="Z1954" s="11">
        <f t="shared" si="223"/>
        <v>0.20860146000634777</v>
      </c>
    </row>
    <row r="1955" spans="1:26" x14ac:dyDescent="0.3">
      <c r="A1955" s="8" t="s">
        <v>2814</v>
      </c>
      <c r="B1955" s="2" t="s">
        <v>2888</v>
      </c>
      <c r="C1955" s="3">
        <v>2583465954.3899999</v>
      </c>
      <c r="D1955" s="9">
        <f t="shared" si="218"/>
        <v>21.672397727509075</v>
      </c>
      <c r="E1955" s="9">
        <f t="shared" si="217"/>
        <v>0.47821896199971942</v>
      </c>
      <c r="F1955" s="3">
        <v>1013518580.01</v>
      </c>
      <c r="G1955" s="4">
        <v>0.24603678026874801</v>
      </c>
      <c r="H1955" s="3">
        <v>1381918.45</v>
      </c>
      <c r="I1955" s="3">
        <v>664970725.21000004</v>
      </c>
      <c r="J1955" s="3">
        <v>569109763.40999997</v>
      </c>
      <c r="K1955" s="3">
        <v>579508686.50999999</v>
      </c>
      <c r="L1955" s="3">
        <v>1029823.41</v>
      </c>
      <c r="M1955" s="9">
        <f t="shared" si="219"/>
        <v>1.7770629396462541E-3</v>
      </c>
      <c r="N1955" s="3">
        <v>1626101419.6600001</v>
      </c>
      <c r="O1955" s="3">
        <v>597546504.35000002</v>
      </c>
      <c r="P1955" s="3">
        <v>26181477.489999998</v>
      </c>
      <c r="Q1955" s="3">
        <v>0</v>
      </c>
      <c r="R1955" s="3">
        <v>41371428.799999997</v>
      </c>
      <c r="S1955" s="3"/>
      <c r="T1955" s="3">
        <v>-33284370.559999999</v>
      </c>
      <c r="U1955" s="3">
        <v>-13155320.85</v>
      </c>
      <c r="V1955" s="9">
        <f t="shared" si="220"/>
        <v>0.89086355968100517</v>
      </c>
      <c r="W1955" s="3">
        <v>12540622.67</v>
      </c>
      <c r="X1955" s="11">
        <f t="shared" si="221"/>
        <v>2.0986856384745244E-2</v>
      </c>
      <c r="Y1955" s="11">
        <f t="shared" si="222"/>
        <v>4.8541853817311298E-3</v>
      </c>
      <c r="Z1955" s="11">
        <f t="shared" si="223"/>
        <v>0.23129645015627501</v>
      </c>
    </row>
    <row r="1956" spans="1:26" x14ac:dyDescent="0.3">
      <c r="A1956" s="8" t="s">
        <v>2815</v>
      </c>
      <c r="B1956" s="2" t="s">
        <v>2888</v>
      </c>
      <c r="C1956" s="3">
        <v>2735143659.7800002</v>
      </c>
      <c r="D1956" s="9">
        <f t="shared" si="218"/>
        <v>21.729449797868678</v>
      </c>
      <c r="E1956" s="9">
        <f t="shared" si="217"/>
        <v>0.44839201412135188</v>
      </c>
      <c r="F1956" s="3">
        <v>843418851.82000005</v>
      </c>
      <c r="G1956" s="4">
        <v>0.247565874963737</v>
      </c>
      <c r="H1956" s="3">
        <v>12198914.34</v>
      </c>
      <c r="I1956" s="3">
        <v>659499906.27999997</v>
      </c>
      <c r="J1956" s="3">
        <v>554717753.89999998</v>
      </c>
      <c r="K1956" s="3">
        <v>516599026.33999997</v>
      </c>
      <c r="L1956" s="3">
        <v>722218.2</v>
      </c>
      <c r="M1956" s="9">
        <f t="shared" si="219"/>
        <v>1.398024702285582E-3</v>
      </c>
      <c r="N1956" s="3">
        <v>1412177163.76</v>
      </c>
      <c r="O1956" s="3">
        <v>605454174.07000005</v>
      </c>
      <c r="P1956" s="3">
        <v>18687367.870000001</v>
      </c>
      <c r="Q1956" s="3">
        <v>0</v>
      </c>
      <c r="R1956" s="3">
        <v>19245748.920000002</v>
      </c>
      <c r="S1956" s="3"/>
      <c r="T1956" s="3">
        <v>-15683851.140000001</v>
      </c>
      <c r="U1956" s="3">
        <v>-5488093.0099999998</v>
      </c>
      <c r="V1956" s="9">
        <f t="shared" si="220"/>
        <v>0.90902133425474785</v>
      </c>
      <c r="W1956" s="3">
        <v>7538070.47000001</v>
      </c>
      <c r="X1956" s="11">
        <f t="shared" si="221"/>
        <v>1.2450274179014066E-2</v>
      </c>
      <c r="Y1956" s="11">
        <f t="shared" si="222"/>
        <v>2.7560053173244768E-3</v>
      </c>
      <c r="Z1956" s="11">
        <f t="shared" si="223"/>
        <v>0.22136101403854577</v>
      </c>
    </row>
    <row r="1957" spans="1:26" x14ac:dyDescent="0.3">
      <c r="A1957" s="8" t="s">
        <v>2816</v>
      </c>
      <c r="B1957" s="2" t="s">
        <v>2888</v>
      </c>
      <c r="C1957" s="3">
        <v>2775326445.96</v>
      </c>
      <c r="D1957" s="9">
        <f t="shared" si="218"/>
        <v>21.744034215409766</v>
      </c>
      <c r="E1957" s="9">
        <f t="shared" si="217"/>
        <v>0.48516659612784396</v>
      </c>
      <c r="F1957" s="3">
        <v>658730700.01999998</v>
      </c>
      <c r="G1957" s="4">
        <v>0.39079231215499</v>
      </c>
      <c r="H1957" s="3">
        <v>753722.99</v>
      </c>
      <c r="I1957" s="3">
        <v>772718025.76999998</v>
      </c>
      <c r="J1957" s="3">
        <v>573023936.16999996</v>
      </c>
      <c r="K1957" s="3">
        <v>470618360.62</v>
      </c>
      <c r="L1957" s="3">
        <v>698520.4</v>
      </c>
      <c r="M1957" s="9">
        <f t="shared" si="219"/>
        <v>1.4842608330872563E-3</v>
      </c>
      <c r="N1957" s="3">
        <v>1366856373.3199999</v>
      </c>
      <c r="O1957" s="3">
        <v>615537617.03999996</v>
      </c>
      <c r="P1957" s="3">
        <v>31860658.960000001</v>
      </c>
      <c r="Q1957" s="3">
        <v>0</v>
      </c>
      <c r="R1957" s="3">
        <v>32790514.91</v>
      </c>
      <c r="S1957" s="3"/>
      <c r="T1957" s="3">
        <v>-24935412.149999999</v>
      </c>
      <c r="U1957" s="3">
        <v>-10809700.51</v>
      </c>
      <c r="V1957" s="9">
        <f t="shared" si="220"/>
        <v>0.91734260909726295</v>
      </c>
      <c r="W1957" s="3">
        <v>15401011.060000001</v>
      </c>
      <c r="X1957" s="11">
        <f t="shared" si="221"/>
        <v>2.5020422202724914E-2</v>
      </c>
      <c r="Y1957" s="11">
        <f t="shared" si="222"/>
        <v>5.5492610904994671E-3</v>
      </c>
      <c r="Z1957" s="11">
        <f t="shared" si="223"/>
        <v>0.22178926660538567</v>
      </c>
    </row>
    <row r="1958" spans="1:26" x14ac:dyDescent="0.3">
      <c r="A1958" s="8" t="s">
        <v>2817</v>
      </c>
      <c r="B1958" s="2" t="s">
        <v>2888</v>
      </c>
      <c r="C1958" s="3">
        <v>2295813051.02</v>
      </c>
      <c r="D1958" s="9">
        <f t="shared" si="218"/>
        <v>21.55435288831686</v>
      </c>
      <c r="E1958" s="9">
        <f t="shared" si="217"/>
        <v>0.4999140678680643</v>
      </c>
      <c r="F1958" s="3">
        <v>821713133.63999999</v>
      </c>
      <c r="G1958" s="4">
        <v>0.32028038577089701</v>
      </c>
      <c r="H1958" s="3">
        <v>4811770.55</v>
      </c>
      <c r="I1958" s="3">
        <v>555576049.61000001</v>
      </c>
      <c r="J1958" s="3">
        <v>587321421.24000001</v>
      </c>
      <c r="K1958" s="3">
        <v>462732814.68000001</v>
      </c>
      <c r="L1958" s="3">
        <v>536434.39</v>
      </c>
      <c r="M1958" s="9">
        <f t="shared" si="219"/>
        <v>1.1592745813174452E-3</v>
      </c>
      <c r="N1958" s="3">
        <v>1348553167.03</v>
      </c>
      <c r="O1958" s="3">
        <v>620792021.97000003</v>
      </c>
      <c r="P1958" s="3">
        <v>20420352.879999999</v>
      </c>
      <c r="Q1958" s="3">
        <v>0</v>
      </c>
      <c r="R1958" s="3">
        <v>16607466.890000001</v>
      </c>
      <c r="S1958" s="3"/>
      <c r="T1958" s="3">
        <v>-16036010.300000001</v>
      </c>
      <c r="U1958" s="3">
        <v>-5315125.87</v>
      </c>
      <c r="V1958" s="9">
        <f t="shared" si="220"/>
        <v>0.77782590854976497</v>
      </c>
      <c r="W1958" s="3">
        <v>4623844.5800000103</v>
      </c>
      <c r="X1958" s="11">
        <f t="shared" si="221"/>
        <v>7.448298973506233E-3</v>
      </c>
      <c r="Y1958" s="11">
        <f t="shared" si="222"/>
        <v>2.0140335808029736E-3</v>
      </c>
      <c r="Z1958" s="11">
        <f t="shared" si="223"/>
        <v>0.27040181764546994</v>
      </c>
    </row>
    <row r="1959" spans="1:26" x14ac:dyDescent="0.3">
      <c r="A1959" s="8" t="s">
        <v>2818</v>
      </c>
      <c r="B1959" s="2" t="s">
        <v>2888</v>
      </c>
      <c r="C1959" s="3">
        <v>4574025577.5699997</v>
      </c>
      <c r="D1959" s="9">
        <f t="shared" si="218"/>
        <v>22.243659524479334</v>
      </c>
      <c r="E1959" s="9">
        <f t="shared" si="217"/>
        <v>0.44159581770705314</v>
      </c>
      <c r="F1959" s="3">
        <v>716162118.94000006</v>
      </c>
      <c r="G1959" s="4">
        <v>0.27252296761672301</v>
      </c>
      <c r="H1959" s="3">
        <v>1514073.94</v>
      </c>
      <c r="I1959" s="3">
        <v>1433580320.21</v>
      </c>
      <c r="J1959" s="3">
        <v>584776170.99000001</v>
      </c>
      <c r="K1959" s="3">
        <v>442515550.88999999</v>
      </c>
      <c r="L1959" s="3">
        <v>3087681.66</v>
      </c>
      <c r="M1959" s="9">
        <f t="shared" si="219"/>
        <v>6.9775664466253584E-3</v>
      </c>
      <c r="N1959" s="3">
        <v>2083415390.8699999</v>
      </c>
      <c r="O1959" s="3">
        <v>615965299.39999998</v>
      </c>
      <c r="P1959" s="3">
        <v>38582632.460000001</v>
      </c>
      <c r="Q1959" s="3">
        <v>0</v>
      </c>
      <c r="R1959" s="3">
        <v>35917891.969999999</v>
      </c>
      <c r="S1959" s="3"/>
      <c r="T1959" s="3">
        <v>-28153997.23</v>
      </c>
      <c r="U1959" s="3">
        <v>-12788765.529999999</v>
      </c>
      <c r="V1959" s="9">
        <f t="shared" si="220"/>
        <v>0.87727084223761354</v>
      </c>
      <c r="W1959" s="3">
        <v>18860049.27</v>
      </c>
      <c r="X1959" s="11">
        <f t="shared" si="221"/>
        <v>3.0618687916951187E-2</v>
      </c>
      <c r="Y1959" s="11">
        <f t="shared" si="222"/>
        <v>4.1232933550886712E-3</v>
      </c>
      <c r="Z1959" s="11">
        <f t="shared" si="223"/>
        <v>0.13466590620318267</v>
      </c>
    </row>
    <row r="1960" spans="1:26" x14ac:dyDescent="0.3">
      <c r="A1960" s="8" t="s">
        <v>2819</v>
      </c>
      <c r="B1960" s="2" t="s">
        <v>2888</v>
      </c>
      <c r="C1960" s="3">
        <v>6898463255.0500002</v>
      </c>
      <c r="D1960" s="9">
        <f t="shared" si="218"/>
        <v>22.654564507085166</v>
      </c>
      <c r="E1960" s="9">
        <f t="shared" si="217"/>
        <v>0.31578087624592432</v>
      </c>
      <c r="F1960" s="3">
        <v>986938096.86000001</v>
      </c>
      <c r="G1960" s="4">
        <v>0.173124864941162</v>
      </c>
      <c r="H1960" s="3">
        <v>1822660.72</v>
      </c>
      <c r="I1960" s="3">
        <v>1405856004.1400001</v>
      </c>
      <c r="J1960" s="3">
        <v>770724106.57000005</v>
      </c>
      <c r="K1960" s="3">
        <v>541621596.98000002</v>
      </c>
      <c r="L1960" s="3">
        <v>3176016.24</v>
      </c>
      <c r="M1960" s="9">
        <f t="shared" si="219"/>
        <v>5.8639025063051131E-3</v>
      </c>
      <c r="N1960" s="3">
        <v>2514209443.0900002</v>
      </c>
      <c r="O1960" s="3">
        <v>618677233.11000001</v>
      </c>
      <c r="P1960" s="3">
        <v>27272054.02</v>
      </c>
      <c r="Q1960" s="3">
        <v>0</v>
      </c>
      <c r="R1960" s="3">
        <v>17760483.899999999</v>
      </c>
      <c r="S1960" s="3"/>
      <c r="T1960" s="3">
        <v>-14452259.68</v>
      </c>
      <c r="U1960" s="3">
        <v>-5738851.6100000003</v>
      </c>
      <c r="V1960" s="9">
        <f t="shared" si="220"/>
        <v>0.87961893948829795</v>
      </c>
      <c r="W1960" s="3">
        <v>1869123.6300000399</v>
      </c>
      <c r="X1960" s="11">
        <f t="shared" si="221"/>
        <v>3.0211611644479445E-3</v>
      </c>
      <c r="Y1960" s="11">
        <f t="shared" si="222"/>
        <v>2.709478272036534E-4</v>
      </c>
      <c r="Z1960" s="11">
        <f t="shared" si="223"/>
        <v>8.9683341091524857E-2</v>
      </c>
    </row>
    <row r="1961" spans="1:26" x14ac:dyDescent="0.3">
      <c r="A1961" s="8" t="s">
        <v>2820</v>
      </c>
      <c r="B1961" s="2" t="s">
        <v>2888</v>
      </c>
      <c r="C1961" s="3">
        <v>4240250031.6599998</v>
      </c>
      <c r="D1961" s="9">
        <f t="shared" si="218"/>
        <v>22.167888074182763</v>
      </c>
      <c r="E1961" s="9">
        <f t="shared" si="217"/>
        <v>0.37819081396296894</v>
      </c>
      <c r="F1961" s="3">
        <v>838978804.62</v>
      </c>
      <c r="G1961" s="4">
        <v>0.20753555230040199</v>
      </c>
      <c r="H1961" s="3">
        <v>2568622.6</v>
      </c>
      <c r="I1961" s="3">
        <v>901191989.08000004</v>
      </c>
      <c r="J1961" s="3">
        <v>699862999.20000005</v>
      </c>
      <c r="K1961" s="3">
        <v>508410256.70999998</v>
      </c>
      <c r="L1961" s="3">
        <v>2679651.33</v>
      </c>
      <c r="M1961" s="9">
        <f t="shared" si="219"/>
        <v>5.2706476602978683E-3</v>
      </c>
      <c r="N1961" s="3">
        <v>1797369079.5999999</v>
      </c>
      <c r="O1961" s="3">
        <v>625789993.22000003</v>
      </c>
      <c r="P1961" s="3">
        <v>42985692.259999998</v>
      </c>
      <c r="Q1961" s="3">
        <v>0</v>
      </c>
      <c r="R1961" s="3">
        <v>33418505.460000001</v>
      </c>
      <c r="S1961" s="3"/>
      <c r="T1961" s="3">
        <v>-27921417.579999998</v>
      </c>
      <c r="U1961" s="3">
        <v>-11110251.91</v>
      </c>
      <c r="V1961" s="9">
        <f t="shared" si="220"/>
        <v>0.85618949680238254</v>
      </c>
      <c r="W1961" s="3">
        <v>7406565.3399999999</v>
      </c>
      <c r="X1961" s="11">
        <f t="shared" si="221"/>
        <v>1.1835544544088259E-2</v>
      </c>
      <c r="Y1961" s="11">
        <f t="shared" si="222"/>
        <v>1.7467284440065038E-3</v>
      </c>
      <c r="Z1961" s="11">
        <f t="shared" si="223"/>
        <v>0.14758327658687895</v>
      </c>
    </row>
    <row r="1962" spans="1:26" x14ac:dyDescent="0.3">
      <c r="A1962" s="8" t="s">
        <v>2821</v>
      </c>
      <c r="B1962" s="2" t="s">
        <v>2888</v>
      </c>
      <c r="C1962" s="3">
        <v>3740768708.7800002</v>
      </c>
      <c r="D1962" s="9">
        <f t="shared" si="218"/>
        <v>22.042556964359946</v>
      </c>
      <c r="E1962" s="9">
        <f t="shared" si="217"/>
        <v>0.37707526268044295</v>
      </c>
      <c r="F1962" s="3">
        <v>513256263.13999999</v>
      </c>
      <c r="G1962" s="4">
        <v>0.216675705582664</v>
      </c>
      <c r="H1962" s="3">
        <v>681596.75</v>
      </c>
      <c r="I1962" s="3">
        <v>906270367.61000001</v>
      </c>
      <c r="J1962" s="3">
        <v>503599379.13</v>
      </c>
      <c r="K1962" s="3">
        <v>440087835.56</v>
      </c>
      <c r="L1962" s="3">
        <v>6753802.8899999997</v>
      </c>
      <c r="M1962" s="9">
        <f t="shared" si="219"/>
        <v>1.5346488460436463E-2</v>
      </c>
      <c r="N1962" s="3">
        <v>1294865114.0899999</v>
      </c>
      <c r="O1962" s="3">
        <v>545661115.33000004</v>
      </c>
      <c r="P1962" s="3">
        <v>-2214029.08</v>
      </c>
      <c r="Q1962" s="3">
        <v>0</v>
      </c>
      <c r="R1962" s="3">
        <v>20750057.140000001</v>
      </c>
      <c r="S1962" s="3"/>
      <c r="T1962" s="3">
        <v>-56411131.450000003</v>
      </c>
      <c r="U1962" s="3">
        <v>-10341349.48</v>
      </c>
      <c r="V1962" s="9">
        <f t="shared" si="220"/>
        <v>0.31085072570949907</v>
      </c>
      <c r="W1962" s="3">
        <v>-77669211.019999996</v>
      </c>
      <c r="X1962" s="11">
        <f t="shared" si="221"/>
        <v>-0.14233964788388467</v>
      </c>
      <c r="Y1962" s="11">
        <f t="shared" si="222"/>
        <v>-2.0762901175285637E-2</v>
      </c>
      <c r="Z1962" s="11">
        <f t="shared" si="223"/>
        <v>0.14586871250533953</v>
      </c>
    </row>
    <row r="1963" spans="1:26" x14ac:dyDescent="0.3">
      <c r="A1963" s="8" t="s">
        <v>2822</v>
      </c>
      <c r="B1963" s="2" t="s">
        <v>2888</v>
      </c>
      <c r="C1963" s="3">
        <v>3609276925.8000002</v>
      </c>
      <c r="D1963" s="9">
        <f t="shared" si="218"/>
        <v>22.006773291666637</v>
      </c>
      <c r="E1963" s="9">
        <f t="shared" si="217"/>
        <v>0.3909417625269212</v>
      </c>
      <c r="F1963" s="3">
        <v>377152177.81999999</v>
      </c>
      <c r="G1963" s="4">
        <v>0.263313981574751</v>
      </c>
      <c r="H1963" s="3">
        <v>949081.76</v>
      </c>
      <c r="I1963" s="3">
        <v>984828571.15999997</v>
      </c>
      <c r="J1963" s="3">
        <v>425239429.89999998</v>
      </c>
      <c r="K1963" s="3">
        <v>377152177.81999999</v>
      </c>
      <c r="L1963" s="3">
        <v>3075777.32</v>
      </c>
      <c r="M1963" s="9">
        <f t="shared" si="219"/>
        <v>8.1552686180376456E-3</v>
      </c>
      <c r="N1963" s="3">
        <v>1170607177.3199999</v>
      </c>
      <c r="O1963" s="3">
        <v>548446761.14999998</v>
      </c>
      <c r="P1963" s="3">
        <v>19166552.8400001</v>
      </c>
      <c r="Q1963" s="3">
        <v>0</v>
      </c>
      <c r="R1963" s="3">
        <v>31659174.510000002</v>
      </c>
      <c r="S1963" s="3"/>
      <c r="T1963" s="3">
        <v>-64012639.450000003</v>
      </c>
      <c r="U1963" s="3">
        <v>-17629086.5</v>
      </c>
      <c r="V1963" s="9">
        <f t="shared" si="220"/>
        <v>0.38778178855979956</v>
      </c>
      <c r="W1963" s="3">
        <v>-58868758.089999899</v>
      </c>
      <c r="X1963" s="11">
        <f t="shared" si="221"/>
        <v>-0.10733723354763201</v>
      </c>
      <c r="Y1963" s="11">
        <f t="shared" si="222"/>
        <v>-1.6310402138775087E-2</v>
      </c>
      <c r="Z1963" s="11">
        <f t="shared" si="223"/>
        <v>0.15195474673322168</v>
      </c>
    </row>
    <row r="1964" spans="1:26" x14ac:dyDescent="0.3">
      <c r="A1964" s="8" t="s">
        <v>2823</v>
      </c>
      <c r="B1964" s="2" t="s">
        <v>2888</v>
      </c>
      <c r="C1964" s="3">
        <v>3227285670.5799999</v>
      </c>
      <c r="D1964" s="9">
        <f t="shared" si="218"/>
        <v>21.894907271223623</v>
      </c>
      <c r="E1964" s="9">
        <f t="shared" si="217"/>
        <v>0.50220997812031876</v>
      </c>
      <c r="F1964" s="3">
        <v>371129688.29000002</v>
      </c>
      <c r="G1964" s="4">
        <v>0.28854101243324298</v>
      </c>
      <c r="H1964" s="3">
        <v>702271.29</v>
      </c>
      <c r="I1964" s="3">
        <v>1139998945.54</v>
      </c>
      <c r="J1964" s="3">
        <v>480073849.18000001</v>
      </c>
      <c r="K1964" s="3">
        <v>371129688.29000002</v>
      </c>
      <c r="L1964" s="3">
        <v>0</v>
      </c>
      <c r="M1964" s="9">
        <f t="shared" si="219"/>
        <v>0</v>
      </c>
      <c r="N1964" s="3">
        <v>1395460291.48</v>
      </c>
      <c r="O1964" s="3">
        <v>540451912.88999999</v>
      </c>
      <c r="P1964" s="3">
        <v>7069738.6899999399</v>
      </c>
      <c r="Q1964" s="3">
        <v>0</v>
      </c>
      <c r="R1964" s="3">
        <v>12222949.619999999</v>
      </c>
      <c r="S1964" s="3"/>
      <c r="T1964" s="3">
        <v>-14509490.529999999</v>
      </c>
      <c r="U1964" s="3">
        <v>-5745792.3200000003</v>
      </c>
      <c r="V1964" s="9">
        <f t="shared" si="220"/>
        <v>0.60344502273884559</v>
      </c>
      <c r="W1964" s="3">
        <v>-5215999.5800000597</v>
      </c>
      <c r="X1964" s="11">
        <f t="shared" si="221"/>
        <v>-9.6511816418747513E-3</v>
      </c>
      <c r="Y1964" s="11">
        <f t="shared" si="222"/>
        <v>-1.6162187399613288E-3</v>
      </c>
      <c r="Z1964" s="11">
        <f t="shared" si="223"/>
        <v>0.16746330137947513</v>
      </c>
    </row>
    <row r="1965" spans="1:26" x14ac:dyDescent="0.3">
      <c r="A1965" s="8" t="s">
        <v>2824</v>
      </c>
      <c r="B1965" s="2" t="s">
        <v>2888</v>
      </c>
      <c r="C1965" s="3">
        <v>4449326922</v>
      </c>
      <c r="D1965" s="9">
        <f t="shared" si="218"/>
        <v>22.216018668201453</v>
      </c>
      <c r="E1965" s="9">
        <f t="shared" ref="E1965:E2028" si="224">IFERROR(SUM(H1965:J1965)/C1965,"")</f>
        <v>0.41880286267712469</v>
      </c>
      <c r="F1965" s="3">
        <v>0</v>
      </c>
      <c r="G1965" s="4">
        <v>0.39236560615218102</v>
      </c>
      <c r="H1965" s="3">
        <v>1419114.82</v>
      </c>
      <c r="I1965" s="3">
        <v>1451556528.1099999</v>
      </c>
      <c r="J1965" s="3">
        <v>410415208.99000001</v>
      </c>
      <c r="K1965" s="3">
        <v>0</v>
      </c>
      <c r="L1965" s="3">
        <v>0</v>
      </c>
      <c r="M1965" s="9" t="str">
        <f t="shared" si="219"/>
        <v/>
      </c>
      <c r="N1965" s="3">
        <v>1253159747.1099999</v>
      </c>
      <c r="O1965" s="3">
        <v>594181404.74000001</v>
      </c>
      <c r="P1965" s="3">
        <v>52207606.289999999</v>
      </c>
      <c r="Q1965" s="3">
        <v>0</v>
      </c>
      <c r="R1965" s="3">
        <v>27698277.010000002</v>
      </c>
      <c r="S1965" s="3"/>
      <c r="T1965" s="3">
        <v>-29889599.350000001</v>
      </c>
      <c r="U1965" s="3">
        <v>-13897705.5</v>
      </c>
      <c r="V1965" s="9">
        <f t="shared" si="220"/>
        <v>0.63256409831307536</v>
      </c>
      <c r="W1965" s="3">
        <v>49479047.689999998</v>
      </c>
      <c r="X1965" s="11">
        <f t="shared" si="221"/>
        <v>8.3272629024213368E-2</v>
      </c>
      <c r="Y1965" s="11">
        <f t="shared" si="222"/>
        <v>1.1120569146166239E-2</v>
      </c>
      <c r="Z1965" s="11">
        <f t="shared" si="223"/>
        <v>0.13354411018934786</v>
      </c>
    </row>
    <row r="1966" spans="1:26" x14ac:dyDescent="0.3">
      <c r="A1966" s="8" t="s">
        <v>2825</v>
      </c>
      <c r="B1966" s="2" t="s">
        <v>2888</v>
      </c>
      <c r="C1966" s="3">
        <v>3027453905.0799999</v>
      </c>
      <c r="D1966" s="9">
        <f t="shared" ref="D1966:D2029" si="225">LN(C1966)</f>
        <v>21.830987807868514</v>
      </c>
      <c r="E1966" s="9">
        <f t="shared" si="224"/>
        <v>0.55488663492487067</v>
      </c>
      <c r="F1966" s="3">
        <v>0</v>
      </c>
      <c r="G1966" s="4">
        <v>0.62347614612001101</v>
      </c>
      <c r="H1966" s="3">
        <v>645722</v>
      </c>
      <c r="I1966" s="3">
        <v>1259999031.74</v>
      </c>
      <c r="J1966" s="3">
        <v>419248956.04000002</v>
      </c>
      <c r="K1966" s="3">
        <v>0</v>
      </c>
      <c r="L1966" s="3">
        <v>0</v>
      </c>
      <c r="M1966" s="9" t="str">
        <f t="shared" ref="M1966:M2029" si="226">IFERROR(L1966/K1966,"")</f>
        <v/>
      </c>
      <c r="N1966" s="3">
        <v>1063664320.87</v>
      </c>
      <c r="O1966" s="3">
        <v>597090650.74000001</v>
      </c>
      <c r="P1966" s="3">
        <v>19263703.16</v>
      </c>
      <c r="Q1966" s="3">
        <v>0</v>
      </c>
      <c r="R1966" s="3">
        <v>11189281.869999999</v>
      </c>
      <c r="S1966" s="3"/>
      <c r="T1966" s="3">
        <v>-13352102.48</v>
      </c>
      <c r="U1966" s="3">
        <v>-9613789.7100000009</v>
      </c>
      <c r="V1966" s="9">
        <f t="shared" ref="V1966:V2029" si="227">IFERROR(SUM(Q1966:S1966)/ABS(SUM(T1966:U1966)),"")</f>
        <v>0.48721302779920428</v>
      </c>
      <c r="W1966" s="3">
        <v>4264349.5000000503</v>
      </c>
      <c r="X1966" s="11">
        <f t="shared" ref="X1966:X2029" si="228">W1966/O1966</f>
        <v>7.1418795365746548E-3</v>
      </c>
      <c r="Y1966" s="11">
        <f t="shared" ref="Y1966:Y2029" si="229">W1966/C1966</f>
        <v>1.4085596787599532E-3</v>
      </c>
      <c r="Z1966" s="11">
        <f t="shared" ref="Z1966:Z2029" si="230">O1966/C1966</f>
        <v>0.19722534824992555</v>
      </c>
    </row>
    <row r="1967" spans="1:26" x14ac:dyDescent="0.3">
      <c r="A1967" s="8" t="s">
        <v>2826</v>
      </c>
      <c r="B1967" s="2" t="s">
        <v>2888</v>
      </c>
      <c r="C1967" s="3">
        <v>2741812513.46</v>
      </c>
      <c r="D1967" s="9">
        <f t="shared" si="225"/>
        <v>21.731885039913642</v>
      </c>
      <c r="E1967" s="9">
        <f t="shared" si="224"/>
        <v>0.43878256640962376</v>
      </c>
      <c r="F1967" s="3">
        <v>0</v>
      </c>
      <c r="G1967" s="4">
        <v>0.69898863085579499</v>
      </c>
      <c r="H1967" s="3">
        <v>596191.68000000005</v>
      </c>
      <c r="I1967" s="3">
        <v>780047773.48000002</v>
      </c>
      <c r="J1967" s="3">
        <v>422415566.11000001</v>
      </c>
      <c r="K1967" s="3">
        <v>0</v>
      </c>
      <c r="L1967" s="3">
        <v>0</v>
      </c>
      <c r="M1967" s="9" t="str">
        <f t="shared" si="226"/>
        <v/>
      </c>
      <c r="N1967" s="3">
        <v>583572807.97000003</v>
      </c>
      <c r="O1967" s="3">
        <v>589099124.17999995</v>
      </c>
      <c r="P1967" s="3">
        <v>34941760.099999897</v>
      </c>
      <c r="Q1967" s="3">
        <v>0</v>
      </c>
      <c r="R1967" s="3">
        <v>21476534.210000001</v>
      </c>
      <c r="S1967" s="3"/>
      <c r="T1967" s="3">
        <v>-26967929</v>
      </c>
      <c r="U1967" s="3">
        <v>-16842588.68</v>
      </c>
      <c r="V1967" s="9">
        <f t="shared" si="227"/>
        <v>0.49021411631947648</v>
      </c>
      <c r="W1967" s="3">
        <v>15997926.5499999</v>
      </c>
      <c r="X1967" s="11">
        <f t="shared" si="228"/>
        <v>2.7156595373093298E-2</v>
      </c>
      <c r="Y1967" s="11">
        <f t="shared" si="229"/>
        <v>5.8347995975156931E-3</v>
      </c>
      <c r="Z1967" s="11">
        <f t="shared" si="230"/>
        <v>0.21485755181582158</v>
      </c>
    </row>
    <row r="1968" spans="1:26" x14ac:dyDescent="0.3">
      <c r="A1968" s="8" t="s">
        <v>2827</v>
      </c>
      <c r="B1968" s="2" t="s">
        <v>2888</v>
      </c>
      <c r="C1968" s="3">
        <v>3149469679.6100001</v>
      </c>
      <c r="D1968" s="9">
        <f t="shared" si="225"/>
        <v>21.870499919931181</v>
      </c>
      <c r="E1968" s="9">
        <f t="shared" si="224"/>
        <v>0.55800897832984475</v>
      </c>
      <c r="F1968" s="3">
        <v>0</v>
      </c>
      <c r="G1968" s="4">
        <v>0.72822909182704199</v>
      </c>
      <c r="H1968" s="3">
        <v>619458.1</v>
      </c>
      <c r="I1968" s="3">
        <v>1331999554.51</v>
      </c>
      <c r="J1968" s="3">
        <v>424813345.58999997</v>
      </c>
      <c r="K1968" s="3">
        <v>0</v>
      </c>
      <c r="L1968" s="3">
        <v>0</v>
      </c>
      <c r="M1968" s="9" t="str">
        <f t="shared" si="226"/>
        <v/>
      </c>
      <c r="N1968" s="3">
        <v>1163540789.1700001</v>
      </c>
      <c r="O1968" s="3">
        <v>596181236.44000006</v>
      </c>
      <c r="P1968" s="3">
        <v>-56305096.259999998</v>
      </c>
      <c r="Q1968" s="3">
        <v>0</v>
      </c>
      <c r="R1968" s="3">
        <v>9860385.7899999991</v>
      </c>
      <c r="S1968" s="3"/>
      <c r="T1968" s="3">
        <v>-9231002.2100000009</v>
      </c>
      <c r="U1968" s="3">
        <v>-4198480.22</v>
      </c>
      <c r="V1968" s="9">
        <f t="shared" si="227"/>
        <v>0.73423423735027737</v>
      </c>
      <c r="W1968" s="3">
        <v>7252043.6699999999</v>
      </c>
      <c r="X1968" s="11">
        <f t="shared" si="228"/>
        <v>1.2164159531930939E-2</v>
      </c>
      <c r="Y1968" s="11">
        <f t="shared" si="229"/>
        <v>2.3026237454992814E-3</v>
      </c>
      <c r="Z1968" s="11">
        <f t="shared" si="230"/>
        <v>0.18929575359932513</v>
      </c>
    </row>
    <row r="1969" spans="1:26" x14ac:dyDescent="0.3">
      <c r="A1969" s="8" t="s">
        <v>2828</v>
      </c>
      <c r="B1969" s="2" t="s">
        <v>2888</v>
      </c>
      <c r="C1969" s="3">
        <v>2448290737.6700001</v>
      </c>
      <c r="D1969" s="9">
        <f t="shared" si="225"/>
        <v>21.618655959932511</v>
      </c>
      <c r="E1969" s="9">
        <f t="shared" si="224"/>
        <v>0.58028682938288134</v>
      </c>
      <c r="F1969" s="3">
        <v>0</v>
      </c>
      <c r="G1969" s="4">
        <v>0.71182225964599499</v>
      </c>
      <c r="H1969" s="3">
        <v>742471.37</v>
      </c>
      <c r="I1969" s="3">
        <v>962999014.67999995</v>
      </c>
      <c r="J1969" s="3">
        <v>456969383.51999998</v>
      </c>
      <c r="K1969" s="3">
        <v>0</v>
      </c>
      <c r="L1969" s="3">
        <v>0</v>
      </c>
      <c r="M1969" s="9" t="str">
        <f t="shared" si="226"/>
        <v/>
      </c>
      <c r="N1969" s="3">
        <v>832967645.11000001</v>
      </c>
      <c r="O1969" s="3">
        <v>604819278.09000003</v>
      </c>
      <c r="P1969" s="3">
        <v>120996574.02</v>
      </c>
      <c r="Q1969" s="3">
        <v>0</v>
      </c>
      <c r="R1969" s="3">
        <v>20034168.539999999</v>
      </c>
      <c r="S1969" s="3"/>
      <c r="T1969" s="3">
        <v>-19429848.98</v>
      </c>
      <c r="U1969" s="3">
        <v>-9341048.4199999999</v>
      </c>
      <c r="V1969" s="9">
        <f t="shared" si="227"/>
        <v>0.69633450293420462</v>
      </c>
      <c r="W1969" s="3">
        <v>14623376.230000099</v>
      </c>
      <c r="X1969" s="11">
        <f t="shared" si="228"/>
        <v>2.4178092133868904E-2</v>
      </c>
      <c r="Y1969" s="11">
        <f t="shared" si="229"/>
        <v>5.9728920283041781E-3</v>
      </c>
      <c r="Z1969" s="11">
        <f t="shared" si="230"/>
        <v>0.24703735907835728</v>
      </c>
    </row>
    <row r="1970" spans="1:26" x14ac:dyDescent="0.3">
      <c r="A1970" s="8" t="s">
        <v>2829</v>
      </c>
      <c r="B1970" s="2" t="s">
        <v>2888</v>
      </c>
      <c r="C1970" s="3">
        <v>3663726335.2800002</v>
      </c>
      <c r="D1970" s="9">
        <f t="shared" si="225"/>
        <v>22.021746590816008</v>
      </c>
      <c r="E1970" s="9">
        <f t="shared" si="224"/>
        <v>0.38000643599478834</v>
      </c>
      <c r="F1970" s="3">
        <v>0</v>
      </c>
      <c r="G1970" s="4">
        <v>0.64998929306147502</v>
      </c>
      <c r="H1970" s="3">
        <v>979210.41</v>
      </c>
      <c r="I1970" s="3">
        <v>856501967.38</v>
      </c>
      <c r="J1970" s="3">
        <v>534758409.33999997</v>
      </c>
      <c r="K1970" s="3">
        <v>0</v>
      </c>
      <c r="L1970" s="3">
        <v>0</v>
      </c>
      <c r="M1970" s="9" t="str">
        <f t="shared" si="226"/>
        <v/>
      </c>
      <c r="N1970" s="3">
        <v>786777177.65999997</v>
      </c>
      <c r="O1970" s="3">
        <v>616617012.66999996</v>
      </c>
      <c r="P1970" s="3">
        <v>25724080.289999999</v>
      </c>
      <c r="Q1970" s="3">
        <v>0</v>
      </c>
      <c r="R1970" s="3">
        <v>9778479.4800000004</v>
      </c>
      <c r="S1970" s="3"/>
      <c r="T1970" s="3">
        <v>-6487775.9199999999</v>
      </c>
      <c r="U1970" s="3">
        <v>-5804293.2000000002</v>
      </c>
      <c r="V1970" s="9">
        <f t="shared" si="227"/>
        <v>0.79551126702418018</v>
      </c>
      <c r="W1970" s="3">
        <v>11245808.08</v>
      </c>
      <c r="X1970" s="11">
        <f t="shared" si="228"/>
        <v>1.8237914051876011E-2</v>
      </c>
      <c r="Y1970" s="11">
        <f t="shared" si="229"/>
        <v>3.0695000256181905E-3</v>
      </c>
      <c r="Z1970" s="11">
        <f t="shared" si="230"/>
        <v>0.16830323999155222</v>
      </c>
    </row>
    <row r="1971" spans="1:26" x14ac:dyDescent="0.3">
      <c r="A1971" s="8" t="s">
        <v>2830</v>
      </c>
      <c r="B1971" s="2" t="s">
        <v>2888</v>
      </c>
      <c r="C1971" s="3">
        <v>2406632761.8200002</v>
      </c>
      <c r="D1971" s="9">
        <f t="shared" si="225"/>
        <v>21.601494413197376</v>
      </c>
      <c r="E1971" s="9">
        <f t="shared" si="224"/>
        <v>0.49154955297599279</v>
      </c>
      <c r="F1971" s="3">
        <v>0</v>
      </c>
      <c r="G1971" s="4">
        <v>0.93832259245946203</v>
      </c>
      <c r="H1971" s="3">
        <v>2140450.02</v>
      </c>
      <c r="I1971" s="3">
        <v>735223557.92999995</v>
      </c>
      <c r="J1971" s="3">
        <v>445615250.30000001</v>
      </c>
      <c r="K1971" s="3">
        <v>0</v>
      </c>
      <c r="L1971" s="3">
        <v>0</v>
      </c>
      <c r="M1971" s="9" t="str">
        <f t="shared" si="226"/>
        <v/>
      </c>
      <c r="N1971" s="3">
        <v>554656972.32000005</v>
      </c>
      <c r="O1971" s="3">
        <v>611464430.55999994</v>
      </c>
      <c r="P1971" s="3">
        <v>67298979.25</v>
      </c>
      <c r="Q1971" s="3">
        <v>0</v>
      </c>
      <c r="R1971" s="3">
        <v>19299491.32</v>
      </c>
      <c r="S1971" s="3"/>
      <c r="T1971" s="3">
        <v>-12527181.02</v>
      </c>
      <c r="U1971" s="3">
        <v>-22566403.469999999</v>
      </c>
      <c r="V1971" s="9">
        <f t="shared" si="227"/>
        <v>0.5499435751711097</v>
      </c>
      <c r="W1971" s="3">
        <v>27096977.280000001</v>
      </c>
      <c r="X1971" s="11">
        <f t="shared" si="228"/>
        <v>4.4314887221131846E-2</v>
      </c>
      <c r="Y1971" s="11">
        <f t="shared" si="229"/>
        <v>1.1259290453400165E-2</v>
      </c>
      <c r="Z1971" s="11">
        <f t="shared" si="230"/>
        <v>0.25407467240559961</v>
      </c>
    </row>
    <row r="1972" spans="1:26" x14ac:dyDescent="0.3">
      <c r="A1972" s="8" t="s">
        <v>2831</v>
      </c>
      <c r="B1972" s="2" t="s">
        <v>2888</v>
      </c>
      <c r="C1972" s="3">
        <v>2655472638.4000001</v>
      </c>
      <c r="D1972" s="9">
        <f t="shared" si="225"/>
        <v>21.699888494026705</v>
      </c>
      <c r="E1972" s="9">
        <f t="shared" si="224"/>
        <v>0.45985396387882432</v>
      </c>
      <c r="F1972" s="3">
        <v>0</v>
      </c>
      <c r="G1972" s="4">
        <v>0.92026806318949395</v>
      </c>
      <c r="H1972" s="3">
        <v>844881.85</v>
      </c>
      <c r="I1972" s="3">
        <v>759999196.78999996</v>
      </c>
      <c r="J1972" s="3">
        <v>460285540.10000002</v>
      </c>
      <c r="K1972" s="3">
        <v>0</v>
      </c>
      <c r="L1972" s="3">
        <v>0</v>
      </c>
      <c r="M1972" s="9" t="str">
        <f t="shared" si="226"/>
        <v/>
      </c>
      <c r="N1972" s="3">
        <v>607875524.72000003</v>
      </c>
      <c r="O1972" s="3">
        <v>623179624.70000005</v>
      </c>
      <c r="P1972" s="3">
        <v>6983279.8499999996</v>
      </c>
      <c r="Q1972" s="3">
        <v>0</v>
      </c>
      <c r="R1972" s="3">
        <v>10076557.539999999</v>
      </c>
      <c r="S1972" s="3"/>
      <c r="T1972" s="3">
        <v>-5230576.55</v>
      </c>
      <c r="U1972" s="3">
        <v>-5084052.1500000004</v>
      </c>
      <c r="V1972" s="9">
        <f t="shared" si="227"/>
        <v>0.97691907610789708</v>
      </c>
      <c r="W1972" s="3">
        <v>11658329.17</v>
      </c>
      <c r="X1972" s="11">
        <f t="shared" si="228"/>
        <v>1.870781506313263E-2</v>
      </c>
      <c r="Y1972" s="11">
        <f t="shared" si="229"/>
        <v>4.3903028791983656E-3</v>
      </c>
      <c r="Z1972" s="11">
        <f t="shared" si="230"/>
        <v>0.23467747913813339</v>
      </c>
    </row>
    <row r="1973" spans="1:26" x14ac:dyDescent="0.3">
      <c r="A1973" s="8" t="s">
        <v>2832</v>
      </c>
      <c r="B1973" s="2" t="s">
        <v>2888</v>
      </c>
      <c r="C1973" s="3">
        <v>2700551914.4400001</v>
      </c>
      <c r="D1973" s="9">
        <f t="shared" si="225"/>
        <v>21.716722001822809</v>
      </c>
      <c r="E1973" s="9">
        <f t="shared" si="224"/>
        <v>0.51554249334943947</v>
      </c>
      <c r="F1973" s="3">
        <v>0</v>
      </c>
      <c r="G1973" s="4">
        <v>0.83657067759404502</v>
      </c>
      <c r="H1973" s="3">
        <v>566295.15</v>
      </c>
      <c r="I1973" s="3">
        <v>913991421.14999998</v>
      </c>
      <c r="J1973" s="3">
        <v>477691551.08999997</v>
      </c>
      <c r="K1973" s="3">
        <v>0</v>
      </c>
      <c r="L1973" s="3">
        <v>0</v>
      </c>
      <c r="M1973" s="9" t="str">
        <f t="shared" si="226"/>
        <v/>
      </c>
      <c r="N1973" s="3">
        <v>749563740</v>
      </c>
      <c r="O1973" s="3">
        <v>621723828.26999998</v>
      </c>
      <c r="P1973" s="3">
        <v>9082638.0399999991</v>
      </c>
      <c r="Q1973" s="3">
        <v>0</v>
      </c>
      <c r="R1973" s="3">
        <v>17348904.57</v>
      </c>
      <c r="S1973" s="3"/>
      <c r="T1973" s="3">
        <v>-10607137.92</v>
      </c>
      <c r="U1973" s="3">
        <v>-10992118.5</v>
      </c>
      <c r="V1973" s="9">
        <f t="shared" si="227"/>
        <v>0.80321767715742498</v>
      </c>
      <c r="W1973" s="3">
        <v>22247812.039999999</v>
      </c>
      <c r="X1973" s="11">
        <f t="shared" si="228"/>
        <v>3.5784074903331999E-2</v>
      </c>
      <c r="Y1973" s="11">
        <f t="shared" si="229"/>
        <v>8.2382463825411839E-3</v>
      </c>
      <c r="Z1973" s="11">
        <f t="shared" si="230"/>
        <v>0.23022102443045378</v>
      </c>
    </row>
    <row r="1974" spans="1:26" x14ac:dyDescent="0.3">
      <c r="A1974" s="8" t="s">
        <v>2833</v>
      </c>
      <c r="B1974" s="2" t="s">
        <v>2888</v>
      </c>
      <c r="C1974" s="3">
        <v>2945888494.0599999</v>
      </c>
      <c r="D1974" s="9">
        <f t="shared" si="225"/>
        <v>21.803676304324835</v>
      </c>
      <c r="E1974" s="9">
        <f t="shared" si="224"/>
        <v>0.55046371598577282</v>
      </c>
      <c r="F1974" s="3">
        <v>0</v>
      </c>
      <c r="G1974" s="4">
        <v>0.80405798506455695</v>
      </c>
      <c r="H1974" s="3">
        <v>9884870.8499999996</v>
      </c>
      <c r="I1974" s="3">
        <v>1139402147.3499999</v>
      </c>
      <c r="J1974" s="3">
        <v>472317709.12</v>
      </c>
      <c r="K1974" s="3">
        <v>0</v>
      </c>
      <c r="L1974" s="3">
        <v>0</v>
      </c>
      <c r="M1974" s="9" t="str">
        <f t="shared" si="226"/>
        <v/>
      </c>
      <c r="N1974" s="3">
        <v>968991861.01999998</v>
      </c>
      <c r="O1974" s="3">
        <v>635926753.87</v>
      </c>
      <c r="P1974" s="3">
        <v>47726896.420000002</v>
      </c>
      <c r="Q1974" s="3">
        <v>0</v>
      </c>
      <c r="R1974" s="3">
        <v>10687579.08</v>
      </c>
      <c r="S1974" s="3"/>
      <c r="T1974" s="3">
        <v>-5477712.4400000004</v>
      </c>
      <c r="U1974" s="3">
        <v>-7201201.1799999997</v>
      </c>
      <c r="V1974" s="9">
        <f t="shared" si="227"/>
        <v>0.84294123300447243</v>
      </c>
      <c r="W1974" s="3">
        <v>14141067.060000001</v>
      </c>
      <c r="X1974" s="11">
        <f t="shared" si="228"/>
        <v>2.2236943128973629E-2</v>
      </c>
      <c r="Y1974" s="11">
        <f t="shared" si="229"/>
        <v>4.8002723417785902E-3</v>
      </c>
      <c r="Z1974" s="11">
        <f t="shared" si="230"/>
        <v>0.21586925477738325</v>
      </c>
    </row>
    <row r="1975" spans="1:26" x14ac:dyDescent="0.3">
      <c r="A1975" s="8" t="s">
        <v>2834</v>
      </c>
      <c r="B1975" s="2" t="s">
        <v>2888</v>
      </c>
      <c r="C1975" s="3">
        <v>3092946349.9499998</v>
      </c>
      <c r="D1975" s="9">
        <f t="shared" si="225"/>
        <v>21.852389984863599</v>
      </c>
      <c r="E1975" s="9">
        <f t="shared" si="224"/>
        <v>0.40415794907668157</v>
      </c>
      <c r="F1975" s="3">
        <v>0</v>
      </c>
      <c r="G1975" s="4">
        <v>0.93595634817115902</v>
      </c>
      <c r="H1975" s="3">
        <v>596777.87</v>
      </c>
      <c r="I1975" s="3">
        <v>763755754.63</v>
      </c>
      <c r="J1975" s="3">
        <v>485686320.89999998</v>
      </c>
      <c r="K1975" s="3">
        <v>0</v>
      </c>
      <c r="L1975" s="3">
        <v>0</v>
      </c>
      <c r="M1975" s="9" t="str">
        <f t="shared" si="226"/>
        <v/>
      </c>
      <c r="N1975" s="3">
        <v>590354839.17999995</v>
      </c>
      <c r="O1975" s="3">
        <v>628488734.12</v>
      </c>
      <c r="P1975" s="3">
        <v>88195924.379999995</v>
      </c>
      <c r="Q1975" s="3">
        <v>0</v>
      </c>
      <c r="R1975" s="3">
        <v>21302568.219999999</v>
      </c>
      <c r="S1975" s="3"/>
      <c r="T1975" s="3">
        <v>-11047738.359999999</v>
      </c>
      <c r="U1975" s="3">
        <v>-17653926.899999999</v>
      </c>
      <c r="V1975" s="9">
        <f t="shared" si="227"/>
        <v>0.74220669870637324</v>
      </c>
      <c r="W1975" s="3">
        <v>34037203.710000001</v>
      </c>
      <c r="X1975" s="11">
        <f t="shared" si="228"/>
        <v>5.4157221700494529E-2</v>
      </c>
      <c r="Y1975" s="11">
        <f t="shared" si="229"/>
        <v>1.1004783096399406E-2</v>
      </c>
      <c r="Z1975" s="11">
        <f t="shared" si="230"/>
        <v>0.20320065821062822</v>
      </c>
    </row>
    <row r="1976" spans="1:26" x14ac:dyDescent="0.3">
      <c r="A1976" s="8" t="s">
        <v>2835</v>
      </c>
      <c r="B1976" s="2" t="s">
        <v>2888</v>
      </c>
      <c r="C1976" s="3">
        <v>4114839124.4499998</v>
      </c>
      <c r="D1976" s="9">
        <f t="shared" si="225"/>
        <v>22.137865575402348</v>
      </c>
      <c r="E1976" s="9">
        <f t="shared" si="224"/>
        <v>0.33874729971036505</v>
      </c>
      <c r="F1976" s="3">
        <v>0</v>
      </c>
      <c r="G1976" s="4">
        <v>0.699352299739741</v>
      </c>
      <c r="H1976" s="3">
        <v>568884.22</v>
      </c>
      <c r="I1976" s="3">
        <v>894449065.38999999</v>
      </c>
      <c r="J1976" s="3">
        <v>498872692.54000002</v>
      </c>
      <c r="K1976" s="3">
        <v>0</v>
      </c>
      <c r="L1976" s="3">
        <v>0</v>
      </c>
      <c r="M1976" s="9" t="str">
        <f t="shared" si="226"/>
        <v/>
      </c>
      <c r="N1976" s="3">
        <v>783612641.89999998</v>
      </c>
      <c r="O1976" s="3">
        <v>613771774.44000006</v>
      </c>
      <c r="P1976" s="3">
        <v>31154813.780000001</v>
      </c>
      <c r="Q1976" s="3">
        <v>0</v>
      </c>
      <c r="R1976" s="3">
        <v>10118735.789999999</v>
      </c>
      <c r="S1976" s="3"/>
      <c r="T1976" s="3">
        <v>-5754887.6500000004</v>
      </c>
      <c r="U1976" s="3">
        <v>-7109293.0899999999</v>
      </c>
      <c r="V1976" s="9">
        <f t="shared" si="227"/>
        <v>0.7865822157284148</v>
      </c>
      <c r="W1976" s="3">
        <v>11451687.390000001</v>
      </c>
      <c r="X1976" s="11">
        <f t="shared" si="228"/>
        <v>1.8657891853121493E-2</v>
      </c>
      <c r="Y1976" s="11">
        <f t="shared" si="229"/>
        <v>2.7830218979777643E-3</v>
      </c>
      <c r="Z1976" s="11">
        <f t="shared" si="230"/>
        <v>0.14916057611900888</v>
      </c>
    </row>
    <row r="1977" spans="1:26" x14ac:dyDescent="0.3">
      <c r="A1977" s="8" t="s">
        <v>2799</v>
      </c>
      <c r="B1977" s="2" t="s">
        <v>2889</v>
      </c>
      <c r="C1977" s="3">
        <v>104763540.54000001</v>
      </c>
      <c r="D1977" s="9">
        <f t="shared" si="225"/>
        <v>18.467216373710812</v>
      </c>
      <c r="E1977" s="9">
        <f t="shared" si="224"/>
        <v>0.32409766131411039</v>
      </c>
      <c r="F1977" s="3">
        <v>45707032.579999998</v>
      </c>
      <c r="G1977" s="4">
        <v>0.270061443286571</v>
      </c>
      <c r="H1977" s="3">
        <v>559970.74</v>
      </c>
      <c r="I1977" s="3">
        <v>30999198.109999999</v>
      </c>
      <c r="J1977" s="3">
        <v>2394449.63</v>
      </c>
      <c r="K1977" s="3">
        <v>45199344.920000002</v>
      </c>
      <c r="L1977" s="3">
        <v>4057415.83</v>
      </c>
      <c r="M1977" s="9">
        <f t="shared" si="226"/>
        <v>8.9767137934883154E-2</v>
      </c>
      <c r="N1977" s="3">
        <v>77363012.769999996</v>
      </c>
      <c r="O1977" s="3">
        <v>23383409.100000001</v>
      </c>
      <c r="P1977" s="3">
        <v>702725.19</v>
      </c>
      <c r="Q1977" s="3">
        <v>55266.12</v>
      </c>
      <c r="R1977" s="3">
        <v>14143.6</v>
      </c>
      <c r="S1977" s="3"/>
      <c r="T1977" s="3">
        <v>-1527725.39</v>
      </c>
      <c r="U1977" s="3">
        <v>-1220186.6599999999</v>
      </c>
      <c r="V1977" s="9">
        <f t="shared" si="227"/>
        <v>2.5259076250275188E-2</v>
      </c>
      <c r="W1977" s="3">
        <v>-1771553.68</v>
      </c>
      <c r="X1977" s="11">
        <f t="shared" si="228"/>
        <v>-7.5761137840247586E-2</v>
      </c>
      <c r="Y1977" s="11">
        <f t="shared" si="229"/>
        <v>-1.6910021090052785E-2</v>
      </c>
      <c r="Z1977" s="11">
        <f t="shared" si="230"/>
        <v>0.22320178355438386</v>
      </c>
    </row>
    <row r="1978" spans="1:26" x14ac:dyDescent="0.3">
      <c r="A1978" s="8" t="s">
        <v>2800</v>
      </c>
      <c r="B1978" s="2" t="s">
        <v>2889</v>
      </c>
      <c r="C1978" s="3">
        <v>110590438.31</v>
      </c>
      <c r="D1978" s="9">
        <f t="shared" si="225"/>
        <v>18.521344190421932</v>
      </c>
      <c r="E1978" s="9">
        <f t="shared" si="224"/>
        <v>0.30220135448163771</v>
      </c>
      <c r="F1978" s="3">
        <v>46366841.299999997</v>
      </c>
      <c r="G1978" s="4">
        <v>0.24000501910866401</v>
      </c>
      <c r="H1978" s="3">
        <v>824371.75</v>
      </c>
      <c r="I1978" s="3">
        <v>29999750.989999998</v>
      </c>
      <c r="J1978" s="3">
        <v>2596457.5099999998</v>
      </c>
      <c r="K1978" s="3">
        <v>46366841.299999997</v>
      </c>
      <c r="L1978" s="3">
        <v>4107726.29</v>
      </c>
      <c r="M1978" s="9">
        <f t="shared" si="226"/>
        <v>8.859189400939417E-2</v>
      </c>
      <c r="N1978" s="3">
        <v>84469228.640000001</v>
      </c>
      <c r="O1978" s="3">
        <v>22179923.870000001</v>
      </c>
      <c r="P1978" s="3">
        <v>1623386.07</v>
      </c>
      <c r="Q1978" s="3">
        <v>183115.78</v>
      </c>
      <c r="R1978" s="3">
        <v>36270.65</v>
      </c>
      <c r="S1978" s="3"/>
      <c r="T1978" s="3">
        <v>-3164114.39</v>
      </c>
      <c r="U1978" s="3">
        <v>-2111874.94</v>
      </c>
      <c r="V1978" s="9">
        <f t="shared" si="227"/>
        <v>4.1582045807511139E-2</v>
      </c>
      <c r="W1978" s="3">
        <v>-2978244.79</v>
      </c>
      <c r="X1978" s="11">
        <f t="shared" si="228"/>
        <v>-0.13427660110359071</v>
      </c>
      <c r="Y1978" s="11">
        <f t="shared" si="229"/>
        <v>-2.6930400453351815E-2</v>
      </c>
      <c r="Z1978" s="11">
        <f t="shared" si="230"/>
        <v>0.20055914606131378</v>
      </c>
    </row>
    <row r="1979" spans="1:26" x14ac:dyDescent="0.3">
      <c r="A1979" s="8" t="s">
        <v>2801</v>
      </c>
      <c r="B1979" s="2" t="s">
        <v>2889</v>
      </c>
      <c r="C1979" s="3">
        <v>118560259.19</v>
      </c>
      <c r="D1979" s="9">
        <f t="shared" si="225"/>
        <v>18.590931905660135</v>
      </c>
      <c r="E1979" s="9">
        <f t="shared" si="224"/>
        <v>0.34218388047705822</v>
      </c>
      <c r="F1979" s="3">
        <v>45601975.380000003</v>
      </c>
      <c r="G1979" s="4">
        <v>0.222363485814807</v>
      </c>
      <c r="H1979" s="3">
        <v>835159.44</v>
      </c>
      <c r="I1979" s="3">
        <v>11999642.93</v>
      </c>
      <c r="J1979" s="3">
        <v>27734607.190000001</v>
      </c>
      <c r="K1979" s="3">
        <v>44501975.380000003</v>
      </c>
      <c r="L1979" s="3">
        <v>3983497.61</v>
      </c>
      <c r="M1979" s="9">
        <f t="shared" si="226"/>
        <v>8.9512826700053769E-2</v>
      </c>
      <c r="N1979" s="3">
        <v>93604110.189999998</v>
      </c>
      <c r="O1979" s="3">
        <v>20889571.460000001</v>
      </c>
      <c r="P1979" s="3">
        <v>-348583.9</v>
      </c>
      <c r="Q1979" s="3">
        <v>91378.6</v>
      </c>
      <c r="R1979" s="3">
        <v>20452.259999999998</v>
      </c>
      <c r="S1979" s="3"/>
      <c r="T1979" s="3">
        <v>-1616108</v>
      </c>
      <c r="U1979" s="3">
        <v>-978084.83</v>
      </c>
      <c r="V1979" s="9">
        <f t="shared" si="227"/>
        <v>4.3108152449870117E-2</v>
      </c>
      <c r="W1979" s="3">
        <v>-1702882.38</v>
      </c>
      <c r="X1979" s="11">
        <f t="shared" si="228"/>
        <v>-8.1518301285439576E-2</v>
      </c>
      <c r="Y1979" s="11">
        <f t="shared" si="229"/>
        <v>-1.4363011616489701E-2</v>
      </c>
      <c r="Z1979" s="11">
        <f t="shared" si="230"/>
        <v>0.17619370607585461</v>
      </c>
    </row>
    <row r="1980" spans="1:26" x14ac:dyDescent="0.3">
      <c r="A1980" s="8" t="s">
        <v>2802</v>
      </c>
      <c r="B1980" s="2" t="s">
        <v>2889</v>
      </c>
      <c r="C1980" s="3">
        <v>95108760.019999996</v>
      </c>
      <c r="D1980" s="9">
        <f t="shared" si="225"/>
        <v>18.37053163704838</v>
      </c>
      <c r="E1980" s="9">
        <f t="shared" si="224"/>
        <v>0.2453237204973919</v>
      </c>
      <c r="F1980" s="3">
        <v>44366826.060000002</v>
      </c>
      <c r="G1980" s="4">
        <v>0.22094547785850999</v>
      </c>
      <c r="H1980" s="3">
        <v>3433520.5</v>
      </c>
      <c r="I1980" s="3">
        <v>0</v>
      </c>
      <c r="J1980" s="3">
        <v>19898914.359999999</v>
      </c>
      <c r="K1980" s="3">
        <v>43266826.060000002</v>
      </c>
      <c r="L1980" s="3">
        <v>4313574.75</v>
      </c>
      <c r="M1980" s="9">
        <f t="shared" si="226"/>
        <v>9.9697046046737445E-2</v>
      </c>
      <c r="N1980" s="3">
        <v>72562802.25</v>
      </c>
      <c r="O1980" s="3">
        <v>19086414.969999999</v>
      </c>
      <c r="P1980" s="3">
        <v>-115775.540000001</v>
      </c>
      <c r="Q1980" s="3">
        <v>222873.75</v>
      </c>
      <c r="R1980" s="3">
        <v>43724.59</v>
      </c>
      <c r="S1980" s="3"/>
      <c r="T1980" s="3">
        <v>-3253764.98</v>
      </c>
      <c r="U1980" s="3">
        <v>-1895166.37</v>
      </c>
      <c r="V1980" s="9">
        <f t="shared" si="227"/>
        <v>5.1777412025507001E-2</v>
      </c>
      <c r="W1980" s="3">
        <v>-3501968.33</v>
      </c>
      <c r="X1980" s="11">
        <f t="shared" si="228"/>
        <v>-0.18347962859994343</v>
      </c>
      <c r="Y1980" s="11">
        <f t="shared" si="229"/>
        <v>-3.6820670664443389E-2</v>
      </c>
      <c r="Z1980" s="11">
        <f t="shared" si="230"/>
        <v>0.20067988443952378</v>
      </c>
    </row>
    <row r="1981" spans="1:26" x14ac:dyDescent="0.3">
      <c r="A1981" s="8" t="s">
        <v>2803</v>
      </c>
      <c r="B1981" s="2" t="s">
        <v>2889</v>
      </c>
      <c r="C1981" s="3">
        <v>111916865.98999999</v>
      </c>
      <c r="D1981" s="9">
        <f t="shared" si="225"/>
        <v>18.533266885695692</v>
      </c>
      <c r="E1981" s="9">
        <f t="shared" si="224"/>
        <v>0.32844036620257405</v>
      </c>
      <c r="F1981" s="3">
        <v>47419310.509999998</v>
      </c>
      <c r="G1981" s="4">
        <v>0.156490711954238</v>
      </c>
      <c r="H1981" s="3">
        <v>1373019.2</v>
      </c>
      <c r="I1981" s="3">
        <v>5497449.2800000003</v>
      </c>
      <c r="J1981" s="3">
        <v>29887547.969999999</v>
      </c>
      <c r="K1981" s="3">
        <v>46319310.509999998</v>
      </c>
      <c r="L1981" s="3">
        <v>4180431.5</v>
      </c>
      <c r="M1981" s="9">
        <f t="shared" si="226"/>
        <v>9.025245527127343E-2</v>
      </c>
      <c r="N1981" s="3">
        <v>87721899.319999993</v>
      </c>
      <c r="O1981" s="3">
        <v>20459901.43</v>
      </c>
      <c r="P1981" s="3">
        <v>468947.08000000101</v>
      </c>
      <c r="Q1981" s="3">
        <v>63446.1</v>
      </c>
      <c r="R1981" s="3">
        <v>22763.91</v>
      </c>
      <c r="S1981" s="3"/>
      <c r="T1981" s="3">
        <v>-1543679.07</v>
      </c>
      <c r="U1981" s="3">
        <v>-849658.52</v>
      </c>
      <c r="V1981" s="9">
        <f t="shared" si="227"/>
        <v>3.6020831478270475E-2</v>
      </c>
      <c r="W1981" s="3">
        <v>-656881.27</v>
      </c>
      <c r="X1981" s="11">
        <f t="shared" si="228"/>
        <v>-3.2105788595678489E-2</v>
      </c>
      <c r="Y1981" s="11">
        <f t="shared" si="229"/>
        <v>-5.8693679830052938E-3</v>
      </c>
      <c r="Z1981" s="11">
        <f t="shared" si="230"/>
        <v>0.18281338785727019</v>
      </c>
    </row>
    <row r="1982" spans="1:26" x14ac:dyDescent="0.3">
      <c r="A1982" s="8" t="s">
        <v>2804</v>
      </c>
      <c r="B1982" s="2" t="s">
        <v>2889</v>
      </c>
      <c r="C1982" s="3">
        <v>127198039.83</v>
      </c>
      <c r="D1982" s="9">
        <f t="shared" si="225"/>
        <v>18.66125579861005</v>
      </c>
      <c r="E1982" s="9">
        <f t="shared" si="224"/>
        <v>0.29473038814201985</v>
      </c>
      <c r="F1982" s="3">
        <v>58990401.740000002</v>
      </c>
      <c r="G1982" s="4">
        <v>0.159493694791253</v>
      </c>
      <c r="H1982" s="3">
        <v>869410.98</v>
      </c>
      <c r="I1982" s="3">
        <v>5704495.3399999999</v>
      </c>
      <c r="J1982" s="3">
        <v>30915221.329999998</v>
      </c>
      <c r="K1982" s="3">
        <v>57890401.740000002</v>
      </c>
      <c r="L1982" s="3">
        <v>4126032.11</v>
      </c>
      <c r="M1982" s="9">
        <f t="shared" si="226"/>
        <v>7.1273164220400864E-2</v>
      </c>
      <c r="N1982" s="3">
        <v>102071343.48</v>
      </c>
      <c r="O1982" s="3">
        <v>21137955.57</v>
      </c>
      <c r="P1982" s="3">
        <v>1346444.46</v>
      </c>
      <c r="Q1982" s="3">
        <v>138569.97</v>
      </c>
      <c r="R1982" s="3">
        <v>47398.95</v>
      </c>
      <c r="S1982" s="3"/>
      <c r="T1982" s="3">
        <v>-3108296.21</v>
      </c>
      <c r="U1982" s="3">
        <v>-1750200.79</v>
      </c>
      <c r="V1982" s="9">
        <f t="shared" si="227"/>
        <v>3.8277047407871197E-2</v>
      </c>
      <c r="W1982" s="3">
        <v>-11023.159999999099</v>
      </c>
      <c r="X1982" s="11">
        <f t="shared" si="228"/>
        <v>-5.2148657250674214E-4</v>
      </c>
      <c r="Y1982" s="11">
        <f t="shared" si="229"/>
        <v>-8.666139835748677E-5</v>
      </c>
      <c r="Z1982" s="11">
        <f t="shared" si="230"/>
        <v>0.16618145687033264</v>
      </c>
    </row>
    <row r="1983" spans="1:26" x14ac:dyDescent="0.3">
      <c r="A1983" s="8" t="s">
        <v>2805</v>
      </c>
      <c r="B1983" s="2" t="s">
        <v>2889</v>
      </c>
      <c r="C1983" s="3">
        <v>153215167.72</v>
      </c>
      <c r="D1983" s="9">
        <f t="shared" si="225"/>
        <v>18.847353816375215</v>
      </c>
      <c r="E1983" s="9">
        <f t="shared" si="224"/>
        <v>0.36754754655174421</v>
      </c>
      <c r="F1983" s="3">
        <v>86146188.480000004</v>
      </c>
      <c r="G1983" s="4">
        <v>0.27412392635418698</v>
      </c>
      <c r="H1983" s="3">
        <v>839458.11</v>
      </c>
      <c r="I1983" s="3">
        <v>23500672.050000001</v>
      </c>
      <c r="J1983" s="3">
        <v>31973728.829999998</v>
      </c>
      <c r="K1983" s="3">
        <v>60349618.579999998</v>
      </c>
      <c r="L1983" s="3">
        <v>3687015.79</v>
      </c>
      <c r="M1983" s="9">
        <f t="shared" si="226"/>
        <v>6.1094268311115481E-2</v>
      </c>
      <c r="N1983" s="3">
        <v>127435739.18000001</v>
      </c>
      <c r="O1983" s="3">
        <v>21576173.940000001</v>
      </c>
      <c r="P1983" s="3">
        <v>960519.26</v>
      </c>
      <c r="Q1983" s="3">
        <v>87349.37</v>
      </c>
      <c r="R1983" s="3">
        <v>27217.58</v>
      </c>
      <c r="S1983" s="3"/>
      <c r="T1983" s="3">
        <v>-1760271.14</v>
      </c>
      <c r="U1983" s="3">
        <v>-1013568.1</v>
      </c>
      <c r="V1983" s="9">
        <f t="shared" si="227"/>
        <v>4.1302663956834067E-2</v>
      </c>
      <c r="W1983" s="3">
        <v>435618.97999999899</v>
      </c>
      <c r="X1983" s="11">
        <f t="shared" si="228"/>
        <v>2.0189815915063899E-2</v>
      </c>
      <c r="Y1983" s="11">
        <f t="shared" si="229"/>
        <v>2.8431844345599691E-3</v>
      </c>
      <c r="Z1983" s="11">
        <f t="shared" si="230"/>
        <v>0.14082270222377954</v>
      </c>
    </row>
    <row r="1984" spans="1:26" x14ac:dyDescent="0.3">
      <c r="A1984" s="8" t="s">
        <v>2806</v>
      </c>
      <c r="B1984" s="2" t="s">
        <v>2889</v>
      </c>
      <c r="C1984" s="3">
        <v>164907192.91</v>
      </c>
      <c r="D1984" s="9">
        <f t="shared" si="225"/>
        <v>18.920893406408709</v>
      </c>
      <c r="E1984" s="9">
        <f t="shared" si="224"/>
        <v>0.4119299358704972</v>
      </c>
      <c r="F1984" s="3">
        <v>82777110.319999993</v>
      </c>
      <c r="G1984" s="4">
        <v>0.22408502840068301</v>
      </c>
      <c r="H1984" s="3">
        <v>1696362.36</v>
      </c>
      <c r="I1984" s="3">
        <v>33208478.309999999</v>
      </c>
      <c r="J1984" s="3">
        <v>33025368.73</v>
      </c>
      <c r="K1984" s="3">
        <v>58083700.359999999</v>
      </c>
      <c r="L1984" s="3">
        <v>1384546.25</v>
      </c>
      <c r="M1984" s="9">
        <f t="shared" si="226"/>
        <v>2.3837087537788546E-2</v>
      </c>
      <c r="N1984" s="3">
        <v>137999833.58000001</v>
      </c>
      <c r="O1984" s="3">
        <v>23235004.559999999</v>
      </c>
      <c r="P1984" s="3">
        <v>4925589.47</v>
      </c>
      <c r="Q1984" s="3">
        <v>194033.29</v>
      </c>
      <c r="R1984" s="3">
        <v>62548.58</v>
      </c>
      <c r="S1984" s="3"/>
      <c r="T1984" s="3">
        <v>-3608225.32</v>
      </c>
      <c r="U1984" s="3">
        <v>-1935980.1</v>
      </c>
      <c r="V1984" s="9">
        <f t="shared" si="227"/>
        <v>4.6279286311148263E-2</v>
      </c>
      <c r="W1984" s="3">
        <v>78232.2399999974</v>
      </c>
      <c r="X1984" s="11">
        <f t="shared" si="228"/>
        <v>3.3669991240146933E-3</v>
      </c>
      <c r="Y1984" s="11">
        <f t="shared" si="229"/>
        <v>4.7440162323722013E-4</v>
      </c>
      <c r="Z1984" s="11">
        <f t="shared" si="230"/>
        <v>0.14089745965587305</v>
      </c>
    </row>
    <row r="1985" spans="1:26" x14ac:dyDescent="0.3">
      <c r="A1985" s="8" t="s">
        <v>2807</v>
      </c>
      <c r="B1985" s="2" t="s">
        <v>2889</v>
      </c>
      <c r="C1985" s="3">
        <v>162699073.02000001</v>
      </c>
      <c r="D1985" s="9">
        <f t="shared" si="225"/>
        <v>18.907412874693012</v>
      </c>
      <c r="E1985" s="9">
        <f t="shared" si="224"/>
        <v>0.41036918797805699</v>
      </c>
      <c r="F1985" s="3">
        <v>82058050.900000006</v>
      </c>
      <c r="G1985" s="4">
        <v>0.17437154326950199</v>
      </c>
      <c r="H1985" s="3">
        <v>698362.55</v>
      </c>
      <c r="I1985" s="3">
        <v>31997441.469999999</v>
      </c>
      <c r="J1985" s="3">
        <v>34070882.460000001</v>
      </c>
      <c r="K1985" s="3">
        <v>56944372.799999997</v>
      </c>
      <c r="L1985" s="3">
        <v>1618043.39</v>
      </c>
      <c r="M1985" s="9">
        <f t="shared" si="226"/>
        <v>2.8414456256861256E-2</v>
      </c>
      <c r="N1985" s="3">
        <v>135555840.46000001</v>
      </c>
      <c r="O1985" s="3">
        <v>23065904.300000001</v>
      </c>
      <c r="P1985" s="3">
        <v>679550.83</v>
      </c>
      <c r="Q1985" s="3">
        <v>163643.65</v>
      </c>
      <c r="R1985" s="3">
        <v>29736.799999999999</v>
      </c>
      <c r="S1985" s="3"/>
      <c r="T1985" s="3">
        <v>-1639519.93</v>
      </c>
      <c r="U1985" s="3">
        <v>-871050.43000000098</v>
      </c>
      <c r="V1985" s="9">
        <f t="shared" si="227"/>
        <v>7.702650086253704E-2</v>
      </c>
      <c r="W1985" s="3">
        <v>-232244.08000000101</v>
      </c>
      <c r="X1985" s="11">
        <f t="shared" si="228"/>
        <v>-1.0068717748039951E-2</v>
      </c>
      <c r="Y1985" s="11">
        <f t="shared" si="229"/>
        <v>-1.4274456251600898E-3</v>
      </c>
      <c r="Z1985" s="11">
        <f t="shared" si="230"/>
        <v>0.14177034860650123</v>
      </c>
    </row>
    <row r="1986" spans="1:26" x14ac:dyDescent="0.3">
      <c r="A1986" s="8" t="s">
        <v>2808</v>
      </c>
      <c r="B1986" s="2" t="s">
        <v>2889</v>
      </c>
      <c r="C1986" s="3">
        <v>167066299.66</v>
      </c>
      <c r="D1986" s="9">
        <f t="shared" si="225"/>
        <v>18.933901295547908</v>
      </c>
      <c r="E1986" s="9">
        <f t="shared" si="224"/>
        <v>0.3910426226172154</v>
      </c>
      <c r="F1986" s="3">
        <v>88012087.560000002</v>
      </c>
      <c r="G1986" s="4">
        <v>0.23694254613525001</v>
      </c>
      <c r="H1986" s="3">
        <v>640424.21</v>
      </c>
      <c r="I1986" s="3">
        <v>29991603.16</v>
      </c>
      <c r="J1986" s="3">
        <v>34698016.600000001</v>
      </c>
      <c r="K1986" s="3">
        <v>60483673.609999999</v>
      </c>
      <c r="L1986" s="3">
        <v>2014477.78</v>
      </c>
      <c r="M1986" s="9">
        <f t="shared" si="226"/>
        <v>3.3306141306650702E-2</v>
      </c>
      <c r="N1986" s="3">
        <v>139682711.72999999</v>
      </c>
      <c r="O1986" s="3">
        <v>22976853.98</v>
      </c>
      <c r="P1986" s="3">
        <v>1363602.65</v>
      </c>
      <c r="Q1986" s="3">
        <v>329597.76</v>
      </c>
      <c r="R1986" s="3">
        <v>54793.01</v>
      </c>
      <c r="S1986" s="3"/>
      <c r="T1986" s="3">
        <v>-3279643.95</v>
      </c>
      <c r="U1986" s="3">
        <v>-1898994.56</v>
      </c>
      <c r="V1986" s="9">
        <f t="shared" si="227"/>
        <v>7.4226221671533518E-2</v>
      </c>
      <c r="W1986" s="3">
        <v>-249925.85</v>
      </c>
      <c r="X1986" s="11">
        <f t="shared" si="228"/>
        <v>-1.0877287648585213E-2</v>
      </c>
      <c r="Y1986" s="11">
        <f t="shared" si="229"/>
        <v>-1.495968070811583E-3</v>
      </c>
      <c r="Z1986" s="11">
        <f t="shared" si="230"/>
        <v>0.1375313514859709</v>
      </c>
    </row>
    <row r="1987" spans="1:26" x14ac:dyDescent="0.3">
      <c r="A1987" s="8" t="s">
        <v>2809</v>
      </c>
      <c r="B1987" s="2" t="s">
        <v>2889</v>
      </c>
      <c r="C1987" s="3">
        <v>186301133.41999999</v>
      </c>
      <c r="D1987" s="9">
        <f t="shared" si="225"/>
        <v>19.042874919396574</v>
      </c>
      <c r="E1987" s="9">
        <f t="shared" si="224"/>
        <v>0.39695352530829492</v>
      </c>
      <c r="F1987" s="3">
        <v>98501813.299999997</v>
      </c>
      <c r="G1987" s="4">
        <v>0.21856924352735099</v>
      </c>
      <c r="H1987" s="3">
        <v>1560589.59</v>
      </c>
      <c r="I1987" s="3">
        <v>25001907.93</v>
      </c>
      <c r="J1987" s="3">
        <v>47390394.159999996</v>
      </c>
      <c r="K1987" s="3">
        <v>60316067.420000002</v>
      </c>
      <c r="L1987" s="3">
        <v>2048820.78</v>
      </c>
      <c r="M1987" s="9">
        <f t="shared" si="226"/>
        <v>3.3968076296045757E-2</v>
      </c>
      <c r="N1987" s="3">
        <v>158262521.78</v>
      </c>
      <c r="O1987" s="3">
        <v>23505532.34</v>
      </c>
      <c r="P1987" s="3">
        <v>2162197.12</v>
      </c>
      <c r="Q1987" s="3">
        <v>287997.59000000003</v>
      </c>
      <c r="R1987" s="3">
        <v>17009.939999999999</v>
      </c>
      <c r="S1987" s="3"/>
      <c r="T1987" s="3">
        <v>-1740969.86</v>
      </c>
      <c r="U1987" s="3">
        <v>-1066136.32</v>
      </c>
      <c r="V1987" s="9">
        <f t="shared" si="227"/>
        <v>0.10865550158847216</v>
      </c>
      <c r="W1987" s="3">
        <v>501695.27000000101</v>
      </c>
      <c r="X1987" s="11">
        <f t="shared" si="228"/>
        <v>2.1343710184612692E-2</v>
      </c>
      <c r="Y1987" s="11">
        <f t="shared" si="229"/>
        <v>2.6929265581491224E-3</v>
      </c>
      <c r="Z1987" s="11">
        <f t="shared" si="230"/>
        <v>0.12616956165805382</v>
      </c>
    </row>
    <row r="1988" spans="1:26" x14ac:dyDescent="0.3">
      <c r="A1988" s="8" t="s">
        <v>2810</v>
      </c>
      <c r="B1988" s="2" t="s">
        <v>2889</v>
      </c>
      <c r="C1988" s="3">
        <v>203538919.24000001</v>
      </c>
      <c r="D1988" s="9">
        <f t="shared" si="225"/>
        <v>19.131367793897709</v>
      </c>
      <c r="E1988" s="9">
        <f t="shared" si="224"/>
        <v>0.3568123593324431</v>
      </c>
      <c r="F1988" s="3">
        <v>117845923.67</v>
      </c>
      <c r="G1988" s="4">
        <v>0.187305031242747</v>
      </c>
      <c r="H1988" s="3">
        <v>206031.45</v>
      </c>
      <c r="I1988" s="3">
        <v>24203497.809999999</v>
      </c>
      <c r="J1988" s="3">
        <v>48215672.729999997</v>
      </c>
      <c r="K1988" s="3">
        <v>61118669.369999997</v>
      </c>
      <c r="L1988" s="3">
        <v>1547602.07</v>
      </c>
      <c r="M1988" s="9">
        <f t="shared" si="226"/>
        <v>2.5321265759748985E-2</v>
      </c>
      <c r="N1988" s="3">
        <v>175600330.53</v>
      </c>
      <c r="O1988" s="3">
        <v>23751605.859999999</v>
      </c>
      <c r="P1988" s="3">
        <v>3905090.9</v>
      </c>
      <c r="Q1988" s="3">
        <v>636770.51</v>
      </c>
      <c r="R1988" s="3">
        <v>42508.37</v>
      </c>
      <c r="S1988" s="3"/>
      <c r="T1988" s="3">
        <v>-3493281.2</v>
      </c>
      <c r="U1988" s="3">
        <v>-2404489.7000000002</v>
      </c>
      <c r="V1988" s="9">
        <f t="shared" si="227"/>
        <v>0.1151755284356671</v>
      </c>
      <c r="W1988" s="3">
        <v>757028.76</v>
      </c>
      <c r="X1988" s="11">
        <f t="shared" si="228"/>
        <v>3.1872740077541858E-2</v>
      </c>
      <c r="Y1988" s="11">
        <f t="shared" si="229"/>
        <v>3.7193317269576358E-3</v>
      </c>
      <c r="Z1988" s="11">
        <f t="shared" si="230"/>
        <v>0.11669319041629396</v>
      </c>
    </row>
    <row r="1989" spans="1:26" x14ac:dyDescent="0.3">
      <c r="A1989" s="8" t="s">
        <v>2811</v>
      </c>
      <c r="B1989" s="2" t="s">
        <v>2889</v>
      </c>
      <c r="C1989" s="3">
        <v>222424843.58000001</v>
      </c>
      <c r="D1989" s="9">
        <f t="shared" si="225"/>
        <v>19.220099820846571</v>
      </c>
      <c r="E1989" s="9">
        <f t="shared" si="224"/>
        <v>0.40418564407201724</v>
      </c>
      <c r="F1989" s="3">
        <v>119177866.08</v>
      </c>
      <c r="G1989" s="4">
        <v>0.19995489485246201</v>
      </c>
      <c r="H1989" s="3">
        <v>362652.66</v>
      </c>
      <c r="I1989" s="3">
        <v>40500696.299999997</v>
      </c>
      <c r="J1989" s="3">
        <v>49037579.700000003</v>
      </c>
      <c r="K1989" s="3">
        <v>59454376.759999998</v>
      </c>
      <c r="L1989" s="3">
        <v>1175067.18</v>
      </c>
      <c r="M1989" s="9">
        <f t="shared" si="226"/>
        <v>1.976418295903435E-2</v>
      </c>
      <c r="N1989" s="3">
        <v>191604589.78</v>
      </c>
      <c r="O1989" s="3">
        <v>25907191.52</v>
      </c>
      <c r="P1989" s="3">
        <v>2573409.0299999998</v>
      </c>
      <c r="Q1989" s="3">
        <v>384829.76</v>
      </c>
      <c r="R1989" s="3">
        <v>47332.89</v>
      </c>
      <c r="S1989" s="3"/>
      <c r="T1989" s="3">
        <v>-1948757.53</v>
      </c>
      <c r="U1989" s="3">
        <v>-1176113.02</v>
      </c>
      <c r="V1989" s="9">
        <f t="shared" si="227"/>
        <v>0.13829777684710812</v>
      </c>
      <c r="W1989" s="3">
        <v>2131737.7200000002</v>
      </c>
      <c r="X1989" s="11">
        <f t="shared" si="228"/>
        <v>8.2283628403114539E-2</v>
      </c>
      <c r="Y1989" s="11">
        <f t="shared" si="229"/>
        <v>9.5840810122151381E-3</v>
      </c>
      <c r="Z1989" s="11">
        <f t="shared" si="230"/>
        <v>0.11647615933101423</v>
      </c>
    </row>
    <row r="1990" spans="1:26" x14ac:dyDescent="0.3">
      <c r="A1990" s="8" t="s">
        <v>2812</v>
      </c>
      <c r="B1990" s="2" t="s">
        <v>2889</v>
      </c>
      <c r="C1990" s="3">
        <v>201716226.94999999</v>
      </c>
      <c r="D1990" s="9">
        <f t="shared" si="225"/>
        <v>19.122372450605642</v>
      </c>
      <c r="E1990" s="9">
        <f t="shared" si="224"/>
        <v>0.35410840114367903</v>
      </c>
      <c r="F1990" s="3">
        <v>117566611.51000001</v>
      </c>
      <c r="G1990" s="4">
        <v>0.204758026213746</v>
      </c>
      <c r="H1990" s="3">
        <v>385512.44</v>
      </c>
      <c r="I1990" s="3">
        <v>21297242.199999999</v>
      </c>
      <c r="J1990" s="3">
        <v>49746655.969999999</v>
      </c>
      <c r="K1990" s="3">
        <v>58516458.109999999</v>
      </c>
      <c r="L1990" s="3">
        <v>1172800.28</v>
      </c>
      <c r="M1990" s="9">
        <f t="shared" si="226"/>
        <v>2.0042229449283393E-2</v>
      </c>
      <c r="N1990" s="3">
        <v>170701488.22999999</v>
      </c>
      <c r="O1990" s="3">
        <v>25806428.960000001</v>
      </c>
      <c r="P1990" s="3">
        <v>3551408</v>
      </c>
      <c r="Q1990" s="3">
        <v>814753.56</v>
      </c>
      <c r="R1990" s="3">
        <v>85148.730000000098</v>
      </c>
      <c r="S1990" s="3"/>
      <c r="T1990" s="3">
        <v>-3809357.49</v>
      </c>
      <c r="U1990" s="3">
        <v>-2764698.12</v>
      </c>
      <c r="V1990" s="9">
        <f t="shared" si="227"/>
        <v>0.13688692998445751</v>
      </c>
      <c r="W1990" s="3">
        <v>2072247.94</v>
      </c>
      <c r="X1990" s="11">
        <f t="shared" si="228"/>
        <v>8.0299678162057492E-2</v>
      </c>
      <c r="Y1990" s="11">
        <f t="shared" si="229"/>
        <v>1.027308497354382E-2</v>
      </c>
      <c r="Z1990" s="11">
        <f t="shared" si="230"/>
        <v>0.1279343231340368</v>
      </c>
    </row>
    <row r="1991" spans="1:26" x14ac:dyDescent="0.3">
      <c r="A1991" s="8" t="s">
        <v>2813</v>
      </c>
      <c r="B1991" s="2" t="s">
        <v>2889</v>
      </c>
      <c r="C1991" s="3">
        <v>212409239.97999999</v>
      </c>
      <c r="D1991" s="9">
        <f t="shared" si="225"/>
        <v>19.174025349116537</v>
      </c>
      <c r="E1991" s="9">
        <f t="shared" si="224"/>
        <v>0.25120187198553151</v>
      </c>
      <c r="F1991" s="3">
        <v>139834149.65000001</v>
      </c>
      <c r="G1991" s="4">
        <v>0.20008623760754601</v>
      </c>
      <c r="H1991" s="3">
        <v>193831.27</v>
      </c>
      <c r="I1991" s="3">
        <v>4489747.34</v>
      </c>
      <c r="J1991" s="3">
        <v>48674020.100000001</v>
      </c>
      <c r="K1991" s="3">
        <v>71908799.739999995</v>
      </c>
      <c r="L1991" s="3">
        <v>1101651.75</v>
      </c>
      <c r="M1991" s="9">
        <f t="shared" si="226"/>
        <v>1.5320124296097729E-2</v>
      </c>
      <c r="N1991" s="3">
        <v>177655906.37</v>
      </c>
      <c r="O1991" s="3">
        <v>29057553.75</v>
      </c>
      <c r="P1991" s="3">
        <v>1317213.44</v>
      </c>
      <c r="Q1991" s="3">
        <v>408867.61</v>
      </c>
      <c r="R1991" s="3">
        <v>45567.91</v>
      </c>
      <c r="S1991" s="3"/>
      <c r="T1991" s="3">
        <v>-2036051.65</v>
      </c>
      <c r="U1991" s="3">
        <v>-1774606.95</v>
      </c>
      <c r="V1991" s="9">
        <f t="shared" si="227"/>
        <v>0.11925380037980837</v>
      </c>
      <c r="W1991" s="3">
        <v>1236866.8899999999</v>
      </c>
      <c r="X1991" s="11">
        <f t="shared" si="228"/>
        <v>4.2566105207669104E-2</v>
      </c>
      <c r="Y1991" s="11">
        <f t="shared" si="229"/>
        <v>5.8230371245453381E-3</v>
      </c>
      <c r="Z1991" s="11">
        <f t="shared" si="230"/>
        <v>0.13679985744846127</v>
      </c>
    </row>
    <row r="1992" spans="1:26" x14ac:dyDescent="0.3">
      <c r="A1992" s="8" t="s">
        <v>2814</v>
      </c>
      <c r="B1992" s="2" t="s">
        <v>2889</v>
      </c>
      <c r="C1992" s="3">
        <v>238813644.33000001</v>
      </c>
      <c r="D1992" s="9">
        <f t="shared" si="225"/>
        <v>19.291194074910763</v>
      </c>
      <c r="E1992" s="9">
        <f t="shared" si="224"/>
        <v>0.34773018209650131</v>
      </c>
      <c r="F1992" s="3">
        <v>139550316.31</v>
      </c>
      <c r="G1992" s="4">
        <v>0.215093911955064</v>
      </c>
      <c r="H1992" s="3">
        <v>853240.4</v>
      </c>
      <c r="I1992" s="3">
        <v>32737502.649999999</v>
      </c>
      <c r="J1992" s="3">
        <v>49451968.979999997</v>
      </c>
      <c r="K1992" s="3">
        <v>77729186.969999999</v>
      </c>
      <c r="L1992" s="3">
        <v>1496993.92</v>
      </c>
      <c r="M1992" s="9">
        <f t="shared" si="226"/>
        <v>1.9259096593635706E-2</v>
      </c>
      <c r="N1992" s="3">
        <v>201029240.81</v>
      </c>
      <c r="O1992" s="3">
        <v>30499098.100000001</v>
      </c>
      <c r="P1992" s="3">
        <v>3270184.17</v>
      </c>
      <c r="Q1992" s="3">
        <v>1244568.17</v>
      </c>
      <c r="R1992" s="3">
        <v>92615.51</v>
      </c>
      <c r="S1992" s="3"/>
      <c r="T1992" s="3">
        <v>-4539235.72</v>
      </c>
      <c r="U1992" s="3">
        <v>-3369782.73</v>
      </c>
      <c r="V1992" s="9">
        <f t="shared" si="227"/>
        <v>0.16907074986024342</v>
      </c>
      <c r="W1992" s="3">
        <v>2675530.86</v>
      </c>
      <c r="X1992" s="11">
        <f t="shared" si="228"/>
        <v>8.772491734763789E-2</v>
      </c>
      <c r="Y1992" s="11">
        <f t="shared" si="229"/>
        <v>1.1203425447094092E-2</v>
      </c>
      <c r="Z1992" s="11">
        <f t="shared" si="230"/>
        <v>0.12771086922427016</v>
      </c>
    </row>
    <row r="1993" spans="1:26" x14ac:dyDescent="0.3">
      <c r="A1993" s="8" t="s">
        <v>2815</v>
      </c>
      <c r="B1993" s="2" t="s">
        <v>2889</v>
      </c>
      <c r="C1993" s="3">
        <v>272511930.06</v>
      </c>
      <c r="D1993" s="9">
        <f t="shared" si="225"/>
        <v>19.423192951145953</v>
      </c>
      <c r="E1993" s="9">
        <f t="shared" si="224"/>
        <v>0.42554750661546137</v>
      </c>
      <c r="F1993" s="3">
        <v>140513270.03</v>
      </c>
      <c r="G1993" s="4">
        <v>0.21712475520174801</v>
      </c>
      <c r="H1993" s="3">
        <v>320949.90000000002</v>
      </c>
      <c r="I1993" s="3">
        <v>52206357.25</v>
      </c>
      <c r="J1993" s="3">
        <v>63439465.210000001</v>
      </c>
      <c r="K1993" s="3">
        <v>81217983.569999993</v>
      </c>
      <c r="L1993" s="3">
        <v>1787209.63</v>
      </c>
      <c r="M1993" s="9">
        <f t="shared" si="226"/>
        <v>2.2005097288085751E-2</v>
      </c>
      <c r="N1993" s="3">
        <v>235031121.44999999</v>
      </c>
      <c r="O1993" s="3">
        <v>32125631.34</v>
      </c>
      <c r="P1993" s="3">
        <v>2132032.86</v>
      </c>
      <c r="Q1993" s="3">
        <v>925564.37</v>
      </c>
      <c r="R1993" s="3">
        <v>38329.159999999902</v>
      </c>
      <c r="S1993" s="3"/>
      <c r="T1993" s="3">
        <v>-2151599.4700000002</v>
      </c>
      <c r="U1993" s="3">
        <v>-1842585.89</v>
      </c>
      <c r="V1993" s="9">
        <f t="shared" si="227"/>
        <v>0.24132418581595316</v>
      </c>
      <c r="W1993" s="3">
        <v>1584526.79</v>
      </c>
      <c r="X1993" s="11">
        <f t="shared" si="228"/>
        <v>4.9322821806371389E-2</v>
      </c>
      <c r="Y1993" s="11">
        <f t="shared" si="229"/>
        <v>5.814522650994137E-3</v>
      </c>
      <c r="Z1993" s="11">
        <f t="shared" si="230"/>
        <v>0.11788706400092934</v>
      </c>
    </row>
    <row r="1994" spans="1:26" x14ac:dyDescent="0.3">
      <c r="A1994" s="8" t="s">
        <v>2816</v>
      </c>
      <c r="B1994" s="2" t="s">
        <v>2889</v>
      </c>
      <c r="C1994" s="3">
        <v>260505363.46000001</v>
      </c>
      <c r="D1994" s="9">
        <f t="shared" si="225"/>
        <v>19.378134008043631</v>
      </c>
      <c r="E1994" s="9">
        <f t="shared" si="224"/>
        <v>0.42621236636092713</v>
      </c>
      <c r="F1994" s="3">
        <v>136842117.93000001</v>
      </c>
      <c r="G1994" s="4">
        <v>0.24803996479513199</v>
      </c>
      <c r="H1994" s="3">
        <v>557438.28</v>
      </c>
      <c r="I1994" s="3">
        <v>46005794.880000003</v>
      </c>
      <c r="J1994" s="3">
        <v>64467374.25</v>
      </c>
      <c r="K1994" s="3">
        <v>83236586.579999998</v>
      </c>
      <c r="L1994" s="3">
        <v>1786356.13</v>
      </c>
      <c r="M1994" s="9">
        <f t="shared" si="226"/>
        <v>2.1461189164492044E-2</v>
      </c>
      <c r="N1994" s="3">
        <v>218149681.81999999</v>
      </c>
      <c r="O1994" s="3">
        <v>34831745.68</v>
      </c>
      <c r="P1994" s="3">
        <v>4854056.1900000004</v>
      </c>
      <c r="Q1994" s="3">
        <v>1957511.06</v>
      </c>
      <c r="R1994" s="3">
        <v>115699.34</v>
      </c>
      <c r="S1994" s="3"/>
      <c r="T1994" s="3">
        <v>-4285442.2699999996</v>
      </c>
      <c r="U1994" s="3">
        <v>-3870039.71</v>
      </c>
      <c r="V1994" s="9">
        <f t="shared" si="227"/>
        <v>0.25421065304101137</v>
      </c>
      <c r="W1994" s="3">
        <v>4206188.07</v>
      </c>
      <c r="X1994" s="11">
        <f t="shared" si="228"/>
        <v>0.12075731456707169</v>
      </c>
      <c r="Y1994" s="11">
        <f t="shared" si="229"/>
        <v>1.6146262841324765E-2</v>
      </c>
      <c r="Z1994" s="11">
        <f t="shared" si="230"/>
        <v>0.13370836291955399</v>
      </c>
    </row>
    <row r="1995" spans="1:26" x14ac:dyDescent="0.3">
      <c r="A1995" s="8" t="s">
        <v>2817</v>
      </c>
      <c r="B1995" s="2" t="s">
        <v>2889</v>
      </c>
      <c r="C1995" s="3">
        <v>259846163.50999999</v>
      </c>
      <c r="D1995" s="9">
        <f t="shared" si="225"/>
        <v>19.375600335061126</v>
      </c>
      <c r="E1995" s="9">
        <f t="shared" si="224"/>
        <v>0.39814370627033929</v>
      </c>
      <c r="F1995" s="3">
        <v>139831336.25</v>
      </c>
      <c r="G1995" s="4">
        <v>0.24208920686872101</v>
      </c>
      <c r="H1995" s="3">
        <v>661944.01</v>
      </c>
      <c r="I1995" s="3">
        <v>38698015.5</v>
      </c>
      <c r="J1995" s="3">
        <v>64096155.090000004</v>
      </c>
      <c r="K1995" s="3">
        <v>90448568.060000002</v>
      </c>
      <c r="L1995" s="3">
        <v>2249683.44</v>
      </c>
      <c r="M1995" s="9">
        <f t="shared" si="226"/>
        <v>2.4872515820346087E-2</v>
      </c>
      <c r="N1995" s="3">
        <v>215985936.19999999</v>
      </c>
      <c r="O1995" s="3">
        <v>36257207.420000002</v>
      </c>
      <c r="P1995" s="3">
        <v>3206556.06</v>
      </c>
      <c r="Q1995" s="3">
        <v>1161342.3700000001</v>
      </c>
      <c r="R1995" s="3">
        <v>107602</v>
      </c>
      <c r="S1995" s="3"/>
      <c r="T1995" s="3">
        <v>-2549430.25</v>
      </c>
      <c r="U1995" s="3">
        <v>-2142763.56</v>
      </c>
      <c r="V1995" s="9">
        <f t="shared" si="227"/>
        <v>0.27043733089106992</v>
      </c>
      <c r="W1995" s="3">
        <v>1388297.02</v>
      </c>
      <c r="X1995" s="11">
        <f t="shared" si="228"/>
        <v>3.8290235756937949E-2</v>
      </c>
      <c r="Y1995" s="11">
        <f t="shared" si="229"/>
        <v>5.3427651239752573E-3</v>
      </c>
      <c r="Z1995" s="11">
        <f t="shared" si="230"/>
        <v>0.13953335669935596</v>
      </c>
    </row>
    <row r="1996" spans="1:26" x14ac:dyDescent="0.3">
      <c r="A1996" s="8" t="s">
        <v>2818</v>
      </c>
      <c r="B1996" s="2" t="s">
        <v>2889</v>
      </c>
      <c r="C1996" s="3">
        <v>276480680.56</v>
      </c>
      <c r="D1996" s="9">
        <f t="shared" si="225"/>
        <v>19.43765150509314</v>
      </c>
      <c r="E1996" s="9">
        <f t="shared" si="224"/>
        <v>0.41113480815283193</v>
      </c>
      <c r="F1996" s="3">
        <v>143735235.99000001</v>
      </c>
      <c r="G1996" s="4">
        <v>0.20222623144947399</v>
      </c>
      <c r="H1996" s="3">
        <v>585803.31000000006</v>
      </c>
      <c r="I1996" s="3">
        <v>48199702.450000003</v>
      </c>
      <c r="J1996" s="3">
        <v>64885325.799999997</v>
      </c>
      <c r="K1996" s="3">
        <v>89608101.719999999</v>
      </c>
      <c r="L1996" s="3">
        <v>2428926.7799999998</v>
      </c>
      <c r="M1996" s="9">
        <f t="shared" si="226"/>
        <v>2.7106106851696399E-2</v>
      </c>
      <c r="N1996" s="3">
        <v>231456877.63</v>
      </c>
      <c r="O1996" s="3">
        <v>37335620.020000003</v>
      </c>
      <c r="P1996" s="3">
        <v>6086820.8200000003</v>
      </c>
      <c r="Q1996" s="3">
        <v>2394887.19</v>
      </c>
      <c r="R1996" s="3">
        <v>228791.74</v>
      </c>
      <c r="S1996" s="3"/>
      <c r="T1996" s="3">
        <v>-5450341.6600000001</v>
      </c>
      <c r="U1996" s="3">
        <v>-4326385.92</v>
      </c>
      <c r="V1996" s="9">
        <f t="shared" si="227"/>
        <v>0.26835962325136198</v>
      </c>
      <c r="W1996" s="3">
        <v>2471845.35</v>
      </c>
      <c r="X1996" s="11">
        <f t="shared" si="228"/>
        <v>6.6206088145204983E-2</v>
      </c>
      <c r="Y1996" s="11">
        <f t="shared" si="229"/>
        <v>8.9403908620066374E-3</v>
      </c>
      <c r="Z1996" s="11">
        <f t="shared" si="230"/>
        <v>0.13503880251010042</v>
      </c>
    </row>
    <row r="1997" spans="1:26" x14ac:dyDescent="0.3">
      <c r="A1997" s="8" t="s">
        <v>2819</v>
      </c>
      <c r="B1997" s="2" t="s">
        <v>2889</v>
      </c>
      <c r="C1997" s="3">
        <v>252445898.78</v>
      </c>
      <c r="D1997" s="9">
        <f t="shared" si="225"/>
        <v>19.346707521464825</v>
      </c>
      <c r="E1997" s="9">
        <f t="shared" si="224"/>
        <v>0.3803135408972082</v>
      </c>
      <c r="F1997" s="3">
        <v>142061834.24000001</v>
      </c>
      <c r="G1997" s="4">
        <v>0.2429030389597</v>
      </c>
      <c r="H1997" s="3">
        <v>550118.29</v>
      </c>
      <c r="I1997" s="3">
        <v>29986740.690000001</v>
      </c>
      <c r="J1997" s="3">
        <v>65471734.670000002</v>
      </c>
      <c r="K1997" s="3">
        <v>100513980.88</v>
      </c>
      <c r="L1997" s="3">
        <v>2668928.08</v>
      </c>
      <c r="M1997" s="9">
        <f t="shared" si="226"/>
        <v>2.6552804461961732E-2</v>
      </c>
      <c r="N1997" s="3">
        <v>206024421.78</v>
      </c>
      <c r="O1997" s="3">
        <v>38931551.259999998</v>
      </c>
      <c r="P1997" s="3">
        <v>4502028.9000000004</v>
      </c>
      <c r="Q1997" s="3">
        <v>1251731.6000000001</v>
      </c>
      <c r="R1997" s="3">
        <v>119945.25</v>
      </c>
      <c r="S1997" s="3"/>
      <c r="T1997" s="3">
        <v>-2744239.72</v>
      </c>
      <c r="U1997" s="3">
        <v>-2806268.62</v>
      </c>
      <c r="V1997" s="9">
        <f t="shared" si="227"/>
        <v>0.24712634698968855</v>
      </c>
      <c r="W1997" s="3">
        <v>1635437.51</v>
      </c>
      <c r="X1997" s="11">
        <f t="shared" si="228"/>
        <v>4.2008023237448566E-2</v>
      </c>
      <c r="Y1997" s="11">
        <f t="shared" si="229"/>
        <v>6.47836830744175E-3</v>
      </c>
      <c r="Z1997" s="11">
        <f t="shared" si="230"/>
        <v>0.15421740439494255</v>
      </c>
    </row>
    <row r="1998" spans="1:26" x14ac:dyDescent="0.3">
      <c r="A1998" s="8" t="s">
        <v>2820</v>
      </c>
      <c r="B1998" s="2" t="s">
        <v>2889</v>
      </c>
      <c r="C1998" s="3">
        <v>348514704.63999999</v>
      </c>
      <c r="D1998" s="9">
        <f t="shared" si="225"/>
        <v>19.669190981363659</v>
      </c>
      <c r="E1998" s="9">
        <f t="shared" si="224"/>
        <v>0.50781389121819986</v>
      </c>
      <c r="F1998" s="3">
        <v>152176974.5</v>
      </c>
      <c r="G1998" s="4">
        <v>0.23096807870807301</v>
      </c>
      <c r="H1998" s="3">
        <v>836719.24</v>
      </c>
      <c r="I1998" s="3">
        <v>110000262.76000001</v>
      </c>
      <c r="J1998" s="3">
        <v>66143626.310000002</v>
      </c>
      <c r="K1998" s="3">
        <v>105763335.18000001</v>
      </c>
      <c r="L1998" s="3">
        <v>3037273.57</v>
      </c>
      <c r="M1998" s="9">
        <f t="shared" si="226"/>
        <v>2.8717641750147384E-2</v>
      </c>
      <c r="N1998" s="3">
        <v>299116098.42000002</v>
      </c>
      <c r="O1998" s="3">
        <v>41975311.119999997</v>
      </c>
      <c r="P1998" s="3">
        <v>9497735.2799999993</v>
      </c>
      <c r="Q1998" s="3">
        <v>2584520.91</v>
      </c>
      <c r="R1998" s="3">
        <v>238738.74</v>
      </c>
      <c r="S1998" s="3"/>
      <c r="T1998" s="3">
        <v>-5337680.97</v>
      </c>
      <c r="U1998" s="3">
        <v>-4743100.7699999996</v>
      </c>
      <c r="V1998" s="9">
        <f t="shared" si="227"/>
        <v>0.28006356280857253</v>
      </c>
      <c r="W1998" s="3">
        <v>4573038.42</v>
      </c>
      <c r="X1998" s="11">
        <f t="shared" si="228"/>
        <v>0.10894590886834624</v>
      </c>
      <c r="Y1998" s="11">
        <f t="shared" si="229"/>
        <v>1.3121507813346766E-2</v>
      </c>
      <c r="Z1998" s="11">
        <f t="shared" si="230"/>
        <v>0.12044057413117935</v>
      </c>
    </row>
    <row r="1999" spans="1:26" x14ac:dyDescent="0.3">
      <c r="A1999" s="8" t="s">
        <v>2821</v>
      </c>
      <c r="B1999" s="2" t="s">
        <v>2889</v>
      </c>
      <c r="C1999" s="3">
        <v>393349299.13999999</v>
      </c>
      <c r="D1999" s="9">
        <f t="shared" si="225"/>
        <v>19.790208576965981</v>
      </c>
      <c r="E1999" s="9">
        <f t="shared" si="224"/>
        <v>0.5460499802328439</v>
      </c>
      <c r="F1999" s="3">
        <v>161597200.47999999</v>
      </c>
      <c r="G1999" s="4">
        <v>0.21766484113668999</v>
      </c>
      <c r="H1999" s="3">
        <v>309178.38</v>
      </c>
      <c r="I1999" s="3">
        <v>147999733.03999999</v>
      </c>
      <c r="J1999" s="3">
        <v>66479465.600000001</v>
      </c>
      <c r="K1999" s="3">
        <v>104177417.78</v>
      </c>
      <c r="L1999" s="3">
        <v>3454865.26</v>
      </c>
      <c r="M1999" s="9">
        <f t="shared" si="226"/>
        <v>3.3163283690673943E-2</v>
      </c>
      <c r="N1999" s="3">
        <v>340890543.33999997</v>
      </c>
      <c r="O1999" s="3">
        <v>43486381.340000004</v>
      </c>
      <c r="P1999" s="3">
        <v>4362556.8099999996</v>
      </c>
      <c r="Q1999" s="3">
        <v>1530858.76</v>
      </c>
      <c r="R1999" s="3">
        <v>168597.16</v>
      </c>
      <c r="S1999" s="3"/>
      <c r="T1999" s="3">
        <v>-3117737.81</v>
      </c>
      <c r="U1999" s="3">
        <v>-2887946.97</v>
      </c>
      <c r="V1999" s="9">
        <f t="shared" si="227"/>
        <v>0.28297454532736893</v>
      </c>
      <c r="W1999" s="3">
        <v>1511131.85</v>
      </c>
      <c r="X1999" s="11">
        <f t="shared" si="228"/>
        <v>3.4749542349480765E-2</v>
      </c>
      <c r="Y1999" s="11">
        <f t="shared" si="229"/>
        <v>3.8417046968276447E-3</v>
      </c>
      <c r="Z1999" s="11">
        <f t="shared" si="230"/>
        <v>0.1105541091215277</v>
      </c>
    </row>
    <row r="2000" spans="1:26" x14ac:dyDescent="0.3">
      <c r="A2000" s="8" t="s">
        <v>2822</v>
      </c>
      <c r="B2000" s="2" t="s">
        <v>2889</v>
      </c>
      <c r="C2000" s="3">
        <v>602871448.52999997</v>
      </c>
      <c r="D2000" s="9">
        <f t="shared" si="225"/>
        <v>20.21721454544657</v>
      </c>
      <c r="E2000" s="9">
        <f t="shared" si="224"/>
        <v>0.65261631556668676</v>
      </c>
      <c r="F2000" s="3">
        <v>180126401.59999999</v>
      </c>
      <c r="G2000" s="4">
        <v>0.186034164523808</v>
      </c>
      <c r="H2000" s="3">
        <v>282221.7</v>
      </c>
      <c r="I2000" s="3">
        <v>326297787.06</v>
      </c>
      <c r="J2000" s="3">
        <v>66863734.740000002</v>
      </c>
      <c r="K2000" s="3">
        <v>116272885.39</v>
      </c>
      <c r="L2000" s="3">
        <v>3657687.89</v>
      </c>
      <c r="M2000" s="9">
        <f t="shared" si="226"/>
        <v>3.1457788956827402E-2</v>
      </c>
      <c r="N2000" s="3">
        <v>549266534.07000005</v>
      </c>
      <c r="O2000" s="3">
        <v>44958085.859999999</v>
      </c>
      <c r="P2000" s="3">
        <v>8345037.7699999996</v>
      </c>
      <c r="Q2000" s="3">
        <v>3385328.85</v>
      </c>
      <c r="R2000" s="3">
        <v>316328.61</v>
      </c>
      <c r="S2000" s="3"/>
      <c r="T2000" s="3">
        <v>-5910558.5499999998</v>
      </c>
      <c r="U2000" s="3">
        <v>-6132204.5499999998</v>
      </c>
      <c r="V2000" s="9">
        <f t="shared" si="227"/>
        <v>0.30737609211959005</v>
      </c>
      <c r="W2000" s="3">
        <v>2942850.76</v>
      </c>
      <c r="X2000" s="11">
        <f t="shared" si="228"/>
        <v>6.5457652471327871E-2</v>
      </c>
      <c r="Y2000" s="11">
        <f t="shared" si="229"/>
        <v>4.8813901656408563E-3</v>
      </c>
      <c r="Z2000" s="11">
        <f t="shared" si="230"/>
        <v>7.4573254330790886E-2</v>
      </c>
    </row>
    <row r="2001" spans="1:26" x14ac:dyDescent="0.3">
      <c r="A2001" s="8" t="s">
        <v>2823</v>
      </c>
      <c r="B2001" s="2" t="s">
        <v>2889</v>
      </c>
      <c r="C2001" s="3">
        <v>618322045.16999996</v>
      </c>
      <c r="D2001" s="9">
        <f t="shared" si="225"/>
        <v>20.242519988381304</v>
      </c>
      <c r="E2001" s="9">
        <f t="shared" si="224"/>
        <v>0.68340300730151304</v>
      </c>
      <c r="F2001" s="3">
        <v>170261370.52000001</v>
      </c>
      <c r="G2001" s="4">
        <v>0.200052367324559</v>
      </c>
      <c r="H2001" s="3">
        <v>269758</v>
      </c>
      <c r="I2001" s="3">
        <v>355294946.24000001</v>
      </c>
      <c r="J2001" s="3">
        <v>66998440.909999996</v>
      </c>
      <c r="K2001" s="3">
        <v>105903894.86</v>
      </c>
      <c r="L2001" s="3">
        <v>3575453.38</v>
      </c>
      <c r="M2001" s="9">
        <f t="shared" si="226"/>
        <v>3.3761302025072659E-2</v>
      </c>
      <c r="N2001" s="3">
        <v>563357199.03999996</v>
      </c>
      <c r="O2001" s="3">
        <v>46110580.509999998</v>
      </c>
      <c r="P2001" s="3">
        <v>4871398.18</v>
      </c>
      <c r="Q2001" s="3">
        <v>1832181.73</v>
      </c>
      <c r="R2001" s="3">
        <v>119035.11</v>
      </c>
      <c r="S2001" s="3"/>
      <c r="T2001" s="3">
        <v>-3391505.42</v>
      </c>
      <c r="U2001" s="3">
        <v>-3451392.99</v>
      </c>
      <c r="V2001" s="9">
        <f t="shared" si="227"/>
        <v>0.28514479144517946</v>
      </c>
      <c r="W2001" s="3">
        <v>1194187.48</v>
      </c>
      <c r="X2001" s="11">
        <f t="shared" si="228"/>
        <v>2.5898339747447263E-2</v>
      </c>
      <c r="Y2001" s="11">
        <f t="shared" si="229"/>
        <v>1.9313357647982178E-3</v>
      </c>
      <c r="Z2001" s="11">
        <f t="shared" si="230"/>
        <v>7.4573728803931719E-2</v>
      </c>
    </row>
    <row r="2002" spans="1:26" x14ac:dyDescent="0.3">
      <c r="A2002" s="8" t="s">
        <v>2825</v>
      </c>
      <c r="B2002" s="2" t="s">
        <v>2889</v>
      </c>
      <c r="C2002" s="3">
        <v>661011252.01999998</v>
      </c>
      <c r="D2002" s="9">
        <f t="shared" si="225"/>
        <v>20.309281420394221</v>
      </c>
      <c r="E2002" s="9">
        <f t="shared" si="224"/>
        <v>0.68288485161269585</v>
      </c>
      <c r="F2002" s="3">
        <v>176820185.71000001</v>
      </c>
      <c r="G2002" s="4">
        <v>0.187647624731791</v>
      </c>
      <c r="H2002" s="3">
        <v>654088.56000000006</v>
      </c>
      <c r="I2002" s="3">
        <v>332199372.66000003</v>
      </c>
      <c r="J2002" s="3">
        <v>118541109.53</v>
      </c>
      <c r="K2002" s="3">
        <v>112673859.5</v>
      </c>
      <c r="L2002" s="3">
        <v>3081755.92</v>
      </c>
      <c r="M2002" s="9">
        <f t="shared" si="226"/>
        <v>2.7351117053019736E-2</v>
      </c>
      <c r="N2002" s="3">
        <v>605769801.49000001</v>
      </c>
      <c r="O2002" s="3">
        <v>47422069.770000003</v>
      </c>
      <c r="P2002" s="3">
        <v>4805144.8899999997</v>
      </c>
      <c r="Q2002" s="3">
        <v>2190686.0699999998</v>
      </c>
      <c r="R2002" s="3">
        <v>615226.94999999995</v>
      </c>
      <c r="S2002" s="3"/>
      <c r="T2002" s="3">
        <v>-4174282.3</v>
      </c>
      <c r="U2002" s="3">
        <v>-4251994.04</v>
      </c>
      <c r="V2002" s="9">
        <f t="shared" si="227"/>
        <v>0.33299560882903584</v>
      </c>
      <c r="W2002" s="3">
        <v>576771.15</v>
      </c>
      <c r="X2002" s="11">
        <f t="shared" si="228"/>
        <v>1.2162504774620258E-2</v>
      </c>
      <c r="Y2002" s="11">
        <f t="shared" si="229"/>
        <v>8.7255874727915962E-4</v>
      </c>
      <c r="Z2002" s="11">
        <f t="shared" si="230"/>
        <v>7.1741698231432185E-2</v>
      </c>
    </row>
    <row r="2003" spans="1:26" x14ac:dyDescent="0.3">
      <c r="A2003" s="8" t="s">
        <v>2826</v>
      </c>
      <c r="B2003" s="2" t="s">
        <v>2889</v>
      </c>
      <c r="C2003" s="3">
        <v>765898405.91999996</v>
      </c>
      <c r="D2003" s="9">
        <f t="shared" si="225"/>
        <v>20.456560089561556</v>
      </c>
      <c r="E2003" s="9">
        <f t="shared" si="224"/>
        <v>0.7250961906271518</v>
      </c>
      <c r="F2003" s="3">
        <v>177519054.41</v>
      </c>
      <c r="G2003" s="4">
        <v>0.184171542275784</v>
      </c>
      <c r="H2003" s="3">
        <v>23831441.84</v>
      </c>
      <c r="I2003" s="3">
        <v>410800528.32999998</v>
      </c>
      <c r="J2003" s="3">
        <v>120718046.37</v>
      </c>
      <c r="K2003" s="3">
        <v>101465980.06999999</v>
      </c>
      <c r="L2003" s="3">
        <v>2744206.12</v>
      </c>
      <c r="M2003" s="9">
        <f t="shared" si="226"/>
        <v>2.7045578410683165E-2</v>
      </c>
      <c r="N2003" s="3">
        <v>686171064.46000004</v>
      </c>
      <c r="O2003" s="3">
        <v>49008636.759999998</v>
      </c>
      <c r="P2003" s="3">
        <v>11713998.810000001</v>
      </c>
      <c r="Q2003" s="3">
        <v>4352615.99</v>
      </c>
      <c r="R2003" s="3">
        <v>1305577.95</v>
      </c>
      <c r="S2003" s="3"/>
      <c r="T2003" s="3">
        <v>-8625322.0899999999</v>
      </c>
      <c r="U2003" s="3">
        <v>-9512205.8499999996</v>
      </c>
      <c r="V2003" s="9">
        <f t="shared" si="227"/>
        <v>0.31196059125133463</v>
      </c>
      <c r="W2003" s="3">
        <v>2189689.69</v>
      </c>
      <c r="X2003" s="11">
        <f t="shared" si="228"/>
        <v>4.4679669437105968E-2</v>
      </c>
      <c r="Y2003" s="11">
        <f t="shared" si="229"/>
        <v>2.8589819133645234E-3</v>
      </c>
      <c r="Z2003" s="11">
        <f t="shared" si="230"/>
        <v>6.398843029465591E-2</v>
      </c>
    </row>
    <row r="2004" spans="1:26" x14ac:dyDescent="0.3">
      <c r="A2004" s="8" t="s">
        <v>2827</v>
      </c>
      <c r="B2004" s="2" t="s">
        <v>2889</v>
      </c>
      <c r="C2004" s="3">
        <v>703951742.95000005</v>
      </c>
      <c r="D2004" s="9">
        <f t="shared" si="225"/>
        <v>20.372220364826845</v>
      </c>
      <c r="E2004" s="9">
        <f t="shared" si="224"/>
        <v>0.69505978279075442</v>
      </c>
      <c r="F2004" s="3">
        <v>180082642.88</v>
      </c>
      <c r="G2004" s="4">
        <v>0.16693000450587001</v>
      </c>
      <c r="H2004" s="3">
        <v>20458036.93</v>
      </c>
      <c r="I2004" s="3">
        <v>345010244.66000003</v>
      </c>
      <c r="J2004" s="3">
        <v>123820263.95999999</v>
      </c>
      <c r="K2004" s="3">
        <v>109974197.73</v>
      </c>
      <c r="L2004" s="3">
        <v>2850832.12</v>
      </c>
      <c r="M2004" s="9">
        <f t="shared" si="226"/>
        <v>2.5922736231267073E-2</v>
      </c>
      <c r="N2004" s="3">
        <v>628365465.03999996</v>
      </c>
      <c r="O2004" s="3">
        <v>48432540.210000001</v>
      </c>
      <c r="P2004" s="3">
        <v>9826335.7699999996</v>
      </c>
      <c r="Q2004" s="3">
        <v>2135974.06</v>
      </c>
      <c r="R2004" s="3">
        <v>565857.76</v>
      </c>
      <c r="S2004" s="3"/>
      <c r="T2004" s="3">
        <v>-4810127.66</v>
      </c>
      <c r="U2004" s="3">
        <v>-5749908.1500000004</v>
      </c>
      <c r="V2004" s="9">
        <f t="shared" si="227"/>
        <v>0.25585441835731809</v>
      </c>
      <c r="W2004" s="3">
        <v>-650311.73999999801</v>
      </c>
      <c r="X2004" s="11">
        <f t="shared" si="228"/>
        <v>-1.3427165644839053E-2</v>
      </c>
      <c r="Y2004" s="11">
        <f t="shared" si="229"/>
        <v>-9.2380159082323357E-4</v>
      </c>
      <c r="Z2004" s="11">
        <f t="shared" si="230"/>
        <v>6.8800937983386809E-2</v>
      </c>
    </row>
    <row r="2005" spans="1:26" x14ac:dyDescent="0.3">
      <c r="A2005" s="8" t="s">
        <v>2828</v>
      </c>
      <c r="B2005" s="2" t="s">
        <v>2889</v>
      </c>
      <c r="C2005" s="3">
        <v>595572672.33000004</v>
      </c>
      <c r="D2005" s="9">
        <f t="shared" si="225"/>
        <v>20.205033975132505</v>
      </c>
      <c r="E2005" s="9">
        <f t="shared" si="224"/>
        <v>0.54329102519786865</v>
      </c>
      <c r="F2005" s="3">
        <v>220369396.74000001</v>
      </c>
      <c r="G2005" s="4">
        <v>0.13379944235603</v>
      </c>
      <c r="H2005" s="3">
        <v>536228.25</v>
      </c>
      <c r="I2005" s="3">
        <v>195723054.86000001</v>
      </c>
      <c r="J2005" s="3">
        <v>127310004.62</v>
      </c>
      <c r="K2005" s="3">
        <v>123106899.04000001</v>
      </c>
      <c r="L2005" s="3">
        <v>3158867.36</v>
      </c>
      <c r="M2005" s="9">
        <f t="shared" si="226"/>
        <v>2.5659547796534277E-2</v>
      </c>
      <c r="N2005" s="3">
        <v>538706661.05999994</v>
      </c>
      <c r="O2005" s="3">
        <v>48540078.549999997</v>
      </c>
      <c r="P2005" s="3">
        <v>14080120.810000001</v>
      </c>
      <c r="Q2005" s="3">
        <v>3699331.32</v>
      </c>
      <c r="R2005" s="3">
        <v>723039.91999999899</v>
      </c>
      <c r="S2005" s="3"/>
      <c r="T2005" s="3">
        <v>-9560785.4700000007</v>
      </c>
      <c r="U2005" s="3">
        <v>-10161453.369999999</v>
      </c>
      <c r="V2005" s="9">
        <f t="shared" si="227"/>
        <v>0.22423271900706779</v>
      </c>
      <c r="W2005" s="3">
        <v>-464295.64</v>
      </c>
      <c r="X2005" s="11">
        <f t="shared" si="228"/>
        <v>-9.5652016615865171E-3</v>
      </c>
      <c r="Y2005" s="11">
        <f t="shared" si="229"/>
        <v>-7.7957848230944201E-4</v>
      </c>
      <c r="Z2005" s="11">
        <f t="shared" si="230"/>
        <v>8.1501520813742928E-2</v>
      </c>
    </row>
    <row r="2006" spans="1:26" x14ac:dyDescent="0.3">
      <c r="A2006" s="8" t="s">
        <v>2829</v>
      </c>
      <c r="B2006" s="2" t="s">
        <v>2889</v>
      </c>
      <c r="C2006" s="3">
        <v>690445844.82000005</v>
      </c>
      <c r="D2006" s="9">
        <f t="shared" si="225"/>
        <v>20.352848098802358</v>
      </c>
      <c r="E2006" s="9">
        <f t="shared" si="224"/>
        <v>0.61017560648776392</v>
      </c>
      <c r="F2006" s="3">
        <v>229627987.22999999</v>
      </c>
      <c r="G2006" s="4">
        <v>0.11816413416376501</v>
      </c>
      <c r="H2006" s="3">
        <v>355162.16</v>
      </c>
      <c r="I2006" s="3">
        <v>289213556.47000003</v>
      </c>
      <c r="J2006" s="3">
        <v>131724493.48</v>
      </c>
      <c r="K2006" s="3">
        <v>132988210.38</v>
      </c>
      <c r="L2006" s="3">
        <v>4168447.58</v>
      </c>
      <c r="M2006" s="9">
        <f t="shared" si="226"/>
        <v>3.1344489621216005E-2</v>
      </c>
      <c r="N2006" s="3">
        <v>636439487.79999995</v>
      </c>
      <c r="O2006" s="3">
        <v>44383680.530000001</v>
      </c>
      <c r="P2006" s="3">
        <v>3364275.72</v>
      </c>
      <c r="Q2006" s="3">
        <v>1803702.36</v>
      </c>
      <c r="R2006" s="3">
        <v>251678.17</v>
      </c>
      <c r="S2006" s="3"/>
      <c r="T2006" s="3">
        <v>-6352542.5</v>
      </c>
      <c r="U2006" s="3">
        <v>-6358068.6799999997</v>
      </c>
      <c r="V2006" s="9">
        <f t="shared" si="227"/>
        <v>0.16170587715200649</v>
      </c>
      <c r="W2006" s="3">
        <v>-4187480.42</v>
      </c>
      <c r="X2006" s="11">
        <f t="shared" si="228"/>
        <v>-9.434729995340474E-2</v>
      </c>
      <c r="Y2006" s="11">
        <f t="shared" si="229"/>
        <v>-6.0648933604512895E-3</v>
      </c>
      <c r="Z2006" s="11">
        <f t="shared" si="230"/>
        <v>6.4282638331426084E-2</v>
      </c>
    </row>
    <row r="2007" spans="1:26" x14ac:dyDescent="0.3">
      <c r="A2007" s="8" t="s">
        <v>2830</v>
      </c>
      <c r="B2007" s="2" t="s">
        <v>2889</v>
      </c>
      <c r="C2007" s="3">
        <v>667842852.5</v>
      </c>
      <c r="D2007" s="9">
        <f t="shared" si="225"/>
        <v>20.319563453076618</v>
      </c>
      <c r="E2007" s="9">
        <f t="shared" si="224"/>
        <v>0.54694398809935607</v>
      </c>
      <c r="F2007" s="3">
        <v>133841176.12</v>
      </c>
      <c r="G2007" s="4">
        <v>0.127373871648574</v>
      </c>
      <c r="H2007" s="3">
        <v>457515.71</v>
      </c>
      <c r="I2007" s="3">
        <v>226954337.34999999</v>
      </c>
      <c r="J2007" s="3">
        <v>137860780.11000001</v>
      </c>
      <c r="K2007" s="3">
        <v>132543903.31999999</v>
      </c>
      <c r="L2007" s="3">
        <v>3232898.31</v>
      </c>
      <c r="M2007" s="9">
        <f t="shared" si="226"/>
        <v>2.4391150622709759E-2</v>
      </c>
      <c r="N2007" s="3">
        <v>609821357.54999995</v>
      </c>
      <c r="O2007" s="3">
        <v>48962027.329999998</v>
      </c>
      <c r="P2007" s="3">
        <v>8118641.8700000001</v>
      </c>
      <c r="Q2007" s="3">
        <v>3189779.03</v>
      </c>
      <c r="R2007" s="3">
        <v>2105003.52</v>
      </c>
      <c r="S2007" s="3"/>
      <c r="T2007" s="3">
        <v>-11441577.779999999</v>
      </c>
      <c r="U2007" s="3">
        <v>-6871913.8099999996</v>
      </c>
      <c r="V2007" s="9">
        <f t="shared" si="227"/>
        <v>0.28911922797350081</v>
      </c>
      <c r="W2007" s="3">
        <v>386105.17000000802</v>
      </c>
      <c r="X2007" s="11">
        <f t="shared" si="228"/>
        <v>7.8858084735276834E-3</v>
      </c>
      <c r="Y2007" s="11">
        <f t="shared" si="229"/>
        <v>5.7813775883752238E-4</v>
      </c>
      <c r="Z2007" s="11">
        <f t="shared" si="230"/>
        <v>7.331369520047383E-2</v>
      </c>
    </row>
    <row r="2008" spans="1:26" x14ac:dyDescent="0.3">
      <c r="A2008" s="8" t="s">
        <v>2831</v>
      </c>
      <c r="B2008" s="2" t="s">
        <v>2889</v>
      </c>
      <c r="C2008" s="3">
        <v>647533603.25</v>
      </c>
      <c r="D2008" s="9">
        <f t="shared" si="225"/>
        <v>20.288681247102566</v>
      </c>
      <c r="E2008" s="9">
        <f t="shared" si="224"/>
        <v>0.57485821461884112</v>
      </c>
      <c r="F2008" s="3">
        <v>144027142.72</v>
      </c>
      <c r="G2008" s="4">
        <v>0.114978927072501</v>
      </c>
      <c r="H2008" s="3">
        <v>442782.05</v>
      </c>
      <c r="I2008" s="3">
        <v>199952371</v>
      </c>
      <c r="J2008" s="3">
        <v>171844858.02000001</v>
      </c>
      <c r="K2008" s="3">
        <v>142646582.31999999</v>
      </c>
      <c r="L2008" s="3">
        <v>3386276.48</v>
      </c>
      <c r="M2008" s="9">
        <f t="shared" si="226"/>
        <v>2.3738924725189309E-2</v>
      </c>
      <c r="N2008" s="3">
        <v>597549368.46000004</v>
      </c>
      <c r="O2008" s="3">
        <v>41689221.68</v>
      </c>
      <c r="P2008" s="3">
        <v>3907064.58</v>
      </c>
      <c r="Q2008" s="3">
        <v>1144126.43</v>
      </c>
      <c r="R2008" s="3">
        <v>313432.26</v>
      </c>
      <c r="S2008" s="3"/>
      <c r="T2008" s="3">
        <v>-7416635.1200000001</v>
      </c>
      <c r="U2008" s="3">
        <v>-6932151.9900000002</v>
      </c>
      <c r="V2008" s="9">
        <f t="shared" si="227"/>
        <v>0.10158061993854475</v>
      </c>
      <c r="W2008" s="3">
        <v>-7225329.8700000001</v>
      </c>
      <c r="X2008" s="11">
        <f t="shared" si="228"/>
        <v>-0.1733140984367737</v>
      </c>
      <c r="Y2008" s="11">
        <f t="shared" si="229"/>
        <v>-1.1158231532287665E-2</v>
      </c>
      <c r="Z2008" s="11">
        <f t="shared" si="230"/>
        <v>6.438155714353655E-2</v>
      </c>
    </row>
    <row r="2009" spans="1:26" x14ac:dyDescent="0.3">
      <c r="A2009" s="8" t="s">
        <v>2832</v>
      </c>
      <c r="B2009" s="2" t="s">
        <v>2889</v>
      </c>
      <c r="C2009" s="3">
        <v>579757390.69000006</v>
      </c>
      <c r="D2009" s="9">
        <f t="shared" si="225"/>
        <v>20.178120282082482</v>
      </c>
      <c r="E2009" s="9">
        <f t="shared" si="224"/>
        <v>0.48731664888954929</v>
      </c>
      <c r="F2009" s="3">
        <v>148735134.05000001</v>
      </c>
      <c r="G2009" s="4">
        <v>0.132423421128709</v>
      </c>
      <c r="H2009" s="3">
        <v>372798.91</v>
      </c>
      <c r="I2009" s="3">
        <v>91795185.530000001</v>
      </c>
      <c r="J2009" s="3">
        <v>190357444.36000001</v>
      </c>
      <c r="K2009" s="3">
        <v>147353760.25</v>
      </c>
      <c r="L2009" s="3">
        <v>3483334.24</v>
      </c>
      <c r="M2009" s="9">
        <f t="shared" si="226"/>
        <v>2.3639262643112634E-2</v>
      </c>
      <c r="N2009" s="3">
        <v>523285304.58999997</v>
      </c>
      <c r="O2009" s="3">
        <v>48659865.130000003</v>
      </c>
      <c r="P2009" s="3">
        <v>6564320.25</v>
      </c>
      <c r="Q2009" s="3">
        <v>2235315.1</v>
      </c>
      <c r="R2009" s="3">
        <v>567413.72</v>
      </c>
      <c r="S2009" s="3"/>
      <c r="T2009" s="3">
        <v>-6304637.3099999996</v>
      </c>
      <c r="U2009" s="3">
        <v>-10945896.1</v>
      </c>
      <c r="V2009" s="9">
        <f t="shared" si="227"/>
        <v>0.16247200903221232</v>
      </c>
      <c r="W2009" s="3">
        <v>-325013.159999992</v>
      </c>
      <c r="X2009" s="11">
        <f t="shared" si="228"/>
        <v>-6.6792860837506388E-3</v>
      </c>
      <c r="Y2009" s="11">
        <f t="shared" si="229"/>
        <v>-5.6060201253006292E-4</v>
      </c>
      <c r="Z2009" s="11">
        <f t="shared" si="230"/>
        <v>8.3931427026893629E-2</v>
      </c>
    </row>
    <row r="2010" spans="1:26" x14ac:dyDescent="0.3">
      <c r="A2010" s="8" t="s">
        <v>2833</v>
      </c>
      <c r="B2010" s="2" t="s">
        <v>2889</v>
      </c>
      <c r="C2010" s="3">
        <v>568811340.12</v>
      </c>
      <c r="D2010" s="9">
        <f t="shared" si="225"/>
        <v>20.159059373174397</v>
      </c>
      <c r="E2010" s="9">
        <f t="shared" si="224"/>
        <v>0.45696933868295186</v>
      </c>
      <c r="F2010" s="3">
        <v>163679309.84999999</v>
      </c>
      <c r="G2010" s="4">
        <v>0.130971324204986</v>
      </c>
      <c r="H2010" s="3">
        <v>1038796.08</v>
      </c>
      <c r="I2010" s="3">
        <v>80410365.170000002</v>
      </c>
      <c r="J2010" s="3">
        <v>178480180.68000001</v>
      </c>
      <c r="K2010" s="3">
        <v>154330782.06</v>
      </c>
      <c r="L2010" s="3">
        <v>5153396.0199999996</v>
      </c>
      <c r="M2010" s="9">
        <f t="shared" si="226"/>
        <v>3.339188690171016E-2</v>
      </c>
      <c r="N2010" s="3">
        <v>509832358.43000001</v>
      </c>
      <c r="O2010" s="3">
        <v>48537666.369999997</v>
      </c>
      <c r="P2010" s="3">
        <v>-283305.469999997</v>
      </c>
      <c r="Q2010" s="3">
        <v>1170298.96</v>
      </c>
      <c r="R2010" s="3">
        <v>250000.72</v>
      </c>
      <c r="S2010" s="3"/>
      <c r="T2010" s="3">
        <v>-4079745.9</v>
      </c>
      <c r="U2010" s="3">
        <v>-6296139.7699999996</v>
      </c>
      <c r="V2010" s="9">
        <f t="shared" si="227"/>
        <v>0.13688466943179028</v>
      </c>
      <c r="W2010" s="3">
        <v>-82898.659999994896</v>
      </c>
      <c r="X2010" s="11">
        <f t="shared" si="228"/>
        <v>-1.707924302912771E-3</v>
      </c>
      <c r="Y2010" s="11">
        <f t="shared" si="229"/>
        <v>-1.4574016752638244E-4</v>
      </c>
      <c r="Z2010" s="11">
        <f t="shared" si="230"/>
        <v>8.5331748765346674E-2</v>
      </c>
    </row>
    <row r="2011" spans="1:26" x14ac:dyDescent="0.3">
      <c r="A2011" s="8" t="s">
        <v>2834</v>
      </c>
      <c r="B2011" s="2" t="s">
        <v>2889</v>
      </c>
      <c r="C2011" s="3">
        <v>651543895.52999997</v>
      </c>
      <c r="D2011" s="9">
        <f t="shared" si="225"/>
        <v>20.294855328360811</v>
      </c>
      <c r="E2011" s="9">
        <f t="shared" si="224"/>
        <v>0.48342871077593741</v>
      </c>
      <c r="F2011" s="3">
        <v>181697964.03</v>
      </c>
      <c r="G2011" s="4">
        <v>0.12795774079731301</v>
      </c>
      <c r="H2011" s="3">
        <v>1248647.32</v>
      </c>
      <c r="I2011" s="3">
        <v>129986594.69</v>
      </c>
      <c r="J2011" s="3">
        <v>183739783.41999999</v>
      </c>
      <c r="K2011" s="3">
        <v>166799060.93000001</v>
      </c>
      <c r="L2011" s="3">
        <v>7585061.6699999999</v>
      </c>
      <c r="M2011" s="9">
        <f t="shared" si="226"/>
        <v>4.5474246843531074E-2</v>
      </c>
      <c r="N2011" s="3">
        <v>585353682.01999998</v>
      </c>
      <c r="O2011" s="3">
        <v>53018948.579999998</v>
      </c>
      <c r="P2011" s="3">
        <v>-1200883.6599999999</v>
      </c>
      <c r="Q2011" s="3">
        <v>2408221.92</v>
      </c>
      <c r="R2011" s="3">
        <v>1302374.56</v>
      </c>
      <c r="S2011" s="3"/>
      <c r="T2011" s="3">
        <v>-13698896.26</v>
      </c>
      <c r="U2011" s="3">
        <v>-20271958.140000001</v>
      </c>
      <c r="V2011" s="9">
        <f t="shared" si="227"/>
        <v>0.10922882410634924</v>
      </c>
      <c r="W2011" s="3">
        <v>4364942.45</v>
      </c>
      <c r="X2011" s="11">
        <f t="shared" si="228"/>
        <v>8.2327970789797214E-2</v>
      </c>
      <c r="Y2011" s="11">
        <f t="shared" si="229"/>
        <v>6.6993835410725892E-3</v>
      </c>
      <c r="Z2011" s="11">
        <f t="shared" si="230"/>
        <v>8.1374330944919082E-2</v>
      </c>
    </row>
    <row r="2012" spans="1:26" x14ac:dyDescent="0.3">
      <c r="A2012" s="8" t="s">
        <v>2835</v>
      </c>
      <c r="B2012" s="2" t="s">
        <v>2889</v>
      </c>
      <c r="C2012" s="3">
        <v>869717206.90999997</v>
      </c>
      <c r="D2012" s="9">
        <f t="shared" si="225"/>
        <v>20.583678667244119</v>
      </c>
      <c r="E2012" s="9">
        <f t="shared" si="224"/>
        <v>0.62360558681705447</v>
      </c>
      <c r="F2012" s="3">
        <v>175742640.50999999</v>
      </c>
      <c r="G2012" s="4">
        <v>0.13321335479410701</v>
      </c>
      <c r="H2012" s="3">
        <v>2507692.88</v>
      </c>
      <c r="I2012" s="3">
        <v>351278081.25</v>
      </c>
      <c r="J2012" s="3">
        <v>188574735.05000001</v>
      </c>
      <c r="K2012" s="3">
        <v>163967361.02000001</v>
      </c>
      <c r="L2012" s="3">
        <v>4260217.18</v>
      </c>
      <c r="M2012" s="9">
        <f t="shared" si="226"/>
        <v>2.598210493538624E-2</v>
      </c>
      <c r="N2012" s="3">
        <v>773507515.69000006</v>
      </c>
      <c r="O2012" s="3">
        <v>58496180.020000003</v>
      </c>
      <c r="P2012" s="3">
        <v>18983367.789999999</v>
      </c>
      <c r="Q2012" s="3">
        <v>1302945.56</v>
      </c>
      <c r="R2012" s="3">
        <v>2515076.23</v>
      </c>
      <c r="S2012" s="3"/>
      <c r="T2012" s="3">
        <v>-9201440.9600000009</v>
      </c>
      <c r="U2012" s="3">
        <v>-9654720.5999999996</v>
      </c>
      <c r="V2012" s="9">
        <f t="shared" si="227"/>
        <v>0.20248138932471044</v>
      </c>
      <c r="W2012" s="3">
        <v>5517916.6700000102</v>
      </c>
      <c r="X2012" s="11">
        <f t="shared" si="228"/>
        <v>9.4329521485222098E-2</v>
      </c>
      <c r="Y2012" s="11">
        <f t="shared" si="229"/>
        <v>6.3444952292073201E-3</v>
      </c>
      <c r="Z2012" s="11">
        <f t="shared" si="230"/>
        <v>6.7258850986552113E-2</v>
      </c>
    </row>
    <row r="2013" spans="1:26" x14ac:dyDescent="0.3">
      <c r="A2013" s="8" t="s">
        <v>2836</v>
      </c>
      <c r="B2013" s="2" t="s">
        <v>2889</v>
      </c>
      <c r="C2013" s="3">
        <v>1035543691.78</v>
      </c>
      <c r="D2013" s="9">
        <f t="shared" si="225"/>
        <v>20.758192431806442</v>
      </c>
      <c r="E2013" s="9">
        <f t="shared" si="224"/>
        <v>0.69422748431239545</v>
      </c>
      <c r="F2013" s="3">
        <v>178820049.09999999</v>
      </c>
      <c r="G2013" s="4">
        <v>0.13160468004269099</v>
      </c>
      <c r="H2013" s="3">
        <v>3081059.22</v>
      </c>
      <c r="I2013" s="3">
        <v>469239083.38999999</v>
      </c>
      <c r="J2013" s="3">
        <v>246582749.43000001</v>
      </c>
      <c r="K2013" s="3">
        <v>166575204.46000001</v>
      </c>
      <c r="L2013" s="3">
        <v>1879800.44</v>
      </c>
      <c r="M2013" s="9">
        <f t="shared" si="226"/>
        <v>1.1284995543567829E-2</v>
      </c>
      <c r="N2013" s="3">
        <v>913891964.72000003</v>
      </c>
      <c r="O2013" s="3">
        <v>56546693.840000004</v>
      </c>
      <c r="P2013" s="3">
        <v>27759300.260000002</v>
      </c>
      <c r="Q2013" s="3">
        <v>2740104.46</v>
      </c>
      <c r="R2013" s="3">
        <v>4311443.6399999997</v>
      </c>
      <c r="S2013" s="3"/>
      <c r="T2013" s="3">
        <v>-13784527.470000001</v>
      </c>
      <c r="U2013" s="3">
        <v>-17711407.68</v>
      </c>
      <c r="V2013" s="9">
        <f t="shared" si="227"/>
        <v>0.22388756093181122</v>
      </c>
      <c r="W2013" s="3">
        <v>3594170.45</v>
      </c>
      <c r="X2013" s="11">
        <f t="shared" si="228"/>
        <v>6.3561106864528233E-2</v>
      </c>
      <c r="Y2013" s="11">
        <f t="shared" si="229"/>
        <v>3.4708052190651336E-3</v>
      </c>
      <c r="Z2013" s="11">
        <f t="shared" si="230"/>
        <v>5.4605802042791335E-2</v>
      </c>
    </row>
    <row r="2014" spans="1:26" x14ac:dyDescent="0.3">
      <c r="A2014" s="8" t="s">
        <v>2837</v>
      </c>
      <c r="B2014" s="2" t="s">
        <v>2889</v>
      </c>
      <c r="C2014" s="3">
        <v>798299291</v>
      </c>
      <c r="D2014" s="9">
        <f t="shared" si="225"/>
        <v>20.49799413647834</v>
      </c>
      <c r="E2014" s="9">
        <f t="shared" si="224"/>
        <v>0.46530265203504989</v>
      </c>
      <c r="F2014" s="3">
        <v>208766436.38</v>
      </c>
      <c r="G2014" s="4">
        <v>0.105110077714398</v>
      </c>
      <c r="H2014" s="3">
        <v>13213625.59</v>
      </c>
      <c r="I2014" s="3">
        <v>105122293</v>
      </c>
      <c r="J2014" s="3">
        <v>253114858.63</v>
      </c>
      <c r="K2014" s="3">
        <v>186299952.90000001</v>
      </c>
      <c r="L2014" s="3">
        <v>1858736.13</v>
      </c>
      <c r="M2014" s="9">
        <f t="shared" si="226"/>
        <v>9.97711540484238E-3</v>
      </c>
      <c r="N2014" s="3">
        <v>620377878.70000005</v>
      </c>
      <c r="O2014" s="3">
        <v>54951505.329999998</v>
      </c>
      <c r="P2014" s="3">
        <v>10627154.720000001</v>
      </c>
      <c r="Q2014" s="3">
        <v>1585013.4</v>
      </c>
      <c r="R2014" s="3">
        <v>1528573.54</v>
      </c>
      <c r="S2014" s="3"/>
      <c r="T2014" s="3">
        <v>-7629326.9800000004</v>
      </c>
      <c r="U2014" s="3">
        <v>-8960576.3300000001</v>
      </c>
      <c r="V2014" s="9">
        <f t="shared" si="227"/>
        <v>0.18767963150955819</v>
      </c>
      <c r="W2014" s="3">
        <v>-1601897.02000001</v>
      </c>
      <c r="X2014" s="11">
        <f t="shared" si="228"/>
        <v>-2.9151103511726312E-2</v>
      </c>
      <c r="Y2014" s="11">
        <f t="shared" si="229"/>
        <v>-2.0066371573415442E-3</v>
      </c>
      <c r="Z2014" s="11">
        <f t="shared" si="230"/>
        <v>6.8835718570117083E-2</v>
      </c>
    </row>
    <row r="2015" spans="1:26" x14ac:dyDescent="0.3">
      <c r="A2015" s="8" t="s">
        <v>2838</v>
      </c>
      <c r="B2015" s="2" t="s">
        <v>2889</v>
      </c>
      <c r="C2015" s="3">
        <v>1082461604.9100001</v>
      </c>
      <c r="D2015" s="9">
        <f t="shared" si="225"/>
        <v>20.802503548306571</v>
      </c>
      <c r="E2015" s="9">
        <f t="shared" si="224"/>
        <v>0.49876252294869022</v>
      </c>
      <c r="F2015" s="3">
        <v>226024071.03</v>
      </c>
      <c r="G2015" s="4">
        <v>0.13454850151710401</v>
      </c>
      <c r="H2015" s="3">
        <v>2098827.65</v>
      </c>
      <c r="I2015" s="3">
        <v>277831039.25999999</v>
      </c>
      <c r="J2015" s="3">
        <v>259961414.15000001</v>
      </c>
      <c r="K2015" s="3">
        <v>204315137.03</v>
      </c>
      <c r="L2015" s="3">
        <v>1995865.12</v>
      </c>
      <c r="M2015" s="9">
        <f t="shared" si="226"/>
        <v>9.7685621780775993E-3</v>
      </c>
      <c r="N2015" s="3">
        <v>920216909.02999997</v>
      </c>
      <c r="O2015" s="3">
        <v>103620105.84999999</v>
      </c>
      <c r="P2015" s="3">
        <v>14053925.1</v>
      </c>
      <c r="Q2015" s="3">
        <v>5919404.8300000001</v>
      </c>
      <c r="R2015" s="3">
        <v>2976481.22</v>
      </c>
      <c r="S2015" s="3"/>
      <c r="T2015" s="3">
        <v>-13879680.140000001</v>
      </c>
      <c r="U2015" s="3">
        <v>-17035996.129999999</v>
      </c>
      <c r="V2015" s="9">
        <f t="shared" si="227"/>
        <v>0.28774677197122822</v>
      </c>
      <c r="W2015" s="3">
        <v>-2926315.73999999</v>
      </c>
      <c r="X2015" s="11">
        <f t="shared" si="228"/>
        <v>-2.8240810178635715E-2</v>
      </c>
      <c r="Y2015" s="11">
        <f t="shared" si="229"/>
        <v>-2.7033898724225834E-3</v>
      </c>
      <c r="Z2015" s="11">
        <f t="shared" si="230"/>
        <v>9.5726356833335774E-2</v>
      </c>
    </row>
    <row r="2016" spans="1:26" x14ac:dyDescent="0.3">
      <c r="A2016" s="8" t="s">
        <v>2839</v>
      </c>
      <c r="B2016" s="2" t="s">
        <v>2889</v>
      </c>
      <c r="C2016" s="3">
        <v>1099532202.28</v>
      </c>
      <c r="D2016" s="9">
        <f t="shared" si="225"/>
        <v>20.818150655642981</v>
      </c>
      <c r="E2016" s="9">
        <f t="shared" si="224"/>
        <v>0.46503210274308193</v>
      </c>
      <c r="F2016" s="3">
        <v>415727215.80000001</v>
      </c>
      <c r="G2016" s="4">
        <v>0.100130799938271</v>
      </c>
      <c r="H2016" s="3">
        <v>15218531.050000001</v>
      </c>
      <c r="I2016" s="3">
        <v>309521574.85000002</v>
      </c>
      <c r="J2016" s="3">
        <v>186577666.16</v>
      </c>
      <c r="K2016" s="3">
        <v>231202835.43000001</v>
      </c>
      <c r="L2016" s="3">
        <v>39846510.039999999</v>
      </c>
      <c r="M2016" s="9">
        <f t="shared" si="226"/>
        <v>0.17234438308635755</v>
      </c>
      <c r="N2016" s="3">
        <v>977683646.5</v>
      </c>
      <c r="O2016" s="3">
        <v>90555683.489999995</v>
      </c>
      <c r="P2016" s="3">
        <v>-12843663.960000001</v>
      </c>
      <c r="Q2016" s="3">
        <v>3462839.4</v>
      </c>
      <c r="R2016" s="3"/>
      <c r="S2016" s="3">
        <v>324824.40000000002</v>
      </c>
      <c r="T2016" s="3">
        <v>-8576188.1400000006</v>
      </c>
      <c r="U2016" s="3">
        <v>-11439352.550000001</v>
      </c>
      <c r="V2016" s="9">
        <f t="shared" si="227"/>
        <v>0.18923614698514546</v>
      </c>
      <c r="W2016" s="3">
        <v>-13093859.279999999</v>
      </c>
      <c r="X2016" s="11">
        <f t="shared" si="228"/>
        <v>-0.14459456077592242</v>
      </c>
      <c r="Y2016" s="11">
        <f t="shared" si="229"/>
        <v>-1.1908572802914234E-2</v>
      </c>
      <c r="Z2016" s="11">
        <f t="shared" si="230"/>
        <v>8.2358373226562087E-2</v>
      </c>
    </row>
    <row r="2017" spans="1:26" x14ac:dyDescent="0.3">
      <c r="A2017" s="8" t="s">
        <v>2840</v>
      </c>
      <c r="B2017" s="2" t="s">
        <v>2889</v>
      </c>
      <c r="C2017" s="3">
        <v>1221235715.22</v>
      </c>
      <c r="D2017" s="9">
        <f t="shared" si="225"/>
        <v>20.923129064401273</v>
      </c>
      <c r="E2017" s="9">
        <f t="shared" si="224"/>
        <v>0.30989772714911351</v>
      </c>
      <c r="F2017" s="3">
        <v>530957227.00999999</v>
      </c>
      <c r="G2017" s="4">
        <v>8.6076253025663699E-2</v>
      </c>
      <c r="H2017" s="3">
        <v>76288155.900000006</v>
      </c>
      <c r="I2017" s="3">
        <v>109395657.41</v>
      </c>
      <c r="J2017" s="3">
        <v>192774359.15000001</v>
      </c>
      <c r="K2017" s="3">
        <v>239160083.05000001</v>
      </c>
      <c r="L2017" s="3">
        <v>33822365.200000003</v>
      </c>
      <c r="M2017" s="9">
        <f t="shared" si="226"/>
        <v>0.14142144779624002</v>
      </c>
      <c r="N2017" s="3">
        <v>1072810075.39</v>
      </c>
      <c r="O2017" s="3">
        <v>92872255.420000002</v>
      </c>
      <c r="P2017" s="3">
        <v>9430464.8599999994</v>
      </c>
      <c r="Q2017" s="3">
        <v>5652674.1399999997</v>
      </c>
      <c r="R2017" s="3"/>
      <c r="S2017" s="3">
        <v>4597737.1399999997</v>
      </c>
      <c r="T2017" s="3">
        <v>-16554944.029999999</v>
      </c>
      <c r="U2017" s="3">
        <v>-21749304.359999999</v>
      </c>
      <c r="V2017" s="9">
        <f t="shared" si="227"/>
        <v>0.26760507543795192</v>
      </c>
      <c r="W2017" s="3">
        <v>-10814570.359999999</v>
      </c>
      <c r="X2017" s="11">
        <f t="shared" si="228"/>
        <v>-0.11644565226819167</v>
      </c>
      <c r="Y2017" s="11">
        <f t="shared" si="229"/>
        <v>-8.8554324322653831E-3</v>
      </c>
      <c r="Z2017" s="11">
        <f t="shared" si="230"/>
        <v>7.6047772156147178E-2</v>
      </c>
    </row>
    <row r="2018" spans="1:26" x14ac:dyDescent="0.3">
      <c r="A2018" s="8" t="s">
        <v>2841</v>
      </c>
      <c r="B2018" s="2" t="s">
        <v>2889</v>
      </c>
      <c r="C2018" s="3">
        <v>1428378206.8900001</v>
      </c>
      <c r="D2018" s="9">
        <f t="shared" si="225"/>
        <v>21.079805516560338</v>
      </c>
      <c r="E2018" s="9">
        <f t="shared" si="224"/>
        <v>0.44858492770979691</v>
      </c>
      <c r="F2018" s="3">
        <v>532890692.48000002</v>
      </c>
      <c r="G2018" s="4">
        <v>7.8096716755827494E-2</v>
      </c>
      <c r="H2018" s="3">
        <v>30197911.18</v>
      </c>
      <c r="I2018" s="3">
        <v>430194428.13</v>
      </c>
      <c r="J2018" s="3">
        <v>180356595.37</v>
      </c>
      <c r="K2018" s="3">
        <v>251516299.15000001</v>
      </c>
      <c r="L2018" s="3">
        <v>33053265.59</v>
      </c>
      <c r="M2018" s="9">
        <f t="shared" si="226"/>
        <v>0.13141599849275612</v>
      </c>
      <c r="N2018" s="3">
        <v>1276014068.54</v>
      </c>
      <c r="O2018" s="3">
        <v>90116912.370000005</v>
      </c>
      <c r="P2018" s="3">
        <v>11489264.07</v>
      </c>
      <c r="Q2018" s="3">
        <v>2603230.87</v>
      </c>
      <c r="R2018" s="3"/>
      <c r="S2018" s="3">
        <v>2944617.75</v>
      </c>
      <c r="T2018" s="3">
        <v>-8879918.6400000006</v>
      </c>
      <c r="U2018" s="3">
        <v>-16035872.66</v>
      </c>
      <c r="V2018" s="9">
        <f t="shared" si="227"/>
        <v>0.2226639544857642</v>
      </c>
      <c r="W2018" s="3">
        <v>-2737502.67</v>
      </c>
      <c r="X2018" s="11">
        <f t="shared" si="228"/>
        <v>-3.0377235504479145E-2</v>
      </c>
      <c r="Y2018" s="11">
        <f t="shared" si="229"/>
        <v>-1.9165110870463008E-3</v>
      </c>
      <c r="Z2018" s="11">
        <f t="shared" si="230"/>
        <v>6.3090371958426233E-2</v>
      </c>
    </row>
    <row r="2019" spans="1:26" x14ac:dyDescent="0.3">
      <c r="A2019" s="8" t="s">
        <v>2842</v>
      </c>
      <c r="B2019" s="2" t="s">
        <v>2889</v>
      </c>
      <c r="C2019" s="3">
        <v>1585819241.8299999</v>
      </c>
      <c r="D2019" s="9">
        <f t="shared" si="225"/>
        <v>21.184366982560462</v>
      </c>
      <c r="E2019" s="9">
        <f t="shared" si="224"/>
        <v>0.58927008806604952</v>
      </c>
      <c r="F2019" s="3">
        <v>356134281.18000001</v>
      </c>
      <c r="G2019" s="4">
        <v>0.116958374550135</v>
      </c>
      <c r="H2019" s="3">
        <v>7460458.7800000003</v>
      </c>
      <c r="I2019" s="3">
        <v>739992595.91999996</v>
      </c>
      <c r="J2019" s="3">
        <v>187022789.59</v>
      </c>
      <c r="K2019" s="3">
        <v>255380760.38999999</v>
      </c>
      <c r="L2019" s="3">
        <v>12250375.039999999</v>
      </c>
      <c r="M2019" s="9">
        <f t="shared" si="226"/>
        <v>4.7969060086171196E-2</v>
      </c>
      <c r="N2019" s="3">
        <v>1390819626.9100001</v>
      </c>
      <c r="O2019" s="3">
        <v>105199756.45999999</v>
      </c>
      <c r="P2019" s="3">
        <v>49282399.060000002</v>
      </c>
      <c r="Q2019" s="3">
        <v>5794182.4900000002</v>
      </c>
      <c r="R2019" s="3"/>
      <c r="S2019" s="3">
        <v>5475816</v>
      </c>
      <c r="T2019" s="3">
        <v>-18862747.780000001</v>
      </c>
      <c r="U2019" s="3">
        <v>-29059159.379999999</v>
      </c>
      <c r="V2019" s="9">
        <f t="shared" si="227"/>
        <v>0.23517424822789545</v>
      </c>
      <c r="W2019" s="3">
        <v>12343906.5</v>
      </c>
      <c r="X2019" s="11">
        <f t="shared" si="228"/>
        <v>0.11733778589776026</v>
      </c>
      <c r="Y2019" s="11">
        <f t="shared" si="229"/>
        <v>7.7839303335450818E-3</v>
      </c>
      <c r="Z2019" s="11">
        <f t="shared" si="230"/>
        <v>6.633779795646938E-2</v>
      </c>
    </row>
    <row r="2020" spans="1:26" x14ac:dyDescent="0.3">
      <c r="A2020" s="8" t="s">
        <v>2843</v>
      </c>
      <c r="B2020" s="2" t="s">
        <v>2889</v>
      </c>
      <c r="C2020" s="3">
        <v>1539337300.99</v>
      </c>
      <c r="D2020" s="9">
        <f t="shared" si="225"/>
        <v>21.154617836723524</v>
      </c>
      <c r="E2020" s="9">
        <f t="shared" si="224"/>
        <v>0.5784688923911061</v>
      </c>
      <c r="F2020" s="3">
        <v>422571236.18000001</v>
      </c>
      <c r="G2020" s="4">
        <v>9.5615314145429495E-2</v>
      </c>
      <c r="H2020" s="3">
        <v>5530281.1299999999</v>
      </c>
      <c r="I2020" s="3">
        <v>691190404.75</v>
      </c>
      <c r="J2020" s="3">
        <v>193738057.63999999</v>
      </c>
      <c r="K2020" s="3">
        <v>324770663.00999999</v>
      </c>
      <c r="L2020" s="3">
        <v>18784783.289999999</v>
      </c>
      <c r="M2020" s="9">
        <f t="shared" si="226"/>
        <v>5.7840148232297689E-2</v>
      </c>
      <c r="N2020" s="3">
        <v>1381792603.8</v>
      </c>
      <c r="O2020" s="3">
        <v>96041130.920000002</v>
      </c>
      <c r="P2020" s="3">
        <v>8024625.5199999902</v>
      </c>
      <c r="Q2020" s="3">
        <v>3126489.47</v>
      </c>
      <c r="R2020" s="3"/>
      <c r="S2020" s="3">
        <v>3003939.77</v>
      </c>
      <c r="T2020" s="3">
        <v>-11357609.6</v>
      </c>
      <c r="U2020" s="3">
        <v>-17932847.359999999</v>
      </c>
      <c r="V2020" s="9">
        <f t="shared" si="227"/>
        <v>0.20929783541349026</v>
      </c>
      <c r="W2020" s="3">
        <v>-9231352.8700000104</v>
      </c>
      <c r="X2020" s="11">
        <f t="shared" si="228"/>
        <v>-9.6118743933674727E-2</v>
      </c>
      <c r="Y2020" s="11">
        <f t="shared" si="229"/>
        <v>-5.9969656189472016E-3</v>
      </c>
      <c r="Z2020" s="11">
        <f t="shared" si="230"/>
        <v>6.2391219168295792E-2</v>
      </c>
    </row>
    <row r="2021" spans="1:26" x14ac:dyDescent="0.3">
      <c r="A2021" s="8" t="s">
        <v>2799</v>
      </c>
      <c r="B2021" s="2" t="s">
        <v>2890</v>
      </c>
      <c r="C2021" s="3">
        <v>3583886798.5300002</v>
      </c>
      <c r="D2021" s="9">
        <f t="shared" si="225"/>
        <v>21.999713746328688</v>
      </c>
      <c r="E2021" s="9">
        <f t="shared" si="224"/>
        <v>0.32149356584102923</v>
      </c>
      <c r="F2021" s="3">
        <v>1840736945.02</v>
      </c>
      <c r="G2021" s="4">
        <v>0.14238404888633199</v>
      </c>
      <c r="H2021" s="3">
        <v>364382902.56999999</v>
      </c>
      <c r="I2021" s="3">
        <v>354499061.13999999</v>
      </c>
      <c r="J2021" s="3">
        <v>433314582.72000003</v>
      </c>
      <c r="K2021" s="3">
        <v>924226532.66999996</v>
      </c>
      <c r="L2021" s="3">
        <v>10790065.73</v>
      </c>
      <c r="M2021" s="9">
        <f t="shared" si="226"/>
        <v>1.1674698083843749E-2</v>
      </c>
      <c r="N2021" s="3">
        <v>2059145989.5599999</v>
      </c>
      <c r="O2021" s="3">
        <v>434544365.75999999</v>
      </c>
      <c r="P2021" s="3">
        <v>37899238.2700001</v>
      </c>
      <c r="Q2021" s="3">
        <v>0</v>
      </c>
      <c r="R2021" s="3">
        <v>1326.37</v>
      </c>
      <c r="S2021" s="3"/>
      <c r="T2021" s="3">
        <v>-748020.89</v>
      </c>
      <c r="U2021" s="3">
        <v>-2171529.4</v>
      </c>
      <c r="V2021" s="9">
        <f t="shared" si="227"/>
        <v>4.5430626920285036E-4</v>
      </c>
      <c r="W2021" s="3">
        <v>16817506.890000101</v>
      </c>
      <c r="X2021" s="11">
        <f t="shared" si="228"/>
        <v>3.870147265765829E-2</v>
      </c>
      <c r="Y2021" s="11">
        <f t="shared" si="229"/>
        <v>4.6925329496729984E-3</v>
      </c>
      <c r="Z2021" s="11">
        <f t="shared" si="230"/>
        <v>0.12124946746036641</v>
      </c>
    </row>
    <row r="2022" spans="1:26" x14ac:dyDescent="0.3">
      <c r="A2022" s="8" t="s">
        <v>2800</v>
      </c>
      <c r="B2022" s="2" t="s">
        <v>2890</v>
      </c>
      <c r="C2022" s="3">
        <v>2937874694.3899999</v>
      </c>
      <c r="D2022" s="9">
        <f t="shared" si="225"/>
        <v>21.800952263819195</v>
      </c>
      <c r="E2022" s="9">
        <f t="shared" si="224"/>
        <v>0.24021143148398608</v>
      </c>
      <c r="F2022" s="3">
        <v>2043513202.1300001</v>
      </c>
      <c r="G2022" s="4">
        <v>0.22207543754287701</v>
      </c>
      <c r="H2022" s="3">
        <v>7704288</v>
      </c>
      <c r="I2022" s="3">
        <v>255699152.84999999</v>
      </c>
      <c r="J2022" s="3">
        <v>442307645.00999999</v>
      </c>
      <c r="K2022" s="3">
        <v>971815161.33000004</v>
      </c>
      <c r="L2022" s="3">
        <v>10168298.869999999</v>
      </c>
      <c r="M2022" s="9">
        <f t="shared" si="226"/>
        <v>1.0463202545722727E-2</v>
      </c>
      <c r="N2022" s="3">
        <v>2220559571</v>
      </c>
      <c r="O2022" s="3">
        <v>449041467.75999999</v>
      </c>
      <c r="P2022" s="3">
        <v>76080037.480000004</v>
      </c>
      <c r="Q2022" s="3">
        <v>0</v>
      </c>
      <c r="R2022" s="3">
        <v>3020.56</v>
      </c>
      <c r="S2022" s="3"/>
      <c r="T2022" s="3">
        <v>-5505391.6600000001</v>
      </c>
      <c r="U2022" s="3">
        <v>-4941142.04</v>
      </c>
      <c r="V2022" s="9">
        <f t="shared" si="227"/>
        <v>2.8914471409784473E-4</v>
      </c>
      <c r="W2022" s="3">
        <v>31353753.460000001</v>
      </c>
      <c r="X2022" s="11">
        <f t="shared" si="228"/>
        <v>6.9823737251717921E-2</v>
      </c>
      <c r="Y2022" s="11">
        <f t="shared" si="229"/>
        <v>1.0672256893689634E-2</v>
      </c>
      <c r="Z2022" s="11">
        <f t="shared" si="230"/>
        <v>0.15284568420071296</v>
      </c>
    </row>
    <row r="2023" spans="1:26" x14ac:dyDescent="0.3">
      <c r="A2023" s="8" t="s">
        <v>2801</v>
      </c>
      <c r="B2023" s="2" t="s">
        <v>2890</v>
      </c>
      <c r="C2023" s="3">
        <v>3645298045.25</v>
      </c>
      <c r="D2023" s="9">
        <f t="shared" si="225"/>
        <v>22.016703967308363</v>
      </c>
      <c r="E2023" s="9">
        <f t="shared" si="224"/>
        <v>0.22718552361970271</v>
      </c>
      <c r="F2023" s="3">
        <v>2418411595.48</v>
      </c>
      <c r="G2023" s="4">
        <v>0.15231801124177499</v>
      </c>
      <c r="H2023" s="3">
        <v>40628013.93</v>
      </c>
      <c r="I2023" s="3">
        <v>0</v>
      </c>
      <c r="J2023" s="3">
        <v>787530931.23000002</v>
      </c>
      <c r="K2023" s="3">
        <v>1299739904.27</v>
      </c>
      <c r="L2023" s="3">
        <v>42103301.079999998</v>
      </c>
      <c r="M2023" s="9">
        <f t="shared" si="226"/>
        <v>3.2393635789498477E-2</v>
      </c>
      <c r="N2023" s="3">
        <v>2540448397.1799998</v>
      </c>
      <c r="O2023" s="3">
        <v>448481343.43000001</v>
      </c>
      <c r="P2023" s="3">
        <v>6028235.3400001498</v>
      </c>
      <c r="Q2023" s="3">
        <v>10.33</v>
      </c>
      <c r="R2023" s="3">
        <v>1418.5</v>
      </c>
      <c r="S2023" s="3"/>
      <c r="T2023" s="3">
        <v>-1044758.48</v>
      </c>
      <c r="U2023" s="3">
        <v>-1620526.83</v>
      </c>
      <c r="V2023" s="9">
        <f t="shared" si="227"/>
        <v>5.3608894876623918E-4</v>
      </c>
      <c r="W2023" s="3">
        <v>-610354.19999984605</v>
      </c>
      <c r="X2023" s="11">
        <f t="shared" si="228"/>
        <v>-1.3609355415586234E-3</v>
      </c>
      <c r="Y2023" s="11">
        <f t="shared" si="229"/>
        <v>-1.674360209846674E-4</v>
      </c>
      <c r="Z2023" s="11">
        <f t="shared" si="230"/>
        <v>0.1230300891347946</v>
      </c>
    </row>
    <row r="2024" spans="1:26" x14ac:dyDescent="0.3">
      <c r="A2024" s="8" t="s">
        <v>2802</v>
      </c>
      <c r="B2024" s="2" t="s">
        <v>2890</v>
      </c>
      <c r="C2024" s="3">
        <v>4148445273.4000001</v>
      </c>
      <c r="D2024" s="9">
        <f t="shared" si="225"/>
        <v>22.145999468080912</v>
      </c>
      <c r="E2024" s="9">
        <f t="shared" si="224"/>
        <v>0.22386376801323044</v>
      </c>
      <c r="F2024" s="3">
        <v>2889298026.54</v>
      </c>
      <c r="G2024" s="4">
        <v>0.16093473070546499</v>
      </c>
      <c r="H2024" s="3">
        <v>114395310.04000001</v>
      </c>
      <c r="I2024" s="3">
        <v>205706803.44999999</v>
      </c>
      <c r="J2024" s="3">
        <v>608584476.80999994</v>
      </c>
      <c r="K2024" s="3">
        <v>1247160352.77</v>
      </c>
      <c r="L2024" s="3">
        <v>56883031.240000002</v>
      </c>
      <c r="M2024" s="9">
        <f t="shared" si="226"/>
        <v>4.5610038126741442E-2</v>
      </c>
      <c r="N2024" s="3">
        <v>3104184592.5500002</v>
      </c>
      <c r="O2024" s="3">
        <v>449491464.97000003</v>
      </c>
      <c r="P2024" s="3">
        <v>17365953.929999899</v>
      </c>
      <c r="Q2024" s="3">
        <v>10.33</v>
      </c>
      <c r="R2024" s="3">
        <v>2785.56</v>
      </c>
      <c r="S2024" s="3"/>
      <c r="T2024" s="3">
        <v>-1889834.22</v>
      </c>
      <c r="U2024" s="3">
        <v>-9126742.8499999996</v>
      </c>
      <c r="V2024" s="9">
        <f t="shared" si="227"/>
        <v>2.5378935600729198E-4</v>
      </c>
      <c r="W2024" s="3">
        <v>15518275.699999999</v>
      </c>
      <c r="X2024" s="11">
        <f t="shared" si="228"/>
        <v>3.4524071999978284E-2</v>
      </c>
      <c r="Y2024" s="11">
        <f t="shared" si="229"/>
        <v>3.740744948355427E-3</v>
      </c>
      <c r="Z2024" s="11">
        <f t="shared" si="230"/>
        <v>0.10835178852476555</v>
      </c>
    </row>
    <row r="2025" spans="1:26" x14ac:dyDescent="0.3">
      <c r="A2025" s="8" t="s">
        <v>2803</v>
      </c>
      <c r="B2025" s="2" t="s">
        <v>2890</v>
      </c>
      <c r="C2025" s="3">
        <v>3951014479.9899998</v>
      </c>
      <c r="D2025" s="9">
        <f t="shared" si="225"/>
        <v>22.097238213261381</v>
      </c>
      <c r="E2025" s="9">
        <f t="shared" si="224"/>
        <v>0.26203772584822838</v>
      </c>
      <c r="F2025" s="3">
        <v>2753882270.3600001</v>
      </c>
      <c r="G2025" s="4">
        <v>0.17596472857156301</v>
      </c>
      <c r="H2025" s="3">
        <v>40673353.140000001</v>
      </c>
      <c r="I2025" s="3">
        <v>163199261.30000001</v>
      </c>
      <c r="J2025" s="3">
        <v>831442234.69000006</v>
      </c>
      <c r="K2025" s="3">
        <v>1106776608.27</v>
      </c>
      <c r="L2025" s="3">
        <v>69628116.599999994</v>
      </c>
      <c r="M2025" s="9">
        <f t="shared" si="226"/>
        <v>6.2910722976731087E-2</v>
      </c>
      <c r="N2025" s="3">
        <v>2882623507.75</v>
      </c>
      <c r="O2025" s="3">
        <v>445861209.62</v>
      </c>
      <c r="P2025" s="3">
        <v>-158882789.56</v>
      </c>
      <c r="Q2025" s="3">
        <v>0</v>
      </c>
      <c r="R2025" s="3">
        <v>990.32</v>
      </c>
      <c r="S2025" s="3"/>
      <c r="T2025" s="3">
        <v>-798463.16</v>
      </c>
      <c r="U2025" s="3">
        <v>-4814592.3600000003</v>
      </c>
      <c r="V2025" s="9">
        <f t="shared" si="227"/>
        <v>1.7643153474455566E-4</v>
      </c>
      <c r="W2025" s="3">
        <v>-3904106.1599999601</v>
      </c>
      <c r="X2025" s="11">
        <f t="shared" si="228"/>
        <v>-8.7563261296656949E-3</v>
      </c>
      <c r="Y2025" s="11">
        <f t="shared" si="229"/>
        <v>-9.8812752516407921E-4</v>
      </c>
      <c r="Z2025" s="11">
        <f t="shared" si="230"/>
        <v>0.11284727299230969</v>
      </c>
    </row>
    <row r="2026" spans="1:26" x14ac:dyDescent="0.3">
      <c r="A2026" s="8" t="s">
        <v>2804</v>
      </c>
      <c r="B2026" s="2" t="s">
        <v>2890</v>
      </c>
      <c r="C2026" s="3">
        <v>3513493384.8000002</v>
      </c>
      <c r="D2026" s="9">
        <f t="shared" si="225"/>
        <v>21.97987664579982</v>
      </c>
      <c r="E2026" s="9">
        <f t="shared" si="224"/>
        <v>0.31684753067590288</v>
      </c>
      <c r="F2026" s="3">
        <v>2600743600.23</v>
      </c>
      <c r="G2026" s="4">
        <v>0.17975026590058499</v>
      </c>
      <c r="H2026" s="3">
        <v>170278471.38</v>
      </c>
      <c r="I2026" s="3">
        <v>6499237.54</v>
      </c>
      <c r="J2026" s="3">
        <v>936463994.10000002</v>
      </c>
      <c r="K2026" s="3">
        <v>903698034.76999998</v>
      </c>
      <c r="L2026" s="3">
        <v>73876778.299999997</v>
      </c>
      <c r="M2026" s="9">
        <f t="shared" si="226"/>
        <v>8.1749406834554381E-2</v>
      </c>
      <c r="N2026" s="3">
        <v>2370420238.9699998</v>
      </c>
      <c r="O2026" s="3">
        <v>446145724.23000002</v>
      </c>
      <c r="P2026" s="3">
        <v>-304937916.33999997</v>
      </c>
      <c r="Q2026" s="3">
        <v>0</v>
      </c>
      <c r="R2026" s="3">
        <v>2370.15</v>
      </c>
      <c r="S2026" s="3"/>
      <c r="T2026" s="3">
        <v>-2293801.5099999998</v>
      </c>
      <c r="U2026" s="3">
        <v>-7687596.1399999997</v>
      </c>
      <c r="V2026" s="9">
        <f t="shared" si="227"/>
        <v>2.3745672531140971E-4</v>
      </c>
      <c r="W2026" s="3">
        <v>-3484805.3799995701</v>
      </c>
      <c r="X2026" s="11">
        <f t="shared" si="228"/>
        <v>-7.8109128716048392E-3</v>
      </c>
      <c r="Y2026" s="11">
        <f t="shared" si="229"/>
        <v>-9.9183490570252972E-4</v>
      </c>
      <c r="Z2026" s="11">
        <f t="shared" si="230"/>
        <v>0.12698066436103342</v>
      </c>
    </row>
    <row r="2027" spans="1:26" x14ac:dyDescent="0.3">
      <c r="A2027" s="8" t="s">
        <v>2805</v>
      </c>
      <c r="B2027" s="2" t="s">
        <v>2890</v>
      </c>
      <c r="C2027" s="3">
        <v>3662728489.6300001</v>
      </c>
      <c r="D2027" s="9">
        <f t="shared" si="225"/>
        <v>22.021474195590756</v>
      </c>
      <c r="E2027" s="9">
        <f t="shared" si="224"/>
        <v>0.22501142788589665</v>
      </c>
      <c r="F2027" s="3">
        <v>2960642316.9200001</v>
      </c>
      <c r="G2027" s="4">
        <v>0.15676387325594801</v>
      </c>
      <c r="H2027" s="3">
        <v>104236121.52</v>
      </c>
      <c r="I2027" s="3">
        <v>180199323.09</v>
      </c>
      <c r="J2027" s="3">
        <v>539720322.79999995</v>
      </c>
      <c r="K2027" s="3">
        <v>1181099138.8800001</v>
      </c>
      <c r="L2027" s="3">
        <v>105151841.61</v>
      </c>
      <c r="M2027" s="9">
        <f t="shared" si="226"/>
        <v>8.9028802196665938E-2</v>
      </c>
      <c r="N2027" s="3">
        <v>2867848021.7800002</v>
      </c>
      <c r="O2027" s="3">
        <v>420141277.30000001</v>
      </c>
      <c r="P2027" s="3">
        <v>-32658008.449999999</v>
      </c>
      <c r="Q2027" s="3">
        <v>0</v>
      </c>
      <c r="R2027" s="3">
        <v>1042.43</v>
      </c>
      <c r="S2027" s="3"/>
      <c r="T2027" s="3">
        <v>-5614227.1799999997</v>
      </c>
      <c r="U2027" s="3">
        <v>-2819453.8</v>
      </c>
      <c r="V2027" s="9">
        <f t="shared" si="227"/>
        <v>1.2360320510961513E-4</v>
      </c>
      <c r="W2027" s="3">
        <v>-26735584.789999999</v>
      </c>
      <c r="X2027" s="11">
        <f t="shared" si="228"/>
        <v>-6.3634749153460526E-2</v>
      </c>
      <c r="Y2027" s="11">
        <f t="shared" si="229"/>
        <v>-7.299362992832909E-3</v>
      </c>
      <c r="Z2027" s="11">
        <f t="shared" si="230"/>
        <v>0.11470718577407894</v>
      </c>
    </row>
    <row r="2028" spans="1:26" x14ac:dyDescent="0.3">
      <c r="A2028" s="8" t="s">
        <v>2806</v>
      </c>
      <c r="B2028" s="2" t="s">
        <v>2890</v>
      </c>
      <c r="C2028" s="3">
        <v>4295862330.3599997</v>
      </c>
      <c r="D2028" s="9">
        <f t="shared" si="225"/>
        <v>22.180918147633903</v>
      </c>
      <c r="E2028" s="9">
        <f t="shared" si="224"/>
        <v>0.27304183176459129</v>
      </c>
      <c r="F2028" s="3">
        <v>2798051222.1100001</v>
      </c>
      <c r="G2028" s="4">
        <v>0.164363610263113</v>
      </c>
      <c r="H2028" s="3">
        <v>15577501.890000001</v>
      </c>
      <c r="I2028" s="3">
        <v>442798627.19</v>
      </c>
      <c r="J2028" s="3">
        <v>714573990.61000001</v>
      </c>
      <c r="K2028" s="3">
        <v>1220189220.54</v>
      </c>
      <c r="L2028" s="3">
        <v>111792192.3</v>
      </c>
      <c r="M2028" s="9">
        <f t="shared" si="226"/>
        <v>9.1618734552109782E-2</v>
      </c>
      <c r="N2028" s="3">
        <v>3114328923.9499998</v>
      </c>
      <c r="O2028" s="3">
        <v>440322008.69</v>
      </c>
      <c r="P2028" s="3">
        <v>2158891.7299999902</v>
      </c>
      <c r="Q2028" s="3">
        <v>0</v>
      </c>
      <c r="R2028" s="3">
        <v>1860.62</v>
      </c>
      <c r="S2028" s="3"/>
      <c r="T2028" s="3">
        <v>-6429039.0099999998</v>
      </c>
      <c r="U2028" s="3">
        <v>-5203419.8499999996</v>
      </c>
      <c r="V2028" s="9">
        <f t="shared" si="227"/>
        <v>1.5995070538336723E-4</v>
      </c>
      <c r="W2028" s="3">
        <v>387497.29999998602</v>
      </c>
      <c r="X2028" s="11">
        <f t="shared" si="228"/>
        <v>8.8003164128185973E-4</v>
      </c>
      <c r="Y2028" s="11">
        <f t="shared" si="229"/>
        <v>9.0202448356279879E-5</v>
      </c>
      <c r="Z2028" s="11">
        <f t="shared" si="230"/>
        <v>0.10249909676530541</v>
      </c>
    </row>
    <row r="2029" spans="1:26" x14ac:dyDescent="0.3">
      <c r="A2029" s="8" t="s">
        <v>2807</v>
      </c>
      <c r="B2029" s="2" t="s">
        <v>2890</v>
      </c>
      <c r="C2029" s="3">
        <v>4442600382.4899998</v>
      </c>
      <c r="D2029" s="9">
        <f t="shared" si="225"/>
        <v>22.214505713683771</v>
      </c>
      <c r="E2029" s="9">
        <f t="shared" ref="E2029:E2092" si="231">IFERROR(SUM(H2029:J2029)/C2029,"")</f>
        <v>0.27041211118490782</v>
      </c>
      <c r="F2029" s="3">
        <v>2346769253.52</v>
      </c>
      <c r="G2029" s="4">
        <v>0.18584616347095301</v>
      </c>
      <c r="H2029" s="3">
        <v>195150496.24000001</v>
      </c>
      <c r="I2029" s="3">
        <v>199999099.21000001</v>
      </c>
      <c r="J2029" s="3">
        <v>806183353.13</v>
      </c>
      <c r="K2029" s="3">
        <v>924223303.54999995</v>
      </c>
      <c r="L2029" s="3">
        <v>95999606.049999997</v>
      </c>
      <c r="M2029" s="9">
        <f t="shared" si="226"/>
        <v>0.10387057508857379</v>
      </c>
      <c r="N2029" s="3">
        <v>2538822269.1900001</v>
      </c>
      <c r="O2029" s="3">
        <v>465757383.35000002</v>
      </c>
      <c r="P2029" s="3">
        <v>7236471.47000001</v>
      </c>
      <c r="Q2029" s="3">
        <v>0</v>
      </c>
      <c r="R2029" s="3">
        <v>1089.68</v>
      </c>
      <c r="S2029" s="3"/>
      <c r="T2029" s="3">
        <v>-702612.87</v>
      </c>
      <c r="U2029" s="3">
        <v>-3917361.09</v>
      </c>
      <c r="V2029" s="9">
        <f t="shared" si="227"/>
        <v>2.3586280126998812E-4</v>
      </c>
      <c r="W2029" s="3">
        <v>25028685.52</v>
      </c>
      <c r="X2029" s="11">
        <f t="shared" si="228"/>
        <v>5.3737603341849412E-2</v>
      </c>
      <c r="Y2029" s="11">
        <f t="shared" si="229"/>
        <v>5.6337917807434794E-3</v>
      </c>
      <c r="Z2029" s="11">
        <f t="shared" si="230"/>
        <v>0.1048389103790945</v>
      </c>
    </row>
    <row r="2030" spans="1:26" x14ac:dyDescent="0.3">
      <c r="A2030" s="8" t="s">
        <v>2808</v>
      </c>
      <c r="B2030" s="2" t="s">
        <v>2890</v>
      </c>
      <c r="C2030" s="3">
        <v>3472793061.4000001</v>
      </c>
      <c r="D2030" s="9">
        <f t="shared" ref="D2030:D2093" si="232">LN(C2030)</f>
        <v>21.968225023963328</v>
      </c>
      <c r="E2030" s="9">
        <f t="shared" si="231"/>
        <v>0.16168288238391146</v>
      </c>
      <c r="F2030" s="3">
        <v>2386544766.29</v>
      </c>
      <c r="G2030" s="4">
        <v>0.19010652058229799</v>
      </c>
      <c r="H2030" s="3">
        <v>94115004.239999995</v>
      </c>
      <c r="I2030" s="3">
        <v>34899066.909999996</v>
      </c>
      <c r="J2030" s="3">
        <v>432477120.94</v>
      </c>
      <c r="K2030" s="3">
        <v>939511397.25999999</v>
      </c>
      <c r="L2030" s="3">
        <v>84261740.25</v>
      </c>
      <c r="M2030" s="9">
        <f t="shared" ref="M2030:M2093" si="233">IFERROR(L2030/K2030,"")</f>
        <v>8.9686767500364278E-2</v>
      </c>
      <c r="N2030" s="3">
        <v>2224845818.0100002</v>
      </c>
      <c r="O2030" s="3">
        <v>472960636.35000002</v>
      </c>
      <c r="P2030" s="3">
        <v>92154077</v>
      </c>
      <c r="Q2030" s="3">
        <v>0</v>
      </c>
      <c r="R2030" s="3">
        <v>2159.9899999999998</v>
      </c>
      <c r="S2030" s="3"/>
      <c r="T2030" s="3">
        <v>-2455619.06</v>
      </c>
      <c r="U2030" s="3">
        <v>-6767603.6399999997</v>
      </c>
      <c r="V2030" s="9">
        <f t="shared" ref="V2030:V2093" si="234">IFERROR(SUM(Q2030:S2030)/ABS(SUM(T2030:U2030)),"")</f>
        <v>2.3419037686252549E-4</v>
      </c>
      <c r="W2030" s="3">
        <v>32511971.77</v>
      </c>
      <c r="X2030" s="11">
        <f t="shared" ref="X2030:X2093" si="235">W2030/O2030</f>
        <v>6.8741390448275083E-2</v>
      </c>
      <c r="Y2030" s="11">
        <f t="shared" ref="Y2030:Y2093" si="236">W2030/C2030</f>
        <v>9.3619087562025159E-3</v>
      </c>
      <c r="Z2030" s="11">
        <f t="shared" ref="Z2030:Z2093" si="237">O2030/C2030</f>
        <v>0.13619027335862438</v>
      </c>
    </row>
    <row r="2031" spans="1:26" x14ac:dyDescent="0.3">
      <c r="A2031" s="8" t="s">
        <v>2809</v>
      </c>
      <c r="B2031" s="2" t="s">
        <v>2890</v>
      </c>
      <c r="C2031" s="3">
        <v>4254392067.1799998</v>
      </c>
      <c r="D2031" s="9">
        <f t="shared" si="232"/>
        <v>22.171217713835834</v>
      </c>
      <c r="E2031" s="9">
        <f t="shared" si="231"/>
        <v>0.17340200554646901</v>
      </c>
      <c r="F2031" s="3">
        <v>2319760707.29</v>
      </c>
      <c r="G2031" s="4">
        <v>0.17777233736074799</v>
      </c>
      <c r="H2031" s="3">
        <v>58640980.100000001</v>
      </c>
      <c r="I2031" s="3">
        <v>60805630.880000003</v>
      </c>
      <c r="J2031" s="3">
        <v>618273505.85000002</v>
      </c>
      <c r="K2031" s="3">
        <v>1147551025.2</v>
      </c>
      <c r="L2031" s="3">
        <v>140065620.93000001</v>
      </c>
      <c r="M2031" s="9">
        <f t="shared" si="233"/>
        <v>0.1220561158974075</v>
      </c>
      <c r="N2031" s="3">
        <v>2265170032.1799998</v>
      </c>
      <c r="O2031" s="3">
        <v>443509565.42000002</v>
      </c>
      <c r="P2031" s="3">
        <v>-116065873.75</v>
      </c>
      <c r="Q2031" s="3">
        <v>0</v>
      </c>
      <c r="R2031" s="3">
        <v>760.11</v>
      </c>
      <c r="S2031" s="3"/>
      <c r="T2031" s="3">
        <v>-4444654.1399999997</v>
      </c>
      <c r="U2031" s="3">
        <v>-1894325.9</v>
      </c>
      <c r="V2031" s="9">
        <f t="shared" si="234"/>
        <v>1.1991045802378014E-4</v>
      </c>
      <c r="W2031" s="3">
        <v>-29411478.02</v>
      </c>
      <c r="X2031" s="11">
        <f t="shared" si="235"/>
        <v>-6.6315318345270782E-2</v>
      </c>
      <c r="Y2031" s="11">
        <f t="shared" si="236"/>
        <v>-6.9132034743321705E-3</v>
      </c>
      <c r="Z2031" s="11">
        <f t="shared" si="237"/>
        <v>0.10424745966442578</v>
      </c>
    </row>
    <row r="2032" spans="1:26" x14ac:dyDescent="0.3">
      <c r="A2032" s="8" t="s">
        <v>2810</v>
      </c>
      <c r="B2032" s="2" t="s">
        <v>2890</v>
      </c>
      <c r="C2032" s="3">
        <v>3288347497.6700001</v>
      </c>
      <c r="D2032" s="9">
        <f t="shared" si="232"/>
        <v>21.913650995195201</v>
      </c>
      <c r="E2032" s="9">
        <f t="shared" si="231"/>
        <v>0.18133804972634965</v>
      </c>
      <c r="F2032" s="3">
        <v>2228920010.3499999</v>
      </c>
      <c r="G2032" s="4">
        <v>0.17285230317826</v>
      </c>
      <c r="H2032" s="3">
        <v>74886235.599999994</v>
      </c>
      <c r="I2032" s="3">
        <v>84032864.290000007</v>
      </c>
      <c r="J2032" s="3">
        <v>437383422.16000003</v>
      </c>
      <c r="K2032" s="3">
        <v>1206486464.3</v>
      </c>
      <c r="L2032" s="3">
        <v>257913087.83000001</v>
      </c>
      <c r="M2032" s="9">
        <f t="shared" si="233"/>
        <v>0.21377205253574103</v>
      </c>
      <c r="N2032" s="3">
        <v>2172697705.29</v>
      </c>
      <c r="O2032" s="3">
        <v>386293793.20999998</v>
      </c>
      <c r="P2032" s="3">
        <v>-132092001.40000001</v>
      </c>
      <c r="Q2032" s="3">
        <v>0</v>
      </c>
      <c r="R2032" s="3">
        <v>1348.46</v>
      </c>
      <c r="S2032" s="3"/>
      <c r="T2032" s="3">
        <v>-5197372.3600000003</v>
      </c>
      <c r="U2032" s="3">
        <v>-3869655.77</v>
      </c>
      <c r="V2032" s="9">
        <f t="shared" si="234"/>
        <v>1.4872127676965747E-4</v>
      </c>
      <c r="W2032" s="3">
        <v>-86323217.609999999</v>
      </c>
      <c r="X2032" s="11">
        <f t="shared" si="235"/>
        <v>-0.22346519443834892</v>
      </c>
      <c r="Y2032" s="11">
        <f t="shared" si="236"/>
        <v>-2.6251245548460252E-2</v>
      </c>
      <c r="Z2032" s="11">
        <f t="shared" si="237"/>
        <v>0.11747353145727855</v>
      </c>
    </row>
    <row r="2033" spans="1:26" x14ac:dyDescent="0.3">
      <c r="A2033" s="8" t="s">
        <v>2811</v>
      </c>
      <c r="B2033" s="2" t="s">
        <v>2890</v>
      </c>
      <c r="C2033" s="3">
        <v>3503873297.4000001</v>
      </c>
      <c r="D2033" s="9">
        <f t="shared" si="232"/>
        <v>21.977134849948982</v>
      </c>
      <c r="E2033" s="9">
        <f t="shared" si="231"/>
        <v>0.15241228429871365</v>
      </c>
      <c r="F2033" s="3">
        <v>1837425137.3399999</v>
      </c>
      <c r="G2033" s="4">
        <v>0.21235273102121299</v>
      </c>
      <c r="H2033" s="3">
        <v>29408827.920000002</v>
      </c>
      <c r="I2033" s="3">
        <v>50305760.380000003</v>
      </c>
      <c r="J2033" s="3">
        <v>454318744.85000002</v>
      </c>
      <c r="K2033" s="3">
        <v>1006609520.65</v>
      </c>
      <c r="L2033" s="3">
        <v>194491656.96000001</v>
      </c>
      <c r="M2033" s="9">
        <f t="shared" si="233"/>
        <v>0.19321460106438346</v>
      </c>
      <c r="N2033" s="3">
        <v>1694865071.5799999</v>
      </c>
      <c r="O2033" s="3">
        <v>436603145.91000003</v>
      </c>
      <c r="P2033" s="3">
        <v>96283512.219999999</v>
      </c>
      <c r="Q2033" s="3">
        <v>0</v>
      </c>
      <c r="R2033" s="3">
        <v>813.5</v>
      </c>
      <c r="S2033" s="3"/>
      <c r="T2033" s="3">
        <v>-654716.4</v>
      </c>
      <c r="U2033" s="3">
        <v>-1966355.43</v>
      </c>
      <c r="V2033" s="9">
        <f t="shared" si="234"/>
        <v>3.1036921258277762E-4</v>
      </c>
      <c r="W2033" s="3">
        <v>50829989.039999999</v>
      </c>
      <c r="X2033" s="11">
        <f t="shared" si="235"/>
        <v>0.1164214905828414</v>
      </c>
      <c r="Y2033" s="11">
        <f t="shared" si="236"/>
        <v>1.4506799968400021E-2</v>
      </c>
      <c r="Z2033" s="11">
        <f t="shared" si="237"/>
        <v>0.12460586010172664</v>
      </c>
    </row>
    <row r="2034" spans="1:26" x14ac:dyDescent="0.3">
      <c r="A2034" s="8" t="s">
        <v>2812</v>
      </c>
      <c r="B2034" s="2" t="s">
        <v>2890</v>
      </c>
      <c r="C2034" s="3">
        <v>3830768932.1399999</v>
      </c>
      <c r="D2034" s="9">
        <f t="shared" si="232"/>
        <v>22.066331385560058</v>
      </c>
      <c r="E2034" s="9">
        <f t="shared" si="231"/>
        <v>0.16902380000985576</v>
      </c>
      <c r="F2034" s="3">
        <v>1688011407.6099999</v>
      </c>
      <c r="G2034" s="4">
        <v>0.347665754487199</v>
      </c>
      <c r="H2034" s="3">
        <v>22008686.199999999</v>
      </c>
      <c r="I2034" s="3">
        <v>166710685.96000001</v>
      </c>
      <c r="J2034" s="3">
        <v>458771749.70999998</v>
      </c>
      <c r="K2034" s="3">
        <v>853317378.08000004</v>
      </c>
      <c r="L2034" s="3">
        <v>71114136.239999995</v>
      </c>
      <c r="M2034" s="9">
        <f t="shared" si="233"/>
        <v>8.3338436631877566E-2</v>
      </c>
      <c r="N2034" s="3">
        <v>1641264547.1500001</v>
      </c>
      <c r="O2034" s="3">
        <v>528252164.26999998</v>
      </c>
      <c r="P2034" s="3">
        <v>340262784.38</v>
      </c>
      <c r="Q2034" s="3">
        <v>0</v>
      </c>
      <c r="R2034" s="3">
        <v>1870.55</v>
      </c>
      <c r="S2034" s="3"/>
      <c r="T2034" s="3">
        <v>-1845525.74</v>
      </c>
      <c r="U2034" s="3">
        <v>-4422722.72</v>
      </c>
      <c r="V2034" s="9">
        <f t="shared" si="234"/>
        <v>2.9841669677529021E-4</v>
      </c>
      <c r="W2034" s="3">
        <v>142681950.59999999</v>
      </c>
      <c r="X2034" s="11">
        <f t="shared" si="235"/>
        <v>0.27010197070782366</v>
      </c>
      <c r="Y2034" s="11">
        <f t="shared" si="236"/>
        <v>3.7246295228851853E-2</v>
      </c>
      <c r="Z2034" s="11">
        <f t="shared" si="237"/>
        <v>0.13789716206529326</v>
      </c>
    </row>
    <row r="2035" spans="1:26" x14ac:dyDescent="0.3">
      <c r="A2035" s="8" t="s">
        <v>2813</v>
      </c>
      <c r="B2035" s="2" t="s">
        <v>2890</v>
      </c>
      <c r="C2035" s="3">
        <v>4276551489.5900002</v>
      </c>
      <c r="D2035" s="9">
        <f t="shared" si="232"/>
        <v>22.176412795036562</v>
      </c>
      <c r="E2035" s="9">
        <f t="shared" si="231"/>
        <v>0.18112479013651747</v>
      </c>
      <c r="F2035" s="3">
        <v>1911864079.48</v>
      </c>
      <c r="G2035" s="4">
        <v>0.26518295098244798</v>
      </c>
      <c r="H2035" s="3">
        <v>165705606.25</v>
      </c>
      <c r="I2035" s="3">
        <v>87013530.939999998</v>
      </c>
      <c r="J2035" s="3">
        <v>521870353.87</v>
      </c>
      <c r="K2035" s="3">
        <v>1187186687.3099999</v>
      </c>
      <c r="L2035" s="3">
        <v>95549052.939999998</v>
      </c>
      <c r="M2035" s="9">
        <f t="shared" si="233"/>
        <v>8.0483595344638573E-2</v>
      </c>
      <c r="N2035" s="3">
        <v>1945435579.55</v>
      </c>
      <c r="O2035" s="3">
        <v>506970843.04000002</v>
      </c>
      <c r="P2035" s="3">
        <v>8309880.9599999301</v>
      </c>
      <c r="Q2035" s="3">
        <v>0</v>
      </c>
      <c r="R2035" s="3">
        <v>91524.68</v>
      </c>
      <c r="S2035" s="3"/>
      <c r="T2035" s="3">
        <v>-4126082</v>
      </c>
      <c r="U2035" s="3">
        <v>-7282133.5700000003</v>
      </c>
      <c r="V2035" s="9">
        <f t="shared" si="234"/>
        <v>8.0226990310983386E-3</v>
      </c>
      <c r="W2035" s="3">
        <v>-21249750.6800001</v>
      </c>
      <c r="X2035" s="11">
        <f t="shared" si="235"/>
        <v>-4.1915133723624209E-2</v>
      </c>
      <c r="Y2035" s="11">
        <f t="shared" si="236"/>
        <v>-4.9688985931132445E-3</v>
      </c>
      <c r="Z2035" s="11">
        <f t="shared" si="237"/>
        <v>0.1185466477544046</v>
      </c>
    </row>
    <row r="2036" spans="1:26" x14ac:dyDescent="0.3">
      <c r="A2036" s="8" t="s">
        <v>2814</v>
      </c>
      <c r="B2036" s="2" t="s">
        <v>2890</v>
      </c>
      <c r="C2036" s="3">
        <v>4099797914.6599998</v>
      </c>
      <c r="D2036" s="9">
        <f t="shared" si="232"/>
        <v>22.134203520334609</v>
      </c>
      <c r="E2036" s="9">
        <f t="shared" si="231"/>
        <v>0.16307935807988402</v>
      </c>
      <c r="F2036" s="3">
        <v>2025968154.3199999</v>
      </c>
      <c r="G2036" s="4">
        <v>0.26718098969875598</v>
      </c>
      <c r="H2036" s="3">
        <v>38454919.210000001</v>
      </c>
      <c r="I2036" s="3">
        <v>209050295.19</v>
      </c>
      <c r="J2036" s="3">
        <v>421087197.77999997</v>
      </c>
      <c r="K2036" s="3">
        <v>1333840376.1300001</v>
      </c>
      <c r="L2036" s="3">
        <v>117089557.19</v>
      </c>
      <c r="M2036" s="9">
        <f t="shared" si="233"/>
        <v>8.7783785290503222E-2</v>
      </c>
      <c r="N2036" s="3">
        <v>1972749177.4100001</v>
      </c>
      <c r="O2036" s="3">
        <v>508263041.42000002</v>
      </c>
      <c r="P2036" s="3">
        <v>9552069.1299999394</v>
      </c>
      <c r="Q2036" s="3">
        <v>0</v>
      </c>
      <c r="R2036" s="3">
        <v>134463.31</v>
      </c>
      <c r="S2036" s="3"/>
      <c r="T2036" s="3">
        <v>-4928419.1900000004</v>
      </c>
      <c r="U2036" s="3">
        <v>-10698674.630000001</v>
      </c>
      <c r="V2036" s="9">
        <f t="shared" si="234"/>
        <v>8.6044987986128307E-3</v>
      </c>
      <c r="W2036" s="3">
        <v>-12068014.0900001</v>
      </c>
      <c r="X2036" s="11">
        <f t="shared" si="235"/>
        <v>-2.3743638837646217E-2</v>
      </c>
      <c r="Y2036" s="11">
        <f t="shared" si="236"/>
        <v>-2.9435631563320391E-3</v>
      </c>
      <c r="Z2036" s="11">
        <f t="shared" si="237"/>
        <v>0.12397270597230174</v>
      </c>
    </row>
    <row r="2037" spans="1:26" x14ac:dyDescent="0.3">
      <c r="A2037" s="8" t="s">
        <v>2815</v>
      </c>
      <c r="B2037" s="2" t="s">
        <v>2890</v>
      </c>
      <c r="C2037" s="3">
        <v>4349601319.6599998</v>
      </c>
      <c r="D2037" s="9">
        <f t="shared" si="232"/>
        <v>22.193350027193954</v>
      </c>
      <c r="E2037" s="9">
        <f t="shared" si="231"/>
        <v>0.1608109232766822</v>
      </c>
      <c r="F2037" s="3">
        <v>1736672904.5</v>
      </c>
      <c r="G2037" s="4">
        <v>0.31776893049059901</v>
      </c>
      <c r="H2037" s="3">
        <v>34090637.579999998</v>
      </c>
      <c r="I2037" s="3">
        <v>241038767.68000001</v>
      </c>
      <c r="J2037" s="3">
        <v>424333998.83999997</v>
      </c>
      <c r="K2037" s="3">
        <v>1045515400.97</v>
      </c>
      <c r="L2037" s="3">
        <v>96045843.849999994</v>
      </c>
      <c r="M2037" s="9">
        <f t="shared" si="233"/>
        <v>9.1864590192446083E-2</v>
      </c>
      <c r="N2037" s="3">
        <v>1683535106.4400001</v>
      </c>
      <c r="O2037" s="3">
        <v>537293599.63</v>
      </c>
      <c r="P2037" s="3">
        <v>58444369.439999998</v>
      </c>
      <c r="Q2037" s="3">
        <v>0</v>
      </c>
      <c r="R2037" s="3">
        <v>227.75</v>
      </c>
      <c r="S2037" s="3"/>
      <c r="T2037" s="3">
        <v>-807863.64</v>
      </c>
      <c r="U2037" s="3">
        <v>-2744179.82</v>
      </c>
      <c r="V2037" s="9">
        <f t="shared" si="234"/>
        <v>6.4118021799204001E-5</v>
      </c>
      <c r="W2037" s="3">
        <v>29191921.760000002</v>
      </c>
      <c r="X2037" s="11">
        <f t="shared" si="235"/>
        <v>5.433141541254656E-2</v>
      </c>
      <c r="Y2037" s="11">
        <f t="shared" si="236"/>
        <v>6.7114017158432073E-3</v>
      </c>
      <c r="Z2037" s="11">
        <f t="shared" si="237"/>
        <v>0.12352709136845655</v>
      </c>
    </row>
    <row r="2038" spans="1:26" x14ac:dyDescent="0.3">
      <c r="A2038" s="8" t="s">
        <v>2816</v>
      </c>
      <c r="B2038" s="2" t="s">
        <v>2890</v>
      </c>
      <c r="C2038" s="3">
        <v>3639262206.0999999</v>
      </c>
      <c r="D2038" s="9">
        <f t="shared" si="232"/>
        <v>22.01504680741867</v>
      </c>
      <c r="E2038" s="9">
        <f t="shared" si="231"/>
        <v>0.14335618935770203</v>
      </c>
      <c r="F2038" s="3">
        <v>1538965605.25</v>
      </c>
      <c r="G2038" s="4">
        <v>0.41826379828830101</v>
      </c>
      <c r="H2038" s="3">
        <v>9505488.6799999997</v>
      </c>
      <c r="I2038" s="3">
        <v>118718609.78</v>
      </c>
      <c r="J2038" s="3">
        <v>393486663.48000002</v>
      </c>
      <c r="K2038" s="3">
        <v>1073573355.54</v>
      </c>
      <c r="L2038" s="3">
        <v>66332404.390000001</v>
      </c>
      <c r="M2038" s="9">
        <f t="shared" si="233"/>
        <v>6.1786559854249794E-2</v>
      </c>
      <c r="N2038" s="3">
        <v>1316698814.3900001</v>
      </c>
      <c r="O2038" s="3">
        <v>582201022.16999996</v>
      </c>
      <c r="P2038" s="3">
        <v>136708504.27000001</v>
      </c>
      <c r="Q2038" s="3">
        <v>0</v>
      </c>
      <c r="R2038" s="3">
        <v>106092.66</v>
      </c>
      <c r="S2038" s="3"/>
      <c r="T2038" s="3">
        <v>-1992346.04</v>
      </c>
      <c r="U2038" s="3">
        <v>-5949270.6200000001</v>
      </c>
      <c r="V2038" s="9">
        <f t="shared" si="234"/>
        <v>1.3359075934042881E-2</v>
      </c>
      <c r="W2038" s="3">
        <v>74036604.480000004</v>
      </c>
      <c r="X2038" s="11">
        <f t="shared" si="235"/>
        <v>0.12716673736512552</v>
      </c>
      <c r="Y2038" s="11">
        <f t="shared" si="236"/>
        <v>2.0343850013308334E-2</v>
      </c>
      <c r="Z2038" s="11">
        <f t="shared" si="237"/>
        <v>0.1599777617546039</v>
      </c>
    </row>
    <row r="2039" spans="1:26" x14ac:dyDescent="0.3">
      <c r="A2039" s="8" t="s">
        <v>2817</v>
      </c>
      <c r="B2039" s="2" t="s">
        <v>2890</v>
      </c>
      <c r="C2039" s="3">
        <v>4334155176.1099997</v>
      </c>
      <c r="D2039" s="9">
        <f t="shared" si="232"/>
        <v>22.189792543782794</v>
      </c>
      <c r="E2039" s="9">
        <f t="shared" si="231"/>
        <v>8.3554318227024416E-2</v>
      </c>
      <c r="F2039" s="3">
        <v>1720781156.3299999</v>
      </c>
      <c r="G2039" s="4">
        <v>0.33615040797260798</v>
      </c>
      <c r="H2039" s="3">
        <v>58211804.990000002</v>
      </c>
      <c r="I2039" s="3">
        <v>23496159.25</v>
      </c>
      <c r="J2039" s="3">
        <v>280429416.58999997</v>
      </c>
      <c r="K2039" s="3">
        <v>1374421164.3900001</v>
      </c>
      <c r="L2039" s="3">
        <v>67801440.909999996</v>
      </c>
      <c r="M2039" s="9">
        <f t="shared" si="233"/>
        <v>4.9330905741757726E-2</v>
      </c>
      <c r="N2039" s="3">
        <v>1268619687.8199999</v>
      </c>
      <c r="O2039" s="3">
        <v>605679675.54999995</v>
      </c>
      <c r="P2039" s="3">
        <v>46809495.439999998</v>
      </c>
      <c r="Q2039" s="3">
        <v>0</v>
      </c>
      <c r="R2039" s="3">
        <v>24708.1</v>
      </c>
      <c r="S2039" s="3"/>
      <c r="T2039" s="3">
        <v>-5068515.76</v>
      </c>
      <c r="U2039" s="3">
        <v>2057854.8</v>
      </c>
      <c r="V2039" s="9">
        <f t="shared" si="234"/>
        <v>8.206868966075807E-3</v>
      </c>
      <c r="W2039" s="3">
        <v>23359962.07</v>
      </c>
      <c r="X2039" s="11">
        <f t="shared" si="235"/>
        <v>3.856817887902133E-2</v>
      </c>
      <c r="Y2039" s="11">
        <f t="shared" si="236"/>
        <v>5.389738281352004E-3</v>
      </c>
      <c r="Z2039" s="11">
        <f t="shared" si="237"/>
        <v>0.1397457291996663</v>
      </c>
    </row>
    <row r="2040" spans="1:26" x14ac:dyDescent="0.3">
      <c r="A2040" s="8" t="s">
        <v>2818</v>
      </c>
      <c r="B2040" s="2" t="s">
        <v>2890</v>
      </c>
      <c r="C2040" s="3">
        <v>2815021670.4000001</v>
      </c>
      <c r="D2040" s="9">
        <f t="shared" si="232"/>
        <v>21.758235796696709</v>
      </c>
      <c r="E2040" s="9">
        <f t="shared" si="231"/>
        <v>0.12297845504713598</v>
      </c>
      <c r="F2040" s="3">
        <v>1634736357.8299999</v>
      </c>
      <c r="G2040" s="4">
        <v>0.33908109360469502</v>
      </c>
      <c r="H2040" s="3">
        <v>20836874.210000001</v>
      </c>
      <c r="I2040" s="3">
        <v>156023556.83000001</v>
      </c>
      <c r="J2040" s="3">
        <v>169326584.91</v>
      </c>
      <c r="K2040" s="3">
        <v>1297530071.8900001</v>
      </c>
      <c r="L2040" s="3">
        <v>67149936.530000001</v>
      </c>
      <c r="M2040" s="9">
        <f t="shared" si="233"/>
        <v>5.1752123503533511E-2</v>
      </c>
      <c r="N2040" s="3">
        <v>1213872168.8699999</v>
      </c>
      <c r="O2040" s="3">
        <v>630264843.38999999</v>
      </c>
      <c r="P2040" s="3">
        <v>75502611.860000104</v>
      </c>
      <c r="Q2040" s="3">
        <v>0</v>
      </c>
      <c r="R2040" s="3">
        <v>140203.26</v>
      </c>
      <c r="S2040" s="3"/>
      <c r="T2040" s="3">
        <v>-5581000.5800000001</v>
      </c>
      <c r="U2040" s="3">
        <v>-357013.48</v>
      </c>
      <c r="V2040" s="9">
        <f t="shared" si="234"/>
        <v>2.3611136414183567E-2</v>
      </c>
      <c r="W2040" s="3">
        <v>58416353.610000104</v>
      </c>
      <c r="X2040" s="11">
        <f t="shared" si="235"/>
        <v>9.2685407131066641E-2</v>
      </c>
      <c r="Y2040" s="11">
        <f t="shared" si="236"/>
        <v>2.0751653255194815E-2</v>
      </c>
      <c r="Z2040" s="11">
        <f t="shared" si="237"/>
        <v>0.22389342505503435</v>
      </c>
    </row>
    <row r="2041" spans="1:26" x14ac:dyDescent="0.3">
      <c r="A2041" s="8" t="s">
        <v>2819</v>
      </c>
      <c r="B2041" s="2" t="s">
        <v>2890</v>
      </c>
      <c r="C2041" s="3">
        <v>4398298177.79</v>
      </c>
      <c r="D2041" s="9">
        <f t="shared" si="232"/>
        <v>22.204483525277812</v>
      </c>
      <c r="E2041" s="9">
        <f t="shared" si="231"/>
        <v>0.21310009768618079</v>
      </c>
      <c r="F2041" s="3">
        <v>1660479544.6700001</v>
      </c>
      <c r="G2041" s="4">
        <v>0.29330623345537699</v>
      </c>
      <c r="H2041" s="3">
        <v>69128867.900000006</v>
      </c>
      <c r="I2041" s="3">
        <v>450498391.30000001</v>
      </c>
      <c r="J2041" s="3">
        <v>417650512.13999999</v>
      </c>
      <c r="K2041" s="3">
        <v>1353872259.21</v>
      </c>
      <c r="L2041" s="3">
        <v>91483377.049999997</v>
      </c>
      <c r="M2041" s="9">
        <f t="shared" si="233"/>
        <v>6.7571646015837261E-2</v>
      </c>
      <c r="N2041" s="3">
        <v>1424803293.0599999</v>
      </c>
      <c r="O2041" s="3">
        <v>626575943.17999995</v>
      </c>
      <c r="P2041" s="3">
        <v>1973874.54999995</v>
      </c>
      <c r="Q2041" s="3">
        <v>0</v>
      </c>
      <c r="R2041" s="3">
        <v>263.89999999999998</v>
      </c>
      <c r="S2041" s="3"/>
      <c r="T2041" s="3">
        <v>-590207.54</v>
      </c>
      <c r="U2041" s="3">
        <v>-2235455.71</v>
      </c>
      <c r="V2041" s="9">
        <f t="shared" si="234"/>
        <v>9.3394002275394981E-5</v>
      </c>
      <c r="W2041" s="3">
        <v>-3786805.18000005</v>
      </c>
      <c r="X2041" s="11">
        <f t="shared" si="235"/>
        <v>-6.0436491716889832E-3</v>
      </c>
      <c r="Y2041" s="11">
        <f t="shared" si="236"/>
        <v>-8.6097054518090787E-4</v>
      </c>
      <c r="Z2041" s="11">
        <f t="shared" si="237"/>
        <v>0.14245872331803427</v>
      </c>
    </row>
    <row r="2042" spans="1:26" x14ac:dyDescent="0.3">
      <c r="A2042" s="8" t="s">
        <v>2820</v>
      </c>
      <c r="B2042" s="2" t="s">
        <v>2890</v>
      </c>
      <c r="C2042" s="3">
        <v>2776372875.1999998</v>
      </c>
      <c r="D2042" s="9">
        <f t="shared" si="232"/>
        <v>21.744411191608169</v>
      </c>
      <c r="E2042" s="9">
        <f t="shared" si="231"/>
        <v>0.27230432793921427</v>
      </c>
      <c r="F2042" s="3">
        <v>1734066420.1500001</v>
      </c>
      <c r="G2042" s="4">
        <v>0.380219657424614</v>
      </c>
      <c r="H2042" s="3">
        <v>131526411.78</v>
      </c>
      <c r="I2042" s="3">
        <v>321599586.61000001</v>
      </c>
      <c r="J2042" s="3">
        <v>302892351.5</v>
      </c>
      <c r="K2042" s="3">
        <v>1371871163.04</v>
      </c>
      <c r="L2042" s="3">
        <v>83342136.010000005</v>
      </c>
      <c r="M2042" s="9">
        <f t="shared" si="233"/>
        <v>6.0750701855499224E-2</v>
      </c>
      <c r="N2042" s="3">
        <v>1675614683.74</v>
      </c>
      <c r="O2042" s="3">
        <v>638961779.80999994</v>
      </c>
      <c r="P2042" s="3">
        <v>35145654.920000099</v>
      </c>
      <c r="Q2042" s="3">
        <v>0</v>
      </c>
      <c r="R2042" s="3">
        <v>589.28</v>
      </c>
      <c r="S2042" s="3"/>
      <c r="T2042" s="3">
        <v>-1610269.77</v>
      </c>
      <c r="U2042" s="3">
        <v>-4941604.55</v>
      </c>
      <c r="V2042" s="9">
        <f t="shared" si="234"/>
        <v>8.9940675174611704E-5</v>
      </c>
      <c r="W2042" s="3">
        <v>8560904.1400000807</v>
      </c>
      <c r="X2042" s="11">
        <f t="shared" si="235"/>
        <v>1.3398147448734304E-2</v>
      </c>
      <c r="Y2042" s="11">
        <f t="shared" si="236"/>
        <v>3.0834850089735818E-3</v>
      </c>
      <c r="Z2042" s="11">
        <f t="shared" si="237"/>
        <v>0.23014263880674582</v>
      </c>
    </row>
    <row r="2043" spans="1:26" x14ac:dyDescent="0.3">
      <c r="A2043" s="8" t="s">
        <v>2821</v>
      </c>
      <c r="B2043" s="2" t="s">
        <v>2890</v>
      </c>
      <c r="C2043" s="3">
        <v>3269559185.0799999</v>
      </c>
      <c r="D2043" s="9">
        <f t="shared" si="232"/>
        <v>21.907921006982523</v>
      </c>
      <c r="E2043" s="9">
        <f t="shared" si="231"/>
        <v>0.18701939658114447</v>
      </c>
      <c r="F2043" s="3">
        <v>2069228282.8499999</v>
      </c>
      <c r="G2043" s="4">
        <v>0.34406521038812299</v>
      </c>
      <c r="H2043" s="3">
        <v>36739137.710000001</v>
      </c>
      <c r="I2043" s="3">
        <v>322799788.75</v>
      </c>
      <c r="J2043" s="3">
        <v>251932059.41999999</v>
      </c>
      <c r="K2043" s="3">
        <v>1684305281.05</v>
      </c>
      <c r="L2043" s="3">
        <v>115935830.47</v>
      </c>
      <c r="M2043" s="9">
        <f t="shared" si="233"/>
        <v>6.8833026752564308E-2</v>
      </c>
      <c r="N2043" s="3">
        <v>1862442728.6099999</v>
      </c>
      <c r="O2043" s="3">
        <v>630927783.88999999</v>
      </c>
      <c r="P2043" s="3">
        <v>-7399339.3199999901</v>
      </c>
      <c r="Q2043" s="3">
        <v>0</v>
      </c>
      <c r="R2043" s="3">
        <v>248.88</v>
      </c>
      <c r="S2043" s="3"/>
      <c r="T2043" s="3">
        <v>-3688040.31</v>
      </c>
      <c r="U2043" s="3">
        <v>-1561679.04</v>
      </c>
      <c r="V2043" s="9">
        <f t="shared" si="234"/>
        <v>4.740824859523205E-5</v>
      </c>
      <c r="W2043" s="3">
        <v>-7802161.4799999902</v>
      </c>
      <c r="X2043" s="11">
        <f t="shared" si="235"/>
        <v>-1.2366171975967807E-2</v>
      </c>
      <c r="Y2043" s="11">
        <f t="shared" si="236"/>
        <v>-2.386303791533624E-3</v>
      </c>
      <c r="Z2043" s="11">
        <f t="shared" si="237"/>
        <v>0.19297028993055601</v>
      </c>
    </row>
    <row r="2044" spans="1:26" x14ac:dyDescent="0.3">
      <c r="A2044" s="8" t="s">
        <v>2822</v>
      </c>
      <c r="B2044" s="2" t="s">
        <v>2890</v>
      </c>
      <c r="C2044" s="3">
        <v>3889073261.8600001</v>
      </c>
      <c r="D2044" s="9">
        <f t="shared" si="232"/>
        <v>22.081436730168349</v>
      </c>
      <c r="E2044" s="9">
        <f t="shared" si="231"/>
        <v>0.17857860184866861</v>
      </c>
      <c r="F2044" s="3">
        <v>2134529554.6500001</v>
      </c>
      <c r="G2044" s="4">
        <v>0.39243701986334201</v>
      </c>
      <c r="H2044" s="3">
        <v>187019054.91</v>
      </c>
      <c r="I2044" s="3">
        <v>365021972.48000002</v>
      </c>
      <c r="J2044" s="3">
        <v>142464238.19999999</v>
      </c>
      <c r="K2044" s="3">
        <v>1598425459.8499999</v>
      </c>
      <c r="L2044" s="3">
        <v>134715073.75999999</v>
      </c>
      <c r="M2044" s="9">
        <f t="shared" si="233"/>
        <v>8.427985986449564E-2</v>
      </c>
      <c r="N2044" s="3">
        <v>1984512707.0599999</v>
      </c>
      <c r="O2044" s="3">
        <v>635788748.95000005</v>
      </c>
      <c r="P2044" s="3">
        <v>-65930206.590000004</v>
      </c>
      <c r="Q2044" s="3">
        <v>0</v>
      </c>
      <c r="R2044" s="3">
        <v>3059.54</v>
      </c>
      <c r="S2044" s="3"/>
      <c r="T2044" s="3">
        <v>-4254697.57</v>
      </c>
      <c r="U2044" s="3">
        <v>-3384272.85</v>
      </c>
      <c r="V2044" s="9">
        <f t="shared" si="234"/>
        <v>4.0051732521304879E-4</v>
      </c>
      <c r="W2044" s="3">
        <v>-3032196.20000001</v>
      </c>
      <c r="X2044" s="11">
        <f t="shared" si="235"/>
        <v>-4.7691882012817263E-3</v>
      </c>
      <c r="Y2044" s="11">
        <f t="shared" si="236"/>
        <v>-7.7967062995100856E-4</v>
      </c>
      <c r="Z2044" s="11">
        <f t="shared" si="237"/>
        <v>0.16348078478879716</v>
      </c>
    </row>
    <row r="2045" spans="1:26" x14ac:dyDescent="0.3">
      <c r="A2045" s="8" t="s">
        <v>2823</v>
      </c>
      <c r="B2045" s="2" t="s">
        <v>2890</v>
      </c>
      <c r="C2045" s="3">
        <v>4520405956.6999998</v>
      </c>
      <c r="D2045" s="9">
        <f t="shared" si="232"/>
        <v>22.231867640186771</v>
      </c>
      <c r="E2045" s="9">
        <f t="shared" si="231"/>
        <v>0.2216530172240227</v>
      </c>
      <c r="F2045" s="3">
        <v>2209970704.6300001</v>
      </c>
      <c r="G2045" s="4">
        <v>0.37239587257510098</v>
      </c>
      <c r="H2045" s="3">
        <v>93996139.280000001</v>
      </c>
      <c r="I2045" s="3">
        <v>707690421.91999996</v>
      </c>
      <c r="J2045" s="3">
        <v>200275058.18000001</v>
      </c>
      <c r="K2045" s="3">
        <v>1359635428.4000001</v>
      </c>
      <c r="L2045" s="3">
        <v>101018420.8</v>
      </c>
      <c r="M2045" s="9">
        <f t="shared" si="233"/>
        <v>7.4298167501325743E-2</v>
      </c>
      <c r="N2045" s="3">
        <v>2406690282.3299999</v>
      </c>
      <c r="O2045" s="3">
        <v>641052973.00999999</v>
      </c>
      <c r="P2045" s="3">
        <v>18402278.199999999</v>
      </c>
      <c r="Q2045" s="3">
        <v>4.5</v>
      </c>
      <c r="R2045" s="3">
        <v>348.84</v>
      </c>
      <c r="S2045" s="3"/>
      <c r="T2045" s="3">
        <v>-587299.34</v>
      </c>
      <c r="U2045" s="3">
        <v>-3466209.99</v>
      </c>
      <c r="V2045" s="9">
        <f t="shared" si="234"/>
        <v>8.7168912474169631E-5</v>
      </c>
      <c r="W2045" s="3">
        <v>5486522.24999996</v>
      </c>
      <c r="X2045" s="11">
        <f t="shared" si="235"/>
        <v>8.5586097888892786E-3</v>
      </c>
      <c r="Y2045" s="11">
        <f t="shared" si="236"/>
        <v>1.2137233475387347E-3</v>
      </c>
      <c r="Z2045" s="11">
        <f t="shared" si="237"/>
        <v>0.1418131422599008</v>
      </c>
    </row>
    <row r="2046" spans="1:26" x14ac:dyDescent="0.3">
      <c r="A2046" s="8" t="s">
        <v>2824</v>
      </c>
      <c r="B2046" s="2" t="s">
        <v>2890</v>
      </c>
      <c r="C2046" s="3">
        <v>3848332784.6999998</v>
      </c>
      <c r="D2046" s="9">
        <f t="shared" si="232"/>
        <v>22.070905848520869</v>
      </c>
      <c r="E2046" s="9">
        <f t="shared" si="231"/>
        <v>0.23011272170138838</v>
      </c>
      <c r="F2046" s="3">
        <v>2073759845.48</v>
      </c>
      <c r="G2046" s="4">
        <v>0.53936566665150498</v>
      </c>
      <c r="H2046" s="3">
        <v>111574931.95</v>
      </c>
      <c r="I2046" s="3">
        <v>639199379.76999998</v>
      </c>
      <c r="J2046" s="3">
        <v>134776019.38</v>
      </c>
      <c r="K2046" s="3">
        <v>940928404.38</v>
      </c>
      <c r="L2046" s="3">
        <v>69701049</v>
      </c>
      <c r="M2046" s="9">
        <f t="shared" si="233"/>
        <v>7.4076889033791754E-2</v>
      </c>
      <c r="N2046" s="3">
        <v>2086984080.71</v>
      </c>
      <c r="O2046" s="3">
        <v>670777510.91999996</v>
      </c>
      <c r="P2046" s="3">
        <v>-5951270.4100000001</v>
      </c>
      <c r="Q2046" s="3">
        <v>4.5</v>
      </c>
      <c r="R2046" s="3">
        <v>890.38</v>
      </c>
      <c r="S2046" s="3"/>
      <c r="T2046" s="3">
        <v>-1384799.91</v>
      </c>
      <c r="U2046" s="3">
        <v>-5261399.17</v>
      </c>
      <c r="V2046" s="9">
        <f t="shared" si="234"/>
        <v>1.3464537989734727E-4</v>
      </c>
      <c r="W2046" s="3">
        <v>35184712.469999999</v>
      </c>
      <c r="X2046" s="11">
        <f t="shared" si="235"/>
        <v>5.2453625676482006E-2</v>
      </c>
      <c r="Y2046" s="11">
        <f t="shared" si="236"/>
        <v>9.1428456005378592E-3</v>
      </c>
      <c r="Z2046" s="11">
        <f t="shared" si="237"/>
        <v>0.17430340577271333</v>
      </c>
    </row>
    <row r="2047" spans="1:26" x14ac:dyDescent="0.3">
      <c r="A2047" s="8" t="s">
        <v>2825</v>
      </c>
      <c r="B2047" s="2" t="s">
        <v>2890</v>
      </c>
      <c r="C2047" s="3">
        <v>4047906821.27</v>
      </c>
      <c r="D2047" s="9">
        <f t="shared" si="232"/>
        <v>22.12146575020568</v>
      </c>
      <c r="E2047" s="9">
        <f t="shared" si="231"/>
        <v>0.18464310552126378</v>
      </c>
      <c r="F2047" s="3">
        <v>2845076370.3800001</v>
      </c>
      <c r="G2047" s="4">
        <v>0.57014957402461797</v>
      </c>
      <c r="H2047" s="3">
        <v>171699306.19</v>
      </c>
      <c r="I2047" s="3">
        <v>447197168.92000002</v>
      </c>
      <c r="J2047" s="3">
        <v>128521611.23</v>
      </c>
      <c r="K2047" s="3">
        <v>1196801427.8599999</v>
      </c>
      <c r="L2047" s="3">
        <v>72321900.200000003</v>
      </c>
      <c r="M2047" s="9">
        <f t="shared" si="233"/>
        <v>6.0429323124487545E-2</v>
      </c>
      <c r="N2047" s="3">
        <v>2842530225.79</v>
      </c>
      <c r="O2047" s="3">
        <v>675419419.22000003</v>
      </c>
      <c r="P2047" s="3">
        <v>15581671.1</v>
      </c>
      <c r="Q2047" s="3">
        <v>0</v>
      </c>
      <c r="R2047" s="3">
        <v>223.09</v>
      </c>
      <c r="S2047" s="3"/>
      <c r="T2047" s="3">
        <v>-2597518.2599999998</v>
      </c>
      <c r="U2047" s="3">
        <v>-1727233.62</v>
      </c>
      <c r="V2047" s="9">
        <f t="shared" si="234"/>
        <v>5.1584462228154467E-5</v>
      </c>
      <c r="W2047" s="3">
        <v>4617428.7099999897</v>
      </c>
      <c r="X2047" s="11">
        <f t="shared" si="235"/>
        <v>6.8363872559843953E-3</v>
      </c>
      <c r="Y2047" s="11">
        <f t="shared" si="236"/>
        <v>1.140695404779922E-3</v>
      </c>
      <c r="Z2047" s="11">
        <f t="shared" si="237"/>
        <v>0.16685646410410512</v>
      </c>
    </row>
    <row r="2048" spans="1:26" x14ac:dyDescent="0.3">
      <c r="A2048" s="8" t="s">
        <v>2826</v>
      </c>
      <c r="B2048" s="2" t="s">
        <v>2890</v>
      </c>
      <c r="C2048" s="3">
        <v>4630692168.5799999</v>
      </c>
      <c r="D2048" s="9">
        <f t="shared" si="232"/>
        <v>22.255972190324638</v>
      </c>
      <c r="E2048" s="9">
        <f t="shared" si="231"/>
        <v>0.18595912260219663</v>
      </c>
      <c r="F2048" s="3">
        <v>2885101249.48</v>
      </c>
      <c r="G2048" s="4">
        <v>0.99567837215927202</v>
      </c>
      <c r="H2048" s="3">
        <v>153707791.13</v>
      </c>
      <c r="I2048" s="3">
        <v>576199088.49000001</v>
      </c>
      <c r="J2048" s="3">
        <v>131212573.09</v>
      </c>
      <c r="K2048" s="3">
        <v>1179041761.8699999</v>
      </c>
      <c r="L2048" s="3">
        <v>104018114.78</v>
      </c>
      <c r="M2048" s="9">
        <f t="shared" si="233"/>
        <v>8.8222587311092171E-2</v>
      </c>
      <c r="N2048" s="3">
        <v>2925584427.1500001</v>
      </c>
      <c r="O2048" s="3">
        <v>704094925.88</v>
      </c>
      <c r="P2048" s="3">
        <v>51385654.309999898</v>
      </c>
      <c r="Q2048" s="3">
        <v>0</v>
      </c>
      <c r="R2048" s="3">
        <v>366.31</v>
      </c>
      <c r="S2048" s="3"/>
      <c r="T2048" s="3">
        <v>-3280972.48</v>
      </c>
      <c r="U2048" s="3">
        <v>-3774296.8</v>
      </c>
      <c r="V2048" s="9">
        <f t="shared" si="234"/>
        <v>5.1920059385741832E-5</v>
      </c>
      <c r="W2048" s="3">
        <v>47699546.779999897</v>
      </c>
      <c r="X2048" s="11">
        <f t="shared" si="235"/>
        <v>6.7745903324588658E-2</v>
      </c>
      <c r="Y2048" s="11">
        <f t="shared" si="236"/>
        <v>1.0300737998446342E-2</v>
      </c>
      <c r="Z2048" s="11">
        <f t="shared" si="237"/>
        <v>0.15204960732596276</v>
      </c>
    </row>
    <row r="2049" spans="1:26" x14ac:dyDescent="0.3">
      <c r="A2049" s="8" t="s">
        <v>2827</v>
      </c>
      <c r="B2049" s="2" t="s">
        <v>2890</v>
      </c>
      <c r="C2049" s="3">
        <v>5177126799.1999998</v>
      </c>
      <c r="D2049" s="9">
        <f t="shared" si="232"/>
        <v>22.367516067361287</v>
      </c>
      <c r="E2049" s="9">
        <f t="shared" si="231"/>
        <v>0.17399522055924846</v>
      </c>
      <c r="F2049" s="3">
        <v>3205026382.7399998</v>
      </c>
      <c r="G2049" s="4">
        <v>1.30938694745413</v>
      </c>
      <c r="H2049" s="3">
        <v>137275811.75</v>
      </c>
      <c r="I2049" s="3">
        <v>627699292.51999998</v>
      </c>
      <c r="J2049" s="3">
        <v>135820215.02000001</v>
      </c>
      <c r="K2049" s="3">
        <v>561607057.83000004</v>
      </c>
      <c r="L2049" s="3">
        <v>91803037.730000004</v>
      </c>
      <c r="M2049" s="9">
        <f t="shared" si="233"/>
        <v>0.16346489320258689</v>
      </c>
      <c r="N2049" s="3">
        <v>2913956835.0599999</v>
      </c>
      <c r="O2049" s="3">
        <v>726051073.00999999</v>
      </c>
      <c r="P2049" s="3">
        <v>-334374726.91000003</v>
      </c>
      <c r="Q2049" s="3">
        <v>0</v>
      </c>
      <c r="R2049" s="3">
        <v>151.08000000000001</v>
      </c>
      <c r="S2049" s="3"/>
      <c r="T2049" s="3">
        <v>-668927.37</v>
      </c>
      <c r="U2049" s="3">
        <v>-1959509.68</v>
      </c>
      <c r="V2049" s="9">
        <f t="shared" si="234"/>
        <v>5.7479025415503113E-5</v>
      </c>
      <c r="W2049" s="3">
        <v>21845415.82</v>
      </c>
      <c r="X2049" s="11">
        <f t="shared" si="235"/>
        <v>3.0087987790494073E-2</v>
      </c>
      <c r="Y2049" s="11">
        <f t="shared" si="236"/>
        <v>4.2196022363940712E-3</v>
      </c>
      <c r="Z2049" s="11">
        <f t="shared" si="237"/>
        <v>0.14024208816407466</v>
      </c>
    </row>
    <row r="2050" spans="1:26" x14ac:dyDescent="0.3">
      <c r="A2050" s="8" t="s">
        <v>2828</v>
      </c>
      <c r="B2050" s="2" t="s">
        <v>2890</v>
      </c>
      <c r="C2050" s="3">
        <v>5352787178.75</v>
      </c>
      <c r="D2050" s="9">
        <f t="shared" si="232"/>
        <v>22.400883230188271</v>
      </c>
      <c r="E2050" s="9">
        <f t="shared" si="231"/>
        <v>0.13976859080257897</v>
      </c>
      <c r="F2050" s="3">
        <v>3535462108.3000002</v>
      </c>
      <c r="G2050" s="4">
        <v>1.44159458317709</v>
      </c>
      <c r="H2050" s="3">
        <v>99127733.430000007</v>
      </c>
      <c r="I2050" s="3">
        <v>492999973.62</v>
      </c>
      <c r="J2050" s="3">
        <v>156023813.78999999</v>
      </c>
      <c r="K2050" s="3">
        <v>776003683.62</v>
      </c>
      <c r="L2050" s="3">
        <v>10690724.57</v>
      </c>
      <c r="M2050" s="9">
        <f t="shared" si="233"/>
        <v>1.377664152330896E-2</v>
      </c>
      <c r="N2050" s="3">
        <v>3487160698.02</v>
      </c>
      <c r="O2050" s="3">
        <v>734186647.30999994</v>
      </c>
      <c r="P2050" s="3">
        <v>-70228712.440000102</v>
      </c>
      <c r="Q2050" s="3">
        <v>7.4</v>
      </c>
      <c r="R2050" s="3">
        <v>335.64</v>
      </c>
      <c r="S2050" s="3"/>
      <c r="T2050" s="3">
        <v>-1273071.76</v>
      </c>
      <c r="U2050" s="3">
        <v>-3935821.06</v>
      </c>
      <c r="V2050" s="9">
        <f t="shared" si="234"/>
        <v>6.5856605588594151E-5</v>
      </c>
      <c r="W2050" s="3">
        <v>30024125.689999901</v>
      </c>
      <c r="X2050" s="11">
        <f t="shared" si="235"/>
        <v>4.0894404440622631E-2</v>
      </c>
      <c r="Y2050" s="11">
        <f t="shared" si="236"/>
        <v>5.6090639674957581E-3</v>
      </c>
      <c r="Z2050" s="11">
        <f t="shared" si="237"/>
        <v>0.13715969322013088</v>
      </c>
    </row>
    <row r="2051" spans="1:26" x14ac:dyDescent="0.3">
      <c r="A2051" s="8" t="s">
        <v>2829</v>
      </c>
      <c r="B2051" s="2" t="s">
        <v>2890</v>
      </c>
      <c r="C2051" s="3">
        <v>4868948612.5200005</v>
      </c>
      <c r="D2051" s="9">
        <f t="shared" si="232"/>
        <v>22.306143860080191</v>
      </c>
      <c r="E2051" s="9">
        <f t="shared" si="231"/>
        <v>0.15444942351132918</v>
      </c>
      <c r="F2051" s="3">
        <v>3520540047.8400002</v>
      </c>
      <c r="G2051" s="4">
        <v>1.2498343847604301</v>
      </c>
      <c r="H2051" s="3">
        <v>194151118.13</v>
      </c>
      <c r="I2051" s="3">
        <v>394481285.22000003</v>
      </c>
      <c r="J2051" s="3">
        <v>163373902.96000001</v>
      </c>
      <c r="K2051" s="3">
        <v>1337917235.21</v>
      </c>
      <c r="L2051" s="3">
        <v>23548480.949999999</v>
      </c>
      <c r="M2051" s="9">
        <f t="shared" si="233"/>
        <v>1.7600850284512418E-2</v>
      </c>
      <c r="N2051" s="3">
        <v>3544354234.6199999</v>
      </c>
      <c r="O2051" s="3">
        <v>741006565.21000004</v>
      </c>
      <c r="P2051" s="3">
        <v>18631649.320000101</v>
      </c>
      <c r="Q2051" s="3">
        <v>0.37</v>
      </c>
      <c r="R2051" s="3">
        <v>160.32</v>
      </c>
      <c r="S2051" s="3"/>
      <c r="T2051" s="3">
        <v>-2898444.81</v>
      </c>
      <c r="U2051" s="3">
        <v>-1865658.57</v>
      </c>
      <c r="V2051" s="9">
        <f t="shared" si="234"/>
        <v>3.3729326839250917E-5</v>
      </c>
      <c r="W2051" s="3">
        <v>6615692.0600000499</v>
      </c>
      <c r="X2051" s="11">
        <f t="shared" si="235"/>
        <v>8.9279803588854494E-3</v>
      </c>
      <c r="Y2051" s="11">
        <f t="shared" si="236"/>
        <v>1.3587516703274457E-3</v>
      </c>
      <c r="Z2051" s="11">
        <f t="shared" si="237"/>
        <v>0.15219026204231811</v>
      </c>
    </row>
    <row r="2052" spans="1:26" x14ac:dyDescent="0.3">
      <c r="A2052" s="8" t="s">
        <v>2830</v>
      </c>
      <c r="B2052" s="2" t="s">
        <v>2890</v>
      </c>
      <c r="C2052" s="3">
        <v>4007061785.8899999</v>
      </c>
      <c r="D2052" s="9">
        <f t="shared" si="232"/>
        <v>22.111324087969933</v>
      </c>
      <c r="E2052" s="9">
        <f t="shared" si="231"/>
        <v>0.18082751018251733</v>
      </c>
      <c r="F2052" s="3">
        <v>3263165682.4499998</v>
      </c>
      <c r="G2052" s="4">
        <v>1.7037258967684801</v>
      </c>
      <c r="H2052" s="3">
        <v>53463154.170000002</v>
      </c>
      <c r="I2052" s="3">
        <v>524353259.43000001</v>
      </c>
      <c r="J2052" s="3">
        <v>146770592.28999999</v>
      </c>
      <c r="K2052" s="3">
        <v>1489573092.5999999</v>
      </c>
      <c r="L2052" s="3">
        <v>22325094.43</v>
      </c>
      <c r="M2052" s="9">
        <f t="shared" si="233"/>
        <v>1.4987579019054576E-2</v>
      </c>
      <c r="N2052" s="3">
        <v>3214194150.27</v>
      </c>
      <c r="O2052" s="3">
        <v>763652844.45000005</v>
      </c>
      <c r="P2052" s="3">
        <v>22815607.6300001</v>
      </c>
      <c r="Q2052" s="3">
        <v>0.37</v>
      </c>
      <c r="R2052" s="3">
        <v>817637.1</v>
      </c>
      <c r="S2052" s="3"/>
      <c r="T2052" s="3">
        <v>-3636249.67</v>
      </c>
      <c r="U2052" s="3">
        <v>-4365041.03</v>
      </c>
      <c r="V2052" s="9">
        <f t="shared" si="234"/>
        <v>0.10218819696177267</v>
      </c>
      <c r="W2052" s="3">
        <v>38326424.740000099</v>
      </c>
      <c r="X2052" s="11">
        <f t="shared" si="235"/>
        <v>5.0188282566541939E-2</v>
      </c>
      <c r="Y2052" s="11">
        <f t="shared" si="236"/>
        <v>9.5647201834916304E-3</v>
      </c>
      <c r="Z2052" s="11">
        <f t="shared" si="237"/>
        <v>0.19057675804726498</v>
      </c>
    </row>
    <row r="2053" spans="1:26" x14ac:dyDescent="0.3">
      <c r="A2053" s="8" t="s">
        <v>2831</v>
      </c>
      <c r="B2053" s="2" t="s">
        <v>2890</v>
      </c>
      <c r="C2053" s="3">
        <v>3193718954.6300001</v>
      </c>
      <c r="D2053" s="9">
        <f t="shared" si="232"/>
        <v>21.884451891205245</v>
      </c>
      <c r="E2053" s="9">
        <f t="shared" si="231"/>
        <v>0.23931803831140416</v>
      </c>
      <c r="F2053" s="3">
        <v>1853840985.8099999</v>
      </c>
      <c r="G2053" s="4">
        <v>1.7568029179397899</v>
      </c>
      <c r="H2053" s="3">
        <v>14701243.84</v>
      </c>
      <c r="I2053" s="3">
        <v>597998561.65999997</v>
      </c>
      <c r="J2053" s="3">
        <v>151614749.63999999</v>
      </c>
      <c r="K2053" s="3">
        <v>899535577.22000003</v>
      </c>
      <c r="L2053" s="3">
        <v>6638484.3200000003</v>
      </c>
      <c r="M2053" s="9">
        <f t="shared" si="233"/>
        <v>7.3799019050654197E-3</v>
      </c>
      <c r="N2053" s="3">
        <v>1855957648.8</v>
      </c>
      <c r="O2053" s="3">
        <v>776982681.29999995</v>
      </c>
      <c r="P2053" s="3">
        <v>-4603777.74000003</v>
      </c>
      <c r="Q2053" s="3">
        <v>0</v>
      </c>
      <c r="R2053" s="3">
        <v>386863.7</v>
      </c>
      <c r="S2053" s="3"/>
      <c r="T2053" s="3">
        <v>-783303.86</v>
      </c>
      <c r="U2053" s="3">
        <v>-4162719.23</v>
      </c>
      <c r="V2053" s="9">
        <f t="shared" si="234"/>
        <v>7.8217123729602323E-2</v>
      </c>
      <c r="W2053" s="3">
        <v>13267593.52</v>
      </c>
      <c r="X2053" s="11">
        <f t="shared" si="235"/>
        <v>1.7075790541175865E-2</v>
      </c>
      <c r="Y2053" s="11">
        <f t="shared" si="236"/>
        <v>4.1542771009220134E-3</v>
      </c>
      <c r="Z2053" s="11">
        <f t="shared" si="237"/>
        <v>0.24328461343587926</v>
      </c>
    </row>
    <row r="2054" spans="1:26" x14ac:dyDescent="0.3">
      <c r="A2054" s="8" t="s">
        <v>2832</v>
      </c>
      <c r="B2054" s="2" t="s">
        <v>2890</v>
      </c>
      <c r="C2054" s="3">
        <v>4475833413.1000004</v>
      </c>
      <c r="D2054" s="9">
        <f t="shared" si="232"/>
        <v>22.221958408897414</v>
      </c>
      <c r="E2054" s="9">
        <f t="shared" si="231"/>
        <v>0.17444494945785316</v>
      </c>
      <c r="F2054" s="3">
        <v>2432765110.4899998</v>
      </c>
      <c r="G2054" s="4">
        <v>1.8272054074758699</v>
      </c>
      <c r="H2054" s="3">
        <v>65442403.140000001</v>
      </c>
      <c r="I2054" s="3">
        <v>553499559.37</v>
      </c>
      <c r="J2054" s="3">
        <v>161844571.02000001</v>
      </c>
      <c r="K2054" s="3">
        <v>730989732.75999999</v>
      </c>
      <c r="L2054" s="3">
        <v>14745133.789999999</v>
      </c>
      <c r="M2054" s="9">
        <f t="shared" si="233"/>
        <v>2.0171464973012351E-2</v>
      </c>
      <c r="N2054" s="3">
        <v>2361546735.2800002</v>
      </c>
      <c r="O2054" s="3">
        <v>787713819.14999998</v>
      </c>
      <c r="P2054" s="3">
        <v>-58261681</v>
      </c>
      <c r="Q2054" s="3">
        <v>0.11</v>
      </c>
      <c r="R2054" s="3">
        <v>892369.84</v>
      </c>
      <c r="S2054" s="3"/>
      <c r="T2054" s="3">
        <v>-1564534.22</v>
      </c>
      <c r="U2054" s="3">
        <v>-15186735.58</v>
      </c>
      <c r="V2054" s="9">
        <f t="shared" si="234"/>
        <v>5.3271779432506064E-2</v>
      </c>
      <c r="W2054" s="3">
        <v>23784918.870000001</v>
      </c>
      <c r="X2054" s="11">
        <f t="shared" si="235"/>
        <v>3.0194873178263706E-2</v>
      </c>
      <c r="Y2054" s="11">
        <f t="shared" si="236"/>
        <v>5.314075988705389E-3</v>
      </c>
      <c r="Z2054" s="11">
        <f t="shared" si="237"/>
        <v>0.17599265800297573</v>
      </c>
    </row>
    <row r="2055" spans="1:26" x14ac:dyDescent="0.3">
      <c r="A2055" s="8" t="s">
        <v>2833</v>
      </c>
      <c r="B2055" s="2" t="s">
        <v>2890</v>
      </c>
      <c r="C2055" s="3">
        <v>4326996673.7399998</v>
      </c>
      <c r="D2055" s="9">
        <f t="shared" si="232"/>
        <v>22.188139529466884</v>
      </c>
      <c r="E2055" s="9">
        <f t="shared" si="231"/>
        <v>0.18654233831021919</v>
      </c>
      <c r="F2055" s="3">
        <v>2667702862.2600002</v>
      </c>
      <c r="G2055" s="4">
        <v>1.8076301105907899</v>
      </c>
      <c r="H2055" s="3">
        <v>96189669.439999998</v>
      </c>
      <c r="I2055" s="3">
        <v>540184416.94000006</v>
      </c>
      <c r="J2055" s="3">
        <v>170793991</v>
      </c>
      <c r="K2055" s="3">
        <v>917441907.05999994</v>
      </c>
      <c r="L2055" s="3">
        <v>17273038.530000001</v>
      </c>
      <c r="M2055" s="9">
        <f t="shared" si="233"/>
        <v>1.8827392118322277E-2</v>
      </c>
      <c r="N2055" s="3">
        <v>2678517793.7600002</v>
      </c>
      <c r="O2055" s="3">
        <v>802157640.60000002</v>
      </c>
      <c r="P2055" s="3">
        <v>33349996.469999999</v>
      </c>
      <c r="Q2055" s="3">
        <v>0</v>
      </c>
      <c r="R2055" s="3">
        <v>626952.17000000004</v>
      </c>
      <c r="S2055" s="3"/>
      <c r="T2055" s="3">
        <v>-4137657.76</v>
      </c>
      <c r="U2055" s="3">
        <v>-2561163.7999999998</v>
      </c>
      <c r="V2055" s="9">
        <f t="shared" si="234"/>
        <v>9.359141221847983E-2</v>
      </c>
      <c r="W2055" s="3">
        <v>14435251.869999999</v>
      </c>
      <c r="X2055" s="11">
        <f t="shared" si="235"/>
        <v>1.7995529979871139E-2</v>
      </c>
      <c r="Y2055" s="11">
        <f t="shared" si="236"/>
        <v>3.3360903551430334E-3</v>
      </c>
      <c r="Z2055" s="11">
        <f t="shared" si="237"/>
        <v>0.18538439039442628</v>
      </c>
    </row>
    <row r="2056" spans="1:26" x14ac:dyDescent="0.3">
      <c r="A2056" s="8" t="s">
        <v>2834</v>
      </c>
      <c r="B2056" s="2" t="s">
        <v>2890</v>
      </c>
      <c r="C2056" s="3">
        <v>3136265074.8600001</v>
      </c>
      <c r="D2056" s="9">
        <f t="shared" si="232"/>
        <v>21.866298462284611</v>
      </c>
      <c r="E2056" s="9">
        <f t="shared" si="231"/>
        <v>0.24009203522237765</v>
      </c>
      <c r="F2056" s="3">
        <v>2357084833.21</v>
      </c>
      <c r="G2056" s="4">
        <v>1.7338873304595399</v>
      </c>
      <c r="H2056" s="3">
        <v>57911131.740000002</v>
      </c>
      <c r="I2056" s="3">
        <v>528344356.5</v>
      </c>
      <c r="J2056" s="3">
        <v>166736776.58000001</v>
      </c>
      <c r="K2056" s="3">
        <v>940696642.49000001</v>
      </c>
      <c r="L2056" s="3">
        <v>17492134.84</v>
      </c>
      <c r="M2056" s="9">
        <f t="shared" si="233"/>
        <v>1.8594873256588613E-2</v>
      </c>
      <c r="N2056" s="3">
        <v>2250749525.5700002</v>
      </c>
      <c r="O2056" s="3">
        <v>824952704.75</v>
      </c>
      <c r="P2056" s="3">
        <v>64609719.640000097</v>
      </c>
      <c r="Q2056" s="3">
        <v>0</v>
      </c>
      <c r="R2056" s="3">
        <v>1390938.64</v>
      </c>
      <c r="S2056" s="3"/>
      <c r="T2056" s="3">
        <v>-4947777.33</v>
      </c>
      <c r="U2056" s="3">
        <v>-4992190.33</v>
      </c>
      <c r="V2056" s="9">
        <f t="shared" si="234"/>
        <v>0.13993392006669766</v>
      </c>
      <c r="W2056" s="3">
        <v>45128803.210000098</v>
      </c>
      <c r="X2056" s="11">
        <f t="shared" si="235"/>
        <v>5.4704715737220688E-2</v>
      </c>
      <c r="Y2056" s="11">
        <f t="shared" si="236"/>
        <v>1.4389345968154367E-2</v>
      </c>
      <c r="Z2056" s="11">
        <f t="shared" si="237"/>
        <v>0.26303666465017311</v>
      </c>
    </row>
    <row r="2057" spans="1:26" x14ac:dyDescent="0.3">
      <c r="A2057" s="8" t="s">
        <v>2835</v>
      </c>
      <c r="B2057" s="2" t="s">
        <v>2890</v>
      </c>
      <c r="C2057" s="3">
        <v>2734119635.5700002</v>
      </c>
      <c r="D2057" s="9">
        <f t="shared" si="232"/>
        <v>21.729075332728982</v>
      </c>
      <c r="E2057" s="9">
        <f t="shared" si="231"/>
        <v>0.31562521450532416</v>
      </c>
      <c r="F2057" s="3">
        <v>1568521204.97</v>
      </c>
      <c r="G2057" s="4">
        <v>1.84251030946162</v>
      </c>
      <c r="H2057" s="3">
        <v>25016491.48</v>
      </c>
      <c r="I2057" s="3">
        <v>666099416.00999999</v>
      </c>
      <c r="J2057" s="3">
        <v>171841188.97</v>
      </c>
      <c r="K2057" s="3">
        <v>708053621.73000002</v>
      </c>
      <c r="L2057" s="3">
        <v>15913076.1</v>
      </c>
      <c r="M2057" s="9">
        <f t="shared" si="233"/>
        <v>2.2474394045353934E-2</v>
      </c>
      <c r="N2057" s="3">
        <v>1594823781.96</v>
      </c>
      <c r="O2057" s="3">
        <v>837760138.62</v>
      </c>
      <c r="P2057" s="3">
        <v>27753882.07</v>
      </c>
      <c r="Q2057" s="3">
        <v>0</v>
      </c>
      <c r="R2057" s="3">
        <v>831970.41</v>
      </c>
      <c r="S2057" s="3"/>
      <c r="T2057" s="3">
        <v>-886396.67</v>
      </c>
      <c r="U2057" s="3">
        <v>-2492470.9900000002</v>
      </c>
      <c r="V2057" s="9">
        <f t="shared" si="234"/>
        <v>0.24622758086950347</v>
      </c>
      <c r="W2057" s="3">
        <v>13021654.390000001</v>
      </c>
      <c r="X2057" s="11">
        <f t="shared" si="235"/>
        <v>1.5543416056354644E-2</v>
      </c>
      <c r="Y2057" s="11">
        <f t="shared" si="236"/>
        <v>4.7626498199246827E-3</v>
      </c>
      <c r="Z2057" s="11">
        <f t="shared" si="237"/>
        <v>0.30640946640410877</v>
      </c>
    </row>
    <row r="2058" spans="1:26" x14ac:dyDescent="0.3">
      <c r="A2058" s="8" t="s">
        <v>2836</v>
      </c>
      <c r="B2058" s="2" t="s">
        <v>2890</v>
      </c>
      <c r="C2058" s="3">
        <v>3164011023.8000002</v>
      </c>
      <c r="D2058" s="9">
        <f t="shared" si="232"/>
        <v>21.875106370979758</v>
      </c>
      <c r="E2058" s="9">
        <f t="shared" si="231"/>
        <v>0.2579364175159673</v>
      </c>
      <c r="F2058" s="3">
        <v>2154086781.9499998</v>
      </c>
      <c r="G2058" s="4">
        <v>1.78865579632595</v>
      </c>
      <c r="H2058" s="3">
        <v>34317818.810000002</v>
      </c>
      <c r="I2058" s="3">
        <v>607457390.17999995</v>
      </c>
      <c r="J2058" s="3">
        <v>174338459.47</v>
      </c>
      <c r="K2058" s="3">
        <v>995568994.03999996</v>
      </c>
      <c r="L2058" s="3">
        <v>17670196.239999998</v>
      </c>
      <c r="M2058" s="9">
        <f t="shared" si="233"/>
        <v>1.7748841462302555E-2</v>
      </c>
      <c r="N2058" s="3">
        <v>2238730133.1300001</v>
      </c>
      <c r="O2058" s="3">
        <v>847813330.98000002</v>
      </c>
      <c r="P2058" s="3">
        <v>53367327.410000101</v>
      </c>
      <c r="Q2058" s="3">
        <v>1407.93</v>
      </c>
      <c r="R2058" s="3">
        <v>1754388.36</v>
      </c>
      <c r="S2058" s="3"/>
      <c r="T2058" s="3">
        <v>-1692665.41</v>
      </c>
      <c r="U2058" s="3">
        <v>-5855833.3399999999</v>
      </c>
      <c r="V2058" s="9">
        <f t="shared" si="234"/>
        <v>0.23260205083825444</v>
      </c>
      <c r="W2058" s="3">
        <v>23643323.8600001</v>
      </c>
      <c r="X2058" s="11">
        <f t="shared" si="235"/>
        <v>2.7887416953765554E-2</v>
      </c>
      <c r="Y2058" s="11">
        <f t="shared" si="236"/>
        <v>7.4725794828629571E-3</v>
      </c>
      <c r="Z2058" s="11">
        <f t="shared" si="237"/>
        <v>0.2679552392841445</v>
      </c>
    </row>
    <row r="2059" spans="1:26" x14ac:dyDescent="0.3">
      <c r="A2059" s="8" t="s">
        <v>2837</v>
      </c>
      <c r="B2059" s="2" t="s">
        <v>2890</v>
      </c>
      <c r="C2059" s="3">
        <v>3374805034.2600002</v>
      </c>
      <c r="D2059" s="9">
        <f t="shared" si="232"/>
        <v>21.939603391975623</v>
      </c>
      <c r="E2059" s="9">
        <f t="shared" si="231"/>
        <v>0.22344723629800764</v>
      </c>
      <c r="F2059" s="3">
        <v>2407288163.4899998</v>
      </c>
      <c r="G2059" s="4">
        <v>1.39964334224256</v>
      </c>
      <c r="H2059" s="3">
        <v>135058305.36000001</v>
      </c>
      <c r="I2059" s="3">
        <v>439799864.51999998</v>
      </c>
      <c r="J2059" s="3">
        <v>179232688.06999999</v>
      </c>
      <c r="K2059" s="3">
        <v>1254553334.0899999</v>
      </c>
      <c r="L2059" s="3">
        <v>16135869.279999999</v>
      </c>
      <c r="M2059" s="9">
        <f t="shared" si="233"/>
        <v>1.2861844005782566E-2</v>
      </c>
      <c r="N2059" s="3">
        <v>2357140034.8200002</v>
      </c>
      <c r="O2059" s="3">
        <v>853675195.17999995</v>
      </c>
      <c r="P2059" s="3">
        <v>-8183636.96</v>
      </c>
      <c r="Q2059" s="3">
        <v>0</v>
      </c>
      <c r="R2059" s="3">
        <v>837685.09</v>
      </c>
      <c r="S2059" s="3"/>
      <c r="T2059" s="3">
        <v>-1819349.67</v>
      </c>
      <c r="U2059" s="3">
        <v>-2879564.23</v>
      </c>
      <c r="V2059" s="9">
        <f t="shared" si="234"/>
        <v>0.1782720662321563</v>
      </c>
      <c r="W2059" s="3">
        <v>6018792.71</v>
      </c>
      <c r="X2059" s="11">
        <f t="shared" si="235"/>
        <v>7.0504481610607411E-3</v>
      </c>
      <c r="Y2059" s="11">
        <f t="shared" si="236"/>
        <v>1.7834490137649541E-3</v>
      </c>
      <c r="Z2059" s="11">
        <f t="shared" si="237"/>
        <v>0.25295541120560966</v>
      </c>
    </row>
    <row r="2060" spans="1:26" x14ac:dyDescent="0.3">
      <c r="A2060" s="8" t="s">
        <v>2838</v>
      </c>
      <c r="B2060" s="2" t="s">
        <v>2890</v>
      </c>
      <c r="C2060" s="3">
        <v>3940037374.0700002</v>
      </c>
      <c r="D2060" s="9">
        <f t="shared" si="232"/>
        <v>22.094456046015832</v>
      </c>
      <c r="E2060" s="9">
        <f t="shared" si="231"/>
        <v>0.19479998003347973</v>
      </c>
      <c r="F2060" s="3">
        <v>2899114552.4200001</v>
      </c>
      <c r="G2060" s="4">
        <v>1.4649327371063801</v>
      </c>
      <c r="H2060" s="3">
        <v>125513290.18000001</v>
      </c>
      <c r="I2060" s="3">
        <v>459007753.31999999</v>
      </c>
      <c r="J2060" s="3">
        <v>182998158.30000001</v>
      </c>
      <c r="K2060" s="3">
        <v>1762392764.9300001</v>
      </c>
      <c r="L2060" s="3">
        <v>21594093.530000001</v>
      </c>
      <c r="M2060" s="9">
        <f t="shared" si="233"/>
        <v>1.2252713447139969E-2</v>
      </c>
      <c r="N2060" s="3">
        <v>2965594480.7199998</v>
      </c>
      <c r="O2060" s="3">
        <v>872741278.27999997</v>
      </c>
      <c r="P2060" s="3">
        <v>39348538.809999898</v>
      </c>
      <c r="Q2060" s="3">
        <v>0</v>
      </c>
      <c r="R2060" s="3">
        <v>1729807.54</v>
      </c>
      <c r="S2060" s="3"/>
      <c r="T2060" s="3">
        <v>-2729946.74</v>
      </c>
      <c r="U2060" s="3">
        <v>-7055223.8300000001</v>
      </c>
      <c r="V2060" s="9">
        <f t="shared" si="234"/>
        <v>0.17677847592185611</v>
      </c>
      <c r="W2060" s="3">
        <v>37098725.9099999</v>
      </c>
      <c r="X2060" s="11">
        <f t="shared" si="235"/>
        <v>4.2508274597844314E-2</v>
      </c>
      <c r="Y2060" s="11">
        <f t="shared" si="236"/>
        <v>9.4158309649934775E-3</v>
      </c>
      <c r="Z2060" s="11">
        <f t="shared" si="237"/>
        <v>0.22150583748866098</v>
      </c>
    </row>
    <row r="2061" spans="1:26" x14ac:dyDescent="0.3">
      <c r="A2061" s="8" t="s">
        <v>2839</v>
      </c>
      <c r="B2061" s="2" t="s">
        <v>2890</v>
      </c>
      <c r="C2061" s="3">
        <v>3420026887.5</v>
      </c>
      <c r="D2061" s="9">
        <f t="shared" si="232"/>
        <v>21.952914249832126</v>
      </c>
      <c r="E2061" s="9">
        <f t="shared" si="231"/>
        <v>0.24978632439187218</v>
      </c>
      <c r="F2061" s="3">
        <v>2501000790.6999998</v>
      </c>
      <c r="G2061" s="4">
        <v>1.22160030388791</v>
      </c>
      <c r="H2061" s="3">
        <v>107684230.56</v>
      </c>
      <c r="I2061" s="3">
        <v>558496855.70000005</v>
      </c>
      <c r="J2061" s="3">
        <v>188094859.28999999</v>
      </c>
      <c r="K2061" s="3">
        <v>1254258109.6199999</v>
      </c>
      <c r="L2061" s="3">
        <v>18297845.460000001</v>
      </c>
      <c r="M2061" s="9">
        <f t="shared" si="233"/>
        <v>1.4588580547861607E-2</v>
      </c>
      <c r="N2061" s="3">
        <v>2434000122.73</v>
      </c>
      <c r="O2061" s="3">
        <v>871610266.63999999</v>
      </c>
      <c r="P2061" s="3">
        <v>35289607.420000002</v>
      </c>
      <c r="Q2061" s="3">
        <v>0</v>
      </c>
      <c r="R2061" s="3"/>
      <c r="S2061" s="3">
        <v>1185264.5</v>
      </c>
      <c r="T2061" s="3">
        <v>-890976.26</v>
      </c>
      <c r="U2061" s="3">
        <v>-3080350.27</v>
      </c>
      <c r="V2061" s="9">
        <f t="shared" si="234"/>
        <v>0.29845556416636432</v>
      </c>
      <c r="W2061" s="3">
        <v>12022948.429999899</v>
      </c>
      <c r="X2061" s="11">
        <f t="shared" si="235"/>
        <v>1.379394999137352E-2</v>
      </c>
      <c r="Y2061" s="11">
        <f t="shared" si="236"/>
        <v>3.515454359128894E-3</v>
      </c>
      <c r="Z2061" s="11">
        <f t="shared" si="237"/>
        <v>0.25485479948291778</v>
      </c>
    </row>
    <row r="2062" spans="1:26" x14ac:dyDescent="0.3">
      <c r="A2062" s="8" t="s">
        <v>2840</v>
      </c>
      <c r="B2062" s="2" t="s">
        <v>2890</v>
      </c>
      <c r="C2062" s="3">
        <v>3336703461.54</v>
      </c>
      <c r="D2062" s="9">
        <f t="shared" si="232"/>
        <v>21.928249168979196</v>
      </c>
      <c r="E2062" s="9">
        <f t="shared" si="231"/>
        <v>0.26257086662284368</v>
      </c>
      <c r="F2062" s="3">
        <v>2401410291.3200002</v>
      </c>
      <c r="G2062" s="4">
        <v>1.4073919957402601</v>
      </c>
      <c r="H2062" s="3">
        <v>134527965.36000001</v>
      </c>
      <c r="I2062" s="3">
        <v>544799400.57000005</v>
      </c>
      <c r="J2062" s="3">
        <v>196793753.63</v>
      </c>
      <c r="K2062" s="3">
        <v>1213479586.53</v>
      </c>
      <c r="L2062" s="3">
        <v>17652374.25</v>
      </c>
      <c r="M2062" s="9">
        <f t="shared" si="233"/>
        <v>1.454690663604632E-2</v>
      </c>
      <c r="N2062" s="3">
        <v>2364267747.1799998</v>
      </c>
      <c r="O2062" s="3">
        <v>890535032.73000002</v>
      </c>
      <c r="P2062" s="3">
        <v>73566613.700000003</v>
      </c>
      <c r="Q2062" s="3">
        <v>0</v>
      </c>
      <c r="R2062" s="3"/>
      <c r="S2062" s="3">
        <v>2030887.95</v>
      </c>
      <c r="T2062" s="3">
        <v>-1693285.64</v>
      </c>
      <c r="U2062" s="3">
        <v>-6772481.5899999999</v>
      </c>
      <c r="V2062" s="9">
        <f t="shared" si="234"/>
        <v>0.23989414010855101</v>
      </c>
      <c r="W2062" s="3">
        <v>30585885.449999999</v>
      </c>
      <c r="X2062" s="11">
        <f t="shared" si="235"/>
        <v>3.4345516263674367E-2</v>
      </c>
      <c r="Y2062" s="11">
        <f t="shared" si="236"/>
        <v>9.166497953007665E-3</v>
      </c>
      <c r="Z2062" s="11">
        <f t="shared" si="237"/>
        <v>0.26689067308336367</v>
      </c>
    </row>
    <row r="2063" spans="1:26" x14ac:dyDescent="0.3">
      <c r="A2063" s="8" t="s">
        <v>2841</v>
      </c>
      <c r="B2063" s="2" t="s">
        <v>2890</v>
      </c>
      <c r="C2063" s="3">
        <v>4082345883.3699999</v>
      </c>
      <c r="D2063" s="9">
        <f t="shared" si="232"/>
        <v>22.129937631543967</v>
      </c>
      <c r="E2063" s="9">
        <f t="shared" si="231"/>
        <v>0.24973693274818415</v>
      </c>
      <c r="F2063" s="3">
        <v>2994918755.6199999</v>
      </c>
      <c r="G2063" s="4">
        <v>1.4026624625128401</v>
      </c>
      <c r="H2063" s="3">
        <v>229003063.96000001</v>
      </c>
      <c r="I2063" s="3">
        <v>586999920.23000002</v>
      </c>
      <c r="J2063" s="3">
        <v>203509555.13999999</v>
      </c>
      <c r="K2063" s="3">
        <v>1462804276.55</v>
      </c>
      <c r="L2063" s="3">
        <v>33483825.59</v>
      </c>
      <c r="M2063" s="9">
        <f t="shared" si="233"/>
        <v>2.2890161128713032E-2</v>
      </c>
      <c r="N2063" s="3">
        <v>2971830141.8499999</v>
      </c>
      <c r="O2063" s="3">
        <v>897873587.70000005</v>
      </c>
      <c r="P2063" s="3">
        <v>17141019.149999999</v>
      </c>
      <c r="Q2063" s="3">
        <v>2.27</v>
      </c>
      <c r="R2063" s="3"/>
      <c r="S2063" s="3">
        <v>2900781.27</v>
      </c>
      <c r="T2063" s="3">
        <v>-5214912.47</v>
      </c>
      <c r="U2063" s="3">
        <v>-2926972.86</v>
      </c>
      <c r="V2063" s="9">
        <f t="shared" si="234"/>
        <v>0.35627909537261931</v>
      </c>
      <c r="W2063" s="3">
        <v>6748501.3799999999</v>
      </c>
      <c r="X2063" s="11">
        <f t="shared" si="235"/>
        <v>7.5160929917618066E-3</v>
      </c>
      <c r="Y2063" s="11">
        <f t="shared" si="236"/>
        <v>1.653093974102232E-3</v>
      </c>
      <c r="Z2063" s="11">
        <f t="shared" si="237"/>
        <v>0.21994059625315243</v>
      </c>
    </row>
    <row r="2064" spans="1:26" x14ac:dyDescent="0.3">
      <c r="A2064" s="8" t="s">
        <v>2842</v>
      </c>
      <c r="B2064" s="2" t="s">
        <v>2890</v>
      </c>
      <c r="C2064" s="3">
        <v>4487078295.4499998</v>
      </c>
      <c r="D2064" s="9">
        <f t="shared" si="232"/>
        <v>22.224467613186281</v>
      </c>
      <c r="E2064" s="9">
        <f t="shared" si="231"/>
        <v>0.19453643198629733</v>
      </c>
      <c r="F2064" s="3">
        <v>3538520268.1199999</v>
      </c>
      <c r="G2064" s="4">
        <v>1.5857430064596401</v>
      </c>
      <c r="H2064" s="3">
        <v>81817885.519999996</v>
      </c>
      <c r="I2064" s="3">
        <v>581319298.41999996</v>
      </c>
      <c r="J2064" s="3">
        <v>209763017.69999999</v>
      </c>
      <c r="K2064" s="3">
        <v>1768656282.6099999</v>
      </c>
      <c r="L2064" s="3">
        <v>46009978.020000003</v>
      </c>
      <c r="M2064" s="9">
        <f t="shared" si="233"/>
        <v>2.601408678010814E-2</v>
      </c>
      <c r="N2064" s="3">
        <v>3463090023.8499999</v>
      </c>
      <c r="O2064" s="3">
        <v>927495616.63</v>
      </c>
      <c r="P2064" s="3">
        <v>46606821.630000003</v>
      </c>
      <c r="Q2064" s="3">
        <v>2.27</v>
      </c>
      <c r="R2064" s="3"/>
      <c r="S2064" s="3">
        <v>5506738.0899999999</v>
      </c>
      <c r="T2064" s="3">
        <v>-6303044.3799999999</v>
      </c>
      <c r="U2064" s="3">
        <v>-6546296.8799999999</v>
      </c>
      <c r="V2064" s="9">
        <f t="shared" si="234"/>
        <v>0.42856207556277476</v>
      </c>
      <c r="W2064" s="3">
        <v>49956189.789999999</v>
      </c>
      <c r="X2064" s="11">
        <f t="shared" si="235"/>
        <v>5.3861375616536963E-2</v>
      </c>
      <c r="Y2064" s="11">
        <f t="shared" si="236"/>
        <v>1.1133344796023889E-2</v>
      </c>
      <c r="Z2064" s="11">
        <f t="shared" si="237"/>
        <v>0.20670368457142854</v>
      </c>
    </row>
    <row r="2065" spans="1:26" x14ac:dyDescent="0.3">
      <c r="A2065" s="8" t="s">
        <v>2843</v>
      </c>
      <c r="B2065" s="2" t="s">
        <v>2890</v>
      </c>
      <c r="C2065" s="3">
        <v>4176065873.8000002</v>
      </c>
      <c r="D2065" s="9">
        <f t="shared" si="232"/>
        <v>22.152635461779731</v>
      </c>
      <c r="E2065" s="9">
        <f t="shared" si="231"/>
        <v>0.29872071672922657</v>
      </c>
      <c r="F2065" s="3">
        <v>2853998629.5599999</v>
      </c>
      <c r="G2065" s="4">
        <v>1.6319248247989799</v>
      </c>
      <c r="H2065" s="3">
        <v>12862536.380000001</v>
      </c>
      <c r="I2065" s="3">
        <v>918797764.03999996</v>
      </c>
      <c r="J2065" s="3">
        <v>315817090.50999999</v>
      </c>
      <c r="K2065" s="3">
        <v>1003570164.49</v>
      </c>
      <c r="L2065" s="3">
        <v>44571258.109999999</v>
      </c>
      <c r="M2065" s="9">
        <f t="shared" si="233"/>
        <v>4.4412697474571175E-2</v>
      </c>
      <c r="N2065" s="3">
        <v>3172858204.4299998</v>
      </c>
      <c r="O2065" s="3">
        <v>946944444.33000004</v>
      </c>
      <c r="P2065" s="3">
        <v>37895496.280000001</v>
      </c>
      <c r="Q2065" s="3">
        <v>0</v>
      </c>
      <c r="R2065" s="3"/>
      <c r="S2065" s="3">
        <v>3312455.3</v>
      </c>
      <c r="T2065" s="3">
        <v>-1396618.78</v>
      </c>
      <c r="U2065" s="3">
        <v>-3270056.53</v>
      </c>
      <c r="V2065" s="9">
        <f t="shared" si="234"/>
        <v>0.70981053532948712</v>
      </c>
      <c r="W2065" s="3">
        <v>19902122.32</v>
      </c>
      <c r="X2065" s="11">
        <f t="shared" si="235"/>
        <v>2.1017201631170164E-2</v>
      </c>
      <c r="Y2065" s="11">
        <f t="shared" si="236"/>
        <v>4.7657587120123936E-3</v>
      </c>
      <c r="Z2065" s="11">
        <f t="shared" si="237"/>
        <v>0.22675515016920231</v>
      </c>
    </row>
    <row r="2066" spans="1:26" x14ac:dyDescent="0.3">
      <c r="A2066" s="8" t="s">
        <v>2799</v>
      </c>
      <c r="B2066" s="2" t="s">
        <v>2891</v>
      </c>
      <c r="C2066" s="3">
        <v>4271389749.6100001</v>
      </c>
      <c r="D2066" s="9">
        <f t="shared" si="232"/>
        <v>22.175205079526368</v>
      </c>
      <c r="E2066" s="9">
        <f t="shared" si="231"/>
        <v>1.2049044249520693E-3</v>
      </c>
      <c r="F2066" s="3">
        <v>4264272270.1799998</v>
      </c>
      <c r="G2066" s="4">
        <v>0.15667455220104501</v>
      </c>
      <c r="H2066" s="3">
        <v>921495.2</v>
      </c>
      <c r="I2066" s="3">
        <v>0</v>
      </c>
      <c r="J2066" s="3">
        <v>4225121.21</v>
      </c>
      <c r="K2066" s="3">
        <v>4220264837.5500002</v>
      </c>
      <c r="L2066" s="3">
        <v>198226431.38999999</v>
      </c>
      <c r="M2066" s="9">
        <f t="shared" si="233"/>
        <v>4.6970140268513767E-2</v>
      </c>
      <c r="N2066" s="3">
        <v>3478612708.8000002</v>
      </c>
      <c r="O2066" s="3">
        <v>730558720.28999996</v>
      </c>
      <c r="P2066" s="3">
        <v>24750516.550000001</v>
      </c>
      <c r="Q2066" s="3">
        <v>947498.35</v>
      </c>
      <c r="R2066" s="3">
        <v>391900.07</v>
      </c>
      <c r="S2066" s="3"/>
      <c r="T2066" s="3">
        <v>-11039394.460000001</v>
      </c>
      <c r="U2066" s="3">
        <v>-7037970.4800000004</v>
      </c>
      <c r="V2066" s="9">
        <f t="shared" si="234"/>
        <v>7.4092569599914254E-2</v>
      </c>
      <c r="W2066" s="3">
        <v>-1370148.72</v>
      </c>
      <c r="X2066" s="11">
        <f t="shared" si="235"/>
        <v>-1.8754806177060082E-3</v>
      </c>
      <c r="Y2066" s="11">
        <f t="shared" si="236"/>
        <v>-3.207735187651985E-4</v>
      </c>
      <c r="Z2066" s="11">
        <f t="shared" si="237"/>
        <v>0.17103536860730251</v>
      </c>
    </row>
    <row r="2067" spans="1:26" x14ac:dyDescent="0.3">
      <c r="A2067" s="8" t="s">
        <v>2800</v>
      </c>
      <c r="B2067" s="2" t="s">
        <v>2891</v>
      </c>
      <c r="C2067" s="3">
        <v>4078120430.8000002</v>
      </c>
      <c r="D2067" s="9">
        <f t="shared" si="232"/>
        <v>22.128902040491948</v>
      </c>
      <c r="E2067" s="9">
        <f t="shared" si="231"/>
        <v>2.8449110728503107E-3</v>
      </c>
      <c r="F2067" s="3">
        <v>4066700498.9400001</v>
      </c>
      <c r="G2067" s="4">
        <v>0.164288628905259</v>
      </c>
      <c r="H2067" s="3">
        <v>396672.41</v>
      </c>
      <c r="I2067" s="3">
        <v>0</v>
      </c>
      <c r="J2067" s="3">
        <v>11205217.560000001</v>
      </c>
      <c r="K2067" s="3">
        <v>4012829831.6999998</v>
      </c>
      <c r="L2067" s="3">
        <v>210273588.78</v>
      </c>
      <c r="M2067" s="9">
        <f t="shared" si="233"/>
        <v>5.2400325356163797E-2</v>
      </c>
      <c r="N2067" s="3">
        <v>3278916378.71</v>
      </c>
      <c r="O2067" s="3">
        <v>732921885.67999995</v>
      </c>
      <c r="P2067" s="3">
        <v>45444958.740000002</v>
      </c>
      <c r="Q2067" s="3">
        <v>1615125.85</v>
      </c>
      <c r="R2067" s="3">
        <v>755199.85</v>
      </c>
      <c r="S2067" s="3"/>
      <c r="T2067" s="3">
        <v>-20127846.140000001</v>
      </c>
      <c r="U2067" s="3">
        <v>-15379819.33</v>
      </c>
      <c r="V2067" s="9">
        <f t="shared" si="234"/>
        <v>6.6755323635755773E-2</v>
      </c>
      <c r="W2067" s="3">
        <v>1748244.1000000199</v>
      </c>
      <c r="X2067" s="11">
        <f t="shared" si="235"/>
        <v>2.3853075398042054E-3</v>
      </c>
      <c r="Y2067" s="11">
        <f t="shared" si="236"/>
        <v>4.2868868873915743E-4</v>
      </c>
      <c r="Z2067" s="11">
        <f t="shared" si="237"/>
        <v>0.17972051049415025</v>
      </c>
    </row>
    <row r="2068" spans="1:26" x14ac:dyDescent="0.3">
      <c r="A2068" s="8" t="s">
        <v>2801</v>
      </c>
      <c r="B2068" s="2" t="s">
        <v>2891</v>
      </c>
      <c r="C2068" s="3">
        <v>4041029877.0799999</v>
      </c>
      <c r="D2068" s="9">
        <f t="shared" si="232"/>
        <v>22.119765416502176</v>
      </c>
      <c r="E2068" s="9">
        <f t="shared" si="231"/>
        <v>9.9950934609732895E-4</v>
      </c>
      <c r="F2068" s="3">
        <v>4047097828.8800001</v>
      </c>
      <c r="G2068" s="4">
        <v>0.152077532321059</v>
      </c>
      <c r="H2068" s="3">
        <v>547457.71</v>
      </c>
      <c r="I2068" s="3">
        <v>0</v>
      </c>
      <c r="J2068" s="3">
        <v>3491589.42</v>
      </c>
      <c r="K2068" s="3">
        <v>3978907863.4200001</v>
      </c>
      <c r="L2068" s="3">
        <v>225249229.59</v>
      </c>
      <c r="M2068" s="9">
        <f t="shared" si="233"/>
        <v>5.6610818174711641E-2</v>
      </c>
      <c r="N2068" s="3">
        <v>3222613903.96</v>
      </c>
      <c r="O2068" s="3">
        <v>739396760.41999996</v>
      </c>
      <c r="P2068" s="3">
        <v>22074392.850000001</v>
      </c>
      <c r="Q2068" s="3">
        <v>597494.39</v>
      </c>
      <c r="R2068" s="3">
        <v>2850677.54</v>
      </c>
      <c r="S2068" s="3"/>
      <c r="T2068" s="3">
        <v>-9517246.4600000009</v>
      </c>
      <c r="U2068" s="3">
        <v>-8162771.0599999996</v>
      </c>
      <c r="V2068" s="9">
        <f t="shared" si="234"/>
        <v>0.19503215571474164</v>
      </c>
      <c r="W2068" s="3">
        <v>6474874.7400000198</v>
      </c>
      <c r="X2068" s="11">
        <f t="shared" si="235"/>
        <v>8.7569693114723582E-3</v>
      </c>
      <c r="Y2068" s="11">
        <f t="shared" si="236"/>
        <v>1.6022833131534991E-3</v>
      </c>
      <c r="Z2068" s="11">
        <f t="shared" si="237"/>
        <v>0.18297235677808926</v>
      </c>
    </row>
    <row r="2069" spans="1:26" x14ac:dyDescent="0.3">
      <c r="A2069" s="8" t="s">
        <v>2802</v>
      </c>
      <c r="B2069" s="2" t="s">
        <v>2891</v>
      </c>
      <c r="C2069" s="3">
        <v>4594470075.8100004</v>
      </c>
      <c r="D2069" s="9">
        <f t="shared" si="232"/>
        <v>22.248119259837971</v>
      </c>
      <c r="E2069" s="9">
        <f t="shared" si="231"/>
        <v>1.7741755056621881E-3</v>
      </c>
      <c r="F2069" s="3">
        <v>4586843276.1700001</v>
      </c>
      <c r="G2069" s="4">
        <v>0.14957720659745799</v>
      </c>
      <c r="H2069" s="3">
        <v>5456401.25</v>
      </c>
      <c r="I2069" s="3">
        <v>0</v>
      </c>
      <c r="J2069" s="3">
        <v>2694995.02</v>
      </c>
      <c r="K2069" s="3">
        <v>4502138449.9200001</v>
      </c>
      <c r="L2069" s="3">
        <v>252925870.31</v>
      </c>
      <c r="M2069" s="9">
        <f t="shared" si="233"/>
        <v>5.6179052049031127E-2</v>
      </c>
      <c r="N2069" s="3">
        <v>3685624084.3000002</v>
      </c>
      <c r="O2069" s="3">
        <v>718318939.88</v>
      </c>
      <c r="P2069" s="3">
        <v>16683867.550000001</v>
      </c>
      <c r="Q2069" s="3">
        <v>1336554.3899999999</v>
      </c>
      <c r="R2069" s="3">
        <v>3398166.03</v>
      </c>
      <c r="S2069" s="3"/>
      <c r="T2069" s="3">
        <v>-20733817.530000001</v>
      </c>
      <c r="U2069" s="3">
        <v>-16695913.210000001</v>
      </c>
      <c r="V2069" s="9">
        <f t="shared" si="234"/>
        <v>0.12649624580227475</v>
      </c>
      <c r="W2069" s="3">
        <v>26397054.359999999</v>
      </c>
      <c r="X2069" s="11">
        <f t="shared" si="235"/>
        <v>3.6748375818142574E-2</v>
      </c>
      <c r="Y2069" s="11">
        <f t="shared" si="236"/>
        <v>5.7453969499074876E-3</v>
      </c>
      <c r="Z2069" s="11">
        <f t="shared" si="237"/>
        <v>0.15634424167043054</v>
      </c>
    </row>
    <row r="2070" spans="1:26" x14ac:dyDescent="0.3">
      <c r="A2070" s="8" t="s">
        <v>2803</v>
      </c>
      <c r="B2070" s="2" t="s">
        <v>2891</v>
      </c>
      <c r="C2070" s="3">
        <v>4135017955.8400002</v>
      </c>
      <c r="D2070" s="9">
        <f t="shared" si="232"/>
        <v>22.142757507816508</v>
      </c>
      <c r="E2070" s="9">
        <f t="shared" si="231"/>
        <v>1.6639024723660048E-4</v>
      </c>
      <c r="F2070" s="3">
        <v>4137106092.7199998</v>
      </c>
      <c r="G2070" s="4">
        <v>0.18279044836011801</v>
      </c>
      <c r="H2070" s="3">
        <v>524337.6</v>
      </c>
      <c r="I2070" s="3">
        <v>0</v>
      </c>
      <c r="J2070" s="3">
        <v>163689.06</v>
      </c>
      <c r="K2070" s="3">
        <v>4058921968.25</v>
      </c>
      <c r="L2070" s="3">
        <v>246440239.72</v>
      </c>
      <c r="M2070" s="9">
        <f t="shared" si="233"/>
        <v>6.0715687970284496E-2</v>
      </c>
      <c r="N2070" s="3">
        <v>3247575569.23</v>
      </c>
      <c r="O2070" s="3">
        <v>753261132.23000002</v>
      </c>
      <c r="P2070" s="3">
        <v>1590689.3600000101</v>
      </c>
      <c r="Q2070" s="3">
        <v>605000.46</v>
      </c>
      <c r="R2070" s="3">
        <v>1352376.35</v>
      </c>
      <c r="S2070" s="3"/>
      <c r="T2070" s="3">
        <v>-10061420.939999999</v>
      </c>
      <c r="U2070" s="3">
        <v>-9247872.6999999993</v>
      </c>
      <c r="V2070" s="9">
        <f t="shared" si="234"/>
        <v>0.10136967444242564</v>
      </c>
      <c r="W2070" s="3">
        <v>92192.350000016202</v>
      </c>
      <c r="X2070" s="11">
        <f t="shared" si="235"/>
        <v>1.2239095587885223E-4</v>
      </c>
      <c r="Y2070" s="11">
        <f t="shared" si="236"/>
        <v>2.2295513824749031E-5</v>
      </c>
      <c r="Z2070" s="11">
        <f t="shared" si="237"/>
        <v>0.18216635097464293</v>
      </c>
    </row>
    <row r="2071" spans="1:26" x14ac:dyDescent="0.3">
      <c r="A2071" s="8" t="s">
        <v>2804</v>
      </c>
      <c r="B2071" s="2" t="s">
        <v>2891</v>
      </c>
      <c r="C2071" s="3">
        <v>3461073624.4099998</v>
      </c>
      <c r="D2071" s="9">
        <f t="shared" si="232"/>
        <v>21.964844673956428</v>
      </c>
      <c r="E2071" s="9">
        <f t="shared" si="231"/>
        <v>1.2610213689817138E-4</v>
      </c>
      <c r="F2071" s="3">
        <v>3443085223.3699999</v>
      </c>
      <c r="G2071" s="4">
        <v>0.220025428915163</v>
      </c>
      <c r="H2071" s="3">
        <v>284372.39</v>
      </c>
      <c r="I2071" s="3">
        <v>0</v>
      </c>
      <c r="J2071" s="3">
        <v>152076.39000000001</v>
      </c>
      <c r="K2071" s="3">
        <v>3360353402.3299999</v>
      </c>
      <c r="L2071" s="3">
        <v>239272884.65000001</v>
      </c>
      <c r="M2071" s="9">
        <f t="shared" si="233"/>
        <v>7.120467879482352E-2</v>
      </c>
      <c r="N2071" s="3">
        <v>2549044297.1900001</v>
      </c>
      <c r="O2071" s="3">
        <v>771110619.57000005</v>
      </c>
      <c r="P2071" s="3">
        <v>31641954.07</v>
      </c>
      <c r="Q2071" s="3">
        <v>1023881.17</v>
      </c>
      <c r="R2071" s="3">
        <v>3845646.38</v>
      </c>
      <c r="S2071" s="3"/>
      <c r="T2071" s="3">
        <v>-20214116.550000001</v>
      </c>
      <c r="U2071" s="3">
        <v>-16942135.07</v>
      </c>
      <c r="V2071" s="9">
        <f t="shared" si="234"/>
        <v>0.13105540353750031</v>
      </c>
      <c r="W2071" s="3">
        <v>17941679.690000001</v>
      </c>
      <c r="X2071" s="11">
        <f t="shared" si="235"/>
        <v>2.3267322786975686E-2</v>
      </c>
      <c r="Y2071" s="11">
        <f t="shared" si="236"/>
        <v>5.1838480301205593E-3</v>
      </c>
      <c r="Z2071" s="11">
        <f t="shared" si="237"/>
        <v>0.22279520843808956</v>
      </c>
    </row>
    <row r="2072" spans="1:26" x14ac:dyDescent="0.3">
      <c r="A2072" s="8" t="s">
        <v>2805</v>
      </c>
      <c r="B2072" s="2" t="s">
        <v>2891</v>
      </c>
      <c r="C2072" s="3">
        <v>3459760117.4200001</v>
      </c>
      <c r="D2072" s="9">
        <f t="shared" si="232"/>
        <v>21.964465093387158</v>
      </c>
      <c r="E2072" s="9">
        <f t="shared" si="231"/>
        <v>1.264965272581849E-4</v>
      </c>
      <c r="F2072" s="3">
        <v>3390648706.9000001</v>
      </c>
      <c r="G2072" s="4">
        <v>0.23535354159188701</v>
      </c>
      <c r="H2072" s="3">
        <v>285029.33</v>
      </c>
      <c r="I2072" s="3">
        <v>0</v>
      </c>
      <c r="J2072" s="3">
        <v>152618.31</v>
      </c>
      <c r="K2072" s="3">
        <v>3332637038.79</v>
      </c>
      <c r="L2072" s="3">
        <v>203459516.93000001</v>
      </c>
      <c r="M2072" s="9">
        <f t="shared" si="233"/>
        <v>6.1050607840531963E-2</v>
      </c>
      <c r="N2072" s="3">
        <v>2521409575.5300002</v>
      </c>
      <c r="O2072" s="3">
        <v>796089046.07000005</v>
      </c>
      <c r="P2072" s="3">
        <v>59881449.969999999</v>
      </c>
      <c r="Q2072" s="3">
        <v>447497.5</v>
      </c>
      <c r="R2072" s="3">
        <v>431142.18</v>
      </c>
      <c r="S2072" s="3"/>
      <c r="T2072" s="3">
        <v>-9923168.7899999991</v>
      </c>
      <c r="U2072" s="3">
        <v>-8203174.1200000001</v>
      </c>
      <c r="V2072" s="9">
        <f t="shared" si="234"/>
        <v>4.8473080552573523E-2</v>
      </c>
      <c r="W2072" s="3">
        <v>24978426.5</v>
      </c>
      <c r="X2072" s="11">
        <f t="shared" si="235"/>
        <v>3.1376422805098676E-2</v>
      </c>
      <c r="Y2072" s="11">
        <f t="shared" si="236"/>
        <v>7.2196989537606504E-3</v>
      </c>
      <c r="Z2072" s="11">
        <f t="shared" si="237"/>
        <v>0.23009949217625433</v>
      </c>
    </row>
    <row r="2073" spans="1:26" x14ac:dyDescent="0.3">
      <c r="A2073" s="8" t="s">
        <v>2806</v>
      </c>
      <c r="B2073" s="2" t="s">
        <v>2891</v>
      </c>
      <c r="C2073" s="3">
        <v>3480393323.5900002</v>
      </c>
      <c r="D2073" s="9">
        <f t="shared" si="232"/>
        <v>21.970411148366175</v>
      </c>
      <c r="E2073" s="9">
        <f t="shared" si="231"/>
        <v>8.0027688856930846E-4</v>
      </c>
      <c r="F2073" s="3">
        <v>3390109402.7800002</v>
      </c>
      <c r="G2073" s="4">
        <v>0.22295552443539199</v>
      </c>
      <c r="H2073" s="3">
        <v>2591493.44</v>
      </c>
      <c r="I2073" s="3">
        <v>0</v>
      </c>
      <c r="J2073" s="3">
        <v>193784.9</v>
      </c>
      <c r="K2073" s="3">
        <v>3339957761.6399999</v>
      </c>
      <c r="L2073" s="3">
        <v>188375894.44</v>
      </c>
      <c r="M2073" s="9">
        <f t="shared" si="233"/>
        <v>5.6400681650387967E-2</v>
      </c>
      <c r="N2073" s="3">
        <v>2524223600.79</v>
      </c>
      <c r="O2073" s="3">
        <v>774962020.20000005</v>
      </c>
      <c r="P2073" s="3">
        <v>93060676.519999996</v>
      </c>
      <c r="Q2073" s="3">
        <v>879160</v>
      </c>
      <c r="R2073" s="3">
        <v>3341077.89</v>
      </c>
      <c r="S2073" s="3"/>
      <c r="T2073" s="3">
        <v>-19886361.969999999</v>
      </c>
      <c r="U2073" s="3">
        <v>-17864867.109999999</v>
      </c>
      <c r="V2073" s="9">
        <f t="shared" si="234"/>
        <v>0.11179074146319161</v>
      </c>
      <c r="W2073" s="3">
        <v>52651400.810000002</v>
      </c>
      <c r="X2073" s="11">
        <f t="shared" si="235"/>
        <v>6.7940620878958524E-2</v>
      </c>
      <c r="Y2073" s="11">
        <f t="shared" si="236"/>
        <v>1.5128003048715904E-2</v>
      </c>
      <c r="Z2073" s="11">
        <f t="shared" si="237"/>
        <v>0.22266506918839632</v>
      </c>
    </row>
    <row r="2074" spans="1:26" x14ac:dyDescent="0.3">
      <c r="A2074" s="8" t="s">
        <v>2807</v>
      </c>
      <c r="B2074" s="2" t="s">
        <v>2891</v>
      </c>
      <c r="C2074" s="3">
        <v>3244162909.4099998</v>
      </c>
      <c r="D2074" s="9">
        <f t="shared" si="232"/>
        <v>21.900123190622384</v>
      </c>
      <c r="E2074" s="9">
        <f t="shared" si="231"/>
        <v>1.2434750389072322E-4</v>
      </c>
      <c r="F2074" s="3">
        <v>3162264592.8800001</v>
      </c>
      <c r="G2074" s="4">
        <v>0.24959289434518001</v>
      </c>
      <c r="H2074" s="3">
        <v>287385.71999999997</v>
      </c>
      <c r="I2074" s="3">
        <v>0</v>
      </c>
      <c r="J2074" s="3">
        <v>116017.84</v>
      </c>
      <c r="K2074" s="3">
        <v>3115725479.54</v>
      </c>
      <c r="L2074" s="3">
        <v>176208640.52000001</v>
      </c>
      <c r="M2074" s="9">
        <f t="shared" si="233"/>
        <v>5.6554610371519362E-2</v>
      </c>
      <c r="N2074" s="3">
        <v>2309335816.6300001</v>
      </c>
      <c r="O2074" s="3">
        <v>824392628.13999999</v>
      </c>
      <c r="P2074" s="3">
        <v>30532147.739999998</v>
      </c>
      <c r="Q2074" s="3">
        <v>269005</v>
      </c>
      <c r="R2074" s="3">
        <v>760815.68</v>
      </c>
      <c r="S2074" s="3"/>
      <c r="T2074" s="3">
        <v>-12115449.5</v>
      </c>
      <c r="U2074" s="3">
        <v>-7314849.3399999999</v>
      </c>
      <c r="V2074" s="9">
        <f t="shared" si="234"/>
        <v>5.3000763831792926E-2</v>
      </c>
      <c r="W2074" s="3">
        <v>7950607.9400000097</v>
      </c>
      <c r="X2074" s="11">
        <f t="shared" si="235"/>
        <v>9.6442006740625804E-3</v>
      </c>
      <c r="Y2074" s="11">
        <f t="shared" si="236"/>
        <v>2.450742506468625E-3</v>
      </c>
      <c r="Z2074" s="11">
        <f t="shared" si="237"/>
        <v>0.25411566902166705</v>
      </c>
    </row>
    <row r="2075" spans="1:26" x14ac:dyDescent="0.3">
      <c r="A2075" s="8" t="s">
        <v>2808</v>
      </c>
      <c r="B2075" s="2" t="s">
        <v>2891</v>
      </c>
      <c r="C2075" s="3">
        <v>3115393211.3800001</v>
      </c>
      <c r="D2075" s="9">
        <f t="shared" si="232"/>
        <v>21.859621212801958</v>
      </c>
      <c r="E2075" s="9">
        <f t="shared" si="231"/>
        <v>6.8717276592244407E-4</v>
      </c>
      <c r="F2075" s="3">
        <v>2994013551.0900002</v>
      </c>
      <c r="G2075" s="4">
        <v>0.26448359612286698</v>
      </c>
      <c r="H2075" s="3">
        <v>1877678.2</v>
      </c>
      <c r="I2075" s="3">
        <v>0</v>
      </c>
      <c r="J2075" s="3">
        <v>263135.17</v>
      </c>
      <c r="K2075" s="3">
        <v>2952483812.5100002</v>
      </c>
      <c r="L2075" s="3">
        <v>140700046.78999999</v>
      </c>
      <c r="M2075" s="9">
        <f t="shared" si="233"/>
        <v>4.7654807180936384E-2</v>
      </c>
      <c r="N2075" s="3">
        <v>2143603859.3599999</v>
      </c>
      <c r="O2075" s="3">
        <v>851137015.04999995</v>
      </c>
      <c r="P2075" s="3">
        <v>100525152.22</v>
      </c>
      <c r="Q2075" s="3">
        <v>529019.94999999995</v>
      </c>
      <c r="R2075" s="3">
        <v>1500543.84</v>
      </c>
      <c r="S2075" s="3"/>
      <c r="T2075" s="3">
        <v>-24663890.539999999</v>
      </c>
      <c r="U2075" s="3">
        <v>-15417207.789999999</v>
      </c>
      <c r="V2075" s="9">
        <f t="shared" si="234"/>
        <v>5.063643149920638E-2</v>
      </c>
      <c r="W2075" s="3">
        <v>34694994.849999897</v>
      </c>
      <c r="X2075" s="11">
        <f t="shared" si="235"/>
        <v>4.0763113619211762E-2</v>
      </c>
      <c r="Y2075" s="11">
        <f t="shared" si="236"/>
        <v>1.1136634285285401E-2</v>
      </c>
      <c r="Z2075" s="11">
        <f t="shared" si="237"/>
        <v>0.27320372014066846</v>
      </c>
    </row>
    <row r="2076" spans="1:26" x14ac:dyDescent="0.3">
      <c r="A2076" s="8" t="s">
        <v>2809</v>
      </c>
      <c r="B2076" s="2" t="s">
        <v>2891</v>
      </c>
      <c r="C2076" s="3">
        <v>2988522325.5900002</v>
      </c>
      <c r="D2076" s="9">
        <f t="shared" si="232"/>
        <v>21.818044896700929</v>
      </c>
      <c r="E2076" s="9">
        <f t="shared" si="231"/>
        <v>9.4099985331205771E-4</v>
      </c>
      <c r="F2076" s="3">
        <v>2887746394.4099998</v>
      </c>
      <c r="G2076" s="4">
        <v>0.26921386061609598</v>
      </c>
      <c r="H2076" s="3">
        <v>290648.06</v>
      </c>
      <c r="I2076" s="3">
        <v>0</v>
      </c>
      <c r="J2076" s="3">
        <v>2521551.0099999998</v>
      </c>
      <c r="K2076" s="3">
        <v>2855997818.21</v>
      </c>
      <c r="L2076" s="3">
        <v>183331227.47999999</v>
      </c>
      <c r="M2076" s="9">
        <f t="shared" si="233"/>
        <v>6.419165529856849E-2</v>
      </c>
      <c r="N2076" s="3">
        <v>2015202534.49</v>
      </c>
      <c r="O2076" s="3">
        <v>852238471.24000001</v>
      </c>
      <c r="P2076" s="3">
        <v>4703618.8499999903</v>
      </c>
      <c r="Q2076" s="3">
        <v>418971.64</v>
      </c>
      <c r="R2076" s="3">
        <v>1052165.02</v>
      </c>
      <c r="S2076" s="3"/>
      <c r="T2076" s="3">
        <v>-14223471.300000001</v>
      </c>
      <c r="U2076" s="3">
        <v>-8654525.1500000004</v>
      </c>
      <c r="V2076" s="9">
        <f t="shared" si="234"/>
        <v>6.4303561861947925E-2</v>
      </c>
      <c r="W2076" s="3">
        <v>1101456.19000001</v>
      </c>
      <c r="X2076" s="11">
        <f t="shared" si="235"/>
        <v>1.2924272104231579E-3</v>
      </c>
      <c r="Y2076" s="11">
        <f t="shared" si="236"/>
        <v>3.6856214208891958E-4</v>
      </c>
      <c r="Z2076" s="11">
        <f t="shared" si="237"/>
        <v>0.28517052188049136</v>
      </c>
    </row>
    <row r="2077" spans="1:26" x14ac:dyDescent="0.3">
      <c r="A2077" s="8" t="s">
        <v>2810</v>
      </c>
      <c r="B2077" s="2" t="s">
        <v>2891</v>
      </c>
      <c r="C2077" s="3">
        <v>2943613023.9299998</v>
      </c>
      <c r="D2077" s="9">
        <f t="shared" si="232"/>
        <v>21.802903583497351</v>
      </c>
      <c r="E2077" s="9">
        <f t="shared" si="231"/>
        <v>2.5680350537067615E-3</v>
      </c>
      <c r="F2077" s="3">
        <v>2808355706.46</v>
      </c>
      <c r="G2077" s="4">
        <v>0.26950159267884299</v>
      </c>
      <c r="H2077" s="3">
        <v>6532541.04</v>
      </c>
      <c r="I2077" s="3">
        <v>0</v>
      </c>
      <c r="J2077" s="3">
        <v>1026760.39</v>
      </c>
      <c r="K2077" s="3">
        <v>2763764435.5100002</v>
      </c>
      <c r="L2077" s="3">
        <v>141067774.34999999</v>
      </c>
      <c r="M2077" s="9">
        <f t="shared" si="233"/>
        <v>5.1041895082483253E-2</v>
      </c>
      <c r="N2077" s="3">
        <v>1900556594.1099999</v>
      </c>
      <c r="O2077" s="3">
        <v>864999236.59000003</v>
      </c>
      <c r="P2077" s="3">
        <v>92113975.359999999</v>
      </c>
      <c r="Q2077" s="3">
        <v>855721.62</v>
      </c>
      <c r="R2077" s="3">
        <v>9323645.4199999999</v>
      </c>
      <c r="S2077" s="3"/>
      <c r="T2077" s="3">
        <v>-27297971.719999999</v>
      </c>
      <c r="U2077" s="3">
        <v>-18132678.379999999</v>
      </c>
      <c r="V2077" s="9">
        <f t="shared" si="234"/>
        <v>0.22406386476076423</v>
      </c>
      <c r="W2077" s="3">
        <v>62662221.719999999</v>
      </c>
      <c r="X2077" s="11">
        <f t="shared" si="235"/>
        <v>7.2441938754798221E-2</v>
      </c>
      <c r="Y2077" s="11">
        <f t="shared" si="236"/>
        <v>2.1287520204112988E-2</v>
      </c>
      <c r="Z2077" s="11">
        <f t="shared" si="237"/>
        <v>0.29385630161234466</v>
      </c>
    </row>
    <row r="2078" spans="1:26" x14ac:dyDescent="0.3">
      <c r="A2078" s="8" t="s">
        <v>2811</v>
      </c>
      <c r="B2078" s="2" t="s">
        <v>2891</v>
      </c>
      <c r="C2078" s="3">
        <v>2622931056.52</v>
      </c>
      <c r="D2078" s="9">
        <f t="shared" si="232"/>
        <v>21.687558253276791</v>
      </c>
      <c r="E2078" s="9">
        <f t="shared" si="231"/>
        <v>1.3633924273803086E-3</v>
      </c>
      <c r="F2078" s="3">
        <v>2470423712.4699998</v>
      </c>
      <c r="G2078" s="4">
        <v>0.31880169811695402</v>
      </c>
      <c r="H2078" s="3">
        <v>783770.35</v>
      </c>
      <c r="I2078" s="3">
        <v>0</v>
      </c>
      <c r="J2078" s="3">
        <v>2792313.99</v>
      </c>
      <c r="K2078" s="3">
        <v>2433246644.9200001</v>
      </c>
      <c r="L2078" s="3">
        <v>86343779.040000007</v>
      </c>
      <c r="M2078" s="9">
        <f t="shared" si="233"/>
        <v>3.5485008977722769E-2</v>
      </c>
      <c r="N2078" s="3">
        <v>1582907857.0599999</v>
      </c>
      <c r="O2078" s="3">
        <v>923003640.87</v>
      </c>
      <c r="P2078" s="3">
        <v>50839847.130000003</v>
      </c>
      <c r="Q2078" s="3">
        <v>444045</v>
      </c>
      <c r="R2078" s="3">
        <v>1121203.1000000001</v>
      </c>
      <c r="S2078" s="3"/>
      <c r="T2078" s="3">
        <v>-9716660.3499999996</v>
      </c>
      <c r="U2078" s="3">
        <v>-6989815.4699999997</v>
      </c>
      <c r="V2078" s="9">
        <f t="shared" si="234"/>
        <v>9.3691100197575969E-2</v>
      </c>
      <c r="W2078" s="3">
        <v>16524404.279999999</v>
      </c>
      <c r="X2078" s="11">
        <f t="shared" si="235"/>
        <v>1.7902859261123293E-2</v>
      </c>
      <c r="Y2078" s="11">
        <f t="shared" si="236"/>
        <v>6.2999766001947139E-3</v>
      </c>
      <c r="Z2078" s="11">
        <f t="shared" si="237"/>
        <v>0.35189778952657808</v>
      </c>
    </row>
    <row r="2079" spans="1:26" x14ac:dyDescent="0.3">
      <c r="A2079" s="8" t="s">
        <v>2812</v>
      </c>
      <c r="B2079" s="2" t="s">
        <v>2891</v>
      </c>
      <c r="C2079" s="3">
        <v>2675763407.1399999</v>
      </c>
      <c r="D2079" s="9">
        <f t="shared" si="232"/>
        <v>21.707500562426315</v>
      </c>
      <c r="E2079" s="9">
        <f t="shared" si="231"/>
        <v>2.3510981177233981E-3</v>
      </c>
      <c r="F2079" s="3">
        <v>2545122023.29</v>
      </c>
      <c r="G2079" s="4">
        <v>0.31737306814278698</v>
      </c>
      <c r="H2079" s="3">
        <v>347523.73</v>
      </c>
      <c r="I2079" s="3">
        <v>0</v>
      </c>
      <c r="J2079" s="3">
        <v>5943458.5800000001</v>
      </c>
      <c r="K2079" s="3">
        <v>2511003791.7199998</v>
      </c>
      <c r="L2079" s="3">
        <v>74575542.719999999</v>
      </c>
      <c r="M2079" s="9">
        <f t="shared" si="233"/>
        <v>2.9699494268352687E-2</v>
      </c>
      <c r="N2079" s="3">
        <v>1617449550.6099999</v>
      </c>
      <c r="O2079" s="3">
        <v>940219703.91999996</v>
      </c>
      <c r="P2079" s="3">
        <v>107134692.78</v>
      </c>
      <c r="Q2079" s="3">
        <v>760337.5</v>
      </c>
      <c r="R2079" s="3">
        <v>2642352.6800000002</v>
      </c>
      <c r="S2079" s="3"/>
      <c r="T2079" s="3">
        <v>-23034702.66</v>
      </c>
      <c r="U2079" s="3">
        <v>-14124337.25</v>
      </c>
      <c r="V2079" s="9">
        <f t="shared" si="234"/>
        <v>9.1570992906205059E-2</v>
      </c>
      <c r="W2079" s="3">
        <v>33740467.329999998</v>
      </c>
      <c r="X2079" s="11">
        <f t="shared" si="235"/>
        <v>3.5885726696992151E-2</v>
      </c>
      <c r="Y2079" s="11">
        <f t="shared" si="236"/>
        <v>1.2609660196401156E-2</v>
      </c>
      <c r="Z2079" s="11">
        <f t="shared" si="237"/>
        <v>0.35138372152452652</v>
      </c>
    </row>
    <row r="2080" spans="1:26" x14ac:dyDescent="0.3">
      <c r="A2080" s="8" t="s">
        <v>2813</v>
      </c>
      <c r="B2080" s="2" t="s">
        <v>2891</v>
      </c>
      <c r="C2080" s="3">
        <v>2677096137.3800001</v>
      </c>
      <c r="D2080" s="9">
        <f t="shared" si="232"/>
        <v>21.707998513196909</v>
      </c>
      <c r="E2080" s="9">
        <f t="shared" si="231"/>
        <v>1.7645598654604712E-4</v>
      </c>
      <c r="F2080" s="3">
        <v>2566268752.9200001</v>
      </c>
      <c r="G2080" s="4">
        <v>0.330186870425902</v>
      </c>
      <c r="H2080" s="3">
        <v>320353.81</v>
      </c>
      <c r="I2080" s="3">
        <v>0</v>
      </c>
      <c r="J2080" s="3">
        <v>152035.82999999999</v>
      </c>
      <c r="K2080" s="3">
        <v>2504123531.3699999</v>
      </c>
      <c r="L2080" s="3">
        <v>63920791.840000004</v>
      </c>
      <c r="M2080" s="9">
        <f t="shared" si="233"/>
        <v>2.5526213479184511E-2</v>
      </c>
      <c r="N2080" s="3">
        <v>1574715976.1099999</v>
      </c>
      <c r="O2080" s="3">
        <v>966232794.59000003</v>
      </c>
      <c r="P2080" s="3">
        <v>40255022.189999998</v>
      </c>
      <c r="Q2080" s="3">
        <v>541625</v>
      </c>
      <c r="R2080" s="3">
        <v>2991445.12</v>
      </c>
      <c r="S2080" s="3"/>
      <c r="T2080" s="3">
        <v>-12044914.449999999</v>
      </c>
      <c r="U2080" s="3">
        <v>-6952228.3899999997</v>
      </c>
      <c r="V2080" s="9">
        <f t="shared" si="234"/>
        <v>0.18597902588597898</v>
      </c>
      <c r="W2080" s="3">
        <v>26013090.670000002</v>
      </c>
      <c r="X2080" s="11">
        <f t="shared" si="235"/>
        <v>2.6922177363104399E-2</v>
      </c>
      <c r="Y2080" s="11">
        <f t="shared" si="236"/>
        <v>9.7169056825349171E-3</v>
      </c>
      <c r="Z2080" s="11">
        <f t="shared" si="237"/>
        <v>0.36092569896859411</v>
      </c>
    </row>
    <row r="2081" spans="1:26" x14ac:dyDescent="0.3">
      <c r="A2081" s="8" t="s">
        <v>2814</v>
      </c>
      <c r="B2081" s="2" t="s">
        <v>2891</v>
      </c>
      <c r="C2081" s="3">
        <v>2441449330.6599998</v>
      </c>
      <c r="D2081" s="9">
        <f t="shared" si="232"/>
        <v>21.615857687885899</v>
      </c>
      <c r="E2081" s="9">
        <f t="shared" si="231"/>
        <v>1.7456520995452608E-3</v>
      </c>
      <c r="F2081" s="3">
        <v>2334336166.8299999</v>
      </c>
      <c r="G2081" s="4">
        <v>0.362734079527752</v>
      </c>
      <c r="H2081" s="3">
        <v>3844278.58</v>
      </c>
      <c r="I2081" s="3">
        <v>0</v>
      </c>
      <c r="J2081" s="3">
        <v>417642.57</v>
      </c>
      <c r="K2081" s="3">
        <v>2261420177.0500002</v>
      </c>
      <c r="L2081" s="3">
        <v>53016722.829999998</v>
      </c>
      <c r="M2081" s="9">
        <f t="shared" si="233"/>
        <v>2.344399478170385E-2</v>
      </c>
      <c r="N2081" s="3">
        <v>1320866788.2</v>
      </c>
      <c r="O2081" s="3">
        <v>989696766.90999997</v>
      </c>
      <c r="P2081" s="3">
        <v>76832190.75</v>
      </c>
      <c r="Q2081" s="3">
        <v>983132.49</v>
      </c>
      <c r="R2081" s="3">
        <v>7802087.2400000002</v>
      </c>
      <c r="S2081" s="3"/>
      <c r="T2081" s="3">
        <v>-21947513.640000001</v>
      </c>
      <c r="U2081" s="3">
        <v>-14617405.689999999</v>
      </c>
      <c r="V2081" s="9">
        <f t="shared" si="234"/>
        <v>0.24026361580926811</v>
      </c>
      <c r="W2081" s="3">
        <v>49477062.990000002</v>
      </c>
      <c r="X2081" s="11">
        <f t="shared" si="235"/>
        <v>4.9992143699201651E-2</v>
      </c>
      <c r="Y2081" s="11">
        <f t="shared" si="236"/>
        <v>2.0265447399895376E-2</v>
      </c>
      <c r="Z2081" s="11">
        <f t="shared" si="237"/>
        <v>0.40537264258621908</v>
      </c>
    </row>
    <row r="2082" spans="1:26" x14ac:dyDescent="0.3">
      <c r="A2082" s="8" t="s">
        <v>2815</v>
      </c>
      <c r="B2082" s="2" t="s">
        <v>2891</v>
      </c>
      <c r="C2082" s="3">
        <v>2348524448.1199999</v>
      </c>
      <c r="D2082" s="9">
        <f t="shared" si="232"/>
        <v>21.577053073477202</v>
      </c>
      <c r="E2082" s="9">
        <f t="shared" si="231"/>
        <v>4.8019014701028878E-4</v>
      </c>
      <c r="F2082" s="3">
        <v>2271202582.3400002</v>
      </c>
      <c r="G2082" s="4">
        <v>0.37451841592792201</v>
      </c>
      <c r="H2082" s="3">
        <v>244572.28</v>
      </c>
      <c r="I2082" s="3">
        <v>0</v>
      </c>
      <c r="J2082" s="3">
        <v>883166.02</v>
      </c>
      <c r="K2082" s="3">
        <v>2200068653.8099999</v>
      </c>
      <c r="L2082" s="3">
        <v>49934989.549999997</v>
      </c>
      <c r="M2082" s="9">
        <f t="shared" si="233"/>
        <v>2.269701423340784E-2</v>
      </c>
      <c r="N2082" s="3">
        <v>1236109451.3199999</v>
      </c>
      <c r="O2082" s="3">
        <v>1006043889.21</v>
      </c>
      <c r="P2082" s="3">
        <v>33316495.850000001</v>
      </c>
      <c r="Q2082" s="3">
        <v>370331.6</v>
      </c>
      <c r="R2082" s="3">
        <v>594766.35</v>
      </c>
      <c r="S2082" s="3"/>
      <c r="T2082" s="3">
        <v>-8984264.8000000007</v>
      </c>
      <c r="U2082" s="3">
        <v>-7524388.3799999999</v>
      </c>
      <c r="V2082" s="9">
        <f t="shared" si="234"/>
        <v>5.8460126303289388E-2</v>
      </c>
      <c r="W2082" s="3">
        <v>16347122.300000001</v>
      </c>
      <c r="X2082" s="11">
        <f t="shared" si="235"/>
        <v>1.6248915654004562E-2</v>
      </c>
      <c r="Y2082" s="11">
        <f t="shared" si="236"/>
        <v>6.960592772660262E-3</v>
      </c>
      <c r="Z2082" s="11">
        <f t="shared" si="237"/>
        <v>0.42837275550413828</v>
      </c>
    </row>
    <row r="2083" spans="1:26" x14ac:dyDescent="0.3">
      <c r="A2083" s="8" t="s">
        <v>2816</v>
      </c>
      <c r="B2083" s="2" t="s">
        <v>2891</v>
      </c>
      <c r="C2083" s="3">
        <v>2998876760.8099999</v>
      </c>
      <c r="D2083" s="9">
        <f t="shared" si="232"/>
        <v>21.821503642441115</v>
      </c>
      <c r="E2083" s="9">
        <f t="shared" si="231"/>
        <v>2.6586259909682023E-4</v>
      </c>
      <c r="F2083" s="3">
        <v>2905333073.8000002</v>
      </c>
      <c r="G2083" s="4">
        <v>0.30623219670038898</v>
      </c>
      <c r="H2083" s="3">
        <v>410321.47</v>
      </c>
      <c r="I2083" s="3">
        <v>0</v>
      </c>
      <c r="J2083" s="3">
        <v>386967.7</v>
      </c>
      <c r="K2083" s="3">
        <v>2659802512.5599999</v>
      </c>
      <c r="L2083" s="3">
        <v>36584195.810000002</v>
      </c>
      <c r="M2083" s="9">
        <f t="shared" si="233"/>
        <v>1.3754478250638443E-2</v>
      </c>
      <c r="N2083" s="3">
        <v>1854352016.7</v>
      </c>
      <c r="O2083" s="3">
        <v>1028043191.91</v>
      </c>
      <c r="P2083" s="3">
        <v>67371387.150000006</v>
      </c>
      <c r="Q2083" s="3">
        <v>887093.2</v>
      </c>
      <c r="R2083" s="3">
        <v>2174978.0499999998</v>
      </c>
      <c r="S2083" s="3"/>
      <c r="T2083" s="3">
        <v>-19986845.420000002</v>
      </c>
      <c r="U2083" s="3">
        <v>-17013311.210000001</v>
      </c>
      <c r="V2083" s="9">
        <f t="shared" si="234"/>
        <v>8.2758332096282264E-2</v>
      </c>
      <c r="W2083" s="3">
        <v>38346425</v>
      </c>
      <c r="X2083" s="11">
        <f t="shared" si="235"/>
        <v>3.7300402650161255E-2</v>
      </c>
      <c r="Y2083" s="11">
        <f t="shared" si="236"/>
        <v>1.2786929260021538E-2</v>
      </c>
      <c r="Z2083" s="11">
        <f t="shared" si="237"/>
        <v>0.34280941629369405</v>
      </c>
    </row>
    <row r="2084" spans="1:26" x14ac:dyDescent="0.3">
      <c r="A2084" s="8" t="s">
        <v>2817</v>
      </c>
      <c r="B2084" s="2" t="s">
        <v>2891</v>
      </c>
      <c r="C2084" s="3">
        <v>3187133769.46</v>
      </c>
      <c r="D2084" s="9">
        <f t="shared" si="232"/>
        <v>21.882387844974236</v>
      </c>
      <c r="E2084" s="9">
        <f t="shared" si="231"/>
        <v>1.386888505388627E-3</v>
      </c>
      <c r="F2084" s="3">
        <v>3084224700.5100002</v>
      </c>
      <c r="G2084" s="4">
        <v>0.30033239074040702</v>
      </c>
      <c r="H2084" s="3">
        <v>398859.84</v>
      </c>
      <c r="I2084" s="3">
        <v>0</v>
      </c>
      <c r="J2084" s="3">
        <v>4021339.35</v>
      </c>
      <c r="K2084" s="3">
        <v>2842727927.8200002</v>
      </c>
      <c r="L2084" s="3">
        <v>43870175.630000003</v>
      </c>
      <c r="M2084" s="9">
        <f t="shared" si="233"/>
        <v>1.5432421513388613E-2</v>
      </c>
      <c r="N2084" s="3">
        <v>2008913055.53</v>
      </c>
      <c r="O2084" s="3">
        <v>1042511722.24</v>
      </c>
      <c r="P2084" s="3">
        <v>44246995.299999997</v>
      </c>
      <c r="Q2084" s="3">
        <v>621220</v>
      </c>
      <c r="R2084" s="3">
        <v>1135981.9099999999</v>
      </c>
      <c r="S2084" s="3"/>
      <c r="T2084" s="3">
        <v>-11700166.98</v>
      </c>
      <c r="U2084" s="3">
        <v>-11658988.810000001</v>
      </c>
      <c r="V2084" s="9">
        <f t="shared" si="234"/>
        <v>7.5225403083798686E-2</v>
      </c>
      <c r="W2084" s="3">
        <v>14468530.33</v>
      </c>
      <c r="X2084" s="11">
        <f t="shared" si="235"/>
        <v>1.3878530112747407E-2</v>
      </c>
      <c r="Y2084" s="11">
        <f t="shared" si="236"/>
        <v>4.5396683592767492E-3</v>
      </c>
      <c r="Z2084" s="11">
        <f t="shared" si="237"/>
        <v>0.32710008353889519</v>
      </c>
    </row>
    <row r="2085" spans="1:26" x14ac:dyDescent="0.3">
      <c r="A2085" s="8" t="s">
        <v>2818</v>
      </c>
      <c r="B2085" s="2" t="s">
        <v>2891</v>
      </c>
      <c r="C2085" s="3">
        <v>3381245461.3899999</v>
      </c>
      <c r="D2085" s="9">
        <f t="shared" si="232"/>
        <v>21.941509958270551</v>
      </c>
      <c r="E2085" s="9">
        <f t="shared" si="231"/>
        <v>3.4106422179888737E-3</v>
      </c>
      <c r="F2085" s="3">
        <v>3286820244.6199999</v>
      </c>
      <c r="G2085" s="4">
        <v>0.28786806926748498</v>
      </c>
      <c r="H2085" s="3">
        <v>11363919.470000001</v>
      </c>
      <c r="I2085" s="3">
        <v>0</v>
      </c>
      <c r="J2085" s="3">
        <v>168299.05</v>
      </c>
      <c r="K2085" s="3">
        <v>2995774325.1999998</v>
      </c>
      <c r="L2085" s="3">
        <v>46467353.329999998</v>
      </c>
      <c r="M2085" s="9">
        <f t="shared" si="233"/>
        <v>1.5510965875875115E-2</v>
      </c>
      <c r="N2085" s="3">
        <v>2163973589.3099999</v>
      </c>
      <c r="O2085" s="3">
        <v>1068995066.04</v>
      </c>
      <c r="P2085" s="3">
        <v>76846372.5</v>
      </c>
      <c r="Q2085" s="3">
        <v>1407920</v>
      </c>
      <c r="R2085" s="3">
        <v>1941969.29</v>
      </c>
      <c r="S2085" s="3"/>
      <c r="T2085" s="3">
        <v>-24208393.300000001</v>
      </c>
      <c r="U2085" s="3">
        <v>-20340303.460000001</v>
      </c>
      <c r="V2085" s="9">
        <f t="shared" si="234"/>
        <v>7.5196123200799103E-2</v>
      </c>
      <c r="W2085" s="3">
        <v>40951874.130000003</v>
      </c>
      <c r="X2085" s="11">
        <f t="shared" si="235"/>
        <v>3.8308758787543043E-2</v>
      </c>
      <c r="Y2085" s="11">
        <f t="shared" si="236"/>
        <v>1.2111476258563332E-2</v>
      </c>
      <c r="Z2085" s="11">
        <f t="shared" si="237"/>
        <v>0.31615423318026298</v>
      </c>
    </row>
    <row r="2086" spans="1:26" x14ac:dyDescent="0.3">
      <c r="A2086" s="8" t="s">
        <v>2819</v>
      </c>
      <c r="B2086" s="2" t="s">
        <v>2891</v>
      </c>
      <c r="C2086" s="3">
        <v>2196670877.3499999</v>
      </c>
      <c r="D2086" s="9">
        <f t="shared" si="232"/>
        <v>21.510208813642169</v>
      </c>
      <c r="E2086" s="9">
        <f t="shared" si="231"/>
        <v>8.1998243732031156E-2</v>
      </c>
      <c r="F2086" s="3">
        <v>1961262559.8</v>
      </c>
      <c r="G2086" s="4">
        <v>0.459984367507971</v>
      </c>
      <c r="H2086" s="3">
        <v>372734.24</v>
      </c>
      <c r="I2086" s="3">
        <v>169186491.97</v>
      </c>
      <c r="J2086" s="3">
        <v>10563927.789999999</v>
      </c>
      <c r="K2086" s="3">
        <v>1666986627.0699999</v>
      </c>
      <c r="L2086" s="3">
        <v>45781917.210000001</v>
      </c>
      <c r="M2086" s="9">
        <f t="shared" si="233"/>
        <v>2.7463877913927338E-2</v>
      </c>
      <c r="N2086" s="3">
        <v>976471725.34000003</v>
      </c>
      <c r="O2086" s="3">
        <v>1077124694.8199999</v>
      </c>
      <c r="P2086" s="3">
        <v>38746035.469999999</v>
      </c>
      <c r="Q2086" s="3">
        <v>674700</v>
      </c>
      <c r="R2086" s="3">
        <v>988823.63</v>
      </c>
      <c r="S2086" s="3"/>
      <c r="T2086" s="3">
        <v>-11051862.4</v>
      </c>
      <c r="U2086" s="3">
        <v>-8282146.0899999999</v>
      </c>
      <c r="V2086" s="9">
        <f t="shared" si="234"/>
        <v>8.604132096354529E-2</v>
      </c>
      <c r="W2086" s="3">
        <v>8129628.8499999996</v>
      </c>
      <c r="X2086" s="11">
        <f t="shared" si="235"/>
        <v>7.5475280523194721E-3</v>
      </c>
      <c r="Y2086" s="11">
        <f t="shared" si="236"/>
        <v>3.7008861608833037E-3</v>
      </c>
      <c r="Z2086" s="11">
        <f t="shared" si="237"/>
        <v>0.49034414118486969</v>
      </c>
    </row>
    <row r="2087" spans="1:26" x14ac:dyDescent="0.3">
      <c r="A2087" s="8" t="s">
        <v>2820</v>
      </c>
      <c r="B2087" s="2" t="s">
        <v>2891</v>
      </c>
      <c r="C2087" s="3">
        <v>2153495049.9200001</v>
      </c>
      <c r="D2087" s="9">
        <f t="shared" si="232"/>
        <v>21.490357963834949</v>
      </c>
      <c r="E2087" s="9">
        <f t="shared" si="231"/>
        <v>7.3069632737649227E-3</v>
      </c>
      <c r="F2087" s="3">
        <v>2079382145.4100001</v>
      </c>
      <c r="G2087" s="4">
        <v>0.44515693070559198</v>
      </c>
      <c r="H2087" s="3">
        <v>628849.09</v>
      </c>
      <c r="I2087" s="3">
        <v>0</v>
      </c>
      <c r="J2087" s="3">
        <v>15106660.15</v>
      </c>
      <c r="K2087" s="3">
        <v>1787206294.1300001</v>
      </c>
      <c r="L2087" s="3">
        <v>49060012.130000003</v>
      </c>
      <c r="M2087" s="9">
        <f t="shared" si="233"/>
        <v>2.7450671078730775E-2</v>
      </c>
      <c r="N2087" s="3">
        <v>904734518.75999999</v>
      </c>
      <c r="O2087" s="3">
        <v>1085911945.0999999</v>
      </c>
      <c r="P2087" s="3">
        <v>73372939.519999996</v>
      </c>
      <c r="Q2087" s="3">
        <v>1537254</v>
      </c>
      <c r="R2087" s="3">
        <v>3229034.08</v>
      </c>
      <c r="S2087" s="3"/>
      <c r="T2087" s="3">
        <v>-21291830.859999999</v>
      </c>
      <c r="U2087" s="3">
        <v>-16108669.01</v>
      </c>
      <c r="V2087" s="9">
        <f t="shared" si="234"/>
        <v>0.12743915446496948</v>
      </c>
      <c r="W2087" s="3">
        <v>16916879.129999999</v>
      </c>
      <c r="X2087" s="11">
        <f t="shared" si="235"/>
        <v>1.5578499901704415E-2</v>
      </c>
      <c r="Y2087" s="11">
        <f t="shared" si="236"/>
        <v>7.8555458628188825E-3</v>
      </c>
      <c r="Z2087" s="11">
        <f t="shared" si="237"/>
        <v>0.50425560306736728</v>
      </c>
    </row>
    <row r="2088" spans="1:26" x14ac:dyDescent="0.3">
      <c r="A2088" s="8" t="s">
        <v>2821</v>
      </c>
      <c r="B2088" s="2" t="s">
        <v>2891</v>
      </c>
      <c r="C2088" s="3">
        <v>2271803507.54</v>
      </c>
      <c r="D2088" s="9">
        <f t="shared" si="232"/>
        <v>21.543839849707933</v>
      </c>
      <c r="E2088" s="9">
        <f t="shared" si="231"/>
        <v>6.9903096052510993E-3</v>
      </c>
      <c r="F2088" s="3">
        <v>2183189182.8000002</v>
      </c>
      <c r="G2088" s="4">
        <v>0.43417296305812197</v>
      </c>
      <c r="H2088" s="3">
        <v>10967905.390000001</v>
      </c>
      <c r="I2088" s="3">
        <v>0</v>
      </c>
      <c r="J2088" s="3">
        <v>4912704.49</v>
      </c>
      <c r="K2088" s="3">
        <v>1868715606.6900001</v>
      </c>
      <c r="L2088" s="3">
        <v>39558182.299999997</v>
      </c>
      <c r="M2088" s="9">
        <f t="shared" si="233"/>
        <v>2.1168647684207134E-2</v>
      </c>
      <c r="N2088" s="3">
        <v>1092952544.77</v>
      </c>
      <c r="O2088" s="3">
        <v>1101550501.6099999</v>
      </c>
      <c r="P2088" s="3">
        <v>35594330</v>
      </c>
      <c r="Q2088" s="3">
        <v>669300</v>
      </c>
      <c r="R2088" s="3">
        <v>1152972.1200000001</v>
      </c>
      <c r="S2088" s="3"/>
      <c r="T2088" s="3">
        <v>-9738747.6300000008</v>
      </c>
      <c r="U2088" s="3">
        <v>-9015617.4800000004</v>
      </c>
      <c r="V2088" s="9">
        <f t="shared" si="234"/>
        <v>9.716522576540583E-2</v>
      </c>
      <c r="W2088" s="3">
        <v>15638556.51</v>
      </c>
      <c r="X2088" s="11">
        <f t="shared" si="235"/>
        <v>1.4196858416516592E-2</v>
      </c>
      <c r="Y2088" s="11">
        <f t="shared" si="236"/>
        <v>6.883762815796537E-3</v>
      </c>
      <c r="Z2088" s="11">
        <f t="shared" si="237"/>
        <v>0.48487930314131922</v>
      </c>
    </row>
    <row r="2089" spans="1:26" x14ac:dyDescent="0.3">
      <c r="A2089" s="8" t="s">
        <v>2822</v>
      </c>
      <c r="B2089" s="2" t="s">
        <v>2891</v>
      </c>
      <c r="C2089" s="3">
        <v>2343826521.3699999</v>
      </c>
      <c r="D2089" s="9">
        <f t="shared" si="232"/>
        <v>21.575050696267891</v>
      </c>
      <c r="E2089" s="9">
        <f t="shared" si="231"/>
        <v>5.6435000924336355E-3</v>
      </c>
      <c r="F2089" s="3">
        <v>2258072708.7199998</v>
      </c>
      <c r="G2089" s="4">
        <v>0.36220469949154899</v>
      </c>
      <c r="H2089" s="3">
        <v>3582526.61</v>
      </c>
      <c r="I2089" s="3">
        <v>6484655.3600000003</v>
      </c>
      <c r="J2089" s="3">
        <v>3160203.22</v>
      </c>
      <c r="K2089" s="3">
        <v>1925792811.49</v>
      </c>
      <c r="L2089" s="3">
        <v>41500905.520000003</v>
      </c>
      <c r="M2089" s="9">
        <f t="shared" si="233"/>
        <v>2.1550036573192134E-2</v>
      </c>
      <c r="N2089" s="3">
        <v>1309358665.99</v>
      </c>
      <c r="O2089" s="3">
        <v>947961288.84000003</v>
      </c>
      <c r="P2089" s="3">
        <v>75152003.980000004</v>
      </c>
      <c r="Q2089" s="3">
        <v>1499950</v>
      </c>
      <c r="R2089" s="3">
        <v>3195203.27</v>
      </c>
      <c r="S2089" s="3"/>
      <c r="T2089" s="3">
        <v>-20711972.920000002</v>
      </c>
      <c r="U2089" s="3">
        <v>-18266385.91</v>
      </c>
      <c r="V2089" s="9">
        <f t="shared" si="234"/>
        <v>0.12045538629467227</v>
      </c>
      <c r="W2089" s="3">
        <v>29351201.579999998</v>
      </c>
      <c r="X2089" s="11">
        <f t="shared" si="235"/>
        <v>3.0962447439089456E-2</v>
      </c>
      <c r="Y2089" s="11">
        <f t="shared" si="236"/>
        <v>1.2522770483390471E-2</v>
      </c>
      <c r="Z2089" s="11">
        <f t="shared" si="237"/>
        <v>0.40445027829359281</v>
      </c>
    </row>
    <row r="2090" spans="1:26" x14ac:dyDescent="0.3">
      <c r="A2090" s="8" t="s">
        <v>2823</v>
      </c>
      <c r="B2090" s="2" t="s">
        <v>2891</v>
      </c>
      <c r="C2090" s="3">
        <v>2512871611.8000002</v>
      </c>
      <c r="D2090" s="9">
        <f t="shared" si="232"/>
        <v>21.644692004588741</v>
      </c>
      <c r="E2090" s="9">
        <f t="shared" si="231"/>
        <v>2.2487826013332178E-2</v>
      </c>
      <c r="F2090" s="3">
        <v>2389166809.04</v>
      </c>
      <c r="G2090" s="4">
        <v>0.34932137791101298</v>
      </c>
      <c r="H2090" s="3">
        <v>394479.46</v>
      </c>
      <c r="I2090" s="3">
        <v>6050763.54</v>
      </c>
      <c r="J2090" s="3">
        <v>50063776.600000001</v>
      </c>
      <c r="K2090" s="3">
        <v>2077753528.9100001</v>
      </c>
      <c r="L2090" s="3">
        <v>38699836.670000002</v>
      </c>
      <c r="M2090" s="9">
        <f t="shared" si="233"/>
        <v>1.8625807215113782E-2</v>
      </c>
      <c r="N2090" s="3">
        <v>1460685827.3699999</v>
      </c>
      <c r="O2090" s="3">
        <v>965906052.94000006</v>
      </c>
      <c r="P2090" s="3">
        <v>44065137.049999997</v>
      </c>
      <c r="Q2090" s="3">
        <v>553400</v>
      </c>
      <c r="R2090" s="3">
        <v>2119859.4700000002</v>
      </c>
      <c r="S2090" s="3"/>
      <c r="T2090" s="3">
        <v>-11632065.140000001</v>
      </c>
      <c r="U2090" s="3">
        <v>-7871529.4500000002</v>
      </c>
      <c r="V2090" s="9">
        <f t="shared" si="234"/>
        <v>0.13706496295665671</v>
      </c>
      <c r="W2090" s="3">
        <v>12029792.369999999</v>
      </c>
      <c r="X2090" s="11">
        <f t="shared" si="235"/>
        <v>1.2454412448689006E-2</v>
      </c>
      <c r="Y2090" s="11">
        <f t="shared" si="236"/>
        <v>4.7872690007361397E-3</v>
      </c>
      <c r="Z2090" s="11">
        <f t="shared" si="237"/>
        <v>0.38438336777902871</v>
      </c>
    </row>
    <row r="2091" spans="1:26" x14ac:dyDescent="0.3">
      <c r="A2091" s="8" t="s">
        <v>2824</v>
      </c>
      <c r="B2091" s="2" t="s">
        <v>2891</v>
      </c>
      <c r="C2091" s="3">
        <v>2754187784.3000002</v>
      </c>
      <c r="D2091" s="9">
        <f t="shared" si="232"/>
        <v>21.736388420948646</v>
      </c>
      <c r="E2091" s="9">
        <f t="shared" si="231"/>
        <v>5.9901150146859285E-3</v>
      </c>
      <c r="F2091" s="3">
        <v>2655687523.5799999</v>
      </c>
      <c r="G2091" s="4">
        <v>0.32788729941761302</v>
      </c>
      <c r="H2091" s="3">
        <v>771599.37</v>
      </c>
      <c r="I2091" s="3">
        <v>6097612.9199999999</v>
      </c>
      <c r="J2091" s="3">
        <v>9628689.3100000005</v>
      </c>
      <c r="K2091" s="3">
        <v>2338187392.48</v>
      </c>
      <c r="L2091" s="3">
        <v>36216851.75</v>
      </c>
      <c r="M2091" s="9">
        <f t="shared" si="233"/>
        <v>1.548928536116456E-2</v>
      </c>
      <c r="N2091" s="3">
        <v>1631243086.04</v>
      </c>
      <c r="O2091" s="3">
        <v>987147093.02999997</v>
      </c>
      <c r="P2091" s="3">
        <v>53879899</v>
      </c>
      <c r="Q2091" s="3">
        <v>1585284.9</v>
      </c>
      <c r="R2091" s="3">
        <v>4069797.34</v>
      </c>
      <c r="S2091" s="3"/>
      <c r="T2091" s="3">
        <v>-23953697.449999999</v>
      </c>
      <c r="U2091" s="3">
        <v>-16149711.51</v>
      </c>
      <c r="V2091" s="9">
        <f t="shared" si="234"/>
        <v>0.14101250708239044</v>
      </c>
      <c r="W2091" s="3">
        <v>28051686.850000001</v>
      </c>
      <c r="X2091" s="11">
        <f t="shared" si="235"/>
        <v>2.8416926968702013E-2</v>
      </c>
      <c r="Y2091" s="11">
        <f t="shared" si="236"/>
        <v>1.018510321260813E-2</v>
      </c>
      <c r="Z2091" s="11">
        <f t="shared" si="237"/>
        <v>0.35841677123729299</v>
      </c>
    </row>
    <row r="2092" spans="1:26" x14ac:dyDescent="0.3">
      <c r="A2092" s="8" t="s">
        <v>2825</v>
      </c>
      <c r="B2092" s="2" t="s">
        <v>2891</v>
      </c>
      <c r="C2092" s="3">
        <v>3048955112.71</v>
      </c>
      <c r="D2092" s="9">
        <f t="shared" si="232"/>
        <v>21.838064782873023</v>
      </c>
      <c r="E2092" s="9">
        <f t="shared" si="231"/>
        <v>2.5532082232200548E-2</v>
      </c>
      <c r="F2092" s="3">
        <v>2883998919.5999999</v>
      </c>
      <c r="G2092" s="4">
        <v>0.31057171643753101</v>
      </c>
      <c r="H2092" s="3">
        <v>286943.62</v>
      </c>
      <c r="I2092" s="3">
        <v>0</v>
      </c>
      <c r="J2092" s="3">
        <v>77559229.040000007</v>
      </c>
      <c r="K2092" s="3">
        <v>2526319464.5999999</v>
      </c>
      <c r="L2092" s="3">
        <v>37958063.460000001</v>
      </c>
      <c r="M2092" s="9">
        <f t="shared" si="233"/>
        <v>1.5025044928753704E-2</v>
      </c>
      <c r="N2092" s="3">
        <v>1896204743.9400001</v>
      </c>
      <c r="O2092" s="3">
        <v>1013223680.58</v>
      </c>
      <c r="P2092" s="3">
        <v>47954239.18</v>
      </c>
      <c r="Q2092" s="3">
        <v>1112080</v>
      </c>
      <c r="R2092" s="3">
        <v>6413133.1699999999</v>
      </c>
      <c r="S2092" s="3"/>
      <c r="T2092" s="3">
        <v>-12422610.49</v>
      </c>
      <c r="U2092" s="3">
        <v>-8231754.9900000002</v>
      </c>
      <c r="V2092" s="9">
        <f t="shared" si="234"/>
        <v>0.36434007993548878</v>
      </c>
      <c r="W2092" s="3">
        <v>15120292.869999999</v>
      </c>
      <c r="X2092" s="11">
        <f t="shared" si="235"/>
        <v>1.4922956460457659E-2</v>
      </c>
      <c r="Y2092" s="11">
        <f t="shared" si="236"/>
        <v>4.9591720150188251E-3</v>
      </c>
      <c r="Z2092" s="11">
        <f t="shared" si="237"/>
        <v>0.33231833304342001</v>
      </c>
    </row>
    <row r="2093" spans="1:26" x14ac:dyDescent="0.3">
      <c r="A2093" s="8" t="s">
        <v>2826</v>
      </c>
      <c r="B2093" s="2" t="s">
        <v>2891</v>
      </c>
      <c r="C2093" s="3">
        <v>3460995910.25</v>
      </c>
      <c r="D2093" s="9">
        <f t="shared" si="232"/>
        <v>21.964822219931772</v>
      </c>
      <c r="E2093" s="9">
        <f t="shared" ref="E2093:E2156" si="238">IFERROR(SUM(H2093:J2093)/C2093,"")</f>
        <v>3.0784021259448409E-2</v>
      </c>
      <c r="F2093" s="3">
        <v>3205470285.4499998</v>
      </c>
      <c r="G2093" s="4">
        <v>0.27686414563644901</v>
      </c>
      <c r="H2093" s="3">
        <v>3135632.21</v>
      </c>
      <c r="I2093" s="3">
        <v>0</v>
      </c>
      <c r="J2093" s="3">
        <v>103407739.47</v>
      </c>
      <c r="K2093" s="3">
        <v>2793526562.04</v>
      </c>
      <c r="L2093" s="3">
        <v>38170287.240000002</v>
      </c>
      <c r="M2093" s="9">
        <f t="shared" si="233"/>
        <v>1.3663835439647934E-2</v>
      </c>
      <c r="N2093" s="3">
        <v>2226966854.04</v>
      </c>
      <c r="O2093" s="3">
        <v>1017992181.63</v>
      </c>
      <c r="P2093" s="3">
        <v>87053584.780000001</v>
      </c>
      <c r="Q2093" s="3">
        <v>2414940</v>
      </c>
      <c r="R2093" s="3">
        <v>8499343.6799999997</v>
      </c>
      <c r="S2093" s="3"/>
      <c r="T2093" s="3">
        <v>-31045222.16</v>
      </c>
      <c r="U2093" s="3">
        <v>-18488785.170000002</v>
      </c>
      <c r="V2093" s="9">
        <f t="shared" si="234"/>
        <v>0.22033920266713056</v>
      </c>
      <c r="W2093" s="3">
        <v>17626103.989999998</v>
      </c>
      <c r="X2093" s="11">
        <f t="shared" si="235"/>
        <v>1.7314576976197635E-2</v>
      </c>
      <c r="Y2093" s="11">
        <f t="shared" si="236"/>
        <v>5.092783824967537E-3</v>
      </c>
      <c r="Z2093" s="11">
        <f t="shared" si="237"/>
        <v>0.29413273174208021</v>
      </c>
    </row>
    <row r="2094" spans="1:26" x14ac:dyDescent="0.3">
      <c r="A2094" s="8" t="s">
        <v>2827</v>
      </c>
      <c r="B2094" s="2" t="s">
        <v>2891</v>
      </c>
      <c r="C2094" s="3">
        <v>3562983750.3699999</v>
      </c>
      <c r="D2094" s="9">
        <f t="shared" ref="D2094:D2157" si="239">LN(C2094)</f>
        <v>21.993864162900152</v>
      </c>
      <c r="E2094" s="9">
        <f t="shared" si="238"/>
        <v>1.1751926737148826E-4</v>
      </c>
      <c r="F2094" s="3">
        <v>3435118070.0900002</v>
      </c>
      <c r="G2094" s="4">
        <v>0.26472765410260801</v>
      </c>
      <c r="H2094" s="3">
        <v>299472.12</v>
      </c>
      <c r="I2094" s="3">
        <v>0</v>
      </c>
      <c r="J2094" s="3">
        <v>119247.12</v>
      </c>
      <c r="K2094" s="3">
        <v>2980372700.2399998</v>
      </c>
      <c r="L2094" s="3">
        <v>42739051.380000003</v>
      </c>
      <c r="M2094" s="9">
        <f t="shared" ref="M2094:M2157" si="240">IFERROR(L2094/K2094,"")</f>
        <v>1.4340170065494951E-2</v>
      </c>
      <c r="N2094" s="3">
        <v>2296424176.1700001</v>
      </c>
      <c r="O2094" s="3">
        <v>1021249059.86</v>
      </c>
      <c r="P2094" s="3">
        <v>-167595588.30000001</v>
      </c>
      <c r="Q2094" s="3">
        <v>1143862.5</v>
      </c>
      <c r="R2094" s="3">
        <v>1703355.56</v>
      </c>
      <c r="S2094" s="3"/>
      <c r="T2094" s="3">
        <v>-14896309.6</v>
      </c>
      <c r="U2094" s="3">
        <v>-10532419.470000001</v>
      </c>
      <c r="V2094" s="9">
        <f t="shared" ref="V2094:V2157" si="241">IFERROR(SUM(Q2094:S2094)/ABS(SUM(T2094:U2094)),"")</f>
        <v>0.11196855541471228</v>
      </c>
      <c r="W2094" s="3">
        <v>4873863.9900000198</v>
      </c>
      <c r="X2094" s="11">
        <f t="shared" ref="X2094:X2157" si="242">W2094/O2094</f>
        <v>4.7724538328271886E-3</v>
      </c>
      <c r="Y2094" s="11">
        <f t="shared" ref="Y2094:Y2157" si="243">W2094/C2094</f>
        <v>1.3679164238382762E-3</v>
      </c>
      <c r="Z2094" s="11">
        <f t="shared" ref="Z2094:Z2157" si="244">O2094/C2094</f>
        <v>0.28662748174306096</v>
      </c>
    </row>
    <row r="2095" spans="1:26" x14ac:dyDescent="0.3">
      <c r="A2095" s="8" t="s">
        <v>2828</v>
      </c>
      <c r="B2095" s="2" t="s">
        <v>2891</v>
      </c>
      <c r="C2095" s="3">
        <v>4139680212.3699999</v>
      </c>
      <c r="D2095" s="9">
        <f t="shared" si="239"/>
        <v>22.143884378411322</v>
      </c>
      <c r="E2095" s="9">
        <f t="shared" si="238"/>
        <v>2.0546968677878547E-2</v>
      </c>
      <c r="F2095" s="3">
        <v>3924105669.02</v>
      </c>
      <c r="G2095" s="4">
        <v>0.24024838562324699</v>
      </c>
      <c r="H2095" s="3">
        <v>659563.97</v>
      </c>
      <c r="I2095" s="3">
        <v>0</v>
      </c>
      <c r="J2095" s="3">
        <v>84398315.689999998</v>
      </c>
      <c r="K2095" s="3">
        <v>3431788102.6399999</v>
      </c>
      <c r="L2095" s="3">
        <v>52408309.460000001</v>
      </c>
      <c r="M2095" s="9">
        <f t="shared" si="240"/>
        <v>1.5271429322714717E-2</v>
      </c>
      <c r="N2095" s="3">
        <v>2918606771.9099998</v>
      </c>
      <c r="O2095" s="3">
        <v>1025672718.89</v>
      </c>
      <c r="P2095" s="3">
        <v>58382540.170000002</v>
      </c>
      <c r="Q2095" s="3">
        <v>2776737.5</v>
      </c>
      <c r="R2095" s="3">
        <v>6925117.0499999998</v>
      </c>
      <c r="S2095" s="3"/>
      <c r="T2095" s="3">
        <v>-28841717.5</v>
      </c>
      <c r="U2095" s="3">
        <v>-19337700.82</v>
      </c>
      <c r="V2095" s="9">
        <f t="shared" si="241"/>
        <v>0.20136927526940721</v>
      </c>
      <c r="W2095" s="3">
        <v>24896368.539999999</v>
      </c>
      <c r="X2095" s="11">
        <f t="shared" si="242"/>
        <v>2.4273209262057064E-2</v>
      </c>
      <c r="Y2095" s="11">
        <f t="shared" si="243"/>
        <v>6.0140801373028355E-3</v>
      </c>
      <c r="Z2095" s="11">
        <f t="shared" si="244"/>
        <v>0.24776617184707467</v>
      </c>
    </row>
    <row r="2096" spans="1:26" x14ac:dyDescent="0.3">
      <c r="A2096" s="8" t="s">
        <v>2829</v>
      </c>
      <c r="B2096" s="2" t="s">
        <v>2891</v>
      </c>
      <c r="C2096" s="3">
        <v>4410279888.25</v>
      </c>
      <c r="D2096" s="9">
        <f t="shared" si="239"/>
        <v>22.207203991114593</v>
      </c>
      <c r="E2096" s="9">
        <f t="shared" si="238"/>
        <v>1.8408269902846115E-2</v>
      </c>
      <c r="F2096" s="3">
        <v>4185430177.1399999</v>
      </c>
      <c r="G2096" s="4">
        <v>0.225719870321958</v>
      </c>
      <c r="H2096" s="3">
        <v>373803.36</v>
      </c>
      <c r="I2096" s="3">
        <v>0</v>
      </c>
      <c r="J2096" s="3">
        <v>80811819.170000002</v>
      </c>
      <c r="K2096" s="3">
        <v>3676839950.1700001</v>
      </c>
      <c r="L2096" s="3">
        <v>57017046.049999997</v>
      </c>
      <c r="M2096" s="9">
        <f t="shared" si="240"/>
        <v>1.5507078584523047E-2</v>
      </c>
      <c r="N2096" s="3">
        <v>3175817095.0100002</v>
      </c>
      <c r="O2096" s="3">
        <v>1020074635.4400001</v>
      </c>
      <c r="P2096" s="3">
        <v>65246868.460000001</v>
      </c>
      <c r="Q2096" s="3">
        <v>1380600</v>
      </c>
      <c r="R2096" s="3">
        <v>1922093.31</v>
      </c>
      <c r="S2096" s="3"/>
      <c r="T2096" s="3">
        <v>-14727448.449999999</v>
      </c>
      <c r="U2096" s="3">
        <v>-9683821.5600000005</v>
      </c>
      <c r="V2096" s="9">
        <f t="shared" si="241"/>
        <v>0.13529379293445457</v>
      </c>
      <c r="W2096" s="3">
        <v>22620235</v>
      </c>
      <c r="X2096" s="11">
        <f t="shared" si="242"/>
        <v>2.2175078385556529E-2</v>
      </c>
      <c r="Y2096" s="11">
        <f t="shared" si="243"/>
        <v>5.1289794691410651E-3</v>
      </c>
      <c r="Z2096" s="11">
        <f t="shared" si="244"/>
        <v>0.23129476162220758</v>
      </c>
    </row>
    <row r="2097" spans="1:26" x14ac:dyDescent="0.3">
      <c r="A2097" s="8" t="s">
        <v>2830</v>
      </c>
      <c r="B2097" s="2" t="s">
        <v>2891</v>
      </c>
      <c r="C2097" s="3">
        <v>4730885640.0600004</v>
      </c>
      <c r="D2097" s="9">
        <f t="shared" si="239"/>
        <v>22.277378260836553</v>
      </c>
      <c r="E2097" s="9">
        <f t="shared" si="238"/>
        <v>1.3877864832337678E-2</v>
      </c>
      <c r="F2097" s="3">
        <v>4523793662.8699999</v>
      </c>
      <c r="G2097" s="4">
        <v>0.21289217220147599</v>
      </c>
      <c r="H2097" s="3">
        <v>3823316.78</v>
      </c>
      <c r="I2097" s="3">
        <v>0</v>
      </c>
      <c r="J2097" s="3">
        <v>61831274.670000002</v>
      </c>
      <c r="K2097" s="3">
        <v>3950445676.54</v>
      </c>
      <c r="L2097" s="3">
        <v>53058244.740000002</v>
      </c>
      <c r="M2097" s="9">
        <f t="shared" si="240"/>
        <v>1.3430951615178542E-2</v>
      </c>
      <c r="N2097" s="3">
        <v>3435122245.1700001</v>
      </c>
      <c r="O2097" s="3">
        <v>1061045904.1799999</v>
      </c>
      <c r="P2097" s="3">
        <v>107348298.06</v>
      </c>
      <c r="Q2097" s="3">
        <v>2834250</v>
      </c>
      <c r="R2097" s="3">
        <v>5885271.0300000003</v>
      </c>
      <c r="S2097" s="3"/>
      <c r="T2097" s="3">
        <v>-29138146.02</v>
      </c>
      <c r="U2097" s="3">
        <v>-20668521.600000001</v>
      </c>
      <c r="V2097" s="9">
        <f t="shared" si="241"/>
        <v>0.17506734432677953</v>
      </c>
      <c r="W2097" s="3">
        <v>38169328.890000001</v>
      </c>
      <c r="X2097" s="11">
        <f t="shared" si="242"/>
        <v>3.5973305904703635E-2</v>
      </c>
      <c r="Y2097" s="11">
        <f t="shared" si="243"/>
        <v>8.0681148930744195E-3</v>
      </c>
      <c r="Z2097" s="11">
        <f t="shared" si="244"/>
        <v>0.22428060724937393</v>
      </c>
    </row>
    <row r="2098" spans="1:26" x14ac:dyDescent="0.3">
      <c r="A2098" s="8" t="s">
        <v>2831</v>
      </c>
      <c r="B2098" s="2" t="s">
        <v>2891</v>
      </c>
      <c r="C2098" s="3">
        <v>4764564299.5799999</v>
      </c>
      <c r="D2098" s="9">
        <f t="shared" si="239"/>
        <v>22.284471932218175</v>
      </c>
      <c r="E2098" s="9">
        <f t="shared" si="238"/>
        <v>3.3200024672548553E-3</v>
      </c>
      <c r="F2098" s="3">
        <v>4603695963.8699999</v>
      </c>
      <c r="G2098" s="4">
        <v>0.21076934621260399</v>
      </c>
      <c r="H2098" s="3">
        <v>274507.15999999997</v>
      </c>
      <c r="I2098" s="3">
        <v>0</v>
      </c>
      <c r="J2098" s="3">
        <v>15543858.07</v>
      </c>
      <c r="K2098" s="3">
        <v>4020112801.8600001</v>
      </c>
      <c r="L2098" s="3">
        <v>53749401.479999997</v>
      </c>
      <c r="M2098" s="9">
        <f t="shared" si="240"/>
        <v>1.3370122712758599E-2</v>
      </c>
      <c r="N2098" s="3">
        <v>3463305857.3800001</v>
      </c>
      <c r="O2098" s="3">
        <v>1071271635.5</v>
      </c>
      <c r="P2098" s="3">
        <v>19249153.359999999</v>
      </c>
      <c r="Q2098" s="3">
        <v>1080200</v>
      </c>
      <c r="R2098" s="3">
        <v>2758468.34</v>
      </c>
      <c r="S2098" s="3"/>
      <c r="T2098" s="3">
        <v>-15115298.640000001</v>
      </c>
      <c r="U2098" s="3">
        <v>-11467202.199999999</v>
      </c>
      <c r="V2098" s="9">
        <f t="shared" si="241"/>
        <v>0.14440583913097318</v>
      </c>
      <c r="W2098" s="3">
        <v>25220118.489999998</v>
      </c>
      <c r="X2098" s="11">
        <f t="shared" si="242"/>
        <v>2.3542225570295144E-2</v>
      </c>
      <c r="Y2098" s="11">
        <f t="shared" si="243"/>
        <v>5.2932685769868128E-3</v>
      </c>
      <c r="Z2098" s="11">
        <f t="shared" si="244"/>
        <v>0.22484146883995951</v>
      </c>
    </row>
    <row r="2099" spans="1:26" x14ac:dyDescent="0.3">
      <c r="A2099" s="8" t="s">
        <v>2832</v>
      </c>
      <c r="B2099" s="2" t="s">
        <v>2891</v>
      </c>
      <c r="C2099" s="3">
        <v>4966182863.6899996</v>
      </c>
      <c r="D2099" s="9">
        <f t="shared" si="239"/>
        <v>22.325917346489749</v>
      </c>
      <c r="E2099" s="9">
        <f t="shared" si="238"/>
        <v>2.7061385713884786E-4</v>
      </c>
      <c r="F2099" s="3">
        <v>4817033081.7200003</v>
      </c>
      <c r="G2099" s="4">
        <v>0.20489103677771001</v>
      </c>
      <c r="H2099" s="3">
        <v>1343917.9</v>
      </c>
      <c r="I2099" s="3">
        <v>0</v>
      </c>
      <c r="J2099" s="3">
        <v>0</v>
      </c>
      <c r="K2099" s="3">
        <v>4275505233</v>
      </c>
      <c r="L2099" s="3">
        <v>60553152.189999998</v>
      </c>
      <c r="M2099" s="9">
        <f t="shared" si="240"/>
        <v>1.4162806239278434E-2</v>
      </c>
      <c r="N2099" s="3">
        <v>3554273155.54</v>
      </c>
      <c r="O2099" s="3">
        <v>1076790288.3</v>
      </c>
      <c r="P2099" s="3">
        <v>-14015697.02</v>
      </c>
      <c r="Q2099" s="3">
        <v>2386550</v>
      </c>
      <c r="R2099" s="3">
        <v>6988763.25</v>
      </c>
      <c r="S2099" s="3"/>
      <c r="T2099" s="3">
        <v>-31175565.41</v>
      </c>
      <c r="U2099" s="3">
        <v>-23294675.98</v>
      </c>
      <c r="V2099" s="9">
        <f t="shared" si="241"/>
        <v>0.17211807788538974</v>
      </c>
      <c r="W2099" s="3">
        <v>45835300.369999997</v>
      </c>
      <c r="X2099" s="11">
        <f t="shared" si="242"/>
        <v>4.2566598963632199E-2</v>
      </c>
      <c r="Y2099" s="11">
        <f t="shared" si="243"/>
        <v>9.2294830110108365E-3</v>
      </c>
      <c r="Z2099" s="11">
        <f t="shared" si="244"/>
        <v>0.2168245346285774</v>
      </c>
    </row>
    <row r="2100" spans="1:26" x14ac:dyDescent="0.3">
      <c r="A2100" s="8" t="s">
        <v>2833</v>
      </c>
      <c r="B2100" s="2" t="s">
        <v>2891</v>
      </c>
      <c r="C2100" s="3">
        <v>5168298994.0200005</v>
      </c>
      <c r="D2100" s="9">
        <f t="shared" si="239"/>
        <v>22.365809456633215</v>
      </c>
      <c r="E2100" s="9">
        <f t="shared" si="238"/>
        <v>3.8657066363840253E-3</v>
      </c>
      <c r="F2100" s="3">
        <v>4996104188.1499996</v>
      </c>
      <c r="G2100" s="4">
        <v>0.22214616502312401</v>
      </c>
      <c r="H2100" s="3">
        <v>134997.39000000001</v>
      </c>
      <c r="I2100" s="3">
        <v>0</v>
      </c>
      <c r="J2100" s="3">
        <v>19844130.329999998</v>
      </c>
      <c r="K2100" s="3">
        <v>4487569248.25</v>
      </c>
      <c r="L2100" s="3">
        <v>54873579.210000001</v>
      </c>
      <c r="M2100" s="9">
        <f t="shared" si="240"/>
        <v>1.2227906952388276E-2</v>
      </c>
      <c r="N2100" s="3">
        <v>3757774830.1599998</v>
      </c>
      <c r="O2100" s="3">
        <v>1116565966.21</v>
      </c>
      <c r="P2100" s="3">
        <v>82426534.340000004</v>
      </c>
      <c r="Q2100" s="3">
        <v>1654600</v>
      </c>
      <c r="R2100" s="3">
        <v>3060770.43</v>
      </c>
      <c r="S2100" s="3"/>
      <c r="T2100" s="3">
        <v>-16202793.449999999</v>
      </c>
      <c r="U2100" s="3">
        <v>-10059848.130000001</v>
      </c>
      <c r="V2100" s="9">
        <f t="shared" si="241"/>
        <v>0.17954669242377103</v>
      </c>
      <c r="W2100" s="3">
        <v>32978697.120000001</v>
      </c>
      <c r="X2100" s="11">
        <f t="shared" si="242"/>
        <v>2.9535825126338729E-2</v>
      </c>
      <c r="Y2100" s="11">
        <f t="shared" si="243"/>
        <v>6.3809576725646338E-3</v>
      </c>
      <c r="Z2100" s="11">
        <f t="shared" si="244"/>
        <v>0.21604128698860628</v>
      </c>
    </row>
    <row r="2101" spans="1:26" x14ac:dyDescent="0.3">
      <c r="A2101" s="8" t="s">
        <v>2834</v>
      </c>
      <c r="B2101" s="2" t="s">
        <v>2891</v>
      </c>
      <c r="C2101" s="3">
        <v>5351046707.96</v>
      </c>
      <c r="D2101" s="9">
        <f t="shared" si="239"/>
        <v>22.400558025065738</v>
      </c>
      <c r="E2101" s="9">
        <f t="shared" si="238"/>
        <v>1.2270757887858606E-3</v>
      </c>
      <c r="F2101" s="3">
        <v>5199416717.5600004</v>
      </c>
      <c r="G2101" s="4">
        <v>0.219221531487231</v>
      </c>
      <c r="H2101" s="3">
        <v>6566139.8600000003</v>
      </c>
      <c r="I2101" s="3">
        <v>0</v>
      </c>
      <c r="J2101" s="3">
        <v>0</v>
      </c>
      <c r="K2101" s="3">
        <v>4712800772.6700001</v>
      </c>
      <c r="L2101" s="3">
        <v>64398563.829999998</v>
      </c>
      <c r="M2101" s="9">
        <f t="shared" si="240"/>
        <v>1.3664605600018925E-2</v>
      </c>
      <c r="N2101" s="3">
        <v>3863099793.4499998</v>
      </c>
      <c r="O2101" s="3">
        <v>1142616926.97</v>
      </c>
      <c r="P2101" s="3">
        <v>148318880.53999999</v>
      </c>
      <c r="Q2101" s="3">
        <v>3001050</v>
      </c>
      <c r="R2101" s="3">
        <v>6482899.1500000004</v>
      </c>
      <c r="S2101" s="3"/>
      <c r="T2101" s="3">
        <v>-34666714.770000003</v>
      </c>
      <c r="U2101" s="3">
        <v>-19982212.879999999</v>
      </c>
      <c r="V2101" s="9">
        <f t="shared" si="241"/>
        <v>0.17354318845449476</v>
      </c>
      <c r="W2101" s="3">
        <v>55316488.25</v>
      </c>
      <c r="X2101" s="11">
        <f t="shared" si="242"/>
        <v>4.8412102905466901E-2</v>
      </c>
      <c r="Y2101" s="11">
        <f t="shared" si="243"/>
        <v>1.0337508018330962E-2</v>
      </c>
      <c r="Z2101" s="11">
        <f t="shared" si="244"/>
        <v>0.2135314807232554</v>
      </c>
    </row>
    <row r="2102" spans="1:26" x14ac:dyDescent="0.3">
      <c r="A2102" s="8" t="s">
        <v>2835</v>
      </c>
      <c r="B2102" s="2" t="s">
        <v>2891</v>
      </c>
      <c r="C2102" s="3">
        <v>5345187935.6499996</v>
      </c>
      <c r="D2102" s="9">
        <f t="shared" si="239"/>
        <v>22.399462541824931</v>
      </c>
      <c r="E2102" s="9">
        <f t="shared" si="238"/>
        <v>2.9591513320806283E-3</v>
      </c>
      <c r="F2102" s="3">
        <v>5225480389.1999998</v>
      </c>
      <c r="G2102" s="4">
        <v>0.198175476878243</v>
      </c>
      <c r="H2102" s="3">
        <v>538377.76</v>
      </c>
      <c r="I2102" s="3">
        <v>0</v>
      </c>
      <c r="J2102" s="3">
        <v>15278842.24</v>
      </c>
      <c r="K2102" s="3">
        <v>4771061405.5600004</v>
      </c>
      <c r="L2102" s="3">
        <v>78607981.760000005</v>
      </c>
      <c r="M2102" s="9">
        <f t="shared" si="240"/>
        <v>1.6475994559280557E-2</v>
      </c>
      <c r="N2102" s="3">
        <v>3960817304.0900002</v>
      </c>
      <c r="O2102" s="3">
        <v>1167223419.01</v>
      </c>
      <c r="P2102" s="3">
        <v>63443255.770000003</v>
      </c>
      <c r="Q2102" s="3">
        <v>1230366.67</v>
      </c>
      <c r="R2102" s="3">
        <v>4868208.5</v>
      </c>
      <c r="S2102" s="3"/>
      <c r="T2102" s="3">
        <v>-19717205.469999999</v>
      </c>
      <c r="U2102" s="3">
        <v>-12529334.07</v>
      </c>
      <c r="V2102" s="9">
        <f t="shared" si="241"/>
        <v>0.18912339919249518</v>
      </c>
      <c r="W2102" s="3">
        <v>21855406.27</v>
      </c>
      <c r="X2102" s="11">
        <f t="shared" si="242"/>
        <v>1.872426984761583E-2</v>
      </c>
      <c r="Y2102" s="11">
        <f t="shared" si="243"/>
        <v>4.0888003439943183E-3</v>
      </c>
      <c r="Z2102" s="11">
        <f t="shared" si="244"/>
        <v>0.21836901397332445</v>
      </c>
    </row>
    <row r="2103" spans="1:26" x14ac:dyDescent="0.3">
      <c r="A2103" s="8" t="s">
        <v>2836</v>
      </c>
      <c r="B2103" s="2" t="s">
        <v>2891</v>
      </c>
      <c r="C2103" s="3">
        <v>5727649851.8999996</v>
      </c>
      <c r="D2103" s="9">
        <f t="shared" si="239"/>
        <v>22.468571135528887</v>
      </c>
      <c r="E2103" s="9">
        <f t="shared" si="238"/>
        <v>3.7483339046778787E-2</v>
      </c>
      <c r="F2103" s="3">
        <v>5398758230.46</v>
      </c>
      <c r="G2103" s="4">
        <v>0.192480391163806</v>
      </c>
      <c r="H2103" s="3">
        <v>292696.78000000003</v>
      </c>
      <c r="I2103" s="3">
        <v>0</v>
      </c>
      <c r="J2103" s="3">
        <v>214398744.56</v>
      </c>
      <c r="K2103" s="3">
        <v>4947454928.9300003</v>
      </c>
      <c r="L2103" s="3">
        <v>83542147.489999995</v>
      </c>
      <c r="M2103" s="9">
        <f t="shared" si="240"/>
        <v>1.6885883487586996E-2</v>
      </c>
      <c r="N2103" s="3">
        <v>4308864580.5100002</v>
      </c>
      <c r="O2103" s="3">
        <v>1212807669.9400001</v>
      </c>
      <c r="P2103" s="3">
        <v>143998035.72</v>
      </c>
      <c r="Q2103" s="3">
        <v>2828646.67</v>
      </c>
      <c r="R2103" s="3">
        <v>8919636.8499999996</v>
      </c>
      <c r="S2103" s="3"/>
      <c r="T2103" s="3">
        <v>-38686884.969999999</v>
      </c>
      <c r="U2103" s="3">
        <v>-25015617.690000001</v>
      </c>
      <c r="V2103" s="9">
        <f t="shared" si="241"/>
        <v>0.18442420673335599</v>
      </c>
      <c r="W2103" s="3">
        <v>53471592.939999998</v>
      </c>
      <c r="X2103" s="11">
        <f t="shared" si="242"/>
        <v>4.4089095299541879E-2</v>
      </c>
      <c r="Y2103" s="11">
        <f t="shared" si="243"/>
        <v>9.3356951494271562E-3</v>
      </c>
      <c r="Z2103" s="11">
        <f t="shared" si="244"/>
        <v>0.21174612647413887</v>
      </c>
    </row>
    <row r="2104" spans="1:26" x14ac:dyDescent="0.3">
      <c r="A2104" s="8" t="s">
        <v>2837</v>
      </c>
      <c r="B2104" s="2" t="s">
        <v>2891</v>
      </c>
      <c r="C2104" s="3">
        <v>5850555116.29</v>
      </c>
      <c r="D2104" s="9">
        <f t="shared" si="239"/>
        <v>22.489802385361749</v>
      </c>
      <c r="E2104" s="9">
        <f t="shared" si="238"/>
        <v>3.0238612067325542E-2</v>
      </c>
      <c r="F2104" s="3">
        <v>5530602513.0200005</v>
      </c>
      <c r="G2104" s="4">
        <v>0.190588426854301</v>
      </c>
      <c r="H2104" s="3">
        <v>414781.51</v>
      </c>
      <c r="I2104" s="3">
        <v>0</v>
      </c>
      <c r="J2104" s="3">
        <v>176497885.03</v>
      </c>
      <c r="K2104" s="3">
        <v>5124278856.6400003</v>
      </c>
      <c r="L2104" s="3">
        <v>75415508.400000006</v>
      </c>
      <c r="M2104" s="9">
        <f t="shared" si="240"/>
        <v>1.4717292034620088E-2</v>
      </c>
      <c r="N2104" s="3">
        <v>4336708360.4799995</v>
      </c>
      <c r="O2104" s="3">
        <v>1242965972.0699999</v>
      </c>
      <c r="P2104" s="3">
        <v>20725993.390000001</v>
      </c>
      <c r="Q2104" s="3">
        <v>2312030.0099999998</v>
      </c>
      <c r="R2104" s="3">
        <v>4168142.86</v>
      </c>
      <c r="S2104" s="3"/>
      <c r="T2104" s="3">
        <v>-20082606.239999998</v>
      </c>
      <c r="U2104" s="3">
        <v>-15275248.9</v>
      </c>
      <c r="V2104" s="9">
        <f t="shared" si="241"/>
        <v>0.18327392440354909</v>
      </c>
      <c r="W2104" s="3">
        <v>25215708.649999999</v>
      </c>
      <c r="X2104" s="11">
        <f t="shared" si="242"/>
        <v>2.0286724831257028E-2</v>
      </c>
      <c r="Y2104" s="11">
        <f t="shared" si="243"/>
        <v>4.3099685668784851E-3</v>
      </c>
      <c r="Z2104" s="11">
        <f t="shared" si="244"/>
        <v>0.21245265575041694</v>
      </c>
    </row>
    <row r="2105" spans="1:26" x14ac:dyDescent="0.3">
      <c r="A2105" s="8" t="s">
        <v>2838</v>
      </c>
      <c r="B2105" s="2" t="s">
        <v>2891</v>
      </c>
      <c r="C2105" s="3">
        <v>6362560093.6000004</v>
      </c>
      <c r="D2105" s="9">
        <f t="shared" si="239"/>
        <v>22.57369666374505</v>
      </c>
      <c r="E2105" s="9">
        <f t="shared" si="238"/>
        <v>7.8250118410795169E-2</v>
      </c>
      <c r="F2105" s="3">
        <v>5733458146.9300003</v>
      </c>
      <c r="G2105" s="4">
        <v>0.18103239265879301</v>
      </c>
      <c r="H2105" s="3">
        <v>11794521.66</v>
      </c>
      <c r="I2105" s="3">
        <v>0</v>
      </c>
      <c r="J2105" s="3">
        <v>486076559.06</v>
      </c>
      <c r="K2105" s="3">
        <v>5346273491.8299999</v>
      </c>
      <c r="L2105" s="3">
        <v>78966263.590000004</v>
      </c>
      <c r="M2105" s="9">
        <f t="shared" si="240"/>
        <v>1.4770337452933087E-2</v>
      </c>
      <c r="N2105" s="3">
        <v>4767975828.54</v>
      </c>
      <c r="O2105" s="3">
        <v>1291530835.3299999</v>
      </c>
      <c r="P2105" s="3">
        <v>157685123.91</v>
      </c>
      <c r="Q2105" s="3">
        <v>4103554.24</v>
      </c>
      <c r="R2105" s="3">
        <v>8702907.0399999991</v>
      </c>
      <c r="S2105" s="3"/>
      <c r="T2105" s="3">
        <v>-41567448.020000003</v>
      </c>
      <c r="U2105" s="3">
        <v>-28799273.210000001</v>
      </c>
      <c r="V2105" s="9">
        <f t="shared" si="241"/>
        <v>0.18199599265313102</v>
      </c>
      <c r="W2105" s="3">
        <v>54497007.240000002</v>
      </c>
      <c r="X2105" s="11">
        <f t="shared" si="242"/>
        <v>4.2195668697352806E-2</v>
      </c>
      <c r="Y2105" s="11">
        <f t="shared" si="243"/>
        <v>8.5652640506794879E-3</v>
      </c>
      <c r="Z2105" s="11">
        <f t="shared" si="244"/>
        <v>0.20298917673549843</v>
      </c>
    </row>
    <row r="2106" spans="1:26" x14ac:dyDescent="0.3">
      <c r="A2106" s="8" t="s">
        <v>2839</v>
      </c>
      <c r="B2106" s="2" t="s">
        <v>2891</v>
      </c>
      <c r="C2106" s="3">
        <v>6104640800.5100002</v>
      </c>
      <c r="D2106" s="9">
        <f t="shared" si="239"/>
        <v>22.532315105842819</v>
      </c>
      <c r="E2106" s="9">
        <f t="shared" si="238"/>
        <v>2.7777807180044613E-2</v>
      </c>
      <c r="F2106" s="3">
        <v>5758675098.4200001</v>
      </c>
      <c r="G2106" s="4">
        <v>0.18886485069822101</v>
      </c>
      <c r="H2106" s="3">
        <v>298495.14</v>
      </c>
      <c r="I2106" s="3">
        <v>0</v>
      </c>
      <c r="J2106" s="3">
        <v>169275039.91999999</v>
      </c>
      <c r="K2106" s="3">
        <v>5493065846.6499996</v>
      </c>
      <c r="L2106" s="3">
        <v>117268523.29000001</v>
      </c>
      <c r="M2106" s="9">
        <f t="shared" si="240"/>
        <v>2.1348464876225246E-2</v>
      </c>
      <c r="N2106" s="3">
        <v>4611734424.9099998</v>
      </c>
      <c r="O2106" s="3">
        <v>1284971835.6099999</v>
      </c>
      <c r="P2106" s="3">
        <v>58408884.800000101</v>
      </c>
      <c r="Q2106" s="3">
        <v>1368400</v>
      </c>
      <c r="R2106" s="3"/>
      <c r="S2106" s="3">
        <v>4479716.99</v>
      </c>
      <c r="T2106" s="3">
        <v>-20171994.399999999</v>
      </c>
      <c r="U2106" s="3">
        <v>-14593672.67</v>
      </c>
      <c r="V2106" s="9">
        <f t="shared" si="241"/>
        <v>0.16821529637918148</v>
      </c>
      <c r="W2106" s="3">
        <v>17256753.8800001</v>
      </c>
      <c r="X2106" s="11">
        <f t="shared" si="242"/>
        <v>1.3429674800465956E-2</v>
      </c>
      <c r="Y2106" s="11">
        <f t="shared" si="243"/>
        <v>2.8268254339482869E-3</v>
      </c>
      <c r="Z2106" s="11">
        <f t="shared" si="244"/>
        <v>0.21049098179579206</v>
      </c>
    </row>
    <row r="2107" spans="1:26" x14ac:dyDescent="0.3">
      <c r="A2107" s="8" t="s">
        <v>2840</v>
      </c>
      <c r="B2107" s="2" t="s">
        <v>2891</v>
      </c>
      <c r="C2107" s="3">
        <v>6002026358.9099998</v>
      </c>
      <c r="D2107" s="9">
        <f t="shared" si="239"/>
        <v>22.515362975642713</v>
      </c>
      <c r="E2107" s="9">
        <f t="shared" si="238"/>
        <v>1.1969206270371402E-2</v>
      </c>
      <c r="F2107" s="3">
        <v>5740678654.4700003</v>
      </c>
      <c r="G2107" s="4">
        <v>0.194273835328026</v>
      </c>
      <c r="H2107" s="3">
        <v>702090.16</v>
      </c>
      <c r="I2107" s="3">
        <v>0</v>
      </c>
      <c r="J2107" s="3">
        <v>71137401.370000005</v>
      </c>
      <c r="K2107" s="3">
        <v>5537142312.9099998</v>
      </c>
      <c r="L2107" s="3">
        <v>136212325.41999999</v>
      </c>
      <c r="M2107" s="9">
        <f t="shared" si="240"/>
        <v>2.4599751590710824E-2</v>
      </c>
      <c r="N2107" s="3">
        <v>4459111506.3699999</v>
      </c>
      <c r="O2107" s="3">
        <v>1290299934.97</v>
      </c>
      <c r="P2107" s="3">
        <v>113478499.37</v>
      </c>
      <c r="Q2107" s="3">
        <v>3298950</v>
      </c>
      <c r="R2107" s="3"/>
      <c r="S2107" s="3">
        <v>8139854.5599999996</v>
      </c>
      <c r="T2107" s="3">
        <v>-40288272.259999998</v>
      </c>
      <c r="U2107" s="3">
        <v>-32928002.460000001</v>
      </c>
      <c r="V2107" s="9">
        <f t="shared" si="241"/>
        <v>0.15623308620583692</v>
      </c>
      <c r="W2107" s="3">
        <v>28662724.870000001</v>
      </c>
      <c r="X2107" s="11">
        <f t="shared" si="242"/>
        <v>2.2214001638825486E-2</v>
      </c>
      <c r="Y2107" s="11">
        <f t="shared" si="243"/>
        <v>4.7755079961370418E-3</v>
      </c>
      <c r="Z2107" s="11">
        <f t="shared" si="244"/>
        <v>0.21497738560487184</v>
      </c>
    </row>
    <row r="2108" spans="1:26" x14ac:dyDescent="0.3">
      <c r="A2108" s="8" t="s">
        <v>2841</v>
      </c>
      <c r="B2108" s="2" t="s">
        <v>2891</v>
      </c>
      <c r="C2108" s="3">
        <v>5900127880.75</v>
      </c>
      <c r="D2108" s="9">
        <f t="shared" si="239"/>
        <v>22.498239862326582</v>
      </c>
      <c r="E2108" s="9">
        <f t="shared" si="238"/>
        <v>5.5064881434180261E-3</v>
      </c>
      <c r="F2108" s="3">
        <v>5665144522.5500002</v>
      </c>
      <c r="G2108" s="4">
        <v>0.19825149372988299</v>
      </c>
      <c r="H2108" s="3">
        <v>1239938.18</v>
      </c>
      <c r="I2108" s="3">
        <v>0</v>
      </c>
      <c r="J2108" s="3">
        <v>31249046.039999999</v>
      </c>
      <c r="K2108" s="3">
        <v>5497456013.54</v>
      </c>
      <c r="L2108" s="3">
        <v>141216527.78999999</v>
      </c>
      <c r="M2108" s="9">
        <f t="shared" si="240"/>
        <v>2.5687613951287595E-2</v>
      </c>
      <c r="N2108" s="3">
        <v>4294634986.3400002</v>
      </c>
      <c r="O2108" s="3">
        <v>1310071410.0599999</v>
      </c>
      <c r="P2108" s="3">
        <v>57786400.580000103</v>
      </c>
      <c r="Q2108" s="3">
        <v>1733150.35</v>
      </c>
      <c r="R2108" s="3"/>
      <c r="S2108" s="3">
        <v>4505134.59</v>
      </c>
      <c r="T2108" s="3">
        <v>-17114645.780000001</v>
      </c>
      <c r="U2108" s="3">
        <v>-16879090.859999999</v>
      </c>
      <c r="V2108" s="9">
        <f t="shared" si="241"/>
        <v>0.18351277489922918</v>
      </c>
      <c r="W2108" s="3">
        <v>21685494.190000098</v>
      </c>
      <c r="X2108" s="11">
        <f t="shared" si="242"/>
        <v>1.6552910034886514E-2</v>
      </c>
      <c r="Y2108" s="11">
        <f t="shared" si="243"/>
        <v>3.6754278260225652E-3</v>
      </c>
      <c r="Z2108" s="11">
        <f t="shared" si="244"/>
        <v>0.22204118902817221</v>
      </c>
    </row>
    <row r="2109" spans="1:26" x14ac:dyDescent="0.3">
      <c r="A2109" s="8" t="s">
        <v>2842</v>
      </c>
      <c r="B2109" s="2" t="s">
        <v>2891</v>
      </c>
      <c r="C2109" s="3">
        <v>5880813647.9200001</v>
      </c>
      <c r="D2109" s="9">
        <f t="shared" si="239"/>
        <v>22.494960964780539</v>
      </c>
      <c r="E2109" s="9">
        <f t="shared" si="238"/>
        <v>3.3693306107409489E-3</v>
      </c>
      <c r="F2109" s="3">
        <v>5649594946.5500002</v>
      </c>
      <c r="G2109" s="4">
        <v>0.19657161922413699</v>
      </c>
      <c r="H2109" s="3">
        <v>8098679.5499999998</v>
      </c>
      <c r="I2109" s="3">
        <v>0</v>
      </c>
      <c r="J2109" s="3">
        <v>11715725.890000001</v>
      </c>
      <c r="K2109" s="3">
        <v>5511815717.2299995</v>
      </c>
      <c r="L2109" s="3">
        <v>149301399.33000001</v>
      </c>
      <c r="M2109" s="9">
        <f t="shared" si="240"/>
        <v>2.7087516526229663E-2</v>
      </c>
      <c r="N2109" s="3">
        <v>4280428473.0999999</v>
      </c>
      <c r="O2109" s="3">
        <v>1323212134.8399999</v>
      </c>
      <c r="P2109" s="3">
        <v>113997618.84</v>
      </c>
      <c r="Q2109" s="3">
        <v>2777400.35</v>
      </c>
      <c r="R2109" s="3"/>
      <c r="S2109" s="3">
        <v>10433429.17</v>
      </c>
      <c r="T2109" s="3">
        <v>-37017811.600000001</v>
      </c>
      <c r="U2109" s="3">
        <v>-34486407.659999996</v>
      </c>
      <c r="V2109" s="9">
        <f t="shared" si="241"/>
        <v>0.18475594386903876</v>
      </c>
      <c r="W2109" s="3">
        <v>40978823.460000001</v>
      </c>
      <c r="X2109" s="11">
        <f t="shared" si="242"/>
        <v>3.096920167298426E-2</v>
      </c>
      <c r="Y2109" s="11">
        <f t="shared" si="243"/>
        <v>6.9682234318875083E-3</v>
      </c>
      <c r="Z2109" s="11">
        <f t="shared" si="244"/>
        <v>0.22500494218312975</v>
      </c>
    </row>
    <row r="2110" spans="1:26" x14ac:dyDescent="0.3">
      <c r="A2110" s="8" t="s">
        <v>2799</v>
      </c>
      <c r="B2110" s="2" t="s">
        <v>2892</v>
      </c>
      <c r="C2110" s="3">
        <v>149205560.72999999</v>
      </c>
      <c r="D2110" s="9">
        <f t="shared" si="239"/>
        <v>18.820835515347724</v>
      </c>
      <c r="E2110" s="9">
        <f t="shared" si="238"/>
        <v>0.40468614912593814</v>
      </c>
      <c r="F2110" s="3">
        <v>87901106.650000006</v>
      </c>
      <c r="G2110" s="4">
        <v>0.48336834171024901</v>
      </c>
      <c r="H2110" s="3">
        <v>506485.31</v>
      </c>
      <c r="I2110" s="3">
        <v>46198349.649999999</v>
      </c>
      <c r="J2110" s="3">
        <v>13676588.84</v>
      </c>
      <c r="K2110" s="3">
        <v>78362236.379999995</v>
      </c>
      <c r="L2110" s="3">
        <v>19659272.949999999</v>
      </c>
      <c r="M2110" s="9">
        <f t="shared" si="240"/>
        <v>0.25087687460407315</v>
      </c>
      <c r="N2110" s="3">
        <v>64371599.890000001</v>
      </c>
      <c r="O2110" s="3">
        <v>70693490.420000002</v>
      </c>
      <c r="P2110" s="3">
        <v>-2405418.2799999998</v>
      </c>
      <c r="Q2110" s="3">
        <v>24394.53</v>
      </c>
      <c r="R2110" s="3">
        <v>0</v>
      </c>
      <c r="S2110" s="3"/>
      <c r="T2110" s="3">
        <v>-581666.38</v>
      </c>
      <c r="U2110" s="3">
        <v>-1036947.32</v>
      </c>
      <c r="V2110" s="9">
        <f t="shared" si="241"/>
        <v>1.507124893357816E-2</v>
      </c>
      <c r="W2110" s="3">
        <v>-4518010.0999999996</v>
      </c>
      <c r="X2110" s="11">
        <f t="shared" si="242"/>
        <v>-6.3909846198820633E-2</v>
      </c>
      <c r="Y2110" s="11">
        <f t="shared" si="243"/>
        <v>-3.0280440473500307E-2</v>
      </c>
      <c r="Z2110" s="11">
        <f t="shared" si="244"/>
        <v>0.47379930127353509</v>
      </c>
    </row>
    <row r="2111" spans="1:26" x14ac:dyDescent="0.3">
      <c r="A2111" s="8" t="s">
        <v>2800</v>
      </c>
      <c r="B2111" s="2" t="s">
        <v>2892</v>
      </c>
      <c r="C2111" s="3">
        <v>151825029.68000001</v>
      </c>
      <c r="D2111" s="9">
        <f t="shared" si="239"/>
        <v>18.838239295236122</v>
      </c>
      <c r="E2111" s="9">
        <f t="shared" si="238"/>
        <v>0.39982910958716961</v>
      </c>
      <c r="F2111" s="3">
        <v>80887128.040000007</v>
      </c>
      <c r="G2111" s="4">
        <v>0.50502607756442097</v>
      </c>
      <c r="H2111" s="3">
        <v>490828.26</v>
      </c>
      <c r="I2111" s="3">
        <v>55198158.490000002</v>
      </c>
      <c r="J2111" s="3">
        <v>5015079.68</v>
      </c>
      <c r="K2111" s="3">
        <v>71009528.159999996</v>
      </c>
      <c r="L2111" s="3">
        <v>10125879.140000001</v>
      </c>
      <c r="M2111" s="9">
        <f t="shared" si="240"/>
        <v>0.14259887936706439</v>
      </c>
      <c r="N2111" s="3">
        <v>81094041.730000004</v>
      </c>
      <c r="O2111" s="3">
        <v>68606344.489999995</v>
      </c>
      <c r="P2111" s="3">
        <v>-5788986.2000000002</v>
      </c>
      <c r="Q2111" s="3">
        <v>70122.539999999994</v>
      </c>
      <c r="R2111" s="3">
        <v>0</v>
      </c>
      <c r="S2111" s="3"/>
      <c r="T2111" s="3">
        <v>-1183866.42</v>
      </c>
      <c r="U2111" s="3">
        <v>-2284565.38</v>
      </c>
      <c r="V2111" s="9">
        <f t="shared" si="241"/>
        <v>2.0217361633000829E-2</v>
      </c>
      <c r="W2111" s="3">
        <v>-12095517.439999999</v>
      </c>
      <c r="X2111" s="11">
        <f t="shared" si="242"/>
        <v>-0.17630319076048473</v>
      </c>
      <c r="Y2111" s="11">
        <f t="shared" si="243"/>
        <v>-7.9667479502514127E-2</v>
      </c>
      <c r="Z2111" s="11">
        <f t="shared" si="244"/>
        <v>0.45187769522983695</v>
      </c>
    </row>
    <row r="2112" spans="1:26" x14ac:dyDescent="0.3">
      <c r="A2112" s="8" t="s">
        <v>2801</v>
      </c>
      <c r="B2112" s="2" t="s">
        <v>2892</v>
      </c>
      <c r="C2112" s="3">
        <v>138647018.03</v>
      </c>
      <c r="D2112" s="9">
        <f t="shared" si="239"/>
        <v>18.747441822618434</v>
      </c>
      <c r="E2112" s="9">
        <f t="shared" si="238"/>
        <v>0.3436275546848846</v>
      </c>
      <c r="F2112" s="3">
        <v>82753506.290000007</v>
      </c>
      <c r="G2112" s="4">
        <v>0.50332108323763503</v>
      </c>
      <c r="H2112" s="3">
        <v>439093.27</v>
      </c>
      <c r="I2112" s="3">
        <v>40398350.100000001</v>
      </c>
      <c r="J2112" s="3">
        <v>6805492.4000000004</v>
      </c>
      <c r="K2112" s="3">
        <v>72561887.409999996</v>
      </c>
      <c r="L2112" s="3">
        <v>12007834.93</v>
      </c>
      <c r="M2112" s="9">
        <f t="shared" si="240"/>
        <v>0.16548404897672439</v>
      </c>
      <c r="N2112" s="3">
        <v>76559024.549999997</v>
      </c>
      <c r="O2112" s="3">
        <v>61033300.549999997</v>
      </c>
      <c r="P2112" s="3">
        <v>-3030431.94</v>
      </c>
      <c r="Q2112" s="3">
        <v>29048.799999999999</v>
      </c>
      <c r="R2112" s="3">
        <v>0</v>
      </c>
      <c r="S2112" s="3"/>
      <c r="T2112" s="3">
        <v>-459964.63</v>
      </c>
      <c r="U2112" s="3">
        <v>-1037354.42</v>
      </c>
      <c r="V2112" s="9">
        <f t="shared" si="241"/>
        <v>1.9400541254050028E-2</v>
      </c>
      <c r="W2112" s="3">
        <v>-4614023.37</v>
      </c>
      <c r="X2112" s="11">
        <f t="shared" si="242"/>
        <v>-7.5598457373611594E-2</v>
      </c>
      <c r="Y2112" s="11">
        <f t="shared" si="243"/>
        <v>-3.327892251531607E-2</v>
      </c>
      <c r="Z2112" s="11">
        <f t="shared" si="244"/>
        <v>0.44020637022855985</v>
      </c>
    </row>
    <row r="2113" spans="1:26" x14ac:dyDescent="0.3">
      <c r="A2113" s="8" t="s">
        <v>2802</v>
      </c>
      <c r="B2113" s="2" t="s">
        <v>2892</v>
      </c>
      <c r="C2113" s="3">
        <v>148351929.63999999</v>
      </c>
      <c r="D2113" s="9">
        <f t="shared" si="239"/>
        <v>18.815097911963999</v>
      </c>
      <c r="E2113" s="9">
        <f t="shared" si="238"/>
        <v>0.32265514102954951</v>
      </c>
      <c r="F2113" s="3">
        <v>67777828.439999998</v>
      </c>
      <c r="G2113" s="4">
        <v>0.80891607319831205</v>
      </c>
      <c r="H2113" s="3">
        <v>459945.77</v>
      </c>
      <c r="I2113" s="3">
        <v>42024985.530000001</v>
      </c>
      <c r="J2113" s="3">
        <v>5381581.4800000004</v>
      </c>
      <c r="K2113" s="3">
        <v>57299653.57</v>
      </c>
      <c r="L2113" s="3">
        <v>5308004.37</v>
      </c>
      <c r="M2113" s="9">
        <f t="shared" si="240"/>
        <v>9.263588938658221E-2</v>
      </c>
      <c r="N2113" s="3">
        <v>74970869</v>
      </c>
      <c r="O2113" s="3">
        <v>72171484.180000007</v>
      </c>
      <c r="P2113" s="3">
        <v>9061557.0500000007</v>
      </c>
      <c r="Q2113" s="3">
        <v>44294.44</v>
      </c>
      <c r="R2113" s="3">
        <v>0</v>
      </c>
      <c r="S2113" s="3"/>
      <c r="T2113" s="3">
        <v>-1086151.73</v>
      </c>
      <c r="U2113" s="3">
        <v>-2577620.12</v>
      </c>
      <c r="V2113" s="9">
        <f t="shared" si="241"/>
        <v>1.2089846697195405E-2</v>
      </c>
      <c r="W2113" s="3">
        <v>4944161.09</v>
      </c>
      <c r="X2113" s="11">
        <f t="shared" si="242"/>
        <v>6.8505742207946918E-2</v>
      </c>
      <c r="Y2113" s="11">
        <f t="shared" si="243"/>
        <v>3.3327244896630658E-2</v>
      </c>
      <c r="Z2113" s="11">
        <f t="shared" si="244"/>
        <v>0.48648834130527197</v>
      </c>
    </row>
    <row r="2114" spans="1:26" x14ac:dyDescent="0.3">
      <c r="A2114" s="8" t="s">
        <v>2803</v>
      </c>
      <c r="B2114" s="2" t="s">
        <v>2892</v>
      </c>
      <c r="C2114" s="3">
        <v>133732358.36</v>
      </c>
      <c r="D2114" s="9">
        <f t="shared" si="239"/>
        <v>18.711351034928654</v>
      </c>
      <c r="E2114" s="9">
        <f t="shared" si="238"/>
        <v>0.36425804044274096</v>
      </c>
      <c r="F2114" s="3">
        <v>61939858.520000003</v>
      </c>
      <c r="G2114" s="4">
        <v>0.54391531930592596</v>
      </c>
      <c r="H2114" s="3">
        <v>458302.06</v>
      </c>
      <c r="I2114" s="3">
        <v>45599266.82</v>
      </c>
      <c r="J2114" s="3">
        <v>2655517.92</v>
      </c>
      <c r="K2114" s="3">
        <v>51206924.560000002</v>
      </c>
      <c r="L2114" s="3">
        <v>15456421.24</v>
      </c>
      <c r="M2114" s="9">
        <f t="shared" si="240"/>
        <v>0.30184240457341771</v>
      </c>
      <c r="N2114" s="3">
        <v>70400383.129999995</v>
      </c>
      <c r="O2114" s="3">
        <v>61067480.689999998</v>
      </c>
      <c r="P2114" s="3">
        <v>-11063343.59</v>
      </c>
      <c r="Q2114" s="3">
        <v>17655.09</v>
      </c>
      <c r="R2114" s="3">
        <v>0</v>
      </c>
      <c r="S2114" s="3"/>
      <c r="T2114" s="3">
        <v>-430908.12</v>
      </c>
      <c r="U2114" s="3">
        <v>-1123947.43</v>
      </c>
      <c r="V2114" s="9">
        <f t="shared" si="241"/>
        <v>1.1354810419527397E-2</v>
      </c>
      <c r="W2114" s="3">
        <v>-13201689.810000001</v>
      </c>
      <c r="X2114" s="11">
        <f t="shared" si="242"/>
        <v>-0.21618199507879521</v>
      </c>
      <c r="Y2114" s="11">
        <f t="shared" si="243"/>
        <v>-9.8717243694019005E-2</v>
      </c>
      <c r="Z2114" s="11">
        <f t="shared" si="244"/>
        <v>0.45663952568315419</v>
      </c>
    </row>
    <row r="2115" spans="1:26" x14ac:dyDescent="0.3">
      <c r="A2115" s="8" t="s">
        <v>2804</v>
      </c>
      <c r="B2115" s="2" t="s">
        <v>2892</v>
      </c>
      <c r="C2115" s="3">
        <v>126113233.81999999</v>
      </c>
      <c r="D2115" s="9">
        <f t="shared" si="239"/>
        <v>18.652690742454762</v>
      </c>
      <c r="E2115" s="9">
        <f t="shared" si="238"/>
        <v>0.35124723296862337</v>
      </c>
      <c r="F2115" s="3">
        <v>65346872.060000002</v>
      </c>
      <c r="G2115" s="4">
        <v>0.449153021409404</v>
      </c>
      <c r="H2115" s="3">
        <v>641743.59</v>
      </c>
      <c r="I2115" s="3">
        <v>38509504.270000003</v>
      </c>
      <c r="J2115" s="3">
        <v>5145676.5599999996</v>
      </c>
      <c r="K2115" s="3">
        <v>54389842.079999998</v>
      </c>
      <c r="L2115" s="3">
        <v>22380690.23</v>
      </c>
      <c r="M2115" s="9">
        <f t="shared" si="240"/>
        <v>0.41148658231220958</v>
      </c>
      <c r="N2115" s="3">
        <v>69550300.340000004</v>
      </c>
      <c r="O2115" s="3">
        <v>51856444.950000003</v>
      </c>
      <c r="P2115" s="3">
        <v>-15516532.6</v>
      </c>
      <c r="Q2115" s="3">
        <v>33648.42</v>
      </c>
      <c r="R2115" s="3">
        <v>0</v>
      </c>
      <c r="S2115" s="3"/>
      <c r="T2115" s="3">
        <v>-874552.8</v>
      </c>
      <c r="U2115" s="3">
        <v>-2446055.06</v>
      </c>
      <c r="V2115" s="9">
        <f t="shared" si="241"/>
        <v>1.0133210971800807E-2</v>
      </c>
      <c r="W2115" s="3">
        <v>-22800122.620000001</v>
      </c>
      <c r="X2115" s="11">
        <f t="shared" si="242"/>
        <v>-0.43967770335941625</v>
      </c>
      <c r="Y2115" s="11">
        <f t="shared" si="243"/>
        <v>-0.18079088077736838</v>
      </c>
      <c r="Z2115" s="11">
        <f t="shared" si="244"/>
        <v>0.41118955861534823</v>
      </c>
    </row>
    <row r="2116" spans="1:26" x14ac:dyDescent="0.3">
      <c r="A2116" s="8" t="s">
        <v>2805</v>
      </c>
      <c r="B2116" s="2" t="s">
        <v>2892</v>
      </c>
      <c r="C2116" s="3">
        <v>132996170.8</v>
      </c>
      <c r="D2116" s="9">
        <f t="shared" si="239"/>
        <v>18.705830894794115</v>
      </c>
      <c r="E2116" s="9">
        <f t="shared" si="238"/>
        <v>0.37998869814077385</v>
      </c>
      <c r="F2116" s="3">
        <v>58605482.079999998</v>
      </c>
      <c r="G2116" s="4">
        <v>0.49297860191988102</v>
      </c>
      <c r="H2116" s="3">
        <v>420694.08</v>
      </c>
      <c r="I2116" s="3">
        <v>41213321.880000003</v>
      </c>
      <c r="J2116" s="3">
        <v>8903025.8399999999</v>
      </c>
      <c r="K2116" s="3">
        <v>47454679.789999999</v>
      </c>
      <c r="L2116" s="3">
        <v>18912616.129999999</v>
      </c>
      <c r="M2116" s="9">
        <f t="shared" si="240"/>
        <v>0.39854059101638706</v>
      </c>
      <c r="N2116" s="3">
        <v>72293817.069999993</v>
      </c>
      <c r="O2116" s="3">
        <v>56408513.060000002</v>
      </c>
      <c r="P2116" s="3">
        <v>7253759.54</v>
      </c>
      <c r="Q2116" s="3">
        <v>8334.3799999999992</v>
      </c>
      <c r="R2116" s="3">
        <v>0</v>
      </c>
      <c r="S2116" s="3"/>
      <c r="T2116" s="3">
        <v>-446477.44</v>
      </c>
      <c r="U2116" s="3">
        <v>-1216409.42</v>
      </c>
      <c r="V2116" s="9">
        <f t="shared" si="241"/>
        <v>5.0119946224122551E-3</v>
      </c>
      <c r="W2116" s="3">
        <v>4387777.54</v>
      </c>
      <c r="X2116" s="11">
        <f t="shared" si="242"/>
        <v>7.778573307424104E-2</v>
      </c>
      <c r="Y2116" s="11">
        <f t="shared" si="243"/>
        <v>3.2991758436401543E-2</v>
      </c>
      <c r="Z2116" s="11">
        <f t="shared" si="244"/>
        <v>0.42413636964651619</v>
      </c>
    </row>
    <row r="2117" spans="1:26" x14ac:dyDescent="0.3">
      <c r="A2117" s="8" t="s">
        <v>2806</v>
      </c>
      <c r="B2117" s="2" t="s">
        <v>2892</v>
      </c>
      <c r="C2117" s="3">
        <v>125950525.28</v>
      </c>
      <c r="D2117" s="9">
        <f t="shared" si="239"/>
        <v>18.651399731298064</v>
      </c>
      <c r="E2117" s="9">
        <f t="shared" si="238"/>
        <v>0.32683891113979163</v>
      </c>
      <c r="F2117" s="3">
        <v>53101734.68</v>
      </c>
      <c r="G2117" s="4">
        <v>0.35765337760100602</v>
      </c>
      <c r="H2117" s="3">
        <v>536576.96</v>
      </c>
      <c r="I2117" s="3">
        <v>26813137.859999999</v>
      </c>
      <c r="J2117" s="3">
        <v>13815817.720000001</v>
      </c>
      <c r="K2117" s="3">
        <v>41794243.140000001</v>
      </c>
      <c r="L2117" s="3">
        <v>11701446.65</v>
      </c>
      <c r="M2117" s="9">
        <f t="shared" si="240"/>
        <v>0.27997747466805784</v>
      </c>
      <c r="N2117" s="3">
        <v>73348449.120000005</v>
      </c>
      <c r="O2117" s="3">
        <v>48075398.229999997</v>
      </c>
      <c r="P2117" s="3">
        <v>2564169.13</v>
      </c>
      <c r="Q2117" s="3">
        <v>28824.83</v>
      </c>
      <c r="R2117" s="3">
        <v>0</v>
      </c>
      <c r="S2117" s="3"/>
      <c r="T2117" s="3">
        <v>-1066231.32</v>
      </c>
      <c r="U2117" s="3">
        <v>-2051113.43</v>
      </c>
      <c r="V2117" s="9">
        <f t="shared" si="241"/>
        <v>9.2465968032570036E-3</v>
      </c>
      <c r="W2117" s="3">
        <v>-2913953.6</v>
      </c>
      <c r="X2117" s="11">
        <f t="shared" si="242"/>
        <v>-6.0612157304640597E-2</v>
      </c>
      <c r="Y2117" s="11">
        <f t="shared" si="243"/>
        <v>-2.3135700256287174E-2</v>
      </c>
      <c r="Z2117" s="11">
        <f t="shared" si="244"/>
        <v>0.38170065685017041</v>
      </c>
    </row>
    <row r="2118" spans="1:26" x14ac:dyDescent="0.3">
      <c r="A2118" s="8" t="s">
        <v>2807</v>
      </c>
      <c r="B2118" s="2" t="s">
        <v>2892</v>
      </c>
      <c r="C2118" s="3">
        <v>130225223.95999999</v>
      </c>
      <c r="D2118" s="9">
        <f t="shared" si="239"/>
        <v>18.684776001386716</v>
      </c>
      <c r="E2118" s="9">
        <f t="shared" si="238"/>
        <v>0.41185844377180214</v>
      </c>
      <c r="F2118" s="3">
        <v>54478577.18</v>
      </c>
      <c r="G2118" s="4">
        <v>0.338964885401418</v>
      </c>
      <c r="H2118" s="3">
        <v>425660.68</v>
      </c>
      <c r="I2118" s="3">
        <v>47013325.719999999</v>
      </c>
      <c r="J2118" s="3">
        <v>6195371.6799999997</v>
      </c>
      <c r="K2118" s="3">
        <v>43061988.219999999</v>
      </c>
      <c r="L2118" s="3">
        <v>18388196.18</v>
      </c>
      <c r="M2118" s="9">
        <f t="shared" si="240"/>
        <v>0.4270168875170437</v>
      </c>
      <c r="N2118" s="3">
        <v>86344967.700000003</v>
      </c>
      <c r="O2118" s="3">
        <v>39133703.5</v>
      </c>
      <c r="P2118" s="3">
        <v>-6056168.8799999999</v>
      </c>
      <c r="Q2118" s="3">
        <v>10771</v>
      </c>
      <c r="R2118" s="3">
        <v>0</v>
      </c>
      <c r="S2118" s="3"/>
      <c r="T2118" s="3">
        <v>-407735.32</v>
      </c>
      <c r="U2118" s="3">
        <v>-1000460.75</v>
      </c>
      <c r="V2118" s="9">
        <f t="shared" si="241"/>
        <v>7.6487928275499302E-3</v>
      </c>
      <c r="W2118" s="3">
        <v>-9162162.7599999998</v>
      </c>
      <c r="X2118" s="11">
        <f t="shared" si="242"/>
        <v>-0.2341246020837256</v>
      </c>
      <c r="Y2118" s="11">
        <f t="shared" si="243"/>
        <v>-7.0356283378819537E-2</v>
      </c>
      <c r="Z2118" s="11">
        <f t="shared" si="244"/>
        <v>0.30050786099642507</v>
      </c>
    </row>
    <row r="2119" spans="1:26" x14ac:dyDescent="0.3">
      <c r="A2119" s="8" t="s">
        <v>2808</v>
      </c>
      <c r="B2119" s="2" t="s">
        <v>2892</v>
      </c>
      <c r="C2119" s="3">
        <v>119665181.16</v>
      </c>
      <c r="D2119" s="9">
        <f t="shared" si="239"/>
        <v>18.600208244002658</v>
      </c>
      <c r="E2119" s="9">
        <f t="shared" si="238"/>
        <v>0.39171784420169092</v>
      </c>
      <c r="F2119" s="3">
        <v>45865674.189999998</v>
      </c>
      <c r="G2119" s="4">
        <v>0.40317457501095799</v>
      </c>
      <c r="H2119" s="3">
        <v>374406.04</v>
      </c>
      <c r="I2119" s="3">
        <v>41910114.689999998</v>
      </c>
      <c r="J2119" s="3">
        <v>4590466.0599999996</v>
      </c>
      <c r="K2119" s="3">
        <v>34406807.670000002</v>
      </c>
      <c r="L2119" s="3">
        <v>13690027.609999999</v>
      </c>
      <c r="M2119" s="9">
        <f t="shared" si="240"/>
        <v>0.39788717806379387</v>
      </c>
      <c r="N2119" s="3">
        <v>80898461.609999999</v>
      </c>
      <c r="O2119" s="3">
        <v>35201404.530000001</v>
      </c>
      <c r="P2119" s="3">
        <v>-8069577.6699999999</v>
      </c>
      <c r="Q2119" s="3">
        <v>19446.48</v>
      </c>
      <c r="R2119" s="3">
        <v>0</v>
      </c>
      <c r="S2119" s="3"/>
      <c r="T2119" s="3">
        <v>-967380.15</v>
      </c>
      <c r="U2119" s="3">
        <v>-2029238.01</v>
      </c>
      <c r="V2119" s="9">
        <f t="shared" si="241"/>
        <v>6.4894754558919177E-3</v>
      </c>
      <c r="W2119" s="3">
        <v>-13098663.800000001</v>
      </c>
      <c r="X2119" s="11">
        <f t="shared" si="242"/>
        <v>-0.37210628311256194</v>
      </c>
      <c r="Y2119" s="11">
        <f t="shared" si="243"/>
        <v>-0.10946094488827331</v>
      </c>
      <c r="Z2119" s="11">
        <f t="shared" si="244"/>
        <v>0.29416580653426222</v>
      </c>
    </row>
    <row r="2120" spans="1:26" x14ac:dyDescent="0.3">
      <c r="A2120" s="8" t="s">
        <v>2809</v>
      </c>
      <c r="B2120" s="2" t="s">
        <v>2892</v>
      </c>
      <c r="C2120" s="3">
        <v>118411145.14</v>
      </c>
      <c r="D2120" s="9">
        <f t="shared" si="239"/>
        <v>18.589673407234113</v>
      </c>
      <c r="E2120" s="9">
        <f t="shared" si="238"/>
        <v>0.37659699825786175</v>
      </c>
      <c r="F2120" s="3">
        <v>34419926</v>
      </c>
      <c r="G2120" s="4">
        <v>0.29526071427589501</v>
      </c>
      <c r="H2120" s="3">
        <v>382364.68</v>
      </c>
      <c r="I2120" s="3">
        <v>34306626.979999997</v>
      </c>
      <c r="J2120" s="3">
        <v>9904290.1600000001</v>
      </c>
      <c r="K2120" s="3">
        <v>34419926</v>
      </c>
      <c r="L2120" s="3">
        <v>13580003.35</v>
      </c>
      <c r="M2120" s="9">
        <f t="shared" si="240"/>
        <v>0.39453900481947579</v>
      </c>
      <c r="N2120" s="3">
        <v>77124757.859999999</v>
      </c>
      <c r="O2120" s="3">
        <v>36621520.549999997</v>
      </c>
      <c r="P2120" s="3">
        <v>4341302.7300000004</v>
      </c>
      <c r="Q2120" s="3">
        <v>17258.8</v>
      </c>
      <c r="R2120" s="3">
        <v>0</v>
      </c>
      <c r="S2120" s="3"/>
      <c r="T2120" s="3">
        <v>-816054.9</v>
      </c>
      <c r="U2120" s="3">
        <v>-1507686.26</v>
      </c>
      <c r="V2120" s="9">
        <f t="shared" si="241"/>
        <v>7.4271611215080422E-3</v>
      </c>
      <c r="W2120" s="3">
        <v>666117.16</v>
      </c>
      <c r="X2120" s="11">
        <f t="shared" si="242"/>
        <v>1.8189227262984307E-2</v>
      </c>
      <c r="Y2120" s="11">
        <f t="shared" si="243"/>
        <v>5.625459995445831E-3</v>
      </c>
      <c r="Z2120" s="11">
        <f t="shared" si="244"/>
        <v>0.30927427064995949</v>
      </c>
    </row>
    <row r="2121" spans="1:26" x14ac:dyDescent="0.3">
      <c r="A2121" s="8" t="s">
        <v>2810</v>
      </c>
      <c r="B2121" s="2" t="s">
        <v>2892</v>
      </c>
      <c r="C2121" s="3">
        <v>141540786.88999999</v>
      </c>
      <c r="D2121" s="9">
        <f t="shared" si="239"/>
        <v>18.768098480084941</v>
      </c>
      <c r="E2121" s="9">
        <f t="shared" si="238"/>
        <v>0.32649246669734977</v>
      </c>
      <c r="F2121" s="3">
        <v>42656793.43</v>
      </c>
      <c r="G2121" s="4">
        <v>0.37581632698352602</v>
      </c>
      <c r="H2121" s="3">
        <v>824252.8</v>
      </c>
      <c r="I2121" s="3">
        <v>24205983.449999999</v>
      </c>
      <c r="J2121" s="3">
        <v>21181764.399999999</v>
      </c>
      <c r="K2121" s="3">
        <v>42656793.43</v>
      </c>
      <c r="L2121" s="3">
        <v>10394236.029999999</v>
      </c>
      <c r="M2121" s="9">
        <f t="shared" si="240"/>
        <v>0.24367129346130975</v>
      </c>
      <c r="N2121" s="3">
        <v>73630448.319999993</v>
      </c>
      <c r="O2121" s="3">
        <v>59829291.93</v>
      </c>
      <c r="P2121" s="3">
        <v>30028598.66</v>
      </c>
      <c r="Q2121" s="3">
        <v>39223.19</v>
      </c>
      <c r="R2121" s="3">
        <v>0</v>
      </c>
      <c r="S2121" s="3"/>
      <c r="T2121" s="3">
        <v>-1309633.5</v>
      </c>
      <c r="U2121" s="3">
        <v>-2086953.74</v>
      </c>
      <c r="V2121" s="9">
        <f t="shared" si="241"/>
        <v>1.1547823514758302E-2</v>
      </c>
      <c r="W2121" s="3">
        <v>23748053.640000001</v>
      </c>
      <c r="X2121" s="11">
        <f t="shared" si="242"/>
        <v>0.39693021384550425</v>
      </c>
      <c r="Y2121" s="11">
        <f t="shared" si="243"/>
        <v>0.16778240507067455</v>
      </c>
      <c r="Z2121" s="11">
        <f t="shared" si="244"/>
        <v>0.42270000926656576</v>
      </c>
    </row>
    <row r="2122" spans="1:26" x14ac:dyDescent="0.3">
      <c r="A2122" s="8" t="s">
        <v>2811</v>
      </c>
      <c r="B2122" s="2" t="s">
        <v>2892</v>
      </c>
      <c r="C2122" s="3">
        <v>142694820.22999999</v>
      </c>
      <c r="D2122" s="9">
        <f t="shared" si="239"/>
        <v>18.776218783470114</v>
      </c>
      <c r="E2122" s="9">
        <f t="shared" si="238"/>
        <v>0.32863602115629509</v>
      </c>
      <c r="F2122" s="3">
        <v>43004405.170000002</v>
      </c>
      <c r="G2122" s="4">
        <v>0.37778789183252398</v>
      </c>
      <c r="H2122" s="3">
        <v>412871.11</v>
      </c>
      <c r="I2122" s="3">
        <v>25602774.09</v>
      </c>
      <c r="J2122" s="3">
        <v>20879012.760000002</v>
      </c>
      <c r="K2122" s="3">
        <v>43004405.170000002</v>
      </c>
      <c r="L2122" s="3">
        <v>10962420.67</v>
      </c>
      <c r="M2122" s="9">
        <f t="shared" si="240"/>
        <v>0.25491390071934811</v>
      </c>
      <c r="N2122" s="3">
        <v>71297794.010000005</v>
      </c>
      <c r="O2122" s="3">
        <v>62697899.609999999</v>
      </c>
      <c r="P2122" s="3">
        <v>5265295.59</v>
      </c>
      <c r="Q2122" s="3">
        <v>22425</v>
      </c>
      <c r="R2122" s="3">
        <v>0</v>
      </c>
      <c r="S2122" s="3"/>
      <c r="T2122" s="3">
        <v>-378695.04</v>
      </c>
      <c r="U2122" s="3">
        <v>-985082.68</v>
      </c>
      <c r="V2122" s="9">
        <f t="shared" si="241"/>
        <v>1.6443295466067594E-2</v>
      </c>
      <c r="W2122" s="3">
        <v>934760.09</v>
      </c>
      <c r="X2122" s="11">
        <f t="shared" si="242"/>
        <v>1.4908953821650996E-2</v>
      </c>
      <c r="Y2122" s="11">
        <f t="shared" si="243"/>
        <v>6.550763990545167E-3</v>
      </c>
      <c r="Z2122" s="11">
        <f t="shared" si="244"/>
        <v>0.43938455165325241</v>
      </c>
    </row>
    <row r="2123" spans="1:26" x14ac:dyDescent="0.3">
      <c r="A2123" s="8" t="s">
        <v>2812</v>
      </c>
      <c r="B2123" s="2" t="s">
        <v>2892</v>
      </c>
      <c r="C2123" s="3">
        <v>131015456.45</v>
      </c>
      <c r="D2123" s="9">
        <f t="shared" si="239"/>
        <v>18.690825862373309</v>
      </c>
      <c r="E2123" s="9">
        <f t="shared" si="238"/>
        <v>0.3454077531475867</v>
      </c>
      <c r="F2123" s="3">
        <v>32657075.559999999</v>
      </c>
      <c r="G2123" s="4">
        <v>0.31241448914045</v>
      </c>
      <c r="H2123" s="3">
        <v>435652.01</v>
      </c>
      <c r="I2123" s="3">
        <v>23302038.440000001</v>
      </c>
      <c r="J2123" s="3">
        <v>21516063.989999998</v>
      </c>
      <c r="K2123" s="3">
        <v>32657075.559999999</v>
      </c>
      <c r="L2123" s="3">
        <v>13369437.039999999</v>
      </c>
      <c r="M2123" s="9">
        <f t="shared" si="240"/>
        <v>0.4093886795048956</v>
      </c>
      <c r="N2123" s="3">
        <v>70182526.400000006</v>
      </c>
      <c r="O2123" s="3">
        <v>53688535.130000003</v>
      </c>
      <c r="P2123" s="3">
        <v>3478889.66</v>
      </c>
      <c r="Q2123" s="3">
        <v>35965</v>
      </c>
      <c r="R2123" s="3">
        <v>0</v>
      </c>
      <c r="S2123" s="3"/>
      <c r="T2123" s="3">
        <v>-835000.09</v>
      </c>
      <c r="U2123" s="3">
        <v>-1985974.17</v>
      </c>
      <c r="V2123" s="9">
        <f t="shared" si="241"/>
        <v>1.2749141496952191E-2</v>
      </c>
      <c r="W2123" s="3">
        <v>-1610636.26</v>
      </c>
      <c r="X2123" s="11">
        <f t="shared" si="242"/>
        <v>-2.9999631319797566E-2</v>
      </c>
      <c r="Y2123" s="11">
        <f t="shared" si="243"/>
        <v>-1.2293482796929949E-2</v>
      </c>
      <c r="Z2123" s="11">
        <f t="shared" si="244"/>
        <v>0.40978779591925013</v>
      </c>
    </row>
    <row r="2124" spans="1:26" x14ac:dyDescent="0.3">
      <c r="A2124" s="8" t="s">
        <v>2813</v>
      </c>
      <c r="B2124" s="2" t="s">
        <v>2892</v>
      </c>
      <c r="C2124" s="3">
        <v>137621300.78999999</v>
      </c>
      <c r="D2124" s="9">
        <f t="shared" si="239"/>
        <v>18.74001627373579</v>
      </c>
      <c r="E2124" s="9">
        <f t="shared" si="238"/>
        <v>0.3970855592579231</v>
      </c>
      <c r="F2124" s="3">
        <v>29233870.789999999</v>
      </c>
      <c r="G2124" s="4">
        <v>0.33200577804551701</v>
      </c>
      <c r="H2124" s="3">
        <v>271564.15000000002</v>
      </c>
      <c r="I2124" s="3">
        <v>30303784.710000001</v>
      </c>
      <c r="J2124" s="3">
        <v>24072082.329999998</v>
      </c>
      <c r="K2124" s="3">
        <v>29233870.789999999</v>
      </c>
      <c r="L2124" s="3">
        <v>13490980.51</v>
      </c>
      <c r="M2124" s="9">
        <f t="shared" si="240"/>
        <v>0.46148457749272281</v>
      </c>
      <c r="N2124" s="3">
        <v>71072190.75</v>
      </c>
      <c r="O2124" s="3">
        <v>57252926.060000002</v>
      </c>
      <c r="P2124" s="3">
        <v>5418794.3099999996</v>
      </c>
      <c r="Q2124" s="3">
        <v>7790</v>
      </c>
      <c r="R2124" s="3">
        <v>0</v>
      </c>
      <c r="S2124" s="3"/>
      <c r="T2124" s="3">
        <v>-570311.07999999996</v>
      </c>
      <c r="U2124" s="3">
        <v>-1627781.45</v>
      </c>
      <c r="V2124" s="9">
        <f t="shared" si="241"/>
        <v>3.5439818359238955E-3</v>
      </c>
      <c r="W2124" s="3">
        <v>824922.66</v>
      </c>
      <c r="X2124" s="11">
        <f t="shared" si="242"/>
        <v>1.4408393016201415E-2</v>
      </c>
      <c r="Y2124" s="11">
        <f t="shared" si="243"/>
        <v>5.9941495630736084E-3</v>
      </c>
      <c r="Z2124" s="11">
        <f t="shared" si="244"/>
        <v>0.41601791097268997</v>
      </c>
    </row>
    <row r="2125" spans="1:26" x14ac:dyDescent="0.3">
      <c r="A2125" s="8" t="s">
        <v>2814</v>
      </c>
      <c r="B2125" s="2" t="s">
        <v>2892</v>
      </c>
      <c r="C2125" s="3">
        <v>139924593.93000001</v>
      </c>
      <c r="D2125" s="9">
        <f t="shared" si="239"/>
        <v>18.756614220682813</v>
      </c>
      <c r="E2125" s="9">
        <f t="shared" si="238"/>
        <v>0.41795449582835176</v>
      </c>
      <c r="F2125" s="3">
        <v>26164859.050000001</v>
      </c>
      <c r="G2125" s="4">
        <v>0.34208422825163098</v>
      </c>
      <c r="H2125" s="3">
        <v>485845.85</v>
      </c>
      <c r="I2125" s="3">
        <v>27306824.239999998</v>
      </c>
      <c r="J2125" s="3">
        <v>30689443.02</v>
      </c>
      <c r="K2125" s="3">
        <v>26164859.050000001</v>
      </c>
      <c r="L2125" s="3">
        <v>14857085.810000001</v>
      </c>
      <c r="M2125" s="9">
        <f t="shared" si="240"/>
        <v>0.56782594477610993</v>
      </c>
      <c r="N2125" s="3">
        <v>73252383.819999993</v>
      </c>
      <c r="O2125" s="3">
        <v>57683670.270000003</v>
      </c>
      <c r="P2125" s="3">
        <v>9396866.4800000004</v>
      </c>
      <c r="Q2125" s="3">
        <v>11015</v>
      </c>
      <c r="R2125" s="3">
        <v>0</v>
      </c>
      <c r="S2125" s="3"/>
      <c r="T2125" s="3">
        <v>-1063214.7</v>
      </c>
      <c r="U2125" s="3">
        <v>-2836879.9</v>
      </c>
      <c r="V2125" s="9">
        <f t="shared" si="241"/>
        <v>2.8242904672107186E-3</v>
      </c>
      <c r="W2125" s="3">
        <v>995966.33000000205</v>
      </c>
      <c r="X2125" s="11">
        <f t="shared" si="242"/>
        <v>1.726600137158717E-2</v>
      </c>
      <c r="Y2125" s="11">
        <f t="shared" si="243"/>
        <v>7.1178790091629895E-3</v>
      </c>
      <c r="Z2125" s="11">
        <f t="shared" si="244"/>
        <v>0.41224825922208769</v>
      </c>
    </row>
    <row r="2126" spans="1:26" x14ac:dyDescent="0.3">
      <c r="A2126" s="8" t="s">
        <v>2815</v>
      </c>
      <c r="B2126" s="2" t="s">
        <v>2892</v>
      </c>
      <c r="C2126" s="3">
        <v>138680674.43000001</v>
      </c>
      <c r="D2126" s="9">
        <f t="shared" si="239"/>
        <v>18.747684541979538</v>
      </c>
      <c r="E2126" s="9">
        <f t="shared" si="238"/>
        <v>0.39481841716624538</v>
      </c>
      <c r="F2126" s="3">
        <v>22234247.899999999</v>
      </c>
      <c r="G2126" s="4">
        <v>0.30885304014104698</v>
      </c>
      <c r="H2126" s="3">
        <v>352940.66</v>
      </c>
      <c r="I2126" s="3">
        <v>20901265.609999999</v>
      </c>
      <c r="J2126" s="3">
        <v>33499478.100000001</v>
      </c>
      <c r="K2126" s="3">
        <v>22234247.899999999</v>
      </c>
      <c r="L2126" s="3">
        <v>16139566.92</v>
      </c>
      <c r="M2126" s="9">
        <f t="shared" si="240"/>
        <v>0.72588769328239799</v>
      </c>
      <c r="N2126" s="3">
        <v>73694394.200000003</v>
      </c>
      <c r="O2126" s="3">
        <v>56317301.659999996</v>
      </c>
      <c r="P2126" s="3">
        <v>1189343.75</v>
      </c>
      <c r="Q2126" s="3">
        <v>4975</v>
      </c>
      <c r="R2126" s="3">
        <v>0</v>
      </c>
      <c r="S2126" s="3"/>
      <c r="T2126" s="3">
        <v>-365860.91</v>
      </c>
      <c r="U2126" s="3">
        <v>-1009115.66</v>
      </c>
      <c r="V2126" s="9">
        <f t="shared" si="241"/>
        <v>3.6182434730505988E-3</v>
      </c>
      <c r="W2126" s="3">
        <v>-2024242.45</v>
      </c>
      <c r="X2126" s="11">
        <f t="shared" si="242"/>
        <v>-3.5943526950577273E-2</v>
      </c>
      <c r="Y2126" s="11">
        <f t="shared" si="243"/>
        <v>-1.4596427788658828E-2</v>
      </c>
      <c r="Z2126" s="11">
        <f t="shared" si="244"/>
        <v>0.40609336442495114</v>
      </c>
    </row>
    <row r="2127" spans="1:26" x14ac:dyDescent="0.3">
      <c r="A2127" s="8" t="s">
        <v>2816</v>
      </c>
      <c r="B2127" s="2" t="s">
        <v>2892</v>
      </c>
      <c r="C2127" s="3">
        <v>126262028.98999999</v>
      </c>
      <c r="D2127" s="9">
        <f t="shared" si="239"/>
        <v>18.653869900709687</v>
      </c>
      <c r="E2127" s="9">
        <f t="shared" si="238"/>
        <v>0.44285973342332874</v>
      </c>
      <c r="F2127" s="3">
        <v>28830391.18</v>
      </c>
      <c r="G2127" s="4">
        <v>0.29255204161001502</v>
      </c>
      <c r="H2127" s="3">
        <v>401045.45</v>
      </c>
      <c r="I2127" s="3">
        <v>21702049.449999999</v>
      </c>
      <c r="J2127" s="3">
        <v>33813273.600000001</v>
      </c>
      <c r="K2127" s="3">
        <v>20830391.18</v>
      </c>
      <c r="L2127" s="3">
        <v>15297868.689999999</v>
      </c>
      <c r="M2127" s="9">
        <f t="shared" si="240"/>
        <v>0.73440141175495677</v>
      </c>
      <c r="N2127" s="3">
        <v>72146193.409999996</v>
      </c>
      <c r="O2127" s="3">
        <v>49820371.539999999</v>
      </c>
      <c r="P2127" s="3">
        <v>3941772.95</v>
      </c>
      <c r="Q2127" s="3">
        <v>8885</v>
      </c>
      <c r="R2127" s="3">
        <v>0</v>
      </c>
      <c r="S2127" s="3"/>
      <c r="T2127" s="3">
        <v>-777555.82</v>
      </c>
      <c r="U2127" s="3">
        <v>-2420975.7999999998</v>
      </c>
      <c r="V2127" s="9">
        <f t="shared" si="241"/>
        <v>2.7778371626665365E-3</v>
      </c>
      <c r="W2127" s="3">
        <v>-3623741.04</v>
      </c>
      <c r="X2127" s="11">
        <f t="shared" si="242"/>
        <v>-7.2736130381736611E-2</v>
      </c>
      <c r="Y2127" s="11">
        <f t="shared" si="243"/>
        <v>-2.870016480003661E-2</v>
      </c>
      <c r="Z2127" s="11">
        <f t="shared" si="244"/>
        <v>0.39457920911397515</v>
      </c>
    </row>
    <row r="2128" spans="1:26" x14ac:dyDescent="0.3">
      <c r="A2128" s="8" t="s">
        <v>2817</v>
      </c>
      <c r="B2128" s="2" t="s">
        <v>2892</v>
      </c>
      <c r="C2128" s="3">
        <v>139614887.75</v>
      </c>
      <c r="D2128" s="9">
        <f t="shared" si="239"/>
        <v>18.754398388379929</v>
      </c>
      <c r="E2128" s="9">
        <f t="shared" si="238"/>
        <v>0.54129228027116327</v>
      </c>
      <c r="F2128" s="3">
        <v>5806995.6500000004</v>
      </c>
      <c r="G2128" s="4">
        <v>0.31768472735752401</v>
      </c>
      <c r="H2128" s="3">
        <v>322474.18</v>
      </c>
      <c r="I2128" s="3">
        <v>39797886.850000001</v>
      </c>
      <c r="J2128" s="3">
        <v>35452099.920000002</v>
      </c>
      <c r="K2128" s="3">
        <v>5806995.6500000004</v>
      </c>
      <c r="L2128" s="3">
        <v>1638733.87</v>
      </c>
      <c r="M2128" s="9">
        <f t="shared" si="240"/>
        <v>0.28219994791971303</v>
      </c>
      <c r="N2128" s="3">
        <v>78319636.030000001</v>
      </c>
      <c r="O2128" s="3">
        <v>58429176.759999998</v>
      </c>
      <c r="P2128" s="3">
        <v>11903387.289999999</v>
      </c>
      <c r="Q2128" s="3">
        <v>3065</v>
      </c>
      <c r="R2128" s="3">
        <v>0</v>
      </c>
      <c r="S2128" s="3"/>
      <c r="T2128" s="3">
        <v>-399527.96</v>
      </c>
      <c r="U2128" s="3">
        <v>-1437335.78</v>
      </c>
      <c r="V2128" s="9">
        <f t="shared" si="241"/>
        <v>1.6686049886313287E-3</v>
      </c>
      <c r="W2128" s="3">
        <v>9219059.4199999999</v>
      </c>
      <c r="X2128" s="11">
        <f t="shared" si="242"/>
        <v>0.15778177840614849</v>
      </c>
      <c r="Y2128" s="11">
        <f t="shared" si="243"/>
        <v>6.6032065552407399E-2</v>
      </c>
      <c r="Z2128" s="11">
        <f t="shared" si="244"/>
        <v>0.41850247994057493</v>
      </c>
    </row>
    <row r="2129" spans="1:26" x14ac:dyDescent="0.3">
      <c r="A2129" s="8" t="s">
        <v>2818</v>
      </c>
      <c r="B2129" s="2" t="s">
        <v>2892</v>
      </c>
      <c r="C2129" s="3">
        <v>132285768.92</v>
      </c>
      <c r="D2129" s="9">
        <f t="shared" si="239"/>
        <v>18.700475056557213</v>
      </c>
      <c r="E2129" s="9">
        <f t="shared" si="238"/>
        <v>0.55566672590801003</v>
      </c>
      <c r="F2129" s="3">
        <v>7102421.6100000003</v>
      </c>
      <c r="G2129" s="4">
        <v>0.33614228867569801</v>
      </c>
      <c r="H2129" s="3">
        <v>450527.22</v>
      </c>
      <c r="I2129" s="3">
        <v>36606860.759999998</v>
      </c>
      <c r="J2129" s="3">
        <v>36449412.119999997</v>
      </c>
      <c r="K2129" s="3">
        <v>7102421.6100000003</v>
      </c>
      <c r="L2129" s="3">
        <v>1718747.81</v>
      </c>
      <c r="M2129" s="9">
        <f t="shared" si="240"/>
        <v>0.24199461879030862</v>
      </c>
      <c r="N2129" s="3">
        <v>69737457.109999999</v>
      </c>
      <c r="O2129" s="3">
        <v>59009647.100000001</v>
      </c>
      <c r="P2129" s="3">
        <v>16001131.359999999</v>
      </c>
      <c r="Q2129" s="3">
        <v>12030</v>
      </c>
      <c r="R2129" s="3">
        <v>0</v>
      </c>
      <c r="S2129" s="3"/>
      <c r="T2129" s="3">
        <v>-842383.5</v>
      </c>
      <c r="U2129" s="3">
        <v>-3621311</v>
      </c>
      <c r="V2129" s="9">
        <f t="shared" si="241"/>
        <v>2.6950769144259311E-3</v>
      </c>
      <c r="W2129" s="3">
        <v>8988899.2599999998</v>
      </c>
      <c r="X2129" s="11">
        <f t="shared" si="242"/>
        <v>0.15232931735326374</v>
      </c>
      <c r="Y2129" s="11">
        <f t="shared" si="243"/>
        <v>6.7950614290461203E-2</v>
      </c>
      <c r="Z2129" s="11">
        <f t="shared" si="244"/>
        <v>0.4460770616655384</v>
      </c>
    </row>
    <row r="2130" spans="1:26" x14ac:dyDescent="0.3">
      <c r="A2130" s="8" t="s">
        <v>2819</v>
      </c>
      <c r="B2130" s="2" t="s">
        <v>2892</v>
      </c>
      <c r="C2130" s="3">
        <v>138771420.08000001</v>
      </c>
      <c r="D2130" s="9">
        <f t="shared" si="239"/>
        <v>18.748338677630567</v>
      </c>
      <c r="E2130" s="9">
        <f t="shared" si="238"/>
        <v>0.56936399472204635</v>
      </c>
      <c r="F2130" s="3">
        <v>7095901.8300000001</v>
      </c>
      <c r="G2130" s="4">
        <v>0.216916284772461</v>
      </c>
      <c r="H2130" s="3">
        <v>251959.79</v>
      </c>
      <c r="I2130" s="3">
        <v>57702675.979999997</v>
      </c>
      <c r="J2130" s="3">
        <v>21056814.32</v>
      </c>
      <c r="K2130" s="3">
        <v>7095901.8300000001</v>
      </c>
      <c r="L2130" s="3">
        <v>947156.96</v>
      </c>
      <c r="M2130" s="9">
        <f t="shared" si="240"/>
        <v>0.13347943400169615</v>
      </c>
      <c r="N2130" s="3">
        <v>106230335.91</v>
      </c>
      <c r="O2130" s="3">
        <v>31974089.059999999</v>
      </c>
      <c r="P2130" s="3">
        <v>-14241906.43</v>
      </c>
      <c r="Q2130" s="3">
        <v>1955.5</v>
      </c>
      <c r="R2130" s="3">
        <v>0</v>
      </c>
      <c r="S2130" s="3"/>
      <c r="T2130" s="3">
        <v>-435718.92</v>
      </c>
      <c r="U2130" s="3">
        <v>-1220189.6299999999</v>
      </c>
      <c r="V2130" s="9">
        <f t="shared" si="241"/>
        <v>1.1809227025248467E-3</v>
      </c>
      <c r="W2130" s="3">
        <v>-16082522.449999999</v>
      </c>
      <c r="X2130" s="11">
        <f t="shared" si="242"/>
        <v>-0.50298610289790691</v>
      </c>
      <c r="Y2130" s="11">
        <f t="shared" si="243"/>
        <v>-0.1158921803980144</v>
      </c>
      <c r="Z2130" s="11">
        <f t="shared" si="244"/>
        <v>0.23040831492224645</v>
      </c>
    </row>
    <row r="2131" spans="1:26" x14ac:dyDescent="0.3">
      <c r="A2131" s="8" t="s">
        <v>2820</v>
      </c>
      <c r="B2131" s="2" t="s">
        <v>2892</v>
      </c>
      <c r="C2131" s="3">
        <v>98751009.150000006</v>
      </c>
      <c r="D2131" s="9">
        <f t="shared" si="239"/>
        <v>18.408112180933795</v>
      </c>
      <c r="E2131" s="9">
        <f t="shared" si="238"/>
        <v>0.3990811996679226</v>
      </c>
      <c r="F2131" s="3">
        <v>6894899.4299999997</v>
      </c>
      <c r="G2131" s="4">
        <v>0.242324089990894</v>
      </c>
      <c r="H2131" s="3">
        <v>377759.27</v>
      </c>
      <c r="I2131" s="3">
        <v>16098806.25</v>
      </c>
      <c r="J2131" s="3">
        <v>22933105.68</v>
      </c>
      <c r="K2131" s="3">
        <v>6894899.4299999997</v>
      </c>
      <c r="L2131" s="3">
        <v>1243093.3400000001</v>
      </c>
      <c r="M2131" s="9">
        <f t="shared" si="240"/>
        <v>0.18029172907022376</v>
      </c>
      <c r="N2131" s="3">
        <v>62457952.32</v>
      </c>
      <c r="O2131" s="3">
        <v>35376548.299999997</v>
      </c>
      <c r="P2131" s="3">
        <v>-17432624.300000001</v>
      </c>
      <c r="Q2131" s="3">
        <v>3205.5</v>
      </c>
      <c r="R2131" s="3">
        <v>0</v>
      </c>
      <c r="S2131" s="3"/>
      <c r="T2131" s="3">
        <v>-815532.74</v>
      </c>
      <c r="U2131" s="3">
        <v>-1896850.82</v>
      </c>
      <c r="V2131" s="9">
        <f t="shared" si="241"/>
        <v>1.1818018835064758E-3</v>
      </c>
      <c r="W2131" s="3">
        <v>-20373974.41</v>
      </c>
      <c r="X2131" s="11">
        <f t="shared" si="242"/>
        <v>-0.57591753263276968</v>
      </c>
      <c r="Y2131" s="11">
        <f t="shared" si="243"/>
        <v>-0.2063166198033734</v>
      </c>
      <c r="Z2131" s="11">
        <f t="shared" si="244"/>
        <v>0.3582398661492564</v>
      </c>
    </row>
    <row r="2132" spans="1:26" x14ac:dyDescent="0.3">
      <c r="A2132" s="8" t="s">
        <v>2821</v>
      </c>
      <c r="B2132" s="2" t="s">
        <v>2892</v>
      </c>
      <c r="C2132" s="3">
        <v>89541055.629999995</v>
      </c>
      <c r="D2132" s="9">
        <f t="shared" si="239"/>
        <v>18.310207800187161</v>
      </c>
      <c r="E2132" s="9">
        <f t="shared" si="238"/>
        <v>0.35917583988394175</v>
      </c>
      <c r="F2132" s="3">
        <v>5137144.67</v>
      </c>
      <c r="G2132" s="4">
        <v>0.24675163129571101</v>
      </c>
      <c r="H2132" s="3">
        <v>301865.87</v>
      </c>
      <c r="I2132" s="3">
        <v>11898512.960000001</v>
      </c>
      <c r="J2132" s="3">
        <v>19960605.030000001</v>
      </c>
      <c r="K2132" s="3">
        <v>5137144.67</v>
      </c>
      <c r="L2132" s="3">
        <v>1486260.88</v>
      </c>
      <c r="M2132" s="9">
        <f t="shared" si="240"/>
        <v>0.2893165319403006</v>
      </c>
      <c r="N2132" s="3">
        <v>56084580.270000003</v>
      </c>
      <c r="O2132" s="3">
        <v>32841492.289999999</v>
      </c>
      <c r="P2132" s="3">
        <v>2090364.63</v>
      </c>
      <c r="Q2132" s="3">
        <v>1083.8599999999999</v>
      </c>
      <c r="R2132" s="3">
        <v>0</v>
      </c>
      <c r="S2132" s="3"/>
      <c r="T2132" s="3">
        <v>-225186.76</v>
      </c>
      <c r="U2132" s="3">
        <v>-1103531.26</v>
      </c>
      <c r="V2132" s="9">
        <f t="shared" si="241"/>
        <v>8.1571859769012536E-4</v>
      </c>
      <c r="W2132" s="3">
        <v>-374467.65</v>
      </c>
      <c r="X2132" s="11">
        <f t="shared" si="242"/>
        <v>-1.1402272670600379E-2</v>
      </c>
      <c r="Y2132" s="11">
        <f t="shared" si="243"/>
        <v>-4.1820776778349455E-3</v>
      </c>
      <c r="Z2132" s="11">
        <f t="shared" si="244"/>
        <v>0.36677579975946506</v>
      </c>
    </row>
    <row r="2133" spans="1:26" x14ac:dyDescent="0.3">
      <c r="A2133" s="8" t="s">
        <v>2822</v>
      </c>
      <c r="B2133" s="2" t="s">
        <v>2892</v>
      </c>
      <c r="C2133" s="3">
        <v>108156283.62</v>
      </c>
      <c r="D2133" s="9">
        <f t="shared" si="239"/>
        <v>18.499087809646419</v>
      </c>
      <c r="E2133" s="9">
        <f t="shared" si="238"/>
        <v>0.46153603821469763</v>
      </c>
      <c r="F2133" s="3">
        <v>3872786.17</v>
      </c>
      <c r="G2133" s="4">
        <v>0.304050637163993</v>
      </c>
      <c r="H2133" s="3">
        <v>341049.18</v>
      </c>
      <c r="I2133" s="3">
        <v>31701163.539999999</v>
      </c>
      <c r="J2133" s="3">
        <v>17875809.93</v>
      </c>
      <c r="K2133" s="3">
        <v>3872786.17</v>
      </c>
      <c r="L2133" s="3">
        <v>1877278.03</v>
      </c>
      <c r="M2133" s="9">
        <f t="shared" si="240"/>
        <v>0.48473578131993794</v>
      </c>
      <c r="N2133" s="3">
        <v>67415620.950000003</v>
      </c>
      <c r="O2133" s="3">
        <v>40208244.18</v>
      </c>
      <c r="P2133" s="3">
        <v>4956243.6500000004</v>
      </c>
      <c r="Q2133" s="3">
        <v>15484.66</v>
      </c>
      <c r="R2133" s="3">
        <v>0</v>
      </c>
      <c r="S2133" s="3"/>
      <c r="T2133" s="3">
        <v>-505339.48</v>
      </c>
      <c r="U2133" s="3">
        <v>-1965965.99</v>
      </c>
      <c r="V2133" s="9">
        <f t="shared" si="241"/>
        <v>6.265781461649903E-3</v>
      </c>
      <c r="W2133" s="3">
        <v>1630135.62</v>
      </c>
      <c r="X2133" s="11">
        <f t="shared" si="242"/>
        <v>4.0542322930152884E-2</v>
      </c>
      <c r="Y2133" s="11">
        <f t="shared" si="243"/>
        <v>1.5072038030886624E-2</v>
      </c>
      <c r="Z2133" s="11">
        <f t="shared" si="244"/>
        <v>0.37176059341377726</v>
      </c>
    </row>
    <row r="2134" spans="1:26" x14ac:dyDescent="0.3">
      <c r="A2134" s="8" t="s">
        <v>2823</v>
      </c>
      <c r="B2134" s="2" t="s">
        <v>2892</v>
      </c>
      <c r="C2134" s="3">
        <v>109673515.8</v>
      </c>
      <c r="D2134" s="9">
        <f t="shared" si="239"/>
        <v>18.513018472214704</v>
      </c>
      <c r="E2134" s="9">
        <f t="shared" si="238"/>
        <v>0.48297390727032757</v>
      </c>
      <c r="F2134" s="3">
        <v>1844895.83</v>
      </c>
      <c r="G2134" s="4">
        <v>0.29549688841442401</v>
      </c>
      <c r="H2134" s="3">
        <v>828098.28</v>
      </c>
      <c r="I2134" s="3">
        <v>36499109.719999999</v>
      </c>
      <c r="J2134" s="3">
        <v>15642238.449999999</v>
      </c>
      <c r="K2134" s="3">
        <v>1844895.83</v>
      </c>
      <c r="L2134" s="3">
        <v>1343034.58</v>
      </c>
      <c r="M2134" s="9">
        <f t="shared" si="240"/>
        <v>0.72797312355570776</v>
      </c>
      <c r="N2134" s="3">
        <v>69443452.450000003</v>
      </c>
      <c r="O2134" s="3">
        <v>39533073.890000001</v>
      </c>
      <c r="P2134" s="3">
        <v>1921884.93</v>
      </c>
      <c r="Q2134" s="3">
        <v>701.76</v>
      </c>
      <c r="R2134" s="3">
        <v>0</v>
      </c>
      <c r="S2134" s="3"/>
      <c r="T2134" s="3">
        <v>-234454.48</v>
      </c>
      <c r="U2134" s="3">
        <v>-871966.59</v>
      </c>
      <c r="V2134" s="9">
        <f t="shared" si="241"/>
        <v>6.3426124016239128E-4</v>
      </c>
      <c r="W2134" s="3">
        <v>669722.61</v>
      </c>
      <c r="X2134" s="11">
        <f t="shared" si="242"/>
        <v>1.6940818006297459E-2</v>
      </c>
      <c r="Y2134" s="11">
        <f t="shared" si="243"/>
        <v>6.1065117235896979E-3</v>
      </c>
      <c r="Z2134" s="11">
        <f t="shared" si="244"/>
        <v>0.36046144414748488</v>
      </c>
    </row>
    <row r="2135" spans="1:26" x14ac:dyDescent="0.3">
      <c r="A2135" s="8" t="s">
        <v>2824</v>
      </c>
      <c r="B2135" s="2" t="s">
        <v>2892</v>
      </c>
      <c r="C2135" s="3">
        <v>120756579.02</v>
      </c>
      <c r="D2135" s="9">
        <f t="shared" si="239"/>
        <v>18.609287333650403</v>
      </c>
      <c r="E2135" s="9">
        <f t="shared" si="238"/>
        <v>0.51782118405029987</v>
      </c>
      <c r="F2135" s="3">
        <v>1631922.81</v>
      </c>
      <c r="G2135" s="4">
        <v>0.27484301498064401</v>
      </c>
      <c r="H2135" s="3">
        <v>424156.43</v>
      </c>
      <c r="I2135" s="3">
        <v>43398825.409999996</v>
      </c>
      <c r="J2135" s="3">
        <v>18707332.890000001</v>
      </c>
      <c r="K2135" s="3">
        <v>1631922.81</v>
      </c>
      <c r="L2135" s="3">
        <v>1613597.47</v>
      </c>
      <c r="M2135" s="9">
        <f t="shared" si="240"/>
        <v>0.98877070662429178</v>
      </c>
      <c r="N2135" s="3">
        <v>79600766.489999995</v>
      </c>
      <c r="O2135" s="3">
        <v>39946112.359999999</v>
      </c>
      <c r="P2135" s="3">
        <v>3576144.71</v>
      </c>
      <c r="Q2135" s="3">
        <v>2322.12</v>
      </c>
      <c r="R2135" s="3">
        <v>0</v>
      </c>
      <c r="S2135" s="3"/>
      <c r="T2135" s="3">
        <v>-559403.51</v>
      </c>
      <c r="U2135" s="3">
        <v>-1807703.45</v>
      </c>
      <c r="V2135" s="9">
        <f t="shared" si="241"/>
        <v>9.8099496103885397E-4</v>
      </c>
      <c r="W2135" s="3">
        <v>-174699.80999999901</v>
      </c>
      <c r="X2135" s="11">
        <f t="shared" si="242"/>
        <v>-4.3733870376566229E-3</v>
      </c>
      <c r="Y2135" s="11">
        <f t="shared" si="243"/>
        <v>-1.4467104932731226E-3</v>
      </c>
      <c r="Z2135" s="11">
        <f t="shared" si="244"/>
        <v>0.33079864206308818</v>
      </c>
    </row>
    <row r="2136" spans="1:26" x14ac:dyDescent="0.3">
      <c r="A2136" s="8" t="s">
        <v>2825</v>
      </c>
      <c r="B2136" s="2" t="s">
        <v>2892</v>
      </c>
      <c r="C2136" s="3">
        <v>122562926.55</v>
      </c>
      <c r="D2136" s="9">
        <f t="shared" si="239"/>
        <v>18.624135142179952</v>
      </c>
      <c r="E2136" s="9">
        <f t="shared" si="238"/>
        <v>0.52401369066362258</v>
      </c>
      <c r="F2136" s="3">
        <v>1623032.42</v>
      </c>
      <c r="G2136" s="4">
        <v>0.27173188197788301</v>
      </c>
      <c r="H2136" s="3">
        <v>441134.1</v>
      </c>
      <c r="I2136" s="3">
        <v>45909896.909999996</v>
      </c>
      <c r="J2136" s="3">
        <v>17873620.469999999</v>
      </c>
      <c r="K2136" s="3">
        <v>1623032.42</v>
      </c>
      <c r="L2136" s="3">
        <v>1519233.17</v>
      </c>
      <c r="M2136" s="9">
        <f t="shared" si="240"/>
        <v>0.93604610190103288</v>
      </c>
      <c r="N2136" s="3">
        <v>85477601.340000004</v>
      </c>
      <c r="O2136" s="3">
        <v>36076765.700000003</v>
      </c>
      <c r="P2136" s="3">
        <v>2019201.43</v>
      </c>
      <c r="Q2136" s="3">
        <v>237.64</v>
      </c>
      <c r="R2136" s="3">
        <v>0</v>
      </c>
      <c r="S2136" s="3"/>
      <c r="T2136" s="3">
        <v>-227416.56</v>
      </c>
      <c r="U2136" s="3">
        <v>-1340111.57</v>
      </c>
      <c r="V2136" s="9">
        <f t="shared" si="241"/>
        <v>1.5160174509914535E-4</v>
      </c>
      <c r="W2136" s="3">
        <v>-2296190.37</v>
      </c>
      <c r="X2136" s="11">
        <f t="shared" si="242"/>
        <v>-6.3647345471437314E-2</v>
      </c>
      <c r="Y2136" s="11">
        <f t="shared" si="243"/>
        <v>-1.8734787383387592E-2</v>
      </c>
      <c r="Z2136" s="11">
        <f t="shared" si="244"/>
        <v>0.29435300474228115</v>
      </c>
    </row>
    <row r="2137" spans="1:26" x14ac:dyDescent="0.3">
      <c r="A2137" s="8" t="s">
        <v>2826</v>
      </c>
      <c r="B2137" s="2" t="s">
        <v>2892</v>
      </c>
      <c r="C2137" s="3">
        <v>120505748.16</v>
      </c>
      <c r="D2137" s="9">
        <f t="shared" si="239"/>
        <v>18.607208012329867</v>
      </c>
      <c r="E2137" s="9">
        <f t="shared" si="238"/>
        <v>0.51370092974990589</v>
      </c>
      <c r="F2137" s="3">
        <v>214380.63</v>
      </c>
      <c r="G2137" s="4">
        <v>0.24942133123260399</v>
      </c>
      <c r="H2137" s="3">
        <v>878292.6</v>
      </c>
      <c r="I2137" s="3">
        <v>44029105</v>
      </c>
      <c r="J2137" s="3">
        <v>16996517.27</v>
      </c>
      <c r="K2137" s="3">
        <v>214380.63</v>
      </c>
      <c r="L2137" s="3">
        <v>149067.96</v>
      </c>
      <c r="M2137" s="9">
        <f t="shared" si="240"/>
        <v>0.6953424849996942</v>
      </c>
      <c r="N2137" s="3">
        <v>87090694.329999998</v>
      </c>
      <c r="O2137" s="3">
        <v>32511774.699999999</v>
      </c>
      <c r="P2137" s="3">
        <v>3990969.36</v>
      </c>
      <c r="Q2137" s="3">
        <v>450.48</v>
      </c>
      <c r="R2137" s="3">
        <v>0</v>
      </c>
      <c r="S2137" s="3"/>
      <c r="T2137" s="3">
        <v>-480119.77</v>
      </c>
      <c r="U2137" s="3">
        <v>-2698628.81</v>
      </c>
      <c r="V2137" s="9">
        <f t="shared" si="241"/>
        <v>1.4171614667304075E-4</v>
      </c>
      <c r="W2137" s="3">
        <v>-4433027.67</v>
      </c>
      <c r="X2137" s="11">
        <f t="shared" si="242"/>
        <v>-0.13635145146352162</v>
      </c>
      <c r="Y2137" s="11">
        <f t="shared" si="243"/>
        <v>-3.6786856541599189E-2</v>
      </c>
      <c r="Z2137" s="11">
        <f t="shared" si="244"/>
        <v>0.26979438903472802</v>
      </c>
    </row>
    <row r="2138" spans="1:26" x14ac:dyDescent="0.3">
      <c r="A2138" s="8" t="s">
        <v>2827</v>
      </c>
      <c r="B2138" s="2" t="s">
        <v>2892</v>
      </c>
      <c r="C2138" s="3">
        <v>130636434.09999999</v>
      </c>
      <c r="D2138" s="9">
        <f t="shared" si="239"/>
        <v>18.687928710632395</v>
      </c>
      <c r="E2138" s="9">
        <f t="shared" si="238"/>
        <v>0.49328200010934009</v>
      </c>
      <c r="F2138" s="3">
        <v>1731987.37</v>
      </c>
      <c r="G2138" s="4">
        <v>0.27333215534467098</v>
      </c>
      <c r="H2138" s="3">
        <v>479570.31</v>
      </c>
      <c r="I2138" s="3">
        <v>44918267.579999998</v>
      </c>
      <c r="J2138" s="3">
        <v>19042763.609999999</v>
      </c>
      <c r="K2138" s="3">
        <v>1731987.37</v>
      </c>
      <c r="L2138" s="3">
        <v>7976.33</v>
      </c>
      <c r="M2138" s="9">
        <f t="shared" si="240"/>
        <v>4.6053049451509568E-3</v>
      </c>
      <c r="N2138" s="3">
        <v>89057217.040000007</v>
      </c>
      <c r="O2138" s="3">
        <v>39630806</v>
      </c>
      <c r="P2138" s="3">
        <v>8940453.7400000002</v>
      </c>
      <c r="Q2138" s="3">
        <v>7692.6</v>
      </c>
      <c r="R2138" s="3">
        <v>0</v>
      </c>
      <c r="S2138" s="3"/>
      <c r="T2138" s="3">
        <v>-243036.4</v>
      </c>
      <c r="U2138" s="3">
        <v>-1331226.24</v>
      </c>
      <c r="V2138" s="9">
        <f t="shared" si="241"/>
        <v>4.8864781546235515E-3</v>
      </c>
      <c r="W2138" s="3">
        <v>5530192.2300000004</v>
      </c>
      <c r="X2138" s="11">
        <f t="shared" si="242"/>
        <v>0.13954276453524564</v>
      </c>
      <c r="Y2138" s="11">
        <f t="shared" si="243"/>
        <v>4.2332694306143809E-2</v>
      </c>
      <c r="Z2138" s="11">
        <f t="shared" si="244"/>
        <v>0.30336717526799056</v>
      </c>
    </row>
    <row r="2139" spans="1:26" x14ac:dyDescent="0.3">
      <c r="A2139" s="8" t="s">
        <v>2828</v>
      </c>
      <c r="B2139" s="2" t="s">
        <v>2892</v>
      </c>
      <c r="C2139" s="3">
        <v>129101807.45</v>
      </c>
      <c r="D2139" s="9">
        <f t="shared" si="239"/>
        <v>18.676111856106164</v>
      </c>
      <c r="E2139" s="9">
        <f t="shared" si="238"/>
        <v>0.49209583052975298</v>
      </c>
      <c r="F2139" s="3">
        <v>1298324.4099999999</v>
      </c>
      <c r="G2139" s="4">
        <v>0.21520524722752099</v>
      </c>
      <c r="H2139" s="3">
        <v>466441.81</v>
      </c>
      <c r="I2139" s="3">
        <v>46898918.82</v>
      </c>
      <c r="J2139" s="3">
        <v>16165100.529999999</v>
      </c>
      <c r="K2139" s="3">
        <v>1298324.4099999999</v>
      </c>
      <c r="L2139" s="3">
        <v>8439.02</v>
      </c>
      <c r="M2139" s="9">
        <f t="shared" si="240"/>
        <v>6.4999317081314064E-3</v>
      </c>
      <c r="N2139" s="3">
        <v>93496241.760000005</v>
      </c>
      <c r="O2139" s="3">
        <v>30081782.899999999</v>
      </c>
      <c r="P2139" s="3">
        <v>10196919.970000001</v>
      </c>
      <c r="Q2139" s="3">
        <v>8056.76</v>
      </c>
      <c r="R2139" s="3">
        <v>0</v>
      </c>
      <c r="S2139" s="3"/>
      <c r="T2139" s="3">
        <v>-545752.31000000006</v>
      </c>
      <c r="U2139" s="3">
        <v>-2266957.2999999998</v>
      </c>
      <c r="V2139" s="9">
        <f t="shared" si="241"/>
        <v>2.8644122988579685E-3</v>
      </c>
      <c r="W2139" s="3">
        <v>-2746.9499999986701</v>
      </c>
      <c r="X2139" s="11">
        <f t="shared" si="242"/>
        <v>-9.1316063583407831E-5</v>
      </c>
      <c r="Y2139" s="11">
        <f t="shared" si="243"/>
        <v>-2.1277393820086832E-5</v>
      </c>
      <c r="Z2139" s="11">
        <f t="shared" si="244"/>
        <v>0.2330082242392339</v>
      </c>
    </row>
    <row r="2140" spans="1:26" x14ac:dyDescent="0.3">
      <c r="A2140" s="8" t="s">
        <v>2829</v>
      </c>
      <c r="B2140" s="2" t="s">
        <v>2892</v>
      </c>
      <c r="C2140" s="3">
        <v>131095303.12</v>
      </c>
      <c r="D2140" s="9">
        <f t="shared" si="239"/>
        <v>18.69143512139496</v>
      </c>
      <c r="E2140" s="9">
        <f t="shared" si="238"/>
        <v>0.50166271670160811</v>
      </c>
      <c r="F2140" s="3">
        <v>1091584.03</v>
      </c>
      <c r="G2140" s="4">
        <v>0.19900282513512799</v>
      </c>
      <c r="H2140" s="3">
        <v>453030.38</v>
      </c>
      <c r="I2140" s="3">
        <v>46709925.020000003</v>
      </c>
      <c r="J2140" s="3">
        <v>18602670.510000002</v>
      </c>
      <c r="K2140" s="3">
        <v>1091584.03</v>
      </c>
      <c r="L2140" s="3">
        <v>98939.76</v>
      </c>
      <c r="M2140" s="9">
        <f t="shared" si="240"/>
        <v>9.0638702363573409E-2</v>
      </c>
      <c r="N2140" s="3">
        <v>98813177.700000003</v>
      </c>
      <c r="O2140" s="3">
        <v>26615820.379999999</v>
      </c>
      <c r="P2140" s="3">
        <v>138966.97</v>
      </c>
      <c r="Q2140" s="3">
        <v>157.80000000000001</v>
      </c>
      <c r="R2140" s="3">
        <v>0</v>
      </c>
      <c r="S2140" s="3"/>
      <c r="T2140" s="3">
        <v>-306678.24</v>
      </c>
      <c r="U2140" s="3">
        <v>-869306.06</v>
      </c>
      <c r="V2140" s="9">
        <f t="shared" si="241"/>
        <v>1.3418546489098537E-4</v>
      </c>
      <c r="W2140" s="3">
        <v>-5206065.09</v>
      </c>
      <c r="X2140" s="11">
        <f t="shared" si="242"/>
        <v>-0.19560039914877123</v>
      </c>
      <c r="Y2140" s="11">
        <f t="shared" si="243"/>
        <v>-3.971206417086165E-2</v>
      </c>
      <c r="Z2140" s="11">
        <f t="shared" si="244"/>
        <v>0.20302649863539976</v>
      </c>
    </row>
    <row r="2141" spans="1:26" x14ac:dyDescent="0.3">
      <c r="A2141" s="8" t="s">
        <v>2830</v>
      </c>
      <c r="B2141" s="2" t="s">
        <v>2892</v>
      </c>
      <c r="C2141" s="3">
        <v>125699430.73999999</v>
      </c>
      <c r="D2141" s="9">
        <f t="shared" si="239"/>
        <v>18.649404144831049</v>
      </c>
      <c r="E2141" s="9">
        <f t="shared" si="238"/>
        <v>0.51113302480179557</v>
      </c>
      <c r="F2141" s="3">
        <v>867929.42</v>
      </c>
      <c r="G2141" s="4">
        <v>0.19630643535676301</v>
      </c>
      <c r="H2141" s="3">
        <v>356610.3</v>
      </c>
      <c r="I2141" s="3">
        <v>47826982.590000004</v>
      </c>
      <c r="J2141" s="3">
        <v>16065537.359999999</v>
      </c>
      <c r="K2141" s="3">
        <v>867929.42</v>
      </c>
      <c r="L2141" s="3">
        <v>8069.79</v>
      </c>
      <c r="M2141" s="9">
        <f t="shared" si="240"/>
        <v>9.2977491188165964E-3</v>
      </c>
      <c r="N2141" s="3">
        <v>95504290.700000003</v>
      </c>
      <c r="O2141" s="3">
        <v>24584343.629999999</v>
      </c>
      <c r="P2141" s="3">
        <v>964541.2</v>
      </c>
      <c r="Q2141" s="3">
        <v>2845.48</v>
      </c>
      <c r="R2141" s="3">
        <v>0</v>
      </c>
      <c r="S2141" s="3"/>
      <c r="T2141" s="3">
        <v>-685705.31</v>
      </c>
      <c r="U2141" s="3">
        <v>-2118011.31</v>
      </c>
      <c r="V2141" s="9">
        <f t="shared" si="241"/>
        <v>1.0148957208093304E-3</v>
      </c>
      <c r="W2141" s="3">
        <v>-5074323.03</v>
      </c>
      <c r="X2141" s="11">
        <f t="shared" si="242"/>
        <v>-0.20640465762965746</v>
      </c>
      <c r="Y2141" s="11">
        <f t="shared" si="243"/>
        <v>-4.0368703343580475E-2</v>
      </c>
      <c r="Z2141" s="11">
        <f t="shared" si="244"/>
        <v>0.19558038954727569</v>
      </c>
    </row>
    <row r="2142" spans="1:26" x14ac:dyDescent="0.3">
      <c r="A2142" s="8" t="s">
        <v>2831</v>
      </c>
      <c r="B2142" s="2" t="s">
        <v>2892</v>
      </c>
      <c r="C2142" s="3">
        <v>117594565.41</v>
      </c>
      <c r="D2142" s="9">
        <f t="shared" si="239"/>
        <v>18.582753379860971</v>
      </c>
      <c r="E2142" s="9">
        <f t="shared" si="238"/>
        <v>0.4783416846168011</v>
      </c>
      <c r="F2142" s="3">
        <v>825444.12</v>
      </c>
      <c r="G2142" s="4">
        <v>0.19309869264318799</v>
      </c>
      <c r="H2142" s="3">
        <v>403351.85</v>
      </c>
      <c r="I2142" s="3">
        <v>48623003.490000002</v>
      </c>
      <c r="J2142" s="3">
        <v>7224027.1799999997</v>
      </c>
      <c r="K2142" s="3">
        <v>825444.12</v>
      </c>
      <c r="L2142" s="3">
        <v>7849.42</v>
      </c>
      <c r="M2142" s="9">
        <f t="shared" si="240"/>
        <v>9.5093293535121436E-3</v>
      </c>
      <c r="N2142" s="3">
        <v>92862142.909999996</v>
      </c>
      <c r="O2142" s="3">
        <v>20687997.390000001</v>
      </c>
      <c r="P2142" s="3">
        <v>-815642.42</v>
      </c>
      <c r="Q2142" s="3">
        <v>3208.76</v>
      </c>
      <c r="R2142" s="3">
        <v>0</v>
      </c>
      <c r="S2142" s="3"/>
      <c r="T2142" s="3">
        <v>-313066.15000000002</v>
      </c>
      <c r="U2142" s="3">
        <v>-1050490.08</v>
      </c>
      <c r="V2142" s="9">
        <f t="shared" si="241"/>
        <v>2.3532289533817028E-3</v>
      </c>
      <c r="W2142" s="3">
        <v>-1908571.16</v>
      </c>
      <c r="X2142" s="11">
        <f t="shared" si="242"/>
        <v>-9.2254998104483024E-2</v>
      </c>
      <c r="Y2142" s="11">
        <f t="shared" si="243"/>
        <v>-1.6230096631980061E-2</v>
      </c>
      <c r="Z2142" s="11">
        <f t="shared" si="244"/>
        <v>0.17592647515529436</v>
      </c>
    </row>
    <row r="2143" spans="1:26" x14ac:dyDescent="0.3">
      <c r="A2143" s="8" t="s">
        <v>2832</v>
      </c>
      <c r="B2143" s="2" t="s">
        <v>2892</v>
      </c>
      <c r="C2143" s="3">
        <v>118460885.73</v>
      </c>
      <c r="D2143" s="9">
        <f t="shared" si="239"/>
        <v>18.590093385823803</v>
      </c>
      <c r="E2143" s="9">
        <f t="shared" si="238"/>
        <v>0.44416442394263694</v>
      </c>
      <c r="F2143" s="3">
        <v>1067157.8899999999</v>
      </c>
      <c r="G2143" s="4">
        <v>0.235806365470007</v>
      </c>
      <c r="H2143" s="3">
        <v>308975.28999999998</v>
      </c>
      <c r="I2143" s="3">
        <v>45613240.659999996</v>
      </c>
      <c r="J2143" s="3">
        <v>6693895.1200000001</v>
      </c>
      <c r="K2143" s="3">
        <v>1067157.8899999999</v>
      </c>
      <c r="L2143" s="3">
        <v>13828.6</v>
      </c>
      <c r="M2143" s="9">
        <f t="shared" si="240"/>
        <v>1.2958344898710351E-2</v>
      </c>
      <c r="N2143" s="3">
        <v>89681135.150000006</v>
      </c>
      <c r="O2143" s="3">
        <v>25632874.600000001</v>
      </c>
      <c r="P2143" s="3">
        <v>-1530100.32</v>
      </c>
      <c r="Q2143" s="3">
        <v>5970.68</v>
      </c>
      <c r="R2143" s="3">
        <v>0</v>
      </c>
      <c r="S2143" s="3"/>
      <c r="T2143" s="3">
        <v>-638044.9</v>
      </c>
      <c r="U2143" s="3">
        <v>-5966971.2699999996</v>
      </c>
      <c r="V2143" s="9">
        <f t="shared" si="241"/>
        <v>9.0396145086197427E-4</v>
      </c>
      <c r="W2143" s="3">
        <v>-927544.97999999905</v>
      </c>
      <c r="X2143" s="11">
        <f t="shared" si="242"/>
        <v>-3.6185757332109721E-2</v>
      </c>
      <c r="Y2143" s="11">
        <f t="shared" si="243"/>
        <v>-7.8299682995287608E-3</v>
      </c>
      <c r="Z2143" s="11">
        <f t="shared" si="244"/>
        <v>0.21638260124462771</v>
      </c>
    </row>
    <row r="2144" spans="1:26" x14ac:dyDescent="0.3">
      <c r="A2144" s="8" t="s">
        <v>2833</v>
      </c>
      <c r="B2144" s="2" t="s">
        <v>2892</v>
      </c>
      <c r="C2144" s="3">
        <v>112821802.93000001</v>
      </c>
      <c r="D2144" s="9">
        <f t="shared" si="239"/>
        <v>18.541320166736963</v>
      </c>
      <c r="E2144" s="9">
        <f t="shared" si="238"/>
        <v>0.49995365084705079</v>
      </c>
      <c r="F2144" s="3">
        <v>901953.27</v>
      </c>
      <c r="G2144" s="4">
        <v>0.51200446871517602</v>
      </c>
      <c r="H2144" s="3">
        <v>392294.28</v>
      </c>
      <c r="I2144" s="3">
        <v>47409853.479999997</v>
      </c>
      <c r="J2144" s="3">
        <v>8603524.5099999998</v>
      </c>
      <c r="K2144" s="3">
        <v>901953.27</v>
      </c>
      <c r="L2144" s="3">
        <v>78986.89</v>
      </c>
      <c r="M2144" s="9">
        <f t="shared" si="240"/>
        <v>8.7573151101276003E-2</v>
      </c>
      <c r="N2144" s="3">
        <v>85681718.209999993</v>
      </c>
      <c r="O2144" s="3">
        <v>24126592.48</v>
      </c>
      <c r="P2144" s="3">
        <v>261076.53</v>
      </c>
      <c r="Q2144" s="3">
        <v>132.96</v>
      </c>
      <c r="R2144" s="3">
        <v>0</v>
      </c>
      <c r="S2144" s="3"/>
      <c r="T2144" s="3">
        <v>-286410.55</v>
      </c>
      <c r="U2144" s="3">
        <v>-2680204.06</v>
      </c>
      <c r="V2144" s="9">
        <f t="shared" si="241"/>
        <v>4.4818763971502186E-5</v>
      </c>
      <c r="W2144" s="3">
        <v>-2572965.14</v>
      </c>
      <c r="X2144" s="11">
        <f t="shared" si="242"/>
        <v>-0.10664436522202161</v>
      </c>
      <c r="Y2144" s="11">
        <f t="shared" si="243"/>
        <v>-2.2805566594219291E-2</v>
      </c>
      <c r="Z2144" s="11">
        <f t="shared" si="244"/>
        <v>0.21384689708397306</v>
      </c>
    </row>
    <row r="2145" spans="1:26" x14ac:dyDescent="0.3">
      <c r="A2145" s="8" t="s">
        <v>2834</v>
      </c>
      <c r="B2145" s="2" t="s">
        <v>2892</v>
      </c>
      <c r="C2145" s="3">
        <v>88342221.650000006</v>
      </c>
      <c r="D2145" s="9">
        <f t="shared" si="239"/>
        <v>18.296728712673119</v>
      </c>
      <c r="E2145" s="9">
        <f t="shared" si="238"/>
        <v>0.52229677642479788</v>
      </c>
      <c r="F2145" s="3">
        <v>630445.81000000006</v>
      </c>
      <c r="G2145" s="4">
        <v>0.61785273532648599</v>
      </c>
      <c r="H2145" s="3">
        <v>532412.79</v>
      </c>
      <c r="I2145" s="3">
        <v>38325762.719999999</v>
      </c>
      <c r="J2145" s="3">
        <v>7282682.0800000001</v>
      </c>
      <c r="K2145" s="3">
        <v>630445.81000000006</v>
      </c>
      <c r="L2145" s="3">
        <v>25697.08</v>
      </c>
      <c r="M2145" s="9">
        <f t="shared" si="240"/>
        <v>4.0760172551547291E-2</v>
      </c>
      <c r="N2145" s="3">
        <v>55746396.740000002</v>
      </c>
      <c r="O2145" s="3">
        <v>26176848.010000002</v>
      </c>
      <c r="P2145" s="3">
        <v>1094725.95</v>
      </c>
      <c r="Q2145" s="3">
        <v>3092.16</v>
      </c>
      <c r="R2145" s="3">
        <v>0</v>
      </c>
      <c r="S2145" s="3"/>
      <c r="T2145" s="3">
        <v>-726678.32</v>
      </c>
      <c r="U2145" s="3">
        <v>-4570173.18</v>
      </c>
      <c r="V2145" s="9">
        <f t="shared" si="241"/>
        <v>5.8377320942450432E-4</v>
      </c>
      <c r="W2145" s="3">
        <v>-1551813.89</v>
      </c>
      <c r="X2145" s="11">
        <f t="shared" si="242"/>
        <v>-5.9281923072143007E-2</v>
      </c>
      <c r="Y2145" s="11">
        <f t="shared" si="243"/>
        <v>-1.7565936887438464E-2</v>
      </c>
      <c r="Z2145" s="11">
        <f t="shared" si="244"/>
        <v>0.29631185995875392</v>
      </c>
    </row>
    <row r="2146" spans="1:26" x14ac:dyDescent="0.3">
      <c r="A2146" s="8" t="s">
        <v>2835</v>
      </c>
      <c r="B2146" s="2" t="s">
        <v>2892</v>
      </c>
      <c r="C2146" s="3">
        <v>44651702.460000001</v>
      </c>
      <c r="D2146" s="9">
        <f t="shared" si="239"/>
        <v>17.61440299356325</v>
      </c>
      <c r="E2146" s="9">
        <f t="shared" si="238"/>
        <v>0.76626597139606567</v>
      </c>
      <c r="F2146" s="3">
        <v>414388.38</v>
      </c>
      <c r="G2146" s="4">
        <v>1.0772148286954999</v>
      </c>
      <c r="H2146" s="3">
        <v>401397.08</v>
      </c>
      <c r="I2146" s="3">
        <v>33409096.850000001</v>
      </c>
      <c r="J2146" s="3">
        <v>404586.23</v>
      </c>
      <c r="K2146" s="3">
        <v>414388.38</v>
      </c>
      <c r="L2146" s="3">
        <v>21645.41</v>
      </c>
      <c r="M2146" s="9">
        <f t="shared" si="240"/>
        <v>5.223459692571495E-2</v>
      </c>
      <c r="N2146" s="3">
        <v>11474005.539999999</v>
      </c>
      <c r="O2146" s="3">
        <v>27071855.280000001</v>
      </c>
      <c r="P2146" s="3">
        <v>-4676951.08</v>
      </c>
      <c r="Q2146" s="3">
        <v>218.16</v>
      </c>
      <c r="R2146" s="3">
        <v>0</v>
      </c>
      <c r="S2146" s="3"/>
      <c r="T2146" s="3">
        <v>-318367.65000000002</v>
      </c>
      <c r="U2146" s="3">
        <v>-1326318.57</v>
      </c>
      <c r="V2146" s="9">
        <f t="shared" si="241"/>
        <v>1.3264536259080469E-4</v>
      </c>
      <c r="W2146" s="3">
        <v>-4196872.1100000003</v>
      </c>
      <c r="X2146" s="11">
        <f t="shared" si="242"/>
        <v>-0.1550271330351172</v>
      </c>
      <c r="Y2146" s="11">
        <f t="shared" si="243"/>
        <v>-9.3991312285565204E-2</v>
      </c>
      <c r="Z2146" s="11">
        <f t="shared" si="244"/>
        <v>0.60628943105252431</v>
      </c>
    </row>
    <row r="2147" spans="1:26" x14ac:dyDescent="0.3">
      <c r="A2147" s="8" t="s">
        <v>2836</v>
      </c>
      <c r="B2147" s="2" t="s">
        <v>2892</v>
      </c>
      <c r="C2147" s="3">
        <v>37687038.090000004</v>
      </c>
      <c r="D2147" s="9">
        <f t="shared" si="239"/>
        <v>17.444826776058161</v>
      </c>
      <c r="E2147" s="9">
        <f t="shared" si="238"/>
        <v>0.72587121398799215</v>
      </c>
      <c r="F2147" s="3">
        <v>418571.82</v>
      </c>
      <c r="G2147" s="4">
        <v>1.21910212418714</v>
      </c>
      <c r="H2147" s="3">
        <v>365685.37</v>
      </c>
      <c r="I2147" s="3">
        <v>26606207.030000001</v>
      </c>
      <c r="J2147" s="3">
        <v>384043.69</v>
      </c>
      <c r="K2147" s="3">
        <v>418571.82</v>
      </c>
      <c r="L2147" s="3">
        <v>28289.25</v>
      </c>
      <c r="M2147" s="9">
        <f t="shared" si="240"/>
        <v>6.7585175705330569E-2</v>
      </c>
      <c r="N2147" s="3">
        <v>6042673.9900000002</v>
      </c>
      <c r="O2147" s="3">
        <v>26359610.75</v>
      </c>
      <c r="P2147" s="3">
        <v>-3968685.98</v>
      </c>
      <c r="Q2147" s="3">
        <v>458.55</v>
      </c>
      <c r="R2147" s="3">
        <v>0</v>
      </c>
      <c r="S2147" s="3"/>
      <c r="T2147" s="3">
        <v>-716776.51</v>
      </c>
      <c r="U2147" s="3">
        <v>-2503714.12</v>
      </c>
      <c r="V2147" s="9">
        <f t="shared" si="241"/>
        <v>1.4238513713669772E-4</v>
      </c>
      <c r="W2147" s="3">
        <v>-4927778.9400000004</v>
      </c>
      <c r="X2147" s="11">
        <f t="shared" si="242"/>
        <v>-0.18694429848513602</v>
      </c>
      <c r="Y2147" s="11">
        <f t="shared" si="243"/>
        <v>-0.1307552726280061</v>
      </c>
      <c r="Z2147" s="11">
        <f t="shared" si="244"/>
        <v>0.69943439670294338</v>
      </c>
    </row>
    <row r="2148" spans="1:26" x14ac:dyDescent="0.3">
      <c r="A2148" s="8" t="s">
        <v>2837</v>
      </c>
      <c r="B2148" s="2" t="s">
        <v>2892</v>
      </c>
      <c r="C2148" s="3">
        <v>37178017.600000001</v>
      </c>
      <c r="D2148" s="9">
        <f t="shared" si="239"/>
        <v>17.431228219847359</v>
      </c>
      <c r="E2148" s="9">
        <f t="shared" si="238"/>
        <v>0.7199478965763898</v>
      </c>
      <c r="F2148" s="3">
        <v>303283.34000000003</v>
      </c>
      <c r="G2148" s="4">
        <v>1.00455687650773</v>
      </c>
      <c r="H2148" s="3">
        <v>277144.62</v>
      </c>
      <c r="I2148" s="3">
        <v>26108604.989999998</v>
      </c>
      <c r="J2148" s="3">
        <v>380485.96</v>
      </c>
      <c r="K2148" s="3">
        <v>303283.34000000003</v>
      </c>
      <c r="L2148" s="3">
        <v>7175.81</v>
      </c>
      <c r="M2148" s="9">
        <f t="shared" si="240"/>
        <v>2.3660416032084058E-2</v>
      </c>
      <c r="N2148" s="3">
        <v>6542244.9000000004</v>
      </c>
      <c r="O2148" s="3">
        <v>25842991.010000002</v>
      </c>
      <c r="P2148" s="3">
        <v>787690.93</v>
      </c>
      <c r="Q2148" s="3">
        <v>122.16</v>
      </c>
      <c r="R2148" s="3">
        <v>0</v>
      </c>
      <c r="S2148" s="3"/>
      <c r="T2148" s="3">
        <v>-367838.42</v>
      </c>
      <c r="U2148" s="3">
        <v>-659814.73</v>
      </c>
      <c r="V2148" s="9">
        <f t="shared" si="241"/>
        <v>1.1887279282898127E-4</v>
      </c>
      <c r="W2148" s="3">
        <v>-513062.01</v>
      </c>
      <c r="X2148" s="11">
        <f t="shared" si="242"/>
        <v>-1.9853042931503924E-2</v>
      </c>
      <c r="Y2148" s="11">
        <f t="shared" si="243"/>
        <v>-1.3800144362726859E-2</v>
      </c>
      <c r="Z2148" s="11">
        <f t="shared" si="244"/>
        <v>0.69511481994672031</v>
      </c>
    </row>
    <row r="2149" spans="1:26" x14ac:dyDescent="0.3">
      <c r="A2149" s="8" t="s">
        <v>2838</v>
      </c>
      <c r="B2149" s="2" t="s">
        <v>2892</v>
      </c>
      <c r="C2149" s="3">
        <v>36480766.18</v>
      </c>
      <c r="D2149" s="9">
        <f t="shared" si="239"/>
        <v>17.412295725691077</v>
      </c>
      <c r="E2149" s="9">
        <f t="shared" si="238"/>
        <v>0.7165274287558836</v>
      </c>
      <c r="F2149" s="3">
        <v>205163.82</v>
      </c>
      <c r="G2149" s="4">
        <v>0.99856022703164904</v>
      </c>
      <c r="H2149" s="3">
        <v>351759.49</v>
      </c>
      <c r="I2149" s="3">
        <v>25414110.719999999</v>
      </c>
      <c r="J2149" s="3">
        <v>373599.38</v>
      </c>
      <c r="K2149" s="3">
        <v>205163.82</v>
      </c>
      <c r="L2149" s="3">
        <v>6034.97</v>
      </c>
      <c r="M2149" s="9">
        <f t="shared" si="240"/>
        <v>2.9415371579647912E-2</v>
      </c>
      <c r="N2149" s="3">
        <v>6421675.3300000001</v>
      </c>
      <c r="O2149" s="3">
        <v>25226818.09</v>
      </c>
      <c r="P2149" s="3">
        <v>1370290.27</v>
      </c>
      <c r="Q2149" s="3">
        <v>231.96</v>
      </c>
      <c r="R2149" s="3">
        <v>0</v>
      </c>
      <c r="S2149" s="3"/>
      <c r="T2149" s="3">
        <v>-913127.5</v>
      </c>
      <c r="U2149" s="3">
        <v>-1323447.8500000001</v>
      </c>
      <c r="V2149" s="9">
        <f t="shared" si="241"/>
        <v>1.0371213292679811E-4</v>
      </c>
      <c r="W2149" s="3">
        <v>-1122348.3500000001</v>
      </c>
      <c r="X2149" s="11">
        <f t="shared" si="242"/>
        <v>-4.4490285932846318E-2</v>
      </c>
      <c r="Y2149" s="11">
        <f t="shared" si="243"/>
        <v>-3.0765481855896705E-2</v>
      </c>
      <c r="Z2149" s="11">
        <f t="shared" si="244"/>
        <v>0.69151009508759176</v>
      </c>
    </row>
    <row r="2150" spans="1:26" x14ac:dyDescent="0.3">
      <c r="A2150" s="8" t="s">
        <v>2839</v>
      </c>
      <c r="B2150" s="2" t="s">
        <v>2892</v>
      </c>
      <c r="C2150" s="3">
        <v>32908577.68</v>
      </c>
      <c r="D2150" s="9">
        <f t="shared" si="239"/>
        <v>17.30924390151095</v>
      </c>
      <c r="E2150" s="9">
        <f t="shared" si="238"/>
        <v>0.68589543916138052</v>
      </c>
      <c r="F2150" s="3">
        <v>176989.5</v>
      </c>
      <c r="G2150" s="4">
        <v>1.8270386640732199</v>
      </c>
      <c r="H2150" s="3">
        <v>283878.28000000003</v>
      </c>
      <c r="I2150" s="3">
        <v>21909157.800000001</v>
      </c>
      <c r="J2150" s="3">
        <v>378807.26</v>
      </c>
      <c r="K2150" s="3">
        <v>180417.43</v>
      </c>
      <c r="L2150" s="3">
        <v>3427.93</v>
      </c>
      <c r="M2150" s="9">
        <f t="shared" si="240"/>
        <v>1.8999993515038983E-2</v>
      </c>
      <c r="N2150" s="3">
        <v>4026411.78</v>
      </c>
      <c r="O2150" s="3">
        <v>24555491.600000001</v>
      </c>
      <c r="P2150" s="3">
        <v>608706.54</v>
      </c>
      <c r="Q2150" s="3">
        <v>52.84</v>
      </c>
      <c r="R2150" s="3"/>
      <c r="S2150" s="3">
        <v>0</v>
      </c>
      <c r="T2150" s="3">
        <v>-379529.43</v>
      </c>
      <c r="U2150" s="3">
        <v>-781891.15</v>
      </c>
      <c r="V2150" s="9">
        <f t="shared" si="241"/>
        <v>4.5496008000822579E-5</v>
      </c>
      <c r="W2150" s="3">
        <v>-676534.37</v>
      </c>
      <c r="X2150" s="11">
        <f t="shared" si="242"/>
        <v>-2.7551245196817804E-2</v>
      </c>
      <c r="Y2150" s="11">
        <f t="shared" si="243"/>
        <v>-2.0557994835831508E-2</v>
      </c>
      <c r="Z2150" s="11">
        <f t="shared" si="244"/>
        <v>0.74617298379697106</v>
      </c>
    </row>
    <row r="2151" spans="1:26" x14ac:dyDescent="0.3">
      <c r="A2151" s="8" t="s">
        <v>2840</v>
      </c>
      <c r="B2151" s="2" t="s">
        <v>2892</v>
      </c>
      <c r="C2151" s="3">
        <v>81375442.689999998</v>
      </c>
      <c r="D2151" s="9">
        <f t="shared" si="239"/>
        <v>18.214584098601097</v>
      </c>
      <c r="E2151" s="9">
        <f t="shared" si="238"/>
        <v>0.85258461000699237</v>
      </c>
      <c r="F2151" s="3">
        <v>0</v>
      </c>
      <c r="G2151" s="4">
        <v>1.66299834293653</v>
      </c>
      <c r="H2151" s="3">
        <v>245503.9</v>
      </c>
      <c r="I2151" s="3">
        <v>68916908.640000001</v>
      </c>
      <c r="J2151" s="3">
        <v>217037.53</v>
      </c>
      <c r="K2151" s="3">
        <v>0</v>
      </c>
      <c r="L2151" s="3">
        <v>0</v>
      </c>
      <c r="M2151" s="9" t="str">
        <f t="shared" si="240"/>
        <v/>
      </c>
      <c r="N2151" s="3">
        <v>4177128.21</v>
      </c>
      <c r="O2151" s="3">
        <v>60549477.859999999</v>
      </c>
      <c r="P2151" s="3">
        <v>52490223.340000004</v>
      </c>
      <c r="Q2151" s="3">
        <v>87.84</v>
      </c>
      <c r="R2151" s="3"/>
      <c r="S2151" s="3">
        <v>0</v>
      </c>
      <c r="T2151" s="3">
        <v>-1049173.24</v>
      </c>
      <c r="U2151" s="3">
        <v>-2188224.9900000002</v>
      </c>
      <c r="V2151" s="9">
        <f t="shared" si="241"/>
        <v>2.7132899247924775E-5</v>
      </c>
      <c r="W2151" s="3">
        <v>35328613.369999997</v>
      </c>
      <c r="X2151" s="11">
        <f t="shared" si="242"/>
        <v>0.58346685419295208</v>
      </c>
      <c r="Y2151" s="11">
        <f t="shared" si="243"/>
        <v>0.43414342462730998</v>
      </c>
      <c r="Z2151" s="11">
        <f t="shared" si="244"/>
        <v>0.74407555717593354</v>
      </c>
    </row>
    <row r="2152" spans="1:26" x14ac:dyDescent="0.3">
      <c r="A2152" s="8" t="s">
        <v>2841</v>
      </c>
      <c r="B2152" s="2" t="s">
        <v>2892</v>
      </c>
      <c r="C2152" s="3">
        <v>80227214.319999993</v>
      </c>
      <c r="D2152" s="9">
        <f t="shared" si="239"/>
        <v>18.200373345950428</v>
      </c>
      <c r="E2152" s="9">
        <f t="shared" si="238"/>
        <v>0.84842358340530755</v>
      </c>
      <c r="F2152" s="3">
        <v>0</v>
      </c>
      <c r="G2152" s="4">
        <v>1.3742838879144099</v>
      </c>
      <c r="H2152" s="3">
        <v>331820.09999999998</v>
      </c>
      <c r="I2152" s="3">
        <v>67516464.659999996</v>
      </c>
      <c r="J2152" s="3">
        <v>218375.9</v>
      </c>
      <c r="K2152" s="3">
        <v>0</v>
      </c>
      <c r="L2152" s="3">
        <v>0</v>
      </c>
      <c r="M2152" s="9" t="str">
        <f t="shared" si="240"/>
        <v/>
      </c>
      <c r="N2152" s="3">
        <v>4080569.46</v>
      </c>
      <c r="O2152" s="3">
        <v>61030802.780000001</v>
      </c>
      <c r="P2152" s="3">
        <v>2385136.39</v>
      </c>
      <c r="Q2152" s="3">
        <v>0</v>
      </c>
      <c r="R2152" s="3"/>
      <c r="S2152" s="3">
        <v>0</v>
      </c>
      <c r="T2152" s="3">
        <v>-407054.56</v>
      </c>
      <c r="U2152" s="3">
        <v>-1163191.3500000001</v>
      </c>
      <c r="V2152" s="9">
        <f t="shared" si="241"/>
        <v>0</v>
      </c>
      <c r="W2152" s="3">
        <v>479986.55</v>
      </c>
      <c r="X2152" s="11">
        <f t="shared" si="242"/>
        <v>7.8646605998322731E-3</v>
      </c>
      <c r="Y2152" s="11">
        <f t="shared" si="243"/>
        <v>5.9828395397787514E-3</v>
      </c>
      <c r="Z2152" s="11">
        <f t="shared" si="244"/>
        <v>0.76072444116740967</v>
      </c>
    </row>
    <row r="2153" spans="1:26" x14ac:dyDescent="0.3">
      <c r="A2153" s="8" t="s">
        <v>2842</v>
      </c>
      <c r="B2153" s="2" t="s">
        <v>2892</v>
      </c>
      <c r="C2153" s="3">
        <v>75962449.859999999</v>
      </c>
      <c r="D2153" s="9">
        <f t="shared" si="239"/>
        <v>18.145749695362998</v>
      </c>
      <c r="E2153" s="9">
        <f t="shared" si="238"/>
        <v>0.83783015657467896</v>
      </c>
      <c r="F2153" s="3">
        <v>0</v>
      </c>
      <c r="G2153" s="4">
        <v>1.1943565921956101</v>
      </c>
      <c r="H2153" s="3">
        <v>308495.61</v>
      </c>
      <c r="I2153" s="3">
        <v>63116678.579999998</v>
      </c>
      <c r="J2153" s="3">
        <v>218457.07</v>
      </c>
      <c r="K2153" s="3">
        <v>0</v>
      </c>
      <c r="L2153" s="3">
        <v>0</v>
      </c>
      <c r="M2153" s="9" t="str">
        <f t="shared" si="240"/>
        <v/>
      </c>
      <c r="N2153" s="3">
        <v>1495350.13</v>
      </c>
      <c r="O2153" s="3">
        <v>58606755.240000002</v>
      </c>
      <c r="P2153" s="3">
        <v>4620396.87</v>
      </c>
      <c r="Q2153" s="3">
        <v>0</v>
      </c>
      <c r="R2153" s="3"/>
      <c r="S2153" s="3">
        <v>0</v>
      </c>
      <c r="T2153" s="3">
        <v>-961869.55</v>
      </c>
      <c r="U2153" s="3">
        <v>-3819341.99</v>
      </c>
      <c r="V2153" s="9">
        <f t="shared" si="241"/>
        <v>0</v>
      </c>
      <c r="W2153" s="3">
        <v>-1944142.16</v>
      </c>
      <c r="X2153" s="11">
        <f t="shared" si="242"/>
        <v>-3.3172663322488347E-2</v>
      </c>
      <c r="Y2153" s="11">
        <f t="shared" si="243"/>
        <v>-2.559346313320706E-2</v>
      </c>
      <c r="Z2153" s="11">
        <f t="shared" si="244"/>
        <v>0.77152271086587099</v>
      </c>
    </row>
    <row r="2154" spans="1:26" x14ac:dyDescent="0.3">
      <c r="A2154" s="8" t="s">
        <v>2843</v>
      </c>
      <c r="B2154" s="2" t="s">
        <v>2892</v>
      </c>
      <c r="C2154" s="3">
        <v>66574753.060000002</v>
      </c>
      <c r="D2154" s="9">
        <f t="shared" si="239"/>
        <v>18.013835980457241</v>
      </c>
      <c r="E2154" s="9">
        <f t="shared" si="238"/>
        <v>0.8475624053632802</v>
      </c>
      <c r="F2154" s="3">
        <v>0</v>
      </c>
      <c r="G2154" s="4">
        <v>1.41220129447305</v>
      </c>
      <c r="H2154" s="3">
        <v>295791.74</v>
      </c>
      <c r="I2154" s="3">
        <v>55909801.340000004</v>
      </c>
      <c r="J2154" s="3">
        <v>220664.76</v>
      </c>
      <c r="K2154" s="3">
        <v>0</v>
      </c>
      <c r="L2154" s="3">
        <v>0</v>
      </c>
      <c r="M2154" s="9" t="str">
        <f t="shared" si="240"/>
        <v/>
      </c>
      <c r="N2154" s="3">
        <v>2759891.34</v>
      </c>
      <c r="O2154" s="3">
        <v>59208947.82</v>
      </c>
      <c r="P2154" s="3">
        <v>1948060</v>
      </c>
      <c r="Q2154" s="3">
        <v>0</v>
      </c>
      <c r="R2154" s="3"/>
      <c r="S2154" s="3">
        <v>0</v>
      </c>
      <c r="T2154" s="3">
        <v>-420548.91</v>
      </c>
      <c r="U2154" s="3">
        <v>-769911.43</v>
      </c>
      <c r="V2154" s="9">
        <f t="shared" si="241"/>
        <v>0</v>
      </c>
      <c r="W2154" s="3">
        <v>599984.89</v>
      </c>
      <c r="X2154" s="11">
        <f t="shared" si="242"/>
        <v>1.0133348287559555E-2</v>
      </c>
      <c r="Y2154" s="11">
        <f t="shared" si="243"/>
        <v>9.012198505028898E-3</v>
      </c>
      <c r="Z2154" s="11">
        <f t="shared" si="244"/>
        <v>0.88936038210518598</v>
      </c>
    </row>
    <row r="2155" spans="1:26" x14ac:dyDescent="0.3">
      <c r="A2155" s="8" t="s">
        <v>2799</v>
      </c>
      <c r="B2155" s="2" t="s">
        <v>2893</v>
      </c>
      <c r="C2155" s="3">
        <v>5832002988.21</v>
      </c>
      <c r="D2155" s="9">
        <f t="shared" si="239"/>
        <v>22.486626344034324</v>
      </c>
      <c r="E2155" s="9">
        <f t="shared" si="238"/>
        <v>0.9084855135947365</v>
      </c>
      <c r="F2155" s="3">
        <v>0</v>
      </c>
      <c r="G2155" s="4">
        <v>0.48019040408418801</v>
      </c>
      <c r="H2155" s="3">
        <v>412719.97</v>
      </c>
      <c r="I2155" s="3">
        <v>1019294557.35</v>
      </c>
      <c r="J2155" s="3">
        <v>4278582952.71</v>
      </c>
      <c r="K2155" s="3">
        <v>0</v>
      </c>
      <c r="L2155" s="3">
        <v>0</v>
      </c>
      <c r="M2155" s="9" t="str">
        <f t="shared" si="240"/>
        <v/>
      </c>
      <c r="N2155" s="3">
        <v>3717.37</v>
      </c>
      <c r="O2155" s="3">
        <v>4567158250.4700003</v>
      </c>
      <c r="P2155" s="3">
        <v>1022430.27</v>
      </c>
      <c r="Q2155" s="3">
        <v>0</v>
      </c>
      <c r="R2155" s="3">
        <v>817.81</v>
      </c>
      <c r="S2155" s="3"/>
      <c r="T2155" s="3">
        <v>-138100.10999999999</v>
      </c>
      <c r="U2155" s="3">
        <v>-449314.16</v>
      </c>
      <c r="V2155" s="9">
        <f t="shared" si="241"/>
        <v>1.3922201787845568E-3</v>
      </c>
      <c r="W2155" s="3">
        <v>325977.88</v>
      </c>
      <c r="X2155" s="11">
        <f t="shared" si="242"/>
        <v>7.1374334350348824E-5</v>
      </c>
      <c r="Y2155" s="11">
        <f t="shared" si="243"/>
        <v>5.5894669577330149E-5</v>
      </c>
      <c r="Z2155" s="11">
        <f t="shared" si="244"/>
        <v>0.78312001206154813</v>
      </c>
    </row>
    <row r="2156" spans="1:26" x14ac:dyDescent="0.3">
      <c r="A2156" s="8" t="s">
        <v>2800</v>
      </c>
      <c r="B2156" s="2" t="s">
        <v>2893</v>
      </c>
      <c r="C2156" s="3">
        <v>6064270917</v>
      </c>
      <c r="D2156" s="9">
        <f t="shared" si="239"/>
        <v>22.525680160574804</v>
      </c>
      <c r="E2156" s="9">
        <f t="shared" si="238"/>
        <v>0.9259421988237666</v>
      </c>
      <c r="F2156" s="3">
        <v>0</v>
      </c>
      <c r="G2156" s="4">
        <v>0.480469774265736</v>
      </c>
      <c r="H2156" s="3">
        <v>338026.31</v>
      </c>
      <c r="I2156" s="3">
        <v>983954164.47000003</v>
      </c>
      <c r="J2156" s="3">
        <v>4630872156.3699999</v>
      </c>
      <c r="K2156" s="3">
        <v>0</v>
      </c>
      <c r="L2156" s="3">
        <v>0</v>
      </c>
      <c r="M2156" s="9" t="str">
        <f t="shared" si="240"/>
        <v/>
      </c>
      <c r="N2156" s="3">
        <v>6402.78</v>
      </c>
      <c r="O2156" s="3">
        <v>4758667086</v>
      </c>
      <c r="P2156" s="3">
        <v>313096593.18000001</v>
      </c>
      <c r="Q2156" s="3">
        <v>0</v>
      </c>
      <c r="R2156" s="3">
        <v>1751.96</v>
      </c>
      <c r="S2156" s="3"/>
      <c r="T2156" s="3">
        <v>-269845.25</v>
      </c>
      <c r="U2156" s="3">
        <v>-1705718.09</v>
      </c>
      <c r="V2156" s="9">
        <f t="shared" si="241"/>
        <v>8.8681540324594195E-4</v>
      </c>
      <c r="W2156" s="3">
        <v>312760764.57999998</v>
      </c>
      <c r="X2156" s="11">
        <f t="shared" si="242"/>
        <v>6.5724447398336022E-2</v>
      </c>
      <c r="Y2156" s="11">
        <f t="shared" si="243"/>
        <v>5.1574339085550452E-2</v>
      </c>
      <c r="Z2156" s="11">
        <f t="shared" si="244"/>
        <v>0.78470555671581321</v>
      </c>
    </row>
    <row r="2157" spans="1:26" x14ac:dyDescent="0.3">
      <c r="A2157" s="8" t="s">
        <v>2801</v>
      </c>
      <c r="B2157" s="2" t="s">
        <v>2893</v>
      </c>
      <c r="C2157" s="3">
        <v>5308574152.75</v>
      </c>
      <c r="D2157" s="9">
        <f t="shared" si="239"/>
        <v>22.392589115002643</v>
      </c>
      <c r="E2157" s="9">
        <f t="shared" ref="E2157:E2220" si="245">IFERROR(SUM(H2157:J2157)/C2157,"")</f>
        <v>0.9231953894363919</v>
      </c>
      <c r="F2157" s="3">
        <v>0</v>
      </c>
      <c r="G2157" s="4">
        <v>0.45371502786051299</v>
      </c>
      <c r="H2157" s="3">
        <v>341937.71</v>
      </c>
      <c r="I2157" s="3">
        <v>896918495.99000001</v>
      </c>
      <c r="J2157" s="3">
        <v>4003590748.5999999</v>
      </c>
      <c r="K2157" s="3">
        <v>0</v>
      </c>
      <c r="L2157" s="3">
        <v>0</v>
      </c>
      <c r="M2157" s="9" t="str">
        <f t="shared" si="240"/>
        <v/>
      </c>
      <c r="N2157" s="3">
        <v>18729.64</v>
      </c>
      <c r="O2157" s="3">
        <v>4316345165.29</v>
      </c>
      <c r="P2157" s="3">
        <v>48937744.890000001</v>
      </c>
      <c r="Q2157" s="3">
        <v>0</v>
      </c>
      <c r="R2157" s="3">
        <v>1042.23</v>
      </c>
      <c r="S2157" s="3"/>
      <c r="T2157" s="3">
        <v>-131911.92000000001</v>
      </c>
      <c r="U2157" s="3">
        <v>-2107550.96</v>
      </c>
      <c r="V2157" s="9">
        <f t="shared" si="241"/>
        <v>4.6539284455565525E-4</v>
      </c>
      <c r="W2157" s="3">
        <v>40898435.899999999</v>
      </c>
      <c r="X2157" s="11">
        <f t="shared" si="242"/>
        <v>9.475246842834956E-3</v>
      </c>
      <c r="Y2157" s="11">
        <f t="shared" si="243"/>
        <v>7.7042224000607373E-3</v>
      </c>
      <c r="Z2157" s="11">
        <f t="shared" si="244"/>
        <v>0.81308936092641826</v>
      </c>
    </row>
    <row r="2158" spans="1:26" x14ac:dyDescent="0.3">
      <c r="A2158" s="8" t="s">
        <v>2802</v>
      </c>
      <c r="B2158" s="2" t="s">
        <v>2893</v>
      </c>
      <c r="C2158" s="3">
        <v>5262524461.3400002</v>
      </c>
      <c r="D2158" s="9">
        <f t="shared" ref="D2158:D2221" si="246">LN(C2158)</f>
        <v>22.383876684179736</v>
      </c>
      <c r="E2158" s="9">
        <f t="shared" si="245"/>
        <v>0.97908625724430831</v>
      </c>
      <c r="F2158" s="3">
        <v>0</v>
      </c>
      <c r="G2158" s="4">
        <v>0.49163920973563202</v>
      </c>
      <c r="H2158" s="3">
        <v>310149.88</v>
      </c>
      <c r="I2158" s="3">
        <v>919367183.66999996</v>
      </c>
      <c r="J2158" s="3">
        <v>4232788044.96</v>
      </c>
      <c r="K2158" s="3">
        <v>0</v>
      </c>
      <c r="L2158" s="3">
        <v>0</v>
      </c>
      <c r="M2158" s="9" t="str">
        <f t="shared" ref="M2158:M2221" si="247">IFERROR(L2158/K2158,"")</f>
        <v/>
      </c>
      <c r="N2158" s="3">
        <v>27244.04</v>
      </c>
      <c r="O2158" s="3">
        <v>4163459465.8800001</v>
      </c>
      <c r="P2158" s="3">
        <v>82239375.899999797</v>
      </c>
      <c r="Q2158" s="3">
        <v>0</v>
      </c>
      <c r="R2158" s="3">
        <v>5652.2</v>
      </c>
      <c r="S2158" s="3"/>
      <c r="T2158" s="3">
        <v>-305504.15999999997</v>
      </c>
      <c r="U2158" s="3">
        <v>-3170251.99</v>
      </c>
      <c r="V2158" s="9">
        <f t="shared" ref="V2158:V2221" si="248">IFERROR(SUM(Q2158:S2158)/ABS(SUM(T2158:U2158)),"")</f>
        <v>1.6261785223339097E-3</v>
      </c>
      <c r="W2158" s="3">
        <v>79849975.879999802</v>
      </c>
      <c r="X2158" s="11">
        <f t="shared" ref="X2158:X2221" si="249">W2158/O2158</f>
        <v>1.9178756640812519E-2</v>
      </c>
      <c r="Y2158" s="11">
        <f t="shared" ref="Y2158:Y2221" si="250">W2158/C2158</f>
        <v>1.5173321562037462E-2</v>
      </c>
      <c r="Z2158" s="11">
        <f t="shared" ref="Z2158:Z2221" si="251">O2158/C2158</f>
        <v>0.79115251557801891</v>
      </c>
    </row>
    <row r="2159" spans="1:26" x14ac:dyDescent="0.3">
      <c r="A2159" s="8" t="s">
        <v>2803</v>
      </c>
      <c r="B2159" s="2" t="s">
        <v>2893</v>
      </c>
      <c r="C2159" s="3">
        <v>5957427613.3299999</v>
      </c>
      <c r="D2159" s="9">
        <f t="shared" si="246"/>
        <v>22.507904616352231</v>
      </c>
      <c r="E2159" s="9">
        <f t="shared" si="245"/>
        <v>0.98425071343543291</v>
      </c>
      <c r="F2159" s="3">
        <v>0</v>
      </c>
      <c r="G2159" s="4">
        <v>0.41930739023582803</v>
      </c>
      <c r="H2159" s="3">
        <v>482219.52000000002</v>
      </c>
      <c r="I2159" s="3">
        <v>867245937.12</v>
      </c>
      <c r="J2159" s="3">
        <v>4995874222.0200005</v>
      </c>
      <c r="K2159" s="3">
        <v>0</v>
      </c>
      <c r="L2159" s="3">
        <v>0</v>
      </c>
      <c r="M2159" s="9" t="str">
        <f t="shared" si="247"/>
        <v/>
      </c>
      <c r="N2159" s="3">
        <v>30569.24</v>
      </c>
      <c r="O2159" s="3">
        <v>4546392523.5900002</v>
      </c>
      <c r="P2159" s="3">
        <v>4057114.9800001499</v>
      </c>
      <c r="Q2159" s="3">
        <v>0</v>
      </c>
      <c r="R2159" s="3">
        <v>3875.8</v>
      </c>
      <c r="S2159" s="3"/>
      <c r="T2159" s="3">
        <v>-160141.35999999999</v>
      </c>
      <c r="U2159" s="3">
        <v>-3111787.41</v>
      </c>
      <c r="V2159" s="9">
        <f t="shared" si="248"/>
        <v>1.1845612396996039E-3</v>
      </c>
      <c r="W2159" s="3">
        <v>447217.02000015299</v>
      </c>
      <c r="X2159" s="11">
        <f t="shared" si="249"/>
        <v>9.836744576709224E-5</v>
      </c>
      <c r="Y2159" s="11">
        <f t="shared" si="250"/>
        <v>7.506881308964388E-5</v>
      </c>
      <c r="Z2159" s="11">
        <f t="shared" si="251"/>
        <v>0.76314691821303071</v>
      </c>
    </row>
    <row r="2160" spans="1:26" x14ac:dyDescent="0.3">
      <c r="A2160" s="8" t="s">
        <v>2804</v>
      </c>
      <c r="B2160" s="2" t="s">
        <v>2893</v>
      </c>
      <c r="C2160" s="3">
        <v>6650968243.8299999</v>
      </c>
      <c r="D2160" s="9">
        <f t="shared" si="246"/>
        <v>22.618028281591378</v>
      </c>
      <c r="E2160" s="9">
        <f t="shared" si="245"/>
        <v>0.98172129044928458</v>
      </c>
      <c r="F2160" s="3">
        <v>0</v>
      </c>
      <c r="G2160" s="4">
        <v>0.41675162008139599</v>
      </c>
      <c r="H2160" s="3">
        <v>313244.98</v>
      </c>
      <c r="I2160" s="3">
        <v>858027202.75</v>
      </c>
      <c r="J2160" s="3">
        <v>5671056679.3400002</v>
      </c>
      <c r="K2160" s="3">
        <v>0</v>
      </c>
      <c r="L2160" s="3">
        <v>0</v>
      </c>
      <c r="M2160" s="9" t="str">
        <f t="shared" si="247"/>
        <v/>
      </c>
      <c r="N2160" s="3">
        <v>24070.58</v>
      </c>
      <c r="O2160" s="3">
        <v>4980459682.3100004</v>
      </c>
      <c r="P2160" s="3">
        <v>25272237.469999898</v>
      </c>
      <c r="Q2160" s="3">
        <v>0</v>
      </c>
      <c r="R2160" s="3">
        <v>11079.23</v>
      </c>
      <c r="S2160" s="3"/>
      <c r="T2160" s="3">
        <v>-325988.68</v>
      </c>
      <c r="U2160" s="3">
        <v>-2138544.2799999998</v>
      </c>
      <c r="V2160" s="9">
        <f t="shared" si="248"/>
        <v>4.4954683827803221E-3</v>
      </c>
      <c r="W2160" s="3">
        <v>21480740.519999899</v>
      </c>
      <c r="X2160" s="11">
        <f t="shared" si="249"/>
        <v>4.3130035960931342E-3</v>
      </c>
      <c r="Y2160" s="11">
        <f t="shared" si="250"/>
        <v>3.2297162958080951E-3</v>
      </c>
      <c r="Z2160" s="11">
        <f t="shared" si="251"/>
        <v>0.74883227519997497</v>
      </c>
    </row>
    <row r="2161" spans="1:26" x14ac:dyDescent="0.3">
      <c r="A2161" s="8" t="s">
        <v>2805</v>
      </c>
      <c r="B2161" s="2" t="s">
        <v>2893</v>
      </c>
      <c r="C2161" s="3">
        <v>7608625038.2200003</v>
      </c>
      <c r="D2161" s="9">
        <f t="shared" si="246"/>
        <v>22.752548314206624</v>
      </c>
      <c r="E2161" s="9">
        <f t="shared" si="245"/>
        <v>0.98490861838594912</v>
      </c>
      <c r="F2161" s="3">
        <v>0</v>
      </c>
      <c r="G2161" s="4">
        <v>0.43709232548721899</v>
      </c>
      <c r="H2161" s="3">
        <v>704943.61</v>
      </c>
      <c r="I2161" s="3">
        <v>831222920.61000001</v>
      </c>
      <c r="J2161" s="3">
        <v>6661872509.9899998</v>
      </c>
      <c r="K2161" s="3">
        <v>0</v>
      </c>
      <c r="L2161" s="3">
        <v>0</v>
      </c>
      <c r="M2161" s="9" t="str">
        <f t="shared" si="247"/>
        <v/>
      </c>
      <c r="N2161" s="3">
        <v>14862.64</v>
      </c>
      <c r="O2161" s="3">
        <v>5507728745.7799997</v>
      </c>
      <c r="P2161" s="3">
        <v>8624025.5299998391</v>
      </c>
      <c r="Q2161" s="3">
        <v>0</v>
      </c>
      <c r="R2161" s="3">
        <v>10625.66</v>
      </c>
      <c r="S2161" s="3"/>
      <c r="T2161" s="3">
        <v>-172719.76</v>
      </c>
      <c r="U2161" s="3">
        <v>-3799173.65</v>
      </c>
      <c r="V2161" s="9">
        <f t="shared" si="248"/>
        <v>2.6752127771726883E-3</v>
      </c>
      <c r="W2161" s="3">
        <v>2232538.3999998402</v>
      </c>
      <c r="X2161" s="11">
        <f t="shared" si="249"/>
        <v>4.0534646912493693E-4</v>
      </c>
      <c r="Y2161" s="11">
        <f t="shared" si="250"/>
        <v>2.9342205573086453E-4</v>
      </c>
      <c r="Z2161" s="11">
        <f t="shared" si="251"/>
        <v>0.72387963897725538</v>
      </c>
    </row>
    <row r="2162" spans="1:26" x14ac:dyDescent="0.3">
      <c r="A2162" s="8" t="s">
        <v>2806</v>
      </c>
      <c r="B2162" s="2" t="s">
        <v>2893</v>
      </c>
      <c r="C2162" s="3">
        <v>8778946407.1200008</v>
      </c>
      <c r="D2162" s="9">
        <f t="shared" si="246"/>
        <v>22.895622238203892</v>
      </c>
      <c r="E2162" s="9">
        <f t="shared" si="245"/>
        <v>0.98285845817238926</v>
      </c>
      <c r="F2162" s="3">
        <v>0</v>
      </c>
      <c r="G2162" s="4">
        <v>0.44201585104917901</v>
      </c>
      <c r="H2162" s="3">
        <v>661872.18999999994</v>
      </c>
      <c r="I2162" s="3">
        <v>1817583960.24</v>
      </c>
      <c r="J2162" s="3">
        <v>6810215897.6499996</v>
      </c>
      <c r="K2162" s="3">
        <v>0</v>
      </c>
      <c r="L2162" s="3">
        <v>0</v>
      </c>
      <c r="M2162" s="9" t="str">
        <f t="shared" si="247"/>
        <v/>
      </c>
      <c r="N2162" s="3">
        <v>908529933.62</v>
      </c>
      <c r="O2162" s="3">
        <v>5643401758.3699999</v>
      </c>
      <c r="P2162" s="3">
        <v>117663051.78</v>
      </c>
      <c r="Q2162" s="3">
        <v>0</v>
      </c>
      <c r="R2162" s="3">
        <v>42737.64</v>
      </c>
      <c r="S2162" s="3"/>
      <c r="T2162" s="3">
        <v>-401798.45</v>
      </c>
      <c r="U2162" s="3">
        <v>-4726069.3</v>
      </c>
      <c r="V2162" s="9">
        <f t="shared" si="248"/>
        <v>8.3343881089757051E-3</v>
      </c>
      <c r="W2162" s="3">
        <v>108632018.95999999</v>
      </c>
      <c r="X2162" s="11">
        <f t="shared" si="249"/>
        <v>1.9249386028361817E-2</v>
      </c>
      <c r="Y2162" s="11">
        <f t="shared" si="250"/>
        <v>1.2374152195745952E-2</v>
      </c>
      <c r="Z2162" s="11">
        <f t="shared" si="251"/>
        <v>0.64283360401802025</v>
      </c>
    </row>
    <row r="2163" spans="1:26" x14ac:dyDescent="0.3">
      <c r="A2163" s="8" t="s">
        <v>2807</v>
      </c>
      <c r="B2163" s="2" t="s">
        <v>2893</v>
      </c>
      <c r="C2163" s="3">
        <v>8852738036.1800003</v>
      </c>
      <c r="D2163" s="9">
        <f t="shared" si="246"/>
        <v>22.903992630736525</v>
      </c>
      <c r="E2163" s="9">
        <f t="shared" si="245"/>
        <v>0.9857174008557289</v>
      </c>
      <c r="F2163" s="3">
        <v>0</v>
      </c>
      <c r="G2163" s="4">
        <v>0.40404593866303501</v>
      </c>
      <c r="H2163" s="3">
        <v>303477.15999999997</v>
      </c>
      <c r="I2163" s="3">
        <v>1948585731.8399999</v>
      </c>
      <c r="J2163" s="3">
        <v>6777408718.4799995</v>
      </c>
      <c r="K2163" s="3">
        <v>0</v>
      </c>
      <c r="L2163" s="3">
        <v>0</v>
      </c>
      <c r="M2163" s="9" t="str">
        <f t="shared" si="247"/>
        <v/>
      </c>
      <c r="N2163" s="3">
        <v>972644765.16999996</v>
      </c>
      <c r="O2163" s="3">
        <v>5659048758.9700003</v>
      </c>
      <c r="P2163" s="3">
        <v>163273757.52000001</v>
      </c>
      <c r="Q2163" s="3">
        <v>0</v>
      </c>
      <c r="R2163" s="3">
        <v>42039.23</v>
      </c>
      <c r="S2163" s="3"/>
      <c r="T2163" s="3">
        <v>-188335.17</v>
      </c>
      <c r="U2163" s="3">
        <v>-163828456.28999999</v>
      </c>
      <c r="V2163" s="9">
        <f t="shared" si="248"/>
        <v>2.5631052543941777E-4</v>
      </c>
      <c r="W2163" s="3">
        <v>16166921.2400002</v>
      </c>
      <c r="X2163" s="11">
        <f t="shared" si="249"/>
        <v>2.8568266379353003E-3</v>
      </c>
      <c r="Y2163" s="11">
        <f t="shared" si="250"/>
        <v>1.8262057652590729E-3</v>
      </c>
      <c r="Z2163" s="11">
        <f t="shared" si="251"/>
        <v>0.63924276713511652</v>
      </c>
    </row>
    <row r="2164" spans="1:26" x14ac:dyDescent="0.3">
      <c r="A2164" s="8" t="s">
        <v>2808</v>
      </c>
      <c r="B2164" s="2" t="s">
        <v>2893</v>
      </c>
      <c r="C2164" s="3">
        <v>7274915830.4399996</v>
      </c>
      <c r="D2164" s="9">
        <f t="shared" si="246"/>
        <v>22.707698080238067</v>
      </c>
      <c r="E2164" s="9">
        <f t="shared" si="245"/>
        <v>0.95617273597229846</v>
      </c>
      <c r="F2164" s="3">
        <v>0</v>
      </c>
      <c r="G2164" s="4">
        <v>0.43742765511951398</v>
      </c>
      <c r="H2164" s="3">
        <v>447610.3</v>
      </c>
      <c r="I2164" s="3">
        <v>989579523.16999996</v>
      </c>
      <c r="J2164" s="3">
        <v>5966049040.0900002</v>
      </c>
      <c r="K2164" s="3">
        <v>0</v>
      </c>
      <c r="L2164" s="3">
        <v>0</v>
      </c>
      <c r="M2164" s="9" t="str">
        <f t="shared" si="247"/>
        <v/>
      </c>
      <c r="N2164" s="3">
        <v>16249.18</v>
      </c>
      <c r="O2164" s="3">
        <v>5296283515.5699997</v>
      </c>
      <c r="P2164" s="3">
        <v>41912002.180000201</v>
      </c>
      <c r="Q2164" s="3">
        <v>0</v>
      </c>
      <c r="R2164" s="3">
        <v>84243.36</v>
      </c>
      <c r="S2164" s="3"/>
      <c r="T2164" s="3">
        <v>-373381.58</v>
      </c>
      <c r="U2164" s="3">
        <v>-1748301.81</v>
      </c>
      <c r="V2164" s="9">
        <f t="shared" si="248"/>
        <v>3.9705905413154031E-2</v>
      </c>
      <c r="W2164" s="3">
        <v>56842071.140000202</v>
      </c>
      <c r="X2164" s="11">
        <f t="shared" si="249"/>
        <v>1.0732444925370033E-2</v>
      </c>
      <c r="Y2164" s="11">
        <f t="shared" si="250"/>
        <v>7.8134335111011578E-3</v>
      </c>
      <c r="Z2164" s="11">
        <f t="shared" si="251"/>
        <v>0.72801990277455497</v>
      </c>
    </row>
    <row r="2165" spans="1:26" x14ac:dyDescent="0.3">
      <c r="A2165" s="8" t="s">
        <v>2809</v>
      </c>
      <c r="B2165" s="2" t="s">
        <v>2893</v>
      </c>
      <c r="C2165" s="3">
        <v>8191493439.9700003</v>
      </c>
      <c r="D2165" s="9">
        <f t="shared" si="246"/>
        <v>22.82636206739048</v>
      </c>
      <c r="E2165" s="9">
        <f t="shared" si="245"/>
        <v>0.9636084200720435</v>
      </c>
      <c r="F2165" s="3">
        <v>0</v>
      </c>
      <c r="G2165" s="4">
        <v>0.444889995617678</v>
      </c>
      <c r="H2165" s="3">
        <v>566494.25</v>
      </c>
      <c r="I2165" s="3">
        <v>983249350.90999997</v>
      </c>
      <c r="J2165" s="3">
        <v>6909576206.5600004</v>
      </c>
      <c r="K2165" s="3">
        <v>0</v>
      </c>
      <c r="L2165" s="3">
        <v>0</v>
      </c>
      <c r="M2165" s="9" t="str">
        <f t="shared" si="247"/>
        <v/>
      </c>
      <c r="N2165" s="3">
        <v>26065.83</v>
      </c>
      <c r="O2165" s="3">
        <v>5794587482.7299995</v>
      </c>
      <c r="P2165" s="3">
        <v>829002.14000000095</v>
      </c>
      <c r="Q2165" s="3">
        <v>0</v>
      </c>
      <c r="R2165" s="3">
        <v>41969.5</v>
      </c>
      <c r="S2165" s="3"/>
      <c r="T2165" s="3">
        <v>-251821.74</v>
      </c>
      <c r="U2165" s="3">
        <v>-971218.57</v>
      </c>
      <c r="V2165" s="9">
        <f t="shared" si="248"/>
        <v>3.4315712783007123E-2</v>
      </c>
      <c r="W2165" s="3">
        <v>-394757.63999999902</v>
      </c>
      <c r="X2165" s="11">
        <f t="shared" si="249"/>
        <v>-6.8125236037340338E-5</v>
      </c>
      <c r="Y2165" s="11">
        <f t="shared" si="250"/>
        <v>-4.8191168422817508E-5</v>
      </c>
      <c r="Z2165" s="11">
        <f t="shared" si="251"/>
        <v>0.70739084700423338</v>
      </c>
    </row>
    <row r="2166" spans="1:26" x14ac:dyDescent="0.3">
      <c r="A2166" s="8" t="s">
        <v>2810</v>
      </c>
      <c r="B2166" s="2" t="s">
        <v>2893</v>
      </c>
      <c r="C2166" s="3">
        <v>8230028660.9300003</v>
      </c>
      <c r="D2166" s="9">
        <f t="shared" si="246"/>
        <v>22.831055334123857</v>
      </c>
      <c r="E2166" s="9">
        <f t="shared" si="245"/>
        <v>0.95121932219436112</v>
      </c>
      <c r="F2166" s="3">
        <v>0</v>
      </c>
      <c r="G2166" s="4">
        <v>0.455527498058727</v>
      </c>
      <c r="H2166" s="3">
        <v>362080.11</v>
      </c>
      <c r="I2166" s="3">
        <v>934933822.61000001</v>
      </c>
      <c r="J2166" s="3">
        <v>6893266381.7700005</v>
      </c>
      <c r="K2166" s="3">
        <v>0</v>
      </c>
      <c r="L2166" s="3">
        <v>0</v>
      </c>
      <c r="M2166" s="9" t="str">
        <f t="shared" si="247"/>
        <v/>
      </c>
      <c r="N2166" s="3">
        <v>28266.12</v>
      </c>
      <c r="O2166" s="3">
        <v>5817367360.8500004</v>
      </c>
      <c r="P2166" s="3">
        <v>137652808.75</v>
      </c>
      <c r="Q2166" s="3">
        <v>0</v>
      </c>
      <c r="R2166" s="3">
        <v>84691.42</v>
      </c>
      <c r="S2166" s="3"/>
      <c r="T2166" s="3">
        <v>-456111.95</v>
      </c>
      <c r="U2166" s="3">
        <v>-1655375.7</v>
      </c>
      <c r="V2166" s="9">
        <f t="shared" si="248"/>
        <v>4.0109834409876845E-2</v>
      </c>
      <c r="W2166" s="3">
        <v>135291114.44</v>
      </c>
      <c r="X2166" s="11">
        <f t="shared" si="249"/>
        <v>2.3256415840348793E-2</v>
      </c>
      <c r="Y2166" s="11">
        <f t="shared" si="250"/>
        <v>1.6438717289316462E-2</v>
      </c>
      <c r="Z2166" s="11">
        <f t="shared" si="251"/>
        <v>0.70684654944963865</v>
      </c>
    </row>
    <row r="2167" spans="1:26" x14ac:dyDescent="0.3">
      <c r="A2167" s="8" t="s">
        <v>2811</v>
      </c>
      <c r="B2167" s="2" t="s">
        <v>2893</v>
      </c>
      <c r="C2167" s="3">
        <v>9430536303.8099995</v>
      </c>
      <c r="D2167" s="9">
        <f t="shared" si="246"/>
        <v>22.96721880406476</v>
      </c>
      <c r="E2167" s="9">
        <f t="shared" si="245"/>
        <v>0.96524429695609348</v>
      </c>
      <c r="F2167" s="3">
        <v>0</v>
      </c>
      <c r="G2167" s="4">
        <v>0.41525878726446003</v>
      </c>
      <c r="H2167" s="3">
        <v>547141.57999999996</v>
      </c>
      <c r="I2167" s="3">
        <v>947589766.20000005</v>
      </c>
      <c r="J2167" s="3">
        <v>8154634476.71</v>
      </c>
      <c r="K2167" s="3">
        <v>0</v>
      </c>
      <c r="L2167" s="3">
        <v>0</v>
      </c>
      <c r="M2167" s="9" t="str">
        <f t="shared" si="247"/>
        <v/>
      </c>
      <c r="N2167" s="3">
        <v>39170.61</v>
      </c>
      <c r="O2167" s="3">
        <v>6458820896.1199999</v>
      </c>
      <c r="P2167" s="3">
        <v>497230.80000000098</v>
      </c>
      <c r="Q2167" s="3">
        <v>0</v>
      </c>
      <c r="R2167" s="3">
        <v>42416.08</v>
      </c>
      <c r="S2167" s="3"/>
      <c r="T2167" s="3">
        <v>-175707.62</v>
      </c>
      <c r="U2167" s="3">
        <v>-848545.4</v>
      </c>
      <c r="V2167" s="9">
        <f t="shared" si="248"/>
        <v>4.1411720709400496E-2</v>
      </c>
      <c r="W2167" s="3">
        <v>-512433.62999999902</v>
      </c>
      <c r="X2167" s="11">
        <f t="shared" si="249"/>
        <v>-7.9338572510631572E-5</v>
      </c>
      <c r="Y2167" s="11">
        <f t="shared" si="250"/>
        <v>-5.4337697612485985E-5</v>
      </c>
      <c r="Z2167" s="11">
        <f t="shared" si="251"/>
        <v>0.68488373174605066</v>
      </c>
    </row>
    <row r="2168" spans="1:26" x14ac:dyDescent="0.3">
      <c r="A2168" s="8" t="s">
        <v>2812</v>
      </c>
      <c r="B2168" s="2" t="s">
        <v>2893</v>
      </c>
      <c r="C2168" s="3">
        <v>7789670032.5500002</v>
      </c>
      <c r="D2168" s="9">
        <f t="shared" si="246"/>
        <v>22.776064338107815</v>
      </c>
      <c r="E2168" s="9">
        <f t="shared" si="245"/>
        <v>0.98582758091694667</v>
      </c>
      <c r="F2168" s="3">
        <v>0</v>
      </c>
      <c r="G2168" s="4">
        <v>0.46049840850476498</v>
      </c>
      <c r="H2168" s="3">
        <v>536888.91</v>
      </c>
      <c r="I2168" s="3">
        <v>959419867.21000004</v>
      </c>
      <c r="J2168" s="3">
        <v>6719314808.21</v>
      </c>
      <c r="K2168" s="3">
        <v>0</v>
      </c>
      <c r="L2168" s="3">
        <v>0</v>
      </c>
      <c r="M2168" s="9" t="str">
        <f t="shared" si="247"/>
        <v/>
      </c>
      <c r="N2168" s="3">
        <v>42768.12</v>
      </c>
      <c r="O2168" s="3">
        <v>5827271206.5100002</v>
      </c>
      <c r="P2168" s="3">
        <v>64939048.549999997</v>
      </c>
      <c r="Q2168" s="3">
        <v>0</v>
      </c>
      <c r="R2168" s="3">
        <v>86691.86</v>
      </c>
      <c r="S2168" s="3"/>
      <c r="T2168" s="3">
        <v>-445902.44</v>
      </c>
      <c r="U2168" s="3">
        <v>-1705389.57</v>
      </c>
      <c r="V2168" s="9">
        <f t="shared" si="248"/>
        <v>4.0297579127809798E-2</v>
      </c>
      <c r="W2168" s="3">
        <v>62805251.530000001</v>
      </c>
      <c r="X2168" s="11">
        <f t="shared" si="249"/>
        <v>1.0777815087761218E-2</v>
      </c>
      <c r="Y2168" s="11">
        <f t="shared" si="250"/>
        <v>8.0626331112308089E-3</v>
      </c>
      <c r="Z2168" s="11">
        <f t="shared" si="251"/>
        <v>0.74807677118030691</v>
      </c>
    </row>
    <row r="2169" spans="1:26" x14ac:dyDescent="0.3">
      <c r="A2169" s="8" t="s">
        <v>2813</v>
      </c>
      <c r="B2169" s="2" t="s">
        <v>2893</v>
      </c>
      <c r="C2169" s="3">
        <v>6652717518.5299997</v>
      </c>
      <c r="D2169" s="9">
        <f t="shared" si="246"/>
        <v>22.618291257542754</v>
      </c>
      <c r="E2169" s="9">
        <f t="shared" si="245"/>
        <v>0.91500130243694033</v>
      </c>
      <c r="F2169" s="3">
        <v>0</v>
      </c>
      <c r="G2169" s="4">
        <v>0.373328060677939</v>
      </c>
      <c r="H2169" s="3">
        <v>332321.36</v>
      </c>
      <c r="I2169" s="3">
        <v>982869672.59000003</v>
      </c>
      <c r="J2169" s="3">
        <v>5104043200.25</v>
      </c>
      <c r="K2169" s="3">
        <v>0</v>
      </c>
      <c r="L2169" s="3">
        <v>0</v>
      </c>
      <c r="M2169" s="9" t="str">
        <f t="shared" si="247"/>
        <v/>
      </c>
      <c r="N2169" s="3">
        <v>63287.86</v>
      </c>
      <c r="O2169" s="3">
        <v>5253401785.0299997</v>
      </c>
      <c r="P2169" s="3">
        <v>115470477.7</v>
      </c>
      <c r="Q2169" s="3">
        <v>0</v>
      </c>
      <c r="R2169" s="3">
        <v>41932.699999999997</v>
      </c>
      <c r="S2169" s="3"/>
      <c r="T2169" s="3">
        <v>-329799.06</v>
      </c>
      <c r="U2169" s="3">
        <v>-772996.77</v>
      </c>
      <c r="V2169" s="9">
        <f t="shared" si="248"/>
        <v>3.8023992165440085E-2</v>
      </c>
      <c r="W2169" s="3">
        <v>114376984.05</v>
      </c>
      <c r="X2169" s="11">
        <f t="shared" si="249"/>
        <v>2.1771984845310444E-2</v>
      </c>
      <c r="Y2169" s="11">
        <f t="shared" si="250"/>
        <v>1.7192520760339305E-2</v>
      </c>
      <c r="Z2169" s="11">
        <f t="shared" si="251"/>
        <v>0.78966253570778455</v>
      </c>
    </row>
    <row r="2170" spans="1:26" x14ac:dyDescent="0.3">
      <c r="A2170" s="8" t="s">
        <v>2814</v>
      </c>
      <c r="B2170" s="2" t="s">
        <v>2893</v>
      </c>
      <c r="C2170" s="3">
        <v>8509889447.1899996</v>
      </c>
      <c r="D2170" s="9">
        <f t="shared" si="246"/>
        <v>22.864494788517817</v>
      </c>
      <c r="E2170" s="9">
        <f t="shared" si="245"/>
        <v>0.92039913002234386</v>
      </c>
      <c r="F2170" s="3">
        <v>0</v>
      </c>
      <c r="G2170" s="4">
        <v>0.38461927711621702</v>
      </c>
      <c r="H2170" s="3">
        <v>399727.4</v>
      </c>
      <c r="I2170" s="3">
        <v>1158349646.29</v>
      </c>
      <c r="J2170" s="3">
        <v>6673745470.0900002</v>
      </c>
      <c r="K2170" s="3">
        <v>0</v>
      </c>
      <c r="L2170" s="3">
        <v>0</v>
      </c>
      <c r="M2170" s="9" t="str">
        <f t="shared" si="247"/>
        <v/>
      </c>
      <c r="N2170" s="3">
        <v>61013.22</v>
      </c>
      <c r="O2170" s="3">
        <v>6245694537.9099998</v>
      </c>
      <c r="P2170" s="3">
        <v>116045075.27</v>
      </c>
      <c r="Q2170" s="3">
        <v>0</v>
      </c>
      <c r="R2170" s="3">
        <v>85007.05</v>
      </c>
      <c r="S2170" s="3"/>
      <c r="T2170" s="3">
        <v>-627308.89</v>
      </c>
      <c r="U2170" s="3">
        <v>-1613630.73</v>
      </c>
      <c r="V2170" s="9">
        <f t="shared" si="248"/>
        <v>3.7933663736999752E-2</v>
      </c>
      <c r="W2170" s="3">
        <v>217780122.34999999</v>
      </c>
      <c r="X2170" s="11">
        <f t="shared" si="249"/>
        <v>3.4868839810868475E-2</v>
      </c>
      <c r="Y2170" s="11">
        <f t="shared" si="250"/>
        <v>2.5591416163686109E-2</v>
      </c>
      <c r="Z2170" s="11">
        <f t="shared" si="251"/>
        <v>0.7339336869966453</v>
      </c>
    </row>
    <row r="2171" spans="1:26" x14ac:dyDescent="0.3">
      <c r="A2171" s="8" t="s">
        <v>2815</v>
      </c>
      <c r="B2171" s="2" t="s">
        <v>2893</v>
      </c>
      <c r="C2171" s="3">
        <v>10249567252.549999</v>
      </c>
      <c r="D2171" s="9">
        <f t="shared" si="246"/>
        <v>23.050501322376157</v>
      </c>
      <c r="E2171" s="9">
        <f t="shared" si="245"/>
        <v>0.94837858235933192</v>
      </c>
      <c r="F2171" s="3">
        <v>0</v>
      </c>
      <c r="G2171" s="4">
        <v>0.450987491070312</v>
      </c>
      <c r="H2171" s="3">
        <v>516124.62</v>
      </c>
      <c r="I2171" s="3">
        <v>1401049337.99</v>
      </c>
      <c r="J2171" s="3">
        <v>8318904598.1599998</v>
      </c>
      <c r="K2171" s="3">
        <v>0</v>
      </c>
      <c r="L2171" s="3">
        <v>0</v>
      </c>
      <c r="M2171" s="9" t="str">
        <f t="shared" si="247"/>
        <v/>
      </c>
      <c r="N2171" s="3">
        <v>122319.61</v>
      </c>
      <c r="O2171" s="3">
        <v>7202910011.8299999</v>
      </c>
      <c r="P2171" s="3">
        <v>734097.349999998</v>
      </c>
      <c r="Q2171" s="3">
        <v>0</v>
      </c>
      <c r="R2171" s="3">
        <v>44592.51</v>
      </c>
      <c r="S2171" s="3"/>
      <c r="T2171" s="3">
        <v>-235665.57</v>
      </c>
      <c r="U2171" s="3">
        <v>-762767.8</v>
      </c>
      <c r="V2171" s="9">
        <f t="shared" si="248"/>
        <v>4.4662479580385016E-2</v>
      </c>
      <c r="W2171" s="3">
        <v>-261404.580000002</v>
      </c>
      <c r="X2171" s="11">
        <f t="shared" si="249"/>
        <v>-3.6291523782842391E-5</v>
      </c>
      <c r="Y2171" s="11">
        <f t="shared" si="250"/>
        <v>-2.5503962612174375E-5</v>
      </c>
      <c r="Z2171" s="11">
        <f t="shared" si="251"/>
        <v>0.70275259768045151</v>
      </c>
    </row>
    <row r="2172" spans="1:26" x14ac:dyDescent="0.3">
      <c r="A2172" s="8" t="s">
        <v>2816</v>
      </c>
      <c r="B2172" s="2" t="s">
        <v>2893</v>
      </c>
      <c r="C2172" s="3">
        <v>10402426141.34</v>
      </c>
      <c r="D2172" s="9">
        <f t="shared" si="246"/>
        <v>23.065304898708685</v>
      </c>
      <c r="E2172" s="9">
        <f t="shared" si="245"/>
        <v>0.94121173107495626</v>
      </c>
      <c r="F2172" s="3">
        <v>0</v>
      </c>
      <c r="G2172" s="4">
        <v>0.46432664031149301</v>
      </c>
      <c r="H2172" s="3">
        <v>630111.26</v>
      </c>
      <c r="I2172" s="3">
        <v>1425789858.0699999</v>
      </c>
      <c r="J2172" s="3">
        <v>8364465546.54</v>
      </c>
      <c r="K2172" s="3">
        <v>0</v>
      </c>
      <c r="L2172" s="3">
        <v>0</v>
      </c>
      <c r="M2172" s="9" t="str">
        <f t="shared" si="247"/>
        <v/>
      </c>
      <c r="N2172" s="3">
        <v>57922.86</v>
      </c>
      <c r="O2172" s="3">
        <v>7362945005.3000002</v>
      </c>
      <c r="P2172" s="3">
        <v>8872842.0099999905</v>
      </c>
      <c r="Q2172" s="3">
        <v>0</v>
      </c>
      <c r="R2172" s="3">
        <v>91910.62</v>
      </c>
      <c r="S2172" s="3"/>
      <c r="T2172" s="3">
        <v>-463829.3</v>
      </c>
      <c r="U2172" s="3">
        <v>-1789841.64</v>
      </c>
      <c r="V2172" s="9">
        <f t="shared" si="248"/>
        <v>4.0782626411289664E-2</v>
      </c>
      <c r="W2172" s="3">
        <v>6640998.3299999898</v>
      </c>
      <c r="X2172" s="11">
        <f t="shared" si="249"/>
        <v>9.0194865304842856E-4</v>
      </c>
      <c r="Y2172" s="11">
        <f t="shared" si="250"/>
        <v>6.384086019710516E-4</v>
      </c>
      <c r="Z2172" s="11">
        <f t="shared" si="251"/>
        <v>0.70781036128092467</v>
      </c>
    </row>
    <row r="2173" spans="1:26" x14ac:dyDescent="0.3">
      <c r="A2173" s="8" t="s">
        <v>2817</v>
      </c>
      <c r="B2173" s="2" t="s">
        <v>2893</v>
      </c>
      <c r="C2173" s="3">
        <v>10611333817.700001</v>
      </c>
      <c r="D2173" s="9">
        <f t="shared" si="246"/>
        <v>23.085188494932126</v>
      </c>
      <c r="E2173" s="9">
        <f t="shared" si="245"/>
        <v>0.94902455492468485</v>
      </c>
      <c r="F2173" s="3">
        <v>0</v>
      </c>
      <c r="G2173" s="4">
        <v>0.42950819860676498</v>
      </c>
      <c r="H2173" s="3">
        <v>808580.62</v>
      </c>
      <c r="I2173" s="3">
        <v>1318764627.3399999</v>
      </c>
      <c r="J2173" s="3">
        <v>8750843145.5400009</v>
      </c>
      <c r="K2173" s="3">
        <v>0</v>
      </c>
      <c r="L2173" s="3">
        <v>0</v>
      </c>
      <c r="M2173" s="9" t="str">
        <f t="shared" si="247"/>
        <v/>
      </c>
      <c r="N2173" s="3">
        <v>38045.800000000003</v>
      </c>
      <c r="O2173" s="3">
        <v>7482656612.3800001</v>
      </c>
      <c r="P2173" s="3">
        <v>525705.57999999798</v>
      </c>
      <c r="Q2173" s="3">
        <v>0</v>
      </c>
      <c r="R2173" s="3">
        <v>47768.2</v>
      </c>
      <c r="S2173" s="3"/>
      <c r="T2173" s="3">
        <v>-233737.59</v>
      </c>
      <c r="U2173" s="3">
        <v>-941022.77</v>
      </c>
      <c r="V2173" s="9">
        <f t="shared" si="248"/>
        <v>4.0662080222046301E-2</v>
      </c>
      <c r="W2173" s="3">
        <v>-619458.62000000197</v>
      </c>
      <c r="X2173" s="11">
        <f t="shared" si="249"/>
        <v>-8.2785921109237089E-5</v>
      </c>
      <c r="Y2173" s="11">
        <f t="shared" si="250"/>
        <v>-5.8377074045746043E-5</v>
      </c>
      <c r="Z2173" s="11">
        <f t="shared" si="251"/>
        <v>0.70515702746988507</v>
      </c>
    </row>
    <row r="2174" spans="1:26" x14ac:dyDescent="0.3">
      <c r="A2174" s="8" t="s">
        <v>2818</v>
      </c>
      <c r="B2174" s="2" t="s">
        <v>2893</v>
      </c>
      <c r="C2174" s="3">
        <v>11000622386.33</v>
      </c>
      <c r="D2174" s="9">
        <f t="shared" si="246"/>
        <v>23.121217688719614</v>
      </c>
      <c r="E2174" s="9">
        <f t="shared" si="245"/>
        <v>0.93953532181174104</v>
      </c>
      <c r="F2174" s="3">
        <v>0</v>
      </c>
      <c r="G2174" s="4">
        <v>0.40740007511339599</v>
      </c>
      <c r="H2174" s="3">
        <v>578309.6</v>
      </c>
      <c r="I2174" s="3">
        <v>1126617346.8699999</v>
      </c>
      <c r="J2174" s="3">
        <v>9208277637.3999996</v>
      </c>
      <c r="K2174" s="3">
        <v>0</v>
      </c>
      <c r="L2174" s="3">
        <v>0</v>
      </c>
      <c r="M2174" s="9" t="str">
        <f t="shared" si="247"/>
        <v/>
      </c>
      <c r="N2174" s="3">
        <v>124687.17</v>
      </c>
      <c r="O2174" s="3">
        <v>7648731793.2200003</v>
      </c>
      <c r="P2174" s="3">
        <v>953422.79000000702</v>
      </c>
      <c r="Q2174" s="3">
        <v>0</v>
      </c>
      <c r="R2174" s="3">
        <v>96591.42</v>
      </c>
      <c r="S2174" s="3"/>
      <c r="T2174" s="3">
        <v>-534622.69999999995</v>
      </c>
      <c r="U2174" s="3">
        <v>-1964569.22</v>
      </c>
      <c r="V2174" s="9">
        <f t="shared" si="248"/>
        <v>3.8649060613160112E-2</v>
      </c>
      <c r="W2174" s="3">
        <v>132887558.67</v>
      </c>
      <c r="X2174" s="11">
        <f t="shared" si="249"/>
        <v>1.7373802907796346E-2</v>
      </c>
      <c r="Y2174" s="11">
        <f t="shared" si="250"/>
        <v>1.2080003658259704E-2</v>
      </c>
      <c r="Z2174" s="11">
        <f t="shared" si="251"/>
        <v>0.69529991345987385</v>
      </c>
    </row>
    <row r="2175" spans="1:26" x14ac:dyDescent="0.3">
      <c r="A2175" s="8" t="s">
        <v>2819</v>
      </c>
      <c r="B2175" s="2" t="s">
        <v>2893</v>
      </c>
      <c r="C2175" s="3">
        <v>8099413468.5699997</v>
      </c>
      <c r="D2175" s="9">
        <f t="shared" si="246"/>
        <v>22.815057484715325</v>
      </c>
      <c r="E2175" s="9">
        <f t="shared" si="245"/>
        <v>0.93504985582580979</v>
      </c>
      <c r="F2175" s="3">
        <v>0</v>
      </c>
      <c r="G2175" s="4">
        <v>0.51008142005190404</v>
      </c>
      <c r="H2175" s="3">
        <v>393372.24</v>
      </c>
      <c r="I2175" s="3">
        <v>1341919513.02</v>
      </c>
      <c r="J2175" s="3">
        <v>6231042510.8000002</v>
      </c>
      <c r="K2175" s="3">
        <v>0</v>
      </c>
      <c r="L2175" s="3">
        <v>0</v>
      </c>
      <c r="M2175" s="9" t="str">
        <f t="shared" si="247"/>
        <v/>
      </c>
      <c r="N2175" s="3">
        <v>97851.55</v>
      </c>
      <c r="O2175" s="3">
        <v>6084019191.2299995</v>
      </c>
      <c r="P2175" s="3">
        <v>1276857.31</v>
      </c>
      <c r="Q2175" s="3">
        <v>0</v>
      </c>
      <c r="R2175" s="3">
        <v>49605.05</v>
      </c>
      <c r="S2175" s="3"/>
      <c r="T2175" s="3">
        <v>-223613.96</v>
      </c>
      <c r="U2175" s="3">
        <v>-1457020.26</v>
      </c>
      <c r="V2175" s="9">
        <f t="shared" si="248"/>
        <v>2.9515672958271674E-2</v>
      </c>
      <c r="W2175" s="3">
        <v>-417010.06999999803</v>
      </c>
      <c r="X2175" s="11">
        <f t="shared" si="249"/>
        <v>-6.8541872879216139E-5</v>
      </c>
      <c r="Y2175" s="11">
        <f t="shared" si="250"/>
        <v>-5.1486452891708424E-5</v>
      </c>
      <c r="Z2175" s="11">
        <f t="shared" si="251"/>
        <v>0.7511678734317252</v>
      </c>
    </row>
    <row r="2176" spans="1:26" x14ac:dyDescent="0.3">
      <c r="A2176" s="8" t="s">
        <v>2820</v>
      </c>
      <c r="B2176" s="2" t="s">
        <v>2893</v>
      </c>
      <c r="C2176" s="3">
        <v>9710931393.9099998</v>
      </c>
      <c r="D2176" s="9">
        <f t="shared" si="246"/>
        <v>22.996518035752498</v>
      </c>
      <c r="E2176" s="9">
        <f t="shared" si="245"/>
        <v>0.94552777697804191</v>
      </c>
      <c r="F2176" s="3">
        <v>0</v>
      </c>
      <c r="G2176" s="4">
        <v>0.46465358796414702</v>
      </c>
      <c r="H2176" s="3">
        <v>376260.77</v>
      </c>
      <c r="I2176" s="3">
        <v>1344849165.3199999</v>
      </c>
      <c r="J2176" s="3">
        <v>7836729947.1800003</v>
      </c>
      <c r="K2176" s="3">
        <v>0</v>
      </c>
      <c r="L2176" s="3">
        <v>0</v>
      </c>
      <c r="M2176" s="9" t="str">
        <f t="shared" si="247"/>
        <v/>
      </c>
      <c r="N2176" s="3">
        <v>58138.02</v>
      </c>
      <c r="O2176" s="3">
        <v>6970383668.8199997</v>
      </c>
      <c r="P2176" s="3">
        <v>2753720.24</v>
      </c>
      <c r="Q2176" s="3">
        <v>0</v>
      </c>
      <c r="R2176" s="3">
        <v>94177.48</v>
      </c>
      <c r="S2176" s="3"/>
      <c r="T2176" s="3">
        <v>-446522.2</v>
      </c>
      <c r="U2176" s="3">
        <v>-2674101.1800000002</v>
      </c>
      <c r="V2176" s="9">
        <f t="shared" si="248"/>
        <v>3.0179059928724876E-2</v>
      </c>
      <c r="W2176" s="3">
        <v>-417449.41000000201</v>
      </c>
      <c r="X2176" s="11">
        <f t="shared" si="249"/>
        <v>-5.9889014699053297E-5</v>
      </c>
      <c r="Y2176" s="11">
        <f t="shared" si="250"/>
        <v>-4.298757689316973E-5</v>
      </c>
      <c r="Z2176" s="11">
        <f t="shared" si="251"/>
        <v>0.71778734562900159</v>
      </c>
    </row>
    <row r="2177" spans="1:26" x14ac:dyDescent="0.3">
      <c r="A2177" s="8" t="s">
        <v>2821</v>
      </c>
      <c r="B2177" s="2" t="s">
        <v>2893</v>
      </c>
      <c r="C2177" s="3">
        <v>9619020366.9699993</v>
      </c>
      <c r="D2177" s="9">
        <f t="shared" si="246"/>
        <v>22.987008263483396</v>
      </c>
      <c r="E2177" s="9">
        <f t="shared" si="245"/>
        <v>0.93626448308029531</v>
      </c>
      <c r="F2177" s="3">
        <v>0</v>
      </c>
      <c r="G2177" s="4">
        <v>0.46238947040588102</v>
      </c>
      <c r="H2177" s="3">
        <v>334701.40000000002</v>
      </c>
      <c r="I2177" s="3">
        <v>1488249104.77</v>
      </c>
      <c r="J2177" s="3">
        <v>7517363325.4499998</v>
      </c>
      <c r="K2177" s="3">
        <v>0</v>
      </c>
      <c r="L2177" s="3">
        <v>0</v>
      </c>
      <c r="M2177" s="9" t="str">
        <f t="shared" si="247"/>
        <v/>
      </c>
      <c r="N2177" s="3">
        <v>66162.58</v>
      </c>
      <c r="O2177" s="3">
        <v>7004257689.3400002</v>
      </c>
      <c r="P2177" s="3">
        <v>67907678.269999996</v>
      </c>
      <c r="Q2177" s="3">
        <v>0</v>
      </c>
      <c r="R2177" s="3">
        <v>49866.23</v>
      </c>
      <c r="S2177" s="3"/>
      <c r="T2177" s="3">
        <v>-220440.23</v>
      </c>
      <c r="U2177" s="3">
        <v>-1168490.4099999999</v>
      </c>
      <c r="V2177" s="9">
        <f t="shared" si="248"/>
        <v>3.5902606338931373E-2</v>
      </c>
      <c r="W2177" s="3">
        <v>66515126.850000001</v>
      </c>
      <c r="X2177" s="11">
        <f t="shared" si="249"/>
        <v>9.496384884758232E-3</v>
      </c>
      <c r="Y2177" s="11">
        <f t="shared" si="250"/>
        <v>6.9149585209738289E-3</v>
      </c>
      <c r="Z2177" s="11">
        <f t="shared" si="251"/>
        <v>0.72816746634526031</v>
      </c>
    </row>
    <row r="2178" spans="1:26" x14ac:dyDescent="0.3">
      <c r="A2178" s="8" t="s">
        <v>2822</v>
      </c>
      <c r="B2178" s="2" t="s">
        <v>2893</v>
      </c>
      <c r="C2178" s="3">
        <v>11932677160.200001</v>
      </c>
      <c r="D2178" s="9">
        <f t="shared" si="246"/>
        <v>23.202546453597719</v>
      </c>
      <c r="E2178" s="9">
        <f t="shared" si="245"/>
        <v>0.94956207792100245</v>
      </c>
      <c r="F2178" s="3">
        <v>0</v>
      </c>
      <c r="G2178" s="4">
        <v>0.41482244475416902</v>
      </c>
      <c r="H2178" s="3">
        <v>384400.49</v>
      </c>
      <c r="I2178" s="3">
        <v>1437999762.3299999</v>
      </c>
      <c r="J2178" s="3">
        <v>9892433556.5799999</v>
      </c>
      <c r="K2178" s="3">
        <v>0</v>
      </c>
      <c r="L2178" s="3">
        <v>0</v>
      </c>
      <c r="M2178" s="9" t="str">
        <f t="shared" si="247"/>
        <v/>
      </c>
      <c r="N2178" s="3">
        <v>313728.71999999997</v>
      </c>
      <c r="O2178" s="3">
        <v>8350744833.9300003</v>
      </c>
      <c r="P2178" s="3">
        <v>140593589.46000001</v>
      </c>
      <c r="Q2178" s="3">
        <v>0</v>
      </c>
      <c r="R2178" s="3">
        <v>99149.57</v>
      </c>
      <c r="S2178" s="3"/>
      <c r="T2178" s="3">
        <v>-522007.92</v>
      </c>
      <c r="U2178" s="3">
        <v>-3350571.37</v>
      </c>
      <c r="V2178" s="9">
        <f t="shared" si="248"/>
        <v>2.5602979971521774E-2</v>
      </c>
      <c r="W2178" s="3">
        <v>135705290.75</v>
      </c>
      <c r="X2178" s="11">
        <f t="shared" si="249"/>
        <v>1.6250681040883251E-2</v>
      </c>
      <c r="Y2178" s="11">
        <f t="shared" si="250"/>
        <v>1.1372577077894018E-2</v>
      </c>
      <c r="Z2178" s="11">
        <f t="shared" si="251"/>
        <v>0.69982156743357626</v>
      </c>
    </row>
    <row r="2179" spans="1:26" x14ac:dyDescent="0.3">
      <c r="A2179" s="8" t="s">
        <v>2823</v>
      </c>
      <c r="B2179" s="2" t="s">
        <v>2893</v>
      </c>
      <c r="C2179" s="3">
        <v>11396083709.65</v>
      </c>
      <c r="D2179" s="9">
        <f t="shared" si="246"/>
        <v>23.156535599084229</v>
      </c>
      <c r="E2179" s="9">
        <f t="shared" si="245"/>
        <v>0.95374525455761239</v>
      </c>
      <c r="F2179" s="3">
        <v>0</v>
      </c>
      <c r="G2179" s="4">
        <v>0.42972842197572603</v>
      </c>
      <c r="H2179" s="3">
        <v>1580519.84</v>
      </c>
      <c r="I2179" s="3">
        <v>1532458813.6500001</v>
      </c>
      <c r="J2179" s="3">
        <v>9334921425.1299992</v>
      </c>
      <c r="K2179" s="3">
        <v>0</v>
      </c>
      <c r="L2179" s="3">
        <v>0</v>
      </c>
      <c r="M2179" s="9" t="str">
        <f t="shared" si="247"/>
        <v/>
      </c>
      <c r="N2179" s="3">
        <v>398471</v>
      </c>
      <c r="O2179" s="3">
        <v>8049324786.0900002</v>
      </c>
      <c r="P2179" s="3">
        <v>-20522.629999999899</v>
      </c>
      <c r="Q2179" s="3">
        <v>0</v>
      </c>
      <c r="R2179" s="3">
        <v>50298.46</v>
      </c>
      <c r="S2179" s="3"/>
      <c r="T2179" s="3">
        <v>-229165.49</v>
      </c>
      <c r="U2179" s="3">
        <v>-1663641.96</v>
      </c>
      <c r="V2179" s="9">
        <f t="shared" si="248"/>
        <v>2.6573468949522575E-2</v>
      </c>
      <c r="W2179" s="3">
        <v>-1942622.64</v>
      </c>
      <c r="X2179" s="11">
        <f t="shared" si="249"/>
        <v>-2.4133982559096595E-4</v>
      </c>
      <c r="Y2179" s="11">
        <f t="shared" si="250"/>
        <v>-1.7046405497662517E-4</v>
      </c>
      <c r="Z2179" s="11">
        <f t="shared" si="251"/>
        <v>0.70632376798653873</v>
      </c>
    </row>
    <row r="2180" spans="1:26" x14ac:dyDescent="0.3">
      <c r="A2180" s="8" t="s">
        <v>2824</v>
      </c>
      <c r="B2180" s="2" t="s">
        <v>2893</v>
      </c>
      <c r="C2180" s="3">
        <v>13189469347.43</v>
      </c>
      <c r="D2180" s="9">
        <f t="shared" si="246"/>
        <v>23.302684571435698</v>
      </c>
      <c r="E2180" s="9">
        <f t="shared" si="245"/>
        <v>0.93590189427107362</v>
      </c>
      <c r="F2180" s="3">
        <v>0</v>
      </c>
      <c r="G2180" s="4">
        <v>0.39811084705634697</v>
      </c>
      <c r="H2180" s="3">
        <v>373774.08000000002</v>
      </c>
      <c r="I2180" s="3">
        <v>1278287927.48</v>
      </c>
      <c r="J2180" s="3">
        <v>11065387645.129999</v>
      </c>
      <c r="K2180" s="3">
        <v>0</v>
      </c>
      <c r="L2180" s="3">
        <v>0</v>
      </c>
      <c r="M2180" s="9" t="str">
        <f t="shared" si="247"/>
        <v/>
      </c>
      <c r="N2180" s="3">
        <v>168674.63</v>
      </c>
      <c r="O2180" s="3">
        <v>9079561150.2099991</v>
      </c>
      <c r="P2180" s="3">
        <v>1847313.25</v>
      </c>
      <c r="Q2180" s="3">
        <v>0</v>
      </c>
      <c r="R2180" s="3">
        <v>101736.72</v>
      </c>
      <c r="S2180" s="3"/>
      <c r="T2180" s="3">
        <v>-467900.57</v>
      </c>
      <c r="U2180" s="3">
        <v>-2862367.65</v>
      </c>
      <c r="V2180" s="9">
        <f t="shared" si="248"/>
        <v>3.0549106942503269E-2</v>
      </c>
      <c r="W2180" s="3">
        <v>57890387.939999998</v>
      </c>
      <c r="X2180" s="11">
        <f t="shared" si="249"/>
        <v>6.3759015421864379E-3</v>
      </c>
      <c r="Y2180" s="11">
        <f t="shared" si="250"/>
        <v>4.389137001275952E-3</v>
      </c>
      <c r="Z2180" s="11">
        <f t="shared" si="251"/>
        <v>0.68839472696292925</v>
      </c>
    </row>
    <row r="2181" spans="1:26" x14ac:dyDescent="0.3">
      <c r="A2181" s="8" t="s">
        <v>2825</v>
      </c>
      <c r="B2181" s="2" t="s">
        <v>2893</v>
      </c>
      <c r="C2181" s="3">
        <v>13771468759.65</v>
      </c>
      <c r="D2181" s="9">
        <f t="shared" si="246"/>
        <v>23.345864807735186</v>
      </c>
      <c r="E2181" s="9">
        <f t="shared" si="245"/>
        <v>0.94790480766713558</v>
      </c>
      <c r="F2181" s="3">
        <v>0</v>
      </c>
      <c r="G2181" s="4">
        <v>0.38888146316461503</v>
      </c>
      <c r="H2181" s="3">
        <v>438966.05</v>
      </c>
      <c r="I2181" s="3">
        <v>902038859.49000001</v>
      </c>
      <c r="J2181" s="3">
        <v>12151563620.370001</v>
      </c>
      <c r="K2181" s="3">
        <v>0</v>
      </c>
      <c r="L2181" s="3">
        <v>0</v>
      </c>
      <c r="M2181" s="9" t="str">
        <f t="shared" si="247"/>
        <v/>
      </c>
      <c r="N2181" s="3">
        <v>168451.06</v>
      </c>
      <c r="O2181" s="3">
        <v>9598522767.2199993</v>
      </c>
      <c r="P2181" s="3">
        <v>4877150.7300000004</v>
      </c>
      <c r="Q2181" s="3">
        <v>0</v>
      </c>
      <c r="R2181" s="3">
        <v>54617.74</v>
      </c>
      <c r="S2181" s="3"/>
      <c r="T2181" s="3">
        <v>-253043.64</v>
      </c>
      <c r="U2181" s="3">
        <v>-1392251.45</v>
      </c>
      <c r="V2181" s="9">
        <f t="shared" si="248"/>
        <v>3.3196318600817072E-2</v>
      </c>
      <c r="W2181" s="3">
        <v>80438474.629999995</v>
      </c>
      <c r="X2181" s="11">
        <f t="shared" si="249"/>
        <v>8.3802973208237982E-3</v>
      </c>
      <c r="Y2181" s="11">
        <f t="shared" si="250"/>
        <v>5.8409510295432225E-3</v>
      </c>
      <c r="Z2181" s="11">
        <f t="shared" si="251"/>
        <v>0.69698613377705865</v>
      </c>
    </row>
    <row r="2182" spans="1:26" x14ac:dyDescent="0.3">
      <c r="A2182" s="8" t="s">
        <v>2826</v>
      </c>
      <c r="B2182" s="2" t="s">
        <v>2893</v>
      </c>
      <c r="C2182" s="3">
        <v>14440941631.9</v>
      </c>
      <c r="D2182" s="9">
        <f t="shared" si="246"/>
        <v>23.393333178250387</v>
      </c>
      <c r="E2182" s="9">
        <f t="shared" si="245"/>
        <v>0.94920744993735595</v>
      </c>
      <c r="F2182" s="3">
        <v>0</v>
      </c>
      <c r="G2182" s="4">
        <v>0.419006428082844</v>
      </c>
      <c r="H2182" s="3">
        <v>481084.54</v>
      </c>
      <c r="I2182" s="3">
        <v>1530877763.5999999</v>
      </c>
      <c r="J2182" s="3">
        <v>12176090532.969999</v>
      </c>
      <c r="K2182" s="3">
        <v>0</v>
      </c>
      <c r="L2182" s="3">
        <v>0</v>
      </c>
      <c r="M2182" s="9" t="str">
        <f t="shared" si="247"/>
        <v/>
      </c>
      <c r="N2182" s="3">
        <v>159527.18</v>
      </c>
      <c r="O2182" s="3">
        <v>9963399306.7199993</v>
      </c>
      <c r="P2182" s="3">
        <v>11744668.470000001</v>
      </c>
      <c r="Q2182" s="3">
        <v>0</v>
      </c>
      <c r="R2182" s="3">
        <v>106568.81</v>
      </c>
      <c r="S2182" s="3"/>
      <c r="T2182" s="3">
        <v>-584786.92000000004</v>
      </c>
      <c r="U2182" s="3">
        <v>-2787286.11</v>
      </c>
      <c r="V2182" s="9">
        <f t="shared" si="248"/>
        <v>3.1603351722189719E-2</v>
      </c>
      <c r="W2182" s="3">
        <v>89860521.019999996</v>
      </c>
      <c r="X2182" s="11">
        <f t="shared" si="249"/>
        <v>9.0190624960089574E-3</v>
      </c>
      <c r="Y2182" s="11">
        <f t="shared" si="250"/>
        <v>6.2226219945033471E-3</v>
      </c>
      <c r="Z2182" s="11">
        <f t="shared" si="251"/>
        <v>0.68994111053747897</v>
      </c>
    </row>
    <row r="2183" spans="1:26" x14ac:dyDescent="0.3">
      <c r="A2183" s="8" t="s">
        <v>2827</v>
      </c>
      <c r="B2183" s="2" t="s">
        <v>2893</v>
      </c>
      <c r="C2183" s="3">
        <v>16971168113.83</v>
      </c>
      <c r="D2183" s="9">
        <f t="shared" si="246"/>
        <v>23.55478174787368</v>
      </c>
      <c r="E2183" s="9">
        <f t="shared" si="245"/>
        <v>0.94811635957383211</v>
      </c>
      <c r="F2183" s="3">
        <v>0</v>
      </c>
      <c r="G2183" s="4">
        <v>0.37282205267019902</v>
      </c>
      <c r="H2183" s="3">
        <v>885277.73</v>
      </c>
      <c r="I2183" s="3">
        <v>1141009041.3499999</v>
      </c>
      <c r="J2183" s="3">
        <v>14948747810.719999</v>
      </c>
      <c r="K2183" s="3">
        <v>0</v>
      </c>
      <c r="L2183" s="3">
        <v>0</v>
      </c>
      <c r="M2183" s="9" t="str">
        <f t="shared" si="247"/>
        <v/>
      </c>
      <c r="N2183" s="3">
        <v>100275.66</v>
      </c>
      <c r="O2183" s="3">
        <v>11165090061.74</v>
      </c>
      <c r="P2183" s="3">
        <v>1330445.8600000001</v>
      </c>
      <c r="Q2183" s="3">
        <v>0</v>
      </c>
      <c r="R2183" s="3">
        <v>54899.87</v>
      </c>
      <c r="S2183" s="3"/>
      <c r="T2183" s="3">
        <v>-276844.28000000003</v>
      </c>
      <c r="U2183" s="3">
        <v>-1836120.21</v>
      </c>
      <c r="V2183" s="9">
        <f t="shared" si="248"/>
        <v>2.5982391213777566E-2</v>
      </c>
      <c r="W2183" s="3">
        <v>62177557.170000002</v>
      </c>
      <c r="X2183" s="11">
        <f t="shared" si="249"/>
        <v>5.5689257163331896E-3</v>
      </c>
      <c r="Y2183" s="11">
        <f t="shared" si="250"/>
        <v>3.663717002445506E-3</v>
      </c>
      <c r="Z2183" s="11">
        <f t="shared" si="251"/>
        <v>0.65788577349849242</v>
      </c>
    </row>
    <row r="2184" spans="1:26" x14ac:dyDescent="0.3">
      <c r="A2184" s="8" t="s">
        <v>2828</v>
      </c>
      <c r="B2184" s="2" t="s">
        <v>2893</v>
      </c>
      <c r="C2184" s="3">
        <v>17624447272.169998</v>
      </c>
      <c r="D2184" s="9">
        <f t="shared" si="246"/>
        <v>23.59255282470874</v>
      </c>
      <c r="E2184" s="9">
        <f t="shared" si="245"/>
        <v>0.94020235101816974</v>
      </c>
      <c r="F2184" s="3">
        <v>0</v>
      </c>
      <c r="G2184" s="4">
        <v>0.39013556402386901</v>
      </c>
      <c r="H2184" s="3">
        <v>3388411.4</v>
      </c>
      <c r="I2184" s="3">
        <v>1602705732.5999999</v>
      </c>
      <c r="J2184" s="3">
        <v>14964452616.690001</v>
      </c>
      <c r="K2184" s="3">
        <v>0</v>
      </c>
      <c r="L2184" s="3">
        <v>0</v>
      </c>
      <c r="M2184" s="9" t="str">
        <f t="shared" si="247"/>
        <v/>
      </c>
      <c r="N2184" s="3">
        <v>1009634.66</v>
      </c>
      <c r="O2184" s="3">
        <v>11774375375.43</v>
      </c>
      <c r="P2184" s="3">
        <v>4050238.50999999</v>
      </c>
      <c r="Q2184" s="3">
        <v>0</v>
      </c>
      <c r="R2184" s="3">
        <v>113900.07</v>
      </c>
      <c r="S2184" s="3"/>
      <c r="T2184" s="3">
        <v>-551305.68999999994</v>
      </c>
      <c r="U2184" s="3">
        <v>-3502243.61</v>
      </c>
      <c r="V2184" s="9">
        <f t="shared" si="248"/>
        <v>2.8098849075302974E-2</v>
      </c>
      <c r="W2184" s="3">
        <v>117098830.28</v>
      </c>
      <c r="X2184" s="11">
        <f t="shared" si="249"/>
        <v>9.9452265233835012E-3</v>
      </c>
      <c r="Y2184" s="11">
        <f t="shared" si="250"/>
        <v>6.6441136264684848E-3</v>
      </c>
      <c r="Z2184" s="11">
        <f t="shared" si="251"/>
        <v>0.66807061768242837</v>
      </c>
    </row>
    <row r="2185" spans="1:26" x14ac:dyDescent="0.3">
      <c r="A2185" s="8" t="s">
        <v>2829</v>
      </c>
      <c r="B2185" s="2" t="s">
        <v>2893</v>
      </c>
      <c r="C2185" s="3">
        <v>19308977057.779999</v>
      </c>
      <c r="D2185" s="9">
        <f t="shared" si="246"/>
        <v>23.68383595724411</v>
      </c>
      <c r="E2185" s="9">
        <f t="shared" si="245"/>
        <v>0.93588872554327185</v>
      </c>
      <c r="F2185" s="3">
        <v>0</v>
      </c>
      <c r="G2185" s="4">
        <v>0.41491638419367</v>
      </c>
      <c r="H2185" s="3">
        <v>1513598.85</v>
      </c>
      <c r="I2185" s="3">
        <v>2196809697.9200001</v>
      </c>
      <c r="J2185" s="3">
        <v>15872730633.379999</v>
      </c>
      <c r="K2185" s="3">
        <v>0</v>
      </c>
      <c r="L2185" s="3">
        <v>0</v>
      </c>
      <c r="M2185" s="9" t="str">
        <f t="shared" si="247"/>
        <v/>
      </c>
      <c r="N2185" s="3">
        <v>170218.27</v>
      </c>
      <c r="O2185" s="3">
        <v>12698029927.870001</v>
      </c>
      <c r="P2185" s="3">
        <v>-4324384.2300000004</v>
      </c>
      <c r="Q2185" s="3">
        <v>0</v>
      </c>
      <c r="R2185" s="3">
        <v>61814.66</v>
      </c>
      <c r="S2185" s="3"/>
      <c r="T2185" s="3">
        <v>-288945.56</v>
      </c>
      <c r="U2185" s="3">
        <v>-1629622.07</v>
      </c>
      <c r="V2185" s="9">
        <f t="shared" si="248"/>
        <v>3.2219171757838942E-2</v>
      </c>
      <c r="W2185" s="3">
        <v>-7963760.46</v>
      </c>
      <c r="X2185" s="11">
        <f t="shared" si="249"/>
        <v>-6.2716504097386867E-4</v>
      </c>
      <c r="Y2185" s="11">
        <f t="shared" si="250"/>
        <v>-4.1243823720797423E-4</v>
      </c>
      <c r="Z2185" s="11">
        <f t="shared" si="251"/>
        <v>0.65762312989820937</v>
      </c>
    </row>
    <row r="2186" spans="1:26" x14ac:dyDescent="0.3">
      <c r="A2186" s="8" t="s">
        <v>2830</v>
      </c>
      <c r="B2186" s="2" t="s">
        <v>2893</v>
      </c>
      <c r="C2186" s="3">
        <v>19349448847.970001</v>
      </c>
      <c r="D2186" s="9">
        <f t="shared" si="246"/>
        <v>23.6859297727075</v>
      </c>
      <c r="E2186" s="9">
        <f t="shared" si="245"/>
        <v>0.94616398806215662</v>
      </c>
      <c r="F2186" s="3">
        <v>0</v>
      </c>
      <c r="G2186" s="4">
        <v>0.42346941530023802</v>
      </c>
      <c r="H2186" s="3">
        <v>449600.39</v>
      </c>
      <c r="I2186" s="3">
        <v>2545002561.25</v>
      </c>
      <c r="J2186" s="3">
        <v>15762299527.16</v>
      </c>
      <c r="K2186" s="3">
        <v>0</v>
      </c>
      <c r="L2186" s="3">
        <v>0</v>
      </c>
      <c r="M2186" s="9" t="str">
        <f t="shared" si="247"/>
        <v/>
      </c>
      <c r="N2186" s="3">
        <v>170736.97</v>
      </c>
      <c r="O2186" s="3">
        <v>12760637180.67</v>
      </c>
      <c r="P2186" s="3">
        <v>-1710337.8899999899</v>
      </c>
      <c r="Q2186" s="3">
        <v>0</v>
      </c>
      <c r="R2186" s="3">
        <v>123727.81</v>
      </c>
      <c r="S2186" s="3"/>
      <c r="T2186" s="3">
        <v>-664040.07999999996</v>
      </c>
      <c r="U2186" s="3">
        <v>-3093140.62</v>
      </c>
      <c r="V2186" s="9">
        <f t="shared" si="248"/>
        <v>3.2931024584471009E-2</v>
      </c>
      <c r="W2186" s="3">
        <v>115263943.28</v>
      </c>
      <c r="X2186" s="11">
        <f t="shared" si="249"/>
        <v>9.0327733363192476E-3</v>
      </c>
      <c r="Y2186" s="11">
        <f t="shared" si="250"/>
        <v>5.9569626083738622E-3</v>
      </c>
      <c r="Z2186" s="11">
        <f t="shared" si="251"/>
        <v>0.65948323804627385</v>
      </c>
    </row>
    <row r="2187" spans="1:26" x14ac:dyDescent="0.3">
      <c r="A2187" s="8" t="s">
        <v>2831</v>
      </c>
      <c r="B2187" s="2" t="s">
        <v>2893</v>
      </c>
      <c r="C2187" s="3">
        <v>19059128907.450001</v>
      </c>
      <c r="D2187" s="9">
        <f t="shared" si="246"/>
        <v>23.670812031475919</v>
      </c>
      <c r="E2187" s="9">
        <f t="shared" si="245"/>
        <v>0.95172181820752955</v>
      </c>
      <c r="F2187" s="3">
        <v>0</v>
      </c>
      <c r="G2187" s="4">
        <v>0.43632371761664401</v>
      </c>
      <c r="H2187" s="3">
        <v>451701.85</v>
      </c>
      <c r="I2187" s="3">
        <v>2889228312.3600001</v>
      </c>
      <c r="J2187" s="3">
        <v>15249308803.040001</v>
      </c>
      <c r="K2187" s="3">
        <v>0</v>
      </c>
      <c r="L2187" s="3">
        <v>0</v>
      </c>
      <c r="M2187" s="9" t="str">
        <f t="shared" si="247"/>
        <v/>
      </c>
      <c r="N2187" s="3">
        <v>107760.13</v>
      </c>
      <c r="O2187" s="3">
        <v>12615565017.719999</v>
      </c>
      <c r="P2187" s="3">
        <v>1260911.4699999799</v>
      </c>
      <c r="Q2187" s="3">
        <v>0</v>
      </c>
      <c r="R2187" s="3">
        <v>60555.05</v>
      </c>
      <c r="S2187" s="3"/>
      <c r="T2187" s="3">
        <v>-297232.68</v>
      </c>
      <c r="U2187" s="3">
        <v>-692309.3</v>
      </c>
      <c r="V2187" s="9">
        <f t="shared" si="248"/>
        <v>6.1195028835461844E-2</v>
      </c>
      <c r="W2187" s="3">
        <v>188229.29999998401</v>
      </c>
      <c r="X2187" s="11">
        <f t="shared" si="249"/>
        <v>1.4920401879392203E-5</v>
      </c>
      <c r="Y2187" s="11">
        <f t="shared" si="250"/>
        <v>9.8760704601985921E-6</v>
      </c>
      <c r="Z2187" s="11">
        <f t="shared" si="251"/>
        <v>0.6619171882923105</v>
      </c>
    </row>
    <row r="2188" spans="1:26" x14ac:dyDescent="0.3">
      <c r="A2188" s="8" t="s">
        <v>2832</v>
      </c>
      <c r="B2188" s="2" t="s">
        <v>2893</v>
      </c>
      <c r="C2188" s="3">
        <v>22338069136.900002</v>
      </c>
      <c r="D2188" s="9">
        <f t="shared" si="246"/>
        <v>23.829558196095622</v>
      </c>
      <c r="E2188" s="9">
        <f t="shared" si="245"/>
        <v>0.93659705459141807</v>
      </c>
      <c r="F2188" s="3">
        <v>0</v>
      </c>
      <c r="G2188" s="4">
        <v>0.43114983069213098</v>
      </c>
      <c r="H2188" s="3">
        <v>541819.61</v>
      </c>
      <c r="I2188" s="3">
        <v>2031933053.23</v>
      </c>
      <c r="J2188" s="3">
        <v>18889294886.040001</v>
      </c>
      <c r="K2188" s="3">
        <v>0</v>
      </c>
      <c r="L2188" s="3">
        <v>0</v>
      </c>
      <c r="M2188" s="9" t="str">
        <f t="shared" si="247"/>
        <v/>
      </c>
      <c r="N2188" s="3">
        <v>136178.09</v>
      </c>
      <c r="O2188" s="3">
        <v>14483555191.959999</v>
      </c>
      <c r="P2188" s="3">
        <v>2497066.7499999702</v>
      </c>
      <c r="Q2188" s="3">
        <v>0</v>
      </c>
      <c r="R2188" s="3">
        <v>118890.33</v>
      </c>
      <c r="S2188" s="3"/>
      <c r="T2188" s="3">
        <v>-609921.72</v>
      </c>
      <c r="U2188" s="3">
        <v>-1446487.21</v>
      </c>
      <c r="V2188" s="9">
        <f t="shared" si="248"/>
        <v>5.7814536917032353E-2</v>
      </c>
      <c r="W2188" s="3">
        <v>143813095.74000001</v>
      </c>
      <c r="X2188" s="11">
        <f t="shared" si="249"/>
        <v>9.9294057179988814E-3</v>
      </c>
      <c r="Y2188" s="11">
        <f t="shared" si="250"/>
        <v>6.4380271570758461E-3</v>
      </c>
      <c r="Z2188" s="11">
        <f t="shared" si="251"/>
        <v>0.64837990710821014</v>
      </c>
    </row>
    <row r="2189" spans="1:26" x14ac:dyDescent="0.3">
      <c r="A2189" s="8" t="s">
        <v>2833</v>
      </c>
      <c r="B2189" s="2" t="s">
        <v>2893</v>
      </c>
      <c r="C2189" s="3">
        <v>23353819805.18</v>
      </c>
      <c r="D2189" s="9">
        <f t="shared" si="246"/>
        <v>23.874026396769018</v>
      </c>
      <c r="E2189" s="9">
        <f t="shared" si="245"/>
        <v>0.95011595162254359</v>
      </c>
      <c r="F2189" s="3">
        <v>0</v>
      </c>
      <c r="G2189" s="4">
        <v>0.44674053854976498</v>
      </c>
      <c r="H2189" s="3">
        <v>810528.56</v>
      </c>
      <c r="I2189" s="3">
        <v>3180489212.2800002</v>
      </c>
      <c r="J2189" s="3">
        <v>19007536987.380001</v>
      </c>
      <c r="K2189" s="3">
        <v>0</v>
      </c>
      <c r="L2189" s="3">
        <v>0</v>
      </c>
      <c r="M2189" s="9" t="str">
        <f t="shared" si="247"/>
        <v/>
      </c>
      <c r="N2189" s="3">
        <v>239114.53</v>
      </c>
      <c r="O2189" s="3">
        <v>15075827013.02</v>
      </c>
      <c r="P2189" s="3">
        <v>669072.25</v>
      </c>
      <c r="Q2189" s="3">
        <v>0</v>
      </c>
      <c r="R2189" s="3">
        <v>65507.05</v>
      </c>
      <c r="S2189" s="3"/>
      <c r="T2189" s="3">
        <v>-316717.96000000002</v>
      </c>
      <c r="U2189" s="3">
        <v>-738952.97</v>
      </c>
      <c r="V2189" s="9">
        <f t="shared" si="248"/>
        <v>6.2052528054362552E-2</v>
      </c>
      <c r="W2189" s="3">
        <v>79603203.930000007</v>
      </c>
      <c r="X2189" s="11">
        <f t="shared" si="249"/>
        <v>5.2801882020304391E-3</v>
      </c>
      <c r="Y2189" s="11">
        <f t="shared" si="250"/>
        <v>3.4085731839184441E-3</v>
      </c>
      <c r="Z2189" s="11">
        <f t="shared" si="251"/>
        <v>0.64554009317465499</v>
      </c>
    </row>
    <row r="2190" spans="1:26" x14ac:dyDescent="0.3">
      <c r="A2190" s="8" t="s">
        <v>2834</v>
      </c>
      <c r="B2190" s="2" t="s">
        <v>2893</v>
      </c>
      <c r="C2190" s="3">
        <v>23506011426.360001</v>
      </c>
      <c r="D2190" s="9">
        <f t="shared" si="246"/>
        <v>23.880522030760929</v>
      </c>
      <c r="E2190" s="9">
        <f t="shared" si="245"/>
        <v>0.95337653437405345</v>
      </c>
      <c r="F2190" s="3">
        <v>0</v>
      </c>
      <c r="G2190" s="4">
        <v>0.45855675770376197</v>
      </c>
      <c r="H2190" s="3">
        <v>521272.47</v>
      </c>
      <c r="I2190" s="3">
        <v>3730145429.1900001</v>
      </c>
      <c r="J2190" s="3">
        <v>18679413008.959999</v>
      </c>
      <c r="K2190" s="3">
        <v>0</v>
      </c>
      <c r="L2190" s="3">
        <v>0</v>
      </c>
      <c r="M2190" s="9" t="str">
        <f t="shared" si="247"/>
        <v/>
      </c>
      <c r="N2190" s="3">
        <v>166893.68</v>
      </c>
      <c r="O2190" s="3">
        <v>15145725678.139999</v>
      </c>
      <c r="P2190" s="3">
        <v>1204374.76999998</v>
      </c>
      <c r="Q2190" s="3">
        <v>0</v>
      </c>
      <c r="R2190" s="3">
        <v>131946.6</v>
      </c>
      <c r="S2190" s="3"/>
      <c r="T2190" s="3">
        <v>-678076.76</v>
      </c>
      <c r="U2190" s="3">
        <v>-1448208.69</v>
      </c>
      <c r="V2190" s="9">
        <f t="shared" si="248"/>
        <v>6.2054979494874499E-2</v>
      </c>
      <c r="W2190" s="3">
        <v>91320790.670000002</v>
      </c>
      <c r="X2190" s="11">
        <f t="shared" si="249"/>
        <v>6.0294760786407447E-3</v>
      </c>
      <c r="Y2190" s="11">
        <f t="shared" si="250"/>
        <v>3.8849972891441494E-3</v>
      </c>
      <c r="Z2190" s="11">
        <f t="shared" si="251"/>
        <v>0.64433414088939611</v>
      </c>
    </row>
    <row r="2191" spans="1:26" x14ac:dyDescent="0.3">
      <c r="A2191" s="8" t="s">
        <v>2835</v>
      </c>
      <c r="B2191" s="2" t="s">
        <v>2893</v>
      </c>
      <c r="C2191" s="3">
        <v>23201337095.52</v>
      </c>
      <c r="D2191" s="9">
        <f t="shared" si="246"/>
        <v>23.867475747385519</v>
      </c>
      <c r="E2191" s="9">
        <f t="shared" si="245"/>
        <v>0.95941995191855567</v>
      </c>
      <c r="F2191" s="3">
        <v>0</v>
      </c>
      <c r="G2191" s="4">
        <v>0.453670550125712</v>
      </c>
      <c r="H2191" s="3">
        <v>464455.6</v>
      </c>
      <c r="I2191" s="3">
        <v>3092851279.2399998</v>
      </c>
      <c r="J2191" s="3">
        <v>19166509985.790001</v>
      </c>
      <c r="K2191" s="3">
        <v>0</v>
      </c>
      <c r="L2191" s="3">
        <v>0</v>
      </c>
      <c r="M2191" s="9" t="str">
        <f t="shared" si="247"/>
        <v/>
      </c>
      <c r="N2191" s="3">
        <v>132731.28</v>
      </c>
      <c r="O2191" s="3">
        <v>14995437386.65</v>
      </c>
      <c r="P2191" s="3">
        <v>514189</v>
      </c>
      <c r="Q2191" s="3">
        <v>0</v>
      </c>
      <c r="R2191" s="3">
        <v>70258.27</v>
      </c>
      <c r="S2191" s="3"/>
      <c r="T2191" s="3">
        <v>-421256.36</v>
      </c>
      <c r="U2191" s="3">
        <v>-2050186.03</v>
      </c>
      <c r="V2191" s="9">
        <f t="shared" si="248"/>
        <v>2.8428042783550378E-2</v>
      </c>
      <c r="W2191" s="3">
        <v>-1930542.43</v>
      </c>
      <c r="X2191" s="11">
        <f t="shared" si="249"/>
        <v>-1.2874198866107803E-4</v>
      </c>
      <c r="Y2191" s="11">
        <f t="shared" si="250"/>
        <v>-8.3208240199775929E-5</v>
      </c>
      <c r="Z2191" s="11">
        <f t="shared" si="251"/>
        <v>0.64631781025868129</v>
      </c>
    </row>
    <row r="2192" spans="1:26" x14ac:dyDescent="0.3">
      <c r="A2192" s="8" t="s">
        <v>2836</v>
      </c>
      <c r="B2192" s="2" t="s">
        <v>2893</v>
      </c>
      <c r="C2192" s="3">
        <v>24770632748.450001</v>
      </c>
      <c r="D2192" s="9">
        <f t="shared" si="246"/>
        <v>23.932924625072967</v>
      </c>
      <c r="E2192" s="9">
        <f t="shared" si="245"/>
        <v>0.9519609943551216</v>
      </c>
      <c r="F2192" s="3">
        <v>0</v>
      </c>
      <c r="G2192" s="4">
        <v>0.44282548571425501</v>
      </c>
      <c r="H2192" s="3">
        <v>1527095.43</v>
      </c>
      <c r="I2192" s="3">
        <v>3143577368.48</v>
      </c>
      <c r="J2192" s="3">
        <v>20435571718.110001</v>
      </c>
      <c r="K2192" s="3">
        <v>0</v>
      </c>
      <c r="L2192" s="3">
        <v>0</v>
      </c>
      <c r="M2192" s="9" t="str">
        <f t="shared" si="247"/>
        <v/>
      </c>
      <c r="N2192" s="3">
        <v>254943.78</v>
      </c>
      <c r="O2192" s="3">
        <v>15901283068.620001</v>
      </c>
      <c r="P2192" s="3">
        <v>846405.5</v>
      </c>
      <c r="Q2192" s="3">
        <v>0</v>
      </c>
      <c r="R2192" s="3">
        <v>266607.12</v>
      </c>
      <c r="S2192" s="3"/>
      <c r="T2192" s="3">
        <v>-722151.92</v>
      </c>
      <c r="U2192" s="3">
        <v>-5151866.0599999996</v>
      </c>
      <c r="V2192" s="9">
        <f t="shared" si="248"/>
        <v>4.5387521949668941E-2</v>
      </c>
      <c r="W2192" s="3">
        <v>93154677.609999999</v>
      </c>
      <c r="X2192" s="11">
        <f t="shared" si="249"/>
        <v>5.8583120121818233E-3</v>
      </c>
      <c r="Y2192" s="11">
        <f t="shared" si="250"/>
        <v>3.7606902720653782E-3</v>
      </c>
      <c r="Z2192" s="11">
        <f t="shared" si="251"/>
        <v>0.64194093183247447</v>
      </c>
    </row>
    <row r="2193" spans="1:26" x14ac:dyDescent="0.3">
      <c r="A2193" s="8" t="s">
        <v>2837</v>
      </c>
      <c r="B2193" s="2" t="s">
        <v>2893</v>
      </c>
      <c r="C2193" s="3">
        <v>26427530954.349998</v>
      </c>
      <c r="D2193" s="9">
        <f t="shared" si="246"/>
        <v>23.997672142899567</v>
      </c>
      <c r="E2193" s="9">
        <f t="shared" si="245"/>
        <v>0.95684016784313886</v>
      </c>
      <c r="F2193" s="3">
        <v>0</v>
      </c>
      <c r="G2193" s="4">
        <v>0.43149788520570498</v>
      </c>
      <c r="H2193" s="3">
        <v>2074349.88</v>
      </c>
      <c r="I2193" s="3">
        <v>3440928763.9499998</v>
      </c>
      <c r="J2193" s="3">
        <v>21843920040.209999</v>
      </c>
      <c r="K2193" s="3">
        <v>0</v>
      </c>
      <c r="L2193" s="3">
        <v>0</v>
      </c>
      <c r="M2193" s="9" t="str">
        <f t="shared" si="247"/>
        <v/>
      </c>
      <c r="N2193" s="3">
        <v>126206.32</v>
      </c>
      <c r="O2193" s="3">
        <v>16799417832.85</v>
      </c>
      <c r="P2193" s="3">
        <v>-95996.179999977394</v>
      </c>
      <c r="Q2193" s="3">
        <v>0</v>
      </c>
      <c r="R2193" s="3">
        <v>155561.29999999999</v>
      </c>
      <c r="S2193" s="3"/>
      <c r="T2193" s="3">
        <v>-295799.57</v>
      </c>
      <c r="U2193" s="3">
        <v>-1643025.84</v>
      </c>
      <c r="V2193" s="9">
        <f t="shared" si="248"/>
        <v>8.0234815985829266E-2</v>
      </c>
      <c r="W2193" s="3">
        <v>-1955728.73999998</v>
      </c>
      <c r="X2193" s="11">
        <f t="shared" si="249"/>
        <v>-1.1641645915703693E-4</v>
      </c>
      <c r="Y2193" s="11">
        <f t="shared" si="250"/>
        <v>-7.4003460382971007E-5</v>
      </c>
      <c r="Z2193" s="11">
        <f t="shared" si="251"/>
        <v>0.63567867395061362</v>
      </c>
    </row>
    <row r="2194" spans="1:26" x14ac:dyDescent="0.3">
      <c r="A2194" s="8" t="s">
        <v>2838</v>
      </c>
      <c r="B2194" s="2" t="s">
        <v>2893</v>
      </c>
      <c r="C2194" s="3">
        <v>26935272140.25</v>
      </c>
      <c r="D2194" s="9">
        <f t="shared" si="246"/>
        <v>24.01670249661985</v>
      </c>
      <c r="E2194" s="9">
        <f t="shared" si="245"/>
        <v>0.95470769323778304</v>
      </c>
      <c r="F2194" s="3">
        <v>0</v>
      </c>
      <c r="G2194" s="4">
        <v>0.449563215922411</v>
      </c>
      <c r="H2194" s="3">
        <v>1011726.95</v>
      </c>
      <c r="I2194" s="3">
        <v>4109364382.4299998</v>
      </c>
      <c r="J2194" s="3">
        <v>21604935422.369999</v>
      </c>
      <c r="K2194" s="3">
        <v>0</v>
      </c>
      <c r="L2194" s="3">
        <v>0</v>
      </c>
      <c r="M2194" s="9" t="str">
        <f t="shared" si="247"/>
        <v/>
      </c>
      <c r="N2194" s="3">
        <v>413563</v>
      </c>
      <c r="O2194" s="3">
        <v>17008234890.110001</v>
      </c>
      <c r="P2194" s="3">
        <v>64969.549999982097</v>
      </c>
      <c r="Q2194" s="3">
        <v>0</v>
      </c>
      <c r="R2194" s="3">
        <v>226492.73</v>
      </c>
      <c r="S2194" s="3"/>
      <c r="T2194" s="3">
        <v>-669922.65</v>
      </c>
      <c r="U2194" s="3">
        <v>-3272241.87</v>
      </c>
      <c r="V2194" s="9">
        <f t="shared" si="248"/>
        <v>5.7453900985339902E-2</v>
      </c>
      <c r="W2194" s="3">
        <v>111297760.75</v>
      </c>
      <c r="X2194" s="11">
        <f t="shared" si="249"/>
        <v>6.543757272232744E-3</v>
      </c>
      <c r="Y2194" s="11">
        <f t="shared" si="250"/>
        <v>4.1320451551586585E-3</v>
      </c>
      <c r="Z2194" s="11">
        <f t="shared" si="251"/>
        <v>0.63144841461223633</v>
      </c>
    </row>
    <row r="2195" spans="1:26" x14ac:dyDescent="0.3">
      <c r="A2195" s="8" t="s">
        <v>2839</v>
      </c>
      <c r="B2195" s="2" t="s">
        <v>2893</v>
      </c>
      <c r="C2195" s="3">
        <v>27966452534</v>
      </c>
      <c r="D2195" s="9">
        <f t="shared" si="246"/>
        <v>24.05427150501178</v>
      </c>
      <c r="E2195" s="9">
        <f t="shared" si="245"/>
        <v>0.96650936098522622</v>
      </c>
      <c r="F2195" s="3">
        <v>0</v>
      </c>
      <c r="G2195" s="4">
        <v>0.42616712010115598</v>
      </c>
      <c r="H2195" s="3">
        <v>621772.04</v>
      </c>
      <c r="I2195" s="3">
        <v>4008949787.8499999</v>
      </c>
      <c r="J2195" s="3">
        <v>23020266607.77</v>
      </c>
      <c r="K2195" s="3">
        <v>0</v>
      </c>
      <c r="L2195" s="3">
        <v>0</v>
      </c>
      <c r="M2195" s="9" t="str">
        <f t="shared" si="247"/>
        <v/>
      </c>
      <c r="N2195" s="3">
        <v>229679.13</v>
      </c>
      <c r="O2195" s="3">
        <v>17608145179.639999</v>
      </c>
      <c r="P2195" s="3">
        <v>717372.61999999697</v>
      </c>
      <c r="Q2195" s="3">
        <v>0</v>
      </c>
      <c r="R2195" s="3"/>
      <c r="S2195" s="3">
        <v>69864.960000000006</v>
      </c>
      <c r="T2195" s="3">
        <v>-330862.71000000002</v>
      </c>
      <c r="U2195" s="3">
        <v>-1205189.47</v>
      </c>
      <c r="V2195" s="9">
        <f t="shared" si="248"/>
        <v>4.5483454865446048E-2</v>
      </c>
      <c r="W2195" s="3">
        <v>735166.15999999701</v>
      </c>
      <c r="X2195" s="11">
        <f t="shared" si="249"/>
        <v>4.1751482197571681E-5</v>
      </c>
      <c r="Y2195" s="11">
        <f t="shared" si="250"/>
        <v>2.6287429880719564E-5</v>
      </c>
      <c r="Z2195" s="11">
        <f t="shared" si="251"/>
        <v>0.62961668657235059</v>
      </c>
    </row>
    <row r="2196" spans="1:26" x14ac:dyDescent="0.3">
      <c r="A2196" s="8" t="s">
        <v>2840</v>
      </c>
      <c r="B2196" s="2" t="s">
        <v>2893</v>
      </c>
      <c r="C2196" s="3">
        <v>28767989316.16</v>
      </c>
      <c r="D2196" s="9">
        <f t="shared" si="246"/>
        <v>24.08252912385624</v>
      </c>
      <c r="E2196" s="9">
        <f t="shared" si="245"/>
        <v>0.95721115569767912</v>
      </c>
      <c r="F2196" s="3">
        <v>0</v>
      </c>
      <c r="G2196" s="4">
        <v>0.43523605062929899</v>
      </c>
      <c r="H2196" s="3">
        <v>978220.92</v>
      </c>
      <c r="I2196" s="3">
        <v>4579188509.0200005</v>
      </c>
      <c r="J2196" s="3">
        <v>22956873570.48</v>
      </c>
      <c r="K2196" s="3">
        <v>0</v>
      </c>
      <c r="L2196" s="3">
        <v>0</v>
      </c>
      <c r="M2196" s="9" t="str">
        <f t="shared" si="247"/>
        <v/>
      </c>
      <c r="N2196" s="3">
        <v>261821.09</v>
      </c>
      <c r="O2196" s="3">
        <v>18074434605.09</v>
      </c>
      <c r="P2196" s="3">
        <v>1080211.72</v>
      </c>
      <c r="Q2196" s="3">
        <v>0</v>
      </c>
      <c r="R2196" s="3"/>
      <c r="S2196" s="3">
        <v>142965.81</v>
      </c>
      <c r="T2196" s="3">
        <v>-661753.89</v>
      </c>
      <c r="U2196" s="3">
        <v>-6128501.7199999997</v>
      </c>
      <c r="V2196" s="9">
        <f t="shared" si="248"/>
        <v>2.1054554969838612E-2</v>
      </c>
      <c r="W2196" s="3">
        <v>65787137.43</v>
      </c>
      <c r="X2196" s="11">
        <f t="shared" si="249"/>
        <v>3.6397895075220483E-3</v>
      </c>
      <c r="Y2196" s="11">
        <f t="shared" si="250"/>
        <v>2.2868173617210373E-3</v>
      </c>
      <c r="Z2196" s="11">
        <f t="shared" si="251"/>
        <v>0.6282828600376652</v>
      </c>
    </row>
    <row r="2197" spans="1:26" x14ac:dyDescent="0.3">
      <c r="A2197" s="8" t="s">
        <v>2841</v>
      </c>
      <c r="B2197" s="2" t="s">
        <v>2893</v>
      </c>
      <c r="C2197" s="3">
        <v>30455151397.32</v>
      </c>
      <c r="D2197" s="9">
        <f t="shared" si="246"/>
        <v>24.13952099240359</v>
      </c>
      <c r="E2197" s="9">
        <f t="shared" si="245"/>
        <v>0.95714286492317835</v>
      </c>
      <c r="F2197" s="3">
        <v>0</v>
      </c>
      <c r="G2197" s="4">
        <v>0.24378092472886501</v>
      </c>
      <c r="H2197" s="3">
        <v>949750.72</v>
      </c>
      <c r="I2197" s="3">
        <v>4626204104</v>
      </c>
      <c r="J2197" s="3">
        <v>24522777005.380001</v>
      </c>
      <c r="K2197" s="3">
        <v>0</v>
      </c>
      <c r="L2197" s="3">
        <v>0</v>
      </c>
      <c r="M2197" s="9" t="str">
        <f t="shared" si="247"/>
        <v/>
      </c>
      <c r="N2197" s="3">
        <v>324523.03999999998</v>
      </c>
      <c r="O2197" s="3">
        <v>19036695742.669998</v>
      </c>
      <c r="P2197" s="3">
        <v>254607.070000001</v>
      </c>
      <c r="Q2197" s="3">
        <v>0</v>
      </c>
      <c r="R2197" s="3"/>
      <c r="S2197" s="3">
        <v>76097.509999999995</v>
      </c>
      <c r="T2197" s="3">
        <v>-299228.78999999998</v>
      </c>
      <c r="U2197" s="3">
        <v>-3970675.37</v>
      </c>
      <c r="V2197" s="9">
        <f t="shared" si="248"/>
        <v>1.7821830923717967E-2</v>
      </c>
      <c r="W2197" s="3">
        <v>68895991.950000003</v>
      </c>
      <c r="X2197" s="11">
        <f t="shared" si="249"/>
        <v>3.6191150439817332E-3</v>
      </c>
      <c r="Y2197" s="11">
        <f t="shared" si="250"/>
        <v>2.2622114417090939E-3</v>
      </c>
      <c r="Z2197" s="11">
        <f t="shared" si="251"/>
        <v>0.62507309500176034</v>
      </c>
    </row>
    <row r="2198" spans="1:26" x14ac:dyDescent="0.3">
      <c r="A2198" s="8" t="s">
        <v>2842</v>
      </c>
      <c r="B2198" s="2" t="s">
        <v>2893</v>
      </c>
      <c r="C2198" s="3">
        <v>32316067345.189999</v>
      </c>
      <c r="D2198" s="9">
        <f t="shared" si="246"/>
        <v>24.198830384519802</v>
      </c>
      <c r="E2198" s="9">
        <f t="shared" si="245"/>
        <v>0.96640930005328851</v>
      </c>
      <c r="F2198" s="3">
        <v>0</v>
      </c>
      <c r="G2198" s="4">
        <v>0.42898862641026902</v>
      </c>
      <c r="H2198" s="3">
        <v>794506.63</v>
      </c>
      <c r="I2198" s="3">
        <v>5409949544.4499998</v>
      </c>
      <c r="J2198" s="3">
        <v>25819803972.459999</v>
      </c>
      <c r="K2198" s="3">
        <v>0</v>
      </c>
      <c r="L2198" s="3">
        <v>0</v>
      </c>
      <c r="M2198" s="9" t="str">
        <f t="shared" si="247"/>
        <v/>
      </c>
      <c r="N2198" s="3">
        <v>313566.65000000002</v>
      </c>
      <c r="O2198" s="3">
        <v>20007125512.259998</v>
      </c>
      <c r="P2198" s="3">
        <v>507806.91000000498</v>
      </c>
      <c r="Q2198" s="3">
        <v>0</v>
      </c>
      <c r="R2198" s="3"/>
      <c r="S2198" s="3">
        <v>163451.32999999999</v>
      </c>
      <c r="T2198" s="3">
        <v>-783317.94</v>
      </c>
      <c r="U2198" s="3">
        <v>-7119030.5199999996</v>
      </c>
      <c r="V2198" s="9">
        <f t="shared" si="248"/>
        <v>2.068389300058783E-2</v>
      </c>
      <c r="W2198" s="3">
        <v>74545333.909999996</v>
      </c>
      <c r="X2198" s="11">
        <f t="shared" si="249"/>
        <v>3.7259392342153291E-3</v>
      </c>
      <c r="Y2198" s="11">
        <f t="shared" si="250"/>
        <v>2.3067575987427659E-3</v>
      </c>
      <c r="Z2198" s="11">
        <f t="shared" si="251"/>
        <v>0.61910768097337521</v>
      </c>
    </row>
    <row r="2199" spans="1:26" x14ac:dyDescent="0.3">
      <c r="A2199" s="8" t="s">
        <v>2843</v>
      </c>
      <c r="B2199" s="2" t="s">
        <v>2893</v>
      </c>
      <c r="C2199" s="3">
        <v>38397106546.959999</v>
      </c>
      <c r="D2199" s="9">
        <f t="shared" si="246"/>
        <v>24.371247943361528</v>
      </c>
      <c r="E2199" s="9">
        <f t="shared" si="245"/>
        <v>0.97429765744241636</v>
      </c>
      <c r="F2199" s="3">
        <v>0</v>
      </c>
      <c r="G2199" s="4">
        <v>0.205989290976411</v>
      </c>
      <c r="H2199" s="3">
        <v>2122480.0699999998</v>
      </c>
      <c r="I2199" s="3">
        <v>5230250187.8599997</v>
      </c>
      <c r="J2199" s="3">
        <v>32177838293.34</v>
      </c>
      <c r="K2199" s="3">
        <v>0</v>
      </c>
      <c r="L2199" s="3">
        <v>0</v>
      </c>
      <c r="M2199" s="9" t="str">
        <f t="shared" si="247"/>
        <v/>
      </c>
      <c r="N2199" s="3">
        <v>1694918.6</v>
      </c>
      <c r="O2199" s="3">
        <v>23405646267.630001</v>
      </c>
      <c r="P2199" s="3">
        <v>339940.479999982</v>
      </c>
      <c r="Q2199" s="3">
        <v>0</v>
      </c>
      <c r="R2199" s="3"/>
      <c r="S2199" s="3">
        <v>96401.21</v>
      </c>
      <c r="T2199" s="3">
        <v>-309970.28999999998</v>
      </c>
      <c r="U2199" s="3">
        <v>-1103930.53</v>
      </c>
      <c r="V2199" s="9">
        <f t="shared" si="248"/>
        <v>6.8181027011498585E-2</v>
      </c>
      <c r="W2199" s="3">
        <v>-1161624.8200000201</v>
      </c>
      <c r="X2199" s="11">
        <f t="shared" si="249"/>
        <v>-4.9630110902194855E-5</v>
      </c>
      <c r="Y2199" s="11">
        <f t="shared" si="250"/>
        <v>-3.0252925922408835E-5</v>
      </c>
      <c r="Z2199" s="11">
        <f t="shared" si="251"/>
        <v>0.60956796937302271</v>
      </c>
    </row>
    <row r="2200" spans="1:26" x14ac:dyDescent="0.3">
      <c r="A2200" s="8" t="s">
        <v>2811</v>
      </c>
      <c r="B2200" s="2" t="s">
        <v>2894</v>
      </c>
      <c r="C2200" s="3">
        <v>44287658367.110001</v>
      </c>
      <c r="D2200" s="9">
        <f t="shared" si="246"/>
        <v>24.513971883018936</v>
      </c>
      <c r="E2200" s="9">
        <f t="shared" si="245"/>
        <v>0.45642630112279453</v>
      </c>
      <c r="F2200" s="3">
        <v>9011301256.4799995</v>
      </c>
      <c r="G2200" s="4">
        <v>0.21453378234595899</v>
      </c>
      <c r="H2200" s="3">
        <v>62184444.060000002</v>
      </c>
      <c r="I2200" s="3">
        <v>13704272767.360001</v>
      </c>
      <c r="J2200" s="3">
        <v>6447594882.4700003</v>
      </c>
      <c r="K2200" s="3">
        <v>8826990563.1299992</v>
      </c>
      <c r="L2200" s="3">
        <v>2199066.0099999998</v>
      </c>
      <c r="M2200" s="9">
        <f t="shared" si="247"/>
        <v>2.4912975654300734E-4</v>
      </c>
      <c r="N2200" s="3">
        <v>40822158255.809998</v>
      </c>
      <c r="O2200" s="3">
        <v>1241134274.6800001</v>
      </c>
      <c r="P2200" s="3">
        <v>183384528.72999999</v>
      </c>
      <c r="Q2200" s="3">
        <v>74810.259999999995</v>
      </c>
      <c r="R2200" s="3">
        <v>62956872.229999997</v>
      </c>
      <c r="S2200" s="3"/>
      <c r="T2200" s="3">
        <v>-25467200.920000002</v>
      </c>
      <c r="U2200" s="3">
        <v>-172021507.91999999</v>
      </c>
      <c r="V2200" s="9">
        <f t="shared" si="248"/>
        <v>0.3191660063009808</v>
      </c>
      <c r="W2200" s="3">
        <v>30573045.3600001</v>
      </c>
      <c r="X2200" s="11">
        <f t="shared" si="249"/>
        <v>2.4633148873342253E-2</v>
      </c>
      <c r="Y2200" s="11">
        <f t="shared" si="250"/>
        <v>6.9032878429863009E-4</v>
      </c>
      <c r="Z2200" s="11">
        <f t="shared" si="251"/>
        <v>2.802438242256949E-2</v>
      </c>
    </row>
    <row r="2201" spans="1:26" x14ac:dyDescent="0.3">
      <c r="A2201" s="8" t="s">
        <v>2812</v>
      </c>
      <c r="B2201" s="2" t="s">
        <v>2894</v>
      </c>
      <c r="C2201" s="3">
        <v>47563882656.870003</v>
      </c>
      <c r="D2201" s="9">
        <f t="shared" si="246"/>
        <v>24.585339542461053</v>
      </c>
      <c r="E2201" s="9">
        <f t="shared" si="245"/>
        <v>0.52620564527136993</v>
      </c>
      <c r="F2201" s="3">
        <v>9314338230.7000008</v>
      </c>
      <c r="G2201" s="4">
        <v>0.21925211238942099</v>
      </c>
      <c r="H2201" s="3">
        <v>61098227.460000001</v>
      </c>
      <c r="I2201" s="3">
        <v>20399315954.580002</v>
      </c>
      <c r="J2201" s="3">
        <v>4567969383.0299997</v>
      </c>
      <c r="K2201" s="3">
        <v>9114376741.6800003</v>
      </c>
      <c r="L2201" s="3">
        <v>699648.97</v>
      </c>
      <c r="M2201" s="9">
        <f t="shared" si="247"/>
        <v>7.6763226913861111E-5</v>
      </c>
      <c r="N2201" s="3">
        <v>44013353153.019997</v>
      </c>
      <c r="O2201" s="3">
        <v>1261624359.9100001</v>
      </c>
      <c r="P2201" s="3">
        <v>381763828.93000001</v>
      </c>
      <c r="Q2201" s="3">
        <v>163766.26</v>
      </c>
      <c r="R2201" s="3">
        <v>133799480.78</v>
      </c>
      <c r="S2201" s="3"/>
      <c r="T2201" s="3">
        <v>-52462534.590000004</v>
      </c>
      <c r="U2201" s="3">
        <v>-358638086.16000003</v>
      </c>
      <c r="V2201" s="9">
        <f t="shared" si="248"/>
        <v>0.32586486197856224</v>
      </c>
      <c r="W2201" s="3">
        <v>51026860.030000404</v>
      </c>
      <c r="X2201" s="11">
        <f t="shared" si="249"/>
        <v>4.0445366823481821E-2</v>
      </c>
      <c r="Y2201" s="11">
        <f t="shared" si="250"/>
        <v>1.0728068689873915E-3</v>
      </c>
      <c r="Z2201" s="11">
        <f t="shared" si="251"/>
        <v>2.6524839635390329E-2</v>
      </c>
    </row>
    <row r="2202" spans="1:26" x14ac:dyDescent="0.3">
      <c r="A2202" s="8" t="s">
        <v>2813</v>
      </c>
      <c r="B2202" s="2" t="s">
        <v>2894</v>
      </c>
      <c r="C2202" s="3">
        <v>47375760512.550003</v>
      </c>
      <c r="D2202" s="9">
        <f t="shared" si="246"/>
        <v>24.58137655325551</v>
      </c>
      <c r="E2202" s="9">
        <f t="shared" si="245"/>
        <v>0.45188420450451355</v>
      </c>
      <c r="F2202" s="3">
        <v>9647563935.8799992</v>
      </c>
      <c r="G2202" s="4">
        <v>0.19890736069051099</v>
      </c>
      <c r="H2202" s="3">
        <v>53883157.189999998</v>
      </c>
      <c r="I2202" s="3">
        <v>16816974787.83</v>
      </c>
      <c r="J2202" s="3">
        <v>4537499906.9899998</v>
      </c>
      <c r="K2202" s="3">
        <v>9452310898.3099995</v>
      </c>
      <c r="L2202" s="3">
        <v>1846711.69</v>
      </c>
      <c r="M2202" s="9">
        <f t="shared" si="247"/>
        <v>1.9537145041750349E-4</v>
      </c>
      <c r="N2202" s="3">
        <v>43557398734.650002</v>
      </c>
      <c r="O2202" s="3">
        <v>1277282530.04</v>
      </c>
      <c r="P2202" s="3">
        <v>197153290.77000001</v>
      </c>
      <c r="Q2202" s="3">
        <v>92261.49</v>
      </c>
      <c r="R2202" s="3">
        <v>70026989.640000001</v>
      </c>
      <c r="S2202" s="3"/>
      <c r="T2202" s="3">
        <v>-27338656.559999999</v>
      </c>
      <c r="U2202" s="3">
        <v>-194062728.58000001</v>
      </c>
      <c r="V2202" s="9">
        <f t="shared" si="248"/>
        <v>0.31670646995122043</v>
      </c>
      <c r="W2202" s="3">
        <v>15574823.859999999</v>
      </c>
      <c r="X2202" s="11">
        <f t="shared" si="249"/>
        <v>1.2193718690814828E-2</v>
      </c>
      <c r="Y2202" s="11">
        <f t="shared" si="250"/>
        <v>3.2875089901457464E-4</v>
      </c>
      <c r="Z2202" s="11">
        <f t="shared" si="251"/>
        <v>2.696067601282397E-2</v>
      </c>
    </row>
    <row r="2203" spans="1:26" x14ac:dyDescent="0.3">
      <c r="A2203" s="8" t="s">
        <v>2814</v>
      </c>
      <c r="B2203" s="2" t="s">
        <v>2894</v>
      </c>
      <c r="C2203" s="3">
        <v>47012074182.269997</v>
      </c>
      <c r="D2203" s="9">
        <f t="shared" si="246"/>
        <v>24.573670303159066</v>
      </c>
      <c r="E2203" s="9">
        <f t="shared" si="245"/>
        <v>0.38384161605478601</v>
      </c>
      <c r="F2203" s="3">
        <v>10470072099.24</v>
      </c>
      <c r="G2203" s="4">
        <v>0.16836767513710699</v>
      </c>
      <c r="H2203" s="3">
        <v>66357590.450000003</v>
      </c>
      <c r="I2203" s="3">
        <v>13790101822.139999</v>
      </c>
      <c r="J2203" s="3">
        <v>4188731115.6199999</v>
      </c>
      <c r="K2203" s="3">
        <v>10262967211.07</v>
      </c>
      <c r="L2203" s="3">
        <v>1183820.04</v>
      </c>
      <c r="M2203" s="9">
        <f t="shared" si="247"/>
        <v>1.1534871111378879E-4</v>
      </c>
      <c r="N2203" s="3">
        <v>42848185738.690002</v>
      </c>
      <c r="O2203" s="3">
        <v>1215190845.5699999</v>
      </c>
      <c r="P2203" s="3">
        <v>420929214.75999999</v>
      </c>
      <c r="Q2203" s="3">
        <v>196411.37</v>
      </c>
      <c r="R2203" s="3">
        <v>147939969.50999999</v>
      </c>
      <c r="S2203" s="3"/>
      <c r="T2203" s="3">
        <v>-56352657.789999999</v>
      </c>
      <c r="U2203" s="3">
        <v>-421705149.81</v>
      </c>
      <c r="V2203" s="9">
        <f t="shared" si="248"/>
        <v>0.30987127189427371</v>
      </c>
      <c r="W2203" s="3">
        <v>38498367.209999897</v>
      </c>
      <c r="X2203" s="11">
        <f t="shared" si="249"/>
        <v>3.1680922671814382E-2</v>
      </c>
      <c r="Y2203" s="11">
        <f t="shared" si="250"/>
        <v>8.1890382161693828E-4</v>
      </c>
      <c r="Z2203" s="11">
        <f t="shared" si="251"/>
        <v>2.5848483963047383E-2</v>
      </c>
    </row>
    <row r="2204" spans="1:26" x14ac:dyDescent="0.3">
      <c r="A2204" s="8" t="s">
        <v>2815</v>
      </c>
      <c r="B2204" s="2" t="s">
        <v>2894</v>
      </c>
      <c r="C2204" s="3">
        <v>49459608978.650002</v>
      </c>
      <c r="D2204" s="9">
        <f t="shared" si="246"/>
        <v>24.624422193198686</v>
      </c>
      <c r="E2204" s="9">
        <f t="shared" si="245"/>
        <v>0.39804655330288385</v>
      </c>
      <c r="F2204" s="3">
        <v>10828821448.129999</v>
      </c>
      <c r="G2204" s="4">
        <v>0.16968021114051299</v>
      </c>
      <c r="H2204" s="3">
        <v>55883647.289999999</v>
      </c>
      <c r="I2204" s="3">
        <v>15499768910.299999</v>
      </c>
      <c r="J2204" s="3">
        <v>4131574324.0700002</v>
      </c>
      <c r="K2204" s="3">
        <v>10616598234.049999</v>
      </c>
      <c r="L2204" s="3">
        <v>1493530.85</v>
      </c>
      <c r="M2204" s="9">
        <f t="shared" si="247"/>
        <v>1.4067885183880136E-4</v>
      </c>
      <c r="N2204" s="3">
        <v>45117834614.699997</v>
      </c>
      <c r="O2204" s="3">
        <v>1232988913.8499999</v>
      </c>
      <c r="P2204" s="3">
        <v>222213851.62</v>
      </c>
      <c r="Q2204" s="3">
        <v>114377.88</v>
      </c>
      <c r="R2204" s="3">
        <v>76732300.390000001</v>
      </c>
      <c r="S2204" s="3"/>
      <c r="T2204" s="3">
        <v>-24475509.920000002</v>
      </c>
      <c r="U2204" s="3">
        <v>-234384379.31999999</v>
      </c>
      <c r="V2204" s="9">
        <f t="shared" si="248"/>
        <v>0.29686591652193817</v>
      </c>
      <c r="W2204" s="3">
        <v>17782293.909999799</v>
      </c>
      <c r="X2204" s="11">
        <f t="shared" si="249"/>
        <v>1.4422103646069859E-2</v>
      </c>
      <c r="Y2204" s="11">
        <f t="shared" si="250"/>
        <v>3.5953163151119529E-4</v>
      </c>
      <c r="Z2204" s="11">
        <f t="shared" si="251"/>
        <v>2.4929208687885875E-2</v>
      </c>
    </row>
    <row r="2205" spans="1:26" x14ac:dyDescent="0.3">
      <c r="A2205" s="8" t="s">
        <v>2816</v>
      </c>
      <c r="B2205" s="2" t="s">
        <v>2894</v>
      </c>
      <c r="C2205" s="3">
        <v>46443369441.110001</v>
      </c>
      <c r="D2205" s="9">
        <f t="shared" si="246"/>
        <v>24.561499545862265</v>
      </c>
      <c r="E2205" s="9">
        <f t="shared" si="245"/>
        <v>0.38967401275219493</v>
      </c>
      <c r="F2205" s="3">
        <v>10782775545.040001</v>
      </c>
      <c r="G2205" s="4">
        <v>0.17623887462180601</v>
      </c>
      <c r="H2205" s="3">
        <v>94095961.349999994</v>
      </c>
      <c r="I2205" s="3">
        <v>10453615048.889999</v>
      </c>
      <c r="J2205" s="3">
        <v>7550063125.6099997</v>
      </c>
      <c r="K2205" s="3">
        <v>10571627940.780001</v>
      </c>
      <c r="L2205" s="3">
        <v>2068589.65</v>
      </c>
      <c r="M2205" s="9">
        <f t="shared" si="247"/>
        <v>1.956737090623882E-4</v>
      </c>
      <c r="N2205" s="3">
        <v>41963886914.699997</v>
      </c>
      <c r="O2205" s="3">
        <v>1242925521.9300001</v>
      </c>
      <c r="P2205" s="3">
        <v>434919289.44</v>
      </c>
      <c r="Q2205" s="3">
        <v>252562.91</v>
      </c>
      <c r="R2205" s="3">
        <v>156104452.84999999</v>
      </c>
      <c r="S2205" s="3"/>
      <c r="T2205" s="3">
        <v>-47216763.509999998</v>
      </c>
      <c r="U2205" s="3">
        <v>-482319011.5</v>
      </c>
      <c r="V2205" s="9">
        <f t="shared" si="248"/>
        <v>0.29527186478958345</v>
      </c>
      <c r="W2205" s="3">
        <v>27688651.0299998</v>
      </c>
      <c r="X2205" s="11">
        <f t="shared" si="249"/>
        <v>2.2276999338629068E-2</v>
      </c>
      <c r="Y2205" s="11">
        <f t="shared" si="250"/>
        <v>5.9618092664678207E-4</v>
      </c>
      <c r="Z2205" s="11">
        <f t="shared" si="251"/>
        <v>2.6762173737330242E-2</v>
      </c>
    </row>
    <row r="2206" spans="1:26" x14ac:dyDescent="0.3">
      <c r="A2206" s="8" t="s">
        <v>2817</v>
      </c>
      <c r="B2206" s="2" t="s">
        <v>2894</v>
      </c>
      <c r="C2206" s="3">
        <v>52444245189.599998</v>
      </c>
      <c r="D2206" s="9">
        <f t="shared" si="246"/>
        <v>24.683016445837684</v>
      </c>
      <c r="E2206" s="9">
        <f t="shared" si="245"/>
        <v>0.38749113543615094</v>
      </c>
      <c r="F2206" s="3">
        <v>10449535088.91</v>
      </c>
      <c r="G2206" s="4">
        <v>0.166995871588383</v>
      </c>
      <c r="H2206" s="3">
        <v>87863191.140000001</v>
      </c>
      <c r="I2206" s="3">
        <v>10150005237.92</v>
      </c>
      <c r="J2206" s="3">
        <v>10083811686.549999</v>
      </c>
      <c r="K2206" s="3">
        <v>10236376293.6</v>
      </c>
      <c r="L2206" s="3">
        <v>1665054.74</v>
      </c>
      <c r="M2206" s="9">
        <f t="shared" si="247"/>
        <v>1.6266056387952713E-4</v>
      </c>
      <c r="N2206" s="3">
        <v>47609065364.599998</v>
      </c>
      <c r="O2206" s="3">
        <v>1265048866.47</v>
      </c>
      <c r="P2206" s="3">
        <v>231286387.81999999</v>
      </c>
      <c r="Q2206" s="3">
        <v>312824.37</v>
      </c>
      <c r="R2206" s="3">
        <v>86615100.319999993</v>
      </c>
      <c r="S2206" s="3"/>
      <c r="T2206" s="3">
        <v>-26250756.52</v>
      </c>
      <c r="U2206" s="3">
        <v>-249257211.31999999</v>
      </c>
      <c r="V2206" s="9">
        <f t="shared" si="248"/>
        <v>0.31551873207704467</v>
      </c>
      <c r="W2206" s="3">
        <v>22057818.5400001</v>
      </c>
      <c r="X2206" s="11">
        <f t="shared" si="249"/>
        <v>1.7436337144469658E-2</v>
      </c>
      <c r="Y2206" s="11">
        <f t="shared" si="250"/>
        <v>4.2059559557498018E-4</v>
      </c>
      <c r="Z2206" s="11">
        <f t="shared" si="251"/>
        <v>2.4121786134904018E-2</v>
      </c>
    </row>
    <row r="2207" spans="1:26" x14ac:dyDescent="0.3">
      <c r="A2207" s="8" t="s">
        <v>2818</v>
      </c>
      <c r="B2207" s="2" t="s">
        <v>2894</v>
      </c>
      <c r="C2207" s="3">
        <v>56428819016.32</v>
      </c>
      <c r="D2207" s="9">
        <f t="shared" si="246"/>
        <v>24.75624584041358</v>
      </c>
      <c r="E2207" s="9">
        <f t="shared" si="245"/>
        <v>0.37029048664099917</v>
      </c>
      <c r="F2207" s="3">
        <v>11913925080.030001</v>
      </c>
      <c r="G2207" s="4">
        <v>0.14689656976902701</v>
      </c>
      <c r="H2207" s="3">
        <v>178020038.52000001</v>
      </c>
      <c r="I2207" s="3">
        <v>7465018024.0500002</v>
      </c>
      <c r="J2207" s="3">
        <v>13252016791.559999</v>
      </c>
      <c r="K2207" s="3">
        <v>11690544668.34</v>
      </c>
      <c r="L2207" s="3">
        <v>3716828.99</v>
      </c>
      <c r="M2207" s="9">
        <f t="shared" si="247"/>
        <v>3.1793462968973641E-4</v>
      </c>
      <c r="N2207" s="3">
        <v>51108232471.669998</v>
      </c>
      <c r="O2207" s="3">
        <v>1305007037.29</v>
      </c>
      <c r="P2207" s="3">
        <v>462632028.38999999</v>
      </c>
      <c r="Q2207" s="3">
        <v>794289.1</v>
      </c>
      <c r="R2207" s="3">
        <v>175044022.02000001</v>
      </c>
      <c r="S2207" s="3"/>
      <c r="T2207" s="3">
        <v>-52374986.329999998</v>
      </c>
      <c r="U2207" s="3">
        <v>-484054028.37</v>
      </c>
      <c r="V2207" s="9">
        <f t="shared" si="248"/>
        <v>0.32779418394871551</v>
      </c>
      <c r="W2207" s="3">
        <v>66081761.2999999</v>
      </c>
      <c r="X2207" s="11">
        <f t="shared" si="249"/>
        <v>5.0637091917317488E-2</v>
      </c>
      <c r="Y2207" s="11">
        <f t="shared" si="250"/>
        <v>1.1710640493980237E-3</v>
      </c>
      <c r="Z2207" s="11">
        <f t="shared" si="251"/>
        <v>2.3126605518938359E-2</v>
      </c>
    </row>
    <row r="2208" spans="1:26" x14ac:dyDescent="0.3">
      <c r="A2208" s="8" t="s">
        <v>2819</v>
      </c>
      <c r="B2208" s="2" t="s">
        <v>2894</v>
      </c>
      <c r="C2208" s="3">
        <v>66633251746.57</v>
      </c>
      <c r="D2208" s="9">
        <f t="shared" si="246"/>
        <v>24.92246956537025</v>
      </c>
      <c r="E2208" s="9">
        <f t="shared" si="245"/>
        <v>0.45425212609480803</v>
      </c>
      <c r="F2208" s="3">
        <v>12273581859.540001</v>
      </c>
      <c r="G2208" s="4">
        <v>0.13991474173745899</v>
      </c>
      <c r="H2208" s="3">
        <v>152004646.59999999</v>
      </c>
      <c r="I2208" s="3">
        <v>13881428811.52</v>
      </c>
      <c r="J2208" s="3">
        <v>16234862816.370001</v>
      </c>
      <c r="K2208" s="3">
        <v>12039495966.219999</v>
      </c>
      <c r="L2208" s="3">
        <v>7275899.04</v>
      </c>
      <c r="M2208" s="9">
        <f t="shared" si="247"/>
        <v>6.0433585097037826E-4</v>
      </c>
      <c r="N2208" s="3">
        <v>61258097098.139999</v>
      </c>
      <c r="O2208" s="3">
        <v>1406999682.1900001</v>
      </c>
      <c r="P2208" s="3">
        <v>256260045.13999999</v>
      </c>
      <c r="Q2208" s="3">
        <v>785668.87</v>
      </c>
      <c r="R2208" s="3">
        <v>87931363.900000006</v>
      </c>
      <c r="S2208" s="3"/>
      <c r="T2208" s="3">
        <v>-23639880.84</v>
      </c>
      <c r="U2208" s="3">
        <v>-273990430.10000002</v>
      </c>
      <c r="V2208" s="9">
        <f t="shared" si="248"/>
        <v>0.29807794941921989</v>
      </c>
      <c r="W2208" s="3">
        <v>16443584.420000101</v>
      </c>
      <c r="X2208" s="11">
        <f t="shared" si="249"/>
        <v>1.1686985170036145E-2</v>
      </c>
      <c r="Y2208" s="11">
        <f t="shared" si="250"/>
        <v>2.4677745703512882E-4</v>
      </c>
      <c r="Z2208" s="11">
        <f t="shared" si="251"/>
        <v>2.1115578863557811E-2</v>
      </c>
    </row>
    <row r="2209" spans="1:26" x14ac:dyDescent="0.3">
      <c r="A2209" s="8" t="s">
        <v>2820</v>
      </c>
      <c r="B2209" s="2" t="s">
        <v>2894</v>
      </c>
      <c r="C2209" s="3">
        <v>71249535423.860001</v>
      </c>
      <c r="D2209" s="9">
        <f t="shared" si="246"/>
        <v>24.989454135707035</v>
      </c>
      <c r="E2209" s="9">
        <f t="shared" si="245"/>
        <v>0.48042404132739203</v>
      </c>
      <c r="F2209" s="3">
        <v>12507772208.639999</v>
      </c>
      <c r="G2209" s="4">
        <v>0.16842990847013301</v>
      </c>
      <c r="H2209" s="3">
        <v>264914327.40000001</v>
      </c>
      <c r="I2209" s="3">
        <v>13930584918.35</v>
      </c>
      <c r="J2209" s="3">
        <v>20034490505.279999</v>
      </c>
      <c r="K2209" s="3">
        <v>12264244313.17</v>
      </c>
      <c r="L2209" s="3">
        <v>8833696.0299999993</v>
      </c>
      <c r="M2209" s="9">
        <f t="shared" si="247"/>
        <v>7.2028050032515295E-4</v>
      </c>
      <c r="N2209" s="3">
        <v>65603187788.82</v>
      </c>
      <c r="O2209" s="3">
        <v>1422709965.6199999</v>
      </c>
      <c r="P2209" s="3">
        <v>471204033.58999997</v>
      </c>
      <c r="Q2209" s="3">
        <v>1605247.95</v>
      </c>
      <c r="R2209" s="3">
        <v>171404478.31</v>
      </c>
      <c r="S2209" s="3"/>
      <c r="T2209" s="3">
        <v>-49030210.109999999</v>
      </c>
      <c r="U2209" s="3">
        <v>-523661585.83999997</v>
      </c>
      <c r="V2209" s="9">
        <f t="shared" si="248"/>
        <v>0.30209918752722098</v>
      </c>
      <c r="W2209" s="3">
        <v>32902398.160000298</v>
      </c>
      <c r="X2209" s="11">
        <f t="shared" si="249"/>
        <v>2.3126567575325746E-2</v>
      </c>
      <c r="Y2209" s="11">
        <f t="shared" si="250"/>
        <v>4.6179105539798315E-4</v>
      </c>
      <c r="Z2209" s="11">
        <f t="shared" si="251"/>
        <v>1.9967989365212952E-2</v>
      </c>
    </row>
    <row r="2210" spans="1:26" x14ac:dyDescent="0.3">
      <c r="A2210" s="8" t="s">
        <v>2821</v>
      </c>
      <c r="B2210" s="2" t="s">
        <v>2894</v>
      </c>
      <c r="C2210" s="3">
        <v>84279338116.059998</v>
      </c>
      <c r="D2210" s="9">
        <f t="shared" si="246"/>
        <v>25.157402572458825</v>
      </c>
      <c r="E2210" s="9">
        <f t="shared" si="245"/>
        <v>0.4872490053628552</v>
      </c>
      <c r="F2210" s="3">
        <v>13698702204.83</v>
      </c>
      <c r="G2210" s="4">
        <v>0.14887060773611299</v>
      </c>
      <c r="H2210" s="3">
        <v>273803858.94999999</v>
      </c>
      <c r="I2210" s="3">
        <v>8871282086.5900002</v>
      </c>
      <c r="J2210" s="3">
        <v>31919937724.150002</v>
      </c>
      <c r="K2210" s="3">
        <v>13456711381.91</v>
      </c>
      <c r="L2210" s="3">
        <v>9763236.7200000007</v>
      </c>
      <c r="M2210" s="9">
        <f t="shared" si="247"/>
        <v>7.2552917595637993E-4</v>
      </c>
      <c r="N2210" s="3">
        <v>77918589223.389999</v>
      </c>
      <c r="O2210" s="3">
        <v>1565204667.3699999</v>
      </c>
      <c r="P2210" s="3">
        <v>268751899.19999999</v>
      </c>
      <c r="Q2210" s="3">
        <v>1021709.03</v>
      </c>
      <c r="R2210" s="3">
        <v>90591813.069999993</v>
      </c>
      <c r="S2210" s="3"/>
      <c r="T2210" s="3">
        <v>-25653449.199999999</v>
      </c>
      <c r="U2210" s="3">
        <v>-284474341.00999999</v>
      </c>
      <c r="V2210" s="9">
        <f t="shared" si="248"/>
        <v>0.29540571658529796</v>
      </c>
      <c r="W2210" s="3">
        <v>23968200.440000098</v>
      </c>
      <c r="X2210" s="11">
        <f t="shared" si="249"/>
        <v>1.5313141431065155E-2</v>
      </c>
      <c r="Y2210" s="11">
        <f t="shared" si="250"/>
        <v>2.8438999374904672E-4</v>
      </c>
      <c r="Z2210" s="11">
        <f t="shared" si="251"/>
        <v>1.8571629801061994E-2</v>
      </c>
    </row>
    <row r="2211" spans="1:26" x14ac:dyDescent="0.3">
      <c r="A2211" s="8" t="s">
        <v>2822</v>
      </c>
      <c r="B2211" s="2" t="s">
        <v>2894</v>
      </c>
      <c r="C2211" s="3">
        <v>67627522064.239998</v>
      </c>
      <c r="D2211" s="9">
        <f t="shared" si="246"/>
        <v>24.937280868267749</v>
      </c>
      <c r="E2211" s="9">
        <f t="shared" si="245"/>
        <v>0.29475758432602001</v>
      </c>
      <c r="F2211" s="3">
        <v>14715290225.26</v>
      </c>
      <c r="G2211" s="4">
        <v>0.139109029405142</v>
      </c>
      <c r="H2211" s="3">
        <v>369552632.72000003</v>
      </c>
      <c r="I2211" s="3">
        <v>4287713508.9299998</v>
      </c>
      <c r="J2211" s="3">
        <v>15276458895.959999</v>
      </c>
      <c r="K2211" s="3">
        <v>14486085609.370001</v>
      </c>
      <c r="L2211" s="3">
        <v>9290702.1699999999</v>
      </c>
      <c r="M2211" s="9">
        <f t="shared" si="247"/>
        <v>6.4135353197074284E-4</v>
      </c>
      <c r="N2211" s="3">
        <v>60819201147.379997</v>
      </c>
      <c r="O2211" s="3">
        <v>1513197015.3599999</v>
      </c>
      <c r="P2211" s="3">
        <v>551489926.00999999</v>
      </c>
      <c r="Q2211" s="3">
        <v>2311328.29</v>
      </c>
      <c r="R2211" s="3">
        <v>185149577.59</v>
      </c>
      <c r="S2211" s="3"/>
      <c r="T2211" s="3">
        <v>-49921775.799999997</v>
      </c>
      <c r="U2211" s="3">
        <v>-593255165.85000002</v>
      </c>
      <c r="V2211" s="9">
        <f t="shared" si="248"/>
        <v>0.29146086207488964</v>
      </c>
      <c r="W2211" s="3">
        <v>51455568.529999703</v>
      </c>
      <c r="X2211" s="11">
        <f t="shared" si="249"/>
        <v>3.4004540061664125E-2</v>
      </c>
      <c r="Y2211" s="11">
        <f t="shared" si="250"/>
        <v>7.6086727650795177E-4</v>
      </c>
      <c r="Z2211" s="11">
        <f t="shared" si="251"/>
        <v>2.2375461486265905E-2</v>
      </c>
    </row>
    <row r="2212" spans="1:26" x14ac:dyDescent="0.3">
      <c r="A2212" s="8" t="s">
        <v>2823</v>
      </c>
      <c r="B2212" s="2" t="s">
        <v>2894</v>
      </c>
      <c r="C2212" s="3">
        <v>78824326529</v>
      </c>
      <c r="D2212" s="9">
        <f t="shared" si="246"/>
        <v>25.090487498465361</v>
      </c>
      <c r="E2212" s="9">
        <f t="shared" si="245"/>
        <v>0.36955014361731398</v>
      </c>
      <c r="F2212" s="3">
        <v>15110688332.84</v>
      </c>
      <c r="G2212" s="4">
        <v>0.13699961437586899</v>
      </c>
      <c r="H2212" s="3">
        <v>534347558.31</v>
      </c>
      <c r="I2212" s="3">
        <v>2810592670.2800002</v>
      </c>
      <c r="J2212" s="3">
        <v>25784600960.740002</v>
      </c>
      <c r="K2212" s="3">
        <v>14863865881.42</v>
      </c>
      <c r="L2212" s="3">
        <v>9495212.6899999995</v>
      </c>
      <c r="M2212" s="9">
        <f t="shared" si="247"/>
        <v>6.3881178461581262E-4</v>
      </c>
      <c r="N2212" s="3">
        <v>71821461679.869995</v>
      </c>
      <c r="O2212" s="3">
        <v>1543166752.5699999</v>
      </c>
      <c r="P2212" s="3">
        <v>338983668.72000003</v>
      </c>
      <c r="Q2212" s="3">
        <v>1225462.8500000001</v>
      </c>
      <c r="R2212" s="3">
        <v>92525467.629999995</v>
      </c>
      <c r="S2212" s="3"/>
      <c r="T2212" s="3">
        <v>-22823258.440000001</v>
      </c>
      <c r="U2212" s="3">
        <v>-322727934.20999998</v>
      </c>
      <c r="V2212" s="9">
        <f t="shared" si="248"/>
        <v>0.2713083689887823</v>
      </c>
      <c r="W2212" s="3">
        <v>28723242.850000098</v>
      </c>
      <c r="X2212" s="11">
        <f t="shared" si="249"/>
        <v>1.8613181499772608E-2</v>
      </c>
      <c r="Y2212" s="11">
        <f t="shared" si="250"/>
        <v>3.6439566457231482E-4</v>
      </c>
      <c r="Z2212" s="11">
        <f t="shared" si="251"/>
        <v>1.9577290673105319E-2</v>
      </c>
    </row>
    <row r="2213" spans="1:26" x14ac:dyDescent="0.3">
      <c r="A2213" s="8" t="s">
        <v>2824</v>
      </c>
      <c r="B2213" s="2" t="s">
        <v>2894</v>
      </c>
      <c r="C2213" s="3">
        <v>74433270488.940002</v>
      </c>
      <c r="D2213" s="9">
        <f t="shared" si="246"/>
        <v>25.033168862819625</v>
      </c>
      <c r="E2213" s="9">
        <f t="shared" si="245"/>
        <v>0.29795045250665608</v>
      </c>
      <c r="F2213" s="3">
        <v>15175857280.870001</v>
      </c>
      <c r="G2213" s="4">
        <v>0.13136765330761899</v>
      </c>
      <c r="H2213" s="3">
        <v>436572315.24000001</v>
      </c>
      <c r="I2213" s="3">
        <v>2416014315</v>
      </c>
      <c r="J2213" s="3">
        <v>19324839993.490002</v>
      </c>
      <c r="K2213" s="3">
        <v>14946045507.129999</v>
      </c>
      <c r="L2213" s="3">
        <v>19256097.829999998</v>
      </c>
      <c r="M2213" s="9">
        <f t="shared" si="247"/>
        <v>1.2883740933890434E-3</v>
      </c>
      <c r="N2213" s="3">
        <v>66252405928.389999</v>
      </c>
      <c r="O2213" s="3">
        <v>1833047290.4300001</v>
      </c>
      <c r="P2213" s="3">
        <v>552208059.57000005</v>
      </c>
      <c r="Q2213" s="3">
        <v>2579182.2200000002</v>
      </c>
      <c r="R2213" s="3">
        <v>189114064.99000001</v>
      </c>
      <c r="S2213" s="3"/>
      <c r="T2213" s="3">
        <v>-48003940.270000003</v>
      </c>
      <c r="U2213" s="3">
        <v>-657546026.25</v>
      </c>
      <c r="V2213" s="9">
        <f t="shared" si="248"/>
        <v>0.27169336872835942</v>
      </c>
      <c r="W2213" s="3">
        <v>29255765.219999999</v>
      </c>
      <c r="X2213" s="11">
        <f t="shared" si="249"/>
        <v>1.5960180281621168E-2</v>
      </c>
      <c r="Y2213" s="11">
        <f t="shared" si="250"/>
        <v>3.9304688653103178E-4</v>
      </c>
      <c r="Z2213" s="11">
        <f t="shared" si="251"/>
        <v>2.4626719723438346E-2</v>
      </c>
    </row>
    <row r="2214" spans="1:26" x14ac:dyDescent="0.3">
      <c r="A2214" s="8" t="s">
        <v>2825</v>
      </c>
      <c r="B2214" s="2" t="s">
        <v>2894</v>
      </c>
      <c r="C2214" s="3">
        <v>98206706788.490005</v>
      </c>
      <c r="D2214" s="9">
        <f t="shared" si="246"/>
        <v>25.310340347209813</v>
      </c>
      <c r="E2214" s="9">
        <f t="shared" si="245"/>
        <v>0.36865212451959734</v>
      </c>
      <c r="F2214" s="3">
        <v>16479631305.65</v>
      </c>
      <c r="G2214" s="4">
        <v>0.13195352842455199</v>
      </c>
      <c r="H2214" s="3">
        <v>567180047.92999995</v>
      </c>
      <c r="I2214" s="3">
        <v>4068983421.3499999</v>
      </c>
      <c r="J2214" s="3">
        <v>31567947630.369999</v>
      </c>
      <c r="K2214" s="3">
        <v>16198636003.790001</v>
      </c>
      <c r="L2214" s="3">
        <v>21194808.260000002</v>
      </c>
      <c r="M2214" s="9">
        <f t="shared" si="247"/>
        <v>1.3084316639401642E-3</v>
      </c>
      <c r="N2214" s="3">
        <v>88750810687.589996</v>
      </c>
      <c r="O2214" s="3">
        <v>2504397051.6999998</v>
      </c>
      <c r="P2214" s="3">
        <v>281300064.81999999</v>
      </c>
      <c r="Q2214" s="3">
        <v>1416559.03</v>
      </c>
      <c r="R2214" s="3">
        <v>98796067.340000004</v>
      </c>
      <c r="S2214" s="3"/>
      <c r="T2214" s="3">
        <v>-27657405.600000001</v>
      </c>
      <c r="U2214" s="3">
        <v>-325324643.31</v>
      </c>
      <c r="V2214" s="9">
        <f t="shared" si="248"/>
        <v>0.28390289727042539</v>
      </c>
      <c r="W2214" s="3">
        <v>30296671.470000502</v>
      </c>
      <c r="X2214" s="11">
        <f t="shared" si="249"/>
        <v>1.2097391445751358E-2</v>
      </c>
      <c r="Y2214" s="11">
        <f t="shared" si="250"/>
        <v>3.0849900644007059E-4</v>
      </c>
      <c r="Z2214" s="11">
        <f t="shared" si="251"/>
        <v>2.5501283299253441E-2</v>
      </c>
    </row>
    <row r="2215" spans="1:26" x14ac:dyDescent="0.3">
      <c r="A2215" s="8" t="s">
        <v>2826</v>
      </c>
      <c r="B2215" s="2" t="s">
        <v>2894</v>
      </c>
      <c r="C2215" s="3">
        <v>83177207450.820007</v>
      </c>
      <c r="D2215" s="9">
        <f t="shared" si="246"/>
        <v>25.144239198334304</v>
      </c>
      <c r="E2215" s="9">
        <f t="shared" si="245"/>
        <v>0.17872531076124079</v>
      </c>
      <c r="F2215" s="3">
        <v>17513353997.080002</v>
      </c>
      <c r="G2215" s="4">
        <v>0.15265312603192499</v>
      </c>
      <c r="H2215" s="3">
        <v>523702682.66000003</v>
      </c>
      <c r="I2215" s="3">
        <v>5767144480.9099998</v>
      </c>
      <c r="J2215" s="3">
        <v>8575025086.3299999</v>
      </c>
      <c r="K2215" s="3">
        <v>17339331353.470001</v>
      </c>
      <c r="L2215" s="3">
        <v>21178799.239999998</v>
      </c>
      <c r="M2215" s="9">
        <f t="shared" si="247"/>
        <v>1.2214311387365945E-3</v>
      </c>
      <c r="N2215" s="3">
        <v>72803992400.059998</v>
      </c>
      <c r="O2215" s="3">
        <v>2449883225.0300002</v>
      </c>
      <c r="P2215" s="3">
        <v>511966170.83999997</v>
      </c>
      <c r="Q2215" s="3">
        <v>2950736.74</v>
      </c>
      <c r="R2215" s="3">
        <v>197345944.06999999</v>
      </c>
      <c r="S2215" s="3"/>
      <c r="T2215" s="3">
        <v>-58253194.979999997</v>
      </c>
      <c r="U2215" s="3">
        <v>-606184388.66999996</v>
      </c>
      <c r="V2215" s="9">
        <f t="shared" si="248"/>
        <v>0.30145296674775179</v>
      </c>
      <c r="W2215" s="3">
        <v>78748538.519999593</v>
      </c>
      <c r="X2215" s="11">
        <f t="shared" si="249"/>
        <v>3.2143792698133715E-2</v>
      </c>
      <c r="Y2215" s="11">
        <f t="shared" si="250"/>
        <v>9.4675622004454832E-4</v>
      </c>
      <c r="Z2215" s="11">
        <f t="shared" si="251"/>
        <v>2.9453780670366182E-2</v>
      </c>
    </row>
    <row r="2216" spans="1:26" x14ac:dyDescent="0.3">
      <c r="A2216" s="8" t="s">
        <v>2827</v>
      </c>
      <c r="B2216" s="2" t="s">
        <v>2894</v>
      </c>
      <c r="C2216" s="3">
        <v>109971755211.61</v>
      </c>
      <c r="D2216" s="9">
        <f t="shared" si="246"/>
        <v>25.423489398964016</v>
      </c>
      <c r="E2216" s="9">
        <f t="shared" si="245"/>
        <v>0.35200817518563332</v>
      </c>
      <c r="F2216" s="3">
        <v>17928834337.630001</v>
      </c>
      <c r="G2216" s="4">
        <v>0.15110619150934601</v>
      </c>
      <c r="H2216" s="3">
        <v>502836337.08999997</v>
      </c>
      <c r="I2216" s="3">
        <v>11205567430.66</v>
      </c>
      <c r="J2216" s="3">
        <v>27002553106.25</v>
      </c>
      <c r="K2216" s="3">
        <v>17711798048.139999</v>
      </c>
      <c r="L2216" s="3">
        <v>21620632.510000002</v>
      </c>
      <c r="M2216" s="9">
        <f t="shared" si="247"/>
        <v>1.220691002191643E-3</v>
      </c>
      <c r="N2216" s="3">
        <v>97427665442.050003</v>
      </c>
      <c r="O2216" s="3">
        <v>2464477236.23</v>
      </c>
      <c r="P2216" s="3">
        <v>-311961345.44999999</v>
      </c>
      <c r="Q2216" s="3">
        <v>1298850.5</v>
      </c>
      <c r="R2216" s="3">
        <v>98375858.989999995</v>
      </c>
      <c r="S2216" s="3"/>
      <c r="T2216" s="3">
        <v>-26049521.449999999</v>
      </c>
      <c r="U2216" s="3">
        <v>-305023727.29000002</v>
      </c>
      <c r="V2216" s="9">
        <f t="shared" si="248"/>
        <v>0.30106542847947526</v>
      </c>
      <c r="W2216" s="3">
        <v>13872486.7299996</v>
      </c>
      <c r="X2216" s="11">
        <f t="shared" si="249"/>
        <v>5.628977426150158E-3</v>
      </c>
      <c r="Y2216" s="11">
        <f t="shared" si="250"/>
        <v>1.2614590631299704E-4</v>
      </c>
      <c r="Z2216" s="11">
        <f t="shared" si="251"/>
        <v>2.2410092768709568E-2</v>
      </c>
    </row>
    <row r="2217" spans="1:26" x14ac:dyDescent="0.3">
      <c r="A2217" s="8" t="s">
        <v>2828</v>
      </c>
      <c r="B2217" s="2" t="s">
        <v>2894</v>
      </c>
      <c r="C2217" s="3">
        <v>122475222135.00999</v>
      </c>
      <c r="D2217" s="9">
        <f t="shared" si="246"/>
        <v>25.531174578186572</v>
      </c>
      <c r="E2217" s="9">
        <f t="shared" si="245"/>
        <v>0.39846076023363985</v>
      </c>
      <c r="F2217" s="3">
        <v>18228968165.07</v>
      </c>
      <c r="G2217" s="4">
        <v>0.14470261801404199</v>
      </c>
      <c r="H2217" s="3">
        <v>483865983.81999999</v>
      </c>
      <c r="I2217" s="3">
        <v>24574305026.790001</v>
      </c>
      <c r="J2217" s="3">
        <v>23743399111.09</v>
      </c>
      <c r="K2217" s="3">
        <v>17930637768.509998</v>
      </c>
      <c r="L2217" s="3">
        <v>12058929.02</v>
      </c>
      <c r="M2217" s="9">
        <f t="shared" si="247"/>
        <v>6.7253207474739327E-4</v>
      </c>
      <c r="N2217" s="3">
        <v>108628295519.78</v>
      </c>
      <c r="O2217" s="3">
        <v>3201183991.4200001</v>
      </c>
      <c r="P2217" s="3">
        <v>351740809.85000002</v>
      </c>
      <c r="Q2217" s="3">
        <v>2685471.61</v>
      </c>
      <c r="R2217" s="3">
        <v>204953122.36000001</v>
      </c>
      <c r="S2217" s="3"/>
      <c r="T2217" s="3">
        <v>-51716320.049999997</v>
      </c>
      <c r="U2217" s="3">
        <v>-644027583.25999999</v>
      </c>
      <c r="V2217" s="9">
        <f t="shared" si="248"/>
        <v>0.29844112608412365</v>
      </c>
      <c r="W2217" s="3">
        <v>99203320.460000798</v>
      </c>
      <c r="X2217" s="11">
        <f t="shared" si="249"/>
        <v>3.0989571585354456E-2</v>
      </c>
      <c r="Y2217" s="11">
        <f t="shared" si="250"/>
        <v>8.0998685881658963E-4</v>
      </c>
      <c r="Z2217" s="11">
        <f t="shared" si="251"/>
        <v>2.6137400982961186E-2</v>
      </c>
    </row>
    <row r="2218" spans="1:26" x14ac:dyDescent="0.3">
      <c r="A2218" s="8" t="s">
        <v>2829</v>
      </c>
      <c r="B2218" s="2" t="s">
        <v>2894</v>
      </c>
      <c r="C2218" s="3">
        <v>147715407225.37</v>
      </c>
      <c r="D2218" s="9">
        <f t="shared" si="246"/>
        <v>25.718553335365456</v>
      </c>
      <c r="E2218" s="9">
        <f t="shared" si="245"/>
        <v>0.42315411693374516</v>
      </c>
      <c r="F2218" s="3">
        <v>20658462367.59</v>
      </c>
      <c r="G2218" s="4">
        <v>0.16133927613264101</v>
      </c>
      <c r="H2218" s="3">
        <v>458788031.44999999</v>
      </c>
      <c r="I2218" s="3">
        <v>31210875059.57</v>
      </c>
      <c r="J2218" s="3">
        <v>30836719610.939999</v>
      </c>
      <c r="K2218" s="3">
        <v>20283565251.669998</v>
      </c>
      <c r="L2218" s="3">
        <v>13903004.18</v>
      </c>
      <c r="M2218" s="9">
        <f t="shared" si="247"/>
        <v>6.85431974482658E-4</v>
      </c>
      <c r="N2218" s="3">
        <v>133095541832.94</v>
      </c>
      <c r="O2218" s="3">
        <v>3252954912.3499999</v>
      </c>
      <c r="P2218" s="3">
        <v>208284952.94999999</v>
      </c>
      <c r="Q2218" s="3">
        <v>1421745.03</v>
      </c>
      <c r="R2218" s="3">
        <v>117818058.31999999</v>
      </c>
      <c r="S2218" s="3"/>
      <c r="T2218" s="3">
        <v>-27080277.5</v>
      </c>
      <c r="U2218" s="3">
        <v>-373120179.24000001</v>
      </c>
      <c r="V2218" s="9">
        <f t="shared" si="248"/>
        <v>0.29795019306404003</v>
      </c>
      <c r="W2218" s="3">
        <v>52852439.080000401</v>
      </c>
      <c r="X2218" s="11">
        <f t="shared" si="249"/>
        <v>1.6247516643819307E-2</v>
      </c>
      <c r="Y2218" s="11">
        <f t="shared" si="250"/>
        <v>3.5779909538727551E-4</v>
      </c>
      <c r="Z2218" s="11">
        <f t="shared" si="251"/>
        <v>2.2021771279328726E-2</v>
      </c>
    </row>
    <row r="2219" spans="1:26" x14ac:dyDescent="0.3">
      <c r="A2219" s="8" t="s">
        <v>2830</v>
      </c>
      <c r="B2219" s="2" t="s">
        <v>2894</v>
      </c>
      <c r="C2219" s="3">
        <v>150456420407.85001</v>
      </c>
      <c r="D2219" s="9">
        <f t="shared" si="246"/>
        <v>25.736939313806843</v>
      </c>
      <c r="E2219" s="9">
        <f t="shared" si="245"/>
        <v>0.37864180434215394</v>
      </c>
      <c r="F2219" s="3">
        <v>22101025235.73</v>
      </c>
      <c r="G2219" s="4">
        <v>0.16384112405675899</v>
      </c>
      <c r="H2219" s="3">
        <v>611093406.75999999</v>
      </c>
      <c r="I2219" s="3">
        <v>18431808360.990002</v>
      </c>
      <c r="J2219" s="3">
        <v>37926188730.339996</v>
      </c>
      <c r="K2219" s="3">
        <v>21652000543.169998</v>
      </c>
      <c r="L2219" s="3">
        <v>36330785.049999997</v>
      </c>
      <c r="M2219" s="9">
        <f t="shared" si="247"/>
        <v>1.6779412589410976E-3</v>
      </c>
      <c r="N2219" s="3">
        <v>134804302196.89</v>
      </c>
      <c r="O2219" s="3">
        <v>3558638185.0900002</v>
      </c>
      <c r="P2219" s="3">
        <v>277584956.07999998</v>
      </c>
      <c r="Q2219" s="3">
        <v>2850366.85</v>
      </c>
      <c r="R2219" s="3">
        <v>242372237.84</v>
      </c>
      <c r="S2219" s="3"/>
      <c r="T2219" s="3">
        <v>-57224363.579999998</v>
      </c>
      <c r="U2219" s="3">
        <v>-748819881.57000005</v>
      </c>
      <c r="V2219" s="9">
        <f t="shared" si="248"/>
        <v>0.30422970719723397</v>
      </c>
      <c r="W2219" s="3">
        <v>80184539.199999899</v>
      </c>
      <c r="X2219" s="11">
        <f t="shared" si="249"/>
        <v>2.2532366323712669E-2</v>
      </c>
      <c r="Y2219" s="11">
        <f t="shared" si="250"/>
        <v>5.3294195742953018E-4</v>
      </c>
      <c r="Z2219" s="11">
        <f t="shared" si="251"/>
        <v>2.3652285329156544E-2</v>
      </c>
    </row>
    <row r="2220" spans="1:26" x14ac:dyDescent="0.3">
      <c r="A2220" s="8" t="s">
        <v>2831</v>
      </c>
      <c r="B2220" s="2" t="s">
        <v>2894</v>
      </c>
      <c r="C2220" s="3">
        <v>167241123893.64001</v>
      </c>
      <c r="D2220" s="9">
        <f t="shared" si="246"/>
        <v>25.842702463656394</v>
      </c>
      <c r="E2220" s="9">
        <f t="shared" si="245"/>
        <v>0.41232821719564156</v>
      </c>
      <c r="F2220" s="3">
        <v>22751766228.740002</v>
      </c>
      <c r="G2220" s="4">
        <v>0.154257658941308</v>
      </c>
      <c r="H2220" s="3">
        <v>721070047.66999996</v>
      </c>
      <c r="I2220" s="3">
        <v>31578337439.220001</v>
      </c>
      <c r="J2220" s="3">
        <v>36658826969.970001</v>
      </c>
      <c r="K2220" s="3">
        <v>22329365525.32</v>
      </c>
      <c r="L2220" s="3">
        <v>37060530.200000003</v>
      </c>
      <c r="M2220" s="9">
        <f t="shared" si="247"/>
        <v>1.6597215965664521E-3</v>
      </c>
      <c r="N2220" s="3">
        <v>150623988663.17001</v>
      </c>
      <c r="O2220" s="3">
        <v>3637193222.25</v>
      </c>
      <c r="P2220" s="3">
        <v>354048799.77000099</v>
      </c>
      <c r="Q2220" s="3">
        <v>1341409.8999999999</v>
      </c>
      <c r="R2220" s="3">
        <v>93314653.209999993</v>
      </c>
      <c r="S2220" s="3"/>
      <c r="T2220" s="3">
        <v>-25864177.300000001</v>
      </c>
      <c r="U2220" s="3">
        <v>-334136081.63</v>
      </c>
      <c r="V2220" s="9">
        <f t="shared" si="248"/>
        <v>0.26293331952409882</v>
      </c>
      <c r="W2220" s="3">
        <v>73551241.990000993</v>
      </c>
      <c r="X2220" s="11">
        <f t="shared" si="249"/>
        <v>2.0221978183634012E-2</v>
      </c>
      <c r="Y2220" s="11">
        <f t="shared" si="250"/>
        <v>4.3979160315125136E-4</v>
      </c>
      <c r="Z2220" s="11">
        <f t="shared" si="251"/>
        <v>2.1748198873401126E-2</v>
      </c>
    </row>
    <row r="2221" spans="1:26" x14ac:dyDescent="0.3">
      <c r="A2221" s="8" t="s">
        <v>2832</v>
      </c>
      <c r="B2221" s="2" t="s">
        <v>2894</v>
      </c>
      <c r="C2221" s="3">
        <v>169819680722.57999</v>
      </c>
      <c r="D2221" s="9">
        <f t="shared" si="246"/>
        <v>25.858003009422703</v>
      </c>
      <c r="E2221" s="9">
        <f t="shared" ref="E2221:E2284" si="252">IFERROR(SUM(H2221:J2221)/C2221,"")</f>
        <v>0.39994890417650608</v>
      </c>
      <c r="F2221" s="3">
        <v>23280341958.549999</v>
      </c>
      <c r="G2221" s="4">
        <v>0.15851710889804399</v>
      </c>
      <c r="H2221" s="3">
        <v>646986290.26999998</v>
      </c>
      <c r="I2221" s="3">
        <v>21552441191.16</v>
      </c>
      <c r="J2221" s="3">
        <v>45719767731.169998</v>
      </c>
      <c r="K2221" s="3">
        <v>22871823305.849998</v>
      </c>
      <c r="L2221" s="3">
        <v>18190994.379999999</v>
      </c>
      <c r="M2221" s="9">
        <f t="shared" si="247"/>
        <v>7.953451780710124E-4</v>
      </c>
      <c r="N2221" s="3">
        <v>151958572413.82999</v>
      </c>
      <c r="O2221" s="3">
        <v>4238700864.8699999</v>
      </c>
      <c r="P2221" s="3">
        <v>564065339.799999</v>
      </c>
      <c r="Q2221" s="3">
        <v>2666039.16</v>
      </c>
      <c r="R2221" s="3">
        <v>193578597.59999999</v>
      </c>
      <c r="S2221" s="3"/>
      <c r="T2221" s="3">
        <v>-51291661.789999999</v>
      </c>
      <c r="U2221" s="3">
        <v>-713189142.84000003</v>
      </c>
      <c r="V2221" s="9">
        <f t="shared" si="248"/>
        <v>0.25670315797527471</v>
      </c>
      <c r="W2221" s="3">
        <v>155645292.64999899</v>
      </c>
      <c r="X2221" s="11">
        <f t="shared" si="249"/>
        <v>3.6720046451018569E-2</v>
      </c>
      <c r="Y2221" s="11">
        <f t="shared" si="250"/>
        <v>9.1653271274407531E-4</v>
      </c>
      <c r="Z2221" s="11">
        <f t="shared" si="251"/>
        <v>2.4960009622173335E-2</v>
      </c>
    </row>
    <row r="2222" spans="1:26" x14ac:dyDescent="0.3">
      <c r="A2222" s="8" t="s">
        <v>2833</v>
      </c>
      <c r="B2222" s="2" t="s">
        <v>2894</v>
      </c>
      <c r="C2222" s="3">
        <v>173756658140.70999</v>
      </c>
      <c r="D2222" s="9">
        <f t="shared" ref="D2222:D2285" si="253">LN(C2222)</f>
        <v>25.880921640891412</v>
      </c>
      <c r="E2222" s="9">
        <f t="shared" si="252"/>
        <v>0.33522636078158402</v>
      </c>
      <c r="F2222" s="3">
        <v>25461490066.77</v>
      </c>
      <c r="G2222" s="4">
        <v>0.166139939257651</v>
      </c>
      <c r="H2222" s="3">
        <v>535084244.14999998</v>
      </c>
      <c r="I2222" s="3">
        <v>24384056871.369999</v>
      </c>
      <c r="J2222" s="3">
        <v>33328671054.560001</v>
      </c>
      <c r="K2222" s="3">
        <v>24940921498.540001</v>
      </c>
      <c r="L2222" s="3">
        <v>20379265.890000001</v>
      </c>
      <c r="M2222" s="9">
        <f t="shared" ref="M2222:M2285" si="254">IFERROR(L2222/K2222,"")</f>
        <v>8.1710156103065269E-4</v>
      </c>
      <c r="N2222" s="3">
        <v>155075874881.87</v>
      </c>
      <c r="O2222" s="3">
        <v>4288083468.1199999</v>
      </c>
      <c r="P2222" s="3">
        <v>451376543.11000001</v>
      </c>
      <c r="Q2222" s="3">
        <v>1297736.44</v>
      </c>
      <c r="R2222" s="3">
        <v>109965368.13</v>
      </c>
      <c r="S2222" s="3"/>
      <c r="T2222" s="3">
        <v>-29963231.559999999</v>
      </c>
      <c r="U2222" s="3">
        <v>-413906950.74000001</v>
      </c>
      <c r="V2222" s="9">
        <f t="shared" ref="V2222:V2285" si="255">IFERROR(SUM(Q2222:S2222)/ABS(SUM(T2222:U2222)),"")</f>
        <v>0.25066586810014696</v>
      </c>
      <c r="W2222" s="3">
        <v>70847594.260000497</v>
      </c>
      <c r="X2222" s="11">
        <f t="shared" ref="X2222:X2285" si="256">W2222/O2222</f>
        <v>1.652197182884171E-2</v>
      </c>
      <c r="Y2222" s="11">
        <f t="shared" ref="Y2222:Y2285" si="257">W2222/C2222</f>
        <v>4.0774031348270613E-4</v>
      </c>
      <c r="Z2222" s="11">
        <f t="shared" ref="Z2222:Z2285" si="258">O2222/C2222</f>
        <v>2.4678671390235097E-2</v>
      </c>
    </row>
    <row r="2223" spans="1:26" x14ac:dyDescent="0.3">
      <c r="A2223" s="8" t="s">
        <v>2834</v>
      </c>
      <c r="B2223" s="2" t="s">
        <v>2894</v>
      </c>
      <c r="C2223" s="3">
        <v>164304738435.5</v>
      </c>
      <c r="D2223" s="9">
        <f t="shared" si="253"/>
        <v>25.824988701716794</v>
      </c>
      <c r="E2223" s="9">
        <f t="shared" si="252"/>
        <v>0.28562275852313701</v>
      </c>
      <c r="F2223" s="3">
        <v>28337602765.040001</v>
      </c>
      <c r="G2223" s="4">
        <v>0.20455712942666299</v>
      </c>
      <c r="H2223" s="3">
        <v>710465933.77999997</v>
      </c>
      <c r="I2223" s="3">
        <v>11928283121.360001</v>
      </c>
      <c r="J2223" s="3">
        <v>34290423575.23</v>
      </c>
      <c r="K2223" s="3">
        <v>27842154328.07</v>
      </c>
      <c r="L2223" s="3">
        <v>16413509.220000001</v>
      </c>
      <c r="M2223" s="9">
        <f t="shared" si="254"/>
        <v>5.8952008621876548E-4</v>
      </c>
      <c r="N2223" s="3">
        <v>143343984651.01999</v>
      </c>
      <c r="O2223" s="3">
        <v>4792705249.1499996</v>
      </c>
      <c r="P2223" s="3">
        <v>920457251.26999998</v>
      </c>
      <c r="Q2223" s="3">
        <v>2635830.35</v>
      </c>
      <c r="R2223" s="3">
        <v>223253314.88999999</v>
      </c>
      <c r="S2223" s="3"/>
      <c r="T2223" s="3">
        <v>-62517811.130000003</v>
      </c>
      <c r="U2223" s="3">
        <v>-976027036.23000002</v>
      </c>
      <c r="V2223" s="9">
        <f t="shared" si="255"/>
        <v>0.21750543157978619</v>
      </c>
      <c r="W2223" s="3">
        <v>61554670.7199995</v>
      </c>
      <c r="X2223" s="11">
        <f t="shared" si="256"/>
        <v>1.2843408371694964E-2</v>
      </c>
      <c r="Y2223" s="11">
        <f t="shared" si="257"/>
        <v>3.7463722170230412E-4</v>
      </c>
      <c r="Z2223" s="11">
        <f t="shared" si="258"/>
        <v>2.9169610656307635E-2</v>
      </c>
    </row>
    <row r="2224" spans="1:26" x14ac:dyDescent="0.3">
      <c r="A2224" s="8" t="s">
        <v>2835</v>
      </c>
      <c r="B2224" s="2" t="s">
        <v>2894</v>
      </c>
      <c r="C2224" s="3">
        <v>164870850402.10001</v>
      </c>
      <c r="D2224" s="9">
        <f t="shared" si="253"/>
        <v>25.828428279522207</v>
      </c>
      <c r="E2224" s="9">
        <f t="shared" si="252"/>
        <v>0.27060866870382638</v>
      </c>
      <c r="F2224" s="3">
        <v>30252091787.68</v>
      </c>
      <c r="G2224" s="4">
        <v>0.19747963398896401</v>
      </c>
      <c r="H2224" s="3">
        <v>567959522.13999999</v>
      </c>
      <c r="I2224" s="3">
        <v>11503935805.66</v>
      </c>
      <c r="J2224" s="3">
        <v>32543586007.580002</v>
      </c>
      <c r="K2224" s="3">
        <v>29627576656.259998</v>
      </c>
      <c r="L2224" s="3">
        <v>17108673.370000001</v>
      </c>
      <c r="M2224" s="9">
        <f t="shared" si="254"/>
        <v>5.7745773704327306E-4</v>
      </c>
      <c r="N2224" s="3">
        <v>143201441601.32999</v>
      </c>
      <c r="O2224" s="3">
        <v>4806810398.6000004</v>
      </c>
      <c r="P2224" s="3">
        <v>500830098.75</v>
      </c>
      <c r="Q2224" s="3">
        <v>1281352.54</v>
      </c>
      <c r="R2224" s="3">
        <v>120563983.92</v>
      </c>
      <c r="S2224" s="3"/>
      <c r="T2224" s="3">
        <v>-27189051.07</v>
      </c>
      <c r="U2224" s="3">
        <v>-418696966.13</v>
      </c>
      <c r="V2224" s="9">
        <f t="shared" si="255"/>
        <v>0.27326565929369989</v>
      </c>
      <c r="W2224" s="3">
        <v>49580813.340000004</v>
      </c>
      <c r="X2224" s="11">
        <f t="shared" si="256"/>
        <v>1.0314701273518211E-2</v>
      </c>
      <c r="Y2224" s="11">
        <f t="shared" si="257"/>
        <v>3.0072516287189892E-4</v>
      </c>
      <c r="Z2224" s="11">
        <f t="shared" si="258"/>
        <v>2.9155004580110874E-2</v>
      </c>
    </row>
    <row r="2225" spans="1:26" x14ac:dyDescent="0.3">
      <c r="A2225" s="8" t="s">
        <v>2836</v>
      </c>
      <c r="B2225" s="2" t="s">
        <v>2894</v>
      </c>
      <c r="C2225" s="3">
        <v>172849163723.89001</v>
      </c>
      <c r="D2225" s="9">
        <f t="shared" si="253"/>
        <v>25.875685165141451</v>
      </c>
      <c r="E2225" s="9">
        <f t="shared" si="252"/>
        <v>0.31720870272693069</v>
      </c>
      <c r="F2225" s="3">
        <v>31873444972.290001</v>
      </c>
      <c r="G2225" s="4">
        <v>0.18983994184702699</v>
      </c>
      <c r="H2225" s="3">
        <v>522060677.12</v>
      </c>
      <c r="I2225" s="3">
        <v>13880627735.549999</v>
      </c>
      <c r="J2225" s="3">
        <v>40426570579.620003</v>
      </c>
      <c r="K2225" s="3">
        <v>31139045447.209999</v>
      </c>
      <c r="L2225" s="3">
        <v>29292214.82</v>
      </c>
      <c r="M2225" s="9">
        <f t="shared" si="254"/>
        <v>9.4069084004707432E-4</v>
      </c>
      <c r="N2225" s="3">
        <v>150435916838.45999</v>
      </c>
      <c r="O2225" s="3">
        <v>4795893504.4799995</v>
      </c>
      <c r="P2225" s="3">
        <v>1022019653.47</v>
      </c>
      <c r="Q2225" s="3">
        <v>2570395.1800000002</v>
      </c>
      <c r="R2225" s="3">
        <v>247903828.68000001</v>
      </c>
      <c r="S2225" s="3"/>
      <c r="T2225" s="3">
        <v>-59999324.590000004</v>
      </c>
      <c r="U2225" s="3">
        <v>-876239528</v>
      </c>
      <c r="V2225" s="9">
        <f t="shared" si="255"/>
        <v>0.26753239642543258</v>
      </c>
      <c r="W2225" s="3">
        <v>67457211.849999607</v>
      </c>
      <c r="X2225" s="11">
        <f t="shared" si="256"/>
        <v>1.4065619219231128E-2</v>
      </c>
      <c r="Y2225" s="11">
        <f t="shared" si="257"/>
        <v>3.9026634781847162E-4</v>
      </c>
      <c r="Z2225" s="11">
        <f t="shared" si="258"/>
        <v>2.7746119224163444E-2</v>
      </c>
    </row>
    <row r="2226" spans="1:26" x14ac:dyDescent="0.3">
      <c r="A2226" s="8" t="s">
        <v>2837</v>
      </c>
      <c r="B2226" s="2" t="s">
        <v>2894</v>
      </c>
      <c r="C2226" s="3">
        <v>184684929468.07001</v>
      </c>
      <c r="D2226" s="9">
        <f t="shared" si="253"/>
        <v>25.941917126172175</v>
      </c>
      <c r="E2226" s="9">
        <f t="shared" si="252"/>
        <v>0.30983500637800027</v>
      </c>
      <c r="F2226" s="3">
        <v>34660175635.389999</v>
      </c>
      <c r="G2226" s="4">
        <v>0.20383070662674699</v>
      </c>
      <c r="H2226" s="3">
        <v>622960103.84000003</v>
      </c>
      <c r="I2226" s="3">
        <v>27048425667.419998</v>
      </c>
      <c r="J2226" s="3">
        <v>29550470528.400002</v>
      </c>
      <c r="K2226" s="3">
        <v>33872742791.450001</v>
      </c>
      <c r="L2226" s="3">
        <v>43722782.189999998</v>
      </c>
      <c r="M2226" s="9">
        <f t="shared" si="254"/>
        <v>1.2907954475135182E-3</v>
      </c>
      <c r="N2226" s="3">
        <v>159783657425.16</v>
      </c>
      <c r="O2226" s="3">
        <v>4970435381.9499998</v>
      </c>
      <c r="P2226" s="3">
        <v>192686394.96000001</v>
      </c>
      <c r="Q2226" s="3">
        <v>1294690.6100000001</v>
      </c>
      <c r="R2226" s="3">
        <v>134139289.92</v>
      </c>
      <c r="S2226" s="3"/>
      <c r="T2226" s="3">
        <v>-32779154.710000001</v>
      </c>
      <c r="U2226" s="3">
        <v>-414107970.56999999</v>
      </c>
      <c r="V2226" s="9">
        <f t="shared" si="255"/>
        <v>0.30306082424089298</v>
      </c>
      <c r="W2226" s="3">
        <v>-31829256.250000399</v>
      </c>
      <c r="X2226" s="11">
        <f t="shared" si="256"/>
        <v>-6.403715933132834E-3</v>
      </c>
      <c r="Y2226" s="11">
        <f t="shared" si="257"/>
        <v>-1.7234354931761406E-4</v>
      </c>
      <c r="Z2226" s="11">
        <f t="shared" si="258"/>
        <v>2.691305347039339E-2</v>
      </c>
    </row>
    <row r="2227" spans="1:26" x14ac:dyDescent="0.3">
      <c r="A2227" s="8" t="s">
        <v>2838</v>
      </c>
      <c r="B2227" s="2" t="s">
        <v>2894</v>
      </c>
      <c r="C2227" s="3">
        <v>191734285128.57001</v>
      </c>
      <c r="D2227" s="9">
        <f t="shared" si="253"/>
        <v>25.979376318834344</v>
      </c>
      <c r="E2227" s="9">
        <f t="shared" si="252"/>
        <v>0.27716724773075718</v>
      </c>
      <c r="F2227" s="3">
        <v>38658113437.599998</v>
      </c>
      <c r="G2227" s="4">
        <v>0.18389694638426701</v>
      </c>
      <c r="H2227" s="3">
        <v>814550573.36000001</v>
      </c>
      <c r="I2227" s="3">
        <v>19534727028.799999</v>
      </c>
      <c r="J2227" s="3">
        <v>32793186502.549999</v>
      </c>
      <c r="K2227" s="3">
        <v>37765795571.75</v>
      </c>
      <c r="L2227" s="3">
        <v>47974392.600000001</v>
      </c>
      <c r="M2227" s="9">
        <f t="shared" si="254"/>
        <v>1.2703133052991038E-3</v>
      </c>
      <c r="N2227" s="3">
        <v>165301209047.73999</v>
      </c>
      <c r="O2227" s="3">
        <v>4951015775.21</v>
      </c>
      <c r="P2227" s="3">
        <v>989201239.92999804</v>
      </c>
      <c r="Q2227" s="3">
        <v>2599883.04</v>
      </c>
      <c r="R2227" s="3">
        <v>314916763.26999998</v>
      </c>
      <c r="S2227" s="3"/>
      <c r="T2227" s="3">
        <v>-60745563.719999999</v>
      </c>
      <c r="U2227" s="3">
        <v>-945213384.77999997</v>
      </c>
      <c r="V2227" s="9">
        <f t="shared" si="255"/>
        <v>0.31563578889919286</v>
      </c>
      <c r="W2227" s="3">
        <v>73475101.799998507</v>
      </c>
      <c r="X2227" s="11">
        <f t="shared" si="256"/>
        <v>1.484040955148886E-2</v>
      </c>
      <c r="Y2227" s="11">
        <f t="shared" si="257"/>
        <v>3.8321316268881585E-4</v>
      </c>
      <c r="Z2227" s="11">
        <f t="shared" si="258"/>
        <v>2.5822276761248149E-2</v>
      </c>
    </row>
    <row r="2228" spans="1:26" x14ac:dyDescent="0.3">
      <c r="A2228" s="8" t="s">
        <v>2839</v>
      </c>
      <c r="B2228" s="2" t="s">
        <v>2894</v>
      </c>
      <c r="C2228" s="3">
        <v>204274525608.14999</v>
      </c>
      <c r="D2228" s="9">
        <f t="shared" si="253"/>
        <v>26.042730639894817</v>
      </c>
      <c r="E2228" s="9">
        <f t="shared" si="252"/>
        <v>0.29958252000228069</v>
      </c>
      <c r="F2228" s="3">
        <v>40600757540.690002</v>
      </c>
      <c r="G2228" s="4">
        <v>0.188626802870696</v>
      </c>
      <c r="H2228" s="3">
        <v>568992477.64999998</v>
      </c>
      <c r="I2228" s="3">
        <v>14522437892.389999</v>
      </c>
      <c r="J2228" s="3">
        <v>46105646783.919998</v>
      </c>
      <c r="K2228" s="3">
        <v>39705050672.199997</v>
      </c>
      <c r="L2228" s="3">
        <v>91698977.489999995</v>
      </c>
      <c r="M2228" s="9">
        <f t="shared" si="254"/>
        <v>2.3095041043280726E-3</v>
      </c>
      <c r="N2228" s="3">
        <v>176623832573.53</v>
      </c>
      <c r="O2228" s="3">
        <v>4929590753.1000004</v>
      </c>
      <c r="P2228" s="3">
        <v>-1592663689.95</v>
      </c>
      <c r="Q2228" s="3">
        <v>1243894.2</v>
      </c>
      <c r="R2228" s="3"/>
      <c r="S2228" s="3">
        <v>149374904.62</v>
      </c>
      <c r="T2228" s="3">
        <v>-29317342.579999998</v>
      </c>
      <c r="U2228" s="3">
        <v>-586111716.96000004</v>
      </c>
      <c r="V2228" s="9">
        <f t="shared" si="255"/>
        <v>0.24473787268443156</v>
      </c>
      <c r="W2228" s="3">
        <v>-45219375.669998899</v>
      </c>
      <c r="X2228" s="11">
        <f t="shared" si="256"/>
        <v>-9.1730486230651997E-3</v>
      </c>
      <c r="Y2228" s="11">
        <f t="shared" si="257"/>
        <v>-2.2136571134053718E-4</v>
      </c>
      <c r="Z2228" s="11">
        <f t="shared" si="258"/>
        <v>2.4132185540140221E-2</v>
      </c>
    </row>
    <row r="2229" spans="1:26" x14ac:dyDescent="0.3">
      <c r="A2229" s="8" t="s">
        <v>2840</v>
      </c>
      <c r="B2229" s="2" t="s">
        <v>2894</v>
      </c>
      <c r="C2229" s="3">
        <v>211788368567.23999</v>
      </c>
      <c r="D2229" s="9">
        <f t="shared" si="253"/>
        <v>26.078853351548307</v>
      </c>
      <c r="E2229" s="9">
        <f t="shared" si="252"/>
        <v>0.29796177094964044</v>
      </c>
      <c r="F2229" s="3">
        <v>42113844119.830002</v>
      </c>
      <c r="G2229" s="4">
        <v>0.19474254503063601</v>
      </c>
      <c r="H2229" s="3">
        <v>520012885.24000001</v>
      </c>
      <c r="I2229" s="3">
        <v>9071593254.5</v>
      </c>
      <c r="J2229" s="3">
        <v>53513231225.089996</v>
      </c>
      <c r="K2229" s="3">
        <v>41117200755.519997</v>
      </c>
      <c r="L2229" s="3">
        <v>37951899.590000004</v>
      </c>
      <c r="M2229" s="9">
        <f t="shared" si="254"/>
        <v>9.2301759099942988E-4</v>
      </c>
      <c r="N2229" s="3">
        <v>182769772603.51999</v>
      </c>
      <c r="O2229" s="3">
        <v>5462106180.3100004</v>
      </c>
      <c r="P2229" s="3">
        <v>-3039094086.0900002</v>
      </c>
      <c r="Q2229" s="3">
        <v>2516927.29</v>
      </c>
      <c r="R2229" s="3"/>
      <c r="S2229" s="3">
        <v>329086806.5</v>
      </c>
      <c r="T2229" s="3">
        <v>-59305398.950000003</v>
      </c>
      <c r="U2229" s="3">
        <v>-1249386553.9100001</v>
      </c>
      <c r="V2229" s="9">
        <f t="shared" si="255"/>
        <v>0.25338562911257845</v>
      </c>
      <c r="W2229" s="3">
        <v>134306464.96999899</v>
      </c>
      <c r="X2229" s="11">
        <f t="shared" si="256"/>
        <v>2.4588768606174635E-2</v>
      </c>
      <c r="Y2229" s="11">
        <f t="shared" si="257"/>
        <v>6.3415411279944052E-4</v>
      </c>
      <c r="Z2229" s="11">
        <f t="shared" si="258"/>
        <v>2.5790397354025864E-2</v>
      </c>
    </row>
    <row r="2230" spans="1:26" x14ac:dyDescent="0.3">
      <c r="A2230" s="8" t="s">
        <v>2841</v>
      </c>
      <c r="B2230" s="2" t="s">
        <v>2894</v>
      </c>
      <c r="C2230" s="3">
        <v>219210168841.28</v>
      </c>
      <c r="D2230" s="9">
        <f t="shared" si="253"/>
        <v>26.113296781643527</v>
      </c>
      <c r="E2230" s="9">
        <f t="shared" si="252"/>
        <v>0.30840224893325824</v>
      </c>
      <c r="F2230" s="3">
        <v>42609275322.739998</v>
      </c>
      <c r="G2230" s="4">
        <v>0.21801909099619801</v>
      </c>
      <c r="H2230" s="3">
        <v>654646488.25</v>
      </c>
      <c r="I2230" s="3">
        <v>8574207184.2200003</v>
      </c>
      <c r="J2230" s="3">
        <v>58376055387.220001</v>
      </c>
      <c r="K2230" s="3">
        <v>41555021728.339996</v>
      </c>
      <c r="L2230" s="3">
        <v>16676327.720000001</v>
      </c>
      <c r="M2230" s="9">
        <f t="shared" si="254"/>
        <v>4.0130715919291547E-4</v>
      </c>
      <c r="N2230" s="3">
        <v>188472575362.72</v>
      </c>
      <c r="O2230" s="3">
        <v>5478790607.1499996</v>
      </c>
      <c r="P2230" s="3">
        <v>-1633671282.6600001</v>
      </c>
      <c r="Q2230" s="3">
        <v>1322880.3899999999</v>
      </c>
      <c r="R2230" s="3"/>
      <c r="S2230" s="3">
        <v>188916704.52000001</v>
      </c>
      <c r="T2230" s="3">
        <v>-34377800.450000003</v>
      </c>
      <c r="U2230" s="3">
        <v>-713898553.95000005</v>
      </c>
      <c r="V2230" s="9">
        <f t="shared" si="255"/>
        <v>0.25423706601358825</v>
      </c>
      <c r="W2230" s="3">
        <v>15778691.089999801</v>
      </c>
      <c r="X2230" s="11">
        <f t="shared" si="256"/>
        <v>2.8799587758305814E-3</v>
      </c>
      <c r="Y2230" s="11">
        <f t="shared" si="257"/>
        <v>7.1979740599645382E-5</v>
      </c>
      <c r="Z2230" s="11">
        <f t="shared" si="258"/>
        <v>2.4993323239110042E-2</v>
      </c>
    </row>
    <row r="2231" spans="1:26" x14ac:dyDescent="0.3">
      <c r="A2231" s="8" t="s">
        <v>2842</v>
      </c>
      <c r="B2231" s="2" t="s">
        <v>2894</v>
      </c>
      <c r="C2231" s="3">
        <v>222952946884.64001</v>
      </c>
      <c r="D2231" s="9">
        <f t="shared" si="253"/>
        <v>26.130226585625479</v>
      </c>
      <c r="E2231" s="9">
        <f t="shared" si="252"/>
        <v>0.27164790957563484</v>
      </c>
      <c r="F2231" s="3">
        <v>46213053820.050003</v>
      </c>
      <c r="G2231" s="4">
        <v>0.20170139474624199</v>
      </c>
      <c r="H2231" s="3">
        <v>600599109.66999996</v>
      </c>
      <c r="I2231" s="3">
        <v>9127715675.5900002</v>
      </c>
      <c r="J2231" s="3">
        <v>50836387169.68</v>
      </c>
      <c r="K2231" s="3">
        <v>45098503467.760002</v>
      </c>
      <c r="L2231" s="3">
        <v>17917819.850000001</v>
      </c>
      <c r="M2231" s="9">
        <f t="shared" si="254"/>
        <v>3.9730408932103664E-4</v>
      </c>
      <c r="N2231" s="3">
        <v>191278188142.75</v>
      </c>
      <c r="O2231" s="3">
        <v>5313879530.6499996</v>
      </c>
      <c r="P2231" s="3">
        <v>-3392776766.96</v>
      </c>
      <c r="Q2231" s="3">
        <v>2697293.39</v>
      </c>
      <c r="R2231" s="3"/>
      <c r="S2231" s="3">
        <v>387163975.69</v>
      </c>
      <c r="T2231" s="3">
        <v>-72164502.140000001</v>
      </c>
      <c r="U2231" s="3">
        <v>-1551424820.9100001</v>
      </c>
      <c r="V2231" s="9">
        <f t="shared" si="255"/>
        <v>0.24012308010724323</v>
      </c>
      <c r="W2231" s="3">
        <v>46215703.499999702</v>
      </c>
      <c r="X2231" s="11">
        <f t="shared" si="256"/>
        <v>8.697168092244377E-3</v>
      </c>
      <c r="Y2231" s="11">
        <f t="shared" si="257"/>
        <v>2.0728904527067123E-4</v>
      </c>
      <c r="Z2231" s="11">
        <f t="shared" si="258"/>
        <v>2.3834085195561461E-2</v>
      </c>
    </row>
    <row r="2232" spans="1:26" x14ac:dyDescent="0.3">
      <c r="A2232" s="8" t="s">
        <v>2843</v>
      </c>
      <c r="B2232" s="2" t="s">
        <v>2894</v>
      </c>
      <c r="C2232" s="3">
        <v>228814870581.72</v>
      </c>
      <c r="D2232" s="9">
        <f t="shared" si="253"/>
        <v>26.156179088141272</v>
      </c>
      <c r="E2232" s="9">
        <f t="shared" si="252"/>
        <v>0.278420443776566</v>
      </c>
      <c r="F2232" s="3">
        <v>48426192917.43</v>
      </c>
      <c r="G2232" s="4">
        <v>0.19397105663160799</v>
      </c>
      <c r="H2232" s="3">
        <v>602102818.65999997</v>
      </c>
      <c r="I2232" s="3">
        <v>10049419054.43</v>
      </c>
      <c r="J2232" s="3">
        <v>53055215936.949997</v>
      </c>
      <c r="K2232" s="3">
        <v>47292985248.160004</v>
      </c>
      <c r="L2232" s="3">
        <v>15010434.939999999</v>
      </c>
      <c r="M2232" s="9">
        <f t="shared" si="254"/>
        <v>3.1739241795027096E-4</v>
      </c>
      <c r="N2232" s="3">
        <v>196056205737.64001</v>
      </c>
      <c r="O2232" s="3">
        <v>5379978884.0200005</v>
      </c>
      <c r="P2232" s="3">
        <v>-1533837621.22</v>
      </c>
      <c r="Q2232" s="3">
        <v>1347671.51</v>
      </c>
      <c r="R2232" s="3"/>
      <c r="S2232" s="3">
        <v>198553211.24000001</v>
      </c>
      <c r="T2232" s="3">
        <v>-23017275.199999999</v>
      </c>
      <c r="U2232" s="3">
        <v>-751847138.25999999</v>
      </c>
      <c r="V2232" s="9">
        <f t="shared" si="255"/>
        <v>0.25798175690813197</v>
      </c>
      <c r="W2232" s="3">
        <v>62768698.1300001</v>
      </c>
      <c r="X2232" s="11">
        <f t="shared" si="256"/>
        <v>1.166709005428259E-2</v>
      </c>
      <c r="Y2232" s="11">
        <f t="shared" si="257"/>
        <v>2.7432088644598209E-4</v>
      </c>
      <c r="Z2232" s="11">
        <f t="shared" si="258"/>
        <v>2.3512365565849749E-2</v>
      </c>
    </row>
    <row r="2233" spans="1:26" x14ac:dyDescent="0.3">
      <c r="A2233" s="8" t="s">
        <v>2799</v>
      </c>
      <c r="B2233" s="2" t="s">
        <v>2895</v>
      </c>
      <c r="C2233" s="3">
        <v>4371243149.75</v>
      </c>
      <c r="D2233" s="9">
        <f t="shared" si="253"/>
        <v>22.19831327922596</v>
      </c>
      <c r="E2233" s="9">
        <f t="shared" si="252"/>
        <v>4.3521640014667316E-2</v>
      </c>
      <c r="F2233" s="3">
        <v>4230567352.4299998</v>
      </c>
      <c r="G2233" s="4">
        <v>0.34014507054058202</v>
      </c>
      <c r="H2233" s="3">
        <v>3382088.74</v>
      </c>
      <c r="I2233" s="3">
        <v>0</v>
      </c>
      <c r="J2233" s="3">
        <v>186861582.03999999</v>
      </c>
      <c r="K2233" s="3">
        <v>1582723831.0799999</v>
      </c>
      <c r="L2233" s="3">
        <v>471385121.81999999</v>
      </c>
      <c r="M2233" s="9">
        <f t="shared" si="254"/>
        <v>0.29783156894677065</v>
      </c>
      <c r="N2233" s="3">
        <v>220072939.03999999</v>
      </c>
      <c r="O2233" s="3">
        <v>1228910495.9100001</v>
      </c>
      <c r="P2233" s="3">
        <v>246170045.63999999</v>
      </c>
      <c r="Q2233" s="3">
        <v>57952641.539999999</v>
      </c>
      <c r="R2233" s="3">
        <v>72373398.939999998</v>
      </c>
      <c r="S2233" s="3"/>
      <c r="T2233" s="3">
        <v>-20206382.27</v>
      </c>
      <c r="U2233" s="3">
        <v>-107681255.58</v>
      </c>
      <c r="V2233" s="9">
        <f t="shared" si="255"/>
        <v>1.0190667579055608</v>
      </c>
      <c r="W2233" s="3">
        <v>114623796.83</v>
      </c>
      <c r="X2233" s="11">
        <f t="shared" si="256"/>
        <v>9.3272697410824723E-2</v>
      </c>
      <c r="Y2233" s="11">
        <f t="shared" si="257"/>
        <v>2.6222242255399486E-2</v>
      </c>
      <c r="Z2233" s="11">
        <f t="shared" si="258"/>
        <v>0.28113524089372238</v>
      </c>
    </row>
    <row r="2234" spans="1:26" x14ac:dyDescent="0.3">
      <c r="A2234" s="8" t="s">
        <v>2800</v>
      </c>
      <c r="B2234" s="2" t="s">
        <v>2895</v>
      </c>
      <c r="C2234" s="3">
        <v>4547789129.6700001</v>
      </c>
      <c r="D2234" s="9">
        <f t="shared" si="253"/>
        <v>22.237907046251873</v>
      </c>
      <c r="E2234" s="9">
        <f t="shared" si="252"/>
        <v>4.309642711253453E-2</v>
      </c>
      <c r="F2234" s="3">
        <v>4379773391.9099998</v>
      </c>
      <c r="G2234" s="4">
        <v>0.34411012957787601</v>
      </c>
      <c r="H2234" s="3">
        <v>3469382.54</v>
      </c>
      <c r="I2234" s="3">
        <v>0</v>
      </c>
      <c r="J2234" s="3">
        <v>192524080.21000001</v>
      </c>
      <c r="K2234" s="3">
        <v>1754092576.9200001</v>
      </c>
      <c r="L2234" s="3">
        <v>512444335.31999999</v>
      </c>
      <c r="M2234" s="9">
        <f t="shared" si="254"/>
        <v>0.29214212639779691</v>
      </c>
      <c r="N2234" s="3">
        <v>191109910.13</v>
      </c>
      <c r="O2234" s="3">
        <v>1353011748.72</v>
      </c>
      <c r="P2234" s="3">
        <v>504143908.32999998</v>
      </c>
      <c r="Q2234" s="3">
        <v>118209843.06</v>
      </c>
      <c r="R2234" s="3">
        <v>145981804.75</v>
      </c>
      <c r="S2234" s="3"/>
      <c r="T2234" s="3">
        <v>-39696015.390000001</v>
      </c>
      <c r="U2234" s="3">
        <v>-215200965.05000001</v>
      </c>
      <c r="V2234" s="9">
        <f t="shared" si="255"/>
        <v>1.0364644075185028</v>
      </c>
      <c r="W2234" s="3">
        <v>238724227.03</v>
      </c>
      <c r="X2234" s="11">
        <f t="shared" si="256"/>
        <v>0.17643913828231136</v>
      </c>
      <c r="Y2234" s="11">
        <f t="shared" si="257"/>
        <v>5.2492369418043458E-2</v>
      </c>
      <c r="Z2234" s="11">
        <f t="shared" si="258"/>
        <v>0.29750978115781246</v>
      </c>
    </row>
    <row r="2235" spans="1:26" x14ac:dyDescent="0.3">
      <c r="A2235" s="8" t="s">
        <v>2801</v>
      </c>
      <c r="B2235" s="2" t="s">
        <v>2895</v>
      </c>
      <c r="C2235" s="3">
        <v>4772750620.4399996</v>
      </c>
      <c r="D2235" s="9">
        <f t="shared" si="253"/>
        <v>22.286188625635369</v>
      </c>
      <c r="E2235" s="9">
        <f t="shared" si="252"/>
        <v>4.2652697069102859E-2</v>
      </c>
      <c r="F2235" s="3">
        <v>4654504323.6400003</v>
      </c>
      <c r="G2235" s="4">
        <v>0.35703201376328703</v>
      </c>
      <c r="H2235" s="3">
        <v>4417271.32</v>
      </c>
      <c r="I2235" s="3">
        <v>0</v>
      </c>
      <c r="J2235" s="3">
        <v>199153415.08000001</v>
      </c>
      <c r="K2235" s="3">
        <v>1964715243</v>
      </c>
      <c r="L2235" s="3">
        <v>566152349.91999996</v>
      </c>
      <c r="M2235" s="9">
        <f t="shared" si="254"/>
        <v>0.28816000279792198</v>
      </c>
      <c r="N2235" s="3">
        <v>172704533.16</v>
      </c>
      <c r="O2235" s="3">
        <v>1460447411.0599999</v>
      </c>
      <c r="P2235" s="3">
        <v>223534559.30000001</v>
      </c>
      <c r="Q2235" s="3">
        <v>59127829.759999998</v>
      </c>
      <c r="R2235" s="3">
        <v>77772937.260000005</v>
      </c>
      <c r="S2235" s="3"/>
      <c r="T2235" s="3">
        <v>-23805495.079999998</v>
      </c>
      <c r="U2235" s="3">
        <v>-116591539.18000001</v>
      </c>
      <c r="V2235" s="9">
        <f t="shared" si="255"/>
        <v>0.97509728564831877</v>
      </c>
      <c r="W2235" s="3">
        <v>107422727.08</v>
      </c>
      <c r="X2235" s="11">
        <f t="shared" si="256"/>
        <v>7.3554669799463748E-2</v>
      </c>
      <c r="Y2235" s="11">
        <f t="shared" si="257"/>
        <v>2.2507508902716713E-2</v>
      </c>
      <c r="Z2235" s="11">
        <f t="shared" si="258"/>
        <v>0.3059970082671869</v>
      </c>
    </row>
    <row r="2236" spans="1:26" x14ac:dyDescent="0.3">
      <c r="A2236" s="8" t="s">
        <v>2802</v>
      </c>
      <c r="B2236" s="2" t="s">
        <v>2895</v>
      </c>
      <c r="C2236" s="3">
        <v>5139076997.6300001</v>
      </c>
      <c r="D2236" s="9">
        <f t="shared" si="253"/>
        <v>22.360139327842898</v>
      </c>
      <c r="E2236" s="9">
        <f t="shared" si="252"/>
        <v>4.2058155631775472E-2</v>
      </c>
      <c r="F2236" s="3">
        <v>5034437665.1199999</v>
      </c>
      <c r="G2236" s="4">
        <v>0.34903963618988099</v>
      </c>
      <c r="H2236" s="3">
        <v>3558690.38</v>
      </c>
      <c r="I2236" s="3">
        <v>6723418.4000000004</v>
      </c>
      <c r="J2236" s="3">
        <v>205857991.38999999</v>
      </c>
      <c r="K2236" s="3">
        <v>1988682123.9000001</v>
      </c>
      <c r="L2236" s="3">
        <v>751650720.21000004</v>
      </c>
      <c r="M2236" s="9">
        <f t="shared" si="254"/>
        <v>0.37796423630335624</v>
      </c>
      <c r="N2236" s="3">
        <v>33034315.120000001</v>
      </c>
      <c r="O2236" s="3">
        <v>1433958538.9300001</v>
      </c>
      <c r="P2236" s="3">
        <v>484561320.02999997</v>
      </c>
      <c r="Q2236" s="3">
        <v>116073185.43000001</v>
      </c>
      <c r="R2236" s="3">
        <v>178686353.43000001</v>
      </c>
      <c r="S2236" s="3"/>
      <c r="T2236" s="3">
        <v>-54674487.57</v>
      </c>
      <c r="U2236" s="3">
        <v>-235446305.16999999</v>
      </c>
      <c r="V2236" s="9">
        <f t="shared" si="255"/>
        <v>1.0159890164237801</v>
      </c>
      <c r="W2236" s="3">
        <v>208344086.53</v>
      </c>
      <c r="X2236" s="11">
        <f t="shared" si="256"/>
        <v>0.14529296410861606</v>
      </c>
      <c r="Y2236" s="11">
        <f t="shared" si="257"/>
        <v>4.054114904798712E-2</v>
      </c>
      <c r="Z2236" s="11">
        <f t="shared" si="258"/>
        <v>0.27903036665753445</v>
      </c>
    </row>
    <row r="2237" spans="1:26" x14ac:dyDescent="0.3">
      <c r="A2237" s="8" t="s">
        <v>2803</v>
      </c>
      <c r="B2237" s="2" t="s">
        <v>2895</v>
      </c>
      <c r="C2237" s="3">
        <v>5021899459.1499996</v>
      </c>
      <c r="D2237" s="9">
        <f t="shared" si="253"/>
        <v>22.337074077399759</v>
      </c>
      <c r="E2237" s="9">
        <f t="shared" si="252"/>
        <v>4.2957409939169473E-2</v>
      </c>
      <c r="F2237" s="3">
        <v>5000822430.0100002</v>
      </c>
      <c r="G2237" s="4">
        <v>0.35526883626323402</v>
      </c>
      <c r="H2237" s="3">
        <v>3275691.32</v>
      </c>
      <c r="I2237" s="3">
        <v>0</v>
      </c>
      <c r="J2237" s="3">
        <v>212452102.41999999</v>
      </c>
      <c r="K2237" s="3">
        <v>2138101934.78</v>
      </c>
      <c r="L2237" s="3">
        <v>783140186.52999997</v>
      </c>
      <c r="M2237" s="9">
        <f t="shared" si="254"/>
        <v>0.36627822733371279</v>
      </c>
      <c r="N2237" s="3">
        <v>389866701.81999999</v>
      </c>
      <c r="O2237" s="3">
        <v>1527694614.03</v>
      </c>
      <c r="P2237" s="3">
        <v>256500798.78999999</v>
      </c>
      <c r="Q2237" s="3">
        <v>70626997.890000001</v>
      </c>
      <c r="R2237" s="3">
        <v>77485797.640000001</v>
      </c>
      <c r="S2237" s="3"/>
      <c r="T2237" s="3">
        <v>-25266049.190000001</v>
      </c>
      <c r="U2237" s="3">
        <v>-124211748.97</v>
      </c>
      <c r="V2237" s="9">
        <f t="shared" si="255"/>
        <v>0.99086819148527394</v>
      </c>
      <c r="W2237" s="3">
        <v>93793936.859999999</v>
      </c>
      <c r="X2237" s="11">
        <f t="shared" si="256"/>
        <v>6.1395737079006377E-2</v>
      </c>
      <c r="Y2237" s="11">
        <f t="shared" si="257"/>
        <v>1.8676984201486869E-2</v>
      </c>
      <c r="Z2237" s="11">
        <f t="shared" si="258"/>
        <v>0.30420653110577717</v>
      </c>
    </row>
    <row r="2238" spans="1:26" x14ac:dyDescent="0.3">
      <c r="A2238" s="8" t="s">
        <v>2804</v>
      </c>
      <c r="B2238" s="2" t="s">
        <v>2895</v>
      </c>
      <c r="C2238" s="3">
        <v>5066988721.1099997</v>
      </c>
      <c r="D2238" s="9">
        <f t="shared" si="253"/>
        <v>22.346012537487439</v>
      </c>
      <c r="E2238" s="9">
        <f t="shared" si="252"/>
        <v>4.451024663828216E-2</v>
      </c>
      <c r="F2238" s="3">
        <v>4996233286.8699999</v>
      </c>
      <c r="G2238" s="4">
        <v>0.38438531593943698</v>
      </c>
      <c r="H2238" s="3">
        <v>5978619.9500000002</v>
      </c>
      <c r="I2238" s="3">
        <v>0</v>
      </c>
      <c r="J2238" s="3">
        <v>219554297.74000001</v>
      </c>
      <c r="K2238" s="3">
        <v>2221807353.27</v>
      </c>
      <c r="L2238" s="3">
        <v>799356846.20000005</v>
      </c>
      <c r="M2238" s="9">
        <f t="shared" si="254"/>
        <v>0.3597777480678182</v>
      </c>
      <c r="N2238" s="3">
        <v>280317188.20999998</v>
      </c>
      <c r="O2238" s="3">
        <v>1636550276.1199999</v>
      </c>
      <c r="P2238" s="3">
        <v>532966520.06</v>
      </c>
      <c r="Q2238" s="3">
        <v>148545349.06999999</v>
      </c>
      <c r="R2238" s="3">
        <v>157594098.63</v>
      </c>
      <c r="S2238" s="3"/>
      <c r="T2238" s="3">
        <v>-49128590.950000003</v>
      </c>
      <c r="U2238" s="3">
        <v>-253831290.02000001</v>
      </c>
      <c r="V2238" s="9">
        <f t="shared" si="255"/>
        <v>1.0104950091735572</v>
      </c>
      <c r="W2238" s="3">
        <v>202674830.05000001</v>
      </c>
      <c r="X2238" s="11">
        <f t="shared" si="256"/>
        <v>0.12384271537963977</v>
      </c>
      <c r="Y2238" s="11">
        <f t="shared" si="257"/>
        <v>3.9999068718195419E-2</v>
      </c>
      <c r="Z2238" s="11">
        <f t="shared" si="258"/>
        <v>0.32298281409268442</v>
      </c>
    </row>
    <row r="2239" spans="1:26" x14ac:dyDescent="0.3">
      <c r="A2239" s="8" t="s">
        <v>2805</v>
      </c>
      <c r="B2239" s="2" t="s">
        <v>2895</v>
      </c>
      <c r="C2239" s="3">
        <v>5984686802.9399996</v>
      </c>
      <c r="D2239" s="9">
        <f t="shared" si="253"/>
        <v>22.512469844251228</v>
      </c>
      <c r="E2239" s="9">
        <f t="shared" si="252"/>
        <v>4.3036564649209796E-2</v>
      </c>
      <c r="F2239" s="3">
        <v>5046681046.4799995</v>
      </c>
      <c r="G2239" s="4">
        <v>0.350158348766682</v>
      </c>
      <c r="H2239" s="3">
        <v>3219418.38</v>
      </c>
      <c r="I2239" s="3">
        <v>27180795.440000001</v>
      </c>
      <c r="J2239" s="3">
        <v>227160146.68000001</v>
      </c>
      <c r="K2239" s="3">
        <v>2210394398.4200001</v>
      </c>
      <c r="L2239" s="3">
        <v>830546221.62</v>
      </c>
      <c r="M2239" s="9">
        <f t="shared" si="254"/>
        <v>0.37574571407422958</v>
      </c>
      <c r="N2239" s="3">
        <v>563371272.77999997</v>
      </c>
      <c r="O2239" s="3">
        <v>2144738667.8599999</v>
      </c>
      <c r="P2239" s="3">
        <v>245704235.34999999</v>
      </c>
      <c r="Q2239" s="3">
        <v>76907915.269999996</v>
      </c>
      <c r="R2239" s="3">
        <v>82206011.75</v>
      </c>
      <c r="S2239" s="3"/>
      <c r="T2239" s="3">
        <v>-28823304.699999999</v>
      </c>
      <c r="U2239" s="3">
        <v>-134894932.63</v>
      </c>
      <c r="V2239" s="9">
        <f t="shared" si="255"/>
        <v>0.97187661933643177</v>
      </c>
      <c r="W2239" s="3">
        <v>83200127.040000007</v>
      </c>
      <c r="X2239" s="11">
        <f t="shared" si="256"/>
        <v>3.8792664247069467E-2</v>
      </c>
      <c r="Y2239" s="11">
        <f t="shared" si="257"/>
        <v>1.3902168948779013E-2</v>
      </c>
      <c r="Z2239" s="11">
        <f t="shared" si="258"/>
        <v>0.35837107913590216</v>
      </c>
    </row>
    <row r="2240" spans="1:26" x14ac:dyDescent="0.3">
      <c r="A2240" s="8" t="s">
        <v>2806</v>
      </c>
      <c r="B2240" s="2" t="s">
        <v>2895</v>
      </c>
      <c r="C2240" s="3">
        <v>6459933965.5200005</v>
      </c>
      <c r="D2240" s="9">
        <f t="shared" si="253"/>
        <v>22.588884932632947</v>
      </c>
      <c r="E2240" s="9">
        <f t="shared" si="252"/>
        <v>6.0361562722044321E-2</v>
      </c>
      <c r="F2240" s="3">
        <v>5431322743.4700003</v>
      </c>
      <c r="G2240" s="4">
        <v>0.28073327211993998</v>
      </c>
      <c r="H2240" s="3">
        <v>3465909.4</v>
      </c>
      <c r="I2240" s="3">
        <v>151954861.97999999</v>
      </c>
      <c r="J2240" s="3">
        <v>234510937.86000001</v>
      </c>
      <c r="K2240" s="3">
        <v>2104527995.9000001</v>
      </c>
      <c r="L2240" s="3">
        <v>849674435.38</v>
      </c>
      <c r="M2240" s="9">
        <f t="shared" si="254"/>
        <v>0.40373634232251554</v>
      </c>
      <c r="N2240" s="3">
        <v>434243553.33999997</v>
      </c>
      <c r="O2240" s="3">
        <v>1929960481.02</v>
      </c>
      <c r="P2240" s="3">
        <v>509513493.47000003</v>
      </c>
      <c r="Q2240" s="3">
        <v>153833574.96000001</v>
      </c>
      <c r="R2240" s="3">
        <v>173940941.72999999</v>
      </c>
      <c r="S2240" s="3"/>
      <c r="T2240" s="3">
        <v>-58301317.460000001</v>
      </c>
      <c r="U2240" s="3">
        <v>-280903221.12</v>
      </c>
      <c r="V2240" s="9">
        <f t="shared" si="255"/>
        <v>0.96630345237168969</v>
      </c>
      <c r="W2240" s="3">
        <v>177168773.94999999</v>
      </c>
      <c r="X2240" s="11">
        <f t="shared" si="256"/>
        <v>9.1799171896185583E-2</v>
      </c>
      <c r="Y2240" s="11">
        <f t="shared" si="257"/>
        <v>2.7425787151330202E-2</v>
      </c>
      <c r="Z2240" s="11">
        <f t="shared" si="258"/>
        <v>0.29875854634446647</v>
      </c>
    </row>
    <row r="2241" spans="1:26" x14ac:dyDescent="0.3">
      <c r="A2241" s="8" t="s">
        <v>2807</v>
      </c>
      <c r="B2241" s="2" t="s">
        <v>2895</v>
      </c>
      <c r="C2241" s="3">
        <v>6318314379.3299999</v>
      </c>
      <c r="D2241" s="9">
        <f t="shared" si="253"/>
        <v>22.566718297399841</v>
      </c>
      <c r="E2241" s="9">
        <f t="shared" si="252"/>
        <v>3.8723160243562385E-2</v>
      </c>
      <c r="F2241" s="3">
        <v>5367099006.5</v>
      </c>
      <c r="G2241" s="4">
        <v>0.25894003366523</v>
      </c>
      <c r="H2241" s="3">
        <v>3072972.02</v>
      </c>
      <c r="I2241" s="3">
        <v>0</v>
      </c>
      <c r="J2241" s="3">
        <v>241592128.16</v>
      </c>
      <c r="K2241" s="3">
        <v>2134008713.26</v>
      </c>
      <c r="L2241" s="3">
        <v>670181983.86000001</v>
      </c>
      <c r="M2241" s="9">
        <f t="shared" si="254"/>
        <v>0.31404838213439262</v>
      </c>
      <c r="N2241" s="3">
        <v>545473970.00999999</v>
      </c>
      <c r="O2241" s="3">
        <v>2007928571.77</v>
      </c>
      <c r="P2241" s="3">
        <v>274923561.31</v>
      </c>
      <c r="Q2241" s="3">
        <v>75691311.989999995</v>
      </c>
      <c r="R2241" s="3">
        <v>84951281.209999993</v>
      </c>
      <c r="S2241" s="3"/>
      <c r="T2241" s="3">
        <v>-31955913.940000001</v>
      </c>
      <c r="U2241" s="3">
        <v>-165539377.59</v>
      </c>
      <c r="V2241" s="9">
        <f t="shared" si="255"/>
        <v>0.8133996104691843</v>
      </c>
      <c r="W2241" s="3">
        <v>77973209.799999997</v>
      </c>
      <c r="X2241" s="11">
        <f t="shared" si="256"/>
        <v>3.8832661129606913E-2</v>
      </c>
      <c r="Y2241" s="11">
        <f t="shared" si="257"/>
        <v>1.2340824643845651E-2</v>
      </c>
      <c r="Z2241" s="11">
        <f t="shared" si="258"/>
        <v>0.3177949768278106</v>
      </c>
    </row>
    <row r="2242" spans="1:26" x14ac:dyDescent="0.3">
      <c r="A2242" s="8" t="s">
        <v>2808</v>
      </c>
      <c r="B2242" s="2" t="s">
        <v>2895</v>
      </c>
      <c r="C2242" s="3">
        <v>6456033789.1400003</v>
      </c>
      <c r="D2242" s="9">
        <f t="shared" si="253"/>
        <v>22.588281001658107</v>
      </c>
      <c r="E2242" s="9">
        <f t="shared" si="252"/>
        <v>3.8916424477615397E-2</v>
      </c>
      <c r="F2242" s="3">
        <v>5445663273.8599997</v>
      </c>
      <c r="G2242" s="4">
        <v>0.24402099275389899</v>
      </c>
      <c r="H2242" s="3">
        <v>3357787.37</v>
      </c>
      <c r="I2242" s="3">
        <v>0</v>
      </c>
      <c r="J2242" s="3">
        <v>247887964.00999999</v>
      </c>
      <c r="K2242" s="3">
        <v>2124627033.6400001</v>
      </c>
      <c r="L2242" s="3">
        <v>669176658.71000004</v>
      </c>
      <c r="M2242" s="9">
        <f t="shared" si="254"/>
        <v>0.31496194302090685</v>
      </c>
      <c r="N2242" s="3">
        <v>671757422.35000002</v>
      </c>
      <c r="O2242" s="3">
        <v>1959208407.0899999</v>
      </c>
      <c r="P2242" s="3">
        <v>473535641.91000003</v>
      </c>
      <c r="Q2242" s="3">
        <v>156466166.50999999</v>
      </c>
      <c r="R2242" s="3">
        <v>174227222.05000001</v>
      </c>
      <c r="S2242" s="3"/>
      <c r="T2242" s="3">
        <v>-64789116.479999997</v>
      </c>
      <c r="U2242" s="3">
        <v>-334753480.75</v>
      </c>
      <c r="V2242" s="9">
        <f t="shared" si="255"/>
        <v>0.82767992913064437</v>
      </c>
      <c r="W2242" s="3">
        <v>116370479.5</v>
      </c>
      <c r="X2242" s="11">
        <f t="shared" si="256"/>
        <v>5.9396682394214688E-2</v>
      </c>
      <c r="Y2242" s="11">
        <f t="shared" si="257"/>
        <v>1.8025072869933285E-2</v>
      </c>
      <c r="Z2242" s="11">
        <f t="shared" si="258"/>
        <v>0.30346935457272189</v>
      </c>
    </row>
    <row r="2243" spans="1:26" x14ac:dyDescent="0.3">
      <c r="A2243" s="8" t="s">
        <v>2809</v>
      </c>
      <c r="B2243" s="2" t="s">
        <v>2895</v>
      </c>
      <c r="C2243" s="3">
        <v>6721721104.3999996</v>
      </c>
      <c r="D2243" s="9">
        <f t="shared" si="253"/>
        <v>22.62861007541537</v>
      </c>
      <c r="E2243" s="9">
        <f t="shared" si="252"/>
        <v>3.8205031559833375E-2</v>
      </c>
      <c r="F2243" s="3">
        <v>5613832537.21</v>
      </c>
      <c r="G2243" s="4">
        <v>0.23065101138187799</v>
      </c>
      <c r="H2243" s="3">
        <v>3217870.06</v>
      </c>
      <c r="I2243" s="3">
        <v>0</v>
      </c>
      <c r="J2243" s="3">
        <v>253585696.87</v>
      </c>
      <c r="K2243" s="3">
        <v>2105797060.6500001</v>
      </c>
      <c r="L2243" s="3">
        <v>677988572.48000002</v>
      </c>
      <c r="M2243" s="9">
        <f t="shared" si="254"/>
        <v>0.32196292090498224</v>
      </c>
      <c r="N2243" s="3">
        <v>627464283.48000002</v>
      </c>
      <c r="O2243" s="3">
        <v>1999778720.8199999</v>
      </c>
      <c r="P2243" s="3">
        <v>199413580.71000001</v>
      </c>
      <c r="Q2243" s="3">
        <v>81665761.870000005</v>
      </c>
      <c r="R2243" s="3">
        <v>93712128.629999995</v>
      </c>
      <c r="S2243" s="3"/>
      <c r="T2243" s="3">
        <v>-36683115.030000001</v>
      </c>
      <c r="U2243" s="3">
        <v>-186055347.97</v>
      </c>
      <c r="V2243" s="9">
        <f t="shared" si="255"/>
        <v>0.78737137779387478</v>
      </c>
      <c r="W2243" s="3">
        <v>40083169.609999999</v>
      </c>
      <c r="X2243" s="11">
        <f t="shared" si="256"/>
        <v>2.0043802443084343E-2</v>
      </c>
      <c r="Y2243" s="11">
        <f t="shared" si="257"/>
        <v>5.9632300994698793E-3</v>
      </c>
      <c r="Z2243" s="11">
        <f t="shared" si="258"/>
        <v>0.29750992190243603</v>
      </c>
    </row>
    <row r="2244" spans="1:26" x14ac:dyDescent="0.3">
      <c r="A2244" s="8" t="s">
        <v>2810</v>
      </c>
      <c r="B2244" s="2" t="s">
        <v>2895</v>
      </c>
      <c r="C2244" s="3">
        <v>7374310405.9399996</v>
      </c>
      <c r="D2244" s="9">
        <f t="shared" si="253"/>
        <v>22.721268230521176</v>
      </c>
      <c r="E2244" s="9">
        <f t="shared" si="252"/>
        <v>3.5410726699226042E-2</v>
      </c>
      <c r="F2244" s="3">
        <v>6287808036.1000004</v>
      </c>
      <c r="G2244" s="4">
        <v>0.21311648600652999</v>
      </c>
      <c r="H2244" s="3">
        <v>3029616.15</v>
      </c>
      <c r="I2244" s="3">
        <v>0</v>
      </c>
      <c r="J2244" s="3">
        <v>258100074.22999999</v>
      </c>
      <c r="K2244" s="3">
        <v>2082935881.5999999</v>
      </c>
      <c r="L2244" s="3">
        <v>680219181.75</v>
      </c>
      <c r="M2244" s="9">
        <f t="shared" si="254"/>
        <v>0.32656750875475438</v>
      </c>
      <c r="N2244" s="3">
        <v>730962880.12</v>
      </c>
      <c r="O2244" s="3">
        <v>2010325580.8299999</v>
      </c>
      <c r="P2244" s="3">
        <v>449369109.81</v>
      </c>
      <c r="Q2244" s="3">
        <v>177262536.93000001</v>
      </c>
      <c r="R2244" s="3">
        <v>208201944.37</v>
      </c>
      <c r="S2244" s="3"/>
      <c r="T2244" s="3">
        <v>-72728194.079999998</v>
      </c>
      <c r="U2244" s="3">
        <v>-372753333.87</v>
      </c>
      <c r="V2244" s="9">
        <f t="shared" si="255"/>
        <v>0.86527601508824814</v>
      </c>
      <c r="W2244" s="3">
        <v>115974539.73</v>
      </c>
      <c r="X2244" s="11">
        <f t="shared" si="256"/>
        <v>5.7689431421410746E-2</v>
      </c>
      <c r="Y2244" s="11">
        <f t="shared" si="257"/>
        <v>1.5726831845399757E-2</v>
      </c>
      <c r="Z2244" s="11">
        <f t="shared" si="258"/>
        <v>0.2726120098240894</v>
      </c>
    </row>
    <row r="2245" spans="1:26" x14ac:dyDescent="0.3">
      <c r="A2245" s="8" t="s">
        <v>2811</v>
      </c>
      <c r="B2245" s="2" t="s">
        <v>2895</v>
      </c>
      <c r="C2245" s="3">
        <v>7577946917.1199999</v>
      </c>
      <c r="D2245" s="9">
        <f t="shared" si="253"/>
        <v>22.748508144651566</v>
      </c>
      <c r="E2245" s="9">
        <f t="shared" si="252"/>
        <v>3.4860145400754168E-2</v>
      </c>
      <c r="F2245" s="3">
        <v>6432851520.0600004</v>
      </c>
      <c r="G2245" s="4">
        <v>0.19693781676469599</v>
      </c>
      <c r="H2245" s="3">
        <v>1961372.67</v>
      </c>
      <c r="I2245" s="3">
        <v>0</v>
      </c>
      <c r="J2245" s="3">
        <v>262206958.69999999</v>
      </c>
      <c r="K2245" s="3">
        <v>2244857045.52</v>
      </c>
      <c r="L2245" s="3">
        <v>660383948.01999998</v>
      </c>
      <c r="M2245" s="9">
        <f t="shared" si="254"/>
        <v>0.29417639280768915</v>
      </c>
      <c r="N2245" s="3">
        <v>860764175.79999995</v>
      </c>
      <c r="O2245" s="3">
        <v>2114717805.3499999</v>
      </c>
      <c r="P2245" s="3">
        <v>276912419.83999997</v>
      </c>
      <c r="Q2245" s="3">
        <v>108444335.97</v>
      </c>
      <c r="R2245" s="3">
        <v>119676555.95999999</v>
      </c>
      <c r="S2245" s="3"/>
      <c r="T2245" s="3">
        <v>-33025590.350000001</v>
      </c>
      <c r="U2245" s="3">
        <v>-181267495.28999999</v>
      </c>
      <c r="V2245" s="9">
        <f t="shared" si="255"/>
        <v>1.0645275429615584</v>
      </c>
      <c r="W2245" s="3">
        <v>104813915.01000001</v>
      </c>
      <c r="X2245" s="11">
        <f t="shared" si="256"/>
        <v>4.9564019721606595E-2</v>
      </c>
      <c r="Y2245" s="11">
        <f t="shared" si="257"/>
        <v>1.3831439591270528E-2</v>
      </c>
      <c r="Z2245" s="11">
        <f t="shared" si="258"/>
        <v>0.27906210329508335</v>
      </c>
    </row>
    <row r="2246" spans="1:26" x14ac:dyDescent="0.3">
      <c r="A2246" s="8" t="s">
        <v>2812</v>
      </c>
      <c r="B2246" s="2" t="s">
        <v>2895</v>
      </c>
      <c r="C2246" s="3">
        <v>8169669631.7700005</v>
      </c>
      <c r="D2246" s="9">
        <f t="shared" si="253"/>
        <v>22.823694308252879</v>
      </c>
      <c r="E2246" s="9">
        <f t="shared" si="252"/>
        <v>8.9234688725357253E-2</v>
      </c>
      <c r="F2246" s="3">
        <v>6625462939.7200003</v>
      </c>
      <c r="G2246" s="4">
        <v>0.153999175458223</v>
      </c>
      <c r="H2246" s="3">
        <v>2243718.38</v>
      </c>
      <c r="I2246" s="3">
        <v>460485962.18000001</v>
      </c>
      <c r="J2246" s="3">
        <v>266288246.02000001</v>
      </c>
      <c r="K2246" s="3">
        <v>2476261238.25</v>
      </c>
      <c r="L2246" s="3">
        <v>701882394.03999996</v>
      </c>
      <c r="M2246" s="9">
        <f t="shared" si="254"/>
        <v>0.28344440529870252</v>
      </c>
      <c r="N2246" s="3">
        <v>1404704641.9000001</v>
      </c>
      <c r="O2246" s="3">
        <v>2164570258.9200001</v>
      </c>
      <c r="P2246" s="3">
        <v>545616602.00999999</v>
      </c>
      <c r="Q2246" s="3">
        <v>222681675.19</v>
      </c>
      <c r="R2246" s="3">
        <v>245691124.28</v>
      </c>
      <c r="S2246" s="3"/>
      <c r="T2246" s="3">
        <v>-66278006.380000003</v>
      </c>
      <c r="U2246" s="3">
        <v>-377644687.92000002</v>
      </c>
      <c r="V2246" s="9">
        <f t="shared" si="255"/>
        <v>1.0550773940686997</v>
      </c>
      <c r="W2246" s="3">
        <v>198561839.25999999</v>
      </c>
      <c r="X2246" s="11">
        <f t="shared" si="256"/>
        <v>9.1732683862648698E-2</v>
      </c>
      <c r="Y2246" s="11">
        <f t="shared" si="257"/>
        <v>2.4304757500577236E-2</v>
      </c>
      <c r="Z2246" s="11">
        <f t="shared" si="258"/>
        <v>0.26495199395854091</v>
      </c>
    </row>
    <row r="2247" spans="1:26" x14ac:dyDescent="0.3">
      <c r="A2247" s="8" t="s">
        <v>2813</v>
      </c>
      <c r="B2247" s="2" t="s">
        <v>2895</v>
      </c>
      <c r="C2247" s="3">
        <v>8286877791.2399998</v>
      </c>
      <c r="D2247" s="9">
        <f t="shared" si="253"/>
        <v>22.837939111659807</v>
      </c>
      <c r="E2247" s="9">
        <f t="shared" si="252"/>
        <v>7.3411628945836013E-2</v>
      </c>
      <c r="F2247" s="3">
        <v>6886589181.9799995</v>
      </c>
      <c r="G2247" s="4">
        <v>0.15737531731219101</v>
      </c>
      <c r="H2247" s="3">
        <v>2694768.19</v>
      </c>
      <c r="I2247" s="3">
        <v>335109910.81</v>
      </c>
      <c r="J2247" s="3">
        <v>270548518.52999997</v>
      </c>
      <c r="K2247" s="3">
        <v>2593403326.7199998</v>
      </c>
      <c r="L2247" s="3">
        <v>761980197.11000001</v>
      </c>
      <c r="M2247" s="9">
        <f t="shared" si="254"/>
        <v>0.29381476813084545</v>
      </c>
      <c r="N2247" s="3">
        <v>1189043656.99</v>
      </c>
      <c r="O2247" s="3">
        <v>2238721505.4499998</v>
      </c>
      <c r="P2247" s="3">
        <v>274121969.85000002</v>
      </c>
      <c r="Q2247" s="3">
        <v>129635151.68000001</v>
      </c>
      <c r="R2247" s="3">
        <v>121463827.69</v>
      </c>
      <c r="S2247" s="3"/>
      <c r="T2247" s="3">
        <v>-39904432.700000003</v>
      </c>
      <c r="U2247" s="3">
        <v>-209590440.28999999</v>
      </c>
      <c r="V2247" s="9">
        <f t="shared" si="255"/>
        <v>1.006429416207139</v>
      </c>
      <c r="W2247" s="3">
        <v>73999787.650000006</v>
      </c>
      <c r="X2247" s="11">
        <f t="shared" si="256"/>
        <v>3.3054485548940797E-2</v>
      </c>
      <c r="Y2247" s="11">
        <f t="shared" si="257"/>
        <v>8.9297549106159939E-3</v>
      </c>
      <c r="Z2247" s="11">
        <f t="shared" si="258"/>
        <v>0.2701525908607626</v>
      </c>
    </row>
    <row r="2248" spans="1:26" x14ac:dyDescent="0.3">
      <c r="A2248" s="8" t="s">
        <v>2814</v>
      </c>
      <c r="B2248" s="2" t="s">
        <v>2895</v>
      </c>
      <c r="C2248" s="3">
        <v>8734070393.0499992</v>
      </c>
      <c r="D2248" s="9">
        <f t="shared" si="253"/>
        <v>22.890497351634963</v>
      </c>
      <c r="E2248" s="9">
        <f t="shared" si="252"/>
        <v>3.8699378531338688E-2</v>
      </c>
      <c r="F2248" s="3">
        <v>7690215881.6999998</v>
      </c>
      <c r="G2248" s="4">
        <v>0.150659685833959</v>
      </c>
      <c r="H2248" s="3">
        <v>3333913.79</v>
      </c>
      <c r="I2248" s="3">
        <v>60000890.909999996</v>
      </c>
      <c r="J2248" s="3">
        <v>274668291.56</v>
      </c>
      <c r="K2248" s="3">
        <v>2627642195.9200001</v>
      </c>
      <c r="L2248" s="3">
        <v>793594020.78999996</v>
      </c>
      <c r="M2248" s="9">
        <f t="shared" si="254"/>
        <v>0.30201753572926765</v>
      </c>
      <c r="N2248" s="3">
        <v>951297498.48000002</v>
      </c>
      <c r="O2248" s="3">
        <v>2238550431.1700001</v>
      </c>
      <c r="P2248" s="3">
        <v>573507358.46000004</v>
      </c>
      <c r="Q2248" s="3">
        <v>255803821.87</v>
      </c>
      <c r="R2248" s="3">
        <v>259342480.41</v>
      </c>
      <c r="S2248" s="3"/>
      <c r="T2248" s="3">
        <v>-77777260.530000001</v>
      </c>
      <c r="U2248" s="3">
        <v>-453508482.31</v>
      </c>
      <c r="V2248" s="9">
        <f t="shared" si="255"/>
        <v>0.96962192044957518</v>
      </c>
      <c r="W2248" s="3">
        <v>182260398.5</v>
      </c>
      <c r="X2248" s="11">
        <f t="shared" si="256"/>
        <v>8.1418937881484243E-2</v>
      </c>
      <c r="Y2248" s="11">
        <f t="shared" si="257"/>
        <v>2.0867750120840665E-2</v>
      </c>
      <c r="Z2248" s="11">
        <f t="shared" si="258"/>
        <v>0.25630093764200618</v>
      </c>
    </row>
    <row r="2249" spans="1:26" x14ac:dyDescent="0.3">
      <c r="A2249" s="8" t="s">
        <v>2815</v>
      </c>
      <c r="B2249" s="2" t="s">
        <v>2895</v>
      </c>
      <c r="C2249" s="3">
        <v>8964168516.8999996</v>
      </c>
      <c r="D2249" s="9">
        <f t="shared" si="253"/>
        <v>22.916501192005576</v>
      </c>
      <c r="E2249" s="9">
        <f t="shared" si="252"/>
        <v>3.1733908399166857E-2</v>
      </c>
      <c r="F2249" s="3">
        <v>7946666305.3400002</v>
      </c>
      <c r="G2249" s="4">
        <v>0.16296126858240201</v>
      </c>
      <c r="H2249" s="3">
        <v>3652872.74</v>
      </c>
      <c r="I2249" s="3">
        <v>0</v>
      </c>
      <c r="J2249" s="3">
        <v>280815229.85000002</v>
      </c>
      <c r="K2249" s="3">
        <v>2849703557.1599998</v>
      </c>
      <c r="L2249" s="3">
        <v>795160985.29999995</v>
      </c>
      <c r="M2249" s="9">
        <f t="shared" si="254"/>
        <v>0.27903287810485572</v>
      </c>
      <c r="N2249" s="3">
        <v>1223645799.97</v>
      </c>
      <c r="O2249" s="3">
        <v>2365303665.52</v>
      </c>
      <c r="P2249" s="3">
        <v>329867140.73000002</v>
      </c>
      <c r="Q2249" s="3">
        <v>114152071.90000001</v>
      </c>
      <c r="R2249" s="3">
        <v>137323493.43000001</v>
      </c>
      <c r="S2249" s="3"/>
      <c r="T2249" s="3">
        <v>-35903243.670000002</v>
      </c>
      <c r="U2249" s="3">
        <v>-227732725.33000001</v>
      </c>
      <c r="V2249" s="9">
        <f t="shared" si="255"/>
        <v>0.9538742618614382</v>
      </c>
      <c r="W2249" s="3">
        <v>126807465.79000001</v>
      </c>
      <c r="X2249" s="11">
        <f t="shared" si="256"/>
        <v>5.3611495064470729E-2</v>
      </c>
      <c r="Y2249" s="11">
        <f t="shared" si="257"/>
        <v>1.4146037700086961E-2</v>
      </c>
      <c r="Z2249" s="11">
        <f t="shared" si="258"/>
        <v>0.26386202591581492</v>
      </c>
    </row>
    <row r="2250" spans="1:26" x14ac:dyDescent="0.3">
      <c r="A2250" s="8" t="s">
        <v>2816</v>
      </c>
      <c r="B2250" s="2" t="s">
        <v>2895</v>
      </c>
      <c r="C2250" s="3">
        <v>9491213140.5799999</v>
      </c>
      <c r="D2250" s="9">
        <f t="shared" si="253"/>
        <v>22.973632274968306</v>
      </c>
      <c r="E2250" s="9">
        <f t="shared" si="252"/>
        <v>3.0419173739296815E-2</v>
      </c>
      <c r="F2250" s="3">
        <v>8429570125.7600002</v>
      </c>
      <c r="G2250" s="4">
        <v>0.154671206558363</v>
      </c>
      <c r="H2250" s="3">
        <v>3574208.57</v>
      </c>
      <c r="I2250" s="3">
        <v>0</v>
      </c>
      <c r="J2250" s="3">
        <v>285140652.94999999</v>
      </c>
      <c r="K2250" s="3">
        <v>3120439149.3200002</v>
      </c>
      <c r="L2250" s="3">
        <v>795208842.84000003</v>
      </c>
      <c r="M2250" s="9">
        <f t="shared" si="254"/>
        <v>0.2548387597986938</v>
      </c>
      <c r="N2250" s="3">
        <v>1404557564.4300001</v>
      </c>
      <c r="O2250" s="3">
        <v>2429966268.6199999</v>
      </c>
      <c r="P2250" s="3">
        <v>670604449.71000004</v>
      </c>
      <c r="Q2250" s="3">
        <v>233201300.88</v>
      </c>
      <c r="R2250" s="3">
        <v>289464536.31999999</v>
      </c>
      <c r="S2250" s="3"/>
      <c r="T2250" s="3">
        <v>-79168801.870000005</v>
      </c>
      <c r="U2250" s="3">
        <v>-451319905.72000003</v>
      </c>
      <c r="V2250" s="9">
        <f t="shared" si="255"/>
        <v>0.98525346481824427</v>
      </c>
      <c r="W2250" s="3">
        <v>263639966.99000001</v>
      </c>
      <c r="X2250" s="11">
        <f t="shared" si="256"/>
        <v>0.10849531962421996</v>
      </c>
      <c r="Y2250" s="11">
        <f t="shared" si="257"/>
        <v>2.7777267572129265E-2</v>
      </c>
      <c r="Z2250" s="11">
        <f t="shared" si="258"/>
        <v>0.25602272677141741</v>
      </c>
    </row>
    <row r="2251" spans="1:26" x14ac:dyDescent="0.3">
      <c r="A2251" s="8" t="s">
        <v>2817</v>
      </c>
      <c r="B2251" s="2" t="s">
        <v>2895</v>
      </c>
      <c r="C2251" s="3">
        <v>10005681666.610001</v>
      </c>
      <c r="D2251" s="9">
        <f t="shared" si="253"/>
        <v>23.02641893525589</v>
      </c>
      <c r="E2251" s="9">
        <f t="shared" si="252"/>
        <v>2.9313574341344503E-2</v>
      </c>
      <c r="F2251" s="3">
        <v>9001537940.7199993</v>
      </c>
      <c r="G2251" s="4">
        <v>0.15732529068567999</v>
      </c>
      <c r="H2251" s="3">
        <v>3792566.82</v>
      </c>
      <c r="I2251" s="3">
        <v>0</v>
      </c>
      <c r="J2251" s="3">
        <v>289509726.55000001</v>
      </c>
      <c r="K2251" s="3">
        <v>3310709567.79</v>
      </c>
      <c r="L2251" s="3">
        <v>991399157.00999999</v>
      </c>
      <c r="M2251" s="9">
        <f t="shared" si="254"/>
        <v>0.29945216779368217</v>
      </c>
      <c r="N2251" s="3">
        <v>1506189860.23</v>
      </c>
      <c r="O2251" s="3">
        <v>2567682269.2800002</v>
      </c>
      <c r="P2251" s="3">
        <v>319788995.17000002</v>
      </c>
      <c r="Q2251" s="3">
        <v>127871208.06</v>
      </c>
      <c r="R2251" s="3">
        <v>161989695.36000001</v>
      </c>
      <c r="S2251" s="3"/>
      <c r="T2251" s="3">
        <v>-39087432.170000002</v>
      </c>
      <c r="U2251" s="3">
        <v>-238183650.78999999</v>
      </c>
      <c r="V2251" s="9">
        <f t="shared" si="255"/>
        <v>1.0454061791283742</v>
      </c>
      <c r="W2251" s="3">
        <v>137593347.25</v>
      </c>
      <c r="X2251" s="11">
        <f t="shared" si="256"/>
        <v>5.3586593986405619E-2</v>
      </c>
      <c r="Y2251" s="11">
        <f t="shared" si="257"/>
        <v>1.3751521568906524E-2</v>
      </c>
      <c r="Z2251" s="11">
        <f t="shared" si="258"/>
        <v>0.25662242262300056</v>
      </c>
    </row>
    <row r="2252" spans="1:26" x14ac:dyDescent="0.3">
      <c r="A2252" s="8" t="s">
        <v>2818</v>
      </c>
      <c r="B2252" s="2" t="s">
        <v>2895</v>
      </c>
      <c r="C2252" s="3">
        <v>11012345590.440001</v>
      </c>
      <c r="D2252" s="9">
        <f t="shared" si="253"/>
        <v>23.122282806810976</v>
      </c>
      <c r="E2252" s="9">
        <f t="shared" si="252"/>
        <v>2.7023618381386953E-2</v>
      </c>
      <c r="F2252" s="3">
        <v>10098282378.450001</v>
      </c>
      <c r="G2252" s="4">
        <v>0.14614199886603199</v>
      </c>
      <c r="H2252" s="3">
        <v>4480604.1900000004</v>
      </c>
      <c r="I2252" s="3">
        <v>0</v>
      </c>
      <c r="J2252" s="3">
        <v>293112820.52999997</v>
      </c>
      <c r="K2252" s="3">
        <v>3349257497.3699999</v>
      </c>
      <c r="L2252" s="3">
        <v>1113736940.99</v>
      </c>
      <c r="M2252" s="9">
        <f t="shared" si="254"/>
        <v>0.33253249171333066</v>
      </c>
      <c r="N2252" s="3">
        <v>1518000537.21</v>
      </c>
      <c r="O2252" s="3">
        <v>2569577398.6199999</v>
      </c>
      <c r="P2252" s="3">
        <v>606085210.88999999</v>
      </c>
      <c r="Q2252" s="3">
        <v>262443569.47999999</v>
      </c>
      <c r="R2252" s="3">
        <v>343621535.55000001</v>
      </c>
      <c r="S2252" s="3"/>
      <c r="T2252" s="3">
        <v>-84105686.870000005</v>
      </c>
      <c r="U2252" s="3">
        <v>-488148738.19</v>
      </c>
      <c r="V2252" s="9">
        <f t="shared" si="255"/>
        <v>1.0590833001709947</v>
      </c>
      <c r="W2252" s="3">
        <v>299910650.50999999</v>
      </c>
      <c r="X2252" s="11">
        <f t="shared" si="256"/>
        <v>0.11671594351315046</v>
      </c>
      <c r="Y2252" s="11">
        <f t="shared" si="257"/>
        <v>2.7234039110646636E-2</v>
      </c>
      <c r="Z2252" s="11">
        <f t="shared" si="258"/>
        <v>0.23333606610118487</v>
      </c>
    </row>
    <row r="2253" spans="1:26" x14ac:dyDescent="0.3">
      <c r="A2253" s="8" t="s">
        <v>2819</v>
      </c>
      <c r="B2253" s="2" t="s">
        <v>2895</v>
      </c>
      <c r="C2253" s="3">
        <v>10983367695.26</v>
      </c>
      <c r="D2253" s="9">
        <f t="shared" si="253"/>
        <v>23.119647937773667</v>
      </c>
      <c r="E2253" s="9">
        <f t="shared" si="252"/>
        <v>2.7372380661511049E-2</v>
      </c>
      <c r="F2253" s="3">
        <v>10174503542.83</v>
      </c>
      <c r="G2253" s="4">
        <v>0.16429563228083199</v>
      </c>
      <c r="H2253" s="3">
        <v>4587104.01</v>
      </c>
      <c r="I2253" s="3">
        <v>0</v>
      </c>
      <c r="J2253" s="3">
        <v>296053817.49000001</v>
      </c>
      <c r="K2253" s="3">
        <v>3762027600.0100002</v>
      </c>
      <c r="L2253" s="3">
        <v>1197555015.3</v>
      </c>
      <c r="M2253" s="9">
        <f t="shared" si="254"/>
        <v>0.31832701474513814</v>
      </c>
      <c r="N2253" s="3">
        <v>1864063127.6700001</v>
      </c>
      <c r="O2253" s="3">
        <v>2693737695.1100001</v>
      </c>
      <c r="P2253" s="3">
        <v>317867509.06</v>
      </c>
      <c r="Q2253" s="3">
        <v>144595425.15000001</v>
      </c>
      <c r="R2253" s="3">
        <v>169660395.16</v>
      </c>
      <c r="S2253" s="3"/>
      <c r="T2253" s="3">
        <v>-45701394.390000001</v>
      </c>
      <c r="U2253" s="3">
        <v>-250039024.66</v>
      </c>
      <c r="V2253" s="9">
        <f t="shared" si="255"/>
        <v>1.0626069352287948</v>
      </c>
      <c r="W2253" s="3">
        <v>124069923.09</v>
      </c>
      <c r="X2253" s="11">
        <f t="shared" si="256"/>
        <v>4.6058650519397934E-2</v>
      </c>
      <c r="Y2253" s="11">
        <f t="shared" si="257"/>
        <v>1.1296164030231258E-2</v>
      </c>
      <c r="Z2253" s="11">
        <f t="shared" si="258"/>
        <v>0.24525607899592708</v>
      </c>
    </row>
    <row r="2254" spans="1:26" x14ac:dyDescent="0.3">
      <c r="A2254" s="8" t="s">
        <v>2820</v>
      </c>
      <c r="B2254" s="2" t="s">
        <v>2895</v>
      </c>
      <c r="C2254" s="3">
        <v>10437833245.49</v>
      </c>
      <c r="D2254" s="9">
        <f t="shared" si="253"/>
        <v>23.068702854325323</v>
      </c>
      <c r="E2254" s="9">
        <f t="shared" si="252"/>
        <v>2.8993898835350956E-2</v>
      </c>
      <c r="F2254" s="3">
        <v>9635543259.9099998</v>
      </c>
      <c r="G2254" s="4">
        <v>0.18851634930912201</v>
      </c>
      <c r="H2254" s="3">
        <v>4394417.3899999997</v>
      </c>
      <c r="I2254" s="3">
        <v>0</v>
      </c>
      <c r="J2254" s="3">
        <v>298239063.79000002</v>
      </c>
      <c r="K2254" s="3">
        <v>3695924084.5700002</v>
      </c>
      <c r="L2254" s="3">
        <v>1307598604.8399999</v>
      </c>
      <c r="M2254" s="9">
        <f t="shared" si="254"/>
        <v>0.3537947682148162</v>
      </c>
      <c r="N2254" s="3">
        <v>1534731595.74</v>
      </c>
      <c r="O2254" s="3">
        <v>2739245372.27</v>
      </c>
      <c r="P2254" s="3">
        <v>540046301.99000001</v>
      </c>
      <c r="Q2254" s="3">
        <v>274171619.20999998</v>
      </c>
      <c r="R2254" s="3">
        <v>321468440.97000003</v>
      </c>
      <c r="S2254" s="3"/>
      <c r="T2254" s="3">
        <v>-98812337.560000002</v>
      </c>
      <c r="U2254" s="3">
        <v>-482252701.05000001</v>
      </c>
      <c r="V2254" s="9">
        <f t="shared" si="255"/>
        <v>1.0250832877587435</v>
      </c>
      <c r="W2254" s="3">
        <v>169483370.81</v>
      </c>
      <c r="X2254" s="11">
        <f t="shared" si="256"/>
        <v>6.1872285165001456E-2</v>
      </c>
      <c r="Y2254" s="11">
        <f t="shared" si="257"/>
        <v>1.6237409318953309E-2</v>
      </c>
      <c r="Z2254" s="11">
        <f t="shared" si="258"/>
        <v>0.26243429147074931</v>
      </c>
    </row>
    <row r="2255" spans="1:26" x14ac:dyDescent="0.3">
      <c r="A2255" s="8" t="s">
        <v>2821</v>
      </c>
      <c r="B2255" s="2" t="s">
        <v>2895</v>
      </c>
      <c r="C2255" s="3">
        <v>11175352187.690001</v>
      </c>
      <c r="D2255" s="9">
        <f t="shared" si="253"/>
        <v>23.136976492626392</v>
      </c>
      <c r="E2255" s="9">
        <f t="shared" si="252"/>
        <v>5.7901831257074078E-2</v>
      </c>
      <c r="F2255" s="3">
        <v>10102565243.23</v>
      </c>
      <c r="G2255" s="4">
        <v>0.15912973720624499</v>
      </c>
      <c r="H2255" s="3">
        <v>4189552.68</v>
      </c>
      <c r="I2255" s="3">
        <v>286139238.41000003</v>
      </c>
      <c r="J2255" s="3">
        <v>356744565.51999998</v>
      </c>
      <c r="K2255" s="3">
        <v>3360478068.6500001</v>
      </c>
      <c r="L2255" s="3">
        <v>1387101655.8900001</v>
      </c>
      <c r="M2255" s="9">
        <f t="shared" si="254"/>
        <v>0.41276914401861831</v>
      </c>
      <c r="N2255" s="3">
        <v>1583377910.4100001</v>
      </c>
      <c r="O2255" s="3">
        <v>2728165819.8099999</v>
      </c>
      <c r="P2255" s="3">
        <v>130220817.56999999</v>
      </c>
      <c r="Q2255" s="3">
        <v>128015986.59</v>
      </c>
      <c r="R2255" s="3">
        <v>175940852.93000001</v>
      </c>
      <c r="S2255" s="3"/>
      <c r="T2255" s="3">
        <v>-45089182.07</v>
      </c>
      <c r="U2255" s="3">
        <v>-239275031.5</v>
      </c>
      <c r="V2255" s="9">
        <f t="shared" si="255"/>
        <v>1.0688997595865803</v>
      </c>
      <c r="W2255" s="3">
        <v>-9037581.8399998508</v>
      </c>
      <c r="X2255" s="11">
        <f t="shared" si="256"/>
        <v>-3.3126952087645695E-3</v>
      </c>
      <c r="Y2255" s="11">
        <f t="shared" si="257"/>
        <v>-8.0870666876655837E-4</v>
      </c>
      <c r="Z2255" s="11">
        <f t="shared" si="258"/>
        <v>0.24412347584133945</v>
      </c>
    </row>
    <row r="2256" spans="1:26" x14ac:dyDescent="0.3">
      <c r="A2256" s="8" t="s">
        <v>2822</v>
      </c>
      <c r="B2256" s="2" t="s">
        <v>2895</v>
      </c>
      <c r="C2256" s="3">
        <v>12388869165.309999</v>
      </c>
      <c r="D2256" s="9">
        <f t="shared" si="253"/>
        <v>23.240064258471339</v>
      </c>
      <c r="E2256" s="9">
        <f t="shared" si="252"/>
        <v>6.8865836852079768E-2</v>
      </c>
      <c r="F2256" s="3">
        <v>11062638255.49</v>
      </c>
      <c r="G2256" s="4">
        <v>0.15755693242690699</v>
      </c>
      <c r="H2256" s="3">
        <v>7742092.3799999999</v>
      </c>
      <c r="I2256" s="3">
        <v>487379665.30000001</v>
      </c>
      <c r="J2256" s="3">
        <v>358048085.04000002</v>
      </c>
      <c r="K2256" s="3">
        <v>3118120591.9000001</v>
      </c>
      <c r="L2256" s="3">
        <v>1260447189.9000001</v>
      </c>
      <c r="M2256" s="9">
        <f t="shared" si="254"/>
        <v>0.40423298353959985</v>
      </c>
      <c r="N2256" s="3">
        <v>1516053250.47</v>
      </c>
      <c r="O2256" s="3">
        <v>2817046616.8899999</v>
      </c>
      <c r="P2256" s="3">
        <v>519333876.06999999</v>
      </c>
      <c r="Q2256" s="3">
        <v>271166860.06</v>
      </c>
      <c r="R2256" s="3">
        <v>377967705.94999999</v>
      </c>
      <c r="S2256" s="3"/>
      <c r="T2256" s="3">
        <v>-102751182.20999999</v>
      </c>
      <c r="U2256" s="3">
        <v>-486194152.69</v>
      </c>
      <c r="V2256" s="9">
        <f t="shared" si="255"/>
        <v>1.1021983324143656</v>
      </c>
      <c r="W2256" s="3">
        <v>178767698.16999999</v>
      </c>
      <c r="X2256" s="11">
        <f t="shared" si="256"/>
        <v>6.3459261589131344E-2</v>
      </c>
      <c r="Y2256" s="11">
        <f t="shared" si="257"/>
        <v>1.4429702645546244E-2</v>
      </c>
      <c r="Z2256" s="11">
        <f t="shared" si="258"/>
        <v>0.22738529072354688</v>
      </c>
    </row>
    <row r="2257" spans="1:26" x14ac:dyDescent="0.3">
      <c r="A2257" s="8" t="s">
        <v>2823</v>
      </c>
      <c r="B2257" s="2" t="s">
        <v>2895</v>
      </c>
      <c r="C2257" s="3">
        <v>12157853223.83</v>
      </c>
      <c r="D2257" s="9">
        <f t="shared" si="253"/>
        <v>23.22124115380576</v>
      </c>
      <c r="E2257" s="9">
        <f t="shared" si="252"/>
        <v>3.2052001553711865E-2</v>
      </c>
      <c r="F2257" s="3">
        <v>11065139236</v>
      </c>
      <c r="G2257" s="4">
        <v>0.16783865379745699</v>
      </c>
      <c r="H2257" s="3">
        <v>5353572.68</v>
      </c>
      <c r="I2257" s="3">
        <v>24313145.039999999</v>
      </c>
      <c r="J2257" s="3">
        <v>360016812.69999999</v>
      </c>
      <c r="K2257" s="3">
        <v>3321573441.0500002</v>
      </c>
      <c r="L2257" s="3">
        <v>1026637429.21</v>
      </c>
      <c r="M2257" s="9">
        <f t="shared" si="254"/>
        <v>0.30908165886751077</v>
      </c>
      <c r="N2257" s="3">
        <v>1250594701.7</v>
      </c>
      <c r="O2257" s="3">
        <v>2980482278.6100001</v>
      </c>
      <c r="P2257" s="3">
        <v>370138293.33999997</v>
      </c>
      <c r="Q2257" s="3">
        <v>162503355.59</v>
      </c>
      <c r="R2257" s="3">
        <v>195864063.78</v>
      </c>
      <c r="S2257" s="3"/>
      <c r="T2257" s="3">
        <v>-44101754.939999998</v>
      </c>
      <c r="U2257" s="3">
        <v>-245849210.72</v>
      </c>
      <c r="V2257" s="9">
        <f t="shared" si="255"/>
        <v>1.2359587027215699</v>
      </c>
      <c r="W2257" s="3">
        <v>163051227.19999999</v>
      </c>
      <c r="X2257" s="11">
        <f t="shared" si="256"/>
        <v>5.4706323325647073E-2</v>
      </c>
      <c r="Y2257" s="11">
        <f t="shared" si="257"/>
        <v>1.3411185691928854E-2</v>
      </c>
      <c r="Z2257" s="11">
        <f t="shared" si="258"/>
        <v>0.24514873010377408</v>
      </c>
    </row>
    <row r="2258" spans="1:26" x14ac:dyDescent="0.3">
      <c r="A2258" s="8" t="s">
        <v>2824</v>
      </c>
      <c r="B2258" s="2" t="s">
        <v>2895</v>
      </c>
      <c r="C2258" s="3">
        <v>12872100681.870001</v>
      </c>
      <c r="D2258" s="9">
        <f t="shared" si="253"/>
        <v>23.278328068379519</v>
      </c>
      <c r="E2258" s="9">
        <f t="shared" si="252"/>
        <v>2.8489497601313401E-2</v>
      </c>
      <c r="F2258" s="3">
        <v>11619975016.950001</v>
      </c>
      <c r="G2258" s="4">
        <v>0.190664423402226</v>
      </c>
      <c r="H2258" s="3">
        <v>3884608.76</v>
      </c>
      <c r="I2258" s="3">
        <v>0</v>
      </c>
      <c r="J2258" s="3">
        <v>362835072.74000001</v>
      </c>
      <c r="K2258" s="3">
        <v>3562302457.5100002</v>
      </c>
      <c r="L2258" s="3">
        <v>944456351.39999998</v>
      </c>
      <c r="M2258" s="9">
        <f t="shared" si="254"/>
        <v>0.26512525611319421</v>
      </c>
      <c r="N2258" s="3">
        <v>1524025446.23</v>
      </c>
      <c r="O2258" s="3">
        <v>2980226289.9000001</v>
      </c>
      <c r="P2258" s="3">
        <v>715209820.77999997</v>
      </c>
      <c r="Q2258" s="3">
        <v>337733387.05000001</v>
      </c>
      <c r="R2258" s="3">
        <v>381505770.39999998</v>
      </c>
      <c r="S2258" s="3"/>
      <c r="T2258" s="3">
        <v>-85773817.629999995</v>
      </c>
      <c r="U2258" s="3">
        <v>-502972040.04000002</v>
      </c>
      <c r="V2258" s="9">
        <f t="shared" si="255"/>
        <v>1.2216462299988584</v>
      </c>
      <c r="W2258" s="3">
        <v>351764268.58999997</v>
      </c>
      <c r="X2258" s="11">
        <f t="shared" si="256"/>
        <v>0.11803273791058438</v>
      </c>
      <c r="Y2258" s="11">
        <f t="shared" si="257"/>
        <v>2.7327650496507556E-2</v>
      </c>
      <c r="Z2258" s="11">
        <f t="shared" si="258"/>
        <v>0.23152602388338733</v>
      </c>
    </row>
    <row r="2259" spans="1:26" x14ac:dyDescent="0.3">
      <c r="A2259" s="8" t="s">
        <v>2825</v>
      </c>
      <c r="B2259" s="2" t="s">
        <v>2895</v>
      </c>
      <c r="C2259" s="3">
        <v>13199037536.780001</v>
      </c>
      <c r="D2259" s="9">
        <f t="shared" si="253"/>
        <v>23.303409750000085</v>
      </c>
      <c r="E2259" s="9">
        <f t="shared" si="252"/>
        <v>2.828779353567068E-2</v>
      </c>
      <c r="F2259" s="3">
        <v>12131014215.629999</v>
      </c>
      <c r="G2259" s="4">
        <v>0.18992895602864701</v>
      </c>
      <c r="H2259" s="3">
        <v>5001900.5199999996</v>
      </c>
      <c r="I2259" s="3">
        <v>0</v>
      </c>
      <c r="J2259" s="3">
        <v>368369748.19</v>
      </c>
      <c r="K2259" s="3">
        <v>3930384970.8800001</v>
      </c>
      <c r="L2259" s="3">
        <v>1302474120.4200001</v>
      </c>
      <c r="M2259" s="9">
        <f t="shared" si="254"/>
        <v>0.33138588969527338</v>
      </c>
      <c r="N2259" s="3">
        <v>1513298999.3399999</v>
      </c>
      <c r="O2259" s="3">
        <v>3044071992.2600002</v>
      </c>
      <c r="P2259" s="3">
        <v>235453661.30000001</v>
      </c>
      <c r="Q2259" s="3">
        <v>146838703.09</v>
      </c>
      <c r="R2259" s="3">
        <v>183999178.69</v>
      </c>
      <c r="S2259" s="3"/>
      <c r="T2259" s="3">
        <v>-42271465.799999997</v>
      </c>
      <c r="U2259" s="3">
        <v>-257538132.53</v>
      </c>
      <c r="V2259" s="9">
        <f t="shared" si="255"/>
        <v>1.1034932958211938</v>
      </c>
      <c r="W2259" s="3">
        <v>62775544.6300001</v>
      </c>
      <c r="X2259" s="11">
        <f t="shared" si="256"/>
        <v>2.0622227328925248E-2</v>
      </c>
      <c r="Y2259" s="11">
        <f t="shared" si="257"/>
        <v>4.7560698615389078E-3</v>
      </c>
      <c r="Z2259" s="11">
        <f t="shared" si="258"/>
        <v>0.23062833057164131</v>
      </c>
    </row>
    <row r="2260" spans="1:26" x14ac:dyDescent="0.3">
      <c r="A2260" s="8" t="s">
        <v>2826</v>
      </c>
      <c r="B2260" s="2" t="s">
        <v>2895</v>
      </c>
      <c r="C2260" s="3">
        <v>14174078584.440001</v>
      </c>
      <c r="D2260" s="9">
        <f t="shared" si="253"/>
        <v>23.374680681586074</v>
      </c>
      <c r="E2260" s="9">
        <f t="shared" si="252"/>
        <v>3.5770798288545798E-2</v>
      </c>
      <c r="F2260" s="3">
        <v>13194314816.040001</v>
      </c>
      <c r="G2260" s="4">
        <v>0.16782096330598201</v>
      </c>
      <c r="H2260" s="3">
        <v>10278257.199999999</v>
      </c>
      <c r="I2260" s="3">
        <v>0</v>
      </c>
      <c r="J2260" s="3">
        <v>496739848.76999998</v>
      </c>
      <c r="K2260" s="3">
        <v>4333983462.7299995</v>
      </c>
      <c r="L2260" s="3">
        <v>1499781722.6700001</v>
      </c>
      <c r="M2260" s="9">
        <f t="shared" si="254"/>
        <v>0.34605155639548274</v>
      </c>
      <c r="N2260" s="3">
        <v>2195370166.5700002</v>
      </c>
      <c r="O2260" s="3">
        <v>2860894274.2399998</v>
      </c>
      <c r="P2260" s="3">
        <v>570546957.88</v>
      </c>
      <c r="Q2260" s="3">
        <v>301811368.06</v>
      </c>
      <c r="R2260" s="3">
        <v>387610955.5</v>
      </c>
      <c r="S2260" s="3"/>
      <c r="T2260" s="3">
        <v>-102976975.55</v>
      </c>
      <c r="U2260" s="3">
        <v>-533979423.01999998</v>
      </c>
      <c r="V2260" s="9">
        <f t="shared" si="255"/>
        <v>1.0823697275163398</v>
      </c>
      <c r="W2260" s="3">
        <v>274553913.93000001</v>
      </c>
      <c r="X2260" s="11">
        <f t="shared" si="256"/>
        <v>9.5967864454877705E-2</v>
      </c>
      <c r="Y2260" s="11">
        <f t="shared" si="257"/>
        <v>1.9370141931582024E-2</v>
      </c>
      <c r="Z2260" s="11">
        <f t="shared" si="258"/>
        <v>0.20183987672966822</v>
      </c>
    </row>
    <row r="2261" spans="1:26" x14ac:dyDescent="0.3">
      <c r="A2261" s="8" t="s">
        <v>2827</v>
      </c>
      <c r="B2261" s="2" t="s">
        <v>2895</v>
      </c>
      <c r="C2261" s="3">
        <v>14389846106.530001</v>
      </c>
      <c r="D2261" s="9">
        <f t="shared" si="253"/>
        <v>23.389788663315255</v>
      </c>
      <c r="E2261" s="9">
        <f t="shared" si="252"/>
        <v>3.5910756635924183E-2</v>
      </c>
      <c r="F2261" s="3">
        <v>13391322161.27</v>
      </c>
      <c r="G2261" s="4">
        <v>0.16844220426141099</v>
      </c>
      <c r="H2261" s="3">
        <v>5542090.5599999996</v>
      </c>
      <c r="I2261" s="3">
        <v>0</v>
      </c>
      <c r="J2261" s="3">
        <v>511208171</v>
      </c>
      <c r="K2261" s="3">
        <v>4894847350.9899998</v>
      </c>
      <c r="L2261" s="3">
        <v>1686223335.6700001</v>
      </c>
      <c r="M2261" s="9">
        <f t="shared" si="254"/>
        <v>0.34448946305321565</v>
      </c>
      <c r="N2261" s="3">
        <v>2663360440.75</v>
      </c>
      <c r="O2261" s="3">
        <v>2920491035.0999999</v>
      </c>
      <c r="P2261" s="3">
        <v>214376073.46000001</v>
      </c>
      <c r="Q2261" s="3">
        <v>152663521.87</v>
      </c>
      <c r="R2261" s="3">
        <v>193189041.94</v>
      </c>
      <c r="S2261" s="3"/>
      <c r="T2261" s="3">
        <v>-45699328.939999998</v>
      </c>
      <c r="U2261" s="3">
        <v>-267444388.06999999</v>
      </c>
      <c r="V2261" s="9">
        <f t="shared" si="255"/>
        <v>1.1044531473034647</v>
      </c>
      <c r="W2261" s="3">
        <v>57894654.920000203</v>
      </c>
      <c r="X2261" s="11">
        <f t="shared" si="256"/>
        <v>1.9823603025721271E-2</v>
      </c>
      <c r="Y2261" s="11">
        <f t="shared" si="257"/>
        <v>4.0232991021167388E-3</v>
      </c>
      <c r="Z2261" s="11">
        <f t="shared" si="258"/>
        <v>0.2029549873903588</v>
      </c>
    </row>
    <row r="2262" spans="1:26" x14ac:dyDescent="0.3">
      <c r="A2262" s="8" t="s">
        <v>2828</v>
      </c>
      <c r="B2262" s="2" t="s">
        <v>2895</v>
      </c>
      <c r="C2262" s="3">
        <v>15244241825.6</v>
      </c>
      <c r="D2262" s="9">
        <f t="shared" si="253"/>
        <v>23.447467683490032</v>
      </c>
      <c r="E2262" s="9">
        <f t="shared" si="252"/>
        <v>5.689851321850576E-2</v>
      </c>
      <c r="F2262" s="3">
        <v>13977424260.59</v>
      </c>
      <c r="G2262" s="4">
        <v>0.18156205046533899</v>
      </c>
      <c r="H2262" s="3">
        <v>5956207.0300000003</v>
      </c>
      <c r="I2262" s="3">
        <v>204180780.53</v>
      </c>
      <c r="J2262" s="3">
        <v>657237707.46000004</v>
      </c>
      <c r="K2262" s="3">
        <v>5277500994.2399998</v>
      </c>
      <c r="L2262" s="3">
        <v>1928209014.78</v>
      </c>
      <c r="M2262" s="9">
        <f t="shared" si="254"/>
        <v>0.3653640268158162</v>
      </c>
      <c r="N2262" s="3">
        <v>3179048436.0799999</v>
      </c>
      <c r="O2262" s="3">
        <v>3169085526.8000002</v>
      </c>
      <c r="P2262" s="3">
        <v>340383983.75999999</v>
      </c>
      <c r="Q2262" s="3">
        <v>313749795.16000003</v>
      </c>
      <c r="R2262" s="3">
        <v>403798257.13999999</v>
      </c>
      <c r="S2262" s="3"/>
      <c r="T2262" s="3">
        <v>-84310972.819999993</v>
      </c>
      <c r="U2262" s="3">
        <v>-533295999.26999998</v>
      </c>
      <c r="V2262" s="9">
        <f t="shared" si="255"/>
        <v>1.161819870445757</v>
      </c>
      <c r="W2262" s="3">
        <v>127079083.06</v>
      </c>
      <c r="X2262" s="11">
        <f t="shared" si="256"/>
        <v>4.0099606648457589E-2</v>
      </c>
      <c r="Y2262" s="11">
        <f t="shared" si="257"/>
        <v>8.3362022535350515E-3</v>
      </c>
      <c r="Z2262" s="11">
        <f t="shared" si="258"/>
        <v>0.20788738220342864</v>
      </c>
    </row>
    <row r="2263" spans="1:26" x14ac:dyDescent="0.3">
      <c r="A2263" s="8" t="s">
        <v>2829</v>
      </c>
      <c r="B2263" s="2" t="s">
        <v>2895</v>
      </c>
      <c r="C2263" s="3">
        <v>15786167290.67</v>
      </c>
      <c r="D2263" s="9">
        <f t="shared" si="253"/>
        <v>23.482399905583666</v>
      </c>
      <c r="E2263" s="9">
        <f t="shared" si="252"/>
        <v>5.2002830418196977E-2</v>
      </c>
      <c r="F2263" s="3">
        <v>14710637212.620001</v>
      </c>
      <c r="G2263" s="4">
        <v>0.165920091278871</v>
      </c>
      <c r="H2263" s="3">
        <v>6982528.5</v>
      </c>
      <c r="I2263" s="3">
        <v>6197852.2300000004</v>
      </c>
      <c r="J2263" s="3">
        <v>807744999.84000003</v>
      </c>
      <c r="K2263" s="3">
        <v>5692922060.1499996</v>
      </c>
      <c r="L2263" s="3">
        <v>2161793520.23</v>
      </c>
      <c r="M2263" s="9">
        <f t="shared" si="254"/>
        <v>0.37973355289059413</v>
      </c>
      <c r="N2263" s="3">
        <v>3293449689.6599998</v>
      </c>
      <c r="O2263" s="3">
        <v>3055261204.1199999</v>
      </c>
      <c r="P2263" s="3">
        <v>121371895.61</v>
      </c>
      <c r="Q2263" s="3">
        <v>148903722.81</v>
      </c>
      <c r="R2263" s="3">
        <v>220335661.31</v>
      </c>
      <c r="S2263" s="3"/>
      <c r="T2263" s="3">
        <v>-49981465.409999996</v>
      </c>
      <c r="U2263" s="3">
        <v>-301104524.92000002</v>
      </c>
      <c r="V2263" s="9">
        <f t="shared" si="255"/>
        <v>1.0517064032459309</v>
      </c>
      <c r="W2263" s="3">
        <v>16761227.199999999</v>
      </c>
      <c r="X2263" s="11">
        <f t="shared" si="256"/>
        <v>5.4860210241263804E-3</v>
      </c>
      <c r="Y2263" s="11">
        <f t="shared" si="257"/>
        <v>1.0617667285146713E-3</v>
      </c>
      <c r="Z2263" s="11">
        <f t="shared" si="258"/>
        <v>0.19354040457468938</v>
      </c>
    </row>
    <row r="2264" spans="1:26" x14ac:dyDescent="0.3">
      <c r="A2264" s="8" t="s">
        <v>2830</v>
      </c>
      <c r="B2264" s="2" t="s">
        <v>2895</v>
      </c>
      <c r="C2264" s="3">
        <v>16776981552.08</v>
      </c>
      <c r="D2264" s="9">
        <f t="shared" si="253"/>
        <v>23.543273638138196</v>
      </c>
      <c r="E2264" s="9">
        <f t="shared" si="252"/>
        <v>5.0403473647806493E-2</v>
      </c>
      <c r="F2264" s="3">
        <v>15898087992.790001</v>
      </c>
      <c r="G2264" s="4">
        <v>0.16370177257049201</v>
      </c>
      <c r="H2264" s="3">
        <v>11291861.41</v>
      </c>
      <c r="I2264" s="3">
        <v>0</v>
      </c>
      <c r="J2264" s="3">
        <v>834326286.13999999</v>
      </c>
      <c r="K2264" s="3">
        <v>5897776769.2700005</v>
      </c>
      <c r="L2264" s="3">
        <v>2288401838.9000001</v>
      </c>
      <c r="M2264" s="9">
        <f t="shared" si="254"/>
        <v>0.38801092825750472</v>
      </c>
      <c r="N2264" s="3">
        <v>3679900507.9099998</v>
      </c>
      <c r="O2264" s="3">
        <v>3172337331.1599998</v>
      </c>
      <c r="P2264" s="3">
        <v>332142207.39999998</v>
      </c>
      <c r="Q2264" s="3">
        <v>307140702.45999998</v>
      </c>
      <c r="R2264" s="3">
        <v>455943183.82999998</v>
      </c>
      <c r="S2264" s="3"/>
      <c r="T2264" s="3">
        <v>-99829760.689999998</v>
      </c>
      <c r="U2264" s="3">
        <v>-605802549.72000003</v>
      </c>
      <c r="V2264" s="9">
        <f t="shared" si="255"/>
        <v>1.0814185731469952</v>
      </c>
      <c r="W2264" s="3">
        <v>236073228.11000001</v>
      </c>
      <c r="X2264" s="11">
        <f t="shared" si="256"/>
        <v>7.4416180710415572E-2</v>
      </c>
      <c r="Y2264" s="11">
        <f t="shared" si="257"/>
        <v>1.4071257536832173E-2</v>
      </c>
      <c r="Z2264" s="11">
        <f t="shared" si="258"/>
        <v>0.18908868209172558</v>
      </c>
    </row>
    <row r="2265" spans="1:26" x14ac:dyDescent="0.3">
      <c r="A2265" s="8" t="s">
        <v>2831</v>
      </c>
      <c r="B2265" s="2" t="s">
        <v>2895</v>
      </c>
      <c r="C2265" s="3">
        <v>16501278942.77</v>
      </c>
      <c r="D2265" s="9">
        <f t="shared" si="253"/>
        <v>23.526703726532102</v>
      </c>
      <c r="E2265" s="9">
        <f t="shared" si="252"/>
        <v>5.2637268059186858E-2</v>
      </c>
      <c r="F2265" s="3">
        <v>16326019221.84</v>
      </c>
      <c r="G2265" s="4">
        <v>0.16404405008022999</v>
      </c>
      <c r="H2265" s="3">
        <v>6955587.8600000003</v>
      </c>
      <c r="I2265" s="3">
        <v>0</v>
      </c>
      <c r="J2265" s="3">
        <v>861626655.16999996</v>
      </c>
      <c r="K2265" s="3">
        <v>6334476559.1999998</v>
      </c>
      <c r="L2265" s="3">
        <v>2445232511.4000001</v>
      </c>
      <c r="M2265" s="9">
        <f t="shared" si="254"/>
        <v>0.3860196637476887</v>
      </c>
      <c r="N2265" s="3">
        <v>3387096026.3200002</v>
      </c>
      <c r="O2265" s="3">
        <v>3190490198.5500002</v>
      </c>
      <c r="P2265" s="3">
        <v>176777508.81</v>
      </c>
      <c r="Q2265" s="3">
        <v>162959838.18000001</v>
      </c>
      <c r="R2265" s="3">
        <v>227472124.69999999</v>
      </c>
      <c r="S2265" s="3"/>
      <c r="T2265" s="3">
        <v>-55039427</v>
      </c>
      <c r="U2265" s="3">
        <v>-317573826.17000002</v>
      </c>
      <c r="V2265" s="9">
        <f t="shared" si="255"/>
        <v>1.047820923057373</v>
      </c>
      <c r="W2265" s="3">
        <v>17360250.969999898</v>
      </c>
      <c r="X2265" s="11">
        <f t="shared" si="256"/>
        <v>5.4412488017953195E-3</v>
      </c>
      <c r="Y2265" s="11">
        <f t="shared" si="257"/>
        <v>1.0520548758801665E-3</v>
      </c>
      <c r="Z2265" s="11">
        <f t="shared" si="258"/>
        <v>0.1933480556031632</v>
      </c>
    </row>
    <row r="2266" spans="1:26" x14ac:dyDescent="0.3">
      <c r="A2266" s="8" t="s">
        <v>2832</v>
      </c>
      <c r="B2266" s="2" t="s">
        <v>2895</v>
      </c>
      <c r="C2266" s="3">
        <v>17299719169.009998</v>
      </c>
      <c r="D2266" s="9">
        <f t="shared" si="253"/>
        <v>23.573956105313187</v>
      </c>
      <c r="E2266" s="9">
        <f t="shared" si="252"/>
        <v>5.1796297988187419E-2</v>
      </c>
      <c r="F2266" s="3">
        <v>16947396257.73</v>
      </c>
      <c r="G2266" s="4">
        <v>0.15202598424100999</v>
      </c>
      <c r="H2266" s="3">
        <v>6624005.2999999998</v>
      </c>
      <c r="I2266" s="3">
        <v>0</v>
      </c>
      <c r="J2266" s="3">
        <v>889437403.88999999</v>
      </c>
      <c r="K2266" s="3">
        <v>6675735159.6000004</v>
      </c>
      <c r="L2266" s="3">
        <v>2643989820.71</v>
      </c>
      <c r="M2266" s="9">
        <f t="shared" si="254"/>
        <v>0.3960597233860943</v>
      </c>
      <c r="N2266" s="3">
        <v>3895352638.5700002</v>
      </c>
      <c r="O2266" s="3">
        <v>3098277512.8099999</v>
      </c>
      <c r="P2266" s="3">
        <v>355531836.73000002</v>
      </c>
      <c r="Q2266" s="3">
        <v>322772260.79000002</v>
      </c>
      <c r="R2266" s="3">
        <v>467483583.35000002</v>
      </c>
      <c r="S2266" s="3"/>
      <c r="T2266" s="3">
        <v>-114496032.28</v>
      </c>
      <c r="U2266" s="3">
        <v>-643027960.94000006</v>
      </c>
      <c r="V2266" s="9">
        <f t="shared" si="255"/>
        <v>1.0432089956396855</v>
      </c>
      <c r="W2266" s="3">
        <v>74418512.640000299</v>
      </c>
      <c r="X2266" s="11">
        <f t="shared" si="256"/>
        <v>2.4019317937890597E-2</v>
      </c>
      <c r="Y2266" s="11">
        <f t="shared" si="257"/>
        <v>4.3017179592897987E-3</v>
      </c>
      <c r="Z2266" s="11">
        <f t="shared" si="258"/>
        <v>0.17909409294690321</v>
      </c>
    </row>
    <row r="2267" spans="1:26" x14ac:dyDescent="0.3">
      <c r="A2267" s="8" t="s">
        <v>2833</v>
      </c>
      <c r="B2267" s="2" t="s">
        <v>2895</v>
      </c>
      <c r="C2267" s="3">
        <v>17608456837.75</v>
      </c>
      <c r="D2267" s="9">
        <f t="shared" si="253"/>
        <v>23.591645125731215</v>
      </c>
      <c r="E2267" s="9">
        <f t="shared" si="252"/>
        <v>5.2588121376701137E-2</v>
      </c>
      <c r="F2267" s="3">
        <v>17393923617.529999</v>
      </c>
      <c r="G2267" s="4">
        <v>0.16592596926561001</v>
      </c>
      <c r="H2267" s="3">
        <v>7265284.8200000003</v>
      </c>
      <c r="I2267" s="3">
        <v>0</v>
      </c>
      <c r="J2267" s="3">
        <v>918730380.62</v>
      </c>
      <c r="K2267" s="3">
        <v>6808222672.9300003</v>
      </c>
      <c r="L2267" s="3">
        <v>2784492206.23</v>
      </c>
      <c r="M2267" s="9">
        <f t="shared" si="254"/>
        <v>0.40898959096936532</v>
      </c>
      <c r="N2267" s="3">
        <v>3693248631.2800002</v>
      </c>
      <c r="O2267" s="3">
        <v>3126346551.4499998</v>
      </c>
      <c r="P2267" s="3">
        <v>192305404.97</v>
      </c>
      <c r="Q2267" s="3">
        <v>159253142.46000001</v>
      </c>
      <c r="R2267" s="3">
        <v>243531790.72999999</v>
      </c>
      <c r="S2267" s="3"/>
      <c r="T2267" s="3">
        <v>-54643860.409999996</v>
      </c>
      <c r="U2267" s="3">
        <v>-325299706.16000003</v>
      </c>
      <c r="V2267" s="9">
        <f t="shared" si="255"/>
        <v>1.0601177875604104</v>
      </c>
      <c r="W2267" s="3">
        <v>27108429.1199999</v>
      </c>
      <c r="X2267" s="11">
        <f t="shared" si="256"/>
        <v>8.6709610319518193E-3</v>
      </c>
      <c r="Y2267" s="11">
        <f t="shared" si="257"/>
        <v>1.5395119157678443E-3</v>
      </c>
      <c r="Z2267" s="11">
        <f t="shared" si="258"/>
        <v>0.17754801458510336</v>
      </c>
    </row>
    <row r="2268" spans="1:26" x14ac:dyDescent="0.3">
      <c r="A2268" s="8" t="s">
        <v>2834</v>
      </c>
      <c r="B2268" s="2" t="s">
        <v>2895</v>
      </c>
      <c r="C2268" s="3">
        <v>18912165494.75</v>
      </c>
      <c r="D2268" s="9">
        <f t="shared" si="253"/>
        <v>23.66307122891174</v>
      </c>
      <c r="E2268" s="9">
        <f t="shared" si="252"/>
        <v>5.0411324012295658E-2</v>
      </c>
      <c r="F2268" s="3">
        <v>18779298815.59</v>
      </c>
      <c r="G2268" s="4">
        <v>0.16072769482124599</v>
      </c>
      <c r="H2268" s="3">
        <v>8855192.4499999993</v>
      </c>
      <c r="I2268" s="3">
        <v>0</v>
      </c>
      <c r="J2268" s="3">
        <v>944532110.08000004</v>
      </c>
      <c r="K2268" s="3">
        <v>6920878747.8100004</v>
      </c>
      <c r="L2268" s="3">
        <v>2843531849.3899999</v>
      </c>
      <c r="M2268" s="9">
        <f t="shared" si="254"/>
        <v>0.41086283303110738</v>
      </c>
      <c r="N2268" s="3">
        <v>3518752203.6500001</v>
      </c>
      <c r="O2268" s="3">
        <v>3209175323.1500001</v>
      </c>
      <c r="P2268" s="3">
        <v>600466478.29999995</v>
      </c>
      <c r="Q2268" s="3">
        <v>317370483.75</v>
      </c>
      <c r="R2268" s="3">
        <v>507742400.52999997</v>
      </c>
      <c r="S2268" s="3"/>
      <c r="T2268" s="3">
        <v>-103490345.79000001</v>
      </c>
      <c r="U2268" s="3">
        <v>-633214635.89999998</v>
      </c>
      <c r="V2268" s="9">
        <f t="shared" si="255"/>
        <v>1.1200044859031528</v>
      </c>
      <c r="W2268" s="3">
        <v>108989287.81</v>
      </c>
      <c r="X2268" s="11">
        <f t="shared" si="256"/>
        <v>3.3961774236447889E-2</v>
      </c>
      <c r="Y2268" s="11">
        <f t="shared" si="257"/>
        <v>5.7629195260720054E-3</v>
      </c>
      <c r="Z2268" s="11">
        <f t="shared" si="258"/>
        <v>0.16968841162271259</v>
      </c>
    </row>
    <row r="2269" spans="1:26" x14ac:dyDescent="0.3">
      <c r="A2269" s="8" t="s">
        <v>2835</v>
      </c>
      <c r="B2269" s="2" t="s">
        <v>2895</v>
      </c>
      <c r="C2269" s="3">
        <v>19154803268.619999</v>
      </c>
      <c r="D2269" s="9">
        <f t="shared" si="253"/>
        <v>23.67581934454876</v>
      </c>
      <c r="E2269" s="9">
        <f t="shared" si="252"/>
        <v>4.9168210214557438E-2</v>
      </c>
      <c r="F2269" s="3">
        <v>19066319322.060001</v>
      </c>
      <c r="G2269" s="4">
        <v>0.16487228271978199</v>
      </c>
      <c r="H2269" s="3">
        <v>4978711.6399999997</v>
      </c>
      <c r="I2269" s="3">
        <v>0</v>
      </c>
      <c r="J2269" s="3">
        <v>936828682.09000003</v>
      </c>
      <c r="K2269" s="3">
        <v>7285657694.4499998</v>
      </c>
      <c r="L2269" s="3">
        <v>2815004647.5700002</v>
      </c>
      <c r="M2269" s="9">
        <f t="shared" si="254"/>
        <v>0.38637618807076102</v>
      </c>
      <c r="N2269" s="3">
        <v>3589598665.8800001</v>
      </c>
      <c r="O2269" s="3">
        <v>3344785679.29</v>
      </c>
      <c r="P2269" s="3">
        <v>390477403.64999998</v>
      </c>
      <c r="Q2269" s="3">
        <v>170352918.69</v>
      </c>
      <c r="R2269" s="3">
        <v>251344475.93000001</v>
      </c>
      <c r="S2269" s="3"/>
      <c r="T2269" s="3">
        <v>-57231159.520000003</v>
      </c>
      <c r="U2269" s="3">
        <v>-314645514.13</v>
      </c>
      <c r="V2269" s="9">
        <f t="shared" si="255"/>
        <v>1.1339710836955854</v>
      </c>
      <c r="W2269" s="3">
        <v>134996751.03999999</v>
      </c>
      <c r="X2269" s="11">
        <f t="shared" si="256"/>
        <v>4.0360359073486542E-2</v>
      </c>
      <c r="Y2269" s="11">
        <f t="shared" si="257"/>
        <v>7.0476709756218643E-3</v>
      </c>
      <c r="Z2269" s="11">
        <f t="shared" si="258"/>
        <v>0.17461863911541881</v>
      </c>
    </row>
    <row r="2270" spans="1:26" x14ac:dyDescent="0.3">
      <c r="A2270" s="8" t="s">
        <v>2836</v>
      </c>
      <c r="B2270" s="2" t="s">
        <v>2895</v>
      </c>
      <c r="C2270" s="3">
        <v>19363062855.470001</v>
      </c>
      <c r="D2270" s="9">
        <f t="shared" si="253"/>
        <v>23.686633111626222</v>
      </c>
      <c r="E2270" s="9">
        <f t="shared" si="252"/>
        <v>4.8570410275475595E-2</v>
      </c>
      <c r="F2270" s="3">
        <v>19425264386.639999</v>
      </c>
      <c r="G2270" s="4">
        <v>0.172073748157271</v>
      </c>
      <c r="H2270" s="3">
        <v>4295697.9000000004</v>
      </c>
      <c r="I2270" s="3">
        <v>0</v>
      </c>
      <c r="J2270" s="3">
        <v>936176209.17999995</v>
      </c>
      <c r="K2270" s="3">
        <v>7454639337.5</v>
      </c>
      <c r="L2270" s="3">
        <v>2928440839.3800001</v>
      </c>
      <c r="M2270" s="9">
        <f t="shared" si="254"/>
        <v>0.39283467741339273</v>
      </c>
      <c r="N2270" s="3">
        <v>3412241632.1399999</v>
      </c>
      <c r="O2270" s="3">
        <v>3449414113.4499998</v>
      </c>
      <c r="P2270" s="3">
        <v>705962666.92999995</v>
      </c>
      <c r="Q2270" s="3">
        <v>347181051.63999999</v>
      </c>
      <c r="R2270" s="3">
        <v>513547471.07999998</v>
      </c>
      <c r="S2270" s="3"/>
      <c r="T2270" s="3">
        <v>-105237365.39</v>
      </c>
      <c r="U2270" s="3">
        <v>-644203221.37</v>
      </c>
      <c r="V2270" s="9">
        <f t="shared" si="255"/>
        <v>1.1484946744626185</v>
      </c>
      <c r="W2270" s="3">
        <v>239762380.22999999</v>
      </c>
      <c r="X2270" s="11">
        <f t="shared" si="256"/>
        <v>6.9508146121138495E-2</v>
      </c>
      <c r="Y2270" s="11">
        <f t="shared" si="257"/>
        <v>1.2382461494838763E-2</v>
      </c>
      <c r="Z2270" s="11">
        <f t="shared" si="258"/>
        <v>0.17814403326566447</v>
      </c>
    </row>
    <row r="2271" spans="1:26" x14ac:dyDescent="0.3">
      <c r="A2271" s="8" t="s">
        <v>2837</v>
      </c>
      <c r="B2271" s="2" t="s">
        <v>2895</v>
      </c>
      <c r="C2271" s="3">
        <v>19668549397.029999</v>
      </c>
      <c r="D2271" s="9">
        <f t="shared" si="253"/>
        <v>23.702286719654374</v>
      </c>
      <c r="E2271" s="9">
        <f t="shared" si="252"/>
        <v>4.7788726907940282E-2</v>
      </c>
      <c r="F2271" s="3">
        <v>19884938446.259998</v>
      </c>
      <c r="G2271" s="4">
        <v>0.17380628040037499</v>
      </c>
      <c r="H2271" s="3">
        <v>3685741.6</v>
      </c>
      <c r="I2271" s="3">
        <v>0</v>
      </c>
      <c r="J2271" s="3">
        <v>936249194.21000004</v>
      </c>
      <c r="K2271" s="3">
        <v>7648731029.3900003</v>
      </c>
      <c r="L2271" s="3">
        <v>3028596246.23</v>
      </c>
      <c r="M2271" s="9">
        <f t="shared" si="254"/>
        <v>0.395960615505071</v>
      </c>
      <c r="N2271" s="3">
        <v>3501906312.1700001</v>
      </c>
      <c r="O2271" s="3">
        <v>3535741952.3000002</v>
      </c>
      <c r="P2271" s="3">
        <v>268048703.40000001</v>
      </c>
      <c r="Q2271" s="3">
        <v>179135217.78</v>
      </c>
      <c r="R2271" s="3">
        <v>273363604.19999999</v>
      </c>
      <c r="S2271" s="3"/>
      <c r="T2271" s="3">
        <v>-55015623.060000002</v>
      </c>
      <c r="U2271" s="3">
        <v>-324401221.75</v>
      </c>
      <c r="V2271" s="9">
        <f t="shared" si="255"/>
        <v>1.1926165856094164</v>
      </c>
      <c r="W2271" s="3">
        <v>87506441.599999994</v>
      </c>
      <c r="X2271" s="11">
        <f t="shared" si="256"/>
        <v>2.4749102955060692E-2</v>
      </c>
      <c r="Y2271" s="11">
        <f t="shared" si="257"/>
        <v>4.4490541642696682E-3</v>
      </c>
      <c r="Z2271" s="11">
        <f t="shared" si="258"/>
        <v>0.17976627970509643</v>
      </c>
    </row>
    <row r="2272" spans="1:26" x14ac:dyDescent="0.3">
      <c r="A2272" s="8" t="s">
        <v>2838</v>
      </c>
      <c r="B2272" s="2" t="s">
        <v>2895</v>
      </c>
      <c r="C2272" s="3">
        <v>21338055215.169998</v>
      </c>
      <c r="D2272" s="9">
        <f t="shared" si="253"/>
        <v>23.78375794535738</v>
      </c>
      <c r="E2272" s="9">
        <f t="shared" si="252"/>
        <v>4.4043832543457617E-2</v>
      </c>
      <c r="F2272" s="3">
        <v>21560586469.740002</v>
      </c>
      <c r="G2272" s="4">
        <v>0.163841723666279</v>
      </c>
      <c r="H2272" s="3">
        <v>4225129.28</v>
      </c>
      <c r="I2272" s="3">
        <v>0</v>
      </c>
      <c r="J2272" s="3">
        <v>935584601.41999996</v>
      </c>
      <c r="K2272" s="3">
        <v>7850193562.5699997</v>
      </c>
      <c r="L2272" s="3">
        <v>3187835975.46</v>
      </c>
      <c r="M2272" s="9">
        <f t="shared" si="254"/>
        <v>0.40608374176398843</v>
      </c>
      <c r="N2272" s="3">
        <v>3646414049.1700001</v>
      </c>
      <c r="O2272" s="3">
        <v>3587879573.5599999</v>
      </c>
      <c r="P2272" s="3">
        <v>555046136.74000001</v>
      </c>
      <c r="Q2272" s="3">
        <v>361540683.36000001</v>
      </c>
      <c r="R2272" s="3">
        <v>582220361.97000003</v>
      </c>
      <c r="S2272" s="3"/>
      <c r="T2272" s="3">
        <v>-110046558.90000001</v>
      </c>
      <c r="U2272" s="3">
        <v>-680750822.05999994</v>
      </c>
      <c r="V2272" s="9">
        <f t="shared" si="255"/>
        <v>1.1934296547420373</v>
      </c>
      <c r="W2272" s="3">
        <v>138918595.639999</v>
      </c>
      <c r="X2272" s="11">
        <f t="shared" si="256"/>
        <v>3.8718856860114698E-2</v>
      </c>
      <c r="Y2272" s="11">
        <f t="shared" si="257"/>
        <v>6.5103681773790107E-3</v>
      </c>
      <c r="Z2272" s="11">
        <f t="shared" si="258"/>
        <v>0.16814463817720587</v>
      </c>
    </row>
    <row r="2273" spans="1:26" x14ac:dyDescent="0.3">
      <c r="A2273" s="8" t="s">
        <v>2839</v>
      </c>
      <c r="B2273" s="2" t="s">
        <v>2895</v>
      </c>
      <c r="C2273" s="3">
        <v>21163540348.689999</v>
      </c>
      <c r="D2273" s="9">
        <f t="shared" si="253"/>
        <v>23.77554574320633</v>
      </c>
      <c r="E2273" s="9">
        <f t="shared" si="252"/>
        <v>4.4394591247969385E-2</v>
      </c>
      <c r="F2273" s="3">
        <v>16997199987.219999</v>
      </c>
      <c r="G2273" s="4">
        <v>0.150064987631085</v>
      </c>
      <c r="H2273" s="3">
        <v>4402346.74</v>
      </c>
      <c r="I2273" s="3">
        <v>0</v>
      </c>
      <c r="J2273" s="3">
        <v>935144376.39999998</v>
      </c>
      <c r="K2273" s="3">
        <v>9361335205.0799999</v>
      </c>
      <c r="L2273" s="3">
        <v>4656304356.1899996</v>
      </c>
      <c r="M2273" s="9">
        <f t="shared" si="254"/>
        <v>0.49739746031775689</v>
      </c>
      <c r="N2273" s="3">
        <v>3907497927.4200001</v>
      </c>
      <c r="O2273" s="3">
        <v>2839625907.1500001</v>
      </c>
      <c r="P2273" s="3">
        <v>249480992.78</v>
      </c>
      <c r="Q2273" s="3">
        <v>190562603.19</v>
      </c>
      <c r="R2273" s="3"/>
      <c r="S2273" s="3">
        <v>34823396.380000003</v>
      </c>
      <c r="T2273" s="3">
        <v>-64149487.719999999</v>
      </c>
      <c r="U2273" s="3">
        <v>-313625648.16000003</v>
      </c>
      <c r="V2273" s="9">
        <f t="shared" si="255"/>
        <v>0.59661417113908122</v>
      </c>
      <c r="W2273" s="3">
        <v>129939434.73</v>
      </c>
      <c r="X2273" s="11">
        <f t="shared" si="256"/>
        <v>4.5759349639267852E-2</v>
      </c>
      <c r="Y2273" s="11">
        <f t="shared" si="257"/>
        <v>6.1397777776837385E-3</v>
      </c>
      <c r="Z2273" s="11">
        <f t="shared" si="258"/>
        <v>0.13417537237930846</v>
      </c>
    </row>
    <row r="2274" spans="1:26" x14ac:dyDescent="0.3">
      <c r="A2274" s="8" t="s">
        <v>2840</v>
      </c>
      <c r="B2274" s="2" t="s">
        <v>2895</v>
      </c>
      <c r="C2274" s="3">
        <v>21710191495.599998</v>
      </c>
      <c r="D2274" s="9">
        <f t="shared" si="253"/>
        <v>23.801047641414936</v>
      </c>
      <c r="E2274" s="9">
        <f t="shared" si="252"/>
        <v>4.3218574551042617E-2</v>
      </c>
      <c r="F2274" s="3">
        <v>17244370080.959999</v>
      </c>
      <c r="G2274" s="4">
        <v>0.15287030718233199</v>
      </c>
      <c r="H2274" s="3">
        <v>2631664.5299999998</v>
      </c>
      <c r="I2274" s="3">
        <v>0</v>
      </c>
      <c r="J2274" s="3">
        <v>935651865.13999999</v>
      </c>
      <c r="K2274" s="3">
        <v>10438558247.08</v>
      </c>
      <c r="L2274" s="3">
        <v>5510667973.29</v>
      </c>
      <c r="M2274" s="9">
        <f t="shared" si="254"/>
        <v>0.52791466434854739</v>
      </c>
      <c r="N2274" s="3">
        <v>3821301623.1700001</v>
      </c>
      <c r="O2274" s="3">
        <v>2947104509.77</v>
      </c>
      <c r="P2274" s="3">
        <v>428395308.44999999</v>
      </c>
      <c r="Q2274" s="3">
        <v>387440502.63999999</v>
      </c>
      <c r="R2274" s="3"/>
      <c r="S2274" s="3">
        <v>69503000.320000097</v>
      </c>
      <c r="T2274" s="3">
        <v>-139892066.62</v>
      </c>
      <c r="U2274" s="3">
        <v>-637428053.05999994</v>
      </c>
      <c r="V2274" s="9">
        <f t="shared" si="255"/>
        <v>0.58784468765340903</v>
      </c>
      <c r="W2274" s="3">
        <v>238189571.08999899</v>
      </c>
      <c r="X2274" s="11">
        <f t="shared" si="256"/>
        <v>8.0821555632103442E-2</v>
      </c>
      <c r="Y2274" s="11">
        <f t="shared" si="257"/>
        <v>1.0971325201727163E-2</v>
      </c>
      <c r="Z2274" s="11">
        <f t="shared" si="258"/>
        <v>0.13574751334493246</v>
      </c>
    </row>
    <row r="2275" spans="1:26" x14ac:dyDescent="0.3">
      <c r="A2275" s="8" t="s">
        <v>2841</v>
      </c>
      <c r="B2275" s="2" t="s">
        <v>2895</v>
      </c>
      <c r="C2275" s="3">
        <v>22051632681.080002</v>
      </c>
      <c r="D2275" s="9">
        <f t="shared" si="253"/>
        <v>23.816652480591532</v>
      </c>
      <c r="E2275" s="9">
        <f t="shared" si="252"/>
        <v>4.2551076356584984E-2</v>
      </c>
      <c r="F2275" s="3">
        <v>17261498194.700001</v>
      </c>
      <c r="G2275" s="4">
        <v>0.15825946543216499</v>
      </c>
      <c r="H2275" s="3">
        <v>2623219.2799999998</v>
      </c>
      <c r="I2275" s="3">
        <v>0</v>
      </c>
      <c r="J2275" s="3">
        <v>935697486.72000003</v>
      </c>
      <c r="K2275" s="3">
        <v>10962752590.51</v>
      </c>
      <c r="L2275" s="3">
        <v>6013686773.71</v>
      </c>
      <c r="M2275" s="9">
        <f t="shared" si="254"/>
        <v>0.54855627946176577</v>
      </c>
      <c r="N2275" s="3">
        <v>3868153376.5500002</v>
      </c>
      <c r="O2275" s="3">
        <v>3044590176.7199998</v>
      </c>
      <c r="P2275" s="3">
        <v>137514349.09</v>
      </c>
      <c r="Q2275" s="3">
        <v>197488570.75</v>
      </c>
      <c r="R2275" s="3"/>
      <c r="S2275" s="3">
        <v>34086584.719999999</v>
      </c>
      <c r="T2275" s="3">
        <v>-71041556.629999995</v>
      </c>
      <c r="U2275" s="3">
        <v>-328258517.17000002</v>
      </c>
      <c r="V2275" s="9">
        <f t="shared" si="255"/>
        <v>0.57995269889679646</v>
      </c>
      <c r="W2275" s="3">
        <v>97926645.880000204</v>
      </c>
      <c r="X2275" s="11">
        <f t="shared" si="256"/>
        <v>3.2164146960987246E-2</v>
      </c>
      <c r="Y2275" s="11">
        <f t="shared" si="257"/>
        <v>4.4407889110188161E-3</v>
      </c>
      <c r="Z2275" s="11">
        <f t="shared" si="258"/>
        <v>0.13806642894665194</v>
      </c>
    </row>
    <row r="2276" spans="1:26" x14ac:dyDescent="0.3">
      <c r="A2276" s="8" t="s">
        <v>2842</v>
      </c>
      <c r="B2276" s="2" t="s">
        <v>2895</v>
      </c>
      <c r="C2276" s="3">
        <v>23088555107.560001</v>
      </c>
      <c r="D2276" s="9">
        <f t="shared" si="253"/>
        <v>23.862602881809131</v>
      </c>
      <c r="E2276" s="9">
        <f t="shared" si="252"/>
        <v>4.0645339608658369E-2</v>
      </c>
      <c r="F2276" s="3">
        <v>18123829479.880001</v>
      </c>
      <c r="G2276" s="4">
        <v>0.161773495438473</v>
      </c>
      <c r="H2276" s="3">
        <v>2076185.86</v>
      </c>
      <c r="I2276" s="3">
        <v>0</v>
      </c>
      <c r="J2276" s="3">
        <v>936365977.55999994</v>
      </c>
      <c r="K2276" s="3">
        <v>11289565316.27</v>
      </c>
      <c r="L2276" s="3">
        <v>6369138845.1700001</v>
      </c>
      <c r="M2276" s="9">
        <f t="shared" si="254"/>
        <v>0.56416156572397802</v>
      </c>
      <c r="N2276" s="3">
        <v>4240181298.46</v>
      </c>
      <c r="O2276" s="3">
        <v>3140286848.3899999</v>
      </c>
      <c r="P2276" s="3">
        <v>226146058.21000001</v>
      </c>
      <c r="Q2276" s="3">
        <v>394218673.75999999</v>
      </c>
      <c r="R2276" s="3"/>
      <c r="S2276" s="3">
        <v>67950286.489999995</v>
      </c>
      <c r="T2276" s="3">
        <v>-144388485.56999999</v>
      </c>
      <c r="U2276" s="3">
        <v>-676171603.63</v>
      </c>
      <c r="V2276" s="9">
        <f t="shared" si="255"/>
        <v>0.56323597300544892</v>
      </c>
      <c r="W2276" s="3">
        <v>193209756.66000101</v>
      </c>
      <c r="X2276" s="11">
        <f t="shared" si="256"/>
        <v>6.152614903923765E-2</v>
      </c>
      <c r="Y2276" s="11">
        <f t="shared" si="257"/>
        <v>8.3682047559891417E-3</v>
      </c>
      <c r="Z2276" s="11">
        <f t="shared" si="258"/>
        <v>0.13601054001693505</v>
      </c>
    </row>
    <row r="2277" spans="1:26" x14ac:dyDescent="0.3">
      <c r="A2277" s="8" t="s">
        <v>2843</v>
      </c>
      <c r="B2277" s="2" t="s">
        <v>2895</v>
      </c>
      <c r="C2277" s="3">
        <v>22661301466.310001</v>
      </c>
      <c r="D2277" s="9">
        <f t="shared" si="253"/>
        <v>23.843924525420803</v>
      </c>
      <c r="E2277" s="9">
        <f t="shared" si="252"/>
        <v>4.1400997129171925E-2</v>
      </c>
      <c r="F2277" s="3">
        <v>17914604037.950001</v>
      </c>
      <c r="G2277" s="4">
        <v>0.15129322461111899</v>
      </c>
      <c r="H2277" s="3">
        <v>1623676.78</v>
      </c>
      <c r="I2277" s="3">
        <v>0</v>
      </c>
      <c r="J2277" s="3">
        <v>936576800.16999996</v>
      </c>
      <c r="K2277" s="3">
        <v>11883001845.290001</v>
      </c>
      <c r="L2277" s="3">
        <v>6779830940.8900003</v>
      </c>
      <c r="M2277" s="9">
        <f t="shared" si="254"/>
        <v>0.57054867357251859</v>
      </c>
      <c r="N2277" s="3">
        <v>4445320874.3999996</v>
      </c>
      <c r="O2277" s="3">
        <v>3271067096.4099998</v>
      </c>
      <c r="P2277" s="3">
        <v>128406732.70999999</v>
      </c>
      <c r="Q2277" s="3">
        <v>198614399.80000001</v>
      </c>
      <c r="R2277" s="3"/>
      <c r="S2277" s="3">
        <v>32459739.559999999</v>
      </c>
      <c r="T2277" s="3">
        <v>-70005294.439999998</v>
      </c>
      <c r="U2277" s="3">
        <v>-336979053.32999998</v>
      </c>
      <c r="V2277" s="9">
        <f t="shared" si="255"/>
        <v>0.5677715632705056</v>
      </c>
      <c r="W2277" s="3">
        <v>130447075.22</v>
      </c>
      <c r="X2277" s="11">
        <f t="shared" si="256"/>
        <v>3.9879058232454426E-2</v>
      </c>
      <c r="Y2277" s="11">
        <f t="shared" si="257"/>
        <v>5.7563805597808425E-3</v>
      </c>
      <c r="Z2277" s="11">
        <f t="shared" si="258"/>
        <v>0.14434595035386713</v>
      </c>
    </row>
    <row r="2278" spans="1:26" x14ac:dyDescent="0.3">
      <c r="A2278" s="8" t="s">
        <v>2799</v>
      </c>
      <c r="B2278" s="2" t="s">
        <v>2896</v>
      </c>
      <c r="C2278" s="3">
        <v>12282778018.639999</v>
      </c>
      <c r="D2278" s="9">
        <f t="shared" si="253"/>
        <v>23.231463957097127</v>
      </c>
      <c r="E2278" s="9">
        <f t="shared" si="252"/>
        <v>0.57251027889606154</v>
      </c>
      <c r="F2278" s="3">
        <v>3554105572.6900001</v>
      </c>
      <c r="G2278" s="4">
        <v>0.175871224315196</v>
      </c>
      <c r="H2278" s="3">
        <v>31522227.859999999</v>
      </c>
      <c r="I2278" s="3">
        <v>1403469353.5899999</v>
      </c>
      <c r="J2278" s="3">
        <v>5597025087.6199999</v>
      </c>
      <c r="K2278" s="3">
        <v>3527074376.3699999</v>
      </c>
      <c r="L2278" s="3">
        <v>83808601.260000005</v>
      </c>
      <c r="M2278" s="9">
        <f t="shared" si="254"/>
        <v>2.3761506653073271E-2</v>
      </c>
      <c r="N2278" s="3">
        <v>4100148091.3600001</v>
      </c>
      <c r="O2278" s="3">
        <v>1776662530.1400001</v>
      </c>
      <c r="P2278" s="3">
        <v>153130583.97</v>
      </c>
      <c r="Q2278" s="3">
        <v>24467006.530000001</v>
      </c>
      <c r="R2278" s="3">
        <v>151428849.43000001</v>
      </c>
      <c r="S2278" s="3"/>
      <c r="T2278" s="3">
        <v>-116070693.09</v>
      </c>
      <c r="U2278" s="3">
        <v>-63061915.719999999</v>
      </c>
      <c r="V2278" s="9">
        <f t="shared" si="255"/>
        <v>0.98193096794881651</v>
      </c>
      <c r="W2278" s="3">
        <v>62338391.869999997</v>
      </c>
      <c r="X2278" s="11">
        <f t="shared" si="256"/>
        <v>3.508735666592111E-2</v>
      </c>
      <c r="Y2278" s="11">
        <f t="shared" si="257"/>
        <v>5.0752681335929873E-3</v>
      </c>
      <c r="Z2278" s="11">
        <f t="shared" si="258"/>
        <v>0.14464663673346428</v>
      </c>
    </row>
    <row r="2279" spans="1:26" x14ac:dyDescent="0.3">
      <c r="A2279" s="8" t="s">
        <v>2800</v>
      </c>
      <c r="B2279" s="2" t="s">
        <v>2896</v>
      </c>
      <c r="C2279" s="3">
        <v>12349855318.09</v>
      </c>
      <c r="D2279" s="9">
        <f t="shared" si="253"/>
        <v>23.236910184817361</v>
      </c>
      <c r="E2279" s="9">
        <f t="shared" si="252"/>
        <v>0.55977925503091464</v>
      </c>
      <c r="F2279" s="3">
        <v>3762510579.8099999</v>
      </c>
      <c r="G2279" s="4">
        <v>0.16582066385154301</v>
      </c>
      <c r="H2279" s="3">
        <v>40945093.700000003</v>
      </c>
      <c r="I2279" s="3">
        <v>783332965.35000002</v>
      </c>
      <c r="J2279" s="3">
        <v>6088914750.6499996</v>
      </c>
      <c r="K2279" s="3">
        <v>3740511273.8800001</v>
      </c>
      <c r="L2279" s="3">
        <v>132270750.81</v>
      </c>
      <c r="M2279" s="9">
        <f t="shared" si="254"/>
        <v>3.5361676820398057E-2</v>
      </c>
      <c r="N2279" s="3">
        <v>4294442353.0999999</v>
      </c>
      <c r="O2279" s="3">
        <v>1794843847.3699999</v>
      </c>
      <c r="P2279" s="3">
        <v>261339826.25</v>
      </c>
      <c r="Q2279" s="3">
        <v>53021708.759999998</v>
      </c>
      <c r="R2279" s="3">
        <v>408171600.04000002</v>
      </c>
      <c r="S2279" s="3"/>
      <c r="T2279" s="3">
        <v>-284306928.36000001</v>
      </c>
      <c r="U2279" s="3">
        <v>-128205151.26000001</v>
      </c>
      <c r="V2279" s="9">
        <f t="shared" si="255"/>
        <v>1.1180116451979889</v>
      </c>
      <c r="W2279" s="3">
        <v>106697514.01000001</v>
      </c>
      <c r="X2279" s="11">
        <f t="shared" si="256"/>
        <v>5.9446683435076982E-2</v>
      </c>
      <c r="Y2279" s="11">
        <f t="shared" si="257"/>
        <v>8.6395760324179723E-3</v>
      </c>
      <c r="Z2279" s="11">
        <f t="shared" si="258"/>
        <v>0.14533318821483865</v>
      </c>
    </row>
    <row r="2280" spans="1:26" x14ac:dyDescent="0.3">
      <c r="A2280" s="8" t="s">
        <v>2801</v>
      </c>
      <c r="B2280" s="2" t="s">
        <v>2896</v>
      </c>
      <c r="C2280" s="3">
        <v>12073789850.32</v>
      </c>
      <c r="D2280" s="9">
        <f t="shared" si="253"/>
        <v>23.214302812027547</v>
      </c>
      <c r="E2280" s="9">
        <f t="shared" si="252"/>
        <v>0.53866427063890199</v>
      </c>
      <c r="F2280" s="3">
        <v>3827432827.4699998</v>
      </c>
      <c r="G2280" s="4">
        <v>0.16700891557962699</v>
      </c>
      <c r="H2280" s="3">
        <v>37146648.960000001</v>
      </c>
      <c r="I2280" s="3">
        <v>388533300.02999997</v>
      </c>
      <c r="J2280" s="3">
        <v>6078039254.5799999</v>
      </c>
      <c r="K2280" s="3">
        <v>3788765565.0500002</v>
      </c>
      <c r="L2280" s="3">
        <v>171874442.31</v>
      </c>
      <c r="M2280" s="9">
        <f t="shared" si="254"/>
        <v>4.5364232586856235E-2</v>
      </c>
      <c r="N2280" s="3">
        <v>4381801221.4399996</v>
      </c>
      <c r="O2280" s="3">
        <v>1895593075.8299999</v>
      </c>
      <c r="P2280" s="3">
        <v>153721958.16</v>
      </c>
      <c r="Q2280" s="3">
        <v>27038412.260000002</v>
      </c>
      <c r="R2280" s="3">
        <v>120463987.11</v>
      </c>
      <c r="S2280" s="3"/>
      <c r="T2280" s="3">
        <v>-120216450.48</v>
      </c>
      <c r="U2280" s="3">
        <v>-69384087.760000005</v>
      </c>
      <c r="V2280" s="9">
        <f t="shared" si="255"/>
        <v>0.77796403290421379</v>
      </c>
      <c r="W2280" s="3">
        <v>75056558.279999897</v>
      </c>
      <c r="X2280" s="11">
        <f t="shared" si="256"/>
        <v>3.9595290380102177E-2</v>
      </c>
      <c r="Y2280" s="11">
        <f t="shared" si="257"/>
        <v>6.2164870525728607E-3</v>
      </c>
      <c r="Z2280" s="11">
        <f t="shared" si="258"/>
        <v>0.15700066833445506</v>
      </c>
    </row>
    <row r="2281" spans="1:26" x14ac:dyDescent="0.3">
      <c r="A2281" s="8" t="s">
        <v>2802</v>
      </c>
      <c r="B2281" s="2" t="s">
        <v>2896</v>
      </c>
      <c r="C2281" s="3">
        <v>12083091788.85</v>
      </c>
      <c r="D2281" s="9">
        <f t="shared" si="253"/>
        <v>23.215072939490909</v>
      </c>
      <c r="E2281" s="9">
        <f t="shared" si="252"/>
        <v>0.53886089076624399</v>
      </c>
      <c r="F2281" s="3">
        <v>3977323053.4699998</v>
      </c>
      <c r="G2281" s="4">
        <v>0.17179658449111701</v>
      </c>
      <c r="H2281" s="3">
        <v>37685288.469999999</v>
      </c>
      <c r="I2281" s="3">
        <v>421875711.19</v>
      </c>
      <c r="J2281" s="3">
        <v>6051544604.8900003</v>
      </c>
      <c r="K2281" s="3">
        <v>3934818354.5</v>
      </c>
      <c r="L2281" s="3">
        <v>178134091.12</v>
      </c>
      <c r="M2281" s="9">
        <f t="shared" si="254"/>
        <v>4.5271236197289629E-2</v>
      </c>
      <c r="N2281" s="3">
        <v>4232230027.6700001</v>
      </c>
      <c r="O2281" s="3">
        <v>1924158533.96</v>
      </c>
      <c r="P2281" s="3">
        <v>293523614.70999998</v>
      </c>
      <c r="Q2281" s="3">
        <v>54816269.899999999</v>
      </c>
      <c r="R2281" s="3">
        <v>257706715.36000001</v>
      </c>
      <c r="S2281" s="3"/>
      <c r="T2281" s="3">
        <v>-284464666.24000001</v>
      </c>
      <c r="U2281" s="3">
        <v>-140796121.25</v>
      </c>
      <c r="V2281" s="9">
        <f t="shared" si="255"/>
        <v>0.73489725470479439</v>
      </c>
      <c r="W2281" s="3">
        <v>142270919.66999999</v>
      </c>
      <c r="X2281" s="11">
        <f t="shared" si="256"/>
        <v>7.3939291986092434E-2</v>
      </c>
      <c r="Y2281" s="11">
        <f t="shared" si="257"/>
        <v>1.1774380444687536E-2</v>
      </c>
      <c r="Z2281" s="11">
        <f t="shared" si="258"/>
        <v>0.15924388952631888</v>
      </c>
    </row>
    <row r="2282" spans="1:26" x14ac:dyDescent="0.3">
      <c r="A2282" s="8" t="s">
        <v>2803</v>
      </c>
      <c r="B2282" s="2" t="s">
        <v>2896</v>
      </c>
      <c r="C2282" s="3">
        <v>12324640070.1</v>
      </c>
      <c r="D2282" s="9">
        <f t="shared" si="253"/>
        <v>23.234866353211419</v>
      </c>
      <c r="E2282" s="9">
        <f t="shared" si="252"/>
        <v>0.55137305199654907</v>
      </c>
      <c r="F2282" s="3">
        <v>3922514610.3899999</v>
      </c>
      <c r="G2282" s="4">
        <v>0.174517124065314</v>
      </c>
      <c r="H2282" s="3">
        <v>41716117.509999998</v>
      </c>
      <c r="I2282" s="3">
        <v>573171304.01999998</v>
      </c>
      <c r="J2282" s="3">
        <v>6180586988.6800003</v>
      </c>
      <c r="K2282" s="3">
        <v>3873265330.21</v>
      </c>
      <c r="L2282" s="3">
        <v>196024807.69</v>
      </c>
      <c r="M2282" s="9">
        <f t="shared" si="254"/>
        <v>5.0609702919415529E-2</v>
      </c>
      <c r="N2282" s="3">
        <v>4120888692.7600002</v>
      </c>
      <c r="O2282" s="3">
        <v>1898289301.22</v>
      </c>
      <c r="P2282" s="3">
        <v>163044386.75999999</v>
      </c>
      <c r="Q2282" s="3">
        <v>22038510.510000002</v>
      </c>
      <c r="R2282" s="3">
        <v>148176007.02000001</v>
      </c>
      <c r="S2282" s="3"/>
      <c r="T2282" s="3">
        <v>-130794378.55</v>
      </c>
      <c r="U2282" s="3">
        <v>-64517869.509999998</v>
      </c>
      <c r="V2282" s="9">
        <f t="shared" si="255"/>
        <v>0.87149945392933081</v>
      </c>
      <c r="W2282" s="3">
        <v>-7742591.4900000999</v>
      </c>
      <c r="X2282" s="11">
        <f t="shared" si="256"/>
        <v>-4.0787205011501996E-3</v>
      </c>
      <c r="Y2282" s="11">
        <f t="shared" si="257"/>
        <v>-6.2822049536228588E-4</v>
      </c>
      <c r="Z2282" s="11">
        <f t="shared" si="258"/>
        <v>0.15402391391739828</v>
      </c>
    </row>
    <row r="2283" spans="1:26" x14ac:dyDescent="0.3">
      <c r="A2283" s="8" t="s">
        <v>2804</v>
      </c>
      <c r="B2283" s="2" t="s">
        <v>2896</v>
      </c>
      <c r="C2283" s="3">
        <v>12849977180.68</v>
      </c>
      <c r="D2283" s="9">
        <f t="shared" si="253"/>
        <v>23.276607872463494</v>
      </c>
      <c r="E2283" s="9">
        <f t="shared" si="252"/>
        <v>0.56966072929186551</v>
      </c>
      <c r="F2283" s="3">
        <v>3834293615.4299998</v>
      </c>
      <c r="G2283" s="4">
        <v>0.17294840279103699</v>
      </c>
      <c r="H2283" s="3">
        <v>43319356.520000003</v>
      </c>
      <c r="I2283" s="3">
        <v>709527671.13</v>
      </c>
      <c r="J2283" s="3">
        <v>6567280344.4799995</v>
      </c>
      <c r="K2283" s="3">
        <v>3792578812.9099998</v>
      </c>
      <c r="L2283" s="3">
        <v>153101967.49000001</v>
      </c>
      <c r="M2283" s="9">
        <f t="shared" si="254"/>
        <v>4.036882950694088E-2</v>
      </c>
      <c r="N2283" s="3">
        <v>4223624737.8899999</v>
      </c>
      <c r="O2283" s="3">
        <v>1967773676.4300001</v>
      </c>
      <c r="P2283" s="3">
        <v>403480708.61000001</v>
      </c>
      <c r="Q2283" s="3">
        <v>52607744.609999999</v>
      </c>
      <c r="R2283" s="3">
        <v>298566489.02999997</v>
      </c>
      <c r="S2283" s="3"/>
      <c r="T2283" s="3">
        <v>-267783293.41999999</v>
      </c>
      <c r="U2283" s="3">
        <v>-130969830.51000001</v>
      </c>
      <c r="V2283" s="9">
        <f t="shared" si="255"/>
        <v>0.88068083374225214</v>
      </c>
      <c r="W2283" s="3">
        <v>84984798.100000098</v>
      </c>
      <c r="X2283" s="11">
        <f t="shared" si="256"/>
        <v>4.3188299100627429E-2</v>
      </c>
      <c r="Y2283" s="11">
        <f t="shared" si="257"/>
        <v>6.6136147095868106E-3</v>
      </c>
      <c r="Z2283" s="11">
        <f t="shared" si="258"/>
        <v>0.15313441018312132</v>
      </c>
    </row>
    <row r="2284" spans="1:26" x14ac:dyDescent="0.3">
      <c r="A2284" s="8" t="s">
        <v>2805</v>
      </c>
      <c r="B2284" s="2" t="s">
        <v>2896</v>
      </c>
      <c r="C2284" s="3">
        <v>13188064088.26</v>
      </c>
      <c r="D2284" s="9">
        <f t="shared" si="253"/>
        <v>23.302578021733108</v>
      </c>
      <c r="E2284" s="9">
        <f t="shared" si="252"/>
        <v>0.59638165073306848</v>
      </c>
      <c r="F2284" s="3">
        <v>3647646365.1199999</v>
      </c>
      <c r="G2284" s="4">
        <v>0.17299816793571701</v>
      </c>
      <c r="H2284" s="3">
        <v>26532995.030000001</v>
      </c>
      <c r="I2284" s="3">
        <v>833320592</v>
      </c>
      <c r="J2284" s="3">
        <v>7005265843.8999996</v>
      </c>
      <c r="K2284" s="3">
        <v>3599231396.0700002</v>
      </c>
      <c r="L2284" s="3">
        <v>165503719.78</v>
      </c>
      <c r="M2284" s="9">
        <f t="shared" si="254"/>
        <v>4.598307293071334E-2</v>
      </c>
      <c r="N2284" s="3">
        <v>4208373849.0500002</v>
      </c>
      <c r="O2284" s="3">
        <v>1900869210.1800001</v>
      </c>
      <c r="P2284" s="3">
        <v>179328787.41999999</v>
      </c>
      <c r="Q2284" s="3">
        <v>22298005.120000001</v>
      </c>
      <c r="R2284" s="3">
        <v>121027060.69</v>
      </c>
      <c r="S2284" s="3"/>
      <c r="T2284" s="3">
        <v>-141931742.63999999</v>
      </c>
      <c r="U2284" s="3">
        <v>-66223427.689999998</v>
      </c>
      <c r="V2284" s="9">
        <f t="shared" si="255"/>
        <v>0.68854915101449943</v>
      </c>
      <c r="W2284" s="3">
        <v>-63500441.100000001</v>
      </c>
      <c r="X2284" s="11">
        <f t="shared" si="256"/>
        <v>-3.3406002243566733E-2</v>
      </c>
      <c r="Y2284" s="11">
        <f t="shared" si="257"/>
        <v>-4.8149933663522325E-3</v>
      </c>
      <c r="Z2284" s="11">
        <f t="shared" si="258"/>
        <v>0.14413557573413308</v>
      </c>
    </row>
    <row r="2285" spans="1:26" x14ac:dyDescent="0.3">
      <c r="A2285" s="8" t="s">
        <v>2806</v>
      </c>
      <c r="B2285" s="2" t="s">
        <v>2896</v>
      </c>
      <c r="C2285" s="3">
        <v>14174358569.32</v>
      </c>
      <c r="D2285" s="9">
        <f t="shared" si="253"/>
        <v>23.374700434694756</v>
      </c>
      <c r="E2285" s="9">
        <f t="shared" ref="E2285:E2348" si="259">IFERROR(SUM(H2285:J2285)/C2285,"")</f>
        <v>0.6005090359025923</v>
      </c>
      <c r="F2285" s="3">
        <v>3769165089.3000002</v>
      </c>
      <c r="G2285" s="4">
        <v>0.160791996696109</v>
      </c>
      <c r="H2285" s="3">
        <v>30979524.510000002</v>
      </c>
      <c r="I2285" s="3">
        <v>1438494136.47</v>
      </c>
      <c r="J2285" s="3">
        <v>7042356738.0200005</v>
      </c>
      <c r="K2285" s="3">
        <v>3712515688.5900002</v>
      </c>
      <c r="L2285" s="3">
        <v>200998865.86000001</v>
      </c>
      <c r="M2285" s="9">
        <f t="shared" si="254"/>
        <v>5.4140879856143756E-2</v>
      </c>
      <c r="N2285" s="3">
        <v>4364143922.3299999</v>
      </c>
      <c r="O2285" s="3">
        <v>1959689170.55</v>
      </c>
      <c r="P2285" s="3">
        <v>386578561.16000003</v>
      </c>
      <c r="Q2285" s="3">
        <v>48972250.450000003</v>
      </c>
      <c r="R2285" s="3">
        <v>323847660.81</v>
      </c>
      <c r="S2285" s="3"/>
      <c r="T2285" s="3">
        <v>-344035331.16000003</v>
      </c>
      <c r="U2285" s="3">
        <v>-136666117.56</v>
      </c>
      <c r="V2285" s="9">
        <f t="shared" si="255"/>
        <v>0.77557476111781165</v>
      </c>
      <c r="W2285" s="3">
        <v>45697664.259999998</v>
      </c>
      <c r="X2285" s="11">
        <f t="shared" si="256"/>
        <v>2.3318832877549985E-2</v>
      </c>
      <c r="Y2285" s="11">
        <f t="shared" si="257"/>
        <v>3.2239669990366481E-3</v>
      </c>
      <c r="Z2285" s="11">
        <f t="shared" si="258"/>
        <v>0.13825593313207782</v>
      </c>
    </row>
    <row r="2286" spans="1:26" x14ac:dyDescent="0.3">
      <c r="A2286" s="8" t="s">
        <v>2807</v>
      </c>
      <c r="B2286" s="2" t="s">
        <v>2896</v>
      </c>
      <c r="C2286" s="3">
        <v>14937058652.290001</v>
      </c>
      <c r="D2286" s="9">
        <f t="shared" ref="D2286:D2349" si="260">LN(C2286)</f>
        <v>23.42711111991143</v>
      </c>
      <c r="E2286" s="9">
        <f t="shared" si="259"/>
        <v>0.63716949269198209</v>
      </c>
      <c r="F2286" s="3">
        <v>3707535104.6300001</v>
      </c>
      <c r="G2286" s="4">
        <v>0.15223453211107399</v>
      </c>
      <c r="H2286" s="3">
        <v>28769816.120000001</v>
      </c>
      <c r="I2286" s="3">
        <v>1472095152.6600001</v>
      </c>
      <c r="J2286" s="3">
        <v>8016573115.0100002</v>
      </c>
      <c r="K2286" s="3">
        <v>3651507793.52</v>
      </c>
      <c r="L2286" s="3">
        <v>248207830.18000001</v>
      </c>
      <c r="M2286" s="9">
        <f t="shared" ref="M2286:M2349" si="261">IFERROR(L2286/K2286,"")</f>
        <v>6.7974065568330966E-2</v>
      </c>
      <c r="N2286" s="3">
        <v>4656058579.6499996</v>
      </c>
      <c r="O2286" s="3">
        <v>1892753737.9200001</v>
      </c>
      <c r="P2286" s="3">
        <v>107277561.48999999</v>
      </c>
      <c r="Q2286" s="3">
        <v>22027637.559999999</v>
      </c>
      <c r="R2286" s="3">
        <v>158610596.80000001</v>
      </c>
      <c r="S2286" s="3"/>
      <c r="T2286" s="3">
        <v>-126946210.61</v>
      </c>
      <c r="U2286" s="3">
        <v>-67807185.440000102</v>
      </c>
      <c r="V2286" s="9">
        <f t="shared" ref="V2286:V2349" si="262">IFERROR(SUM(Q2286:S2286)/ABS(SUM(T2286:U2286)),"")</f>
        <v>0.9275228983099415</v>
      </c>
      <c r="W2286" s="3">
        <v>-55558299.68</v>
      </c>
      <c r="X2286" s="11">
        <f t="shared" ref="X2286:X2349" si="263">W2286/O2286</f>
        <v>-2.9353158082284156E-2</v>
      </c>
      <c r="Y2286" s="11">
        <f t="shared" ref="Y2286:Y2349" si="264">W2286/C2286</f>
        <v>-3.7194939762442689E-3</v>
      </c>
      <c r="Z2286" s="11">
        <f t="shared" ref="Z2286:Z2349" si="265">O2286/C2286</f>
        <v>0.12671529127522185</v>
      </c>
    </row>
    <row r="2287" spans="1:26" x14ac:dyDescent="0.3">
      <c r="A2287" s="8" t="s">
        <v>2808</v>
      </c>
      <c r="B2287" s="2" t="s">
        <v>2896</v>
      </c>
      <c r="C2287" s="3">
        <v>15684123475.41</v>
      </c>
      <c r="D2287" s="9">
        <f t="shared" si="260"/>
        <v>23.475914794044435</v>
      </c>
      <c r="E2287" s="9">
        <f t="shared" si="259"/>
        <v>0.67033261092043039</v>
      </c>
      <c r="F2287" s="3">
        <v>3364672171.4699998</v>
      </c>
      <c r="G2287" s="4">
        <v>0.15587442905210999</v>
      </c>
      <c r="H2287" s="3">
        <v>35668803.840000004</v>
      </c>
      <c r="I2287" s="3">
        <v>1855866435.5899999</v>
      </c>
      <c r="J2287" s="3">
        <v>8622044199.8400002</v>
      </c>
      <c r="K2287" s="3">
        <v>3309054519.98</v>
      </c>
      <c r="L2287" s="3">
        <v>292076831.64999998</v>
      </c>
      <c r="M2287" s="9">
        <f t="shared" si="261"/>
        <v>8.8265947232493855E-2</v>
      </c>
      <c r="N2287" s="3">
        <v>4704689751.4300003</v>
      </c>
      <c r="O2287" s="3">
        <v>1977391758.54</v>
      </c>
      <c r="P2287" s="3">
        <v>214737196.09</v>
      </c>
      <c r="Q2287" s="3">
        <v>48268769.68</v>
      </c>
      <c r="R2287" s="3">
        <v>314905106.06999999</v>
      </c>
      <c r="S2287" s="3"/>
      <c r="T2287" s="3">
        <v>-258717095.24000001</v>
      </c>
      <c r="U2287" s="3">
        <v>-133741364.69</v>
      </c>
      <c r="V2287" s="9">
        <f t="shared" si="262"/>
        <v>0.92538169724963171</v>
      </c>
      <c r="W2287" s="3">
        <v>12461989.4599999</v>
      </c>
      <c r="X2287" s="11">
        <f t="shared" si="263"/>
        <v>6.3022359662311756E-3</v>
      </c>
      <c r="Y2287" s="11">
        <f t="shared" si="264"/>
        <v>7.9456078495799588E-4</v>
      </c>
      <c r="Z2287" s="11">
        <f t="shared" si="265"/>
        <v>0.12607601321426787</v>
      </c>
    </row>
    <row r="2288" spans="1:26" x14ac:dyDescent="0.3">
      <c r="A2288" s="8" t="s">
        <v>2809</v>
      </c>
      <c r="B2288" s="2" t="s">
        <v>2896</v>
      </c>
      <c r="C2288" s="3">
        <v>16194158644.290001</v>
      </c>
      <c r="D2288" s="9">
        <f t="shared" si="260"/>
        <v>23.507916436648085</v>
      </c>
      <c r="E2288" s="9">
        <f t="shared" si="259"/>
        <v>0.68503304909832652</v>
      </c>
      <c r="F2288" s="3">
        <v>3217161185.1900001</v>
      </c>
      <c r="G2288" s="4">
        <v>0.154667028892502</v>
      </c>
      <c r="H2288" s="3">
        <v>34904028.270000003</v>
      </c>
      <c r="I2288" s="3">
        <v>1940708363.6600001</v>
      </c>
      <c r="J2288" s="3">
        <v>9117921481.75</v>
      </c>
      <c r="K2288" s="3">
        <v>3161245172.0999999</v>
      </c>
      <c r="L2288" s="3">
        <v>255264964.80000001</v>
      </c>
      <c r="M2288" s="9">
        <f t="shared" si="261"/>
        <v>8.0748233972130906E-2</v>
      </c>
      <c r="N2288" s="3">
        <v>4653253425.7399998</v>
      </c>
      <c r="O2288" s="3">
        <v>1964814380.5899999</v>
      </c>
      <c r="P2288" s="3">
        <v>131062326.77</v>
      </c>
      <c r="Q2288" s="3">
        <v>26314054.710000001</v>
      </c>
      <c r="R2288" s="3">
        <v>129379642.88</v>
      </c>
      <c r="S2288" s="3"/>
      <c r="T2288" s="3">
        <v>-130317735.18000001</v>
      </c>
      <c r="U2288" s="3">
        <v>-67856801.109999999</v>
      </c>
      <c r="V2288" s="9">
        <f t="shared" si="262"/>
        <v>0.78563926781271531</v>
      </c>
      <c r="W2288" s="3">
        <v>-6120097.0900000101</v>
      </c>
      <c r="X2288" s="11">
        <f t="shared" si="263"/>
        <v>-3.114847463688784E-3</v>
      </c>
      <c r="Y2288" s="11">
        <f t="shared" si="264"/>
        <v>-3.779200404559414E-4</v>
      </c>
      <c r="Z2288" s="11">
        <f t="shared" si="265"/>
        <v>0.12132858666805676</v>
      </c>
    </row>
    <row r="2289" spans="1:26" x14ac:dyDescent="0.3">
      <c r="A2289" s="8" t="s">
        <v>2810</v>
      </c>
      <c r="B2289" s="2" t="s">
        <v>2896</v>
      </c>
      <c r="C2289" s="3">
        <v>16952092476.719999</v>
      </c>
      <c r="D2289" s="9">
        <f t="shared" si="260"/>
        <v>23.553657113107533</v>
      </c>
      <c r="E2289" s="9">
        <f t="shared" si="259"/>
        <v>0.70585456712687789</v>
      </c>
      <c r="F2289" s="3">
        <v>3167488094.3499999</v>
      </c>
      <c r="G2289" s="4">
        <v>0.14766779694947399</v>
      </c>
      <c r="H2289" s="3">
        <v>43291402.130000003</v>
      </c>
      <c r="I2289" s="3">
        <v>2377220814.0100002</v>
      </c>
      <c r="J2289" s="3">
        <v>9545199680.9099998</v>
      </c>
      <c r="K2289" s="3">
        <v>3115221009.3600001</v>
      </c>
      <c r="L2289" s="3">
        <v>214556378.46000001</v>
      </c>
      <c r="M2289" s="9">
        <f t="shared" si="261"/>
        <v>6.8873565572183618E-2</v>
      </c>
      <c r="N2289" s="3">
        <v>4925582532.6300001</v>
      </c>
      <c r="O2289" s="3">
        <v>1885309107.0599999</v>
      </c>
      <c r="P2289" s="3">
        <v>244293915.72</v>
      </c>
      <c r="Q2289" s="3">
        <v>57318149.189999998</v>
      </c>
      <c r="R2289" s="3">
        <v>280821436.97000003</v>
      </c>
      <c r="S2289" s="3"/>
      <c r="T2289" s="3">
        <v>-284305080.36000001</v>
      </c>
      <c r="U2289" s="3">
        <v>-139613658.78</v>
      </c>
      <c r="V2289" s="9">
        <f t="shared" si="262"/>
        <v>0.79765189631857436</v>
      </c>
      <c r="W2289" s="3">
        <v>52044504.460000098</v>
      </c>
      <c r="X2289" s="11">
        <f t="shared" si="263"/>
        <v>2.7605289904507835E-2</v>
      </c>
      <c r="Y2289" s="11">
        <f t="shared" si="264"/>
        <v>3.0700932366592424E-3</v>
      </c>
      <c r="Z2289" s="11">
        <f t="shared" si="265"/>
        <v>0.11121394657615635</v>
      </c>
    </row>
    <row r="2290" spans="1:26" x14ac:dyDescent="0.3">
      <c r="A2290" s="8" t="s">
        <v>2811</v>
      </c>
      <c r="B2290" s="2" t="s">
        <v>2896</v>
      </c>
      <c r="C2290" s="3">
        <v>17887758217.16</v>
      </c>
      <c r="D2290" s="9">
        <f t="shared" si="260"/>
        <v>23.607382417345192</v>
      </c>
      <c r="E2290" s="9">
        <f t="shared" si="259"/>
        <v>0.71855296523684176</v>
      </c>
      <c r="F2290" s="3">
        <v>3143332804.9099998</v>
      </c>
      <c r="G2290" s="4">
        <v>0.13173344035840101</v>
      </c>
      <c r="H2290" s="3">
        <v>41466054.920000002</v>
      </c>
      <c r="I2290" s="3">
        <v>2747260095.0599999</v>
      </c>
      <c r="J2290" s="3">
        <v>10064575558.4</v>
      </c>
      <c r="K2290" s="3">
        <v>3100598146.7600002</v>
      </c>
      <c r="L2290" s="3">
        <v>234633469.74000001</v>
      </c>
      <c r="M2290" s="9">
        <f t="shared" si="261"/>
        <v>7.5673614778226747E-2</v>
      </c>
      <c r="N2290" s="3">
        <v>4999649077.4799995</v>
      </c>
      <c r="O2290" s="3">
        <v>1804414005.9300001</v>
      </c>
      <c r="P2290" s="3">
        <v>86784276.5</v>
      </c>
      <c r="Q2290" s="3">
        <v>20499465.170000002</v>
      </c>
      <c r="R2290" s="3">
        <v>172007287.91</v>
      </c>
      <c r="S2290" s="3"/>
      <c r="T2290" s="3">
        <v>-121486089.37</v>
      </c>
      <c r="U2290" s="3">
        <v>-73745198.349999994</v>
      </c>
      <c r="V2290" s="9">
        <f t="shared" si="262"/>
        <v>0.98604457988359151</v>
      </c>
      <c r="W2290" s="3">
        <v>-56985148.140000001</v>
      </c>
      <c r="X2290" s="11">
        <f t="shared" si="263"/>
        <v>-3.1580971968032188E-2</v>
      </c>
      <c r="Y2290" s="11">
        <f t="shared" si="264"/>
        <v>-3.1857065289116709E-3</v>
      </c>
      <c r="Z2290" s="11">
        <f t="shared" si="265"/>
        <v>0.10087423946724627</v>
      </c>
    </row>
    <row r="2291" spans="1:26" x14ac:dyDescent="0.3">
      <c r="A2291" s="8" t="s">
        <v>2812</v>
      </c>
      <c r="B2291" s="2" t="s">
        <v>2896</v>
      </c>
      <c r="C2291" s="3">
        <v>18651604402.200001</v>
      </c>
      <c r="D2291" s="9">
        <f t="shared" si="260"/>
        <v>23.649198006263745</v>
      </c>
      <c r="E2291" s="9">
        <f t="shared" si="259"/>
        <v>0.73559948311104439</v>
      </c>
      <c r="F2291" s="3">
        <v>3034169119.98</v>
      </c>
      <c r="G2291" s="4">
        <v>0.13131759109883601</v>
      </c>
      <c r="H2291" s="3">
        <v>41829074.659999996</v>
      </c>
      <c r="I2291" s="3">
        <v>2772819908.27</v>
      </c>
      <c r="J2291" s="3">
        <v>10905461574.52</v>
      </c>
      <c r="K2291" s="3">
        <v>2983730639.5500002</v>
      </c>
      <c r="L2291" s="3">
        <v>229915066.15000001</v>
      </c>
      <c r="M2291" s="9">
        <f t="shared" si="261"/>
        <v>7.7056240634602091E-2</v>
      </c>
      <c r="N2291" s="3">
        <v>5236136789.46</v>
      </c>
      <c r="O2291" s="3">
        <v>1882486356.5799999</v>
      </c>
      <c r="P2291" s="3">
        <v>156420963.94999999</v>
      </c>
      <c r="Q2291" s="3">
        <v>53073993.969999999</v>
      </c>
      <c r="R2291" s="3">
        <v>339864734.25999999</v>
      </c>
      <c r="S2291" s="3"/>
      <c r="T2291" s="3">
        <v>-250658308.02000001</v>
      </c>
      <c r="U2291" s="3">
        <v>-145516053.44</v>
      </c>
      <c r="V2291" s="9">
        <f t="shared" si="262"/>
        <v>0.99183280508593263</v>
      </c>
      <c r="W2291" s="3">
        <v>-26212091.679999799</v>
      </c>
      <c r="X2291" s="11">
        <f t="shared" si="263"/>
        <v>-1.3924186801343155E-2</v>
      </c>
      <c r="Y2291" s="11">
        <f t="shared" si="264"/>
        <v>-1.4053531865016405E-3</v>
      </c>
      <c r="Z2291" s="11">
        <f t="shared" si="265"/>
        <v>0.10092892364572971</v>
      </c>
    </row>
    <row r="2292" spans="1:26" x14ac:dyDescent="0.3">
      <c r="A2292" s="8" t="s">
        <v>2813</v>
      </c>
      <c r="B2292" s="2" t="s">
        <v>2896</v>
      </c>
      <c r="C2292" s="3">
        <v>19052772201.810001</v>
      </c>
      <c r="D2292" s="9">
        <f t="shared" si="260"/>
        <v>23.670478450336489</v>
      </c>
      <c r="E2292" s="9">
        <f t="shared" si="259"/>
        <v>0.73841955299048079</v>
      </c>
      <c r="F2292" s="3">
        <v>3084647042.0500002</v>
      </c>
      <c r="G2292" s="4">
        <v>0.132677338651261</v>
      </c>
      <c r="H2292" s="3">
        <v>46323034.560000002</v>
      </c>
      <c r="I2292" s="3">
        <v>2577180799.5500002</v>
      </c>
      <c r="J2292" s="3">
        <v>11445435698.379999</v>
      </c>
      <c r="K2292" s="3">
        <v>3041078944.7399998</v>
      </c>
      <c r="L2292" s="3">
        <v>229949144.37</v>
      </c>
      <c r="M2292" s="9">
        <f t="shared" si="261"/>
        <v>7.5614329173443975E-2</v>
      </c>
      <c r="N2292" s="3">
        <v>5336135295.25</v>
      </c>
      <c r="O2292" s="3">
        <v>1906041007.8800001</v>
      </c>
      <c r="P2292" s="3">
        <v>133919344.17</v>
      </c>
      <c r="Q2292" s="3">
        <v>25868095.5</v>
      </c>
      <c r="R2292" s="3">
        <v>134700503.90000001</v>
      </c>
      <c r="S2292" s="3"/>
      <c r="T2292" s="3">
        <v>-128673789.81999999</v>
      </c>
      <c r="U2292" s="3">
        <v>-67042871.07</v>
      </c>
      <c r="V2292" s="9">
        <f t="shared" si="262"/>
        <v>0.82041354409906631</v>
      </c>
      <c r="W2292" s="3">
        <v>12710834.300000099</v>
      </c>
      <c r="X2292" s="11">
        <f t="shared" si="263"/>
        <v>6.6687097745802247E-3</v>
      </c>
      <c r="Y2292" s="11">
        <f t="shared" si="264"/>
        <v>6.6713831275390877E-4</v>
      </c>
      <c r="Z2292" s="11">
        <f t="shared" si="265"/>
        <v>0.10004008800876375</v>
      </c>
    </row>
    <row r="2293" spans="1:26" x14ac:dyDescent="0.3">
      <c r="A2293" s="8" t="s">
        <v>2814</v>
      </c>
      <c r="B2293" s="2" t="s">
        <v>2896</v>
      </c>
      <c r="C2293" s="3">
        <v>18939959313.5</v>
      </c>
      <c r="D2293" s="9">
        <f t="shared" si="260"/>
        <v>23.664539776523579</v>
      </c>
      <c r="E2293" s="9">
        <f t="shared" si="259"/>
        <v>0.75062865144364443</v>
      </c>
      <c r="F2293" s="3">
        <v>2981071535.4000001</v>
      </c>
      <c r="G2293" s="4">
        <v>0.133451565076499</v>
      </c>
      <c r="H2293" s="3">
        <v>49231294.789999999</v>
      </c>
      <c r="I2293" s="3">
        <v>2337552214.0799999</v>
      </c>
      <c r="J2293" s="3">
        <v>11830092609.02</v>
      </c>
      <c r="K2293" s="3">
        <v>2932414216.9699998</v>
      </c>
      <c r="L2293" s="3">
        <v>239416988.03</v>
      </c>
      <c r="M2293" s="9">
        <f t="shared" si="261"/>
        <v>8.1645009986817077E-2</v>
      </c>
      <c r="N2293" s="3">
        <v>5324927101.8299999</v>
      </c>
      <c r="O2293" s="3">
        <v>1938607862.8199999</v>
      </c>
      <c r="P2293" s="3">
        <v>208278939.47</v>
      </c>
      <c r="Q2293" s="3">
        <v>60255798.799999997</v>
      </c>
      <c r="R2293" s="3">
        <v>298889975.88999999</v>
      </c>
      <c r="S2293" s="3"/>
      <c r="T2293" s="3">
        <v>-271459559.32999998</v>
      </c>
      <c r="U2293" s="3">
        <v>-133815640.79000001</v>
      </c>
      <c r="V2293" s="9">
        <f t="shared" si="262"/>
        <v>0.88617752723003695</v>
      </c>
      <c r="W2293" s="3">
        <v>135290368.80000001</v>
      </c>
      <c r="X2293" s="11">
        <f t="shared" si="263"/>
        <v>6.9787382685634836E-2</v>
      </c>
      <c r="Y2293" s="11">
        <f t="shared" si="264"/>
        <v>7.1431182380401375E-3</v>
      </c>
      <c r="Z2293" s="11">
        <f t="shared" si="265"/>
        <v>0.1023554396676133</v>
      </c>
    </row>
    <row r="2294" spans="1:26" x14ac:dyDescent="0.3">
      <c r="A2294" s="8" t="s">
        <v>2815</v>
      </c>
      <c r="B2294" s="2" t="s">
        <v>2896</v>
      </c>
      <c r="C2294" s="3">
        <v>19539737332.759998</v>
      </c>
      <c r="D2294" s="9">
        <f t="shared" si="260"/>
        <v>23.695716040930265</v>
      </c>
      <c r="E2294" s="9">
        <f t="shared" si="259"/>
        <v>0.74993015902124183</v>
      </c>
      <c r="F2294" s="3">
        <v>3090266796.77</v>
      </c>
      <c r="G2294" s="4">
        <v>0.123102709210546</v>
      </c>
      <c r="H2294" s="3">
        <v>49548874.439999998</v>
      </c>
      <c r="I2294" s="3">
        <v>2594326854.1300001</v>
      </c>
      <c r="J2294" s="3">
        <v>12009562596.620001</v>
      </c>
      <c r="K2294" s="3">
        <v>3041276092.3499999</v>
      </c>
      <c r="L2294" s="3">
        <v>333052271.73000002</v>
      </c>
      <c r="M2294" s="9">
        <f t="shared" si="261"/>
        <v>0.10951069933037545</v>
      </c>
      <c r="N2294" s="3">
        <v>5441764295.9399996</v>
      </c>
      <c r="O2294" s="3">
        <v>1987202066.1800001</v>
      </c>
      <c r="P2294" s="3">
        <v>42834836.329999998</v>
      </c>
      <c r="Q2294" s="3">
        <v>24057419.969999999</v>
      </c>
      <c r="R2294" s="3">
        <v>162643970.47999999</v>
      </c>
      <c r="S2294" s="3"/>
      <c r="T2294" s="3">
        <v>-133694891.23</v>
      </c>
      <c r="U2294" s="3">
        <v>-64230009.729999997</v>
      </c>
      <c r="V2294" s="9">
        <f t="shared" si="262"/>
        <v>0.94329409561120225</v>
      </c>
      <c r="W2294" s="3">
        <v>-8729860.6199999806</v>
      </c>
      <c r="X2294" s="11">
        <f t="shared" si="263"/>
        <v>-4.3930412355002212E-3</v>
      </c>
      <c r="Y2294" s="11">
        <f t="shared" si="264"/>
        <v>-4.467747171485075E-4</v>
      </c>
      <c r="Z2294" s="11">
        <f t="shared" si="265"/>
        <v>0.10170055166751348</v>
      </c>
    </row>
    <row r="2295" spans="1:26" x14ac:dyDescent="0.3">
      <c r="A2295" s="8" t="s">
        <v>2816</v>
      </c>
      <c r="B2295" s="2" t="s">
        <v>2896</v>
      </c>
      <c r="C2295" s="3">
        <v>20172765970.639999</v>
      </c>
      <c r="D2295" s="9">
        <f t="shared" si="260"/>
        <v>23.727599312413005</v>
      </c>
      <c r="E2295" s="9">
        <f t="shared" si="259"/>
        <v>0.74417212699284241</v>
      </c>
      <c r="F2295" s="3">
        <v>3299672079.27</v>
      </c>
      <c r="G2295" s="4">
        <v>0.119402736132547</v>
      </c>
      <c r="H2295" s="3">
        <v>57601046.060000002</v>
      </c>
      <c r="I2295" s="3">
        <v>2669910666.4299998</v>
      </c>
      <c r="J2295" s="3">
        <v>12284498447.209999</v>
      </c>
      <c r="K2295" s="3">
        <v>3258590863.9699998</v>
      </c>
      <c r="L2295" s="3">
        <v>325526157.81999999</v>
      </c>
      <c r="M2295" s="9">
        <f t="shared" si="261"/>
        <v>9.9897830506836205E-2</v>
      </c>
      <c r="N2295" s="3">
        <v>5665095143.6899996</v>
      </c>
      <c r="O2295" s="3">
        <v>2008887681.71</v>
      </c>
      <c r="P2295" s="3">
        <v>153018540.38999999</v>
      </c>
      <c r="Q2295" s="3">
        <v>64639579.710000001</v>
      </c>
      <c r="R2295" s="3">
        <v>346895570.01999998</v>
      </c>
      <c r="S2295" s="3"/>
      <c r="T2295" s="3">
        <v>-269959714.41000003</v>
      </c>
      <c r="U2295" s="3">
        <v>-138115180.30000001</v>
      </c>
      <c r="V2295" s="9">
        <f t="shared" si="262"/>
        <v>1.0084794606697356</v>
      </c>
      <c r="W2295" s="3">
        <v>59191185.560000002</v>
      </c>
      <c r="X2295" s="11">
        <f t="shared" si="263"/>
        <v>2.9464656535508962E-2</v>
      </c>
      <c r="Y2295" s="11">
        <f t="shared" si="264"/>
        <v>2.934212672974469E-3</v>
      </c>
      <c r="Z2295" s="11">
        <f t="shared" si="265"/>
        <v>9.9584146498987336E-2</v>
      </c>
    </row>
    <row r="2296" spans="1:26" x14ac:dyDescent="0.3">
      <c r="A2296" s="8" t="s">
        <v>2817</v>
      </c>
      <c r="B2296" s="2" t="s">
        <v>2896</v>
      </c>
      <c r="C2296" s="3">
        <v>20601753801.02</v>
      </c>
      <c r="D2296" s="9">
        <f t="shared" si="260"/>
        <v>23.74864204508993</v>
      </c>
      <c r="E2296" s="9">
        <f t="shared" si="259"/>
        <v>0.74549276797393804</v>
      </c>
      <c r="F2296" s="3">
        <v>3354455086.3000002</v>
      </c>
      <c r="G2296" s="4">
        <v>0.12248141398099401</v>
      </c>
      <c r="H2296" s="3">
        <v>58719134.07</v>
      </c>
      <c r="I2296" s="3">
        <v>2649224198.27</v>
      </c>
      <c r="J2296" s="3">
        <v>12650515133.9</v>
      </c>
      <c r="K2296" s="3">
        <v>3309907559.4400001</v>
      </c>
      <c r="L2296" s="3">
        <v>331267591.82999998</v>
      </c>
      <c r="M2296" s="9">
        <f t="shared" si="261"/>
        <v>0.10008363855516461</v>
      </c>
      <c r="N2296" s="3">
        <v>5725606291.4700003</v>
      </c>
      <c r="O2296" s="3">
        <v>2041968834.3199999</v>
      </c>
      <c r="P2296" s="3">
        <v>140279307.03999999</v>
      </c>
      <c r="Q2296" s="3">
        <v>37097299.140000001</v>
      </c>
      <c r="R2296" s="3">
        <v>146466424.03</v>
      </c>
      <c r="S2296" s="3"/>
      <c r="T2296" s="3">
        <v>-139053849.25999999</v>
      </c>
      <c r="U2296" s="3">
        <v>-73549887.079999998</v>
      </c>
      <c r="V2296" s="9">
        <f t="shared" si="262"/>
        <v>0.86340779484910557</v>
      </c>
      <c r="W2296" s="3">
        <v>1797289.0300000201</v>
      </c>
      <c r="X2296" s="11">
        <f t="shared" si="263"/>
        <v>8.8017456475947579E-4</v>
      </c>
      <c r="Y2296" s="11">
        <f t="shared" si="264"/>
        <v>8.7239613062021717E-5</v>
      </c>
      <c r="Z2296" s="11">
        <f t="shared" si="265"/>
        <v>9.9116262335826058E-2</v>
      </c>
    </row>
    <row r="2297" spans="1:26" x14ac:dyDescent="0.3">
      <c r="A2297" s="8" t="s">
        <v>2818</v>
      </c>
      <c r="B2297" s="2" t="s">
        <v>2896</v>
      </c>
      <c r="C2297" s="3">
        <v>20478841299.360001</v>
      </c>
      <c r="D2297" s="9">
        <f t="shared" si="260"/>
        <v>23.742658058337483</v>
      </c>
      <c r="E2297" s="9">
        <f t="shared" si="259"/>
        <v>0.73274583767192714</v>
      </c>
      <c r="F2297" s="3">
        <v>3603482340.9000001</v>
      </c>
      <c r="G2297" s="4">
        <v>0.12508341000504</v>
      </c>
      <c r="H2297" s="3">
        <v>56334875.390000001</v>
      </c>
      <c r="I2297" s="3">
        <v>2398431101.1399999</v>
      </c>
      <c r="J2297" s="3">
        <v>12551019745.92</v>
      </c>
      <c r="K2297" s="3">
        <v>3521875554.6199999</v>
      </c>
      <c r="L2297" s="3">
        <v>371440175.36000001</v>
      </c>
      <c r="M2297" s="9">
        <f t="shared" si="261"/>
        <v>0.10546658154140183</v>
      </c>
      <c r="N2297" s="3">
        <v>5567429858.0799999</v>
      </c>
      <c r="O2297" s="3">
        <v>2199206029.8899999</v>
      </c>
      <c r="P2297" s="3">
        <v>365691252.04000002</v>
      </c>
      <c r="Q2297" s="3">
        <v>79420575.730000004</v>
      </c>
      <c r="R2297" s="3">
        <v>334066360.74000001</v>
      </c>
      <c r="S2297" s="3"/>
      <c r="T2297" s="3">
        <v>-292604380.44999999</v>
      </c>
      <c r="U2297" s="3">
        <v>-152036415.28</v>
      </c>
      <c r="V2297" s="9">
        <f t="shared" si="262"/>
        <v>0.92993477081010445</v>
      </c>
      <c r="W2297" s="3">
        <v>216156732.03</v>
      </c>
      <c r="X2297" s="11">
        <f t="shared" si="263"/>
        <v>9.828853190294852E-2</v>
      </c>
      <c r="Y2297" s="11">
        <f t="shared" si="264"/>
        <v>1.0555125110362336E-2</v>
      </c>
      <c r="Z2297" s="11">
        <f t="shared" si="265"/>
        <v>0.10738918270530906</v>
      </c>
    </row>
    <row r="2298" spans="1:26" x14ac:dyDescent="0.3">
      <c r="A2298" s="8" t="s">
        <v>2819</v>
      </c>
      <c r="B2298" s="2" t="s">
        <v>2896</v>
      </c>
      <c r="C2298" s="3">
        <v>20529080190.619999</v>
      </c>
      <c r="D2298" s="9">
        <f t="shared" si="260"/>
        <v>23.745108263788953</v>
      </c>
      <c r="E2298" s="9">
        <f t="shared" si="259"/>
        <v>0.73006417105224242</v>
      </c>
      <c r="F2298" s="3">
        <v>3591041157.9099998</v>
      </c>
      <c r="G2298" s="4">
        <v>0.122316676972743</v>
      </c>
      <c r="H2298" s="3">
        <v>79222435.849999994</v>
      </c>
      <c r="I2298" s="3">
        <v>1707437240.97</v>
      </c>
      <c r="J2298" s="3">
        <v>13200886235.01</v>
      </c>
      <c r="K2298" s="3">
        <v>3499840706.9899998</v>
      </c>
      <c r="L2298" s="3">
        <v>380743455.83999997</v>
      </c>
      <c r="M2298" s="9">
        <f t="shared" si="261"/>
        <v>0.10878879575277993</v>
      </c>
      <c r="N2298" s="3">
        <v>5465881732.1000004</v>
      </c>
      <c r="O2298" s="3">
        <v>2205755789.9699998</v>
      </c>
      <c r="P2298" s="3">
        <v>90343181.170000002</v>
      </c>
      <c r="Q2298" s="3">
        <v>32613174.120000001</v>
      </c>
      <c r="R2298" s="3">
        <v>190750833.22999999</v>
      </c>
      <c r="S2298" s="3"/>
      <c r="T2298" s="3">
        <v>-145550776.16</v>
      </c>
      <c r="U2298" s="3">
        <v>-66214249.829999998</v>
      </c>
      <c r="V2298" s="9">
        <f t="shared" si="262"/>
        <v>1.0547728847375757</v>
      </c>
      <c r="W2298" s="3">
        <v>33100060.760000002</v>
      </c>
      <c r="X2298" s="11">
        <f t="shared" si="263"/>
        <v>1.5006221863051391E-2</v>
      </c>
      <c r="Y2298" s="11">
        <f t="shared" si="264"/>
        <v>1.6123499179044487E-3</v>
      </c>
      <c r="Z2298" s="11">
        <f t="shared" si="265"/>
        <v>0.1074454271447504</v>
      </c>
    </row>
    <row r="2299" spans="1:26" x14ac:dyDescent="0.3">
      <c r="A2299" s="8" t="s">
        <v>2820</v>
      </c>
      <c r="B2299" s="2" t="s">
        <v>2896</v>
      </c>
      <c r="C2299" s="3">
        <v>20512333671.580002</v>
      </c>
      <c r="D2299" s="9">
        <f t="shared" si="260"/>
        <v>23.744292184692572</v>
      </c>
      <c r="E2299" s="9">
        <f t="shared" si="259"/>
        <v>0.70786407846160848</v>
      </c>
      <c r="F2299" s="3">
        <v>3938954526.73</v>
      </c>
      <c r="G2299" s="4">
        <v>0.120452557433728</v>
      </c>
      <c r="H2299" s="3">
        <v>67494969.609999999</v>
      </c>
      <c r="I2299" s="3">
        <v>1407652473.05</v>
      </c>
      <c r="J2299" s="3">
        <v>13044796728.870001</v>
      </c>
      <c r="K2299" s="3">
        <v>3859860386.02</v>
      </c>
      <c r="L2299" s="3">
        <v>378748515.88</v>
      </c>
      <c r="M2299" s="9">
        <f t="shared" si="261"/>
        <v>9.8124926293133935E-2</v>
      </c>
      <c r="N2299" s="3">
        <v>6262814756.6899996</v>
      </c>
      <c r="O2299" s="3">
        <v>2316529047.7800002</v>
      </c>
      <c r="P2299" s="3">
        <v>163910543.13</v>
      </c>
      <c r="Q2299" s="3">
        <v>76107830.010000005</v>
      </c>
      <c r="R2299" s="3">
        <v>337574433.13</v>
      </c>
      <c r="S2299" s="3"/>
      <c r="T2299" s="3">
        <v>-286294393.52999997</v>
      </c>
      <c r="U2299" s="3">
        <v>-129110326.31999999</v>
      </c>
      <c r="V2299" s="9">
        <f t="shared" si="262"/>
        <v>0.99585354564430095</v>
      </c>
      <c r="W2299" s="3">
        <v>108935069.3</v>
      </c>
      <c r="X2299" s="11">
        <f t="shared" si="263"/>
        <v>4.7025125544786828E-2</v>
      </c>
      <c r="Y2299" s="11">
        <f t="shared" si="264"/>
        <v>5.31071067018232E-3</v>
      </c>
      <c r="Z2299" s="11">
        <f t="shared" si="265"/>
        <v>0.11293347138700115</v>
      </c>
    </row>
    <row r="2300" spans="1:26" x14ac:dyDescent="0.3">
      <c r="A2300" s="8" t="s">
        <v>2821</v>
      </c>
      <c r="B2300" s="2" t="s">
        <v>2896</v>
      </c>
      <c r="C2300" s="3">
        <v>20835934636.459999</v>
      </c>
      <c r="D2300" s="9">
        <f t="shared" si="260"/>
        <v>23.759944959776057</v>
      </c>
      <c r="E2300" s="9">
        <f t="shared" si="259"/>
        <v>0.6624413871220054</v>
      </c>
      <c r="F2300" s="3">
        <v>4680872089.7200003</v>
      </c>
      <c r="G2300" s="4">
        <v>0.113927372852564</v>
      </c>
      <c r="H2300" s="3">
        <v>82527745.150000006</v>
      </c>
      <c r="I2300" s="3">
        <v>1086685383.4400001</v>
      </c>
      <c r="J2300" s="3">
        <v>12633372313.969999</v>
      </c>
      <c r="K2300" s="3">
        <v>4610210622.0500002</v>
      </c>
      <c r="L2300" s="3">
        <v>410766271.89999998</v>
      </c>
      <c r="M2300" s="9">
        <f t="shared" si="261"/>
        <v>8.9099242003252879E-2</v>
      </c>
      <c r="N2300" s="3">
        <v>6969458789.6099997</v>
      </c>
      <c r="O2300" s="3">
        <v>2298284786.1599998</v>
      </c>
      <c r="P2300" s="3">
        <v>64286073.659999996</v>
      </c>
      <c r="Q2300" s="3">
        <v>44345601.310000002</v>
      </c>
      <c r="R2300" s="3">
        <v>132551621.28</v>
      </c>
      <c r="S2300" s="3"/>
      <c r="T2300" s="3">
        <v>-147633805.38999999</v>
      </c>
      <c r="U2300" s="3">
        <v>-68076939.180000007</v>
      </c>
      <c r="V2300" s="9">
        <f t="shared" si="262"/>
        <v>0.82006681189028729</v>
      </c>
      <c r="W2300" s="3">
        <v>15242328.93</v>
      </c>
      <c r="X2300" s="11">
        <f t="shared" si="263"/>
        <v>6.6320453504228492E-3</v>
      </c>
      <c r="Y2300" s="11">
        <f t="shared" si="264"/>
        <v>7.3154044663434662E-4</v>
      </c>
      <c r="Z2300" s="11">
        <f t="shared" si="265"/>
        <v>0.11030389690982807</v>
      </c>
    </row>
    <row r="2301" spans="1:26" x14ac:dyDescent="0.3">
      <c r="A2301" s="8" t="s">
        <v>2822</v>
      </c>
      <c r="B2301" s="2" t="s">
        <v>2896</v>
      </c>
      <c r="C2301" s="3">
        <v>20815708792.25</v>
      </c>
      <c r="D2301" s="9">
        <f t="shared" si="260"/>
        <v>23.758973769007348</v>
      </c>
      <c r="E2301" s="9">
        <f t="shared" si="259"/>
        <v>0.64566146829810944</v>
      </c>
      <c r="F2301" s="3">
        <v>5080777011.3800001</v>
      </c>
      <c r="G2301" s="4">
        <v>0.11586336961304999</v>
      </c>
      <c r="H2301" s="3">
        <v>73592996.870000005</v>
      </c>
      <c r="I2301" s="3">
        <v>565048444.05999994</v>
      </c>
      <c r="J2301" s="3">
        <v>12801259661.540001</v>
      </c>
      <c r="K2301" s="3">
        <v>5032251897.5799999</v>
      </c>
      <c r="L2301" s="3">
        <v>285614073.20999998</v>
      </c>
      <c r="M2301" s="9">
        <f t="shared" si="261"/>
        <v>5.6756712307535963E-2</v>
      </c>
      <c r="N2301" s="3">
        <v>7086241538.3699999</v>
      </c>
      <c r="O2301" s="3">
        <v>2416797336.6300001</v>
      </c>
      <c r="P2301" s="3">
        <v>196632113.87</v>
      </c>
      <c r="Q2301" s="3">
        <v>91669223.359999999</v>
      </c>
      <c r="R2301" s="3">
        <v>314112144.67000002</v>
      </c>
      <c r="S2301" s="3"/>
      <c r="T2301" s="3">
        <v>-290983302.68000001</v>
      </c>
      <c r="U2301" s="3">
        <v>-153302777.81</v>
      </c>
      <c r="V2301" s="9">
        <f t="shared" si="262"/>
        <v>0.91333351605899193</v>
      </c>
      <c r="W2301" s="3">
        <v>156633013.75999999</v>
      </c>
      <c r="X2301" s="11">
        <f t="shared" si="263"/>
        <v>6.4810156559676702E-2</v>
      </c>
      <c r="Y2301" s="11">
        <f t="shared" si="264"/>
        <v>7.5247504335916159E-3</v>
      </c>
      <c r="Z2301" s="11">
        <f t="shared" si="265"/>
        <v>0.11610449400261642</v>
      </c>
    </row>
    <row r="2302" spans="1:26" x14ac:dyDescent="0.3">
      <c r="A2302" s="8" t="s">
        <v>2823</v>
      </c>
      <c r="B2302" s="2" t="s">
        <v>2896</v>
      </c>
      <c r="C2302" s="3">
        <v>21722360700.299999</v>
      </c>
      <c r="D2302" s="9">
        <f t="shared" si="260"/>
        <v>23.801608013965165</v>
      </c>
      <c r="E2302" s="9">
        <f t="shared" si="259"/>
        <v>0.62671641236313624</v>
      </c>
      <c r="F2302" s="3">
        <v>5794276130.3800001</v>
      </c>
      <c r="G2302" s="4">
        <v>0.119219166084718</v>
      </c>
      <c r="H2302" s="3">
        <v>69948140.030000001</v>
      </c>
      <c r="I2302" s="3">
        <v>745586218.71000004</v>
      </c>
      <c r="J2302" s="3">
        <v>12798225607.41</v>
      </c>
      <c r="K2302" s="3">
        <v>5745820186.8199997</v>
      </c>
      <c r="L2302" s="3">
        <v>270628616.72000003</v>
      </c>
      <c r="M2302" s="9">
        <f t="shared" si="261"/>
        <v>4.7100084569436956E-2</v>
      </c>
      <c r="N2302" s="3">
        <v>7378376848.1899996</v>
      </c>
      <c r="O2302" s="3">
        <v>2490174616.54</v>
      </c>
      <c r="P2302" s="3">
        <v>117277107.5</v>
      </c>
      <c r="Q2302" s="3">
        <v>39295536.18</v>
      </c>
      <c r="R2302" s="3">
        <v>209619362.25999999</v>
      </c>
      <c r="S2302" s="3"/>
      <c r="T2302" s="3">
        <v>-136929469.84999999</v>
      </c>
      <c r="U2302" s="3">
        <v>-68969542.769999996</v>
      </c>
      <c r="V2302" s="9">
        <f t="shared" si="262"/>
        <v>1.2089173972844085</v>
      </c>
      <c r="W2302" s="3">
        <v>105482864.42</v>
      </c>
      <c r="X2302" s="11">
        <f t="shared" si="263"/>
        <v>4.2359625593872734E-2</v>
      </c>
      <c r="Y2302" s="11">
        <f t="shared" si="264"/>
        <v>4.8559576868891239E-3</v>
      </c>
      <c r="Z2302" s="11">
        <f t="shared" si="265"/>
        <v>0.11463646382161444</v>
      </c>
    </row>
    <row r="2303" spans="1:26" x14ac:dyDescent="0.3">
      <c r="A2303" s="8" t="s">
        <v>2824</v>
      </c>
      <c r="B2303" s="2" t="s">
        <v>2896</v>
      </c>
      <c r="C2303" s="3">
        <v>22943479966.369999</v>
      </c>
      <c r="D2303" s="9">
        <f t="shared" si="260"/>
        <v>23.856299635763751</v>
      </c>
      <c r="E2303" s="9">
        <f t="shared" si="259"/>
        <v>0.59215247016512262</v>
      </c>
      <c r="F2303" s="3">
        <v>7080742563.3999996</v>
      </c>
      <c r="G2303" s="4">
        <v>0.120411840791529</v>
      </c>
      <c r="H2303" s="3">
        <v>66005810.82</v>
      </c>
      <c r="I2303" s="3">
        <v>821270238.09000003</v>
      </c>
      <c r="J2303" s="3">
        <v>12698762287.360001</v>
      </c>
      <c r="K2303" s="3">
        <v>7034965230.4099998</v>
      </c>
      <c r="L2303" s="3">
        <v>278871346.77999997</v>
      </c>
      <c r="M2303" s="9">
        <f t="shared" si="261"/>
        <v>3.9640756939995178E-2</v>
      </c>
      <c r="N2303" s="3">
        <v>7355034777.8199997</v>
      </c>
      <c r="O2303" s="3">
        <v>2723041138.1300001</v>
      </c>
      <c r="P2303" s="3">
        <v>216524650.21000001</v>
      </c>
      <c r="Q2303" s="3">
        <v>93816440.909999996</v>
      </c>
      <c r="R2303" s="3">
        <v>363708975.36000001</v>
      </c>
      <c r="S2303" s="3"/>
      <c r="T2303" s="3">
        <v>-274029942.47000003</v>
      </c>
      <c r="U2303" s="3">
        <v>-127817174.52</v>
      </c>
      <c r="V2303" s="9">
        <f t="shared" si="262"/>
        <v>1.1385559256889866</v>
      </c>
      <c r="W2303" s="3">
        <v>302638000.02999997</v>
      </c>
      <c r="X2303" s="11">
        <f t="shared" si="263"/>
        <v>0.11113970912603664</v>
      </c>
      <c r="Y2303" s="11">
        <f t="shared" si="264"/>
        <v>1.3190588370796386E-2</v>
      </c>
      <c r="Z2303" s="11">
        <f t="shared" si="265"/>
        <v>0.11868474800341397</v>
      </c>
    </row>
    <row r="2304" spans="1:26" x14ac:dyDescent="0.3">
      <c r="A2304" s="8" t="s">
        <v>2825</v>
      </c>
      <c r="B2304" s="2" t="s">
        <v>2896</v>
      </c>
      <c r="C2304" s="3">
        <v>24214388052.439999</v>
      </c>
      <c r="D2304" s="9">
        <f t="shared" si="260"/>
        <v>23.910212841057128</v>
      </c>
      <c r="E2304" s="9">
        <f t="shared" si="259"/>
        <v>0.52011500456981064</v>
      </c>
      <c r="F2304" s="3">
        <v>9375029036.5300007</v>
      </c>
      <c r="G2304" s="4">
        <v>0.117435639147838</v>
      </c>
      <c r="H2304" s="3">
        <v>84614957.629999995</v>
      </c>
      <c r="I2304" s="3">
        <v>872648646.41999996</v>
      </c>
      <c r="J2304" s="3">
        <v>11637002948.5</v>
      </c>
      <c r="K2304" s="3">
        <v>9319282340.3700008</v>
      </c>
      <c r="L2304" s="3">
        <v>334721062.27999997</v>
      </c>
      <c r="M2304" s="9">
        <f t="shared" si="261"/>
        <v>3.5917042756611089E-2</v>
      </c>
      <c r="N2304" s="3">
        <v>7902566732.5</v>
      </c>
      <c r="O2304" s="3">
        <v>2857608485.1199999</v>
      </c>
      <c r="P2304" s="3">
        <v>130017544.94</v>
      </c>
      <c r="Q2304" s="3">
        <v>48274124.93</v>
      </c>
      <c r="R2304" s="3">
        <v>127976500.08</v>
      </c>
      <c r="S2304" s="3"/>
      <c r="T2304" s="3">
        <v>-144693522.59</v>
      </c>
      <c r="U2304" s="3">
        <v>-55489242.780000001</v>
      </c>
      <c r="V2304" s="9">
        <f t="shared" si="262"/>
        <v>0.88044854752722601</v>
      </c>
      <c r="W2304" s="3">
        <v>121787427.59999999</v>
      </c>
      <c r="X2304" s="11">
        <f t="shared" si="263"/>
        <v>4.2618654106804897E-2</v>
      </c>
      <c r="Y2304" s="11">
        <f t="shared" si="264"/>
        <v>5.0295480247632314E-3</v>
      </c>
      <c r="Z2304" s="11">
        <f t="shared" si="265"/>
        <v>0.11801283100491357</v>
      </c>
    </row>
    <row r="2305" spans="1:26" x14ac:dyDescent="0.3">
      <c r="A2305" s="8" t="s">
        <v>2826</v>
      </c>
      <c r="B2305" s="2" t="s">
        <v>2896</v>
      </c>
      <c r="C2305" s="3">
        <v>25952485478.400002</v>
      </c>
      <c r="D2305" s="9">
        <f t="shared" si="260"/>
        <v>23.979533221486196</v>
      </c>
      <c r="E2305" s="9">
        <f t="shared" si="259"/>
        <v>0.48696235170763846</v>
      </c>
      <c r="F2305" s="3">
        <v>11278147215.139999</v>
      </c>
      <c r="G2305" s="4">
        <v>0.121179346700093</v>
      </c>
      <c r="H2305" s="3">
        <v>75722542.469999999</v>
      </c>
      <c r="I2305" s="3">
        <v>1930800654.5599999</v>
      </c>
      <c r="J2305" s="3">
        <v>10631360164.190001</v>
      </c>
      <c r="K2305" s="3">
        <v>11224831463.549999</v>
      </c>
      <c r="L2305" s="3">
        <v>363092839.80000001</v>
      </c>
      <c r="M2305" s="9">
        <f t="shared" si="261"/>
        <v>3.2347286547602841E-2</v>
      </c>
      <c r="N2305" s="3">
        <v>7609115049.7600002</v>
      </c>
      <c r="O2305" s="3">
        <v>2944953099.6700001</v>
      </c>
      <c r="P2305" s="3">
        <v>301103588.75</v>
      </c>
      <c r="Q2305" s="3">
        <v>99711117.709999993</v>
      </c>
      <c r="R2305" s="3">
        <v>331255069.06</v>
      </c>
      <c r="S2305" s="3"/>
      <c r="T2305" s="3">
        <v>-311343255.44999999</v>
      </c>
      <c r="U2305" s="3">
        <v>-138636144.49000001</v>
      </c>
      <c r="V2305" s="9">
        <f t="shared" si="262"/>
        <v>0.95774648089993619</v>
      </c>
      <c r="W2305" s="3">
        <v>435200723.62</v>
      </c>
      <c r="X2305" s="11">
        <f t="shared" si="263"/>
        <v>0.1477784904855588</v>
      </c>
      <c r="Y2305" s="11">
        <f t="shared" si="264"/>
        <v>1.676913465502999E-2</v>
      </c>
      <c r="Z2305" s="11">
        <f t="shared" si="265"/>
        <v>0.1134748000194839</v>
      </c>
    </row>
    <row r="2306" spans="1:26" x14ac:dyDescent="0.3">
      <c r="A2306" s="8" t="s">
        <v>2827</v>
      </c>
      <c r="B2306" s="2" t="s">
        <v>2896</v>
      </c>
      <c r="C2306" s="3">
        <v>29722738061.389999</v>
      </c>
      <c r="D2306" s="9">
        <f t="shared" si="260"/>
        <v>24.115178181132137</v>
      </c>
      <c r="E2306" s="9">
        <f t="shared" si="259"/>
        <v>0.50405645358062146</v>
      </c>
      <c r="F2306" s="3">
        <v>12771855608.030001</v>
      </c>
      <c r="G2306" s="4">
        <v>0.125261161032347</v>
      </c>
      <c r="H2306" s="3">
        <v>67399528.590000004</v>
      </c>
      <c r="I2306" s="3">
        <v>3861364047.29</v>
      </c>
      <c r="J2306" s="3">
        <v>11053174362.049999</v>
      </c>
      <c r="K2306" s="3">
        <v>12713827638.9</v>
      </c>
      <c r="L2306" s="3">
        <v>402472548.29000002</v>
      </c>
      <c r="M2306" s="9">
        <f t="shared" si="261"/>
        <v>3.1656284772853975E-2</v>
      </c>
      <c r="N2306" s="3">
        <v>9200904113.1200008</v>
      </c>
      <c r="O2306" s="3">
        <v>3220182833.8699999</v>
      </c>
      <c r="P2306" s="3">
        <v>236517727.97999999</v>
      </c>
      <c r="Q2306" s="3">
        <v>43544300.369999997</v>
      </c>
      <c r="R2306" s="3">
        <v>193226655.99000001</v>
      </c>
      <c r="S2306" s="3"/>
      <c r="T2306" s="3">
        <v>-159896635.41999999</v>
      </c>
      <c r="U2306" s="3">
        <v>-71197617.969999999</v>
      </c>
      <c r="V2306" s="9">
        <f t="shared" si="262"/>
        <v>1.0245644488632952</v>
      </c>
      <c r="W2306" s="3">
        <v>216849570</v>
      </c>
      <c r="X2306" s="11">
        <f t="shared" si="263"/>
        <v>6.7340763300508394E-2</v>
      </c>
      <c r="Y2306" s="11">
        <f t="shared" si="264"/>
        <v>7.2957467630375816E-3</v>
      </c>
      <c r="Z2306" s="11">
        <f t="shared" si="265"/>
        <v>0.10834071972841006</v>
      </c>
    </row>
    <row r="2307" spans="1:26" x14ac:dyDescent="0.3">
      <c r="A2307" s="8" t="s">
        <v>2828</v>
      </c>
      <c r="B2307" s="2" t="s">
        <v>2896</v>
      </c>
      <c r="C2307" s="3">
        <v>32685445171.450001</v>
      </c>
      <c r="D2307" s="9">
        <f t="shared" si="260"/>
        <v>24.210195713971892</v>
      </c>
      <c r="E2307" s="9">
        <f t="shared" si="259"/>
        <v>0.48815008721639452</v>
      </c>
      <c r="F2307" s="3">
        <v>14598497179.190001</v>
      </c>
      <c r="G2307" s="4">
        <v>0.11650476287820299</v>
      </c>
      <c r="H2307" s="3">
        <v>65441782.280000001</v>
      </c>
      <c r="I2307" s="3">
        <v>3182930005.3699999</v>
      </c>
      <c r="J2307" s="3">
        <v>12707031123.5</v>
      </c>
      <c r="K2307" s="3">
        <v>14535724729.76</v>
      </c>
      <c r="L2307" s="3">
        <v>418545020.79000002</v>
      </c>
      <c r="M2307" s="9">
        <f t="shared" si="261"/>
        <v>2.8794231355598231E-2</v>
      </c>
      <c r="N2307" s="3">
        <v>10235319387.940001</v>
      </c>
      <c r="O2307" s="3">
        <v>4470162291.79</v>
      </c>
      <c r="P2307" s="3">
        <v>544224872.61000001</v>
      </c>
      <c r="Q2307" s="3">
        <v>120400111.97</v>
      </c>
      <c r="R2307" s="3">
        <v>385034682.83999997</v>
      </c>
      <c r="S2307" s="3"/>
      <c r="T2307" s="3">
        <v>-336978494.44</v>
      </c>
      <c r="U2307" s="3">
        <v>-150916857.75</v>
      </c>
      <c r="V2307" s="9">
        <f t="shared" si="262"/>
        <v>1.0359491898032462</v>
      </c>
      <c r="W2307" s="3">
        <v>439161270.25</v>
      </c>
      <c r="X2307" s="11">
        <f t="shared" si="263"/>
        <v>9.8242802293011466E-2</v>
      </c>
      <c r="Y2307" s="11">
        <f t="shared" si="264"/>
        <v>1.3435988647130236E-2</v>
      </c>
      <c r="Z2307" s="11">
        <f t="shared" si="265"/>
        <v>0.13676308425178146</v>
      </c>
    </row>
    <row r="2308" spans="1:26" x14ac:dyDescent="0.3">
      <c r="A2308" s="8" t="s">
        <v>2829</v>
      </c>
      <c r="B2308" s="2" t="s">
        <v>2896</v>
      </c>
      <c r="C2308" s="3">
        <v>33975030000.349998</v>
      </c>
      <c r="D2308" s="9">
        <f t="shared" si="260"/>
        <v>24.248891679995737</v>
      </c>
      <c r="E2308" s="9">
        <f t="shared" si="259"/>
        <v>0.40991710198921172</v>
      </c>
      <c r="F2308" s="3">
        <v>17728266058.740002</v>
      </c>
      <c r="G2308" s="4">
        <v>0.12627102470315801</v>
      </c>
      <c r="H2308" s="3">
        <v>64658179.490000002</v>
      </c>
      <c r="I2308" s="3">
        <v>2248641565.8699999</v>
      </c>
      <c r="J2308" s="3">
        <v>11613646092.379999</v>
      </c>
      <c r="K2308" s="3">
        <v>17666259136.349998</v>
      </c>
      <c r="L2308" s="3">
        <v>418937450.00999999</v>
      </c>
      <c r="M2308" s="9">
        <f t="shared" si="261"/>
        <v>2.3713987595030607E-2</v>
      </c>
      <c r="N2308" s="3">
        <v>9780126253.3299999</v>
      </c>
      <c r="O2308" s="3">
        <v>4881812391.5900002</v>
      </c>
      <c r="P2308" s="3">
        <v>304066231.98000002</v>
      </c>
      <c r="Q2308" s="3">
        <v>43745617.039999999</v>
      </c>
      <c r="R2308" s="3">
        <v>207709546.34</v>
      </c>
      <c r="S2308" s="3"/>
      <c r="T2308" s="3">
        <v>-161543060.53</v>
      </c>
      <c r="U2308" s="3">
        <v>-74752961.129999995</v>
      </c>
      <c r="V2308" s="9">
        <f t="shared" si="262"/>
        <v>1.0641531821547638</v>
      </c>
      <c r="W2308" s="3">
        <v>387827770.32999998</v>
      </c>
      <c r="X2308" s="11">
        <f t="shared" si="263"/>
        <v>7.9443399135558534E-2</v>
      </c>
      <c r="Y2308" s="11">
        <f t="shared" si="264"/>
        <v>1.1415082498117138E-2</v>
      </c>
      <c r="Z2308" s="11">
        <f t="shared" si="265"/>
        <v>0.14368824373487557</v>
      </c>
    </row>
    <row r="2309" spans="1:26" x14ac:dyDescent="0.3">
      <c r="A2309" s="8" t="s">
        <v>2830</v>
      </c>
      <c r="B2309" s="2" t="s">
        <v>2896</v>
      </c>
      <c r="C2309" s="3">
        <v>34595898972.239998</v>
      </c>
      <c r="D2309" s="9">
        <f t="shared" si="260"/>
        <v>24.267000985171357</v>
      </c>
      <c r="E2309" s="9">
        <f t="shared" si="259"/>
        <v>0.36906788964048387</v>
      </c>
      <c r="F2309" s="3">
        <v>19757320267.75</v>
      </c>
      <c r="G2309" s="4">
        <v>0.122934234690129</v>
      </c>
      <c r="H2309" s="3">
        <v>64740433.82</v>
      </c>
      <c r="I2309" s="3">
        <v>1094700189.8900001</v>
      </c>
      <c r="J2309" s="3">
        <v>11608794800.190001</v>
      </c>
      <c r="K2309" s="3">
        <v>19699806235.889999</v>
      </c>
      <c r="L2309" s="3">
        <v>588039034.55999994</v>
      </c>
      <c r="M2309" s="9">
        <f t="shared" si="261"/>
        <v>2.9849990782583626E-2</v>
      </c>
      <c r="N2309" s="3">
        <v>9372648986.9099998</v>
      </c>
      <c r="O2309" s="3">
        <v>4841380572.7799997</v>
      </c>
      <c r="P2309" s="3">
        <v>517070949.88</v>
      </c>
      <c r="Q2309" s="3">
        <v>86209801.780000001</v>
      </c>
      <c r="R2309" s="3">
        <v>418392096.45999998</v>
      </c>
      <c r="S2309" s="3"/>
      <c r="T2309" s="3">
        <v>-326068507.22000003</v>
      </c>
      <c r="U2309" s="3">
        <v>-113018053.47</v>
      </c>
      <c r="V2309" s="9">
        <f t="shared" si="262"/>
        <v>1.1492082505259242</v>
      </c>
      <c r="W2309" s="3">
        <v>683152900.65999997</v>
      </c>
      <c r="X2309" s="11">
        <f t="shared" si="263"/>
        <v>0.14110704382566694</v>
      </c>
      <c r="Y2309" s="11">
        <f t="shared" si="264"/>
        <v>1.9746643994080538E-2</v>
      </c>
      <c r="Z2309" s="11">
        <f t="shared" si="265"/>
        <v>0.13994088075770944</v>
      </c>
    </row>
    <row r="2310" spans="1:26" x14ac:dyDescent="0.3">
      <c r="A2310" s="8" t="s">
        <v>2831</v>
      </c>
      <c r="B2310" s="2" t="s">
        <v>2896</v>
      </c>
      <c r="C2310" s="3">
        <v>38141211582.019997</v>
      </c>
      <c r="D2310" s="9">
        <f t="shared" si="260"/>
        <v>24.364561203316281</v>
      </c>
      <c r="E2310" s="9">
        <f t="shared" si="259"/>
        <v>0.40882580572769978</v>
      </c>
      <c r="F2310" s="3">
        <v>20550618517.73</v>
      </c>
      <c r="G2310" s="4">
        <v>0.12829259733131901</v>
      </c>
      <c r="H2310" s="3">
        <v>59534823.890000001</v>
      </c>
      <c r="I2310" s="3">
        <v>1504337911.49</v>
      </c>
      <c r="J2310" s="3">
        <v>14029238821.07</v>
      </c>
      <c r="K2310" s="3">
        <v>20511350857.02</v>
      </c>
      <c r="L2310" s="3">
        <v>673831599.02999997</v>
      </c>
      <c r="M2310" s="9">
        <f t="shared" si="261"/>
        <v>3.2851644132418582E-2</v>
      </c>
      <c r="N2310" s="3">
        <v>10656516548.26</v>
      </c>
      <c r="O2310" s="3">
        <v>5156516698.6700001</v>
      </c>
      <c r="P2310" s="3">
        <v>312482223.55000001</v>
      </c>
      <c r="Q2310" s="3">
        <v>52095355.329999998</v>
      </c>
      <c r="R2310" s="3">
        <v>171982973.83000001</v>
      </c>
      <c r="S2310" s="3"/>
      <c r="T2310" s="3">
        <v>-167746573.16</v>
      </c>
      <c r="U2310" s="3">
        <v>-88574920.859999999</v>
      </c>
      <c r="V2310" s="9">
        <f t="shared" si="262"/>
        <v>0.87420811124999087</v>
      </c>
      <c r="W2310" s="3">
        <v>286687482.45999998</v>
      </c>
      <c r="X2310" s="11">
        <f t="shared" si="263"/>
        <v>5.5597120927378001E-2</v>
      </c>
      <c r="Y2310" s="11">
        <f t="shared" si="264"/>
        <v>7.5164755016630417E-3</v>
      </c>
      <c r="Z2310" s="11">
        <f t="shared" si="265"/>
        <v>0.13519540897596483</v>
      </c>
    </row>
    <row r="2311" spans="1:26" x14ac:dyDescent="0.3">
      <c r="A2311" s="8" t="s">
        <v>2832</v>
      </c>
      <c r="B2311" s="2" t="s">
        <v>2896</v>
      </c>
      <c r="C2311" s="3">
        <v>40760172953.150002</v>
      </c>
      <c r="D2311" s="9">
        <f t="shared" si="260"/>
        <v>24.430971288499734</v>
      </c>
      <c r="E2311" s="9">
        <f t="shared" si="259"/>
        <v>0.43856915268777114</v>
      </c>
      <c r="F2311" s="3">
        <v>21021981317.580002</v>
      </c>
      <c r="G2311" s="4">
        <v>0.134318673094974</v>
      </c>
      <c r="H2311" s="3">
        <v>54669596.270000003</v>
      </c>
      <c r="I2311" s="3">
        <v>2187145224.3800001</v>
      </c>
      <c r="J2311" s="3">
        <v>15634339694.82</v>
      </c>
      <c r="K2311" s="3">
        <v>20972431798.639999</v>
      </c>
      <c r="L2311" s="3">
        <v>734966748.39999998</v>
      </c>
      <c r="M2311" s="9">
        <f t="shared" si="261"/>
        <v>3.5044421908558089E-2</v>
      </c>
      <c r="N2311" s="3">
        <v>11710288502.58</v>
      </c>
      <c r="O2311" s="3">
        <v>5462613256.1599998</v>
      </c>
      <c r="P2311" s="3">
        <v>543175308.96000004</v>
      </c>
      <c r="Q2311" s="3">
        <v>124235814.17</v>
      </c>
      <c r="R2311" s="3">
        <v>267239838.81999999</v>
      </c>
      <c r="S2311" s="3"/>
      <c r="T2311" s="3">
        <v>-330719655.75999999</v>
      </c>
      <c r="U2311" s="3">
        <v>-179789305.41</v>
      </c>
      <c r="V2311" s="9">
        <f t="shared" si="262"/>
        <v>0.76683404752152484</v>
      </c>
      <c r="W2311" s="3">
        <v>565924692.50999999</v>
      </c>
      <c r="X2311" s="11">
        <f t="shared" si="263"/>
        <v>0.10359962640075723</v>
      </c>
      <c r="Y2311" s="11">
        <f t="shared" si="264"/>
        <v>1.388425640785375E-2</v>
      </c>
      <c r="Z2311" s="11">
        <f t="shared" si="265"/>
        <v>0.13401840228790887</v>
      </c>
    </row>
    <row r="2312" spans="1:26" x14ac:dyDescent="0.3">
      <c r="A2312" s="8" t="s">
        <v>2833</v>
      </c>
      <c r="B2312" s="2" t="s">
        <v>2896</v>
      </c>
      <c r="C2312" s="3">
        <v>42722537080.169998</v>
      </c>
      <c r="D2312" s="9">
        <f t="shared" si="260"/>
        <v>24.477992418415678</v>
      </c>
      <c r="E2312" s="9">
        <f t="shared" si="259"/>
        <v>0.41322209609092236</v>
      </c>
      <c r="F2312" s="3">
        <v>23286299085.369999</v>
      </c>
      <c r="G2312" s="4">
        <v>0.13072511356802699</v>
      </c>
      <c r="H2312" s="3">
        <v>53024492.770000003</v>
      </c>
      <c r="I2312" s="3">
        <v>1729271568.77</v>
      </c>
      <c r="J2312" s="3">
        <v>15871600261.049999</v>
      </c>
      <c r="K2312" s="3">
        <v>23259383578.189999</v>
      </c>
      <c r="L2312" s="3">
        <v>816714640.19000006</v>
      </c>
      <c r="M2312" s="9">
        <f t="shared" si="261"/>
        <v>3.5113339846023349E-2</v>
      </c>
      <c r="N2312" s="3">
        <v>11925821995.860001</v>
      </c>
      <c r="O2312" s="3">
        <v>5811577003.0699997</v>
      </c>
      <c r="P2312" s="3">
        <v>263922877.44999999</v>
      </c>
      <c r="Q2312" s="3">
        <v>61844463.579999998</v>
      </c>
      <c r="R2312" s="3">
        <v>151038481.83000001</v>
      </c>
      <c r="S2312" s="3"/>
      <c r="T2312" s="3">
        <v>-180059252.52000001</v>
      </c>
      <c r="U2312" s="3">
        <v>-76562585.5</v>
      </c>
      <c r="V2312" s="9">
        <f t="shared" si="262"/>
        <v>0.8295589613593557</v>
      </c>
      <c r="W2312" s="3">
        <v>333497988.82999998</v>
      </c>
      <c r="X2312" s="11">
        <f t="shared" si="263"/>
        <v>5.7385110556709085E-2</v>
      </c>
      <c r="Y2312" s="11">
        <f t="shared" si="264"/>
        <v>7.8061372667119922E-3</v>
      </c>
      <c r="Z2312" s="11">
        <f t="shared" si="265"/>
        <v>0.1360307088543084</v>
      </c>
    </row>
    <row r="2313" spans="1:26" x14ac:dyDescent="0.3">
      <c r="A2313" s="8" t="s">
        <v>2834</v>
      </c>
      <c r="B2313" s="2" t="s">
        <v>2896</v>
      </c>
      <c r="C2313" s="3">
        <v>45212323810.459999</v>
      </c>
      <c r="D2313" s="9">
        <f t="shared" si="260"/>
        <v>24.534635537296051</v>
      </c>
      <c r="E2313" s="9">
        <f t="shared" si="259"/>
        <v>0.39064906158669532</v>
      </c>
      <c r="F2313" s="3">
        <v>25825034715.48</v>
      </c>
      <c r="G2313" s="4">
        <v>0.13032157006935099</v>
      </c>
      <c r="H2313" s="3">
        <v>61049459.509999998</v>
      </c>
      <c r="I2313" s="3">
        <v>1501335653.3900001</v>
      </c>
      <c r="J2313" s="3">
        <v>16099766755.809999</v>
      </c>
      <c r="K2313" s="3">
        <v>25792750971.900002</v>
      </c>
      <c r="L2313" s="3">
        <v>748733679.79999995</v>
      </c>
      <c r="M2313" s="9">
        <f t="shared" si="261"/>
        <v>2.902884149952482E-2</v>
      </c>
      <c r="N2313" s="3">
        <v>12570480481.16</v>
      </c>
      <c r="O2313" s="3">
        <v>5883324996.9700003</v>
      </c>
      <c r="P2313" s="3">
        <v>525996041.52999997</v>
      </c>
      <c r="Q2313" s="3">
        <v>124298644.15000001</v>
      </c>
      <c r="R2313" s="3">
        <v>267251568.84</v>
      </c>
      <c r="S2313" s="3"/>
      <c r="T2313" s="3">
        <v>-381562278.45999998</v>
      </c>
      <c r="U2313" s="3">
        <v>-184562440.96000001</v>
      </c>
      <c r="V2313" s="9">
        <f t="shared" si="262"/>
        <v>0.69163242578622397</v>
      </c>
      <c r="W2313" s="3">
        <v>779226000.67999995</v>
      </c>
      <c r="X2313" s="11">
        <f t="shared" si="263"/>
        <v>0.13244653339417981</v>
      </c>
      <c r="Y2313" s="11">
        <f t="shared" si="264"/>
        <v>1.7234814205672917E-2</v>
      </c>
      <c r="Z2313" s="11">
        <f t="shared" si="265"/>
        <v>0.13012657835580829</v>
      </c>
    </row>
    <row r="2314" spans="1:26" x14ac:dyDescent="0.3">
      <c r="A2314" s="8" t="s">
        <v>2835</v>
      </c>
      <c r="B2314" s="2" t="s">
        <v>2896</v>
      </c>
      <c r="C2314" s="3">
        <v>48194839783.589996</v>
      </c>
      <c r="D2314" s="9">
        <f t="shared" si="260"/>
        <v>24.59851779384006</v>
      </c>
      <c r="E2314" s="9">
        <f t="shared" si="259"/>
        <v>0.40663436876810355</v>
      </c>
      <c r="F2314" s="3">
        <v>26932802432.619999</v>
      </c>
      <c r="G2314" s="4">
        <v>0.132763807316368</v>
      </c>
      <c r="H2314" s="3">
        <v>54837749.549999997</v>
      </c>
      <c r="I2314" s="3">
        <v>2316402946.8299999</v>
      </c>
      <c r="J2314" s="3">
        <v>17226437556.900002</v>
      </c>
      <c r="K2314" s="3">
        <v>26885958263.310001</v>
      </c>
      <c r="L2314" s="3">
        <v>909187419.36000001</v>
      </c>
      <c r="M2314" s="9">
        <f t="shared" si="261"/>
        <v>3.3816440926367319E-2</v>
      </c>
      <c r="N2314" s="3">
        <v>13451930381.209999</v>
      </c>
      <c r="O2314" s="3">
        <v>6113977294.2600002</v>
      </c>
      <c r="P2314" s="3">
        <v>89632840.209999904</v>
      </c>
      <c r="Q2314" s="3">
        <v>51694064.5</v>
      </c>
      <c r="R2314" s="3">
        <v>137863519.16</v>
      </c>
      <c r="S2314" s="3"/>
      <c r="T2314" s="3">
        <v>-182230479.81999999</v>
      </c>
      <c r="U2314" s="3">
        <v>-90726890.959999993</v>
      </c>
      <c r="V2314" s="9">
        <f t="shared" si="262"/>
        <v>0.69445856368825043</v>
      </c>
      <c r="W2314" s="3">
        <v>206771573.40000001</v>
      </c>
      <c r="X2314" s="11">
        <f t="shared" si="263"/>
        <v>3.3819486636648757E-2</v>
      </c>
      <c r="Y2314" s="11">
        <f t="shared" si="264"/>
        <v>4.2903259836212645E-3</v>
      </c>
      <c r="Z2314" s="11">
        <f t="shared" si="265"/>
        <v>0.12685958334364597</v>
      </c>
    </row>
    <row r="2315" spans="1:26" x14ac:dyDescent="0.3">
      <c r="A2315" s="8" t="s">
        <v>2836</v>
      </c>
      <c r="B2315" s="2" t="s">
        <v>2896</v>
      </c>
      <c r="C2315" s="3">
        <v>51049086531.480003</v>
      </c>
      <c r="D2315" s="9">
        <f t="shared" si="260"/>
        <v>24.656053487792292</v>
      </c>
      <c r="E2315" s="9">
        <f t="shared" si="259"/>
        <v>0.41784692617636121</v>
      </c>
      <c r="F2315" s="3">
        <v>27981110588.490002</v>
      </c>
      <c r="G2315" s="4">
        <v>0.13784985500652999</v>
      </c>
      <c r="H2315" s="3">
        <v>54051399.890000001</v>
      </c>
      <c r="I2315" s="3">
        <v>2229453378.3800001</v>
      </c>
      <c r="J2315" s="3">
        <v>19047199113.02</v>
      </c>
      <c r="K2315" s="3">
        <v>27938867048.869999</v>
      </c>
      <c r="L2315" s="3">
        <v>1017590709.22</v>
      </c>
      <c r="M2315" s="9">
        <f t="shared" si="261"/>
        <v>3.6422046299875173E-2</v>
      </c>
      <c r="N2315" s="3">
        <v>14540059158.65</v>
      </c>
      <c r="O2315" s="3">
        <v>6461355264.2399998</v>
      </c>
      <c r="P2315" s="3">
        <v>256347976.28999999</v>
      </c>
      <c r="Q2315" s="3">
        <v>131048655.94</v>
      </c>
      <c r="R2315" s="3">
        <v>271665721.22000003</v>
      </c>
      <c r="S2315" s="3"/>
      <c r="T2315" s="3">
        <v>-365340820.18000001</v>
      </c>
      <c r="U2315" s="3">
        <v>-189343538.59</v>
      </c>
      <c r="V2315" s="9">
        <f t="shared" si="262"/>
        <v>0.72602439710578837</v>
      </c>
      <c r="W2315" s="3">
        <v>539145967.62000096</v>
      </c>
      <c r="X2315" s="11">
        <f t="shared" si="263"/>
        <v>8.3441622627357048E-2</v>
      </c>
      <c r="Y2315" s="11">
        <f t="shared" si="264"/>
        <v>1.0561324486923589E-2</v>
      </c>
      <c r="Z2315" s="11">
        <f t="shared" si="265"/>
        <v>0.12657141788924139</v>
      </c>
    </row>
    <row r="2316" spans="1:26" x14ac:dyDescent="0.3">
      <c r="A2316" s="8" t="s">
        <v>2837</v>
      </c>
      <c r="B2316" s="2" t="s">
        <v>2896</v>
      </c>
      <c r="C2316" s="3">
        <v>52567308356.230003</v>
      </c>
      <c r="D2316" s="9">
        <f t="shared" si="260"/>
        <v>24.685360249329985</v>
      </c>
      <c r="E2316" s="9">
        <f t="shared" si="259"/>
        <v>0.39402752990005829</v>
      </c>
      <c r="F2316" s="3">
        <v>30102606153.27</v>
      </c>
      <c r="G2316" s="4">
        <v>0.146299183304759</v>
      </c>
      <c r="H2316" s="3">
        <v>53105580.289999999</v>
      </c>
      <c r="I2316" s="3">
        <v>1904433608.02</v>
      </c>
      <c r="J2316" s="3">
        <v>18755427476.790001</v>
      </c>
      <c r="K2316" s="3">
        <v>30042859093</v>
      </c>
      <c r="L2316" s="3">
        <v>1088001394.6600001</v>
      </c>
      <c r="M2316" s="9">
        <f t="shared" si="261"/>
        <v>3.6214975122441158E-2</v>
      </c>
      <c r="N2316" s="3">
        <v>14105851619.99</v>
      </c>
      <c r="O2316" s="3">
        <v>6804739579.9499998</v>
      </c>
      <c r="P2316" s="3">
        <v>146625935.56999999</v>
      </c>
      <c r="Q2316" s="3">
        <v>58099420.189999998</v>
      </c>
      <c r="R2316" s="3">
        <v>143351202.12</v>
      </c>
      <c r="S2316" s="3"/>
      <c r="T2316" s="3">
        <v>-189986470.36000001</v>
      </c>
      <c r="U2316" s="3">
        <v>-144311782.47</v>
      </c>
      <c r="V2316" s="9">
        <f t="shared" si="262"/>
        <v>0.60260746385786002</v>
      </c>
      <c r="W2316" s="3">
        <v>319360034.00999999</v>
      </c>
      <c r="X2316" s="11">
        <f t="shared" si="263"/>
        <v>4.6931999418609142E-2</v>
      </c>
      <c r="Y2316" s="11">
        <f t="shared" si="264"/>
        <v>6.0752593959312188E-3</v>
      </c>
      <c r="Z2316" s="11">
        <f t="shared" si="265"/>
        <v>0.12944812646363199</v>
      </c>
    </row>
    <row r="2317" spans="1:26" x14ac:dyDescent="0.3">
      <c r="A2317" s="8" t="s">
        <v>2838</v>
      </c>
      <c r="B2317" s="2" t="s">
        <v>2896</v>
      </c>
      <c r="C2317" s="3">
        <v>54315898228.419998</v>
      </c>
      <c r="D2317" s="9">
        <f t="shared" si="260"/>
        <v>24.718082806086898</v>
      </c>
      <c r="E2317" s="9">
        <f t="shared" si="259"/>
        <v>0.37577804391220376</v>
      </c>
      <c r="F2317" s="3">
        <v>32341385381.360001</v>
      </c>
      <c r="G2317" s="4">
        <v>0.137230744307485</v>
      </c>
      <c r="H2317" s="3">
        <v>54427039.049999997</v>
      </c>
      <c r="I2317" s="3">
        <v>704451621.5</v>
      </c>
      <c r="J2317" s="3">
        <v>19651843329.060001</v>
      </c>
      <c r="K2317" s="3">
        <v>32279494481.900002</v>
      </c>
      <c r="L2317" s="3">
        <v>1266929375.5599999</v>
      </c>
      <c r="M2317" s="9">
        <f t="shared" si="261"/>
        <v>3.9248736570840721E-2</v>
      </c>
      <c r="N2317" s="3">
        <v>14327016987.85</v>
      </c>
      <c r="O2317" s="3">
        <v>6531091156.2799997</v>
      </c>
      <c r="P2317" s="3">
        <v>222309444.86999899</v>
      </c>
      <c r="Q2317" s="3">
        <v>121483189.47</v>
      </c>
      <c r="R2317" s="3">
        <v>283350167.43000001</v>
      </c>
      <c r="S2317" s="3"/>
      <c r="T2317" s="3">
        <v>-388474850.94999999</v>
      </c>
      <c r="U2317" s="3">
        <v>-314062603.25999999</v>
      </c>
      <c r="V2317" s="9">
        <f t="shared" si="262"/>
        <v>0.57624451831572898</v>
      </c>
      <c r="W2317" s="3">
        <v>592880974.59999895</v>
      </c>
      <c r="X2317" s="11">
        <f t="shared" si="263"/>
        <v>9.0778242167070602E-2</v>
      </c>
      <c r="Y2317" s="11">
        <f t="shared" si="264"/>
        <v>1.091542244421142E-2</v>
      </c>
      <c r="Z2317" s="11">
        <f t="shared" si="265"/>
        <v>0.12024271657653821</v>
      </c>
    </row>
    <row r="2318" spans="1:26" x14ac:dyDescent="0.3">
      <c r="A2318" s="8" t="s">
        <v>2839</v>
      </c>
      <c r="B2318" s="2" t="s">
        <v>2896</v>
      </c>
      <c r="C2318" s="3">
        <v>56724338175.379997</v>
      </c>
      <c r="D2318" s="9">
        <f t="shared" si="260"/>
        <v>24.761469200296656</v>
      </c>
      <c r="E2318" s="9">
        <f t="shared" si="259"/>
        <v>0.38506434603375039</v>
      </c>
      <c r="F2318" s="3">
        <v>31863214357.139999</v>
      </c>
      <c r="G2318" s="4">
        <v>0.137741385118999</v>
      </c>
      <c r="H2318" s="3">
        <v>54785052.439999998</v>
      </c>
      <c r="I2318" s="3">
        <v>1405143867.8099999</v>
      </c>
      <c r="J2318" s="3">
        <v>20382591263.450001</v>
      </c>
      <c r="K2318" s="3">
        <v>33788503492.66</v>
      </c>
      <c r="L2318" s="3">
        <v>1963501675.6300001</v>
      </c>
      <c r="M2318" s="9">
        <f t="shared" si="261"/>
        <v>5.8111531221160438E-2</v>
      </c>
      <c r="N2318" s="3">
        <v>14559171604.290001</v>
      </c>
      <c r="O2318" s="3">
        <v>6691274700.9399996</v>
      </c>
      <c r="P2318" s="3">
        <v>779964362.51999998</v>
      </c>
      <c r="Q2318" s="3">
        <v>57323048.350000001</v>
      </c>
      <c r="R2318" s="3"/>
      <c r="S2318" s="3">
        <v>138696993.5</v>
      </c>
      <c r="T2318" s="3">
        <v>-189133348.78999999</v>
      </c>
      <c r="U2318" s="3">
        <v>-136349128.63999999</v>
      </c>
      <c r="V2318" s="9">
        <f t="shared" si="262"/>
        <v>0.60224453063577632</v>
      </c>
      <c r="W2318" s="3">
        <v>307456501.87</v>
      </c>
      <c r="X2318" s="11">
        <f t="shared" si="263"/>
        <v>4.5948868580572261E-2</v>
      </c>
      <c r="Y2318" s="11">
        <f t="shared" si="264"/>
        <v>5.420186674005921E-3</v>
      </c>
      <c r="Z2318" s="11">
        <f t="shared" si="265"/>
        <v>0.11796126523771777</v>
      </c>
    </row>
    <row r="2319" spans="1:26" x14ac:dyDescent="0.3">
      <c r="A2319" s="8" t="s">
        <v>2840</v>
      </c>
      <c r="B2319" s="2" t="s">
        <v>2896</v>
      </c>
      <c r="C2319" s="3">
        <v>59112007661.660004</v>
      </c>
      <c r="D2319" s="9">
        <f t="shared" si="260"/>
        <v>24.802699916045349</v>
      </c>
      <c r="E2319" s="9">
        <f t="shared" si="259"/>
        <v>0.38872644833942543</v>
      </c>
      <c r="F2319" s="3">
        <v>33096835807.48</v>
      </c>
      <c r="G2319" s="4">
        <v>0.14040688446084401</v>
      </c>
      <c r="H2319" s="3">
        <v>49070680.100000001</v>
      </c>
      <c r="I2319" s="3">
        <v>1329265467.01</v>
      </c>
      <c r="J2319" s="3">
        <v>21600064645.419998</v>
      </c>
      <c r="K2319" s="3">
        <v>35215200621.639999</v>
      </c>
      <c r="L2319" s="3">
        <v>2162256830.23</v>
      </c>
      <c r="M2319" s="9">
        <f t="shared" si="261"/>
        <v>6.1401235604526906E-2</v>
      </c>
      <c r="N2319" s="3">
        <v>15217628839.440001</v>
      </c>
      <c r="O2319" s="3">
        <v>7028043413</v>
      </c>
      <c r="P2319" s="3">
        <v>1731529498.4400001</v>
      </c>
      <c r="Q2319" s="3">
        <v>147574749.66</v>
      </c>
      <c r="R2319" s="3"/>
      <c r="S2319" s="3">
        <v>279024356.50999999</v>
      </c>
      <c r="T2319" s="3">
        <v>-387812328.98000002</v>
      </c>
      <c r="U2319" s="3">
        <v>-277042498.98000002</v>
      </c>
      <c r="V2319" s="9">
        <f t="shared" si="262"/>
        <v>0.64164248829921355</v>
      </c>
      <c r="W2319" s="3">
        <v>575159411.05000103</v>
      </c>
      <c r="X2319" s="11">
        <f t="shared" si="263"/>
        <v>8.1837771517761254E-2</v>
      </c>
      <c r="Y2319" s="11">
        <f t="shared" si="264"/>
        <v>9.7299928356696461E-3</v>
      </c>
      <c r="Z2319" s="11">
        <f t="shared" si="265"/>
        <v>0.11889366798750066</v>
      </c>
    </row>
    <row r="2320" spans="1:26" x14ac:dyDescent="0.3">
      <c r="A2320" s="8" t="s">
        <v>2841</v>
      </c>
      <c r="B2320" s="2" t="s">
        <v>2896</v>
      </c>
      <c r="C2320" s="3">
        <v>60398228979.459999</v>
      </c>
      <c r="D2320" s="9">
        <f t="shared" si="260"/>
        <v>24.824225619925176</v>
      </c>
      <c r="E2320" s="9">
        <f t="shared" si="259"/>
        <v>0.35380503693704585</v>
      </c>
      <c r="F2320" s="3">
        <v>35935979285.599998</v>
      </c>
      <c r="G2320" s="4">
        <v>0.14228422758237999</v>
      </c>
      <c r="H2320" s="3">
        <v>44682730.079999998</v>
      </c>
      <c r="I2320" s="3">
        <v>961572508.89999998</v>
      </c>
      <c r="J2320" s="3">
        <v>20362942396.029999</v>
      </c>
      <c r="K2320" s="3">
        <v>38315705408.980003</v>
      </c>
      <c r="L2320" s="3">
        <v>2521633614.0100002</v>
      </c>
      <c r="M2320" s="9">
        <f t="shared" si="261"/>
        <v>6.5812010691026143E-2</v>
      </c>
      <c r="N2320" s="3">
        <v>14740265418.17</v>
      </c>
      <c r="O2320" s="3">
        <v>7283049485.9899998</v>
      </c>
      <c r="P2320" s="3">
        <v>890122961.41999996</v>
      </c>
      <c r="Q2320" s="3">
        <v>69569900.950000003</v>
      </c>
      <c r="R2320" s="3"/>
      <c r="S2320" s="3">
        <v>142807733.88999999</v>
      </c>
      <c r="T2320" s="3">
        <v>-220650228.28</v>
      </c>
      <c r="U2320" s="3">
        <v>-223698300.78</v>
      </c>
      <c r="V2320" s="9">
        <f t="shared" si="262"/>
        <v>0.47795282520519561</v>
      </c>
      <c r="W2320" s="3">
        <v>224768214.03999999</v>
      </c>
      <c r="X2320" s="11">
        <f t="shared" si="263"/>
        <v>3.0861827105853695E-2</v>
      </c>
      <c r="Y2320" s="11">
        <f t="shared" si="264"/>
        <v>3.7214371652592383E-3</v>
      </c>
      <c r="Z2320" s="11">
        <f t="shared" si="265"/>
        <v>0.12058382520564952</v>
      </c>
    </row>
    <row r="2321" spans="1:26" x14ac:dyDescent="0.3">
      <c r="A2321" s="8" t="s">
        <v>2842</v>
      </c>
      <c r="B2321" s="2" t="s">
        <v>2896</v>
      </c>
      <c r="C2321" s="3">
        <v>63323902338.900002</v>
      </c>
      <c r="D2321" s="9">
        <f t="shared" si="260"/>
        <v>24.871528698912105</v>
      </c>
      <c r="E2321" s="9">
        <f t="shared" si="259"/>
        <v>0.32562260094642459</v>
      </c>
      <c r="F2321" s="3">
        <v>38591917337.150002</v>
      </c>
      <c r="G2321" s="4">
        <v>0.13280143505127301</v>
      </c>
      <c r="H2321" s="3">
        <v>55544307.409999996</v>
      </c>
      <c r="I2321" s="3">
        <v>1532877542.3699999</v>
      </c>
      <c r="J2321" s="3">
        <v>19031271931.889999</v>
      </c>
      <c r="K2321" s="3">
        <v>41304314828.540001</v>
      </c>
      <c r="L2321" s="3">
        <v>2863910063.2199998</v>
      </c>
      <c r="M2321" s="9">
        <f t="shared" si="261"/>
        <v>6.9336825343998362E-2</v>
      </c>
      <c r="N2321" s="3">
        <v>15278155607.629999</v>
      </c>
      <c r="O2321" s="3">
        <v>7161405195.4899998</v>
      </c>
      <c r="P2321" s="3">
        <v>1572916512.9200001</v>
      </c>
      <c r="Q2321" s="3">
        <v>140515305.22999999</v>
      </c>
      <c r="R2321" s="3"/>
      <c r="S2321" s="3">
        <v>286771989.67000002</v>
      </c>
      <c r="T2321" s="3">
        <v>-485452878.61000001</v>
      </c>
      <c r="U2321" s="3">
        <v>-580639850.28999996</v>
      </c>
      <c r="V2321" s="9">
        <f t="shared" si="262"/>
        <v>0.40079749473657628</v>
      </c>
      <c r="W2321" s="3">
        <v>530258871.52000099</v>
      </c>
      <c r="X2321" s="11">
        <f t="shared" si="263"/>
        <v>7.4043970009396942E-2</v>
      </c>
      <c r="Y2321" s="11">
        <f t="shared" si="264"/>
        <v>8.3737554372776222E-3</v>
      </c>
      <c r="Z2321" s="11">
        <f t="shared" si="265"/>
        <v>0.11309165940474161</v>
      </c>
    </row>
    <row r="2322" spans="1:26" x14ac:dyDescent="0.3">
      <c r="A2322" s="8" t="s">
        <v>2843</v>
      </c>
      <c r="B2322" s="2" t="s">
        <v>2896</v>
      </c>
      <c r="C2322" s="3">
        <v>64644431231.559998</v>
      </c>
      <c r="D2322" s="9">
        <f t="shared" si="260"/>
        <v>24.892167801278077</v>
      </c>
      <c r="E2322" s="9">
        <f t="shared" si="259"/>
        <v>0.31793133467397711</v>
      </c>
      <c r="F2322" s="3">
        <v>39703382085.18</v>
      </c>
      <c r="G2322" s="4">
        <v>0.13000424134605301</v>
      </c>
      <c r="H2322" s="3">
        <v>57895255.289999999</v>
      </c>
      <c r="I2322" s="3">
        <v>2193907709.0100002</v>
      </c>
      <c r="J2322" s="3">
        <v>18300687336.389999</v>
      </c>
      <c r="K2322" s="3">
        <v>43029786604.790001</v>
      </c>
      <c r="L2322" s="3">
        <v>3460532939.3400002</v>
      </c>
      <c r="M2322" s="9">
        <f t="shared" si="261"/>
        <v>8.0421801091497394E-2</v>
      </c>
      <c r="N2322" s="3">
        <v>14847607001.07</v>
      </c>
      <c r="O2322" s="3">
        <v>7182830861.3100004</v>
      </c>
      <c r="P2322" s="3">
        <v>543012896.27999997</v>
      </c>
      <c r="Q2322" s="3">
        <v>57510774.060000002</v>
      </c>
      <c r="R2322" s="3"/>
      <c r="S2322" s="3">
        <v>139776366.63999999</v>
      </c>
      <c r="T2322" s="3">
        <v>-211692982.5</v>
      </c>
      <c r="U2322" s="3">
        <v>-210955296.69</v>
      </c>
      <c r="V2322" s="9">
        <f t="shared" si="262"/>
        <v>0.46678798995253989</v>
      </c>
      <c r="W2322" s="3">
        <v>47537201.109999798</v>
      </c>
      <c r="X2322" s="11">
        <f t="shared" si="263"/>
        <v>6.6181707502061373E-3</v>
      </c>
      <c r="Y2322" s="11">
        <f t="shared" si="264"/>
        <v>7.3536421010061742E-4</v>
      </c>
      <c r="Z2322" s="11">
        <f t="shared" si="265"/>
        <v>0.11111290987433543</v>
      </c>
    </row>
    <row r="2323" spans="1:26" x14ac:dyDescent="0.3">
      <c r="A2323" s="8" t="s">
        <v>2799</v>
      </c>
      <c r="B2323" s="2" t="s">
        <v>2897</v>
      </c>
      <c r="C2323" s="3">
        <v>716127796.97000003</v>
      </c>
      <c r="D2323" s="9">
        <f t="shared" si="260"/>
        <v>20.389369196386209</v>
      </c>
      <c r="E2323" s="9">
        <f t="shared" si="259"/>
        <v>0.50837139686570654</v>
      </c>
      <c r="F2323" s="3">
        <v>342496027.25</v>
      </c>
      <c r="G2323" s="4">
        <v>0.24155001391882899</v>
      </c>
      <c r="H2323" s="3">
        <v>607911.81999999995</v>
      </c>
      <c r="I2323" s="3">
        <v>123948922.06999999</v>
      </c>
      <c r="J2323" s="3">
        <v>239502054.59</v>
      </c>
      <c r="K2323" s="3">
        <v>258181986.31999999</v>
      </c>
      <c r="L2323" s="3">
        <v>28036318.210000001</v>
      </c>
      <c r="M2323" s="9">
        <f t="shared" si="261"/>
        <v>0.1085913026296528</v>
      </c>
      <c r="N2323" s="3">
        <v>432128785.10000002</v>
      </c>
      <c r="O2323" s="3">
        <v>182086763.59999999</v>
      </c>
      <c r="P2323" s="3">
        <v>-4946434.5500000101</v>
      </c>
      <c r="Q2323" s="3">
        <v>251378.37</v>
      </c>
      <c r="R2323" s="3">
        <v>137405.72</v>
      </c>
      <c r="S2323" s="3"/>
      <c r="T2323" s="3">
        <v>-4336066.66</v>
      </c>
      <c r="U2323" s="3">
        <v>-3629030.82</v>
      </c>
      <c r="V2323" s="9">
        <f t="shared" si="262"/>
        <v>4.8810964457901396E-2</v>
      </c>
      <c r="W2323" s="3">
        <v>-12948978.560000001</v>
      </c>
      <c r="X2323" s="11">
        <f t="shared" si="263"/>
        <v>-7.1114332002988057E-2</v>
      </c>
      <c r="Y2323" s="11">
        <f t="shared" si="264"/>
        <v>-1.8081938188670058E-2</v>
      </c>
      <c r="Z2323" s="11">
        <f t="shared" si="265"/>
        <v>0.25426573911866734</v>
      </c>
    </row>
    <row r="2324" spans="1:26" x14ac:dyDescent="0.3">
      <c r="A2324" s="8" t="s">
        <v>2800</v>
      </c>
      <c r="B2324" s="2" t="s">
        <v>2897</v>
      </c>
      <c r="C2324" s="3">
        <v>668898494.35000002</v>
      </c>
      <c r="D2324" s="9">
        <f t="shared" si="260"/>
        <v>20.321142879151733</v>
      </c>
      <c r="E2324" s="9">
        <f t="shared" si="259"/>
        <v>0.45237335937501644</v>
      </c>
      <c r="F2324" s="3">
        <v>409753560.24000001</v>
      </c>
      <c r="G2324" s="4">
        <v>0.21331546216123501</v>
      </c>
      <c r="H2324" s="3">
        <v>6578387.6799999997</v>
      </c>
      <c r="I2324" s="3">
        <v>48819745.409999996</v>
      </c>
      <c r="J2324" s="3">
        <v>247193725.88</v>
      </c>
      <c r="K2324" s="3">
        <v>236523649.66999999</v>
      </c>
      <c r="L2324" s="3">
        <v>28070249.02</v>
      </c>
      <c r="M2324" s="9">
        <f t="shared" si="261"/>
        <v>0.11867840302296989</v>
      </c>
      <c r="N2324" s="3">
        <v>426325752.14999998</v>
      </c>
      <c r="O2324" s="3">
        <v>142473328.13</v>
      </c>
      <c r="P2324" s="3">
        <v>-35629418.609999999</v>
      </c>
      <c r="Q2324" s="3">
        <v>263986</v>
      </c>
      <c r="R2324" s="3">
        <v>321615.98</v>
      </c>
      <c r="S2324" s="3"/>
      <c r="T2324" s="3">
        <v>-8564730.5999999996</v>
      </c>
      <c r="U2324" s="3">
        <v>-7567560.7599999998</v>
      </c>
      <c r="V2324" s="9">
        <f t="shared" si="262"/>
        <v>3.6299987827643598E-2</v>
      </c>
      <c r="W2324" s="3">
        <v>-52366279.619999997</v>
      </c>
      <c r="X2324" s="11">
        <f t="shared" si="263"/>
        <v>-0.36755145898057712</v>
      </c>
      <c r="Y2324" s="11">
        <f t="shared" si="264"/>
        <v>-7.8287333672184087E-2</v>
      </c>
      <c r="Z2324" s="11">
        <f t="shared" si="265"/>
        <v>0.2129969335159709</v>
      </c>
    </row>
    <row r="2325" spans="1:26" x14ac:dyDescent="0.3">
      <c r="A2325" s="8" t="s">
        <v>2801</v>
      </c>
      <c r="B2325" s="2" t="s">
        <v>2897</v>
      </c>
      <c r="C2325" s="3">
        <v>1281121688.02</v>
      </c>
      <c r="D2325" s="9">
        <f t="shared" si="260"/>
        <v>20.971001849900443</v>
      </c>
      <c r="E2325" s="9">
        <f t="shared" si="259"/>
        <v>0.67242086607822038</v>
      </c>
      <c r="F2325" s="3">
        <v>418423575.67000002</v>
      </c>
      <c r="G2325" s="4">
        <v>0.26064788949683398</v>
      </c>
      <c r="H2325" s="3">
        <v>10536240.75</v>
      </c>
      <c r="I2325" s="3">
        <v>327701833.54000002</v>
      </c>
      <c r="J2325" s="3">
        <v>523214880.72000003</v>
      </c>
      <c r="K2325" s="3">
        <v>235758566.16999999</v>
      </c>
      <c r="L2325" s="3">
        <v>28294137.379999999</v>
      </c>
      <c r="M2325" s="9">
        <f t="shared" si="261"/>
        <v>0.12001318908428446</v>
      </c>
      <c r="N2325" s="3">
        <v>1014017921.59</v>
      </c>
      <c r="O2325" s="3">
        <v>119428266.72</v>
      </c>
      <c r="P2325" s="3">
        <v>-11295279.57</v>
      </c>
      <c r="Q2325" s="3">
        <v>11270.92</v>
      </c>
      <c r="R2325" s="3">
        <v>184160.89</v>
      </c>
      <c r="S2325" s="3"/>
      <c r="T2325" s="3">
        <v>-4986057.58</v>
      </c>
      <c r="U2325" s="3">
        <v>-3853098.76</v>
      </c>
      <c r="V2325" s="9">
        <f t="shared" si="262"/>
        <v>2.2109780897935791E-2</v>
      </c>
      <c r="W2325" s="3">
        <v>-19887831.5</v>
      </c>
      <c r="X2325" s="11">
        <f t="shared" si="263"/>
        <v>-0.16652532977496101</v>
      </c>
      <c r="Y2325" s="11">
        <f t="shared" si="264"/>
        <v>-1.552376459314888E-2</v>
      </c>
      <c r="Z2325" s="11">
        <f t="shared" si="265"/>
        <v>9.3221641501190139E-2</v>
      </c>
    </row>
    <row r="2326" spans="1:26" x14ac:dyDescent="0.3">
      <c r="A2326" s="8" t="s">
        <v>2802</v>
      </c>
      <c r="B2326" s="2" t="s">
        <v>2897</v>
      </c>
      <c r="C2326" s="3">
        <v>1428595410.1199999</v>
      </c>
      <c r="D2326" s="9">
        <f t="shared" si="260"/>
        <v>21.079957567828242</v>
      </c>
      <c r="E2326" s="9">
        <f t="shared" si="259"/>
        <v>0.5219827575376027</v>
      </c>
      <c r="F2326" s="3">
        <v>668334598.99000001</v>
      </c>
      <c r="G2326" s="4">
        <v>0.24334855459498</v>
      </c>
      <c r="H2326" s="3">
        <v>4255374.8</v>
      </c>
      <c r="I2326" s="3">
        <v>266017791.59</v>
      </c>
      <c r="J2326" s="3">
        <v>475429005.19</v>
      </c>
      <c r="K2326" s="3">
        <v>451685181.25999999</v>
      </c>
      <c r="L2326" s="3">
        <v>29560668.899999999</v>
      </c>
      <c r="M2326" s="9">
        <f t="shared" si="261"/>
        <v>6.5445292709269159E-2</v>
      </c>
      <c r="N2326" s="3">
        <v>1174453980.97</v>
      </c>
      <c r="O2326" s="3">
        <v>122131564.84999999</v>
      </c>
      <c r="P2326" s="3">
        <v>1354556.60999994</v>
      </c>
      <c r="Q2326" s="3">
        <v>22377.72</v>
      </c>
      <c r="R2326" s="3">
        <v>390633.95</v>
      </c>
      <c r="S2326" s="3"/>
      <c r="T2326" s="3">
        <v>-9727489.8300000001</v>
      </c>
      <c r="U2326" s="3">
        <v>-7928420.1299999999</v>
      </c>
      <c r="V2326" s="9">
        <f t="shared" si="262"/>
        <v>2.3392261907525042E-2</v>
      </c>
      <c r="W2326" s="3">
        <v>-17166093.890000101</v>
      </c>
      <c r="X2326" s="11">
        <f t="shared" si="263"/>
        <v>-0.14055411400880041</v>
      </c>
      <c r="Y2326" s="11">
        <f t="shared" si="264"/>
        <v>-1.2016064008324214E-2</v>
      </c>
      <c r="Z2326" s="11">
        <f t="shared" si="265"/>
        <v>8.5490660256105064E-2</v>
      </c>
    </row>
    <row r="2327" spans="1:26" x14ac:dyDescent="0.3">
      <c r="A2327" s="8" t="s">
        <v>2803</v>
      </c>
      <c r="B2327" s="2" t="s">
        <v>2897</v>
      </c>
      <c r="C2327" s="3">
        <v>1448982770.4000001</v>
      </c>
      <c r="D2327" s="9">
        <f t="shared" si="260"/>
        <v>21.094127609531032</v>
      </c>
      <c r="E2327" s="9">
        <f t="shared" si="259"/>
        <v>0.50997817728778694</v>
      </c>
      <c r="F2327" s="3">
        <v>730119941.58000004</v>
      </c>
      <c r="G2327" s="4">
        <v>0.22317363035974599</v>
      </c>
      <c r="H2327" s="3">
        <v>3521893.82</v>
      </c>
      <c r="I2327" s="3">
        <v>462098696.19999999</v>
      </c>
      <c r="J2327" s="3">
        <v>273329002.14999998</v>
      </c>
      <c r="K2327" s="3">
        <v>484292988.35000002</v>
      </c>
      <c r="L2327" s="3">
        <v>30478752.120000001</v>
      </c>
      <c r="M2327" s="9">
        <f t="shared" si="261"/>
        <v>6.2934531065258606E-2</v>
      </c>
      <c r="N2327" s="3">
        <v>1147061010.25</v>
      </c>
      <c r="O2327" s="3">
        <v>112103493.19</v>
      </c>
      <c r="P2327" s="3">
        <v>-55661277.770000003</v>
      </c>
      <c r="Q2327" s="3">
        <v>9386.2900000000009</v>
      </c>
      <c r="R2327" s="3">
        <v>181481.58</v>
      </c>
      <c r="S2327" s="3"/>
      <c r="T2327" s="3">
        <v>-4777093.7</v>
      </c>
      <c r="U2327" s="3">
        <v>-4175969.06</v>
      </c>
      <c r="V2327" s="9">
        <f t="shared" si="262"/>
        <v>2.1318723560472395E-2</v>
      </c>
      <c r="W2327" s="3">
        <v>-16028161.33</v>
      </c>
      <c r="X2327" s="11">
        <f t="shared" si="263"/>
        <v>-0.14297646642316911</v>
      </c>
      <c r="Y2327" s="11">
        <f t="shared" si="264"/>
        <v>-1.1061664539720741E-2</v>
      </c>
      <c r="Z2327" s="11">
        <f t="shared" si="265"/>
        <v>7.7367029808817656E-2</v>
      </c>
    </row>
    <row r="2328" spans="1:26" x14ac:dyDescent="0.3">
      <c r="A2328" s="8" t="s">
        <v>2804</v>
      </c>
      <c r="B2328" s="2" t="s">
        <v>2897</v>
      </c>
      <c r="C2328" s="3">
        <v>1395530585.0899999</v>
      </c>
      <c r="D2328" s="9">
        <f t="shared" si="260"/>
        <v>21.056540527640642</v>
      </c>
      <c r="E2328" s="9">
        <f t="shared" si="259"/>
        <v>0.51301640929197445</v>
      </c>
      <c r="F2328" s="3">
        <v>725261754.85000002</v>
      </c>
      <c r="G2328" s="4">
        <v>0.22834993168957299</v>
      </c>
      <c r="H2328" s="3">
        <v>15991032.5</v>
      </c>
      <c r="I2328" s="3">
        <v>309996871.64999998</v>
      </c>
      <c r="J2328" s="3">
        <v>389942185.67000002</v>
      </c>
      <c r="K2328" s="3">
        <v>447059749</v>
      </c>
      <c r="L2328" s="3">
        <v>31281541.170000002</v>
      </c>
      <c r="M2328" s="9">
        <f t="shared" si="261"/>
        <v>6.9971723555904392E-2</v>
      </c>
      <c r="N2328" s="3">
        <v>1073581027.67</v>
      </c>
      <c r="O2328" s="3">
        <v>119379279.48</v>
      </c>
      <c r="P2328" s="3">
        <v>-116895121.22</v>
      </c>
      <c r="Q2328" s="3">
        <v>16732.59</v>
      </c>
      <c r="R2328" s="3">
        <v>274295.43</v>
      </c>
      <c r="S2328" s="3"/>
      <c r="T2328" s="3">
        <v>-9543417.5999999996</v>
      </c>
      <c r="U2328" s="3">
        <v>-7922118.9000000004</v>
      </c>
      <c r="V2328" s="9">
        <f t="shared" si="262"/>
        <v>1.66629877072485E-2</v>
      </c>
      <c r="W2328" s="3">
        <v>-10319593.1</v>
      </c>
      <c r="X2328" s="11">
        <f t="shared" si="263"/>
        <v>-8.6443754267497272E-2</v>
      </c>
      <c r="Y2328" s="11">
        <f t="shared" si="264"/>
        <v>-7.3947452031905654E-3</v>
      </c>
      <c r="Z2328" s="11">
        <f t="shared" si="265"/>
        <v>8.5544007960456886E-2</v>
      </c>
    </row>
    <row r="2329" spans="1:26" x14ac:dyDescent="0.3">
      <c r="A2329" s="8" t="s">
        <v>2805</v>
      </c>
      <c r="B2329" s="2" t="s">
        <v>2897</v>
      </c>
      <c r="C2329" s="3">
        <v>934443779.19000006</v>
      </c>
      <c r="D2329" s="9">
        <f t="shared" si="260"/>
        <v>20.655462021669706</v>
      </c>
      <c r="E2329" s="9">
        <f t="shared" si="259"/>
        <v>0.29189457980707473</v>
      </c>
      <c r="F2329" s="3">
        <v>702247164.80999994</v>
      </c>
      <c r="G2329" s="4">
        <v>0.26400463779442701</v>
      </c>
      <c r="H2329" s="3">
        <v>671052.79</v>
      </c>
      <c r="I2329" s="3">
        <v>195697808.13</v>
      </c>
      <c r="J2329" s="3">
        <v>76390213.359999999</v>
      </c>
      <c r="K2329" s="3">
        <v>450124810.17000002</v>
      </c>
      <c r="L2329" s="3">
        <v>32292774.440000001</v>
      </c>
      <c r="M2329" s="9">
        <f t="shared" si="261"/>
        <v>7.1741822957512358E-2</v>
      </c>
      <c r="N2329" s="3">
        <v>642227807.26999998</v>
      </c>
      <c r="O2329" s="3">
        <v>120263316.62</v>
      </c>
      <c r="P2329" s="3">
        <v>12015228.75</v>
      </c>
      <c r="Q2329" s="3">
        <v>8811.2999999999993</v>
      </c>
      <c r="R2329" s="3">
        <v>116272.46</v>
      </c>
      <c r="S2329" s="3"/>
      <c r="T2329" s="3">
        <v>-5123229.82</v>
      </c>
      <c r="U2329" s="3">
        <v>-4298978.03</v>
      </c>
      <c r="V2329" s="9">
        <f t="shared" si="262"/>
        <v>1.3275419306314708E-2</v>
      </c>
      <c r="W2329" s="3">
        <v>2983731.93</v>
      </c>
      <c r="X2329" s="11">
        <f t="shared" si="263"/>
        <v>2.4809992056246021E-2</v>
      </c>
      <c r="Y2329" s="11">
        <f t="shared" si="264"/>
        <v>3.1930566572837328E-3</v>
      </c>
      <c r="Z2329" s="11">
        <f t="shared" si="265"/>
        <v>0.12870043045740787</v>
      </c>
    </row>
    <row r="2330" spans="1:26" x14ac:dyDescent="0.3">
      <c r="A2330" s="8" t="s">
        <v>2806</v>
      </c>
      <c r="B2330" s="2" t="s">
        <v>2897</v>
      </c>
      <c r="C2330" s="3">
        <v>1120960860.9300001</v>
      </c>
      <c r="D2330" s="9">
        <f t="shared" si="260"/>
        <v>20.837452066002289</v>
      </c>
      <c r="E2330" s="9">
        <f t="shared" si="259"/>
        <v>0.49932861123770583</v>
      </c>
      <c r="F2330" s="3">
        <v>596378837.66999996</v>
      </c>
      <c r="G2330" s="4">
        <v>0.27700547560975203</v>
      </c>
      <c r="H2330" s="3">
        <v>5074052.7300000004</v>
      </c>
      <c r="I2330" s="3">
        <v>370762940.44999999</v>
      </c>
      <c r="J2330" s="3">
        <v>183890836.75999999</v>
      </c>
      <c r="K2330" s="3">
        <v>346249708.24000001</v>
      </c>
      <c r="L2330" s="3">
        <v>6395714.8899999997</v>
      </c>
      <c r="M2330" s="9">
        <f t="shared" si="261"/>
        <v>1.8471394308199288E-2</v>
      </c>
      <c r="N2330" s="3">
        <v>862452219.10000002</v>
      </c>
      <c r="O2330" s="3">
        <v>112899642.76000001</v>
      </c>
      <c r="P2330" s="3">
        <v>12677859.689999999</v>
      </c>
      <c r="Q2330" s="3">
        <v>21018.35</v>
      </c>
      <c r="R2330" s="3">
        <v>194189.97</v>
      </c>
      <c r="S2330" s="3"/>
      <c r="T2330" s="3">
        <v>-10499054.220000001</v>
      </c>
      <c r="U2330" s="3">
        <v>-8712132.9499999993</v>
      </c>
      <c r="V2330" s="9">
        <f t="shared" si="262"/>
        <v>1.1202239512614148E-2</v>
      </c>
      <c r="W2330" s="3">
        <v>-5331790.7899999898</v>
      </c>
      <c r="X2330" s="11">
        <f t="shared" si="263"/>
        <v>-4.7225931452539782E-2</v>
      </c>
      <c r="Y2330" s="11">
        <f t="shared" si="264"/>
        <v>-4.7564468803812593E-3</v>
      </c>
      <c r="Z2330" s="11">
        <f t="shared" si="265"/>
        <v>0.10071684631908855</v>
      </c>
    </row>
    <row r="2331" spans="1:26" x14ac:dyDescent="0.3">
      <c r="A2331" s="8" t="s">
        <v>2807</v>
      </c>
      <c r="B2331" s="2" t="s">
        <v>2897</v>
      </c>
      <c r="C2331" s="3">
        <v>1068937418.51</v>
      </c>
      <c r="D2331" s="9">
        <f t="shared" si="260"/>
        <v>20.789930925189601</v>
      </c>
      <c r="E2331" s="9">
        <f t="shared" si="259"/>
        <v>0.54680323773746908</v>
      </c>
      <c r="F2331" s="3">
        <v>493318842.70999998</v>
      </c>
      <c r="G2331" s="4">
        <v>0.17190004572029</v>
      </c>
      <c r="H2331" s="3">
        <v>8722654.4199999999</v>
      </c>
      <c r="I2331" s="3">
        <v>453399521.50999999</v>
      </c>
      <c r="J2331" s="3">
        <v>122376265.45</v>
      </c>
      <c r="K2331" s="3">
        <v>285570063.75999999</v>
      </c>
      <c r="L2331" s="3">
        <v>3809414.64</v>
      </c>
      <c r="M2331" s="9">
        <f t="shared" si="261"/>
        <v>1.3339684803941931E-2</v>
      </c>
      <c r="N2331" s="3">
        <v>799137351.47000003</v>
      </c>
      <c r="O2331" s="3">
        <v>109988067.81999999</v>
      </c>
      <c r="P2331" s="3">
        <v>-4536770.03</v>
      </c>
      <c r="Q2331" s="3">
        <v>9940.01</v>
      </c>
      <c r="R2331" s="3">
        <v>273238.67</v>
      </c>
      <c r="S2331" s="3"/>
      <c r="T2331" s="3">
        <v>-4720419.5199999996</v>
      </c>
      <c r="U2331" s="3">
        <v>-3230682.79</v>
      </c>
      <c r="V2331" s="9">
        <f t="shared" si="262"/>
        <v>3.5615021535297033E-2</v>
      </c>
      <c r="W2331" s="3">
        <v>-2841610.35</v>
      </c>
      <c r="X2331" s="11">
        <f t="shared" si="263"/>
        <v>-2.5835623866494434E-2</v>
      </c>
      <c r="Y2331" s="11">
        <f t="shared" si="264"/>
        <v>-2.6583505271627057E-3</v>
      </c>
      <c r="Z2331" s="11">
        <f t="shared" si="265"/>
        <v>0.10289476812713058</v>
      </c>
    </row>
    <row r="2332" spans="1:26" x14ac:dyDescent="0.3">
      <c r="A2332" s="8" t="s">
        <v>2808</v>
      </c>
      <c r="B2332" s="2" t="s">
        <v>2897</v>
      </c>
      <c r="C2332" s="3">
        <v>879265094.53999996</v>
      </c>
      <c r="D2332" s="9">
        <f t="shared" si="260"/>
        <v>20.594596996688775</v>
      </c>
      <c r="E2332" s="9">
        <f t="shared" si="259"/>
        <v>0.50467165494855559</v>
      </c>
      <c r="F2332" s="3">
        <v>434556976.25999999</v>
      </c>
      <c r="G2332" s="4">
        <v>0.17636787126433701</v>
      </c>
      <c r="H2332" s="3">
        <v>2823530.54</v>
      </c>
      <c r="I2332" s="3">
        <v>315698382.19999999</v>
      </c>
      <c r="J2332" s="3">
        <v>125218257.66</v>
      </c>
      <c r="K2332" s="3">
        <v>248009231.99000001</v>
      </c>
      <c r="L2332" s="3">
        <v>3469963.28</v>
      </c>
      <c r="M2332" s="9">
        <f t="shared" si="261"/>
        <v>1.3991266583737142E-2</v>
      </c>
      <c r="N2332" s="3">
        <v>645918475.57000005</v>
      </c>
      <c r="O2332" s="3">
        <v>108011962.08</v>
      </c>
      <c r="P2332" s="3">
        <v>17121828.579999998</v>
      </c>
      <c r="Q2332" s="3">
        <v>18413.64</v>
      </c>
      <c r="R2332" s="3">
        <v>341376.04</v>
      </c>
      <c r="S2332" s="3"/>
      <c r="T2332" s="3">
        <v>-10900786.84</v>
      </c>
      <c r="U2332" s="3">
        <v>-6083462.25</v>
      </c>
      <c r="V2332" s="9">
        <f t="shared" si="262"/>
        <v>2.1183726056622502E-2</v>
      </c>
      <c r="W2332" s="3">
        <v>-4829883.5800000103</v>
      </c>
      <c r="X2332" s="11">
        <f t="shared" si="263"/>
        <v>-4.4716191493889494E-2</v>
      </c>
      <c r="Y2332" s="11">
        <f t="shared" si="264"/>
        <v>-5.4930914578462057E-3</v>
      </c>
      <c r="Z2332" s="11">
        <f t="shared" si="265"/>
        <v>0.12284345500660183</v>
      </c>
    </row>
    <row r="2333" spans="1:26" x14ac:dyDescent="0.3">
      <c r="A2333" s="8" t="s">
        <v>2809</v>
      </c>
      <c r="B2333" s="2" t="s">
        <v>2897</v>
      </c>
      <c r="C2333" s="3">
        <v>749908392.36000001</v>
      </c>
      <c r="D2333" s="9">
        <f t="shared" si="260"/>
        <v>20.435461613514502</v>
      </c>
      <c r="E2333" s="9">
        <f t="shared" si="259"/>
        <v>0.51324488447014449</v>
      </c>
      <c r="F2333" s="3">
        <v>365796236.06</v>
      </c>
      <c r="G2333" s="4">
        <v>0.468393089831942</v>
      </c>
      <c r="H2333" s="3">
        <v>9613388.1999999993</v>
      </c>
      <c r="I2333" s="3">
        <v>246910502.56</v>
      </c>
      <c r="J2333" s="3">
        <v>128362755.44</v>
      </c>
      <c r="K2333" s="3">
        <v>204970065.97</v>
      </c>
      <c r="L2333" s="3">
        <v>3439860.31</v>
      </c>
      <c r="M2333" s="9">
        <f t="shared" si="261"/>
        <v>1.6782256929670246E-2</v>
      </c>
      <c r="N2333" s="3">
        <v>518343792.11000001</v>
      </c>
      <c r="O2333" s="3">
        <v>110897474.41</v>
      </c>
      <c r="P2333" s="3">
        <v>-7631329.2000000002</v>
      </c>
      <c r="Q2333" s="3">
        <v>7693.26</v>
      </c>
      <c r="R2333" s="3">
        <v>83974.88</v>
      </c>
      <c r="S2333" s="3"/>
      <c r="T2333" s="3">
        <v>-5413422.9500000002</v>
      </c>
      <c r="U2333" s="3">
        <v>-2938092.88</v>
      </c>
      <c r="V2333" s="9">
        <f t="shared" si="262"/>
        <v>1.0976227773012555E-2</v>
      </c>
      <c r="W2333" s="3">
        <v>2500180.83</v>
      </c>
      <c r="X2333" s="11">
        <f t="shared" si="263"/>
        <v>2.2544975377496519E-2</v>
      </c>
      <c r="Y2333" s="11">
        <f t="shared" si="264"/>
        <v>3.3339816642560878E-3</v>
      </c>
      <c r="Z2333" s="11">
        <f t="shared" si="265"/>
        <v>0.14788136196342594</v>
      </c>
    </row>
    <row r="2334" spans="1:26" x14ac:dyDescent="0.3">
      <c r="A2334" s="8" t="s">
        <v>2810</v>
      </c>
      <c r="B2334" s="2" t="s">
        <v>2897</v>
      </c>
      <c r="C2334" s="3">
        <v>579247377.70000005</v>
      </c>
      <c r="D2334" s="9">
        <f t="shared" si="260"/>
        <v>20.177240194205659</v>
      </c>
      <c r="E2334" s="9">
        <f t="shared" si="259"/>
        <v>0.56818725826059091</v>
      </c>
      <c r="F2334" s="3">
        <v>241604318</v>
      </c>
      <c r="G2334" s="4">
        <v>0.50066652900044595</v>
      </c>
      <c r="H2334" s="3">
        <v>18137171.98</v>
      </c>
      <c r="I2334" s="3">
        <v>180092532.44999999</v>
      </c>
      <c r="J2334" s="3">
        <v>130891274.95999999</v>
      </c>
      <c r="K2334" s="3">
        <v>179593680.08000001</v>
      </c>
      <c r="L2334" s="3">
        <v>3005878.1</v>
      </c>
      <c r="M2334" s="9">
        <f t="shared" si="261"/>
        <v>1.6737103993086123E-2</v>
      </c>
      <c r="N2334" s="3">
        <v>324728890.61000001</v>
      </c>
      <c r="O2334" s="3">
        <v>109631529.22</v>
      </c>
      <c r="P2334" s="3">
        <v>8691200.4999999702</v>
      </c>
      <c r="Q2334" s="3">
        <v>24249.17</v>
      </c>
      <c r="R2334" s="3">
        <v>165363.16</v>
      </c>
      <c r="S2334" s="3"/>
      <c r="T2334" s="3">
        <v>-10714254.51</v>
      </c>
      <c r="U2334" s="3">
        <v>-6492507.6500000004</v>
      </c>
      <c r="V2334" s="9">
        <f t="shared" si="262"/>
        <v>1.1019640315642046E-2</v>
      </c>
      <c r="W2334" s="3">
        <v>1783400.6299999701</v>
      </c>
      <c r="X2334" s="11">
        <f t="shared" si="263"/>
        <v>1.6267223878827602E-2</v>
      </c>
      <c r="Y2334" s="11">
        <f t="shared" si="264"/>
        <v>3.0788238301246436E-3</v>
      </c>
      <c r="Z2334" s="11">
        <f t="shared" si="265"/>
        <v>0.18926547351031708</v>
      </c>
    </row>
    <row r="2335" spans="1:26" x14ac:dyDescent="0.3">
      <c r="A2335" s="8" t="s">
        <v>2811</v>
      </c>
      <c r="B2335" s="2" t="s">
        <v>2897</v>
      </c>
      <c r="C2335" s="3">
        <v>767208850.78999996</v>
      </c>
      <c r="D2335" s="9">
        <f t="shared" si="260"/>
        <v>20.458269617950275</v>
      </c>
      <c r="E2335" s="9">
        <f t="shared" si="259"/>
        <v>0.47673558617497558</v>
      </c>
      <c r="F2335" s="3">
        <v>382452389.01999998</v>
      </c>
      <c r="G2335" s="4">
        <v>0.43769391505247202</v>
      </c>
      <c r="H2335" s="3">
        <v>17523435.300000001</v>
      </c>
      <c r="I2335" s="3">
        <v>242530368.44999999</v>
      </c>
      <c r="J2335" s="3">
        <v>105701957.45</v>
      </c>
      <c r="K2335" s="3">
        <v>222167227.30000001</v>
      </c>
      <c r="L2335" s="3">
        <v>2915793.09</v>
      </c>
      <c r="M2335" s="9">
        <f t="shared" si="261"/>
        <v>1.3124316873535559E-2</v>
      </c>
      <c r="N2335" s="3">
        <v>489070101.43000001</v>
      </c>
      <c r="O2335" s="3">
        <v>108019081.43000001</v>
      </c>
      <c r="P2335" s="3">
        <v>6883493.3600000003</v>
      </c>
      <c r="Q2335" s="3">
        <v>155836.17000000001</v>
      </c>
      <c r="R2335" s="3">
        <v>84302.23</v>
      </c>
      <c r="S2335" s="3"/>
      <c r="T2335" s="3">
        <v>-5232605.57</v>
      </c>
      <c r="U2335" s="3">
        <v>-2739741.31</v>
      </c>
      <c r="V2335" s="9">
        <f t="shared" si="262"/>
        <v>3.0121418901431444E-2</v>
      </c>
      <c r="W2335" s="3">
        <v>-1266641.56</v>
      </c>
      <c r="X2335" s="11">
        <f t="shared" si="263"/>
        <v>-1.1726090827950859E-2</v>
      </c>
      <c r="Y2335" s="11">
        <f t="shared" si="264"/>
        <v>-1.6509736021628673E-3</v>
      </c>
      <c r="Z2335" s="11">
        <f t="shared" si="265"/>
        <v>0.14079488436397997</v>
      </c>
    </row>
    <row r="2336" spans="1:26" x14ac:dyDescent="0.3">
      <c r="A2336" s="8" t="s">
        <v>2812</v>
      </c>
      <c r="B2336" s="2" t="s">
        <v>2897</v>
      </c>
      <c r="C2336" s="3">
        <v>1169362415.1099999</v>
      </c>
      <c r="D2336" s="9">
        <f t="shared" si="260"/>
        <v>20.87972449286951</v>
      </c>
      <c r="E2336" s="9">
        <f t="shared" si="259"/>
        <v>0.61847265818096953</v>
      </c>
      <c r="F2336" s="3">
        <v>385375629.81</v>
      </c>
      <c r="G2336" s="4">
        <v>0.44739728428508702</v>
      </c>
      <c r="H2336" s="3">
        <v>31529887.050000001</v>
      </c>
      <c r="I2336" s="3">
        <v>434055845.08999997</v>
      </c>
      <c r="J2336" s="3">
        <v>257632949.11000001</v>
      </c>
      <c r="K2336" s="3">
        <v>169942249.43000001</v>
      </c>
      <c r="L2336" s="3">
        <v>2653977.06</v>
      </c>
      <c r="M2336" s="9">
        <f t="shared" si="261"/>
        <v>1.5616934981746169E-2</v>
      </c>
      <c r="N2336" s="3">
        <v>854072871.36000001</v>
      </c>
      <c r="O2336" s="3">
        <v>109455813.64</v>
      </c>
      <c r="P2336" s="3">
        <v>21383641.280000001</v>
      </c>
      <c r="Q2336" s="3">
        <v>175313.27</v>
      </c>
      <c r="R2336" s="3">
        <v>178516.16</v>
      </c>
      <c r="S2336" s="3"/>
      <c r="T2336" s="3">
        <v>-11982820.189999999</v>
      </c>
      <c r="U2336" s="3">
        <v>-5282075.17</v>
      </c>
      <c r="V2336" s="9">
        <f t="shared" si="262"/>
        <v>2.0494154330049759E-2</v>
      </c>
      <c r="W2336" s="3">
        <v>1218786.71000001</v>
      </c>
      <c r="X2336" s="11">
        <f t="shared" si="263"/>
        <v>1.1134965512280577E-2</v>
      </c>
      <c r="Y2336" s="11">
        <f t="shared" si="264"/>
        <v>1.042266019714137E-3</v>
      </c>
      <c r="Z2336" s="11">
        <f t="shared" si="265"/>
        <v>9.3602985888428511E-2</v>
      </c>
    </row>
    <row r="2337" spans="1:26" x14ac:dyDescent="0.3">
      <c r="A2337" s="8" t="s">
        <v>2813</v>
      </c>
      <c r="B2337" s="2" t="s">
        <v>2897</v>
      </c>
      <c r="C2337" s="3">
        <v>1986251827.0599999</v>
      </c>
      <c r="D2337" s="9">
        <f t="shared" si="260"/>
        <v>21.409515195668774</v>
      </c>
      <c r="E2337" s="9">
        <f t="shared" si="259"/>
        <v>0.75013969339699016</v>
      </c>
      <c r="F2337" s="3">
        <v>437348171.29000002</v>
      </c>
      <c r="G2337" s="4">
        <v>0.37229581274630802</v>
      </c>
      <c r="H2337" s="3">
        <v>59616640.75</v>
      </c>
      <c r="I2337" s="3">
        <v>759652901.34000003</v>
      </c>
      <c r="J2337" s="3">
        <v>670696794.47000003</v>
      </c>
      <c r="K2337" s="3">
        <v>170595962.18000001</v>
      </c>
      <c r="L2337" s="3">
        <v>2559656.7000000002</v>
      </c>
      <c r="M2337" s="9">
        <f t="shared" si="261"/>
        <v>1.500420447993513E-2</v>
      </c>
      <c r="N2337" s="3">
        <v>1641152951.3800001</v>
      </c>
      <c r="O2337" s="3">
        <v>110523257.23</v>
      </c>
      <c r="P2337" s="3">
        <v>13037557.359999999</v>
      </c>
      <c r="Q2337" s="3">
        <v>16774.43</v>
      </c>
      <c r="R2337" s="3">
        <v>114865.60000000001</v>
      </c>
      <c r="S2337" s="3"/>
      <c r="T2337" s="3">
        <v>-5559122.5899999999</v>
      </c>
      <c r="U2337" s="3">
        <v>-3138999.14</v>
      </c>
      <c r="V2337" s="9">
        <f t="shared" si="262"/>
        <v>1.5134305323179238E-2</v>
      </c>
      <c r="W2337" s="3">
        <v>1484472.27</v>
      </c>
      <c r="X2337" s="11">
        <f t="shared" si="263"/>
        <v>1.3431311266105724E-2</v>
      </c>
      <c r="Y2337" s="11">
        <f t="shared" si="264"/>
        <v>7.4737364606847385E-4</v>
      </c>
      <c r="Z2337" s="11">
        <f t="shared" si="265"/>
        <v>5.564413118430897E-2</v>
      </c>
    </row>
    <row r="2338" spans="1:26" x14ac:dyDescent="0.3">
      <c r="A2338" s="8" t="s">
        <v>2814</v>
      </c>
      <c r="B2338" s="2" t="s">
        <v>2897</v>
      </c>
      <c r="C2338" s="3">
        <v>2281029814.9400001</v>
      </c>
      <c r="D2338" s="9">
        <f t="shared" si="260"/>
        <v>21.547892851158416</v>
      </c>
      <c r="E2338" s="9">
        <f t="shared" si="259"/>
        <v>0.40246438315588079</v>
      </c>
      <c r="F2338" s="3">
        <v>420274045.25</v>
      </c>
      <c r="G2338" s="4">
        <v>0.42632816444835597</v>
      </c>
      <c r="H2338" s="3">
        <v>13901552.75</v>
      </c>
      <c r="I2338" s="3">
        <v>391570630.19</v>
      </c>
      <c r="J2338" s="3">
        <v>512561074.49000001</v>
      </c>
      <c r="K2338" s="3">
        <v>183655588.05000001</v>
      </c>
      <c r="L2338" s="3">
        <v>2115225.13</v>
      </c>
      <c r="M2338" s="9">
        <f t="shared" si="261"/>
        <v>1.1517346966998535E-2</v>
      </c>
      <c r="N2338" s="3">
        <v>1084950534.8099999</v>
      </c>
      <c r="O2338" s="3">
        <v>118871495.44</v>
      </c>
      <c r="P2338" s="3">
        <v>24439606.300000001</v>
      </c>
      <c r="Q2338" s="3">
        <v>70709.77</v>
      </c>
      <c r="R2338" s="3">
        <v>245843.78</v>
      </c>
      <c r="S2338" s="3"/>
      <c r="T2338" s="3">
        <v>-10763086.539999999</v>
      </c>
      <c r="U2338" s="3">
        <v>-6519031.29</v>
      </c>
      <c r="V2338" s="9">
        <f t="shared" si="262"/>
        <v>1.8316826277534993E-2</v>
      </c>
      <c r="W2338" s="3">
        <v>3307717.3400000101</v>
      </c>
      <c r="X2338" s="11">
        <f t="shared" si="263"/>
        <v>2.7825992495144218E-2</v>
      </c>
      <c r="Y2338" s="11">
        <f t="shared" si="264"/>
        <v>1.4500982487539366E-3</v>
      </c>
      <c r="Z2338" s="11">
        <f t="shared" si="265"/>
        <v>5.2113082723176406E-2</v>
      </c>
    </row>
    <row r="2339" spans="1:26" x14ac:dyDescent="0.3">
      <c r="A2339" s="8" t="s">
        <v>2815</v>
      </c>
      <c r="B2339" s="2" t="s">
        <v>2897</v>
      </c>
      <c r="C2339" s="3">
        <v>1231360085.9100001</v>
      </c>
      <c r="D2339" s="9">
        <f t="shared" si="260"/>
        <v>20.931385156329892</v>
      </c>
      <c r="E2339" s="9">
        <f t="shared" si="259"/>
        <v>0.70067408461789349</v>
      </c>
      <c r="F2339" s="3">
        <v>312580228.82999998</v>
      </c>
      <c r="G2339" s="4">
        <v>0.41474207316302703</v>
      </c>
      <c r="H2339" s="3">
        <v>39126712.5</v>
      </c>
      <c r="I2339" s="3">
        <v>355352777.06999999</v>
      </c>
      <c r="J2339" s="3">
        <v>468302611.45999998</v>
      </c>
      <c r="K2339" s="3">
        <v>183810580.71000001</v>
      </c>
      <c r="L2339" s="3">
        <v>1981431.67</v>
      </c>
      <c r="M2339" s="9">
        <f t="shared" si="261"/>
        <v>1.0779747620329466E-2</v>
      </c>
      <c r="N2339" s="3">
        <v>874033646.13</v>
      </c>
      <c r="O2339" s="3">
        <v>123087684.11</v>
      </c>
      <c r="P2339" s="3">
        <v>11007401.939999999</v>
      </c>
      <c r="Q2339" s="3">
        <v>15819.75</v>
      </c>
      <c r="R2339" s="3">
        <v>145503.48000000001</v>
      </c>
      <c r="S2339" s="3"/>
      <c r="T2339" s="3">
        <v>-5050446.0599999996</v>
      </c>
      <c r="U2339" s="3">
        <v>-3429543.28</v>
      </c>
      <c r="V2339" s="9">
        <f t="shared" si="262"/>
        <v>1.9023989716477639E-2</v>
      </c>
      <c r="W2339" s="3">
        <v>4667218.22</v>
      </c>
      <c r="X2339" s="11">
        <f t="shared" si="263"/>
        <v>3.7917832752698784E-2</v>
      </c>
      <c r="Y2339" s="11">
        <f t="shared" si="264"/>
        <v>3.7902951974854949E-3</v>
      </c>
      <c r="Z2339" s="11">
        <f t="shared" si="265"/>
        <v>9.9960755199431123E-2</v>
      </c>
    </row>
    <row r="2340" spans="1:26" x14ac:dyDescent="0.3">
      <c r="A2340" s="8" t="s">
        <v>2816</v>
      </c>
      <c r="B2340" s="2" t="s">
        <v>2897</v>
      </c>
      <c r="C2340" s="3">
        <v>2192208533.1100001</v>
      </c>
      <c r="D2340" s="9">
        <f t="shared" si="260"/>
        <v>21.508175335225321</v>
      </c>
      <c r="E2340" s="9">
        <f t="shared" si="259"/>
        <v>0.3623690306519482</v>
      </c>
      <c r="F2340" s="3">
        <v>482234642.18000001</v>
      </c>
      <c r="G2340" s="4">
        <v>0.378942559170525</v>
      </c>
      <c r="H2340" s="3">
        <v>17222911.350000001</v>
      </c>
      <c r="I2340" s="3">
        <v>297142081.88</v>
      </c>
      <c r="J2340" s="3">
        <v>480023487.89999998</v>
      </c>
      <c r="K2340" s="3">
        <v>233972246.90000001</v>
      </c>
      <c r="L2340" s="3">
        <v>2029289.83</v>
      </c>
      <c r="M2340" s="9">
        <f t="shared" si="261"/>
        <v>8.673207429030336E-3</v>
      </c>
      <c r="N2340" s="3">
        <v>1007859307.84</v>
      </c>
      <c r="O2340" s="3">
        <v>122367627.61</v>
      </c>
      <c r="P2340" s="3">
        <v>15419052.210000001</v>
      </c>
      <c r="Q2340" s="3">
        <v>38507.49</v>
      </c>
      <c r="R2340" s="3">
        <v>290367.78000000003</v>
      </c>
      <c r="S2340" s="3"/>
      <c r="T2340" s="3">
        <v>-11976657.140000001</v>
      </c>
      <c r="U2340" s="3">
        <v>-6301970.6600000001</v>
      </c>
      <c r="V2340" s="9">
        <f t="shared" si="262"/>
        <v>1.7992339118585259E-2</v>
      </c>
      <c r="W2340" s="3">
        <v>2655574.4499999802</v>
      </c>
      <c r="X2340" s="11">
        <f t="shared" si="263"/>
        <v>2.1701609337917441E-2</v>
      </c>
      <c r="Y2340" s="11">
        <f t="shared" si="264"/>
        <v>1.2113694522631116E-3</v>
      </c>
      <c r="Z2340" s="11">
        <f t="shared" si="265"/>
        <v>5.5819337331198988E-2</v>
      </c>
    </row>
    <row r="2341" spans="1:26" x14ac:dyDescent="0.3">
      <c r="A2341" s="8" t="s">
        <v>2817</v>
      </c>
      <c r="B2341" s="2" t="s">
        <v>2897</v>
      </c>
      <c r="C2341" s="3">
        <v>1775491490.53</v>
      </c>
      <c r="D2341" s="9">
        <f t="shared" si="260"/>
        <v>21.297343117618386</v>
      </c>
      <c r="E2341" s="9">
        <f t="shared" si="259"/>
        <v>0.51632311489499105</v>
      </c>
      <c r="F2341" s="3">
        <v>570956408.46000004</v>
      </c>
      <c r="G2341" s="4">
        <v>0.33497095004830801</v>
      </c>
      <c r="H2341" s="3">
        <v>188353969.46000001</v>
      </c>
      <c r="I2341" s="3">
        <v>237834169.03</v>
      </c>
      <c r="J2341" s="3">
        <v>490539158.37</v>
      </c>
      <c r="K2341" s="3">
        <v>245784615.99000001</v>
      </c>
      <c r="L2341" s="3">
        <v>1827750.58</v>
      </c>
      <c r="M2341" s="9">
        <f t="shared" si="261"/>
        <v>7.4363912999109915E-3</v>
      </c>
      <c r="N2341" s="3">
        <v>1185524944.25</v>
      </c>
      <c r="O2341" s="3">
        <v>127537781.29000001</v>
      </c>
      <c r="P2341" s="3">
        <v>16949217.010000002</v>
      </c>
      <c r="Q2341" s="3">
        <v>37675.300000000003</v>
      </c>
      <c r="R2341" s="3">
        <v>112549.9</v>
      </c>
      <c r="S2341" s="3"/>
      <c r="T2341" s="3">
        <v>-5082219.0599999996</v>
      </c>
      <c r="U2341" s="3">
        <v>-3424131.53</v>
      </c>
      <c r="V2341" s="9">
        <f t="shared" si="262"/>
        <v>1.7660358388778802E-2</v>
      </c>
      <c r="W2341" s="3">
        <v>4856479.1300000101</v>
      </c>
      <c r="X2341" s="11">
        <f t="shared" si="263"/>
        <v>3.8078748750985193E-2</v>
      </c>
      <c r="Y2341" s="11">
        <f t="shared" si="264"/>
        <v>2.7352871899996027E-3</v>
      </c>
      <c r="Z2341" s="11">
        <f t="shared" si="265"/>
        <v>7.1832381045052962E-2</v>
      </c>
    </row>
    <row r="2342" spans="1:26" x14ac:dyDescent="0.3">
      <c r="A2342" s="8" t="s">
        <v>2818</v>
      </c>
      <c r="B2342" s="2" t="s">
        <v>2897</v>
      </c>
      <c r="C2342" s="3">
        <v>1570363357.0599999</v>
      </c>
      <c r="D2342" s="9">
        <f t="shared" si="260"/>
        <v>21.174572867146907</v>
      </c>
      <c r="E2342" s="9">
        <f t="shared" si="259"/>
        <v>0.61698676680404796</v>
      </c>
      <c r="F2342" s="3">
        <v>423594925.16000003</v>
      </c>
      <c r="G2342" s="4">
        <v>0.36203643794943902</v>
      </c>
      <c r="H2342" s="3">
        <v>10601288.16</v>
      </c>
      <c r="I2342" s="3">
        <v>268316975.61000001</v>
      </c>
      <c r="J2342" s="3">
        <v>689975146.61000001</v>
      </c>
      <c r="K2342" s="3">
        <v>197985016.66999999</v>
      </c>
      <c r="L2342" s="3">
        <v>1417000.6</v>
      </c>
      <c r="M2342" s="9">
        <f t="shared" si="261"/>
        <v>7.1571102896228079E-3</v>
      </c>
      <c r="N2342" s="3">
        <v>1104825395.1300001</v>
      </c>
      <c r="O2342" s="3">
        <v>125762626.97</v>
      </c>
      <c r="P2342" s="3">
        <v>32945814.949999999</v>
      </c>
      <c r="Q2342" s="3">
        <v>86872.8</v>
      </c>
      <c r="R2342" s="3">
        <v>227028.04</v>
      </c>
      <c r="S2342" s="3"/>
      <c r="T2342" s="3">
        <v>-13343953.380000001</v>
      </c>
      <c r="U2342" s="3">
        <v>-8208375.7199999997</v>
      </c>
      <c r="V2342" s="9">
        <f t="shared" si="262"/>
        <v>1.4564590144459143E-2</v>
      </c>
      <c r="W2342" s="3">
        <v>4735421.5999999903</v>
      </c>
      <c r="X2342" s="11">
        <f t="shared" si="263"/>
        <v>3.7653647304374455E-2</v>
      </c>
      <c r="Y2342" s="11">
        <f t="shared" si="264"/>
        <v>3.0154942031158593E-3</v>
      </c>
      <c r="Z2342" s="11">
        <f t="shared" si="265"/>
        <v>8.0085049364275823E-2</v>
      </c>
    </row>
    <row r="2343" spans="1:26" x14ac:dyDescent="0.3">
      <c r="A2343" s="8" t="s">
        <v>2819</v>
      </c>
      <c r="B2343" s="2" t="s">
        <v>2897</v>
      </c>
      <c r="C2343" s="3">
        <v>2140932269.4000001</v>
      </c>
      <c r="D2343" s="9">
        <f t="shared" si="260"/>
        <v>21.4845072110232</v>
      </c>
      <c r="E2343" s="9">
        <f t="shared" si="259"/>
        <v>0.69087646026958427</v>
      </c>
      <c r="F2343" s="3">
        <v>513733239.92000002</v>
      </c>
      <c r="G2343" s="4">
        <v>0.54730429447640605</v>
      </c>
      <c r="H2343" s="3">
        <v>193099078.25999999</v>
      </c>
      <c r="I2343" s="3">
        <v>537988152.35000002</v>
      </c>
      <c r="J2343" s="3">
        <v>748032477.35000002</v>
      </c>
      <c r="K2343" s="3">
        <v>257273369.91</v>
      </c>
      <c r="L2343" s="3">
        <v>1510724.33</v>
      </c>
      <c r="M2343" s="9">
        <f t="shared" si="261"/>
        <v>5.8720586997732622E-3</v>
      </c>
      <c r="N2343" s="3">
        <v>1281026472.8699999</v>
      </c>
      <c r="O2343" s="3">
        <v>352844743.81999999</v>
      </c>
      <c r="P2343" s="3">
        <v>19136758.510000002</v>
      </c>
      <c r="Q2343" s="3">
        <v>26145.5</v>
      </c>
      <c r="R2343" s="3">
        <v>191378.19</v>
      </c>
      <c r="S2343" s="3"/>
      <c r="T2343" s="3">
        <v>-5365755.12</v>
      </c>
      <c r="U2343" s="3">
        <v>-3856630.63</v>
      </c>
      <c r="V2343" s="9">
        <f t="shared" si="262"/>
        <v>2.3586487910679729E-2</v>
      </c>
      <c r="W2343" s="3">
        <v>5588286.2500000102</v>
      </c>
      <c r="X2343" s="11">
        <f t="shared" si="263"/>
        <v>1.5837805005962664E-2</v>
      </c>
      <c r="Y2343" s="11">
        <f t="shared" si="264"/>
        <v>2.6102116026146577E-3</v>
      </c>
      <c r="Z2343" s="11">
        <f t="shared" si="265"/>
        <v>0.16480892406693712</v>
      </c>
    </row>
    <row r="2344" spans="1:26" x14ac:dyDescent="0.3">
      <c r="A2344" s="8" t="s">
        <v>2820</v>
      </c>
      <c r="B2344" s="2" t="s">
        <v>2897</v>
      </c>
      <c r="C2344" s="3">
        <v>3138734662.7199998</v>
      </c>
      <c r="D2344" s="9">
        <f t="shared" si="260"/>
        <v>21.867085581994818</v>
      </c>
      <c r="E2344" s="9">
        <f t="shared" si="259"/>
        <v>0.42400024321161295</v>
      </c>
      <c r="F2344" s="3">
        <v>1016974502.9</v>
      </c>
      <c r="G2344" s="4">
        <v>0.41223086117263902</v>
      </c>
      <c r="H2344" s="3">
        <v>53299118.32</v>
      </c>
      <c r="I2344" s="3">
        <v>507479815.76999998</v>
      </c>
      <c r="J2344" s="3">
        <v>770045326.27999997</v>
      </c>
      <c r="K2344" s="3">
        <v>581245458.88999999</v>
      </c>
      <c r="L2344" s="3">
        <v>3187229.9</v>
      </c>
      <c r="M2344" s="9">
        <f t="shared" si="261"/>
        <v>5.4834491199064654E-3</v>
      </c>
      <c r="N2344" s="3">
        <v>1813561468.8399999</v>
      </c>
      <c r="O2344" s="3">
        <v>430474116.29000002</v>
      </c>
      <c r="P2344" s="3">
        <v>21257886.149999902</v>
      </c>
      <c r="Q2344" s="3">
        <v>358928.28</v>
      </c>
      <c r="R2344" s="3">
        <v>310694.74</v>
      </c>
      <c r="S2344" s="3"/>
      <c r="T2344" s="3">
        <v>-10658912.83</v>
      </c>
      <c r="U2344" s="3">
        <v>-7117482.6299999999</v>
      </c>
      <c r="V2344" s="9">
        <f t="shared" si="262"/>
        <v>3.7669223859627163E-2</v>
      </c>
      <c r="W2344" s="3">
        <v>76906401.059999898</v>
      </c>
      <c r="X2344" s="11">
        <f t="shared" si="263"/>
        <v>0.17865511107336804</v>
      </c>
      <c r="Y2344" s="11">
        <f t="shared" si="264"/>
        <v>2.4502358218886043E-2</v>
      </c>
      <c r="Z2344" s="11">
        <f t="shared" si="265"/>
        <v>0.13714893501604719</v>
      </c>
    </row>
    <row r="2345" spans="1:26" x14ac:dyDescent="0.3">
      <c r="A2345" s="8" t="s">
        <v>2821</v>
      </c>
      <c r="B2345" s="2" t="s">
        <v>2897</v>
      </c>
      <c r="C2345" s="3">
        <v>3359632950.1799998</v>
      </c>
      <c r="D2345" s="9">
        <f t="shared" si="260"/>
        <v>21.935097563936431</v>
      </c>
      <c r="E2345" s="9">
        <f t="shared" si="259"/>
        <v>0.56420432946058685</v>
      </c>
      <c r="F2345" s="3">
        <v>1216985897.02</v>
      </c>
      <c r="G2345" s="4">
        <v>0.25864231751883898</v>
      </c>
      <c r="H2345" s="3">
        <v>1757030.38</v>
      </c>
      <c r="I2345" s="3">
        <v>1252494100.73</v>
      </c>
      <c r="J2345" s="3">
        <v>641268324.77999997</v>
      </c>
      <c r="K2345" s="3">
        <v>615750492.04999995</v>
      </c>
      <c r="L2345" s="3">
        <v>3353137.8</v>
      </c>
      <c r="M2345" s="9">
        <f t="shared" si="261"/>
        <v>5.4456112391181319E-3</v>
      </c>
      <c r="N2345" s="3">
        <v>2748883377.73</v>
      </c>
      <c r="O2345" s="3">
        <v>428860733.56999999</v>
      </c>
      <c r="P2345" s="3">
        <v>8573897.0800000001</v>
      </c>
      <c r="Q2345" s="3">
        <v>121645.62</v>
      </c>
      <c r="R2345" s="3">
        <v>138407.94</v>
      </c>
      <c r="S2345" s="3"/>
      <c r="T2345" s="3">
        <v>-5176088.78</v>
      </c>
      <c r="U2345" s="3">
        <v>-3741372.84</v>
      </c>
      <c r="V2345" s="9">
        <f t="shared" si="262"/>
        <v>2.9162285309617061E-2</v>
      </c>
      <c r="W2345" s="3">
        <v>2344258.7799999998</v>
      </c>
      <c r="X2345" s="11">
        <f t="shared" si="263"/>
        <v>5.4662471905168311E-3</v>
      </c>
      <c r="Y2345" s="11">
        <f t="shared" si="264"/>
        <v>6.9777229083147342E-4</v>
      </c>
      <c r="Z2345" s="11">
        <f t="shared" si="265"/>
        <v>0.1276510678188886</v>
      </c>
    </row>
    <row r="2346" spans="1:26" x14ac:dyDescent="0.3">
      <c r="A2346" s="8" t="s">
        <v>2822</v>
      </c>
      <c r="B2346" s="2" t="s">
        <v>2897</v>
      </c>
      <c r="C2346" s="3">
        <v>3336110331.9000001</v>
      </c>
      <c r="D2346" s="9">
        <f t="shared" si="260"/>
        <v>21.928071394007517</v>
      </c>
      <c r="E2346" s="9">
        <f t="shared" si="259"/>
        <v>0.4646425608613427</v>
      </c>
      <c r="F2346" s="3">
        <v>1226235437.6400001</v>
      </c>
      <c r="G2346" s="4">
        <v>0.287345849627414</v>
      </c>
      <c r="H2346" s="3">
        <v>48241182.659999996</v>
      </c>
      <c r="I2346" s="3">
        <v>751015253.44000006</v>
      </c>
      <c r="J2346" s="3">
        <v>750842411.83000004</v>
      </c>
      <c r="K2346" s="3">
        <v>602735962.32000005</v>
      </c>
      <c r="L2346" s="3">
        <v>3681556.61</v>
      </c>
      <c r="M2346" s="9">
        <f t="shared" si="261"/>
        <v>6.1080752438086904E-3</v>
      </c>
      <c r="N2346" s="3">
        <v>2317335683.8600001</v>
      </c>
      <c r="O2346" s="3">
        <v>431604615.17000002</v>
      </c>
      <c r="P2346" s="3">
        <v>-7396464.3300000001</v>
      </c>
      <c r="Q2346" s="3">
        <v>242845.77</v>
      </c>
      <c r="R2346" s="3">
        <v>336201.96</v>
      </c>
      <c r="S2346" s="3"/>
      <c r="T2346" s="3">
        <v>-10898554.949999999</v>
      </c>
      <c r="U2346" s="3">
        <v>-8385496.7300000004</v>
      </c>
      <c r="V2346" s="9">
        <f t="shared" si="262"/>
        <v>3.0027285738947987E-2</v>
      </c>
      <c r="W2346" s="3">
        <v>4638938.46</v>
      </c>
      <c r="X2346" s="11">
        <f t="shared" si="263"/>
        <v>1.0748120610741893E-2</v>
      </c>
      <c r="Y2346" s="11">
        <f t="shared" si="264"/>
        <v>1.390523093808473E-3</v>
      </c>
      <c r="Z2346" s="11">
        <f t="shared" si="265"/>
        <v>0.12937360345759014</v>
      </c>
    </row>
    <row r="2347" spans="1:26" x14ac:dyDescent="0.3">
      <c r="A2347" s="8" t="s">
        <v>2823</v>
      </c>
      <c r="B2347" s="2" t="s">
        <v>2897</v>
      </c>
      <c r="C2347" s="3">
        <v>2755446816.8600001</v>
      </c>
      <c r="D2347" s="9">
        <f t="shared" si="260"/>
        <v>21.736845450379111</v>
      </c>
      <c r="E2347" s="9">
        <f t="shared" si="259"/>
        <v>0.54032428471859173</v>
      </c>
      <c r="F2347" s="3">
        <v>1169882682.1900001</v>
      </c>
      <c r="G2347" s="4">
        <v>0.26387989577037302</v>
      </c>
      <c r="H2347" s="3">
        <v>26641004.309999999</v>
      </c>
      <c r="I2347" s="3">
        <v>736691279</v>
      </c>
      <c r="J2347" s="3">
        <v>725502547.09000003</v>
      </c>
      <c r="K2347" s="3">
        <v>633361371.36000001</v>
      </c>
      <c r="L2347" s="3">
        <v>3739356.42</v>
      </c>
      <c r="M2347" s="9">
        <f t="shared" si="261"/>
        <v>5.9039856061486344E-3</v>
      </c>
      <c r="N2347" s="3">
        <v>2258618340.1300001</v>
      </c>
      <c r="O2347" s="3">
        <v>425449545.17000002</v>
      </c>
      <c r="P2347" s="3">
        <v>16749452.939999999</v>
      </c>
      <c r="Q2347" s="3">
        <v>117006.8</v>
      </c>
      <c r="R2347" s="3">
        <v>294886.03000000003</v>
      </c>
      <c r="S2347" s="3"/>
      <c r="T2347" s="3">
        <v>-4538419.83</v>
      </c>
      <c r="U2347" s="3">
        <v>-3088743.12</v>
      </c>
      <c r="V2347" s="9">
        <f t="shared" si="262"/>
        <v>5.4003412894174499E-2</v>
      </c>
      <c r="W2347" s="3">
        <v>5127077.3600000301</v>
      </c>
      <c r="X2347" s="11">
        <f t="shared" si="263"/>
        <v>1.2050964487343302E-2</v>
      </c>
      <c r="Y2347" s="11">
        <f t="shared" si="264"/>
        <v>1.860706339396036E-3</v>
      </c>
      <c r="Z2347" s="11">
        <f t="shared" si="265"/>
        <v>0.15440310535727406</v>
      </c>
    </row>
    <row r="2348" spans="1:26" x14ac:dyDescent="0.3">
      <c r="A2348" s="8" t="s">
        <v>2824</v>
      </c>
      <c r="B2348" s="2" t="s">
        <v>2897</v>
      </c>
      <c r="C2348" s="3">
        <v>3750551249.8299999</v>
      </c>
      <c r="D2348" s="9">
        <f t="shared" si="260"/>
        <v>22.045168666079963</v>
      </c>
      <c r="E2348" s="9">
        <f t="shared" si="259"/>
        <v>0.39689192937637413</v>
      </c>
      <c r="F2348" s="3">
        <v>1524468957.6300001</v>
      </c>
      <c r="G2348" s="4">
        <v>0.21357702367034501</v>
      </c>
      <c r="H2348" s="3">
        <v>77592117.010000005</v>
      </c>
      <c r="I2348" s="3">
        <v>680484874.77999997</v>
      </c>
      <c r="J2348" s="3">
        <v>730486529.98000002</v>
      </c>
      <c r="K2348" s="3">
        <v>811940305.35000002</v>
      </c>
      <c r="L2348" s="3">
        <v>4784317.59</v>
      </c>
      <c r="M2348" s="9">
        <f t="shared" si="261"/>
        <v>5.8924499233199692E-3</v>
      </c>
      <c r="N2348" s="3">
        <v>2531395556.1300001</v>
      </c>
      <c r="O2348" s="3">
        <v>427073947.13999999</v>
      </c>
      <c r="P2348" s="3">
        <v>-708581.39999999898</v>
      </c>
      <c r="Q2348" s="3">
        <v>307264.24</v>
      </c>
      <c r="R2348" s="3">
        <v>702346.82</v>
      </c>
      <c r="S2348" s="3"/>
      <c r="T2348" s="3">
        <v>-9384117.9100000001</v>
      </c>
      <c r="U2348" s="3">
        <v>-6585410.71</v>
      </c>
      <c r="V2348" s="9">
        <f t="shared" si="262"/>
        <v>6.322109337251057E-2</v>
      </c>
      <c r="W2348" s="3">
        <v>9344513.0399999991</v>
      </c>
      <c r="X2348" s="11">
        <f t="shared" si="263"/>
        <v>2.1880316283813855E-2</v>
      </c>
      <c r="Y2348" s="11">
        <f t="shared" si="264"/>
        <v>2.4915038930406709E-3</v>
      </c>
      <c r="Z2348" s="11">
        <f t="shared" si="265"/>
        <v>0.11386964707104265</v>
      </c>
    </row>
    <row r="2349" spans="1:26" x14ac:dyDescent="0.3">
      <c r="A2349" s="8" t="s">
        <v>2825</v>
      </c>
      <c r="B2349" s="2" t="s">
        <v>2897</v>
      </c>
      <c r="C2349" s="3">
        <v>3353748753.8899999</v>
      </c>
      <c r="D2349" s="9">
        <f t="shared" si="260"/>
        <v>21.933344588146827</v>
      </c>
      <c r="E2349" s="9">
        <f t="shared" ref="E2349:E2412" si="266">IFERROR(SUM(H2349:J2349)/C2349,"")</f>
        <v>0.45825653889766849</v>
      </c>
      <c r="F2349" s="3">
        <v>1734811036.2</v>
      </c>
      <c r="G2349" s="4">
        <v>0.198799188848058</v>
      </c>
      <c r="H2349" s="3">
        <v>26409105.18</v>
      </c>
      <c r="I2349" s="3">
        <v>594989986.82000005</v>
      </c>
      <c r="J2349" s="3">
        <v>915478204.28999996</v>
      </c>
      <c r="K2349" s="3">
        <v>899329980.39999998</v>
      </c>
      <c r="L2349" s="3">
        <v>5129362.13</v>
      </c>
      <c r="M2349" s="9">
        <f t="shared" si="261"/>
        <v>5.7035373464571762E-3</v>
      </c>
      <c r="N2349" s="3">
        <v>2843418869.1700001</v>
      </c>
      <c r="O2349" s="3">
        <v>426909376.62</v>
      </c>
      <c r="P2349" s="3">
        <v>19595732.629999999</v>
      </c>
      <c r="Q2349" s="3">
        <v>143636.47</v>
      </c>
      <c r="R2349" s="3">
        <v>382958.38</v>
      </c>
      <c r="S2349" s="3"/>
      <c r="T2349" s="3">
        <v>-4925338.6900000004</v>
      </c>
      <c r="U2349" s="3">
        <v>-3724664.96</v>
      </c>
      <c r="V2349" s="9">
        <f t="shared" si="262"/>
        <v>6.0877991652639359E-2</v>
      </c>
      <c r="W2349" s="3">
        <v>4909576.5000000196</v>
      </c>
      <c r="X2349" s="11">
        <f t="shared" si="263"/>
        <v>1.150027797203931E-2</v>
      </c>
      <c r="Y2349" s="11">
        <f t="shared" si="264"/>
        <v>1.4639070664746192E-3</v>
      </c>
      <c r="Z2349" s="11">
        <f t="shared" si="265"/>
        <v>0.12729318978496212</v>
      </c>
    </row>
    <row r="2350" spans="1:26" x14ac:dyDescent="0.3">
      <c r="A2350" s="8" t="s">
        <v>2826</v>
      </c>
      <c r="B2350" s="2" t="s">
        <v>2897</v>
      </c>
      <c r="C2350" s="3">
        <v>2835261097.6599998</v>
      </c>
      <c r="D2350" s="9">
        <f t="shared" ref="D2350:D2413" si="267">LN(C2350)</f>
        <v>21.765399867825408</v>
      </c>
      <c r="E2350" s="9">
        <f t="shared" si="266"/>
        <v>0.38405491053670104</v>
      </c>
      <c r="F2350" s="3">
        <v>1650425217.3299999</v>
      </c>
      <c r="G2350" s="4">
        <v>0.22288236897463401</v>
      </c>
      <c r="H2350" s="3">
        <v>14777645.949999999</v>
      </c>
      <c r="I2350" s="3">
        <v>150405193.88</v>
      </c>
      <c r="J2350" s="3">
        <v>923713107.38</v>
      </c>
      <c r="K2350" s="3">
        <v>879062893.53999996</v>
      </c>
      <c r="L2350" s="3">
        <v>4883770.43</v>
      </c>
      <c r="M2350" s="9">
        <f t="shared" ref="M2350:M2413" si="268">IFERROR(L2350/K2350,"")</f>
        <v>5.5556553073614337E-3</v>
      </c>
      <c r="N2350" s="3">
        <v>2322573094.27</v>
      </c>
      <c r="O2350" s="3">
        <v>429892076.54000002</v>
      </c>
      <c r="P2350" s="3">
        <v>43825713.850000001</v>
      </c>
      <c r="Q2350" s="3">
        <v>317772.19</v>
      </c>
      <c r="R2350" s="3">
        <v>727043.69</v>
      </c>
      <c r="S2350" s="3"/>
      <c r="T2350" s="3">
        <v>-10138437.539999999</v>
      </c>
      <c r="U2350" s="3">
        <v>-7897086.5099999998</v>
      </c>
      <c r="V2350" s="9">
        <f t="shared" ref="V2350:V2413" si="269">IFERROR(SUM(Q2350:S2350)/ABS(SUM(T2350:U2350)),"")</f>
        <v>5.7930996465833218E-2</v>
      </c>
      <c r="W2350" s="3">
        <v>11340481.92</v>
      </c>
      <c r="X2350" s="11">
        <f t="shared" ref="X2350:X2413" si="270">W2350/O2350</f>
        <v>2.6379834704733866E-2</v>
      </c>
      <c r="Y2350" s="11">
        <f t="shared" ref="Y2350:Y2413" si="271">W2350/C2350</f>
        <v>3.9998016159286127E-3</v>
      </c>
      <c r="Z2350" s="11">
        <f t="shared" ref="Z2350:Z2413" si="272">O2350/C2350</f>
        <v>0.15162345256131751</v>
      </c>
    </row>
    <row r="2351" spans="1:26" x14ac:dyDescent="0.3">
      <c r="A2351" s="8" t="s">
        <v>2827</v>
      </c>
      <c r="B2351" s="2" t="s">
        <v>2897</v>
      </c>
      <c r="C2351" s="3">
        <v>4146800246.3299999</v>
      </c>
      <c r="D2351" s="9">
        <f t="shared" si="267"/>
        <v>22.14560284881566</v>
      </c>
      <c r="E2351" s="9">
        <f t="shared" si="266"/>
        <v>0.29912238285356985</v>
      </c>
      <c r="F2351" s="3">
        <v>1953762876.26</v>
      </c>
      <c r="G2351" s="4">
        <v>0.19197776725310001</v>
      </c>
      <c r="H2351" s="3">
        <v>12594436.289999999</v>
      </c>
      <c r="I2351" s="3">
        <v>296232802.68000001</v>
      </c>
      <c r="J2351" s="3">
        <v>931573531.92999995</v>
      </c>
      <c r="K2351" s="3">
        <v>857391680.16999996</v>
      </c>
      <c r="L2351" s="3">
        <v>4636570.95</v>
      </c>
      <c r="M2351" s="9">
        <f t="shared" si="268"/>
        <v>5.4077629363987771E-3</v>
      </c>
      <c r="N2351" s="3">
        <v>2667060937.8800001</v>
      </c>
      <c r="O2351" s="3">
        <v>435436152.24000001</v>
      </c>
      <c r="P2351" s="3">
        <v>-113475240.40000001</v>
      </c>
      <c r="Q2351" s="3">
        <v>175679.9</v>
      </c>
      <c r="R2351" s="3">
        <v>306514.02</v>
      </c>
      <c r="S2351" s="3"/>
      <c r="T2351" s="3">
        <v>-5443066.5800000001</v>
      </c>
      <c r="U2351" s="3">
        <v>-3627159.39</v>
      </c>
      <c r="V2351" s="9">
        <f t="shared" si="269"/>
        <v>5.3162283012007476E-2</v>
      </c>
      <c r="W2351" s="3">
        <v>2726315.4200000199</v>
      </c>
      <c r="X2351" s="11">
        <f t="shared" si="270"/>
        <v>6.2611140714318838E-3</v>
      </c>
      <c r="Y2351" s="11">
        <f t="shared" si="271"/>
        <v>6.574503853695058E-4</v>
      </c>
      <c r="Z2351" s="11">
        <f t="shared" si="272"/>
        <v>0.10500533577072337</v>
      </c>
    </row>
    <row r="2352" spans="1:26" x14ac:dyDescent="0.3">
      <c r="A2352" s="8" t="s">
        <v>2828</v>
      </c>
      <c r="B2352" s="2" t="s">
        <v>2897</v>
      </c>
      <c r="C2352" s="3">
        <v>3735098430.5500002</v>
      </c>
      <c r="D2352" s="9">
        <f t="shared" si="267"/>
        <v>22.041040008744854</v>
      </c>
      <c r="E2352" s="9">
        <f t="shared" si="266"/>
        <v>0.29499887841449751</v>
      </c>
      <c r="F2352" s="3">
        <v>2535641321.3699999</v>
      </c>
      <c r="G2352" s="4">
        <v>0.18851405956025499</v>
      </c>
      <c r="H2352" s="3">
        <v>44690766.189999998</v>
      </c>
      <c r="I2352" s="3">
        <v>99759313.420000002</v>
      </c>
      <c r="J2352" s="3">
        <v>957399768.16999996</v>
      </c>
      <c r="K2352" s="3">
        <v>1336578843</v>
      </c>
      <c r="L2352" s="3">
        <v>4505901.84</v>
      </c>
      <c r="M2352" s="9">
        <f t="shared" si="268"/>
        <v>3.3712203837420757E-3</v>
      </c>
      <c r="N2352" s="3">
        <v>3203803417.21</v>
      </c>
      <c r="O2352" s="3">
        <v>445965323.31</v>
      </c>
      <c r="P2352" s="3">
        <v>18795011.82</v>
      </c>
      <c r="Q2352" s="3">
        <v>360826.71</v>
      </c>
      <c r="R2352" s="3">
        <v>812524.21</v>
      </c>
      <c r="S2352" s="3"/>
      <c r="T2352" s="3">
        <v>-12577149.529999999</v>
      </c>
      <c r="U2352" s="3">
        <v>-7211199.6399999997</v>
      </c>
      <c r="V2352" s="9">
        <f t="shared" si="269"/>
        <v>5.9295038202522278E-2</v>
      </c>
      <c r="W2352" s="3">
        <v>9082719.5699999891</v>
      </c>
      <c r="X2352" s="11">
        <f t="shared" si="270"/>
        <v>2.0366425583467164E-2</v>
      </c>
      <c r="Y2352" s="11">
        <f t="shared" si="271"/>
        <v>2.4317216102555405E-3</v>
      </c>
      <c r="Z2352" s="11">
        <f t="shared" si="272"/>
        <v>0.11939854641108635</v>
      </c>
    </row>
    <row r="2353" spans="1:26" x14ac:dyDescent="0.3">
      <c r="A2353" s="8" t="s">
        <v>2829</v>
      </c>
      <c r="B2353" s="2" t="s">
        <v>2897</v>
      </c>
      <c r="C2353" s="3">
        <v>3974255902.79</v>
      </c>
      <c r="D2353" s="9">
        <f t="shared" si="267"/>
        <v>22.103103373263007</v>
      </c>
      <c r="E2353" s="9">
        <f t="shared" si="266"/>
        <v>0.31079107630509972</v>
      </c>
      <c r="F2353" s="3">
        <v>2605752117.1700001</v>
      </c>
      <c r="G2353" s="4">
        <v>0.169912669789818</v>
      </c>
      <c r="H2353" s="3">
        <v>16218444.17</v>
      </c>
      <c r="I2353" s="3">
        <v>606451978.96000004</v>
      </c>
      <c r="J2353" s="3">
        <v>612492846.40999997</v>
      </c>
      <c r="K2353" s="3">
        <v>1459037590.78</v>
      </c>
      <c r="L2353" s="3">
        <v>7742424.0199999996</v>
      </c>
      <c r="M2353" s="9">
        <f t="shared" si="268"/>
        <v>5.3065281312326624E-3</v>
      </c>
      <c r="N2353" s="3">
        <v>3390928628.4400001</v>
      </c>
      <c r="O2353" s="3">
        <v>458127248.08999997</v>
      </c>
      <c r="P2353" s="3">
        <v>26365065.149999999</v>
      </c>
      <c r="Q2353" s="3">
        <v>180227.22</v>
      </c>
      <c r="R2353" s="3">
        <v>539542.96</v>
      </c>
      <c r="S2353" s="3"/>
      <c r="T2353" s="3">
        <v>-5938870.7300000004</v>
      </c>
      <c r="U2353" s="3">
        <v>-3830415.67</v>
      </c>
      <c r="V2353" s="9">
        <f t="shared" si="269"/>
        <v>7.3676842967772951E-2</v>
      </c>
      <c r="W2353" s="3">
        <v>8153335.8300000001</v>
      </c>
      <c r="X2353" s="11">
        <f t="shared" si="270"/>
        <v>1.7797098653250725E-2</v>
      </c>
      <c r="Y2353" s="11">
        <f t="shared" si="271"/>
        <v>2.0515377040205714E-3</v>
      </c>
      <c r="Z2353" s="11">
        <f t="shared" si="272"/>
        <v>0.11527371646309598</v>
      </c>
    </row>
    <row r="2354" spans="1:26" x14ac:dyDescent="0.3">
      <c r="A2354" s="8" t="s">
        <v>2830</v>
      </c>
      <c r="B2354" s="2" t="s">
        <v>2897</v>
      </c>
      <c r="C2354" s="3">
        <v>4165409093.48</v>
      </c>
      <c r="D2354" s="9">
        <f t="shared" si="267"/>
        <v>22.15008032946567</v>
      </c>
      <c r="E2354" s="9">
        <f t="shared" si="266"/>
        <v>0.37058755305120705</v>
      </c>
      <c r="F2354" s="3">
        <v>2288836593.52</v>
      </c>
      <c r="G2354" s="4">
        <v>0.21061849416652501</v>
      </c>
      <c r="H2354" s="3">
        <v>28267116.379999999</v>
      </c>
      <c r="I2354" s="3">
        <v>588063250.25999999</v>
      </c>
      <c r="J2354" s="3">
        <v>927318396.76999998</v>
      </c>
      <c r="K2354" s="3">
        <v>1380973110.73</v>
      </c>
      <c r="L2354" s="3">
        <v>7410854.5599999996</v>
      </c>
      <c r="M2354" s="9">
        <f t="shared" si="268"/>
        <v>5.3664003320691217E-3</v>
      </c>
      <c r="N2354" s="3">
        <v>3337164619.98</v>
      </c>
      <c r="O2354" s="3">
        <v>469541815.23000002</v>
      </c>
      <c r="P2354" s="3">
        <v>55184732.200000003</v>
      </c>
      <c r="Q2354" s="3">
        <v>411914.44</v>
      </c>
      <c r="R2354" s="3">
        <v>1036902.62</v>
      </c>
      <c r="S2354" s="3"/>
      <c r="T2354" s="3">
        <v>-14531787.25</v>
      </c>
      <c r="U2354" s="3">
        <v>-8328326.6699999999</v>
      </c>
      <c r="V2354" s="9">
        <f t="shared" si="269"/>
        <v>6.3377508312959449E-2</v>
      </c>
      <c r="W2354" s="3">
        <v>15148527.640000001</v>
      </c>
      <c r="X2354" s="11">
        <f t="shared" si="270"/>
        <v>3.2262361196903531E-2</v>
      </c>
      <c r="Y2354" s="11">
        <f t="shared" si="271"/>
        <v>3.6367442668984356E-3</v>
      </c>
      <c r="Z2354" s="11">
        <f t="shared" si="272"/>
        <v>0.11272405775580624</v>
      </c>
    </row>
    <row r="2355" spans="1:26" x14ac:dyDescent="0.3">
      <c r="A2355" s="8" t="s">
        <v>2831</v>
      </c>
      <c r="B2355" s="2" t="s">
        <v>2897</v>
      </c>
      <c r="C2355" s="3">
        <v>4572769405.6700001</v>
      </c>
      <c r="D2355" s="9">
        <f t="shared" si="267"/>
        <v>22.243384855174906</v>
      </c>
      <c r="E2355" s="9">
        <f t="shared" si="266"/>
        <v>0.35173503087552643</v>
      </c>
      <c r="F2355" s="3">
        <v>2485624202.75</v>
      </c>
      <c r="G2355" s="4">
        <v>0.17936418734345899</v>
      </c>
      <c r="H2355" s="3">
        <v>28582907.609999999</v>
      </c>
      <c r="I2355" s="3">
        <v>923060973.75999999</v>
      </c>
      <c r="J2355" s="3">
        <v>656759306.72000003</v>
      </c>
      <c r="K2355" s="3">
        <v>1446430295.6199999</v>
      </c>
      <c r="L2355" s="3">
        <v>11717457.960000001</v>
      </c>
      <c r="M2355" s="9">
        <f t="shared" si="268"/>
        <v>8.1009489330264705E-3</v>
      </c>
      <c r="N2355" s="3">
        <v>3497557837.3099999</v>
      </c>
      <c r="O2355" s="3">
        <v>479667419.02999997</v>
      </c>
      <c r="P2355" s="3">
        <v>-1743508.20999999</v>
      </c>
      <c r="Q2355" s="3">
        <v>183997.89</v>
      </c>
      <c r="R2355" s="3">
        <v>528435.96</v>
      </c>
      <c r="S2355" s="3"/>
      <c r="T2355" s="3">
        <v>-6281392.7400000002</v>
      </c>
      <c r="U2355" s="3">
        <v>-4064044.93</v>
      </c>
      <c r="V2355" s="9">
        <f t="shared" si="269"/>
        <v>6.8864544229572458E-2</v>
      </c>
      <c r="W2355" s="3">
        <v>9308241.7200000007</v>
      </c>
      <c r="X2355" s="11">
        <f t="shared" si="270"/>
        <v>1.9405615955370596E-2</v>
      </c>
      <c r="Y2355" s="11">
        <f t="shared" si="271"/>
        <v>2.0355808251468479E-3</v>
      </c>
      <c r="Z2355" s="11">
        <f t="shared" si="272"/>
        <v>0.10489648098923093</v>
      </c>
    </row>
    <row r="2356" spans="1:26" x14ac:dyDescent="0.3">
      <c r="A2356" s="8" t="s">
        <v>2832</v>
      </c>
      <c r="B2356" s="2" t="s">
        <v>2897</v>
      </c>
      <c r="C2356" s="3">
        <v>4301594714.8999996</v>
      </c>
      <c r="D2356" s="9">
        <f t="shared" si="267"/>
        <v>22.18225165482313</v>
      </c>
      <c r="E2356" s="9">
        <f t="shared" si="266"/>
        <v>0.44167612246895926</v>
      </c>
      <c r="F2356" s="3">
        <v>2376064014.6599998</v>
      </c>
      <c r="G2356" s="4">
        <v>0.21650450746345401</v>
      </c>
      <c r="H2356" s="3">
        <v>9384963.3100000005</v>
      </c>
      <c r="I2356" s="3">
        <v>1211113647.1900001</v>
      </c>
      <c r="J2356" s="3">
        <v>679413063.61000001</v>
      </c>
      <c r="K2356" s="3">
        <v>1335766496.8900001</v>
      </c>
      <c r="L2356" s="3">
        <v>15642913.779999999</v>
      </c>
      <c r="M2356" s="9">
        <f t="shared" si="268"/>
        <v>1.1710814589541384E-2</v>
      </c>
      <c r="N2356" s="3">
        <v>3681050646.77</v>
      </c>
      <c r="O2356" s="3">
        <v>491547901.13999999</v>
      </c>
      <c r="P2356" s="3">
        <v>-16327529.98</v>
      </c>
      <c r="Q2356" s="3">
        <v>373645.6</v>
      </c>
      <c r="R2356" s="3">
        <v>1253865.78</v>
      </c>
      <c r="S2356" s="3"/>
      <c r="T2356" s="3">
        <v>-14323726.76</v>
      </c>
      <c r="U2356" s="3">
        <v>-7994941.9299999997</v>
      </c>
      <c r="V2356" s="9">
        <f t="shared" si="269"/>
        <v>7.2921526037492343E-2</v>
      </c>
      <c r="W2356" s="3">
        <v>20214378.980000101</v>
      </c>
      <c r="X2356" s="11">
        <f t="shared" si="270"/>
        <v>4.1123924917833697E-2</v>
      </c>
      <c r="Y2356" s="11">
        <f t="shared" si="271"/>
        <v>4.6992755756326597E-3</v>
      </c>
      <c r="Z2356" s="11">
        <f t="shared" si="272"/>
        <v>0.11427108635719699</v>
      </c>
    </row>
    <row r="2357" spans="1:26" x14ac:dyDescent="0.3">
      <c r="A2357" s="8" t="s">
        <v>2833</v>
      </c>
      <c r="B2357" s="2" t="s">
        <v>2897</v>
      </c>
      <c r="C2357" s="3">
        <v>4621727748.4799995</v>
      </c>
      <c r="D2357" s="9">
        <f t="shared" si="267"/>
        <v>22.254034443662601</v>
      </c>
      <c r="E2357" s="9">
        <f t="shared" si="266"/>
        <v>0.50553635523823648</v>
      </c>
      <c r="F2357" s="3">
        <v>2214427636.5300002</v>
      </c>
      <c r="G2357" s="4">
        <v>0.23367932481218501</v>
      </c>
      <c r="H2357" s="3">
        <v>27160586.620000001</v>
      </c>
      <c r="I2357" s="3">
        <v>2084047161.25</v>
      </c>
      <c r="J2357" s="3">
        <v>225243653</v>
      </c>
      <c r="K2357" s="3">
        <v>1315709699.76</v>
      </c>
      <c r="L2357" s="3">
        <v>20134444.129999999</v>
      </c>
      <c r="M2357" s="9">
        <f t="shared" si="268"/>
        <v>1.5303105338261734E-2</v>
      </c>
      <c r="N2357" s="3">
        <v>3968858417.1100001</v>
      </c>
      <c r="O2357" s="3">
        <v>498696597.76999998</v>
      </c>
      <c r="P2357" s="3">
        <v>26064442.16</v>
      </c>
      <c r="Q2357" s="3">
        <v>68740.479999999996</v>
      </c>
      <c r="R2357" s="3">
        <v>714110.17</v>
      </c>
      <c r="S2357" s="3"/>
      <c r="T2357" s="3">
        <v>-6357187.7400000002</v>
      </c>
      <c r="U2357" s="3">
        <v>-3994827.92</v>
      </c>
      <c r="V2357" s="9">
        <f t="shared" si="269"/>
        <v>7.5623016397175738E-2</v>
      </c>
      <c r="W2357" s="3">
        <v>7629184.7199999997</v>
      </c>
      <c r="X2357" s="11">
        <f t="shared" si="270"/>
        <v>1.5298248983680849E-2</v>
      </c>
      <c r="Y2357" s="11">
        <f t="shared" si="271"/>
        <v>1.6507213611855647E-3</v>
      </c>
      <c r="Z2357" s="11">
        <f t="shared" si="272"/>
        <v>0.10790263401690245</v>
      </c>
    </row>
    <row r="2358" spans="1:26" x14ac:dyDescent="0.3">
      <c r="A2358" s="8" t="s">
        <v>2834</v>
      </c>
      <c r="B2358" s="2" t="s">
        <v>2897</v>
      </c>
      <c r="C2358" s="3">
        <v>3721374160.8600001</v>
      </c>
      <c r="D2358" s="9">
        <f t="shared" si="267"/>
        <v>22.037358835101436</v>
      </c>
      <c r="E2358" s="9">
        <f t="shared" si="266"/>
        <v>0.48868519397139332</v>
      </c>
      <c r="F2358" s="3">
        <v>1902774441.26</v>
      </c>
      <c r="G2358" s="4">
        <v>0.31702386128248</v>
      </c>
      <c r="H2358" s="3">
        <v>117613614.51000001</v>
      </c>
      <c r="I2358" s="3">
        <v>1254663607.1900001</v>
      </c>
      <c r="J2358" s="3">
        <v>446303231.94</v>
      </c>
      <c r="K2358" s="3">
        <v>1191507528.3599999</v>
      </c>
      <c r="L2358" s="3">
        <v>19634971.34</v>
      </c>
      <c r="M2358" s="9">
        <f t="shared" si="268"/>
        <v>1.6479099688967744E-2</v>
      </c>
      <c r="N2358" s="3">
        <v>3065907518.21</v>
      </c>
      <c r="O2358" s="3">
        <v>506466923.07999998</v>
      </c>
      <c r="P2358" s="3">
        <v>53745169.099999897</v>
      </c>
      <c r="Q2358" s="3">
        <v>148730.13</v>
      </c>
      <c r="R2358" s="3">
        <v>1445084.56</v>
      </c>
      <c r="S2358" s="3"/>
      <c r="T2358" s="3">
        <v>-16312553.41</v>
      </c>
      <c r="U2358" s="3">
        <v>-8995344.0500000007</v>
      </c>
      <c r="V2358" s="9">
        <f t="shared" si="269"/>
        <v>6.2976969640369321E-2</v>
      </c>
      <c r="W2358" s="3">
        <v>15577604.439999901</v>
      </c>
      <c r="X2358" s="11">
        <f t="shared" si="270"/>
        <v>3.0757397433315323E-2</v>
      </c>
      <c r="Y2358" s="11">
        <f t="shared" si="271"/>
        <v>4.1859817816330396E-3</v>
      </c>
      <c r="Z2358" s="11">
        <f t="shared" si="272"/>
        <v>0.13609674845567174</v>
      </c>
    </row>
    <row r="2359" spans="1:26" x14ac:dyDescent="0.3">
      <c r="A2359" s="8" t="s">
        <v>2835</v>
      </c>
      <c r="B2359" s="2" t="s">
        <v>2897</v>
      </c>
      <c r="C2359" s="3">
        <v>3417765034.4400001</v>
      </c>
      <c r="D2359" s="9">
        <f t="shared" si="267"/>
        <v>21.952252675695821</v>
      </c>
      <c r="E2359" s="9">
        <f t="shared" si="266"/>
        <v>0.30609534685037626</v>
      </c>
      <c r="F2359" s="3">
        <v>2309239485.1900001</v>
      </c>
      <c r="G2359" s="4">
        <v>0.28167058126751299</v>
      </c>
      <c r="H2359" s="3">
        <v>18997561.649999999</v>
      </c>
      <c r="I2359" s="3">
        <v>569406777.89999998</v>
      </c>
      <c r="J2359" s="3">
        <v>457757634.12</v>
      </c>
      <c r="K2359" s="3">
        <v>1252035486.72</v>
      </c>
      <c r="L2359" s="3">
        <v>19888172.870000001</v>
      </c>
      <c r="M2359" s="9">
        <f t="shared" si="268"/>
        <v>1.5884671865093635E-2</v>
      </c>
      <c r="N2359" s="3">
        <v>2749212622.46</v>
      </c>
      <c r="O2359" s="3">
        <v>512947071.64999998</v>
      </c>
      <c r="P2359" s="3">
        <v>8262795.2500000298</v>
      </c>
      <c r="Q2359" s="3">
        <v>123651.16</v>
      </c>
      <c r="R2359" s="3">
        <v>705678.65</v>
      </c>
      <c r="S2359" s="3"/>
      <c r="T2359" s="3">
        <v>-6443309.79</v>
      </c>
      <c r="U2359" s="3">
        <v>-4366707.68</v>
      </c>
      <c r="V2359" s="9">
        <f t="shared" si="269"/>
        <v>7.6718637347401086E-2</v>
      </c>
      <c r="W2359" s="3">
        <v>7368420.0500000296</v>
      </c>
      <c r="X2359" s="11">
        <f t="shared" si="270"/>
        <v>1.4364873994305081E-2</v>
      </c>
      <c r="Y2359" s="11">
        <f t="shared" si="271"/>
        <v>2.1559176759520403E-3</v>
      </c>
      <c r="Z2359" s="11">
        <f t="shared" si="272"/>
        <v>0.15008260266026341</v>
      </c>
    </row>
    <row r="2360" spans="1:26" x14ac:dyDescent="0.3">
      <c r="A2360" s="8" t="s">
        <v>2799</v>
      </c>
      <c r="B2360" s="2" t="s">
        <v>217</v>
      </c>
      <c r="C2360" s="3">
        <v>19830610667.02</v>
      </c>
      <c r="D2360" s="9">
        <f t="shared" si="267"/>
        <v>23.710492574113385</v>
      </c>
      <c r="E2360" s="9">
        <f t="shared" si="266"/>
        <v>0.22827877910328973</v>
      </c>
      <c r="F2360" s="3">
        <v>11394740657.35</v>
      </c>
      <c r="G2360" s="4">
        <v>0.17454552429392001</v>
      </c>
      <c r="H2360" s="3">
        <v>132716302.42</v>
      </c>
      <c r="I2360" s="3">
        <v>2287770563.6799998</v>
      </c>
      <c r="J2360" s="3">
        <v>2106420725.8399999</v>
      </c>
      <c r="K2360" s="3">
        <v>10889872199.73</v>
      </c>
      <c r="L2360" s="3">
        <v>453029775.81999999</v>
      </c>
      <c r="M2360" s="9">
        <f t="shared" si="268"/>
        <v>4.1601018589660976E-2</v>
      </c>
      <c r="N2360" s="3">
        <v>15255933269.219999</v>
      </c>
      <c r="O2360" s="3">
        <v>2594599678.9000001</v>
      </c>
      <c r="P2360" s="3">
        <v>264432484.96000001</v>
      </c>
      <c r="Q2360" s="3">
        <v>16629356.24</v>
      </c>
      <c r="R2360" s="3">
        <v>8710774.6600000001</v>
      </c>
      <c r="S2360" s="3"/>
      <c r="T2360" s="3">
        <v>-56823517.240000002</v>
      </c>
      <c r="U2360" s="3">
        <v>-122432176.73</v>
      </c>
      <c r="V2360" s="9">
        <f t="shared" si="269"/>
        <v>0.14136304593058499</v>
      </c>
      <c r="W2360" s="3">
        <v>105087051.31</v>
      </c>
      <c r="X2360" s="11">
        <f t="shared" si="270"/>
        <v>4.0502221658545973E-2</v>
      </c>
      <c r="Y2360" s="11">
        <f t="shared" si="271"/>
        <v>5.2992342532733371E-3</v>
      </c>
      <c r="Z2360" s="11">
        <f t="shared" si="272"/>
        <v>0.13083811297929623</v>
      </c>
    </row>
    <row r="2361" spans="1:26" x14ac:dyDescent="0.3">
      <c r="A2361" s="8" t="s">
        <v>2800</v>
      </c>
      <c r="B2361" s="2" t="s">
        <v>217</v>
      </c>
      <c r="C2361" s="3">
        <v>20489218053.740002</v>
      </c>
      <c r="D2361" s="9">
        <f t="shared" si="267"/>
        <v>23.743164636133244</v>
      </c>
      <c r="E2361" s="9">
        <f t="shared" si="266"/>
        <v>0.26186884523397463</v>
      </c>
      <c r="F2361" s="3">
        <v>11763006952.959999</v>
      </c>
      <c r="G2361" s="4">
        <v>0.18248658857362199</v>
      </c>
      <c r="H2361" s="3">
        <v>117257945.39</v>
      </c>
      <c r="I2361" s="3">
        <v>3666515790.3200002</v>
      </c>
      <c r="J2361" s="3">
        <v>1581714135.77</v>
      </c>
      <c r="K2361" s="3">
        <v>11256794102.950001</v>
      </c>
      <c r="L2361" s="3">
        <v>511967889.51999998</v>
      </c>
      <c r="M2361" s="9">
        <f t="shared" si="268"/>
        <v>4.5480790075553716E-2</v>
      </c>
      <c r="N2361" s="3">
        <v>15491764675.450001</v>
      </c>
      <c r="O2361" s="3">
        <v>2646249159.8299999</v>
      </c>
      <c r="P2361" s="3">
        <v>508733779.56</v>
      </c>
      <c r="Q2361" s="3">
        <v>33466079.34</v>
      </c>
      <c r="R2361" s="3">
        <v>15997318.25</v>
      </c>
      <c r="S2361" s="3"/>
      <c r="T2361" s="3">
        <v>-117829563.95999999</v>
      </c>
      <c r="U2361" s="3">
        <v>-245354928.53</v>
      </c>
      <c r="V2361" s="9">
        <f t="shared" si="269"/>
        <v>0.13619358373722948</v>
      </c>
      <c r="W2361" s="3">
        <v>188412126.18000001</v>
      </c>
      <c r="X2361" s="11">
        <f t="shared" si="270"/>
        <v>7.1199692394840086E-2</v>
      </c>
      <c r="Y2361" s="11">
        <f t="shared" si="271"/>
        <v>9.1956718741449568E-3</v>
      </c>
      <c r="Z2361" s="11">
        <f t="shared" si="272"/>
        <v>0.12915325284202178</v>
      </c>
    </row>
    <row r="2362" spans="1:26" x14ac:dyDescent="0.3">
      <c r="A2362" s="8" t="s">
        <v>2801</v>
      </c>
      <c r="B2362" s="2" t="s">
        <v>217</v>
      </c>
      <c r="C2362" s="3">
        <v>22140418076.759998</v>
      </c>
      <c r="D2362" s="9">
        <f t="shared" si="267"/>
        <v>23.820670647371106</v>
      </c>
      <c r="E2362" s="9">
        <f t="shared" si="266"/>
        <v>0.31025935103323221</v>
      </c>
      <c r="F2362" s="3">
        <v>12686337821.85</v>
      </c>
      <c r="G2362" s="4">
        <v>0.177443745889099</v>
      </c>
      <c r="H2362" s="3">
        <v>122310502.59999999</v>
      </c>
      <c r="I2362" s="3">
        <v>4811269395.8299999</v>
      </c>
      <c r="J2362" s="3">
        <v>1935691845.6700001</v>
      </c>
      <c r="K2362" s="3">
        <v>11265289654.6</v>
      </c>
      <c r="L2362" s="3">
        <v>570442448.13</v>
      </c>
      <c r="M2362" s="9">
        <f t="shared" si="268"/>
        <v>5.0637175396290764E-2</v>
      </c>
      <c r="N2362" s="3">
        <v>16985472460.32</v>
      </c>
      <c r="O2362" s="3">
        <v>2664566760.4099998</v>
      </c>
      <c r="P2362" s="3">
        <v>181425542.46000001</v>
      </c>
      <c r="Q2362" s="3">
        <v>17851867.48</v>
      </c>
      <c r="R2362" s="3">
        <v>6328197.4000000004</v>
      </c>
      <c r="S2362" s="3"/>
      <c r="T2362" s="3">
        <v>-58778852.770000003</v>
      </c>
      <c r="U2362" s="3">
        <v>-118041550.16</v>
      </c>
      <c r="V2362" s="9">
        <f t="shared" si="269"/>
        <v>0.13674929181997425</v>
      </c>
      <c r="W2362" s="3">
        <v>85563870.609999806</v>
      </c>
      <c r="X2362" s="11">
        <f t="shared" si="270"/>
        <v>3.2111738343847687E-2</v>
      </c>
      <c r="Y2362" s="11">
        <f t="shared" si="271"/>
        <v>3.8646004927889383E-3</v>
      </c>
      <c r="Z2362" s="11">
        <f t="shared" si="272"/>
        <v>0.12034852960644406</v>
      </c>
    </row>
    <row r="2363" spans="1:26" x14ac:dyDescent="0.3">
      <c r="A2363" s="8" t="s">
        <v>2802</v>
      </c>
      <c r="B2363" s="2" t="s">
        <v>217</v>
      </c>
      <c r="C2363" s="3">
        <v>22049028875.73</v>
      </c>
      <c r="D2363" s="9">
        <f t="shared" si="267"/>
        <v>23.816534395952385</v>
      </c>
      <c r="E2363" s="9">
        <f t="shared" si="266"/>
        <v>0.26384137126889207</v>
      </c>
      <c r="F2363" s="3">
        <v>13678173546.9</v>
      </c>
      <c r="G2363" s="4">
        <v>0.17707565763823299</v>
      </c>
      <c r="H2363" s="3">
        <v>124931401.86</v>
      </c>
      <c r="I2363" s="3">
        <v>3800729497.4499998</v>
      </c>
      <c r="J2363" s="3">
        <v>1891785114.4100001</v>
      </c>
      <c r="K2363" s="3">
        <v>11419435741.889999</v>
      </c>
      <c r="L2363" s="3">
        <v>601169745.37</v>
      </c>
      <c r="M2363" s="9">
        <f t="shared" si="268"/>
        <v>5.2644435238137437E-2</v>
      </c>
      <c r="N2363" s="3">
        <v>16574832191.02</v>
      </c>
      <c r="O2363" s="3">
        <v>2786751477.6999998</v>
      </c>
      <c r="P2363" s="3">
        <v>558932319.73999906</v>
      </c>
      <c r="Q2363" s="3">
        <v>37089212.770000003</v>
      </c>
      <c r="R2363" s="3">
        <v>13762756.26</v>
      </c>
      <c r="S2363" s="3"/>
      <c r="T2363" s="3">
        <v>-137835545.68000001</v>
      </c>
      <c r="U2363" s="3">
        <v>-247463847.78999999</v>
      </c>
      <c r="V2363" s="9">
        <f t="shared" si="269"/>
        <v>0.13198040249175583</v>
      </c>
      <c r="W2363" s="3">
        <v>251136836.31999901</v>
      </c>
      <c r="X2363" s="11">
        <f t="shared" si="270"/>
        <v>9.0118131569906168E-2</v>
      </c>
      <c r="Y2363" s="11">
        <f t="shared" si="271"/>
        <v>1.1389927317680307E-2</v>
      </c>
      <c r="Z2363" s="11">
        <f t="shared" si="272"/>
        <v>0.12638885337791259</v>
      </c>
    </row>
    <row r="2364" spans="1:26" x14ac:dyDescent="0.3">
      <c r="A2364" s="8" t="s">
        <v>2803</v>
      </c>
      <c r="B2364" s="2" t="s">
        <v>217</v>
      </c>
      <c r="C2364" s="3">
        <v>20423820849.34</v>
      </c>
      <c r="D2364" s="9">
        <f t="shared" si="267"/>
        <v>23.739967745271525</v>
      </c>
      <c r="E2364" s="9">
        <f t="shared" si="266"/>
        <v>0.26338553831928246</v>
      </c>
      <c r="F2364" s="3">
        <v>12743449681.540001</v>
      </c>
      <c r="G2364" s="4">
        <v>0.18144883173128001</v>
      </c>
      <c r="H2364" s="3">
        <v>96052220.609999999</v>
      </c>
      <c r="I2364" s="3">
        <v>3435921633.9299998</v>
      </c>
      <c r="J2364" s="3">
        <v>1847365194.4000001</v>
      </c>
      <c r="K2364" s="3">
        <v>11011222932.18</v>
      </c>
      <c r="L2364" s="3">
        <v>621452261.63</v>
      </c>
      <c r="M2364" s="9">
        <f t="shared" si="268"/>
        <v>5.6438078264115663E-2</v>
      </c>
      <c r="N2364" s="3">
        <v>15175328415.42</v>
      </c>
      <c r="O2364" s="3">
        <v>2830928714.4899998</v>
      </c>
      <c r="P2364" s="3">
        <v>28972417.5499998</v>
      </c>
      <c r="Q2364" s="3">
        <v>16462829.93</v>
      </c>
      <c r="R2364" s="3">
        <v>6259194.4199999999</v>
      </c>
      <c r="S2364" s="3"/>
      <c r="T2364" s="3">
        <v>-62181554.369999997</v>
      </c>
      <c r="U2364" s="3">
        <v>-111862115.56</v>
      </c>
      <c r="V2364" s="9">
        <f t="shared" si="269"/>
        <v>0.13055358094401681</v>
      </c>
      <c r="W2364" s="3">
        <v>85232271.659999907</v>
      </c>
      <c r="X2364" s="11">
        <f t="shared" si="270"/>
        <v>3.0107530162713673E-2</v>
      </c>
      <c r="Y2364" s="11">
        <f t="shared" si="271"/>
        <v>4.1731795577688987E-3</v>
      </c>
      <c r="Z2364" s="11">
        <f t="shared" si="272"/>
        <v>0.13860916306370175</v>
      </c>
    </row>
    <row r="2365" spans="1:26" x14ac:dyDescent="0.3">
      <c r="A2365" s="8" t="s">
        <v>2804</v>
      </c>
      <c r="B2365" s="2" t="s">
        <v>217</v>
      </c>
      <c r="C2365" s="3">
        <v>20668857221.419998</v>
      </c>
      <c r="D2365" s="9">
        <f t="shared" si="267"/>
        <v>23.751893922291202</v>
      </c>
      <c r="E2365" s="9">
        <f t="shared" si="266"/>
        <v>0.25745929171668097</v>
      </c>
      <c r="F2365" s="3">
        <v>12960648157.799999</v>
      </c>
      <c r="G2365" s="4">
        <v>0.17742464351000001</v>
      </c>
      <c r="H2365" s="3">
        <v>96105683.329999998</v>
      </c>
      <c r="I2365" s="3">
        <v>3429666799.1100001</v>
      </c>
      <c r="J2365" s="3">
        <v>1795616858.3800001</v>
      </c>
      <c r="K2365" s="3">
        <v>11009530370</v>
      </c>
      <c r="L2365" s="3">
        <v>635085051.77999997</v>
      </c>
      <c r="M2365" s="9">
        <f t="shared" si="268"/>
        <v>5.7685026557586033E-2</v>
      </c>
      <c r="N2365" s="3">
        <v>14671298593.17</v>
      </c>
      <c r="O2365" s="3">
        <v>2854889703.04</v>
      </c>
      <c r="P2365" s="3">
        <v>-63075202.649999902</v>
      </c>
      <c r="Q2365" s="3">
        <v>32810976.719999999</v>
      </c>
      <c r="R2365" s="3">
        <v>12033285.23</v>
      </c>
      <c r="S2365" s="3"/>
      <c r="T2365" s="3">
        <v>-127253480.70999999</v>
      </c>
      <c r="U2365" s="3">
        <v>-233306701.43000001</v>
      </c>
      <c r="V2365" s="9">
        <f t="shared" si="269"/>
        <v>0.12437386092895766</v>
      </c>
      <c r="W2365" s="3">
        <v>154459376.78</v>
      </c>
      <c r="X2365" s="11">
        <f t="shared" si="270"/>
        <v>5.410344806509531E-2</v>
      </c>
      <c r="Y2365" s="11">
        <f t="shared" si="271"/>
        <v>7.4730487092400689E-3</v>
      </c>
      <c r="Z2365" s="11">
        <f t="shared" si="272"/>
        <v>0.1381251838191305</v>
      </c>
    </row>
    <row r="2366" spans="1:26" x14ac:dyDescent="0.3">
      <c r="A2366" s="8" t="s">
        <v>2805</v>
      </c>
      <c r="B2366" s="2" t="s">
        <v>217</v>
      </c>
      <c r="C2366" s="3">
        <v>21002027787.790001</v>
      </c>
      <c r="D2366" s="9">
        <f t="shared" si="267"/>
        <v>23.767884831331422</v>
      </c>
      <c r="E2366" s="9">
        <f t="shared" si="266"/>
        <v>0.26031332501656934</v>
      </c>
      <c r="F2366" s="3">
        <v>12958284629.809999</v>
      </c>
      <c r="G2366" s="4">
        <v>0.15947503836099</v>
      </c>
      <c r="H2366" s="3">
        <v>129033157.59999999</v>
      </c>
      <c r="I2366" s="3">
        <v>3048296861.52</v>
      </c>
      <c r="J2366" s="3">
        <v>2289777666.4099998</v>
      </c>
      <c r="K2366" s="3">
        <v>10965914699.780001</v>
      </c>
      <c r="L2366" s="3">
        <v>620073078.17999995</v>
      </c>
      <c r="M2366" s="9">
        <f t="shared" si="268"/>
        <v>5.6545495305780548E-2</v>
      </c>
      <c r="N2366" s="3">
        <v>15130265660.290001</v>
      </c>
      <c r="O2366" s="3">
        <v>2537474775.1199999</v>
      </c>
      <c r="P2366" s="3">
        <v>283693475.73000002</v>
      </c>
      <c r="Q2366" s="3">
        <v>16298188.880000001</v>
      </c>
      <c r="R2366" s="3">
        <v>7229006.5899999999</v>
      </c>
      <c r="S2366" s="3"/>
      <c r="T2366" s="3">
        <v>-69414856.519999996</v>
      </c>
      <c r="U2366" s="3">
        <v>-126497304.75</v>
      </c>
      <c r="V2366" s="9">
        <f t="shared" si="269"/>
        <v>0.120090530967986</v>
      </c>
      <c r="W2366" s="3">
        <v>90564645.889999703</v>
      </c>
      <c r="X2366" s="11">
        <f t="shared" si="270"/>
        <v>3.5690855640413924E-2</v>
      </c>
      <c r="Y2366" s="11">
        <f t="shared" si="271"/>
        <v>4.3121857948712691E-3</v>
      </c>
      <c r="Z2366" s="11">
        <f t="shared" si="272"/>
        <v>0.12082046556453076</v>
      </c>
    </row>
    <row r="2367" spans="1:26" x14ac:dyDescent="0.3">
      <c r="A2367" s="8" t="s">
        <v>2806</v>
      </c>
      <c r="B2367" s="2" t="s">
        <v>217</v>
      </c>
      <c r="C2367" s="3">
        <v>21909571696.09</v>
      </c>
      <c r="D2367" s="9">
        <f t="shared" si="267"/>
        <v>23.81018944203273</v>
      </c>
      <c r="E2367" s="9">
        <f t="shared" si="266"/>
        <v>0.25437551405281955</v>
      </c>
      <c r="F2367" s="3">
        <v>13832380705.59</v>
      </c>
      <c r="G2367" s="4">
        <v>0.15886166017768699</v>
      </c>
      <c r="H2367" s="3">
        <v>136234767.63999999</v>
      </c>
      <c r="I2367" s="3">
        <v>3042695142.8400002</v>
      </c>
      <c r="J2367" s="3">
        <v>2394328652.3899999</v>
      </c>
      <c r="K2367" s="3">
        <v>10930619751.110001</v>
      </c>
      <c r="L2367" s="3">
        <v>582567370.16999996</v>
      </c>
      <c r="M2367" s="9">
        <f t="shared" si="268"/>
        <v>5.3296828856464466E-2</v>
      </c>
      <c r="N2367" s="3">
        <v>16118698777.030001</v>
      </c>
      <c r="O2367" s="3">
        <v>2657437886.1500001</v>
      </c>
      <c r="P2367" s="3">
        <v>639389772.65999997</v>
      </c>
      <c r="Q2367" s="3">
        <v>33668201.539999999</v>
      </c>
      <c r="R2367" s="3">
        <v>15547160.949999999</v>
      </c>
      <c r="S2367" s="3"/>
      <c r="T2367" s="3">
        <v>-140475169.41</v>
      </c>
      <c r="U2367" s="3">
        <v>-243507839.08000001</v>
      </c>
      <c r="V2367" s="9">
        <f t="shared" si="269"/>
        <v>0.12817067787331976</v>
      </c>
      <c r="W2367" s="3">
        <v>252411464.66</v>
      </c>
      <c r="X2367" s="11">
        <f t="shared" si="270"/>
        <v>9.4983015774522811E-2</v>
      </c>
      <c r="Y2367" s="11">
        <f t="shared" si="271"/>
        <v>1.152060241803109E-2</v>
      </c>
      <c r="Z2367" s="11">
        <f t="shared" si="272"/>
        <v>0.12129118373520048</v>
      </c>
    </row>
    <row r="2368" spans="1:26" x14ac:dyDescent="0.3">
      <c r="A2368" s="8" t="s">
        <v>2807</v>
      </c>
      <c r="B2368" s="2" t="s">
        <v>217</v>
      </c>
      <c r="C2368" s="3">
        <v>22548560146.259998</v>
      </c>
      <c r="D2368" s="9">
        <f t="shared" si="267"/>
        <v>23.838937049249402</v>
      </c>
      <c r="E2368" s="9">
        <f t="shared" si="266"/>
        <v>0.31321440964475161</v>
      </c>
      <c r="F2368" s="3">
        <v>12887968901.290001</v>
      </c>
      <c r="G2368" s="4">
        <v>0.17130701250283201</v>
      </c>
      <c r="H2368" s="3">
        <v>112090072.95</v>
      </c>
      <c r="I2368" s="3">
        <v>4522260339.1599998</v>
      </c>
      <c r="J2368" s="3">
        <v>2428183542.4400001</v>
      </c>
      <c r="K2368" s="3">
        <v>10706034628.01</v>
      </c>
      <c r="L2368" s="3">
        <v>643734033.75</v>
      </c>
      <c r="M2368" s="9">
        <f t="shared" si="268"/>
        <v>6.0128147920034798E-2</v>
      </c>
      <c r="N2368" s="3">
        <v>16648096271.379999</v>
      </c>
      <c r="O2368" s="3">
        <v>2741797413.4400001</v>
      </c>
      <c r="P2368" s="3">
        <v>235157259.44999999</v>
      </c>
      <c r="Q2368" s="3">
        <v>16476671.109999999</v>
      </c>
      <c r="R2368" s="3">
        <v>9234519.1400000006</v>
      </c>
      <c r="S2368" s="3"/>
      <c r="T2368" s="3">
        <v>-63406827.149999999</v>
      </c>
      <c r="U2368" s="3">
        <v>-118438745.72</v>
      </c>
      <c r="V2368" s="9">
        <f t="shared" si="269"/>
        <v>0.14139024582347534</v>
      </c>
      <c r="W2368" s="3">
        <v>122318943.45</v>
      </c>
      <c r="X2368" s="11">
        <f t="shared" si="270"/>
        <v>4.461268467553639E-2</v>
      </c>
      <c r="Y2368" s="11">
        <f t="shared" si="271"/>
        <v>5.4246897654034176E-3</v>
      </c>
      <c r="Z2368" s="11">
        <f t="shared" si="272"/>
        <v>0.12159523249624285</v>
      </c>
    </row>
    <row r="2369" spans="1:26" x14ac:dyDescent="0.3">
      <c r="A2369" s="8" t="s">
        <v>2808</v>
      </c>
      <c r="B2369" s="2" t="s">
        <v>217</v>
      </c>
      <c r="C2369" s="3">
        <v>23475707797.110001</v>
      </c>
      <c r="D2369" s="9">
        <f t="shared" si="267"/>
        <v>23.879232012687801</v>
      </c>
      <c r="E2369" s="9">
        <f t="shared" si="266"/>
        <v>0.32341203634314536</v>
      </c>
      <c r="F2369" s="3">
        <v>13208392103.84</v>
      </c>
      <c r="G2369" s="4">
        <v>0.16364483222586401</v>
      </c>
      <c r="H2369" s="3">
        <v>85575942.280000001</v>
      </c>
      <c r="I2369" s="3">
        <v>4945375895.71</v>
      </c>
      <c r="J2369" s="3">
        <v>2561374625.27</v>
      </c>
      <c r="K2369" s="3">
        <v>11052053788.33</v>
      </c>
      <c r="L2369" s="3">
        <v>699235985.32000005</v>
      </c>
      <c r="M2369" s="9">
        <f t="shared" si="268"/>
        <v>6.3267515586861514E-2</v>
      </c>
      <c r="N2369" s="3">
        <v>17527295189.029999</v>
      </c>
      <c r="O2369" s="3">
        <v>2827657960.2399998</v>
      </c>
      <c r="P2369" s="3">
        <v>642046979.64999998</v>
      </c>
      <c r="Q2369" s="3">
        <v>35544338.18</v>
      </c>
      <c r="R2369" s="3">
        <v>18997078.699999999</v>
      </c>
      <c r="S2369" s="3"/>
      <c r="T2369" s="3">
        <v>-134469464.87</v>
      </c>
      <c r="U2369" s="3">
        <v>-235362062.80000001</v>
      </c>
      <c r="V2369" s="9">
        <f t="shared" si="269"/>
        <v>0.14747638532501534</v>
      </c>
      <c r="W2369" s="3">
        <v>247877988.34999999</v>
      </c>
      <c r="X2369" s="11">
        <f t="shared" si="270"/>
        <v>8.7661942086150038E-2</v>
      </c>
      <c r="Y2369" s="11">
        <f t="shared" si="271"/>
        <v>1.0558914367664572E-2</v>
      </c>
      <c r="Z2369" s="11">
        <f t="shared" si="272"/>
        <v>0.12045038150407125</v>
      </c>
    </row>
    <row r="2370" spans="1:26" x14ac:dyDescent="0.3">
      <c r="A2370" s="8" t="s">
        <v>2809</v>
      </c>
      <c r="B2370" s="2" t="s">
        <v>217</v>
      </c>
      <c r="C2370" s="3">
        <v>23814012632.330002</v>
      </c>
      <c r="D2370" s="9">
        <f t="shared" si="267"/>
        <v>23.893540010433387</v>
      </c>
      <c r="E2370" s="9">
        <f t="shared" si="266"/>
        <v>0.27897382520116648</v>
      </c>
      <c r="F2370" s="3">
        <v>13310853362.780001</v>
      </c>
      <c r="G2370" s="4">
        <v>0.15846181124900099</v>
      </c>
      <c r="H2370" s="3">
        <v>125174023.06</v>
      </c>
      <c r="I2370" s="3">
        <v>5040902609.2700005</v>
      </c>
      <c r="J2370" s="3">
        <v>1477409565.0999999</v>
      </c>
      <c r="K2370" s="3">
        <v>11038959473.129999</v>
      </c>
      <c r="L2370" s="3">
        <v>673798657.20000005</v>
      </c>
      <c r="M2370" s="9">
        <f t="shared" si="268"/>
        <v>6.1038239957316415E-2</v>
      </c>
      <c r="N2370" s="3">
        <v>17391406175.849998</v>
      </c>
      <c r="O2370" s="3">
        <v>2922944823.3099999</v>
      </c>
      <c r="P2370" s="3">
        <v>291735902.38</v>
      </c>
      <c r="Q2370" s="3">
        <v>21486171.73</v>
      </c>
      <c r="R2370" s="3">
        <v>10807594.109999999</v>
      </c>
      <c r="S2370" s="3"/>
      <c r="T2370" s="3">
        <v>-71022337</v>
      </c>
      <c r="U2370" s="3">
        <v>-119512105.16</v>
      </c>
      <c r="V2370" s="9">
        <f t="shared" si="269"/>
        <v>0.16949043686748</v>
      </c>
      <c r="W2370" s="3">
        <v>143635281.69999999</v>
      </c>
      <c r="X2370" s="11">
        <f t="shared" si="270"/>
        <v>4.9140606608285058E-2</v>
      </c>
      <c r="Y2370" s="11">
        <f t="shared" si="271"/>
        <v>6.0315447009127781E-3</v>
      </c>
      <c r="Z2370" s="11">
        <f t="shared" si="272"/>
        <v>0.12274054223612017</v>
      </c>
    </row>
    <row r="2371" spans="1:26" x14ac:dyDescent="0.3">
      <c r="A2371" s="8" t="s">
        <v>2810</v>
      </c>
      <c r="B2371" s="2" t="s">
        <v>217</v>
      </c>
      <c r="C2371" s="3">
        <v>24389260078.380001</v>
      </c>
      <c r="D2371" s="9">
        <f t="shared" si="267"/>
        <v>23.917408711624269</v>
      </c>
      <c r="E2371" s="9">
        <f t="shared" si="266"/>
        <v>0.24587041763090298</v>
      </c>
      <c r="F2371" s="3">
        <v>15155435081.040001</v>
      </c>
      <c r="G2371" s="4">
        <v>0.15029699496561699</v>
      </c>
      <c r="H2371" s="3">
        <v>115781635.83</v>
      </c>
      <c r="I2371" s="3">
        <v>4477014927.8800001</v>
      </c>
      <c r="J2371" s="3">
        <v>1403800997.47</v>
      </c>
      <c r="K2371" s="3">
        <v>11616358845.379999</v>
      </c>
      <c r="L2371" s="3">
        <v>676636416.54999995</v>
      </c>
      <c r="M2371" s="9">
        <f t="shared" si="268"/>
        <v>5.8248580777883634E-2</v>
      </c>
      <c r="N2371" s="3">
        <v>18211024881.360001</v>
      </c>
      <c r="O2371" s="3">
        <v>3009028161.4899998</v>
      </c>
      <c r="P2371" s="3">
        <v>780301615.73000002</v>
      </c>
      <c r="Q2371" s="3">
        <v>46837470.259999998</v>
      </c>
      <c r="R2371" s="3">
        <v>23841881.539999999</v>
      </c>
      <c r="S2371" s="3"/>
      <c r="T2371" s="3">
        <v>-151754434.52000001</v>
      </c>
      <c r="U2371" s="3">
        <v>-243686066.65000001</v>
      </c>
      <c r="V2371" s="9">
        <f t="shared" si="269"/>
        <v>0.1787357430280388</v>
      </c>
      <c r="W2371" s="3">
        <v>273596250.02999997</v>
      </c>
      <c r="X2371" s="11">
        <f t="shared" si="270"/>
        <v>9.0925121117683916E-2</v>
      </c>
      <c r="Y2371" s="11">
        <f t="shared" si="271"/>
        <v>1.1217898745215765E-2</v>
      </c>
      <c r="Z2371" s="11">
        <f t="shared" si="272"/>
        <v>0.12337513117740583</v>
      </c>
    </row>
    <row r="2372" spans="1:26" x14ac:dyDescent="0.3">
      <c r="A2372" s="8" t="s">
        <v>2811</v>
      </c>
      <c r="B2372" s="2" t="s">
        <v>217</v>
      </c>
      <c r="C2372" s="3">
        <v>24765478195.41</v>
      </c>
      <c r="D2372" s="9">
        <f t="shared" si="267"/>
        <v>23.932716512124237</v>
      </c>
      <c r="E2372" s="9">
        <f t="shared" si="266"/>
        <v>0.26408487429902122</v>
      </c>
      <c r="F2372" s="3">
        <v>14733175216.82</v>
      </c>
      <c r="G2372" s="4">
        <v>0.160680246878532</v>
      </c>
      <c r="H2372" s="3">
        <v>117690877.56</v>
      </c>
      <c r="I2372" s="3">
        <v>4655636538.5</v>
      </c>
      <c r="J2372" s="3">
        <v>1766860780.1300001</v>
      </c>
      <c r="K2372" s="3">
        <v>11898618519.01</v>
      </c>
      <c r="L2372" s="3">
        <v>768819362.24000001</v>
      </c>
      <c r="M2372" s="9">
        <f t="shared" si="268"/>
        <v>6.4614170209061211E-2</v>
      </c>
      <c r="N2372" s="3">
        <v>18250149833.880001</v>
      </c>
      <c r="O2372" s="3">
        <v>3127467011.4699998</v>
      </c>
      <c r="P2372" s="3">
        <v>400915827.73000002</v>
      </c>
      <c r="Q2372" s="3">
        <v>23602265.920000002</v>
      </c>
      <c r="R2372" s="3">
        <v>11838911.18</v>
      </c>
      <c r="S2372" s="3"/>
      <c r="T2372" s="3">
        <v>-76335534.269999996</v>
      </c>
      <c r="U2372" s="3">
        <v>-119663675.7</v>
      </c>
      <c r="V2372" s="9">
        <f t="shared" si="269"/>
        <v>0.18082306099817796</v>
      </c>
      <c r="W2372" s="3">
        <v>165350485.65000001</v>
      </c>
      <c r="X2372" s="11">
        <f t="shared" si="270"/>
        <v>5.2870417191796533E-2</v>
      </c>
      <c r="Y2372" s="11">
        <f t="shared" si="271"/>
        <v>6.6766522473467056E-3</v>
      </c>
      <c r="Z2372" s="11">
        <f t="shared" si="272"/>
        <v>0.12628332821974905</v>
      </c>
    </row>
    <row r="2373" spans="1:26" x14ac:dyDescent="0.3">
      <c r="A2373" s="8" t="s">
        <v>2812</v>
      </c>
      <c r="B2373" s="2" t="s">
        <v>217</v>
      </c>
      <c r="C2373" s="3">
        <v>26494320860.720001</v>
      </c>
      <c r="D2373" s="9">
        <f t="shared" si="267"/>
        <v>24.000196239828888</v>
      </c>
      <c r="E2373" s="9">
        <f t="shared" si="266"/>
        <v>0.29611072128975491</v>
      </c>
      <c r="F2373" s="3">
        <v>15038421698.99</v>
      </c>
      <c r="G2373" s="4">
        <v>0.157914649117707</v>
      </c>
      <c r="H2373" s="3">
        <v>144669289.71000001</v>
      </c>
      <c r="I2373" s="3">
        <v>5415118479.9399996</v>
      </c>
      <c r="J2373" s="3">
        <v>2285464690.5</v>
      </c>
      <c r="K2373" s="3">
        <v>12045404120.68</v>
      </c>
      <c r="L2373" s="3">
        <v>918357007.95000005</v>
      </c>
      <c r="M2373" s="9">
        <f t="shared" si="268"/>
        <v>7.6241278312392219E-2</v>
      </c>
      <c r="N2373" s="3">
        <v>19764401584.150002</v>
      </c>
      <c r="O2373" s="3">
        <v>3196569709.98</v>
      </c>
      <c r="P2373" s="3">
        <v>750062027.40999997</v>
      </c>
      <c r="Q2373" s="3">
        <v>47813090.060000002</v>
      </c>
      <c r="R2373" s="3">
        <v>23673028.690000001</v>
      </c>
      <c r="S2373" s="3"/>
      <c r="T2373" s="3">
        <v>-158569162.53</v>
      </c>
      <c r="U2373" s="3">
        <v>-242033684.81</v>
      </c>
      <c r="V2373" s="9">
        <f t="shared" si="269"/>
        <v>0.17844635709573037</v>
      </c>
      <c r="W2373" s="3">
        <v>291733033.10000002</v>
      </c>
      <c r="X2373" s="11">
        <f t="shared" si="270"/>
        <v>9.1264405149426672E-2</v>
      </c>
      <c r="Y2373" s="11">
        <f t="shared" si="271"/>
        <v>1.101115347072429E-2</v>
      </c>
      <c r="Z2373" s="11">
        <f t="shared" si="272"/>
        <v>0.12065112847331656</v>
      </c>
    </row>
    <row r="2374" spans="1:26" x14ac:dyDescent="0.3">
      <c r="A2374" s="8" t="s">
        <v>2813</v>
      </c>
      <c r="B2374" s="2" t="s">
        <v>217</v>
      </c>
      <c r="C2374" s="3">
        <v>27646055541.59</v>
      </c>
      <c r="D2374" s="9">
        <f t="shared" si="267"/>
        <v>24.042748898014629</v>
      </c>
      <c r="E2374" s="9">
        <f t="shared" si="266"/>
        <v>0.27103500306427636</v>
      </c>
      <c r="F2374" s="3">
        <v>16464106316.4</v>
      </c>
      <c r="G2374" s="4">
        <v>0.150084117172012</v>
      </c>
      <c r="H2374" s="3">
        <v>139748366.69</v>
      </c>
      <c r="I2374" s="3">
        <v>4985734856.8699999</v>
      </c>
      <c r="J2374" s="3">
        <v>2367565524.8699999</v>
      </c>
      <c r="K2374" s="3">
        <v>12578604716.58</v>
      </c>
      <c r="L2374" s="3">
        <v>878935638.05999994</v>
      </c>
      <c r="M2374" s="9">
        <f t="shared" si="268"/>
        <v>6.9875447862787599E-2</v>
      </c>
      <c r="N2374" s="3">
        <v>20381694646.240002</v>
      </c>
      <c r="O2374" s="3">
        <v>3344071313.4099998</v>
      </c>
      <c r="P2374" s="3">
        <v>484877641.87</v>
      </c>
      <c r="Q2374" s="3">
        <v>25124428.079999998</v>
      </c>
      <c r="R2374" s="3">
        <v>13278827.869999999</v>
      </c>
      <c r="S2374" s="3"/>
      <c r="T2374" s="3">
        <v>-88226702.769999996</v>
      </c>
      <c r="U2374" s="3">
        <v>-129341840.02</v>
      </c>
      <c r="V2374" s="9">
        <f t="shared" si="269"/>
        <v>0.17651106845472289</v>
      </c>
      <c r="W2374" s="3">
        <v>194186606.09</v>
      </c>
      <c r="X2374" s="11">
        <f t="shared" si="270"/>
        <v>5.8068918958544873E-2</v>
      </c>
      <c r="Y2374" s="11">
        <f t="shared" si="271"/>
        <v>7.0240257528916116E-3</v>
      </c>
      <c r="Z2374" s="11">
        <f t="shared" si="272"/>
        <v>0.12096016042430598</v>
      </c>
    </row>
    <row r="2375" spans="1:26" x14ac:dyDescent="0.3">
      <c r="A2375" s="8" t="s">
        <v>2814</v>
      </c>
      <c r="B2375" s="2" t="s">
        <v>217</v>
      </c>
      <c r="C2375" s="3">
        <v>29632112842.619999</v>
      </c>
      <c r="D2375" s="9">
        <f t="shared" si="267"/>
        <v>24.112124503536702</v>
      </c>
      <c r="E2375" s="9">
        <f t="shared" si="266"/>
        <v>0.26237486463765025</v>
      </c>
      <c r="F2375" s="3">
        <v>18212936863.59</v>
      </c>
      <c r="G2375" s="4">
        <v>0.146977755631121</v>
      </c>
      <c r="H2375" s="3">
        <v>153140779.94999999</v>
      </c>
      <c r="I2375" s="3">
        <v>5197654160.2200003</v>
      </c>
      <c r="J2375" s="3">
        <v>2423926655.8400002</v>
      </c>
      <c r="K2375" s="3">
        <v>13612104885.629999</v>
      </c>
      <c r="L2375" s="3">
        <v>947847501.58000004</v>
      </c>
      <c r="M2375" s="9">
        <f t="shared" si="268"/>
        <v>6.96326916038255E-2</v>
      </c>
      <c r="N2375" s="3">
        <v>22243178985.84</v>
      </c>
      <c r="O2375" s="3">
        <v>3237038276.9899998</v>
      </c>
      <c r="P2375" s="3">
        <v>931220472.17999995</v>
      </c>
      <c r="Q2375" s="3">
        <v>51209174.149999999</v>
      </c>
      <c r="R2375" s="3">
        <v>26376844.68</v>
      </c>
      <c r="S2375" s="3"/>
      <c r="T2375" s="3">
        <v>-146873780.13</v>
      </c>
      <c r="U2375" s="3">
        <v>-297497337.45999998</v>
      </c>
      <c r="V2375" s="9">
        <f t="shared" si="269"/>
        <v>0.17459734838479066</v>
      </c>
      <c r="W2375" s="3">
        <v>354101895.80000001</v>
      </c>
      <c r="X2375" s="11">
        <f t="shared" si="270"/>
        <v>0.10939070393979587</v>
      </c>
      <c r="Y2375" s="11">
        <f t="shared" si="271"/>
        <v>1.1949937477650722E-2</v>
      </c>
      <c r="Z2375" s="11">
        <f t="shared" si="272"/>
        <v>0.1092408865402994</v>
      </c>
    </row>
    <row r="2376" spans="1:26" x14ac:dyDescent="0.3">
      <c r="A2376" s="8" t="s">
        <v>2815</v>
      </c>
      <c r="B2376" s="2" t="s">
        <v>217</v>
      </c>
      <c r="C2376" s="3">
        <v>29109322913.240002</v>
      </c>
      <c r="D2376" s="9">
        <f t="shared" si="267"/>
        <v>24.094324334840167</v>
      </c>
      <c r="E2376" s="9">
        <f t="shared" si="266"/>
        <v>0.23665064495082244</v>
      </c>
      <c r="F2376" s="3">
        <v>18225079410.119999</v>
      </c>
      <c r="G2376" s="4">
        <v>0.16021863863143301</v>
      </c>
      <c r="H2376" s="3">
        <v>161197462.77000001</v>
      </c>
      <c r="I2376" s="3">
        <v>4899234195.96</v>
      </c>
      <c r="J2376" s="3">
        <v>1828308382.77</v>
      </c>
      <c r="K2376" s="3">
        <v>13904261641.59</v>
      </c>
      <c r="L2376" s="3">
        <v>992163336.98000002</v>
      </c>
      <c r="M2376" s="9">
        <f t="shared" si="268"/>
        <v>7.1356779853183394E-2</v>
      </c>
      <c r="N2376" s="3">
        <v>21416962760.459999</v>
      </c>
      <c r="O2376" s="3">
        <v>3407166194.6199999</v>
      </c>
      <c r="P2376" s="3">
        <v>504816894.61000001</v>
      </c>
      <c r="Q2376" s="3">
        <v>27099155.129999999</v>
      </c>
      <c r="R2376" s="3">
        <v>16087100.66</v>
      </c>
      <c r="S2376" s="3"/>
      <c r="T2376" s="3">
        <v>-84709285.849999994</v>
      </c>
      <c r="U2376" s="3">
        <v>-129397010.69</v>
      </c>
      <c r="V2376" s="9">
        <f t="shared" si="269"/>
        <v>0.20170474426907764</v>
      </c>
      <c r="W2376" s="3">
        <v>215637993.91</v>
      </c>
      <c r="X2376" s="11">
        <f t="shared" si="270"/>
        <v>6.3289543741804483E-2</v>
      </c>
      <c r="Y2376" s="11">
        <f t="shared" si="271"/>
        <v>7.4078670449569204E-3</v>
      </c>
      <c r="Z2376" s="11">
        <f t="shared" si="272"/>
        <v>0.11704724994033763</v>
      </c>
    </row>
    <row r="2377" spans="1:26" x14ac:dyDescent="0.3">
      <c r="A2377" s="8" t="s">
        <v>2816</v>
      </c>
      <c r="B2377" s="2" t="s">
        <v>217</v>
      </c>
      <c r="C2377" s="3">
        <v>31173198351.459999</v>
      </c>
      <c r="D2377" s="9">
        <f t="shared" si="267"/>
        <v>24.162824535389753</v>
      </c>
      <c r="E2377" s="9">
        <f t="shared" si="266"/>
        <v>0.24244114105750833</v>
      </c>
      <c r="F2377" s="3">
        <v>19656696361.709999</v>
      </c>
      <c r="G2377" s="4">
        <v>0.16002295590486501</v>
      </c>
      <c r="H2377" s="3">
        <v>188071325.75</v>
      </c>
      <c r="I2377" s="3">
        <v>5576666725.6999998</v>
      </c>
      <c r="J2377" s="3">
        <v>1792927727.29</v>
      </c>
      <c r="K2377" s="3">
        <v>14838339750.610001</v>
      </c>
      <c r="L2377" s="3">
        <v>1116101181.29</v>
      </c>
      <c r="M2377" s="9">
        <f t="shared" si="268"/>
        <v>7.5217389549536176E-2</v>
      </c>
      <c r="N2377" s="3">
        <v>23232814094.740002</v>
      </c>
      <c r="O2377" s="3">
        <v>3517998765.6999998</v>
      </c>
      <c r="P2377" s="3">
        <v>914593598.12</v>
      </c>
      <c r="Q2377" s="3">
        <v>58653424.950000003</v>
      </c>
      <c r="R2377" s="3">
        <v>31334075.829999998</v>
      </c>
      <c r="S2377" s="3"/>
      <c r="T2377" s="3">
        <v>-176612159.91999999</v>
      </c>
      <c r="U2377" s="3">
        <v>-262756458.97</v>
      </c>
      <c r="V2377" s="9">
        <f t="shared" si="269"/>
        <v>0.20481094213633225</v>
      </c>
      <c r="W2377" s="3">
        <v>378747578.31</v>
      </c>
      <c r="X2377" s="11">
        <f t="shared" si="270"/>
        <v>0.10765995201667959</v>
      </c>
      <c r="Y2377" s="11">
        <f t="shared" si="271"/>
        <v>1.214978245221544E-2</v>
      </c>
      <c r="Z2377" s="11">
        <f t="shared" si="272"/>
        <v>0.11285331476214194</v>
      </c>
    </row>
    <row r="2378" spans="1:26" x14ac:dyDescent="0.3">
      <c r="A2378" s="8" t="s">
        <v>2817</v>
      </c>
      <c r="B2378" s="2" t="s">
        <v>217</v>
      </c>
      <c r="C2378" s="3">
        <v>32720780088.169998</v>
      </c>
      <c r="D2378" s="9">
        <f t="shared" si="267"/>
        <v>24.211276189722245</v>
      </c>
      <c r="E2378" s="9">
        <f t="shared" si="266"/>
        <v>0.20625975312031306</v>
      </c>
      <c r="F2378" s="3">
        <v>21439958016.549999</v>
      </c>
      <c r="G2378" s="4">
        <v>0.15772915973834301</v>
      </c>
      <c r="H2378" s="3">
        <v>263528312.18000001</v>
      </c>
      <c r="I2378" s="3">
        <v>4752321748.1899996</v>
      </c>
      <c r="J2378" s="3">
        <v>1733129962.52</v>
      </c>
      <c r="K2378" s="3">
        <v>16133617775.110001</v>
      </c>
      <c r="L2378" s="3">
        <v>1078864263.25</v>
      </c>
      <c r="M2378" s="9">
        <f t="shared" si="268"/>
        <v>6.6870572880089463E-2</v>
      </c>
      <c r="N2378" s="3">
        <v>23962159223.07</v>
      </c>
      <c r="O2378" s="3">
        <v>3736700001.25</v>
      </c>
      <c r="P2378" s="3">
        <v>600132008.11000001</v>
      </c>
      <c r="Q2378" s="3">
        <v>33019464.109999999</v>
      </c>
      <c r="R2378" s="3">
        <v>20457609.809999999</v>
      </c>
      <c r="S2378" s="3"/>
      <c r="T2378" s="3">
        <v>-101261608.48</v>
      </c>
      <c r="U2378" s="3">
        <v>-158970014.83000001</v>
      </c>
      <c r="V2378" s="9">
        <f t="shared" si="269"/>
        <v>0.20549798383379267</v>
      </c>
      <c r="W2378" s="3">
        <v>268316155.44</v>
      </c>
      <c r="X2378" s="11">
        <f t="shared" si="270"/>
        <v>7.180564544925816E-2</v>
      </c>
      <c r="Y2378" s="11">
        <f t="shared" si="271"/>
        <v>8.2001759957125251E-3</v>
      </c>
      <c r="Z2378" s="11">
        <f t="shared" si="272"/>
        <v>0.1141996001067524</v>
      </c>
    </row>
    <row r="2379" spans="1:26" x14ac:dyDescent="0.3">
      <c r="A2379" s="8" t="s">
        <v>2818</v>
      </c>
      <c r="B2379" s="2" t="s">
        <v>217</v>
      </c>
      <c r="C2379" s="3">
        <v>35560142574.709999</v>
      </c>
      <c r="D2379" s="9">
        <f t="shared" si="267"/>
        <v>24.294491256996618</v>
      </c>
      <c r="E2379" s="9">
        <f t="shared" si="266"/>
        <v>0.19844972397660729</v>
      </c>
      <c r="F2379" s="3">
        <v>24605895528.919998</v>
      </c>
      <c r="G2379" s="4">
        <v>0.14120272990948299</v>
      </c>
      <c r="H2379" s="3">
        <v>363416963.81</v>
      </c>
      <c r="I2379" s="3">
        <v>4879674667.1000004</v>
      </c>
      <c r="J2379" s="3">
        <v>1813808847.6099999</v>
      </c>
      <c r="K2379" s="3">
        <v>17083532599.139999</v>
      </c>
      <c r="L2379" s="3">
        <v>1118655429.6199999</v>
      </c>
      <c r="M2379" s="9">
        <f t="shared" si="268"/>
        <v>6.5481505252392241E-2</v>
      </c>
      <c r="N2379" s="3">
        <v>27229742835.889999</v>
      </c>
      <c r="O2379" s="3">
        <v>3695158527.52</v>
      </c>
      <c r="P2379" s="3">
        <v>1148994449.96</v>
      </c>
      <c r="Q2379" s="3">
        <v>67809055.560000002</v>
      </c>
      <c r="R2379" s="3">
        <v>42905035.109999999</v>
      </c>
      <c r="S2379" s="3"/>
      <c r="T2379" s="3">
        <v>-201864837.88999999</v>
      </c>
      <c r="U2379" s="3">
        <v>-332985539.74000001</v>
      </c>
      <c r="V2379" s="9">
        <f t="shared" si="269"/>
        <v>0.20700011685621367</v>
      </c>
      <c r="W2379" s="3">
        <v>641497906.50999999</v>
      </c>
      <c r="X2379" s="11">
        <f t="shared" si="270"/>
        <v>0.17360497573578806</v>
      </c>
      <c r="Y2379" s="11">
        <f t="shared" si="271"/>
        <v>1.8039801307383582E-2</v>
      </c>
      <c r="Z2379" s="11">
        <f t="shared" si="272"/>
        <v>0.10391292778865173</v>
      </c>
    </row>
    <row r="2380" spans="1:26" x14ac:dyDescent="0.3">
      <c r="A2380" s="8" t="s">
        <v>2819</v>
      </c>
      <c r="B2380" s="2" t="s">
        <v>217</v>
      </c>
      <c r="C2380" s="3">
        <v>38936064525.75</v>
      </c>
      <c r="D2380" s="9">
        <f t="shared" si="267"/>
        <v>24.385186766702152</v>
      </c>
      <c r="E2380" s="9">
        <f t="shared" si="266"/>
        <v>0.27191571760695465</v>
      </c>
      <c r="F2380" s="3">
        <v>23406199587.16</v>
      </c>
      <c r="G2380" s="4">
        <v>0.14181003080083501</v>
      </c>
      <c r="H2380" s="3">
        <v>294455138.26999998</v>
      </c>
      <c r="I2380" s="3">
        <v>7169224455.4899998</v>
      </c>
      <c r="J2380" s="3">
        <v>3123648332.5500002</v>
      </c>
      <c r="K2380" s="3">
        <v>17713023660</v>
      </c>
      <c r="L2380" s="3">
        <v>1216495294.47</v>
      </c>
      <c r="M2380" s="9">
        <f t="shared" si="268"/>
        <v>6.8678014427153988E-2</v>
      </c>
      <c r="N2380" s="3">
        <v>29656385694.759998</v>
      </c>
      <c r="O2380" s="3">
        <v>3896685605.7199998</v>
      </c>
      <c r="P2380" s="3">
        <v>766356499.09000003</v>
      </c>
      <c r="Q2380" s="3">
        <v>31513569.52</v>
      </c>
      <c r="R2380" s="3">
        <v>27715618.75</v>
      </c>
      <c r="S2380" s="3"/>
      <c r="T2380" s="3">
        <v>-104072623.73</v>
      </c>
      <c r="U2380" s="3">
        <v>-156350697.66</v>
      </c>
      <c r="V2380" s="9">
        <f t="shared" si="269"/>
        <v>0.22743427107014211</v>
      </c>
      <c r="W2380" s="3">
        <v>395879803.93000001</v>
      </c>
      <c r="X2380" s="11">
        <f t="shared" si="270"/>
        <v>0.10159398113845326</v>
      </c>
      <c r="Y2380" s="11">
        <f t="shared" si="271"/>
        <v>1.0167432398520622E-2</v>
      </c>
      <c r="Z2380" s="11">
        <f t="shared" si="272"/>
        <v>0.10007908228996702</v>
      </c>
    </row>
    <row r="2381" spans="1:26" x14ac:dyDescent="0.3">
      <c r="A2381" s="8" t="s">
        <v>2820</v>
      </c>
      <c r="B2381" s="2" t="s">
        <v>217</v>
      </c>
      <c r="C2381" s="3">
        <v>41005764874.080002</v>
      </c>
      <c r="D2381" s="9">
        <f t="shared" si="267"/>
        <v>24.436978500451403</v>
      </c>
      <c r="E2381" s="9">
        <f t="shared" si="266"/>
        <v>0.30442872201003113</v>
      </c>
      <c r="F2381" s="3">
        <v>23353460312.25</v>
      </c>
      <c r="G2381" s="4">
        <v>0.16736905102695099</v>
      </c>
      <c r="H2381" s="3">
        <v>222726862.15000001</v>
      </c>
      <c r="I2381" s="3">
        <v>7819148212.5200005</v>
      </c>
      <c r="J2381" s="3">
        <v>4441457520.9899998</v>
      </c>
      <c r="K2381" s="3">
        <v>17554706362.880001</v>
      </c>
      <c r="L2381" s="3">
        <v>1253710018.5899999</v>
      </c>
      <c r="M2381" s="9">
        <f t="shared" si="268"/>
        <v>7.141731639789832E-2</v>
      </c>
      <c r="N2381" s="3">
        <v>31053166609.25</v>
      </c>
      <c r="O2381" s="3">
        <v>4120741278.9400001</v>
      </c>
      <c r="P2381" s="3">
        <v>1345724850.73</v>
      </c>
      <c r="Q2381" s="3">
        <v>48708730.899999999</v>
      </c>
      <c r="R2381" s="3">
        <v>50335517.729999997</v>
      </c>
      <c r="S2381" s="3"/>
      <c r="T2381" s="3">
        <v>-209227160.08000001</v>
      </c>
      <c r="U2381" s="3">
        <v>-267382702.12</v>
      </c>
      <c r="V2381" s="9">
        <f t="shared" si="269"/>
        <v>0.20780990173560027</v>
      </c>
      <c r="W2381" s="3">
        <v>655063022.25999999</v>
      </c>
      <c r="X2381" s="11">
        <f t="shared" si="270"/>
        <v>0.15896727746724865</v>
      </c>
      <c r="Y2381" s="11">
        <f t="shared" si="271"/>
        <v>1.5974900706560637E-2</v>
      </c>
      <c r="Z2381" s="11">
        <f t="shared" si="272"/>
        <v>0.10049175503966142</v>
      </c>
    </row>
    <row r="2382" spans="1:26" x14ac:dyDescent="0.3">
      <c r="A2382" s="8" t="s">
        <v>2821</v>
      </c>
      <c r="B2382" s="2" t="s">
        <v>217</v>
      </c>
      <c r="C2382" s="3">
        <v>44894939422.470001</v>
      </c>
      <c r="D2382" s="9">
        <f t="shared" si="267"/>
        <v>24.527590917602534</v>
      </c>
      <c r="E2382" s="9">
        <f t="shared" si="266"/>
        <v>0.25391919425654547</v>
      </c>
      <c r="F2382" s="3">
        <v>28055763832.759998</v>
      </c>
      <c r="G2382" s="4">
        <v>0.155932445392508</v>
      </c>
      <c r="H2382" s="3">
        <v>252160923.90000001</v>
      </c>
      <c r="I2382" s="3">
        <v>5529400127.6800003</v>
      </c>
      <c r="J2382" s="3">
        <v>5618125792.7700005</v>
      </c>
      <c r="K2382" s="3">
        <v>22276153795.669998</v>
      </c>
      <c r="L2382" s="3">
        <v>1324497668.1500001</v>
      </c>
      <c r="M2382" s="9">
        <f t="shared" si="268"/>
        <v>5.9458094979010861E-2</v>
      </c>
      <c r="N2382" s="3">
        <v>34268257366.040001</v>
      </c>
      <c r="O2382" s="3">
        <v>4354173095.1800003</v>
      </c>
      <c r="P2382" s="3">
        <v>818593466.00999999</v>
      </c>
      <c r="Q2382" s="3">
        <v>31395408.390000001</v>
      </c>
      <c r="R2382" s="3">
        <v>27821548.510000002</v>
      </c>
      <c r="S2382" s="3"/>
      <c r="T2382" s="3">
        <v>-112994712.70999999</v>
      </c>
      <c r="U2382" s="3">
        <v>-137366694.53999999</v>
      </c>
      <c r="V2382" s="9">
        <f t="shared" si="269"/>
        <v>0.23652589890129724</v>
      </c>
      <c r="W2382" s="3">
        <v>288151745.67000002</v>
      </c>
      <c r="X2382" s="11">
        <f t="shared" si="270"/>
        <v>6.6178293644085798E-2</v>
      </c>
      <c r="Y2382" s="11">
        <f t="shared" si="271"/>
        <v>6.4183569323579383E-3</v>
      </c>
      <c r="Z2382" s="11">
        <f t="shared" si="272"/>
        <v>9.6985832951157258E-2</v>
      </c>
    </row>
    <row r="2383" spans="1:26" x14ac:dyDescent="0.3">
      <c r="A2383" s="8" t="s">
        <v>2822</v>
      </c>
      <c r="B2383" s="2" t="s">
        <v>217</v>
      </c>
      <c r="C2383" s="3">
        <v>49945767347.25</v>
      </c>
      <c r="D2383" s="9">
        <f t="shared" si="267"/>
        <v>24.634203600657731</v>
      </c>
      <c r="E2383" s="9">
        <f t="shared" si="266"/>
        <v>0.23144482244873296</v>
      </c>
      <c r="F2383" s="3">
        <v>33180758254.509998</v>
      </c>
      <c r="G2383" s="4">
        <v>0.144856220646019</v>
      </c>
      <c r="H2383" s="3">
        <v>342982614.13999999</v>
      </c>
      <c r="I2383" s="3">
        <v>4772208471.6899996</v>
      </c>
      <c r="J2383" s="3">
        <v>6444498169.9200001</v>
      </c>
      <c r="K2383" s="3">
        <v>25713558851.889999</v>
      </c>
      <c r="L2383" s="3">
        <v>1383178900.3099999</v>
      </c>
      <c r="M2383" s="9">
        <f t="shared" si="268"/>
        <v>5.379181109379317E-2</v>
      </c>
      <c r="N2383" s="3">
        <v>39163254894.419998</v>
      </c>
      <c r="O2383" s="3">
        <v>4425872448.25</v>
      </c>
      <c r="P2383" s="3">
        <v>1428241674.49</v>
      </c>
      <c r="Q2383" s="3">
        <v>64157947.130000003</v>
      </c>
      <c r="R2383" s="3">
        <v>58552983.119999997</v>
      </c>
      <c r="S2383" s="3"/>
      <c r="T2383" s="3">
        <v>-232256376.59</v>
      </c>
      <c r="U2383" s="3">
        <v>-320745454.86000001</v>
      </c>
      <c r="V2383" s="9">
        <f t="shared" si="269"/>
        <v>0.22189968146804406</v>
      </c>
      <c r="W2383" s="3">
        <v>527552580.22000003</v>
      </c>
      <c r="X2383" s="11">
        <f t="shared" si="270"/>
        <v>0.11919742070935539</v>
      </c>
      <c r="Y2383" s="11">
        <f t="shared" si="271"/>
        <v>1.0562508261254032E-2</v>
      </c>
      <c r="Z2383" s="11">
        <f t="shared" si="272"/>
        <v>8.8613563937839618E-2</v>
      </c>
    </row>
    <row r="2384" spans="1:26" x14ac:dyDescent="0.3">
      <c r="A2384" s="8" t="s">
        <v>2823</v>
      </c>
      <c r="B2384" s="2" t="s">
        <v>217</v>
      </c>
      <c r="C2384" s="3">
        <v>52749369495.410004</v>
      </c>
      <c r="D2384" s="9">
        <f t="shared" si="267"/>
        <v>24.688817656537505</v>
      </c>
      <c r="E2384" s="9">
        <f t="shared" si="266"/>
        <v>0.25961385381680491</v>
      </c>
      <c r="F2384" s="3">
        <v>33315037810.139999</v>
      </c>
      <c r="G2384" s="4">
        <v>0.15000759448638501</v>
      </c>
      <c r="H2384" s="3">
        <v>249653667.16</v>
      </c>
      <c r="I2384" s="3">
        <v>5526086953.6800003</v>
      </c>
      <c r="J2384" s="3">
        <v>7918726480.2700005</v>
      </c>
      <c r="K2384" s="3">
        <v>26319200641.639999</v>
      </c>
      <c r="L2384" s="3">
        <v>1395298076.1900001</v>
      </c>
      <c r="M2384" s="9">
        <f t="shared" si="268"/>
        <v>5.3014454929245766E-2</v>
      </c>
      <c r="N2384" s="3">
        <v>41320315202.18</v>
      </c>
      <c r="O2384" s="3">
        <v>4855659100.79</v>
      </c>
      <c r="P2384" s="3">
        <v>969025847.44000006</v>
      </c>
      <c r="Q2384" s="3">
        <v>24804366.829999998</v>
      </c>
      <c r="R2384" s="3">
        <v>32082903.25</v>
      </c>
      <c r="S2384" s="3"/>
      <c r="T2384" s="3">
        <v>-121512946.95</v>
      </c>
      <c r="U2384" s="3">
        <v>-150006639.16999999</v>
      </c>
      <c r="V2384" s="9">
        <f t="shared" si="269"/>
        <v>0.20951442543396581</v>
      </c>
      <c r="W2384" s="3">
        <v>436693017</v>
      </c>
      <c r="X2384" s="11">
        <f t="shared" si="270"/>
        <v>8.9934859086164318E-2</v>
      </c>
      <c r="Y2384" s="11">
        <f t="shared" si="271"/>
        <v>8.2786395586775478E-3</v>
      </c>
      <c r="Z2384" s="11">
        <f t="shared" si="272"/>
        <v>9.2051509757145364E-2</v>
      </c>
    </row>
    <row r="2385" spans="1:26" x14ac:dyDescent="0.3">
      <c r="A2385" s="8" t="s">
        <v>2824</v>
      </c>
      <c r="B2385" s="2" t="s">
        <v>217</v>
      </c>
      <c r="C2385" s="3">
        <v>54255810658.779999</v>
      </c>
      <c r="D2385" s="9">
        <f t="shared" si="267"/>
        <v>24.716975932548834</v>
      </c>
      <c r="E2385" s="9">
        <f t="shared" si="266"/>
        <v>0.22876507268132473</v>
      </c>
      <c r="F2385" s="3">
        <v>35726479188.669998</v>
      </c>
      <c r="G2385" s="4">
        <v>0.138987880238543</v>
      </c>
      <c r="H2385" s="3">
        <v>273812411.07999998</v>
      </c>
      <c r="I2385" s="3">
        <v>3351488533.5999999</v>
      </c>
      <c r="J2385" s="3">
        <v>8786533524.0599995</v>
      </c>
      <c r="K2385" s="3">
        <v>26654073717.689999</v>
      </c>
      <c r="L2385" s="3">
        <v>1427190375.28</v>
      </c>
      <c r="M2385" s="9">
        <f t="shared" si="268"/>
        <v>5.3544924892017176E-2</v>
      </c>
      <c r="N2385" s="3">
        <v>41928068515.360001</v>
      </c>
      <c r="O2385" s="3">
        <v>5153634078.3999996</v>
      </c>
      <c r="P2385" s="3">
        <v>1342306158.6700001</v>
      </c>
      <c r="Q2385" s="3">
        <v>54351638.759999998</v>
      </c>
      <c r="R2385" s="3">
        <v>66583745.710000001</v>
      </c>
      <c r="S2385" s="3"/>
      <c r="T2385" s="3">
        <v>-252375435.46000001</v>
      </c>
      <c r="U2385" s="3">
        <v>-345190791.54000002</v>
      </c>
      <c r="V2385" s="9">
        <f t="shared" si="269"/>
        <v>0.2023798852842465</v>
      </c>
      <c r="W2385" s="3">
        <v>733337877.73000002</v>
      </c>
      <c r="X2385" s="11">
        <f t="shared" si="270"/>
        <v>0.14229529426692875</v>
      </c>
      <c r="Y2385" s="11">
        <f t="shared" si="271"/>
        <v>1.3516301181859255E-2</v>
      </c>
      <c r="Z2385" s="11">
        <f t="shared" si="272"/>
        <v>9.4987689167740932E-2</v>
      </c>
    </row>
    <row r="2386" spans="1:26" x14ac:dyDescent="0.3">
      <c r="A2386" s="8" t="s">
        <v>2825</v>
      </c>
      <c r="B2386" s="2" t="s">
        <v>217</v>
      </c>
      <c r="C2386" s="3">
        <v>57826738881.599998</v>
      </c>
      <c r="D2386" s="9">
        <f t="shared" si="267"/>
        <v>24.78071711606184</v>
      </c>
      <c r="E2386" s="9">
        <f t="shared" si="266"/>
        <v>0.25827302436368627</v>
      </c>
      <c r="F2386" s="3">
        <v>36366649812.220001</v>
      </c>
      <c r="G2386" s="4">
        <v>0.13997082611700701</v>
      </c>
      <c r="H2386" s="3">
        <v>302464854.80000001</v>
      </c>
      <c r="I2386" s="3">
        <v>4642144773.5100002</v>
      </c>
      <c r="J2386" s="3">
        <v>9990477111.7299995</v>
      </c>
      <c r="K2386" s="3">
        <v>26996674372.59</v>
      </c>
      <c r="L2386" s="3">
        <v>1477947974.27</v>
      </c>
      <c r="M2386" s="9">
        <f t="shared" si="268"/>
        <v>5.474555694795414E-2</v>
      </c>
      <c r="N2386" s="3">
        <v>44595611885.489998</v>
      </c>
      <c r="O2386" s="3">
        <v>5342842272.71</v>
      </c>
      <c r="P2386" s="3">
        <v>694812017.27999997</v>
      </c>
      <c r="Q2386" s="3">
        <v>33515925.859999999</v>
      </c>
      <c r="R2386" s="3">
        <v>40463294.82</v>
      </c>
      <c r="S2386" s="3"/>
      <c r="T2386" s="3">
        <v>-142289189.56</v>
      </c>
      <c r="U2386" s="3">
        <v>-200491962.34</v>
      </c>
      <c r="V2386" s="9">
        <f t="shared" si="269"/>
        <v>0.21582056151553533</v>
      </c>
      <c r="W2386" s="3">
        <v>334716604.25</v>
      </c>
      <c r="X2386" s="11">
        <f t="shared" si="270"/>
        <v>6.264766713396254E-2</v>
      </c>
      <c r="Y2386" s="11">
        <f t="shared" si="271"/>
        <v>5.7882669976484554E-3</v>
      </c>
      <c r="Z2386" s="11">
        <f t="shared" si="272"/>
        <v>9.2393975106385418E-2</v>
      </c>
    </row>
    <row r="2387" spans="1:26" x14ac:dyDescent="0.3">
      <c r="A2387" s="8" t="s">
        <v>2826</v>
      </c>
      <c r="B2387" s="2" t="s">
        <v>217</v>
      </c>
      <c r="C2387" s="3">
        <v>62635603878.589996</v>
      </c>
      <c r="D2387" s="9">
        <f t="shared" si="267"/>
        <v>24.860599705428466</v>
      </c>
      <c r="E2387" s="9">
        <f t="shared" si="266"/>
        <v>0.22529108005364792</v>
      </c>
      <c r="F2387" s="3">
        <v>41969163126.660004</v>
      </c>
      <c r="G2387" s="4">
        <v>0.12987048248838301</v>
      </c>
      <c r="H2387" s="3">
        <v>311969535.80000001</v>
      </c>
      <c r="I2387" s="3">
        <v>3310566207.2399998</v>
      </c>
      <c r="J2387" s="3">
        <v>10488707104.58</v>
      </c>
      <c r="K2387" s="3">
        <v>27583231664.919998</v>
      </c>
      <c r="L2387" s="3">
        <v>1425901979.3199999</v>
      </c>
      <c r="M2387" s="9">
        <f t="shared" si="268"/>
        <v>5.169452211553021E-2</v>
      </c>
      <c r="N2387" s="3">
        <v>49253731273.309998</v>
      </c>
      <c r="O2387" s="3">
        <v>4981277579.4799995</v>
      </c>
      <c r="P2387" s="3">
        <v>1467539153.52</v>
      </c>
      <c r="Q2387" s="3">
        <v>72590272.230000004</v>
      </c>
      <c r="R2387" s="3">
        <v>78282923.540000007</v>
      </c>
      <c r="S2387" s="3"/>
      <c r="T2387" s="3">
        <v>-290372060.00999999</v>
      </c>
      <c r="U2387" s="3">
        <v>-448963728.69999999</v>
      </c>
      <c r="V2387" s="9">
        <f t="shared" si="269"/>
        <v>0.20406586300014634</v>
      </c>
      <c r="W2387" s="3">
        <v>680860634.32000005</v>
      </c>
      <c r="X2387" s="11">
        <f t="shared" si="270"/>
        <v>0.13668393769597473</v>
      </c>
      <c r="Y2387" s="11">
        <f t="shared" si="271"/>
        <v>1.0870185520039837E-2</v>
      </c>
      <c r="Z2387" s="11">
        <f t="shared" si="272"/>
        <v>7.9527892620553015E-2</v>
      </c>
    </row>
    <row r="2388" spans="1:26" x14ac:dyDescent="0.3">
      <c r="A2388" s="8" t="s">
        <v>2827</v>
      </c>
      <c r="B2388" s="2" t="s">
        <v>217</v>
      </c>
      <c r="C2388" s="3">
        <v>61186661059.379997</v>
      </c>
      <c r="D2388" s="9">
        <f t="shared" si="267"/>
        <v>24.837195046162634</v>
      </c>
      <c r="E2388" s="9">
        <f t="shared" si="266"/>
        <v>0.28153386488653986</v>
      </c>
      <c r="F2388" s="3">
        <v>37315227798.489998</v>
      </c>
      <c r="G2388" s="4">
        <v>0.13852695055095299</v>
      </c>
      <c r="H2388" s="3">
        <v>646652039.82000005</v>
      </c>
      <c r="I2388" s="3">
        <v>5883309720.0500002</v>
      </c>
      <c r="J2388" s="3">
        <v>10696155407.68</v>
      </c>
      <c r="K2388" s="3">
        <v>27277780075.779999</v>
      </c>
      <c r="L2388" s="3">
        <v>1449980499.1900001</v>
      </c>
      <c r="M2388" s="9">
        <f t="shared" si="268"/>
        <v>5.3156103435170701E-2</v>
      </c>
      <c r="N2388" s="3">
        <v>47375674639.050003</v>
      </c>
      <c r="O2388" s="3">
        <v>5135175307.5799999</v>
      </c>
      <c r="P2388" s="3">
        <v>-966567537.05999994</v>
      </c>
      <c r="Q2388" s="3">
        <v>44583889.310000002</v>
      </c>
      <c r="R2388" s="3">
        <v>44175854.799999997</v>
      </c>
      <c r="S2388" s="3"/>
      <c r="T2388" s="3">
        <v>-159960149.56</v>
      </c>
      <c r="U2388" s="3">
        <v>-210837349.15000001</v>
      </c>
      <c r="V2388" s="9">
        <f t="shared" si="269"/>
        <v>0.23937525042319344</v>
      </c>
      <c r="W2388" s="3">
        <v>196134407.62</v>
      </c>
      <c r="X2388" s="11">
        <f t="shared" si="270"/>
        <v>3.8194296372022048E-2</v>
      </c>
      <c r="Y2388" s="11">
        <f t="shared" si="271"/>
        <v>3.2055092437493341E-3</v>
      </c>
      <c r="Z2388" s="11">
        <f t="shared" si="272"/>
        <v>8.3926385566233982E-2</v>
      </c>
    </row>
    <row r="2389" spans="1:26" x14ac:dyDescent="0.3">
      <c r="A2389" s="8" t="s">
        <v>2828</v>
      </c>
      <c r="B2389" s="2" t="s">
        <v>217</v>
      </c>
      <c r="C2389" s="3">
        <v>65963161010.82</v>
      </c>
      <c r="D2389" s="9">
        <f t="shared" si="267"/>
        <v>24.912362256637198</v>
      </c>
      <c r="E2389" s="9">
        <f t="shared" si="266"/>
        <v>0.24800979250276581</v>
      </c>
      <c r="F2389" s="3">
        <v>42372421375.949997</v>
      </c>
      <c r="G2389" s="4">
        <v>0.134234048033013</v>
      </c>
      <c r="H2389" s="3">
        <v>495087789.13</v>
      </c>
      <c r="I2389" s="3">
        <v>4570261961.1899996</v>
      </c>
      <c r="J2389" s="3">
        <v>11294160124.799999</v>
      </c>
      <c r="K2389" s="3">
        <v>28831878495.580002</v>
      </c>
      <c r="L2389" s="3">
        <v>1478344364.8299999</v>
      </c>
      <c r="M2389" s="9">
        <f t="shared" si="268"/>
        <v>5.1274646050434546E-2</v>
      </c>
      <c r="N2389" s="3">
        <v>51372514825.739998</v>
      </c>
      <c r="O2389" s="3">
        <v>5293310562.0200005</v>
      </c>
      <c r="P2389" s="3">
        <v>322011454.12</v>
      </c>
      <c r="Q2389" s="3">
        <v>93307347.510000005</v>
      </c>
      <c r="R2389" s="3">
        <v>84432804.900000006</v>
      </c>
      <c r="S2389" s="3"/>
      <c r="T2389" s="3">
        <v>-321171266.04000002</v>
      </c>
      <c r="U2389" s="3">
        <v>-454450302.01999998</v>
      </c>
      <c r="V2389" s="9">
        <f t="shared" si="269"/>
        <v>0.22915834181167399</v>
      </c>
      <c r="W2389" s="3">
        <v>468546816.25</v>
      </c>
      <c r="X2389" s="11">
        <f t="shared" si="270"/>
        <v>8.8516781843836503E-2</v>
      </c>
      <c r="Y2389" s="11">
        <f t="shared" si="271"/>
        <v>7.1031589309848847E-3</v>
      </c>
      <c r="Z2389" s="11">
        <f t="shared" si="272"/>
        <v>8.0246466071444547E-2</v>
      </c>
    </row>
    <row r="2390" spans="1:26" x14ac:dyDescent="0.3">
      <c r="A2390" s="8" t="s">
        <v>2829</v>
      </c>
      <c r="B2390" s="2" t="s">
        <v>217</v>
      </c>
      <c r="C2390" s="3">
        <v>68023040619.879997</v>
      </c>
      <c r="D2390" s="9">
        <f t="shared" si="267"/>
        <v>24.943112317376993</v>
      </c>
      <c r="E2390" s="9">
        <f t="shared" si="266"/>
        <v>0.24665704879717559</v>
      </c>
      <c r="F2390" s="3">
        <v>44598678532.510002</v>
      </c>
      <c r="G2390" s="4">
        <v>0.133290232030809</v>
      </c>
      <c r="H2390" s="3">
        <v>465986927.69</v>
      </c>
      <c r="I2390" s="3">
        <v>4752637136.3299999</v>
      </c>
      <c r="J2390" s="3">
        <v>11559738385.49</v>
      </c>
      <c r="K2390" s="3">
        <v>30057694641.16</v>
      </c>
      <c r="L2390" s="3">
        <v>1473231827.7</v>
      </c>
      <c r="M2390" s="9">
        <f t="shared" si="268"/>
        <v>4.9013467110102509E-2</v>
      </c>
      <c r="N2390" s="3">
        <v>54202946064.959999</v>
      </c>
      <c r="O2390" s="3">
        <v>5475586928.6300001</v>
      </c>
      <c r="P2390" s="3">
        <v>472390803.00000101</v>
      </c>
      <c r="Q2390" s="3">
        <v>46279245.340000004</v>
      </c>
      <c r="R2390" s="3">
        <v>50051673.369999997</v>
      </c>
      <c r="S2390" s="3"/>
      <c r="T2390" s="3">
        <v>-173082837.69999999</v>
      </c>
      <c r="U2390" s="3">
        <v>-252666396.69999999</v>
      </c>
      <c r="V2390" s="9">
        <f t="shared" si="269"/>
        <v>0.22626210672053768</v>
      </c>
      <c r="W2390" s="3">
        <v>257219396.640001</v>
      </c>
      <c r="X2390" s="11">
        <f t="shared" si="270"/>
        <v>4.6975675848572034E-2</v>
      </c>
      <c r="Y2390" s="11">
        <f t="shared" si="271"/>
        <v>3.7813569387080241E-3</v>
      </c>
      <c r="Z2390" s="11">
        <f t="shared" si="272"/>
        <v>8.0496062491945394E-2</v>
      </c>
    </row>
    <row r="2391" spans="1:26" x14ac:dyDescent="0.3">
      <c r="A2391" s="8" t="s">
        <v>2830</v>
      </c>
      <c r="B2391" s="2" t="s">
        <v>217</v>
      </c>
      <c r="C2391" s="3">
        <v>70625350024.179993</v>
      </c>
      <c r="D2391" s="9">
        <f t="shared" si="267"/>
        <v>24.98065498249532</v>
      </c>
      <c r="E2391" s="9">
        <f t="shared" si="266"/>
        <v>0.2241909633774426</v>
      </c>
      <c r="F2391" s="3">
        <v>48548551128.830002</v>
      </c>
      <c r="G2391" s="4">
        <v>0.128639726962686</v>
      </c>
      <c r="H2391" s="3">
        <v>830072788.16999996</v>
      </c>
      <c r="I2391" s="3">
        <v>2870882274.29</v>
      </c>
      <c r="J2391" s="3">
        <v>12132610198.33</v>
      </c>
      <c r="K2391" s="3">
        <v>31285002327.040001</v>
      </c>
      <c r="L2391" s="3">
        <v>1283610977.01</v>
      </c>
      <c r="M2391" s="9">
        <f t="shared" si="268"/>
        <v>4.1029595062569639E-2</v>
      </c>
      <c r="N2391" s="3">
        <v>56450476092.300003</v>
      </c>
      <c r="O2391" s="3">
        <v>5758098120.6199999</v>
      </c>
      <c r="P2391" s="3">
        <v>1005639205.13</v>
      </c>
      <c r="Q2391" s="3">
        <v>98194843.75</v>
      </c>
      <c r="R2391" s="3">
        <v>104476018.12</v>
      </c>
      <c r="S2391" s="3"/>
      <c r="T2391" s="3">
        <v>-352584839.08999997</v>
      </c>
      <c r="U2391" s="3">
        <v>-549226967.82000005</v>
      </c>
      <c r="V2391" s="9">
        <f t="shared" si="269"/>
        <v>0.22473742339262404</v>
      </c>
      <c r="W2391" s="3">
        <v>634858294.599998</v>
      </c>
      <c r="X2391" s="11">
        <f t="shared" si="270"/>
        <v>0.11025485868789607</v>
      </c>
      <c r="Y2391" s="11">
        <f t="shared" si="271"/>
        <v>8.9890994435091881E-3</v>
      </c>
      <c r="Z2391" s="11">
        <f t="shared" si="272"/>
        <v>8.1530188787009211E-2</v>
      </c>
    </row>
    <row r="2392" spans="1:26" x14ac:dyDescent="0.3">
      <c r="A2392" s="8" t="s">
        <v>2831</v>
      </c>
      <c r="B2392" s="2" t="s">
        <v>217</v>
      </c>
      <c r="C2392" s="3">
        <v>67726800472.760002</v>
      </c>
      <c r="D2392" s="9">
        <f t="shared" si="267"/>
        <v>24.938747809617865</v>
      </c>
      <c r="E2392" s="9">
        <f t="shared" si="266"/>
        <v>0.23341242747984464</v>
      </c>
      <c r="F2392" s="3">
        <v>46081533746.290001</v>
      </c>
      <c r="G2392" s="4">
        <v>0.13455867113726</v>
      </c>
      <c r="H2392" s="3">
        <v>467979845.08999997</v>
      </c>
      <c r="I2392" s="3">
        <v>2867239314.9400001</v>
      </c>
      <c r="J2392" s="3">
        <v>12473057743.76</v>
      </c>
      <c r="K2392" s="3">
        <v>31684633783.259998</v>
      </c>
      <c r="L2392" s="3">
        <v>1305081312.22</v>
      </c>
      <c r="M2392" s="9">
        <f t="shared" si="268"/>
        <v>4.1189723736353108E-2</v>
      </c>
      <c r="N2392" s="3">
        <v>54091380104.110001</v>
      </c>
      <c r="O2392" s="3">
        <v>5880754151.2399998</v>
      </c>
      <c r="P2392" s="3">
        <v>246600886.69999999</v>
      </c>
      <c r="Q2392" s="3">
        <v>41394285.07</v>
      </c>
      <c r="R2392" s="3">
        <v>58344145.259999998</v>
      </c>
      <c r="S2392" s="3"/>
      <c r="T2392" s="3">
        <v>-179613254.28</v>
      </c>
      <c r="U2392" s="3">
        <v>-265927626.75</v>
      </c>
      <c r="V2392" s="9">
        <f t="shared" si="269"/>
        <v>0.22385921152605573</v>
      </c>
      <c r="W2392" s="3">
        <v>231041412.62</v>
      </c>
      <c r="X2392" s="11">
        <f t="shared" si="270"/>
        <v>3.9287718322875857E-2</v>
      </c>
      <c r="Y2392" s="11">
        <f t="shared" si="271"/>
        <v>3.4113735036534879E-3</v>
      </c>
      <c r="Z2392" s="11">
        <f t="shared" si="272"/>
        <v>8.6830532524643081E-2</v>
      </c>
    </row>
    <row r="2393" spans="1:26" x14ac:dyDescent="0.3">
      <c r="A2393" s="8" t="s">
        <v>2832</v>
      </c>
      <c r="B2393" s="2" t="s">
        <v>217</v>
      </c>
      <c r="C2393" s="3">
        <v>73803226549.679993</v>
      </c>
      <c r="D2393" s="9">
        <f t="shared" si="267"/>
        <v>25.024668287782504</v>
      </c>
      <c r="E2393" s="9">
        <f t="shared" si="266"/>
        <v>0.27585534421107605</v>
      </c>
      <c r="F2393" s="3">
        <v>45231464029.480003</v>
      </c>
      <c r="G2393" s="4">
        <v>0.14188301594092401</v>
      </c>
      <c r="H2393" s="3">
        <v>400386881.98000002</v>
      </c>
      <c r="I2393" s="3">
        <v>6517394768.1499996</v>
      </c>
      <c r="J2393" s="3">
        <v>13441232813.620001</v>
      </c>
      <c r="K2393" s="3">
        <v>32324422827.970001</v>
      </c>
      <c r="L2393" s="3">
        <v>1341713595.9200001</v>
      </c>
      <c r="M2393" s="9">
        <f t="shared" si="268"/>
        <v>4.1507735592390183E-2</v>
      </c>
      <c r="N2393" s="3">
        <v>58193331924.779999</v>
      </c>
      <c r="O2393" s="3">
        <v>6006326024.0100002</v>
      </c>
      <c r="P2393" s="3">
        <v>466591696.38</v>
      </c>
      <c r="Q2393" s="3">
        <v>82371757.129999995</v>
      </c>
      <c r="R2393" s="3">
        <v>118797363.58</v>
      </c>
      <c r="S2393" s="3"/>
      <c r="T2393" s="3">
        <v>-362157949.13</v>
      </c>
      <c r="U2393" s="3">
        <v>-539615117.12</v>
      </c>
      <c r="V2393" s="9">
        <f t="shared" si="269"/>
        <v>0.22308175774927119</v>
      </c>
      <c r="W2393" s="3">
        <v>458862511.00999999</v>
      </c>
      <c r="X2393" s="11">
        <f t="shared" si="270"/>
        <v>7.6396537446638615E-2</v>
      </c>
      <c r="Y2393" s="11">
        <f t="shared" si="271"/>
        <v>6.2173773757861484E-3</v>
      </c>
      <c r="Z2393" s="11">
        <f t="shared" si="272"/>
        <v>8.1382973411967222E-2</v>
      </c>
    </row>
    <row r="2394" spans="1:26" x14ac:dyDescent="0.3">
      <c r="A2394" s="8" t="s">
        <v>2833</v>
      </c>
      <c r="B2394" s="2" t="s">
        <v>217</v>
      </c>
      <c r="C2394" s="3">
        <v>72923389726.029999</v>
      </c>
      <c r="D2394" s="9">
        <f t="shared" si="267"/>
        <v>25.012675271222669</v>
      </c>
      <c r="E2394" s="9">
        <f t="shared" si="266"/>
        <v>0.28514193412840977</v>
      </c>
      <c r="F2394" s="3">
        <v>44737048274.379997</v>
      </c>
      <c r="G2394" s="4">
        <v>0.15319552465471001</v>
      </c>
      <c r="H2394" s="3">
        <v>485257775.07999998</v>
      </c>
      <c r="I2394" s="3">
        <v>5486236841.3599997</v>
      </c>
      <c r="J2394" s="3">
        <v>14822021773.24</v>
      </c>
      <c r="K2394" s="3">
        <v>31936395415.279999</v>
      </c>
      <c r="L2394" s="3">
        <v>1457045210.3499999</v>
      </c>
      <c r="M2394" s="9">
        <f t="shared" si="268"/>
        <v>4.5623345759705718E-2</v>
      </c>
      <c r="N2394" s="3">
        <v>58264240962.790001</v>
      </c>
      <c r="O2394" s="3">
        <v>6224597444.4499998</v>
      </c>
      <c r="P2394" s="3">
        <v>692317456.55999994</v>
      </c>
      <c r="Q2394" s="3">
        <v>41487531.539999999</v>
      </c>
      <c r="R2394" s="3">
        <v>65614690.649999999</v>
      </c>
      <c r="S2394" s="3"/>
      <c r="T2394" s="3">
        <v>-191323539.38999999</v>
      </c>
      <c r="U2394" s="3">
        <v>-321824673.49000001</v>
      </c>
      <c r="V2394" s="9">
        <f t="shared" si="269"/>
        <v>0.20871596061671546</v>
      </c>
      <c r="W2394" s="3">
        <v>320708779.60000002</v>
      </c>
      <c r="X2394" s="11">
        <f t="shared" si="270"/>
        <v>5.1522814521275051E-2</v>
      </c>
      <c r="Y2394" s="11">
        <f t="shared" si="271"/>
        <v>4.3978863407870775E-3</v>
      </c>
      <c r="Z2394" s="11">
        <f t="shared" si="272"/>
        <v>8.5358037631486153E-2</v>
      </c>
    </row>
    <row r="2395" spans="1:26" x14ac:dyDescent="0.3">
      <c r="A2395" s="8" t="s">
        <v>2834</v>
      </c>
      <c r="B2395" s="2" t="s">
        <v>217</v>
      </c>
      <c r="C2395" s="3">
        <v>78551116456.610001</v>
      </c>
      <c r="D2395" s="9">
        <f t="shared" si="267"/>
        <v>25.087015414871157</v>
      </c>
      <c r="E2395" s="9">
        <f t="shared" si="266"/>
        <v>0.26716018727960511</v>
      </c>
      <c r="F2395" s="3">
        <v>48229465152.709999</v>
      </c>
      <c r="G2395" s="4">
        <v>0.13866196984097201</v>
      </c>
      <c r="H2395" s="3">
        <v>593051900.00999999</v>
      </c>
      <c r="I2395" s="3">
        <v>3497711417.98</v>
      </c>
      <c r="J2395" s="3">
        <v>16894967665.58</v>
      </c>
      <c r="K2395" s="3">
        <v>32643825759.310001</v>
      </c>
      <c r="L2395" s="3">
        <v>1465308481.1500001</v>
      </c>
      <c r="M2395" s="9">
        <f t="shared" si="268"/>
        <v>4.4887768117439324E-2</v>
      </c>
      <c r="N2395" s="3">
        <v>63173644547.669998</v>
      </c>
      <c r="O2395" s="3">
        <v>6156327196.29</v>
      </c>
      <c r="P2395" s="3">
        <v>1320815856.6600001</v>
      </c>
      <c r="Q2395" s="3">
        <v>85340107.329999998</v>
      </c>
      <c r="R2395" s="3">
        <v>155311057.59999999</v>
      </c>
      <c r="S2395" s="3"/>
      <c r="T2395" s="3">
        <v>-399614918.79000002</v>
      </c>
      <c r="U2395" s="3">
        <v>-630481870.21000004</v>
      </c>
      <c r="V2395" s="9">
        <f t="shared" si="269"/>
        <v>0.23361995445459058</v>
      </c>
      <c r="W2395" s="3">
        <v>643066176.80999994</v>
      </c>
      <c r="X2395" s="11">
        <f t="shared" si="270"/>
        <v>0.10445614021254949</v>
      </c>
      <c r="Y2395" s="11">
        <f t="shared" si="271"/>
        <v>8.1865949946773355E-3</v>
      </c>
      <c r="Z2395" s="11">
        <f t="shared" si="272"/>
        <v>7.8373516176445779E-2</v>
      </c>
    </row>
    <row r="2396" spans="1:26" x14ac:dyDescent="0.3">
      <c r="A2396" s="8" t="s">
        <v>2835</v>
      </c>
      <c r="B2396" s="2" t="s">
        <v>217</v>
      </c>
      <c r="C2396" s="3">
        <v>76334595137.289993</v>
      </c>
      <c r="D2396" s="9">
        <f t="shared" si="267"/>
        <v>25.058392081878758</v>
      </c>
      <c r="E2396" s="9">
        <f t="shared" si="266"/>
        <v>0.30698341435942966</v>
      </c>
      <c r="F2396" s="3">
        <v>46230097427.5</v>
      </c>
      <c r="G2396" s="4">
        <v>0.14673451541116</v>
      </c>
      <c r="H2396" s="3">
        <v>495406479.75999999</v>
      </c>
      <c r="I2396" s="3">
        <v>5351451170.3100004</v>
      </c>
      <c r="J2396" s="3">
        <v>17586596998.919998</v>
      </c>
      <c r="K2396" s="3">
        <v>32667611792.66</v>
      </c>
      <c r="L2396" s="3">
        <v>1555085527.03</v>
      </c>
      <c r="M2396" s="9">
        <f t="shared" si="268"/>
        <v>4.76032817121761E-2</v>
      </c>
      <c r="N2396" s="3">
        <v>63682963677.349998</v>
      </c>
      <c r="O2396" s="3">
        <v>6423700742.5600004</v>
      </c>
      <c r="P2396" s="3">
        <v>843112282.82000005</v>
      </c>
      <c r="Q2396" s="3">
        <v>40750114.560000002</v>
      </c>
      <c r="R2396" s="3">
        <v>72135503.260000005</v>
      </c>
      <c r="S2396" s="3"/>
      <c r="T2396" s="3">
        <v>-197071410.99000001</v>
      </c>
      <c r="U2396" s="3">
        <v>-267520530.77000001</v>
      </c>
      <c r="V2396" s="9">
        <f t="shared" si="269"/>
        <v>0.24297799353204177</v>
      </c>
      <c r="W2396" s="3">
        <v>367968194.32999998</v>
      </c>
      <c r="X2396" s="11">
        <f t="shared" si="270"/>
        <v>5.7282897986209072E-2</v>
      </c>
      <c r="Y2396" s="11">
        <f t="shared" si="271"/>
        <v>4.8204643473669893E-3</v>
      </c>
      <c r="Z2396" s="11">
        <f t="shared" si="272"/>
        <v>8.4151893790840024E-2</v>
      </c>
    </row>
    <row r="2397" spans="1:26" x14ac:dyDescent="0.3">
      <c r="A2397" s="8" t="s">
        <v>2836</v>
      </c>
      <c r="B2397" s="2" t="s">
        <v>217</v>
      </c>
      <c r="C2397" s="3">
        <v>81686200886.080002</v>
      </c>
      <c r="D2397" s="9">
        <f t="shared" si="267"/>
        <v>25.126150924744007</v>
      </c>
      <c r="E2397" s="9">
        <f t="shared" si="266"/>
        <v>0.31749780211494161</v>
      </c>
      <c r="F2397" s="3">
        <v>47880615489.230003</v>
      </c>
      <c r="G2397" s="4">
        <v>0.13830831548241601</v>
      </c>
      <c r="H2397" s="3">
        <v>529768671.39999998</v>
      </c>
      <c r="I2397" s="3">
        <v>5174781037.8800001</v>
      </c>
      <c r="J2397" s="3">
        <v>20230639535.169998</v>
      </c>
      <c r="K2397" s="3">
        <v>32985925035.060001</v>
      </c>
      <c r="L2397" s="3">
        <v>1577720085.8599999</v>
      </c>
      <c r="M2397" s="9">
        <f t="shared" si="268"/>
        <v>4.7830099782955202E-2</v>
      </c>
      <c r="N2397" s="3">
        <v>67349722550.440002</v>
      </c>
      <c r="O2397" s="3">
        <v>6761647626.8199997</v>
      </c>
      <c r="P2397" s="3">
        <v>2006054545.8900001</v>
      </c>
      <c r="Q2397" s="3">
        <v>86216805.209999993</v>
      </c>
      <c r="R2397" s="3">
        <v>149124880.40000001</v>
      </c>
      <c r="S2397" s="3"/>
      <c r="T2397" s="3">
        <v>-401552299.14999998</v>
      </c>
      <c r="U2397" s="3">
        <v>-559251255.52999997</v>
      </c>
      <c r="V2397" s="9">
        <f t="shared" si="269"/>
        <v>0.24494256340296497</v>
      </c>
      <c r="W2397" s="3">
        <v>806055684.99999905</v>
      </c>
      <c r="X2397" s="11">
        <f t="shared" si="270"/>
        <v>0.11920995140338106</v>
      </c>
      <c r="Y2397" s="11">
        <f t="shared" si="271"/>
        <v>9.8677093102190958E-3</v>
      </c>
      <c r="Z2397" s="11">
        <f t="shared" si="272"/>
        <v>8.2775885687838863E-2</v>
      </c>
    </row>
    <row r="2398" spans="1:26" x14ac:dyDescent="0.3">
      <c r="A2398" s="8" t="s">
        <v>2837</v>
      </c>
      <c r="B2398" s="2" t="s">
        <v>217</v>
      </c>
      <c r="C2398" s="3">
        <v>79115731003.039993</v>
      </c>
      <c r="D2398" s="9">
        <f t="shared" si="267"/>
        <v>25.094177566827437</v>
      </c>
      <c r="E2398" s="9">
        <f t="shared" si="266"/>
        <v>0.32401860738043342</v>
      </c>
      <c r="F2398" s="3">
        <v>45807387834.18</v>
      </c>
      <c r="G2398" s="4">
        <v>0.14785775247501701</v>
      </c>
      <c r="H2398" s="3">
        <v>750296887.44000006</v>
      </c>
      <c r="I2398" s="3">
        <v>2853808571.9699998</v>
      </c>
      <c r="J2398" s="3">
        <v>22030863522.080002</v>
      </c>
      <c r="K2398" s="3">
        <v>32741381023.32</v>
      </c>
      <c r="L2398" s="3">
        <v>1626144515.8599999</v>
      </c>
      <c r="M2398" s="9">
        <f t="shared" si="268"/>
        <v>4.9666338591575626E-2</v>
      </c>
      <c r="N2398" s="3">
        <v>64300231493.889999</v>
      </c>
      <c r="O2398" s="3">
        <v>7108856970.71</v>
      </c>
      <c r="P2398" s="3">
        <v>896471939.42999995</v>
      </c>
      <c r="Q2398" s="3">
        <v>43672562.909999996</v>
      </c>
      <c r="R2398" s="3">
        <v>82502629.560000002</v>
      </c>
      <c r="S2398" s="3"/>
      <c r="T2398" s="3">
        <v>-221583682.59</v>
      </c>
      <c r="U2398" s="3">
        <v>-283309801.89999998</v>
      </c>
      <c r="V2398" s="9">
        <f t="shared" si="269"/>
        <v>0.24990457660084747</v>
      </c>
      <c r="W2398" s="3">
        <v>450637667.56</v>
      </c>
      <c r="X2398" s="11">
        <f t="shared" si="270"/>
        <v>6.3391016223384833E-2</v>
      </c>
      <c r="Y2398" s="11">
        <f t="shared" si="271"/>
        <v>5.6959300236091408E-3</v>
      </c>
      <c r="Z2398" s="11">
        <f t="shared" si="272"/>
        <v>8.9853899857625597E-2</v>
      </c>
    </row>
    <row r="2399" spans="1:26" x14ac:dyDescent="0.3">
      <c r="A2399" s="8" t="s">
        <v>2838</v>
      </c>
      <c r="B2399" s="2" t="s">
        <v>217</v>
      </c>
      <c r="C2399" s="3">
        <v>92693594304.089996</v>
      </c>
      <c r="D2399" s="9">
        <f t="shared" si="267"/>
        <v>25.25256520577236</v>
      </c>
      <c r="E2399" s="9">
        <f t="shared" si="266"/>
        <v>0.2806644530121763</v>
      </c>
      <c r="F2399" s="3">
        <v>52850761468.18</v>
      </c>
      <c r="G2399" s="4">
        <v>0.124962862098853</v>
      </c>
      <c r="H2399" s="3">
        <v>1182162701.9000001</v>
      </c>
      <c r="I2399" s="3">
        <v>3038191504.71</v>
      </c>
      <c r="J2399" s="3">
        <v>21795442736.48</v>
      </c>
      <c r="K2399" s="3">
        <v>34180191500.310001</v>
      </c>
      <c r="L2399" s="3">
        <v>1693592703.1800001</v>
      </c>
      <c r="M2399" s="9">
        <f t="shared" si="268"/>
        <v>4.9548953029260816E-2</v>
      </c>
      <c r="N2399" s="3">
        <v>73299293174.080002</v>
      </c>
      <c r="O2399" s="3">
        <v>7092758738.8999996</v>
      </c>
      <c r="P2399" s="3">
        <v>2273861531.6399999</v>
      </c>
      <c r="Q2399" s="3">
        <v>96849082.840000004</v>
      </c>
      <c r="R2399" s="3">
        <v>177623263.91999999</v>
      </c>
      <c r="S2399" s="3"/>
      <c r="T2399" s="3">
        <v>-451523582.16000003</v>
      </c>
      <c r="U2399" s="3">
        <v>-605785641.92999995</v>
      </c>
      <c r="V2399" s="9">
        <f t="shared" si="269"/>
        <v>0.25959515012860274</v>
      </c>
      <c r="W2399" s="3">
        <v>883223255.00999999</v>
      </c>
      <c r="X2399" s="11">
        <f t="shared" si="270"/>
        <v>0.12452464372797448</v>
      </c>
      <c r="Y2399" s="11">
        <f t="shared" si="271"/>
        <v>9.5284173803046584E-3</v>
      </c>
      <c r="Z2399" s="11">
        <f t="shared" si="272"/>
        <v>7.6518326774896034E-2</v>
      </c>
    </row>
    <row r="2400" spans="1:26" x14ac:dyDescent="0.3">
      <c r="A2400" s="8" t="s">
        <v>2839</v>
      </c>
      <c r="B2400" s="2" t="s">
        <v>217</v>
      </c>
      <c r="C2400" s="3">
        <v>81190983484.169998</v>
      </c>
      <c r="D2400" s="9">
        <f t="shared" si="267"/>
        <v>25.120070037113209</v>
      </c>
      <c r="E2400" s="9">
        <f t="shared" si="266"/>
        <v>0.27391630424745494</v>
      </c>
      <c r="F2400" s="3">
        <v>50316593725.470001</v>
      </c>
      <c r="G2400" s="4">
        <v>0.144369508726547</v>
      </c>
      <c r="H2400" s="3">
        <v>1083450655.45</v>
      </c>
      <c r="I2400" s="3">
        <v>2770368873.8899999</v>
      </c>
      <c r="J2400" s="3">
        <v>18385714604.860001</v>
      </c>
      <c r="K2400" s="3">
        <v>34912997388.559998</v>
      </c>
      <c r="L2400" s="3">
        <v>1714369831.6700001</v>
      </c>
      <c r="M2400" s="9">
        <f t="shared" si="268"/>
        <v>4.9104057511594537E-2</v>
      </c>
      <c r="N2400" s="3">
        <v>67522527351.129997</v>
      </c>
      <c r="O2400" s="3">
        <v>7423011444.3699999</v>
      </c>
      <c r="P2400" s="3">
        <v>1011535308.03</v>
      </c>
      <c r="Q2400" s="3">
        <v>53813802.43</v>
      </c>
      <c r="R2400" s="3"/>
      <c r="S2400" s="3">
        <v>63331487.460000001</v>
      </c>
      <c r="T2400" s="3">
        <v>-224064528.16999999</v>
      </c>
      <c r="U2400" s="3">
        <v>-236890235.86000001</v>
      </c>
      <c r="V2400" s="9">
        <f t="shared" si="269"/>
        <v>0.25413619520022124</v>
      </c>
      <c r="W2400" s="3">
        <v>451812227.74999797</v>
      </c>
      <c r="X2400" s="11">
        <f t="shared" si="270"/>
        <v>6.0866432867037544E-2</v>
      </c>
      <c r="Y2400" s="11">
        <f t="shared" si="271"/>
        <v>5.5648079178408881E-3</v>
      </c>
      <c r="Z2400" s="11">
        <f t="shared" si="272"/>
        <v>9.1426549178546188E-2</v>
      </c>
    </row>
    <row r="2401" spans="1:26" x14ac:dyDescent="0.3">
      <c r="A2401" s="8" t="s">
        <v>2840</v>
      </c>
      <c r="B2401" s="2" t="s">
        <v>217</v>
      </c>
      <c r="C2401" s="3">
        <v>86130803804.919998</v>
      </c>
      <c r="D2401" s="9">
        <f t="shared" si="267"/>
        <v>25.179132952165574</v>
      </c>
      <c r="E2401" s="9">
        <f t="shared" si="266"/>
        <v>0.26489321241626129</v>
      </c>
      <c r="F2401" s="3">
        <v>54623949442.400002</v>
      </c>
      <c r="G2401" s="4">
        <v>0.139260946216547</v>
      </c>
      <c r="H2401" s="3">
        <v>1043845365.78</v>
      </c>
      <c r="I2401" s="3">
        <v>5066500293.8599997</v>
      </c>
      <c r="J2401" s="3">
        <v>16705119648.24</v>
      </c>
      <c r="K2401" s="3">
        <v>35184021057.32</v>
      </c>
      <c r="L2401" s="3">
        <v>2074901613.4000001</v>
      </c>
      <c r="M2401" s="9">
        <f t="shared" si="268"/>
        <v>5.8972839119771928E-2</v>
      </c>
      <c r="N2401" s="3">
        <v>70229826905.940002</v>
      </c>
      <c r="O2401" s="3">
        <v>7666905100.4200001</v>
      </c>
      <c r="P2401" s="3">
        <v>1455004335.2</v>
      </c>
      <c r="Q2401" s="3">
        <v>110334210.87</v>
      </c>
      <c r="R2401" s="3"/>
      <c r="S2401" s="3">
        <v>138598738.84999999</v>
      </c>
      <c r="T2401" s="3">
        <v>-442641415.18000001</v>
      </c>
      <c r="U2401" s="3">
        <v>-481343030.13</v>
      </c>
      <c r="V2401" s="9">
        <f t="shared" si="269"/>
        <v>0.26941248955384972</v>
      </c>
      <c r="W2401" s="3">
        <v>867720753.59999895</v>
      </c>
      <c r="X2401" s="11">
        <f t="shared" si="270"/>
        <v>0.11317744803603536</v>
      </c>
      <c r="Y2401" s="11">
        <f t="shared" si="271"/>
        <v>1.0074453218448109E-2</v>
      </c>
      <c r="Z2401" s="11">
        <f t="shared" si="272"/>
        <v>8.9014670265762083E-2</v>
      </c>
    </row>
    <row r="2402" spans="1:26" x14ac:dyDescent="0.3">
      <c r="A2402" s="8" t="s">
        <v>2841</v>
      </c>
      <c r="B2402" s="2" t="s">
        <v>217</v>
      </c>
      <c r="C2402" s="3">
        <v>90792165257.25</v>
      </c>
      <c r="D2402" s="9">
        <f t="shared" si="267"/>
        <v>25.231838833117727</v>
      </c>
      <c r="E2402" s="9">
        <f t="shared" si="266"/>
        <v>0.32309283450024978</v>
      </c>
      <c r="F2402" s="3">
        <v>52257443014.769997</v>
      </c>
      <c r="G2402" s="4">
        <v>0.15031658105405399</v>
      </c>
      <c r="H2402" s="3">
        <v>365905320.88999999</v>
      </c>
      <c r="I2402" s="3">
        <v>8322257499.1099997</v>
      </c>
      <c r="J2402" s="3">
        <v>20646135203.380001</v>
      </c>
      <c r="K2402" s="3">
        <v>34876859328.080002</v>
      </c>
      <c r="L2402" s="3">
        <v>1918784782.6600001</v>
      </c>
      <c r="M2402" s="9">
        <f t="shared" si="268"/>
        <v>5.5015985373291658E-2</v>
      </c>
      <c r="N2402" s="3">
        <v>73619581139.009995</v>
      </c>
      <c r="O2402" s="3">
        <v>7980420436.3800001</v>
      </c>
      <c r="P2402" s="3">
        <v>590980245.29999995</v>
      </c>
      <c r="Q2402" s="3">
        <v>59138340.100000001</v>
      </c>
      <c r="R2402" s="3"/>
      <c r="S2402" s="3">
        <v>79612648.260000005</v>
      </c>
      <c r="T2402" s="3">
        <v>-234046796.81</v>
      </c>
      <c r="U2402" s="3">
        <v>-273433006.75</v>
      </c>
      <c r="V2402" s="9">
        <f t="shared" si="269"/>
        <v>0.27341184296725474</v>
      </c>
      <c r="W2402" s="3">
        <v>473258290.76999998</v>
      </c>
      <c r="X2402" s="11">
        <f t="shared" si="270"/>
        <v>5.9302425798592982E-2</v>
      </c>
      <c r="Y2402" s="11">
        <f t="shared" si="271"/>
        <v>5.2125454815299607E-3</v>
      </c>
      <c r="Z2402" s="11">
        <f t="shared" si="272"/>
        <v>8.7897677225433749E-2</v>
      </c>
    </row>
    <row r="2403" spans="1:26" x14ac:dyDescent="0.3">
      <c r="A2403" s="8" t="s">
        <v>2842</v>
      </c>
      <c r="B2403" s="2" t="s">
        <v>217</v>
      </c>
      <c r="C2403" s="3">
        <v>99741449965.279999</v>
      </c>
      <c r="D2403" s="9">
        <f t="shared" si="267"/>
        <v>25.325847174408889</v>
      </c>
      <c r="E2403" s="9">
        <f t="shared" si="266"/>
        <v>0.29285335618750141</v>
      </c>
      <c r="F2403" s="3">
        <v>60597399746.709999</v>
      </c>
      <c r="G2403" s="4">
        <v>0.13338686241899</v>
      </c>
      <c r="H2403" s="3">
        <v>1487134464.03</v>
      </c>
      <c r="I2403" s="3">
        <v>6078532488.0299997</v>
      </c>
      <c r="J2403" s="3">
        <v>21643951421.279999</v>
      </c>
      <c r="K2403" s="3">
        <v>36024200251.309998</v>
      </c>
      <c r="L2403" s="3">
        <v>1778097651.21</v>
      </c>
      <c r="M2403" s="9">
        <f t="shared" si="268"/>
        <v>4.9358421250318821E-2</v>
      </c>
      <c r="N2403" s="3">
        <v>82237579803.179993</v>
      </c>
      <c r="O2403" s="3">
        <v>7075348224.0799999</v>
      </c>
      <c r="P2403" s="3">
        <v>1196942123.6099999</v>
      </c>
      <c r="Q2403" s="3">
        <v>123220747.59</v>
      </c>
      <c r="R2403" s="3"/>
      <c r="S2403" s="3">
        <v>182729485.41999999</v>
      </c>
      <c r="T2403" s="3">
        <v>-489181386.19999999</v>
      </c>
      <c r="U2403" s="3">
        <v>-542234469.76999998</v>
      </c>
      <c r="V2403" s="9">
        <f t="shared" si="269"/>
        <v>0.29663130660548903</v>
      </c>
      <c r="W2403" s="3">
        <v>928859892.09000003</v>
      </c>
      <c r="X2403" s="11">
        <f t="shared" si="270"/>
        <v>0.13128115573573465</v>
      </c>
      <c r="Y2403" s="11">
        <f t="shared" si="271"/>
        <v>9.312676850129372E-3</v>
      </c>
      <c r="Z2403" s="11">
        <f t="shared" si="272"/>
        <v>7.0936889593473218E-2</v>
      </c>
    </row>
    <row r="2404" spans="1:26" x14ac:dyDescent="0.3">
      <c r="A2404" s="8" t="s">
        <v>2843</v>
      </c>
      <c r="B2404" s="2" t="s">
        <v>217</v>
      </c>
      <c r="C2404" s="3">
        <v>96601816836.449997</v>
      </c>
      <c r="D2404" s="9">
        <f t="shared" si="267"/>
        <v>25.293863385818764</v>
      </c>
      <c r="E2404" s="9">
        <f t="shared" si="266"/>
        <v>0.28263847347359444</v>
      </c>
      <c r="F2404" s="3">
        <v>60109398652.510002</v>
      </c>
      <c r="G2404" s="4">
        <v>0.135454971851069</v>
      </c>
      <c r="H2404" s="3">
        <v>809986392.97000003</v>
      </c>
      <c r="I2404" s="3">
        <v>6106098941.0200005</v>
      </c>
      <c r="J2404" s="3">
        <v>20387304711.439999</v>
      </c>
      <c r="K2404" s="3">
        <v>38034677408.550003</v>
      </c>
      <c r="L2404" s="3">
        <v>1846941289.8900001</v>
      </c>
      <c r="M2404" s="9">
        <f t="shared" si="268"/>
        <v>4.8559404620448207E-2</v>
      </c>
      <c r="N2404" s="3">
        <v>78512415890.970001</v>
      </c>
      <c r="O2404" s="3">
        <v>7356622444.3400002</v>
      </c>
      <c r="P2404" s="3">
        <v>682104163.62</v>
      </c>
      <c r="Q2404" s="3">
        <v>64376767.649999999</v>
      </c>
      <c r="R2404" s="3"/>
      <c r="S2404" s="3">
        <v>89785477.430000007</v>
      </c>
      <c r="T2404" s="3">
        <v>-255990023.83000001</v>
      </c>
      <c r="U2404" s="3">
        <v>-278298628.57999998</v>
      </c>
      <c r="V2404" s="9">
        <f t="shared" si="269"/>
        <v>0.28853737466559498</v>
      </c>
      <c r="W2404" s="3">
        <v>441285602.16000003</v>
      </c>
      <c r="X2404" s="11">
        <f t="shared" si="270"/>
        <v>5.9984810352679448E-2</v>
      </c>
      <c r="Y2404" s="11">
        <f t="shared" si="271"/>
        <v>4.5680880195774253E-3</v>
      </c>
      <c r="Z2404" s="11">
        <f t="shared" si="272"/>
        <v>7.6154079553130971E-2</v>
      </c>
    </row>
    <row r="2405" spans="1:26" x14ac:dyDescent="0.3">
      <c r="A2405" s="8" t="s">
        <v>2799</v>
      </c>
      <c r="B2405" s="2" t="s">
        <v>2898</v>
      </c>
      <c r="C2405" s="3">
        <v>5528912949</v>
      </c>
      <c r="D2405" s="9">
        <f t="shared" si="267"/>
        <v>22.433257059739848</v>
      </c>
      <c r="E2405" s="9">
        <f t="shared" si="266"/>
        <v>8.9190636564316056E-2</v>
      </c>
      <c r="F2405" s="3">
        <v>4912566334.5500002</v>
      </c>
      <c r="G2405" s="4">
        <v>0.18827824932106799</v>
      </c>
      <c r="H2405" s="3">
        <v>403602.03</v>
      </c>
      <c r="I2405" s="3">
        <v>492723663.39999998</v>
      </c>
      <c r="J2405" s="3">
        <v>0</v>
      </c>
      <c r="K2405" s="3">
        <v>4731939377.2399998</v>
      </c>
      <c r="L2405" s="3">
        <v>239418164.24000001</v>
      </c>
      <c r="M2405" s="9">
        <f t="shared" si="268"/>
        <v>5.059620277292004E-2</v>
      </c>
      <c r="N2405" s="3">
        <v>4397866315.5799999</v>
      </c>
      <c r="O2405" s="3">
        <v>808190413.88999999</v>
      </c>
      <c r="P2405" s="3">
        <v>34113970.060000002</v>
      </c>
      <c r="Q2405" s="3">
        <v>18350</v>
      </c>
      <c r="R2405" s="3">
        <v>6006504.5899999999</v>
      </c>
      <c r="S2405" s="3"/>
      <c r="T2405" s="3">
        <v>-13677939.66</v>
      </c>
      <c r="U2405" s="3">
        <v>-18286517.120000001</v>
      </c>
      <c r="V2405" s="9">
        <f t="shared" si="269"/>
        <v>0.18848606223678172</v>
      </c>
      <c r="W2405" s="3">
        <v>891222.72000001499</v>
      </c>
      <c r="X2405" s="11">
        <f t="shared" si="270"/>
        <v>1.1027385436438947E-3</v>
      </c>
      <c r="Y2405" s="11">
        <f t="shared" si="271"/>
        <v>1.6119311847027871E-4</v>
      </c>
      <c r="Z2405" s="11">
        <f t="shared" si="272"/>
        <v>0.14617528279879596</v>
      </c>
    </row>
    <row r="2406" spans="1:26" x14ac:dyDescent="0.3">
      <c r="A2406" s="8" t="s">
        <v>2800</v>
      </c>
      <c r="B2406" s="2" t="s">
        <v>2898</v>
      </c>
      <c r="C2406" s="3">
        <v>5393229623.2399998</v>
      </c>
      <c r="D2406" s="9">
        <f t="shared" si="267"/>
        <v>22.408410230411029</v>
      </c>
      <c r="E2406" s="9">
        <f t="shared" si="266"/>
        <v>9.5025845195168296E-2</v>
      </c>
      <c r="F2406" s="3">
        <v>4777068200.1400003</v>
      </c>
      <c r="G2406" s="4">
        <v>0.19645288033969899</v>
      </c>
      <c r="H2406" s="3">
        <v>90092.36</v>
      </c>
      <c r="I2406" s="3">
        <v>512406110.92000002</v>
      </c>
      <c r="J2406" s="3">
        <v>0</v>
      </c>
      <c r="K2406" s="3">
        <v>4611162346.2600002</v>
      </c>
      <c r="L2406" s="3">
        <v>247024676.36000001</v>
      </c>
      <c r="M2406" s="9">
        <f t="shared" si="268"/>
        <v>5.3571021319679973E-2</v>
      </c>
      <c r="N2406" s="3">
        <v>4272696314</v>
      </c>
      <c r="O2406" s="3">
        <v>814116294.34000003</v>
      </c>
      <c r="P2406" s="3">
        <v>76613751.670000002</v>
      </c>
      <c r="Q2406" s="3">
        <v>47647.53</v>
      </c>
      <c r="R2406" s="3">
        <v>12935022.25</v>
      </c>
      <c r="S2406" s="3"/>
      <c r="T2406" s="3">
        <v>-28156865.190000001</v>
      </c>
      <c r="U2406" s="3">
        <v>-37272194.600000001</v>
      </c>
      <c r="V2406" s="9">
        <f t="shared" si="269"/>
        <v>0.19842360293222849</v>
      </c>
      <c r="W2406" s="3">
        <v>6817103.1699999496</v>
      </c>
      <c r="X2406" s="11">
        <f t="shared" si="270"/>
        <v>8.3736232985319875E-3</v>
      </c>
      <c r="Y2406" s="11">
        <f t="shared" si="271"/>
        <v>1.2640112967978088E-3</v>
      </c>
      <c r="Z2406" s="11">
        <f t="shared" si="272"/>
        <v>0.15095153576103756</v>
      </c>
    </row>
    <row r="2407" spans="1:26" x14ac:dyDescent="0.3">
      <c r="A2407" s="8" t="s">
        <v>2801</v>
      </c>
      <c r="B2407" s="2" t="s">
        <v>2898</v>
      </c>
      <c r="C2407" s="3">
        <v>5244675753.4899998</v>
      </c>
      <c r="D2407" s="9">
        <f t="shared" si="267"/>
        <v>22.38047925676743</v>
      </c>
      <c r="E2407" s="9">
        <f t="shared" si="266"/>
        <v>9.6634628259477273E-2</v>
      </c>
      <c r="F2407" s="3">
        <v>4609175702.4700003</v>
      </c>
      <c r="G2407" s="4">
        <v>0.20922459792777301</v>
      </c>
      <c r="H2407" s="3">
        <v>2420249.44</v>
      </c>
      <c r="I2407" s="3">
        <v>504397042.33999997</v>
      </c>
      <c r="J2407" s="3">
        <v>0</v>
      </c>
      <c r="K2407" s="3">
        <v>4440562190.7700005</v>
      </c>
      <c r="L2407" s="3">
        <v>238075283.25</v>
      </c>
      <c r="M2407" s="9">
        <f t="shared" si="268"/>
        <v>5.3613770739402114E-2</v>
      </c>
      <c r="N2407" s="3">
        <v>4148951973.3899999</v>
      </c>
      <c r="O2407" s="3">
        <v>847938097.38</v>
      </c>
      <c r="P2407" s="3">
        <v>54007825.280000001</v>
      </c>
      <c r="Q2407" s="3">
        <v>56005.53</v>
      </c>
      <c r="R2407" s="3">
        <v>6156395.1399999997</v>
      </c>
      <c r="S2407" s="3"/>
      <c r="T2407" s="3">
        <v>-14220057.220000001</v>
      </c>
      <c r="U2407" s="3">
        <v>-21245646.260000002</v>
      </c>
      <c r="V2407" s="9">
        <f t="shared" si="269"/>
        <v>0.17516643011193414</v>
      </c>
      <c r="W2407" s="3">
        <v>33821803.039999999</v>
      </c>
      <c r="X2407" s="11">
        <f t="shared" si="270"/>
        <v>3.9887113392480224E-2</v>
      </c>
      <c r="Y2407" s="11">
        <f t="shared" si="271"/>
        <v>6.4487881862846774E-3</v>
      </c>
      <c r="Z2407" s="11">
        <f t="shared" si="272"/>
        <v>0.16167598098238026</v>
      </c>
    </row>
    <row r="2408" spans="1:26" x14ac:dyDescent="0.3">
      <c r="A2408" s="8" t="s">
        <v>2802</v>
      </c>
      <c r="B2408" s="2" t="s">
        <v>2898</v>
      </c>
      <c r="C2408" s="3">
        <v>5116109693.9099998</v>
      </c>
      <c r="D2408" s="9">
        <f t="shared" si="267"/>
        <v>22.35566016177599</v>
      </c>
      <c r="E2408" s="9">
        <f t="shared" si="266"/>
        <v>9.4902478705246693E-2</v>
      </c>
      <c r="F2408" s="3">
        <v>4507563375.5699997</v>
      </c>
      <c r="G2408" s="4">
        <v>0.20513129009932399</v>
      </c>
      <c r="H2408" s="3">
        <v>288495.14</v>
      </c>
      <c r="I2408" s="3">
        <v>485242996.13999999</v>
      </c>
      <c r="J2408" s="3">
        <v>0</v>
      </c>
      <c r="K2408" s="3">
        <v>4350596500.7299995</v>
      </c>
      <c r="L2408" s="3">
        <v>223367074.63999999</v>
      </c>
      <c r="M2408" s="9">
        <f t="shared" si="268"/>
        <v>5.1341712476098519E-2</v>
      </c>
      <c r="N2408" s="3">
        <v>4050482239.2399998</v>
      </c>
      <c r="O2408" s="3">
        <v>827791313.39999998</v>
      </c>
      <c r="P2408" s="3">
        <v>113804696.59</v>
      </c>
      <c r="Q2408" s="3">
        <v>93727.18</v>
      </c>
      <c r="R2408" s="3">
        <v>14338109.43</v>
      </c>
      <c r="S2408" s="3"/>
      <c r="T2408" s="3">
        <v>-30912286.84</v>
      </c>
      <c r="U2408" s="3">
        <v>-34788767.200000003</v>
      </c>
      <c r="V2408" s="9">
        <f t="shared" si="269"/>
        <v>0.21965913364515632</v>
      </c>
      <c r="W2408" s="3">
        <v>63495554.210000001</v>
      </c>
      <c r="X2408" s="11">
        <f t="shared" si="270"/>
        <v>7.6704784384851468E-2</v>
      </c>
      <c r="Y2408" s="11">
        <f t="shared" si="271"/>
        <v>1.2410905553018619E-2</v>
      </c>
      <c r="Z2408" s="11">
        <f t="shared" si="272"/>
        <v>0.16180093135715359</v>
      </c>
    </row>
    <row r="2409" spans="1:26" x14ac:dyDescent="0.3">
      <c r="A2409" s="8" t="s">
        <v>2803</v>
      </c>
      <c r="B2409" s="2" t="s">
        <v>2898</v>
      </c>
      <c r="C2409" s="3">
        <v>5133080305.6999998</v>
      </c>
      <c r="D2409" s="9">
        <f t="shared" si="267"/>
        <v>22.358971765385636</v>
      </c>
      <c r="E2409" s="9">
        <f t="shared" si="266"/>
        <v>9.8049239122777673E-2</v>
      </c>
      <c r="F2409" s="3">
        <v>4507492523.7299995</v>
      </c>
      <c r="G2409" s="4">
        <v>0.21000310301205499</v>
      </c>
      <c r="H2409" s="3">
        <v>431534.71</v>
      </c>
      <c r="I2409" s="3">
        <v>502863083.62</v>
      </c>
      <c r="J2409" s="3">
        <v>0</v>
      </c>
      <c r="K2409" s="3">
        <v>4327128964.2200003</v>
      </c>
      <c r="L2409" s="3">
        <v>208512190.97999999</v>
      </c>
      <c r="M2409" s="9">
        <f t="shared" si="268"/>
        <v>4.8187191254094271E-2</v>
      </c>
      <c r="N2409" s="3">
        <v>4066061647.0900002</v>
      </c>
      <c r="O2409" s="3">
        <v>836621731.46000004</v>
      </c>
      <c r="P2409" s="3">
        <v>51075670.060000002</v>
      </c>
      <c r="Q2409" s="3">
        <v>12450</v>
      </c>
      <c r="R2409" s="3">
        <v>4942446.24</v>
      </c>
      <c r="S2409" s="3"/>
      <c r="T2409" s="3">
        <v>-13561509.23</v>
      </c>
      <c r="U2409" s="3">
        <v>-22007986.620000001</v>
      </c>
      <c r="V2409" s="9">
        <f t="shared" si="269"/>
        <v>0.13930184056853873</v>
      </c>
      <c r="W2409" s="3">
        <v>8830418.0599999893</v>
      </c>
      <c r="X2409" s="11">
        <f t="shared" si="270"/>
        <v>1.0554851407684458E-2</v>
      </c>
      <c r="Y2409" s="11">
        <f t="shared" si="271"/>
        <v>1.7202961056725144E-3</v>
      </c>
      <c r="Z2409" s="11">
        <f t="shared" si="272"/>
        <v>0.16298629314857557</v>
      </c>
    </row>
    <row r="2410" spans="1:26" x14ac:dyDescent="0.3">
      <c r="A2410" s="8" t="s">
        <v>2804</v>
      </c>
      <c r="B2410" s="2" t="s">
        <v>2898</v>
      </c>
      <c r="C2410" s="3">
        <v>4966414486.3299999</v>
      </c>
      <c r="D2410" s="9">
        <f t="shared" si="267"/>
        <v>22.325963985376212</v>
      </c>
      <c r="E2410" s="9">
        <f t="shared" si="266"/>
        <v>8.0022619806282627E-2</v>
      </c>
      <c r="F2410" s="3">
        <v>4436666519.8699999</v>
      </c>
      <c r="G2410" s="4">
        <v>0.20056411525256901</v>
      </c>
      <c r="H2410" s="3">
        <v>234999.6</v>
      </c>
      <c r="I2410" s="3">
        <v>397190498.63999999</v>
      </c>
      <c r="J2410" s="3">
        <v>0</v>
      </c>
      <c r="K2410" s="3">
        <v>4190369801.9000001</v>
      </c>
      <c r="L2410" s="3">
        <v>181233050.75999999</v>
      </c>
      <c r="M2410" s="9">
        <f t="shared" si="268"/>
        <v>4.3249894240318644E-2</v>
      </c>
      <c r="N2410" s="3">
        <v>3940113707.2600002</v>
      </c>
      <c r="O2410" s="3">
        <v>807838947.45000005</v>
      </c>
      <c r="P2410" s="3">
        <v>139625040.72999999</v>
      </c>
      <c r="Q2410" s="3">
        <v>48507.08</v>
      </c>
      <c r="R2410" s="3">
        <v>11172580.390000001</v>
      </c>
      <c r="S2410" s="3"/>
      <c r="T2410" s="3">
        <v>-27905152.170000002</v>
      </c>
      <c r="U2410" s="3">
        <v>-41208819.850000001</v>
      </c>
      <c r="V2410" s="9">
        <f t="shared" si="269"/>
        <v>0.1623562811113341</v>
      </c>
      <c r="W2410" s="3">
        <v>46046404.049999997</v>
      </c>
      <c r="X2410" s="11">
        <f t="shared" si="270"/>
        <v>5.6999485102010347E-2</v>
      </c>
      <c r="Y2410" s="11">
        <f t="shared" si="271"/>
        <v>9.2715588231192161E-3</v>
      </c>
      <c r="Z2410" s="11">
        <f t="shared" si="272"/>
        <v>0.16266039608123076</v>
      </c>
    </row>
    <row r="2411" spans="1:26" x14ac:dyDescent="0.3">
      <c r="A2411" s="8" t="s">
        <v>2805</v>
      </c>
      <c r="B2411" s="2" t="s">
        <v>2898</v>
      </c>
      <c r="C2411" s="3">
        <v>4924196541.79</v>
      </c>
      <c r="D2411" s="9">
        <f t="shared" si="267"/>
        <v>22.317426959539052</v>
      </c>
      <c r="E2411" s="9">
        <f t="shared" si="266"/>
        <v>6.4445718339390681E-2</v>
      </c>
      <c r="F2411" s="3">
        <v>4483258355.8199997</v>
      </c>
      <c r="G2411" s="4">
        <v>0.20098862769589801</v>
      </c>
      <c r="H2411" s="3">
        <v>83394.240000000005</v>
      </c>
      <c r="I2411" s="3">
        <v>317259989.13999999</v>
      </c>
      <c r="J2411" s="3">
        <v>0</v>
      </c>
      <c r="K2411" s="3">
        <v>4174619664.0100002</v>
      </c>
      <c r="L2411" s="3">
        <v>172438517.36000001</v>
      </c>
      <c r="M2411" s="9">
        <f t="shared" si="268"/>
        <v>4.130640183742184E-2</v>
      </c>
      <c r="N2411" s="3">
        <v>3896755558.27</v>
      </c>
      <c r="O2411" s="3">
        <v>821004451.39999998</v>
      </c>
      <c r="P2411" s="3">
        <v>76065491.079999998</v>
      </c>
      <c r="Q2411" s="3">
        <v>28800</v>
      </c>
      <c r="R2411" s="3">
        <v>6055759.5599999996</v>
      </c>
      <c r="S2411" s="3"/>
      <c r="T2411" s="3">
        <v>-12602427.33</v>
      </c>
      <c r="U2411" s="3">
        <v>-18523889.969999999</v>
      </c>
      <c r="V2411" s="9">
        <f t="shared" si="269"/>
        <v>0.19547958408815683</v>
      </c>
      <c r="W2411" s="3">
        <v>33537524.949999999</v>
      </c>
      <c r="X2411" s="11">
        <f t="shared" si="270"/>
        <v>4.0849382598122173E-2</v>
      </c>
      <c r="Y2411" s="11">
        <f t="shared" si="271"/>
        <v>6.8107608348647953E-3</v>
      </c>
      <c r="Z2411" s="11">
        <f t="shared" si="272"/>
        <v>0.16672861134449271</v>
      </c>
    </row>
    <row r="2412" spans="1:26" x14ac:dyDescent="0.3">
      <c r="A2412" s="8" t="s">
        <v>2806</v>
      </c>
      <c r="B2412" s="2" t="s">
        <v>2898</v>
      </c>
      <c r="C2412" s="3">
        <v>5025538014.2700005</v>
      </c>
      <c r="D2412" s="9">
        <f t="shared" si="267"/>
        <v>22.33779835267665</v>
      </c>
      <c r="E2412" s="9">
        <f t="shared" si="266"/>
        <v>6.2040621550305722E-2</v>
      </c>
      <c r="F2412" s="3">
        <v>4607581276.5600004</v>
      </c>
      <c r="G2412" s="4">
        <v>0.19701007291865999</v>
      </c>
      <c r="H2412" s="3">
        <v>437746.49</v>
      </c>
      <c r="I2412" s="3">
        <v>311349755.54000002</v>
      </c>
      <c r="J2412" s="3">
        <v>0</v>
      </c>
      <c r="K2412" s="3">
        <v>4217334334.0300002</v>
      </c>
      <c r="L2412" s="3">
        <v>179140526.55000001</v>
      </c>
      <c r="M2412" s="9">
        <f t="shared" si="268"/>
        <v>4.2477193497442473E-2</v>
      </c>
      <c r="N2412" s="3">
        <v>3988592894.71</v>
      </c>
      <c r="O2412" s="3">
        <v>829121674.42999995</v>
      </c>
      <c r="P2412" s="3">
        <v>137350353.69</v>
      </c>
      <c r="Q2412" s="3">
        <v>82465.88</v>
      </c>
      <c r="R2412" s="3">
        <v>14255947.380000001</v>
      </c>
      <c r="S2412" s="3"/>
      <c r="T2412" s="3">
        <v>-27804091.370000001</v>
      </c>
      <c r="U2412" s="3">
        <v>-34060408</v>
      </c>
      <c r="V2412" s="9">
        <f t="shared" si="269"/>
        <v>0.23177126471588547</v>
      </c>
      <c r="W2412" s="3">
        <v>55944121.909999996</v>
      </c>
      <c r="X2412" s="11">
        <f t="shared" si="270"/>
        <v>6.7473959052463756E-2</v>
      </c>
      <c r="Y2412" s="11">
        <f t="shared" si="271"/>
        <v>1.1131966717025486E-2</v>
      </c>
      <c r="Z2412" s="11">
        <f t="shared" si="272"/>
        <v>0.16498167401693339</v>
      </c>
    </row>
    <row r="2413" spans="1:26" x14ac:dyDescent="0.3">
      <c r="A2413" s="8" t="s">
        <v>2807</v>
      </c>
      <c r="B2413" s="2" t="s">
        <v>2898</v>
      </c>
      <c r="C2413" s="3">
        <v>5165004688.5200005</v>
      </c>
      <c r="D2413" s="9">
        <f t="shared" si="267"/>
        <v>22.365171847265906</v>
      </c>
      <c r="E2413" s="9">
        <f t="shared" ref="E2413:E2476" si="273">IFERROR(SUM(H2413:J2413)/C2413,"")</f>
        <v>7.800701738868128E-2</v>
      </c>
      <c r="F2413" s="3">
        <v>4669423707.1000004</v>
      </c>
      <c r="G2413" s="4">
        <v>0.20034239209662399</v>
      </c>
      <c r="H2413" s="3">
        <v>3040575.5</v>
      </c>
      <c r="I2413" s="3">
        <v>399866035.05000001</v>
      </c>
      <c r="J2413" s="3">
        <v>0</v>
      </c>
      <c r="K2413" s="3">
        <v>4318773525.4899998</v>
      </c>
      <c r="L2413" s="3">
        <v>184111646.46000001</v>
      </c>
      <c r="M2413" s="9">
        <f t="shared" si="268"/>
        <v>4.263053975239673E-2</v>
      </c>
      <c r="N2413" s="3">
        <v>4082914486.29</v>
      </c>
      <c r="O2413" s="3">
        <v>847655679.96000004</v>
      </c>
      <c r="P2413" s="3">
        <v>58752075.700000003</v>
      </c>
      <c r="Q2413" s="3">
        <v>49676.42</v>
      </c>
      <c r="R2413" s="3">
        <v>4176608.23</v>
      </c>
      <c r="S2413" s="3"/>
      <c r="T2413" s="3">
        <v>-12792546.35</v>
      </c>
      <c r="U2413" s="3">
        <v>-15838638.15</v>
      </c>
      <c r="V2413" s="9">
        <f t="shared" si="269"/>
        <v>0.14761124011477766</v>
      </c>
      <c r="W2413" s="3">
        <v>18534005.530000001</v>
      </c>
      <c r="X2413" s="11">
        <f t="shared" si="270"/>
        <v>2.1865016619571995E-2</v>
      </c>
      <c r="Y2413" s="11">
        <f t="shared" si="271"/>
        <v>3.5883811627886062E-3</v>
      </c>
      <c r="Z2413" s="11">
        <f t="shared" si="272"/>
        <v>0.16411518112346388</v>
      </c>
    </row>
    <row r="2414" spans="1:26" x14ac:dyDescent="0.3">
      <c r="A2414" s="8" t="s">
        <v>2808</v>
      </c>
      <c r="B2414" s="2" t="s">
        <v>2898</v>
      </c>
      <c r="C2414" s="3">
        <v>5187579260.7299995</v>
      </c>
      <c r="D2414" s="9">
        <f t="shared" ref="D2414:D2477" si="274">LN(C2414)</f>
        <v>22.369533001563369</v>
      </c>
      <c r="E2414" s="9">
        <f t="shared" si="273"/>
        <v>7.6215788189106626E-2</v>
      </c>
      <c r="F2414" s="3">
        <v>4695781991.6800003</v>
      </c>
      <c r="G2414" s="4">
        <v>0.20418120750836199</v>
      </c>
      <c r="H2414" s="3">
        <v>83740.53</v>
      </c>
      <c r="I2414" s="3">
        <v>395291701.62</v>
      </c>
      <c r="J2414" s="3">
        <v>0</v>
      </c>
      <c r="K2414" s="3">
        <v>4342849113.0500002</v>
      </c>
      <c r="L2414" s="3">
        <v>168456900.25999999</v>
      </c>
      <c r="M2414" s="9">
        <f t="shared" ref="M2414:M2477" si="275">IFERROR(L2414/K2414,"")</f>
        <v>3.8789489543580309E-2</v>
      </c>
      <c r="N2414" s="3">
        <v>4063074849.3600001</v>
      </c>
      <c r="O2414" s="3">
        <v>871574404.50999999</v>
      </c>
      <c r="P2414" s="3">
        <v>134705793.22</v>
      </c>
      <c r="Q2414" s="3">
        <v>109508.82</v>
      </c>
      <c r="R2414" s="3">
        <v>4248040.34</v>
      </c>
      <c r="S2414" s="3"/>
      <c r="T2414" s="3">
        <v>-26393806.73</v>
      </c>
      <c r="U2414" s="3">
        <v>-33671965.079999998</v>
      </c>
      <c r="V2414" s="9">
        <f t="shared" ref="V2414:V2477" si="276">IFERROR(SUM(Q2414:S2414)/ABS(SUM(T2414:U2414)),"")</f>
        <v>7.2546294315234905E-2</v>
      </c>
      <c r="W2414" s="3">
        <v>42452730.079999998</v>
      </c>
      <c r="X2414" s="11">
        <f t="shared" ref="X2414:X2477" si="277">W2414/O2414</f>
        <v>4.8708096360249316E-2</v>
      </c>
      <c r="Y2414" s="11">
        <f t="shared" ref="Y2414:Y2477" si="278">W2414/C2414</f>
        <v>8.1835337729424928E-3</v>
      </c>
      <c r="Z2414" s="11">
        <f t="shared" ref="Z2414:Z2477" si="279">O2414/C2414</f>
        <v>0.16801177595643166</v>
      </c>
    </row>
    <row r="2415" spans="1:26" x14ac:dyDescent="0.3">
      <c r="A2415" s="8" t="s">
        <v>2809</v>
      </c>
      <c r="B2415" s="2" t="s">
        <v>2898</v>
      </c>
      <c r="C2415" s="3">
        <v>5269638559.04</v>
      </c>
      <c r="D2415" s="9">
        <f t="shared" si="274"/>
        <v>22.385227612525259</v>
      </c>
      <c r="E2415" s="9">
        <f t="shared" si="273"/>
        <v>8.1154517896936812E-2</v>
      </c>
      <c r="F2415" s="3">
        <v>4719377658.1999998</v>
      </c>
      <c r="G2415" s="4">
        <v>0.20842895356346899</v>
      </c>
      <c r="H2415" s="3">
        <v>389821.56</v>
      </c>
      <c r="I2415" s="3">
        <v>427265155.19</v>
      </c>
      <c r="J2415" s="3">
        <v>0</v>
      </c>
      <c r="K2415" s="3">
        <v>4320996527.8100004</v>
      </c>
      <c r="L2415" s="3">
        <v>149688047.28</v>
      </c>
      <c r="M2415" s="9">
        <f t="shared" si="275"/>
        <v>3.4642019801822431E-2</v>
      </c>
      <c r="N2415" s="3">
        <v>4091829982.3899999</v>
      </c>
      <c r="O2415" s="3">
        <v>897279547.48000002</v>
      </c>
      <c r="P2415" s="3">
        <v>80924578.989999995</v>
      </c>
      <c r="Q2415" s="3">
        <v>67600</v>
      </c>
      <c r="R2415" s="3">
        <v>91.960000000006403</v>
      </c>
      <c r="S2415" s="3"/>
      <c r="T2415" s="3">
        <v>-13957343.15</v>
      </c>
      <c r="U2415" s="3">
        <v>-14980086.75</v>
      </c>
      <c r="V2415" s="9">
        <f t="shared" si="276"/>
        <v>2.3392526645913364E-3</v>
      </c>
      <c r="W2415" s="3">
        <v>25705142.969999999</v>
      </c>
      <c r="X2415" s="11">
        <f t="shared" si="277"/>
        <v>2.8647864583777282E-2</v>
      </c>
      <c r="Y2415" s="11">
        <f t="shared" si="278"/>
        <v>4.8779707909763839E-3</v>
      </c>
      <c r="Z2415" s="11">
        <f t="shared" si="279"/>
        <v>0.17027345185576875</v>
      </c>
    </row>
    <row r="2416" spans="1:26" x14ac:dyDescent="0.3">
      <c r="A2416" s="8" t="s">
        <v>2810</v>
      </c>
      <c r="B2416" s="2" t="s">
        <v>2898</v>
      </c>
      <c r="C2416" s="3">
        <v>5389738215.4200001</v>
      </c>
      <c r="D2416" s="9">
        <f t="shared" si="274"/>
        <v>22.407762652120109</v>
      </c>
      <c r="E2416" s="9">
        <f t="shared" si="273"/>
        <v>5.9159605236068592E-2</v>
      </c>
      <c r="F2416" s="3">
        <v>4942133735.3999996</v>
      </c>
      <c r="G2416" s="4">
        <v>0.18994798599260401</v>
      </c>
      <c r="H2416" s="3">
        <v>3510335.36</v>
      </c>
      <c r="I2416" s="3">
        <v>315344449.79000002</v>
      </c>
      <c r="J2416" s="3">
        <v>0</v>
      </c>
      <c r="K2416" s="3">
        <v>4461275141.9799995</v>
      </c>
      <c r="L2416" s="3">
        <v>146146536.90000001</v>
      </c>
      <c r="M2416" s="9">
        <f t="shared" si="275"/>
        <v>3.2758915836591365E-2</v>
      </c>
      <c r="N2416" s="3">
        <v>4253067064.3200002</v>
      </c>
      <c r="O2416" s="3">
        <v>848143799.97000003</v>
      </c>
      <c r="P2416" s="3">
        <v>147008628.43000001</v>
      </c>
      <c r="Q2416" s="3">
        <v>131920.38</v>
      </c>
      <c r="R2416" s="3">
        <v>91.959999999991894</v>
      </c>
      <c r="S2416" s="3"/>
      <c r="T2416" s="3">
        <v>-27888838.710000001</v>
      </c>
      <c r="U2416" s="3">
        <v>-24307846.420000002</v>
      </c>
      <c r="V2416" s="9">
        <f t="shared" si="276"/>
        <v>2.5291326388105443E-3</v>
      </c>
      <c r="W2416" s="3">
        <v>73902895.459999993</v>
      </c>
      <c r="X2416" s="11">
        <f t="shared" si="277"/>
        <v>8.7134864939900566E-2</v>
      </c>
      <c r="Y2416" s="11">
        <f t="shared" si="278"/>
        <v>1.3711778291673679E-2</v>
      </c>
      <c r="Z2416" s="11">
        <f t="shared" si="279"/>
        <v>0.15736270781082967</v>
      </c>
    </row>
    <row r="2417" spans="1:26" x14ac:dyDescent="0.3">
      <c r="A2417" s="8" t="s">
        <v>2811</v>
      </c>
      <c r="B2417" s="2" t="s">
        <v>2898</v>
      </c>
      <c r="C2417" s="3">
        <v>5480958604.8500004</v>
      </c>
      <c r="D2417" s="9">
        <f t="shared" si="274"/>
        <v>22.424545850500571</v>
      </c>
      <c r="E2417" s="9">
        <f t="shared" si="273"/>
        <v>6.3422211469067152E-2</v>
      </c>
      <c r="F2417" s="3">
        <v>5017368613.8800001</v>
      </c>
      <c r="G2417" s="4">
        <v>0.188470121841573</v>
      </c>
      <c r="H2417" s="3">
        <v>68699.8</v>
      </c>
      <c r="I2417" s="3">
        <v>347545815.88999999</v>
      </c>
      <c r="J2417" s="3">
        <v>0</v>
      </c>
      <c r="K2417" s="3">
        <v>4585392787.96</v>
      </c>
      <c r="L2417" s="3">
        <v>161848005.25</v>
      </c>
      <c r="M2417" s="9">
        <f t="shared" si="275"/>
        <v>3.5296432112635813E-2</v>
      </c>
      <c r="N2417" s="3">
        <v>4340087167.8800001</v>
      </c>
      <c r="O2417" s="3">
        <v>857783893.71000004</v>
      </c>
      <c r="P2417" s="3">
        <v>40235043.960000001</v>
      </c>
      <c r="Q2417" s="3">
        <v>68602.720000000001</v>
      </c>
      <c r="R2417" s="3">
        <v>3200</v>
      </c>
      <c r="S2417" s="3"/>
      <c r="T2417" s="3">
        <v>-13135321.539999999</v>
      </c>
      <c r="U2417" s="3">
        <v>-14390593.130000001</v>
      </c>
      <c r="V2417" s="9">
        <f t="shared" si="276"/>
        <v>2.608549828800294E-3</v>
      </c>
      <c r="W2417" s="3">
        <v>9640093.7400000002</v>
      </c>
      <c r="X2417" s="11">
        <f t="shared" si="277"/>
        <v>1.1238371122014944E-2</v>
      </c>
      <c r="Y2417" s="11">
        <f t="shared" si="278"/>
        <v>1.758833524389266E-3</v>
      </c>
      <c r="Z2417" s="11">
        <f t="shared" si="279"/>
        <v>0.15650253095342898</v>
      </c>
    </row>
    <row r="2418" spans="1:26" x14ac:dyDescent="0.3">
      <c r="A2418" s="8" t="s">
        <v>2812</v>
      </c>
      <c r="B2418" s="2" t="s">
        <v>2898</v>
      </c>
      <c r="C2418" s="3">
        <v>5427230098.2700005</v>
      </c>
      <c r="D2418" s="9">
        <f t="shared" si="274"/>
        <v>22.414694729925632</v>
      </c>
      <c r="E2418" s="9">
        <f t="shared" si="273"/>
        <v>6.8241558469772243E-2</v>
      </c>
      <c r="F2418" s="3">
        <v>4917783902.5900002</v>
      </c>
      <c r="G2418" s="4">
        <v>0.19890545624883599</v>
      </c>
      <c r="H2418" s="3">
        <v>35573.39</v>
      </c>
      <c r="I2418" s="3">
        <v>370327066.69</v>
      </c>
      <c r="J2418" s="3">
        <v>0</v>
      </c>
      <c r="K2418" s="3">
        <v>4495801213.0500002</v>
      </c>
      <c r="L2418" s="3">
        <v>143756224.41</v>
      </c>
      <c r="M2418" s="9">
        <f t="shared" si="275"/>
        <v>3.197566297920771E-2</v>
      </c>
      <c r="N2418" s="3">
        <v>4240246927.8200002</v>
      </c>
      <c r="O2418" s="3">
        <v>886397347.46000004</v>
      </c>
      <c r="P2418" s="3">
        <v>125204772.69</v>
      </c>
      <c r="Q2418" s="3">
        <v>179335.98</v>
      </c>
      <c r="R2418" s="3">
        <v>3200</v>
      </c>
      <c r="S2418" s="3"/>
      <c r="T2418" s="3">
        <v>-27597769.879999999</v>
      </c>
      <c r="U2418" s="3">
        <v>-31827934.289999999</v>
      </c>
      <c r="V2418" s="9">
        <f t="shared" si="276"/>
        <v>3.0716670933812851E-3</v>
      </c>
      <c r="W2418" s="3">
        <v>38253547.489999898</v>
      </c>
      <c r="X2418" s="11">
        <f t="shared" si="277"/>
        <v>4.3156207088859935E-2</v>
      </c>
      <c r="Y2418" s="11">
        <f t="shared" si="278"/>
        <v>7.0484476975084783E-3</v>
      </c>
      <c r="Z2418" s="11">
        <f t="shared" si="279"/>
        <v>0.16332407718304603</v>
      </c>
    </row>
    <row r="2419" spans="1:26" x14ac:dyDescent="0.3">
      <c r="A2419" s="8" t="s">
        <v>2813</v>
      </c>
      <c r="B2419" s="2" t="s">
        <v>2898</v>
      </c>
      <c r="C2419" s="3">
        <v>5514084921.3800001</v>
      </c>
      <c r="D2419" s="9">
        <f t="shared" si="274"/>
        <v>22.430571550477662</v>
      </c>
      <c r="E2419" s="9">
        <f t="shared" si="273"/>
        <v>6.7789604775700535E-2</v>
      </c>
      <c r="F2419" s="3">
        <v>4996133719.7799997</v>
      </c>
      <c r="G2419" s="4">
        <v>0.19946022939298799</v>
      </c>
      <c r="H2419" s="3">
        <v>1023901.34</v>
      </c>
      <c r="I2419" s="3">
        <v>372773736.18000001</v>
      </c>
      <c r="J2419" s="3">
        <v>0</v>
      </c>
      <c r="K2419" s="3">
        <v>4548463678.3299999</v>
      </c>
      <c r="L2419" s="3">
        <v>141693036.30000001</v>
      </c>
      <c r="M2419" s="9">
        <f t="shared" si="275"/>
        <v>3.1151845176880383E-2</v>
      </c>
      <c r="N2419" s="3">
        <v>4268777441.8299999</v>
      </c>
      <c r="O2419" s="3">
        <v>911842905.92999995</v>
      </c>
      <c r="P2419" s="3">
        <v>80444644.5</v>
      </c>
      <c r="Q2419" s="3">
        <v>133703.51999999999</v>
      </c>
      <c r="R2419" s="3">
        <v>-1.45519152283669E-11</v>
      </c>
      <c r="S2419" s="3"/>
      <c r="T2419" s="3">
        <v>-14171843.73</v>
      </c>
      <c r="U2419" s="3">
        <v>-17426426.07</v>
      </c>
      <c r="V2419" s="9">
        <f t="shared" si="276"/>
        <v>4.2313557307495347E-3</v>
      </c>
      <c r="W2419" s="3">
        <v>25445558.469999999</v>
      </c>
      <c r="X2419" s="11">
        <f t="shared" si="277"/>
        <v>2.7905638465265854E-2</v>
      </c>
      <c r="Y2419" s="11">
        <f t="shared" si="278"/>
        <v>4.6146475494671536E-3</v>
      </c>
      <c r="Z2419" s="11">
        <f t="shared" si="279"/>
        <v>0.16536613398797542</v>
      </c>
    </row>
    <row r="2420" spans="1:26" x14ac:dyDescent="0.3">
      <c r="A2420" s="8" t="s">
        <v>2814</v>
      </c>
      <c r="B2420" s="2" t="s">
        <v>2898</v>
      </c>
      <c r="C2420" s="3">
        <v>5711806675.7399998</v>
      </c>
      <c r="D2420" s="9">
        <f t="shared" si="274"/>
        <v>22.465801216127318</v>
      </c>
      <c r="E2420" s="9">
        <f t="shared" si="273"/>
        <v>3.0072685421858442E-2</v>
      </c>
      <c r="F2420" s="3">
        <v>5395262905.6300001</v>
      </c>
      <c r="G2420" s="4">
        <v>0.18201684984893199</v>
      </c>
      <c r="H2420" s="3">
        <v>18905939.800000001</v>
      </c>
      <c r="I2420" s="3">
        <v>152863425.55000001</v>
      </c>
      <c r="J2420" s="3">
        <v>0</v>
      </c>
      <c r="K2420" s="3">
        <v>4799088593.2600002</v>
      </c>
      <c r="L2420" s="3">
        <v>137006637.44999999</v>
      </c>
      <c r="M2420" s="9">
        <f t="shared" si="275"/>
        <v>2.8548470149606462E-2</v>
      </c>
      <c r="N2420" s="3">
        <v>4487976313.8800001</v>
      </c>
      <c r="O2420" s="3">
        <v>885676321.48000002</v>
      </c>
      <c r="P2420" s="3">
        <v>158808064.16999999</v>
      </c>
      <c r="Q2420" s="3">
        <v>258163.33</v>
      </c>
      <c r="R2420" s="3">
        <v>-2.91038304567337E-11</v>
      </c>
      <c r="S2420" s="3"/>
      <c r="T2420" s="3">
        <v>-28574229.670000002</v>
      </c>
      <c r="U2420" s="3">
        <v>-32156449.149999999</v>
      </c>
      <c r="V2420" s="9">
        <f t="shared" si="276"/>
        <v>4.2509541308631132E-3</v>
      </c>
      <c r="W2420" s="3">
        <v>76473867.0200001</v>
      </c>
      <c r="X2420" s="11">
        <f t="shared" si="277"/>
        <v>8.6345163763901084E-2</v>
      </c>
      <c r="Y2420" s="11">
        <f t="shared" si="278"/>
        <v>1.338873518685617E-2</v>
      </c>
      <c r="Z2420" s="11">
        <f t="shared" si="279"/>
        <v>0.15506062648124469</v>
      </c>
    </row>
    <row r="2421" spans="1:26" x14ac:dyDescent="0.3">
      <c r="A2421" s="8" t="s">
        <v>2815</v>
      </c>
      <c r="B2421" s="2" t="s">
        <v>2898</v>
      </c>
      <c r="C2421" s="3">
        <v>5872074034.0600004</v>
      </c>
      <c r="D2421" s="9">
        <f t="shared" si="274"/>
        <v>22.493473736159391</v>
      </c>
      <c r="E2421" s="9">
        <f t="shared" si="273"/>
        <v>4.9201001679170575E-2</v>
      </c>
      <c r="F2421" s="3">
        <v>5416468382.3699999</v>
      </c>
      <c r="G2421" s="4">
        <v>0.18226001432459499</v>
      </c>
      <c r="H2421" s="3">
        <v>243913.93</v>
      </c>
      <c r="I2421" s="3">
        <v>288668010.48000002</v>
      </c>
      <c r="J2421" s="3">
        <v>0</v>
      </c>
      <c r="K2421" s="3">
        <v>4933100471.9200001</v>
      </c>
      <c r="L2421" s="3">
        <v>138624790.56</v>
      </c>
      <c r="M2421" s="9">
        <f t="shared" si="275"/>
        <v>2.8100946118789709E-2</v>
      </c>
      <c r="N2421" s="3">
        <v>4597936383.8199997</v>
      </c>
      <c r="O2421" s="3">
        <v>907579248.26999998</v>
      </c>
      <c r="P2421" s="3">
        <v>66888978.659999996</v>
      </c>
      <c r="Q2421" s="3">
        <v>164011.26</v>
      </c>
      <c r="R2421" s="3">
        <v>1.45519152283669E-11</v>
      </c>
      <c r="S2421" s="3"/>
      <c r="T2421" s="3">
        <v>-13557896.310000001</v>
      </c>
      <c r="U2421" s="3">
        <v>-19288727.030000001</v>
      </c>
      <c r="V2421" s="9">
        <f t="shared" si="276"/>
        <v>4.9932456771064858E-3</v>
      </c>
      <c r="W2421" s="3">
        <v>21902926.789999999</v>
      </c>
      <c r="X2421" s="11">
        <f t="shared" si="277"/>
        <v>2.4133349051061594E-2</v>
      </c>
      <c r="Y2421" s="11">
        <f t="shared" si="278"/>
        <v>3.7300154362761217E-3</v>
      </c>
      <c r="Z2421" s="11">
        <f t="shared" si="279"/>
        <v>0.15455855001243779</v>
      </c>
    </row>
    <row r="2422" spans="1:26" x14ac:dyDescent="0.3">
      <c r="A2422" s="8" t="s">
        <v>2816</v>
      </c>
      <c r="B2422" s="2" t="s">
        <v>2898</v>
      </c>
      <c r="C2422" s="3">
        <v>5761781147.7299995</v>
      </c>
      <c r="D2422" s="9">
        <f t="shared" si="274"/>
        <v>22.474512490889843</v>
      </c>
      <c r="E2422" s="9">
        <f t="shared" si="273"/>
        <v>3.103871986711226E-2</v>
      </c>
      <c r="F2422" s="3">
        <v>5379291754.7399998</v>
      </c>
      <c r="G2422" s="4">
        <v>0.185272113787912</v>
      </c>
      <c r="H2422" s="3">
        <v>205435.68</v>
      </c>
      <c r="I2422" s="3">
        <v>178632875.30000001</v>
      </c>
      <c r="J2422" s="3">
        <v>0</v>
      </c>
      <c r="K2422" s="3">
        <v>4819392333.8100004</v>
      </c>
      <c r="L2422" s="3">
        <v>129275818.63</v>
      </c>
      <c r="M2422" s="9">
        <f t="shared" si="275"/>
        <v>2.6824091021408959E-2</v>
      </c>
      <c r="N2422" s="3">
        <v>4403760906.2799997</v>
      </c>
      <c r="O2422" s="3">
        <v>943562422.51999998</v>
      </c>
      <c r="P2422" s="3">
        <v>156922585.25</v>
      </c>
      <c r="Q2422" s="3">
        <v>407473.41</v>
      </c>
      <c r="R2422" s="3">
        <v>-2.91038304567337E-11</v>
      </c>
      <c r="S2422" s="3"/>
      <c r="T2422" s="3">
        <v>-28502226.289999999</v>
      </c>
      <c r="U2422" s="3">
        <v>-35685526.82</v>
      </c>
      <c r="V2422" s="9">
        <f t="shared" si="276"/>
        <v>6.3481488330289979E-3</v>
      </c>
      <c r="W2422" s="3">
        <v>57886101.039999999</v>
      </c>
      <c r="X2422" s="11">
        <f t="shared" si="277"/>
        <v>6.1348459474892911E-2</v>
      </c>
      <c r="Y2422" s="11">
        <f t="shared" si="278"/>
        <v>1.004656365034026E-2</v>
      </c>
      <c r="Z2422" s="11">
        <f t="shared" si="279"/>
        <v>0.1637622808515975</v>
      </c>
    </row>
    <row r="2423" spans="1:26" x14ac:dyDescent="0.3">
      <c r="A2423" s="8" t="s">
        <v>2817</v>
      </c>
      <c r="B2423" s="2" t="s">
        <v>2898</v>
      </c>
      <c r="C2423" s="3">
        <v>5791566994.46</v>
      </c>
      <c r="D2423" s="9">
        <f t="shared" si="274"/>
        <v>22.479668729991431</v>
      </c>
      <c r="E2423" s="9">
        <f t="shared" si="273"/>
        <v>5.8244915792682152E-3</v>
      </c>
      <c r="F2423" s="3">
        <v>5521821696.1599998</v>
      </c>
      <c r="G2423" s="4">
        <v>0.190167656296681</v>
      </c>
      <c r="H2423" s="3">
        <v>45974.04</v>
      </c>
      <c r="I2423" s="3">
        <v>33686959.149999999</v>
      </c>
      <c r="J2423" s="3">
        <v>0</v>
      </c>
      <c r="K2423" s="3">
        <v>4769576114.3999996</v>
      </c>
      <c r="L2423" s="3">
        <v>121513565.18000001</v>
      </c>
      <c r="M2423" s="9">
        <f t="shared" si="275"/>
        <v>2.5476805960415228E-2</v>
      </c>
      <c r="N2423" s="3">
        <v>4389398379.5299997</v>
      </c>
      <c r="O2423" s="3">
        <v>969355906.36000001</v>
      </c>
      <c r="P2423" s="3">
        <v>76137274.560000002</v>
      </c>
      <c r="Q2423" s="3">
        <v>287242.21000000002</v>
      </c>
      <c r="R2423" s="3">
        <v>2.91038304567337E-11</v>
      </c>
      <c r="S2423" s="3"/>
      <c r="T2423" s="3">
        <v>-14565382.6</v>
      </c>
      <c r="U2423" s="3">
        <v>-17268570.859999999</v>
      </c>
      <c r="V2423" s="9">
        <f t="shared" si="276"/>
        <v>9.0231397228410747E-3</v>
      </c>
      <c r="W2423" s="3">
        <v>25793483.84</v>
      </c>
      <c r="X2423" s="11">
        <f t="shared" si="277"/>
        <v>2.6608889130161031E-2</v>
      </c>
      <c r="Y2423" s="11">
        <f t="shared" si="278"/>
        <v>4.4536278117257551E-3</v>
      </c>
      <c r="Z2423" s="11">
        <f t="shared" si="279"/>
        <v>0.16737368440825259</v>
      </c>
    </row>
    <row r="2424" spans="1:26" x14ac:dyDescent="0.3">
      <c r="A2424" s="8" t="s">
        <v>2818</v>
      </c>
      <c r="B2424" s="2" t="s">
        <v>2898</v>
      </c>
      <c r="C2424" s="3">
        <v>6209480826.5600004</v>
      </c>
      <c r="D2424" s="9">
        <f t="shared" si="274"/>
        <v>22.549343126588514</v>
      </c>
      <c r="E2424" s="9">
        <f t="shared" si="273"/>
        <v>1.0504180528428232E-2</v>
      </c>
      <c r="F2424" s="3">
        <v>5915096648.7799997</v>
      </c>
      <c r="G2424" s="4">
        <v>0.18550842733273601</v>
      </c>
      <c r="H2424" s="3">
        <v>14390084.07</v>
      </c>
      <c r="I2424" s="3">
        <v>49751119.469999999</v>
      </c>
      <c r="J2424" s="3">
        <v>1084304.05</v>
      </c>
      <c r="K2424" s="3">
        <v>5136091982.8400002</v>
      </c>
      <c r="L2424" s="3">
        <v>123892151.27</v>
      </c>
      <c r="M2424" s="9">
        <f t="shared" si="275"/>
        <v>2.412187158717782E-2</v>
      </c>
      <c r="N2424" s="3">
        <v>4746390363.6099997</v>
      </c>
      <c r="O2424" s="3">
        <v>1007015999.12</v>
      </c>
      <c r="P2424" s="3">
        <v>143248204.81</v>
      </c>
      <c r="Q2424" s="3">
        <v>594251.16</v>
      </c>
      <c r="R2424" s="3">
        <v>2.91038304567337E-11</v>
      </c>
      <c r="S2424" s="3"/>
      <c r="T2424" s="3">
        <v>-29233273.859999999</v>
      </c>
      <c r="U2424" s="3">
        <v>-26339014.91</v>
      </c>
      <c r="V2424" s="9">
        <f t="shared" si="276"/>
        <v>1.0693300080899297E-2</v>
      </c>
      <c r="W2424" s="3">
        <v>63453576.600000001</v>
      </c>
      <c r="X2424" s="11">
        <f t="shared" si="277"/>
        <v>6.3011488055254444E-2</v>
      </c>
      <c r="Y2424" s="11">
        <f t="shared" si="278"/>
        <v>1.021882156855821E-2</v>
      </c>
      <c r="Z2424" s="11">
        <f t="shared" si="279"/>
        <v>0.16217394452893066</v>
      </c>
    </row>
    <row r="2425" spans="1:26" x14ac:dyDescent="0.3">
      <c r="A2425" s="8" t="s">
        <v>2819</v>
      </c>
      <c r="B2425" s="2" t="s">
        <v>2898</v>
      </c>
      <c r="C2425" s="3">
        <v>6673876054.6999998</v>
      </c>
      <c r="D2425" s="9">
        <f t="shared" si="274"/>
        <v>22.621466645736646</v>
      </c>
      <c r="E2425" s="9">
        <f t="shared" si="273"/>
        <v>1.6525381898923743E-2</v>
      </c>
      <c r="F2425" s="3">
        <v>6290071318.3500004</v>
      </c>
      <c r="G2425" s="4">
        <v>0.17695792595254201</v>
      </c>
      <c r="H2425" s="3">
        <v>60518.85</v>
      </c>
      <c r="I2425" s="3">
        <v>81866066.159999996</v>
      </c>
      <c r="J2425" s="3">
        <v>28361765.539999999</v>
      </c>
      <c r="K2425" s="3">
        <v>5440690395.5200005</v>
      </c>
      <c r="L2425" s="3">
        <v>124254895.98</v>
      </c>
      <c r="M2425" s="9">
        <f t="shared" si="275"/>
        <v>2.2838075124126632E-2</v>
      </c>
      <c r="N2425" s="3">
        <v>5137275810.1000004</v>
      </c>
      <c r="O2425" s="3">
        <v>1033960794.67</v>
      </c>
      <c r="P2425" s="3">
        <v>74579639.260000005</v>
      </c>
      <c r="Q2425" s="3">
        <v>220739.69</v>
      </c>
      <c r="R2425" s="3">
        <v>0</v>
      </c>
      <c r="S2425" s="3"/>
      <c r="T2425" s="3">
        <v>-13298498.15</v>
      </c>
      <c r="U2425" s="3">
        <v>-16899889.41</v>
      </c>
      <c r="V2425" s="9">
        <f t="shared" si="276"/>
        <v>7.3096515355801995E-3</v>
      </c>
      <c r="W2425" s="3">
        <v>26944795.550000001</v>
      </c>
      <c r="X2425" s="11">
        <f t="shared" si="277"/>
        <v>2.6059784557498362E-2</v>
      </c>
      <c r="Y2425" s="11">
        <f t="shared" si="278"/>
        <v>4.0373533055089389E-3</v>
      </c>
      <c r="Z2425" s="11">
        <f t="shared" si="279"/>
        <v>0.15492658032536355</v>
      </c>
    </row>
    <row r="2426" spans="1:26" x14ac:dyDescent="0.3">
      <c r="A2426" s="8" t="s">
        <v>2820</v>
      </c>
      <c r="B2426" s="2" t="s">
        <v>2898</v>
      </c>
      <c r="C2426" s="3">
        <v>6810930018.8699999</v>
      </c>
      <c r="D2426" s="9">
        <f t="shared" si="274"/>
        <v>22.641794514431034</v>
      </c>
      <c r="E2426" s="9">
        <f t="shared" si="273"/>
        <v>3.8066626504997522E-2</v>
      </c>
      <c r="F2426" s="3">
        <v>6242843307.6499996</v>
      </c>
      <c r="G2426" s="4">
        <v>0.17601179777108</v>
      </c>
      <c r="H2426" s="3">
        <v>368553.95</v>
      </c>
      <c r="I2426" s="3">
        <v>219638691.56</v>
      </c>
      <c r="J2426" s="3">
        <v>39261883.670000002</v>
      </c>
      <c r="K2426" s="3">
        <v>5364937105.8199997</v>
      </c>
      <c r="L2426" s="3">
        <v>118512461.01000001</v>
      </c>
      <c r="M2426" s="9">
        <f t="shared" si="275"/>
        <v>2.2090186459303527E-2</v>
      </c>
      <c r="N2426" s="3">
        <v>5207983719.5600004</v>
      </c>
      <c r="O2426" s="3">
        <v>1065496579.52</v>
      </c>
      <c r="P2426" s="3">
        <v>158155329.88</v>
      </c>
      <c r="Q2426" s="3">
        <v>485512.85</v>
      </c>
      <c r="R2426" s="3">
        <v>-5.8207660913467401E-11</v>
      </c>
      <c r="S2426" s="3"/>
      <c r="T2426" s="3">
        <v>-27877820.32</v>
      </c>
      <c r="U2426" s="3">
        <v>-31095276.510000002</v>
      </c>
      <c r="V2426" s="9">
        <f t="shared" si="276"/>
        <v>8.2327853902530064E-3</v>
      </c>
      <c r="W2426" s="3">
        <v>58480580.399999999</v>
      </c>
      <c r="X2426" s="11">
        <f t="shared" si="277"/>
        <v>5.4885751417752239E-2</v>
      </c>
      <c r="Y2426" s="11">
        <f t="shared" si="278"/>
        <v>8.5862841400479555E-3</v>
      </c>
      <c r="Z2426" s="11">
        <f t="shared" si="279"/>
        <v>0.15643921998434751</v>
      </c>
    </row>
    <row r="2427" spans="1:26" x14ac:dyDescent="0.3">
      <c r="A2427" s="8" t="s">
        <v>2821</v>
      </c>
      <c r="B2427" s="2" t="s">
        <v>2898</v>
      </c>
      <c r="C2427" s="3">
        <v>6997687027.9899998</v>
      </c>
      <c r="D2427" s="9">
        <f t="shared" si="274"/>
        <v>22.668845506826639</v>
      </c>
      <c r="E2427" s="9">
        <f t="shared" si="273"/>
        <v>1.3905136758874071E-2</v>
      </c>
      <c r="F2427" s="3">
        <v>6574754175.6499996</v>
      </c>
      <c r="G2427" s="4">
        <v>0.18405245649438501</v>
      </c>
      <c r="H2427" s="3">
        <v>259379.86</v>
      </c>
      <c r="I2427" s="3">
        <v>41988282.630000003</v>
      </c>
      <c r="J2427" s="3">
        <v>55056132.630000003</v>
      </c>
      <c r="K2427" s="3">
        <v>5541749505.2399998</v>
      </c>
      <c r="L2427" s="3">
        <v>117858900.68000001</v>
      </c>
      <c r="M2427" s="9">
        <f t="shared" si="275"/>
        <v>2.1267453638703547E-2</v>
      </c>
      <c r="N2427" s="3">
        <v>5331476291.8199997</v>
      </c>
      <c r="O2427" s="3">
        <v>1098898177.1900001</v>
      </c>
      <c r="P2427" s="3">
        <v>87535623.129999995</v>
      </c>
      <c r="Q2427" s="3">
        <v>308875.07</v>
      </c>
      <c r="R2427" s="3">
        <v>0</v>
      </c>
      <c r="S2427" s="3"/>
      <c r="T2427" s="3">
        <v>-15116904.76</v>
      </c>
      <c r="U2427" s="3">
        <v>-17006099.969999999</v>
      </c>
      <c r="V2427" s="9">
        <f t="shared" si="276"/>
        <v>9.6153853786765612E-3</v>
      </c>
      <c r="W2427" s="3">
        <v>33401597.670000002</v>
      </c>
      <c r="X2427" s="11">
        <f t="shared" si="277"/>
        <v>3.0395534694043675E-2</v>
      </c>
      <c r="Y2427" s="11">
        <f t="shared" si="278"/>
        <v>4.7732340038068553E-3</v>
      </c>
      <c r="Z2427" s="11">
        <f t="shared" si="279"/>
        <v>0.15703734288122989</v>
      </c>
    </row>
    <row r="2428" spans="1:26" x14ac:dyDescent="0.3">
      <c r="A2428" s="8" t="s">
        <v>2822</v>
      </c>
      <c r="B2428" s="2" t="s">
        <v>2898</v>
      </c>
      <c r="C2428" s="3">
        <v>7547138756.7200003</v>
      </c>
      <c r="D2428" s="9">
        <f t="shared" si="274"/>
        <v>22.744434355759207</v>
      </c>
      <c r="E2428" s="9">
        <f t="shared" si="273"/>
        <v>3.0362952750267239E-2</v>
      </c>
      <c r="F2428" s="3">
        <v>6998541568.9300003</v>
      </c>
      <c r="G2428" s="4">
        <v>0.17187241815395199</v>
      </c>
      <c r="H2428" s="3">
        <v>10991078.98</v>
      </c>
      <c r="I2428" s="3">
        <v>187845123.71000001</v>
      </c>
      <c r="J2428" s="3">
        <v>30317214.780000001</v>
      </c>
      <c r="K2428" s="3">
        <v>6082820367.8999996</v>
      </c>
      <c r="L2428" s="3">
        <v>116779361.5</v>
      </c>
      <c r="M2428" s="9">
        <f t="shared" si="275"/>
        <v>1.9198226223523396E-2</v>
      </c>
      <c r="N2428" s="3">
        <v>5813459796.4300003</v>
      </c>
      <c r="O2428" s="3">
        <v>1120655615.1400001</v>
      </c>
      <c r="P2428" s="3">
        <v>185373107.15000001</v>
      </c>
      <c r="Q2428" s="3">
        <v>704889.39</v>
      </c>
      <c r="R2428" s="3">
        <v>0</v>
      </c>
      <c r="S2428" s="3"/>
      <c r="T2428" s="3">
        <v>-33144666.140000001</v>
      </c>
      <c r="U2428" s="3">
        <v>-36195692.75</v>
      </c>
      <c r="V2428" s="9">
        <f t="shared" si="276"/>
        <v>1.0165643808077498E-2</v>
      </c>
      <c r="W2428" s="3">
        <v>80159035.620000094</v>
      </c>
      <c r="X2428" s="11">
        <f t="shared" si="277"/>
        <v>7.1528696717399726E-2</v>
      </c>
      <c r="Y2428" s="11">
        <f t="shared" si="278"/>
        <v>1.062111592272319E-2</v>
      </c>
      <c r="Z2428" s="11">
        <f t="shared" si="279"/>
        <v>0.1484874799926216</v>
      </c>
    </row>
    <row r="2429" spans="1:26" x14ac:dyDescent="0.3">
      <c r="A2429" s="8" t="s">
        <v>2823</v>
      </c>
      <c r="B2429" s="2" t="s">
        <v>2898</v>
      </c>
      <c r="C2429" s="3">
        <v>7919947899.6800003</v>
      </c>
      <c r="D2429" s="9">
        <f t="shared" si="274"/>
        <v>22.792650464427876</v>
      </c>
      <c r="E2429" s="9">
        <f t="shared" si="273"/>
        <v>2.5037728532028861E-2</v>
      </c>
      <c r="F2429" s="3">
        <v>7383500942.8000002</v>
      </c>
      <c r="G2429" s="4">
        <v>0.16879182265105899</v>
      </c>
      <c r="H2429" s="3">
        <v>230390.34</v>
      </c>
      <c r="I2429" s="3">
        <v>153370372.66999999</v>
      </c>
      <c r="J2429" s="3">
        <v>44696742.490000002</v>
      </c>
      <c r="K2429" s="3">
        <v>6549601965.5500002</v>
      </c>
      <c r="L2429" s="3">
        <v>118082721.45999999</v>
      </c>
      <c r="M2429" s="9">
        <f t="shared" si="275"/>
        <v>1.8028992003040607E-2</v>
      </c>
      <c r="N2429" s="3">
        <v>6172541560.79</v>
      </c>
      <c r="O2429" s="3">
        <v>1146427900.97</v>
      </c>
      <c r="P2429" s="3">
        <v>80208362.25</v>
      </c>
      <c r="Q2429" s="3">
        <v>230473.57</v>
      </c>
      <c r="R2429" s="3">
        <v>2.91038304567337E-11</v>
      </c>
      <c r="S2429" s="3"/>
      <c r="T2429" s="3">
        <v>-15188713.859999999</v>
      </c>
      <c r="U2429" s="3">
        <v>-18156082.609999999</v>
      </c>
      <c r="V2429" s="9">
        <f t="shared" si="276"/>
        <v>6.9118301623869545E-3</v>
      </c>
      <c r="W2429" s="3">
        <v>25772285.829999998</v>
      </c>
      <c r="X2429" s="11">
        <f t="shared" si="277"/>
        <v>2.2480511690437664E-2</v>
      </c>
      <c r="Y2429" s="11">
        <f t="shared" si="278"/>
        <v>3.2540979001946854E-3</v>
      </c>
      <c r="Z2429" s="11">
        <f t="shared" si="279"/>
        <v>0.14475194982233666</v>
      </c>
    </row>
    <row r="2430" spans="1:26" x14ac:dyDescent="0.3">
      <c r="A2430" s="8" t="s">
        <v>2824</v>
      </c>
      <c r="B2430" s="2" t="s">
        <v>2898</v>
      </c>
      <c r="C2430" s="3">
        <v>8009919116.9200001</v>
      </c>
      <c r="D2430" s="9">
        <f t="shared" si="274"/>
        <v>22.803946500212898</v>
      </c>
      <c r="E2430" s="9">
        <f t="shared" si="273"/>
        <v>8.5378495827179539E-3</v>
      </c>
      <c r="F2430" s="3">
        <v>7555605515.04</v>
      </c>
      <c r="G2430" s="4">
        <v>0.16999181039783101</v>
      </c>
      <c r="H2430" s="3">
        <v>1636950.88</v>
      </c>
      <c r="I2430" s="3">
        <v>66437878.939999998</v>
      </c>
      <c r="J2430" s="3">
        <v>312654.77</v>
      </c>
      <c r="K2430" s="3">
        <v>6428210660.1899996</v>
      </c>
      <c r="L2430" s="3">
        <v>105337027.03</v>
      </c>
      <c r="M2430" s="9">
        <f t="shared" si="275"/>
        <v>1.6386679372901343E-2</v>
      </c>
      <c r="N2430" s="3">
        <v>6064372267.8400002</v>
      </c>
      <c r="O2430" s="3">
        <v>1187487739.8199999</v>
      </c>
      <c r="P2430" s="3">
        <v>-289141764.88</v>
      </c>
      <c r="Q2430" s="3">
        <v>624706.84</v>
      </c>
      <c r="R2430" s="3">
        <v>-5.8207660913467401E-11</v>
      </c>
      <c r="S2430" s="3"/>
      <c r="T2430" s="3">
        <v>-30897186.800000001</v>
      </c>
      <c r="U2430" s="3">
        <v>-38185573.210000001</v>
      </c>
      <c r="V2430" s="9">
        <f t="shared" si="276"/>
        <v>9.0428761084468991E-3</v>
      </c>
      <c r="W2430" s="3">
        <v>66832124.679999903</v>
      </c>
      <c r="X2430" s="11">
        <f t="shared" si="277"/>
        <v>5.6280264998887782E-2</v>
      </c>
      <c r="Y2430" s="11">
        <f t="shared" si="278"/>
        <v>8.3436703547761174E-3</v>
      </c>
      <c r="Z2430" s="11">
        <f t="shared" si="279"/>
        <v>0.14825215117485688</v>
      </c>
    </row>
    <row r="2431" spans="1:26" x14ac:dyDescent="0.3">
      <c r="A2431" s="8" t="s">
        <v>2825</v>
      </c>
      <c r="B2431" s="2" t="s">
        <v>2898</v>
      </c>
      <c r="C2431" s="3">
        <v>8253261834.4200001</v>
      </c>
      <c r="D2431" s="9">
        <f t="shared" si="274"/>
        <v>22.83387433302244</v>
      </c>
      <c r="E2431" s="9">
        <f t="shared" si="273"/>
        <v>4.4474998293301512E-3</v>
      </c>
      <c r="F2431" s="3">
        <v>7811144362.7399998</v>
      </c>
      <c r="G2431" s="4">
        <v>0.16511614044780001</v>
      </c>
      <c r="H2431" s="3">
        <v>4073457.29</v>
      </c>
      <c r="I2431" s="3">
        <v>28682843.75</v>
      </c>
      <c r="J2431" s="3">
        <v>3950079.56</v>
      </c>
      <c r="K2431" s="3">
        <v>6645235345.5200005</v>
      </c>
      <c r="L2431" s="3">
        <v>102719966.38</v>
      </c>
      <c r="M2431" s="9">
        <f t="shared" si="275"/>
        <v>1.5457686754352565E-2</v>
      </c>
      <c r="N2431" s="3">
        <v>6327351616.8100004</v>
      </c>
      <c r="O2431" s="3">
        <v>1216111806.8399999</v>
      </c>
      <c r="P2431" s="3">
        <v>89120934.780000001</v>
      </c>
      <c r="Q2431" s="3">
        <v>428709.27</v>
      </c>
      <c r="R2431" s="3">
        <v>10350</v>
      </c>
      <c r="S2431" s="3"/>
      <c r="T2431" s="3">
        <v>-17266406.73</v>
      </c>
      <c r="U2431" s="3">
        <v>-20992503.59</v>
      </c>
      <c r="V2431" s="9">
        <f t="shared" si="276"/>
        <v>1.1476000396448301E-2</v>
      </c>
      <c r="W2431" s="3">
        <v>28624067.02</v>
      </c>
      <c r="X2431" s="11">
        <f t="shared" si="277"/>
        <v>2.3537364623058856E-2</v>
      </c>
      <c r="Y2431" s="11">
        <f t="shared" si="278"/>
        <v>3.4682126405615921E-3</v>
      </c>
      <c r="Z2431" s="11">
        <f t="shared" si="279"/>
        <v>0.14734923370154565</v>
      </c>
    </row>
    <row r="2432" spans="1:26" x14ac:dyDescent="0.3">
      <c r="A2432" s="8" t="s">
        <v>2826</v>
      </c>
      <c r="B2432" s="2" t="s">
        <v>2898</v>
      </c>
      <c r="C2432" s="3">
        <v>8621022136.0499992</v>
      </c>
      <c r="D2432" s="9">
        <f t="shared" si="274"/>
        <v>22.877469491860264</v>
      </c>
      <c r="E2432" s="9">
        <f t="shared" si="273"/>
        <v>5.8545969913407119E-3</v>
      </c>
      <c r="F2432" s="3">
        <v>8225173775.25</v>
      </c>
      <c r="G2432" s="4">
        <v>0.16757517969946201</v>
      </c>
      <c r="H2432" s="3">
        <v>19665099.550000001</v>
      </c>
      <c r="I2432" s="3">
        <v>30807510.710000001</v>
      </c>
      <c r="J2432" s="3">
        <v>0</v>
      </c>
      <c r="K2432" s="3">
        <v>7141422407.1199999</v>
      </c>
      <c r="L2432" s="3">
        <v>124528003.98</v>
      </c>
      <c r="M2432" s="9">
        <f t="shared" si="275"/>
        <v>1.743742309037E-2</v>
      </c>
      <c r="N2432" s="3">
        <v>6615024806.2700005</v>
      </c>
      <c r="O2432" s="3">
        <v>854099000.32000005</v>
      </c>
      <c r="P2432" s="3">
        <v>155355039.81999999</v>
      </c>
      <c r="Q2432" s="3">
        <v>648396.73</v>
      </c>
      <c r="R2432" s="3">
        <v>29850</v>
      </c>
      <c r="S2432" s="3"/>
      <c r="T2432" s="3">
        <v>-38423290.770000003</v>
      </c>
      <c r="U2432" s="3">
        <v>-48716928.899999999</v>
      </c>
      <c r="V2432" s="9">
        <f t="shared" si="276"/>
        <v>7.783394769585391E-3</v>
      </c>
      <c r="W2432" s="3">
        <v>70623380.870000094</v>
      </c>
      <c r="X2432" s="11">
        <f t="shared" si="277"/>
        <v>8.2687581701348517E-2</v>
      </c>
      <c r="Y2432" s="11">
        <f t="shared" si="278"/>
        <v>8.1919962337967597E-3</v>
      </c>
      <c r="Z2432" s="11">
        <f t="shared" si="279"/>
        <v>9.9071663062836449E-2</v>
      </c>
    </row>
    <row r="2433" spans="1:26" x14ac:dyDescent="0.3">
      <c r="A2433" s="8" t="s">
        <v>2827</v>
      </c>
      <c r="B2433" s="2" t="s">
        <v>2898</v>
      </c>
      <c r="C2433" s="3">
        <v>9225046973.1200008</v>
      </c>
      <c r="D2433" s="9">
        <f t="shared" si="274"/>
        <v>22.945188118797166</v>
      </c>
      <c r="E2433" s="9">
        <f t="shared" si="273"/>
        <v>2.5397410144651009E-2</v>
      </c>
      <c r="F2433" s="3">
        <v>8602292593.4400005</v>
      </c>
      <c r="G2433" s="4">
        <v>0.153541363907955</v>
      </c>
      <c r="H2433" s="3">
        <v>378097.45</v>
      </c>
      <c r="I2433" s="3">
        <v>233914204.13</v>
      </c>
      <c r="J2433" s="3">
        <v>0</v>
      </c>
      <c r="K2433" s="3">
        <v>7492828925.5799999</v>
      </c>
      <c r="L2433" s="3">
        <v>140242086.69</v>
      </c>
      <c r="M2433" s="9">
        <f t="shared" si="275"/>
        <v>1.871684087317451E-2</v>
      </c>
      <c r="N2433" s="3">
        <v>7059429565.4899998</v>
      </c>
      <c r="O2433" s="3">
        <v>870264683.90999997</v>
      </c>
      <c r="P2433" s="3">
        <v>-149340884.18000001</v>
      </c>
      <c r="Q2433" s="3">
        <v>203284.84</v>
      </c>
      <c r="R2433" s="3">
        <v>0</v>
      </c>
      <c r="S2433" s="3"/>
      <c r="T2433" s="3">
        <v>-19422267.73</v>
      </c>
      <c r="U2433" s="3">
        <v>-23707249.289999999</v>
      </c>
      <c r="V2433" s="9">
        <f t="shared" si="276"/>
        <v>4.7133576734868805E-3</v>
      </c>
      <c r="W2433" s="3">
        <v>16165683.59</v>
      </c>
      <c r="X2433" s="11">
        <f t="shared" si="277"/>
        <v>1.8575594171384074E-2</v>
      </c>
      <c r="Y2433" s="11">
        <f t="shared" si="278"/>
        <v>1.7523687019809946E-3</v>
      </c>
      <c r="Z2433" s="11">
        <f t="shared" si="279"/>
        <v>9.4337154753334332E-2</v>
      </c>
    </row>
    <row r="2434" spans="1:26" x14ac:dyDescent="0.3">
      <c r="A2434" s="8" t="s">
        <v>2828</v>
      </c>
      <c r="B2434" s="2" t="s">
        <v>2898</v>
      </c>
      <c r="C2434" s="3">
        <v>9752104368.9500008</v>
      </c>
      <c r="D2434" s="9">
        <f t="shared" si="274"/>
        <v>23.000748931380457</v>
      </c>
      <c r="E2434" s="9">
        <f t="shared" si="273"/>
        <v>1.6862922298452192E-2</v>
      </c>
      <c r="F2434" s="3">
        <v>9109824348.8500004</v>
      </c>
      <c r="G2434" s="4">
        <v>0.15225209790490499</v>
      </c>
      <c r="H2434" s="3">
        <v>45109.760000000002</v>
      </c>
      <c r="I2434" s="3">
        <v>151700230.5</v>
      </c>
      <c r="J2434" s="3">
        <v>12703637.960000001</v>
      </c>
      <c r="K2434" s="3">
        <v>7738028728.9700003</v>
      </c>
      <c r="L2434" s="3">
        <v>140473742.22999999</v>
      </c>
      <c r="M2434" s="9">
        <f t="shared" si="275"/>
        <v>1.8153685796498495E-2</v>
      </c>
      <c r="N2434" s="3">
        <v>7595245982.9899998</v>
      </c>
      <c r="O2434" s="3">
        <v>917445135.98000002</v>
      </c>
      <c r="P2434" s="3">
        <v>-84720396.420000002</v>
      </c>
      <c r="Q2434" s="3">
        <v>568114.1</v>
      </c>
      <c r="R2434" s="3">
        <v>99.999999999941807</v>
      </c>
      <c r="S2434" s="3"/>
      <c r="T2434" s="3">
        <v>-40724496.450000003</v>
      </c>
      <c r="U2434" s="3">
        <v>-27914943.670000002</v>
      </c>
      <c r="V2434" s="9">
        <f t="shared" si="276"/>
        <v>8.2782449712091241E-3</v>
      </c>
      <c r="W2434" s="3">
        <v>63346135.660000101</v>
      </c>
      <c r="X2434" s="11">
        <f t="shared" si="277"/>
        <v>6.9046238489601661E-2</v>
      </c>
      <c r="Y2434" s="11">
        <f t="shared" si="278"/>
        <v>6.495637583790596E-3</v>
      </c>
      <c r="Z2434" s="11">
        <f t="shared" si="279"/>
        <v>9.4076632208847086E-2</v>
      </c>
    </row>
    <row r="2435" spans="1:26" x14ac:dyDescent="0.3">
      <c r="A2435" s="8" t="s">
        <v>2829</v>
      </c>
      <c r="B2435" s="2" t="s">
        <v>2898</v>
      </c>
      <c r="C2435" s="3">
        <v>10562200895.530001</v>
      </c>
      <c r="D2435" s="9">
        <f t="shared" si="274"/>
        <v>23.080547511645793</v>
      </c>
      <c r="E2435" s="9">
        <f t="shared" si="273"/>
        <v>1.2489070358037419E-2</v>
      </c>
      <c r="F2435" s="3">
        <v>9924527724.3899994</v>
      </c>
      <c r="G2435" s="4">
        <v>0.14376349996745899</v>
      </c>
      <c r="H2435" s="3">
        <v>76962.38</v>
      </c>
      <c r="I2435" s="3">
        <v>125155683.65000001</v>
      </c>
      <c r="J2435" s="3">
        <v>6679424.0899999999</v>
      </c>
      <c r="K2435" s="3">
        <v>8289796633.1099997</v>
      </c>
      <c r="L2435" s="3">
        <v>154567998.16999999</v>
      </c>
      <c r="M2435" s="9">
        <f t="shared" si="275"/>
        <v>1.8645571780693041E-2</v>
      </c>
      <c r="N2435" s="3">
        <v>8304946638.0699997</v>
      </c>
      <c r="O2435" s="3">
        <v>939678381.75999999</v>
      </c>
      <c r="P2435" s="3">
        <v>42625982.020000003</v>
      </c>
      <c r="Q2435" s="3">
        <v>490646.56</v>
      </c>
      <c r="R2435" s="3">
        <v>0</v>
      </c>
      <c r="S2435" s="3"/>
      <c r="T2435" s="3">
        <v>-21941565.489999998</v>
      </c>
      <c r="U2435" s="3">
        <v>-30917993.41</v>
      </c>
      <c r="V2435" s="9">
        <f t="shared" si="276"/>
        <v>9.2820782127260616E-3</v>
      </c>
      <c r="W2435" s="3">
        <v>22233245.780000001</v>
      </c>
      <c r="X2435" s="11">
        <f t="shared" si="277"/>
        <v>2.3660484492957632E-2</v>
      </c>
      <c r="Y2435" s="11">
        <f t="shared" si="278"/>
        <v>2.1049822854069429E-3</v>
      </c>
      <c r="Z2435" s="11">
        <f t="shared" si="279"/>
        <v>8.8966153082515084E-2</v>
      </c>
    </row>
    <row r="2436" spans="1:26" x14ac:dyDescent="0.3">
      <c r="A2436" s="8" t="s">
        <v>2830</v>
      </c>
      <c r="B2436" s="2" t="s">
        <v>2898</v>
      </c>
      <c r="C2436" s="3">
        <v>12308477919.450001</v>
      </c>
      <c r="D2436" s="9">
        <f t="shared" si="274"/>
        <v>23.233554123636907</v>
      </c>
      <c r="E2436" s="9">
        <f t="shared" si="273"/>
        <v>5.4741240667563203E-2</v>
      </c>
      <c r="F2436" s="3">
        <v>11132823495.280001</v>
      </c>
      <c r="G2436" s="4">
        <v>0.12780187417284999</v>
      </c>
      <c r="H2436" s="3">
        <v>45699992.729999997</v>
      </c>
      <c r="I2436" s="3">
        <v>627618643.94000006</v>
      </c>
      <c r="J2436" s="3">
        <v>462715.37</v>
      </c>
      <c r="K2436" s="3">
        <v>9377487064.2999992</v>
      </c>
      <c r="L2436" s="3">
        <v>172001170.83000001</v>
      </c>
      <c r="M2436" s="9">
        <f t="shared" si="275"/>
        <v>1.834192568335357E-2</v>
      </c>
      <c r="N2436" s="3">
        <v>10149929649.5</v>
      </c>
      <c r="O2436" s="3">
        <v>889015235.19000006</v>
      </c>
      <c r="P2436" s="3">
        <v>33851399.849999897</v>
      </c>
      <c r="Q2436" s="3">
        <v>1036420.88</v>
      </c>
      <c r="R2436" s="3">
        <v>0</v>
      </c>
      <c r="S2436" s="3"/>
      <c r="T2436" s="3">
        <v>-45181425.119999997</v>
      </c>
      <c r="U2436" s="3">
        <v>-72434107.640000001</v>
      </c>
      <c r="V2436" s="9">
        <f t="shared" si="276"/>
        <v>8.8119388288183456E-3</v>
      </c>
      <c r="W2436" s="3">
        <v>30571869.259999901</v>
      </c>
      <c r="X2436" s="11">
        <f t="shared" si="277"/>
        <v>3.4388464955233407E-2</v>
      </c>
      <c r="Y2436" s="11">
        <f t="shared" si="278"/>
        <v>2.4838058336758176E-3</v>
      </c>
      <c r="Z2436" s="11">
        <f t="shared" si="279"/>
        <v>7.2227877484767458E-2</v>
      </c>
    </row>
    <row r="2437" spans="1:26" x14ac:dyDescent="0.3">
      <c r="A2437" s="8" t="s">
        <v>2831</v>
      </c>
      <c r="B2437" s="2" t="s">
        <v>2898</v>
      </c>
      <c r="C2437" s="3">
        <v>12835817723.139999</v>
      </c>
      <c r="D2437" s="9">
        <f t="shared" si="274"/>
        <v>23.275505359652247</v>
      </c>
      <c r="E2437" s="9">
        <f t="shared" si="273"/>
        <v>6.6824752290901976E-3</v>
      </c>
      <c r="F2437" s="3">
        <v>12089295350.450001</v>
      </c>
      <c r="G2437" s="4">
        <v>0.12677754605119901</v>
      </c>
      <c r="H2437" s="3">
        <v>436215.07</v>
      </c>
      <c r="I2437" s="3">
        <v>85220965.670000002</v>
      </c>
      <c r="J2437" s="3">
        <v>117853.24</v>
      </c>
      <c r="K2437" s="3">
        <v>10448240222.07</v>
      </c>
      <c r="L2437" s="3">
        <v>160913507.31999999</v>
      </c>
      <c r="M2437" s="9">
        <f t="shared" si="275"/>
        <v>1.5401015281032646E-2</v>
      </c>
      <c r="N2437" s="3">
        <v>10469530112.99</v>
      </c>
      <c r="O2437" s="3">
        <v>993025640.03999996</v>
      </c>
      <c r="P2437" s="3">
        <v>73670690.090000004</v>
      </c>
      <c r="Q2437" s="3">
        <v>538159.42000000004</v>
      </c>
      <c r="R2437" s="3">
        <v>54.590000000025597</v>
      </c>
      <c r="S2437" s="3"/>
      <c r="T2437" s="3">
        <v>-22441858.789999999</v>
      </c>
      <c r="U2437" s="3">
        <v>-41704831.359999999</v>
      </c>
      <c r="V2437" s="9">
        <f t="shared" si="276"/>
        <v>8.3903629125905883E-3</v>
      </c>
      <c r="W2437" s="3">
        <v>29008154.850000098</v>
      </c>
      <c r="X2437" s="11">
        <f t="shared" si="277"/>
        <v>2.9211889079552491E-2</v>
      </c>
      <c r="Y2437" s="11">
        <f t="shared" si="278"/>
        <v>2.2599382038360617E-3</v>
      </c>
      <c r="Z2437" s="11">
        <f t="shared" si="279"/>
        <v>7.7363644565457274E-2</v>
      </c>
    </row>
    <row r="2438" spans="1:26" x14ac:dyDescent="0.3">
      <c r="A2438" s="8" t="s">
        <v>2832</v>
      </c>
      <c r="B2438" s="2" t="s">
        <v>2898</v>
      </c>
      <c r="C2438" s="3">
        <v>13297109642.950001</v>
      </c>
      <c r="D2438" s="9">
        <f t="shared" si="274"/>
        <v>23.31081252847774</v>
      </c>
      <c r="E2438" s="9">
        <f t="shared" si="273"/>
        <v>6.7111816376812248E-3</v>
      </c>
      <c r="F2438" s="3">
        <v>12611482034.219999</v>
      </c>
      <c r="G2438" s="4">
        <v>0.15358513199201199</v>
      </c>
      <c r="H2438" s="3">
        <v>174813.45</v>
      </c>
      <c r="I2438" s="3">
        <v>88591086.849999994</v>
      </c>
      <c r="J2438" s="3">
        <v>473417.77</v>
      </c>
      <c r="K2438" s="3">
        <v>11105734036.07</v>
      </c>
      <c r="L2438" s="3">
        <v>168389085.87</v>
      </c>
      <c r="M2438" s="9">
        <f t="shared" si="275"/>
        <v>1.5162355349326199E-2</v>
      </c>
      <c r="N2438" s="3">
        <v>10369004528.07</v>
      </c>
      <c r="O2438" s="3">
        <v>1401851500.1500001</v>
      </c>
      <c r="P2438" s="3">
        <v>70467265.920000002</v>
      </c>
      <c r="Q2438" s="3">
        <v>1306264.6100000001</v>
      </c>
      <c r="R2438" s="3">
        <v>54.589999999851003</v>
      </c>
      <c r="S2438" s="3"/>
      <c r="T2438" s="3">
        <v>-47240737.259999998</v>
      </c>
      <c r="U2438" s="3">
        <v>-85978567.049999997</v>
      </c>
      <c r="V2438" s="9">
        <f t="shared" si="276"/>
        <v>9.8057800764385326E-3</v>
      </c>
      <c r="W2438" s="3">
        <v>37359962.600000001</v>
      </c>
      <c r="X2438" s="11">
        <f t="shared" si="277"/>
        <v>2.6650442358553978E-2</v>
      </c>
      <c r="Y2438" s="11">
        <f t="shared" si="278"/>
        <v>2.8096303334467798E-3</v>
      </c>
      <c r="Z2438" s="11">
        <f t="shared" si="279"/>
        <v>0.10542527946238664</v>
      </c>
    </row>
    <row r="2439" spans="1:26" x14ac:dyDescent="0.3">
      <c r="A2439" s="8" t="s">
        <v>2833</v>
      </c>
      <c r="B2439" s="2" t="s">
        <v>2898</v>
      </c>
      <c r="C2439" s="3">
        <v>14377315761.98</v>
      </c>
      <c r="D2439" s="9">
        <f t="shared" si="274"/>
        <v>23.388917507140746</v>
      </c>
      <c r="E2439" s="9">
        <f t="shared" si="273"/>
        <v>2.7874460325882735E-3</v>
      </c>
      <c r="F2439" s="3">
        <v>13717858306.4</v>
      </c>
      <c r="G2439" s="4">
        <v>0.15208271347205299</v>
      </c>
      <c r="H2439" s="3">
        <v>90195.99</v>
      </c>
      <c r="I2439" s="3">
        <v>35722391.159999996</v>
      </c>
      <c r="J2439" s="3">
        <v>4263404.63</v>
      </c>
      <c r="K2439" s="3">
        <v>11966621952.370001</v>
      </c>
      <c r="L2439" s="3">
        <v>211848981.94999999</v>
      </c>
      <c r="M2439" s="9">
        <f t="shared" si="275"/>
        <v>1.7703323694289775E-2</v>
      </c>
      <c r="N2439" s="3">
        <v>11318038732.57</v>
      </c>
      <c r="O2439" s="3">
        <v>1412652732.1900001</v>
      </c>
      <c r="P2439" s="3">
        <v>68769234.120000094</v>
      </c>
      <c r="Q2439" s="3">
        <v>877383.84</v>
      </c>
      <c r="R2439" s="3">
        <v>372.369999999995</v>
      </c>
      <c r="S2439" s="3"/>
      <c r="T2439" s="3">
        <v>-25215437.52</v>
      </c>
      <c r="U2439" s="3">
        <v>-38016958.43</v>
      </c>
      <c r="V2439" s="9">
        <f t="shared" si="276"/>
        <v>1.3881432085762993E-2</v>
      </c>
      <c r="W2439" s="3">
        <v>10801232.0400001</v>
      </c>
      <c r="X2439" s="11">
        <f t="shared" si="277"/>
        <v>7.6460631787794164E-3</v>
      </c>
      <c r="Y2439" s="11">
        <f t="shared" si="278"/>
        <v>7.5126902815637875E-4</v>
      </c>
      <c r="Z2439" s="11">
        <f t="shared" si="279"/>
        <v>9.8255665770774853E-2</v>
      </c>
    </row>
    <row r="2440" spans="1:26" x14ac:dyDescent="0.3">
      <c r="A2440" s="8" t="s">
        <v>2834</v>
      </c>
      <c r="B2440" s="2" t="s">
        <v>2898</v>
      </c>
      <c r="C2440" s="3">
        <v>15875240956.379999</v>
      </c>
      <c r="D2440" s="9">
        <f t="shared" si="274"/>
        <v>23.488026559964624</v>
      </c>
      <c r="E2440" s="9">
        <f t="shared" si="273"/>
        <v>9.2604233468921628E-3</v>
      </c>
      <c r="F2440" s="3">
        <v>15206223764.92</v>
      </c>
      <c r="G2440" s="4">
        <v>0.138608608634435</v>
      </c>
      <c r="H2440" s="3">
        <v>39833.410000000003</v>
      </c>
      <c r="I2440" s="3">
        <v>144537849.62</v>
      </c>
      <c r="J2440" s="3">
        <v>2433768.96</v>
      </c>
      <c r="K2440" s="3">
        <v>13536960485.190001</v>
      </c>
      <c r="L2440" s="3">
        <v>287584012.92000002</v>
      </c>
      <c r="M2440" s="9">
        <f t="shared" si="275"/>
        <v>2.1244356385218745E-2</v>
      </c>
      <c r="N2440" s="3">
        <v>12825582140.690001</v>
      </c>
      <c r="O2440" s="3">
        <v>1434671025.1400001</v>
      </c>
      <c r="P2440" s="3">
        <v>110853390.29000001</v>
      </c>
      <c r="Q2440" s="3">
        <v>1828529.38</v>
      </c>
      <c r="R2440" s="3">
        <v>372.37000000011199</v>
      </c>
      <c r="S2440" s="3"/>
      <c r="T2440" s="3">
        <v>-52203715.789999999</v>
      </c>
      <c r="U2440" s="3">
        <v>-72238031.590000004</v>
      </c>
      <c r="V2440" s="9">
        <f t="shared" si="276"/>
        <v>1.4696850442120496E-2</v>
      </c>
      <c r="W2440" s="3">
        <v>67320635.070000097</v>
      </c>
      <c r="X2440" s="11">
        <f t="shared" si="277"/>
        <v>4.6924091927925231E-2</v>
      </c>
      <c r="Y2440" s="11">
        <f t="shared" si="278"/>
        <v>4.2406055602541917E-3</v>
      </c>
      <c r="Z2440" s="11">
        <f t="shared" si="279"/>
        <v>9.0371606269284963E-2</v>
      </c>
    </row>
    <row r="2441" spans="1:26" x14ac:dyDescent="0.3">
      <c r="A2441" s="8" t="s">
        <v>2835</v>
      </c>
      <c r="B2441" s="2" t="s">
        <v>2898</v>
      </c>
      <c r="C2441" s="3">
        <v>16406510274.049999</v>
      </c>
      <c r="D2441" s="9">
        <f t="shared" si="274"/>
        <v>23.52094406093552</v>
      </c>
      <c r="E2441" s="9">
        <f t="shared" si="273"/>
        <v>7.0285132367478489E-3</v>
      </c>
      <c r="F2441" s="3">
        <v>15717273793.51</v>
      </c>
      <c r="G2441" s="4">
        <v>0.133923969426678</v>
      </c>
      <c r="H2441" s="3">
        <v>40043.129999999997</v>
      </c>
      <c r="I2441" s="3">
        <v>114328533.69</v>
      </c>
      <c r="J2441" s="3">
        <v>944797.81</v>
      </c>
      <c r="K2441" s="3">
        <v>14419110730.719999</v>
      </c>
      <c r="L2441" s="3">
        <v>383723354.26999998</v>
      </c>
      <c r="M2441" s="9">
        <f t="shared" si="275"/>
        <v>2.6612137283367632E-2</v>
      </c>
      <c r="N2441" s="3">
        <v>13207363814.610001</v>
      </c>
      <c r="O2441" s="3">
        <v>1424620815.8199999</v>
      </c>
      <c r="P2441" s="3">
        <v>55919586.170000002</v>
      </c>
      <c r="Q2441" s="3">
        <v>1140030.01</v>
      </c>
      <c r="R2441" s="3">
        <v>2700</v>
      </c>
      <c r="S2441" s="3"/>
      <c r="T2441" s="3">
        <v>-24124445.100000001</v>
      </c>
      <c r="U2441" s="3">
        <v>-47045145</v>
      </c>
      <c r="V2441" s="9">
        <f t="shared" si="276"/>
        <v>1.6056436581893426E-2</v>
      </c>
      <c r="W2441" s="3">
        <v>-10050209.32</v>
      </c>
      <c r="X2441" s="11">
        <f t="shared" si="277"/>
        <v>-7.0546556728606994E-3</v>
      </c>
      <c r="Y2441" s="11">
        <f t="shared" si="278"/>
        <v>-6.1257446904454187E-4</v>
      </c>
      <c r="Z2441" s="11">
        <f t="shared" si="279"/>
        <v>8.6832653137291924E-2</v>
      </c>
    </row>
    <row r="2442" spans="1:26" x14ac:dyDescent="0.3">
      <c r="A2442" s="8" t="s">
        <v>2836</v>
      </c>
      <c r="B2442" s="2" t="s">
        <v>2898</v>
      </c>
      <c r="C2442" s="3">
        <v>16754435639.809999</v>
      </c>
      <c r="D2442" s="9">
        <f t="shared" si="274"/>
        <v>23.541928874477378</v>
      </c>
      <c r="E2442" s="9">
        <f t="shared" si="273"/>
        <v>1.4560523053987301E-2</v>
      </c>
      <c r="F2442" s="3">
        <v>15957430225.799999</v>
      </c>
      <c r="G2442" s="4">
        <v>0.12892759978312601</v>
      </c>
      <c r="H2442" s="3">
        <v>987918.72</v>
      </c>
      <c r="I2442" s="3">
        <v>242965427.66999999</v>
      </c>
      <c r="J2442" s="3">
        <v>0</v>
      </c>
      <c r="K2442" s="3">
        <v>14651493668.469999</v>
      </c>
      <c r="L2442" s="3">
        <v>540609504.5</v>
      </c>
      <c r="M2442" s="9">
        <f t="shared" si="275"/>
        <v>3.6897910665817719E-2</v>
      </c>
      <c r="N2442" s="3">
        <v>13481071003.309999</v>
      </c>
      <c r="O2442" s="3">
        <v>1335104995.6099999</v>
      </c>
      <c r="P2442" s="3">
        <v>33413427.739999801</v>
      </c>
      <c r="Q2442" s="3">
        <v>2032831.81</v>
      </c>
      <c r="R2442" s="3">
        <v>2700.0000000002301</v>
      </c>
      <c r="S2442" s="3"/>
      <c r="T2442" s="3">
        <v>-49487331.909999996</v>
      </c>
      <c r="U2442" s="3">
        <v>-94795181.379999995</v>
      </c>
      <c r="V2442" s="9">
        <f t="shared" si="276"/>
        <v>1.4107959194671721E-2</v>
      </c>
      <c r="W2442" s="3">
        <v>-99566029.530000299</v>
      </c>
      <c r="X2442" s="11">
        <f t="shared" si="277"/>
        <v>-7.4575430290041947E-2</v>
      </c>
      <c r="Y2442" s="11">
        <f t="shared" si="278"/>
        <v>-5.9426668656879572E-3</v>
      </c>
      <c r="Z2442" s="11">
        <f t="shared" si="279"/>
        <v>7.9686658763824553E-2</v>
      </c>
    </row>
    <row r="2443" spans="1:26" x14ac:dyDescent="0.3">
      <c r="A2443" s="8" t="s">
        <v>2837</v>
      </c>
      <c r="B2443" s="2" t="s">
        <v>2898</v>
      </c>
      <c r="C2443" s="3">
        <v>15822296901.33</v>
      </c>
      <c r="D2443" s="9">
        <f t="shared" si="274"/>
        <v>23.484685978464359</v>
      </c>
      <c r="E2443" s="9">
        <f t="shared" si="273"/>
        <v>8.6189139371121784E-3</v>
      </c>
      <c r="F2443" s="3">
        <v>15178696115.68</v>
      </c>
      <c r="G2443" s="4">
        <v>0.12708432786783699</v>
      </c>
      <c r="H2443" s="3">
        <v>646041.64</v>
      </c>
      <c r="I2443" s="3">
        <v>135724973.63999999</v>
      </c>
      <c r="J2443" s="3">
        <v>0</v>
      </c>
      <c r="K2443" s="3">
        <v>13998806439.42</v>
      </c>
      <c r="L2443" s="3">
        <v>772994163.07000005</v>
      </c>
      <c r="M2443" s="9">
        <f t="shared" si="275"/>
        <v>5.5218576413292191E-2</v>
      </c>
      <c r="N2443" s="3">
        <v>12684579688.93</v>
      </c>
      <c r="O2443" s="3">
        <v>1225324350.4400001</v>
      </c>
      <c r="P2443" s="3">
        <v>-145018741.91</v>
      </c>
      <c r="Q2443" s="3">
        <v>580441.51</v>
      </c>
      <c r="R2443" s="3">
        <v>1.7600000000093099</v>
      </c>
      <c r="S2443" s="3"/>
      <c r="T2443" s="3">
        <v>-28805064.300000001</v>
      </c>
      <c r="U2443" s="3">
        <v>-48639266.799999997</v>
      </c>
      <c r="V2443" s="9">
        <f t="shared" si="276"/>
        <v>7.4949742835340996E-3</v>
      </c>
      <c r="W2443" s="3">
        <v>-109780645.17</v>
      </c>
      <c r="X2443" s="11">
        <f t="shared" si="277"/>
        <v>-8.9593131100821607E-2</v>
      </c>
      <c r="Y2443" s="11">
        <f t="shared" si="278"/>
        <v>-6.9383507245886654E-3</v>
      </c>
      <c r="Z2443" s="11">
        <f t="shared" si="279"/>
        <v>7.7442886963965452E-2</v>
      </c>
    </row>
    <row r="2444" spans="1:26" x14ac:dyDescent="0.3">
      <c r="A2444" s="8" t="s">
        <v>2838</v>
      </c>
      <c r="B2444" s="2" t="s">
        <v>2898</v>
      </c>
      <c r="C2444" s="3">
        <v>16001737978.43</v>
      </c>
      <c r="D2444" s="9">
        <f t="shared" si="274"/>
        <v>23.495963176938947</v>
      </c>
      <c r="E2444" s="9">
        <f t="shared" si="273"/>
        <v>9.6529919630114584E-3</v>
      </c>
      <c r="F2444" s="3">
        <v>15160887212.58</v>
      </c>
      <c r="G2444" s="4">
        <v>0.14739132733025401</v>
      </c>
      <c r="H2444" s="3">
        <v>206473.55</v>
      </c>
      <c r="I2444" s="3">
        <v>154258174.55000001</v>
      </c>
      <c r="J2444" s="3">
        <v>0</v>
      </c>
      <c r="K2444" s="3">
        <v>13926873074.280001</v>
      </c>
      <c r="L2444" s="3">
        <v>992397924.75999999</v>
      </c>
      <c r="M2444" s="9">
        <f t="shared" si="275"/>
        <v>7.125777046053143E-2</v>
      </c>
      <c r="N2444" s="3">
        <v>12863392235.389999</v>
      </c>
      <c r="O2444" s="3">
        <v>1439269113.96</v>
      </c>
      <c r="P2444" s="3">
        <v>-323281330.44</v>
      </c>
      <c r="Q2444" s="3">
        <v>993275.41</v>
      </c>
      <c r="R2444" s="3">
        <v>1.7600000000093099</v>
      </c>
      <c r="S2444" s="3"/>
      <c r="T2444" s="3">
        <v>-46076580.450000003</v>
      </c>
      <c r="U2444" s="3">
        <v>-94730281.819999993</v>
      </c>
      <c r="V2444" s="9">
        <f t="shared" si="276"/>
        <v>7.0541815504373013E-3</v>
      </c>
      <c r="W2444" s="3">
        <v>-161831711.56999999</v>
      </c>
      <c r="X2444" s="11">
        <f t="shared" si="277"/>
        <v>-0.11244020315612609</v>
      </c>
      <c r="Y2444" s="11">
        <f t="shared" si="278"/>
        <v>-1.0113383420485055E-2</v>
      </c>
      <c r="Z2444" s="11">
        <f t="shared" si="279"/>
        <v>8.9944549517065209E-2</v>
      </c>
    </row>
    <row r="2445" spans="1:26" x14ac:dyDescent="0.3">
      <c r="A2445" s="8" t="s">
        <v>2839</v>
      </c>
      <c r="B2445" s="2" t="s">
        <v>2898</v>
      </c>
      <c r="C2445" s="3">
        <v>14577376499.809999</v>
      </c>
      <c r="D2445" s="9">
        <f t="shared" si="274"/>
        <v>23.402736609051452</v>
      </c>
      <c r="E2445" s="9">
        <f t="shared" si="273"/>
        <v>7.2196047424151893E-3</v>
      </c>
      <c r="F2445" s="3">
        <v>13366434667.32</v>
      </c>
      <c r="G2445" s="4">
        <v>0.14480161854807</v>
      </c>
      <c r="H2445" s="3">
        <v>84296.98</v>
      </c>
      <c r="I2445" s="3">
        <v>105158599.53</v>
      </c>
      <c r="J2445" s="3">
        <v>0</v>
      </c>
      <c r="K2445" s="3">
        <v>13187569498.16</v>
      </c>
      <c r="L2445" s="3">
        <v>856967459.36000001</v>
      </c>
      <c r="M2445" s="9">
        <f t="shared" si="275"/>
        <v>6.4982971993403998E-2</v>
      </c>
      <c r="N2445" s="3">
        <v>12078545898.66</v>
      </c>
      <c r="O2445" s="3">
        <v>1339754068.5899999</v>
      </c>
      <c r="P2445" s="3">
        <v>-49331234.229999997</v>
      </c>
      <c r="Q2445" s="3">
        <v>366460</v>
      </c>
      <c r="R2445" s="3"/>
      <c r="S2445" s="3">
        <v>4.2899999999790497</v>
      </c>
      <c r="T2445" s="3">
        <v>-28371789.609999999</v>
      </c>
      <c r="U2445" s="3">
        <v>-37379316.43</v>
      </c>
      <c r="V2445" s="9">
        <f t="shared" si="276"/>
        <v>5.5735076118272392E-3</v>
      </c>
      <c r="W2445" s="3">
        <v>-18110258.379999898</v>
      </c>
      <c r="X2445" s="11">
        <f t="shared" si="277"/>
        <v>-1.3517599091197173E-2</v>
      </c>
      <c r="Y2445" s="11">
        <f t="shared" si="278"/>
        <v>-1.2423537513925052E-3</v>
      </c>
      <c r="Z2445" s="11">
        <f t="shared" si="279"/>
        <v>9.1906391291153258E-2</v>
      </c>
    </row>
    <row r="2446" spans="1:26" x14ac:dyDescent="0.3">
      <c r="A2446" s="8" t="s">
        <v>2840</v>
      </c>
      <c r="B2446" s="2" t="s">
        <v>2898</v>
      </c>
      <c r="C2446" s="3">
        <v>14156765077.07</v>
      </c>
      <c r="D2446" s="9">
        <f t="shared" si="274"/>
        <v>23.373458444102983</v>
      </c>
      <c r="E2446" s="9">
        <f t="shared" si="273"/>
        <v>7.2683907870071396E-3</v>
      </c>
      <c r="F2446" s="3">
        <v>12940864763.309999</v>
      </c>
      <c r="G2446" s="4">
        <v>0.14283449566106801</v>
      </c>
      <c r="H2446" s="3">
        <v>725071.56</v>
      </c>
      <c r="I2446" s="3">
        <v>102171829.3</v>
      </c>
      <c r="J2446" s="3">
        <v>0</v>
      </c>
      <c r="K2446" s="3">
        <v>12848415391.33</v>
      </c>
      <c r="L2446" s="3">
        <v>993873038.51999998</v>
      </c>
      <c r="M2446" s="9">
        <f t="shared" si="275"/>
        <v>7.7353744275006631E-2</v>
      </c>
      <c r="N2446" s="3">
        <v>11673887737.27</v>
      </c>
      <c r="O2446" s="3">
        <v>1263607494.02</v>
      </c>
      <c r="P2446" s="3">
        <v>-29546137.32</v>
      </c>
      <c r="Q2446" s="3">
        <v>773695.06</v>
      </c>
      <c r="R2446" s="3"/>
      <c r="S2446" s="3">
        <v>4.2900000000372502</v>
      </c>
      <c r="T2446" s="3">
        <v>-51969324.859999999</v>
      </c>
      <c r="U2446" s="3">
        <v>-92906286.010000005</v>
      </c>
      <c r="V2446" s="9">
        <f t="shared" si="276"/>
        <v>5.3404389141403323E-3</v>
      </c>
      <c r="W2446" s="3">
        <v>-94256832.950000197</v>
      </c>
      <c r="X2446" s="11">
        <f t="shared" si="277"/>
        <v>-7.4593442501780807E-2</v>
      </c>
      <c r="Y2446" s="11">
        <f t="shared" si="278"/>
        <v>-6.6580770703520333E-3</v>
      </c>
      <c r="Z2446" s="11">
        <f t="shared" si="279"/>
        <v>8.9258208859218174E-2</v>
      </c>
    </row>
    <row r="2447" spans="1:26" x14ac:dyDescent="0.3">
      <c r="A2447" s="8" t="s">
        <v>2841</v>
      </c>
      <c r="B2447" s="2" t="s">
        <v>2898</v>
      </c>
      <c r="C2447" s="3">
        <v>13819496781.52</v>
      </c>
      <c r="D2447" s="9">
        <f t="shared" si="274"/>
        <v>23.349346242287243</v>
      </c>
      <c r="E2447" s="9">
        <f t="shared" si="273"/>
        <v>1.0615254248343536E-2</v>
      </c>
      <c r="F2447" s="3">
        <v>12484775977.360001</v>
      </c>
      <c r="G2447" s="4">
        <v>0.13627453854888599</v>
      </c>
      <c r="H2447" s="3">
        <v>1725253.93</v>
      </c>
      <c r="I2447" s="3">
        <v>144972217.99000001</v>
      </c>
      <c r="J2447" s="3">
        <v>0</v>
      </c>
      <c r="K2447" s="3">
        <v>12370026137.58</v>
      </c>
      <c r="L2447" s="3">
        <v>1207869299.1099999</v>
      </c>
      <c r="M2447" s="9">
        <f t="shared" si="275"/>
        <v>9.7644846152790787E-2</v>
      </c>
      <c r="N2447" s="3">
        <v>11444804817.200001</v>
      </c>
      <c r="O2447" s="3">
        <v>1156800685.55</v>
      </c>
      <c r="P2447" s="3">
        <v>-107950500.7</v>
      </c>
      <c r="Q2447" s="3">
        <v>487600.1</v>
      </c>
      <c r="R2447" s="3"/>
      <c r="S2447" s="3">
        <v>0</v>
      </c>
      <c r="T2447" s="3">
        <v>-27300285.579999998</v>
      </c>
      <c r="U2447" s="3">
        <v>-55173875.140000001</v>
      </c>
      <c r="V2447" s="9">
        <f t="shared" si="276"/>
        <v>5.912155949733198E-3</v>
      </c>
      <c r="W2447" s="3">
        <v>-106806808.47</v>
      </c>
      <c r="X2447" s="11">
        <f t="shared" si="277"/>
        <v>-9.2329482342257421E-2</v>
      </c>
      <c r="Y2447" s="11">
        <f t="shared" si="278"/>
        <v>-7.7287046090438296E-3</v>
      </c>
      <c r="Z2447" s="11">
        <f t="shared" si="279"/>
        <v>8.3707873292240387E-2</v>
      </c>
    </row>
    <row r="2448" spans="1:26" x14ac:dyDescent="0.3">
      <c r="A2448" s="8" t="s">
        <v>2842</v>
      </c>
      <c r="B2448" s="2" t="s">
        <v>2898</v>
      </c>
      <c r="C2448" s="3">
        <v>13551608769.610001</v>
      </c>
      <c r="D2448" s="9">
        <f t="shared" si="274"/>
        <v>23.329771105608966</v>
      </c>
      <c r="E2448" s="9">
        <f t="shared" si="273"/>
        <v>1.3631177576071372E-2</v>
      </c>
      <c r="F2448" s="3">
        <v>11737782428.299999</v>
      </c>
      <c r="G2448" s="4">
        <v>0.113599665666932</v>
      </c>
      <c r="H2448" s="3">
        <v>87883.36</v>
      </c>
      <c r="I2448" s="3">
        <v>184636502.22</v>
      </c>
      <c r="J2448" s="3">
        <v>0</v>
      </c>
      <c r="K2448" s="3">
        <v>12017186303.629999</v>
      </c>
      <c r="L2448" s="3">
        <v>1338420416.5999999</v>
      </c>
      <c r="M2448" s="9">
        <f t="shared" si="275"/>
        <v>0.11137552358622474</v>
      </c>
      <c r="N2448" s="3">
        <v>11393247934.74</v>
      </c>
      <c r="O2448" s="3">
        <v>1088225946</v>
      </c>
      <c r="P2448" s="3">
        <v>-599904271.33000004</v>
      </c>
      <c r="Q2448" s="3">
        <v>877528.14</v>
      </c>
      <c r="R2448" s="3"/>
      <c r="S2448" s="3">
        <v>0</v>
      </c>
      <c r="T2448" s="3">
        <v>-49103029.840000004</v>
      </c>
      <c r="U2448" s="3">
        <v>-104054018.29000001</v>
      </c>
      <c r="V2448" s="9">
        <f t="shared" si="276"/>
        <v>5.7295968465986133E-3</v>
      </c>
      <c r="W2448" s="3">
        <v>-404918406.88999999</v>
      </c>
      <c r="X2448" s="11">
        <f t="shared" si="277"/>
        <v>-0.37209038102644171</v>
      </c>
      <c r="Y2448" s="11">
        <f t="shared" si="278"/>
        <v>-2.9879729689219259E-2</v>
      </c>
      <c r="Z2448" s="11">
        <f t="shared" si="279"/>
        <v>8.0302343766032278E-2</v>
      </c>
    </row>
    <row r="2449" spans="1:26" x14ac:dyDescent="0.3">
      <c r="A2449" s="8" t="s">
        <v>2843</v>
      </c>
      <c r="B2449" s="2" t="s">
        <v>2898</v>
      </c>
      <c r="C2449" s="3">
        <v>13015661666.99</v>
      </c>
      <c r="D2449" s="9">
        <f t="shared" si="274"/>
        <v>23.289419212901308</v>
      </c>
      <c r="E2449" s="9">
        <f t="shared" si="273"/>
        <v>2.0887446028156575E-2</v>
      </c>
      <c r="F2449" s="3">
        <v>11282154615.290001</v>
      </c>
      <c r="G2449" s="4">
        <v>0.13155703833672799</v>
      </c>
      <c r="H2449" s="3">
        <v>350324.68</v>
      </c>
      <c r="I2449" s="3">
        <v>271513605.91000003</v>
      </c>
      <c r="J2449" s="3">
        <v>0</v>
      </c>
      <c r="K2449" s="3">
        <v>11830079761.08</v>
      </c>
      <c r="L2449" s="3">
        <v>1460829629.1900001</v>
      </c>
      <c r="M2449" s="9">
        <f t="shared" si="275"/>
        <v>0.12348434319065292</v>
      </c>
      <c r="N2449" s="3">
        <v>10873515061.65</v>
      </c>
      <c r="O2449" s="3">
        <v>1051248574.33</v>
      </c>
      <c r="P2449" s="3">
        <v>-16615.469999996101</v>
      </c>
      <c r="Q2449" s="3">
        <v>306600</v>
      </c>
      <c r="R2449" s="3"/>
      <c r="S2449" s="3">
        <v>0</v>
      </c>
      <c r="T2449" s="3">
        <v>-28432077.27</v>
      </c>
      <c r="U2449" s="3">
        <v>-43947743.039999999</v>
      </c>
      <c r="V2449" s="9">
        <f t="shared" si="276"/>
        <v>4.2359873053959508E-3</v>
      </c>
      <c r="W2449" s="3">
        <v>-36977371.670000002</v>
      </c>
      <c r="X2449" s="11">
        <f t="shared" si="277"/>
        <v>-3.5174717543438344E-2</v>
      </c>
      <c r="Y2449" s="11">
        <f t="shared" si="278"/>
        <v>-2.8409905401721603E-3</v>
      </c>
      <c r="Z2449" s="11">
        <f t="shared" si="279"/>
        <v>8.0767970252034957E-2</v>
      </c>
    </row>
    <row r="2450" spans="1:26" x14ac:dyDescent="0.3">
      <c r="A2450" s="8" t="s">
        <v>2799</v>
      </c>
      <c r="B2450" s="2" t="s">
        <v>2899</v>
      </c>
      <c r="C2450" s="3">
        <v>6641213637.6999998</v>
      </c>
      <c r="D2450" s="9">
        <f t="shared" si="274"/>
        <v>22.616560560495163</v>
      </c>
      <c r="E2450" s="9">
        <f t="shared" si="273"/>
        <v>0.15706377655112547</v>
      </c>
      <c r="F2450" s="3">
        <v>5275537153.8699999</v>
      </c>
      <c r="G2450" s="4">
        <v>0.17651242880308299</v>
      </c>
      <c r="H2450" s="3">
        <v>97645792.290000007</v>
      </c>
      <c r="I2450" s="3">
        <v>241606985.90000001</v>
      </c>
      <c r="J2450" s="3">
        <v>703841316.63</v>
      </c>
      <c r="K2450" s="3">
        <v>5275537153.8699999</v>
      </c>
      <c r="L2450" s="3">
        <v>190173073.65000001</v>
      </c>
      <c r="M2450" s="9">
        <f t="shared" si="275"/>
        <v>3.6048096734660258E-2</v>
      </c>
      <c r="N2450" s="3">
        <v>4384482522.2700005</v>
      </c>
      <c r="O2450" s="3">
        <v>1743442383.5</v>
      </c>
      <c r="P2450" s="3">
        <v>43376253.850000001</v>
      </c>
      <c r="Q2450" s="3">
        <v>2080668.63</v>
      </c>
      <c r="R2450" s="3">
        <v>6472274.3600000003</v>
      </c>
      <c r="S2450" s="3"/>
      <c r="T2450" s="3">
        <v>-23444981.57</v>
      </c>
      <c r="U2450" s="3">
        <v>-9541248.7100000009</v>
      </c>
      <c r="V2450" s="9">
        <f t="shared" si="276"/>
        <v>0.25928828233475848</v>
      </c>
      <c r="W2450" s="3">
        <v>12658405.609999999</v>
      </c>
      <c r="X2450" s="11">
        <f t="shared" si="277"/>
        <v>7.2605815539415553E-3</v>
      </c>
      <c r="Y2450" s="11">
        <f t="shared" si="278"/>
        <v>1.906038007592824E-3</v>
      </c>
      <c r="Z2450" s="11">
        <f t="shared" si="279"/>
        <v>0.26251864171377459</v>
      </c>
    </row>
    <row r="2451" spans="1:26" x14ac:dyDescent="0.3">
      <c r="A2451" s="8" t="s">
        <v>2800</v>
      </c>
      <c r="B2451" s="2" t="s">
        <v>2899</v>
      </c>
      <c r="C2451" s="3">
        <v>6779328634.0500002</v>
      </c>
      <c r="D2451" s="9">
        <f t="shared" si="274"/>
        <v>22.637143912469213</v>
      </c>
      <c r="E2451" s="9">
        <f t="shared" si="273"/>
        <v>0.14610843006415233</v>
      </c>
      <c r="F2451" s="3">
        <v>5483728490.1199999</v>
      </c>
      <c r="G2451" s="4">
        <v>0.17000139988127499</v>
      </c>
      <c r="H2451" s="3">
        <v>94151648.890000001</v>
      </c>
      <c r="I2451" s="3">
        <v>198491494.78999999</v>
      </c>
      <c r="J2451" s="3">
        <v>697873919.92999995</v>
      </c>
      <c r="K2451" s="3">
        <v>5483652816.8900003</v>
      </c>
      <c r="L2451" s="3">
        <v>232540364.30000001</v>
      </c>
      <c r="M2451" s="9">
        <f t="shared" si="275"/>
        <v>4.2406106306322106E-2</v>
      </c>
      <c r="N2451" s="3">
        <v>4495333326.5500002</v>
      </c>
      <c r="O2451" s="3">
        <v>1691272260.4000001</v>
      </c>
      <c r="P2451" s="3">
        <v>57912291.8800001</v>
      </c>
      <c r="Q2451" s="3">
        <v>4985625.45</v>
      </c>
      <c r="R2451" s="3">
        <v>13463448.800000001</v>
      </c>
      <c r="S2451" s="3"/>
      <c r="T2451" s="3">
        <v>-47850344.200000003</v>
      </c>
      <c r="U2451" s="3">
        <v>-17998421.239999998</v>
      </c>
      <c r="V2451" s="9">
        <f t="shared" si="276"/>
        <v>0.28017342658930189</v>
      </c>
      <c r="W2451" s="3">
        <v>5358776.3400000297</v>
      </c>
      <c r="X2451" s="11">
        <f t="shared" si="277"/>
        <v>3.168488282739666E-3</v>
      </c>
      <c r="Y2451" s="11">
        <f t="shared" si="278"/>
        <v>7.9045826353437505E-4</v>
      </c>
      <c r="Z2451" s="11">
        <f t="shared" si="279"/>
        <v>0.24947488928407749</v>
      </c>
    </row>
    <row r="2452" spans="1:26" x14ac:dyDescent="0.3">
      <c r="A2452" s="8" t="s">
        <v>2801</v>
      </c>
      <c r="B2452" s="2" t="s">
        <v>2899</v>
      </c>
      <c r="C2452" s="3">
        <v>7212047004.25</v>
      </c>
      <c r="D2452" s="9">
        <f t="shared" si="274"/>
        <v>22.699018659771788</v>
      </c>
      <c r="E2452" s="9">
        <f t="shared" si="273"/>
        <v>0.15674850943204044</v>
      </c>
      <c r="F2452" s="3">
        <v>5690796227.2200003</v>
      </c>
      <c r="G2452" s="4">
        <v>0.158198583393726</v>
      </c>
      <c r="H2452" s="3">
        <v>19062866.98</v>
      </c>
      <c r="I2452" s="3">
        <v>324493896.56</v>
      </c>
      <c r="J2452" s="3">
        <v>786920854.33000004</v>
      </c>
      <c r="K2452" s="3">
        <v>5689054361.9899998</v>
      </c>
      <c r="L2452" s="3">
        <v>251806829.53</v>
      </c>
      <c r="M2452" s="9">
        <f t="shared" si="275"/>
        <v>4.4261631812201448E-2</v>
      </c>
      <c r="N2452" s="3">
        <v>4848315165.5100002</v>
      </c>
      <c r="O2452" s="3">
        <v>1712906075.3800001</v>
      </c>
      <c r="P2452" s="3">
        <v>12009294.9899999</v>
      </c>
      <c r="Q2452" s="3">
        <v>2712827.98</v>
      </c>
      <c r="R2452" s="3">
        <v>7472308.5800000001</v>
      </c>
      <c r="S2452" s="3"/>
      <c r="T2452" s="3">
        <v>-29250885.989999998</v>
      </c>
      <c r="U2452" s="3">
        <v>-9891068.9499999993</v>
      </c>
      <c r="V2452" s="9">
        <f t="shared" si="276"/>
        <v>0.26021021626570812</v>
      </c>
      <c r="W2452" s="3">
        <v>25400051.620000001</v>
      </c>
      <c r="X2452" s="11">
        <f t="shared" si="277"/>
        <v>1.4828630702570846E-2</v>
      </c>
      <c r="Y2452" s="11">
        <f t="shared" si="278"/>
        <v>3.5218921347894652E-3</v>
      </c>
      <c r="Z2452" s="11">
        <f t="shared" si="279"/>
        <v>0.23750622734025426</v>
      </c>
    </row>
    <row r="2453" spans="1:26" x14ac:dyDescent="0.3">
      <c r="A2453" s="8" t="s">
        <v>2802</v>
      </c>
      <c r="B2453" s="2" t="s">
        <v>2899</v>
      </c>
      <c r="C2453" s="3">
        <v>7300650755.79</v>
      </c>
      <c r="D2453" s="9">
        <f t="shared" si="274"/>
        <v>22.711229325756378</v>
      </c>
      <c r="E2453" s="9">
        <f t="shared" si="273"/>
        <v>0.16147504010859023</v>
      </c>
      <c r="F2453" s="3">
        <v>5893113751.1800003</v>
      </c>
      <c r="G2453" s="4">
        <v>0.15193159320020599</v>
      </c>
      <c r="H2453" s="3">
        <v>4816947.93</v>
      </c>
      <c r="I2453" s="3">
        <v>351063371.89999998</v>
      </c>
      <c r="J2453" s="3">
        <v>822992553.77999997</v>
      </c>
      <c r="K2453" s="3">
        <v>5891438978.6300001</v>
      </c>
      <c r="L2453" s="3">
        <v>389121598.88</v>
      </c>
      <c r="M2453" s="9">
        <f t="shared" si="275"/>
        <v>6.6048651321257784E-2</v>
      </c>
      <c r="N2453" s="3">
        <v>5081938325.0500002</v>
      </c>
      <c r="O2453" s="3">
        <v>1688695991.04</v>
      </c>
      <c r="P2453" s="3">
        <v>-41674751.140000202</v>
      </c>
      <c r="Q2453" s="3">
        <v>5503383.3899999997</v>
      </c>
      <c r="R2453" s="3">
        <v>14840161.77</v>
      </c>
      <c r="S2453" s="3"/>
      <c r="T2453" s="3">
        <v>-58444757.640000001</v>
      </c>
      <c r="U2453" s="3">
        <v>-21152533.510000002</v>
      </c>
      <c r="V2453" s="9">
        <f t="shared" si="276"/>
        <v>0.25558087299306287</v>
      </c>
      <c r="W2453" s="3">
        <v>-28867512.440000199</v>
      </c>
      <c r="X2453" s="11">
        <f t="shared" si="277"/>
        <v>-1.7094558519216867E-2</v>
      </c>
      <c r="Y2453" s="11">
        <f t="shared" si="278"/>
        <v>-3.9541012720141358E-3</v>
      </c>
      <c r="Z2453" s="11">
        <f t="shared" si="279"/>
        <v>0.23130759812071944</v>
      </c>
    </row>
    <row r="2454" spans="1:26" x14ac:dyDescent="0.3">
      <c r="A2454" s="8" t="s">
        <v>2803</v>
      </c>
      <c r="B2454" s="2" t="s">
        <v>2899</v>
      </c>
      <c r="C2454" s="3">
        <v>7272421535.79</v>
      </c>
      <c r="D2454" s="9">
        <f t="shared" si="274"/>
        <v>22.70735515910939</v>
      </c>
      <c r="E2454" s="9">
        <f t="shared" si="273"/>
        <v>0.16549205672925305</v>
      </c>
      <c r="F2454" s="3">
        <v>5840052028.8699999</v>
      </c>
      <c r="G2454" s="4">
        <v>0.14845924924295301</v>
      </c>
      <c r="H2454" s="3">
        <v>3760320.44</v>
      </c>
      <c r="I2454" s="3">
        <v>377532716.41000003</v>
      </c>
      <c r="J2454" s="3">
        <v>822234960.50999999</v>
      </c>
      <c r="K2454" s="3">
        <v>5838418039.6800003</v>
      </c>
      <c r="L2454" s="3">
        <v>407739703.93000001</v>
      </c>
      <c r="M2454" s="9">
        <f t="shared" si="275"/>
        <v>6.9837360250474281E-2</v>
      </c>
      <c r="N2454" s="3">
        <v>5000149038.8100004</v>
      </c>
      <c r="O2454" s="3">
        <v>1692049786</v>
      </c>
      <c r="P2454" s="3">
        <v>-33651549.210000001</v>
      </c>
      <c r="Q2454" s="3">
        <v>2692578.44</v>
      </c>
      <c r="R2454" s="3">
        <v>6059782.3200000003</v>
      </c>
      <c r="S2454" s="3"/>
      <c r="T2454" s="3">
        <v>-25962776.760000002</v>
      </c>
      <c r="U2454" s="3">
        <v>-8249948.3300000001</v>
      </c>
      <c r="V2454" s="9">
        <f t="shared" si="276"/>
        <v>0.25582179545698386</v>
      </c>
      <c r="W2454" s="3">
        <v>198823.32000004599</v>
      </c>
      <c r="X2454" s="11">
        <f t="shared" si="277"/>
        <v>1.1750441484943752E-4</v>
      </c>
      <c r="Y2454" s="11">
        <f t="shared" si="278"/>
        <v>2.7339355814506961E-5</v>
      </c>
      <c r="Z2454" s="11">
        <f t="shared" si="279"/>
        <v>0.23266662660750087</v>
      </c>
    </row>
    <row r="2455" spans="1:26" x14ac:dyDescent="0.3">
      <c r="A2455" s="8" t="s">
        <v>2804</v>
      </c>
      <c r="B2455" s="2" t="s">
        <v>2899</v>
      </c>
      <c r="C2455" s="3">
        <v>7173177141.6899996</v>
      </c>
      <c r="D2455" s="9">
        <f t="shared" si="274"/>
        <v>22.693614509406856</v>
      </c>
      <c r="E2455" s="9">
        <f t="shared" si="273"/>
        <v>0.14688401183436633</v>
      </c>
      <c r="F2455" s="3">
        <v>5860338108.6300001</v>
      </c>
      <c r="G2455" s="4">
        <v>0.13784937928741001</v>
      </c>
      <c r="H2455" s="3">
        <v>4693792.6900000004</v>
      </c>
      <c r="I2455" s="3">
        <v>262148296.27000001</v>
      </c>
      <c r="J2455" s="3">
        <v>786782947.21000004</v>
      </c>
      <c r="K2455" s="3">
        <v>5858765103.8100004</v>
      </c>
      <c r="L2455" s="3">
        <v>380228122.64999998</v>
      </c>
      <c r="M2455" s="9">
        <f t="shared" si="275"/>
        <v>6.4899021536592189E-2</v>
      </c>
      <c r="N2455" s="3">
        <v>4864952538.3400002</v>
      </c>
      <c r="O2455" s="3">
        <v>1614455464.28</v>
      </c>
      <c r="P2455" s="3">
        <v>-32366258.48</v>
      </c>
      <c r="Q2455" s="3">
        <v>7061395.8700000001</v>
      </c>
      <c r="R2455" s="3">
        <v>12040914.869999999</v>
      </c>
      <c r="S2455" s="3"/>
      <c r="T2455" s="3">
        <v>-52906518.780000001</v>
      </c>
      <c r="U2455" s="3">
        <v>-17548565.82</v>
      </c>
      <c r="V2455" s="9">
        <f t="shared" si="276"/>
        <v>0.27112749702098859</v>
      </c>
      <c r="W2455" s="3">
        <v>9788711.9199999701</v>
      </c>
      <c r="X2455" s="11">
        <f t="shared" si="277"/>
        <v>6.0631662728246579E-3</v>
      </c>
      <c r="Y2455" s="11">
        <f t="shared" si="278"/>
        <v>1.3646270999092811E-3</v>
      </c>
      <c r="Z2455" s="11">
        <f t="shared" si="279"/>
        <v>0.22506839471409379</v>
      </c>
    </row>
    <row r="2456" spans="1:26" x14ac:dyDescent="0.3">
      <c r="A2456" s="8" t="s">
        <v>2805</v>
      </c>
      <c r="B2456" s="2" t="s">
        <v>2899</v>
      </c>
      <c r="C2456" s="3">
        <v>7473026617.71</v>
      </c>
      <c r="D2456" s="9">
        <f t="shared" si="274"/>
        <v>22.734565923738884</v>
      </c>
      <c r="E2456" s="9">
        <f t="shared" si="273"/>
        <v>0.173965888908928</v>
      </c>
      <c r="F2456" s="3">
        <v>5810207367.3000002</v>
      </c>
      <c r="G2456" s="4">
        <v>0.14266403502890701</v>
      </c>
      <c r="H2456" s="3">
        <v>3223452.49</v>
      </c>
      <c r="I2456" s="3">
        <v>239381494.34999999</v>
      </c>
      <c r="J2456" s="3">
        <v>1057446771.55</v>
      </c>
      <c r="K2456" s="3">
        <v>5808701800.3100004</v>
      </c>
      <c r="L2456" s="3">
        <v>303382158.11000001</v>
      </c>
      <c r="M2456" s="9">
        <f t="shared" si="275"/>
        <v>5.2228909064295406E-2</v>
      </c>
      <c r="N2456" s="3">
        <v>4974352150.6499996</v>
      </c>
      <c r="O2456" s="3">
        <v>1668033317.8900001</v>
      </c>
      <c r="P2456" s="3">
        <v>55489380.259999998</v>
      </c>
      <c r="Q2456" s="3">
        <v>3293298.68</v>
      </c>
      <c r="R2456" s="3">
        <v>7142077.96</v>
      </c>
      <c r="S2456" s="3"/>
      <c r="T2456" s="3">
        <v>-29736826.649999999</v>
      </c>
      <c r="U2456" s="3">
        <v>-9618669.0700000003</v>
      </c>
      <c r="V2456" s="9">
        <f t="shared" si="276"/>
        <v>0.26515678303848339</v>
      </c>
      <c r="W2456" s="3">
        <v>1273614.9599999599</v>
      </c>
      <c r="X2456" s="11">
        <f t="shared" si="277"/>
        <v>7.6354287791507384E-4</v>
      </c>
      <c r="Y2456" s="11">
        <f t="shared" si="278"/>
        <v>1.7042826489894675E-4</v>
      </c>
      <c r="Z2456" s="11">
        <f t="shared" si="279"/>
        <v>0.22320719612278653</v>
      </c>
    </row>
    <row r="2457" spans="1:26" x14ac:dyDescent="0.3">
      <c r="A2457" s="8" t="s">
        <v>2806</v>
      </c>
      <c r="B2457" s="2" t="s">
        <v>2899</v>
      </c>
      <c r="C2457" s="3">
        <v>7615322035.6300001</v>
      </c>
      <c r="D2457" s="9">
        <f t="shared" si="274"/>
        <v>22.753428112042165</v>
      </c>
      <c r="E2457" s="9">
        <f t="shared" si="273"/>
        <v>0.1668169951324856</v>
      </c>
      <c r="F2457" s="3">
        <v>5963802925.9899998</v>
      </c>
      <c r="G2457" s="4">
        <v>0.148377371204755</v>
      </c>
      <c r="H2457" s="3">
        <v>2192137.12</v>
      </c>
      <c r="I2457" s="3">
        <v>170067931.30000001</v>
      </c>
      <c r="J2457" s="3">
        <v>1098105070.53</v>
      </c>
      <c r="K2457" s="3">
        <v>5962384502.21</v>
      </c>
      <c r="L2457" s="3">
        <v>317241897.19999999</v>
      </c>
      <c r="M2457" s="9">
        <f t="shared" si="275"/>
        <v>5.3207218870640102E-2</v>
      </c>
      <c r="N2457" s="3">
        <v>5176719918.2299995</v>
      </c>
      <c r="O2457" s="3">
        <v>1709537200.8299999</v>
      </c>
      <c r="P2457" s="3">
        <v>115449260.09999999</v>
      </c>
      <c r="Q2457" s="3">
        <v>6806955.2300000004</v>
      </c>
      <c r="R2457" s="3">
        <v>14448546.119999999</v>
      </c>
      <c r="S2457" s="3"/>
      <c r="T2457" s="3">
        <v>-58942053.030000001</v>
      </c>
      <c r="U2457" s="3">
        <v>-19162237.440000001</v>
      </c>
      <c r="V2457" s="9">
        <f t="shared" si="276"/>
        <v>0.27214255736903825</v>
      </c>
      <c r="W2457" s="3">
        <v>17383667.469999999</v>
      </c>
      <c r="X2457" s="11">
        <f t="shared" si="277"/>
        <v>1.0168639478310287E-2</v>
      </c>
      <c r="Y2457" s="11">
        <f t="shared" si="278"/>
        <v>2.2827225675639972E-3</v>
      </c>
      <c r="Z2457" s="11">
        <f t="shared" si="279"/>
        <v>0.22448652766508689</v>
      </c>
    </row>
    <row r="2458" spans="1:26" x14ac:dyDescent="0.3">
      <c r="A2458" s="8" t="s">
        <v>2807</v>
      </c>
      <c r="B2458" s="2" t="s">
        <v>2899</v>
      </c>
      <c r="C2458" s="3">
        <v>7326894207.5600004</v>
      </c>
      <c r="D2458" s="9">
        <f t="shared" si="274"/>
        <v>22.714817553308386</v>
      </c>
      <c r="E2458" s="9">
        <f t="shared" si="273"/>
        <v>0.13046163363921784</v>
      </c>
      <c r="F2458" s="3">
        <v>5995059785.79</v>
      </c>
      <c r="G2458" s="4">
        <v>0.15352599905508699</v>
      </c>
      <c r="H2458" s="3">
        <v>89266250.079999998</v>
      </c>
      <c r="I2458" s="3">
        <v>90221073.540000007</v>
      </c>
      <c r="J2458" s="3">
        <v>776391264.20000005</v>
      </c>
      <c r="K2458" s="3">
        <v>5993731048.4899998</v>
      </c>
      <c r="L2458" s="3">
        <v>342612933.23000002</v>
      </c>
      <c r="M2458" s="9">
        <f t="shared" si="275"/>
        <v>5.7161879713690938E-2</v>
      </c>
      <c r="N2458" s="3">
        <v>4846614347.9799995</v>
      </c>
      <c r="O2458" s="3">
        <v>1715542742.3499999</v>
      </c>
      <c r="P2458" s="3">
        <v>9395136.8500000201</v>
      </c>
      <c r="Q2458" s="3">
        <v>2648719.2400000002</v>
      </c>
      <c r="R2458" s="3">
        <v>5767405.9500000002</v>
      </c>
      <c r="S2458" s="3"/>
      <c r="T2458" s="3">
        <v>-26387930.75</v>
      </c>
      <c r="U2458" s="3">
        <v>-8864074.1500000004</v>
      </c>
      <c r="V2458" s="9">
        <f t="shared" si="276"/>
        <v>0.23874174572124837</v>
      </c>
      <c r="W2458" s="3">
        <v>-8558751.7099999897</v>
      </c>
      <c r="X2458" s="11">
        <f t="shared" si="277"/>
        <v>-4.9889469371517756E-3</v>
      </c>
      <c r="Y2458" s="11">
        <f t="shared" si="278"/>
        <v>-1.1681281955960195E-3</v>
      </c>
      <c r="Z2458" s="11">
        <f t="shared" si="279"/>
        <v>0.23414323910667045</v>
      </c>
    </row>
    <row r="2459" spans="1:26" x14ac:dyDescent="0.3">
      <c r="A2459" s="8" t="s">
        <v>2808</v>
      </c>
      <c r="B2459" s="2" t="s">
        <v>2899</v>
      </c>
      <c r="C2459" s="3">
        <v>7339351206.9200001</v>
      </c>
      <c r="D2459" s="9">
        <f t="shared" si="274"/>
        <v>22.716516284238288</v>
      </c>
      <c r="E2459" s="9">
        <f t="shared" si="273"/>
        <v>0.14362786617243431</v>
      </c>
      <c r="F2459" s="3">
        <v>5904449686.4200001</v>
      </c>
      <c r="G2459" s="4">
        <v>0.15209830656505399</v>
      </c>
      <c r="H2459" s="3">
        <v>42531514.75</v>
      </c>
      <c r="I2459" s="3">
        <v>294950998.19</v>
      </c>
      <c r="J2459" s="3">
        <v>716652840</v>
      </c>
      <c r="K2459" s="3">
        <v>5903210617.1400003</v>
      </c>
      <c r="L2459" s="3">
        <v>434328975.76999998</v>
      </c>
      <c r="M2459" s="9">
        <f t="shared" si="275"/>
        <v>7.3575043131431511E-2</v>
      </c>
      <c r="N2459" s="3">
        <v>4926116326.3999996</v>
      </c>
      <c r="O2459" s="3">
        <v>1721937200.28</v>
      </c>
      <c r="P2459" s="3">
        <v>10114309.23</v>
      </c>
      <c r="Q2459" s="3">
        <v>5585647.2000000002</v>
      </c>
      <c r="R2459" s="3">
        <v>11187410.58</v>
      </c>
      <c r="S2459" s="3"/>
      <c r="T2459" s="3">
        <v>-54816308.990000002</v>
      </c>
      <c r="U2459" s="3">
        <v>-17236717.920000002</v>
      </c>
      <c r="V2459" s="9">
        <f t="shared" si="276"/>
        <v>0.23278769122289469</v>
      </c>
      <c r="W2459" s="3">
        <v>-36327077.350000001</v>
      </c>
      <c r="X2459" s="11">
        <f t="shared" si="277"/>
        <v>-2.1096633108392656E-2</v>
      </c>
      <c r="Y2459" s="11">
        <f t="shared" si="278"/>
        <v>-4.9496306043712093E-3</v>
      </c>
      <c r="Z2459" s="11">
        <f t="shared" si="279"/>
        <v>0.23461708695128933</v>
      </c>
    </row>
    <row r="2460" spans="1:26" x14ac:dyDescent="0.3">
      <c r="A2460" s="8" t="s">
        <v>2809</v>
      </c>
      <c r="B2460" s="2" t="s">
        <v>2899</v>
      </c>
      <c r="C2460" s="3">
        <v>7449352063.0100002</v>
      </c>
      <c r="D2460" s="9">
        <f t="shared" si="274"/>
        <v>22.731392894147593</v>
      </c>
      <c r="E2460" s="9">
        <f t="shared" si="273"/>
        <v>0.16405005987677931</v>
      </c>
      <c r="F2460" s="3">
        <v>5872781688.1499996</v>
      </c>
      <c r="G2460" s="4">
        <v>0.153418978669731</v>
      </c>
      <c r="H2460" s="3">
        <v>4253005.45</v>
      </c>
      <c r="I2460" s="3">
        <v>494825633.20999998</v>
      </c>
      <c r="J2460" s="3">
        <v>722988013.32000005</v>
      </c>
      <c r="K2460" s="3">
        <v>5862633020.3599997</v>
      </c>
      <c r="L2460" s="3">
        <v>467937276.35000002</v>
      </c>
      <c r="M2460" s="9">
        <f t="shared" si="275"/>
        <v>7.9816914127991245E-2</v>
      </c>
      <c r="N2460" s="3">
        <v>5033096067.1000004</v>
      </c>
      <c r="O2460" s="3">
        <v>1725733743.8900001</v>
      </c>
      <c r="P2460" s="3">
        <v>26116476.109999999</v>
      </c>
      <c r="Q2460" s="3">
        <v>1871278.15</v>
      </c>
      <c r="R2460" s="3">
        <v>5357971.78</v>
      </c>
      <c r="S2460" s="3"/>
      <c r="T2460" s="3">
        <v>-27139007.48</v>
      </c>
      <c r="U2460" s="3">
        <v>-11259210.109999999</v>
      </c>
      <c r="V2460" s="9">
        <f t="shared" si="276"/>
        <v>0.18827045586310506</v>
      </c>
      <c r="W2460" s="3">
        <v>2161107.5800000201</v>
      </c>
      <c r="X2460" s="11">
        <f t="shared" si="277"/>
        <v>1.2522833187051427E-3</v>
      </c>
      <c r="Y2460" s="11">
        <f t="shared" si="278"/>
        <v>2.901067853580273E-4</v>
      </c>
      <c r="Z2460" s="11">
        <f t="shared" si="279"/>
        <v>0.2316622612668808</v>
      </c>
    </row>
    <row r="2461" spans="1:26" x14ac:dyDescent="0.3">
      <c r="A2461" s="8" t="s">
        <v>2810</v>
      </c>
      <c r="B2461" s="2" t="s">
        <v>2899</v>
      </c>
      <c r="C2461" s="3">
        <v>6943554849.0200005</v>
      </c>
      <c r="D2461" s="9">
        <f t="shared" si="274"/>
        <v>22.661079706405697</v>
      </c>
      <c r="E2461" s="9">
        <f t="shared" si="273"/>
        <v>0.12380493563917463</v>
      </c>
      <c r="F2461" s="3">
        <v>6054125890.3000002</v>
      </c>
      <c r="G2461" s="4">
        <v>0.14172067461896001</v>
      </c>
      <c r="H2461" s="3">
        <v>5779654.6200000001</v>
      </c>
      <c r="I2461" s="3">
        <v>150533641.18000001</v>
      </c>
      <c r="J2461" s="3">
        <v>703333065.38999999</v>
      </c>
      <c r="K2461" s="3">
        <v>6035367347.29</v>
      </c>
      <c r="L2461" s="3">
        <v>775979680.89999998</v>
      </c>
      <c r="M2461" s="9">
        <f t="shared" si="275"/>
        <v>0.12857207130042056</v>
      </c>
      <c r="N2461" s="3">
        <v>4632443581.8599997</v>
      </c>
      <c r="O2461" s="3">
        <v>1629300904.6400001</v>
      </c>
      <c r="P2461" s="3">
        <v>-54926098.649999902</v>
      </c>
      <c r="Q2461" s="3">
        <v>4269726.0599999996</v>
      </c>
      <c r="R2461" s="3">
        <v>10512414.48</v>
      </c>
      <c r="S2461" s="3"/>
      <c r="T2461" s="3">
        <v>-56044172.240000002</v>
      </c>
      <c r="U2461" s="3">
        <v>-23803657.760000002</v>
      </c>
      <c r="V2461" s="9">
        <f t="shared" si="276"/>
        <v>0.18512889504949601</v>
      </c>
      <c r="W2461" s="3">
        <v>-141203898.19</v>
      </c>
      <c r="X2461" s="11">
        <f t="shared" si="277"/>
        <v>-8.6665328539297357E-2</v>
      </c>
      <c r="Y2461" s="11">
        <f t="shared" si="278"/>
        <v>-2.033596641206474E-2</v>
      </c>
      <c r="Z2461" s="11">
        <f t="shared" si="279"/>
        <v>0.23464938926347739</v>
      </c>
    </row>
    <row r="2462" spans="1:26" x14ac:dyDescent="0.3">
      <c r="A2462" s="8" t="s">
        <v>2811</v>
      </c>
      <c r="B2462" s="2" t="s">
        <v>2899</v>
      </c>
      <c r="C2462" s="3">
        <v>6740178234.2600002</v>
      </c>
      <c r="D2462" s="9">
        <f t="shared" si="274"/>
        <v>22.631352205773208</v>
      </c>
      <c r="E2462" s="9">
        <f t="shared" si="273"/>
        <v>0.12857810987770529</v>
      </c>
      <c r="F2462" s="3">
        <v>5826717369.1899996</v>
      </c>
      <c r="G2462" s="4">
        <v>0.14953152864413399</v>
      </c>
      <c r="H2462" s="3">
        <v>7080088.1600000001</v>
      </c>
      <c r="I2462" s="3">
        <v>150901372.88999999</v>
      </c>
      <c r="J2462" s="3">
        <v>708657916.54999995</v>
      </c>
      <c r="K2462" s="3">
        <v>5808701070.29</v>
      </c>
      <c r="L2462" s="3">
        <v>741249503.00999999</v>
      </c>
      <c r="M2462" s="9">
        <f t="shared" si="275"/>
        <v>0.12761019960233433</v>
      </c>
      <c r="N2462" s="3">
        <v>4424194736.1099997</v>
      </c>
      <c r="O2462" s="3">
        <v>1677378406.99</v>
      </c>
      <c r="P2462" s="3">
        <v>72723088.320000097</v>
      </c>
      <c r="Q2462" s="3">
        <v>4127695.44</v>
      </c>
      <c r="R2462" s="3">
        <v>5229016.91</v>
      </c>
      <c r="S2462" s="3"/>
      <c r="T2462" s="3">
        <v>-28632038.789999999</v>
      </c>
      <c r="U2462" s="3">
        <v>-9115801.9399999995</v>
      </c>
      <c r="V2462" s="9">
        <f t="shared" si="276"/>
        <v>0.24787410800331625</v>
      </c>
      <c r="W2462" s="3">
        <v>36379413.760000102</v>
      </c>
      <c r="X2462" s="11">
        <f t="shared" si="277"/>
        <v>2.1688256870601878E-2</v>
      </c>
      <c r="Y2462" s="11">
        <f t="shared" si="278"/>
        <v>5.3973964034193193E-3</v>
      </c>
      <c r="Z2462" s="11">
        <f t="shared" si="279"/>
        <v>0.24886261886428562</v>
      </c>
    </row>
    <row r="2463" spans="1:26" x14ac:dyDescent="0.3">
      <c r="A2463" s="8" t="s">
        <v>2812</v>
      </c>
      <c r="B2463" s="2" t="s">
        <v>2899</v>
      </c>
      <c r="C2463" s="3">
        <v>6666672931.9700003</v>
      </c>
      <c r="D2463" s="9">
        <f t="shared" si="274"/>
        <v>22.620386761627351</v>
      </c>
      <c r="E2463" s="9">
        <f t="shared" si="273"/>
        <v>0.14539377769408199</v>
      </c>
      <c r="F2463" s="3">
        <v>5484774067.6800003</v>
      </c>
      <c r="G2463" s="4">
        <v>0.16404972338534499</v>
      </c>
      <c r="H2463" s="3">
        <v>8812858.2200000007</v>
      </c>
      <c r="I2463" s="3">
        <v>160966137.36000001</v>
      </c>
      <c r="J2463" s="3">
        <v>799513766.64999998</v>
      </c>
      <c r="K2463" s="3">
        <v>5467919423.5200005</v>
      </c>
      <c r="L2463" s="3">
        <v>550846664.58000004</v>
      </c>
      <c r="M2463" s="9">
        <f t="shared" si="275"/>
        <v>0.10074154754559089</v>
      </c>
      <c r="N2463" s="3">
        <v>4336422861.6199999</v>
      </c>
      <c r="O2463" s="3">
        <v>1725933055.8800001</v>
      </c>
      <c r="P2463" s="3">
        <v>114591088.58</v>
      </c>
      <c r="Q2463" s="3">
        <v>9242011.5700000003</v>
      </c>
      <c r="R2463" s="3">
        <v>9866434.2300000004</v>
      </c>
      <c r="S2463" s="3"/>
      <c r="T2463" s="3">
        <v>-54774941.969999999</v>
      </c>
      <c r="U2463" s="3">
        <v>-17502744.350000001</v>
      </c>
      <c r="V2463" s="9">
        <f t="shared" si="276"/>
        <v>0.26437544936621044</v>
      </c>
      <c r="W2463" s="3">
        <v>60147049.659999996</v>
      </c>
      <c r="X2463" s="11">
        <f t="shared" si="277"/>
        <v>3.4849004980284634E-2</v>
      </c>
      <c r="Y2463" s="11">
        <f t="shared" si="278"/>
        <v>9.022048970118976E-3</v>
      </c>
      <c r="Z2463" s="11">
        <f t="shared" si="279"/>
        <v>0.2588897150786108</v>
      </c>
    </row>
    <row r="2464" spans="1:26" x14ac:dyDescent="0.3">
      <c r="A2464" s="8" t="s">
        <v>2813</v>
      </c>
      <c r="B2464" s="2" t="s">
        <v>2899</v>
      </c>
      <c r="C2464" s="3">
        <v>6778254516.46</v>
      </c>
      <c r="D2464" s="9">
        <f t="shared" si="274"/>
        <v>22.636985459803967</v>
      </c>
      <c r="E2464" s="9">
        <f t="shared" si="273"/>
        <v>0.18880363789265983</v>
      </c>
      <c r="F2464" s="3">
        <v>5249713868.8500004</v>
      </c>
      <c r="G2464" s="4">
        <v>0.16931264405635901</v>
      </c>
      <c r="H2464" s="3">
        <v>8193443.2300000004</v>
      </c>
      <c r="I2464" s="3">
        <v>378635088.31999999</v>
      </c>
      <c r="J2464" s="3">
        <v>892930579.72000003</v>
      </c>
      <c r="K2464" s="3">
        <v>5229993875.1000004</v>
      </c>
      <c r="L2464" s="3">
        <v>520068829.19999999</v>
      </c>
      <c r="M2464" s="9">
        <f t="shared" si="275"/>
        <v>9.9439663146843743E-2</v>
      </c>
      <c r="N2464" s="3">
        <v>4399143907.25</v>
      </c>
      <c r="O2464" s="3">
        <v>1753216035.6500001</v>
      </c>
      <c r="P2464" s="3">
        <v>76739895.810000002</v>
      </c>
      <c r="Q2464" s="3">
        <v>3677001.01</v>
      </c>
      <c r="R2464" s="3">
        <v>4827322.95</v>
      </c>
      <c r="S2464" s="3"/>
      <c r="T2464" s="3">
        <v>-26232591.530000001</v>
      </c>
      <c r="U2464" s="3">
        <v>-9609596.0800000001</v>
      </c>
      <c r="V2464" s="9">
        <f t="shared" si="276"/>
        <v>0.23727134215511131</v>
      </c>
      <c r="W2464" s="3">
        <v>15488086.140000001</v>
      </c>
      <c r="X2464" s="11">
        <f t="shared" si="277"/>
        <v>8.8341002050313974E-3</v>
      </c>
      <c r="Y2464" s="11">
        <f t="shared" si="278"/>
        <v>2.2849667421589804E-3</v>
      </c>
      <c r="Z2464" s="11">
        <f t="shared" si="279"/>
        <v>0.25865302511030991</v>
      </c>
    </row>
    <row r="2465" spans="1:26" x14ac:dyDescent="0.3">
      <c r="A2465" s="8" t="s">
        <v>2814</v>
      </c>
      <c r="B2465" s="2" t="s">
        <v>2899</v>
      </c>
      <c r="C2465" s="3">
        <v>6640963891.0200005</v>
      </c>
      <c r="D2465" s="9">
        <f t="shared" si="274"/>
        <v>22.616522954209675</v>
      </c>
      <c r="E2465" s="9">
        <f t="shared" si="273"/>
        <v>0.18570132593517</v>
      </c>
      <c r="F2465" s="3">
        <v>5193284663.04</v>
      </c>
      <c r="G2465" s="4">
        <v>0.16257520414003299</v>
      </c>
      <c r="H2465" s="3">
        <v>7889377.2599999998</v>
      </c>
      <c r="I2465" s="3">
        <v>297862680.77999997</v>
      </c>
      <c r="J2465" s="3">
        <v>927483742.00999999</v>
      </c>
      <c r="K2465" s="3">
        <v>5174449451.8500004</v>
      </c>
      <c r="L2465" s="3">
        <v>555120277.85000002</v>
      </c>
      <c r="M2465" s="9">
        <f t="shared" si="275"/>
        <v>0.10728103212053411</v>
      </c>
      <c r="N2465" s="3">
        <v>4257437143.6599998</v>
      </c>
      <c r="O2465" s="3">
        <v>1729340473.96</v>
      </c>
      <c r="P2465" s="3">
        <v>121123356.59</v>
      </c>
      <c r="Q2465" s="3">
        <v>7706856.5499999998</v>
      </c>
      <c r="R2465" s="3">
        <v>9321335.6300000008</v>
      </c>
      <c r="S2465" s="3"/>
      <c r="T2465" s="3">
        <v>-53138080.399999999</v>
      </c>
      <c r="U2465" s="3">
        <v>-20842567</v>
      </c>
      <c r="V2465" s="9">
        <f t="shared" si="276"/>
        <v>0.23017089980210145</v>
      </c>
      <c r="W2465" s="3">
        <v>65825912.909999996</v>
      </c>
      <c r="X2465" s="11">
        <f t="shared" si="277"/>
        <v>3.8064171804911194E-2</v>
      </c>
      <c r="Y2465" s="11">
        <f t="shared" si="278"/>
        <v>9.9121022174221834E-3</v>
      </c>
      <c r="Z2465" s="11">
        <f t="shared" si="279"/>
        <v>0.26040504094570327</v>
      </c>
    </row>
    <row r="2466" spans="1:26" x14ac:dyDescent="0.3">
      <c r="A2466" s="8" t="s">
        <v>2815</v>
      </c>
      <c r="B2466" s="2" t="s">
        <v>2899</v>
      </c>
      <c r="C2466" s="3">
        <v>6411163058.7399998</v>
      </c>
      <c r="D2466" s="9">
        <f t="shared" si="274"/>
        <v>22.581306535841158</v>
      </c>
      <c r="E2466" s="9">
        <f t="shared" si="273"/>
        <v>0.19635377145241503</v>
      </c>
      <c r="F2466" s="3">
        <v>4902618519.3900003</v>
      </c>
      <c r="G2466" s="4">
        <v>0.173945674933973</v>
      </c>
      <c r="H2466" s="3">
        <v>7771836.2599999998</v>
      </c>
      <c r="I2466" s="3">
        <v>264857083.36000001</v>
      </c>
      <c r="J2466" s="3">
        <v>986227126.36000001</v>
      </c>
      <c r="K2466" s="3">
        <v>4882698106.29</v>
      </c>
      <c r="L2466" s="3">
        <v>521957444.88999999</v>
      </c>
      <c r="M2466" s="9">
        <f t="shared" si="275"/>
        <v>0.10689938913438102</v>
      </c>
      <c r="N2466" s="3">
        <v>4012031965.9299998</v>
      </c>
      <c r="O2466" s="3">
        <v>1776546227.21</v>
      </c>
      <c r="P2466" s="3">
        <v>61151918.359999999</v>
      </c>
      <c r="Q2466" s="3">
        <v>3961818.3</v>
      </c>
      <c r="R2466" s="3">
        <v>4344693.6100000003</v>
      </c>
      <c r="S2466" s="3"/>
      <c r="T2466" s="3">
        <v>-25027133.010000002</v>
      </c>
      <c r="U2466" s="3">
        <v>-8302687.8700000001</v>
      </c>
      <c r="V2466" s="9">
        <f t="shared" si="276"/>
        <v>0.24922161867915804</v>
      </c>
      <c r="W2466" s="3">
        <v>868999.54999999795</v>
      </c>
      <c r="X2466" s="11">
        <f t="shared" si="277"/>
        <v>4.8915110493056495E-4</v>
      </c>
      <c r="Y2466" s="11">
        <f t="shared" si="278"/>
        <v>1.3554475873380522E-4</v>
      </c>
      <c r="Z2466" s="11">
        <f t="shared" si="279"/>
        <v>0.27710201892122033</v>
      </c>
    </row>
    <row r="2467" spans="1:26" x14ac:dyDescent="0.3">
      <c r="A2467" s="8" t="s">
        <v>2816</v>
      </c>
      <c r="B2467" s="2" t="s">
        <v>2899</v>
      </c>
      <c r="C2467" s="3">
        <v>6294093345.8400002</v>
      </c>
      <c r="D2467" s="9">
        <f t="shared" si="274"/>
        <v>22.562877466403339</v>
      </c>
      <c r="E2467" s="9">
        <f t="shared" si="273"/>
        <v>0.19349206245803885</v>
      </c>
      <c r="F2467" s="3">
        <v>4755450732.2399998</v>
      </c>
      <c r="G2467" s="4">
        <v>0.16830424668623201</v>
      </c>
      <c r="H2467" s="3">
        <v>8523389.1999999993</v>
      </c>
      <c r="I2467" s="3">
        <v>68037574.040000007</v>
      </c>
      <c r="J2467" s="3">
        <v>1141296139.55</v>
      </c>
      <c r="K2467" s="3">
        <v>4736468646.8100004</v>
      </c>
      <c r="L2467" s="3">
        <v>491562409.10000002</v>
      </c>
      <c r="M2467" s="9">
        <f t="shared" si="275"/>
        <v>0.10378246870293674</v>
      </c>
      <c r="N2467" s="3">
        <v>3814225608.77</v>
      </c>
      <c r="O2467" s="3">
        <v>1741986116.1199999</v>
      </c>
      <c r="P2467" s="3">
        <v>125367668.5</v>
      </c>
      <c r="Q2467" s="3">
        <v>7639577.8099999996</v>
      </c>
      <c r="R2467" s="3">
        <v>8911771.5099999998</v>
      </c>
      <c r="S2467" s="3"/>
      <c r="T2467" s="3">
        <v>-51452197.899999999</v>
      </c>
      <c r="U2467" s="3">
        <v>-16762083.4</v>
      </c>
      <c r="V2467" s="9">
        <f t="shared" si="276"/>
        <v>0.24263759735602464</v>
      </c>
      <c r="W2467" s="3">
        <v>7604895.6099999798</v>
      </c>
      <c r="X2467" s="11">
        <f t="shared" si="277"/>
        <v>4.3656465109714474E-3</v>
      </c>
      <c r="Y2467" s="11">
        <f t="shared" si="278"/>
        <v>1.2082591077277774E-3</v>
      </c>
      <c r="Z2467" s="11">
        <f t="shared" si="279"/>
        <v>0.27676521786435582</v>
      </c>
    </row>
    <row r="2468" spans="1:26" x14ac:dyDescent="0.3">
      <c r="A2468" s="8" t="s">
        <v>2817</v>
      </c>
      <c r="B2468" s="2" t="s">
        <v>2899</v>
      </c>
      <c r="C2468" s="3">
        <v>6197227892.1800003</v>
      </c>
      <c r="D2468" s="9">
        <f t="shared" si="274"/>
        <v>22.547367914847598</v>
      </c>
      <c r="E2468" s="9">
        <f t="shared" si="273"/>
        <v>0.21542394527956849</v>
      </c>
      <c r="F2468" s="3">
        <v>4518265400.1300001</v>
      </c>
      <c r="G2468" s="4">
        <v>0.203670336979585</v>
      </c>
      <c r="H2468" s="3">
        <v>8980500.5500000007</v>
      </c>
      <c r="I2468" s="3">
        <v>57104109.75</v>
      </c>
      <c r="J2468" s="3">
        <v>1268946672.03</v>
      </c>
      <c r="K2468" s="3">
        <v>4500517960.3500004</v>
      </c>
      <c r="L2468" s="3">
        <v>463470586.43000001</v>
      </c>
      <c r="M2468" s="9">
        <f t="shared" si="275"/>
        <v>0.10298161023091582</v>
      </c>
      <c r="N2468" s="3">
        <v>3688105885.6500001</v>
      </c>
      <c r="O2468" s="3">
        <v>1761224509.03</v>
      </c>
      <c r="P2468" s="3">
        <v>87144965.629999995</v>
      </c>
      <c r="Q2468" s="3">
        <v>4062550.9</v>
      </c>
      <c r="R2468" s="3">
        <v>4176526.83</v>
      </c>
      <c r="S2468" s="3"/>
      <c r="T2468" s="3">
        <v>-30785311.289999999</v>
      </c>
      <c r="U2468" s="3">
        <v>-8723455.6999999993</v>
      </c>
      <c r="V2468" s="9">
        <f t="shared" si="276"/>
        <v>0.20853796151333656</v>
      </c>
      <c r="W2468" s="3">
        <v>17875546.66</v>
      </c>
      <c r="X2468" s="11">
        <f t="shared" si="277"/>
        <v>1.0149499151499439E-2</v>
      </c>
      <c r="Y2468" s="11">
        <f t="shared" si="278"/>
        <v>2.8844423621336144E-3</v>
      </c>
      <c r="Z2468" s="11">
        <f t="shared" si="279"/>
        <v>0.28419553704849371</v>
      </c>
    </row>
    <row r="2469" spans="1:26" x14ac:dyDescent="0.3">
      <c r="A2469" s="8" t="s">
        <v>2818</v>
      </c>
      <c r="B2469" s="2" t="s">
        <v>2899</v>
      </c>
      <c r="C2469" s="3">
        <v>6141409388.4499998</v>
      </c>
      <c r="D2469" s="9">
        <f t="shared" si="274"/>
        <v>22.538320094857539</v>
      </c>
      <c r="E2469" s="9">
        <f t="shared" si="273"/>
        <v>0.19170099164764143</v>
      </c>
      <c r="F2469" s="3">
        <v>4504660193.8999996</v>
      </c>
      <c r="G2469" s="4">
        <v>0.20524509362179</v>
      </c>
      <c r="H2469" s="3">
        <v>9103160.2799999993</v>
      </c>
      <c r="I2469" s="3">
        <v>81207506.459999993</v>
      </c>
      <c r="J2469" s="3">
        <v>1087003603.1400001</v>
      </c>
      <c r="K2469" s="3">
        <v>4488223372.2299995</v>
      </c>
      <c r="L2469" s="3">
        <v>432348948.30000001</v>
      </c>
      <c r="M2469" s="9">
        <f t="shared" si="275"/>
        <v>9.6329641473522507E-2</v>
      </c>
      <c r="N2469" s="3">
        <v>3520667526.04</v>
      </c>
      <c r="O2469" s="3">
        <v>1820882796.5899999</v>
      </c>
      <c r="P2469" s="3">
        <v>132306234.90000001</v>
      </c>
      <c r="Q2469" s="3">
        <v>8376903.5300000003</v>
      </c>
      <c r="R2469" s="3">
        <v>8655766.5099999998</v>
      </c>
      <c r="S2469" s="3"/>
      <c r="T2469" s="3">
        <v>-61114424.079999998</v>
      </c>
      <c r="U2469" s="3">
        <v>-20368711.989999998</v>
      </c>
      <c r="V2469" s="9">
        <f t="shared" si="276"/>
        <v>0.20903306943620439</v>
      </c>
      <c r="W2469" s="3">
        <v>76526319.650000006</v>
      </c>
      <c r="X2469" s="11">
        <f t="shared" si="277"/>
        <v>4.2027043032814758E-2</v>
      </c>
      <c r="Y2469" s="11">
        <f t="shared" si="278"/>
        <v>1.2460709718183126E-2</v>
      </c>
      <c r="Z2469" s="11">
        <f t="shared" si="279"/>
        <v>0.29649265851165862</v>
      </c>
    </row>
    <row r="2470" spans="1:26" x14ac:dyDescent="0.3">
      <c r="A2470" s="8" t="s">
        <v>2819</v>
      </c>
      <c r="B2470" s="2" t="s">
        <v>2899</v>
      </c>
      <c r="C2470" s="3">
        <v>6140628023.5900002</v>
      </c>
      <c r="D2470" s="9">
        <f t="shared" si="274"/>
        <v>22.538192857847125</v>
      </c>
      <c r="E2470" s="9">
        <f t="shared" si="273"/>
        <v>0.19453628867941342</v>
      </c>
      <c r="F2470" s="3">
        <v>4469159160.29</v>
      </c>
      <c r="G2470" s="4">
        <v>0.20667624347242899</v>
      </c>
      <c r="H2470" s="3">
        <v>16687318.08</v>
      </c>
      <c r="I2470" s="3">
        <v>99917977.620000005</v>
      </c>
      <c r="J2470" s="3">
        <v>1077969690.1700001</v>
      </c>
      <c r="K2470" s="3">
        <v>4453715695.5799999</v>
      </c>
      <c r="L2470" s="3">
        <v>425957037.36000001</v>
      </c>
      <c r="M2470" s="9">
        <f t="shared" si="275"/>
        <v>9.5640823634686081E-2</v>
      </c>
      <c r="N2470" s="3">
        <v>3482199374.5599999</v>
      </c>
      <c r="O2470" s="3">
        <v>1838847835.9200001</v>
      </c>
      <c r="P2470" s="3">
        <v>85402154.730000004</v>
      </c>
      <c r="Q2470" s="3">
        <v>3296937</v>
      </c>
      <c r="R2470" s="3">
        <v>3956756.9</v>
      </c>
      <c r="S2470" s="3"/>
      <c r="T2470" s="3">
        <v>-28305425.07</v>
      </c>
      <c r="U2470" s="3">
        <v>-9148381.4700000007</v>
      </c>
      <c r="V2470" s="9">
        <f t="shared" si="276"/>
        <v>0.19367040549678666</v>
      </c>
      <c r="W2470" s="3">
        <v>22357911.559999902</v>
      </c>
      <c r="X2470" s="11">
        <f t="shared" si="277"/>
        <v>1.2158652349183608E-2</v>
      </c>
      <c r="Y2470" s="11">
        <f t="shared" si="278"/>
        <v>3.6409812602406712E-3</v>
      </c>
      <c r="Z2470" s="11">
        <f t="shared" si="279"/>
        <v>0.29945598867995804</v>
      </c>
    </row>
    <row r="2471" spans="1:26" x14ac:dyDescent="0.3">
      <c r="A2471" s="8" t="s">
        <v>2820</v>
      </c>
      <c r="B2471" s="2" t="s">
        <v>2899</v>
      </c>
      <c r="C2471" s="3">
        <v>6986130161.1300001</v>
      </c>
      <c r="D2471" s="9">
        <f t="shared" si="274"/>
        <v>22.667192614868046</v>
      </c>
      <c r="E2471" s="9">
        <f t="shared" si="273"/>
        <v>0.2162551825681461</v>
      </c>
      <c r="F2471" s="3">
        <v>5006577098.5299997</v>
      </c>
      <c r="G2471" s="4">
        <v>0.204860497216339</v>
      </c>
      <c r="H2471" s="3">
        <v>208543776.55000001</v>
      </c>
      <c r="I2471" s="3">
        <v>501440205.56999999</v>
      </c>
      <c r="J2471" s="3">
        <v>800802871.32000005</v>
      </c>
      <c r="K2471" s="3">
        <v>4992310402.4300003</v>
      </c>
      <c r="L2471" s="3">
        <v>425295885.31</v>
      </c>
      <c r="M2471" s="9">
        <f t="shared" si="275"/>
        <v>8.5190192721788252E-2</v>
      </c>
      <c r="N2471" s="3">
        <v>4183217671.4899998</v>
      </c>
      <c r="O2471" s="3">
        <v>1968290940.3299999</v>
      </c>
      <c r="P2471" s="3">
        <v>139785946.46000001</v>
      </c>
      <c r="Q2471" s="3">
        <v>8205419.5199999996</v>
      </c>
      <c r="R2471" s="3">
        <v>7563475.4800000004</v>
      </c>
      <c r="S2471" s="3"/>
      <c r="T2471" s="3">
        <v>-58325477.600000001</v>
      </c>
      <c r="U2471" s="3">
        <v>-18853117.379999999</v>
      </c>
      <c r="V2471" s="9">
        <f t="shared" si="276"/>
        <v>0.20431694829487812</v>
      </c>
      <c r="W2471" s="3">
        <v>25434930.5</v>
      </c>
      <c r="X2471" s="11">
        <f t="shared" si="277"/>
        <v>1.2922342921385204E-2</v>
      </c>
      <c r="Y2471" s="11">
        <f t="shared" si="278"/>
        <v>3.640775352500149E-3</v>
      </c>
      <c r="Z2471" s="11">
        <f t="shared" si="279"/>
        <v>0.28174266653108432</v>
      </c>
    </row>
    <row r="2472" spans="1:26" x14ac:dyDescent="0.3">
      <c r="A2472" s="8" t="s">
        <v>2821</v>
      </c>
      <c r="B2472" s="2" t="s">
        <v>2899</v>
      </c>
      <c r="C2472" s="3">
        <v>7577037220.0200005</v>
      </c>
      <c r="D2472" s="9">
        <f t="shared" si="274"/>
        <v>22.748388092120617</v>
      </c>
      <c r="E2472" s="9">
        <f t="shared" si="273"/>
        <v>0.18242145047775699</v>
      </c>
      <c r="F2472" s="3">
        <v>5736710568.3299999</v>
      </c>
      <c r="G2472" s="4">
        <v>0.186481530095714</v>
      </c>
      <c r="H2472" s="3">
        <v>268115233.96000001</v>
      </c>
      <c r="I2472" s="3">
        <v>95368754.530000001</v>
      </c>
      <c r="J2472" s="3">
        <v>1018730131.51</v>
      </c>
      <c r="K2472" s="3">
        <v>5723968603.5799999</v>
      </c>
      <c r="L2472" s="3">
        <v>438787429.98000002</v>
      </c>
      <c r="M2472" s="9">
        <f t="shared" si="275"/>
        <v>7.6657902998553268E-2</v>
      </c>
      <c r="N2472" s="3">
        <v>4732182570.1599998</v>
      </c>
      <c r="O2472" s="3">
        <v>1962104998.7</v>
      </c>
      <c r="P2472" s="3">
        <v>78505379.969999999</v>
      </c>
      <c r="Q2472" s="3">
        <v>5152768.8499999996</v>
      </c>
      <c r="R2472" s="3">
        <v>3864819.27</v>
      </c>
      <c r="S2472" s="3"/>
      <c r="T2472" s="3">
        <v>-29082749.449999999</v>
      </c>
      <c r="U2472" s="3">
        <v>-9816892.25</v>
      </c>
      <c r="V2472" s="9">
        <f t="shared" si="276"/>
        <v>0.23181673984416157</v>
      </c>
      <c r="W2472" s="3">
        <v>-2752801.33</v>
      </c>
      <c r="X2472" s="11">
        <f t="shared" si="277"/>
        <v>-1.4029836995593399E-3</v>
      </c>
      <c r="Y2472" s="11">
        <f t="shared" si="278"/>
        <v>-3.6330840803138273E-4</v>
      </c>
      <c r="Z2472" s="11">
        <f t="shared" si="279"/>
        <v>0.25895411910023863</v>
      </c>
    </row>
    <row r="2473" spans="1:26" x14ac:dyDescent="0.3">
      <c r="A2473" s="8" t="s">
        <v>2822</v>
      </c>
      <c r="B2473" s="2" t="s">
        <v>2899</v>
      </c>
      <c r="C2473" s="3">
        <v>8558903282.4300003</v>
      </c>
      <c r="D2473" s="9">
        <f t="shared" si="274"/>
        <v>22.87023789768039</v>
      </c>
      <c r="E2473" s="9">
        <f t="shared" si="273"/>
        <v>0.25043297094267991</v>
      </c>
      <c r="F2473" s="3">
        <v>6047310600.7799997</v>
      </c>
      <c r="G2473" s="4">
        <v>0.186904698830301</v>
      </c>
      <c r="H2473" s="3">
        <v>838925015</v>
      </c>
      <c r="I2473" s="3">
        <v>730703951.05999994</v>
      </c>
      <c r="J2473" s="3">
        <v>573802610.97000003</v>
      </c>
      <c r="K2473" s="3">
        <v>6035840244</v>
      </c>
      <c r="L2473" s="3">
        <v>564690759.55999994</v>
      </c>
      <c r="M2473" s="9">
        <f t="shared" si="275"/>
        <v>9.3556279943183981E-2</v>
      </c>
      <c r="N2473" s="3">
        <v>5717281810.2399998</v>
      </c>
      <c r="O2473" s="3">
        <v>1937281385.72</v>
      </c>
      <c r="P2473" s="3">
        <v>72666435.060000002</v>
      </c>
      <c r="Q2473" s="3">
        <v>13116064.529999999</v>
      </c>
      <c r="R2473" s="3">
        <v>5741789.6299999999</v>
      </c>
      <c r="S2473" s="3"/>
      <c r="T2473" s="3">
        <v>-57743981.880000003</v>
      </c>
      <c r="U2473" s="3">
        <v>-23581005.899999999</v>
      </c>
      <c r="V2473" s="9">
        <f t="shared" si="276"/>
        <v>0.23188265593121493</v>
      </c>
      <c r="W2473" s="3">
        <v>152636.580000043</v>
      </c>
      <c r="X2473" s="11">
        <f t="shared" si="277"/>
        <v>7.8789060342576348E-5</v>
      </c>
      <c r="Y2473" s="11">
        <f t="shared" si="278"/>
        <v>1.7833661038486136E-5</v>
      </c>
      <c r="Z2473" s="11">
        <f t="shared" si="279"/>
        <v>0.22634691873395921</v>
      </c>
    </row>
    <row r="2474" spans="1:26" x14ac:dyDescent="0.3">
      <c r="A2474" s="8" t="s">
        <v>2823</v>
      </c>
      <c r="B2474" s="2" t="s">
        <v>2899</v>
      </c>
      <c r="C2474" s="3">
        <v>8530000093.96</v>
      </c>
      <c r="D2474" s="9">
        <f t="shared" si="274"/>
        <v>22.866855209465239</v>
      </c>
      <c r="E2474" s="9">
        <f t="shared" si="273"/>
        <v>0.26610871628445776</v>
      </c>
      <c r="F2474" s="3">
        <v>6028873396.21</v>
      </c>
      <c r="G2474" s="4">
        <v>0.22963519942093499</v>
      </c>
      <c r="H2474" s="3">
        <v>177024989.66</v>
      </c>
      <c r="I2474" s="3">
        <v>1500573900.77</v>
      </c>
      <c r="J2474" s="3">
        <v>592308484.48000002</v>
      </c>
      <c r="K2474" s="3">
        <v>6014259643.0900002</v>
      </c>
      <c r="L2474" s="3">
        <v>665906118.67999995</v>
      </c>
      <c r="M2474" s="9">
        <f t="shared" si="275"/>
        <v>0.11072121228505383</v>
      </c>
      <c r="N2474" s="3">
        <v>5740370128.8900003</v>
      </c>
      <c r="O2474" s="3">
        <v>1963098335.8800001</v>
      </c>
      <c r="P2474" s="3">
        <v>67259419.019999996</v>
      </c>
      <c r="Q2474" s="3">
        <v>5496975.6299999999</v>
      </c>
      <c r="R2474" s="3">
        <v>1964974.11</v>
      </c>
      <c r="S2474" s="3"/>
      <c r="T2474" s="3">
        <v>-29504733.550000001</v>
      </c>
      <c r="U2474" s="3">
        <v>-9660701.2400000002</v>
      </c>
      <c r="V2474" s="9">
        <f t="shared" si="276"/>
        <v>0.19052385809094194</v>
      </c>
      <c r="W2474" s="3">
        <v>25683342.91</v>
      </c>
      <c r="X2474" s="11">
        <f t="shared" si="277"/>
        <v>1.3083064888080047E-2</v>
      </c>
      <c r="Y2474" s="11">
        <f t="shared" si="278"/>
        <v>3.0109428636684418E-3</v>
      </c>
      <c r="Z2474" s="11">
        <f t="shared" si="279"/>
        <v>0.23014048232778433</v>
      </c>
    </row>
    <row r="2475" spans="1:26" x14ac:dyDescent="0.3">
      <c r="A2475" s="8" t="s">
        <v>2824</v>
      </c>
      <c r="B2475" s="2" t="s">
        <v>2899</v>
      </c>
      <c r="C2475" s="3">
        <v>8370839022</v>
      </c>
      <c r="D2475" s="9">
        <f t="shared" si="274"/>
        <v>22.848019958001004</v>
      </c>
      <c r="E2475" s="9">
        <f t="shared" si="273"/>
        <v>0.2606781518453623</v>
      </c>
      <c r="F2475" s="3">
        <v>5938054675.8299999</v>
      </c>
      <c r="G2475" s="4">
        <v>0.246571130749517</v>
      </c>
      <c r="H2475" s="3">
        <v>162346303.47999999</v>
      </c>
      <c r="I2475" s="3">
        <v>1417089065.8</v>
      </c>
      <c r="J2475" s="3">
        <v>602659476.37</v>
      </c>
      <c r="K2475" s="3">
        <v>5925976965.96</v>
      </c>
      <c r="L2475" s="3">
        <v>625892374.90999997</v>
      </c>
      <c r="M2475" s="9">
        <f t="shared" si="275"/>
        <v>0.10561842857392988</v>
      </c>
      <c r="N2475" s="3">
        <v>5442769416.5900002</v>
      </c>
      <c r="O2475" s="3">
        <v>2031760012.78</v>
      </c>
      <c r="P2475" s="3">
        <v>152354662.55000001</v>
      </c>
      <c r="Q2475" s="3">
        <v>11557317.029999999</v>
      </c>
      <c r="R2475" s="3">
        <v>3743749.4</v>
      </c>
      <c r="S2475" s="3"/>
      <c r="T2475" s="3">
        <v>-59324581.960000001</v>
      </c>
      <c r="U2475" s="3">
        <v>-19915140.079999998</v>
      </c>
      <c r="V2475" s="9">
        <f t="shared" si="276"/>
        <v>0.19309843644171371</v>
      </c>
      <c r="W2475" s="3">
        <v>54131322.650000103</v>
      </c>
      <c r="X2475" s="11">
        <f t="shared" si="277"/>
        <v>2.6642577031493864E-2</v>
      </c>
      <c r="Y2475" s="11">
        <f t="shared" si="278"/>
        <v>6.4666543589876361E-3</v>
      </c>
      <c r="Z2475" s="11">
        <f t="shared" si="279"/>
        <v>0.24271880123846443</v>
      </c>
    </row>
    <row r="2476" spans="1:26" x14ac:dyDescent="0.3">
      <c r="A2476" s="8" t="s">
        <v>2825</v>
      </c>
      <c r="B2476" s="2" t="s">
        <v>2899</v>
      </c>
      <c r="C2476" s="3">
        <v>8481239230.6400003</v>
      </c>
      <c r="D2476" s="9">
        <f t="shared" si="274"/>
        <v>22.861122411762121</v>
      </c>
      <c r="E2476" s="9">
        <f t="shared" si="273"/>
        <v>0.26798229504587284</v>
      </c>
      <c r="F2476" s="3">
        <v>5876438088.6700001</v>
      </c>
      <c r="G2476" s="4">
        <v>0.262323362947193</v>
      </c>
      <c r="H2476" s="3">
        <v>18317374.960000001</v>
      </c>
      <c r="I2476" s="3">
        <v>1639091207.4100001</v>
      </c>
      <c r="J2476" s="3">
        <v>615413371.49000001</v>
      </c>
      <c r="K2476" s="3">
        <v>5866005173.8100004</v>
      </c>
      <c r="L2476" s="3">
        <v>511026334.25</v>
      </c>
      <c r="M2476" s="9">
        <f t="shared" si="275"/>
        <v>8.7116584303672848E-2</v>
      </c>
      <c r="N2476" s="3">
        <v>5505616234.9899998</v>
      </c>
      <c r="O2476" s="3">
        <v>2121810080.8499999</v>
      </c>
      <c r="P2476" s="3">
        <v>231735545.34</v>
      </c>
      <c r="Q2476" s="3">
        <v>5430610.6699999999</v>
      </c>
      <c r="R2476" s="3">
        <v>3686125.11</v>
      </c>
      <c r="S2476" s="3"/>
      <c r="T2476" s="3">
        <v>-30858482.879999999</v>
      </c>
      <c r="U2476" s="3">
        <v>-12348317.48</v>
      </c>
      <c r="V2476" s="9">
        <f t="shared" si="276"/>
        <v>0.21100233537404203</v>
      </c>
      <c r="W2476" s="3">
        <v>90682463.989999995</v>
      </c>
      <c r="X2476" s="11">
        <f t="shared" si="277"/>
        <v>4.2738256740524339E-2</v>
      </c>
      <c r="Y2476" s="11">
        <f t="shared" si="278"/>
        <v>1.0692124290326973E-2</v>
      </c>
      <c r="Z2476" s="11">
        <f t="shared" si="279"/>
        <v>0.25017689315785124</v>
      </c>
    </row>
    <row r="2477" spans="1:26" x14ac:dyDescent="0.3">
      <c r="A2477" s="8" t="s">
        <v>2826</v>
      </c>
      <c r="B2477" s="2" t="s">
        <v>2899</v>
      </c>
      <c r="C2477" s="3">
        <v>8412845605.8299999</v>
      </c>
      <c r="D2477" s="9">
        <f t="shared" si="274"/>
        <v>22.85302561349004</v>
      </c>
      <c r="E2477" s="9">
        <f t="shared" ref="E2477:E2540" si="280">IFERROR(SUM(H2477:J2477)/C2477,"")</f>
        <v>0.26279599160929557</v>
      </c>
      <c r="F2477" s="3">
        <v>5827899549.54</v>
      </c>
      <c r="G2477" s="4">
        <v>0.248668611922164</v>
      </c>
      <c r="H2477" s="3">
        <v>15248697.76</v>
      </c>
      <c r="I2477" s="3">
        <v>1489279238.3399999</v>
      </c>
      <c r="J2477" s="3">
        <v>706334167.13999999</v>
      </c>
      <c r="K2477" s="3">
        <v>5819552391.7200003</v>
      </c>
      <c r="L2477" s="3">
        <v>577058076.26999998</v>
      </c>
      <c r="M2477" s="9">
        <f t="shared" si="275"/>
        <v>9.9158498356511457E-2</v>
      </c>
      <c r="N2477" s="3">
        <v>5339517883.5299997</v>
      </c>
      <c r="O2477" s="3">
        <v>2080669385.01</v>
      </c>
      <c r="P2477" s="3">
        <v>256368326.91999999</v>
      </c>
      <c r="Q2477" s="3">
        <v>12117543.24</v>
      </c>
      <c r="R2477" s="3">
        <v>10948692.220000001</v>
      </c>
      <c r="S2477" s="3"/>
      <c r="T2477" s="3">
        <v>-63875545.960000001</v>
      </c>
      <c r="U2477" s="3">
        <v>-28490425.199999999</v>
      </c>
      <c r="V2477" s="9">
        <f t="shared" si="276"/>
        <v>0.24972655156782528</v>
      </c>
      <c r="W2477" s="3">
        <v>177045522.43000001</v>
      </c>
      <c r="X2477" s="11">
        <f t="shared" si="277"/>
        <v>8.509065577910116E-2</v>
      </c>
      <c r="Y2477" s="11">
        <f t="shared" si="278"/>
        <v>2.1044665589406469E-2</v>
      </c>
      <c r="Z2477" s="11">
        <f t="shared" si="279"/>
        <v>0.24732052417176434</v>
      </c>
    </row>
    <row r="2478" spans="1:26" x14ac:dyDescent="0.3">
      <c r="A2478" s="8" t="s">
        <v>2827</v>
      </c>
      <c r="B2478" s="2" t="s">
        <v>2899</v>
      </c>
      <c r="C2478" s="3">
        <v>8350786446.5299997</v>
      </c>
      <c r="D2478" s="9">
        <f t="shared" ref="D2478:D2541" si="281">LN(C2478)</f>
        <v>22.845621556587201</v>
      </c>
      <c r="E2478" s="9">
        <f t="shared" si="280"/>
        <v>0.27241611794842197</v>
      </c>
      <c r="F2478" s="3">
        <v>5715767563.6300001</v>
      </c>
      <c r="G2478" s="4">
        <v>0.26815199405385898</v>
      </c>
      <c r="H2478" s="3">
        <v>12791878.92</v>
      </c>
      <c r="I2478" s="3">
        <v>1582201211.1300001</v>
      </c>
      <c r="J2478" s="3">
        <v>679895735.52999997</v>
      </c>
      <c r="K2478" s="3">
        <v>5709106189.9499998</v>
      </c>
      <c r="L2478" s="3">
        <v>578455196.08000004</v>
      </c>
      <c r="M2478" s="9">
        <f t="shared" ref="M2478:M2541" si="282">IFERROR(L2478/K2478,"")</f>
        <v>0.10132149881855082</v>
      </c>
      <c r="N2478" s="3">
        <v>5026165476.7299995</v>
      </c>
      <c r="O2478" s="3">
        <v>2216781221.79</v>
      </c>
      <c r="P2478" s="3">
        <v>-164055969.22999999</v>
      </c>
      <c r="Q2478" s="3">
        <v>5859529.8200000003</v>
      </c>
      <c r="R2478" s="3">
        <v>2804765.62</v>
      </c>
      <c r="S2478" s="3"/>
      <c r="T2478" s="3">
        <v>-30555869.350000001</v>
      </c>
      <c r="U2478" s="3">
        <v>-11257368.07</v>
      </c>
      <c r="V2478" s="9">
        <f t="shared" ref="V2478:V2541" si="283">IFERROR(SUM(Q2478:S2478)/ABS(SUM(T2478:U2478)),"")</f>
        <v>0.20721417365917039</v>
      </c>
      <c r="W2478" s="3">
        <v>29881392.740000099</v>
      </c>
      <c r="X2478" s="11">
        <f t="shared" ref="X2478:X2541" si="284">W2478/O2478</f>
        <v>1.347963093799196E-2</v>
      </c>
      <c r="Y2478" s="11">
        <f t="shared" ref="Y2478:Y2541" si="285">W2478/C2478</f>
        <v>3.5782728885872428E-3</v>
      </c>
      <c r="Z2478" s="11">
        <f t="shared" ref="Z2478:Z2541" si="286">O2478/C2478</f>
        <v>0.26545777885520455</v>
      </c>
    </row>
    <row r="2479" spans="1:26" x14ac:dyDescent="0.3">
      <c r="A2479" s="8" t="s">
        <v>2828</v>
      </c>
      <c r="B2479" s="2" t="s">
        <v>2899</v>
      </c>
      <c r="C2479" s="3">
        <v>8323457898.2600002</v>
      </c>
      <c r="D2479" s="9">
        <f t="shared" si="281"/>
        <v>22.842343618208098</v>
      </c>
      <c r="E2479" s="9">
        <f t="shared" si="280"/>
        <v>0.28728939675058407</v>
      </c>
      <c r="F2479" s="3">
        <v>5562076117.3699999</v>
      </c>
      <c r="G2479" s="4">
        <v>0.26215870306510802</v>
      </c>
      <c r="H2479" s="3">
        <v>14448333.07</v>
      </c>
      <c r="I2479" s="3">
        <v>1482392236.22</v>
      </c>
      <c r="J2479" s="3">
        <v>894400629.17999995</v>
      </c>
      <c r="K2479" s="3">
        <v>5557233843.6000004</v>
      </c>
      <c r="L2479" s="3">
        <v>589306740.13999999</v>
      </c>
      <c r="M2479" s="9">
        <f t="shared" si="282"/>
        <v>0.1060431784454556</v>
      </c>
      <c r="N2479" s="3">
        <v>5032431133.4799995</v>
      </c>
      <c r="O2479" s="3">
        <v>2151338136.52</v>
      </c>
      <c r="P2479" s="3">
        <v>91265505.269999996</v>
      </c>
      <c r="Q2479" s="3">
        <v>12215527.380000001</v>
      </c>
      <c r="R2479" s="3">
        <v>8453740.0800000001</v>
      </c>
      <c r="S2479" s="3"/>
      <c r="T2479" s="3">
        <v>-64420158.57</v>
      </c>
      <c r="U2479" s="3">
        <v>-24422265.260000002</v>
      </c>
      <c r="V2479" s="9">
        <f t="shared" si="283"/>
        <v>0.23265087296076759</v>
      </c>
      <c r="W2479" s="3">
        <v>65493087.420000002</v>
      </c>
      <c r="X2479" s="11">
        <f t="shared" si="284"/>
        <v>3.0442953763624291E-2</v>
      </c>
      <c r="Y2479" s="11">
        <f t="shared" si="285"/>
        <v>7.8684950678600991E-3</v>
      </c>
      <c r="Z2479" s="11">
        <f t="shared" si="286"/>
        <v>0.25846687312129402</v>
      </c>
    </row>
    <row r="2480" spans="1:26" x14ac:dyDescent="0.3">
      <c r="A2480" s="8" t="s">
        <v>2829</v>
      </c>
      <c r="B2480" s="2" t="s">
        <v>2899</v>
      </c>
      <c r="C2480" s="3">
        <v>8274076198.3000002</v>
      </c>
      <c r="D2480" s="9">
        <f t="shared" si="281"/>
        <v>22.836393114309917</v>
      </c>
      <c r="E2480" s="9">
        <f t="shared" si="280"/>
        <v>0.27581591013373641</v>
      </c>
      <c r="F2480" s="3">
        <v>5643918336.8100004</v>
      </c>
      <c r="G2480" s="4">
        <v>0.28825162641227198</v>
      </c>
      <c r="H2480" s="3">
        <v>12285102.539999999</v>
      </c>
      <c r="I2480" s="3">
        <v>1276820194.99</v>
      </c>
      <c r="J2480" s="3">
        <v>993016559.62</v>
      </c>
      <c r="K2480" s="3">
        <v>5640899028.0600004</v>
      </c>
      <c r="L2480" s="3">
        <v>616131965.36000001</v>
      </c>
      <c r="M2480" s="9">
        <f t="shared" si="282"/>
        <v>0.10922584543618362</v>
      </c>
      <c r="N2480" s="3">
        <v>5031666805.29</v>
      </c>
      <c r="O2480" s="3">
        <v>2172394158.8899999</v>
      </c>
      <c r="P2480" s="3">
        <v>99680816</v>
      </c>
      <c r="Q2480" s="3">
        <v>6276444.3700000001</v>
      </c>
      <c r="R2480" s="3">
        <v>2905621.93</v>
      </c>
      <c r="S2480" s="3"/>
      <c r="T2480" s="3">
        <v>-35377421.329999998</v>
      </c>
      <c r="U2480" s="3">
        <v>-13351624.18</v>
      </c>
      <c r="V2480" s="9">
        <f t="shared" si="283"/>
        <v>0.18843107234915346</v>
      </c>
      <c r="W2480" s="3">
        <v>20581325.989999998</v>
      </c>
      <c r="X2480" s="11">
        <f t="shared" si="284"/>
        <v>9.4740293356874849E-3</v>
      </c>
      <c r="Y2480" s="11">
        <f t="shared" si="285"/>
        <v>2.4874469967086669E-3</v>
      </c>
      <c r="Z2480" s="11">
        <f t="shared" si="286"/>
        <v>0.26255428483198429</v>
      </c>
    </row>
    <row r="2481" spans="1:26" x14ac:dyDescent="0.3">
      <c r="A2481" s="8" t="s">
        <v>2830</v>
      </c>
      <c r="B2481" s="2" t="s">
        <v>2899</v>
      </c>
      <c r="C2481" s="3">
        <v>8194271047.8100004</v>
      </c>
      <c r="D2481" s="9">
        <f t="shared" si="281"/>
        <v>22.826701094338986</v>
      </c>
      <c r="E2481" s="9">
        <f t="shared" si="280"/>
        <v>0.24854216055060899</v>
      </c>
      <c r="F2481" s="3">
        <v>5799598764.8000002</v>
      </c>
      <c r="G2481" s="4">
        <v>0.275549590826556</v>
      </c>
      <c r="H2481" s="3">
        <v>12814496.369999999</v>
      </c>
      <c r="I2481" s="3">
        <v>1038641047.03</v>
      </c>
      <c r="J2481" s="3">
        <v>985166286.96000004</v>
      </c>
      <c r="K2481" s="3">
        <v>5797278452.3199997</v>
      </c>
      <c r="L2481" s="3">
        <v>595245069.13</v>
      </c>
      <c r="M2481" s="9">
        <f t="shared" si="282"/>
        <v>0.10267663939650686</v>
      </c>
      <c r="N2481" s="3">
        <v>4889297040.96</v>
      </c>
      <c r="O2481" s="3">
        <v>2184240907.8299999</v>
      </c>
      <c r="P2481" s="3">
        <v>250073342.36000001</v>
      </c>
      <c r="Q2481" s="3">
        <v>13257449.800000001</v>
      </c>
      <c r="R2481" s="3">
        <v>7089692.1200000001</v>
      </c>
      <c r="S2481" s="3"/>
      <c r="T2481" s="3">
        <v>-71420316.209999993</v>
      </c>
      <c r="U2481" s="3">
        <v>-34025938.729999997</v>
      </c>
      <c r="V2481" s="9">
        <f t="shared" si="283"/>
        <v>0.19296220554800864</v>
      </c>
      <c r="W2481" s="3">
        <v>76319299.629999906</v>
      </c>
      <c r="X2481" s="11">
        <f t="shared" si="284"/>
        <v>3.4940880081685506E-2</v>
      </c>
      <c r="Y2481" s="11">
        <f t="shared" si="285"/>
        <v>9.3137387309633838E-3</v>
      </c>
      <c r="Z2481" s="11">
        <f t="shared" si="286"/>
        <v>0.26655707323884043</v>
      </c>
    </row>
    <row r="2482" spans="1:26" x14ac:dyDescent="0.3">
      <c r="A2482" s="8" t="s">
        <v>2831</v>
      </c>
      <c r="B2482" s="2" t="s">
        <v>2899</v>
      </c>
      <c r="C2482" s="3">
        <v>8084707528.46</v>
      </c>
      <c r="D2482" s="9">
        <f t="shared" si="281"/>
        <v>22.813240154733659</v>
      </c>
      <c r="E2482" s="9">
        <f t="shared" si="280"/>
        <v>0.27664757450737826</v>
      </c>
      <c r="F2482" s="3">
        <v>5527671165.8900003</v>
      </c>
      <c r="G2482" s="4">
        <v>0.29599101975776199</v>
      </c>
      <c r="H2482" s="3">
        <v>11014028.970000001</v>
      </c>
      <c r="I2482" s="3">
        <v>1190523411.99</v>
      </c>
      <c r="J2482" s="3">
        <v>1035077287.39</v>
      </c>
      <c r="K2482" s="3">
        <v>5526271391.9200001</v>
      </c>
      <c r="L2482" s="3">
        <v>586754438.28999996</v>
      </c>
      <c r="M2482" s="9">
        <f t="shared" si="282"/>
        <v>0.10617546563997883</v>
      </c>
      <c r="N2482" s="3">
        <v>4714612623.8800001</v>
      </c>
      <c r="O2482" s="3">
        <v>2251123683.29</v>
      </c>
      <c r="P2482" s="3">
        <v>94125403.359999999</v>
      </c>
      <c r="Q2482" s="3">
        <v>6317345.9699999997</v>
      </c>
      <c r="R2482" s="3">
        <v>1843744.97</v>
      </c>
      <c r="S2482" s="3"/>
      <c r="T2482" s="3">
        <v>-33216179.670000002</v>
      </c>
      <c r="U2482" s="3">
        <v>-15385214.82</v>
      </c>
      <c r="V2482" s="9">
        <f t="shared" si="283"/>
        <v>0.16791886376180395</v>
      </c>
      <c r="W2482" s="3">
        <v>72596856.700000003</v>
      </c>
      <c r="X2482" s="11">
        <f t="shared" si="284"/>
        <v>3.2249163934831092E-2</v>
      </c>
      <c r="Y2482" s="11">
        <f t="shared" si="285"/>
        <v>8.9795278857574788E-3</v>
      </c>
      <c r="Z2482" s="11">
        <f t="shared" si="286"/>
        <v>0.27844219167675949</v>
      </c>
    </row>
    <row r="2483" spans="1:26" x14ac:dyDescent="0.3">
      <c r="A2483" s="8" t="s">
        <v>2832</v>
      </c>
      <c r="B2483" s="2" t="s">
        <v>2899</v>
      </c>
      <c r="C2483" s="3">
        <v>8193707180.0200005</v>
      </c>
      <c r="D2483" s="9">
        <f t="shared" si="281"/>
        <v>22.826632279530667</v>
      </c>
      <c r="E2483" s="9">
        <f t="shared" si="280"/>
        <v>0.27876136508998661</v>
      </c>
      <c r="F2483" s="3">
        <v>5530531397.7799997</v>
      </c>
      <c r="G2483" s="4">
        <v>0.26261706337142099</v>
      </c>
      <c r="H2483" s="3">
        <v>59808926.149999999</v>
      </c>
      <c r="I2483" s="3">
        <v>1255579708.75</v>
      </c>
      <c r="J2483" s="3">
        <v>968700363.75</v>
      </c>
      <c r="K2483" s="3">
        <v>5525392212.9499998</v>
      </c>
      <c r="L2483" s="3">
        <v>578619300.36000001</v>
      </c>
      <c r="M2483" s="9">
        <f t="shared" si="282"/>
        <v>0.10472004123143973</v>
      </c>
      <c r="N2483" s="3">
        <v>4699954476.0699997</v>
      </c>
      <c r="O2483" s="3">
        <v>2140310301.7</v>
      </c>
      <c r="P2483" s="3">
        <v>191264204.30000001</v>
      </c>
      <c r="Q2483" s="3">
        <v>13317293.1</v>
      </c>
      <c r="R2483" s="3">
        <v>5688069.4699999997</v>
      </c>
      <c r="S2483" s="3"/>
      <c r="T2483" s="3">
        <v>-69722690.099999994</v>
      </c>
      <c r="U2483" s="3">
        <v>-31975907.469999999</v>
      </c>
      <c r="V2483" s="9">
        <f t="shared" si="283"/>
        <v>0.1868792984772327</v>
      </c>
      <c r="W2483" s="3">
        <v>31184375.84</v>
      </c>
      <c r="X2483" s="11">
        <f t="shared" si="284"/>
        <v>1.4570025577707566E-2</v>
      </c>
      <c r="Y2483" s="11">
        <f t="shared" si="285"/>
        <v>3.8058933709568909E-3</v>
      </c>
      <c r="Z2483" s="11">
        <f t="shared" si="286"/>
        <v>0.26121391144158213</v>
      </c>
    </row>
    <row r="2484" spans="1:26" x14ac:dyDescent="0.3">
      <c r="A2484" s="8" t="s">
        <v>2833</v>
      </c>
      <c r="B2484" s="2" t="s">
        <v>2899</v>
      </c>
      <c r="C2484" s="3">
        <v>8412837616.5699997</v>
      </c>
      <c r="D2484" s="9">
        <f t="shared" si="281"/>
        <v>22.853024663839449</v>
      </c>
      <c r="E2484" s="9">
        <f t="shared" si="280"/>
        <v>0.3002105025212316</v>
      </c>
      <c r="F2484" s="3">
        <v>5486953336.3599997</v>
      </c>
      <c r="G2484" s="4">
        <v>0.27062743298657399</v>
      </c>
      <c r="H2484" s="3">
        <v>37447195.030000001</v>
      </c>
      <c r="I2484" s="3">
        <v>1490293712.3199999</v>
      </c>
      <c r="J2484" s="3">
        <v>997881301.14999998</v>
      </c>
      <c r="K2484" s="3">
        <v>5482350855.9200001</v>
      </c>
      <c r="L2484" s="3">
        <v>552711881.80999994</v>
      </c>
      <c r="M2484" s="9">
        <f t="shared" si="282"/>
        <v>0.10081658331173127</v>
      </c>
      <c r="N2484" s="3">
        <v>4854841642.8900003</v>
      </c>
      <c r="O2484" s="3">
        <v>2179713933.0900002</v>
      </c>
      <c r="P2484" s="3">
        <v>129117328.75</v>
      </c>
      <c r="Q2484" s="3">
        <v>6250082.9900000002</v>
      </c>
      <c r="R2484" s="3">
        <v>1595573.86</v>
      </c>
      <c r="S2484" s="3"/>
      <c r="T2484" s="3">
        <v>-37097718.420000002</v>
      </c>
      <c r="U2484" s="3">
        <v>-17463882.739999998</v>
      </c>
      <c r="V2484" s="9">
        <f t="shared" si="283"/>
        <v>0.14379447602706683</v>
      </c>
      <c r="W2484" s="3">
        <v>40611245.299999997</v>
      </c>
      <c r="X2484" s="11">
        <f t="shared" si="284"/>
        <v>1.8631456487700107E-2</v>
      </c>
      <c r="Y2484" s="11">
        <f t="shared" si="285"/>
        <v>4.8272945646795472E-3</v>
      </c>
      <c r="Z2484" s="11">
        <f t="shared" si="286"/>
        <v>0.25909378409929323</v>
      </c>
    </row>
    <row r="2485" spans="1:26" x14ac:dyDescent="0.3">
      <c r="A2485" s="8" t="s">
        <v>2834</v>
      </c>
      <c r="B2485" s="2" t="s">
        <v>2899</v>
      </c>
      <c r="C2485" s="3">
        <v>8832015200.3199997</v>
      </c>
      <c r="D2485" s="9">
        <f t="shared" si="281"/>
        <v>22.901649047530395</v>
      </c>
      <c r="E2485" s="9">
        <f t="shared" si="280"/>
        <v>0.26007860859057119</v>
      </c>
      <c r="F2485" s="3">
        <v>6094673516.5600004</v>
      </c>
      <c r="G2485" s="4">
        <v>0.24138024310603401</v>
      </c>
      <c r="H2485" s="3">
        <v>6898728.4800000004</v>
      </c>
      <c r="I2485" s="3">
        <v>1159383809.6900001</v>
      </c>
      <c r="J2485" s="3">
        <v>1130735686.1800001</v>
      </c>
      <c r="K2485" s="3">
        <v>6089600963.6000004</v>
      </c>
      <c r="L2485" s="3">
        <v>567783398.15999997</v>
      </c>
      <c r="M2485" s="9">
        <f t="shared" si="282"/>
        <v>9.3238194350314607E-2</v>
      </c>
      <c r="N2485" s="3">
        <v>5294787168.0299997</v>
      </c>
      <c r="O2485" s="3">
        <v>2128792228.8199999</v>
      </c>
      <c r="P2485" s="3">
        <v>148310175.84</v>
      </c>
      <c r="Q2485" s="3">
        <v>13168955.91</v>
      </c>
      <c r="R2485" s="3">
        <v>4124123.16</v>
      </c>
      <c r="S2485" s="3"/>
      <c r="T2485" s="3">
        <v>-75627430.489999995</v>
      </c>
      <c r="U2485" s="3">
        <v>-37940133.969999999</v>
      </c>
      <c r="V2485" s="9">
        <f t="shared" si="283"/>
        <v>0.15227128583963648</v>
      </c>
      <c r="W2485" s="3">
        <v>66301437.099999703</v>
      </c>
      <c r="X2485" s="11">
        <f t="shared" si="284"/>
        <v>3.1145095421900765E-2</v>
      </c>
      <c r="Y2485" s="11">
        <f t="shared" si="285"/>
        <v>7.5069432735574869E-3</v>
      </c>
      <c r="Z2485" s="11">
        <f t="shared" si="286"/>
        <v>0.24103131397949473</v>
      </c>
    </row>
    <row r="2486" spans="1:26" x14ac:dyDescent="0.3">
      <c r="A2486" s="8" t="s">
        <v>2835</v>
      </c>
      <c r="B2486" s="2" t="s">
        <v>2899</v>
      </c>
      <c r="C2486" s="3">
        <v>8885218142.3500004</v>
      </c>
      <c r="D2486" s="9">
        <f t="shared" si="281"/>
        <v>22.907654850007404</v>
      </c>
      <c r="E2486" s="9">
        <f t="shared" si="280"/>
        <v>0.27478789107075857</v>
      </c>
      <c r="F2486" s="3">
        <v>5986854104.6099997</v>
      </c>
      <c r="G2486" s="4">
        <v>0.25226742221958798</v>
      </c>
      <c r="H2486" s="3">
        <v>6862483.3499999996</v>
      </c>
      <c r="I2486" s="3">
        <v>1179587352.6500001</v>
      </c>
      <c r="J2486" s="3">
        <v>1255100519.04</v>
      </c>
      <c r="K2486" s="3">
        <v>5982150173.7200003</v>
      </c>
      <c r="L2486" s="3">
        <v>559451164.72000003</v>
      </c>
      <c r="M2486" s="9">
        <f t="shared" si="282"/>
        <v>9.3520080317894341E-2</v>
      </c>
      <c r="N2486" s="3">
        <v>5298375837.8599997</v>
      </c>
      <c r="O2486" s="3">
        <v>2168499386.0700002</v>
      </c>
      <c r="P2486" s="3">
        <v>116273096.20999999</v>
      </c>
      <c r="Q2486" s="3">
        <v>6576157.9900000002</v>
      </c>
      <c r="R2486" s="3">
        <v>2706398.45</v>
      </c>
      <c r="S2486" s="3"/>
      <c r="T2486" s="3">
        <v>-36562713.359999999</v>
      </c>
      <c r="U2486" s="3">
        <v>-17348410.260000002</v>
      </c>
      <c r="V2486" s="9">
        <f t="shared" si="283"/>
        <v>0.17218258156571511</v>
      </c>
      <c r="W2486" s="3">
        <v>30615413.489999998</v>
      </c>
      <c r="X2486" s="11">
        <f t="shared" si="284"/>
        <v>1.4118248631596209E-2</v>
      </c>
      <c r="Y2486" s="11">
        <f t="shared" si="285"/>
        <v>3.4456569326167048E-3</v>
      </c>
      <c r="Z2486" s="11">
        <f t="shared" si="286"/>
        <v>0.24405696645017499</v>
      </c>
    </row>
    <row r="2487" spans="1:26" x14ac:dyDescent="0.3">
      <c r="A2487" s="8" t="s">
        <v>2836</v>
      </c>
      <c r="B2487" s="2" t="s">
        <v>2899</v>
      </c>
      <c r="C2487" s="3">
        <v>9453714345.4400005</v>
      </c>
      <c r="D2487" s="9">
        <f t="shared" si="281"/>
        <v>22.969673553654705</v>
      </c>
      <c r="E2487" s="9">
        <f t="shared" si="280"/>
        <v>0.29156356409367601</v>
      </c>
      <c r="F2487" s="3">
        <v>6182054802.8500004</v>
      </c>
      <c r="G2487" s="4">
        <v>0.246890799402742</v>
      </c>
      <c r="H2487" s="3">
        <v>7150477.25</v>
      </c>
      <c r="I2487" s="3">
        <v>1185723317.3399999</v>
      </c>
      <c r="J2487" s="3">
        <v>1563484853.8900001</v>
      </c>
      <c r="K2487" s="3">
        <v>6177717661.1700001</v>
      </c>
      <c r="L2487" s="3">
        <v>555123262.66999996</v>
      </c>
      <c r="M2487" s="9">
        <f t="shared" si="282"/>
        <v>8.9858956513863233E-2</v>
      </c>
      <c r="N2487" s="3">
        <v>5986205167.1899996</v>
      </c>
      <c r="O2487" s="3">
        <v>2225328936.8699999</v>
      </c>
      <c r="P2487" s="3">
        <v>220341337.47</v>
      </c>
      <c r="Q2487" s="3">
        <v>13282534.449999999</v>
      </c>
      <c r="R2487" s="3">
        <v>4337187.9000000004</v>
      </c>
      <c r="S2487" s="3"/>
      <c r="T2487" s="3">
        <v>-77110257.890000001</v>
      </c>
      <c r="U2487" s="3">
        <v>-36135282.5</v>
      </c>
      <c r="V2487" s="9">
        <f t="shared" si="283"/>
        <v>0.15558866414801345</v>
      </c>
      <c r="W2487" s="3">
        <v>50698049.93</v>
      </c>
      <c r="X2487" s="11">
        <f t="shared" si="284"/>
        <v>2.2782272359837513E-2</v>
      </c>
      <c r="Y2487" s="11">
        <f t="shared" si="285"/>
        <v>5.3627651606010509E-3</v>
      </c>
      <c r="Z2487" s="11">
        <f t="shared" si="286"/>
        <v>0.2353920221783925</v>
      </c>
    </row>
    <row r="2488" spans="1:26" x14ac:dyDescent="0.3">
      <c r="A2488" s="8" t="s">
        <v>2837</v>
      </c>
      <c r="B2488" s="2" t="s">
        <v>2899</v>
      </c>
      <c r="C2488" s="3">
        <v>9677298043.6900005</v>
      </c>
      <c r="D2488" s="9">
        <f t="shared" si="281"/>
        <v>22.99304857155353</v>
      </c>
      <c r="E2488" s="9">
        <f t="shared" si="280"/>
        <v>0.27809898313660025</v>
      </c>
      <c r="F2488" s="3">
        <v>6346238349.79</v>
      </c>
      <c r="G2488" s="4">
        <v>0.24451337431351799</v>
      </c>
      <c r="H2488" s="3">
        <v>7747258.6200000001</v>
      </c>
      <c r="I2488" s="3">
        <v>980790832.17999995</v>
      </c>
      <c r="J2488" s="3">
        <v>1702708654.6600001</v>
      </c>
      <c r="K2488" s="3">
        <v>6342287244.4399996</v>
      </c>
      <c r="L2488" s="3">
        <v>561388415.33000004</v>
      </c>
      <c r="M2488" s="9">
        <f t="shared" si="282"/>
        <v>8.8515135580171683E-2</v>
      </c>
      <c r="N2488" s="3">
        <v>6234128603.1599998</v>
      </c>
      <c r="O2488" s="3">
        <v>2247620633.9899998</v>
      </c>
      <c r="P2488" s="3">
        <v>124369496.39</v>
      </c>
      <c r="Q2488" s="3">
        <v>7530655.3600000003</v>
      </c>
      <c r="R2488" s="3">
        <v>3938510.25</v>
      </c>
      <c r="S2488" s="3"/>
      <c r="T2488" s="3">
        <v>-39778020.450000003</v>
      </c>
      <c r="U2488" s="3">
        <v>-19229611.48</v>
      </c>
      <c r="V2488" s="9">
        <f t="shared" si="283"/>
        <v>0.19436749509971393</v>
      </c>
      <c r="W2488" s="3">
        <v>31435947.550000001</v>
      </c>
      <c r="X2488" s="11">
        <f t="shared" si="284"/>
        <v>1.3986322724842837E-2</v>
      </c>
      <c r="Y2488" s="11">
        <f t="shared" si="285"/>
        <v>3.2484219673793702E-3</v>
      </c>
      <c r="Z2488" s="11">
        <f t="shared" si="286"/>
        <v>0.23225704363373842</v>
      </c>
    </row>
    <row r="2489" spans="1:26" x14ac:dyDescent="0.3">
      <c r="A2489" s="8" t="s">
        <v>2838</v>
      </c>
      <c r="B2489" s="2" t="s">
        <v>2899</v>
      </c>
      <c r="C2489" s="3">
        <v>12453675821.129999</v>
      </c>
      <c r="D2489" s="9">
        <f t="shared" si="281"/>
        <v>23.245281662957513</v>
      </c>
      <c r="E2489" s="9">
        <f t="shared" si="280"/>
        <v>0.39999532112021891</v>
      </c>
      <c r="F2489" s="3">
        <v>6795996983.2200003</v>
      </c>
      <c r="G2489" s="4">
        <v>0.21409501254589799</v>
      </c>
      <c r="H2489" s="3">
        <v>12140350.85</v>
      </c>
      <c r="I2489" s="3">
        <v>1198964872.9200001</v>
      </c>
      <c r="J2489" s="3">
        <v>3770306835.4299998</v>
      </c>
      <c r="K2489" s="3">
        <v>6792315473.1700001</v>
      </c>
      <c r="L2489" s="3">
        <v>569172079.13</v>
      </c>
      <c r="M2489" s="9">
        <f t="shared" si="282"/>
        <v>8.3796472849098275E-2</v>
      </c>
      <c r="N2489" s="3">
        <v>9016505090.9599991</v>
      </c>
      <c r="O2489" s="3">
        <v>2263664144.6500001</v>
      </c>
      <c r="P2489" s="3">
        <v>195359922.43000001</v>
      </c>
      <c r="Q2489" s="3">
        <v>16109050.369999999</v>
      </c>
      <c r="R2489" s="3">
        <v>6249221.3799999999</v>
      </c>
      <c r="S2489" s="3"/>
      <c r="T2489" s="3">
        <v>-82206545.480000004</v>
      </c>
      <c r="U2489" s="3">
        <v>-44859850.82</v>
      </c>
      <c r="V2489" s="9">
        <f t="shared" si="283"/>
        <v>0.17595739236369606</v>
      </c>
      <c r="W2489" s="3">
        <v>83847245.669999793</v>
      </c>
      <c r="X2489" s="11">
        <f t="shared" si="284"/>
        <v>3.7040497314129596E-2</v>
      </c>
      <c r="Y2489" s="11">
        <f t="shared" si="285"/>
        <v>6.7327307113404381E-3</v>
      </c>
      <c r="Z2489" s="11">
        <f t="shared" si="286"/>
        <v>0.18176674719678096</v>
      </c>
    </row>
    <row r="2490" spans="1:26" x14ac:dyDescent="0.3">
      <c r="A2490" s="8" t="s">
        <v>2839</v>
      </c>
      <c r="B2490" s="2" t="s">
        <v>2899</v>
      </c>
      <c r="C2490" s="3">
        <v>13023141073.959999</v>
      </c>
      <c r="D2490" s="9">
        <f t="shared" si="281"/>
        <v>23.289993694550876</v>
      </c>
      <c r="E2490" s="9">
        <f t="shared" si="280"/>
        <v>0.36748721714681931</v>
      </c>
      <c r="F2490" s="3">
        <v>6938446472.1400003</v>
      </c>
      <c r="G2490" s="4">
        <v>0.23638205565509399</v>
      </c>
      <c r="H2490" s="3">
        <v>6473396.3200000003</v>
      </c>
      <c r="I2490" s="3">
        <v>590982931.38</v>
      </c>
      <c r="J2490" s="3">
        <v>4188381544.0799999</v>
      </c>
      <c r="K2490" s="3">
        <v>6799720726.8100004</v>
      </c>
      <c r="L2490" s="3">
        <v>520348336.88999999</v>
      </c>
      <c r="M2490" s="9">
        <f t="shared" si="282"/>
        <v>7.6524957096894566E-2</v>
      </c>
      <c r="N2490" s="3">
        <v>9575393255.7999992</v>
      </c>
      <c r="O2490" s="3">
        <v>2255751728.0700002</v>
      </c>
      <c r="P2490" s="3">
        <v>140902349.56</v>
      </c>
      <c r="Q2490" s="3">
        <v>1937812.16</v>
      </c>
      <c r="R2490" s="3"/>
      <c r="S2490" s="3">
        <v>6629310.54</v>
      </c>
      <c r="T2490" s="3">
        <v>-38417941.329999998</v>
      </c>
      <c r="U2490" s="3">
        <v>-18132425.68</v>
      </c>
      <c r="V2490" s="9">
        <f t="shared" si="283"/>
        <v>0.15149543942809504</v>
      </c>
      <c r="W2490" s="3">
        <v>36485308.4099999</v>
      </c>
      <c r="X2490" s="11">
        <f t="shared" si="284"/>
        <v>1.6174345765088423E-2</v>
      </c>
      <c r="Y2490" s="11">
        <f t="shared" si="285"/>
        <v>2.8015751501727121E-3</v>
      </c>
      <c r="Z2490" s="11">
        <f t="shared" si="286"/>
        <v>0.17321103374825722</v>
      </c>
    </row>
    <row r="2491" spans="1:26" x14ac:dyDescent="0.3">
      <c r="A2491" s="8" t="s">
        <v>2840</v>
      </c>
      <c r="B2491" s="2" t="s">
        <v>2899</v>
      </c>
      <c r="C2491" s="3">
        <v>13491175955.18</v>
      </c>
      <c r="D2491" s="9">
        <f t="shared" si="281"/>
        <v>23.325301675730017</v>
      </c>
      <c r="E2491" s="9">
        <f t="shared" si="280"/>
        <v>0.3784276066468279</v>
      </c>
      <c r="F2491" s="3">
        <v>7068435121.6700001</v>
      </c>
      <c r="G2491" s="4">
        <v>0.23680948237419699</v>
      </c>
      <c r="H2491" s="3">
        <v>9457851.3200000003</v>
      </c>
      <c r="I2491" s="3">
        <v>250406389.25</v>
      </c>
      <c r="J2491" s="3">
        <v>4845569187</v>
      </c>
      <c r="K2491" s="3">
        <v>6611554202.5799999</v>
      </c>
      <c r="L2491" s="3">
        <v>347037908.06</v>
      </c>
      <c r="M2491" s="9">
        <f t="shared" si="282"/>
        <v>5.2489610979000491E-2</v>
      </c>
      <c r="N2491" s="3">
        <v>9881185324.8400002</v>
      </c>
      <c r="O2491" s="3">
        <v>2287728831.8899999</v>
      </c>
      <c r="P2491" s="3">
        <v>265444653.72</v>
      </c>
      <c r="Q2491" s="3">
        <v>3314974.53</v>
      </c>
      <c r="R2491" s="3"/>
      <c r="S2491" s="3">
        <v>11288997.52</v>
      </c>
      <c r="T2491" s="3">
        <v>-78299579.969999999</v>
      </c>
      <c r="U2491" s="3">
        <v>-40802082</v>
      </c>
      <c r="V2491" s="9">
        <f t="shared" si="283"/>
        <v>0.12261770162097763</v>
      </c>
      <c r="W2491" s="3">
        <v>64147344.7799998</v>
      </c>
      <c r="X2491" s="11">
        <f t="shared" si="284"/>
        <v>2.8039750116277844E-2</v>
      </c>
      <c r="Y2491" s="11">
        <f t="shared" si="285"/>
        <v>4.7547630386786353E-3</v>
      </c>
      <c r="Z2491" s="11">
        <f t="shared" si="286"/>
        <v>0.16957223295361556</v>
      </c>
    </row>
    <row r="2492" spans="1:26" x14ac:dyDescent="0.3">
      <c r="A2492" s="8" t="s">
        <v>2841</v>
      </c>
      <c r="B2492" s="2" t="s">
        <v>2899</v>
      </c>
      <c r="C2492" s="3">
        <v>14590429791.559999</v>
      </c>
      <c r="D2492" s="9">
        <f t="shared" si="281"/>
        <v>23.403631657001991</v>
      </c>
      <c r="E2492" s="9">
        <f t="shared" si="280"/>
        <v>0.40245317656006985</v>
      </c>
      <c r="F2492" s="3">
        <v>7476261948.8000002</v>
      </c>
      <c r="G2492" s="4">
        <v>0.24630682359982201</v>
      </c>
      <c r="H2492" s="3">
        <v>6213136.9500000002</v>
      </c>
      <c r="I2492" s="3">
        <v>516864140.04000002</v>
      </c>
      <c r="J2492" s="3">
        <v>5348887540</v>
      </c>
      <c r="K2492" s="3">
        <v>6671972309.9399996</v>
      </c>
      <c r="L2492" s="3">
        <v>349186513.00999999</v>
      </c>
      <c r="M2492" s="9">
        <f t="shared" si="282"/>
        <v>5.2336325270681494E-2</v>
      </c>
      <c r="N2492" s="3">
        <v>10925782945.209999</v>
      </c>
      <c r="O2492" s="3">
        <v>2352525097.1700001</v>
      </c>
      <c r="P2492" s="3">
        <v>194968048.80000001</v>
      </c>
      <c r="Q2492" s="3">
        <v>1598076.85</v>
      </c>
      <c r="R2492" s="3"/>
      <c r="S2492" s="3">
        <v>5074807.0199999996</v>
      </c>
      <c r="T2492" s="3">
        <v>-40945470.210000001</v>
      </c>
      <c r="U2492" s="3">
        <v>-24970293.129999999</v>
      </c>
      <c r="V2492" s="9">
        <f t="shared" si="283"/>
        <v>0.10123350670431604</v>
      </c>
      <c r="W2492" s="3">
        <v>62401793.270000003</v>
      </c>
      <c r="X2492" s="11">
        <f t="shared" si="284"/>
        <v>2.6525452733774033E-2</v>
      </c>
      <c r="Y2492" s="11">
        <f t="shared" si="285"/>
        <v>4.2768989098660431E-3</v>
      </c>
      <c r="Z2492" s="11">
        <f t="shared" si="286"/>
        <v>0.16123754617090477</v>
      </c>
    </row>
    <row r="2493" spans="1:26" x14ac:dyDescent="0.3">
      <c r="A2493" s="8" t="s">
        <v>2842</v>
      </c>
      <c r="B2493" s="2" t="s">
        <v>2899</v>
      </c>
      <c r="C2493" s="3">
        <v>14329088735.83</v>
      </c>
      <c r="D2493" s="9">
        <f t="shared" si="281"/>
        <v>23.385557485405787</v>
      </c>
      <c r="E2493" s="9">
        <f t="shared" si="280"/>
        <v>0.35000109659307649</v>
      </c>
      <c r="F2493" s="3">
        <v>7912462900.5900002</v>
      </c>
      <c r="G2493" s="4">
        <v>0.22172445088543399</v>
      </c>
      <c r="H2493" s="3">
        <v>6321982.3399999999</v>
      </c>
      <c r="I2493" s="3">
        <v>395261353.16000003</v>
      </c>
      <c r="J2493" s="3">
        <v>4613613435.2200003</v>
      </c>
      <c r="K2493" s="3">
        <v>6942649669.0200005</v>
      </c>
      <c r="L2493" s="3">
        <v>452642132.69</v>
      </c>
      <c r="M2493" s="9">
        <f t="shared" si="282"/>
        <v>6.5197317201502028E-2</v>
      </c>
      <c r="N2493" s="3">
        <v>10886961628.33</v>
      </c>
      <c r="O2493" s="3">
        <v>2409527738.96</v>
      </c>
      <c r="P2493" s="3">
        <v>280294325.68000001</v>
      </c>
      <c r="Q2493" s="3">
        <v>2641149.19</v>
      </c>
      <c r="R2493" s="3"/>
      <c r="S2493" s="3">
        <v>20015604.98</v>
      </c>
      <c r="T2493" s="3">
        <v>-85943673.390000001</v>
      </c>
      <c r="U2493" s="3">
        <v>-52350979.740000002</v>
      </c>
      <c r="V2493" s="9">
        <f t="shared" si="283"/>
        <v>0.16382957444278165</v>
      </c>
      <c r="W2493" s="3">
        <v>120674695.2</v>
      </c>
      <c r="X2493" s="11">
        <f t="shared" si="284"/>
        <v>5.008230170949831E-2</v>
      </c>
      <c r="Y2493" s="11">
        <f t="shared" si="285"/>
        <v>8.4216587268562283E-3</v>
      </c>
      <c r="Z2493" s="11">
        <f t="shared" si="286"/>
        <v>0.16815638338081867</v>
      </c>
    </row>
    <row r="2494" spans="1:26" x14ac:dyDescent="0.3">
      <c r="A2494" s="8" t="s">
        <v>2843</v>
      </c>
      <c r="B2494" s="2" t="s">
        <v>2899</v>
      </c>
      <c r="C2494" s="3">
        <v>14662267610.389999</v>
      </c>
      <c r="D2494" s="9">
        <f t="shared" si="281"/>
        <v>23.408543201551641</v>
      </c>
      <c r="E2494" s="9">
        <f t="shared" si="280"/>
        <v>0.31941799170213259</v>
      </c>
      <c r="F2494" s="3">
        <v>8490806086.0100002</v>
      </c>
      <c r="G2494" s="4">
        <v>0.220462723929993</v>
      </c>
      <c r="H2494" s="3">
        <v>4519231.6900000004</v>
      </c>
      <c r="I2494" s="3">
        <v>332721139.57999998</v>
      </c>
      <c r="J2494" s="3">
        <v>4346151702.6400003</v>
      </c>
      <c r="K2494" s="3">
        <v>7190932674.3699999</v>
      </c>
      <c r="L2494" s="3">
        <v>445481793.75</v>
      </c>
      <c r="M2494" s="9">
        <f t="shared" si="282"/>
        <v>6.1950488750616595E-2</v>
      </c>
      <c r="N2494" s="3">
        <v>11031128796.940001</v>
      </c>
      <c r="O2494" s="3">
        <v>2453224520.0300002</v>
      </c>
      <c r="P2494" s="3">
        <v>154128178.56</v>
      </c>
      <c r="Q2494" s="3">
        <v>1006002.96</v>
      </c>
      <c r="R2494" s="3"/>
      <c r="S2494" s="3">
        <v>5050981.87</v>
      </c>
      <c r="T2494" s="3">
        <v>-41783843.960000001</v>
      </c>
      <c r="U2494" s="3">
        <v>-24126246.309999999</v>
      </c>
      <c r="V2494" s="9">
        <f t="shared" si="283"/>
        <v>9.1897686760670866E-2</v>
      </c>
      <c r="W2494" s="3">
        <v>42250507.189999901</v>
      </c>
      <c r="X2494" s="11">
        <f t="shared" si="284"/>
        <v>1.7222437997433362E-2</v>
      </c>
      <c r="Y2494" s="11">
        <f t="shared" si="285"/>
        <v>2.8815806881099535E-3</v>
      </c>
      <c r="Z2494" s="11">
        <f t="shared" si="286"/>
        <v>0.16731549206560603</v>
      </c>
    </row>
    <row r="2495" spans="1:26" x14ac:dyDescent="0.3">
      <c r="A2495" s="8" t="s">
        <v>2799</v>
      </c>
      <c r="B2495" s="2" t="s">
        <v>2900</v>
      </c>
      <c r="C2495" s="3">
        <v>1508704288.8299999</v>
      </c>
      <c r="D2495" s="9">
        <f t="shared" si="281"/>
        <v>21.134517032538415</v>
      </c>
      <c r="E2495" s="9">
        <f t="shared" si="280"/>
        <v>0.24325327200110655</v>
      </c>
      <c r="F2495" s="3">
        <v>1073609644.8</v>
      </c>
      <c r="G2495" s="4">
        <v>0.195908259999613</v>
      </c>
      <c r="H2495" s="3">
        <v>450489.43</v>
      </c>
      <c r="I2495" s="3">
        <v>285606924.69</v>
      </c>
      <c r="J2495" s="3">
        <v>80939840.620000005</v>
      </c>
      <c r="K2495" s="3">
        <v>1069346493.1900001</v>
      </c>
      <c r="L2495" s="3">
        <v>45121837.659999996</v>
      </c>
      <c r="M2495" s="9">
        <f t="shared" si="282"/>
        <v>4.2195712939961744E-2</v>
      </c>
      <c r="N2495" s="3">
        <v>869217137.87</v>
      </c>
      <c r="O2495" s="3">
        <v>268176161.50999999</v>
      </c>
      <c r="P2495" s="3">
        <v>15417538.439999999</v>
      </c>
      <c r="Q2495" s="3">
        <v>377390.16</v>
      </c>
      <c r="R2495" s="3">
        <v>240905.60000000001</v>
      </c>
      <c r="S2495" s="3"/>
      <c r="T2495" s="3">
        <v>-7584402.4100000001</v>
      </c>
      <c r="U2495" s="3">
        <v>-3645457.57</v>
      </c>
      <c r="V2495" s="9">
        <f t="shared" si="283"/>
        <v>5.5058189603535909E-2</v>
      </c>
      <c r="W2495" s="3">
        <v>3339302.3699999899</v>
      </c>
      <c r="X2495" s="11">
        <f t="shared" si="284"/>
        <v>1.2451898599777187E-2</v>
      </c>
      <c r="Y2495" s="11">
        <f t="shared" si="285"/>
        <v>2.2133577764199362E-3</v>
      </c>
      <c r="Z2495" s="11">
        <f t="shared" si="286"/>
        <v>0.1777526341613111</v>
      </c>
    </row>
    <row r="2496" spans="1:26" x14ac:dyDescent="0.3">
      <c r="A2496" s="8" t="s">
        <v>2800</v>
      </c>
      <c r="B2496" s="2" t="s">
        <v>2900</v>
      </c>
      <c r="C2496" s="3">
        <v>1513975105.5699999</v>
      </c>
      <c r="D2496" s="9">
        <f t="shared" si="281"/>
        <v>21.138004549006141</v>
      </c>
      <c r="E2496" s="9">
        <f t="shared" si="280"/>
        <v>0.25076325386279386</v>
      </c>
      <c r="F2496" s="3">
        <v>1070579551.63</v>
      </c>
      <c r="G2496" s="4">
        <v>0.18809657873694</v>
      </c>
      <c r="H2496" s="3">
        <v>483368.66</v>
      </c>
      <c r="I2496" s="3">
        <v>296031864.18000001</v>
      </c>
      <c r="J2496" s="3">
        <v>83134090.900000006</v>
      </c>
      <c r="K2496" s="3">
        <v>1066488766.67</v>
      </c>
      <c r="L2496" s="3">
        <v>46679840.119999997</v>
      </c>
      <c r="M2496" s="9">
        <f t="shared" si="282"/>
        <v>4.376965006931384E-2</v>
      </c>
      <c r="N2496" s="3">
        <v>867066183.24000001</v>
      </c>
      <c r="O2496" s="3">
        <v>264366037.11000001</v>
      </c>
      <c r="P2496" s="3">
        <v>26522497.899999999</v>
      </c>
      <c r="Q2496" s="3">
        <v>741854.7</v>
      </c>
      <c r="R2496" s="3">
        <v>491897.64</v>
      </c>
      <c r="S2496" s="3"/>
      <c r="T2496" s="3">
        <v>-15642022.6</v>
      </c>
      <c r="U2496" s="3">
        <v>-7402450.0899999999</v>
      </c>
      <c r="V2496" s="9">
        <f t="shared" si="283"/>
        <v>5.3537885487628396E-2</v>
      </c>
      <c r="W2496" s="3">
        <v>2914573.43</v>
      </c>
      <c r="X2496" s="11">
        <f t="shared" si="284"/>
        <v>1.1024764988201853E-2</v>
      </c>
      <c r="Y2496" s="11">
        <f t="shared" si="285"/>
        <v>1.9251131800497379E-3</v>
      </c>
      <c r="Z2496" s="11">
        <f t="shared" si="286"/>
        <v>0.17461716255266183</v>
      </c>
    </row>
    <row r="2497" spans="1:26" x14ac:dyDescent="0.3">
      <c r="A2497" s="8" t="s">
        <v>2801</v>
      </c>
      <c r="B2497" s="2" t="s">
        <v>2900</v>
      </c>
      <c r="C2497" s="3">
        <v>1509327882.3</v>
      </c>
      <c r="D2497" s="9">
        <f t="shared" si="281"/>
        <v>21.13493027762231</v>
      </c>
      <c r="E2497" s="9">
        <f t="shared" si="280"/>
        <v>0.25961573698147278</v>
      </c>
      <c r="F2497" s="3">
        <v>1061669963.29</v>
      </c>
      <c r="G2497" s="4">
        <v>0.195696755224432</v>
      </c>
      <c r="H2497" s="3">
        <v>641602.72</v>
      </c>
      <c r="I2497" s="3">
        <v>324182912.10000002</v>
      </c>
      <c r="J2497" s="3">
        <v>67020755.689999998</v>
      </c>
      <c r="K2497" s="3">
        <v>1057783205.23</v>
      </c>
      <c r="L2497" s="3">
        <v>50025419.280000001</v>
      </c>
      <c r="M2497" s="9">
        <f t="shared" si="282"/>
        <v>4.7292695736384546E-2</v>
      </c>
      <c r="N2497" s="3">
        <v>853241170.01999998</v>
      </c>
      <c r="O2497" s="3">
        <v>288128694.98000002</v>
      </c>
      <c r="P2497" s="3">
        <v>13515187.24</v>
      </c>
      <c r="Q2497" s="3">
        <v>435272.06</v>
      </c>
      <c r="R2497" s="3">
        <v>255342.03</v>
      </c>
      <c r="S2497" s="3"/>
      <c r="T2497" s="3">
        <v>-8136268.0300000003</v>
      </c>
      <c r="U2497" s="3">
        <v>-4175518.8</v>
      </c>
      <c r="V2497" s="9">
        <f t="shared" si="283"/>
        <v>5.6093733552727537E-2</v>
      </c>
      <c r="W2497" s="3">
        <v>3762497.73</v>
      </c>
      <c r="X2497" s="11">
        <f t="shared" si="284"/>
        <v>1.3058392987415459E-2</v>
      </c>
      <c r="Y2497" s="11">
        <f t="shared" si="285"/>
        <v>2.4928299371681198E-3</v>
      </c>
      <c r="Z2497" s="11">
        <f t="shared" si="286"/>
        <v>0.19089867639689601</v>
      </c>
    </row>
    <row r="2498" spans="1:26" x14ac:dyDescent="0.3">
      <c r="A2498" s="8" t="s">
        <v>2802</v>
      </c>
      <c r="B2498" s="2" t="s">
        <v>2900</v>
      </c>
      <c r="C2498" s="3">
        <v>1500750480.3699999</v>
      </c>
      <c r="D2498" s="9">
        <f t="shared" si="281"/>
        <v>21.129231140182799</v>
      </c>
      <c r="E2498" s="9">
        <f t="shared" si="280"/>
        <v>0.26338856216960616</v>
      </c>
      <c r="F2498" s="3">
        <v>1052609223.65</v>
      </c>
      <c r="G2498" s="4">
        <v>0.19262622735187501</v>
      </c>
      <c r="H2498" s="3">
        <v>476468.07</v>
      </c>
      <c r="I2498" s="3">
        <v>325865933.94999999</v>
      </c>
      <c r="J2498" s="3">
        <v>68938109.180000007</v>
      </c>
      <c r="K2498" s="3">
        <v>1048921887.27</v>
      </c>
      <c r="L2498" s="3">
        <v>49824873.280000001</v>
      </c>
      <c r="M2498" s="9">
        <f t="shared" si="282"/>
        <v>4.7501033093777671E-2</v>
      </c>
      <c r="N2498" s="3">
        <v>841449184.28999996</v>
      </c>
      <c r="O2498" s="3">
        <v>351215635.38</v>
      </c>
      <c r="P2498" s="3">
        <v>30503981.57</v>
      </c>
      <c r="Q2498" s="3">
        <v>805690.51</v>
      </c>
      <c r="R2498" s="3">
        <v>534474.97</v>
      </c>
      <c r="S2498" s="3"/>
      <c r="T2498" s="3">
        <v>-19553473.989999998</v>
      </c>
      <c r="U2498" s="3">
        <v>-9690142.6899999995</v>
      </c>
      <c r="V2498" s="9">
        <f t="shared" si="283"/>
        <v>4.5827624355251263E-2</v>
      </c>
      <c r="W2498" s="3">
        <v>5599620.3999999901</v>
      </c>
      <c r="X2498" s="11">
        <f t="shared" si="284"/>
        <v>1.5943539626137218E-2</v>
      </c>
      <c r="Y2498" s="11">
        <f t="shared" si="285"/>
        <v>3.7312134650254727E-3</v>
      </c>
      <c r="Z2498" s="11">
        <f t="shared" si="286"/>
        <v>0.23402666863941976</v>
      </c>
    </row>
    <row r="2499" spans="1:26" x14ac:dyDescent="0.3">
      <c r="A2499" s="8" t="s">
        <v>2803</v>
      </c>
      <c r="B2499" s="2" t="s">
        <v>2900</v>
      </c>
      <c r="C2499" s="3">
        <v>1507141150.3800001</v>
      </c>
      <c r="D2499" s="9">
        <f t="shared" si="281"/>
        <v>21.133480415363245</v>
      </c>
      <c r="E2499" s="9">
        <f t="shared" si="280"/>
        <v>0.28195602758431532</v>
      </c>
      <c r="F2499" s="3">
        <v>1055454417.72</v>
      </c>
      <c r="G2499" s="4">
        <v>0.21398456223322601</v>
      </c>
      <c r="H2499" s="3">
        <v>457580.6</v>
      </c>
      <c r="I2499" s="3">
        <v>299032259.25</v>
      </c>
      <c r="J2499" s="3">
        <v>125457691.92</v>
      </c>
      <c r="K2499" s="3">
        <v>1052010617.5</v>
      </c>
      <c r="L2499" s="3">
        <v>55612794.259999998</v>
      </c>
      <c r="M2499" s="9">
        <f t="shared" si="282"/>
        <v>5.2863339337922602E-2</v>
      </c>
      <c r="N2499" s="3">
        <v>844060297.17999995</v>
      </c>
      <c r="O2499" s="3">
        <v>421067171.01999998</v>
      </c>
      <c r="P2499" s="3">
        <v>10197641.02</v>
      </c>
      <c r="Q2499" s="3">
        <v>367781.67</v>
      </c>
      <c r="R2499" s="3">
        <v>257825.47</v>
      </c>
      <c r="S2499" s="3"/>
      <c r="T2499" s="3">
        <v>-8651717.3100000005</v>
      </c>
      <c r="U2499" s="3">
        <v>-4166847.56</v>
      </c>
      <c r="V2499" s="9">
        <f t="shared" si="283"/>
        <v>4.8804772323939566E-2</v>
      </c>
      <c r="W2499" s="3">
        <v>-148464.359999996</v>
      </c>
      <c r="X2499" s="11">
        <f t="shared" si="284"/>
        <v>-3.5259067963041028E-4</v>
      </c>
      <c r="Y2499" s="11">
        <f t="shared" si="285"/>
        <v>-9.8507269848323913E-5</v>
      </c>
      <c r="Z2499" s="11">
        <f t="shared" si="286"/>
        <v>0.2793813777255269</v>
      </c>
    </row>
    <row r="2500" spans="1:26" x14ac:dyDescent="0.3">
      <c r="A2500" s="8" t="s">
        <v>2804</v>
      </c>
      <c r="B2500" s="2" t="s">
        <v>2900</v>
      </c>
      <c r="C2500" s="3">
        <v>1524209753.47</v>
      </c>
      <c r="D2500" s="9">
        <f t="shared" si="281"/>
        <v>21.144741918250741</v>
      </c>
      <c r="E2500" s="9">
        <f t="shared" si="280"/>
        <v>0.27748859276560495</v>
      </c>
      <c r="F2500" s="3">
        <v>1079293450.5</v>
      </c>
      <c r="G2500" s="4">
        <v>0.329311787661344</v>
      </c>
      <c r="H2500" s="3">
        <v>396950.27</v>
      </c>
      <c r="I2500" s="3">
        <v>287283928.63</v>
      </c>
      <c r="J2500" s="3">
        <v>135269940.66999999</v>
      </c>
      <c r="K2500" s="3">
        <v>1075897075.76</v>
      </c>
      <c r="L2500" s="3">
        <v>60422076.539999999</v>
      </c>
      <c r="M2500" s="9">
        <f t="shared" si="282"/>
        <v>5.6159718156421803E-2</v>
      </c>
      <c r="N2500" s="3">
        <v>869975235.53999996</v>
      </c>
      <c r="O2500" s="3">
        <v>418159060.56</v>
      </c>
      <c r="P2500" s="3">
        <v>22066831.93</v>
      </c>
      <c r="Q2500" s="3">
        <v>866417.07</v>
      </c>
      <c r="R2500" s="3">
        <v>474275.8</v>
      </c>
      <c r="S2500" s="3"/>
      <c r="T2500" s="3">
        <v>-18253217.530000001</v>
      </c>
      <c r="U2500" s="3">
        <v>-8421539.2699999996</v>
      </c>
      <c r="V2500" s="9">
        <f t="shared" si="283"/>
        <v>5.0260734523360294E-2</v>
      </c>
      <c r="W2500" s="3">
        <v>-3099935.45000001</v>
      </c>
      <c r="X2500" s="11">
        <f t="shared" si="284"/>
        <v>-7.4132925539113423E-3</v>
      </c>
      <c r="Y2500" s="11">
        <f t="shared" si="285"/>
        <v>-2.0337984604433409E-3</v>
      </c>
      <c r="Z2500" s="11">
        <f t="shared" si="286"/>
        <v>0.27434482662771542</v>
      </c>
    </row>
    <row r="2501" spans="1:26" x14ac:dyDescent="0.3">
      <c r="A2501" s="8" t="s">
        <v>2805</v>
      </c>
      <c r="B2501" s="2" t="s">
        <v>2900</v>
      </c>
      <c r="C2501" s="3">
        <v>1530206795.8900001</v>
      </c>
      <c r="D2501" s="9">
        <f t="shared" si="281"/>
        <v>21.148668723929788</v>
      </c>
      <c r="E2501" s="9">
        <f t="shared" si="280"/>
        <v>0.2841546699556397</v>
      </c>
      <c r="F2501" s="3">
        <v>1082281666.1199999</v>
      </c>
      <c r="G2501" s="4">
        <v>0.33933174125999299</v>
      </c>
      <c r="H2501" s="3">
        <v>238156.63</v>
      </c>
      <c r="I2501" s="3">
        <v>282111817.25999999</v>
      </c>
      <c r="J2501" s="3">
        <v>152465433.16</v>
      </c>
      <c r="K2501" s="3">
        <v>1078806586.98</v>
      </c>
      <c r="L2501" s="3">
        <v>67544031.269999996</v>
      </c>
      <c r="M2501" s="9">
        <f t="shared" si="282"/>
        <v>6.2609954448908267E-2</v>
      </c>
      <c r="N2501" s="3">
        <v>883257317.45000005</v>
      </c>
      <c r="O2501" s="3">
        <v>416565961.82999998</v>
      </c>
      <c r="P2501" s="3">
        <v>6461364.3399999999</v>
      </c>
      <c r="Q2501" s="3">
        <v>399817.08</v>
      </c>
      <c r="R2501" s="3">
        <v>195445.93</v>
      </c>
      <c r="S2501" s="3"/>
      <c r="T2501" s="3">
        <v>-9259250.4700000007</v>
      </c>
      <c r="U2501" s="3">
        <v>-4240841.3099999996</v>
      </c>
      <c r="V2501" s="9">
        <f t="shared" si="283"/>
        <v>4.4093256527475248E-2</v>
      </c>
      <c r="W2501" s="3">
        <v>-1593098.73</v>
      </c>
      <c r="X2501" s="11">
        <f t="shared" si="284"/>
        <v>-3.8243612680244417E-3</v>
      </c>
      <c r="Y2501" s="11">
        <f t="shared" si="285"/>
        <v>-1.0411002841438962E-3</v>
      </c>
      <c r="Z2501" s="11">
        <f t="shared" si="286"/>
        <v>0.27222853992601476</v>
      </c>
    </row>
    <row r="2502" spans="1:26" x14ac:dyDescent="0.3">
      <c r="A2502" s="8" t="s">
        <v>2806</v>
      </c>
      <c r="B2502" s="2" t="s">
        <v>2900</v>
      </c>
      <c r="C2502" s="3">
        <v>1539858531.03</v>
      </c>
      <c r="D2502" s="9">
        <f t="shared" si="281"/>
        <v>21.154956386184757</v>
      </c>
      <c r="E2502" s="9">
        <f t="shared" si="280"/>
        <v>0.28688269073296679</v>
      </c>
      <c r="F2502" s="3">
        <v>1087209133.5999999</v>
      </c>
      <c r="G2502" s="4">
        <v>0.345486527012769</v>
      </c>
      <c r="H2502" s="3">
        <v>288093.78999999998</v>
      </c>
      <c r="I2502" s="3">
        <v>284050405.89999998</v>
      </c>
      <c r="J2502" s="3">
        <v>157420259.03999999</v>
      </c>
      <c r="K2502" s="3">
        <v>1083567997.79</v>
      </c>
      <c r="L2502" s="3">
        <v>66411823.689999998</v>
      </c>
      <c r="M2502" s="9">
        <f t="shared" si="282"/>
        <v>6.1289945647574291E-2</v>
      </c>
      <c r="N2502" s="3">
        <v>877831721.21000004</v>
      </c>
      <c r="O2502" s="3">
        <v>423105679.76999998</v>
      </c>
      <c r="P2502" s="3">
        <v>30635584.800000001</v>
      </c>
      <c r="Q2502" s="3">
        <v>891570.25</v>
      </c>
      <c r="R2502" s="3">
        <v>384417.95</v>
      </c>
      <c r="S2502" s="3"/>
      <c r="T2502" s="3">
        <v>-21034196.07</v>
      </c>
      <c r="U2502" s="3">
        <v>-9001656.2100000009</v>
      </c>
      <c r="V2502" s="9">
        <f t="shared" si="283"/>
        <v>4.2482170577514904E-2</v>
      </c>
      <c r="W2502" s="3">
        <v>5662680.4000000004</v>
      </c>
      <c r="X2502" s="11">
        <f t="shared" si="284"/>
        <v>1.3383607620389853E-2</v>
      </c>
      <c r="Y2502" s="11">
        <f t="shared" si="285"/>
        <v>3.6774030119586863E-3</v>
      </c>
      <c r="Z2502" s="11">
        <f t="shared" si="286"/>
        <v>0.27476918901568687</v>
      </c>
    </row>
    <row r="2503" spans="1:26" x14ac:dyDescent="0.3">
      <c r="A2503" s="8" t="s">
        <v>2807</v>
      </c>
      <c r="B2503" s="2" t="s">
        <v>2900</v>
      </c>
      <c r="C2503" s="3">
        <v>1526528261.52</v>
      </c>
      <c r="D2503" s="9">
        <f t="shared" si="281"/>
        <v>21.146261883901662</v>
      </c>
      <c r="E2503" s="9">
        <f t="shared" si="280"/>
        <v>0.2964492246081295</v>
      </c>
      <c r="F2503" s="3">
        <v>1076425112</v>
      </c>
      <c r="G2503" s="4">
        <v>0.32795443241084299</v>
      </c>
      <c r="H2503" s="3">
        <v>268800.45</v>
      </c>
      <c r="I2503" s="3">
        <v>292659447.63999999</v>
      </c>
      <c r="J2503" s="3">
        <v>159609871.38</v>
      </c>
      <c r="K2503" s="3">
        <v>1072979637.3099999</v>
      </c>
      <c r="L2503" s="3">
        <v>85333219.349999994</v>
      </c>
      <c r="M2503" s="9">
        <f t="shared" si="282"/>
        <v>7.9529206690197363E-2</v>
      </c>
      <c r="N2503" s="3">
        <v>866263027.76999998</v>
      </c>
      <c r="O2503" s="3">
        <v>453903574.91000003</v>
      </c>
      <c r="P2503" s="3">
        <v>-675579.45000000298</v>
      </c>
      <c r="Q2503" s="3">
        <v>377993.41</v>
      </c>
      <c r="R2503" s="3">
        <v>226538.75</v>
      </c>
      <c r="S2503" s="3"/>
      <c r="T2503" s="3">
        <v>-13874156.07</v>
      </c>
      <c r="U2503" s="3">
        <v>-4091124.56</v>
      </c>
      <c r="V2503" s="9">
        <f t="shared" si="283"/>
        <v>3.3650025983479444E-2</v>
      </c>
      <c r="W2503" s="3">
        <v>-16945212.219999999</v>
      </c>
      <c r="X2503" s="11">
        <f t="shared" si="284"/>
        <v>-3.7332184976423446E-2</v>
      </c>
      <c r="Y2503" s="11">
        <f t="shared" si="285"/>
        <v>-1.1100490339515401E-2</v>
      </c>
      <c r="Z2503" s="11">
        <f t="shared" si="286"/>
        <v>0.29734370882726902</v>
      </c>
    </row>
    <row r="2504" spans="1:26" x14ac:dyDescent="0.3">
      <c r="A2504" s="8" t="s">
        <v>2808</v>
      </c>
      <c r="B2504" s="2" t="s">
        <v>2900</v>
      </c>
      <c r="C2504" s="3">
        <v>1506694628.79</v>
      </c>
      <c r="D2504" s="9">
        <f t="shared" si="281"/>
        <v>21.133184100881643</v>
      </c>
      <c r="E2504" s="9">
        <f t="shared" si="280"/>
        <v>0.30218384869775666</v>
      </c>
      <c r="F2504" s="3">
        <v>1059714127.84</v>
      </c>
      <c r="G2504" s="4">
        <v>0.37396434714297</v>
      </c>
      <c r="H2504" s="3">
        <v>3350865.16</v>
      </c>
      <c r="I2504" s="3">
        <v>288340544.82999998</v>
      </c>
      <c r="J2504" s="3">
        <v>163607371.75</v>
      </c>
      <c r="K2504" s="3">
        <v>1055701863.04</v>
      </c>
      <c r="L2504" s="3">
        <v>88496788.650000006</v>
      </c>
      <c r="M2504" s="9">
        <f t="shared" si="282"/>
        <v>8.3827443853480163E-2</v>
      </c>
      <c r="N2504" s="3">
        <v>844415580.48000002</v>
      </c>
      <c r="O2504" s="3">
        <v>449162407.50999999</v>
      </c>
      <c r="P2504" s="3">
        <v>3921430.96999999</v>
      </c>
      <c r="Q2504" s="3">
        <v>882621.96</v>
      </c>
      <c r="R2504" s="3">
        <v>401780.14</v>
      </c>
      <c r="S2504" s="3"/>
      <c r="T2504" s="3">
        <v>-26503310.949999999</v>
      </c>
      <c r="U2504" s="3">
        <v>-6898356.3799999999</v>
      </c>
      <c r="V2504" s="9">
        <f t="shared" si="283"/>
        <v>3.8453233106911497E-2</v>
      </c>
      <c r="W2504" s="3">
        <v>-20102925.23</v>
      </c>
      <c r="X2504" s="11">
        <f t="shared" si="284"/>
        <v>-4.4756473146191418E-2</v>
      </c>
      <c r="Y2504" s="11">
        <f t="shared" si="285"/>
        <v>-1.3342401868216858E-2</v>
      </c>
      <c r="Z2504" s="11">
        <f t="shared" si="286"/>
        <v>0.29811110952901881</v>
      </c>
    </row>
    <row r="2505" spans="1:26" x14ac:dyDescent="0.3">
      <c r="A2505" s="8" t="s">
        <v>2809</v>
      </c>
      <c r="B2505" s="2" t="s">
        <v>2900</v>
      </c>
      <c r="C2505" s="3">
        <v>1514762733.78</v>
      </c>
      <c r="D2505" s="9">
        <f t="shared" si="281"/>
        <v>21.138524652276566</v>
      </c>
      <c r="E2505" s="9">
        <f t="shared" si="280"/>
        <v>0.28741551629248846</v>
      </c>
      <c r="F2505" s="3">
        <v>1081345605.5599999</v>
      </c>
      <c r="G2505" s="4">
        <v>0.36981483837347301</v>
      </c>
      <c r="H2505" s="3">
        <v>245844.58</v>
      </c>
      <c r="I2505" s="3">
        <v>277252557.82999998</v>
      </c>
      <c r="J2505" s="3">
        <v>157867910.78</v>
      </c>
      <c r="K2505" s="3">
        <v>1077577344.99</v>
      </c>
      <c r="L2505" s="3">
        <v>82665155.269999996</v>
      </c>
      <c r="M2505" s="9">
        <f t="shared" si="282"/>
        <v>7.6713894974069941E-2</v>
      </c>
      <c r="N2505" s="3">
        <v>844590295.75</v>
      </c>
      <c r="O2505" s="3">
        <v>452554867.24000001</v>
      </c>
      <c r="P2505" s="3">
        <v>14687356.23</v>
      </c>
      <c r="Q2505" s="3">
        <v>800524.54</v>
      </c>
      <c r="R2505" s="3">
        <v>271484.90000000002</v>
      </c>
      <c r="S2505" s="3"/>
      <c r="T2505" s="3">
        <v>-10495395.970000001</v>
      </c>
      <c r="U2505" s="3">
        <v>-3912517.36</v>
      </c>
      <c r="V2505" s="9">
        <f t="shared" si="283"/>
        <v>7.4404212146936891E-2</v>
      </c>
      <c r="W2505" s="3">
        <v>3392459.73</v>
      </c>
      <c r="X2505" s="11">
        <f t="shared" si="284"/>
        <v>7.4962396287761111E-3</v>
      </c>
      <c r="Y2505" s="11">
        <f t="shared" si="285"/>
        <v>2.2395980930520515E-3</v>
      </c>
      <c r="Z2505" s="11">
        <f t="shared" si="286"/>
        <v>0.29876287364865145</v>
      </c>
    </row>
    <row r="2506" spans="1:26" x14ac:dyDescent="0.3">
      <c r="A2506" s="8" t="s">
        <v>2810</v>
      </c>
      <c r="B2506" s="2" t="s">
        <v>2900</v>
      </c>
      <c r="C2506" s="3">
        <v>1520698635.01</v>
      </c>
      <c r="D2506" s="9">
        <f t="shared" si="281"/>
        <v>21.14243569450392</v>
      </c>
      <c r="E2506" s="9">
        <f t="shared" si="280"/>
        <v>0.27739503627372297</v>
      </c>
      <c r="F2506" s="3">
        <v>1100626505.0899999</v>
      </c>
      <c r="G2506" s="4">
        <v>0.37920799721156601</v>
      </c>
      <c r="H2506" s="3">
        <v>111699.6</v>
      </c>
      <c r="I2506" s="3">
        <v>260716557.06999999</v>
      </c>
      <c r="J2506" s="3">
        <v>161005996.34999999</v>
      </c>
      <c r="K2506" s="3">
        <v>1097103022.6600001</v>
      </c>
      <c r="L2506" s="3">
        <v>76171223.090000004</v>
      </c>
      <c r="M2506" s="9">
        <f t="shared" si="282"/>
        <v>6.9429416852136411E-2</v>
      </c>
      <c r="N2506" s="3">
        <v>830303001.75</v>
      </c>
      <c r="O2506" s="3">
        <v>469643655.74000001</v>
      </c>
      <c r="P2506" s="3">
        <v>68880525.569999993</v>
      </c>
      <c r="Q2506" s="3">
        <v>1686258.06</v>
      </c>
      <c r="R2506" s="3">
        <v>638589.81000000006</v>
      </c>
      <c r="S2506" s="3"/>
      <c r="T2506" s="3">
        <v>-22110077.52</v>
      </c>
      <c r="U2506" s="3">
        <v>-9050257.1199999992</v>
      </c>
      <c r="V2506" s="9">
        <f t="shared" si="283"/>
        <v>7.4609207406124312E-2</v>
      </c>
      <c r="W2506" s="3">
        <v>27669385.129999999</v>
      </c>
      <c r="X2506" s="11">
        <f t="shared" si="284"/>
        <v>5.8915700854943694E-2</v>
      </c>
      <c r="Y2506" s="11">
        <f t="shared" si="285"/>
        <v>1.819517982918295E-2</v>
      </c>
      <c r="Z2506" s="11">
        <f t="shared" si="286"/>
        <v>0.3088341403929199</v>
      </c>
    </row>
    <row r="2507" spans="1:26" x14ac:dyDescent="0.3">
      <c r="A2507" s="8" t="s">
        <v>2811</v>
      </c>
      <c r="B2507" s="2" t="s">
        <v>2900</v>
      </c>
      <c r="C2507" s="3">
        <v>1479488852.5899999</v>
      </c>
      <c r="D2507" s="9">
        <f t="shared" si="281"/>
        <v>21.114962495196902</v>
      </c>
      <c r="E2507" s="9">
        <f t="shared" si="280"/>
        <v>0.27260101458957486</v>
      </c>
      <c r="F2507" s="3">
        <v>1076694182.8299999</v>
      </c>
      <c r="G2507" s="4">
        <v>0.35604461816215299</v>
      </c>
      <c r="H2507" s="3">
        <v>735398.2</v>
      </c>
      <c r="I2507" s="3">
        <v>267101854.94999999</v>
      </c>
      <c r="J2507" s="3">
        <v>135472909.13999999</v>
      </c>
      <c r="K2507" s="3">
        <v>1073397401.21</v>
      </c>
      <c r="L2507" s="3">
        <v>79804803.840000004</v>
      </c>
      <c r="M2507" s="9">
        <f t="shared" si="282"/>
        <v>7.4347863848039028E-2</v>
      </c>
      <c r="N2507" s="3">
        <v>802950144.22000003</v>
      </c>
      <c r="O2507" s="3">
        <v>464461167.56999999</v>
      </c>
      <c r="P2507" s="3">
        <v>2398726.7999999998</v>
      </c>
      <c r="Q2507" s="3">
        <v>677264.07</v>
      </c>
      <c r="R2507" s="3">
        <v>280908.61</v>
      </c>
      <c r="S2507" s="3"/>
      <c r="T2507" s="3">
        <v>-8973827.8200000003</v>
      </c>
      <c r="U2507" s="3">
        <v>-3561187.14</v>
      </c>
      <c r="V2507" s="9">
        <f t="shared" si="283"/>
        <v>7.6439691779992894E-2</v>
      </c>
      <c r="W2507" s="3">
        <v>-5182488.17</v>
      </c>
      <c r="X2507" s="11">
        <f t="shared" si="284"/>
        <v>-1.1158065586223493E-2</v>
      </c>
      <c r="Y2507" s="11">
        <f t="shared" si="285"/>
        <v>-3.5028909889571066E-3</v>
      </c>
      <c r="Z2507" s="11">
        <f t="shared" si="286"/>
        <v>0.31393353640813998</v>
      </c>
    </row>
    <row r="2508" spans="1:26" x14ac:dyDescent="0.3">
      <c r="A2508" s="8" t="s">
        <v>2812</v>
      </c>
      <c r="B2508" s="2" t="s">
        <v>2900</v>
      </c>
      <c r="C2508" s="3">
        <v>1432861593.45</v>
      </c>
      <c r="D2508" s="9">
        <f t="shared" si="281"/>
        <v>21.082939395956828</v>
      </c>
      <c r="E2508" s="9">
        <f t="shared" si="280"/>
        <v>0.27058222282062244</v>
      </c>
      <c r="F2508" s="3">
        <v>1058239520.08</v>
      </c>
      <c r="G2508" s="4">
        <v>0.357426246381922</v>
      </c>
      <c r="H2508" s="3">
        <v>640970.62</v>
      </c>
      <c r="I2508" s="3">
        <v>225115434.22</v>
      </c>
      <c r="J2508" s="3">
        <v>161950470.11000001</v>
      </c>
      <c r="K2508" s="3">
        <v>1055150491.83</v>
      </c>
      <c r="L2508" s="3">
        <v>93092701.310000002</v>
      </c>
      <c r="M2508" s="9">
        <f t="shared" si="282"/>
        <v>8.8226942062591185E-2</v>
      </c>
      <c r="N2508" s="3">
        <v>782792979.29999995</v>
      </c>
      <c r="O2508" s="3">
        <v>459647300.62</v>
      </c>
      <c r="P2508" s="3">
        <v>4864931.98999999</v>
      </c>
      <c r="Q2508" s="3">
        <v>1258299.8500000001</v>
      </c>
      <c r="R2508" s="3">
        <v>526044.61</v>
      </c>
      <c r="S2508" s="3"/>
      <c r="T2508" s="3">
        <v>-18303892.460000001</v>
      </c>
      <c r="U2508" s="3">
        <v>-6636096.9400000004</v>
      </c>
      <c r="V2508" s="9">
        <f t="shared" si="283"/>
        <v>7.1545517978447895E-2</v>
      </c>
      <c r="W2508" s="3">
        <v>-10093736.220000001</v>
      </c>
      <c r="X2508" s="11">
        <f t="shared" si="284"/>
        <v>-2.1959742190120469E-2</v>
      </c>
      <c r="Y2508" s="11">
        <f t="shared" si="285"/>
        <v>-7.0444600275010602E-3</v>
      </c>
      <c r="Z2508" s="11">
        <f t="shared" si="286"/>
        <v>0.32078974181538034</v>
      </c>
    </row>
    <row r="2509" spans="1:26" x14ac:dyDescent="0.3">
      <c r="A2509" s="8" t="s">
        <v>2813</v>
      </c>
      <c r="B2509" s="2" t="s">
        <v>2900</v>
      </c>
      <c r="C2509" s="3">
        <v>1475556954.98</v>
      </c>
      <c r="D2509" s="9">
        <f t="shared" si="281"/>
        <v>21.112301352063149</v>
      </c>
      <c r="E2509" s="9">
        <f t="shared" si="280"/>
        <v>0.28842277862176352</v>
      </c>
      <c r="F2509" s="3">
        <v>1058804561.28</v>
      </c>
      <c r="G2509" s="4">
        <v>0.342931797792285</v>
      </c>
      <c r="H2509" s="3">
        <v>882342.3</v>
      </c>
      <c r="I2509" s="3">
        <v>239454908.21000001</v>
      </c>
      <c r="J2509" s="3">
        <v>185246986.46000001</v>
      </c>
      <c r="K2509" s="3">
        <v>1055910190.23</v>
      </c>
      <c r="L2509" s="3">
        <v>99055990.780000001</v>
      </c>
      <c r="M2509" s="9">
        <f t="shared" si="282"/>
        <v>9.3810999928339994E-2</v>
      </c>
      <c r="N2509" s="3">
        <v>796876486.15999997</v>
      </c>
      <c r="O2509" s="3">
        <v>457605758.26999998</v>
      </c>
      <c r="P2509" s="3">
        <v>6932461.4800000004</v>
      </c>
      <c r="Q2509" s="3">
        <v>761058.57</v>
      </c>
      <c r="R2509" s="3">
        <v>296376.84000000003</v>
      </c>
      <c r="S2509" s="3"/>
      <c r="T2509" s="3">
        <v>-10289491.560000001</v>
      </c>
      <c r="U2509" s="3">
        <v>-3517456.91</v>
      </c>
      <c r="V2509" s="9">
        <f t="shared" si="283"/>
        <v>7.6587191753312883E-2</v>
      </c>
      <c r="W2509" s="3">
        <v>-2041542.35</v>
      </c>
      <c r="X2509" s="11">
        <f t="shared" si="284"/>
        <v>-4.4613563380805051E-3</v>
      </c>
      <c r="Y2509" s="11">
        <f t="shared" si="285"/>
        <v>-1.3835740756124671E-3</v>
      </c>
      <c r="Z2509" s="11">
        <f t="shared" si="286"/>
        <v>0.31012409024645371</v>
      </c>
    </row>
    <row r="2510" spans="1:26" x14ac:dyDescent="0.3">
      <c r="A2510" s="8" t="s">
        <v>2814</v>
      </c>
      <c r="B2510" s="2" t="s">
        <v>2900</v>
      </c>
      <c r="C2510" s="3">
        <v>1476862445.1900001</v>
      </c>
      <c r="D2510" s="9">
        <f t="shared" si="281"/>
        <v>21.113185704939987</v>
      </c>
      <c r="E2510" s="9">
        <f t="shared" si="280"/>
        <v>0.30333225117141283</v>
      </c>
      <c r="F2510" s="3">
        <v>1023583032.3099999</v>
      </c>
      <c r="G2510" s="4">
        <v>0.34118734927571998</v>
      </c>
      <c r="H2510" s="3">
        <v>421828.02</v>
      </c>
      <c r="I2510" s="3">
        <v>251575438.11000001</v>
      </c>
      <c r="J2510" s="3">
        <v>195982744.03999999</v>
      </c>
      <c r="K2510" s="3">
        <v>1017673898.96</v>
      </c>
      <c r="L2510" s="3">
        <v>86058775.239999995</v>
      </c>
      <c r="M2510" s="9">
        <f t="shared" si="282"/>
        <v>8.4564196181062284E-2</v>
      </c>
      <c r="N2510" s="3">
        <v>759446774.33000004</v>
      </c>
      <c r="O2510" s="3">
        <v>460018345.51999998</v>
      </c>
      <c r="P2510" s="3">
        <v>25245889.27</v>
      </c>
      <c r="Q2510" s="3">
        <v>1490561.93</v>
      </c>
      <c r="R2510" s="3">
        <v>576065.80000000005</v>
      </c>
      <c r="S2510" s="3"/>
      <c r="T2510" s="3">
        <v>-21566552.68</v>
      </c>
      <c r="U2510" s="3">
        <v>-6791862.6100000003</v>
      </c>
      <c r="V2510" s="9">
        <f t="shared" si="283"/>
        <v>7.2875289710872981E-2</v>
      </c>
      <c r="W2510" s="3">
        <v>11763505.16</v>
      </c>
      <c r="X2510" s="11">
        <f t="shared" si="284"/>
        <v>2.557181746024206E-2</v>
      </c>
      <c r="Y2510" s="11">
        <f t="shared" si="285"/>
        <v>7.9652002786803969E-3</v>
      </c>
      <c r="Z2510" s="11">
        <f t="shared" si="286"/>
        <v>0.3114835420307665</v>
      </c>
    </row>
    <row r="2511" spans="1:26" x14ac:dyDescent="0.3">
      <c r="A2511" s="8" t="s">
        <v>2815</v>
      </c>
      <c r="B2511" s="2" t="s">
        <v>2900</v>
      </c>
      <c r="C2511" s="3">
        <v>1426493795.3699999</v>
      </c>
      <c r="D2511" s="9">
        <f t="shared" si="281"/>
        <v>21.078485379060524</v>
      </c>
      <c r="E2511" s="9">
        <f t="shared" si="280"/>
        <v>0.30582577874924755</v>
      </c>
      <c r="F2511" s="3">
        <v>994061380.97000003</v>
      </c>
      <c r="G2511" s="4">
        <v>0.348690356144502</v>
      </c>
      <c r="H2511" s="3">
        <v>392856.32000000001</v>
      </c>
      <c r="I2511" s="3">
        <v>267364791.69999999</v>
      </c>
      <c r="J2511" s="3">
        <v>168500927.83000001</v>
      </c>
      <c r="K2511" s="3">
        <v>988198499.29999995</v>
      </c>
      <c r="L2511" s="3">
        <v>95353510.120000005</v>
      </c>
      <c r="M2511" s="9">
        <f t="shared" si="282"/>
        <v>9.6492263636854939E-2</v>
      </c>
      <c r="N2511" s="3">
        <v>727108800.85000002</v>
      </c>
      <c r="O2511" s="3">
        <v>447890131.10000002</v>
      </c>
      <c r="P2511" s="3">
        <v>2394984.09</v>
      </c>
      <c r="Q2511" s="3">
        <v>486310.49</v>
      </c>
      <c r="R2511" s="3">
        <v>2479738.7200000002</v>
      </c>
      <c r="S2511" s="3"/>
      <c r="T2511" s="3">
        <v>-9960058.2300000004</v>
      </c>
      <c r="U2511" s="3">
        <v>-3715499.06</v>
      </c>
      <c r="V2511" s="9">
        <f t="shared" si="283"/>
        <v>0.21688689880074347</v>
      </c>
      <c r="W2511" s="3">
        <v>-12128214.42</v>
      </c>
      <c r="X2511" s="11">
        <f t="shared" si="284"/>
        <v>-2.7078548014026559E-2</v>
      </c>
      <c r="Y2511" s="11">
        <f t="shared" si="285"/>
        <v>-8.5021150876118737E-3</v>
      </c>
      <c r="Z2511" s="11">
        <f t="shared" si="286"/>
        <v>0.31397972606240993</v>
      </c>
    </row>
    <row r="2512" spans="1:26" x14ac:dyDescent="0.3">
      <c r="A2512" s="8" t="s">
        <v>2816</v>
      </c>
      <c r="B2512" s="2" t="s">
        <v>2900</v>
      </c>
      <c r="C2512" s="3">
        <v>1349355197.25</v>
      </c>
      <c r="D2512" s="9">
        <f t="shared" si="281"/>
        <v>21.022892683627745</v>
      </c>
      <c r="E2512" s="9">
        <f t="shared" si="280"/>
        <v>0.32777700295769918</v>
      </c>
      <c r="F2512" s="3">
        <v>942906328.60000002</v>
      </c>
      <c r="G2512" s="4">
        <v>0.322406073948796</v>
      </c>
      <c r="H2512" s="3">
        <v>841211.45</v>
      </c>
      <c r="I2512" s="3">
        <v>226993012.58000001</v>
      </c>
      <c r="J2512" s="3">
        <v>214453378.44999999</v>
      </c>
      <c r="K2512" s="3">
        <v>936639176.87</v>
      </c>
      <c r="L2512" s="3">
        <v>146569717.63999999</v>
      </c>
      <c r="M2512" s="9">
        <f t="shared" si="282"/>
        <v>0.15648471819190518</v>
      </c>
      <c r="N2512" s="3">
        <v>691726433.57000005</v>
      </c>
      <c r="O2512" s="3">
        <v>406267170.86000001</v>
      </c>
      <c r="P2512" s="3">
        <v>8886607.9600000009</v>
      </c>
      <c r="Q2512" s="3">
        <v>831446.65</v>
      </c>
      <c r="R2512" s="3">
        <v>5070888.75</v>
      </c>
      <c r="S2512" s="3"/>
      <c r="T2512" s="3">
        <v>-20139802.68</v>
      </c>
      <c r="U2512" s="3">
        <v>-6748460.6900000004</v>
      </c>
      <c r="V2512" s="9">
        <f t="shared" si="283"/>
        <v>0.21951344788542215</v>
      </c>
      <c r="W2512" s="3">
        <v>-20861860.25</v>
      </c>
      <c r="X2512" s="11">
        <f t="shared" si="284"/>
        <v>-5.1350100983643135E-2</v>
      </c>
      <c r="Y2512" s="11">
        <f t="shared" si="285"/>
        <v>-1.5460614293787646E-2</v>
      </c>
      <c r="Z2512" s="11">
        <f t="shared" si="286"/>
        <v>0.3010824515946407</v>
      </c>
    </row>
    <row r="2513" spans="1:26" x14ac:dyDescent="0.3">
      <c r="A2513" s="8" t="s">
        <v>2817</v>
      </c>
      <c r="B2513" s="2" t="s">
        <v>2900</v>
      </c>
      <c r="C2513" s="3">
        <v>1329529538.1199999</v>
      </c>
      <c r="D2513" s="9">
        <f t="shared" si="281"/>
        <v>21.008090985865756</v>
      </c>
      <c r="E2513" s="9">
        <f t="shared" si="280"/>
        <v>0.35090068958504927</v>
      </c>
      <c r="F2513" s="3">
        <v>896753242.98000002</v>
      </c>
      <c r="G2513" s="4">
        <v>0.31336676820165099</v>
      </c>
      <c r="H2513" s="3">
        <v>552353.89</v>
      </c>
      <c r="I2513" s="3">
        <v>243362104.63</v>
      </c>
      <c r="J2513" s="3">
        <v>222618373.22999999</v>
      </c>
      <c r="K2513" s="3">
        <v>890514270.92999995</v>
      </c>
      <c r="L2513" s="3">
        <v>146459093.56999999</v>
      </c>
      <c r="M2513" s="9">
        <f t="shared" si="282"/>
        <v>0.16446574563824437</v>
      </c>
      <c r="N2513" s="3">
        <v>675977641.24000001</v>
      </c>
      <c r="O2513" s="3">
        <v>394213430.57999998</v>
      </c>
      <c r="P2513" s="3">
        <v>19800.190000001301</v>
      </c>
      <c r="Q2513" s="3">
        <v>449575.87</v>
      </c>
      <c r="R2513" s="3">
        <v>2588785.31</v>
      </c>
      <c r="S2513" s="3"/>
      <c r="T2513" s="3">
        <v>-9452899.9600000009</v>
      </c>
      <c r="U2513" s="3">
        <v>-4317264.99</v>
      </c>
      <c r="V2513" s="9">
        <f t="shared" si="283"/>
        <v>0.22064813246844947</v>
      </c>
      <c r="W2513" s="3">
        <v>-12053740.279999999</v>
      </c>
      <c r="X2513" s="11">
        <f t="shared" si="284"/>
        <v>-3.0576685990290901E-2</v>
      </c>
      <c r="Y2513" s="11">
        <f t="shared" si="285"/>
        <v>-9.0661695993940836E-3</v>
      </c>
      <c r="Z2513" s="11">
        <f t="shared" si="286"/>
        <v>0.29650595889537829</v>
      </c>
    </row>
    <row r="2514" spans="1:26" x14ac:dyDescent="0.3">
      <c r="A2514" s="8" t="s">
        <v>2818</v>
      </c>
      <c r="B2514" s="2" t="s">
        <v>2900</v>
      </c>
      <c r="C2514" s="3">
        <v>1114825559.8900001</v>
      </c>
      <c r="D2514" s="9">
        <f t="shared" si="281"/>
        <v>20.831963781089996</v>
      </c>
      <c r="E2514" s="9">
        <f t="shared" si="280"/>
        <v>0.43437595493216113</v>
      </c>
      <c r="F2514" s="3">
        <v>813375244.62</v>
      </c>
      <c r="G2514" s="4">
        <v>0.16907844893839499</v>
      </c>
      <c r="H2514" s="3">
        <v>447051.32</v>
      </c>
      <c r="I2514" s="3">
        <v>189464548.63999999</v>
      </c>
      <c r="J2514" s="3">
        <v>294341817.19999999</v>
      </c>
      <c r="K2514" s="3">
        <v>807627472.46000004</v>
      </c>
      <c r="L2514" s="3">
        <v>220300205.84999999</v>
      </c>
      <c r="M2514" s="9">
        <f t="shared" si="282"/>
        <v>0.27277453202399693</v>
      </c>
      <c r="N2514" s="3">
        <v>620851413.07000005</v>
      </c>
      <c r="O2514" s="3">
        <v>219619866.91</v>
      </c>
      <c r="P2514" s="3">
        <v>-77053117.010000005</v>
      </c>
      <c r="Q2514" s="3">
        <v>890400.58</v>
      </c>
      <c r="R2514" s="3">
        <v>5618751.3300000001</v>
      </c>
      <c r="S2514" s="3"/>
      <c r="T2514" s="3">
        <v>-20158917.350000001</v>
      </c>
      <c r="U2514" s="3">
        <v>-8599119.3300000001</v>
      </c>
      <c r="V2514" s="9">
        <f t="shared" si="283"/>
        <v>0.22634201292770589</v>
      </c>
      <c r="W2514" s="3">
        <v>-188341347.77000001</v>
      </c>
      <c r="X2514" s="11">
        <f t="shared" si="284"/>
        <v>-0.85757882663312113</v>
      </c>
      <c r="Y2514" s="11">
        <f t="shared" si="285"/>
        <v>-0.16894243776450879</v>
      </c>
      <c r="Z2514" s="11">
        <f t="shared" si="286"/>
        <v>0.19699931075465285</v>
      </c>
    </row>
    <row r="2515" spans="1:26" x14ac:dyDescent="0.3">
      <c r="A2515" s="8" t="s">
        <v>2819</v>
      </c>
      <c r="B2515" s="2" t="s">
        <v>2900</v>
      </c>
      <c r="C2515" s="3">
        <v>1109777027.8399999</v>
      </c>
      <c r="D2515" s="9">
        <f t="shared" si="281"/>
        <v>20.827424956272584</v>
      </c>
      <c r="E2515" s="9">
        <f t="shared" si="280"/>
        <v>0.45030806172179061</v>
      </c>
      <c r="F2515" s="3">
        <v>764435819.22000003</v>
      </c>
      <c r="G2515" s="4">
        <v>0.18891921716374399</v>
      </c>
      <c r="H2515" s="3">
        <v>373690.84</v>
      </c>
      <c r="I2515" s="3">
        <v>189962252.96000001</v>
      </c>
      <c r="J2515" s="3">
        <v>309405598.55000001</v>
      </c>
      <c r="K2515" s="3">
        <v>758954403.34000003</v>
      </c>
      <c r="L2515" s="3">
        <v>201294835.65000001</v>
      </c>
      <c r="M2515" s="9">
        <f t="shared" si="282"/>
        <v>0.26522652054476975</v>
      </c>
      <c r="N2515" s="3">
        <v>590932659.38999999</v>
      </c>
      <c r="O2515" s="3">
        <v>230460861.27000001</v>
      </c>
      <c r="P2515" s="3">
        <v>23845940.670000002</v>
      </c>
      <c r="Q2515" s="3">
        <v>585838.30000000005</v>
      </c>
      <c r="R2515" s="3">
        <v>2696238.58</v>
      </c>
      <c r="S2515" s="3"/>
      <c r="T2515" s="3">
        <v>-9050649.7200000007</v>
      </c>
      <c r="U2515" s="3">
        <v>-1774126.7</v>
      </c>
      <c r="V2515" s="9">
        <f t="shared" si="283"/>
        <v>0.30320043136743141</v>
      </c>
      <c r="W2515" s="3">
        <v>14963394.07</v>
      </c>
      <c r="X2515" s="11">
        <f t="shared" si="284"/>
        <v>6.4928135682307472E-2</v>
      </c>
      <c r="Y2515" s="11">
        <f t="shared" si="285"/>
        <v>1.3483243655821393E-2</v>
      </c>
      <c r="Z2515" s="11">
        <f t="shared" si="286"/>
        <v>0.20766411223933379</v>
      </c>
    </row>
    <row r="2516" spans="1:26" x14ac:dyDescent="0.3">
      <c r="A2516" s="8" t="s">
        <v>2820</v>
      </c>
      <c r="B2516" s="2" t="s">
        <v>2900</v>
      </c>
      <c r="C2516" s="3">
        <v>1157007992.3399999</v>
      </c>
      <c r="D2516" s="9">
        <f t="shared" si="281"/>
        <v>20.869103192947403</v>
      </c>
      <c r="E2516" s="9">
        <f t="shared" si="280"/>
        <v>0.46159718068140793</v>
      </c>
      <c r="F2516" s="3">
        <v>723943936.42999995</v>
      </c>
      <c r="G2516" s="4">
        <v>0.18398513229447</v>
      </c>
      <c r="H2516" s="3">
        <v>560940.09</v>
      </c>
      <c r="I2516" s="3">
        <v>238383629.25999999</v>
      </c>
      <c r="J2516" s="3">
        <v>295127057.94</v>
      </c>
      <c r="K2516" s="3">
        <v>718399039.75999999</v>
      </c>
      <c r="L2516" s="3">
        <v>145107866.38</v>
      </c>
      <c r="M2516" s="9">
        <f t="shared" si="282"/>
        <v>0.20198783454454097</v>
      </c>
      <c r="N2516" s="3">
        <v>657066783.30999994</v>
      </c>
      <c r="O2516" s="3">
        <v>250843100.16999999</v>
      </c>
      <c r="P2516" s="3">
        <v>27430187.809999999</v>
      </c>
      <c r="Q2516" s="3">
        <v>1341966.47</v>
      </c>
      <c r="R2516" s="3">
        <v>5652334.2999999998</v>
      </c>
      <c r="S2516" s="3"/>
      <c r="T2516" s="3">
        <v>-17746711.41</v>
      </c>
      <c r="U2516" s="3">
        <v>-3530961.37</v>
      </c>
      <c r="V2516" s="9">
        <f t="shared" si="283"/>
        <v>0.32871549639462022</v>
      </c>
      <c r="W2516" s="3">
        <v>11783288.220000001</v>
      </c>
      <c r="X2516" s="11">
        <f t="shared" si="284"/>
        <v>4.6974735250897057E-2</v>
      </c>
      <c r="Y2516" s="11">
        <f t="shared" si="285"/>
        <v>1.0184275560766695E-2</v>
      </c>
      <c r="Z2516" s="11">
        <f t="shared" si="286"/>
        <v>0.21680325618380594</v>
      </c>
    </row>
    <row r="2517" spans="1:26" x14ac:dyDescent="0.3">
      <c r="A2517" s="8" t="s">
        <v>2821</v>
      </c>
      <c r="B2517" s="2" t="s">
        <v>2900</v>
      </c>
      <c r="C2517" s="3">
        <v>1137781981.3900001</v>
      </c>
      <c r="D2517" s="9">
        <f t="shared" si="281"/>
        <v>20.852346573795785</v>
      </c>
      <c r="E2517" s="9">
        <f t="shared" si="280"/>
        <v>0.42040159973850327</v>
      </c>
      <c r="F2517" s="3">
        <v>762890894.04999995</v>
      </c>
      <c r="G2517" s="4">
        <v>0.204594370053333</v>
      </c>
      <c r="H2517" s="3">
        <v>1585996.78</v>
      </c>
      <c r="I2517" s="3">
        <v>230883057.87</v>
      </c>
      <c r="J2517" s="3">
        <v>245856310.47999999</v>
      </c>
      <c r="K2517" s="3">
        <v>756573533.69000006</v>
      </c>
      <c r="L2517" s="3">
        <v>146474849.77000001</v>
      </c>
      <c r="M2517" s="9">
        <f t="shared" si="282"/>
        <v>0.19360292588561115</v>
      </c>
      <c r="N2517" s="3">
        <v>644621731.61000001</v>
      </c>
      <c r="O2517" s="3">
        <v>260772080.84</v>
      </c>
      <c r="P2517" s="3">
        <v>21853234.300000001</v>
      </c>
      <c r="Q2517" s="3">
        <v>1333186.8899999999</v>
      </c>
      <c r="R2517" s="3">
        <v>2979755.33</v>
      </c>
      <c r="S2517" s="3"/>
      <c r="T2517" s="3">
        <v>-9117751.5800000001</v>
      </c>
      <c r="U2517" s="3">
        <v>-2424847.81</v>
      </c>
      <c r="V2517" s="9">
        <f t="shared" si="283"/>
        <v>0.3736543281348344</v>
      </c>
      <c r="W2517" s="3">
        <v>12176372.58</v>
      </c>
      <c r="X2517" s="11">
        <f t="shared" si="284"/>
        <v>4.6693543805676675E-2</v>
      </c>
      <c r="Y2517" s="11">
        <f t="shared" si="285"/>
        <v>1.0701850424036798E-2</v>
      </c>
      <c r="Z2517" s="11">
        <f t="shared" si="286"/>
        <v>0.2291933649023174</v>
      </c>
    </row>
    <row r="2518" spans="1:26" x14ac:dyDescent="0.3">
      <c r="A2518" s="8" t="s">
        <v>2822</v>
      </c>
      <c r="B2518" s="2" t="s">
        <v>2900</v>
      </c>
      <c r="C2518" s="3">
        <v>1092983089.51</v>
      </c>
      <c r="D2518" s="9">
        <f t="shared" si="281"/>
        <v>20.812176574392581</v>
      </c>
      <c r="E2518" s="9">
        <f t="shared" si="280"/>
        <v>0.38169198170031071</v>
      </c>
      <c r="F2518" s="3">
        <v>778699053.64999998</v>
      </c>
      <c r="G2518" s="4">
        <v>0.21399956919490901</v>
      </c>
      <c r="H2518" s="3">
        <v>1345336.76</v>
      </c>
      <c r="I2518" s="3">
        <v>197479381.28999999</v>
      </c>
      <c r="J2518" s="3">
        <v>218358163.34999999</v>
      </c>
      <c r="K2518" s="3">
        <v>772401654.39999998</v>
      </c>
      <c r="L2518" s="3">
        <v>144796597.36000001</v>
      </c>
      <c r="M2518" s="9">
        <f t="shared" si="282"/>
        <v>0.18746282654259425</v>
      </c>
      <c r="N2518" s="3">
        <v>622882046.13</v>
      </c>
      <c r="O2518" s="3">
        <v>269627544.70999998</v>
      </c>
      <c r="P2518" s="3">
        <v>43017968.289999999</v>
      </c>
      <c r="Q2518" s="3">
        <v>2472999.36</v>
      </c>
      <c r="R2518" s="3">
        <v>6219403.5300000003</v>
      </c>
      <c r="S2518" s="3"/>
      <c r="T2518" s="3">
        <v>-25931617.109999999</v>
      </c>
      <c r="U2518" s="3">
        <v>-4211786.28</v>
      </c>
      <c r="V2518" s="9">
        <f t="shared" si="283"/>
        <v>0.28836832979794458</v>
      </c>
      <c r="W2518" s="3">
        <v>16508576.09</v>
      </c>
      <c r="X2518" s="11">
        <f t="shared" si="284"/>
        <v>6.122733531455745E-2</v>
      </c>
      <c r="Y2518" s="11">
        <f t="shared" si="285"/>
        <v>1.5104145936421606E-2</v>
      </c>
      <c r="Z2518" s="11">
        <f t="shared" si="286"/>
        <v>0.24668958495128948</v>
      </c>
    </row>
    <row r="2519" spans="1:26" x14ac:dyDescent="0.3">
      <c r="A2519" s="8" t="s">
        <v>2823</v>
      </c>
      <c r="B2519" s="2" t="s">
        <v>2900</v>
      </c>
      <c r="C2519" s="3">
        <v>1095039366.76</v>
      </c>
      <c r="D2519" s="9">
        <f t="shared" si="281"/>
        <v>20.814056150947636</v>
      </c>
      <c r="E2519" s="9">
        <f t="shared" si="280"/>
        <v>0.40933090343247852</v>
      </c>
      <c r="F2519" s="3">
        <v>745689038.69000006</v>
      </c>
      <c r="G2519" s="4">
        <v>0.230538222658038</v>
      </c>
      <c r="H2519" s="3">
        <v>1005933.55</v>
      </c>
      <c r="I2519" s="3">
        <v>225768159.69999999</v>
      </c>
      <c r="J2519" s="3">
        <v>221459360.03999999</v>
      </c>
      <c r="K2519" s="3">
        <v>738726956.66999996</v>
      </c>
      <c r="L2519" s="3">
        <v>141908900.65000001</v>
      </c>
      <c r="M2519" s="9">
        <f t="shared" si="282"/>
        <v>0.1920992585537836</v>
      </c>
      <c r="N2519" s="3">
        <v>594095896.75</v>
      </c>
      <c r="O2519" s="3">
        <v>278039556.02999997</v>
      </c>
      <c r="P2519" s="3">
        <v>15734174.07</v>
      </c>
      <c r="Q2519" s="3">
        <v>688013.18</v>
      </c>
      <c r="R2519" s="3">
        <v>2950877.66</v>
      </c>
      <c r="S2519" s="3"/>
      <c r="T2519" s="3">
        <v>-8629421.5099999998</v>
      </c>
      <c r="U2519" s="3">
        <v>-2103104.85</v>
      </c>
      <c r="V2519" s="9">
        <f t="shared" si="283"/>
        <v>0.33905258817365724</v>
      </c>
      <c r="W2519" s="3">
        <v>10326069.619999999</v>
      </c>
      <c r="X2519" s="11">
        <f t="shared" si="284"/>
        <v>3.7138850915464108E-2</v>
      </c>
      <c r="Y2519" s="11">
        <f t="shared" si="285"/>
        <v>9.4298615496835984E-3</v>
      </c>
      <c r="Z2519" s="11">
        <f t="shared" si="286"/>
        <v>0.25390827441451969</v>
      </c>
    </row>
    <row r="2520" spans="1:26" x14ac:dyDescent="0.3">
      <c r="A2520" s="8" t="s">
        <v>2824</v>
      </c>
      <c r="B2520" s="2" t="s">
        <v>2900</v>
      </c>
      <c r="C2520" s="3">
        <v>1160666525.6199999</v>
      </c>
      <c r="D2520" s="9">
        <f t="shared" si="281"/>
        <v>20.872260268102178</v>
      </c>
      <c r="E2520" s="9">
        <f t="shared" si="280"/>
        <v>0.46009911395070052</v>
      </c>
      <c r="F2520" s="3">
        <v>701600677.09000003</v>
      </c>
      <c r="G2520" s="4">
        <v>0.24798771882241699</v>
      </c>
      <c r="H2520" s="3">
        <v>866988.75</v>
      </c>
      <c r="I2520" s="3">
        <v>345277243.74000001</v>
      </c>
      <c r="J2520" s="3">
        <v>187877407.53999999</v>
      </c>
      <c r="K2520" s="3">
        <v>694930333.20000005</v>
      </c>
      <c r="L2520" s="3">
        <v>122095972.01000001</v>
      </c>
      <c r="M2520" s="9">
        <f t="shared" si="282"/>
        <v>0.17569526926213616</v>
      </c>
      <c r="N2520" s="3">
        <v>564884135.27999997</v>
      </c>
      <c r="O2520" s="3">
        <v>282274645.82999998</v>
      </c>
      <c r="P2520" s="3">
        <v>33010512.870000001</v>
      </c>
      <c r="Q2520" s="3">
        <v>1751237.18</v>
      </c>
      <c r="R2520" s="3">
        <v>6342740.5</v>
      </c>
      <c r="S2520" s="3"/>
      <c r="T2520" s="3">
        <v>-17707761.210000001</v>
      </c>
      <c r="U2520" s="3">
        <v>-4501139.5999999996</v>
      </c>
      <c r="V2520" s="9">
        <f t="shared" si="283"/>
        <v>0.3644474685732994</v>
      </c>
      <c r="W2520" s="3">
        <v>14723598.609999999</v>
      </c>
      <c r="X2520" s="11">
        <f t="shared" si="284"/>
        <v>5.2160542321138162E-2</v>
      </c>
      <c r="Y2520" s="11">
        <f t="shared" si="285"/>
        <v>1.2685468465746447E-2</v>
      </c>
      <c r="Z2520" s="11">
        <f t="shared" si="286"/>
        <v>0.24320047110794007</v>
      </c>
    </row>
    <row r="2521" spans="1:26" x14ac:dyDescent="0.3">
      <c r="A2521" s="8" t="s">
        <v>2825</v>
      </c>
      <c r="B2521" s="2" t="s">
        <v>2900</v>
      </c>
      <c r="C2521" s="3">
        <v>1191226460.0699999</v>
      </c>
      <c r="D2521" s="9">
        <f t="shared" si="281"/>
        <v>20.898249252040692</v>
      </c>
      <c r="E2521" s="9">
        <f t="shared" si="280"/>
        <v>0.49987727414568062</v>
      </c>
      <c r="F2521" s="3">
        <v>657833811.76999998</v>
      </c>
      <c r="G2521" s="4">
        <v>0.27071420339595398</v>
      </c>
      <c r="H2521" s="3">
        <v>621227.14</v>
      </c>
      <c r="I2521" s="3">
        <v>389944232.00999999</v>
      </c>
      <c r="J2521" s="3">
        <v>204901576.59999999</v>
      </c>
      <c r="K2521" s="3">
        <v>651520212.83000004</v>
      </c>
      <c r="L2521" s="3">
        <v>112351319.98999999</v>
      </c>
      <c r="M2521" s="9">
        <f t="shared" si="282"/>
        <v>0.17244487243454965</v>
      </c>
      <c r="N2521" s="3">
        <v>582754118.21000004</v>
      </c>
      <c r="O2521" s="3">
        <v>307412643.01999998</v>
      </c>
      <c r="P2521" s="3">
        <v>35755454.909999996</v>
      </c>
      <c r="Q2521" s="3">
        <v>1077394.93</v>
      </c>
      <c r="R2521" s="3">
        <v>3811561.66</v>
      </c>
      <c r="S2521" s="3"/>
      <c r="T2521" s="3">
        <v>-9606464.6699999999</v>
      </c>
      <c r="U2521" s="3">
        <v>-3462537.4</v>
      </c>
      <c r="V2521" s="9">
        <f t="shared" si="283"/>
        <v>0.37408798038395291</v>
      </c>
      <c r="W2521" s="3">
        <v>26839271.5</v>
      </c>
      <c r="X2521" s="11">
        <f t="shared" si="284"/>
        <v>8.7306986584328158E-2</v>
      </c>
      <c r="Y2521" s="11">
        <f t="shared" si="285"/>
        <v>2.2530788560911286E-2</v>
      </c>
      <c r="Z2521" s="11">
        <f t="shared" si="286"/>
        <v>0.25806398138766623</v>
      </c>
    </row>
    <row r="2522" spans="1:26" x14ac:dyDescent="0.3">
      <c r="A2522" s="8" t="s">
        <v>2826</v>
      </c>
      <c r="B2522" s="2" t="s">
        <v>2900</v>
      </c>
      <c r="C2522" s="3">
        <v>1198948239.5699999</v>
      </c>
      <c r="D2522" s="9">
        <f t="shared" si="281"/>
        <v>20.904710542393563</v>
      </c>
      <c r="E2522" s="9">
        <f t="shared" si="280"/>
        <v>0.57242533156072095</v>
      </c>
      <c r="F2522" s="3">
        <v>571338775.10000002</v>
      </c>
      <c r="G2522" s="4">
        <v>0.28216125083613602</v>
      </c>
      <c r="H2522" s="3">
        <v>448520.4</v>
      </c>
      <c r="I2522" s="3">
        <v>434674050.14999998</v>
      </c>
      <c r="J2522" s="3">
        <v>251185773.00999999</v>
      </c>
      <c r="K2522" s="3">
        <v>560741780.30999994</v>
      </c>
      <c r="L2522" s="3">
        <v>103358233.27</v>
      </c>
      <c r="M2522" s="9">
        <f t="shared" si="282"/>
        <v>0.18432411655300507</v>
      </c>
      <c r="N2522" s="3">
        <v>541450184.60000002</v>
      </c>
      <c r="O2522" s="3">
        <v>314798053.31999999</v>
      </c>
      <c r="P2522" s="3">
        <v>57972983.789999999</v>
      </c>
      <c r="Q2522" s="3">
        <v>2100567.44</v>
      </c>
      <c r="R2522" s="3">
        <v>7921636.5999999996</v>
      </c>
      <c r="S2522" s="3"/>
      <c r="T2522" s="3">
        <v>-23671457.18</v>
      </c>
      <c r="U2522" s="3">
        <v>-7132707.0999999996</v>
      </c>
      <c r="V2522" s="9">
        <f t="shared" si="283"/>
        <v>0.32535224617364622</v>
      </c>
      <c r="W2522" s="3">
        <v>35412001.479999997</v>
      </c>
      <c r="X2522" s="11">
        <f t="shared" si="284"/>
        <v>0.11249117047113003</v>
      </c>
      <c r="Y2522" s="11">
        <f t="shared" si="285"/>
        <v>2.9535888465627533E-2</v>
      </c>
      <c r="Z2522" s="11">
        <f t="shared" si="286"/>
        <v>0.26256183789293658</v>
      </c>
    </row>
    <row r="2523" spans="1:26" x14ac:dyDescent="0.3">
      <c r="A2523" s="8" t="s">
        <v>2827</v>
      </c>
      <c r="B2523" s="2" t="s">
        <v>2900</v>
      </c>
      <c r="C2523" s="3">
        <v>1249174372.46</v>
      </c>
      <c r="D2523" s="9">
        <f t="shared" si="281"/>
        <v>20.945748668001055</v>
      </c>
      <c r="E2523" s="9">
        <f t="shared" si="280"/>
        <v>0.60941149148044704</v>
      </c>
      <c r="F2523" s="3">
        <v>544977206.64999998</v>
      </c>
      <c r="G2523" s="4">
        <v>0.27584169421183002</v>
      </c>
      <c r="H2523" s="3">
        <v>4915490.12</v>
      </c>
      <c r="I2523" s="3">
        <v>436662618.63999999</v>
      </c>
      <c r="J2523" s="3">
        <v>319683108.68000001</v>
      </c>
      <c r="K2523" s="3">
        <v>529946228.56</v>
      </c>
      <c r="L2523" s="3">
        <v>97599762.599999994</v>
      </c>
      <c r="M2523" s="9">
        <f t="shared" si="282"/>
        <v>0.18416918045667316</v>
      </c>
      <c r="N2523" s="3">
        <v>588708746.38999999</v>
      </c>
      <c r="O2523" s="3">
        <v>329761533.18000001</v>
      </c>
      <c r="P2523" s="3">
        <v>31433705.309999999</v>
      </c>
      <c r="Q2523" s="3">
        <v>993272.1</v>
      </c>
      <c r="R2523" s="3">
        <v>4101565.43</v>
      </c>
      <c r="S2523" s="3"/>
      <c r="T2523" s="3">
        <v>-9802544.4700000007</v>
      </c>
      <c r="U2523" s="3">
        <v>-4505760.66</v>
      </c>
      <c r="V2523" s="9">
        <f t="shared" si="283"/>
        <v>0.35607554379852674</v>
      </c>
      <c r="W2523" s="3">
        <v>15622004.109999999</v>
      </c>
      <c r="X2523" s="11">
        <f t="shared" si="284"/>
        <v>4.737363985226483E-2</v>
      </c>
      <c r="Y2523" s="11">
        <f t="shared" si="285"/>
        <v>1.2505863436211531E-2</v>
      </c>
      <c r="Z2523" s="11">
        <f t="shared" si="286"/>
        <v>0.26398358824044749</v>
      </c>
    </row>
    <row r="2524" spans="1:26" x14ac:dyDescent="0.3">
      <c r="A2524" s="8" t="s">
        <v>2828</v>
      </c>
      <c r="B2524" s="2" t="s">
        <v>2900</v>
      </c>
      <c r="C2524" s="3">
        <v>1336944830.3699999</v>
      </c>
      <c r="D2524" s="9">
        <f t="shared" si="281"/>
        <v>21.013652870467649</v>
      </c>
      <c r="E2524" s="9">
        <f t="shared" si="280"/>
        <v>0.6552770400312985</v>
      </c>
      <c r="F2524" s="3">
        <v>503004118.74000001</v>
      </c>
      <c r="G2524" s="4">
        <v>0.29116346016342098</v>
      </c>
      <c r="H2524" s="3">
        <v>771948.93</v>
      </c>
      <c r="I2524" s="3">
        <v>463867739.81</v>
      </c>
      <c r="J2524" s="3">
        <v>411429562.38999999</v>
      </c>
      <c r="K2524" s="3">
        <v>486949384.93000001</v>
      </c>
      <c r="L2524" s="3">
        <v>88684538.829999998</v>
      </c>
      <c r="M2524" s="9">
        <f t="shared" si="282"/>
        <v>0.18212270427808136</v>
      </c>
      <c r="N2524" s="3">
        <v>555217009.26999998</v>
      </c>
      <c r="O2524" s="3">
        <v>361097539.60000002</v>
      </c>
      <c r="P2524" s="3">
        <v>73594237.659999996</v>
      </c>
      <c r="Q2524" s="3">
        <v>1802855.36</v>
      </c>
      <c r="R2524" s="3">
        <v>9237451.0800000001</v>
      </c>
      <c r="S2524" s="3"/>
      <c r="T2524" s="3">
        <v>-19888659.260000002</v>
      </c>
      <c r="U2524" s="3">
        <v>-7939043.9000000004</v>
      </c>
      <c r="V2524" s="9">
        <f t="shared" si="283"/>
        <v>0.39673796922879057</v>
      </c>
      <c r="W2524" s="3">
        <v>47579371.869999997</v>
      </c>
      <c r="X2524" s="11">
        <f t="shared" si="284"/>
        <v>0.13176321257327114</v>
      </c>
      <c r="Y2524" s="11">
        <f t="shared" si="285"/>
        <v>3.5588134071944007E-2</v>
      </c>
      <c r="Z2524" s="11">
        <f t="shared" si="286"/>
        <v>0.27009157849846815</v>
      </c>
    </row>
    <row r="2525" spans="1:26" x14ac:dyDescent="0.3">
      <c r="A2525" s="8" t="s">
        <v>2829</v>
      </c>
      <c r="B2525" s="2" t="s">
        <v>2900</v>
      </c>
      <c r="C2525" s="3">
        <v>1369480693.45</v>
      </c>
      <c r="D2525" s="9">
        <f t="shared" si="281"/>
        <v>21.037697449050693</v>
      </c>
      <c r="E2525" s="9">
        <f t="shared" si="280"/>
        <v>0.66739293964597213</v>
      </c>
      <c r="F2525" s="3">
        <v>494257785.30000001</v>
      </c>
      <c r="G2525" s="4"/>
      <c r="H2525" s="3">
        <v>990563.14</v>
      </c>
      <c r="I2525" s="3">
        <v>440658364.47000003</v>
      </c>
      <c r="J2525" s="3">
        <v>472332818.18000001</v>
      </c>
      <c r="K2525" s="3">
        <v>478339073.13999999</v>
      </c>
      <c r="L2525" s="3">
        <v>85116343.620000005</v>
      </c>
      <c r="M2525" s="9">
        <f t="shared" si="282"/>
        <v>0.17794144028683229</v>
      </c>
      <c r="N2525" s="3">
        <v>551154797.03999996</v>
      </c>
      <c r="O2525" s="3">
        <v>388487538.81</v>
      </c>
      <c r="P2525" s="3">
        <v>36042258.82</v>
      </c>
      <c r="Q2525" s="3">
        <v>1030200.99</v>
      </c>
      <c r="R2525" s="3">
        <v>5272033.55</v>
      </c>
      <c r="S2525" s="3"/>
      <c r="T2525" s="3">
        <v>-10269871.32</v>
      </c>
      <c r="U2525" s="3">
        <v>-3554083.94</v>
      </c>
      <c r="V2525" s="9">
        <f t="shared" si="283"/>
        <v>0.45589228418842553</v>
      </c>
      <c r="W2525" s="3">
        <v>26230700.539999999</v>
      </c>
      <c r="X2525" s="11">
        <f t="shared" si="284"/>
        <v>6.7520056422784802E-2</v>
      </c>
      <c r="Y2525" s="11">
        <f t="shared" si="285"/>
        <v>1.9153757088695815E-2</v>
      </c>
      <c r="Z2525" s="11">
        <f t="shared" si="286"/>
        <v>0.2836750752807774</v>
      </c>
    </row>
    <row r="2526" spans="1:26" x14ac:dyDescent="0.3">
      <c r="A2526" s="8" t="s">
        <v>2830</v>
      </c>
      <c r="B2526" s="2" t="s">
        <v>2900</v>
      </c>
      <c r="C2526" s="3">
        <v>1331266551.55</v>
      </c>
      <c r="D2526" s="9">
        <f t="shared" si="281"/>
        <v>21.009396620433922</v>
      </c>
      <c r="E2526" s="9">
        <f t="shared" si="280"/>
        <v>0.68219731614423429</v>
      </c>
      <c r="F2526" s="3">
        <v>468694900.19</v>
      </c>
      <c r="G2526" s="4">
        <v>0.29052303948207397</v>
      </c>
      <c r="H2526" s="3">
        <v>1435665.57</v>
      </c>
      <c r="I2526" s="3">
        <v>405482329.67000002</v>
      </c>
      <c r="J2526" s="3">
        <v>501268473.30000001</v>
      </c>
      <c r="K2526" s="3">
        <v>452921673.58999997</v>
      </c>
      <c r="L2526" s="3">
        <v>90239828.459999993</v>
      </c>
      <c r="M2526" s="9">
        <f t="shared" si="282"/>
        <v>0.19923936901656894</v>
      </c>
      <c r="N2526" s="3">
        <v>545204193.63999999</v>
      </c>
      <c r="O2526" s="3">
        <v>383858511.05000001</v>
      </c>
      <c r="P2526" s="3">
        <v>52012751.649999999</v>
      </c>
      <c r="Q2526" s="3">
        <v>1800504.28</v>
      </c>
      <c r="R2526" s="3">
        <v>10641425.6</v>
      </c>
      <c r="S2526" s="3"/>
      <c r="T2526" s="3">
        <v>-26568043.739999998</v>
      </c>
      <c r="U2526" s="3">
        <v>-7801239</v>
      </c>
      <c r="V2526" s="9">
        <f t="shared" si="283"/>
        <v>0.36200726020737439</v>
      </c>
      <c r="W2526" s="3">
        <v>22422707.629999999</v>
      </c>
      <c r="X2526" s="11">
        <f t="shared" si="284"/>
        <v>5.8413991052758754E-2</v>
      </c>
      <c r="Y2526" s="11">
        <f t="shared" si="285"/>
        <v>1.6843139042209944E-2</v>
      </c>
      <c r="Z2526" s="11">
        <f t="shared" si="286"/>
        <v>0.28834083647866893</v>
      </c>
    </row>
    <row r="2527" spans="1:26" x14ac:dyDescent="0.3">
      <c r="A2527" s="8" t="s">
        <v>2831</v>
      </c>
      <c r="B2527" s="2" t="s">
        <v>2900</v>
      </c>
      <c r="C2527" s="3">
        <v>1343808701.5599999</v>
      </c>
      <c r="D2527" s="9">
        <f t="shared" si="281"/>
        <v>21.018773733767951</v>
      </c>
      <c r="E2527" s="9">
        <f t="shared" si="280"/>
        <v>0.69448107836823025</v>
      </c>
      <c r="F2527" s="3">
        <v>445995936.02999997</v>
      </c>
      <c r="G2527" s="4">
        <v>0.30877078216426301</v>
      </c>
      <c r="H2527" s="3">
        <v>673594.63</v>
      </c>
      <c r="I2527" s="3">
        <v>402096365.80000001</v>
      </c>
      <c r="J2527" s="3">
        <v>530479755.75</v>
      </c>
      <c r="K2527" s="3">
        <v>430716699.81999999</v>
      </c>
      <c r="L2527" s="3">
        <v>84168438.930000007</v>
      </c>
      <c r="M2527" s="9">
        <f t="shared" si="282"/>
        <v>0.19541484916924437</v>
      </c>
      <c r="N2527" s="3">
        <v>522106643.63999999</v>
      </c>
      <c r="O2527" s="3">
        <v>414154455.32999998</v>
      </c>
      <c r="P2527" s="3">
        <v>39185601.75</v>
      </c>
      <c r="Q2527" s="3">
        <v>1113201.8700000001</v>
      </c>
      <c r="R2527" s="3">
        <v>5496437.21</v>
      </c>
      <c r="S2527" s="3"/>
      <c r="T2527" s="3">
        <v>-10591269.619999999</v>
      </c>
      <c r="U2527" s="3">
        <v>-1426859.07</v>
      </c>
      <c r="V2527" s="9">
        <f t="shared" si="283"/>
        <v>0.54997240007088</v>
      </c>
      <c r="W2527" s="3">
        <v>29952565.719999999</v>
      </c>
      <c r="X2527" s="11">
        <f t="shared" si="284"/>
        <v>7.2322210553388042E-2</v>
      </c>
      <c r="Y2527" s="11">
        <f t="shared" si="285"/>
        <v>2.2289307760270254E-2</v>
      </c>
      <c r="Z2527" s="11">
        <f t="shared" si="286"/>
        <v>0.30819450331674186</v>
      </c>
    </row>
    <row r="2528" spans="1:26" x14ac:dyDescent="0.3">
      <c r="A2528" s="8" t="s">
        <v>2832</v>
      </c>
      <c r="B2528" s="2" t="s">
        <v>2900</v>
      </c>
      <c r="C2528" s="3">
        <v>1377336530.27</v>
      </c>
      <c r="D2528" s="9">
        <f t="shared" si="281"/>
        <v>21.043417420639003</v>
      </c>
      <c r="E2528" s="9">
        <f t="shared" si="280"/>
        <v>0.70202509661197565</v>
      </c>
      <c r="F2528" s="3">
        <v>439106107.06999999</v>
      </c>
      <c r="G2528" s="4">
        <v>0.30946778740681502</v>
      </c>
      <c r="H2528" s="3">
        <v>864688.11</v>
      </c>
      <c r="I2528" s="3">
        <v>400011658.63999999</v>
      </c>
      <c r="J2528" s="3">
        <v>566048463.98000002</v>
      </c>
      <c r="K2528" s="3">
        <v>424278265.56999999</v>
      </c>
      <c r="L2528" s="3">
        <v>75068028.069999993</v>
      </c>
      <c r="M2528" s="9">
        <f t="shared" si="282"/>
        <v>0.17693111847044357</v>
      </c>
      <c r="N2528" s="3">
        <v>517985728.88</v>
      </c>
      <c r="O2528" s="3">
        <v>425963305.51999998</v>
      </c>
      <c r="P2528" s="3">
        <v>73006008.730000004</v>
      </c>
      <c r="Q2528" s="3">
        <v>2416903.71</v>
      </c>
      <c r="R2528" s="3">
        <v>11030810.01</v>
      </c>
      <c r="S2528" s="3"/>
      <c r="T2528" s="3">
        <v>-21741836.73</v>
      </c>
      <c r="U2528" s="3">
        <v>-6224231.5899999999</v>
      </c>
      <c r="V2528" s="9">
        <f t="shared" si="283"/>
        <v>0.48085821596820011</v>
      </c>
      <c r="W2528" s="3">
        <v>39428383.810000002</v>
      </c>
      <c r="X2528" s="11">
        <f t="shared" si="284"/>
        <v>9.2562864685884885E-2</v>
      </c>
      <c r="Y2528" s="11">
        <f t="shared" si="285"/>
        <v>2.8626543290963782E-2</v>
      </c>
      <c r="Z2528" s="11">
        <f t="shared" si="286"/>
        <v>0.30926596090245145</v>
      </c>
    </row>
    <row r="2529" spans="1:26" x14ac:dyDescent="0.3">
      <c r="A2529" s="8" t="s">
        <v>2833</v>
      </c>
      <c r="B2529" s="2" t="s">
        <v>2900</v>
      </c>
      <c r="C2529" s="3">
        <v>1458721509.5799999</v>
      </c>
      <c r="D2529" s="9">
        <f t="shared" si="281"/>
        <v>21.100826210666515</v>
      </c>
      <c r="E2529" s="9">
        <f t="shared" si="280"/>
        <v>0.71211913310244535</v>
      </c>
      <c r="F2529" s="3">
        <v>439994172.25</v>
      </c>
      <c r="G2529" s="4">
        <v>0.40151755920361998</v>
      </c>
      <c r="H2529" s="3">
        <v>5999470.75</v>
      </c>
      <c r="I2529" s="3">
        <v>418025307.95999998</v>
      </c>
      <c r="J2529" s="3">
        <v>614758718.13</v>
      </c>
      <c r="K2529" s="3">
        <v>425817007.30000001</v>
      </c>
      <c r="L2529" s="3">
        <v>66853178.420000002</v>
      </c>
      <c r="M2529" s="9">
        <f t="shared" si="282"/>
        <v>0.15699978458798397</v>
      </c>
      <c r="N2529" s="3">
        <v>544251150.04999995</v>
      </c>
      <c r="O2529" s="3">
        <v>441263524.19</v>
      </c>
      <c r="P2529" s="3">
        <v>34327669.280000001</v>
      </c>
      <c r="Q2529" s="3">
        <v>1155928.49</v>
      </c>
      <c r="R2529" s="3">
        <v>4938401.84</v>
      </c>
      <c r="S2529" s="3"/>
      <c r="T2529" s="3">
        <v>-11673850.42</v>
      </c>
      <c r="U2529" s="3">
        <v>-4067124</v>
      </c>
      <c r="V2529" s="9">
        <f t="shared" si="283"/>
        <v>0.38716347332708517</v>
      </c>
      <c r="W2529" s="3">
        <v>16272481.85</v>
      </c>
      <c r="X2529" s="11">
        <f t="shared" si="284"/>
        <v>3.6877015565404785E-2</v>
      </c>
      <c r="Y2529" s="11">
        <f t="shared" si="285"/>
        <v>1.1155303972096242E-2</v>
      </c>
      <c r="Z2529" s="11">
        <f t="shared" si="286"/>
        <v>0.30250018340858642</v>
      </c>
    </row>
    <row r="2530" spans="1:26" x14ac:dyDescent="0.3">
      <c r="A2530" s="8" t="s">
        <v>2834</v>
      </c>
      <c r="B2530" s="2" t="s">
        <v>2900</v>
      </c>
      <c r="C2530" s="3">
        <v>1539132558.3</v>
      </c>
      <c r="D2530" s="9">
        <f t="shared" si="281"/>
        <v>21.15448482084248</v>
      </c>
      <c r="E2530" s="9">
        <f t="shared" si="280"/>
        <v>0.69676815471599529</v>
      </c>
      <c r="F2530" s="3">
        <v>479778160.17000002</v>
      </c>
      <c r="G2530" s="4">
        <v>0.369909632522333</v>
      </c>
      <c r="H2530" s="3">
        <v>7409765.4800000004</v>
      </c>
      <c r="I2530" s="3">
        <v>437124355.94999999</v>
      </c>
      <c r="J2530" s="3">
        <v>627884431.08000004</v>
      </c>
      <c r="K2530" s="3">
        <v>465736172.79000002</v>
      </c>
      <c r="L2530" s="3">
        <v>59942235.609999999</v>
      </c>
      <c r="M2530" s="9">
        <f t="shared" si="282"/>
        <v>0.12870427317447788</v>
      </c>
      <c r="N2530" s="3">
        <v>594684126.98000002</v>
      </c>
      <c r="O2530" s="3">
        <v>435218407.47000003</v>
      </c>
      <c r="P2530" s="3">
        <v>64800843.07</v>
      </c>
      <c r="Q2530" s="3">
        <v>2694357.73</v>
      </c>
      <c r="R2530" s="3">
        <v>11356410.09</v>
      </c>
      <c r="S2530" s="3"/>
      <c r="T2530" s="3">
        <v>-29706718.609999999</v>
      </c>
      <c r="U2530" s="3">
        <v>-7932467.9699999997</v>
      </c>
      <c r="V2530" s="9">
        <f t="shared" si="283"/>
        <v>0.37330157999392133</v>
      </c>
      <c r="W2530" s="3">
        <v>36541134.329999998</v>
      </c>
      <c r="X2530" s="11">
        <f t="shared" si="284"/>
        <v>8.3960452275950226E-2</v>
      </c>
      <c r="Y2530" s="11">
        <f t="shared" si="285"/>
        <v>2.3741382204506379E-2</v>
      </c>
      <c r="Z2530" s="11">
        <f t="shared" si="286"/>
        <v>0.28276863167049543</v>
      </c>
    </row>
    <row r="2531" spans="1:26" x14ac:dyDescent="0.3">
      <c r="A2531" s="8" t="s">
        <v>2835</v>
      </c>
      <c r="B2531" s="2" t="s">
        <v>2900</v>
      </c>
      <c r="C2531" s="3">
        <v>1602118850.97</v>
      </c>
      <c r="D2531" s="9">
        <f t="shared" si="281"/>
        <v>21.194592871960552</v>
      </c>
      <c r="E2531" s="9">
        <f t="shared" si="280"/>
        <v>0.69993380723974641</v>
      </c>
      <c r="F2531" s="3">
        <v>492641825.42000002</v>
      </c>
      <c r="G2531" s="4">
        <v>0.34925624405932199</v>
      </c>
      <c r="H2531" s="3">
        <v>304807.21000000002</v>
      </c>
      <c r="I2531" s="3">
        <v>421140438.49000001</v>
      </c>
      <c r="J2531" s="3">
        <v>699931901.30999994</v>
      </c>
      <c r="K2531" s="3">
        <v>479371222.72000003</v>
      </c>
      <c r="L2531" s="3">
        <v>60507474.75</v>
      </c>
      <c r="M2531" s="9">
        <f t="shared" si="282"/>
        <v>0.12622258467388711</v>
      </c>
      <c r="N2531" s="3">
        <v>621313949.60000002</v>
      </c>
      <c r="O2531" s="3">
        <v>447934024.91000003</v>
      </c>
      <c r="P2531" s="3">
        <v>30694726.649999999</v>
      </c>
      <c r="Q2531" s="3">
        <v>1493395.04</v>
      </c>
      <c r="R2531" s="3">
        <v>6112336.4100000001</v>
      </c>
      <c r="S2531" s="3"/>
      <c r="T2531" s="3">
        <v>-12114265.119999999</v>
      </c>
      <c r="U2531" s="3">
        <v>-4312856.7300000004</v>
      </c>
      <c r="V2531" s="9">
        <f t="shared" si="283"/>
        <v>0.46299841928791685</v>
      </c>
      <c r="W2531" s="3">
        <v>14210973.74</v>
      </c>
      <c r="X2531" s="11">
        <f t="shared" si="284"/>
        <v>3.1725595622827049E-2</v>
      </c>
      <c r="Y2531" s="11">
        <f t="shared" si="285"/>
        <v>8.8701120590373127E-3</v>
      </c>
      <c r="Z2531" s="11">
        <f t="shared" si="286"/>
        <v>0.27958851157565445</v>
      </c>
    </row>
    <row r="2532" spans="1:26" x14ac:dyDescent="0.3">
      <c r="A2532" s="8" t="s">
        <v>2836</v>
      </c>
      <c r="B2532" s="2" t="s">
        <v>2900</v>
      </c>
      <c r="C2532" s="3">
        <v>1682465797.73</v>
      </c>
      <c r="D2532" s="9">
        <f t="shared" si="281"/>
        <v>21.24352629103285</v>
      </c>
      <c r="E2532" s="9">
        <f t="shared" si="280"/>
        <v>0.71923196387864563</v>
      </c>
      <c r="F2532" s="3">
        <v>481904947.25</v>
      </c>
      <c r="G2532" s="4">
        <v>0.37221019755650803</v>
      </c>
      <c r="H2532" s="3">
        <v>704810.07</v>
      </c>
      <c r="I2532" s="3">
        <v>522684742.17000002</v>
      </c>
      <c r="J2532" s="3">
        <v>686693627.62</v>
      </c>
      <c r="K2532" s="3">
        <v>468818668.74000001</v>
      </c>
      <c r="L2532" s="3">
        <v>56719739.390000001</v>
      </c>
      <c r="M2532" s="9">
        <f t="shared" si="282"/>
        <v>0.12098438729507152</v>
      </c>
      <c r="N2532" s="3">
        <v>620137072.08000004</v>
      </c>
      <c r="O2532" s="3">
        <v>464343103.41000003</v>
      </c>
      <c r="P2532" s="3">
        <v>66228114.020000003</v>
      </c>
      <c r="Q2532" s="3">
        <v>3220763.63</v>
      </c>
      <c r="R2532" s="3">
        <v>12664650.52</v>
      </c>
      <c r="S2532" s="3"/>
      <c r="T2532" s="3">
        <v>-24975575.809999999</v>
      </c>
      <c r="U2532" s="3">
        <v>-9292451.2700000107</v>
      </c>
      <c r="V2532" s="9">
        <f t="shared" si="283"/>
        <v>0.46356372115951977</v>
      </c>
      <c r="W2532" s="3">
        <v>32736128.210000001</v>
      </c>
      <c r="X2532" s="11">
        <f t="shared" si="284"/>
        <v>7.0499869535254098E-2</v>
      </c>
      <c r="Y2532" s="11">
        <f t="shared" si="285"/>
        <v>1.9457232506103789E-2</v>
      </c>
      <c r="Z2532" s="11">
        <f t="shared" si="286"/>
        <v>0.27598962429815599</v>
      </c>
    </row>
    <row r="2533" spans="1:26" x14ac:dyDescent="0.3">
      <c r="A2533" s="8" t="s">
        <v>2837</v>
      </c>
      <c r="B2533" s="2" t="s">
        <v>2900</v>
      </c>
      <c r="C2533" s="3">
        <v>1692143585.48</v>
      </c>
      <c r="D2533" s="9">
        <f t="shared" si="281"/>
        <v>21.249261955924716</v>
      </c>
      <c r="E2533" s="9">
        <f t="shared" si="280"/>
        <v>0.6958664786333626</v>
      </c>
      <c r="F2533" s="3">
        <v>525017962.30000001</v>
      </c>
      <c r="G2533" s="4">
        <v>0.40936708894162999</v>
      </c>
      <c r="H2533" s="3">
        <v>1197375.1399999999</v>
      </c>
      <c r="I2533" s="3">
        <v>461073386.06</v>
      </c>
      <c r="J2533" s="3">
        <v>715235236.97000003</v>
      </c>
      <c r="K2533" s="3">
        <v>512471927.52999997</v>
      </c>
      <c r="L2533" s="3">
        <v>56827805.549999997</v>
      </c>
      <c r="M2533" s="9">
        <f t="shared" si="282"/>
        <v>0.11088959706319389</v>
      </c>
      <c r="N2533" s="3">
        <v>674797770.99000001</v>
      </c>
      <c r="O2533" s="3">
        <v>480806004.60000002</v>
      </c>
      <c r="P2533" s="3">
        <v>33713009.890000001</v>
      </c>
      <c r="Q2533" s="3">
        <v>2257990.1</v>
      </c>
      <c r="R2533" s="3">
        <v>6749794.5199999996</v>
      </c>
      <c r="S2533" s="3"/>
      <c r="T2533" s="3">
        <v>-13047794.48</v>
      </c>
      <c r="U2533" s="3">
        <v>-4627918.62</v>
      </c>
      <c r="V2533" s="9">
        <f t="shared" si="283"/>
        <v>0.50961364721404079</v>
      </c>
      <c r="W2533" s="3">
        <v>16132775.300000001</v>
      </c>
      <c r="X2533" s="11">
        <f t="shared" si="284"/>
        <v>3.3553606123162799E-2</v>
      </c>
      <c r="Y2533" s="11">
        <f t="shared" si="285"/>
        <v>9.5339281125033579E-3</v>
      </c>
      <c r="Z2533" s="11">
        <f t="shared" si="286"/>
        <v>0.28414019278607067</v>
      </c>
    </row>
    <row r="2534" spans="1:26" x14ac:dyDescent="0.3">
      <c r="A2534" s="8" t="s">
        <v>2838</v>
      </c>
      <c r="B2534" s="2" t="s">
        <v>2900</v>
      </c>
      <c r="C2534" s="3">
        <v>1884796576.3800001</v>
      </c>
      <c r="D2534" s="9">
        <f t="shared" si="281"/>
        <v>21.357085734983134</v>
      </c>
      <c r="E2534" s="9">
        <f t="shared" si="280"/>
        <v>0.65585764302702876</v>
      </c>
      <c r="F2534" s="3">
        <v>608767614.01999998</v>
      </c>
      <c r="G2534" s="4">
        <v>0.43292034024341097</v>
      </c>
      <c r="H2534" s="3">
        <v>526297.92000000004</v>
      </c>
      <c r="I2534" s="3">
        <v>508784485.47000003</v>
      </c>
      <c r="J2534" s="3">
        <v>726847456.77999997</v>
      </c>
      <c r="K2534" s="3">
        <v>597186737.24000001</v>
      </c>
      <c r="L2534" s="3">
        <v>57751647.490000002</v>
      </c>
      <c r="M2534" s="9">
        <f t="shared" si="282"/>
        <v>9.6706178969930001E-2</v>
      </c>
      <c r="N2534" s="3">
        <v>756448705.86000001</v>
      </c>
      <c r="O2534" s="3">
        <v>520409975.76999998</v>
      </c>
      <c r="P2534" s="3">
        <v>62074309.57</v>
      </c>
      <c r="Q2534" s="3">
        <v>4184550.71</v>
      </c>
      <c r="R2534" s="3">
        <v>13899715.32</v>
      </c>
      <c r="S2534" s="3"/>
      <c r="T2534" s="3">
        <v>-35819226.700000003</v>
      </c>
      <c r="U2534" s="3">
        <v>-11178559.51</v>
      </c>
      <c r="V2534" s="9">
        <f t="shared" si="283"/>
        <v>0.38478974199325378</v>
      </c>
      <c r="W2534" s="3">
        <v>66644287.409999996</v>
      </c>
      <c r="X2534" s="11">
        <f t="shared" si="284"/>
        <v>0.12806112586791391</v>
      </c>
      <c r="Y2534" s="11">
        <f t="shared" si="285"/>
        <v>3.5358875459122023E-2</v>
      </c>
      <c r="Z2534" s="11">
        <f t="shared" si="286"/>
        <v>0.27610935964745642</v>
      </c>
    </row>
    <row r="2535" spans="1:26" x14ac:dyDescent="0.3">
      <c r="A2535" s="8" t="s">
        <v>2839</v>
      </c>
      <c r="B2535" s="2" t="s">
        <v>2900</v>
      </c>
      <c r="C2535" s="3">
        <v>1916792853.8199999</v>
      </c>
      <c r="D2535" s="9">
        <f t="shared" si="281"/>
        <v>21.373919237696068</v>
      </c>
      <c r="E2535" s="9">
        <f t="shared" si="280"/>
        <v>0.65290886340998622</v>
      </c>
      <c r="F2535" s="3">
        <v>559317686.04999995</v>
      </c>
      <c r="G2535" s="4">
        <v>0.42018657954748301</v>
      </c>
      <c r="H2535" s="3">
        <v>590051.25</v>
      </c>
      <c r="I2535" s="3">
        <v>499091971.69999999</v>
      </c>
      <c r="J2535" s="3">
        <v>751809020.63</v>
      </c>
      <c r="K2535" s="3">
        <v>623252823.90999997</v>
      </c>
      <c r="L2535" s="3">
        <v>71344671.849999994</v>
      </c>
      <c r="M2535" s="9">
        <f t="shared" si="282"/>
        <v>0.1144714778866408</v>
      </c>
      <c r="N2535" s="3">
        <v>760940369.33000004</v>
      </c>
      <c r="O2535" s="3">
        <v>533565887.37</v>
      </c>
      <c r="P2535" s="3">
        <v>54091143.539999999</v>
      </c>
      <c r="Q2535" s="3">
        <v>1210297.21</v>
      </c>
      <c r="R2535" s="3"/>
      <c r="S2535" s="3">
        <v>7021044.3499999996</v>
      </c>
      <c r="T2535" s="3">
        <v>-14130860.9</v>
      </c>
      <c r="U2535" s="3">
        <v>-5060270.9800000004</v>
      </c>
      <c r="V2535" s="9">
        <f t="shared" si="283"/>
        <v>0.42891381349832081</v>
      </c>
      <c r="W2535" s="3">
        <v>15477224.75</v>
      </c>
      <c r="X2535" s="11">
        <f t="shared" si="284"/>
        <v>2.9007148163629426E-2</v>
      </c>
      <c r="Y2535" s="11">
        <f t="shared" si="285"/>
        <v>8.0745421807866449E-3</v>
      </c>
      <c r="Z2535" s="11">
        <f t="shared" si="286"/>
        <v>0.27836387552606429</v>
      </c>
    </row>
    <row r="2536" spans="1:26" x14ac:dyDescent="0.3">
      <c r="A2536" s="8" t="s">
        <v>2840</v>
      </c>
      <c r="B2536" s="2" t="s">
        <v>2900</v>
      </c>
      <c r="C2536" s="3">
        <v>2122132274.75</v>
      </c>
      <c r="D2536" s="9">
        <f t="shared" si="281"/>
        <v>21.475687210138911</v>
      </c>
      <c r="E2536" s="9">
        <f t="shared" si="280"/>
        <v>0.68425566634439128</v>
      </c>
      <c r="F2536" s="3">
        <v>569523866.96000004</v>
      </c>
      <c r="G2536" s="4">
        <v>0.43686434026064502</v>
      </c>
      <c r="H2536" s="3">
        <v>1122442.78</v>
      </c>
      <c r="I2536" s="3">
        <v>649875008.79999995</v>
      </c>
      <c r="J2536" s="3">
        <v>801083582.14999998</v>
      </c>
      <c r="K2536" s="3">
        <v>632530616.03999996</v>
      </c>
      <c r="L2536" s="3">
        <v>70929723.980000004</v>
      </c>
      <c r="M2536" s="9">
        <f t="shared" si="282"/>
        <v>0.11213642815277507</v>
      </c>
      <c r="N2536" s="3">
        <v>785061950.25</v>
      </c>
      <c r="O2536" s="3">
        <v>555276445.30999994</v>
      </c>
      <c r="P2536" s="3">
        <v>117936583.15000001</v>
      </c>
      <c r="Q2536" s="3">
        <v>2438825.0499999998</v>
      </c>
      <c r="R2536" s="3"/>
      <c r="S2536" s="3">
        <v>13380626.49</v>
      </c>
      <c r="T2536" s="3">
        <v>-28436945.309999999</v>
      </c>
      <c r="U2536" s="3">
        <v>-12086342.630000001</v>
      </c>
      <c r="V2536" s="9">
        <f t="shared" si="283"/>
        <v>0.39037926940732837</v>
      </c>
      <c r="W2536" s="3">
        <v>35350713.170000002</v>
      </c>
      <c r="X2536" s="11">
        <f t="shared" si="284"/>
        <v>6.3663268032672249E-2</v>
      </c>
      <c r="Y2536" s="11">
        <f t="shared" si="285"/>
        <v>1.6658110142622719E-2</v>
      </c>
      <c r="Z2536" s="11">
        <f t="shared" si="286"/>
        <v>0.26165967688108172</v>
      </c>
    </row>
    <row r="2537" spans="1:26" x14ac:dyDescent="0.3">
      <c r="A2537" s="8" t="s">
        <v>2841</v>
      </c>
      <c r="B2537" s="2" t="s">
        <v>2900</v>
      </c>
      <c r="C2537" s="3">
        <v>2271622142.52</v>
      </c>
      <c r="D2537" s="9">
        <f t="shared" si="281"/>
        <v>21.543760013463626</v>
      </c>
      <c r="E2537" s="9">
        <f t="shared" si="280"/>
        <v>0.69370704531514127</v>
      </c>
      <c r="F2537" s="3">
        <v>595610721.75999999</v>
      </c>
      <c r="G2537" s="4">
        <v>0.46366672999533498</v>
      </c>
      <c r="H2537" s="3">
        <v>2134672.63</v>
      </c>
      <c r="I2537" s="3">
        <v>698556513.42999995</v>
      </c>
      <c r="J2537" s="3">
        <v>875149098.5</v>
      </c>
      <c r="K2537" s="3">
        <v>659364952.19000006</v>
      </c>
      <c r="L2537" s="3">
        <v>70755815.909999996</v>
      </c>
      <c r="M2537" s="9">
        <f t="shared" si="282"/>
        <v>0.10730903375284538</v>
      </c>
      <c r="N2537" s="3">
        <v>838107037.70000005</v>
      </c>
      <c r="O2537" s="3">
        <v>573508919.28999996</v>
      </c>
      <c r="P2537" s="3">
        <v>65263382.979999997</v>
      </c>
      <c r="Q2537" s="3">
        <v>1450358.29</v>
      </c>
      <c r="R2537" s="3"/>
      <c r="S2537" s="3">
        <v>6646525.5300000003</v>
      </c>
      <c r="T2537" s="3">
        <v>-14738412.85</v>
      </c>
      <c r="U2537" s="3">
        <v>-5424294</v>
      </c>
      <c r="V2537" s="9">
        <f t="shared" si="283"/>
        <v>0.40157722275270791</v>
      </c>
      <c r="W2537" s="3">
        <v>19417205.850000001</v>
      </c>
      <c r="X2537" s="11">
        <f t="shared" si="284"/>
        <v>3.3856850690375258E-2</v>
      </c>
      <c r="Y2537" s="11">
        <f t="shared" si="285"/>
        <v>8.5477269685616513E-3</v>
      </c>
      <c r="Z2537" s="11">
        <f t="shared" si="286"/>
        <v>0.25246668825554935</v>
      </c>
    </row>
    <row r="2538" spans="1:26" x14ac:dyDescent="0.3">
      <c r="A2538" s="8" t="s">
        <v>2842</v>
      </c>
      <c r="B2538" s="2" t="s">
        <v>2900</v>
      </c>
      <c r="C2538" s="3">
        <v>2291961806.4699998</v>
      </c>
      <c r="D2538" s="9">
        <f t="shared" si="281"/>
        <v>21.552673971816255</v>
      </c>
      <c r="E2538" s="9">
        <f t="shared" si="280"/>
        <v>0.68686572420446923</v>
      </c>
      <c r="F2538" s="3">
        <v>615184785.88</v>
      </c>
      <c r="G2538" s="4">
        <v>0.54683977722011801</v>
      </c>
      <c r="H2538" s="3">
        <v>1126029.2</v>
      </c>
      <c r="I2538" s="3">
        <v>665742873.54999995</v>
      </c>
      <c r="J2538" s="3">
        <v>907401103.29999995</v>
      </c>
      <c r="K2538" s="3">
        <v>684272644.44000006</v>
      </c>
      <c r="L2538" s="3">
        <v>75777454.620000005</v>
      </c>
      <c r="M2538" s="9">
        <f t="shared" si="282"/>
        <v>0.11074161043222078</v>
      </c>
      <c r="N2538" s="3">
        <v>850000987.49000001</v>
      </c>
      <c r="O2538" s="3">
        <v>589794269.99000001</v>
      </c>
      <c r="P2538" s="3">
        <v>127472530.81</v>
      </c>
      <c r="Q2538" s="3">
        <v>3015423.86</v>
      </c>
      <c r="R2538" s="3"/>
      <c r="S2538" s="3">
        <v>13664495.130000001</v>
      </c>
      <c r="T2538" s="3">
        <v>-37397523.859999999</v>
      </c>
      <c r="U2538" s="3">
        <v>-13216731.619999999</v>
      </c>
      <c r="V2538" s="9">
        <f t="shared" si="283"/>
        <v>0.32954982409236461</v>
      </c>
      <c r="W2538" s="3">
        <v>47816033.689999998</v>
      </c>
      <c r="X2538" s="11">
        <f t="shared" si="284"/>
        <v>8.1072394431384892E-2</v>
      </c>
      <c r="Y2538" s="11">
        <f t="shared" si="285"/>
        <v>2.0862491493104152E-2</v>
      </c>
      <c r="Z2538" s="11">
        <f t="shared" si="286"/>
        <v>0.25733163106168017</v>
      </c>
    </row>
    <row r="2539" spans="1:26" x14ac:dyDescent="0.3">
      <c r="A2539" s="8" t="s">
        <v>2843</v>
      </c>
      <c r="B2539" s="2" t="s">
        <v>2900</v>
      </c>
      <c r="C2539" s="3">
        <v>2332491595.1500001</v>
      </c>
      <c r="D2539" s="9">
        <f t="shared" si="281"/>
        <v>21.570202887313794</v>
      </c>
      <c r="E2539" s="9">
        <f t="shared" si="280"/>
        <v>0.67868987840798478</v>
      </c>
      <c r="F2539" s="3">
        <v>645776934.46000004</v>
      </c>
      <c r="G2539" s="4">
        <v>0.51565283446233501</v>
      </c>
      <c r="H2539" s="3">
        <v>979993.69</v>
      </c>
      <c r="I2539" s="3">
        <v>730243791.75</v>
      </c>
      <c r="J2539" s="3">
        <v>851814651.65999997</v>
      </c>
      <c r="K2539" s="3">
        <v>719790439.03999996</v>
      </c>
      <c r="L2539" s="3">
        <v>80427008.370000005</v>
      </c>
      <c r="M2539" s="9">
        <f t="shared" si="282"/>
        <v>0.11173670002795152</v>
      </c>
      <c r="N2539" s="3">
        <v>856659289.61000001</v>
      </c>
      <c r="O2539" s="3">
        <v>601885856.66999996</v>
      </c>
      <c r="P2539" s="3">
        <v>56669610.810000002</v>
      </c>
      <c r="Q2539" s="3">
        <v>1189960.8700000001</v>
      </c>
      <c r="R2539" s="3"/>
      <c r="S2539" s="3">
        <v>7022705.2400000002</v>
      </c>
      <c r="T2539" s="3">
        <v>-14955176.4</v>
      </c>
      <c r="U2539" s="3">
        <v>-4613319.9400000004</v>
      </c>
      <c r="V2539" s="9">
        <f t="shared" si="283"/>
        <v>0.4196881542304543</v>
      </c>
      <c r="W2539" s="3">
        <v>11973822.460000001</v>
      </c>
      <c r="X2539" s="11">
        <f t="shared" si="284"/>
        <v>1.9893842540588173E-2</v>
      </c>
      <c r="Y2539" s="11">
        <f t="shared" si="285"/>
        <v>5.1334900776909241E-3</v>
      </c>
      <c r="Z2539" s="11">
        <f t="shared" si="286"/>
        <v>0.25804416955735837</v>
      </c>
    </row>
    <row r="2540" spans="1:26" x14ac:dyDescent="0.3">
      <c r="A2540" s="8" t="s">
        <v>2799</v>
      </c>
      <c r="B2540" s="2" t="s">
        <v>2901</v>
      </c>
      <c r="C2540" s="3">
        <v>4132503825.8499999</v>
      </c>
      <c r="D2540" s="9">
        <f t="shared" si="281"/>
        <v>22.142149313454549</v>
      </c>
      <c r="E2540" s="9">
        <f t="shared" si="280"/>
        <v>0.36160707208846543</v>
      </c>
      <c r="F2540" s="3">
        <v>1830885473.0699999</v>
      </c>
      <c r="G2540" s="4">
        <v>0.119441340630649</v>
      </c>
      <c r="H2540" s="3">
        <v>76510115.019999996</v>
      </c>
      <c r="I2540" s="3">
        <v>735697651.76999998</v>
      </c>
      <c r="J2540" s="3">
        <v>682134842.07000005</v>
      </c>
      <c r="K2540" s="3">
        <v>1830885473.0699999</v>
      </c>
      <c r="L2540" s="3">
        <v>124641925.43000001</v>
      </c>
      <c r="M2540" s="9">
        <f t="shared" si="282"/>
        <v>6.8077401488691916E-2</v>
      </c>
      <c r="N2540" s="3">
        <v>3233338447.1900001</v>
      </c>
      <c r="O2540" s="3">
        <v>252998435.44999999</v>
      </c>
      <c r="P2540" s="3">
        <v>54920585.840000004</v>
      </c>
      <c r="Q2540" s="3">
        <v>3763915.36</v>
      </c>
      <c r="R2540" s="3">
        <v>26013600.34</v>
      </c>
      <c r="S2540" s="3"/>
      <c r="T2540" s="3">
        <v>-46559519.200000003</v>
      </c>
      <c r="U2540" s="3">
        <v>-33191428.760000002</v>
      </c>
      <c r="V2540" s="9">
        <f t="shared" si="283"/>
        <v>0.37338133855080002</v>
      </c>
      <c r="W2540" s="3">
        <v>6583365.4299999997</v>
      </c>
      <c r="X2540" s="11">
        <f t="shared" si="284"/>
        <v>2.6021368149136512E-2</v>
      </c>
      <c r="Y2540" s="11">
        <f t="shared" si="285"/>
        <v>1.5930694095959829E-3</v>
      </c>
      <c r="Z2540" s="11">
        <f t="shared" si="286"/>
        <v>6.1221585293502211E-2</v>
      </c>
    </row>
    <row r="2541" spans="1:26" x14ac:dyDescent="0.3">
      <c r="A2541" s="8" t="s">
        <v>2800</v>
      </c>
      <c r="B2541" s="2" t="s">
        <v>2901</v>
      </c>
      <c r="C2541" s="3">
        <v>4205193026.8400002</v>
      </c>
      <c r="D2541" s="9">
        <f t="shared" si="281"/>
        <v>22.159586033441421</v>
      </c>
      <c r="E2541" s="9">
        <f t="shared" ref="E2541:E2604" si="287">IFERROR(SUM(H2541:J2541)/C2541,"")</f>
        <v>0.39460303227434618</v>
      </c>
      <c r="F2541" s="3">
        <v>1915732078.76</v>
      </c>
      <c r="G2541" s="4">
        <v>0.12752192583890101</v>
      </c>
      <c r="H2541" s="3">
        <v>109389451.94</v>
      </c>
      <c r="I2541" s="3">
        <v>918007861.63</v>
      </c>
      <c r="J2541" s="3">
        <v>631984606.12</v>
      </c>
      <c r="K2541" s="3">
        <v>1915732078.76</v>
      </c>
      <c r="L2541" s="3">
        <v>123045782.87</v>
      </c>
      <c r="M2541" s="9">
        <f t="shared" si="282"/>
        <v>6.4229118588254835E-2</v>
      </c>
      <c r="N2541" s="3">
        <v>3270644477.6900001</v>
      </c>
      <c r="O2541" s="3">
        <v>267561145.18000001</v>
      </c>
      <c r="P2541" s="3">
        <v>130525109.88</v>
      </c>
      <c r="Q2541" s="3">
        <v>7647820.0199999996</v>
      </c>
      <c r="R2541" s="3">
        <v>53609597.829999998</v>
      </c>
      <c r="S2541" s="3"/>
      <c r="T2541" s="3">
        <v>-92886644.159999996</v>
      </c>
      <c r="U2541" s="3">
        <v>-66979177.210000001</v>
      </c>
      <c r="V2541" s="9">
        <f t="shared" si="283"/>
        <v>0.38318020277907505</v>
      </c>
      <c r="W2541" s="3">
        <v>28234670.57</v>
      </c>
      <c r="X2541" s="11">
        <f t="shared" si="284"/>
        <v>0.10552604919897958</v>
      </c>
      <c r="Y2541" s="11">
        <f t="shared" si="285"/>
        <v>6.7142388921958701E-3</v>
      </c>
      <c r="Z2541" s="11">
        <f t="shared" si="286"/>
        <v>6.3626364704846686E-2</v>
      </c>
    </row>
    <row r="2542" spans="1:26" x14ac:dyDescent="0.3">
      <c r="A2542" s="8" t="s">
        <v>2801</v>
      </c>
      <c r="B2542" s="2" t="s">
        <v>2901</v>
      </c>
      <c r="C2542" s="3">
        <v>4006173526.4299998</v>
      </c>
      <c r="D2542" s="9">
        <f t="shared" ref="D2542:D2605" si="288">LN(C2542)</f>
        <v>22.111102389884451</v>
      </c>
      <c r="E2542" s="9">
        <f t="shared" si="287"/>
        <v>0.34664383040779528</v>
      </c>
      <c r="F2542" s="3">
        <v>1969100213.55</v>
      </c>
      <c r="G2542" s="4">
        <v>0.15659056183224701</v>
      </c>
      <c r="H2542" s="3">
        <v>96767827.189999998</v>
      </c>
      <c r="I2542" s="3">
        <v>646771313.28999996</v>
      </c>
      <c r="J2542" s="3">
        <v>645176196</v>
      </c>
      <c r="K2542" s="3">
        <v>1969100213.55</v>
      </c>
      <c r="L2542" s="3">
        <v>118562661.17</v>
      </c>
      <c r="M2542" s="9">
        <f t="shared" ref="M2542:M2605" si="289">IFERROR(L2542/K2542,"")</f>
        <v>6.0211593271958894E-2</v>
      </c>
      <c r="N2542" s="3">
        <v>3064793389.1799998</v>
      </c>
      <c r="O2542" s="3">
        <v>286270253.44999999</v>
      </c>
      <c r="P2542" s="3">
        <v>56535504.700000003</v>
      </c>
      <c r="Q2542" s="3">
        <v>5528504.4299999997</v>
      </c>
      <c r="R2542" s="3">
        <v>29271769.079999998</v>
      </c>
      <c r="S2542" s="3"/>
      <c r="T2542" s="3">
        <v>-44150493.469999999</v>
      </c>
      <c r="U2542" s="3">
        <v>-35122394.210000001</v>
      </c>
      <c r="V2542" s="9">
        <f t="shared" ref="V2542:V2605" si="290">IFERROR(SUM(Q2542:S2542)/ABS(SUM(T2542:U2542)),"")</f>
        <v>0.43899338763182033</v>
      </c>
      <c r="W2542" s="3">
        <v>23205799.739999998</v>
      </c>
      <c r="X2542" s="11">
        <f t="shared" ref="X2542:X2605" si="291">W2542/O2542</f>
        <v>8.1062560501254197E-2</v>
      </c>
      <c r="Y2542" s="11">
        <f t="shared" ref="Y2542:Y2605" si="292">W2542/C2542</f>
        <v>5.7925098817871879E-3</v>
      </c>
      <c r="Z2542" s="11">
        <f t="shared" ref="Z2542:Z2605" si="293">O2542/C2542</f>
        <v>7.1457277514661854E-2</v>
      </c>
    </row>
    <row r="2543" spans="1:26" x14ac:dyDescent="0.3">
      <c r="A2543" s="8" t="s">
        <v>2802</v>
      </c>
      <c r="B2543" s="2" t="s">
        <v>2901</v>
      </c>
      <c r="C2543" s="3">
        <v>4003287135.4000001</v>
      </c>
      <c r="D2543" s="9">
        <f t="shared" si="288"/>
        <v>22.110381644436831</v>
      </c>
      <c r="E2543" s="9">
        <f t="shared" si="287"/>
        <v>0.32715252209335688</v>
      </c>
      <c r="F2543" s="3">
        <v>2052552124.4000001</v>
      </c>
      <c r="G2543" s="4">
        <v>0.13576519609162299</v>
      </c>
      <c r="H2543" s="3">
        <v>79871809.650000006</v>
      </c>
      <c r="I2543" s="3">
        <v>585308195.45000005</v>
      </c>
      <c r="J2543" s="3">
        <v>644505477.90999997</v>
      </c>
      <c r="K2543" s="3">
        <v>2052552124.4000001</v>
      </c>
      <c r="L2543" s="3">
        <v>114962924.16</v>
      </c>
      <c r="M2543" s="9">
        <f t="shared" si="289"/>
        <v>5.6009746497232483E-2</v>
      </c>
      <c r="N2543" s="3">
        <v>3077757234.0999999</v>
      </c>
      <c r="O2543" s="3">
        <v>265354974.47999999</v>
      </c>
      <c r="P2543" s="3">
        <v>109730824.61</v>
      </c>
      <c r="Q2543" s="3">
        <v>12186532.439999999</v>
      </c>
      <c r="R2543" s="3">
        <v>61520552.75</v>
      </c>
      <c r="S2543" s="3"/>
      <c r="T2543" s="3">
        <v>-95834813.349999994</v>
      </c>
      <c r="U2543" s="3">
        <v>-72534165.719999999</v>
      </c>
      <c r="V2543" s="9">
        <f t="shared" si="290"/>
        <v>0.43777117137092114</v>
      </c>
      <c r="W2543" s="3">
        <v>7830422.9800001401</v>
      </c>
      <c r="X2543" s="11">
        <f t="shared" si="291"/>
        <v>2.9509237561289151E-2</v>
      </c>
      <c r="Y2543" s="11">
        <f t="shared" si="292"/>
        <v>1.9559983371559334E-3</v>
      </c>
      <c r="Z2543" s="11">
        <f t="shared" si="293"/>
        <v>6.6284272275534961E-2</v>
      </c>
    </row>
    <row r="2544" spans="1:26" x14ac:dyDescent="0.3">
      <c r="A2544" s="8" t="s">
        <v>2803</v>
      </c>
      <c r="B2544" s="2" t="s">
        <v>2901</v>
      </c>
      <c r="C2544" s="3">
        <v>4094644841.73</v>
      </c>
      <c r="D2544" s="9">
        <f t="shared" si="288"/>
        <v>22.132945820753939</v>
      </c>
      <c r="E2544" s="9">
        <f t="shared" si="287"/>
        <v>0.3319700572970064</v>
      </c>
      <c r="F2544" s="3">
        <v>2050738419.22</v>
      </c>
      <c r="G2544" s="4">
        <v>0.12761501080781501</v>
      </c>
      <c r="H2544" s="3">
        <v>77650630.030000001</v>
      </c>
      <c r="I2544" s="3">
        <v>607510965.13</v>
      </c>
      <c r="J2544" s="3">
        <v>674137887.55999994</v>
      </c>
      <c r="K2544" s="3">
        <v>2050738419.22</v>
      </c>
      <c r="L2544" s="3">
        <v>105380110.8</v>
      </c>
      <c r="M2544" s="9">
        <f t="shared" si="289"/>
        <v>5.1386422477071161E-2</v>
      </c>
      <c r="N2544" s="3">
        <v>3134791816.0999999</v>
      </c>
      <c r="O2544" s="3">
        <v>278313023.44</v>
      </c>
      <c r="P2544" s="3">
        <v>68937040.150000006</v>
      </c>
      <c r="Q2544" s="3">
        <v>5572754.4699999997</v>
      </c>
      <c r="R2544" s="3">
        <v>30685851.02</v>
      </c>
      <c r="S2544" s="3"/>
      <c r="T2544" s="3">
        <v>-46559270.079999998</v>
      </c>
      <c r="U2544" s="3">
        <v>-37145780.710000001</v>
      </c>
      <c r="V2544" s="9">
        <f t="shared" si="290"/>
        <v>0.43317105894799501</v>
      </c>
      <c r="W2544" s="3">
        <v>16607949.15</v>
      </c>
      <c r="X2544" s="11">
        <f t="shared" si="291"/>
        <v>5.9673632748919556E-2</v>
      </c>
      <c r="Y2544" s="11">
        <f t="shared" si="292"/>
        <v>4.0560170153812634E-3</v>
      </c>
      <c r="Z2544" s="11">
        <f t="shared" si="293"/>
        <v>6.7970003308617091E-2</v>
      </c>
    </row>
    <row r="2545" spans="1:26" x14ac:dyDescent="0.3">
      <c r="A2545" s="8" t="s">
        <v>2804</v>
      </c>
      <c r="B2545" s="2" t="s">
        <v>2901</v>
      </c>
      <c r="C2545" s="3">
        <v>4115230406.2600002</v>
      </c>
      <c r="D2545" s="9">
        <f t="shared" si="288"/>
        <v>22.137960661308693</v>
      </c>
      <c r="E2545" s="9">
        <f t="shared" si="287"/>
        <v>0.34004248352202443</v>
      </c>
      <c r="F2545" s="3">
        <v>2163436997.4699998</v>
      </c>
      <c r="G2545" s="4">
        <v>0.13136137381450999</v>
      </c>
      <c r="H2545" s="3">
        <v>84433504.099999994</v>
      </c>
      <c r="I2545" s="3">
        <v>615262819.72000003</v>
      </c>
      <c r="J2545" s="3">
        <v>699656843.78999996</v>
      </c>
      <c r="K2545" s="3">
        <v>2022344810.78</v>
      </c>
      <c r="L2545" s="3">
        <v>119464531.72</v>
      </c>
      <c r="M2545" s="9">
        <f t="shared" si="289"/>
        <v>5.9072286329809216E-2</v>
      </c>
      <c r="N2545" s="3">
        <v>3123841721.8699999</v>
      </c>
      <c r="O2545" s="3">
        <v>285197440.44999999</v>
      </c>
      <c r="P2545" s="3">
        <v>131965045.28</v>
      </c>
      <c r="Q2545" s="3">
        <v>11188844.369999999</v>
      </c>
      <c r="R2545" s="3">
        <v>64206453.759999998</v>
      </c>
      <c r="S2545" s="3"/>
      <c r="T2545" s="3">
        <v>-94636431.069999993</v>
      </c>
      <c r="U2545" s="3">
        <v>-76200531.560000002</v>
      </c>
      <c r="V2545" s="9">
        <f t="shared" si="290"/>
        <v>0.44132895463197686</v>
      </c>
      <c r="W2545" s="3">
        <v>32118275.8600001</v>
      </c>
      <c r="X2545" s="11">
        <f t="shared" si="291"/>
        <v>0.11261768622229619</v>
      </c>
      <c r="Y2545" s="11">
        <f t="shared" si="292"/>
        <v>7.804733317274889E-3</v>
      </c>
      <c r="Z2545" s="11">
        <f t="shared" si="293"/>
        <v>6.9302909508095534E-2</v>
      </c>
    </row>
    <row r="2546" spans="1:26" x14ac:dyDescent="0.3">
      <c r="A2546" s="8" t="s">
        <v>2805</v>
      </c>
      <c r="B2546" s="2" t="s">
        <v>2901</v>
      </c>
      <c r="C2546" s="3">
        <v>4246248545.48</v>
      </c>
      <c r="D2546" s="9">
        <f t="shared" si="288"/>
        <v>22.169301734896766</v>
      </c>
      <c r="E2546" s="9">
        <f t="shared" si="287"/>
        <v>0.36906656868170862</v>
      </c>
      <c r="F2546" s="3">
        <v>2115994121.7</v>
      </c>
      <c r="G2546" s="4">
        <v>0.14657495039672999</v>
      </c>
      <c r="H2546" s="3">
        <v>73942211.670000002</v>
      </c>
      <c r="I2546" s="3">
        <v>812693082.29999995</v>
      </c>
      <c r="J2546" s="3">
        <v>680513086.48000002</v>
      </c>
      <c r="K2546" s="3">
        <v>1979568071.01</v>
      </c>
      <c r="L2546" s="3">
        <v>137631436.40000001</v>
      </c>
      <c r="M2546" s="9">
        <f t="shared" si="289"/>
        <v>6.9525993278815992E-2</v>
      </c>
      <c r="N2546" s="3">
        <v>3293230282.6799998</v>
      </c>
      <c r="O2546" s="3">
        <v>311588226.56999999</v>
      </c>
      <c r="P2546" s="3">
        <v>51640261.880000003</v>
      </c>
      <c r="Q2546" s="3">
        <v>6109629.6699999999</v>
      </c>
      <c r="R2546" s="3">
        <v>33519875.460000001</v>
      </c>
      <c r="S2546" s="3"/>
      <c r="T2546" s="3">
        <v>-48156411.549999997</v>
      </c>
      <c r="U2546" s="3">
        <v>-39409492.609999999</v>
      </c>
      <c r="V2546" s="9">
        <f t="shared" si="290"/>
        <v>0.45256776036468671</v>
      </c>
      <c r="W2546" s="3">
        <v>26390786.120000001</v>
      </c>
      <c r="X2546" s="11">
        <f t="shared" si="291"/>
        <v>8.4697635756372736E-2</v>
      </c>
      <c r="Y2546" s="11">
        <f t="shared" si="292"/>
        <v>6.2150827577184984E-3</v>
      </c>
      <c r="Z2546" s="11">
        <f t="shared" si="293"/>
        <v>7.3379648702305941E-2</v>
      </c>
    </row>
    <row r="2547" spans="1:26" x14ac:dyDescent="0.3">
      <c r="A2547" s="8" t="s">
        <v>2806</v>
      </c>
      <c r="B2547" s="2" t="s">
        <v>2901</v>
      </c>
      <c r="C2547" s="3">
        <v>4367073826.0699997</v>
      </c>
      <c r="D2547" s="9">
        <f t="shared" si="288"/>
        <v>22.197359016750035</v>
      </c>
      <c r="E2547" s="9">
        <f t="shared" si="287"/>
        <v>0.37410762063993847</v>
      </c>
      <c r="F2547" s="3">
        <v>2181372703.4299998</v>
      </c>
      <c r="G2547" s="4">
        <v>0.15569394793052899</v>
      </c>
      <c r="H2547" s="3">
        <v>76592011.849999994</v>
      </c>
      <c r="I2547" s="3">
        <v>866596632</v>
      </c>
      <c r="J2547" s="3">
        <v>690566954.38</v>
      </c>
      <c r="K2547" s="3">
        <v>2026938882.4400001</v>
      </c>
      <c r="L2547" s="3">
        <v>138592489.09</v>
      </c>
      <c r="M2547" s="9">
        <f t="shared" si="289"/>
        <v>6.8375267893210648E-2</v>
      </c>
      <c r="N2547" s="3">
        <v>3467429083.5100002</v>
      </c>
      <c r="O2547" s="3">
        <v>337669656.04000002</v>
      </c>
      <c r="P2547" s="3">
        <v>147985983.99000001</v>
      </c>
      <c r="Q2547" s="3">
        <v>14115533.609999999</v>
      </c>
      <c r="R2547" s="3">
        <v>39009650.350000001</v>
      </c>
      <c r="S2547" s="3"/>
      <c r="T2547" s="3">
        <v>-89776171.349999994</v>
      </c>
      <c r="U2547" s="3">
        <v>-62359393.18</v>
      </c>
      <c r="V2547" s="9">
        <f t="shared" si="290"/>
        <v>0.34919635079491296</v>
      </c>
      <c r="W2547" s="3">
        <v>44605378.759999998</v>
      </c>
      <c r="X2547" s="11">
        <f t="shared" si="291"/>
        <v>0.13209768174939618</v>
      </c>
      <c r="Y2547" s="11">
        <f t="shared" si="292"/>
        <v>1.0214019853229983E-2</v>
      </c>
      <c r="Z2547" s="11">
        <f t="shared" si="293"/>
        <v>7.7321719185103499E-2</v>
      </c>
    </row>
    <row r="2548" spans="1:26" x14ac:dyDescent="0.3">
      <c r="A2548" s="8" t="s">
        <v>2807</v>
      </c>
      <c r="B2548" s="2" t="s">
        <v>2901</v>
      </c>
      <c r="C2548" s="3">
        <v>4838387721.8999996</v>
      </c>
      <c r="D2548" s="9">
        <f t="shared" si="288"/>
        <v>22.299847386869804</v>
      </c>
      <c r="E2548" s="9">
        <f t="shared" si="287"/>
        <v>0.3905475818891091</v>
      </c>
      <c r="F2548" s="3">
        <v>2290289606.9099998</v>
      </c>
      <c r="G2548" s="4">
        <v>0.15127307209149601</v>
      </c>
      <c r="H2548" s="3">
        <v>69546623.189999998</v>
      </c>
      <c r="I2548" s="3">
        <v>1105638599.6800001</v>
      </c>
      <c r="J2548" s="3">
        <v>714435402.15999997</v>
      </c>
      <c r="K2548" s="3">
        <v>2062698123.1400001</v>
      </c>
      <c r="L2548" s="3">
        <v>136648546.24000001</v>
      </c>
      <c r="M2548" s="9">
        <f t="shared" si="289"/>
        <v>6.6247476888175436E-2</v>
      </c>
      <c r="N2548" s="3">
        <v>3893001571.7199998</v>
      </c>
      <c r="O2548" s="3">
        <v>353309786.19</v>
      </c>
      <c r="P2548" s="3">
        <v>84037766.870000005</v>
      </c>
      <c r="Q2548" s="3">
        <v>8481025</v>
      </c>
      <c r="R2548" s="3">
        <v>20112217.989999998</v>
      </c>
      <c r="S2548" s="3"/>
      <c r="T2548" s="3">
        <v>-41418628.549999997</v>
      </c>
      <c r="U2548" s="3">
        <v>-35762511.700000003</v>
      </c>
      <c r="V2548" s="9">
        <f t="shared" si="290"/>
        <v>0.37046929984945381</v>
      </c>
      <c r="W2548" s="3">
        <v>16090588.92</v>
      </c>
      <c r="X2548" s="11">
        <f t="shared" si="291"/>
        <v>4.5542437682003341E-2</v>
      </c>
      <c r="Y2548" s="11">
        <f t="shared" si="292"/>
        <v>3.3256096544659183E-3</v>
      </c>
      <c r="Z2548" s="11">
        <f t="shared" si="293"/>
        <v>7.3022214526300477E-2</v>
      </c>
    </row>
    <row r="2549" spans="1:26" x14ac:dyDescent="0.3">
      <c r="A2549" s="8" t="s">
        <v>2808</v>
      </c>
      <c r="B2549" s="2" t="s">
        <v>2901</v>
      </c>
      <c r="C2549" s="3">
        <v>4801385994.4499998</v>
      </c>
      <c r="D2549" s="9">
        <f t="shared" si="288"/>
        <v>22.292170462024082</v>
      </c>
      <c r="E2549" s="9">
        <f t="shared" si="287"/>
        <v>0.39721909480607592</v>
      </c>
      <c r="F2549" s="3">
        <v>2246848971.4200001</v>
      </c>
      <c r="G2549" s="4">
        <v>0.150537555211878</v>
      </c>
      <c r="H2549" s="3">
        <v>68501146.310000002</v>
      </c>
      <c r="I2549" s="3">
        <v>821022042.78999996</v>
      </c>
      <c r="J2549" s="3">
        <v>1017679009.4299999</v>
      </c>
      <c r="K2549" s="3">
        <v>2020235171.04</v>
      </c>
      <c r="L2549" s="3">
        <v>125901648.25</v>
      </c>
      <c r="M2549" s="9">
        <f t="shared" si="289"/>
        <v>6.2320293228627879E-2</v>
      </c>
      <c r="N2549" s="3">
        <v>3890694776.1399999</v>
      </c>
      <c r="O2549" s="3">
        <v>347432752.19</v>
      </c>
      <c r="P2549" s="3">
        <v>176362211.80000001</v>
      </c>
      <c r="Q2549" s="3">
        <v>18287640.559999999</v>
      </c>
      <c r="R2549" s="3">
        <v>39679918.640000001</v>
      </c>
      <c r="S2549" s="3"/>
      <c r="T2549" s="3">
        <v>-81800760.989999995</v>
      </c>
      <c r="U2549" s="3">
        <v>-67475327.530000001</v>
      </c>
      <c r="V2549" s="9">
        <f t="shared" si="290"/>
        <v>0.38832447831880001</v>
      </c>
      <c r="W2549" s="3">
        <v>37617021.75</v>
      </c>
      <c r="X2549" s="11">
        <f t="shared" si="291"/>
        <v>0.10827137485710743</v>
      </c>
      <c r="Y2549" s="11">
        <f t="shared" si="292"/>
        <v>7.8346172945649717E-3</v>
      </c>
      <c r="Z2549" s="11">
        <f t="shared" si="293"/>
        <v>7.2360929238266439E-2</v>
      </c>
    </row>
    <row r="2550" spans="1:26" x14ac:dyDescent="0.3">
      <c r="A2550" s="8" t="s">
        <v>2809</v>
      </c>
      <c r="B2550" s="2" t="s">
        <v>2901</v>
      </c>
      <c r="C2550" s="3">
        <v>4918051810.5200005</v>
      </c>
      <c r="D2550" s="9">
        <f t="shared" si="288"/>
        <v>22.316178315560887</v>
      </c>
      <c r="E2550" s="9">
        <f t="shared" si="287"/>
        <v>0.39273716134677655</v>
      </c>
      <c r="F2550" s="3">
        <v>2278309222.6999998</v>
      </c>
      <c r="G2550" s="4">
        <v>0.15375759487102</v>
      </c>
      <c r="H2550" s="3">
        <v>114481873.43000001</v>
      </c>
      <c r="I2550" s="3">
        <v>706315657.17999995</v>
      </c>
      <c r="J2550" s="3">
        <v>1110704176.8099999</v>
      </c>
      <c r="K2550" s="3">
        <v>2044550323.1199999</v>
      </c>
      <c r="L2550" s="3">
        <v>122844928.39</v>
      </c>
      <c r="M2550" s="9">
        <f t="shared" si="289"/>
        <v>6.0084081570825641E-2</v>
      </c>
      <c r="N2550" s="3">
        <v>3959358174.5300002</v>
      </c>
      <c r="O2550" s="3">
        <v>363814389.04000002</v>
      </c>
      <c r="P2550" s="3">
        <v>94654390.219999999</v>
      </c>
      <c r="Q2550" s="3">
        <v>10178357.640000001</v>
      </c>
      <c r="R2550" s="3">
        <v>19577430.149999999</v>
      </c>
      <c r="S2550" s="3"/>
      <c r="T2550" s="3">
        <v>-39656095.259999998</v>
      </c>
      <c r="U2550" s="3">
        <v>-38842192.149999999</v>
      </c>
      <c r="V2550" s="9">
        <f t="shared" si="290"/>
        <v>0.37906289132887977</v>
      </c>
      <c r="W2550" s="3">
        <v>22144185.73</v>
      </c>
      <c r="X2550" s="11">
        <f t="shared" si="291"/>
        <v>6.0866712249705246E-2</v>
      </c>
      <c r="Y2550" s="11">
        <f t="shared" si="292"/>
        <v>4.5026336816200866E-3</v>
      </c>
      <c r="Z2550" s="11">
        <f t="shared" si="293"/>
        <v>7.3975306291361093E-2</v>
      </c>
    </row>
    <row r="2551" spans="1:26" x14ac:dyDescent="0.3">
      <c r="A2551" s="8" t="s">
        <v>2810</v>
      </c>
      <c r="B2551" s="2" t="s">
        <v>2901</v>
      </c>
      <c r="C2551" s="3">
        <v>5070829294.9399996</v>
      </c>
      <c r="D2551" s="9">
        <f t="shared" si="288"/>
        <v>22.346770210195245</v>
      </c>
      <c r="E2551" s="9">
        <f t="shared" si="287"/>
        <v>0.38427169031787661</v>
      </c>
      <c r="F2551" s="3">
        <v>2398331883.4499998</v>
      </c>
      <c r="G2551" s="4">
        <v>0.15230895718267901</v>
      </c>
      <c r="H2551" s="3">
        <v>89949868.010000005</v>
      </c>
      <c r="I2551" s="3">
        <v>677504431.83000004</v>
      </c>
      <c r="J2551" s="3">
        <v>1181121844.6400001</v>
      </c>
      <c r="K2551" s="3">
        <v>2130026400.5599999</v>
      </c>
      <c r="L2551" s="3">
        <v>125960285.33</v>
      </c>
      <c r="M2551" s="9">
        <f t="shared" si="289"/>
        <v>5.9135551229263679E-2</v>
      </c>
      <c r="N2551" s="3">
        <v>4087365334.02</v>
      </c>
      <c r="O2551" s="3">
        <v>387561142.00999999</v>
      </c>
      <c r="P2551" s="3">
        <v>215477917.75</v>
      </c>
      <c r="Q2551" s="3">
        <v>21180589.140000001</v>
      </c>
      <c r="R2551" s="3">
        <v>40176038.979999997</v>
      </c>
      <c r="S2551" s="3"/>
      <c r="T2551" s="3">
        <v>-84389324.689999998</v>
      </c>
      <c r="U2551" s="3">
        <v>-79867693.879999995</v>
      </c>
      <c r="V2551" s="9">
        <f t="shared" si="290"/>
        <v>0.37354037382489186</v>
      </c>
      <c r="W2551" s="3">
        <v>58371454.010000102</v>
      </c>
      <c r="X2551" s="11">
        <f t="shared" si="291"/>
        <v>0.15061224586982455</v>
      </c>
      <c r="Y2551" s="11">
        <f t="shared" si="292"/>
        <v>1.1511224420085862E-2</v>
      </c>
      <c r="Z2551" s="11">
        <f t="shared" si="293"/>
        <v>7.6429538339366596E-2</v>
      </c>
    </row>
    <row r="2552" spans="1:26" x14ac:dyDescent="0.3">
      <c r="A2552" s="8" t="s">
        <v>2811</v>
      </c>
      <c r="B2552" s="2" t="s">
        <v>2901</v>
      </c>
      <c r="C2552" s="3">
        <v>5241921549.5100002</v>
      </c>
      <c r="D2552" s="9">
        <f t="shared" si="288"/>
        <v>22.3799539759802</v>
      </c>
      <c r="E2552" s="9">
        <f t="shared" si="287"/>
        <v>0.39338612142769652</v>
      </c>
      <c r="F2552" s="3">
        <v>2248588580.6700001</v>
      </c>
      <c r="G2552" s="4">
        <v>0.145173645791806</v>
      </c>
      <c r="H2552" s="3">
        <v>77715588.090000004</v>
      </c>
      <c r="I2552" s="3">
        <v>872292523.16999996</v>
      </c>
      <c r="J2552" s="3">
        <v>1112091075.9300001</v>
      </c>
      <c r="K2552" s="3">
        <v>2073490406.45</v>
      </c>
      <c r="L2552" s="3">
        <v>91855079.980000004</v>
      </c>
      <c r="M2552" s="9">
        <f t="shared" si="289"/>
        <v>4.4299737145764795E-2</v>
      </c>
      <c r="N2552" s="3">
        <v>4224444144.9299998</v>
      </c>
      <c r="O2552" s="3">
        <v>402633601.88</v>
      </c>
      <c r="P2552" s="3">
        <v>94058121.890000001</v>
      </c>
      <c r="Q2552" s="3">
        <v>12176354.779999999</v>
      </c>
      <c r="R2552" s="3">
        <v>18317626.699999999</v>
      </c>
      <c r="S2552" s="3"/>
      <c r="T2552" s="3">
        <v>-42168400.280000001</v>
      </c>
      <c r="U2552" s="3">
        <v>-35925331.5</v>
      </c>
      <c r="V2552" s="9">
        <f t="shared" si="290"/>
        <v>0.39047924570829101</v>
      </c>
      <c r="W2552" s="3">
        <v>18676704.809999999</v>
      </c>
      <c r="X2552" s="11">
        <f t="shared" si="291"/>
        <v>4.638635405190638E-2</v>
      </c>
      <c r="Y2552" s="11">
        <f t="shared" si="292"/>
        <v>3.5629500811102072E-3</v>
      </c>
      <c r="Z2552" s="11">
        <f t="shared" si="293"/>
        <v>7.6810306693284452E-2</v>
      </c>
    </row>
    <row r="2553" spans="1:26" x14ac:dyDescent="0.3">
      <c r="A2553" s="8" t="s">
        <v>2812</v>
      </c>
      <c r="B2553" s="2" t="s">
        <v>2901</v>
      </c>
      <c r="C2553" s="3">
        <v>5429415661.1400003</v>
      </c>
      <c r="D2553" s="9">
        <f t="shared" si="288"/>
        <v>22.415097352051831</v>
      </c>
      <c r="E2553" s="9">
        <f t="shared" si="287"/>
        <v>0.43649109209708215</v>
      </c>
      <c r="F2553" s="3">
        <v>2298038844.7600002</v>
      </c>
      <c r="G2553" s="4">
        <v>0.15125731213181401</v>
      </c>
      <c r="H2553" s="3">
        <v>96779906</v>
      </c>
      <c r="I2553" s="3">
        <v>1136195019.6199999</v>
      </c>
      <c r="J2553" s="3">
        <v>1136916645.76</v>
      </c>
      <c r="K2553" s="3">
        <v>1997894849.6500001</v>
      </c>
      <c r="L2553" s="3">
        <v>92510575.540000007</v>
      </c>
      <c r="M2553" s="9">
        <f t="shared" si="289"/>
        <v>4.6304026238521215E-2</v>
      </c>
      <c r="N2553" s="3">
        <v>4410143908.8599997</v>
      </c>
      <c r="O2553" s="3">
        <v>414083312.06999999</v>
      </c>
      <c r="P2553" s="3">
        <v>180570910.88999999</v>
      </c>
      <c r="Q2553" s="3">
        <v>31299849.16</v>
      </c>
      <c r="R2553" s="3">
        <v>30059015.129999999</v>
      </c>
      <c r="S2553" s="3"/>
      <c r="T2553" s="3">
        <v>-84932764.670000002</v>
      </c>
      <c r="U2553" s="3">
        <v>-73816057.099999994</v>
      </c>
      <c r="V2553" s="9">
        <f t="shared" si="290"/>
        <v>0.38651539964749188</v>
      </c>
      <c r="W2553" s="3">
        <v>30467402.510000002</v>
      </c>
      <c r="X2553" s="11">
        <f t="shared" si="291"/>
        <v>7.3577953087975559E-2</v>
      </c>
      <c r="Y2553" s="11">
        <f t="shared" si="292"/>
        <v>5.6115435640827025E-3</v>
      </c>
      <c r="Z2553" s="11">
        <f t="shared" si="293"/>
        <v>7.6266644131471051E-2</v>
      </c>
    </row>
    <row r="2554" spans="1:26" x14ac:dyDescent="0.3">
      <c r="A2554" s="8" t="s">
        <v>2813</v>
      </c>
      <c r="B2554" s="2" t="s">
        <v>2901</v>
      </c>
      <c r="C2554" s="3">
        <v>5392478808.9499998</v>
      </c>
      <c r="D2554" s="9">
        <f t="shared" si="288"/>
        <v>22.408271006493393</v>
      </c>
      <c r="E2554" s="9">
        <f t="shared" si="287"/>
        <v>0.41873116184385484</v>
      </c>
      <c r="F2554" s="3">
        <v>2349355037.02</v>
      </c>
      <c r="G2554" s="4">
        <v>0.146142455328547</v>
      </c>
      <c r="H2554" s="3">
        <v>101762276.05</v>
      </c>
      <c r="I2554" s="3">
        <v>957323905.49000001</v>
      </c>
      <c r="J2554" s="3">
        <v>1198912735.3499999</v>
      </c>
      <c r="K2554" s="3">
        <v>2049386028.03</v>
      </c>
      <c r="L2554" s="3">
        <v>93830723.370000005</v>
      </c>
      <c r="M2554" s="9">
        <f t="shared" si="289"/>
        <v>4.5784797049775956E-2</v>
      </c>
      <c r="N2554" s="3">
        <v>4329038741.1000004</v>
      </c>
      <c r="O2554" s="3">
        <v>427805301.25999999</v>
      </c>
      <c r="P2554" s="3">
        <v>93940452.790000007</v>
      </c>
      <c r="Q2554" s="3">
        <v>18918378.989999998</v>
      </c>
      <c r="R2554" s="3">
        <v>12019820.18</v>
      </c>
      <c r="S2554" s="3"/>
      <c r="T2554" s="3">
        <v>-43663173</v>
      </c>
      <c r="U2554" s="3">
        <v>-39878097.770000003</v>
      </c>
      <c r="V2554" s="9">
        <f t="shared" si="290"/>
        <v>0.37033431362538027</v>
      </c>
      <c r="W2554" s="3">
        <v>18776445.989999998</v>
      </c>
      <c r="X2554" s="11">
        <f t="shared" si="291"/>
        <v>4.389016670597206E-2</v>
      </c>
      <c r="Y2554" s="11">
        <f t="shared" si="292"/>
        <v>3.4819693605167949E-3</v>
      </c>
      <c r="Z2554" s="11">
        <f t="shared" si="293"/>
        <v>7.9333700959559342E-2</v>
      </c>
    </row>
    <row r="2555" spans="1:26" x14ac:dyDescent="0.3">
      <c r="A2555" s="8" t="s">
        <v>2814</v>
      </c>
      <c r="B2555" s="2" t="s">
        <v>2901</v>
      </c>
      <c r="C2555" s="3">
        <v>5478811467.9799995</v>
      </c>
      <c r="D2555" s="9">
        <f t="shared" si="288"/>
        <v>22.424154028978187</v>
      </c>
      <c r="E2555" s="9">
        <f t="shared" si="287"/>
        <v>0.40822625121733147</v>
      </c>
      <c r="F2555" s="3">
        <v>2517854137.6300001</v>
      </c>
      <c r="G2555" s="4">
        <v>0.142110140476254</v>
      </c>
      <c r="H2555" s="3">
        <v>89864307.010000005</v>
      </c>
      <c r="I2555" s="3">
        <v>1004208983.91</v>
      </c>
      <c r="J2555" s="3">
        <v>1142521375.78</v>
      </c>
      <c r="K2555" s="3">
        <v>2145900823.6500001</v>
      </c>
      <c r="L2555" s="3">
        <v>79639928.510000005</v>
      </c>
      <c r="M2555" s="9">
        <f t="shared" si="289"/>
        <v>3.7112585834483749E-2</v>
      </c>
      <c r="N2555" s="3">
        <v>4413968653.6300001</v>
      </c>
      <c r="O2555" s="3">
        <v>433340072.72000003</v>
      </c>
      <c r="P2555" s="3">
        <v>197327498.22999999</v>
      </c>
      <c r="Q2555" s="3">
        <v>39089730.090000004</v>
      </c>
      <c r="R2555" s="3">
        <v>30760868.510000002</v>
      </c>
      <c r="S2555" s="3"/>
      <c r="T2555" s="3">
        <v>-89715385.129999995</v>
      </c>
      <c r="U2555" s="3">
        <v>-82330378.640000001</v>
      </c>
      <c r="V2555" s="9">
        <f t="shared" si="290"/>
        <v>0.40600010758404981</v>
      </c>
      <c r="W2555" s="3">
        <v>33422794.649999999</v>
      </c>
      <c r="X2555" s="11">
        <f t="shared" si="291"/>
        <v>7.7128326582425091E-2</v>
      </c>
      <c r="Y2555" s="11">
        <f t="shared" si="292"/>
        <v>6.1003732005260542E-3</v>
      </c>
      <c r="Z2555" s="11">
        <f t="shared" si="293"/>
        <v>7.9093809898840989E-2</v>
      </c>
    </row>
    <row r="2556" spans="1:26" x14ac:dyDescent="0.3">
      <c r="A2556" s="8" t="s">
        <v>2815</v>
      </c>
      <c r="B2556" s="2" t="s">
        <v>2901</v>
      </c>
      <c r="C2556" s="3">
        <v>5719084444.0799999</v>
      </c>
      <c r="D2556" s="9">
        <f t="shared" si="288"/>
        <v>22.467074567303015</v>
      </c>
      <c r="E2556" s="9">
        <f t="shared" si="287"/>
        <v>0.43027260029133052</v>
      </c>
      <c r="F2556" s="3">
        <v>2524004014.9200001</v>
      </c>
      <c r="G2556" s="4">
        <v>0.14046100764980901</v>
      </c>
      <c r="H2556" s="3">
        <v>100598880.78</v>
      </c>
      <c r="I2556" s="3">
        <v>1220777309.8</v>
      </c>
      <c r="J2556" s="3">
        <v>1139389144.46</v>
      </c>
      <c r="K2556" s="3">
        <v>2169657880.8200002</v>
      </c>
      <c r="L2556" s="3">
        <v>75779897.709999993</v>
      </c>
      <c r="M2556" s="9">
        <f t="shared" si="289"/>
        <v>3.4927118408806343E-2</v>
      </c>
      <c r="N2556" s="3">
        <v>4630931841.3100004</v>
      </c>
      <c r="O2556" s="3">
        <v>456084904.25</v>
      </c>
      <c r="P2556" s="3">
        <v>100177667.78</v>
      </c>
      <c r="Q2556" s="3">
        <v>18904656.82</v>
      </c>
      <c r="R2556" s="3">
        <v>12895496.5</v>
      </c>
      <c r="S2556" s="3"/>
      <c r="T2556" s="3">
        <v>-43626434.539999999</v>
      </c>
      <c r="U2556" s="3">
        <v>-42639551.609999999</v>
      </c>
      <c r="V2556" s="9">
        <f t="shared" si="290"/>
        <v>0.36862910562113821</v>
      </c>
      <c r="W2556" s="3">
        <v>19383140.629999999</v>
      </c>
      <c r="X2556" s="11">
        <f t="shared" si="291"/>
        <v>4.2498974312412792E-2</v>
      </c>
      <c r="Y2556" s="11">
        <f t="shared" si="292"/>
        <v>3.3892034327389735E-3</v>
      </c>
      <c r="Z2556" s="11">
        <f t="shared" si="293"/>
        <v>7.974788774488327E-2</v>
      </c>
    </row>
    <row r="2557" spans="1:26" x14ac:dyDescent="0.3">
      <c r="A2557" s="8" t="s">
        <v>2816</v>
      </c>
      <c r="B2557" s="2" t="s">
        <v>2901</v>
      </c>
      <c r="C2557" s="3">
        <v>5737254332.7700005</v>
      </c>
      <c r="D2557" s="9">
        <f t="shared" si="288"/>
        <v>22.4702465935985</v>
      </c>
      <c r="E2557" s="9">
        <f t="shared" si="287"/>
        <v>0.41216702875159045</v>
      </c>
      <c r="F2557" s="3">
        <v>2610178349.9099998</v>
      </c>
      <c r="G2557" s="4">
        <v>0.112123608570773</v>
      </c>
      <c r="H2557" s="3">
        <v>79303591.030000001</v>
      </c>
      <c r="I2557" s="3">
        <v>1136833447.02</v>
      </c>
      <c r="J2557" s="3">
        <v>1148570033.48</v>
      </c>
      <c r="K2557" s="3">
        <v>2229917632.6999998</v>
      </c>
      <c r="L2557" s="3">
        <v>78998696.590000004</v>
      </c>
      <c r="M2557" s="9">
        <f t="shared" si="289"/>
        <v>3.542673300194852E-2</v>
      </c>
      <c r="N2557" s="3">
        <v>4587260708.3000002</v>
      </c>
      <c r="O2557" s="3">
        <v>398916772.20999998</v>
      </c>
      <c r="P2557" s="3">
        <v>209221854.41</v>
      </c>
      <c r="Q2557" s="3">
        <v>38525886.200000003</v>
      </c>
      <c r="R2557" s="3">
        <v>26135610.109999999</v>
      </c>
      <c r="S2557" s="3"/>
      <c r="T2557" s="3">
        <v>-86775904.170000002</v>
      </c>
      <c r="U2557" s="3">
        <v>-85887443.319999993</v>
      </c>
      <c r="V2557" s="9">
        <f t="shared" si="290"/>
        <v>0.37449462928862159</v>
      </c>
      <c r="W2557" s="3">
        <v>44436123.020000003</v>
      </c>
      <c r="X2557" s="11">
        <f t="shared" si="291"/>
        <v>0.1113919647294441</v>
      </c>
      <c r="Y2557" s="11">
        <f t="shared" si="292"/>
        <v>7.7451896748223512E-3</v>
      </c>
      <c r="Z2557" s="11">
        <f t="shared" si="293"/>
        <v>6.9530954890995603E-2</v>
      </c>
    </row>
    <row r="2558" spans="1:26" x14ac:dyDescent="0.3">
      <c r="A2558" s="8" t="s">
        <v>2817</v>
      </c>
      <c r="B2558" s="2" t="s">
        <v>2901</v>
      </c>
      <c r="C2558" s="3">
        <v>5805442477.46</v>
      </c>
      <c r="D2558" s="9">
        <f t="shared" si="288"/>
        <v>22.482061672698723</v>
      </c>
      <c r="E2558" s="9">
        <f t="shared" si="287"/>
        <v>0.39604768392537082</v>
      </c>
      <c r="F2558" s="3">
        <v>2707962605.5</v>
      </c>
      <c r="G2558" s="4">
        <v>0.11770906866313401</v>
      </c>
      <c r="H2558" s="3">
        <v>93931726.560000002</v>
      </c>
      <c r="I2558" s="3">
        <v>1117936695.96</v>
      </c>
      <c r="J2558" s="3">
        <v>1087363624.8399999</v>
      </c>
      <c r="K2558" s="3">
        <v>2289728160.9400001</v>
      </c>
      <c r="L2558" s="3">
        <v>84718697.849999994</v>
      </c>
      <c r="M2558" s="9">
        <f t="shared" si="289"/>
        <v>3.6999456658305022E-2</v>
      </c>
      <c r="N2558" s="3">
        <v>4601579974.8299999</v>
      </c>
      <c r="O2558" s="3">
        <v>422857135.75999999</v>
      </c>
      <c r="P2558" s="3">
        <v>103551292.18000001</v>
      </c>
      <c r="Q2558" s="3">
        <v>19561521.760000002</v>
      </c>
      <c r="R2558" s="3">
        <v>12697722.380000001</v>
      </c>
      <c r="S2558" s="3"/>
      <c r="T2558" s="3">
        <v>-44896460.43</v>
      </c>
      <c r="U2558" s="3">
        <v>-45374635.350000001</v>
      </c>
      <c r="V2558" s="9">
        <f t="shared" si="290"/>
        <v>0.35735961617901613</v>
      </c>
      <c r="W2558" s="3">
        <v>20951415.629999999</v>
      </c>
      <c r="X2558" s="11">
        <f t="shared" si="291"/>
        <v>4.9547267524158188E-2</v>
      </c>
      <c r="Y2558" s="11">
        <f t="shared" si="292"/>
        <v>3.6089265738736029E-3</v>
      </c>
      <c r="Z2558" s="11">
        <f t="shared" si="293"/>
        <v>7.2838054532754354E-2</v>
      </c>
    </row>
    <row r="2559" spans="1:26" x14ac:dyDescent="0.3">
      <c r="A2559" s="8" t="s">
        <v>2818</v>
      </c>
      <c r="B2559" s="2" t="s">
        <v>2901</v>
      </c>
      <c r="C2559" s="3">
        <v>5831964890.5500002</v>
      </c>
      <c r="D2559" s="9">
        <f t="shared" si="288"/>
        <v>22.486619811495757</v>
      </c>
      <c r="E2559" s="9">
        <f t="shared" si="287"/>
        <v>0.35229456644178081</v>
      </c>
      <c r="F2559" s="3">
        <v>3017610073.3099999</v>
      </c>
      <c r="G2559" s="4">
        <v>0.133042653413454</v>
      </c>
      <c r="H2559" s="3">
        <v>97467600.590000004</v>
      </c>
      <c r="I2559" s="3">
        <v>862245801.40999997</v>
      </c>
      <c r="J2559" s="3">
        <v>1094856140.6199999</v>
      </c>
      <c r="K2559" s="3">
        <v>2533473071.0599999</v>
      </c>
      <c r="L2559" s="3">
        <v>113099602.48</v>
      </c>
      <c r="M2559" s="9">
        <f t="shared" si="289"/>
        <v>4.4642117483679966E-2</v>
      </c>
      <c r="N2559" s="3">
        <v>4652813426.9399996</v>
      </c>
      <c r="O2559" s="3">
        <v>473267858.58999997</v>
      </c>
      <c r="P2559" s="3">
        <v>204229948.93000001</v>
      </c>
      <c r="Q2559" s="3">
        <v>39780882.030000001</v>
      </c>
      <c r="R2559" s="3">
        <v>30167622.98</v>
      </c>
      <c r="S2559" s="3"/>
      <c r="T2559" s="3">
        <v>-92477601.700000003</v>
      </c>
      <c r="U2559" s="3">
        <v>-91407713.939999998</v>
      </c>
      <c r="V2559" s="9">
        <f t="shared" si="290"/>
        <v>0.3803920110017982</v>
      </c>
      <c r="W2559" s="3">
        <v>53207620.590000004</v>
      </c>
      <c r="X2559" s="11">
        <f t="shared" si="291"/>
        <v>0.11242601758023604</v>
      </c>
      <c r="Y2559" s="11">
        <f t="shared" si="292"/>
        <v>9.1234466579551213E-3</v>
      </c>
      <c r="Z2559" s="11">
        <f t="shared" si="293"/>
        <v>8.1150670052364995E-2</v>
      </c>
    </row>
    <row r="2560" spans="1:26" x14ac:dyDescent="0.3">
      <c r="A2560" s="8" t="s">
        <v>2819</v>
      </c>
      <c r="B2560" s="2" t="s">
        <v>2901</v>
      </c>
      <c r="C2560" s="3">
        <v>6134310814.4899998</v>
      </c>
      <c r="D2560" s="9">
        <f t="shared" si="288"/>
        <v>22.537163572122601</v>
      </c>
      <c r="E2560" s="9">
        <f t="shared" si="287"/>
        <v>0.38437285444363811</v>
      </c>
      <c r="F2560" s="3">
        <v>3002539853.0300002</v>
      </c>
      <c r="G2560" s="4">
        <v>0.14117234803747999</v>
      </c>
      <c r="H2560" s="3">
        <v>101210832.08</v>
      </c>
      <c r="I2560" s="3">
        <v>1154504191.21</v>
      </c>
      <c r="J2560" s="3">
        <v>1102147534.52</v>
      </c>
      <c r="K2560" s="3">
        <v>2569906112.1900001</v>
      </c>
      <c r="L2560" s="3">
        <v>116546238.51000001</v>
      </c>
      <c r="M2560" s="9">
        <f t="shared" si="289"/>
        <v>4.5350387688164476E-2</v>
      </c>
      <c r="N2560" s="3">
        <v>4947005948.3599997</v>
      </c>
      <c r="O2560" s="3">
        <v>498284813.33999997</v>
      </c>
      <c r="P2560" s="3">
        <v>111445790.28</v>
      </c>
      <c r="Q2560" s="3">
        <v>19014288.850000001</v>
      </c>
      <c r="R2560" s="3">
        <v>14845531.48</v>
      </c>
      <c r="S2560" s="3"/>
      <c r="T2560" s="3">
        <v>-46297600.990000002</v>
      </c>
      <c r="U2560" s="3">
        <v>-45353461.659999996</v>
      </c>
      <c r="V2560" s="9">
        <f t="shared" si="290"/>
        <v>0.36944274677212374</v>
      </c>
      <c r="W2560" s="3">
        <v>23978574.300000001</v>
      </c>
      <c r="X2560" s="11">
        <f t="shared" si="291"/>
        <v>4.8122225799481562E-2</v>
      </c>
      <c r="Y2560" s="11">
        <f t="shared" si="292"/>
        <v>3.908927184348019E-3</v>
      </c>
      <c r="Z2560" s="11">
        <f t="shared" si="293"/>
        <v>8.1229143486337488E-2</v>
      </c>
    </row>
    <row r="2561" spans="1:26" x14ac:dyDescent="0.3">
      <c r="A2561" s="8" t="s">
        <v>2820</v>
      </c>
      <c r="B2561" s="2" t="s">
        <v>2901</v>
      </c>
      <c r="C2561" s="3">
        <v>6432105925.3400002</v>
      </c>
      <c r="D2561" s="9">
        <f t="shared" si="288"/>
        <v>22.584567837179389</v>
      </c>
      <c r="E2561" s="9">
        <f t="shared" si="287"/>
        <v>0.41184286913153934</v>
      </c>
      <c r="F2561" s="3">
        <v>2955821403.46</v>
      </c>
      <c r="G2561" s="4">
        <v>0.15469187813430399</v>
      </c>
      <c r="H2561" s="3">
        <v>93572164.659999996</v>
      </c>
      <c r="I2561" s="3">
        <v>1455948493.48</v>
      </c>
      <c r="J2561" s="3">
        <v>1099496300.71</v>
      </c>
      <c r="K2561" s="3">
        <v>2551211417.27</v>
      </c>
      <c r="L2561" s="3">
        <v>129457813.45</v>
      </c>
      <c r="M2561" s="9">
        <f t="shared" si="289"/>
        <v>5.0743663411686284E-2</v>
      </c>
      <c r="N2561" s="3">
        <v>5207108352.3699999</v>
      </c>
      <c r="O2561" s="3">
        <v>534532032.95999998</v>
      </c>
      <c r="P2561" s="3">
        <v>197530400.24000001</v>
      </c>
      <c r="Q2561" s="3">
        <v>37662925.670000002</v>
      </c>
      <c r="R2561" s="3">
        <v>28956340.050000001</v>
      </c>
      <c r="S2561" s="3"/>
      <c r="T2561" s="3">
        <v>-90986967.319999993</v>
      </c>
      <c r="U2561" s="3">
        <v>-86346287.579999998</v>
      </c>
      <c r="V2561" s="9">
        <f t="shared" si="290"/>
        <v>0.37567271721013229</v>
      </c>
      <c r="W2561" s="3">
        <v>25530953.789999999</v>
      </c>
      <c r="X2561" s="11">
        <f t="shared" si="291"/>
        <v>4.7763187640263514E-2</v>
      </c>
      <c r="Y2561" s="11">
        <f t="shared" si="292"/>
        <v>3.969299337782662E-3</v>
      </c>
      <c r="Z2561" s="11">
        <f t="shared" si="293"/>
        <v>8.3103736033660655E-2</v>
      </c>
    </row>
    <row r="2562" spans="1:26" x14ac:dyDescent="0.3">
      <c r="A2562" s="8" t="s">
        <v>2821</v>
      </c>
      <c r="B2562" s="2" t="s">
        <v>2901</v>
      </c>
      <c r="C2562" s="3">
        <v>6952235742.6300001</v>
      </c>
      <c r="D2562" s="9">
        <f t="shared" si="288"/>
        <v>22.66232913437916</v>
      </c>
      <c r="E2562" s="9">
        <f t="shared" si="287"/>
        <v>0.45687986030209127</v>
      </c>
      <c r="F2562" s="3">
        <v>2937872614.8000002</v>
      </c>
      <c r="G2562" s="4">
        <v>0.14093412215724399</v>
      </c>
      <c r="H2562" s="3">
        <v>80067890.269999996</v>
      </c>
      <c r="I2562" s="3">
        <v>1991097768.23</v>
      </c>
      <c r="J2562" s="3">
        <v>1105170836.3800001</v>
      </c>
      <c r="K2562" s="3">
        <v>2466837988.5500002</v>
      </c>
      <c r="L2562" s="3">
        <v>110581771.77</v>
      </c>
      <c r="M2562" s="9">
        <f t="shared" si="289"/>
        <v>4.4827334540522311E-2</v>
      </c>
      <c r="N2562" s="3">
        <v>5631123622.1599998</v>
      </c>
      <c r="O2562" s="3">
        <v>543280563.78999996</v>
      </c>
      <c r="P2562" s="3">
        <v>120485671.68000001</v>
      </c>
      <c r="Q2562" s="3">
        <v>19196067.93</v>
      </c>
      <c r="R2562" s="3">
        <v>13892241.16</v>
      </c>
      <c r="S2562" s="3"/>
      <c r="T2562" s="3">
        <v>-47564316.149999999</v>
      </c>
      <c r="U2562" s="3">
        <v>-43774140.700000003</v>
      </c>
      <c r="V2562" s="9">
        <f t="shared" si="290"/>
        <v>0.36226043477326386</v>
      </c>
      <c r="W2562" s="3">
        <v>9043974.4699999709</v>
      </c>
      <c r="X2562" s="11">
        <f t="shared" si="291"/>
        <v>1.6646968569808501E-2</v>
      </c>
      <c r="Y2562" s="11">
        <f t="shared" si="292"/>
        <v>1.3008728134093271E-3</v>
      </c>
      <c r="Z2562" s="11">
        <f t="shared" si="293"/>
        <v>7.8144726948582918E-2</v>
      </c>
    </row>
    <row r="2563" spans="1:26" x14ac:dyDescent="0.3">
      <c r="A2563" s="8" t="s">
        <v>2822</v>
      </c>
      <c r="B2563" s="2" t="s">
        <v>2901</v>
      </c>
      <c r="C2563" s="3">
        <v>7136082557.3599997</v>
      </c>
      <c r="D2563" s="9">
        <f t="shared" si="288"/>
        <v>22.688429801293967</v>
      </c>
      <c r="E2563" s="9">
        <f t="shared" si="287"/>
        <v>0.43085944726478465</v>
      </c>
      <c r="F2563" s="3">
        <v>3102841256.4099998</v>
      </c>
      <c r="G2563" s="4">
        <v>0.111549304495285</v>
      </c>
      <c r="H2563" s="3">
        <v>80585212.760000005</v>
      </c>
      <c r="I2563" s="3">
        <v>1743983793.27</v>
      </c>
      <c r="J2563" s="3">
        <v>1250079580.27</v>
      </c>
      <c r="K2563" s="3">
        <v>2543082554.8699999</v>
      </c>
      <c r="L2563" s="3">
        <v>101192043.55</v>
      </c>
      <c r="M2563" s="9">
        <f t="shared" si="289"/>
        <v>3.9791096579313699E-2</v>
      </c>
      <c r="N2563" s="3">
        <v>5690114865.6800003</v>
      </c>
      <c r="O2563" s="3">
        <v>531055765.99000001</v>
      </c>
      <c r="P2563" s="3">
        <v>256829354.97</v>
      </c>
      <c r="Q2563" s="3">
        <v>38696677.700000003</v>
      </c>
      <c r="R2563" s="3">
        <v>27409109.449999999</v>
      </c>
      <c r="S2563" s="3"/>
      <c r="T2563" s="3">
        <v>-142592420.41999999</v>
      </c>
      <c r="U2563" s="3">
        <v>-89782462.629999995</v>
      </c>
      <c r="V2563" s="9">
        <f t="shared" si="290"/>
        <v>0.28447905506111026</v>
      </c>
      <c r="W2563" s="3">
        <v>28807952.259999901</v>
      </c>
      <c r="X2563" s="11">
        <f t="shared" si="291"/>
        <v>5.4246567130846982E-2</v>
      </c>
      <c r="Y2563" s="11">
        <f t="shared" si="292"/>
        <v>4.0369421217370883E-3</v>
      </c>
      <c r="Z2563" s="11">
        <f t="shared" si="293"/>
        <v>7.4418388761811713E-2</v>
      </c>
    </row>
    <row r="2564" spans="1:26" x14ac:dyDescent="0.3">
      <c r="A2564" s="8" t="s">
        <v>2823</v>
      </c>
      <c r="B2564" s="2" t="s">
        <v>2901</v>
      </c>
      <c r="C2564" s="3">
        <v>7381977324.1499996</v>
      </c>
      <c r="D2564" s="9">
        <f t="shared" si="288"/>
        <v>22.72230736977356</v>
      </c>
      <c r="E2564" s="9">
        <f t="shared" si="287"/>
        <v>0.42324990965205417</v>
      </c>
      <c r="F2564" s="3">
        <v>3221117262.3099999</v>
      </c>
      <c r="G2564" s="4">
        <v>0.113304509317675</v>
      </c>
      <c r="H2564" s="3">
        <v>101593563.95</v>
      </c>
      <c r="I2564" s="3">
        <v>1507726736.6199999</v>
      </c>
      <c r="J2564" s="3">
        <v>1515100934.9300001</v>
      </c>
      <c r="K2564" s="3">
        <v>2688120046.4299998</v>
      </c>
      <c r="L2564" s="3">
        <v>97407250.469999999</v>
      </c>
      <c r="M2564" s="9">
        <f t="shared" si="289"/>
        <v>3.6236198081764703E-2</v>
      </c>
      <c r="N2564" s="3">
        <v>5950221604.5100002</v>
      </c>
      <c r="O2564" s="3">
        <v>554934139.45000005</v>
      </c>
      <c r="P2564" s="3">
        <v>113224093.92</v>
      </c>
      <c r="Q2564" s="3">
        <v>17548453.050000001</v>
      </c>
      <c r="R2564" s="3">
        <v>14505771.07</v>
      </c>
      <c r="S2564" s="3"/>
      <c r="T2564" s="3">
        <v>-43113552.259999998</v>
      </c>
      <c r="U2564" s="3">
        <v>-48476922.299999997</v>
      </c>
      <c r="V2564" s="9">
        <f t="shared" si="290"/>
        <v>0.34997333810080433</v>
      </c>
      <c r="W2564" s="3">
        <v>23926099.239999998</v>
      </c>
      <c r="X2564" s="11">
        <f t="shared" si="291"/>
        <v>4.3115205101119491E-2</v>
      </c>
      <c r="Y2564" s="11">
        <f t="shared" si="292"/>
        <v>3.2411504654350828E-3</v>
      </c>
      <c r="Z2564" s="11">
        <f t="shared" si="293"/>
        <v>7.5174186411348556E-2</v>
      </c>
    </row>
    <row r="2565" spans="1:26" x14ac:dyDescent="0.3">
      <c r="A2565" s="8" t="s">
        <v>2824</v>
      </c>
      <c r="B2565" s="2" t="s">
        <v>2901</v>
      </c>
      <c r="C2565" s="3">
        <v>7625383809.9499998</v>
      </c>
      <c r="D2565" s="9">
        <f t="shared" si="288"/>
        <v>22.754748493904234</v>
      </c>
      <c r="E2565" s="9">
        <f t="shared" si="287"/>
        <v>0.4163468976980999</v>
      </c>
      <c r="F2565" s="3">
        <v>3383938026.96</v>
      </c>
      <c r="G2565" s="4">
        <v>0.132160859042453</v>
      </c>
      <c r="H2565" s="3">
        <v>75954493.689999998</v>
      </c>
      <c r="I2565" s="3">
        <v>1563184171.97</v>
      </c>
      <c r="J2565" s="3">
        <v>1535666227.3699999</v>
      </c>
      <c r="K2565" s="3">
        <v>2823470059.9099998</v>
      </c>
      <c r="L2565" s="3">
        <v>98900134.239999995</v>
      </c>
      <c r="M2565" s="9">
        <f t="shared" si="289"/>
        <v>3.502786717814621E-2</v>
      </c>
      <c r="N2565" s="3">
        <v>6124268435.1300001</v>
      </c>
      <c r="O2565" s="3">
        <v>582155914.08000004</v>
      </c>
      <c r="P2565" s="3">
        <v>223447929.22</v>
      </c>
      <c r="Q2565" s="3">
        <v>33877890.850000001</v>
      </c>
      <c r="R2565" s="3">
        <v>28146904.550000001</v>
      </c>
      <c r="S2565" s="3"/>
      <c r="T2565" s="3">
        <v>-84634676.790000007</v>
      </c>
      <c r="U2565" s="3">
        <v>-93480863.829999998</v>
      </c>
      <c r="V2565" s="9">
        <f t="shared" si="290"/>
        <v>0.34822787042668329</v>
      </c>
      <c r="W2565" s="3">
        <v>50793304.609999999</v>
      </c>
      <c r="X2565" s="11">
        <f t="shared" si="291"/>
        <v>8.7250345451304598E-2</v>
      </c>
      <c r="Y2565" s="11">
        <f t="shared" si="292"/>
        <v>6.6610817076148011E-3</v>
      </c>
      <c r="Z2565" s="11">
        <f t="shared" si="293"/>
        <v>7.6344473745750679E-2</v>
      </c>
    </row>
    <row r="2566" spans="1:26" x14ac:dyDescent="0.3">
      <c r="A2566" s="8" t="s">
        <v>2825</v>
      </c>
      <c r="B2566" s="2" t="s">
        <v>2901</v>
      </c>
      <c r="C2566" s="3">
        <v>7769611552.6199999</v>
      </c>
      <c r="D2566" s="9">
        <f t="shared" si="288"/>
        <v>22.773486006848465</v>
      </c>
      <c r="E2566" s="9">
        <f t="shared" si="287"/>
        <v>0.40878184103541082</v>
      </c>
      <c r="F2566" s="3">
        <v>3542046450.7199998</v>
      </c>
      <c r="G2566" s="4">
        <v>0.13339864718052699</v>
      </c>
      <c r="H2566" s="3">
        <v>97793413.239999995</v>
      </c>
      <c r="I2566" s="3">
        <v>1654473256.46</v>
      </c>
      <c r="J2566" s="3">
        <v>1423809444.9100001</v>
      </c>
      <c r="K2566" s="3">
        <v>2949628731.3299999</v>
      </c>
      <c r="L2566" s="3">
        <v>110845283.54000001</v>
      </c>
      <c r="M2566" s="9">
        <f t="shared" si="289"/>
        <v>3.7579401896461528E-2</v>
      </c>
      <c r="N2566" s="3">
        <v>6236365992.1300001</v>
      </c>
      <c r="O2566" s="3">
        <v>604560942.67999995</v>
      </c>
      <c r="P2566" s="3">
        <v>106742433.11</v>
      </c>
      <c r="Q2566" s="3">
        <v>16814980.120000001</v>
      </c>
      <c r="R2566" s="3">
        <v>17760743.539999999</v>
      </c>
      <c r="S2566" s="3"/>
      <c r="T2566" s="3">
        <v>-46633965.880000003</v>
      </c>
      <c r="U2566" s="3">
        <v>-49093208.640000001</v>
      </c>
      <c r="V2566" s="9">
        <f t="shared" si="290"/>
        <v>0.36119026633107393</v>
      </c>
      <c r="W2566" s="3">
        <v>21801099.52</v>
      </c>
      <c r="X2566" s="11">
        <f t="shared" si="291"/>
        <v>3.6061045265935308E-2</v>
      </c>
      <c r="Y2566" s="11">
        <f t="shared" si="292"/>
        <v>2.8059445922555067E-3</v>
      </c>
      <c r="Z2566" s="11">
        <f t="shared" si="293"/>
        <v>7.7810961151093233E-2</v>
      </c>
    </row>
    <row r="2567" spans="1:26" x14ac:dyDescent="0.3">
      <c r="A2567" s="8" t="s">
        <v>2826</v>
      </c>
      <c r="B2567" s="2" t="s">
        <v>2901</v>
      </c>
      <c r="C2567" s="3">
        <v>7799180626.3900003</v>
      </c>
      <c r="D2567" s="9">
        <f t="shared" si="288"/>
        <v>22.777284517225322</v>
      </c>
      <c r="E2567" s="9">
        <f t="shared" si="287"/>
        <v>0.38832704213081676</v>
      </c>
      <c r="F2567" s="3">
        <v>3731700291.52</v>
      </c>
      <c r="G2567" s="4">
        <v>0.13153401961521299</v>
      </c>
      <c r="H2567" s="3">
        <v>60023690.270000003</v>
      </c>
      <c r="I2567" s="3">
        <v>1514731643.3299999</v>
      </c>
      <c r="J2567" s="3">
        <v>1453877410.0899999</v>
      </c>
      <c r="K2567" s="3">
        <v>3066457252.2399998</v>
      </c>
      <c r="L2567" s="3">
        <v>126855806.69</v>
      </c>
      <c r="M2567" s="9">
        <f t="shared" si="289"/>
        <v>4.1368848888186455E-2</v>
      </c>
      <c r="N2567" s="3">
        <v>6291905022.1199999</v>
      </c>
      <c r="O2567" s="3">
        <v>607429810.14999998</v>
      </c>
      <c r="P2567" s="3">
        <v>203668014.50999999</v>
      </c>
      <c r="Q2567" s="3">
        <v>33646378.670000002</v>
      </c>
      <c r="R2567" s="3">
        <v>33388179.329999998</v>
      </c>
      <c r="S2567" s="3"/>
      <c r="T2567" s="3">
        <v>-93996185.129999995</v>
      </c>
      <c r="U2567" s="3">
        <v>-106600223.72</v>
      </c>
      <c r="V2567" s="9">
        <f t="shared" si="290"/>
        <v>0.33417626160060743</v>
      </c>
      <c r="W2567" s="3">
        <v>32945693.539999999</v>
      </c>
      <c r="X2567" s="11">
        <f t="shared" si="291"/>
        <v>5.4237860884477039E-2</v>
      </c>
      <c r="Y2567" s="11">
        <f t="shared" si="292"/>
        <v>4.2242506127530919E-3</v>
      </c>
      <c r="Z2567" s="11">
        <f t="shared" si="293"/>
        <v>7.7883798215244118E-2</v>
      </c>
    </row>
    <row r="2568" spans="1:26" x14ac:dyDescent="0.3">
      <c r="A2568" s="8" t="s">
        <v>2827</v>
      </c>
      <c r="B2568" s="2" t="s">
        <v>2901</v>
      </c>
      <c r="C2568" s="3">
        <v>8436031244.8199997</v>
      </c>
      <c r="D2568" s="9">
        <f t="shared" si="288"/>
        <v>22.855777803304303</v>
      </c>
      <c r="E2568" s="9">
        <f t="shared" si="287"/>
        <v>0.41417497098240669</v>
      </c>
      <c r="F2568" s="3">
        <v>3837239683.5900002</v>
      </c>
      <c r="G2568" s="4">
        <v>0.129468820321368</v>
      </c>
      <c r="H2568" s="3">
        <v>85928742.030000001</v>
      </c>
      <c r="I2568" s="3">
        <v>1977610153.8499999</v>
      </c>
      <c r="J2568" s="3">
        <v>1430454100.1500001</v>
      </c>
      <c r="K2568" s="3">
        <v>3180848440.1700001</v>
      </c>
      <c r="L2568" s="3">
        <v>137734216.58000001</v>
      </c>
      <c r="M2568" s="9">
        <f t="shared" si="289"/>
        <v>4.330109377127029E-2</v>
      </c>
      <c r="N2568" s="3">
        <v>6861565308.6700001</v>
      </c>
      <c r="O2568" s="3">
        <v>618108276.54999995</v>
      </c>
      <c r="P2568" s="3">
        <v>84371011.019999996</v>
      </c>
      <c r="Q2568" s="3">
        <v>16503850.789999999</v>
      </c>
      <c r="R2568" s="3">
        <v>12204196.91</v>
      </c>
      <c r="S2568" s="3"/>
      <c r="T2568" s="3">
        <v>-46036266.32</v>
      </c>
      <c r="U2568" s="3">
        <v>-50182770.560000002</v>
      </c>
      <c r="V2568" s="9">
        <f t="shared" si="290"/>
        <v>0.29836141195014632</v>
      </c>
      <c r="W2568" s="3">
        <v>11958676.17</v>
      </c>
      <c r="X2568" s="11">
        <f t="shared" si="291"/>
        <v>1.9347218964204632E-2</v>
      </c>
      <c r="Y2568" s="11">
        <f t="shared" si="292"/>
        <v>1.4175713464009536E-3</v>
      </c>
      <c r="Z2568" s="11">
        <f t="shared" si="293"/>
        <v>7.3270031678644945E-2</v>
      </c>
    </row>
    <row r="2569" spans="1:26" x14ac:dyDescent="0.3">
      <c r="A2569" s="8" t="s">
        <v>2828</v>
      </c>
      <c r="B2569" s="2" t="s">
        <v>2901</v>
      </c>
      <c r="C2569" s="3">
        <v>8720017676.9799995</v>
      </c>
      <c r="D2569" s="9">
        <f t="shared" si="288"/>
        <v>22.888887102041849</v>
      </c>
      <c r="E2569" s="9">
        <f t="shared" si="287"/>
        <v>0.41842871043853835</v>
      </c>
      <c r="F2569" s="3">
        <v>3935619255.6500001</v>
      </c>
      <c r="G2569" s="4">
        <v>0.12889099064104101</v>
      </c>
      <c r="H2569" s="3">
        <v>82516825.709999993</v>
      </c>
      <c r="I2569" s="3">
        <v>1987961707.03</v>
      </c>
      <c r="J2569" s="3">
        <v>1578227218.8399999</v>
      </c>
      <c r="K2569" s="3">
        <v>3244477106.3400002</v>
      </c>
      <c r="L2569" s="3">
        <v>147834780.97</v>
      </c>
      <c r="M2569" s="9">
        <f t="shared" si="289"/>
        <v>4.5565055978085821E-2</v>
      </c>
      <c r="N2569" s="3">
        <v>7100298498.71</v>
      </c>
      <c r="O2569" s="3">
        <v>622916587.32000005</v>
      </c>
      <c r="P2569" s="3">
        <v>176186735.94</v>
      </c>
      <c r="Q2569" s="3">
        <v>33678480.270000003</v>
      </c>
      <c r="R2569" s="3">
        <v>27375361.41</v>
      </c>
      <c r="S2569" s="3"/>
      <c r="T2569" s="3">
        <v>-93760595.489999995</v>
      </c>
      <c r="U2569" s="3">
        <v>-102449138.59</v>
      </c>
      <c r="V2569" s="9">
        <f t="shared" si="290"/>
        <v>0.31116622203415611</v>
      </c>
      <c r="W2569" s="3">
        <v>16529691.1300001</v>
      </c>
      <c r="X2569" s="11">
        <f t="shared" si="291"/>
        <v>2.6535962384813795E-2</v>
      </c>
      <c r="Y2569" s="11">
        <f t="shared" si="292"/>
        <v>1.8956029382413845E-3</v>
      </c>
      <c r="Z2569" s="11">
        <f t="shared" si="293"/>
        <v>7.143524364227373E-2</v>
      </c>
    </row>
    <row r="2570" spans="1:26" x14ac:dyDescent="0.3">
      <c r="A2570" s="8" t="s">
        <v>2829</v>
      </c>
      <c r="B2570" s="2" t="s">
        <v>2901</v>
      </c>
      <c r="C2570" s="3">
        <v>8606247899.5300007</v>
      </c>
      <c r="D2570" s="9">
        <f t="shared" si="288"/>
        <v>22.875754276377883</v>
      </c>
      <c r="E2570" s="9">
        <f t="shared" si="287"/>
        <v>0.40119006630038612</v>
      </c>
      <c r="F2570" s="3">
        <v>4014721869.6100001</v>
      </c>
      <c r="G2570" s="4">
        <v>0.12730685855069199</v>
      </c>
      <c r="H2570" s="3">
        <v>66016959.270000003</v>
      </c>
      <c r="I2570" s="3">
        <v>1755713268.48</v>
      </c>
      <c r="J2570" s="3">
        <v>1631010937.6600001</v>
      </c>
      <c r="K2570" s="3">
        <v>3295526652.9200001</v>
      </c>
      <c r="L2570" s="3">
        <v>155212787.61000001</v>
      </c>
      <c r="M2570" s="9">
        <f t="shared" si="289"/>
        <v>4.7098022245541174E-2</v>
      </c>
      <c r="N2570" s="3">
        <v>6964486132.2299995</v>
      </c>
      <c r="O2570" s="3">
        <v>623429181.48000002</v>
      </c>
      <c r="P2570" s="3">
        <v>97234974.219999999</v>
      </c>
      <c r="Q2570" s="3">
        <v>17177789.960000001</v>
      </c>
      <c r="R2570" s="3">
        <v>15345526.49</v>
      </c>
      <c r="S2570" s="3"/>
      <c r="T2570" s="3">
        <v>-45717706.609999999</v>
      </c>
      <c r="U2570" s="3">
        <v>-56623370.439999998</v>
      </c>
      <c r="V2570" s="9">
        <f t="shared" si="290"/>
        <v>0.31779337669184715</v>
      </c>
      <c r="W2570" s="3">
        <v>3046557.4099999899</v>
      </c>
      <c r="X2570" s="11">
        <f t="shared" si="291"/>
        <v>4.8867738317407029E-3</v>
      </c>
      <c r="Y2570" s="11">
        <f t="shared" si="292"/>
        <v>3.5399368523492879E-4</v>
      </c>
      <c r="Z2570" s="11">
        <f t="shared" si="293"/>
        <v>7.2439138258386257E-2</v>
      </c>
    </row>
    <row r="2571" spans="1:26" x14ac:dyDescent="0.3">
      <c r="A2571" s="8" t="s">
        <v>2830</v>
      </c>
      <c r="B2571" s="2" t="s">
        <v>2901</v>
      </c>
      <c r="C2571" s="3">
        <v>8340816147.96</v>
      </c>
      <c r="D2571" s="9">
        <f t="shared" si="288"/>
        <v>22.844426907996766</v>
      </c>
      <c r="E2571" s="9">
        <f t="shared" si="287"/>
        <v>0.36223650084038389</v>
      </c>
      <c r="F2571" s="3">
        <v>3991919732.1700001</v>
      </c>
      <c r="G2571" s="4">
        <v>0.13567518527092401</v>
      </c>
      <c r="H2571" s="3">
        <v>67069481.700000003</v>
      </c>
      <c r="I2571" s="3">
        <v>1367835129.25</v>
      </c>
      <c r="J2571" s="3">
        <v>1586443444.6400001</v>
      </c>
      <c r="K2571" s="3">
        <v>3254263796.0900002</v>
      </c>
      <c r="L2571" s="3">
        <v>151378941.74000001</v>
      </c>
      <c r="M2571" s="9">
        <f t="shared" si="289"/>
        <v>4.6517108392344193E-2</v>
      </c>
      <c r="N2571" s="3">
        <v>6667684026.3299999</v>
      </c>
      <c r="O2571" s="3">
        <v>634989619.14999998</v>
      </c>
      <c r="P2571" s="3">
        <v>209495769.81999999</v>
      </c>
      <c r="Q2571" s="3">
        <v>34351678.950000003</v>
      </c>
      <c r="R2571" s="3">
        <v>30094771.559999999</v>
      </c>
      <c r="S2571" s="3"/>
      <c r="T2571" s="3">
        <v>-96884742.760000005</v>
      </c>
      <c r="U2571" s="3">
        <v>-114289931.94</v>
      </c>
      <c r="V2571" s="9">
        <f t="shared" si="290"/>
        <v>0.30518077322270881</v>
      </c>
      <c r="W2571" s="3">
        <v>58982739.030000098</v>
      </c>
      <c r="X2571" s="11">
        <f t="shared" si="291"/>
        <v>9.2887721706308629E-2</v>
      </c>
      <c r="Y2571" s="11">
        <f t="shared" si="292"/>
        <v>7.0715788459653458E-3</v>
      </c>
      <c r="Z2571" s="11">
        <f t="shared" si="293"/>
        <v>7.6130393942960367E-2</v>
      </c>
    </row>
    <row r="2572" spans="1:26" x14ac:dyDescent="0.3">
      <c r="A2572" s="8" t="s">
        <v>2831</v>
      </c>
      <c r="B2572" s="2" t="s">
        <v>2901</v>
      </c>
      <c r="C2572" s="3">
        <v>9006881893.0100002</v>
      </c>
      <c r="D2572" s="9">
        <f t="shared" si="288"/>
        <v>22.921254776862</v>
      </c>
      <c r="E2572" s="9">
        <f t="shared" si="287"/>
        <v>0.39661567456572777</v>
      </c>
      <c r="F2572" s="3">
        <v>4079778441.6599998</v>
      </c>
      <c r="G2572" s="4">
        <v>0.13439682337565301</v>
      </c>
      <c r="H2572" s="3">
        <v>85598320.629999995</v>
      </c>
      <c r="I2572" s="3">
        <v>2298059116.5300002</v>
      </c>
      <c r="J2572" s="3">
        <v>1188613100.5699999</v>
      </c>
      <c r="K2572" s="3">
        <v>3373540709</v>
      </c>
      <c r="L2572" s="3">
        <v>147584022.33000001</v>
      </c>
      <c r="M2572" s="9">
        <f t="shared" si="289"/>
        <v>4.3747514869547116E-2</v>
      </c>
      <c r="N2572" s="3">
        <v>7372752206.5299997</v>
      </c>
      <c r="O2572" s="3">
        <v>644104372.73000002</v>
      </c>
      <c r="P2572" s="3">
        <v>114720416.11</v>
      </c>
      <c r="Q2572" s="3">
        <v>16735928</v>
      </c>
      <c r="R2572" s="3">
        <v>11489708.119999999</v>
      </c>
      <c r="S2572" s="3"/>
      <c r="T2572" s="3">
        <v>-48756729.719999999</v>
      </c>
      <c r="U2572" s="3">
        <v>-53438838.539999999</v>
      </c>
      <c r="V2572" s="9">
        <f t="shared" si="290"/>
        <v>0.27619236920518886</v>
      </c>
      <c r="W2572" s="3">
        <v>13688794.85</v>
      </c>
      <c r="X2572" s="11">
        <f t="shared" si="291"/>
        <v>2.1252448251485728E-2</v>
      </c>
      <c r="Y2572" s="11">
        <f t="shared" si="292"/>
        <v>1.5198150716979543E-3</v>
      </c>
      <c r="Z2572" s="11">
        <f t="shared" si="293"/>
        <v>7.1512470173487247E-2</v>
      </c>
    </row>
    <row r="2573" spans="1:26" x14ac:dyDescent="0.3">
      <c r="A2573" s="8" t="s">
        <v>2832</v>
      </c>
      <c r="B2573" s="2" t="s">
        <v>2901</v>
      </c>
      <c r="C2573" s="3">
        <v>9193620202.2700005</v>
      </c>
      <c r="D2573" s="9">
        <f t="shared" si="288"/>
        <v>22.94177562417439</v>
      </c>
      <c r="E2573" s="9">
        <f t="shared" si="287"/>
        <v>0.3847608176109551</v>
      </c>
      <c r="F2573" s="3">
        <v>4278243572.71</v>
      </c>
      <c r="G2573" s="4">
        <v>0.12306039175809599</v>
      </c>
      <c r="H2573" s="3">
        <v>83947379.400000006</v>
      </c>
      <c r="I2573" s="3">
        <v>1777473983.49</v>
      </c>
      <c r="J2573" s="3">
        <v>1675923462.9400001</v>
      </c>
      <c r="K2573" s="3">
        <v>3547827728.0599999</v>
      </c>
      <c r="L2573" s="3">
        <v>157693360.84999999</v>
      </c>
      <c r="M2573" s="9">
        <f t="shared" si="289"/>
        <v>4.444786301284951E-2</v>
      </c>
      <c r="N2573" s="3">
        <v>7483362812.8100004</v>
      </c>
      <c r="O2573" s="3">
        <v>628899037.36000001</v>
      </c>
      <c r="P2573" s="3">
        <v>207914102.38999999</v>
      </c>
      <c r="Q2573" s="3">
        <v>33645879.340000004</v>
      </c>
      <c r="R2573" s="3">
        <v>26403830.870000001</v>
      </c>
      <c r="S2573" s="3"/>
      <c r="T2573" s="3">
        <v>-98634947.269999996</v>
      </c>
      <c r="U2573" s="3">
        <v>-102705311.83</v>
      </c>
      <c r="V2573" s="9">
        <f t="shared" si="290"/>
        <v>0.29824989040157646</v>
      </c>
      <c r="W2573" s="3">
        <v>2670042.9999999302</v>
      </c>
      <c r="X2573" s="11">
        <f t="shared" si="291"/>
        <v>4.2455829018410796E-3</v>
      </c>
      <c r="Y2573" s="11">
        <f t="shared" si="292"/>
        <v>2.9042346118895242E-4</v>
      </c>
      <c r="Z2573" s="11">
        <f t="shared" si="293"/>
        <v>6.8406027606482844E-2</v>
      </c>
    </row>
    <row r="2574" spans="1:26" x14ac:dyDescent="0.3">
      <c r="A2574" s="8" t="s">
        <v>2833</v>
      </c>
      <c r="B2574" s="2" t="s">
        <v>2901</v>
      </c>
      <c r="C2574" s="3">
        <v>9500338243.1599998</v>
      </c>
      <c r="D2574" s="9">
        <f t="shared" si="288"/>
        <v>22.974593239462237</v>
      </c>
      <c r="E2574" s="9">
        <f t="shared" si="287"/>
        <v>0.39454937797174938</v>
      </c>
      <c r="F2574" s="3">
        <v>4392253380.9899998</v>
      </c>
      <c r="G2574" s="4">
        <v>0.130241096766156</v>
      </c>
      <c r="H2574" s="3">
        <v>81555564.230000004</v>
      </c>
      <c r="I2574" s="3">
        <v>2089782342.75</v>
      </c>
      <c r="J2574" s="3">
        <v>1577014637.3800001</v>
      </c>
      <c r="K2574" s="3">
        <v>3636877412.4499998</v>
      </c>
      <c r="L2574" s="3">
        <v>165520114.16999999</v>
      </c>
      <c r="M2574" s="9">
        <f t="shared" si="289"/>
        <v>4.5511601134363387E-2</v>
      </c>
      <c r="N2574" s="3">
        <v>7747086237.5500002</v>
      </c>
      <c r="O2574" s="3">
        <v>643830204.21000004</v>
      </c>
      <c r="P2574" s="3">
        <v>107745288.28</v>
      </c>
      <c r="Q2574" s="3">
        <v>16921258.170000002</v>
      </c>
      <c r="R2574" s="3">
        <v>13909792.439999999</v>
      </c>
      <c r="S2574" s="3"/>
      <c r="T2574" s="3">
        <v>-51092552</v>
      </c>
      <c r="U2574" s="3">
        <v>-49430719.68</v>
      </c>
      <c r="V2574" s="9">
        <f t="shared" si="290"/>
        <v>0.30670560254092993</v>
      </c>
      <c r="W2574" s="3">
        <v>3594940.6599999699</v>
      </c>
      <c r="X2574" s="11">
        <f t="shared" si="291"/>
        <v>5.5836781755386504E-3</v>
      </c>
      <c r="Y2574" s="11">
        <f t="shared" si="292"/>
        <v>3.7840133350917638E-4</v>
      </c>
      <c r="Z2574" s="11">
        <f t="shared" si="293"/>
        <v>6.7769187552194923E-2</v>
      </c>
    </row>
    <row r="2575" spans="1:26" x14ac:dyDescent="0.3">
      <c r="A2575" s="8" t="s">
        <v>2834</v>
      </c>
      <c r="B2575" s="2" t="s">
        <v>2901</v>
      </c>
      <c r="C2575" s="3">
        <v>9691842741.4899998</v>
      </c>
      <c r="D2575" s="9">
        <f t="shared" si="288"/>
        <v>22.994550414169591</v>
      </c>
      <c r="E2575" s="9">
        <f t="shared" si="287"/>
        <v>0.37806800369696042</v>
      </c>
      <c r="F2575" s="3">
        <v>4539094413.9399996</v>
      </c>
      <c r="G2575" s="4">
        <v>0.13388537957622501</v>
      </c>
      <c r="H2575" s="3">
        <v>68421265.879999995</v>
      </c>
      <c r="I2575" s="3">
        <v>1971709640.98</v>
      </c>
      <c r="J2575" s="3">
        <v>1624044730.5599999</v>
      </c>
      <c r="K2575" s="3">
        <v>3724891057.3499999</v>
      </c>
      <c r="L2575" s="3">
        <v>160530860.11000001</v>
      </c>
      <c r="M2575" s="9">
        <f t="shared" si="289"/>
        <v>4.3096793339294739E-2</v>
      </c>
      <c r="N2575" s="3">
        <v>7798533675.4499998</v>
      </c>
      <c r="O2575" s="3">
        <v>697618212.70000005</v>
      </c>
      <c r="P2575" s="3">
        <v>232620371.30000001</v>
      </c>
      <c r="Q2575" s="3">
        <v>34199243.479999997</v>
      </c>
      <c r="R2575" s="3">
        <v>27977019.800000001</v>
      </c>
      <c r="S2575" s="3"/>
      <c r="T2575" s="3">
        <v>-106324144.44</v>
      </c>
      <c r="U2575" s="3">
        <v>-102683376.29000001</v>
      </c>
      <c r="V2575" s="9">
        <f t="shared" si="290"/>
        <v>0.29748337793222523</v>
      </c>
      <c r="W2575" s="3">
        <v>44800509.5499999</v>
      </c>
      <c r="X2575" s="11">
        <f t="shared" si="291"/>
        <v>6.4219237305471077E-2</v>
      </c>
      <c r="Y2575" s="11">
        <f t="shared" si="292"/>
        <v>4.6224965411595592E-3</v>
      </c>
      <c r="Z2575" s="11">
        <f t="shared" si="293"/>
        <v>7.1979935220528549E-2</v>
      </c>
    </row>
    <row r="2576" spans="1:26" x14ac:dyDescent="0.3">
      <c r="A2576" s="8" t="s">
        <v>2835</v>
      </c>
      <c r="B2576" s="2" t="s">
        <v>2901</v>
      </c>
      <c r="C2576" s="3">
        <v>10474143484.860001</v>
      </c>
      <c r="D2576" s="9">
        <f t="shared" si="288"/>
        <v>23.072175531856331</v>
      </c>
      <c r="E2576" s="9">
        <f t="shared" si="287"/>
        <v>0.40888853130287667</v>
      </c>
      <c r="F2576" s="3">
        <v>4636666582.8900003</v>
      </c>
      <c r="G2576" s="4">
        <v>0.13114377161051599</v>
      </c>
      <c r="H2576" s="3">
        <v>80413581.810000002</v>
      </c>
      <c r="I2576" s="3">
        <v>2544298716.3899999</v>
      </c>
      <c r="J2576" s="3">
        <v>1658044847.98</v>
      </c>
      <c r="K2576" s="3">
        <v>3831066408.5799999</v>
      </c>
      <c r="L2576" s="3">
        <v>152524226.25</v>
      </c>
      <c r="M2576" s="9">
        <f t="shared" si="289"/>
        <v>3.9812472555528923E-2</v>
      </c>
      <c r="N2576" s="3">
        <v>8575142383.6899996</v>
      </c>
      <c r="O2576" s="3">
        <v>716586079.27999997</v>
      </c>
      <c r="P2576" s="3">
        <v>125480232.65000001</v>
      </c>
      <c r="Q2576" s="3">
        <v>18631928.149999999</v>
      </c>
      <c r="R2576" s="3">
        <v>13893199.439999999</v>
      </c>
      <c r="S2576" s="3"/>
      <c r="T2576" s="3">
        <v>-59466948.060000002</v>
      </c>
      <c r="U2576" s="3">
        <v>-50110117.149999999</v>
      </c>
      <c r="V2576" s="9">
        <f t="shared" si="290"/>
        <v>0.29682422619794485</v>
      </c>
      <c r="W2576" s="3">
        <v>17430342.420000099</v>
      </c>
      <c r="X2576" s="11">
        <f t="shared" si="291"/>
        <v>2.4324143217397527E-2</v>
      </c>
      <c r="Y2576" s="11">
        <f t="shared" si="292"/>
        <v>1.6641305749911708E-3</v>
      </c>
      <c r="Z2576" s="11">
        <f t="shared" si="293"/>
        <v>6.8414766354480391E-2</v>
      </c>
    </row>
    <row r="2577" spans="1:26" x14ac:dyDescent="0.3">
      <c r="A2577" s="8" t="s">
        <v>2836</v>
      </c>
      <c r="B2577" s="2" t="s">
        <v>2901</v>
      </c>
      <c r="C2577" s="3">
        <v>10777031851</v>
      </c>
      <c r="D2577" s="9">
        <f t="shared" si="288"/>
        <v>23.100683026017443</v>
      </c>
      <c r="E2577" s="9">
        <f t="shared" si="287"/>
        <v>0.40810176831962303</v>
      </c>
      <c r="F2577" s="3">
        <v>4857795509.8199997</v>
      </c>
      <c r="G2577" s="4">
        <v>0.12895022182395399</v>
      </c>
      <c r="H2577" s="3">
        <v>89682778.25</v>
      </c>
      <c r="I2577" s="3">
        <v>2233729235.8600001</v>
      </c>
      <c r="J2577" s="3">
        <v>2074713741.52</v>
      </c>
      <c r="K2577" s="3">
        <v>4032622941.54</v>
      </c>
      <c r="L2577" s="3">
        <v>151192090.27000001</v>
      </c>
      <c r="M2577" s="9">
        <f t="shared" si="289"/>
        <v>3.7492245732317825E-2</v>
      </c>
      <c r="N2577" s="3">
        <v>8883344438.0799999</v>
      </c>
      <c r="O2577" s="3">
        <v>755506145.21000004</v>
      </c>
      <c r="P2577" s="3">
        <v>246654742.25</v>
      </c>
      <c r="Q2577" s="3">
        <v>38166359.810000002</v>
      </c>
      <c r="R2577" s="3">
        <v>28880274.170000002</v>
      </c>
      <c r="S2577" s="3"/>
      <c r="T2577" s="3">
        <v>-113296121.45</v>
      </c>
      <c r="U2577" s="3">
        <v>-97959382.090000004</v>
      </c>
      <c r="V2577" s="9">
        <f t="shared" si="290"/>
        <v>0.31737224761723243</v>
      </c>
      <c r="W2577" s="3">
        <v>72639356.059999898</v>
      </c>
      <c r="X2577" s="11">
        <f t="shared" si="291"/>
        <v>9.6146611805267457E-2</v>
      </c>
      <c r="Y2577" s="11">
        <f t="shared" si="292"/>
        <v>6.7402005546879492E-3</v>
      </c>
      <c r="Z2577" s="11">
        <f t="shared" si="293"/>
        <v>7.0103360151050925E-2</v>
      </c>
    </row>
    <row r="2578" spans="1:26" x14ac:dyDescent="0.3">
      <c r="A2578" s="8" t="s">
        <v>2837</v>
      </c>
      <c r="B2578" s="2" t="s">
        <v>2901</v>
      </c>
      <c r="C2578" s="3">
        <v>10586572236.42</v>
      </c>
      <c r="D2578" s="9">
        <f t="shared" si="288"/>
        <v>23.082852264883829</v>
      </c>
      <c r="E2578" s="9">
        <f t="shared" si="287"/>
        <v>0.37984485993077627</v>
      </c>
      <c r="F2578" s="3">
        <v>4984457258.46</v>
      </c>
      <c r="G2578" s="4">
        <v>0.137207040482796</v>
      </c>
      <c r="H2578" s="3">
        <v>90391461.900000006</v>
      </c>
      <c r="I2578" s="3">
        <v>1930483744.6199999</v>
      </c>
      <c r="J2578" s="3">
        <v>2000379841.77</v>
      </c>
      <c r="K2578" s="3">
        <v>4157641166.6999998</v>
      </c>
      <c r="L2578" s="3">
        <v>166956938.91</v>
      </c>
      <c r="M2578" s="9">
        <f t="shared" si="289"/>
        <v>4.0156649459606189E-2</v>
      </c>
      <c r="N2578" s="3">
        <v>8642922032.6100006</v>
      </c>
      <c r="O2578" s="3">
        <v>805290101.97000003</v>
      </c>
      <c r="P2578" s="3">
        <v>123169367.23</v>
      </c>
      <c r="Q2578" s="3">
        <v>20046661.02</v>
      </c>
      <c r="R2578" s="3">
        <v>14009639.76</v>
      </c>
      <c r="S2578" s="3"/>
      <c r="T2578" s="3">
        <v>-57877313.090000004</v>
      </c>
      <c r="U2578" s="3">
        <v>-50013315.490000002</v>
      </c>
      <c r="V2578" s="9">
        <f t="shared" si="290"/>
        <v>0.31565578241809517</v>
      </c>
      <c r="W2578" s="3">
        <v>33544308.649999999</v>
      </c>
      <c r="X2578" s="11">
        <f t="shared" si="291"/>
        <v>4.1654937230620082E-2</v>
      </c>
      <c r="Y2578" s="11">
        <f t="shared" si="292"/>
        <v>3.1685712713129784E-3</v>
      </c>
      <c r="Z2578" s="11">
        <f t="shared" si="293"/>
        <v>7.6067123898671887E-2</v>
      </c>
    </row>
    <row r="2579" spans="1:26" x14ac:dyDescent="0.3">
      <c r="A2579" s="8" t="s">
        <v>2838</v>
      </c>
      <c r="B2579" s="2" t="s">
        <v>2901</v>
      </c>
      <c r="C2579" s="3">
        <v>12434360404.610001</v>
      </c>
      <c r="D2579" s="9">
        <f t="shared" si="288"/>
        <v>23.243729477785262</v>
      </c>
      <c r="E2579" s="9">
        <f t="shared" si="287"/>
        <v>0.43117024028130185</v>
      </c>
      <c r="F2579" s="3">
        <v>5165802397.04</v>
      </c>
      <c r="G2579" s="4">
        <v>0.13941308507183001</v>
      </c>
      <c r="H2579" s="3">
        <v>88985317.370000005</v>
      </c>
      <c r="I2579" s="3">
        <v>3232119207.3600001</v>
      </c>
      <c r="J2579" s="3">
        <v>2040221638.6700001</v>
      </c>
      <c r="K2579" s="3">
        <v>4277060701.1599998</v>
      </c>
      <c r="L2579" s="3">
        <v>188242458.49000001</v>
      </c>
      <c r="M2579" s="9">
        <f t="shared" si="289"/>
        <v>4.4012108230997507E-2</v>
      </c>
      <c r="N2579" s="3">
        <v>10406543053.34</v>
      </c>
      <c r="O2579" s="3">
        <v>839712903.59000003</v>
      </c>
      <c r="P2579" s="3">
        <v>251050252.11000001</v>
      </c>
      <c r="Q2579" s="3">
        <v>39390973.369999997</v>
      </c>
      <c r="R2579" s="3">
        <v>30225364.890000001</v>
      </c>
      <c r="S2579" s="3"/>
      <c r="T2579" s="3">
        <v>-117875665.43000001</v>
      </c>
      <c r="U2579" s="3">
        <v>-107750340.47</v>
      </c>
      <c r="V2579" s="9">
        <f t="shared" si="290"/>
        <v>0.30854749204244986</v>
      </c>
      <c r="W2579" s="3">
        <v>74064305.650000006</v>
      </c>
      <c r="X2579" s="11">
        <f t="shared" si="291"/>
        <v>8.8201938225975857E-2</v>
      </c>
      <c r="Y2579" s="11">
        <f t="shared" si="292"/>
        <v>5.9564226256897694E-3</v>
      </c>
      <c r="Z2579" s="11">
        <f t="shared" si="293"/>
        <v>6.7531652313912269E-2</v>
      </c>
    </row>
    <row r="2580" spans="1:26" x14ac:dyDescent="0.3">
      <c r="A2580" s="8" t="s">
        <v>2839</v>
      </c>
      <c r="B2580" s="2" t="s">
        <v>2901</v>
      </c>
      <c r="C2580" s="3">
        <v>13122518685.09</v>
      </c>
      <c r="D2580" s="9">
        <f t="shared" si="288"/>
        <v>23.29759557498684</v>
      </c>
      <c r="E2580" s="9">
        <f t="shared" si="287"/>
        <v>0.45453467401399944</v>
      </c>
      <c r="F2580" s="3">
        <v>4955510083.8299999</v>
      </c>
      <c r="G2580" s="4">
        <v>0.12911832214933699</v>
      </c>
      <c r="H2580" s="3">
        <v>91483451.239999995</v>
      </c>
      <c r="I2580" s="3">
        <v>3882832670.0599999</v>
      </c>
      <c r="J2580" s="3">
        <v>1990323631.47</v>
      </c>
      <c r="K2580" s="3">
        <v>4416750848.8900003</v>
      </c>
      <c r="L2580" s="3">
        <v>243533464.37</v>
      </c>
      <c r="M2580" s="9">
        <f t="shared" si="289"/>
        <v>5.5138601361497182E-2</v>
      </c>
      <c r="N2580" s="3">
        <v>11020080237.280001</v>
      </c>
      <c r="O2580" s="3">
        <v>869833542.50999999</v>
      </c>
      <c r="P2580" s="3">
        <v>119743168.68000001</v>
      </c>
      <c r="Q2580" s="3">
        <v>19389956.82</v>
      </c>
      <c r="R2580" s="3"/>
      <c r="S2580" s="3">
        <v>11931417.51</v>
      </c>
      <c r="T2580" s="3">
        <v>-66660227.390000001</v>
      </c>
      <c r="U2580" s="3">
        <v>-70086855.129999995</v>
      </c>
      <c r="V2580" s="9">
        <f t="shared" si="290"/>
        <v>0.22904601511640355</v>
      </c>
      <c r="W2580" s="3">
        <v>21752037.1399999</v>
      </c>
      <c r="X2580" s="11">
        <f t="shared" si="291"/>
        <v>2.5007126164888989E-2</v>
      </c>
      <c r="Y2580" s="11">
        <f t="shared" si="292"/>
        <v>1.6576114435039736E-3</v>
      </c>
      <c r="Z2580" s="11">
        <f t="shared" si="293"/>
        <v>6.6285563266015216E-2</v>
      </c>
    </row>
    <row r="2581" spans="1:26" x14ac:dyDescent="0.3">
      <c r="A2581" s="8" t="s">
        <v>2840</v>
      </c>
      <c r="B2581" s="2" t="s">
        <v>2901</v>
      </c>
      <c r="C2581" s="3">
        <v>14241285400.18</v>
      </c>
      <c r="D2581" s="9">
        <f t="shared" si="288"/>
        <v>23.379411005723007</v>
      </c>
      <c r="E2581" s="9">
        <f t="shared" si="287"/>
        <v>0.48243626290314784</v>
      </c>
      <c r="F2581" s="3">
        <v>5167632309.4300003</v>
      </c>
      <c r="G2581" s="4">
        <v>0.12672921066561299</v>
      </c>
      <c r="H2581" s="3">
        <v>104315749.25</v>
      </c>
      <c r="I2581" s="3">
        <v>4037426681.3899999</v>
      </c>
      <c r="J2581" s="3">
        <v>2728770076.7600002</v>
      </c>
      <c r="K2581" s="3">
        <v>4660856366.3599997</v>
      </c>
      <c r="L2581" s="3">
        <v>282244238.22000003</v>
      </c>
      <c r="M2581" s="9">
        <f t="shared" si="289"/>
        <v>6.0556304686219066E-2</v>
      </c>
      <c r="N2581" s="3">
        <v>12110596262.540001</v>
      </c>
      <c r="O2581" s="3">
        <v>863282923.58000004</v>
      </c>
      <c r="P2581" s="3">
        <v>231240904.28999999</v>
      </c>
      <c r="Q2581" s="3">
        <v>37703527.439999998</v>
      </c>
      <c r="R2581" s="3"/>
      <c r="S2581" s="3">
        <v>20791317.079999998</v>
      </c>
      <c r="T2581" s="3">
        <v>-114133267.15000001</v>
      </c>
      <c r="U2581" s="3">
        <v>-98889487.25</v>
      </c>
      <c r="V2581" s="9">
        <f t="shared" si="290"/>
        <v>0.27459434878098637</v>
      </c>
      <c r="W2581" s="3">
        <v>44871783.219999902</v>
      </c>
      <c r="X2581" s="11">
        <f t="shared" si="291"/>
        <v>5.197807346161603E-2</v>
      </c>
      <c r="Y2581" s="11">
        <f t="shared" si="292"/>
        <v>3.150823957185266E-3</v>
      </c>
      <c r="Z2581" s="11">
        <f t="shared" si="293"/>
        <v>6.0618328986587734E-2</v>
      </c>
    </row>
    <row r="2582" spans="1:26" x14ac:dyDescent="0.3">
      <c r="A2582" s="8" t="s">
        <v>2841</v>
      </c>
      <c r="B2582" s="2" t="s">
        <v>2901</v>
      </c>
      <c r="C2582" s="3">
        <v>13952000645.82</v>
      </c>
      <c r="D2582" s="9">
        <f t="shared" si="288"/>
        <v>23.358888750401739</v>
      </c>
      <c r="E2582" s="9">
        <f t="shared" si="287"/>
        <v>0.4758439795613848</v>
      </c>
      <c r="F2582" s="3">
        <v>5308298465.2700005</v>
      </c>
      <c r="G2582" s="4">
        <v>0.129392951751475</v>
      </c>
      <c r="H2582" s="3">
        <v>82435028.060000002</v>
      </c>
      <c r="I2582" s="3">
        <v>3545294541.4400001</v>
      </c>
      <c r="J2582" s="3">
        <v>3011245940.6500001</v>
      </c>
      <c r="K2582" s="3">
        <v>4819536162.0500002</v>
      </c>
      <c r="L2582" s="3">
        <v>299801479.63</v>
      </c>
      <c r="M2582" s="9">
        <f t="shared" si="289"/>
        <v>6.2205463254056959E-2</v>
      </c>
      <c r="N2582" s="3">
        <v>11735465468.66</v>
      </c>
      <c r="O2582" s="3">
        <v>897500763.24000001</v>
      </c>
      <c r="P2582" s="3">
        <v>132931065.61</v>
      </c>
      <c r="Q2582" s="3">
        <v>19150731.609999999</v>
      </c>
      <c r="R2582" s="3"/>
      <c r="S2582" s="3">
        <v>12428893.75</v>
      </c>
      <c r="T2582" s="3">
        <v>-61278984.390000001</v>
      </c>
      <c r="U2582" s="3">
        <v>-57610731.75</v>
      </c>
      <c r="V2582" s="9">
        <f t="shared" si="290"/>
        <v>0.2656211688049876</v>
      </c>
      <c r="W2582" s="3">
        <v>47036678.880000003</v>
      </c>
      <c r="X2582" s="11">
        <f t="shared" si="291"/>
        <v>5.2408511286604842E-2</v>
      </c>
      <c r="Y2582" s="11">
        <f t="shared" si="292"/>
        <v>3.3713214379825968E-3</v>
      </c>
      <c r="Z2582" s="11">
        <f t="shared" si="293"/>
        <v>6.4327746681182241E-2</v>
      </c>
    </row>
    <row r="2583" spans="1:26" x14ac:dyDescent="0.3">
      <c r="A2583" s="8" t="s">
        <v>2842</v>
      </c>
      <c r="B2583" s="2" t="s">
        <v>2901</v>
      </c>
      <c r="C2583" s="3">
        <v>13618318227.77</v>
      </c>
      <c r="D2583" s="9">
        <f t="shared" si="288"/>
        <v>23.334681651906426</v>
      </c>
      <c r="E2583" s="9">
        <f t="shared" si="287"/>
        <v>0.44818176858901648</v>
      </c>
      <c r="F2583" s="3">
        <v>5419505090.6800003</v>
      </c>
      <c r="G2583" s="4">
        <v>0.13623678765268399</v>
      </c>
      <c r="H2583" s="3">
        <v>110357562.2</v>
      </c>
      <c r="I2583" s="3">
        <v>2876461258.3899999</v>
      </c>
      <c r="J2583" s="3">
        <v>3116663127.9400001</v>
      </c>
      <c r="K2583" s="3">
        <v>4897874346.29</v>
      </c>
      <c r="L2583" s="3">
        <v>298681085.19999999</v>
      </c>
      <c r="M2583" s="9">
        <f t="shared" si="289"/>
        <v>6.0981777824954286E-2</v>
      </c>
      <c r="N2583" s="3">
        <v>11279893772.01</v>
      </c>
      <c r="O2583" s="3">
        <v>937643780.76999998</v>
      </c>
      <c r="P2583" s="3">
        <v>297032838.56</v>
      </c>
      <c r="Q2583" s="3">
        <v>38747537.149999999</v>
      </c>
      <c r="R2583" s="3"/>
      <c r="S2583" s="3">
        <v>24411202.109999999</v>
      </c>
      <c r="T2583" s="3">
        <v>-127234885.75</v>
      </c>
      <c r="U2583" s="3">
        <v>-110758767.13</v>
      </c>
      <c r="V2583" s="9">
        <f t="shared" si="290"/>
        <v>0.265379931337268</v>
      </c>
      <c r="W2583" s="3">
        <v>106597245.33</v>
      </c>
      <c r="X2583" s="11">
        <f t="shared" si="291"/>
        <v>0.11368629272244685</v>
      </c>
      <c r="Y2583" s="11">
        <f t="shared" si="292"/>
        <v>7.8274896758272691E-3</v>
      </c>
      <c r="Z2583" s="11">
        <f t="shared" si="293"/>
        <v>6.8851657384389017E-2</v>
      </c>
    </row>
    <row r="2584" spans="1:26" x14ac:dyDescent="0.3">
      <c r="A2584" s="8" t="s">
        <v>2843</v>
      </c>
      <c r="B2584" s="2" t="s">
        <v>2901</v>
      </c>
      <c r="C2584" s="3">
        <v>13889839671.76</v>
      </c>
      <c r="D2584" s="9">
        <f t="shared" si="288"/>
        <v>23.354423450936181</v>
      </c>
      <c r="E2584" s="9">
        <f t="shared" si="287"/>
        <v>0.45506749647377903</v>
      </c>
      <c r="F2584" s="3">
        <v>5437304786.1899996</v>
      </c>
      <c r="G2584" s="4">
        <v>0.13308213533298099</v>
      </c>
      <c r="H2584" s="3">
        <v>114842961.44</v>
      </c>
      <c r="I2584" s="3">
        <v>2767421936.6100001</v>
      </c>
      <c r="J2584" s="3">
        <v>3438549667.8000002</v>
      </c>
      <c r="K2584" s="3">
        <v>4968520442.5900002</v>
      </c>
      <c r="L2584" s="3">
        <v>303138450.38999999</v>
      </c>
      <c r="M2584" s="9">
        <f t="shared" si="289"/>
        <v>6.1011815065005422E-2</v>
      </c>
      <c r="N2584" s="3">
        <v>11578751681.49</v>
      </c>
      <c r="O2584" s="3">
        <v>991758192.17999995</v>
      </c>
      <c r="P2584" s="3">
        <v>139149288.87</v>
      </c>
      <c r="Q2584" s="3">
        <v>20284059.829999998</v>
      </c>
      <c r="R2584" s="3"/>
      <c r="S2584" s="3">
        <v>10924017.119999999</v>
      </c>
      <c r="T2584" s="3">
        <v>-73765126.599999994</v>
      </c>
      <c r="U2584" s="3">
        <v>-75220872.950000003</v>
      </c>
      <c r="V2584" s="9">
        <f t="shared" si="290"/>
        <v>0.20946986323722652</v>
      </c>
      <c r="W2584" s="3">
        <v>30563763.559999999</v>
      </c>
      <c r="X2584" s="11">
        <f t="shared" si="291"/>
        <v>3.0817757595545836E-2</v>
      </c>
      <c r="Y2584" s="11">
        <f t="shared" si="292"/>
        <v>2.2004403421689907E-3</v>
      </c>
      <c r="Z2584" s="11">
        <f t="shared" si="293"/>
        <v>7.140170193586784E-2</v>
      </c>
    </row>
    <row r="2585" spans="1:26" x14ac:dyDescent="0.3">
      <c r="A2585" s="8" t="s">
        <v>2799</v>
      </c>
      <c r="B2585" s="2" t="s">
        <v>2902</v>
      </c>
      <c r="C2585" s="3">
        <v>5219661092.96</v>
      </c>
      <c r="D2585" s="9">
        <f t="shared" si="288"/>
        <v>22.37569831201295</v>
      </c>
      <c r="E2585" s="9">
        <f t="shared" si="287"/>
        <v>0.30770328857102069</v>
      </c>
      <c r="F2585" s="3">
        <v>3132423692.8299999</v>
      </c>
      <c r="G2585" s="4">
        <v>0.19189402164411301</v>
      </c>
      <c r="H2585" s="3">
        <v>166202632.94999999</v>
      </c>
      <c r="I2585" s="3">
        <v>587636361.5</v>
      </c>
      <c r="J2585" s="3">
        <v>852267889.08000004</v>
      </c>
      <c r="K2585" s="3">
        <v>3093841026.9000001</v>
      </c>
      <c r="L2585" s="3">
        <v>185955165.19999999</v>
      </c>
      <c r="M2585" s="9">
        <f t="shared" si="289"/>
        <v>6.0104951606490695E-2</v>
      </c>
      <c r="N2585" s="3">
        <v>4414147163.6700001</v>
      </c>
      <c r="O2585" s="3">
        <v>588809707.50999999</v>
      </c>
      <c r="P2585" s="3">
        <v>178548402.19</v>
      </c>
      <c r="Q2585" s="3">
        <v>12882599.539999999</v>
      </c>
      <c r="R2585" s="3">
        <v>2636246.7000000002</v>
      </c>
      <c r="S2585" s="3"/>
      <c r="T2585" s="3">
        <v>-56570362.229999997</v>
      </c>
      <c r="U2585" s="3">
        <v>-53709437.469999999</v>
      </c>
      <c r="V2585" s="9">
        <f t="shared" si="290"/>
        <v>0.14072247394551624</v>
      </c>
      <c r="W2585" s="3">
        <v>19493834.199999999</v>
      </c>
      <c r="X2585" s="11">
        <f t="shared" si="291"/>
        <v>3.3107188878452598E-2</v>
      </c>
      <c r="Y2585" s="11">
        <f t="shared" si="292"/>
        <v>3.7346934700975588E-3</v>
      </c>
      <c r="Z2585" s="11">
        <f t="shared" si="293"/>
        <v>0.11280611844783468</v>
      </c>
    </row>
    <row r="2586" spans="1:26" x14ac:dyDescent="0.3">
      <c r="A2586" s="8" t="s">
        <v>2800</v>
      </c>
      <c r="B2586" s="2" t="s">
        <v>2902</v>
      </c>
      <c r="C2586" s="3">
        <v>5216914915.3599997</v>
      </c>
      <c r="D2586" s="9">
        <f t="shared" si="288"/>
        <v>22.375172051741156</v>
      </c>
      <c r="E2586" s="9">
        <f t="shared" si="287"/>
        <v>0.31268044059473327</v>
      </c>
      <c r="F2586" s="3">
        <v>3272266852.96</v>
      </c>
      <c r="G2586" s="4">
        <v>0.19024747723521901</v>
      </c>
      <c r="H2586" s="3">
        <v>176085310.37</v>
      </c>
      <c r="I2586" s="3">
        <v>577076606.34000003</v>
      </c>
      <c r="J2586" s="3">
        <v>878065337.57000005</v>
      </c>
      <c r="K2586" s="3">
        <v>3234783280.8400002</v>
      </c>
      <c r="L2586" s="3">
        <v>193514453.19999999</v>
      </c>
      <c r="M2586" s="9">
        <f t="shared" si="289"/>
        <v>5.9823004015820393E-2</v>
      </c>
      <c r="N2586" s="3">
        <v>4381901855.3000002</v>
      </c>
      <c r="O2586" s="3">
        <v>607777679.86000001</v>
      </c>
      <c r="P2586" s="3">
        <v>366751668.81</v>
      </c>
      <c r="Q2586" s="3">
        <v>27792195.59</v>
      </c>
      <c r="R2586" s="3">
        <v>5615229.1100000003</v>
      </c>
      <c r="S2586" s="3"/>
      <c r="T2586" s="3">
        <v>-114621998.73</v>
      </c>
      <c r="U2586" s="3">
        <v>-111222548.86</v>
      </c>
      <c r="V2586" s="9">
        <f t="shared" si="290"/>
        <v>0.14792221046065768</v>
      </c>
      <c r="W2586" s="3">
        <v>46132890.359999999</v>
      </c>
      <c r="X2586" s="11">
        <f t="shared" si="291"/>
        <v>7.590421940244102E-2</v>
      </c>
      <c r="Y2586" s="11">
        <f t="shared" si="292"/>
        <v>8.8429447496205793E-3</v>
      </c>
      <c r="Z2586" s="11">
        <f t="shared" si="293"/>
        <v>0.11650135946640403</v>
      </c>
    </row>
    <row r="2587" spans="1:26" x14ac:dyDescent="0.3">
      <c r="A2587" s="8" t="s">
        <v>2801</v>
      </c>
      <c r="B2587" s="2" t="s">
        <v>2902</v>
      </c>
      <c r="C2587" s="3">
        <v>5290803970.5900002</v>
      </c>
      <c r="D2587" s="9">
        <f t="shared" si="288"/>
        <v>22.389236050586511</v>
      </c>
      <c r="E2587" s="9">
        <f t="shared" si="287"/>
        <v>0.30149731816696212</v>
      </c>
      <c r="F2587" s="3">
        <v>3390688913.9200001</v>
      </c>
      <c r="G2587" s="4">
        <v>0.18913398725514699</v>
      </c>
      <c r="H2587" s="3">
        <v>173865181.63999999</v>
      </c>
      <c r="I2587" s="3">
        <v>724842278.38</v>
      </c>
      <c r="J2587" s="3">
        <v>696455748.05999994</v>
      </c>
      <c r="K2587" s="3">
        <v>3354481559.9400001</v>
      </c>
      <c r="L2587" s="3">
        <v>179284379.16</v>
      </c>
      <c r="M2587" s="9">
        <f t="shared" si="289"/>
        <v>5.3446225879150988E-2</v>
      </c>
      <c r="N2587" s="3">
        <v>4411289356.0299997</v>
      </c>
      <c r="O2587" s="3">
        <v>634163126.25999999</v>
      </c>
      <c r="P2587" s="3">
        <v>204195859.55000001</v>
      </c>
      <c r="Q2587" s="3">
        <v>15519095.380000001</v>
      </c>
      <c r="R2587" s="3">
        <v>2491900.21</v>
      </c>
      <c r="S2587" s="3"/>
      <c r="T2587" s="3">
        <v>-63557771.659999996</v>
      </c>
      <c r="U2587" s="3">
        <v>-62452477.880000003</v>
      </c>
      <c r="V2587" s="9">
        <f t="shared" si="290"/>
        <v>0.14293278249784505</v>
      </c>
      <c r="W2587" s="3">
        <v>34159892.030000098</v>
      </c>
      <c r="X2587" s="11">
        <f t="shared" si="291"/>
        <v>5.3866096301529387E-2</v>
      </c>
      <c r="Y2587" s="11">
        <f t="shared" si="292"/>
        <v>6.4564652593225415E-3</v>
      </c>
      <c r="Z2587" s="11">
        <f t="shared" si="293"/>
        <v>0.11986139153616794</v>
      </c>
    </row>
    <row r="2588" spans="1:26" x14ac:dyDescent="0.3">
      <c r="A2588" s="8" t="s">
        <v>2802</v>
      </c>
      <c r="B2588" s="2" t="s">
        <v>2902</v>
      </c>
      <c r="C2588" s="3">
        <v>5269067102.71</v>
      </c>
      <c r="D2588" s="9">
        <f t="shared" si="288"/>
        <v>22.385119163471096</v>
      </c>
      <c r="E2588" s="9">
        <f t="shared" si="287"/>
        <v>0.28956438782973187</v>
      </c>
      <c r="F2588" s="3">
        <v>3357975702.9499998</v>
      </c>
      <c r="G2588" s="4">
        <v>0.207148615386055</v>
      </c>
      <c r="H2588" s="3">
        <v>169858013.87</v>
      </c>
      <c r="I2588" s="3">
        <v>730099894.38999999</v>
      </c>
      <c r="J2588" s="3">
        <v>625776281.76999998</v>
      </c>
      <c r="K2588" s="3">
        <v>3319533770.21</v>
      </c>
      <c r="L2588" s="3">
        <v>158514122.78999999</v>
      </c>
      <c r="M2588" s="9">
        <f t="shared" si="289"/>
        <v>4.7751923541953331E-2</v>
      </c>
      <c r="N2588" s="3">
        <v>4360806028.3400002</v>
      </c>
      <c r="O2588" s="3">
        <v>691762245.82000005</v>
      </c>
      <c r="P2588" s="3">
        <v>429229760.19999999</v>
      </c>
      <c r="Q2588" s="3">
        <v>32107183.059999999</v>
      </c>
      <c r="R2588" s="3">
        <v>5891273.3799999999</v>
      </c>
      <c r="S2588" s="3"/>
      <c r="T2588" s="3">
        <v>-132421615.59</v>
      </c>
      <c r="U2588" s="3">
        <v>-127835772.56</v>
      </c>
      <c r="V2588" s="9">
        <f t="shared" si="290"/>
        <v>0.14600337270002683</v>
      </c>
      <c r="W2588" s="3">
        <v>157944397.15000001</v>
      </c>
      <c r="X2588" s="11">
        <f t="shared" si="291"/>
        <v>0.22832179423549795</v>
      </c>
      <c r="Y2588" s="11">
        <f t="shared" si="292"/>
        <v>2.9975780165860031E-2</v>
      </c>
      <c r="Z2588" s="11">
        <f t="shared" si="293"/>
        <v>0.13128742381439992</v>
      </c>
    </row>
    <row r="2589" spans="1:26" x14ac:dyDescent="0.3">
      <c r="A2589" s="8" t="s">
        <v>2803</v>
      </c>
      <c r="B2589" s="2" t="s">
        <v>2902</v>
      </c>
      <c r="C2589" s="3">
        <v>5432153144.4399996</v>
      </c>
      <c r="D2589" s="9">
        <f t="shared" si="288"/>
        <v>22.415601419817172</v>
      </c>
      <c r="E2589" s="9">
        <f t="shared" si="287"/>
        <v>0.28853937070133578</v>
      </c>
      <c r="F2589" s="3">
        <v>3466285044.9499998</v>
      </c>
      <c r="G2589" s="4">
        <v>0.20450678785804799</v>
      </c>
      <c r="H2589" s="3">
        <v>198348148.08000001</v>
      </c>
      <c r="I2589" s="3">
        <v>701704082.52999997</v>
      </c>
      <c r="J2589" s="3">
        <v>667337819.24000001</v>
      </c>
      <c r="K2589" s="3">
        <v>3431025116.5700002</v>
      </c>
      <c r="L2589" s="3">
        <v>158612304.53999999</v>
      </c>
      <c r="M2589" s="9">
        <f t="shared" si="289"/>
        <v>4.6228838073492422E-2</v>
      </c>
      <c r="N2589" s="3">
        <v>4463281657.96</v>
      </c>
      <c r="O2589" s="3">
        <v>724394288.76999998</v>
      </c>
      <c r="P2589" s="3">
        <v>218323861.55000001</v>
      </c>
      <c r="Q2589" s="3">
        <v>15529609.92</v>
      </c>
      <c r="R2589" s="3">
        <v>2581214.59</v>
      </c>
      <c r="S2589" s="3"/>
      <c r="T2589" s="3">
        <v>-67197244.930000007</v>
      </c>
      <c r="U2589" s="3">
        <v>-66773722.420000002</v>
      </c>
      <c r="V2589" s="9">
        <f t="shared" si="290"/>
        <v>0.13518469611916253</v>
      </c>
      <c r="W2589" s="3">
        <v>32632042.949999999</v>
      </c>
      <c r="X2589" s="11">
        <f t="shared" si="291"/>
        <v>4.5047349842318937E-2</v>
      </c>
      <c r="Y2589" s="11">
        <f t="shared" si="292"/>
        <v>6.0072023159730035E-3</v>
      </c>
      <c r="Z2589" s="11">
        <f t="shared" si="293"/>
        <v>0.13335306820490567</v>
      </c>
    </row>
    <row r="2590" spans="1:26" x14ac:dyDescent="0.3">
      <c r="A2590" s="8" t="s">
        <v>2804</v>
      </c>
      <c r="B2590" s="2" t="s">
        <v>2902</v>
      </c>
      <c r="C2590" s="3">
        <v>5645930848.2799997</v>
      </c>
      <c r="D2590" s="9">
        <f t="shared" si="288"/>
        <v>22.454200918789134</v>
      </c>
      <c r="E2590" s="9">
        <f t="shared" si="287"/>
        <v>0.28224958002549205</v>
      </c>
      <c r="F2590" s="3">
        <v>3595621410.1999998</v>
      </c>
      <c r="G2590" s="4">
        <v>0.198660224285263</v>
      </c>
      <c r="H2590" s="3">
        <v>160020157.81999999</v>
      </c>
      <c r="I2590" s="3">
        <v>771273532.42999995</v>
      </c>
      <c r="J2590" s="3">
        <v>662267920.52999997</v>
      </c>
      <c r="K2590" s="3">
        <v>3561452383.5100002</v>
      </c>
      <c r="L2590" s="3">
        <v>155841075.97999999</v>
      </c>
      <c r="M2590" s="9">
        <f t="shared" si="289"/>
        <v>4.3757731172137798E-2</v>
      </c>
      <c r="N2590" s="3">
        <v>4638046798.3900003</v>
      </c>
      <c r="O2590" s="3">
        <v>753191056.78999996</v>
      </c>
      <c r="P2590" s="3">
        <v>447022568.33999997</v>
      </c>
      <c r="Q2590" s="3">
        <v>32784501.399999999</v>
      </c>
      <c r="R2590" s="3">
        <v>5605676.04</v>
      </c>
      <c r="S2590" s="3"/>
      <c r="T2590" s="3">
        <v>-137311576.19</v>
      </c>
      <c r="U2590" s="3">
        <v>-132170938.58</v>
      </c>
      <c r="V2590" s="9">
        <f t="shared" si="290"/>
        <v>0.1424588807654758</v>
      </c>
      <c r="W2590" s="3">
        <v>74049737.200000003</v>
      </c>
      <c r="X2590" s="11">
        <f t="shared" si="291"/>
        <v>9.8314679300083738E-2</v>
      </c>
      <c r="Y2590" s="11">
        <f t="shared" si="292"/>
        <v>1.3115594078265912E-2</v>
      </c>
      <c r="Z2590" s="11">
        <f t="shared" si="293"/>
        <v>0.13340422988344877</v>
      </c>
    </row>
    <row r="2591" spans="1:26" x14ac:dyDescent="0.3">
      <c r="A2591" s="8" t="s">
        <v>2805</v>
      </c>
      <c r="B2591" s="2" t="s">
        <v>2902</v>
      </c>
      <c r="C2591" s="3">
        <v>5914057186.6800003</v>
      </c>
      <c r="D2591" s="9">
        <f t="shared" si="288"/>
        <v>22.500597928042492</v>
      </c>
      <c r="E2591" s="9">
        <f t="shared" si="287"/>
        <v>0.3047470579045517</v>
      </c>
      <c r="F2591" s="3">
        <v>3646320911.4699998</v>
      </c>
      <c r="G2591" s="4">
        <v>0.19321512808329</v>
      </c>
      <c r="H2591" s="3">
        <v>184846022.44</v>
      </c>
      <c r="I2591" s="3">
        <v>944730607.55999994</v>
      </c>
      <c r="J2591" s="3">
        <v>672714897.91999996</v>
      </c>
      <c r="K2591" s="3">
        <v>3612910765.8200002</v>
      </c>
      <c r="L2591" s="3">
        <v>150199435.58000001</v>
      </c>
      <c r="M2591" s="9">
        <f t="shared" si="289"/>
        <v>4.1572971300859178E-2</v>
      </c>
      <c r="N2591" s="3">
        <v>4814498296.5900002</v>
      </c>
      <c r="O2591" s="3">
        <v>774902800.96000004</v>
      </c>
      <c r="P2591" s="3">
        <v>232166830.33000001</v>
      </c>
      <c r="Q2591" s="3">
        <v>17422792.199999999</v>
      </c>
      <c r="R2591" s="3">
        <v>2594796.9300000002</v>
      </c>
      <c r="S2591" s="3"/>
      <c r="T2591" s="3">
        <v>-73345263.920000002</v>
      </c>
      <c r="U2591" s="3">
        <v>-66881384.350000001</v>
      </c>
      <c r="V2591" s="9">
        <f t="shared" si="290"/>
        <v>0.14275167649630366</v>
      </c>
      <c r="W2591" s="3">
        <v>34562934.159999996</v>
      </c>
      <c r="X2591" s="11">
        <f t="shared" si="291"/>
        <v>4.460292841525567E-2</v>
      </c>
      <c r="Y2591" s="11">
        <f t="shared" si="292"/>
        <v>5.8442001943851242E-3</v>
      </c>
      <c r="Z2591" s="11">
        <f t="shared" si="293"/>
        <v>0.13102727560789965</v>
      </c>
    </row>
    <row r="2592" spans="1:26" x14ac:dyDescent="0.3">
      <c r="A2592" s="8" t="s">
        <v>2806</v>
      </c>
      <c r="B2592" s="2" t="s">
        <v>2902</v>
      </c>
      <c r="C2592" s="3">
        <v>6337473312.6700001</v>
      </c>
      <c r="D2592" s="9">
        <f t="shared" si="288"/>
        <v>22.569745994836307</v>
      </c>
      <c r="E2592" s="9">
        <f t="shared" si="287"/>
        <v>0.34514994654840597</v>
      </c>
      <c r="F2592" s="3">
        <v>3625994280.6599998</v>
      </c>
      <c r="G2592" s="4">
        <v>0.20808062077437101</v>
      </c>
      <c r="H2592" s="3">
        <v>138761421.22</v>
      </c>
      <c r="I2592" s="3">
        <v>1341883188.02</v>
      </c>
      <c r="J2592" s="3">
        <v>706733965.88</v>
      </c>
      <c r="K2592" s="3">
        <v>3590379440.0700002</v>
      </c>
      <c r="L2592" s="3">
        <v>145832021.09</v>
      </c>
      <c r="M2592" s="9">
        <f t="shared" si="289"/>
        <v>4.0617439890185195E-2</v>
      </c>
      <c r="N2592" s="3">
        <v>5232842263.8299999</v>
      </c>
      <c r="O2592" s="3">
        <v>830627699.26999998</v>
      </c>
      <c r="P2592" s="3">
        <v>488267292.77999997</v>
      </c>
      <c r="Q2592" s="3">
        <v>37075061.259999998</v>
      </c>
      <c r="R2592" s="3">
        <v>5596484.96</v>
      </c>
      <c r="S2592" s="3"/>
      <c r="T2592" s="3">
        <v>-165817555.22</v>
      </c>
      <c r="U2592" s="3">
        <v>-144800953.50999999</v>
      </c>
      <c r="V2592" s="9">
        <f t="shared" si="290"/>
        <v>0.13737605783527707</v>
      </c>
      <c r="W2592" s="3">
        <v>157392685.21000001</v>
      </c>
      <c r="X2592" s="11">
        <f t="shared" si="291"/>
        <v>0.18948643941000898</v>
      </c>
      <c r="Y2592" s="11">
        <f t="shared" si="292"/>
        <v>2.483524228738565E-2</v>
      </c>
      <c r="Z2592" s="11">
        <f t="shared" si="293"/>
        <v>0.1310660665993485</v>
      </c>
    </row>
    <row r="2593" spans="1:26" x14ac:dyDescent="0.3">
      <c r="A2593" s="8" t="s">
        <v>2807</v>
      </c>
      <c r="B2593" s="2" t="s">
        <v>2902</v>
      </c>
      <c r="C2593" s="3">
        <v>6205984275.0200005</v>
      </c>
      <c r="D2593" s="9">
        <f t="shared" si="288"/>
        <v>22.548779869134393</v>
      </c>
      <c r="E2593" s="9">
        <f t="shared" si="287"/>
        <v>0.29352769019772118</v>
      </c>
      <c r="F2593" s="3">
        <v>3724960454.6900001</v>
      </c>
      <c r="G2593" s="4">
        <v>0.20139469698085899</v>
      </c>
      <c r="H2593" s="3">
        <v>175430333.66</v>
      </c>
      <c r="I2593" s="3">
        <v>855920811.88</v>
      </c>
      <c r="J2593" s="3">
        <v>790277084.11000001</v>
      </c>
      <c r="K2593" s="3">
        <v>3691059934.71</v>
      </c>
      <c r="L2593" s="3">
        <v>139663247.11000001</v>
      </c>
      <c r="M2593" s="9">
        <f t="shared" si="289"/>
        <v>3.7838249603219493E-2</v>
      </c>
      <c r="N2593" s="3">
        <v>5041484627.1999998</v>
      </c>
      <c r="O2593" s="3">
        <v>865246057.04999995</v>
      </c>
      <c r="P2593" s="3">
        <v>249862534.16999999</v>
      </c>
      <c r="Q2593" s="3">
        <v>18111725.43</v>
      </c>
      <c r="R2593" s="3">
        <v>2756267.95</v>
      </c>
      <c r="S2593" s="3"/>
      <c r="T2593" s="3">
        <v>-80294547.019999996</v>
      </c>
      <c r="U2593" s="3">
        <v>-79947522.290000007</v>
      </c>
      <c r="V2593" s="9">
        <f t="shared" si="290"/>
        <v>0.13022793246403563</v>
      </c>
      <c r="W2593" s="3">
        <v>34618357.780000001</v>
      </c>
      <c r="X2593" s="11">
        <f t="shared" si="291"/>
        <v>4.000984170679614E-2</v>
      </c>
      <c r="Y2593" s="11">
        <f t="shared" si="292"/>
        <v>5.5782219622025116E-3</v>
      </c>
      <c r="Z2593" s="11">
        <f t="shared" si="293"/>
        <v>0.13942124547958373</v>
      </c>
    </row>
    <row r="2594" spans="1:26" x14ac:dyDescent="0.3">
      <c r="A2594" s="8" t="s">
        <v>2808</v>
      </c>
      <c r="B2594" s="2" t="s">
        <v>2902</v>
      </c>
      <c r="C2594" s="3">
        <v>6464930463.1599998</v>
      </c>
      <c r="D2594" s="9">
        <f t="shared" si="288"/>
        <v>22.589658093220663</v>
      </c>
      <c r="E2594" s="9">
        <f t="shared" si="287"/>
        <v>0.31283348417972717</v>
      </c>
      <c r="F2594" s="3">
        <v>3833918747.52</v>
      </c>
      <c r="G2594" s="4">
        <v>0.20687383930435299</v>
      </c>
      <c r="H2594" s="3">
        <v>137915726.37</v>
      </c>
      <c r="I2594" s="3">
        <v>958618605.69000006</v>
      </c>
      <c r="J2594" s="3">
        <v>925912389.71000004</v>
      </c>
      <c r="K2594" s="3">
        <v>3801617860.8000002</v>
      </c>
      <c r="L2594" s="3">
        <v>134864960.96000001</v>
      </c>
      <c r="M2594" s="9">
        <f t="shared" si="289"/>
        <v>3.5475675330402481E-2</v>
      </c>
      <c r="N2594" s="3">
        <v>5277339432.2399998</v>
      </c>
      <c r="O2594" s="3">
        <v>909286320.85000002</v>
      </c>
      <c r="P2594" s="3">
        <v>521910810.00999999</v>
      </c>
      <c r="Q2594" s="3">
        <v>38683940.420000002</v>
      </c>
      <c r="R2594" s="3">
        <v>5489041.6200000001</v>
      </c>
      <c r="S2594" s="3"/>
      <c r="T2594" s="3">
        <v>-164688066.22</v>
      </c>
      <c r="U2594" s="3">
        <v>-153836850.90000001</v>
      </c>
      <c r="V2594" s="9">
        <f t="shared" si="290"/>
        <v>0.13867983214436697</v>
      </c>
      <c r="W2594" s="3">
        <v>93813092.610000104</v>
      </c>
      <c r="X2594" s="11">
        <f t="shared" si="291"/>
        <v>0.10317222469849069</v>
      </c>
      <c r="Y2594" s="11">
        <f t="shared" si="292"/>
        <v>1.4511075276770279E-2</v>
      </c>
      <c r="Z2594" s="11">
        <f t="shared" si="293"/>
        <v>0.14064904890029536</v>
      </c>
    </row>
    <row r="2595" spans="1:26" x14ac:dyDescent="0.3">
      <c r="A2595" s="8" t="s">
        <v>2809</v>
      </c>
      <c r="B2595" s="2" t="s">
        <v>2902</v>
      </c>
      <c r="C2595" s="3">
        <v>6550919095.6800003</v>
      </c>
      <c r="D2595" s="9">
        <f t="shared" si="288"/>
        <v>22.602871196700793</v>
      </c>
      <c r="E2595" s="9">
        <f t="shared" si="287"/>
        <v>0.30280768307276595</v>
      </c>
      <c r="F2595" s="3">
        <v>3916107215.8000002</v>
      </c>
      <c r="G2595" s="4">
        <v>0.21419833480358999</v>
      </c>
      <c r="H2595" s="3">
        <v>156466445.06</v>
      </c>
      <c r="I2595" s="3">
        <v>954303383.65999997</v>
      </c>
      <c r="J2595" s="3">
        <v>872898804.63999999</v>
      </c>
      <c r="K2595" s="3">
        <v>3884695549.3699999</v>
      </c>
      <c r="L2595" s="3">
        <v>131909462.42</v>
      </c>
      <c r="M2595" s="9">
        <f t="shared" si="289"/>
        <v>3.3956190580080953E-2</v>
      </c>
      <c r="N2595" s="3">
        <v>5286617867.0100002</v>
      </c>
      <c r="O2595" s="3">
        <v>955384152.88999999</v>
      </c>
      <c r="P2595" s="3">
        <v>290396097.5</v>
      </c>
      <c r="Q2595" s="3">
        <v>20457366.149999999</v>
      </c>
      <c r="R2595" s="3">
        <v>2944569.83</v>
      </c>
      <c r="S2595" s="3"/>
      <c r="T2595" s="3">
        <v>-82532633.370000005</v>
      </c>
      <c r="U2595" s="3">
        <v>-78378253.799999997</v>
      </c>
      <c r="V2595" s="9">
        <f t="shared" si="290"/>
        <v>0.14543413681683448</v>
      </c>
      <c r="W2595" s="3">
        <v>60267115.420000002</v>
      </c>
      <c r="X2595" s="11">
        <f t="shared" si="291"/>
        <v>6.3081552313479686E-2</v>
      </c>
      <c r="Y2595" s="11">
        <f t="shared" si="292"/>
        <v>9.1997954088218117E-3</v>
      </c>
      <c r="Z2595" s="11">
        <f t="shared" si="293"/>
        <v>0.14583971179250671</v>
      </c>
    </row>
    <row r="2596" spans="1:26" x14ac:dyDescent="0.3">
      <c r="A2596" s="8" t="s">
        <v>2810</v>
      </c>
      <c r="B2596" s="2" t="s">
        <v>2902</v>
      </c>
      <c r="C2596" s="3">
        <v>6937363681.6800003</v>
      </c>
      <c r="D2596" s="9">
        <f t="shared" si="288"/>
        <v>22.660187666338341</v>
      </c>
      <c r="E2596" s="9">
        <f t="shared" si="287"/>
        <v>0.34249364226564671</v>
      </c>
      <c r="F2596" s="3">
        <v>3837011498.5700002</v>
      </c>
      <c r="G2596" s="4">
        <v>0.23289214612746501</v>
      </c>
      <c r="H2596" s="3">
        <v>139792640.49000001</v>
      </c>
      <c r="I2596" s="3">
        <v>1294598008.6500001</v>
      </c>
      <c r="J2596" s="3">
        <v>941612305.91999996</v>
      </c>
      <c r="K2596" s="3">
        <v>3805297934.5900002</v>
      </c>
      <c r="L2596" s="3">
        <v>133660048.2</v>
      </c>
      <c r="M2596" s="9">
        <f t="shared" si="289"/>
        <v>3.5124726236291703E-2</v>
      </c>
      <c r="N2596" s="3">
        <v>5580738640.1700001</v>
      </c>
      <c r="O2596" s="3">
        <v>1024904027.0700001</v>
      </c>
      <c r="P2596" s="3">
        <v>591621779.17999995</v>
      </c>
      <c r="Q2596" s="3">
        <v>42392923.32</v>
      </c>
      <c r="R2596" s="3">
        <v>6100829.6100000003</v>
      </c>
      <c r="S2596" s="3"/>
      <c r="T2596" s="3">
        <v>-164125690.84999999</v>
      </c>
      <c r="U2596" s="3">
        <v>-154832399.41999999</v>
      </c>
      <c r="V2596" s="9">
        <f t="shared" si="290"/>
        <v>0.15203800878337884</v>
      </c>
      <c r="W2596" s="3">
        <v>165222011.12</v>
      </c>
      <c r="X2596" s="11">
        <f t="shared" si="291"/>
        <v>0.16120730015310544</v>
      </c>
      <c r="Y2596" s="11">
        <f t="shared" si="292"/>
        <v>2.3816253363841047E-2</v>
      </c>
      <c r="Z2596" s="11">
        <f t="shared" si="293"/>
        <v>0.14773681676463618</v>
      </c>
    </row>
    <row r="2597" spans="1:26" x14ac:dyDescent="0.3">
      <c r="A2597" s="8" t="s">
        <v>2811</v>
      </c>
      <c r="B2597" s="2" t="s">
        <v>2902</v>
      </c>
      <c r="C2597" s="3">
        <v>7091325117.6999998</v>
      </c>
      <c r="D2597" s="9">
        <f t="shared" si="288"/>
        <v>22.68213805956146</v>
      </c>
      <c r="E2597" s="9">
        <f t="shared" si="287"/>
        <v>0.3230198932471095</v>
      </c>
      <c r="F2597" s="3">
        <v>3901498935.98</v>
      </c>
      <c r="G2597" s="4">
        <v>0.234047372327614</v>
      </c>
      <c r="H2597" s="3">
        <v>148710635.91999999</v>
      </c>
      <c r="I2597" s="3">
        <v>1107345203.29</v>
      </c>
      <c r="J2597" s="3">
        <v>1034583243.29</v>
      </c>
      <c r="K2597" s="3">
        <v>3869982223.2199998</v>
      </c>
      <c r="L2597" s="3">
        <v>137023839.30000001</v>
      </c>
      <c r="M2597" s="9">
        <f t="shared" si="289"/>
        <v>3.5406839462427814E-2</v>
      </c>
      <c r="N2597" s="3">
        <v>5650360862.3800001</v>
      </c>
      <c r="O2597" s="3">
        <v>1076243243.6600001</v>
      </c>
      <c r="P2597" s="3">
        <v>288116277.74000001</v>
      </c>
      <c r="Q2597" s="3">
        <v>23237922.370000001</v>
      </c>
      <c r="R2597" s="3">
        <v>3162528.15</v>
      </c>
      <c r="S2597" s="3"/>
      <c r="T2597" s="3">
        <v>-88881607.099999994</v>
      </c>
      <c r="U2597" s="3">
        <v>-81109937.890000001</v>
      </c>
      <c r="V2597" s="9">
        <f t="shared" si="290"/>
        <v>0.1553044918884233</v>
      </c>
      <c r="W2597" s="3">
        <v>51339216.590000004</v>
      </c>
      <c r="X2597" s="11">
        <f t="shared" si="291"/>
        <v>4.7702242864177978E-2</v>
      </c>
      <c r="Y2597" s="11">
        <f t="shared" si="292"/>
        <v>7.2397211716970838E-3</v>
      </c>
      <c r="Z2597" s="11">
        <f t="shared" si="293"/>
        <v>0.15176898898256533</v>
      </c>
    </row>
    <row r="2598" spans="1:26" x14ac:dyDescent="0.3">
      <c r="A2598" s="8" t="s">
        <v>2812</v>
      </c>
      <c r="B2598" s="2" t="s">
        <v>2902</v>
      </c>
      <c r="C2598" s="3">
        <v>7403828963.2299995</v>
      </c>
      <c r="D2598" s="9">
        <f t="shared" si="288"/>
        <v>22.725263130800617</v>
      </c>
      <c r="E2598" s="9">
        <f t="shared" si="287"/>
        <v>0.31998414683210774</v>
      </c>
      <c r="F2598" s="3">
        <v>4142895279.3800001</v>
      </c>
      <c r="G2598" s="4">
        <v>0.22966408170970301</v>
      </c>
      <c r="H2598" s="3">
        <v>154608382.91</v>
      </c>
      <c r="I2598" s="3">
        <v>1146351754.6500001</v>
      </c>
      <c r="J2598" s="3">
        <v>1068147756.53</v>
      </c>
      <c r="K2598" s="3">
        <v>4110968265.6999998</v>
      </c>
      <c r="L2598" s="3">
        <v>140239489.66</v>
      </c>
      <c r="M2598" s="9">
        <f t="shared" si="289"/>
        <v>3.411349360930193E-2</v>
      </c>
      <c r="N2598" s="3">
        <v>5915761104.8900003</v>
      </c>
      <c r="O2598" s="3">
        <v>1100235751.02</v>
      </c>
      <c r="P2598" s="3">
        <v>596013599.88</v>
      </c>
      <c r="Q2598" s="3">
        <v>48080077.490000002</v>
      </c>
      <c r="R2598" s="3">
        <v>6963329.9699999997</v>
      </c>
      <c r="S2598" s="3"/>
      <c r="T2598" s="3">
        <v>-179730735.22999999</v>
      </c>
      <c r="U2598" s="3">
        <v>-160664094.71000001</v>
      </c>
      <c r="V2598" s="9">
        <f t="shared" si="290"/>
        <v>0.16170459307417295</v>
      </c>
      <c r="W2598" s="3">
        <v>130694777.98999999</v>
      </c>
      <c r="X2598" s="11">
        <f t="shared" si="291"/>
        <v>0.11878797600317592</v>
      </c>
      <c r="Y2598" s="11">
        <f t="shared" si="292"/>
        <v>1.765232268858126E-2</v>
      </c>
      <c r="Z2598" s="11">
        <f t="shared" si="293"/>
        <v>0.14860361530285951</v>
      </c>
    </row>
    <row r="2599" spans="1:26" x14ac:dyDescent="0.3">
      <c r="A2599" s="8" t="s">
        <v>2813</v>
      </c>
      <c r="B2599" s="2" t="s">
        <v>2902</v>
      </c>
      <c r="C2599" s="3">
        <v>7264409847.25</v>
      </c>
      <c r="D2599" s="9">
        <f t="shared" si="288"/>
        <v>22.706252898356677</v>
      </c>
      <c r="E2599" s="9">
        <f t="shared" si="287"/>
        <v>0.27419436109101614</v>
      </c>
      <c r="F2599" s="3">
        <v>4266946975.7399998</v>
      </c>
      <c r="G2599" s="4">
        <v>0.233186654605607</v>
      </c>
      <c r="H2599" s="3">
        <v>159682694.28999999</v>
      </c>
      <c r="I2599" s="3">
        <v>821945389.57000005</v>
      </c>
      <c r="J2599" s="3">
        <v>1010232132.91</v>
      </c>
      <c r="K2599" s="3">
        <v>4234295498.3600001</v>
      </c>
      <c r="L2599" s="3">
        <v>140508157.99000001</v>
      </c>
      <c r="M2599" s="9">
        <f t="shared" si="289"/>
        <v>3.3183361445704655E-2</v>
      </c>
      <c r="N2599" s="3">
        <v>5777277864.5200005</v>
      </c>
      <c r="O2599" s="3">
        <v>1163983155.05</v>
      </c>
      <c r="P2599" s="3">
        <v>316343349.13</v>
      </c>
      <c r="Q2599" s="3">
        <v>25383287.82</v>
      </c>
      <c r="R2599" s="3">
        <v>3074513.21</v>
      </c>
      <c r="S2599" s="3"/>
      <c r="T2599" s="3">
        <v>-118447029.06</v>
      </c>
      <c r="U2599" s="3">
        <v>-83337980.150000006</v>
      </c>
      <c r="V2599" s="9">
        <f t="shared" si="290"/>
        <v>0.141030303199499</v>
      </c>
      <c r="W2599" s="3">
        <v>81468535.549999997</v>
      </c>
      <c r="X2599" s="11">
        <f t="shared" si="291"/>
        <v>6.99911637007328E-2</v>
      </c>
      <c r="Y2599" s="11">
        <f t="shared" si="292"/>
        <v>1.1214749341385324E-2</v>
      </c>
      <c r="Z2599" s="11">
        <f t="shared" si="293"/>
        <v>0.16023093128351437</v>
      </c>
    </row>
    <row r="2600" spans="1:26" x14ac:dyDescent="0.3">
      <c r="A2600" s="8" t="s">
        <v>2814</v>
      </c>
      <c r="B2600" s="2" t="s">
        <v>2902</v>
      </c>
      <c r="C2600" s="3">
        <v>7121289588.3199997</v>
      </c>
      <c r="D2600" s="9">
        <f t="shared" si="288"/>
        <v>22.68635466792475</v>
      </c>
      <c r="E2600" s="9">
        <f t="shared" si="287"/>
        <v>0.26761157403789659</v>
      </c>
      <c r="F2600" s="3">
        <v>4237604622.6300001</v>
      </c>
      <c r="G2600" s="4">
        <v>0.24923071494697999</v>
      </c>
      <c r="H2600" s="3">
        <v>140386323.16</v>
      </c>
      <c r="I2600" s="3">
        <v>906572283.57000005</v>
      </c>
      <c r="J2600" s="3">
        <v>858780909.17999995</v>
      </c>
      <c r="K2600" s="3">
        <v>4201278769.1700001</v>
      </c>
      <c r="L2600" s="3">
        <v>136243043.63999999</v>
      </c>
      <c r="M2600" s="9">
        <f t="shared" si="289"/>
        <v>3.24289463102959E-2</v>
      </c>
      <c r="N2600" s="3">
        <v>5622285264.75</v>
      </c>
      <c r="O2600" s="3">
        <v>1217292101.8099999</v>
      </c>
      <c r="P2600" s="3">
        <v>638732088.66999996</v>
      </c>
      <c r="Q2600" s="3">
        <v>52103040.689999998</v>
      </c>
      <c r="R2600" s="3">
        <v>6605901.3300000001</v>
      </c>
      <c r="S2600" s="3"/>
      <c r="T2600" s="3">
        <v>-238716338.90000001</v>
      </c>
      <c r="U2600" s="3">
        <v>-167073924.43000001</v>
      </c>
      <c r="V2600" s="9">
        <f t="shared" si="290"/>
        <v>0.14467804510197485</v>
      </c>
      <c r="W2600" s="3">
        <v>177629675.75</v>
      </c>
      <c r="X2600" s="11">
        <f t="shared" si="291"/>
        <v>0.1459219816557433</v>
      </c>
      <c r="Y2600" s="11">
        <f t="shared" si="292"/>
        <v>2.4943470357017883E-2</v>
      </c>
      <c r="Z2600" s="11">
        <f t="shared" si="293"/>
        <v>0.17093703137793251</v>
      </c>
    </row>
    <row r="2601" spans="1:26" x14ac:dyDescent="0.3">
      <c r="A2601" s="8" t="s">
        <v>2815</v>
      </c>
      <c r="B2601" s="2" t="s">
        <v>2902</v>
      </c>
      <c r="C2601" s="3">
        <v>7776547109.6599998</v>
      </c>
      <c r="D2601" s="9">
        <f t="shared" si="288"/>
        <v>22.774378260382061</v>
      </c>
      <c r="E2601" s="9">
        <f t="shared" si="287"/>
        <v>0.30015510102555693</v>
      </c>
      <c r="F2601" s="3">
        <v>4336655589.2399998</v>
      </c>
      <c r="G2601" s="4">
        <v>0.24639697849199499</v>
      </c>
      <c r="H2601" s="3">
        <v>188553190.90000001</v>
      </c>
      <c r="I2601" s="3">
        <v>1268801212.51</v>
      </c>
      <c r="J2601" s="3">
        <v>876815879.91999996</v>
      </c>
      <c r="K2601" s="3">
        <v>4301367064.7299995</v>
      </c>
      <c r="L2601" s="3">
        <v>134045135.39</v>
      </c>
      <c r="M2601" s="9">
        <f t="shared" si="289"/>
        <v>3.1163379775033018E-2</v>
      </c>
      <c r="N2601" s="3">
        <v>6169407758.9200001</v>
      </c>
      <c r="O2601" s="3">
        <v>1283503267.3399999</v>
      </c>
      <c r="P2601" s="3">
        <v>311296060.62</v>
      </c>
      <c r="Q2601" s="3">
        <v>24807614.91</v>
      </c>
      <c r="R2601" s="3">
        <v>3075493.86</v>
      </c>
      <c r="S2601" s="3"/>
      <c r="T2601" s="3">
        <v>-119389087.54000001</v>
      </c>
      <c r="U2601" s="3">
        <v>-87577485.909999996</v>
      </c>
      <c r="V2601" s="9">
        <f t="shared" si="290"/>
        <v>0.13472276370626651</v>
      </c>
      <c r="W2601" s="3">
        <v>66211165.529999897</v>
      </c>
      <c r="X2601" s="11">
        <f t="shared" si="291"/>
        <v>5.1586285142241534E-2</v>
      </c>
      <c r="Y2601" s="11">
        <f t="shared" si="292"/>
        <v>8.5142113326559313E-3</v>
      </c>
      <c r="Z2601" s="11">
        <f t="shared" si="293"/>
        <v>0.16504796399235294</v>
      </c>
    </row>
    <row r="2602" spans="1:26" x14ac:dyDescent="0.3">
      <c r="A2602" s="8" t="s">
        <v>2816</v>
      </c>
      <c r="B2602" s="2" t="s">
        <v>2902</v>
      </c>
      <c r="C2602" s="3">
        <v>8076797627.0100002</v>
      </c>
      <c r="D2602" s="9">
        <f t="shared" si="288"/>
        <v>22.812261297627778</v>
      </c>
      <c r="E2602" s="9">
        <f t="shared" si="287"/>
        <v>0.33362753565085251</v>
      </c>
      <c r="F2602" s="3">
        <v>4468349795.7399998</v>
      </c>
      <c r="G2602" s="4">
        <v>0.245164183924067</v>
      </c>
      <c r="H2602" s="3">
        <v>174843571.02000001</v>
      </c>
      <c r="I2602" s="3">
        <v>1646281885.22</v>
      </c>
      <c r="J2602" s="3">
        <v>873516632.00999999</v>
      </c>
      <c r="K2602" s="3">
        <v>4428703260.9200001</v>
      </c>
      <c r="L2602" s="3">
        <v>141014647.41999999</v>
      </c>
      <c r="M2602" s="9">
        <f t="shared" si="289"/>
        <v>3.184106929546375E-2</v>
      </c>
      <c r="N2602" s="3">
        <v>6442143465.0100002</v>
      </c>
      <c r="O2602" s="3">
        <v>1280962132.3399999</v>
      </c>
      <c r="P2602" s="3">
        <v>634766389.75999999</v>
      </c>
      <c r="Q2602" s="3">
        <v>50747788.880000003</v>
      </c>
      <c r="R2602" s="3">
        <v>8545121.9900000002</v>
      </c>
      <c r="S2602" s="3"/>
      <c r="T2602" s="3">
        <v>-244614211.06999999</v>
      </c>
      <c r="U2602" s="3">
        <v>-177587793.09</v>
      </c>
      <c r="V2602" s="9">
        <f t="shared" si="290"/>
        <v>0.14043730320031839</v>
      </c>
      <c r="W2602" s="3">
        <v>149389745.87</v>
      </c>
      <c r="X2602" s="11">
        <f t="shared" si="291"/>
        <v>0.11662307737161755</v>
      </c>
      <c r="Y2602" s="11">
        <f t="shared" si="292"/>
        <v>1.8496160578595992E-2</v>
      </c>
      <c r="Z2602" s="11">
        <f t="shared" si="293"/>
        <v>0.15859777494687671</v>
      </c>
    </row>
    <row r="2603" spans="1:26" x14ac:dyDescent="0.3">
      <c r="A2603" s="8" t="s">
        <v>2817</v>
      </c>
      <c r="B2603" s="2" t="s">
        <v>2902</v>
      </c>
      <c r="C2603" s="3">
        <v>8269114412.8599997</v>
      </c>
      <c r="D2603" s="9">
        <f t="shared" si="288"/>
        <v>22.835793255950616</v>
      </c>
      <c r="E2603" s="9">
        <f t="shared" si="287"/>
        <v>0.32932721498385031</v>
      </c>
      <c r="F2603" s="3">
        <v>4574574583.2299995</v>
      </c>
      <c r="G2603" s="4">
        <v>0.26940064776888401</v>
      </c>
      <c r="H2603" s="3">
        <v>176571689.25999999</v>
      </c>
      <c r="I2603" s="3">
        <v>1667991632.25</v>
      </c>
      <c r="J2603" s="3">
        <v>878681098.46000004</v>
      </c>
      <c r="K2603" s="3">
        <v>4531755652.5100002</v>
      </c>
      <c r="L2603" s="3">
        <v>149630364.58000001</v>
      </c>
      <c r="M2603" s="9">
        <f t="shared" si="289"/>
        <v>3.301818898755593E-2</v>
      </c>
      <c r="N2603" s="3">
        <v>6547212167.4499998</v>
      </c>
      <c r="O2603" s="3">
        <v>1366874269.0799999</v>
      </c>
      <c r="P2603" s="3">
        <v>327207800.12</v>
      </c>
      <c r="Q2603" s="3">
        <v>27095850.530000001</v>
      </c>
      <c r="R2603" s="3">
        <v>5361903.76</v>
      </c>
      <c r="S2603" s="3"/>
      <c r="T2603" s="3">
        <v>-114857802.69</v>
      </c>
      <c r="U2603" s="3">
        <v>-94752255.75</v>
      </c>
      <c r="V2603" s="9">
        <f t="shared" si="290"/>
        <v>0.15484826697517903</v>
      </c>
      <c r="W2603" s="3">
        <v>85912136.739999995</v>
      </c>
      <c r="X2603" s="11">
        <f t="shared" si="291"/>
        <v>6.2852991444359213E-2</v>
      </c>
      <c r="Y2603" s="11">
        <f t="shared" si="292"/>
        <v>1.0389520866513922E-2</v>
      </c>
      <c r="Z2603" s="11">
        <f t="shared" si="293"/>
        <v>0.16529874915677284</v>
      </c>
    </row>
    <row r="2604" spans="1:26" x14ac:dyDescent="0.3">
      <c r="A2604" s="8" t="s">
        <v>2818</v>
      </c>
      <c r="B2604" s="2" t="s">
        <v>2902</v>
      </c>
      <c r="C2604" s="3">
        <v>8793047566.7700005</v>
      </c>
      <c r="D2604" s="9">
        <f t="shared" si="288"/>
        <v>22.897227196946524</v>
      </c>
      <c r="E2604" s="9">
        <f t="shared" si="287"/>
        <v>0.25350029480038461</v>
      </c>
      <c r="F2604" s="3">
        <v>5383480812.3500004</v>
      </c>
      <c r="G2604" s="4">
        <v>0.22398429466808101</v>
      </c>
      <c r="H2604" s="3">
        <v>210161151.16</v>
      </c>
      <c r="I2604" s="3">
        <v>1060968300.0599999</v>
      </c>
      <c r="J2604" s="3">
        <v>957910699.14999998</v>
      </c>
      <c r="K2604" s="3">
        <v>5336201359.5600004</v>
      </c>
      <c r="L2604" s="3">
        <v>145245957.47</v>
      </c>
      <c r="M2604" s="9">
        <f t="shared" si="289"/>
        <v>2.7218979885342321E-2</v>
      </c>
      <c r="N2604" s="3">
        <v>7123336594.8299999</v>
      </c>
      <c r="O2604" s="3">
        <v>1365474472.5599999</v>
      </c>
      <c r="P2604" s="3">
        <v>667027819.62</v>
      </c>
      <c r="Q2604" s="3">
        <v>56742728.850000001</v>
      </c>
      <c r="R2604" s="3">
        <v>10768212.51</v>
      </c>
      <c r="S2604" s="3"/>
      <c r="T2604" s="3">
        <v>-255943572.25999999</v>
      </c>
      <c r="U2604" s="3">
        <v>-188988701.08000001</v>
      </c>
      <c r="V2604" s="9">
        <f t="shared" si="290"/>
        <v>0.15173307356018823</v>
      </c>
      <c r="W2604" s="3">
        <v>174661985.46000001</v>
      </c>
      <c r="X2604" s="11">
        <f t="shared" si="291"/>
        <v>0.12791303606909812</v>
      </c>
      <c r="Y2604" s="11">
        <f t="shared" si="292"/>
        <v>1.9863646151542382E-2</v>
      </c>
      <c r="Z2604" s="11">
        <f t="shared" si="293"/>
        <v>0.15529024063514618</v>
      </c>
    </row>
    <row r="2605" spans="1:26" x14ac:dyDescent="0.3">
      <c r="A2605" s="8" t="s">
        <v>2819</v>
      </c>
      <c r="B2605" s="2" t="s">
        <v>2902</v>
      </c>
      <c r="C2605" s="3">
        <v>9368051472.2800007</v>
      </c>
      <c r="D2605" s="9">
        <f t="shared" si="288"/>
        <v>22.960570957705812</v>
      </c>
      <c r="E2605" s="9">
        <f t="shared" ref="E2605:E2668" si="294">IFERROR(SUM(H2605:J2605)/C2605,"")</f>
        <v>0.26800175363350731</v>
      </c>
      <c r="F2605" s="3">
        <v>5798087981.8999996</v>
      </c>
      <c r="G2605" s="4">
        <v>0.21753600305205401</v>
      </c>
      <c r="H2605" s="3">
        <v>229186710.69999999</v>
      </c>
      <c r="I2605" s="3">
        <v>1344684265.6400001</v>
      </c>
      <c r="J2605" s="3">
        <v>936783246.36000001</v>
      </c>
      <c r="K2605" s="3">
        <v>5753492663.3599997</v>
      </c>
      <c r="L2605" s="3">
        <v>147818742.44</v>
      </c>
      <c r="M2605" s="9">
        <f t="shared" si="289"/>
        <v>2.5692001552614283E-2</v>
      </c>
      <c r="N2605" s="3">
        <v>7604046935.8699999</v>
      </c>
      <c r="O2605" s="3">
        <v>1420203286.0999999</v>
      </c>
      <c r="P2605" s="3">
        <v>303391324.44</v>
      </c>
      <c r="Q2605" s="3">
        <v>26639792.739999998</v>
      </c>
      <c r="R2605" s="3">
        <v>4378755.59</v>
      </c>
      <c r="S2605" s="3"/>
      <c r="T2605" s="3">
        <v>-113456554.36</v>
      </c>
      <c r="U2605" s="3">
        <v>-91689276.239999995</v>
      </c>
      <c r="V2605" s="9">
        <f t="shared" si="290"/>
        <v>0.15120243116459417</v>
      </c>
      <c r="W2605" s="3">
        <v>54728813.539999902</v>
      </c>
      <c r="X2605" s="11">
        <f t="shared" si="291"/>
        <v>3.8535901216149075E-2</v>
      </c>
      <c r="Y2605" s="11">
        <f t="shared" si="292"/>
        <v>5.8420701147876997E-3</v>
      </c>
      <c r="Z2605" s="11">
        <f t="shared" si="293"/>
        <v>0.15160071337165168</v>
      </c>
    </row>
    <row r="2606" spans="1:26" x14ac:dyDescent="0.3">
      <c r="A2606" s="8" t="s">
        <v>2820</v>
      </c>
      <c r="B2606" s="2" t="s">
        <v>2902</v>
      </c>
      <c r="C2606" s="3">
        <v>9629829420.4200001</v>
      </c>
      <c r="D2606" s="9">
        <f t="shared" ref="D2606:D2669" si="295">LN(C2606)</f>
        <v>22.988131349247539</v>
      </c>
      <c r="E2606" s="9">
        <f t="shared" si="294"/>
        <v>0.27812780775749046</v>
      </c>
      <c r="F2606" s="3">
        <v>5897773673.3999996</v>
      </c>
      <c r="G2606" s="4">
        <v>0.22133057585552901</v>
      </c>
      <c r="H2606" s="3">
        <v>278645705.72000003</v>
      </c>
      <c r="I2606" s="3">
        <v>1375060618.0699999</v>
      </c>
      <c r="J2606" s="3">
        <v>1024617021.99</v>
      </c>
      <c r="K2606" s="3">
        <v>5854347537.1199999</v>
      </c>
      <c r="L2606" s="3">
        <v>134145940.83</v>
      </c>
      <c r="M2606" s="9">
        <f t="shared" ref="M2606:M2669" si="296">IFERROR(L2606/K2606,"")</f>
        <v>2.2913901161390915E-2</v>
      </c>
      <c r="N2606" s="3">
        <v>7851118112.7200003</v>
      </c>
      <c r="O2606" s="3">
        <v>1434659531.28</v>
      </c>
      <c r="P2606" s="3">
        <v>630903337.75999999</v>
      </c>
      <c r="Q2606" s="3">
        <v>54692846.100000001</v>
      </c>
      <c r="R2606" s="3">
        <v>8457776.7899999991</v>
      </c>
      <c r="S2606" s="3"/>
      <c r="T2606" s="3">
        <v>-212324821.81</v>
      </c>
      <c r="U2606" s="3">
        <v>-181855405.03999999</v>
      </c>
      <c r="V2606" s="9">
        <f t="shared" ref="V2606:V2669" si="297">IFERROR(SUM(Q2606:S2606)/ABS(SUM(T2606:U2606)),"")</f>
        <v>0.16020748527812664</v>
      </c>
      <c r="W2606" s="3">
        <v>133995404.98</v>
      </c>
      <c r="X2606" s="11">
        <f t="shared" ref="X2606:X2669" si="298">W2606/O2606</f>
        <v>9.339874866369835E-2</v>
      </c>
      <c r="Y2606" s="11">
        <f t="shared" ref="Y2606:Y2669" si="299">W2606/C2606</f>
        <v>1.391461874660661E-2</v>
      </c>
      <c r="Z2606" s="11">
        <f t="shared" ref="Z2606:Z2669" si="300">O2606/C2606</f>
        <v>0.14898078342258195</v>
      </c>
    </row>
    <row r="2607" spans="1:26" x14ac:dyDescent="0.3">
      <c r="A2607" s="8" t="s">
        <v>2821</v>
      </c>
      <c r="B2607" s="2" t="s">
        <v>2902</v>
      </c>
      <c r="C2607" s="3">
        <v>11373088476.32</v>
      </c>
      <c r="D2607" s="9">
        <f t="shared" si="295"/>
        <v>23.154515741624305</v>
      </c>
      <c r="E2607" s="9">
        <f t="shared" si="294"/>
        <v>0.35316027306064096</v>
      </c>
      <c r="F2607" s="3">
        <v>6171569661.8100004</v>
      </c>
      <c r="G2607" s="4">
        <v>0.21597555480424799</v>
      </c>
      <c r="H2607" s="3">
        <v>243315023.62</v>
      </c>
      <c r="I2607" s="3">
        <v>2733025992.1700001</v>
      </c>
      <c r="J2607" s="3">
        <v>1040182016.05</v>
      </c>
      <c r="K2607" s="3">
        <v>6125222748.3000002</v>
      </c>
      <c r="L2607" s="3">
        <v>138936828.86000001</v>
      </c>
      <c r="M2607" s="9">
        <f t="shared" si="296"/>
        <v>2.2682738990767424E-2</v>
      </c>
      <c r="N2607" s="3">
        <v>9537511393.1000004</v>
      </c>
      <c r="O2607" s="3">
        <v>1483961194.01</v>
      </c>
      <c r="P2607" s="3">
        <v>314462455.11000001</v>
      </c>
      <c r="Q2607" s="3">
        <v>29385994.25</v>
      </c>
      <c r="R2607" s="3">
        <v>4965397.93</v>
      </c>
      <c r="S2607" s="3"/>
      <c r="T2607" s="3">
        <v>-114855289.72</v>
      </c>
      <c r="U2607" s="3">
        <v>-95794144.120000005</v>
      </c>
      <c r="V2607" s="9">
        <f t="shared" si="297"/>
        <v>0.16307374557717444</v>
      </c>
      <c r="W2607" s="3">
        <v>49301662.729999997</v>
      </c>
      <c r="X2607" s="11">
        <f t="shared" si="298"/>
        <v>3.3223013464911244E-2</v>
      </c>
      <c r="Y2607" s="11">
        <f t="shared" si="299"/>
        <v>4.3349405777200617E-3</v>
      </c>
      <c r="Z2607" s="11">
        <f t="shared" si="300"/>
        <v>0.13048005360195408</v>
      </c>
    </row>
    <row r="2608" spans="1:26" x14ac:dyDescent="0.3">
      <c r="A2608" s="8" t="s">
        <v>2822</v>
      </c>
      <c r="B2608" s="2" t="s">
        <v>2902</v>
      </c>
      <c r="C2608" s="3">
        <v>10586556057</v>
      </c>
      <c r="D2608" s="9">
        <f t="shared" si="295"/>
        <v>23.082850736586284</v>
      </c>
      <c r="E2608" s="9">
        <f t="shared" si="294"/>
        <v>0.28736026663727698</v>
      </c>
      <c r="F2608" s="3">
        <v>6327348574.2299995</v>
      </c>
      <c r="G2608" s="4">
        <v>0.208935124228837</v>
      </c>
      <c r="H2608" s="3">
        <v>199597504.33000001</v>
      </c>
      <c r="I2608" s="3">
        <v>1801487373.28</v>
      </c>
      <c r="J2608" s="3">
        <v>1041070693.7</v>
      </c>
      <c r="K2608" s="3">
        <v>6269511168.8500004</v>
      </c>
      <c r="L2608" s="3">
        <v>172410282.63</v>
      </c>
      <c r="M2608" s="9">
        <f t="shared" si="296"/>
        <v>2.7499796712480339E-2</v>
      </c>
      <c r="N2608" s="3">
        <v>8806925152.4699993</v>
      </c>
      <c r="O2608" s="3">
        <v>1484578532.76</v>
      </c>
      <c r="P2608" s="3">
        <v>622964328.76999998</v>
      </c>
      <c r="Q2608" s="3">
        <v>60033738.259999998</v>
      </c>
      <c r="R2608" s="3">
        <v>10059057.34</v>
      </c>
      <c r="S2608" s="3"/>
      <c r="T2608" s="3">
        <v>-228750884.00999999</v>
      </c>
      <c r="U2608" s="3">
        <v>-200450382.12</v>
      </c>
      <c r="V2608" s="9">
        <f t="shared" si="297"/>
        <v>0.16330985281569443</v>
      </c>
      <c r="W2608" s="3">
        <v>107203816.61</v>
      </c>
      <c r="X2608" s="11">
        <f t="shared" si="298"/>
        <v>7.2211617131965347E-2</v>
      </c>
      <c r="Y2608" s="11">
        <f t="shared" si="299"/>
        <v>1.0126410896309865E-2</v>
      </c>
      <c r="Z2608" s="11">
        <f t="shared" si="300"/>
        <v>0.1402324348699191</v>
      </c>
    </row>
    <row r="2609" spans="1:26" x14ac:dyDescent="0.3">
      <c r="A2609" s="8" t="s">
        <v>2823</v>
      </c>
      <c r="B2609" s="2" t="s">
        <v>2902</v>
      </c>
      <c r="C2609" s="3">
        <v>11942102923.6</v>
      </c>
      <c r="D2609" s="9">
        <f t="shared" si="295"/>
        <v>23.203336053657416</v>
      </c>
      <c r="E2609" s="9">
        <f t="shared" si="294"/>
        <v>0.34680871984324591</v>
      </c>
      <c r="F2609" s="3">
        <v>6727543065.1999998</v>
      </c>
      <c r="G2609" s="4">
        <v>0.20836658871720001</v>
      </c>
      <c r="H2609" s="3">
        <v>181457601.53</v>
      </c>
      <c r="I2609" s="3">
        <v>2918686537.8400002</v>
      </c>
      <c r="J2609" s="3">
        <v>1041481287.8</v>
      </c>
      <c r="K2609" s="3">
        <v>6667810071.4399996</v>
      </c>
      <c r="L2609" s="3">
        <v>190701681.63</v>
      </c>
      <c r="M2609" s="9">
        <f t="shared" si="296"/>
        <v>2.8600346978511867E-2</v>
      </c>
      <c r="N2609" s="3">
        <v>10026519706.450001</v>
      </c>
      <c r="O2609" s="3">
        <v>1543644275.0999999</v>
      </c>
      <c r="P2609" s="3">
        <v>314069082.62</v>
      </c>
      <c r="Q2609" s="3">
        <v>26690772.100000001</v>
      </c>
      <c r="R2609" s="3">
        <v>6358998.8700000001</v>
      </c>
      <c r="S2609" s="3"/>
      <c r="T2609" s="3">
        <v>-109009058.63</v>
      </c>
      <c r="U2609" s="3">
        <v>-109142209.45999999</v>
      </c>
      <c r="V2609" s="9">
        <f t="shared" si="297"/>
        <v>0.15149933007203545</v>
      </c>
      <c r="W2609" s="3">
        <v>59065742.340000004</v>
      </c>
      <c r="X2609" s="11">
        <f t="shared" si="298"/>
        <v>3.8263830140641455E-2</v>
      </c>
      <c r="Y2609" s="11">
        <f t="shared" si="299"/>
        <v>4.9460084809078474E-3</v>
      </c>
      <c r="Z2609" s="11">
        <f t="shared" si="300"/>
        <v>0.12926067418573725</v>
      </c>
    </row>
    <row r="2610" spans="1:26" x14ac:dyDescent="0.3">
      <c r="A2610" s="8" t="s">
        <v>2824</v>
      </c>
      <c r="B2610" s="2" t="s">
        <v>2902</v>
      </c>
      <c r="C2610" s="3">
        <v>12490916009.35</v>
      </c>
      <c r="D2610" s="9">
        <f t="shared" si="295"/>
        <v>23.248267497814229</v>
      </c>
      <c r="E2610" s="9">
        <f t="shared" si="294"/>
        <v>0.32190735413881305</v>
      </c>
      <c r="F2610" s="3">
        <v>7380403365.0200005</v>
      </c>
      <c r="G2610" s="4">
        <v>0.20216976567608899</v>
      </c>
      <c r="H2610" s="3">
        <v>176484632.21000001</v>
      </c>
      <c r="I2610" s="3">
        <v>2799270578.1300001</v>
      </c>
      <c r="J2610" s="3">
        <v>1045162513</v>
      </c>
      <c r="K2610" s="3">
        <v>7310331415.2600002</v>
      </c>
      <c r="L2610" s="3">
        <v>202677049.69</v>
      </c>
      <c r="M2610" s="9">
        <f t="shared" si="296"/>
        <v>2.7724741626203215E-2</v>
      </c>
      <c r="N2610" s="3">
        <v>10504958482.110001</v>
      </c>
      <c r="O2610" s="3">
        <v>1577461707.49</v>
      </c>
      <c r="P2610" s="3">
        <v>643082733.30999994</v>
      </c>
      <c r="Q2610" s="3">
        <v>54425153.579999998</v>
      </c>
      <c r="R2610" s="3">
        <v>13054677.92</v>
      </c>
      <c r="S2610" s="3"/>
      <c r="T2610" s="3">
        <v>-230654148.06999999</v>
      </c>
      <c r="U2610" s="3">
        <v>-226152916.78999999</v>
      </c>
      <c r="V2610" s="9">
        <f t="shared" si="297"/>
        <v>0.14772063895439289</v>
      </c>
      <c r="W2610" s="3">
        <v>120370390.17</v>
      </c>
      <c r="X2610" s="11">
        <f t="shared" si="298"/>
        <v>7.6306378531070029E-2</v>
      </c>
      <c r="Y2610" s="11">
        <f t="shared" si="299"/>
        <v>9.6366343413003073E-3</v>
      </c>
      <c r="Z2610" s="11">
        <f t="shared" si="300"/>
        <v>0.12628871303827521</v>
      </c>
    </row>
    <row r="2611" spans="1:26" x14ac:dyDescent="0.3">
      <c r="A2611" s="8" t="s">
        <v>2825</v>
      </c>
      <c r="B2611" s="2" t="s">
        <v>2902</v>
      </c>
      <c r="C2611" s="3">
        <v>13226704465.370001</v>
      </c>
      <c r="D2611" s="9">
        <f t="shared" si="295"/>
        <v>23.305503688455758</v>
      </c>
      <c r="E2611" s="9">
        <f t="shared" si="294"/>
        <v>0.31584062381809164</v>
      </c>
      <c r="F2611" s="3">
        <v>8005842725.4799995</v>
      </c>
      <c r="G2611" s="4">
        <v>0.197229549948335</v>
      </c>
      <c r="H2611" s="3">
        <v>215562721.62</v>
      </c>
      <c r="I2611" s="3">
        <v>2955010288.54</v>
      </c>
      <c r="J2611" s="3">
        <v>1006957579.24</v>
      </c>
      <c r="K2611" s="3">
        <v>7898319936.4499998</v>
      </c>
      <c r="L2611" s="3">
        <v>172652481.02000001</v>
      </c>
      <c r="M2611" s="9">
        <f t="shared" si="296"/>
        <v>2.1859393188572312E-2</v>
      </c>
      <c r="N2611" s="3">
        <v>11172887397.08</v>
      </c>
      <c r="O2611" s="3">
        <v>1632210719.45</v>
      </c>
      <c r="P2611" s="3">
        <v>378321134.85000002</v>
      </c>
      <c r="Q2611" s="3">
        <v>28410489.510000002</v>
      </c>
      <c r="R2611" s="3">
        <v>7790220.6200000104</v>
      </c>
      <c r="S2611" s="3"/>
      <c r="T2611" s="3">
        <v>-135822425.05000001</v>
      </c>
      <c r="U2611" s="3">
        <v>-119145060.48</v>
      </c>
      <c r="V2611" s="9">
        <f t="shared" si="297"/>
        <v>0.14198167289742736</v>
      </c>
      <c r="W2611" s="3">
        <v>71753793.709999993</v>
      </c>
      <c r="X2611" s="11">
        <f t="shared" si="298"/>
        <v>4.3961109221350173E-2</v>
      </c>
      <c r="Y2611" s="11">
        <f t="shared" si="299"/>
        <v>5.4249184971105176E-3</v>
      </c>
      <c r="Z2611" s="11">
        <f t="shared" si="300"/>
        <v>0.12340267552839293</v>
      </c>
    </row>
    <row r="2612" spans="1:26" x14ac:dyDescent="0.3">
      <c r="A2612" s="8" t="s">
        <v>2826</v>
      </c>
      <c r="B2612" s="2" t="s">
        <v>2902</v>
      </c>
      <c r="C2612" s="3">
        <v>12518707392.209999</v>
      </c>
      <c r="D2612" s="9">
        <f t="shared" si="295"/>
        <v>23.250489953854686</v>
      </c>
      <c r="E2612" s="9">
        <f t="shared" si="294"/>
        <v>0.23246817972045</v>
      </c>
      <c r="F2612" s="3">
        <v>8424012765.6899996</v>
      </c>
      <c r="G2612" s="4">
        <v>0.18448508144758</v>
      </c>
      <c r="H2612" s="3">
        <v>196601500.59</v>
      </c>
      <c r="I2612" s="3">
        <v>1580592583.1500001</v>
      </c>
      <c r="J2612" s="3">
        <v>1133007036.1800001</v>
      </c>
      <c r="K2612" s="3">
        <v>8284175397.6400003</v>
      </c>
      <c r="L2612" s="3">
        <v>196476326.43000001</v>
      </c>
      <c r="M2612" s="9">
        <f t="shared" si="296"/>
        <v>2.3717065006370129E-2</v>
      </c>
      <c r="N2612" s="3">
        <v>10520405767.41</v>
      </c>
      <c r="O2612" s="3">
        <v>1638697624.49</v>
      </c>
      <c r="P2612" s="3">
        <v>690750051.49000001</v>
      </c>
      <c r="Q2612" s="3">
        <v>59286539.07</v>
      </c>
      <c r="R2612" s="3">
        <v>16121911.75</v>
      </c>
      <c r="S2612" s="3"/>
      <c r="T2612" s="3">
        <v>-274005414.43000001</v>
      </c>
      <c r="U2612" s="3">
        <v>-237431120.88999999</v>
      </c>
      <c r="V2612" s="9">
        <f t="shared" si="297"/>
        <v>0.14744439556477479</v>
      </c>
      <c r="W2612" s="3">
        <v>120914787.45</v>
      </c>
      <c r="X2612" s="11">
        <f t="shared" si="298"/>
        <v>7.3787125606916915E-2</v>
      </c>
      <c r="Y2612" s="11">
        <f t="shared" si="299"/>
        <v>9.658727827222921E-3</v>
      </c>
      <c r="Z2612" s="11">
        <f t="shared" si="300"/>
        <v>0.13089990628822512</v>
      </c>
    </row>
    <row r="2613" spans="1:26" x14ac:dyDescent="0.3">
      <c r="A2613" s="8" t="s">
        <v>2827</v>
      </c>
      <c r="B2613" s="2" t="s">
        <v>2902</v>
      </c>
      <c r="C2613" s="3">
        <v>14482387212.219999</v>
      </c>
      <c r="D2613" s="9">
        <f t="shared" si="295"/>
        <v>23.396199073037991</v>
      </c>
      <c r="E2613" s="9">
        <f t="shared" si="294"/>
        <v>0.32234848084788825</v>
      </c>
      <c r="F2613" s="3">
        <v>8733993170.3299999</v>
      </c>
      <c r="G2613" s="4">
        <v>0.18592998546499001</v>
      </c>
      <c r="H2613" s="3">
        <v>239953563.08000001</v>
      </c>
      <c r="I2613" s="3">
        <v>3192264243.1799998</v>
      </c>
      <c r="J2613" s="3">
        <v>1236157710.6500001</v>
      </c>
      <c r="K2613" s="3">
        <v>8582651085.7399998</v>
      </c>
      <c r="L2613" s="3">
        <v>208880797.97</v>
      </c>
      <c r="M2613" s="9">
        <f t="shared" si="296"/>
        <v>2.4337561422839805E-2</v>
      </c>
      <c r="N2613" s="3">
        <v>12403631320.65</v>
      </c>
      <c r="O2613" s="3">
        <v>1672375574.1300001</v>
      </c>
      <c r="P2613" s="3">
        <v>281869533.56</v>
      </c>
      <c r="Q2613" s="3">
        <v>31318068.960000001</v>
      </c>
      <c r="R2613" s="3">
        <v>8061761.4900000002</v>
      </c>
      <c r="S2613" s="3"/>
      <c r="T2613" s="3">
        <v>-123494556.09999999</v>
      </c>
      <c r="U2613" s="3">
        <v>-116926727.16</v>
      </c>
      <c r="V2613" s="9">
        <f t="shared" si="297"/>
        <v>0.1637951096343383</v>
      </c>
      <c r="W2613" s="3">
        <v>33677949.639999896</v>
      </c>
      <c r="X2613" s="11">
        <f t="shared" si="298"/>
        <v>2.0137790913096643E-2</v>
      </c>
      <c r="Y2613" s="11">
        <f t="shared" si="299"/>
        <v>2.3254418727033481E-3</v>
      </c>
      <c r="Z2613" s="11">
        <f t="shared" si="300"/>
        <v>0.11547651292729401</v>
      </c>
    </row>
    <row r="2614" spans="1:26" x14ac:dyDescent="0.3">
      <c r="A2614" s="8" t="s">
        <v>2828</v>
      </c>
      <c r="B2614" s="2" t="s">
        <v>2902</v>
      </c>
      <c r="C2614" s="3">
        <v>15597225337.530001</v>
      </c>
      <c r="D2614" s="9">
        <f t="shared" si="295"/>
        <v>23.470358872403562</v>
      </c>
      <c r="E2614" s="9">
        <f t="shared" si="294"/>
        <v>0.33103953694225891</v>
      </c>
      <c r="F2614" s="3">
        <v>9219785273.9500008</v>
      </c>
      <c r="G2614" s="4">
        <v>0.17521686383753701</v>
      </c>
      <c r="H2614" s="3">
        <v>220482982.83000001</v>
      </c>
      <c r="I2614" s="3">
        <v>3675892496.54</v>
      </c>
      <c r="J2614" s="3">
        <v>1266922773.95</v>
      </c>
      <c r="K2614" s="3">
        <v>9070064487.0300007</v>
      </c>
      <c r="L2614" s="3">
        <v>212746951.56999999</v>
      </c>
      <c r="M2614" s="9">
        <f t="shared" si="296"/>
        <v>2.3455946964238635E-2</v>
      </c>
      <c r="N2614" s="3">
        <v>13446367653.25</v>
      </c>
      <c r="O2614" s="3">
        <v>1675996017.52</v>
      </c>
      <c r="P2614" s="3">
        <v>571489401.70000005</v>
      </c>
      <c r="Q2614" s="3">
        <v>65350077.920000002</v>
      </c>
      <c r="R2614" s="3">
        <v>19441030.239999998</v>
      </c>
      <c r="S2614" s="3"/>
      <c r="T2614" s="3">
        <v>-253308372</v>
      </c>
      <c r="U2614" s="3">
        <v>-244530961.62</v>
      </c>
      <c r="V2614" s="9">
        <f t="shared" si="297"/>
        <v>0.17031821801513361</v>
      </c>
      <c r="W2614" s="3">
        <v>77638838.719999999</v>
      </c>
      <c r="X2614" s="11">
        <f t="shared" si="298"/>
        <v>4.6323999525299302E-2</v>
      </c>
      <c r="Y2614" s="11">
        <f t="shared" si="299"/>
        <v>4.977733990492888E-3</v>
      </c>
      <c r="Z2614" s="11">
        <f t="shared" si="300"/>
        <v>0.10745475437142163</v>
      </c>
    </row>
    <row r="2615" spans="1:26" x14ac:dyDescent="0.3">
      <c r="A2615" s="8" t="s">
        <v>2829</v>
      </c>
      <c r="B2615" s="2" t="s">
        <v>2902</v>
      </c>
      <c r="C2615" s="3">
        <v>15280953130.209999</v>
      </c>
      <c r="D2615" s="9">
        <f t="shared" si="295"/>
        <v>23.449872996370928</v>
      </c>
      <c r="E2615" s="9">
        <f t="shared" si="294"/>
        <v>0.24805814357784814</v>
      </c>
      <c r="F2615" s="3">
        <v>10289908056.93</v>
      </c>
      <c r="G2615" s="4">
        <v>0.15970022602735101</v>
      </c>
      <c r="H2615" s="3">
        <v>234396270.62</v>
      </c>
      <c r="I2615" s="3">
        <v>2048546275.27</v>
      </c>
      <c r="J2615" s="3">
        <v>1507622319.6900001</v>
      </c>
      <c r="K2615" s="3">
        <v>10109087601.290001</v>
      </c>
      <c r="L2615" s="3">
        <v>210674766.56999999</v>
      </c>
      <c r="M2615" s="9">
        <f t="shared" si="296"/>
        <v>2.0840136605712687E-2</v>
      </c>
      <c r="N2615" s="3">
        <v>13092620453.5</v>
      </c>
      <c r="O2615" s="3">
        <v>1699347543.7</v>
      </c>
      <c r="P2615" s="3">
        <v>332078750.36000001</v>
      </c>
      <c r="Q2615" s="3">
        <v>34868024.530000001</v>
      </c>
      <c r="R2615" s="3">
        <v>13248576.109999999</v>
      </c>
      <c r="S2615" s="3"/>
      <c r="T2615" s="3">
        <v>-159824931.53</v>
      </c>
      <c r="U2615" s="3">
        <v>-121862243.78</v>
      </c>
      <c r="V2615" s="9">
        <f t="shared" si="297"/>
        <v>0.17081573056014043</v>
      </c>
      <c r="W2615" s="3">
        <v>52191438.75</v>
      </c>
      <c r="X2615" s="11">
        <f t="shared" si="298"/>
        <v>3.0712633765523474E-2</v>
      </c>
      <c r="Y2615" s="11">
        <f t="shared" si="299"/>
        <v>3.4154570271417851E-3</v>
      </c>
      <c r="Z2615" s="11">
        <f t="shared" si="300"/>
        <v>0.11120690765947312</v>
      </c>
    </row>
    <row r="2616" spans="1:26" x14ac:dyDescent="0.3">
      <c r="A2616" s="8" t="s">
        <v>2830</v>
      </c>
      <c r="B2616" s="2" t="s">
        <v>2902</v>
      </c>
      <c r="C2616" s="3">
        <v>15276815669.23</v>
      </c>
      <c r="D2616" s="9">
        <f t="shared" si="295"/>
        <v>23.449602200356175</v>
      </c>
      <c r="E2616" s="9">
        <f t="shared" si="294"/>
        <v>0.22702207414307349</v>
      </c>
      <c r="F2616" s="3">
        <v>10576870653.99</v>
      </c>
      <c r="G2616" s="4">
        <v>0.161550993144389</v>
      </c>
      <c r="H2616" s="3">
        <v>190648341.68000001</v>
      </c>
      <c r="I2616" s="3">
        <v>1725765320.0799999</v>
      </c>
      <c r="J2616" s="3">
        <v>1551760717.77</v>
      </c>
      <c r="K2616" s="3">
        <v>10396744404.860001</v>
      </c>
      <c r="L2616" s="3">
        <v>230704222.09</v>
      </c>
      <c r="M2616" s="9">
        <f t="shared" si="296"/>
        <v>2.2190044604939636E-2</v>
      </c>
      <c r="N2616" s="3">
        <v>13102123788.110001</v>
      </c>
      <c r="O2616" s="3">
        <v>1719177501.1500001</v>
      </c>
      <c r="P2616" s="3">
        <v>679296957.63</v>
      </c>
      <c r="Q2616" s="3">
        <v>71513105.140000001</v>
      </c>
      <c r="R2616" s="3">
        <v>22176394.5</v>
      </c>
      <c r="S2616" s="3"/>
      <c r="T2616" s="3">
        <v>-317271176.56999999</v>
      </c>
      <c r="U2616" s="3">
        <v>-246476485.94</v>
      </c>
      <c r="V2616" s="9">
        <f t="shared" si="297"/>
        <v>0.16619048888444499</v>
      </c>
      <c r="W2616" s="3">
        <v>101539453.62</v>
      </c>
      <c r="X2616" s="11">
        <f t="shared" si="298"/>
        <v>5.9062809716901116E-2</v>
      </c>
      <c r="Y2616" s="11">
        <f t="shared" si="299"/>
        <v>6.6466373502507489E-3</v>
      </c>
      <c r="Z2616" s="11">
        <f t="shared" si="300"/>
        <v>0.11253506871937352</v>
      </c>
    </row>
    <row r="2617" spans="1:26" x14ac:dyDescent="0.3">
      <c r="A2617" s="8" t="s">
        <v>2831</v>
      </c>
      <c r="B2617" s="2" t="s">
        <v>2902</v>
      </c>
      <c r="C2617" s="3">
        <v>15485618203.110001</v>
      </c>
      <c r="D2617" s="9">
        <f t="shared" si="295"/>
        <v>23.463177572281179</v>
      </c>
      <c r="E2617" s="9">
        <f t="shared" si="294"/>
        <v>0.17464366965581382</v>
      </c>
      <c r="F2617" s="3">
        <v>11258390417.83</v>
      </c>
      <c r="G2617" s="4">
        <v>0.15770948181249</v>
      </c>
      <c r="H2617" s="3">
        <v>250278490.61000001</v>
      </c>
      <c r="I2617" s="3">
        <v>854946965.35000002</v>
      </c>
      <c r="J2617" s="3">
        <v>1599239733.9200001</v>
      </c>
      <c r="K2617" s="3">
        <v>11081568638.040001</v>
      </c>
      <c r="L2617" s="3">
        <v>236059626.49000001</v>
      </c>
      <c r="M2617" s="9">
        <f t="shared" si="296"/>
        <v>2.130200463494597E-2</v>
      </c>
      <c r="N2617" s="3">
        <v>13195836265.639999</v>
      </c>
      <c r="O2617" s="3">
        <v>1768701386.22</v>
      </c>
      <c r="P2617" s="3">
        <v>356668136.13</v>
      </c>
      <c r="Q2617" s="3">
        <v>39145333.619999997</v>
      </c>
      <c r="R2617" s="3">
        <v>10259971.109999999</v>
      </c>
      <c r="S2617" s="3"/>
      <c r="T2617" s="3">
        <v>-153263642.99000001</v>
      </c>
      <c r="U2617" s="3">
        <v>-122462564.43000001</v>
      </c>
      <c r="V2617" s="9">
        <f t="shared" si="297"/>
        <v>0.17918247667601417</v>
      </c>
      <c r="W2617" s="3">
        <v>49288090.749999903</v>
      </c>
      <c r="X2617" s="11">
        <f t="shared" si="298"/>
        <v>2.7866824289280678E-2</v>
      </c>
      <c r="Y2617" s="11">
        <f t="shared" si="299"/>
        <v>3.1828300364593323E-3</v>
      </c>
      <c r="Z2617" s="11">
        <f t="shared" si="300"/>
        <v>0.11421574282806411</v>
      </c>
    </row>
    <row r="2618" spans="1:26" x14ac:dyDescent="0.3">
      <c r="A2618" s="8" t="s">
        <v>2832</v>
      </c>
      <c r="B2618" s="2" t="s">
        <v>2902</v>
      </c>
      <c r="C2618" s="3">
        <v>15495453616.52</v>
      </c>
      <c r="D2618" s="9">
        <f t="shared" si="295"/>
        <v>23.46381250278311</v>
      </c>
      <c r="E2618" s="9">
        <f t="shared" si="294"/>
        <v>0.15018922150616321</v>
      </c>
      <c r="F2618" s="3">
        <v>11890065925.799999</v>
      </c>
      <c r="G2618" s="4">
        <v>0.15421234080291699</v>
      </c>
      <c r="H2618" s="3">
        <v>249276619.31999999</v>
      </c>
      <c r="I2618" s="3">
        <v>431828628.10000002</v>
      </c>
      <c r="J2618" s="3">
        <v>1646144868.1300001</v>
      </c>
      <c r="K2618" s="3">
        <v>11745966426.209999</v>
      </c>
      <c r="L2618" s="3">
        <v>255854333.69</v>
      </c>
      <c r="M2618" s="9">
        <f t="shared" si="296"/>
        <v>2.1782314405316666E-2</v>
      </c>
      <c r="N2618" s="3">
        <v>13062177093.389999</v>
      </c>
      <c r="O2618" s="3">
        <v>1808502531.5</v>
      </c>
      <c r="P2618" s="3">
        <v>741215844.75</v>
      </c>
      <c r="Q2618" s="3">
        <v>79662350.5</v>
      </c>
      <c r="R2618" s="3">
        <v>21695587.09</v>
      </c>
      <c r="S2618" s="3"/>
      <c r="T2618" s="3">
        <v>-316532935.20999998</v>
      </c>
      <c r="U2618" s="3">
        <v>-254989590.86000001</v>
      </c>
      <c r="V2618" s="9">
        <f t="shared" si="297"/>
        <v>0.17734723124034085</v>
      </c>
      <c r="W2618" s="3">
        <v>115092710.34999999</v>
      </c>
      <c r="X2618" s="11">
        <f t="shared" si="298"/>
        <v>6.3639783934690053E-2</v>
      </c>
      <c r="Y2618" s="11">
        <f t="shared" si="299"/>
        <v>7.4275147535724576E-3</v>
      </c>
      <c r="Z2618" s="11">
        <f t="shared" si="300"/>
        <v>0.11671181601111184</v>
      </c>
    </row>
    <row r="2619" spans="1:26" x14ac:dyDescent="0.3">
      <c r="A2619" s="8" t="s">
        <v>2833</v>
      </c>
      <c r="B2619" s="2" t="s">
        <v>2902</v>
      </c>
      <c r="C2619" s="3">
        <v>16629443035.809999</v>
      </c>
      <c r="D2619" s="9">
        <f t="shared" si="295"/>
        <v>23.534440638057621</v>
      </c>
      <c r="E2619" s="9">
        <f t="shared" si="294"/>
        <v>0.14994163268189983</v>
      </c>
      <c r="F2619" s="3">
        <v>12688619296.610001</v>
      </c>
      <c r="G2619" s="4">
        <v>0.150659916626459</v>
      </c>
      <c r="H2619" s="3">
        <v>277693756.70999998</v>
      </c>
      <c r="I2619" s="3">
        <v>493249807.69</v>
      </c>
      <c r="J2619" s="3">
        <v>1722502274.98</v>
      </c>
      <c r="K2619" s="3">
        <v>12534297246.17</v>
      </c>
      <c r="L2619" s="3">
        <v>301862794.86000001</v>
      </c>
      <c r="M2619" s="9">
        <f t="shared" si="296"/>
        <v>2.4082945292544237E-2</v>
      </c>
      <c r="N2619" s="3">
        <v>14080199633.129999</v>
      </c>
      <c r="O2619" s="3">
        <v>1843243288.9400001</v>
      </c>
      <c r="P2619" s="3">
        <v>388948716.37</v>
      </c>
      <c r="Q2619" s="3">
        <v>40526926.399999999</v>
      </c>
      <c r="R2619" s="3">
        <v>13668779.67</v>
      </c>
      <c r="S2619" s="3"/>
      <c r="T2619" s="3">
        <v>-163998473.36000001</v>
      </c>
      <c r="U2619" s="3">
        <v>-132055402.68000001</v>
      </c>
      <c r="V2619" s="9">
        <f t="shared" si="297"/>
        <v>0.18306028211796688</v>
      </c>
      <c r="W2619" s="3">
        <v>64804050.0900001</v>
      </c>
      <c r="X2619" s="11">
        <f t="shared" si="298"/>
        <v>3.5157621611234605E-2</v>
      </c>
      <c r="Y2619" s="11">
        <f t="shared" si="299"/>
        <v>3.8969465153132579E-3</v>
      </c>
      <c r="Z2619" s="11">
        <f t="shared" si="300"/>
        <v>0.11084215418223825</v>
      </c>
    </row>
    <row r="2620" spans="1:26" x14ac:dyDescent="0.3">
      <c r="A2620" s="8" t="s">
        <v>2834</v>
      </c>
      <c r="B2620" s="2" t="s">
        <v>2902</v>
      </c>
      <c r="C2620" s="3">
        <v>17063590470.75</v>
      </c>
      <c r="D2620" s="9">
        <f t="shared" si="295"/>
        <v>23.560212818223036</v>
      </c>
      <c r="E2620" s="9">
        <f t="shared" si="294"/>
        <v>0.15625288228584697</v>
      </c>
      <c r="F2620" s="3">
        <v>12940911715.549999</v>
      </c>
      <c r="G2620" s="4">
        <v>0.15057925790516</v>
      </c>
      <c r="H2620" s="3">
        <v>212413228.13999999</v>
      </c>
      <c r="I2620" s="3">
        <v>602621057.50999999</v>
      </c>
      <c r="J2620" s="3">
        <v>1851200907.55</v>
      </c>
      <c r="K2620" s="3">
        <v>12756479314.9</v>
      </c>
      <c r="L2620" s="3">
        <v>327952179.13</v>
      </c>
      <c r="M2620" s="9">
        <f t="shared" si="296"/>
        <v>2.5708674865089206E-2</v>
      </c>
      <c r="N2620" s="3">
        <v>14535967646.879999</v>
      </c>
      <c r="O2620" s="3">
        <v>1908308454.4300001</v>
      </c>
      <c r="P2620" s="3">
        <v>847107354.44000006</v>
      </c>
      <c r="Q2620" s="3">
        <v>83688367.129999995</v>
      </c>
      <c r="R2620" s="3">
        <v>26087366.579999998</v>
      </c>
      <c r="S2620" s="3"/>
      <c r="T2620" s="3">
        <v>-337660013.02999997</v>
      </c>
      <c r="U2620" s="3">
        <v>-266584121.80000001</v>
      </c>
      <c r="V2620" s="9">
        <f t="shared" si="297"/>
        <v>0.18167447126463987</v>
      </c>
      <c r="W2620" s="3">
        <v>166035275.34</v>
      </c>
      <c r="X2620" s="11">
        <f t="shared" si="298"/>
        <v>8.7006518759879262E-2</v>
      </c>
      <c r="Y2620" s="11">
        <f t="shared" si="299"/>
        <v>9.7303832757011897E-3</v>
      </c>
      <c r="Z2620" s="11">
        <f t="shared" si="300"/>
        <v>0.11183510631605798</v>
      </c>
    </row>
    <row r="2621" spans="1:26" x14ac:dyDescent="0.3">
      <c r="A2621" s="8" t="s">
        <v>2835</v>
      </c>
      <c r="B2621" s="2" t="s">
        <v>2902</v>
      </c>
      <c r="C2621" s="3">
        <v>17608770338.98</v>
      </c>
      <c r="D2621" s="9">
        <f t="shared" si="295"/>
        <v>23.591662929587745</v>
      </c>
      <c r="E2621" s="9">
        <f t="shared" si="294"/>
        <v>0.16371582236031312</v>
      </c>
      <c r="F2621" s="3">
        <v>13440106124.469999</v>
      </c>
      <c r="G2621" s="4">
        <v>0.15128054250925399</v>
      </c>
      <c r="H2621" s="3">
        <v>224610679.36000001</v>
      </c>
      <c r="I2621" s="3">
        <v>852133972.40999997</v>
      </c>
      <c r="J2621" s="3">
        <v>1806089665.03</v>
      </c>
      <c r="K2621" s="3">
        <v>13270188862.74</v>
      </c>
      <c r="L2621" s="3">
        <v>362455503.92000002</v>
      </c>
      <c r="M2621" s="9">
        <f t="shared" si="296"/>
        <v>2.7313515102840896E-2</v>
      </c>
      <c r="N2621" s="3">
        <v>14924300604.690001</v>
      </c>
      <c r="O2621" s="3">
        <v>1983699659.8800001</v>
      </c>
      <c r="P2621" s="3">
        <v>446633837.99000001</v>
      </c>
      <c r="Q2621" s="3">
        <v>41382816.969999999</v>
      </c>
      <c r="R2621" s="3">
        <v>12349801.369999999</v>
      </c>
      <c r="S2621" s="3"/>
      <c r="T2621" s="3">
        <v>-165353255.21000001</v>
      </c>
      <c r="U2621" s="3">
        <v>-139501633.75999999</v>
      </c>
      <c r="V2621" s="9">
        <f t="shared" si="297"/>
        <v>0.17625637732609131</v>
      </c>
      <c r="W2621" s="3">
        <v>75313566.459999993</v>
      </c>
      <c r="X2621" s="11">
        <f t="shared" si="298"/>
        <v>3.796621433335122E-2</v>
      </c>
      <c r="Y2621" s="11">
        <f t="shared" si="299"/>
        <v>4.2770485962486914E-3</v>
      </c>
      <c r="Z2621" s="11">
        <f t="shared" si="300"/>
        <v>0.11265407076658525</v>
      </c>
    </row>
    <row r="2622" spans="1:26" x14ac:dyDescent="0.3">
      <c r="A2622" s="8" t="s">
        <v>2836</v>
      </c>
      <c r="B2622" s="2" t="s">
        <v>2902</v>
      </c>
      <c r="C2622" s="3">
        <v>18253218547.41</v>
      </c>
      <c r="D2622" s="9">
        <f t="shared" si="295"/>
        <v>23.627607260187727</v>
      </c>
      <c r="E2622" s="9">
        <f t="shared" si="294"/>
        <v>0.1580342426793169</v>
      </c>
      <c r="F2622" s="3">
        <v>13843003738.440001</v>
      </c>
      <c r="G2622" s="4">
        <v>0.15026802137636999</v>
      </c>
      <c r="H2622" s="3">
        <v>265143803.09999999</v>
      </c>
      <c r="I2622" s="3">
        <v>771101622.84000003</v>
      </c>
      <c r="J2622" s="3">
        <v>1848388143.6600001</v>
      </c>
      <c r="K2622" s="3">
        <v>13681766181.940001</v>
      </c>
      <c r="L2622" s="3">
        <v>374766153.56</v>
      </c>
      <c r="M2622" s="9">
        <f t="shared" si="296"/>
        <v>2.7391650213602771E-2</v>
      </c>
      <c r="N2622" s="3">
        <v>15459490132.76</v>
      </c>
      <c r="O2622" s="3">
        <v>2051263574.5999999</v>
      </c>
      <c r="P2622" s="3">
        <v>927234113.13999999</v>
      </c>
      <c r="Q2622" s="3">
        <v>85254962.269999996</v>
      </c>
      <c r="R2622" s="3">
        <v>25223464.690000001</v>
      </c>
      <c r="S2622" s="3"/>
      <c r="T2622" s="3">
        <v>-335788892.68000001</v>
      </c>
      <c r="U2622" s="3">
        <v>-272394426.83999997</v>
      </c>
      <c r="V2622" s="9">
        <f t="shared" si="297"/>
        <v>0.18165316840191131</v>
      </c>
      <c r="W2622" s="3">
        <v>199969125.34</v>
      </c>
      <c r="X2622" s="11">
        <f t="shared" si="298"/>
        <v>9.7485826695379377E-2</v>
      </c>
      <c r="Y2622" s="11">
        <f t="shared" si="299"/>
        <v>1.0955280287726254E-2</v>
      </c>
      <c r="Z2622" s="11">
        <f t="shared" si="300"/>
        <v>0.11237818521003023</v>
      </c>
    </row>
    <row r="2623" spans="1:26" x14ac:dyDescent="0.3">
      <c r="A2623" s="8" t="s">
        <v>2837</v>
      </c>
      <c r="B2623" s="2" t="s">
        <v>2902</v>
      </c>
      <c r="C2623" s="3">
        <v>18488087787.830002</v>
      </c>
      <c r="D2623" s="9">
        <f t="shared" si="295"/>
        <v>23.640392458275347</v>
      </c>
      <c r="E2623" s="9">
        <f t="shared" si="294"/>
        <v>0.14279788651522143</v>
      </c>
      <c r="F2623" s="3">
        <v>14221663255.459999</v>
      </c>
      <c r="G2623" s="4">
        <v>0.147712093716628</v>
      </c>
      <c r="H2623" s="3">
        <v>243363285.28999999</v>
      </c>
      <c r="I2623" s="3">
        <v>771040966.13999999</v>
      </c>
      <c r="J2623" s="3">
        <v>1625655610.3800001</v>
      </c>
      <c r="K2623" s="3">
        <v>14037497355.690001</v>
      </c>
      <c r="L2623" s="3">
        <v>403576122.32999998</v>
      </c>
      <c r="M2623" s="9">
        <f t="shared" si="296"/>
        <v>2.8749862750030244E-2</v>
      </c>
      <c r="N2623" s="3">
        <v>15634394426.030001</v>
      </c>
      <c r="O2623" s="3">
        <v>2081069358.53</v>
      </c>
      <c r="P2623" s="3">
        <v>469429210.25</v>
      </c>
      <c r="Q2623" s="3">
        <v>44249475.520000003</v>
      </c>
      <c r="R2623" s="3">
        <v>12919837.02</v>
      </c>
      <c r="S2623" s="3"/>
      <c r="T2623" s="3">
        <v>-196980762.50999999</v>
      </c>
      <c r="U2623" s="3">
        <v>-144099152.22</v>
      </c>
      <c r="V2623" s="9">
        <f t="shared" si="297"/>
        <v>0.16761266222684329</v>
      </c>
      <c r="W2623" s="3">
        <v>65995839.930000097</v>
      </c>
      <c r="X2623" s="11">
        <f t="shared" si="298"/>
        <v>3.1712465353205439E-2</v>
      </c>
      <c r="Y2623" s="11">
        <f t="shared" si="299"/>
        <v>3.5696412028853857E-3</v>
      </c>
      <c r="Z2623" s="11">
        <f t="shared" si="300"/>
        <v>0.11256271510674501</v>
      </c>
    </row>
    <row r="2624" spans="1:26" x14ac:dyDescent="0.3">
      <c r="A2624" s="8" t="s">
        <v>2838</v>
      </c>
      <c r="B2624" s="2" t="s">
        <v>2902</v>
      </c>
      <c r="C2624" s="3">
        <v>17964376107.939999</v>
      </c>
      <c r="D2624" s="9">
        <f t="shared" si="295"/>
        <v>23.611656528711805</v>
      </c>
      <c r="E2624" s="9">
        <f t="shared" si="294"/>
        <v>0.12991835155068082</v>
      </c>
      <c r="F2624" s="3">
        <v>14282848305.09</v>
      </c>
      <c r="G2624" s="4">
        <v>0.150856864522771</v>
      </c>
      <c r="H2624" s="3">
        <v>220763610.25</v>
      </c>
      <c r="I2624" s="3">
        <v>391523878.12</v>
      </c>
      <c r="J2624" s="3">
        <v>1721614642.21</v>
      </c>
      <c r="K2624" s="3">
        <v>14082410831.65</v>
      </c>
      <c r="L2624" s="3">
        <v>470026802.95999998</v>
      </c>
      <c r="M2624" s="9">
        <f t="shared" si="296"/>
        <v>3.3376870521602882E-2</v>
      </c>
      <c r="N2624" s="3">
        <v>15241525074.940001</v>
      </c>
      <c r="O2624" s="3">
        <v>2106279880.3099999</v>
      </c>
      <c r="P2624" s="3">
        <v>917743992.46000004</v>
      </c>
      <c r="Q2624" s="3">
        <v>90356709.25</v>
      </c>
      <c r="R2624" s="3">
        <v>24478776.16</v>
      </c>
      <c r="S2624" s="3"/>
      <c r="T2624" s="3">
        <v>-402804120.11000001</v>
      </c>
      <c r="U2624" s="3">
        <v>-292477544.68000001</v>
      </c>
      <c r="V2624" s="9">
        <f t="shared" si="297"/>
        <v>0.16516397774516955</v>
      </c>
      <c r="W2624" s="3">
        <v>168099437.55000001</v>
      </c>
      <c r="X2624" s="11">
        <f t="shared" si="298"/>
        <v>7.9808689776431477E-2</v>
      </c>
      <c r="Y2624" s="11">
        <f t="shared" si="299"/>
        <v>9.357376874095975E-3</v>
      </c>
      <c r="Z2624" s="11">
        <f t="shared" si="300"/>
        <v>0.11724759421948722</v>
      </c>
    </row>
    <row r="2625" spans="1:26" x14ac:dyDescent="0.3">
      <c r="A2625" s="8" t="s">
        <v>2839</v>
      </c>
      <c r="B2625" s="2" t="s">
        <v>2902</v>
      </c>
      <c r="C2625" s="3">
        <v>18712176810.389999</v>
      </c>
      <c r="D2625" s="9">
        <f t="shared" si="295"/>
        <v>23.652440315221163</v>
      </c>
      <c r="E2625" s="9">
        <f t="shared" si="294"/>
        <v>0.13163146234874976</v>
      </c>
      <c r="F2625" s="3">
        <v>14301256556.040001</v>
      </c>
      <c r="G2625" s="4">
        <v>0.13794490226387701</v>
      </c>
      <c r="H2625" s="3">
        <v>246577744.88999999</v>
      </c>
      <c r="I2625" s="3">
        <v>448983912.88</v>
      </c>
      <c r="J2625" s="3">
        <v>1767549539.51</v>
      </c>
      <c r="K2625" s="3">
        <v>14626620613.059999</v>
      </c>
      <c r="L2625" s="3">
        <v>529843539.30000001</v>
      </c>
      <c r="M2625" s="9">
        <f t="shared" si="296"/>
        <v>3.6224603981791031E-2</v>
      </c>
      <c r="N2625" s="3">
        <v>15773286576.17</v>
      </c>
      <c r="O2625" s="3">
        <v>2165118449.27</v>
      </c>
      <c r="P2625" s="3">
        <v>380509734.70999998</v>
      </c>
      <c r="Q2625" s="3">
        <v>33761893.329999998</v>
      </c>
      <c r="R2625" s="3"/>
      <c r="S2625" s="3">
        <v>11420575.039999999</v>
      </c>
      <c r="T2625" s="3">
        <v>-208069389.72</v>
      </c>
      <c r="U2625" s="3">
        <v>-149260144.91</v>
      </c>
      <c r="V2625" s="9">
        <f t="shared" si="297"/>
        <v>0.12644481911293615</v>
      </c>
      <c r="W2625" s="3">
        <v>57988383.269999899</v>
      </c>
      <c r="X2625" s="11">
        <f t="shared" si="298"/>
        <v>2.678300731747563E-2</v>
      </c>
      <c r="Y2625" s="11">
        <f t="shared" si="299"/>
        <v>3.0989651208191693E-3</v>
      </c>
      <c r="Z2625" s="11">
        <f t="shared" si="300"/>
        <v>0.11570639114888069</v>
      </c>
    </row>
    <row r="2626" spans="1:26" x14ac:dyDescent="0.3">
      <c r="A2626" s="8" t="s">
        <v>2840</v>
      </c>
      <c r="B2626" s="2" t="s">
        <v>2902</v>
      </c>
      <c r="C2626" s="3">
        <v>19514534586.82</v>
      </c>
      <c r="D2626" s="9">
        <f t="shared" si="295"/>
        <v>23.694425388297415</v>
      </c>
      <c r="E2626" s="9">
        <f t="shared" si="294"/>
        <v>0.13516265381504119</v>
      </c>
      <c r="F2626" s="3">
        <v>14776501686.92</v>
      </c>
      <c r="G2626" s="4">
        <v>0.13894269597369799</v>
      </c>
      <c r="H2626" s="3">
        <v>277579115.32999998</v>
      </c>
      <c r="I2626" s="3">
        <v>536776035.02999997</v>
      </c>
      <c r="J2626" s="3">
        <v>1823281132.3599999</v>
      </c>
      <c r="K2626" s="3">
        <v>15139256783.879999</v>
      </c>
      <c r="L2626" s="3">
        <v>552651887.60000002</v>
      </c>
      <c r="M2626" s="9">
        <f t="shared" si="296"/>
        <v>3.6504558677441387E-2</v>
      </c>
      <c r="N2626" s="3">
        <v>16573412045.459999</v>
      </c>
      <c r="O2626" s="3">
        <v>2235674928.23</v>
      </c>
      <c r="P2626" s="3">
        <v>788031766.79999995</v>
      </c>
      <c r="Q2626" s="3">
        <v>72149958.140000001</v>
      </c>
      <c r="R2626" s="3"/>
      <c r="S2626" s="3">
        <v>22794644.829999998</v>
      </c>
      <c r="T2626" s="3">
        <v>-410026055.75999999</v>
      </c>
      <c r="U2626" s="3">
        <v>-304139887.35000002</v>
      </c>
      <c r="V2626" s="9">
        <f t="shared" si="297"/>
        <v>0.13294473628431772</v>
      </c>
      <c r="W2626" s="3">
        <v>125629953.01000001</v>
      </c>
      <c r="X2626" s="11">
        <f t="shared" si="298"/>
        <v>5.6193300476586792E-2</v>
      </c>
      <c r="Y2626" s="11">
        <f t="shared" si="299"/>
        <v>6.4377632195671084E-3</v>
      </c>
      <c r="Z2626" s="11">
        <f t="shared" si="300"/>
        <v>0.11456460405363506</v>
      </c>
    </row>
    <row r="2627" spans="1:26" x14ac:dyDescent="0.3">
      <c r="A2627" s="8" t="s">
        <v>2841</v>
      </c>
      <c r="B2627" s="2" t="s">
        <v>2902</v>
      </c>
      <c r="C2627" s="3">
        <v>19575513265.77</v>
      </c>
      <c r="D2627" s="9">
        <f t="shared" si="295"/>
        <v>23.697545298953091</v>
      </c>
      <c r="E2627" s="9">
        <f t="shared" si="294"/>
        <v>0.13333279006757801</v>
      </c>
      <c r="F2627" s="3">
        <v>15109178619.530001</v>
      </c>
      <c r="G2627" s="4">
        <v>0.16014302585439899</v>
      </c>
      <c r="H2627" s="3">
        <v>260633933.12</v>
      </c>
      <c r="I2627" s="3">
        <v>682744931.99000001</v>
      </c>
      <c r="J2627" s="3">
        <v>1666678935.6199999</v>
      </c>
      <c r="K2627" s="3">
        <v>15430661229.18</v>
      </c>
      <c r="L2627" s="3">
        <v>532471602.42000002</v>
      </c>
      <c r="M2627" s="9">
        <f t="shared" si="296"/>
        <v>3.4507374279792676E-2</v>
      </c>
      <c r="N2627" s="3">
        <v>16417997748.35</v>
      </c>
      <c r="O2627" s="3">
        <v>2221929826.3000002</v>
      </c>
      <c r="P2627" s="3">
        <v>454194842.85000002</v>
      </c>
      <c r="Q2627" s="3">
        <v>39798520.43</v>
      </c>
      <c r="R2627" s="3"/>
      <c r="S2627" s="3">
        <v>11937413.779999999</v>
      </c>
      <c r="T2627" s="3">
        <v>-216583488.16999999</v>
      </c>
      <c r="U2627" s="3">
        <v>-170154393.44</v>
      </c>
      <c r="V2627" s="9">
        <f t="shared" si="297"/>
        <v>0.13377519159649409</v>
      </c>
      <c r="W2627" s="3">
        <v>24473651.859999899</v>
      </c>
      <c r="X2627" s="11">
        <f t="shared" si="298"/>
        <v>1.1014592616884705E-2</v>
      </c>
      <c r="Y2627" s="11">
        <f t="shared" si="299"/>
        <v>1.2502176330055595E-3</v>
      </c>
      <c r="Z2627" s="11">
        <f t="shared" si="300"/>
        <v>0.11350557178928718</v>
      </c>
    </row>
    <row r="2628" spans="1:26" x14ac:dyDescent="0.3">
      <c r="A2628" s="8" t="s">
        <v>2842</v>
      </c>
      <c r="B2628" s="2" t="s">
        <v>2902</v>
      </c>
      <c r="C2628" s="3">
        <v>19508379385.880001</v>
      </c>
      <c r="D2628" s="9">
        <f t="shared" si="295"/>
        <v>23.69410992231272</v>
      </c>
      <c r="E2628" s="9">
        <f t="shared" si="294"/>
        <v>0.11917826478414691</v>
      </c>
      <c r="F2628" s="3">
        <v>14982788066.440001</v>
      </c>
      <c r="G2628" s="4">
        <v>0.16657494237024201</v>
      </c>
      <c r="H2628" s="3">
        <v>210736924.28999999</v>
      </c>
      <c r="I2628" s="3">
        <v>415164809.86000001</v>
      </c>
      <c r="J2628" s="3">
        <v>1699073069.8099999</v>
      </c>
      <c r="K2628" s="3">
        <v>15344987302.07</v>
      </c>
      <c r="L2628" s="3">
        <v>591830140.02999997</v>
      </c>
      <c r="M2628" s="9">
        <f t="shared" si="296"/>
        <v>3.8568304318516031E-2</v>
      </c>
      <c r="N2628" s="3">
        <v>16386149298.299999</v>
      </c>
      <c r="O2628" s="3">
        <v>2242663728.75</v>
      </c>
      <c r="P2628" s="3">
        <v>886877541.38</v>
      </c>
      <c r="Q2628" s="3">
        <v>81141903.450000003</v>
      </c>
      <c r="R2628" s="3"/>
      <c r="S2628" s="3">
        <v>26580705.859999999</v>
      </c>
      <c r="T2628" s="3">
        <v>-428876665.30000001</v>
      </c>
      <c r="U2628" s="3">
        <v>-335683142.06</v>
      </c>
      <c r="V2628" s="9">
        <f t="shared" si="297"/>
        <v>0.14089494147222131</v>
      </c>
      <c r="W2628" s="3">
        <v>75226923.050000101</v>
      </c>
      <c r="X2628" s="11">
        <f t="shared" si="298"/>
        <v>3.3543558976596798E-2</v>
      </c>
      <c r="Y2628" s="11">
        <f t="shared" si="299"/>
        <v>3.8561338982595708E-3</v>
      </c>
      <c r="Z2628" s="11">
        <f t="shared" si="300"/>
        <v>0.11495899707451973</v>
      </c>
    </row>
    <row r="2629" spans="1:26" x14ac:dyDescent="0.3">
      <c r="A2629" s="8" t="s">
        <v>2843</v>
      </c>
      <c r="B2629" s="2" t="s">
        <v>2902</v>
      </c>
      <c r="C2629" s="3">
        <v>19510050976.810001</v>
      </c>
      <c r="D2629" s="9">
        <f t="shared" si="295"/>
        <v>23.694195604433478</v>
      </c>
      <c r="E2629" s="9">
        <f t="shared" si="294"/>
        <v>0.11090112761323878</v>
      </c>
      <c r="F2629" s="3">
        <v>15176409052.59</v>
      </c>
      <c r="G2629" s="4">
        <v>0.16821537133813999</v>
      </c>
      <c r="H2629" s="3">
        <v>225210435.43000001</v>
      </c>
      <c r="I2629" s="3">
        <v>551881220.85000002</v>
      </c>
      <c r="J2629" s="3">
        <v>1386594996.8399999</v>
      </c>
      <c r="K2629" s="3">
        <v>15522610904.15</v>
      </c>
      <c r="L2629" s="3">
        <v>549743034.69000006</v>
      </c>
      <c r="M2629" s="9">
        <f t="shared" si="296"/>
        <v>3.5415629373472556E-2</v>
      </c>
      <c r="N2629" s="3">
        <v>16287928371.700001</v>
      </c>
      <c r="O2629" s="3">
        <v>2224188335.1500001</v>
      </c>
      <c r="P2629" s="3">
        <v>436878746.61000001</v>
      </c>
      <c r="Q2629" s="3">
        <v>38936488.07</v>
      </c>
      <c r="R2629" s="3"/>
      <c r="S2629" s="3">
        <v>14439720.710000001</v>
      </c>
      <c r="T2629" s="3">
        <v>-220080751.75999999</v>
      </c>
      <c r="U2629" s="3">
        <v>-161959102.77000001</v>
      </c>
      <c r="V2629" s="9">
        <f t="shared" si="297"/>
        <v>0.13971371873142777</v>
      </c>
      <c r="W2629" s="3">
        <v>44286001.210000001</v>
      </c>
      <c r="X2629" s="11">
        <f t="shared" si="298"/>
        <v>1.9911084196479852E-2</v>
      </c>
      <c r="Y2629" s="11">
        <f t="shared" si="299"/>
        <v>2.2699069962779255E-3</v>
      </c>
      <c r="Z2629" s="11">
        <f t="shared" si="300"/>
        <v>0.11400217958393397</v>
      </c>
    </row>
    <row r="2630" spans="1:26" x14ac:dyDescent="0.3">
      <c r="A2630" s="8" t="s">
        <v>2799</v>
      </c>
      <c r="B2630" s="2" t="s">
        <v>2903</v>
      </c>
      <c r="C2630" s="3">
        <v>39409982302.769997</v>
      </c>
      <c r="D2630" s="9">
        <f t="shared" si="295"/>
        <v>24.39728497909892</v>
      </c>
      <c r="E2630" s="9">
        <f t="shared" si="294"/>
        <v>0.59624581291675427</v>
      </c>
      <c r="F2630" s="3">
        <v>13743280313.49</v>
      </c>
      <c r="G2630" s="4">
        <v>0.146303854582402</v>
      </c>
      <c r="H2630" s="3">
        <v>220700849.30000001</v>
      </c>
      <c r="I2630" s="3">
        <v>8806555117.8899994</v>
      </c>
      <c r="J2630" s="3">
        <v>14470780967.959999</v>
      </c>
      <c r="K2630" s="3">
        <v>13025567812.620001</v>
      </c>
      <c r="L2630" s="3">
        <v>973976015.75</v>
      </c>
      <c r="M2630" s="9">
        <f t="shared" si="296"/>
        <v>7.4774169522679068E-2</v>
      </c>
      <c r="N2630" s="3">
        <v>19239743842.48</v>
      </c>
      <c r="O2630" s="3">
        <v>3037410076.1300001</v>
      </c>
      <c r="P2630" s="3">
        <v>157379045.28999999</v>
      </c>
      <c r="Q2630" s="3">
        <v>10061466.439999999</v>
      </c>
      <c r="R2630" s="3">
        <v>523123331.79000002</v>
      </c>
      <c r="S2630" s="3"/>
      <c r="T2630" s="3">
        <v>-355544841.42000002</v>
      </c>
      <c r="U2630" s="3">
        <v>-213769626.97999999</v>
      </c>
      <c r="V2630" s="9">
        <f t="shared" si="297"/>
        <v>0.93653828916110515</v>
      </c>
      <c r="W2630" s="3">
        <v>56771687.300000198</v>
      </c>
      <c r="X2630" s="11">
        <f t="shared" si="298"/>
        <v>1.8690820757509857E-2</v>
      </c>
      <c r="Y2630" s="11">
        <f t="shared" si="299"/>
        <v>1.4405407965892413E-3</v>
      </c>
      <c r="Z2630" s="11">
        <f t="shared" si="300"/>
        <v>7.7072099469491784E-2</v>
      </c>
    </row>
    <row r="2631" spans="1:26" x14ac:dyDescent="0.3">
      <c r="A2631" s="8" t="s">
        <v>2800</v>
      </c>
      <c r="B2631" s="2" t="s">
        <v>2903</v>
      </c>
      <c r="C2631" s="3">
        <v>40573015117</v>
      </c>
      <c r="D2631" s="9">
        <f t="shared" si="295"/>
        <v>24.426369030284203</v>
      </c>
      <c r="E2631" s="9">
        <f t="shared" si="294"/>
        <v>0.61020687535683005</v>
      </c>
      <c r="F2631" s="3">
        <v>13854279086.030001</v>
      </c>
      <c r="G2631" s="4">
        <v>0.141995362670222</v>
      </c>
      <c r="H2631" s="3">
        <v>201213723.69999999</v>
      </c>
      <c r="I2631" s="3">
        <v>9606778648.7199993</v>
      </c>
      <c r="J2631" s="3">
        <v>14949940405.93</v>
      </c>
      <c r="K2631" s="3">
        <v>13080586537</v>
      </c>
      <c r="L2631" s="3">
        <v>1091896045.5599999</v>
      </c>
      <c r="M2631" s="9">
        <f t="shared" si="296"/>
        <v>8.347454775605373E-2</v>
      </c>
      <c r="N2631" s="3">
        <v>19197421744.310001</v>
      </c>
      <c r="O2631" s="3">
        <v>2866708147.9499998</v>
      </c>
      <c r="P2631" s="3">
        <v>365401468.32999998</v>
      </c>
      <c r="Q2631" s="3">
        <v>23879144.260000002</v>
      </c>
      <c r="R2631" s="3">
        <v>1054775801.9299999</v>
      </c>
      <c r="S2631" s="3"/>
      <c r="T2631" s="3">
        <v>-731164920.69000006</v>
      </c>
      <c r="U2631" s="3">
        <v>-459303445.72000003</v>
      </c>
      <c r="V2631" s="9">
        <f t="shared" si="297"/>
        <v>0.90607610972714314</v>
      </c>
      <c r="W2631" s="3">
        <v>158128232.11000001</v>
      </c>
      <c r="X2631" s="11">
        <f t="shared" si="298"/>
        <v>5.5160213021014523E-2</v>
      </c>
      <c r="Y2631" s="11">
        <f t="shared" si="299"/>
        <v>3.8973744409678997E-3</v>
      </c>
      <c r="Z2631" s="11">
        <f t="shared" si="300"/>
        <v>7.0655536436799241E-2</v>
      </c>
    </row>
    <row r="2632" spans="1:26" x14ac:dyDescent="0.3">
      <c r="A2632" s="8" t="s">
        <v>2801</v>
      </c>
      <c r="B2632" s="2" t="s">
        <v>2903</v>
      </c>
      <c r="C2632" s="3">
        <v>41524454800.389999</v>
      </c>
      <c r="D2632" s="9">
        <f t="shared" si="295"/>
        <v>24.449548362928873</v>
      </c>
      <c r="E2632" s="9">
        <f t="shared" si="294"/>
        <v>0.59442382119531589</v>
      </c>
      <c r="F2632" s="3">
        <v>13996013778.120001</v>
      </c>
      <c r="G2632" s="4">
        <v>0.134425943259527</v>
      </c>
      <c r="H2632" s="3">
        <v>258205825.00999999</v>
      </c>
      <c r="I2632" s="3">
        <v>11777096371.559999</v>
      </c>
      <c r="J2632" s="3">
        <v>12647822898.93</v>
      </c>
      <c r="K2632" s="3">
        <v>13195608913.98</v>
      </c>
      <c r="L2632" s="3">
        <v>1006283667.05</v>
      </c>
      <c r="M2632" s="9">
        <f t="shared" si="296"/>
        <v>7.6258979302114616E-2</v>
      </c>
      <c r="N2632" s="3">
        <v>18778995842.790001</v>
      </c>
      <c r="O2632" s="3">
        <v>2742526654.0900002</v>
      </c>
      <c r="P2632" s="3">
        <v>318521312.12</v>
      </c>
      <c r="Q2632" s="3">
        <v>14168774.66</v>
      </c>
      <c r="R2632" s="3">
        <v>450546344.29000002</v>
      </c>
      <c r="S2632" s="3"/>
      <c r="T2632" s="3">
        <v>-374432979.19</v>
      </c>
      <c r="U2632" s="3">
        <v>-254808834.38</v>
      </c>
      <c r="V2632" s="9">
        <f t="shared" si="297"/>
        <v>0.73853184726145482</v>
      </c>
      <c r="W2632" s="3">
        <v>42815816.830000602</v>
      </c>
      <c r="X2632" s="11">
        <f t="shared" si="298"/>
        <v>1.5611814297647127E-2</v>
      </c>
      <c r="Y2632" s="11">
        <f t="shared" si="299"/>
        <v>1.0310988316599998E-3</v>
      </c>
      <c r="Z2632" s="11">
        <f t="shared" si="300"/>
        <v>6.6046060502743614E-2</v>
      </c>
    </row>
    <row r="2633" spans="1:26" x14ac:dyDescent="0.3">
      <c r="A2633" s="8" t="s">
        <v>2802</v>
      </c>
      <c r="B2633" s="2" t="s">
        <v>2903</v>
      </c>
      <c r="C2633" s="3">
        <v>41421934876.169998</v>
      </c>
      <c r="D2633" s="9">
        <f t="shared" si="295"/>
        <v>24.447076405395233</v>
      </c>
      <c r="E2633" s="9">
        <f t="shared" si="294"/>
        <v>0.60311897090235456</v>
      </c>
      <c r="F2633" s="3">
        <v>13838273089.219999</v>
      </c>
      <c r="G2633" s="4">
        <v>0.14076799271279</v>
      </c>
      <c r="H2633" s="3">
        <v>209975048.86000001</v>
      </c>
      <c r="I2633" s="3">
        <v>12445108479.549999</v>
      </c>
      <c r="J2633" s="3">
        <v>12327271206.889999</v>
      </c>
      <c r="K2633" s="3">
        <v>13122319984.65</v>
      </c>
      <c r="L2633" s="3">
        <v>922409540.53999996</v>
      </c>
      <c r="M2633" s="9">
        <f t="shared" si="296"/>
        <v>7.0293175415551537E-2</v>
      </c>
      <c r="N2633" s="3">
        <v>17631872789.099998</v>
      </c>
      <c r="O2633" s="3">
        <v>2843185709.9699998</v>
      </c>
      <c r="P2633" s="3">
        <v>738645928.62</v>
      </c>
      <c r="Q2633" s="3">
        <v>28483655.41</v>
      </c>
      <c r="R2633" s="3">
        <v>969133798.45000005</v>
      </c>
      <c r="S2633" s="3"/>
      <c r="T2633" s="3">
        <v>-834589110.23000002</v>
      </c>
      <c r="U2633" s="3">
        <v>-531135292.83999997</v>
      </c>
      <c r="V2633" s="9">
        <f t="shared" si="297"/>
        <v>0.73046761968773821</v>
      </c>
      <c r="W2633" s="3">
        <v>147594647.06000099</v>
      </c>
      <c r="X2633" s="11">
        <f t="shared" si="298"/>
        <v>5.1911715278548702E-2</v>
      </c>
      <c r="Y2633" s="11">
        <f t="shared" si="299"/>
        <v>3.5632002102565243E-3</v>
      </c>
      <c r="Z2633" s="11">
        <f t="shared" si="300"/>
        <v>6.8639616147088342E-2</v>
      </c>
    </row>
    <row r="2634" spans="1:26" x14ac:dyDescent="0.3">
      <c r="A2634" s="8" t="s">
        <v>2803</v>
      </c>
      <c r="B2634" s="2" t="s">
        <v>2903</v>
      </c>
      <c r="C2634" s="3">
        <v>41994900284.639999</v>
      </c>
      <c r="D2634" s="9">
        <f t="shared" si="295"/>
        <v>24.460814026063272</v>
      </c>
      <c r="E2634" s="9">
        <f t="shared" si="294"/>
        <v>0.62969515750254368</v>
      </c>
      <c r="F2634" s="3">
        <v>13326365717.91</v>
      </c>
      <c r="G2634" s="4">
        <v>0.120920396779131</v>
      </c>
      <c r="H2634" s="3">
        <v>213553574.02000001</v>
      </c>
      <c r="I2634" s="3">
        <v>9646723235.2299995</v>
      </c>
      <c r="J2634" s="3">
        <v>16583708539.790001</v>
      </c>
      <c r="K2634" s="3">
        <v>12678428373.91</v>
      </c>
      <c r="L2634" s="3">
        <v>999676434.83000004</v>
      </c>
      <c r="M2634" s="9">
        <f t="shared" si="296"/>
        <v>7.8848608466894857E-2</v>
      </c>
      <c r="N2634" s="3">
        <v>16981765553.879999</v>
      </c>
      <c r="O2634" s="3">
        <v>2969769991.6900001</v>
      </c>
      <c r="P2634" s="3">
        <v>324185509.67000002</v>
      </c>
      <c r="Q2634" s="3">
        <v>12368743.390000001</v>
      </c>
      <c r="R2634" s="3">
        <v>519736840.52999997</v>
      </c>
      <c r="S2634" s="3"/>
      <c r="T2634" s="3">
        <v>-426026664.19999999</v>
      </c>
      <c r="U2634" s="3">
        <v>-261007201.19</v>
      </c>
      <c r="V2634" s="9">
        <f t="shared" si="297"/>
        <v>0.77449687813852697</v>
      </c>
      <c r="W2634" s="3">
        <v>77807912.819999903</v>
      </c>
      <c r="X2634" s="11">
        <f t="shared" si="298"/>
        <v>2.6199979472390701E-2</v>
      </c>
      <c r="Y2634" s="11">
        <f t="shared" si="299"/>
        <v>1.8527943224682171E-3</v>
      </c>
      <c r="Z2634" s="11">
        <f t="shared" si="300"/>
        <v>7.0717395959056947E-2</v>
      </c>
    </row>
    <row r="2635" spans="1:26" x14ac:dyDescent="0.3">
      <c r="A2635" s="8" t="s">
        <v>2804</v>
      </c>
      <c r="B2635" s="2" t="s">
        <v>2903</v>
      </c>
      <c r="C2635" s="3">
        <v>42680675821.269997</v>
      </c>
      <c r="D2635" s="9">
        <f t="shared" si="295"/>
        <v>24.477012097867295</v>
      </c>
      <c r="E2635" s="9">
        <f t="shared" si="294"/>
        <v>0.63577738282759377</v>
      </c>
      <c r="F2635" s="3">
        <v>13187645636.74</v>
      </c>
      <c r="G2635" s="4">
        <v>0.125714242461233</v>
      </c>
      <c r="H2635" s="3">
        <v>233478363.50999999</v>
      </c>
      <c r="I2635" s="3">
        <v>8477048642.6499996</v>
      </c>
      <c r="J2635" s="3">
        <v>18424881364.799999</v>
      </c>
      <c r="K2635" s="3">
        <v>12424247403.6</v>
      </c>
      <c r="L2635" s="3">
        <v>1010588092.45</v>
      </c>
      <c r="M2635" s="9">
        <f t="shared" si="296"/>
        <v>8.1339984597954482E-2</v>
      </c>
      <c r="N2635" s="3">
        <v>15676197299.950001</v>
      </c>
      <c r="O2635" s="3">
        <v>3035195158.9699998</v>
      </c>
      <c r="P2635" s="3">
        <v>610145158.05999994</v>
      </c>
      <c r="Q2635" s="3">
        <v>29344796.82</v>
      </c>
      <c r="R2635" s="3">
        <v>1073028832.1900001</v>
      </c>
      <c r="S2635" s="3"/>
      <c r="T2635" s="3">
        <v>-857601600.78999996</v>
      </c>
      <c r="U2635" s="3">
        <v>-534668185.60000002</v>
      </c>
      <c r="V2635" s="9">
        <f t="shared" si="297"/>
        <v>0.79178162148324127</v>
      </c>
      <c r="W2635" s="3">
        <v>225563890.80000001</v>
      </c>
      <c r="X2635" s="11">
        <f t="shared" si="298"/>
        <v>7.4316107856651173E-2</v>
      </c>
      <c r="Y2635" s="11">
        <f t="shared" si="299"/>
        <v>5.2849184428234806E-3</v>
      </c>
      <c r="Z2635" s="11">
        <f t="shared" si="300"/>
        <v>7.1114036986673124E-2</v>
      </c>
    </row>
    <row r="2636" spans="1:26" x14ac:dyDescent="0.3">
      <c r="A2636" s="8" t="s">
        <v>2805</v>
      </c>
      <c r="B2636" s="2" t="s">
        <v>2903</v>
      </c>
      <c r="C2636" s="3">
        <v>43567609057.529999</v>
      </c>
      <c r="D2636" s="9">
        <f t="shared" si="295"/>
        <v>24.49757979968134</v>
      </c>
      <c r="E2636" s="9">
        <f t="shared" si="294"/>
        <v>0.6479580099280402</v>
      </c>
      <c r="F2636" s="3">
        <v>12992825294.200001</v>
      </c>
      <c r="G2636" s="4">
        <v>0.12732836762483499</v>
      </c>
      <c r="H2636" s="3">
        <v>138136537.34999999</v>
      </c>
      <c r="I2636" s="3">
        <v>7963571776.9300003</v>
      </c>
      <c r="J2636" s="3">
        <v>20128272947.959999</v>
      </c>
      <c r="K2636" s="3">
        <v>12363617761.48</v>
      </c>
      <c r="L2636" s="3">
        <v>1171568773.98</v>
      </c>
      <c r="M2636" s="9">
        <f t="shared" si="296"/>
        <v>9.4759381645567478E-2</v>
      </c>
      <c r="N2636" s="3">
        <v>15640250290.200001</v>
      </c>
      <c r="O2636" s="3">
        <v>3025877814.5799999</v>
      </c>
      <c r="P2636" s="3">
        <v>304441718.38999999</v>
      </c>
      <c r="Q2636" s="3">
        <v>14838718.609999999</v>
      </c>
      <c r="R2636" s="3">
        <v>453890056.31999999</v>
      </c>
      <c r="S2636" s="3"/>
      <c r="T2636" s="3">
        <v>-424190593.81</v>
      </c>
      <c r="U2636" s="3">
        <v>-301781498.19999999</v>
      </c>
      <c r="V2636" s="9">
        <f t="shared" si="297"/>
        <v>0.64565674092543968</v>
      </c>
      <c r="W2636" s="3">
        <v>-52797346.539999902</v>
      </c>
      <c r="X2636" s="11">
        <f t="shared" si="298"/>
        <v>-1.7448604925684456E-2</v>
      </c>
      <c r="Y2636" s="11">
        <f t="shared" si="299"/>
        <v>-1.2118486114370483E-3</v>
      </c>
      <c r="Z2636" s="11">
        <f t="shared" si="300"/>
        <v>6.9452464343048984E-2</v>
      </c>
    </row>
    <row r="2637" spans="1:26" x14ac:dyDescent="0.3">
      <c r="A2637" s="8" t="s">
        <v>2806</v>
      </c>
      <c r="B2637" s="2" t="s">
        <v>2903</v>
      </c>
      <c r="C2637" s="3">
        <v>46321127726.699997</v>
      </c>
      <c r="D2637" s="9">
        <f t="shared" si="295"/>
        <v>24.558864016346128</v>
      </c>
      <c r="E2637" s="9">
        <f t="shared" si="294"/>
        <v>0.65841949913754372</v>
      </c>
      <c r="F2637" s="3">
        <v>12993935264</v>
      </c>
      <c r="G2637" s="4">
        <v>0.160319607673373</v>
      </c>
      <c r="H2637" s="3">
        <v>184575129.31999999</v>
      </c>
      <c r="I2637" s="3">
        <v>9465282644.8299999</v>
      </c>
      <c r="J2637" s="3">
        <v>20848875943.150002</v>
      </c>
      <c r="K2637" s="3">
        <v>12373957630.16</v>
      </c>
      <c r="L2637" s="3">
        <v>1235551213.6400001</v>
      </c>
      <c r="M2637" s="9">
        <f t="shared" si="296"/>
        <v>9.9850932948767818E-2</v>
      </c>
      <c r="N2637" s="3">
        <v>15947092485.76</v>
      </c>
      <c r="O2637" s="3">
        <v>3362495028.2199998</v>
      </c>
      <c r="P2637" s="3">
        <v>707571591.08000004</v>
      </c>
      <c r="Q2637" s="3">
        <v>31638804.710000001</v>
      </c>
      <c r="R2637" s="3">
        <v>1175345016.24</v>
      </c>
      <c r="S2637" s="3"/>
      <c r="T2637" s="3">
        <v>-947343206.62</v>
      </c>
      <c r="U2637" s="3">
        <v>-608645072</v>
      </c>
      <c r="V2637" s="9">
        <f t="shared" si="297"/>
        <v>0.77570238640902189</v>
      </c>
      <c r="W2637" s="3">
        <v>506506599.18000102</v>
      </c>
      <c r="X2637" s="11">
        <f t="shared" si="298"/>
        <v>0.15063415556873844</v>
      </c>
      <c r="Y2637" s="11">
        <f t="shared" si="299"/>
        <v>1.0934677630658054E-2</v>
      </c>
      <c r="Z2637" s="11">
        <f t="shared" si="300"/>
        <v>7.2590957803512657E-2</v>
      </c>
    </row>
    <row r="2638" spans="1:26" x14ac:dyDescent="0.3">
      <c r="A2638" s="8" t="s">
        <v>2807</v>
      </c>
      <c r="B2638" s="2" t="s">
        <v>2903</v>
      </c>
      <c r="C2638" s="3">
        <v>48351787018.190002</v>
      </c>
      <c r="D2638" s="9">
        <f t="shared" si="295"/>
        <v>24.601769018208003</v>
      </c>
      <c r="E2638" s="9">
        <f t="shared" si="294"/>
        <v>0.68831749118144281</v>
      </c>
      <c r="F2638" s="3">
        <v>12356113162.059999</v>
      </c>
      <c r="G2638" s="4">
        <v>0.15967832628940901</v>
      </c>
      <c r="H2638" s="3">
        <v>157654504.41</v>
      </c>
      <c r="I2638" s="3">
        <v>8754533852.7199993</v>
      </c>
      <c r="J2638" s="3">
        <v>24369192377.369999</v>
      </c>
      <c r="K2638" s="3">
        <v>11764346218.76</v>
      </c>
      <c r="L2638" s="3">
        <v>1301822829.8299999</v>
      </c>
      <c r="M2638" s="9">
        <f t="shared" si="296"/>
        <v>0.11065832351601908</v>
      </c>
      <c r="N2638" s="3">
        <v>15967028736.82</v>
      </c>
      <c r="O2638" s="3">
        <v>3430792327.5999999</v>
      </c>
      <c r="P2638" s="3">
        <v>255270325.81999999</v>
      </c>
      <c r="Q2638" s="3">
        <v>16253891.07</v>
      </c>
      <c r="R2638" s="3">
        <v>568168044.70000005</v>
      </c>
      <c r="S2638" s="3"/>
      <c r="T2638" s="3">
        <v>-455910963.67000002</v>
      </c>
      <c r="U2638" s="3">
        <v>-298171281.04000002</v>
      </c>
      <c r="V2638" s="9">
        <f t="shared" si="297"/>
        <v>0.77501086899977767</v>
      </c>
      <c r="W2638" s="3">
        <v>-17760326.629999999</v>
      </c>
      <c r="X2638" s="11">
        <f t="shared" si="298"/>
        <v>-5.1767419692302329E-3</v>
      </c>
      <c r="Y2638" s="11">
        <f t="shared" si="299"/>
        <v>-3.673147927980106E-4</v>
      </c>
      <c r="Z2638" s="11">
        <f t="shared" si="300"/>
        <v>7.0954819649361289E-2</v>
      </c>
    </row>
    <row r="2639" spans="1:26" x14ac:dyDescent="0.3">
      <c r="A2639" s="8" t="s">
        <v>2808</v>
      </c>
      <c r="B2639" s="2" t="s">
        <v>2903</v>
      </c>
      <c r="C2639" s="3">
        <v>50614702783.470001</v>
      </c>
      <c r="D2639" s="9">
        <f t="shared" si="295"/>
        <v>24.64750793987616</v>
      </c>
      <c r="E2639" s="9">
        <f t="shared" si="294"/>
        <v>0.70304581624178464</v>
      </c>
      <c r="F2639" s="3">
        <v>11955370114.209999</v>
      </c>
      <c r="G2639" s="4">
        <v>0.153833199323714</v>
      </c>
      <c r="H2639" s="3">
        <v>154447592.15000001</v>
      </c>
      <c r="I2639" s="3">
        <v>10355436705.25</v>
      </c>
      <c r="J2639" s="3">
        <v>25074570734.84</v>
      </c>
      <c r="K2639" s="3">
        <v>11248957245.639999</v>
      </c>
      <c r="L2639" s="3">
        <v>1094527546.26</v>
      </c>
      <c r="M2639" s="9">
        <f t="shared" si="296"/>
        <v>9.7300356144942202E-2</v>
      </c>
      <c r="N2639" s="3">
        <v>15993305616.08</v>
      </c>
      <c r="O2639" s="3">
        <v>3288521756.04</v>
      </c>
      <c r="P2639" s="3">
        <v>627067702.62</v>
      </c>
      <c r="Q2639" s="3">
        <v>32762682.829999998</v>
      </c>
      <c r="R2639" s="3">
        <v>1156522882.5899999</v>
      </c>
      <c r="S2639" s="3"/>
      <c r="T2639" s="3">
        <v>-916557270.41999996</v>
      </c>
      <c r="U2639" s="3">
        <v>-597969011.88999999</v>
      </c>
      <c r="V2639" s="9">
        <f t="shared" si="297"/>
        <v>0.78525251051177969</v>
      </c>
      <c r="W2639" s="3">
        <v>298041186.330001</v>
      </c>
      <c r="X2639" s="11">
        <f t="shared" si="298"/>
        <v>9.0630747928789362E-2</v>
      </c>
      <c r="Y2639" s="11">
        <f t="shared" si="299"/>
        <v>5.8884310277395671E-3</v>
      </c>
      <c r="Z2639" s="11">
        <f t="shared" si="300"/>
        <v>6.4971669795401463E-2</v>
      </c>
    </row>
    <row r="2640" spans="1:26" x14ac:dyDescent="0.3">
      <c r="A2640" s="8" t="s">
        <v>2809</v>
      </c>
      <c r="B2640" s="2" t="s">
        <v>2903</v>
      </c>
      <c r="C2640" s="3">
        <v>52067558605.769997</v>
      </c>
      <c r="D2640" s="9">
        <f t="shared" si="295"/>
        <v>24.67580791624977</v>
      </c>
      <c r="E2640" s="9">
        <f t="shared" si="294"/>
        <v>0.72592415652846487</v>
      </c>
      <c r="F2640" s="3">
        <v>10729596357.870001</v>
      </c>
      <c r="G2640" s="4">
        <v>0.15776799044412701</v>
      </c>
      <c r="H2640" s="3">
        <v>162199174.61000001</v>
      </c>
      <c r="I2640" s="3">
        <v>12224060386.559999</v>
      </c>
      <c r="J2640" s="3">
        <v>25410839002.220001</v>
      </c>
      <c r="K2640" s="3">
        <v>10224655734.860001</v>
      </c>
      <c r="L2640" s="3">
        <v>1041170297.51</v>
      </c>
      <c r="M2640" s="9">
        <f t="shared" si="296"/>
        <v>0.10182937445612256</v>
      </c>
      <c r="N2640" s="3">
        <v>16286002851.15</v>
      </c>
      <c r="O2640" s="3">
        <v>3487186747.0500002</v>
      </c>
      <c r="P2640" s="3">
        <v>417072978.37</v>
      </c>
      <c r="Q2640" s="3">
        <v>16727968.4</v>
      </c>
      <c r="R2640" s="3">
        <v>505087143.41000003</v>
      </c>
      <c r="S2640" s="3"/>
      <c r="T2640" s="3">
        <v>-516568995.35000002</v>
      </c>
      <c r="U2640" s="3">
        <v>-319217015.69999999</v>
      </c>
      <c r="V2640" s="9">
        <f t="shared" si="297"/>
        <v>0.62434056673722316</v>
      </c>
      <c r="W2640" s="3">
        <v>168257710.81</v>
      </c>
      <c r="X2640" s="11">
        <f t="shared" si="298"/>
        <v>4.8250272501849323E-2</v>
      </c>
      <c r="Y2640" s="11">
        <f t="shared" si="299"/>
        <v>3.2315267954843977E-3</v>
      </c>
      <c r="Z2640" s="11">
        <f t="shared" si="300"/>
        <v>6.697427036003871E-2</v>
      </c>
    </row>
    <row r="2641" spans="1:26" x14ac:dyDescent="0.3">
      <c r="A2641" s="8" t="s">
        <v>2810</v>
      </c>
      <c r="B2641" s="2" t="s">
        <v>2903</v>
      </c>
      <c r="C2641" s="3">
        <v>54046936649.309998</v>
      </c>
      <c r="D2641" s="9">
        <f t="shared" si="295"/>
        <v>24.713118703186986</v>
      </c>
      <c r="E2641" s="9">
        <f t="shared" si="294"/>
        <v>0.73921193052779721</v>
      </c>
      <c r="F2641" s="3">
        <v>10958079355.42</v>
      </c>
      <c r="G2641" s="4">
        <v>0.158890008796363</v>
      </c>
      <c r="H2641" s="3">
        <v>161517709.19999999</v>
      </c>
      <c r="I2641" s="3">
        <v>12931084140.18</v>
      </c>
      <c r="J2641" s="3">
        <v>26859538530.27</v>
      </c>
      <c r="K2641" s="3">
        <v>10044514193.4</v>
      </c>
      <c r="L2641" s="3">
        <v>945060646.85000002</v>
      </c>
      <c r="M2641" s="9">
        <f t="shared" si="296"/>
        <v>9.4087242912253122E-2</v>
      </c>
      <c r="N2641" s="3">
        <v>17091175972.309999</v>
      </c>
      <c r="O2641" s="3">
        <v>3542036911.5900002</v>
      </c>
      <c r="P2641" s="3">
        <v>998826669.73000002</v>
      </c>
      <c r="Q2641" s="3">
        <v>33503243.920000002</v>
      </c>
      <c r="R2641" s="3">
        <v>1092891940.7</v>
      </c>
      <c r="S2641" s="3"/>
      <c r="T2641" s="3">
        <v>-983790321.65999997</v>
      </c>
      <c r="U2641" s="3">
        <v>-638999173.08000004</v>
      </c>
      <c r="V2641" s="9">
        <f t="shared" si="297"/>
        <v>0.69411047352168675</v>
      </c>
      <c r="W2641" s="3">
        <v>383704232.98000002</v>
      </c>
      <c r="X2641" s="11">
        <f t="shared" si="298"/>
        <v>0.10832869406992074</v>
      </c>
      <c r="Y2641" s="11">
        <f t="shared" si="299"/>
        <v>7.0994631105498309E-3</v>
      </c>
      <c r="Z2641" s="11">
        <f t="shared" si="300"/>
        <v>6.5536312160908022E-2</v>
      </c>
    </row>
    <row r="2642" spans="1:26" x14ac:dyDescent="0.3">
      <c r="A2642" s="8" t="s">
        <v>2811</v>
      </c>
      <c r="B2642" s="2" t="s">
        <v>2903</v>
      </c>
      <c r="C2642" s="3">
        <v>56587670677.470001</v>
      </c>
      <c r="D2642" s="9">
        <f t="shared" si="295"/>
        <v>24.759056965873057</v>
      </c>
      <c r="E2642" s="9">
        <f t="shared" si="294"/>
        <v>0.75489712807772158</v>
      </c>
      <c r="F2642" s="3">
        <v>10607363070.530001</v>
      </c>
      <c r="G2642" s="4">
        <v>0.15689394528777301</v>
      </c>
      <c r="H2642" s="3">
        <v>127372657.59999999</v>
      </c>
      <c r="I2642" s="3">
        <v>14451174780.27</v>
      </c>
      <c r="J2642" s="3">
        <v>28139322641.16</v>
      </c>
      <c r="K2642" s="3">
        <v>9684267554.8199997</v>
      </c>
      <c r="L2642" s="3">
        <v>910135433.89999998</v>
      </c>
      <c r="M2642" s="9">
        <f t="shared" si="296"/>
        <v>9.3980822891144969E-2</v>
      </c>
      <c r="N2642" s="3">
        <v>16909460099.139999</v>
      </c>
      <c r="O2642" s="3">
        <v>3642119555.8699999</v>
      </c>
      <c r="P2642" s="3">
        <v>355990462.44999999</v>
      </c>
      <c r="Q2642" s="3">
        <v>16974431.350000001</v>
      </c>
      <c r="R2642" s="3">
        <v>568182910.09000003</v>
      </c>
      <c r="S2642" s="3"/>
      <c r="T2642" s="3">
        <v>-463460291.55000001</v>
      </c>
      <c r="U2642" s="3">
        <v>-310262118.69999999</v>
      </c>
      <c r="V2642" s="9">
        <f t="shared" si="297"/>
        <v>0.756288474636437</v>
      </c>
      <c r="W2642" s="3">
        <v>94263832.770000204</v>
      </c>
      <c r="X2642" s="11">
        <f t="shared" si="298"/>
        <v>2.5881586621195697E-2</v>
      </c>
      <c r="Y2642" s="11">
        <f t="shared" si="299"/>
        <v>1.6658016073372449E-3</v>
      </c>
      <c r="Z2642" s="11">
        <f t="shared" si="300"/>
        <v>6.4362422277969553E-2</v>
      </c>
    </row>
    <row r="2643" spans="1:26" x14ac:dyDescent="0.3">
      <c r="A2643" s="8" t="s">
        <v>2812</v>
      </c>
      <c r="B2643" s="2" t="s">
        <v>2903</v>
      </c>
      <c r="C2643" s="3">
        <v>57826144025.25</v>
      </c>
      <c r="D2643" s="9">
        <f t="shared" si="295"/>
        <v>24.780706829135394</v>
      </c>
      <c r="E2643" s="9">
        <f t="shared" si="294"/>
        <v>0.75679917102203498</v>
      </c>
      <c r="F2643" s="3">
        <v>10446096129.540001</v>
      </c>
      <c r="G2643" s="4">
        <v>0.15684835544492901</v>
      </c>
      <c r="H2643" s="3">
        <v>101607021.38</v>
      </c>
      <c r="I2643" s="3">
        <v>13160629794.84</v>
      </c>
      <c r="J2643" s="3">
        <v>30500541045.490002</v>
      </c>
      <c r="K2643" s="3">
        <v>9543427968.8899994</v>
      </c>
      <c r="L2643" s="3">
        <v>722717002.45000005</v>
      </c>
      <c r="M2643" s="9">
        <f t="shared" si="296"/>
        <v>7.5729287715686461E-2</v>
      </c>
      <c r="N2643" s="3">
        <v>17206599894.580002</v>
      </c>
      <c r="O2643" s="3">
        <v>3772385072.6199999</v>
      </c>
      <c r="P2643" s="3">
        <v>708444376.11000001</v>
      </c>
      <c r="Q2643" s="3">
        <v>36379317.57</v>
      </c>
      <c r="R2643" s="3">
        <v>1180580327.1900001</v>
      </c>
      <c r="S2643" s="3"/>
      <c r="T2643" s="3">
        <v>-942990835.44000006</v>
      </c>
      <c r="U2643" s="3">
        <v>-633036424.85000002</v>
      </c>
      <c r="V2643" s="9">
        <f t="shared" si="297"/>
        <v>0.77216915939389963</v>
      </c>
      <c r="W2643" s="3">
        <v>231817820.25999999</v>
      </c>
      <c r="X2643" s="11">
        <f t="shared" si="298"/>
        <v>6.1451261151078011E-2</v>
      </c>
      <c r="Y2643" s="11">
        <f t="shared" si="299"/>
        <v>4.0088756421105282E-3</v>
      </c>
      <c r="Z2643" s="11">
        <f t="shared" si="300"/>
        <v>6.5236669956287838E-2</v>
      </c>
    </row>
    <row r="2644" spans="1:26" x14ac:dyDescent="0.3">
      <c r="A2644" s="8" t="s">
        <v>2813</v>
      </c>
      <c r="B2644" s="2" t="s">
        <v>2903</v>
      </c>
      <c r="C2644" s="3">
        <v>58788537355.150002</v>
      </c>
      <c r="D2644" s="9">
        <f t="shared" si="295"/>
        <v>24.797212729907521</v>
      </c>
      <c r="E2644" s="9">
        <f t="shared" si="294"/>
        <v>0.76059942820422821</v>
      </c>
      <c r="F2644" s="3">
        <v>10446831711.059999</v>
      </c>
      <c r="G2644" s="4">
        <v>0.15367604944294</v>
      </c>
      <c r="H2644" s="3">
        <v>117241773.29000001</v>
      </c>
      <c r="I2644" s="3">
        <v>9577743242.5599995</v>
      </c>
      <c r="J2644" s="3">
        <v>35019542881.440002</v>
      </c>
      <c r="K2644" s="3">
        <v>9667198260.8899994</v>
      </c>
      <c r="L2644" s="3">
        <v>642673095.01999998</v>
      </c>
      <c r="M2644" s="9">
        <f t="shared" si="296"/>
        <v>6.6479767733741812E-2</v>
      </c>
      <c r="N2644" s="3">
        <v>17444322260.880001</v>
      </c>
      <c r="O2644" s="3">
        <v>3875168726.4499998</v>
      </c>
      <c r="P2644" s="3">
        <v>388809008.43000001</v>
      </c>
      <c r="Q2644" s="3">
        <v>19763724.07</v>
      </c>
      <c r="R2644" s="3">
        <v>609323342.63999999</v>
      </c>
      <c r="S2644" s="3"/>
      <c r="T2644" s="3">
        <v>-490698317.22000003</v>
      </c>
      <c r="U2644" s="3">
        <v>-304776455.14999998</v>
      </c>
      <c r="V2644" s="9">
        <f t="shared" si="297"/>
        <v>0.79083220305746182</v>
      </c>
      <c r="W2644" s="3">
        <v>194923919.97</v>
      </c>
      <c r="X2644" s="11">
        <f t="shared" si="298"/>
        <v>5.0300756877899276E-2</v>
      </c>
      <c r="Y2644" s="11">
        <f t="shared" si="299"/>
        <v>3.3156790207661841E-3</v>
      </c>
      <c r="Z2644" s="11">
        <f t="shared" si="300"/>
        <v>6.5917080111035059E-2</v>
      </c>
    </row>
    <row r="2645" spans="1:26" x14ac:dyDescent="0.3">
      <c r="A2645" s="8" t="s">
        <v>2814</v>
      </c>
      <c r="B2645" s="2" t="s">
        <v>2903</v>
      </c>
      <c r="C2645" s="3">
        <v>58628962619.220001</v>
      </c>
      <c r="D2645" s="9">
        <f t="shared" si="295"/>
        <v>24.794494654080516</v>
      </c>
      <c r="E2645" s="9">
        <f t="shared" si="294"/>
        <v>0.75537334766113917</v>
      </c>
      <c r="F2645" s="3">
        <v>10543330143.540001</v>
      </c>
      <c r="G2645" s="4">
        <v>0.13756574268108199</v>
      </c>
      <c r="H2645" s="3">
        <v>133428196.05</v>
      </c>
      <c r="I2645" s="3">
        <v>7779984181.9899998</v>
      </c>
      <c r="J2645" s="3">
        <v>36373343385.540001</v>
      </c>
      <c r="K2645" s="3">
        <v>9659746774.8400002</v>
      </c>
      <c r="L2645" s="3">
        <v>616930293.47000003</v>
      </c>
      <c r="M2645" s="9">
        <f t="shared" si="296"/>
        <v>6.3866093785902439E-2</v>
      </c>
      <c r="N2645" s="3">
        <v>18210257582.790001</v>
      </c>
      <c r="O2645" s="3">
        <v>4182021126.4099998</v>
      </c>
      <c r="P2645" s="3">
        <v>826818114.75999999</v>
      </c>
      <c r="Q2645" s="3">
        <v>40625529.049999997</v>
      </c>
      <c r="R2645" s="3">
        <v>1281122618.75</v>
      </c>
      <c r="S2645" s="3"/>
      <c r="T2645" s="3">
        <v>-1058469462.74</v>
      </c>
      <c r="U2645" s="3">
        <v>-608829426.17999995</v>
      </c>
      <c r="V2645" s="9">
        <f t="shared" si="297"/>
        <v>0.79274817285829768</v>
      </c>
      <c r="W2645" s="3">
        <v>493685468.91000003</v>
      </c>
      <c r="X2645" s="11">
        <f t="shared" si="298"/>
        <v>0.11804949185749278</v>
      </c>
      <c r="Y2645" s="11">
        <f t="shared" si="299"/>
        <v>8.4205049322867934E-3</v>
      </c>
      <c r="Z2645" s="11">
        <f t="shared" si="300"/>
        <v>7.1330293758925079E-2</v>
      </c>
    </row>
    <row r="2646" spans="1:26" x14ac:dyDescent="0.3">
      <c r="A2646" s="8" t="s">
        <v>2815</v>
      </c>
      <c r="B2646" s="2" t="s">
        <v>2903</v>
      </c>
      <c r="C2646" s="3">
        <v>59771515616.379997</v>
      </c>
      <c r="D2646" s="9">
        <f t="shared" si="295"/>
        <v>24.813795056937739</v>
      </c>
      <c r="E2646" s="9">
        <f t="shared" si="294"/>
        <v>0.77054815754025185</v>
      </c>
      <c r="F2646" s="3">
        <v>10306451890.389999</v>
      </c>
      <c r="G2646" s="4">
        <v>0.14113245957974199</v>
      </c>
      <c r="H2646" s="3">
        <v>99128089.689999998</v>
      </c>
      <c r="I2646" s="3">
        <v>8212641665.6300001</v>
      </c>
      <c r="J2646" s="3">
        <v>37745061476.269997</v>
      </c>
      <c r="K2646" s="3">
        <v>9388577491.5200005</v>
      </c>
      <c r="L2646" s="3">
        <v>585180127.55999994</v>
      </c>
      <c r="M2646" s="9">
        <f t="shared" si="296"/>
        <v>6.232894472975798E-2</v>
      </c>
      <c r="N2646" s="3">
        <v>17821842114.34</v>
      </c>
      <c r="O2646" s="3">
        <v>4498732103.5799999</v>
      </c>
      <c r="P2646" s="3">
        <v>447867637.88999999</v>
      </c>
      <c r="Q2646" s="3">
        <v>20742976.030000001</v>
      </c>
      <c r="R2646" s="3">
        <v>595268380.39999998</v>
      </c>
      <c r="S2646" s="3"/>
      <c r="T2646" s="3">
        <v>-501096923.92000002</v>
      </c>
      <c r="U2646" s="3">
        <v>-314080040.57999998</v>
      </c>
      <c r="V2646" s="9">
        <f t="shared" si="297"/>
        <v>0.75567807145757482</v>
      </c>
      <c r="W2646" s="3">
        <v>286438642.61000001</v>
      </c>
      <c r="X2646" s="11">
        <f t="shared" si="298"/>
        <v>6.367097129034599E-2</v>
      </c>
      <c r="Y2646" s="11">
        <f t="shared" si="299"/>
        <v>4.79222652556435E-3</v>
      </c>
      <c r="Z2646" s="11">
        <f t="shared" si="300"/>
        <v>7.5265484858261678E-2</v>
      </c>
    </row>
    <row r="2647" spans="1:26" x14ac:dyDescent="0.3">
      <c r="A2647" s="8" t="s">
        <v>2816</v>
      </c>
      <c r="B2647" s="2" t="s">
        <v>2903</v>
      </c>
      <c r="C2647" s="3">
        <v>59679411266.650002</v>
      </c>
      <c r="D2647" s="9">
        <f t="shared" si="295"/>
        <v>24.812252927958305</v>
      </c>
      <c r="E2647" s="9">
        <f t="shared" si="294"/>
        <v>0.76127329723321957</v>
      </c>
      <c r="F2647" s="3">
        <v>10549800813.17</v>
      </c>
      <c r="G2647" s="4">
        <v>0.16128551999132901</v>
      </c>
      <c r="H2647" s="3">
        <v>106326463.53</v>
      </c>
      <c r="I2647" s="3">
        <v>7040376695.1899996</v>
      </c>
      <c r="J2647" s="3">
        <v>38285639033.18</v>
      </c>
      <c r="K2647" s="3">
        <v>9611720099.2199993</v>
      </c>
      <c r="L2647" s="3">
        <v>628061868.75999999</v>
      </c>
      <c r="M2647" s="9">
        <f t="shared" si="296"/>
        <v>6.5343337329492962E-2</v>
      </c>
      <c r="N2647" s="3">
        <v>16709874289.77</v>
      </c>
      <c r="O2647" s="3">
        <v>4727782400.3999996</v>
      </c>
      <c r="P2647" s="3">
        <v>1246643983.72</v>
      </c>
      <c r="Q2647" s="3">
        <v>44745192.740000002</v>
      </c>
      <c r="R2647" s="3">
        <v>1233015392.46</v>
      </c>
      <c r="S2647" s="3"/>
      <c r="T2647" s="3">
        <v>-999790228.27999997</v>
      </c>
      <c r="U2647" s="3">
        <v>-622442438.76999998</v>
      </c>
      <c r="V2647" s="9">
        <f t="shared" si="297"/>
        <v>0.78765556331915321</v>
      </c>
      <c r="W2647" s="3">
        <v>744777127</v>
      </c>
      <c r="X2647" s="11">
        <f t="shared" si="298"/>
        <v>0.1575320232456103</v>
      </c>
      <c r="Y2647" s="11">
        <f t="shared" si="299"/>
        <v>1.2479632610186215E-2</v>
      </c>
      <c r="Z2647" s="11">
        <f t="shared" si="300"/>
        <v>7.9219655490166921E-2</v>
      </c>
    </row>
    <row r="2648" spans="1:26" x14ac:dyDescent="0.3">
      <c r="A2648" s="8" t="s">
        <v>2817</v>
      </c>
      <c r="B2648" s="2" t="s">
        <v>2903</v>
      </c>
      <c r="C2648" s="3">
        <v>60003255383.730003</v>
      </c>
      <c r="D2648" s="9">
        <f t="shared" si="295"/>
        <v>24.817664654092187</v>
      </c>
      <c r="E2648" s="9">
        <f t="shared" si="294"/>
        <v>0.75831265067541231</v>
      </c>
      <c r="F2648" s="3">
        <v>10501345435.309999</v>
      </c>
      <c r="G2648" s="4">
        <v>0.15809711669929399</v>
      </c>
      <c r="H2648" s="3">
        <v>138499951.84</v>
      </c>
      <c r="I2648" s="3">
        <v>6220699099.8000002</v>
      </c>
      <c r="J2648" s="3">
        <v>39142028587.550003</v>
      </c>
      <c r="K2648" s="3">
        <v>9579621509.2299995</v>
      </c>
      <c r="L2648" s="3">
        <v>663341284.15999997</v>
      </c>
      <c r="M2648" s="9">
        <f t="shared" si="296"/>
        <v>6.9245040998839907E-2</v>
      </c>
      <c r="N2648" s="3">
        <v>16953980184.15</v>
      </c>
      <c r="O2648" s="3">
        <v>5075035231.7399998</v>
      </c>
      <c r="P2648" s="3">
        <v>632196138.57000005</v>
      </c>
      <c r="Q2648" s="3">
        <v>26108748.59</v>
      </c>
      <c r="R2648" s="3">
        <v>668527114.07000005</v>
      </c>
      <c r="S2648" s="3"/>
      <c r="T2648" s="3">
        <v>-498008613.33999997</v>
      </c>
      <c r="U2648" s="3">
        <v>-331256901.06</v>
      </c>
      <c r="V2648" s="9">
        <f t="shared" si="297"/>
        <v>0.8376519348722602</v>
      </c>
      <c r="W2648" s="3">
        <v>349237576.77999997</v>
      </c>
      <c r="X2648" s="11">
        <f t="shared" si="298"/>
        <v>6.8814808337845215E-2</v>
      </c>
      <c r="Y2648" s="11">
        <f t="shared" si="299"/>
        <v>5.8203104905987547E-3</v>
      </c>
      <c r="Z2648" s="11">
        <f t="shared" si="300"/>
        <v>8.457933155933578E-2</v>
      </c>
    </row>
    <row r="2649" spans="1:26" x14ac:dyDescent="0.3">
      <c r="A2649" s="8" t="s">
        <v>2818</v>
      </c>
      <c r="B2649" s="2" t="s">
        <v>2903</v>
      </c>
      <c r="C2649" s="3">
        <v>58630771357.669998</v>
      </c>
      <c r="D2649" s="9">
        <f t="shared" si="295"/>
        <v>24.79452550420082</v>
      </c>
      <c r="E2649" s="9">
        <f t="shared" si="294"/>
        <v>0.73740982214988482</v>
      </c>
      <c r="F2649" s="3">
        <v>10938681515.700001</v>
      </c>
      <c r="G2649" s="4">
        <v>0.14422127667679499</v>
      </c>
      <c r="H2649" s="3">
        <v>168524941.31</v>
      </c>
      <c r="I2649" s="3">
        <v>3376357879.5</v>
      </c>
      <c r="J2649" s="3">
        <v>39690023858.559998</v>
      </c>
      <c r="K2649" s="3">
        <v>10035283030.5</v>
      </c>
      <c r="L2649" s="3">
        <v>604169456.90999997</v>
      </c>
      <c r="M2649" s="9">
        <f t="shared" si="296"/>
        <v>6.0204525878718308E-2</v>
      </c>
      <c r="N2649" s="3">
        <v>16328841542.42</v>
      </c>
      <c r="O2649" s="3">
        <v>5427405019.7600002</v>
      </c>
      <c r="P2649" s="3">
        <v>1261369566.6900001</v>
      </c>
      <c r="Q2649" s="3">
        <v>53680563.590000004</v>
      </c>
      <c r="R2649" s="3">
        <v>1395888918.8499999</v>
      </c>
      <c r="S2649" s="3"/>
      <c r="T2649" s="3">
        <v>-1002587721.67</v>
      </c>
      <c r="U2649" s="3">
        <v>-664601481.67999995</v>
      </c>
      <c r="V2649" s="9">
        <f t="shared" si="297"/>
        <v>0.86946909176671638</v>
      </c>
      <c r="W2649" s="3">
        <v>991907750.169999</v>
      </c>
      <c r="X2649" s="11">
        <f t="shared" si="298"/>
        <v>0.18275911721323151</v>
      </c>
      <c r="Y2649" s="11">
        <f t="shared" si="299"/>
        <v>1.6917869698813693E-2</v>
      </c>
      <c r="Z2649" s="11">
        <f t="shared" si="300"/>
        <v>9.2569224215911572E-2</v>
      </c>
    </row>
    <row r="2650" spans="1:26" x14ac:dyDescent="0.3">
      <c r="A2650" s="8" t="s">
        <v>2819</v>
      </c>
      <c r="B2650" s="2" t="s">
        <v>2903</v>
      </c>
      <c r="C2650" s="3">
        <v>59121464258.769997</v>
      </c>
      <c r="D2650" s="9">
        <f t="shared" si="295"/>
        <v>24.802859880850182</v>
      </c>
      <c r="E2650" s="9">
        <f t="shared" si="294"/>
        <v>0.73927181842974377</v>
      </c>
      <c r="F2650" s="3">
        <v>10716778023.48</v>
      </c>
      <c r="G2650" s="4">
        <v>0.136768849629675</v>
      </c>
      <c r="H2650" s="3">
        <v>168290990.5</v>
      </c>
      <c r="I2650" s="3">
        <v>3528432174.71</v>
      </c>
      <c r="J2650" s="3">
        <v>40010109225.599998</v>
      </c>
      <c r="K2650" s="3">
        <v>9800210716.1900005</v>
      </c>
      <c r="L2650" s="3">
        <v>539768722.96000004</v>
      </c>
      <c r="M2650" s="9">
        <f t="shared" si="296"/>
        <v>5.5077256866354847E-2</v>
      </c>
      <c r="N2650" s="3">
        <v>16756065735.77</v>
      </c>
      <c r="O2650" s="3">
        <v>5617049075.3100004</v>
      </c>
      <c r="P2650" s="3">
        <v>435622469.60000002</v>
      </c>
      <c r="Q2650" s="3">
        <v>24519168.370000001</v>
      </c>
      <c r="R2650" s="3">
        <v>635771473.44000006</v>
      </c>
      <c r="S2650" s="3"/>
      <c r="T2650" s="3">
        <v>-529018952.98000002</v>
      </c>
      <c r="U2650" s="3">
        <v>-340687213.51999998</v>
      </c>
      <c r="V2650" s="9">
        <f t="shared" si="297"/>
        <v>0.75921117642207736</v>
      </c>
      <c r="W2650" s="3">
        <v>327653479.29000002</v>
      </c>
      <c r="X2650" s="11">
        <f t="shared" si="298"/>
        <v>5.8331959521275338E-2</v>
      </c>
      <c r="Y2650" s="11">
        <f t="shared" si="299"/>
        <v>5.5420393151273542E-3</v>
      </c>
      <c r="Z2650" s="11">
        <f t="shared" si="300"/>
        <v>9.5008625813539027E-2</v>
      </c>
    </row>
    <row r="2651" spans="1:26" x14ac:dyDescent="0.3">
      <c r="A2651" s="8" t="s">
        <v>2820</v>
      </c>
      <c r="B2651" s="2" t="s">
        <v>2903</v>
      </c>
      <c r="C2651" s="3">
        <v>59019670488.410004</v>
      </c>
      <c r="D2651" s="9">
        <f t="shared" si="295"/>
        <v>24.801136623395976</v>
      </c>
      <c r="E2651" s="9">
        <f t="shared" si="294"/>
        <v>0.73467870232001586</v>
      </c>
      <c r="F2651" s="3">
        <v>10988648918.42</v>
      </c>
      <c r="G2651" s="4">
        <v>0.13796119089234801</v>
      </c>
      <c r="H2651" s="3">
        <v>179774258.84999999</v>
      </c>
      <c r="I2651" s="3">
        <v>3275269780.6399999</v>
      </c>
      <c r="J2651" s="3">
        <v>39905450886.290001</v>
      </c>
      <c r="K2651" s="3">
        <v>10080653856.51</v>
      </c>
      <c r="L2651" s="3">
        <v>546803844.35000002</v>
      </c>
      <c r="M2651" s="9">
        <f t="shared" si="296"/>
        <v>5.4242894571454682E-2</v>
      </c>
      <c r="N2651" s="3">
        <v>19111898994.009998</v>
      </c>
      <c r="O2651" s="3">
        <v>5888596577.0699997</v>
      </c>
      <c r="P2651" s="3">
        <v>673298496.39999998</v>
      </c>
      <c r="Q2651" s="3">
        <v>48167356.399999999</v>
      </c>
      <c r="R2651" s="3">
        <v>1310781780.4100001</v>
      </c>
      <c r="S2651" s="3"/>
      <c r="T2651" s="3">
        <v>-1049746848.0700001</v>
      </c>
      <c r="U2651" s="3">
        <v>-660669654.82000005</v>
      </c>
      <c r="V2651" s="9">
        <f t="shared" si="297"/>
        <v>0.79451357871831563</v>
      </c>
      <c r="W2651" s="3">
        <v>332537238.31999999</v>
      </c>
      <c r="X2651" s="11">
        <f t="shared" si="298"/>
        <v>5.6471390758009984E-2</v>
      </c>
      <c r="Y2651" s="11">
        <f t="shared" si="299"/>
        <v>5.6343458980392313E-3</v>
      </c>
      <c r="Z2651" s="11">
        <f t="shared" si="300"/>
        <v>9.9773457363276433E-2</v>
      </c>
    </row>
    <row r="2652" spans="1:26" x14ac:dyDescent="0.3">
      <c r="A2652" s="8" t="s">
        <v>2821</v>
      </c>
      <c r="B2652" s="2" t="s">
        <v>2903</v>
      </c>
      <c r="C2652" s="3">
        <v>57668880670.129997</v>
      </c>
      <c r="D2652" s="9">
        <f t="shared" si="295"/>
        <v>24.777983535162726</v>
      </c>
      <c r="E2652" s="9">
        <f t="shared" si="294"/>
        <v>0.71936774162095918</v>
      </c>
      <c r="F2652" s="3">
        <v>11257858912.280001</v>
      </c>
      <c r="G2652" s="4">
        <v>0.13832178764925299</v>
      </c>
      <c r="H2652" s="3">
        <v>137941912.77000001</v>
      </c>
      <c r="I2652" s="3">
        <v>3136200057.3000002</v>
      </c>
      <c r="J2652" s="3">
        <v>38210990479.410004</v>
      </c>
      <c r="K2652" s="3">
        <v>10388853783.219999</v>
      </c>
      <c r="L2652" s="3">
        <v>506114748.13999999</v>
      </c>
      <c r="M2652" s="9">
        <f t="shared" si="296"/>
        <v>4.8717092251069391E-2</v>
      </c>
      <c r="N2652" s="3">
        <v>21668328905.48</v>
      </c>
      <c r="O2652" s="3">
        <v>6209465522.3199997</v>
      </c>
      <c r="P2652" s="3">
        <v>637394861.13</v>
      </c>
      <c r="Q2652" s="3">
        <v>25472751.440000001</v>
      </c>
      <c r="R2652" s="3">
        <v>674807049.13999999</v>
      </c>
      <c r="S2652" s="3"/>
      <c r="T2652" s="3">
        <v>-595934084.46000004</v>
      </c>
      <c r="U2652" s="3">
        <v>-325079231.92000002</v>
      </c>
      <c r="V2652" s="9">
        <f t="shared" si="297"/>
        <v>0.76033623849481036</v>
      </c>
      <c r="W2652" s="3">
        <v>305337971.56</v>
      </c>
      <c r="X2652" s="11">
        <f t="shared" si="298"/>
        <v>4.9172987668980352E-2</v>
      </c>
      <c r="Y2652" s="11">
        <f t="shared" si="299"/>
        <v>5.2946748404317815E-3</v>
      </c>
      <c r="Z2652" s="11">
        <f t="shared" si="300"/>
        <v>0.10767445891378703</v>
      </c>
    </row>
    <row r="2653" spans="1:26" x14ac:dyDescent="0.3">
      <c r="A2653" s="8" t="s">
        <v>2822</v>
      </c>
      <c r="B2653" s="2" t="s">
        <v>2903</v>
      </c>
      <c r="C2653" s="3">
        <v>61817639519.089996</v>
      </c>
      <c r="D2653" s="9">
        <f t="shared" si="295"/>
        <v>24.847454589794406</v>
      </c>
      <c r="E2653" s="9">
        <f t="shared" si="294"/>
        <v>0.70161227747148491</v>
      </c>
      <c r="F2653" s="3">
        <v>13180980321.23</v>
      </c>
      <c r="G2653" s="4">
        <v>0.13102741992735301</v>
      </c>
      <c r="H2653" s="3">
        <v>155044611.74000001</v>
      </c>
      <c r="I2653" s="3">
        <v>4381163013</v>
      </c>
      <c r="J2653" s="3">
        <v>38835807226.160004</v>
      </c>
      <c r="K2653" s="3">
        <v>12343058760.23</v>
      </c>
      <c r="L2653" s="3">
        <v>666240529.24000001</v>
      </c>
      <c r="M2653" s="9">
        <f t="shared" si="296"/>
        <v>5.3976938956708437E-2</v>
      </c>
      <c r="N2653" s="3">
        <v>26481390284.529999</v>
      </c>
      <c r="O2653" s="3">
        <v>6171974972.3800001</v>
      </c>
      <c r="P2653" s="3">
        <v>1174769768.46</v>
      </c>
      <c r="Q2653" s="3">
        <v>52314805.75</v>
      </c>
      <c r="R2653" s="3">
        <v>1435817922.8699999</v>
      </c>
      <c r="S2653" s="3"/>
      <c r="T2653" s="3">
        <v>-1125727815.1199999</v>
      </c>
      <c r="U2653" s="3">
        <v>-696342644.88</v>
      </c>
      <c r="V2653" s="9">
        <f t="shared" si="297"/>
        <v>0.81672622507693793</v>
      </c>
      <c r="W2653" s="3">
        <v>686683367.37</v>
      </c>
      <c r="X2653" s="11">
        <f t="shared" si="298"/>
        <v>0.11125828773495582</v>
      </c>
      <c r="Y2653" s="11">
        <f t="shared" si="299"/>
        <v>1.1108210742306722E-2</v>
      </c>
      <c r="Z2653" s="11">
        <f t="shared" si="300"/>
        <v>9.9841647471415065E-2</v>
      </c>
    </row>
    <row r="2654" spans="1:26" x14ac:dyDescent="0.3">
      <c r="A2654" s="8" t="s">
        <v>2823</v>
      </c>
      <c r="B2654" s="2" t="s">
        <v>2903</v>
      </c>
      <c r="C2654" s="3">
        <v>61804560624.099998</v>
      </c>
      <c r="D2654" s="9">
        <f t="shared" si="295"/>
        <v>24.847242995193699</v>
      </c>
      <c r="E2654" s="9">
        <f t="shared" si="294"/>
        <v>0.70095882590478109</v>
      </c>
      <c r="F2654" s="3">
        <v>13537627392.530001</v>
      </c>
      <c r="G2654" s="4">
        <v>0.13172692448342099</v>
      </c>
      <c r="H2654" s="3">
        <v>149814106.28</v>
      </c>
      <c r="I2654" s="3">
        <v>4573196229.7399998</v>
      </c>
      <c r="J2654" s="3">
        <v>38599441914.610001</v>
      </c>
      <c r="K2654" s="3">
        <v>12717077860.040001</v>
      </c>
      <c r="L2654" s="3">
        <v>648241841.67999995</v>
      </c>
      <c r="M2654" s="9">
        <f t="shared" si="296"/>
        <v>5.0974119118742341E-2</v>
      </c>
      <c r="N2654" s="3">
        <v>24039837751.189999</v>
      </c>
      <c r="O2654" s="3">
        <v>6534871555.3500004</v>
      </c>
      <c r="P2654" s="3">
        <v>632273908.74000001</v>
      </c>
      <c r="Q2654" s="3">
        <v>27472734.370000001</v>
      </c>
      <c r="R2654" s="3">
        <v>678179933.03999996</v>
      </c>
      <c r="S2654" s="3"/>
      <c r="T2654" s="3">
        <v>-554213396.50999999</v>
      </c>
      <c r="U2654" s="3">
        <v>-353652528.07999998</v>
      </c>
      <c r="V2654" s="9">
        <f t="shared" si="297"/>
        <v>0.77726528587211685</v>
      </c>
      <c r="W2654" s="3">
        <v>376419811.18000001</v>
      </c>
      <c r="X2654" s="11">
        <f t="shared" si="298"/>
        <v>5.7601715349987377E-2</v>
      </c>
      <c r="Y2654" s="11">
        <f t="shared" si="299"/>
        <v>6.09048599939758E-3</v>
      </c>
      <c r="Z2654" s="11">
        <f t="shared" si="300"/>
        <v>0.10573445534376634</v>
      </c>
    </row>
    <row r="2655" spans="1:26" x14ac:dyDescent="0.3">
      <c r="A2655" s="8" t="s">
        <v>2824</v>
      </c>
      <c r="B2655" s="2" t="s">
        <v>2903</v>
      </c>
      <c r="C2655" s="3">
        <v>62807676245.639999</v>
      </c>
      <c r="D2655" s="9">
        <f t="shared" si="295"/>
        <v>24.863343136161522</v>
      </c>
      <c r="E2655" s="9">
        <f t="shared" si="294"/>
        <v>0.69488887895816254</v>
      </c>
      <c r="F2655" s="3">
        <v>14149480350.85</v>
      </c>
      <c r="G2655" s="4">
        <v>0.13595227710904401</v>
      </c>
      <c r="H2655" s="3">
        <v>161082733.11000001</v>
      </c>
      <c r="I2655" s="3">
        <v>4510267298.9799995</v>
      </c>
      <c r="J2655" s="3">
        <v>38973005704.209999</v>
      </c>
      <c r="K2655" s="3">
        <v>13547150097.379999</v>
      </c>
      <c r="L2655" s="3">
        <v>694053310.88999999</v>
      </c>
      <c r="M2655" s="9">
        <f t="shared" si="296"/>
        <v>5.1232422015035396E-2</v>
      </c>
      <c r="N2655" s="3">
        <v>22910125820.049999</v>
      </c>
      <c r="O2655" s="3">
        <v>6939950003.3100004</v>
      </c>
      <c r="P2655" s="3">
        <v>1286781972.97</v>
      </c>
      <c r="Q2655" s="3">
        <v>57391721.259999998</v>
      </c>
      <c r="R2655" s="3">
        <v>1395395775.6800001</v>
      </c>
      <c r="S2655" s="3"/>
      <c r="T2655" s="3">
        <v>-1089387436.5999999</v>
      </c>
      <c r="U2655" s="3">
        <v>-728324635.72000003</v>
      </c>
      <c r="V2655" s="9">
        <f t="shared" si="297"/>
        <v>0.79923961504297225</v>
      </c>
      <c r="W2655" s="3">
        <v>710422790.28999901</v>
      </c>
      <c r="X2655" s="11">
        <f t="shared" si="298"/>
        <v>0.1023671337619383</v>
      </c>
      <c r="Y2655" s="11">
        <f t="shared" si="299"/>
        <v>1.1311082223636882E-2</v>
      </c>
      <c r="Z2655" s="11">
        <f t="shared" si="300"/>
        <v>0.11049525182507862</v>
      </c>
    </row>
    <row r="2656" spans="1:26" x14ac:dyDescent="0.3">
      <c r="A2656" s="8" t="s">
        <v>2825</v>
      </c>
      <c r="B2656" s="2" t="s">
        <v>2903</v>
      </c>
      <c r="C2656" s="3">
        <v>60535639160.809998</v>
      </c>
      <c r="D2656" s="9">
        <f t="shared" si="295"/>
        <v>24.826498105583617</v>
      </c>
      <c r="E2656" s="9">
        <f t="shared" si="294"/>
        <v>0.67027807473466305</v>
      </c>
      <c r="F2656" s="3">
        <v>14828044132.040001</v>
      </c>
      <c r="G2656" s="4">
        <v>0.13848964321058099</v>
      </c>
      <c r="H2656" s="3">
        <v>159331313.81999999</v>
      </c>
      <c r="I2656" s="3">
        <v>5596942959.8000002</v>
      </c>
      <c r="J2656" s="3">
        <v>34819437395.919998</v>
      </c>
      <c r="K2656" s="3">
        <v>14471052143.530001</v>
      </c>
      <c r="L2656" s="3">
        <v>775414144.02999997</v>
      </c>
      <c r="M2656" s="9">
        <f t="shared" si="296"/>
        <v>5.358381245116909E-2</v>
      </c>
      <c r="N2656" s="3">
        <v>19548103188.290001</v>
      </c>
      <c r="O2656" s="3">
        <v>7127653350.0799999</v>
      </c>
      <c r="P2656" s="3">
        <v>745111939.09000003</v>
      </c>
      <c r="Q2656" s="3">
        <v>31838201.100000001</v>
      </c>
      <c r="R2656" s="3">
        <v>505433292</v>
      </c>
      <c r="S2656" s="3"/>
      <c r="T2656" s="3">
        <v>-583118369.52999997</v>
      </c>
      <c r="U2656" s="3">
        <v>-396259284.92000002</v>
      </c>
      <c r="V2656" s="9">
        <f t="shared" si="297"/>
        <v>0.54858459416426197</v>
      </c>
      <c r="W2656" s="3">
        <v>191467080.06</v>
      </c>
      <c r="X2656" s="11">
        <f t="shared" si="298"/>
        <v>2.6862569018995711E-2</v>
      </c>
      <c r="Y2656" s="11">
        <f t="shared" si="299"/>
        <v>3.1628819438310873E-3</v>
      </c>
      <c r="Z2656" s="11">
        <f t="shared" si="300"/>
        <v>0.11774309231535053</v>
      </c>
    </row>
    <row r="2657" spans="1:26" x14ac:dyDescent="0.3">
      <c r="A2657" s="8" t="s">
        <v>2826</v>
      </c>
      <c r="B2657" s="2" t="s">
        <v>2903</v>
      </c>
      <c r="C2657" s="3">
        <v>60302034380.849998</v>
      </c>
      <c r="D2657" s="9">
        <f t="shared" si="295"/>
        <v>24.822631677769653</v>
      </c>
      <c r="E2657" s="9">
        <f t="shared" si="294"/>
        <v>0.65984257944547864</v>
      </c>
      <c r="F2657" s="3">
        <v>15555040210.709999</v>
      </c>
      <c r="G2657" s="4">
        <v>0.138698772205432</v>
      </c>
      <c r="H2657" s="3">
        <v>136165979.41</v>
      </c>
      <c r="I2657" s="3">
        <v>4299043351.5900002</v>
      </c>
      <c r="J2657" s="3">
        <v>35354640580.669998</v>
      </c>
      <c r="K2657" s="3">
        <v>15087270873.549999</v>
      </c>
      <c r="L2657" s="3">
        <v>766693713.74000001</v>
      </c>
      <c r="M2657" s="9">
        <f t="shared" si="296"/>
        <v>5.0817256491637361E-2</v>
      </c>
      <c r="N2657" s="3">
        <v>18292632457.759998</v>
      </c>
      <c r="O2657" s="3">
        <v>7479027625.25</v>
      </c>
      <c r="P2657" s="3">
        <v>1622881350.26</v>
      </c>
      <c r="Q2657" s="3">
        <v>66715328.829999998</v>
      </c>
      <c r="R2657" s="3">
        <v>1246988200.54</v>
      </c>
      <c r="S2657" s="3"/>
      <c r="T2657" s="3">
        <v>-1201111249.27</v>
      </c>
      <c r="U2657" s="3">
        <v>-810697864.33000004</v>
      </c>
      <c r="V2657" s="9">
        <f t="shared" si="297"/>
        <v>0.65299611205121444</v>
      </c>
      <c r="W2657" s="3">
        <v>908070016.52999997</v>
      </c>
      <c r="X2657" s="11">
        <f t="shared" si="298"/>
        <v>0.12141551843775228</v>
      </c>
      <c r="Y2657" s="11">
        <f t="shared" si="299"/>
        <v>1.5058696209068098E-2</v>
      </c>
      <c r="Z2657" s="11">
        <f t="shared" si="300"/>
        <v>0.12402612452532946</v>
      </c>
    </row>
    <row r="2658" spans="1:26" x14ac:dyDescent="0.3">
      <c r="A2658" s="8" t="s">
        <v>2827</v>
      </c>
      <c r="B2658" s="2" t="s">
        <v>2903</v>
      </c>
      <c r="C2658" s="3">
        <v>63006496021.949997</v>
      </c>
      <c r="D2658" s="9">
        <f t="shared" si="295"/>
        <v>24.866503669481848</v>
      </c>
      <c r="E2658" s="9">
        <f t="shared" si="294"/>
        <v>0.69078751892229051</v>
      </c>
      <c r="F2658" s="3">
        <v>14994124428.889999</v>
      </c>
      <c r="G2658" s="4">
        <v>0.13831445203454401</v>
      </c>
      <c r="H2658" s="3">
        <v>140074696.78</v>
      </c>
      <c r="I2658" s="3">
        <v>12145753257.15</v>
      </c>
      <c r="J2658" s="3">
        <v>31238273109.060001</v>
      </c>
      <c r="K2658" s="3">
        <v>14580158755.84</v>
      </c>
      <c r="L2658" s="3">
        <v>766311501.11000001</v>
      </c>
      <c r="M2658" s="9">
        <f t="shared" si="296"/>
        <v>5.2558515578786706E-2</v>
      </c>
      <c r="N2658" s="3">
        <v>18652185246.970001</v>
      </c>
      <c r="O2658" s="3">
        <v>7935020303.21</v>
      </c>
      <c r="P2658" s="3">
        <v>767948776.30999994</v>
      </c>
      <c r="Q2658" s="3">
        <v>33107931.350000001</v>
      </c>
      <c r="R2658" s="3">
        <v>663721069.28999996</v>
      </c>
      <c r="S2658" s="3"/>
      <c r="T2658" s="3">
        <v>-587792881.60000002</v>
      </c>
      <c r="U2658" s="3">
        <v>-378795837.32999998</v>
      </c>
      <c r="V2658" s="9">
        <f t="shared" si="297"/>
        <v>0.72091571833300494</v>
      </c>
      <c r="W2658" s="3">
        <v>408893359.77000099</v>
      </c>
      <c r="X2658" s="11">
        <f t="shared" si="298"/>
        <v>5.1530222248402938E-2</v>
      </c>
      <c r="Y2658" s="11">
        <f t="shared" si="299"/>
        <v>6.4897016273933418E-3</v>
      </c>
      <c r="Z2658" s="11">
        <f t="shared" si="300"/>
        <v>0.12593971739748269</v>
      </c>
    </row>
    <row r="2659" spans="1:26" x14ac:dyDescent="0.3">
      <c r="A2659" s="8" t="s">
        <v>2828</v>
      </c>
      <c r="B2659" s="2" t="s">
        <v>2903</v>
      </c>
      <c r="C2659" s="3">
        <v>65005840803.75</v>
      </c>
      <c r="D2659" s="9">
        <f t="shared" si="295"/>
        <v>24.897742961324244</v>
      </c>
      <c r="E2659" s="9">
        <f t="shared" si="294"/>
        <v>0.71007936008632022</v>
      </c>
      <c r="F2659" s="3">
        <v>14031225548.389999</v>
      </c>
      <c r="G2659" s="4">
        <v>0.137579338212938</v>
      </c>
      <c r="H2659" s="3">
        <v>151483595.74000001</v>
      </c>
      <c r="I2659" s="3">
        <v>11964837449.290001</v>
      </c>
      <c r="J2659" s="3">
        <v>34042984794.77</v>
      </c>
      <c r="K2659" s="3">
        <v>13654379539.200001</v>
      </c>
      <c r="L2659" s="3">
        <v>1003731516.8099999</v>
      </c>
      <c r="M2659" s="9">
        <f t="shared" si="296"/>
        <v>7.3509859157526225E-2</v>
      </c>
      <c r="N2659" s="3">
        <v>20891034759.689999</v>
      </c>
      <c r="O2659" s="3">
        <v>8190351593.8400002</v>
      </c>
      <c r="P2659" s="3">
        <v>1221588770.52</v>
      </c>
      <c r="Q2659" s="3">
        <v>66625395.57</v>
      </c>
      <c r="R2659" s="3">
        <v>1381880077.9000001</v>
      </c>
      <c r="S2659" s="3"/>
      <c r="T2659" s="3">
        <v>-1181486933.0599999</v>
      </c>
      <c r="U2659" s="3">
        <v>-789867618.63</v>
      </c>
      <c r="V2659" s="9">
        <f t="shared" si="297"/>
        <v>0.73477674131638437</v>
      </c>
      <c r="W2659" s="3">
        <v>701342677.11999905</v>
      </c>
      <c r="X2659" s="11">
        <f t="shared" si="298"/>
        <v>8.5630350429337129E-2</v>
      </c>
      <c r="Y2659" s="11">
        <f t="shared" si="299"/>
        <v>1.0788917864124305E-2</v>
      </c>
      <c r="Z2659" s="11">
        <f t="shared" si="300"/>
        <v>0.12599408749386598</v>
      </c>
    </row>
    <row r="2660" spans="1:26" x14ac:dyDescent="0.3">
      <c r="A2660" s="8" t="s">
        <v>2829</v>
      </c>
      <c r="B2660" s="2" t="s">
        <v>2903</v>
      </c>
      <c r="C2660" s="3">
        <v>63769067573.059998</v>
      </c>
      <c r="D2660" s="9">
        <f t="shared" si="295"/>
        <v>24.878534075448957</v>
      </c>
      <c r="E2660" s="9">
        <f t="shared" si="294"/>
        <v>0.69639585545595939</v>
      </c>
      <c r="F2660" s="3">
        <v>14111639247.209999</v>
      </c>
      <c r="G2660" s="4">
        <v>0.13806871457818301</v>
      </c>
      <c r="H2660" s="3">
        <v>121081147.8</v>
      </c>
      <c r="I2660" s="3">
        <v>9182251529.6800003</v>
      </c>
      <c r="J2660" s="3">
        <v>35105181686.690002</v>
      </c>
      <c r="K2660" s="3">
        <v>13703651838.48</v>
      </c>
      <c r="L2660" s="3">
        <v>822885178.15999997</v>
      </c>
      <c r="M2660" s="9">
        <f t="shared" si="296"/>
        <v>6.0048605135262535E-2</v>
      </c>
      <c r="N2660" s="3">
        <v>20648725294.580002</v>
      </c>
      <c r="O2660" s="3">
        <v>8589191037.2799997</v>
      </c>
      <c r="P2660" s="3">
        <v>825392021.65999997</v>
      </c>
      <c r="Q2660" s="3">
        <v>32112970.84</v>
      </c>
      <c r="R2660" s="3">
        <v>743213353.38</v>
      </c>
      <c r="S2660" s="3"/>
      <c r="T2660" s="3">
        <v>-648066911.02999997</v>
      </c>
      <c r="U2660" s="3">
        <v>-460440831.85000002</v>
      </c>
      <c r="V2660" s="9">
        <f t="shared" si="297"/>
        <v>0.69943248407596537</v>
      </c>
      <c r="W2660" s="3">
        <v>575106473.04999995</v>
      </c>
      <c r="X2660" s="11">
        <f t="shared" si="298"/>
        <v>6.6957001020683207E-2</v>
      </c>
      <c r="Y2660" s="11">
        <f t="shared" si="299"/>
        <v>9.0185805585302377E-3</v>
      </c>
      <c r="Z2660" s="11">
        <f t="shared" si="300"/>
        <v>0.13469212212393405</v>
      </c>
    </row>
    <row r="2661" spans="1:26" x14ac:dyDescent="0.3">
      <c r="A2661" s="8" t="s">
        <v>2830</v>
      </c>
      <c r="B2661" s="2" t="s">
        <v>2903</v>
      </c>
      <c r="C2661" s="3">
        <v>63167036349.620003</v>
      </c>
      <c r="D2661" s="9">
        <f t="shared" si="295"/>
        <v>24.869048425284237</v>
      </c>
      <c r="E2661" s="9">
        <f t="shared" si="294"/>
        <v>0.69754895604936928</v>
      </c>
      <c r="F2661" s="3">
        <v>13413880025.01</v>
      </c>
      <c r="G2661" s="4">
        <v>0.13722680418258401</v>
      </c>
      <c r="H2661" s="3">
        <v>129219231.31</v>
      </c>
      <c r="I2661" s="3">
        <v>6181868228.5100002</v>
      </c>
      <c r="J2661" s="3">
        <v>37751012802.589996</v>
      </c>
      <c r="K2661" s="3">
        <v>13049663541.379999</v>
      </c>
      <c r="L2661" s="3">
        <v>661183832.27999997</v>
      </c>
      <c r="M2661" s="9">
        <f t="shared" si="296"/>
        <v>5.0666734064323614E-2</v>
      </c>
      <c r="N2661" s="3">
        <v>20613712217.25</v>
      </c>
      <c r="O2661" s="3">
        <v>8996000411.6100006</v>
      </c>
      <c r="P2661" s="3">
        <v>1926440125.49</v>
      </c>
      <c r="Q2661" s="3">
        <v>62729546.409999996</v>
      </c>
      <c r="R2661" s="3">
        <v>1513411448.5899999</v>
      </c>
      <c r="S2661" s="3"/>
      <c r="T2661" s="3">
        <v>-1336746733.46</v>
      </c>
      <c r="U2661" s="3">
        <v>-1089845428.6300001</v>
      </c>
      <c r="V2661" s="9">
        <f t="shared" si="297"/>
        <v>0.64952859389543449</v>
      </c>
      <c r="W2661" s="3">
        <v>1313805505.0599999</v>
      </c>
      <c r="X2661" s="11">
        <f t="shared" si="298"/>
        <v>0.14604329090119175</v>
      </c>
      <c r="Y2661" s="11">
        <f t="shared" si="299"/>
        <v>2.0798910016741723E-2</v>
      </c>
      <c r="Z2661" s="11">
        <f t="shared" si="300"/>
        <v>0.14241605956971762</v>
      </c>
    </row>
    <row r="2662" spans="1:26" x14ac:dyDescent="0.3">
      <c r="A2662" s="8" t="s">
        <v>2831</v>
      </c>
      <c r="B2662" s="2" t="s">
        <v>2903</v>
      </c>
      <c r="C2662" s="3">
        <v>66143327360.150002</v>
      </c>
      <c r="D2662" s="9">
        <f t="shared" si="295"/>
        <v>24.915089851068799</v>
      </c>
      <c r="E2662" s="9">
        <f t="shared" si="294"/>
        <v>0.71240930233333732</v>
      </c>
      <c r="F2662" s="3">
        <v>13868485322.24</v>
      </c>
      <c r="G2662" s="4">
        <v>0.133696124414483</v>
      </c>
      <c r="H2662" s="3">
        <v>125757841.09</v>
      </c>
      <c r="I2662" s="3">
        <v>8520562733.8100004</v>
      </c>
      <c r="J2662" s="3">
        <v>38474801123.75</v>
      </c>
      <c r="K2662" s="3">
        <v>13522723641.1</v>
      </c>
      <c r="L2662" s="3">
        <v>725498508.75999999</v>
      </c>
      <c r="M2662" s="9">
        <f t="shared" si="296"/>
        <v>5.3650324299682618E-2</v>
      </c>
      <c r="N2662" s="3">
        <v>21114718124.900002</v>
      </c>
      <c r="O2662" s="3">
        <v>9495846093.3500004</v>
      </c>
      <c r="P2662" s="3">
        <v>850138329.73000002</v>
      </c>
      <c r="Q2662" s="3">
        <v>30642477.489999998</v>
      </c>
      <c r="R2662" s="3">
        <v>699555029.59000003</v>
      </c>
      <c r="S2662" s="3"/>
      <c r="T2662" s="3">
        <v>-642393594.46000004</v>
      </c>
      <c r="U2662" s="3">
        <v>-445661752.35000002</v>
      </c>
      <c r="V2662" s="9">
        <f t="shared" si="297"/>
        <v>0.67110327541776205</v>
      </c>
      <c r="W2662" s="3">
        <v>502280707.45999998</v>
      </c>
      <c r="X2662" s="11">
        <f t="shared" si="298"/>
        <v>5.2894781836423217E-2</v>
      </c>
      <c r="Y2662" s="11">
        <f t="shared" si="299"/>
        <v>7.5938228012794803E-3</v>
      </c>
      <c r="Z2662" s="11">
        <f t="shared" si="300"/>
        <v>0.14356468705671818</v>
      </c>
    </row>
    <row r="2663" spans="1:26" x14ac:dyDescent="0.3">
      <c r="A2663" s="8" t="s">
        <v>2832</v>
      </c>
      <c r="B2663" s="2" t="s">
        <v>2903</v>
      </c>
      <c r="C2663" s="3">
        <v>66839287535.540001</v>
      </c>
      <c r="D2663" s="9">
        <f t="shared" si="295"/>
        <v>24.925556881363953</v>
      </c>
      <c r="E2663" s="9">
        <f t="shared" si="294"/>
        <v>0.7105352278481063</v>
      </c>
      <c r="F2663" s="3">
        <v>13827428039.35</v>
      </c>
      <c r="G2663" s="4">
        <v>0.131593913214617</v>
      </c>
      <c r="H2663" s="3">
        <v>128579240.65000001</v>
      </c>
      <c r="I2663" s="3">
        <v>6728419580.5100002</v>
      </c>
      <c r="J2663" s="3">
        <v>40634669577.110001</v>
      </c>
      <c r="K2663" s="3">
        <v>13378250271.530001</v>
      </c>
      <c r="L2663" s="3">
        <v>658047051.91999996</v>
      </c>
      <c r="M2663" s="9">
        <f t="shared" si="296"/>
        <v>4.9187826402110099E-2</v>
      </c>
      <c r="N2663" s="3">
        <v>20945508004.130001</v>
      </c>
      <c r="O2663" s="3">
        <v>9884852175.5200005</v>
      </c>
      <c r="P2663" s="3">
        <v>1725103944.8699999</v>
      </c>
      <c r="Q2663" s="3">
        <v>62264392.710000001</v>
      </c>
      <c r="R2663" s="3">
        <v>1427648980.9400001</v>
      </c>
      <c r="S2663" s="3"/>
      <c r="T2663" s="3">
        <v>-1290232801.02</v>
      </c>
      <c r="U2663" s="3">
        <v>-920073018.69000006</v>
      </c>
      <c r="V2663" s="9">
        <f t="shared" si="297"/>
        <v>0.67407566878934522</v>
      </c>
      <c r="W2663" s="3">
        <v>925574179.049999</v>
      </c>
      <c r="X2663" s="11">
        <f t="shared" si="298"/>
        <v>9.3635611601982138E-2</v>
      </c>
      <c r="Y2663" s="11">
        <f t="shared" si="299"/>
        <v>1.3847756509341152E-2</v>
      </c>
      <c r="Z2663" s="11">
        <f t="shared" si="300"/>
        <v>0.1478898495179799</v>
      </c>
    </row>
    <row r="2664" spans="1:26" x14ac:dyDescent="0.3">
      <c r="A2664" s="8" t="s">
        <v>2833</v>
      </c>
      <c r="B2664" s="2" t="s">
        <v>2903</v>
      </c>
      <c r="C2664" s="3">
        <v>64870532335.639999</v>
      </c>
      <c r="D2664" s="9">
        <f t="shared" si="295"/>
        <v>24.895659310329165</v>
      </c>
      <c r="E2664" s="9">
        <f t="shared" si="294"/>
        <v>0.70040799115482921</v>
      </c>
      <c r="F2664" s="3">
        <v>13710327297.719999</v>
      </c>
      <c r="G2664" s="4">
        <v>0.12823035496785901</v>
      </c>
      <c r="H2664" s="3">
        <v>130595152.62</v>
      </c>
      <c r="I2664" s="3">
        <v>5069022465.8199997</v>
      </c>
      <c r="J2664" s="3">
        <v>40236221619.910004</v>
      </c>
      <c r="K2664" s="3">
        <v>13296131494.68</v>
      </c>
      <c r="L2664" s="3">
        <v>745467736.25</v>
      </c>
      <c r="M2664" s="9">
        <f t="shared" si="296"/>
        <v>5.6066513522995305E-2</v>
      </c>
      <c r="N2664" s="3">
        <v>19929181005.880001</v>
      </c>
      <c r="O2664" s="3">
        <v>10290387622.459999</v>
      </c>
      <c r="P2664" s="3">
        <v>838335922.70000005</v>
      </c>
      <c r="Q2664" s="3">
        <v>29666225.030000001</v>
      </c>
      <c r="R2664" s="3">
        <v>793361550.15999997</v>
      </c>
      <c r="S2664" s="3"/>
      <c r="T2664" s="3">
        <v>-673194660.12</v>
      </c>
      <c r="U2664" s="3">
        <v>-502977923.91000003</v>
      </c>
      <c r="V2664" s="9">
        <f t="shared" si="297"/>
        <v>0.69975085830516814</v>
      </c>
      <c r="W2664" s="3">
        <v>602230523.21000004</v>
      </c>
      <c r="X2664" s="11">
        <f t="shared" si="298"/>
        <v>5.8523599431333381E-2</v>
      </c>
      <c r="Y2664" s="11">
        <f t="shared" si="299"/>
        <v>9.2835760942127088E-3</v>
      </c>
      <c r="Z2664" s="11">
        <f t="shared" si="300"/>
        <v>0.15862961582028579</v>
      </c>
    </row>
    <row r="2665" spans="1:26" x14ac:dyDescent="0.3">
      <c r="A2665" s="8" t="s">
        <v>2834</v>
      </c>
      <c r="B2665" s="2" t="s">
        <v>2903</v>
      </c>
      <c r="C2665" s="3">
        <v>65763917955.010002</v>
      </c>
      <c r="D2665" s="9">
        <f t="shared" si="295"/>
        <v>24.909337165527358</v>
      </c>
      <c r="E2665" s="9">
        <f t="shared" si="294"/>
        <v>0.70896829832137565</v>
      </c>
      <c r="F2665" s="3">
        <v>13200115952.639999</v>
      </c>
      <c r="G2665" s="4">
        <v>0.127968845847208</v>
      </c>
      <c r="H2665" s="3">
        <v>119933388.51000001</v>
      </c>
      <c r="I2665" s="3">
        <v>5076641245.4200001</v>
      </c>
      <c r="J2665" s="3">
        <v>41427958369.580002</v>
      </c>
      <c r="K2665" s="3">
        <v>12753527429.6</v>
      </c>
      <c r="L2665" s="3">
        <v>706829263.45000005</v>
      </c>
      <c r="M2665" s="9">
        <f t="shared" si="296"/>
        <v>5.5422256105358059E-2</v>
      </c>
      <c r="N2665" s="3">
        <v>21224067841.740002</v>
      </c>
      <c r="O2665" s="3">
        <v>10741204113.040001</v>
      </c>
      <c r="P2665" s="3">
        <v>1665794957.2</v>
      </c>
      <c r="Q2665" s="3">
        <v>60319757.759999998</v>
      </c>
      <c r="R2665" s="3">
        <v>1677228627.05</v>
      </c>
      <c r="S2665" s="3"/>
      <c r="T2665" s="3">
        <v>-1397594842.3</v>
      </c>
      <c r="U2665" s="3">
        <v>-1068207721.1799999</v>
      </c>
      <c r="V2665" s="9">
        <f t="shared" si="297"/>
        <v>0.70465835770638052</v>
      </c>
      <c r="W2665" s="3">
        <v>1185987550.1300001</v>
      </c>
      <c r="X2665" s="11">
        <f t="shared" si="298"/>
        <v>0.11041476706416849</v>
      </c>
      <c r="Y2665" s="11">
        <f t="shared" si="299"/>
        <v>1.803401602291017E-2</v>
      </c>
      <c r="Z2665" s="11">
        <f t="shared" si="300"/>
        <v>0.16332974748232315</v>
      </c>
    </row>
    <row r="2666" spans="1:26" x14ac:dyDescent="0.3">
      <c r="A2666" s="8" t="s">
        <v>2835</v>
      </c>
      <c r="B2666" s="2" t="s">
        <v>2903</v>
      </c>
      <c r="C2666" s="3">
        <v>66851314047.870003</v>
      </c>
      <c r="D2666" s="9">
        <f t="shared" si="295"/>
        <v>24.925736796963402</v>
      </c>
      <c r="E2666" s="9">
        <f t="shared" si="294"/>
        <v>0.72098710870165306</v>
      </c>
      <c r="F2666" s="3">
        <v>12848473411.5</v>
      </c>
      <c r="G2666" s="4">
        <v>0.13025115696481199</v>
      </c>
      <c r="H2666" s="3">
        <v>139429760.44999999</v>
      </c>
      <c r="I2666" s="3">
        <v>5374038210.1099997</v>
      </c>
      <c r="J2666" s="3">
        <v>42685467657.720001</v>
      </c>
      <c r="K2666" s="3">
        <v>12396906269.42</v>
      </c>
      <c r="L2666" s="3">
        <v>538591517.99000001</v>
      </c>
      <c r="M2666" s="9">
        <f t="shared" si="296"/>
        <v>4.3445639281678501E-2</v>
      </c>
      <c r="N2666" s="3">
        <v>21364617630.07</v>
      </c>
      <c r="O2666" s="3">
        <v>11335438802.559999</v>
      </c>
      <c r="P2666" s="3">
        <v>863301546.75999999</v>
      </c>
      <c r="Q2666" s="3">
        <v>29668861.260000002</v>
      </c>
      <c r="R2666" s="3">
        <v>851222315.29999995</v>
      </c>
      <c r="S2666" s="3"/>
      <c r="T2666" s="3">
        <v>-679908477.13</v>
      </c>
      <c r="U2666" s="3">
        <v>-533439290.58999997</v>
      </c>
      <c r="V2666" s="9">
        <f t="shared" si="297"/>
        <v>0.72600057460465872</v>
      </c>
      <c r="W2666" s="3">
        <v>504025074.81</v>
      </c>
      <c r="X2666" s="11">
        <f t="shared" si="298"/>
        <v>4.4464540243132962E-2</v>
      </c>
      <c r="Y2666" s="11">
        <f t="shared" si="299"/>
        <v>7.539493905072448E-3</v>
      </c>
      <c r="Z2666" s="11">
        <f t="shared" si="300"/>
        <v>0.1695619445033357</v>
      </c>
    </row>
    <row r="2667" spans="1:26" x14ac:dyDescent="0.3">
      <c r="A2667" s="8" t="s">
        <v>2836</v>
      </c>
      <c r="B2667" s="2" t="s">
        <v>2903</v>
      </c>
      <c r="C2667" s="3">
        <v>68248580845.480003</v>
      </c>
      <c r="D2667" s="9">
        <f t="shared" si="295"/>
        <v>24.946422477322471</v>
      </c>
      <c r="E2667" s="9">
        <f t="shared" si="294"/>
        <v>0.71334561566116905</v>
      </c>
      <c r="F2667" s="3">
        <v>13556432631.879999</v>
      </c>
      <c r="G2667" s="4">
        <v>0.13090077975964901</v>
      </c>
      <c r="H2667" s="3">
        <v>124372619.64</v>
      </c>
      <c r="I2667" s="3">
        <v>4517294244.1499996</v>
      </c>
      <c r="J2667" s="3">
        <v>44043159057.43</v>
      </c>
      <c r="K2667" s="3">
        <v>13058011198.059999</v>
      </c>
      <c r="L2667" s="3">
        <v>589754707.04999995</v>
      </c>
      <c r="M2667" s="9">
        <f t="shared" si="296"/>
        <v>4.5164205950261285E-2</v>
      </c>
      <c r="N2667" s="3">
        <v>22123831573.18</v>
      </c>
      <c r="O2667" s="3">
        <v>11563867910.34</v>
      </c>
      <c r="P2667" s="3">
        <v>1618048298.51</v>
      </c>
      <c r="Q2667" s="3">
        <v>61271885.140000001</v>
      </c>
      <c r="R2667" s="3">
        <v>1770826954.6500001</v>
      </c>
      <c r="S2667" s="3"/>
      <c r="T2667" s="3">
        <v>-1395040209.3099999</v>
      </c>
      <c r="U2667" s="3">
        <v>-1109962428.77</v>
      </c>
      <c r="V2667" s="9">
        <f t="shared" si="297"/>
        <v>0.73137601212038728</v>
      </c>
      <c r="W2667" s="3">
        <v>1022804693.05</v>
      </c>
      <c r="X2667" s="11">
        <f t="shared" si="298"/>
        <v>8.8448320318104318E-2</v>
      </c>
      <c r="Y2667" s="11">
        <f t="shared" si="299"/>
        <v>1.4986460969286788E-2</v>
      </c>
      <c r="Z2667" s="11">
        <f t="shared" si="300"/>
        <v>0.16943748525000804</v>
      </c>
    </row>
    <row r="2668" spans="1:26" x14ac:dyDescent="0.3">
      <c r="A2668" s="8" t="s">
        <v>2837</v>
      </c>
      <c r="B2668" s="2" t="s">
        <v>2903</v>
      </c>
      <c r="C2668" s="3">
        <v>70676383358.020004</v>
      </c>
      <c r="D2668" s="9">
        <f t="shared" si="295"/>
        <v>24.981377313847346</v>
      </c>
      <c r="E2668" s="9">
        <f t="shared" si="294"/>
        <v>0.70092556452265853</v>
      </c>
      <c r="F2668" s="3">
        <v>14889613400.030001</v>
      </c>
      <c r="G2668" s="4">
        <v>0.14696770893561001</v>
      </c>
      <c r="H2668" s="3">
        <v>132066626.95999999</v>
      </c>
      <c r="I2668" s="3">
        <v>4213933792.8899999</v>
      </c>
      <c r="J2668" s="3">
        <v>45192883483.790001</v>
      </c>
      <c r="K2668" s="3">
        <v>14414114628.82</v>
      </c>
      <c r="L2668" s="3">
        <v>583495432.55999994</v>
      </c>
      <c r="M2668" s="9">
        <f t="shared" si="296"/>
        <v>4.0480837539153616E-2</v>
      </c>
      <c r="N2668" s="3">
        <v>24089990008.310001</v>
      </c>
      <c r="O2668" s="3">
        <v>13676335391.139999</v>
      </c>
      <c r="P2668" s="3">
        <v>872872915.62</v>
      </c>
      <c r="Q2668" s="3">
        <v>30348641.030000001</v>
      </c>
      <c r="R2668" s="3">
        <v>962339371.95000005</v>
      </c>
      <c r="S2668" s="3"/>
      <c r="T2668" s="3">
        <v>-746045174.20000005</v>
      </c>
      <c r="U2668" s="3">
        <v>-583518754.45000005</v>
      </c>
      <c r="V2668" s="9">
        <f t="shared" si="297"/>
        <v>0.74662676354941881</v>
      </c>
      <c r="W2668" s="3">
        <v>548921169.21000004</v>
      </c>
      <c r="X2668" s="11">
        <f t="shared" si="298"/>
        <v>4.0136568277318652E-2</v>
      </c>
      <c r="Y2668" s="11">
        <f t="shared" si="299"/>
        <v>7.7666844726529318E-3</v>
      </c>
      <c r="Z2668" s="11">
        <f t="shared" si="300"/>
        <v>0.19350644078462281</v>
      </c>
    </row>
    <row r="2669" spans="1:26" x14ac:dyDescent="0.3">
      <c r="A2669" s="8" t="s">
        <v>2838</v>
      </c>
      <c r="B2669" s="2" t="s">
        <v>2903</v>
      </c>
      <c r="C2669" s="3">
        <v>70063331042.850006</v>
      </c>
      <c r="D2669" s="9">
        <f t="shared" si="295"/>
        <v>24.972665399158576</v>
      </c>
      <c r="E2669" s="9">
        <f t="shared" ref="E2669:E2732" si="301">IFERROR(SUM(H2669:J2669)/C2669,"")</f>
        <v>0.66545610175849623</v>
      </c>
      <c r="F2669" s="3">
        <v>17153023314.110001</v>
      </c>
      <c r="G2669" s="4">
        <v>0.14338775535415399</v>
      </c>
      <c r="H2669" s="3">
        <v>142423015.61000001</v>
      </c>
      <c r="I2669" s="3">
        <v>3718191296.0100002</v>
      </c>
      <c r="J2669" s="3">
        <v>42763456840.370003</v>
      </c>
      <c r="K2669" s="3">
        <v>16637881720.02</v>
      </c>
      <c r="L2669" s="3">
        <v>571265597.98000002</v>
      </c>
      <c r="M2669" s="9">
        <f t="shared" si="296"/>
        <v>3.4335236155249776E-2</v>
      </c>
      <c r="N2669" s="3">
        <v>25065904442.549999</v>
      </c>
      <c r="O2669" s="3">
        <v>14051424176.48</v>
      </c>
      <c r="P2669" s="3">
        <v>1894524262.5699999</v>
      </c>
      <c r="Q2669" s="3">
        <v>61154171.619999997</v>
      </c>
      <c r="R2669" s="3">
        <v>1967939935.4000001</v>
      </c>
      <c r="S2669" s="3"/>
      <c r="T2669" s="3">
        <v>-1521882346.23</v>
      </c>
      <c r="U2669" s="3">
        <v>-1243379280.0999999</v>
      </c>
      <c r="V2669" s="9">
        <f t="shared" si="297"/>
        <v>0.73378015580861089</v>
      </c>
      <c r="W2669" s="3">
        <v>1321624878.3900001</v>
      </c>
      <c r="X2669" s="11">
        <f t="shared" si="298"/>
        <v>9.4056293639060748E-2</v>
      </c>
      <c r="Y2669" s="11">
        <f t="shared" si="299"/>
        <v>1.8863289237300292E-2</v>
      </c>
      <c r="Z2669" s="11">
        <f t="shared" si="300"/>
        <v>0.20055318477344866</v>
      </c>
    </row>
    <row r="2670" spans="1:26" x14ac:dyDescent="0.3">
      <c r="A2670" s="8" t="s">
        <v>2839</v>
      </c>
      <c r="B2670" s="2" t="s">
        <v>2903</v>
      </c>
      <c r="C2670" s="3">
        <v>71027840228.880005</v>
      </c>
      <c r="D2670" s="9">
        <f t="shared" ref="D2670:D2733" si="302">LN(C2670)</f>
        <v>24.986337753030096</v>
      </c>
      <c r="E2670" s="9">
        <f t="shared" si="301"/>
        <v>0.65687707353347602</v>
      </c>
      <c r="F2670" s="3">
        <v>17497672546.77</v>
      </c>
      <c r="G2670" s="4">
        <v>0.13571712319610099</v>
      </c>
      <c r="H2670" s="3">
        <v>166427106.38999999</v>
      </c>
      <c r="I2670" s="3">
        <v>2356366239.29</v>
      </c>
      <c r="J2670" s="3">
        <v>44133766483.269997</v>
      </c>
      <c r="K2670" s="3">
        <v>17721897820.700001</v>
      </c>
      <c r="L2670" s="3">
        <v>708773324.20000005</v>
      </c>
      <c r="M2670" s="9">
        <f t="shared" ref="M2670:M2733" si="303">IFERROR(L2670/K2670,"")</f>
        <v>3.9994211194024597E-2</v>
      </c>
      <c r="N2670" s="3">
        <v>22649665532.98</v>
      </c>
      <c r="O2670" s="3">
        <v>14218619347.129999</v>
      </c>
      <c r="P2670" s="3">
        <v>1536851112.5</v>
      </c>
      <c r="Q2670" s="3">
        <v>29516188.899999999</v>
      </c>
      <c r="R2670" s="3"/>
      <c r="S2670" s="3">
        <v>894922352.25999999</v>
      </c>
      <c r="T2670" s="3">
        <v>-737712680.39999998</v>
      </c>
      <c r="U2670" s="3">
        <v>-635443335.26999998</v>
      </c>
      <c r="V2670" s="9">
        <f t="shared" ref="V2670:V2733" si="304">IFERROR(SUM(Q2670:S2670)/ABS(SUM(T2670:U2670)),"")</f>
        <v>0.67322178296611201</v>
      </c>
      <c r="W2670" s="3">
        <v>357608192.77999997</v>
      </c>
      <c r="X2670" s="11">
        <f t="shared" ref="X2670:X2733" si="305">W2670/O2670</f>
        <v>2.515069740946279E-2</v>
      </c>
      <c r="Y2670" s="11">
        <f t="shared" ref="Y2670:Y2733" si="306">W2670/C2670</f>
        <v>5.0347608997773812E-3</v>
      </c>
      <c r="Z2670" s="11">
        <f t="shared" ref="Z2670:Z2733" si="307">O2670/C2670</f>
        <v>0.20018374909488929</v>
      </c>
    </row>
    <row r="2671" spans="1:26" x14ac:dyDescent="0.3">
      <c r="A2671" s="8" t="s">
        <v>2840</v>
      </c>
      <c r="B2671" s="2" t="s">
        <v>2903</v>
      </c>
      <c r="C2671" s="3">
        <v>74463319609.919998</v>
      </c>
      <c r="D2671" s="9">
        <f t="shared" si="302"/>
        <v>25.033572486856521</v>
      </c>
      <c r="E2671" s="9">
        <f t="shared" si="301"/>
        <v>0.65960080208412797</v>
      </c>
      <c r="F2671" s="3">
        <v>18147582449.07</v>
      </c>
      <c r="G2671" s="4">
        <v>0.13519738946361501</v>
      </c>
      <c r="H2671" s="3">
        <v>149379870.88999999</v>
      </c>
      <c r="I2671" s="3">
        <v>4286491802.0799999</v>
      </c>
      <c r="J2671" s="3">
        <v>44680193667.580002</v>
      </c>
      <c r="K2671" s="3">
        <v>18404292886.34</v>
      </c>
      <c r="L2671" s="3">
        <v>793863452.14999998</v>
      </c>
      <c r="M2671" s="9">
        <f t="shared" si="303"/>
        <v>4.3134689121320159E-2</v>
      </c>
      <c r="N2671" s="3">
        <v>22876181735.73</v>
      </c>
      <c r="O2671" s="3">
        <v>14933620148.879999</v>
      </c>
      <c r="P2671" s="3">
        <v>3372485154.1199999</v>
      </c>
      <c r="Q2671" s="3">
        <v>61443027.229999997</v>
      </c>
      <c r="R2671" s="3"/>
      <c r="S2671" s="3">
        <v>1842859890.6800001</v>
      </c>
      <c r="T2671" s="3">
        <v>-1498806074.47</v>
      </c>
      <c r="U2671" s="3">
        <v>-1287490329.6099999</v>
      </c>
      <c r="V2671" s="9">
        <f t="shared" si="304"/>
        <v>0.68345310108483481</v>
      </c>
      <c r="W2671" s="3">
        <v>1424798153.0999999</v>
      </c>
      <c r="X2671" s="11">
        <f t="shared" si="305"/>
        <v>9.5408758150772821E-2</v>
      </c>
      <c r="Y2671" s="11">
        <f t="shared" si="306"/>
        <v>1.9134228242359858E-2</v>
      </c>
      <c r="Z2671" s="11">
        <f t="shared" si="307"/>
        <v>0.20055001881611711</v>
      </c>
    </row>
    <row r="2672" spans="1:26" x14ac:dyDescent="0.3">
      <c r="A2672" s="8" t="s">
        <v>2841</v>
      </c>
      <c r="B2672" s="2" t="s">
        <v>2903</v>
      </c>
      <c r="C2672" s="3">
        <v>71287940406.919998</v>
      </c>
      <c r="D2672" s="9">
        <f t="shared" si="302"/>
        <v>24.989993011308215</v>
      </c>
      <c r="E2672" s="9">
        <f t="shared" si="301"/>
        <v>0.63562232843679545</v>
      </c>
      <c r="F2672" s="3">
        <v>18694575791.529999</v>
      </c>
      <c r="G2672" s="4">
        <v>0.143126660314634</v>
      </c>
      <c r="H2672" s="3">
        <v>136571621.41999999</v>
      </c>
      <c r="I2672" s="3">
        <v>1349759667.49</v>
      </c>
      <c r="J2672" s="3">
        <v>43825875382</v>
      </c>
      <c r="K2672" s="3">
        <v>19054464638.790001</v>
      </c>
      <c r="L2672" s="3">
        <v>872441138.20000005</v>
      </c>
      <c r="M2672" s="9">
        <f t="shared" si="303"/>
        <v>4.5786704309914522E-2</v>
      </c>
      <c r="N2672" s="3">
        <v>21820105877.080002</v>
      </c>
      <c r="O2672" s="3">
        <v>15625258502.83</v>
      </c>
      <c r="P2672" s="3">
        <v>1920369742.95</v>
      </c>
      <c r="Q2672" s="3">
        <v>33404841.390000001</v>
      </c>
      <c r="R2672" s="3"/>
      <c r="S2672" s="3">
        <v>1050289769.3</v>
      </c>
      <c r="T2672" s="3">
        <v>-854015803.03999996</v>
      </c>
      <c r="U2672" s="3">
        <v>-652798853.89999998</v>
      </c>
      <c r="V2672" s="9">
        <f t="shared" si="304"/>
        <v>0.71919569251518889</v>
      </c>
      <c r="W2672" s="3">
        <v>714660850.36000001</v>
      </c>
      <c r="X2672" s="11">
        <f t="shared" si="305"/>
        <v>4.5737537732931766E-2</v>
      </c>
      <c r="Y2672" s="11">
        <f t="shared" si="306"/>
        <v>1.0024989448153943E-2</v>
      </c>
      <c r="Z2672" s="11">
        <f t="shared" si="307"/>
        <v>0.21918515829801191</v>
      </c>
    </row>
    <row r="2673" spans="1:26" x14ac:dyDescent="0.3">
      <c r="A2673" s="8" t="s">
        <v>2842</v>
      </c>
      <c r="B2673" s="2" t="s">
        <v>2903</v>
      </c>
      <c r="C2673" s="3">
        <v>73391468620.630005</v>
      </c>
      <c r="D2673" s="9">
        <f t="shared" si="302"/>
        <v>25.019073534484932</v>
      </c>
      <c r="E2673" s="9">
        <f t="shared" si="301"/>
        <v>0.6354358755072107</v>
      </c>
      <c r="F2673" s="3">
        <v>18930770928.91</v>
      </c>
      <c r="G2673" s="4">
        <v>0.14001973288235101</v>
      </c>
      <c r="H2673" s="3">
        <v>162351973.74000001</v>
      </c>
      <c r="I2673" s="3">
        <v>3451268499.3099999</v>
      </c>
      <c r="J2673" s="3">
        <v>43021951644.660004</v>
      </c>
      <c r="K2673" s="3">
        <v>19672312030.91</v>
      </c>
      <c r="L2673" s="3">
        <v>1110489327.54</v>
      </c>
      <c r="M2673" s="9">
        <f t="shared" si="303"/>
        <v>5.6449355103515564E-2</v>
      </c>
      <c r="N2673" s="3">
        <v>22141401101.950001</v>
      </c>
      <c r="O2673" s="3">
        <v>16169739966.290001</v>
      </c>
      <c r="P2673" s="3">
        <v>3474347507.79</v>
      </c>
      <c r="Q2673" s="3">
        <v>66230662.890000001</v>
      </c>
      <c r="R2673" s="3"/>
      <c r="S2673" s="3">
        <v>2119859101.97</v>
      </c>
      <c r="T2673" s="3">
        <v>-1682412911.3599999</v>
      </c>
      <c r="U2673" s="3">
        <v>-1391528480.1500001</v>
      </c>
      <c r="V2673" s="9">
        <f t="shared" si="304"/>
        <v>0.71116832965580246</v>
      </c>
      <c r="W2673" s="3">
        <v>1775415786.52</v>
      </c>
      <c r="X2673" s="11">
        <f t="shared" si="305"/>
        <v>0.10979866035083512</v>
      </c>
      <c r="Y2673" s="11">
        <f t="shared" si="306"/>
        <v>2.4191037730793397E-2</v>
      </c>
      <c r="Z2673" s="11">
        <f t="shared" si="307"/>
        <v>0.22032179312112526</v>
      </c>
    </row>
    <row r="2674" spans="1:26" x14ac:dyDescent="0.3">
      <c r="A2674" s="8" t="s">
        <v>2843</v>
      </c>
      <c r="B2674" s="2" t="s">
        <v>2903</v>
      </c>
      <c r="C2674" s="3">
        <v>75747871327.389999</v>
      </c>
      <c r="D2674" s="9">
        <f t="shared" si="302"/>
        <v>25.050676179652459</v>
      </c>
      <c r="E2674" s="9">
        <f t="shared" si="301"/>
        <v>0.66258994920417869</v>
      </c>
      <c r="F2674" s="3">
        <v>18145187266.09</v>
      </c>
      <c r="G2674" s="4">
        <v>0.154631579386208</v>
      </c>
      <c r="H2674" s="3">
        <v>162187537.25999999</v>
      </c>
      <c r="I2674" s="3">
        <v>5874218305.2399998</v>
      </c>
      <c r="J2674" s="3">
        <v>44153372372.639999</v>
      </c>
      <c r="K2674" s="3">
        <v>19092664030.830002</v>
      </c>
      <c r="L2674" s="3">
        <v>1308890307.1700001</v>
      </c>
      <c r="M2674" s="9">
        <f t="shared" si="303"/>
        <v>6.855461893931937E-2</v>
      </c>
      <c r="N2674" s="3">
        <v>22484396140.82</v>
      </c>
      <c r="O2674" s="3">
        <v>16702797253.68</v>
      </c>
      <c r="P2674" s="3">
        <v>1652369774.27</v>
      </c>
      <c r="Q2674" s="3">
        <v>30716905.280000001</v>
      </c>
      <c r="R2674" s="3"/>
      <c r="S2674" s="3">
        <v>1045410613.26</v>
      </c>
      <c r="T2674" s="3">
        <v>-795373405.79999995</v>
      </c>
      <c r="U2674" s="3">
        <v>-681897137.97000003</v>
      </c>
      <c r="V2674" s="9">
        <f t="shared" si="304"/>
        <v>0.72845662771676101</v>
      </c>
      <c r="W2674" s="3">
        <v>500562680.75999999</v>
      </c>
      <c r="X2674" s="11">
        <f t="shared" si="305"/>
        <v>2.9968793439656631E-2</v>
      </c>
      <c r="Y2674" s="11">
        <f t="shared" si="306"/>
        <v>6.6082738958632538E-3</v>
      </c>
      <c r="Z2674" s="11">
        <f t="shared" si="307"/>
        <v>0.22050517012535986</v>
      </c>
    </row>
    <row r="2675" spans="1:26" x14ac:dyDescent="0.3">
      <c r="A2675" s="8" t="s">
        <v>2799</v>
      </c>
      <c r="B2675" s="2" t="s">
        <v>2904</v>
      </c>
      <c r="C2675" s="3">
        <v>7509481196.8000002</v>
      </c>
      <c r="D2675" s="9">
        <f t="shared" si="302"/>
        <v>22.739432218685074</v>
      </c>
      <c r="E2675" s="9">
        <f t="shared" si="301"/>
        <v>0.34184124077225092</v>
      </c>
      <c r="F2675" s="3">
        <v>3945681081.29</v>
      </c>
      <c r="G2675" s="4">
        <v>0.121950362685318</v>
      </c>
      <c r="H2675" s="3">
        <v>41210906.770000003</v>
      </c>
      <c r="I2675" s="3">
        <v>1670948466.96</v>
      </c>
      <c r="J2675" s="3">
        <v>854890996.13999999</v>
      </c>
      <c r="K2675" s="3">
        <v>3583518855.0799999</v>
      </c>
      <c r="L2675" s="3">
        <v>355717110.38999999</v>
      </c>
      <c r="M2675" s="9">
        <f t="shared" si="303"/>
        <v>9.9264751986929009E-2</v>
      </c>
      <c r="N2675" s="3">
        <v>5405640315.75</v>
      </c>
      <c r="O2675" s="3">
        <v>911005135.46000004</v>
      </c>
      <c r="P2675" s="3">
        <v>-66977470.899999999</v>
      </c>
      <c r="Q2675" s="3">
        <v>568193.97</v>
      </c>
      <c r="R2675" s="3">
        <v>5931160.4500000002</v>
      </c>
      <c r="S2675" s="3"/>
      <c r="T2675" s="3">
        <v>-39754204.170000002</v>
      </c>
      <c r="U2675" s="3">
        <v>-26374573.300000001</v>
      </c>
      <c r="V2675" s="9">
        <f t="shared" si="304"/>
        <v>9.8283299172565217E-2</v>
      </c>
      <c r="W2675" s="3">
        <v>-137309819.97</v>
      </c>
      <c r="X2675" s="11">
        <f t="shared" si="305"/>
        <v>-0.15072343132365243</v>
      </c>
      <c r="Y2675" s="11">
        <f t="shared" si="306"/>
        <v>-1.8284861013902205E-2</v>
      </c>
      <c r="Z2675" s="11">
        <f t="shared" si="307"/>
        <v>0.12131399115137338</v>
      </c>
    </row>
    <row r="2676" spans="1:26" x14ac:dyDescent="0.3">
      <c r="A2676" s="8" t="s">
        <v>2800</v>
      </c>
      <c r="B2676" s="2" t="s">
        <v>2904</v>
      </c>
      <c r="C2676" s="3">
        <v>6252900784.8199997</v>
      </c>
      <c r="D2676" s="9">
        <f t="shared" si="302"/>
        <v>22.556311318592964</v>
      </c>
      <c r="E2676" s="9">
        <f t="shared" si="301"/>
        <v>0.28526698321527072</v>
      </c>
      <c r="F2676" s="3">
        <v>3431995460.04</v>
      </c>
      <c r="G2676" s="4">
        <v>0.12934696947036001</v>
      </c>
      <c r="H2676" s="3">
        <v>26488048.800000001</v>
      </c>
      <c r="I2676" s="3">
        <v>806268223.27999997</v>
      </c>
      <c r="J2676" s="3">
        <v>950989871.14999998</v>
      </c>
      <c r="K2676" s="3">
        <v>3048642973.9499998</v>
      </c>
      <c r="L2676" s="3">
        <v>316617331.75999999</v>
      </c>
      <c r="M2676" s="9">
        <f t="shared" si="303"/>
        <v>0.10385516915736843</v>
      </c>
      <c r="N2676" s="3">
        <v>4262080813.77</v>
      </c>
      <c r="O2676" s="3">
        <v>847896620.99000001</v>
      </c>
      <c r="P2676" s="3">
        <v>-22829563.620000102</v>
      </c>
      <c r="Q2676" s="3">
        <v>1203156.2</v>
      </c>
      <c r="R2676" s="3">
        <v>12385257.02</v>
      </c>
      <c r="S2676" s="3"/>
      <c r="T2676" s="3">
        <v>-80150847.370000005</v>
      </c>
      <c r="U2676" s="3">
        <v>-48738786.899999999</v>
      </c>
      <c r="V2676" s="9">
        <f t="shared" si="304"/>
        <v>0.10542673425183891</v>
      </c>
      <c r="W2676" s="3">
        <v>-194894143.13999999</v>
      </c>
      <c r="X2676" s="11">
        <f t="shared" si="305"/>
        <v>-0.22985602055170656</v>
      </c>
      <c r="Y2676" s="11">
        <f t="shared" si="306"/>
        <v>-3.1168596759625435E-2</v>
      </c>
      <c r="Z2676" s="11">
        <f t="shared" si="307"/>
        <v>0.13560052368788836</v>
      </c>
    </row>
    <row r="2677" spans="1:26" x14ac:dyDescent="0.3">
      <c r="A2677" s="8" t="s">
        <v>2801</v>
      </c>
      <c r="B2677" s="2" t="s">
        <v>2904</v>
      </c>
      <c r="C2677" s="3">
        <v>6463789920.8299999</v>
      </c>
      <c r="D2677" s="9">
        <f t="shared" si="302"/>
        <v>22.589481657765475</v>
      </c>
      <c r="E2677" s="9">
        <f t="shared" si="301"/>
        <v>0.33150466840123594</v>
      </c>
      <c r="F2677" s="3">
        <v>3166185795.1599998</v>
      </c>
      <c r="G2677" s="4">
        <v>0.12004357628164899</v>
      </c>
      <c r="H2677" s="3">
        <v>62376450.460000001</v>
      </c>
      <c r="I2677" s="3">
        <v>976318288.64999998</v>
      </c>
      <c r="J2677" s="3">
        <v>1104081795.21</v>
      </c>
      <c r="K2677" s="3">
        <v>2892841965.1799998</v>
      </c>
      <c r="L2677" s="3">
        <v>208852917</v>
      </c>
      <c r="M2677" s="9">
        <f t="shared" si="303"/>
        <v>7.2196448860283535E-2</v>
      </c>
      <c r="N2677" s="3">
        <v>4266126957.9099998</v>
      </c>
      <c r="O2677" s="3">
        <v>807078359.98000002</v>
      </c>
      <c r="P2677" s="3">
        <v>29418799.32</v>
      </c>
      <c r="Q2677" s="3">
        <v>828516.97</v>
      </c>
      <c r="R2677" s="3">
        <v>5860263.0700000003</v>
      </c>
      <c r="S2677" s="3"/>
      <c r="T2677" s="3">
        <v>-36332399.189999998</v>
      </c>
      <c r="U2677" s="3">
        <v>-21684969.379999999</v>
      </c>
      <c r="V2677" s="9">
        <f t="shared" si="304"/>
        <v>0.11528926948711492</v>
      </c>
      <c r="W2677" s="3">
        <v>-46051652.270000003</v>
      </c>
      <c r="X2677" s="11">
        <f t="shared" si="305"/>
        <v>-5.7059703931525554E-2</v>
      </c>
      <c r="Y2677" s="11">
        <f t="shared" si="306"/>
        <v>-7.1245589405056998E-3</v>
      </c>
      <c r="Z2677" s="11">
        <f t="shared" si="307"/>
        <v>0.12486147753334857</v>
      </c>
    </row>
    <row r="2678" spans="1:26" x14ac:dyDescent="0.3">
      <c r="A2678" s="8" t="s">
        <v>2802</v>
      </c>
      <c r="B2678" s="2" t="s">
        <v>2904</v>
      </c>
      <c r="C2678" s="3">
        <v>6778941766.96</v>
      </c>
      <c r="D2678" s="9">
        <f t="shared" si="302"/>
        <v>22.637086845147397</v>
      </c>
      <c r="E2678" s="9">
        <f t="shared" si="301"/>
        <v>0.29090403175337326</v>
      </c>
      <c r="F2678" s="3">
        <v>3386754346.75</v>
      </c>
      <c r="G2678" s="4">
        <v>0.142425200753485</v>
      </c>
      <c r="H2678" s="3">
        <v>61897177.18</v>
      </c>
      <c r="I2678" s="3">
        <v>821659993.60000002</v>
      </c>
      <c r="J2678" s="3">
        <v>1088464320.25</v>
      </c>
      <c r="K2678" s="3">
        <v>2969078281.5999999</v>
      </c>
      <c r="L2678" s="3">
        <v>181126376.47999999</v>
      </c>
      <c r="M2678" s="9">
        <f t="shared" si="303"/>
        <v>6.1004244179912022E-2</v>
      </c>
      <c r="N2678" s="3">
        <v>4446619494.1300001</v>
      </c>
      <c r="O2678" s="3">
        <v>1015861532.53</v>
      </c>
      <c r="P2678" s="3">
        <v>75840473.520000204</v>
      </c>
      <c r="Q2678" s="3">
        <v>1442731.53</v>
      </c>
      <c r="R2678" s="3">
        <v>13774921.640000001</v>
      </c>
      <c r="S2678" s="3"/>
      <c r="T2678" s="3">
        <v>-64591321.399999999</v>
      </c>
      <c r="U2678" s="3">
        <v>-51355772.280000001</v>
      </c>
      <c r="V2678" s="9">
        <f t="shared" si="304"/>
        <v>0.13124652535059556</v>
      </c>
      <c r="W2678" s="3">
        <v>131143181.15000001</v>
      </c>
      <c r="X2678" s="11">
        <f t="shared" si="305"/>
        <v>0.12909552822951009</v>
      </c>
      <c r="Y2678" s="11">
        <f t="shared" si="306"/>
        <v>1.9345671589801966E-2</v>
      </c>
      <c r="Z2678" s="11">
        <f t="shared" si="307"/>
        <v>0.14985547412152511</v>
      </c>
    </row>
    <row r="2679" spans="1:26" x14ac:dyDescent="0.3">
      <c r="A2679" s="8" t="s">
        <v>2803</v>
      </c>
      <c r="B2679" s="2" t="s">
        <v>2904</v>
      </c>
      <c r="C2679" s="3">
        <v>6807348223.2299995</v>
      </c>
      <c r="D2679" s="9">
        <f t="shared" si="302"/>
        <v>22.641268486741055</v>
      </c>
      <c r="E2679" s="9">
        <f t="shared" si="301"/>
        <v>0.31548267043271533</v>
      </c>
      <c r="F2679" s="3">
        <v>3041885872.8200002</v>
      </c>
      <c r="G2679" s="4">
        <v>0.13537039691925201</v>
      </c>
      <c r="H2679" s="3">
        <v>49127032.630000003</v>
      </c>
      <c r="I2679" s="3">
        <v>1322358389.0699999</v>
      </c>
      <c r="J2679" s="3">
        <v>776114974.33000004</v>
      </c>
      <c r="K2679" s="3">
        <v>2500165665.8800001</v>
      </c>
      <c r="L2679" s="3">
        <v>162672446.97</v>
      </c>
      <c r="M2679" s="9">
        <f t="shared" si="303"/>
        <v>6.5064667189861231E-2</v>
      </c>
      <c r="N2679" s="3">
        <v>4500150365.1999998</v>
      </c>
      <c r="O2679" s="3">
        <v>1014167458.42</v>
      </c>
      <c r="P2679" s="3">
        <v>25893348.649999999</v>
      </c>
      <c r="Q2679" s="3">
        <v>657098.14</v>
      </c>
      <c r="R2679" s="3">
        <v>6258908.3399999999</v>
      </c>
      <c r="S2679" s="3"/>
      <c r="T2679" s="3">
        <v>-23239144.84</v>
      </c>
      <c r="U2679" s="3">
        <v>-18116638.280000001</v>
      </c>
      <c r="V2679" s="9">
        <f t="shared" si="304"/>
        <v>0.16723190708134264</v>
      </c>
      <c r="W2679" s="3">
        <v>3041823.9299999201</v>
      </c>
      <c r="X2679" s="11">
        <f t="shared" si="305"/>
        <v>2.9993310323118269E-3</v>
      </c>
      <c r="Y2679" s="11">
        <f t="shared" si="306"/>
        <v>4.4684417929726731E-4</v>
      </c>
      <c r="Z2679" s="11">
        <f t="shared" si="307"/>
        <v>0.14898128098679672</v>
      </c>
    </row>
    <row r="2680" spans="1:26" x14ac:dyDescent="0.3">
      <c r="A2680" s="8" t="s">
        <v>2804</v>
      </c>
      <c r="B2680" s="2" t="s">
        <v>2904</v>
      </c>
      <c r="C2680" s="3">
        <v>6220854550.71</v>
      </c>
      <c r="D2680" s="9">
        <f t="shared" si="302"/>
        <v>22.551173121834644</v>
      </c>
      <c r="E2680" s="9">
        <f t="shared" si="301"/>
        <v>0.32687108392494424</v>
      </c>
      <c r="F2680" s="3">
        <v>2700227138.1199999</v>
      </c>
      <c r="G2680" s="4">
        <v>0.147590432373229</v>
      </c>
      <c r="H2680" s="3">
        <v>82624644.909999996</v>
      </c>
      <c r="I2680" s="3">
        <v>1013984906.4</v>
      </c>
      <c r="J2680" s="3">
        <v>936807918.62</v>
      </c>
      <c r="K2680" s="3">
        <v>2272890241.4200001</v>
      </c>
      <c r="L2680" s="3">
        <v>158630621.00999999</v>
      </c>
      <c r="M2680" s="9">
        <f t="shared" si="303"/>
        <v>6.979246868995076E-2</v>
      </c>
      <c r="N2680" s="3">
        <v>4183922617.1900001</v>
      </c>
      <c r="O2680" s="3">
        <v>1013109914.46</v>
      </c>
      <c r="P2680" s="3">
        <v>60606005.090000004</v>
      </c>
      <c r="Q2680" s="3">
        <v>2045715.79</v>
      </c>
      <c r="R2680" s="3">
        <v>13632235.439999999</v>
      </c>
      <c r="S2680" s="3"/>
      <c r="T2680" s="3">
        <v>-46620572.18</v>
      </c>
      <c r="U2680" s="3">
        <v>-34903980.759999998</v>
      </c>
      <c r="V2680" s="9">
        <f t="shared" si="304"/>
        <v>0.19230956398544835</v>
      </c>
      <c r="W2680" s="3">
        <v>1601155.33999989</v>
      </c>
      <c r="X2680" s="11">
        <f t="shared" si="305"/>
        <v>1.580435959757955E-3</v>
      </c>
      <c r="Y2680" s="11">
        <f t="shared" si="306"/>
        <v>2.5738511115279915E-4</v>
      </c>
      <c r="Z2680" s="11">
        <f t="shared" si="307"/>
        <v>0.16285703293679668</v>
      </c>
    </row>
    <row r="2681" spans="1:26" x14ac:dyDescent="0.3">
      <c r="A2681" s="8" t="s">
        <v>2805</v>
      </c>
      <c r="B2681" s="2" t="s">
        <v>2904</v>
      </c>
      <c r="C2681" s="3">
        <v>6372630366.3400002</v>
      </c>
      <c r="D2681" s="9">
        <f t="shared" si="302"/>
        <v>22.575278151649858</v>
      </c>
      <c r="E2681" s="9">
        <f t="shared" si="301"/>
        <v>0.26819017912403664</v>
      </c>
      <c r="F2681" s="3">
        <v>3098254077.1100001</v>
      </c>
      <c r="G2681" s="4">
        <v>0.13090861864641901</v>
      </c>
      <c r="H2681" s="3">
        <v>45838615.329999998</v>
      </c>
      <c r="I2681" s="3">
        <v>793679555.87</v>
      </c>
      <c r="J2681" s="3">
        <v>869558708.24000001</v>
      </c>
      <c r="K2681" s="3">
        <v>2419624034</v>
      </c>
      <c r="L2681" s="3">
        <v>167947595.53999999</v>
      </c>
      <c r="M2681" s="9">
        <f t="shared" si="303"/>
        <v>6.941061635197826E-2</v>
      </c>
      <c r="N2681" s="3">
        <v>4442176917.3299999</v>
      </c>
      <c r="O2681" s="3">
        <v>1001499604.6900001</v>
      </c>
      <c r="P2681" s="3">
        <v>-18275338.300000001</v>
      </c>
      <c r="Q2681" s="3">
        <v>2172564.56</v>
      </c>
      <c r="R2681" s="3">
        <v>7716228.4699999997</v>
      </c>
      <c r="S2681" s="3"/>
      <c r="T2681" s="3">
        <v>-25417995.280000001</v>
      </c>
      <c r="U2681" s="3">
        <v>-17486169.859999999</v>
      </c>
      <c r="V2681" s="9">
        <f t="shared" si="304"/>
        <v>0.23048561830144026</v>
      </c>
      <c r="W2681" s="3">
        <v>-11881905.970000099</v>
      </c>
      <c r="X2681" s="11">
        <f t="shared" si="305"/>
        <v>-1.186411448827079E-2</v>
      </c>
      <c r="Y2681" s="11">
        <f t="shared" si="306"/>
        <v>-1.8645214435721693E-3</v>
      </c>
      <c r="Z2681" s="11">
        <f t="shared" si="307"/>
        <v>0.15715639337562778</v>
      </c>
    </row>
    <row r="2682" spans="1:26" x14ac:dyDescent="0.3">
      <c r="A2682" s="8" t="s">
        <v>2806</v>
      </c>
      <c r="B2682" s="2" t="s">
        <v>2904</v>
      </c>
      <c r="C2682" s="3">
        <v>6778066158.3000002</v>
      </c>
      <c r="D2682" s="9">
        <f t="shared" si="302"/>
        <v>22.636957670824266</v>
      </c>
      <c r="E2682" s="9">
        <f t="shared" si="301"/>
        <v>0.21604651452344029</v>
      </c>
      <c r="F2682" s="3">
        <v>3719075757.4099998</v>
      </c>
      <c r="G2682" s="4">
        <v>0.124816843430799</v>
      </c>
      <c r="H2682" s="3">
        <v>84807373.040000007</v>
      </c>
      <c r="I2682" s="3">
        <v>215745798.16</v>
      </c>
      <c r="J2682" s="3">
        <v>1163824397.51</v>
      </c>
      <c r="K2682" s="3">
        <v>2887275316.75</v>
      </c>
      <c r="L2682" s="3">
        <v>142531254.02000001</v>
      </c>
      <c r="M2682" s="9">
        <f t="shared" si="303"/>
        <v>4.9365314486336305E-2</v>
      </c>
      <c r="N2682" s="3">
        <v>5094907801.6000004</v>
      </c>
      <c r="O2682" s="3">
        <v>1011898992.42</v>
      </c>
      <c r="P2682" s="3">
        <v>76878493.800000101</v>
      </c>
      <c r="Q2682" s="3">
        <v>4246286.8</v>
      </c>
      <c r="R2682" s="3">
        <v>16222399.140000001</v>
      </c>
      <c r="S2682" s="3"/>
      <c r="T2682" s="3">
        <v>-50518148.289999999</v>
      </c>
      <c r="U2682" s="3">
        <v>-34988652.259999998</v>
      </c>
      <c r="V2682" s="9">
        <f t="shared" si="304"/>
        <v>0.23938079554305114</v>
      </c>
      <c r="W2682" s="3">
        <v>4191934.6600000602</v>
      </c>
      <c r="X2682" s="11">
        <f t="shared" si="305"/>
        <v>4.1426414013664235E-3</v>
      </c>
      <c r="Y2682" s="11">
        <f t="shared" si="306"/>
        <v>6.184558489248259E-4</v>
      </c>
      <c r="Z2682" s="11">
        <f t="shared" si="307"/>
        <v>0.14929022065989886</v>
      </c>
    </row>
    <row r="2683" spans="1:26" x14ac:dyDescent="0.3">
      <c r="A2683" s="8" t="s">
        <v>2807</v>
      </c>
      <c r="B2683" s="2" t="s">
        <v>2904</v>
      </c>
      <c r="C2683" s="3">
        <v>6740631116.2799997</v>
      </c>
      <c r="D2683" s="9">
        <f t="shared" si="302"/>
        <v>22.631419394917184</v>
      </c>
      <c r="E2683" s="9">
        <f t="shared" si="301"/>
        <v>0.28026484769761223</v>
      </c>
      <c r="F2683" s="3">
        <v>3267583995.5</v>
      </c>
      <c r="G2683" s="4">
        <v>0.108213848246239</v>
      </c>
      <c r="H2683" s="3">
        <v>48820059.049999997</v>
      </c>
      <c r="I2683" s="3">
        <v>890342324.25999999</v>
      </c>
      <c r="J2683" s="3">
        <v>949999569.88</v>
      </c>
      <c r="K2683" s="3">
        <v>2549025560.8200002</v>
      </c>
      <c r="L2683" s="3">
        <v>139706022.55000001</v>
      </c>
      <c r="M2683" s="9">
        <f t="shared" si="303"/>
        <v>5.4807619310438677E-2</v>
      </c>
      <c r="N2683" s="3">
        <v>5050168885.9899998</v>
      </c>
      <c r="O2683" s="3">
        <v>1003174477.65</v>
      </c>
      <c r="P2683" s="3">
        <v>41414730.409999996</v>
      </c>
      <c r="Q2683" s="3">
        <v>2136675.73</v>
      </c>
      <c r="R2683" s="3">
        <v>5541725.8700000001</v>
      </c>
      <c r="S2683" s="3"/>
      <c r="T2683" s="3">
        <v>-24453304.739999998</v>
      </c>
      <c r="U2683" s="3">
        <v>-13728497.880000001</v>
      </c>
      <c r="V2683" s="9">
        <f t="shared" si="304"/>
        <v>0.20110107624876722</v>
      </c>
      <c r="W2683" s="3">
        <v>-8681674.1899999809</v>
      </c>
      <c r="X2683" s="11">
        <f t="shared" si="305"/>
        <v>-8.6542016203774996E-3</v>
      </c>
      <c r="Y2683" s="11">
        <f t="shared" si="306"/>
        <v>-1.2879616226189809E-3</v>
      </c>
      <c r="Z2683" s="11">
        <f t="shared" si="307"/>
        <v>0.14882500768023471</v>
      </c>
    </row>
    <row r="2684" spans="1:26" x14ac:dyDescent="0.3">
      <c r="A2684" s="8" t="s">
        <v>2808</v>
      </c>
      <c r="B2684" s="2" t="s">
        <v>2904</v>
      </c>
      <c r="C2684" s="3">
        <v>6846950161.1599998</v>
      </c>
      <c r="D2684" s="9">
        <f t="shared" si="302"/>
        <v>22.647069158127927</v>
      </c>
      <c r="E2684" s="9">
        <f t="shared" si="301"/>
        <v>0.28840394384665002</v>
      </c>
      <c r="F2684" s="3">
        <v>3172624481.6999998</v>
      </c>
      <c r="G2684" s="4">
        <v>0.110359801169335</v>
      </c>
      <c r="H2684" s="3">
        <v>70171190.609999999</v>
      </c>
      <c r="I2684" s="3">
        <v>801003633.13</v>
      </c>
      <c r="J2684" s="3">
        <v>1103512606.0599999</v>
      </c>
      <c r="K2684" s="3">
        <v>2496374015.52</v>
      </c>
      <c r="L2684" s="3">
        <v>140159788.19</v>
      </c>
      <c r="M2684" s="9">
        <f t="shared" si="303"/>
        <v>5.6145348140392501E-2</v>
      </c>
      <c r="N2684" s="3">
        <v>5060445213.25</v>
      </c>
      <c r="O2684" s="3">
        <v>1013880959.25</v>
      </c>
      <c r="P2684" s="3">
        <v>67126585.150000006</v>
      </c>
      <c r="Q2684" s="3">
        <v>3613050.09</v>
      </c>
      <c r="R2684" s="3">
        <v>12507852.35</v>
      </c>
      <c r="S2684" s="3"/>
      <c r="T2684" s="3">
        <v>-48779784.719999999</v>
      </c>
      <c r="U2684" s="3">
        <v>-26430955.329999998</v>
      </c>
      <c r="V2684" s="9">
        <f t="shared" si="304"/>
        <v>0.21434309021933365</v>
      </c>
      <c r="W2684" s="3">
        <v>-4976214.1799999597</v>
      </c>
      <c r="X2684" s="11">
        <f t="shared" si="305"/>
        <v>-4.9080852486676771E-3</v>
      </c>
      <c r="Y2684" s="11">
        <f t="shared" si="306"/>
        <v>-7.2677820969517569E-4</v>
      </c>
      <c r="Z2684" s="11">
        <f t="shared" si="307"/>
        <v>0.14807774781264507</v>
      </c>
    </row>
    <row r="2685" spans="1:26" x14ac:dyDescent="0.3">
      <c r="A2685" s="8" t="s">
        <v>2809</v>
      </c>
      <c r="B2685" s="2" t="s">
        <v>2904</v>
      </c>
      <c r="C2685" s="3">
        <v>6945896117.46</v>
      </c>
      <c r="D2685" s="9">
        <f t="shared" si="302"/>
        <v>22.661416835420781</v>
      </c>
      <c r="E2685" s="9">
        <f t="shared" si="301"/>
        <v>0.3159329482071882</v>
      </c>
      <c r="F2685" s="3">
        <v>3189677013.9699998</v>
      </c>
      <c r="G2685" s="4">
        <v>0.11877701456548</v>
      </c>
      <c r="H2685" s="3">
        <v>92121006.900000006</v>
      </c>
      <c r="I2685" s="3">
        <v>623307823.66999996</v>
      </c>
      <c r="J2685" s="3">
        <v>1479008607.76</v>
      </c>
      <c r="K2685" s="3">
        <v>2570393921.6100001</v>
      </c>
      <c r="L2685" s="3">
        <v>183652152.22</v>
      </c>
      <c r="M2685" s="9">
        <f t="shared" si="303"/>
        <v>7.1449029923385074E-2</v>
      </c>
      <c r="N2685" s="3">
        <v>5261516926.3199997</v>
      </c>
      <c r="O2685" s="3">
        <v>993358928.02999997</v>
      </c>
      <c r="P2685" s="3">
        <v>27854606.059999999</v>
      </c>
      <c r="Q2685" s="3">
        <v>2063058.68</v>
      </c>
      <c r="R2685" s="3">
        <v>5234878.6900000004</v>
      </c>
      <c r="S2685" s="3"/>
      <c r="T2685" s="3">
        <v>-22518541.280000001</v>
      </c>
      <c r="U2685" s="3">
        <v>-13304643.25</v>
      </c>
      <c r="V2685" s="9">
        <f t="shared" si="304"/>
        <v>0.20372106683838695</v>
      </c>
      <c r="W2685" s="3">
        <v>-17254725.170000002</v>
      </c>
      <c r="X2685" s="11">
        <f t="shared" si="305"/>
        <v>-1.7370081128901777E-2</v>
      </c>
      <c r="Y2685" s="11">
        <f t="shared" si="306"/>
        <v>-2.4841611331656039E-3</v>
      </c>
      <c r="Z2685" s="11">
        <f t="shared" si="307"/>
        <v>0.14301378990292976</v>
      </c>
    </row>
    <row r="2686" spans="1:26" x14ac:dyDescent="0.3">
      <c r="A2686" s="8" t="s">
        <v>2810</v>
      </c>
      <c r="B2686" s="2" t="s">
        <v>2904</v>
      </c>
      <c r="C2686" s="3">
        <v>6323534893.7600002</v>
      </c>
      <c r="D2686" s="9">
        <f t="shared" si="302"/>
        <v>22.567544207377722</v>
      </c>
      <c r="E2686" s="9">
        <f t="shared" si="301"/>
        <v>0.22117748176579963</v>
      </c>
      <c r="F2686" s="3">
        <v>3344347477.8499999</v>
      </c>
      <c r="G2686" s="4">
        <v>0.115636334940197</v>
      </c>
      <c r="H2686" s="3">
        <v>72021654.290000007</v>
      </c>
      <c r="I2686" s="3">
        <v>14159506.4</v>
      </c>
      <c r="J2686" s="3">
        <v>1312442362.97</v>
      </c>
      <c r="K2686" s="3">
        <v>2434907387.75</v>
      </c>
      <c r="L2686" s="3">
        <v>179702848.50999999</v>
      </c>
      <c r="M2686" s="9">
        <f t="shared" si="303"/>
        <v>7.3802744783675808E-2</v>
      </c>
      <c r="N2686" s="3">
        <v>4695013804.1400003</v>
      </c>
      <c r="O2686" s="3">
        <v>991480038.64999998</v>
      </c>
      <c r="P2686" s="3">
        <v>56782298.059999898</v>
      </c>
      <c r="Q2686" s="3">
        <v>3831452.75</v>
      </c>
      <c r="R2686" s="3">
        <v>10852391.359999999</v>
      </c>
      <c r="S2686" s="3"/>
      <c r="T2686" s="3">
        <v>-55424189.740000002</v>
      </c>
      <c r="U2686" s="3">
        <v>-27042275.59</v>
      </c>
      <c r="V2686" s="9">
        <f t="shared" si="304"/>
        <v>0.17805836652802734</v>
      </c>
      <c r="W2686" s="3">
        <v>-23697430.82</v>
      </c>
      <c r="X2686" s="11">
        <f t="shared" si="305"/>
        <v>-2.3901066986952598E-2</v>
      </c>
      <c r="Y2686" s="11">
        <f t="shared" si="306"/>
        <v>-3.7474974390327765E-3</v>
      </c>
      <c r="Z2686" s="11">
        <f t="shared" si="307"/>
        <v>0.15679205623240608</v>
      </c>
    </row>
    <row r="2687" spans="1:26" x14ac:dyDescent="0.3">
      <c r="A2687" s="8" t="s">
        <v>2811</v>
      </c>
      <c r="B2687" s="2" t="s">
        <v>2904</v>
      </c>
      <c r="C2687" s="3">
        <v>6069978315.54</v>
      </c>
      <c r="D2687" s="9">
        <f t="shared" si="302"/>
        <v>22.526620869612756</v>
      </c>
      <c r="E2687" s="9">
        <f t="shared" si="301"/>
        <v>0.24101260712491576</v>
      </c>
      <c r="F2687" s="3">
        <v>2922596302.5</v>
      </c>
      <c r="G2687" s="4">
        <v>0.12359122014401699</v>
      </c>
      <c r="H2687" s="3">
        <v>69651360.329999998</v>
      </c>
      <c r="I2687" s="3">
        <v>101347657.2</v>
      </c>
      <c r="J2687" s="3">
        <v>1291942281.49</v>
      </c>
      <c r="K2687" s="3">
        <v>2170966088.6300001</v>
      </c>
      <c r="L2687" s="3">
        <v>188399567.75999999</v>
      </c>
      <c r="M2687" s="9">
        <f t="shared" si="303"/>
        <v>8.6781442025605546E-2</v>
      </c>
      <c r="N2687" s="3">
        <v>4328709064.54</v>
      </c>
      <c r="O2687" s="3">
        <v>974010951.28999996</v>
      </c>
      <c r="P2687" s="3">
        <v>5556943.6999999601</v>
      </c>
      <c r="Q2687" s="3">
        <v>3640351.38</v>
      </c>
      <c r="R2687" s="3">
        <v>6646929.5599999996</v>
      </c>
      <c r="S2687" s="3"/>
      <c r="T2687" s="3">
        <v>-26360840.120000001</v>
      </c>
      <c r="U2687" s="3">
        <v>-14228652.539999999</v>
      </c>
      <c r="V2687" s="9">
        <f t="shared" si="304"/>
        <v>0.2534468963722199</v>
      </c>
      <c r="W2687" s="3">
        <v>-17488836.440000001</v>
      </c>
      <c r="X2687" s="11">
        <f t="shared" si="305"/>
        <v>-1.7955482345283109E-2</v>
      </c>
      <c r="Y2687" s="11">
        <f t="shared" si="306"/>
        <v>-2.881202457548508E-3</v>
      </c>
      <c r="Z2687" s="11">
        <f t="shared" si="307"/>
        <v>0.16046366241480545</v>
      </c>
    </row>
    <row r="2688" spans="1:26" x14ac:dyDescent="0.3">
      <c r="A2688" s="8" t="s">
        <v>2812</v>
      </c>
      <c r="B2688" s="2" t="s">
        <v>2904</v>
      </c>
      <c r="C2688" s="3">
        <v>6131315429.3599997</v>
      </c>
      <c r="D2688" s="9">
        <f t="shared" si="302"/>
        <v>22.536675152676256</v>
      </c>
      <c r="E2688" s="9">
        <f t="shared" si="301"/>
        <v>0.27694567459845165</v>
      </c>
      <c r="F2688" s="3">
        <v>2736372489.6799998</v>
      </c>
      <c r="G2688" s="4">
        <v>0.118019657898232</v>
      </c>
      <c r="H2688" s="3">
        <v>79585418.640000001</v>
      </c>
      <c r="I2688" s="3">
        <v>181754445.97999999</v>
      </c>
      <c r="J2688" s="3">
        <v>1436701423.1400001</v>
      </c>
      <c r="K2688" s="3">
        <v>2208873812.04</v>
      </c>
      <c r="L2688" s="3">
        <v>183842275.56</v>
      </c>
      <c r="M2688" s="9">
        <f t="shared" si="303"/>
        <v>8.3228962450423064E-2</v>
      </c>
      <c r="N2688" s="3">
        <v>4352422496.2200003</v>
      </c>
      <c r="O2688" s="3">
        <v>980971809.60000002</v>
      </c>
      <c r="P2688" s="3">
        <v>11789734.779999901</v>
      </c>
      <c r="Q2688" s="3">
        <v>5152209.72</v>
      </c>
      <c r="R2688" s="3">
        <v>13095018.77</v>
      </c>
      <c r="S2688" s="3"/>
      <c r="T2688" s="3">
        <v>-50601089.68</v>
      </c>
      <c r="U2688" s="3">
        <v>-31013884.309999999</v>
      </c>
      <c r="V2688" s="9">
        <f t="shared" si="304"/>
        <v>0.22357696875864677</v>
      </c>
      <c r="W2688" s="3">
        <v>-15487420.9400001</v>
      </c>
      <c r="X2688" s="11">
        <f t="shared" si="305"/>
        <v>-1.5787834867869683E-2</v>
      </c>
      <c r="Y2688" s="11">
        <f t="shared" si="306"/>
        <v>-2.5259540335892832E-3</v>
      </c>
      <c r="Z2688" s="11">
        <f t="shared" si="307"/>
        <v>0.15999369481181561</v>
      </c>
    </row>
    <row r="2689" spans="1:26" x14ac:dyDescent="0.3">
      <c r="A2689" s="8" t="s">
        <v>2813</v>
      </c>
      <c r="B2689" s="2" t="s">
        <v>2904</v>
      </c>
      <c r="C2689" s="3">
        <v>6538714543.8100004</v>
      </c>
      <c r="D2689" s="9">
        <f t="shared" si="302"/>
        <v>22.601006430162208</v>
      </c>
      <c r="E2689" s="9">
        <f t="shared" si="301"/>
        <v>0.29180302050137069</v>
      </c>
      <c r="F2689" s="3">
        <v>2929455992.6500001</v>
      </c>
      <c r="G2689" s="4">
        <v>0.118091092789361</v>
      </c>
      <c r="H2689" s="3">
        <v>116439044.58</v>
      </c>
      <c r="I2689" s="3">
        <v>367960889.36000001</v>
      </c>
      <c r="J2689" s="3">
        <v>1423616720.1400001</v>
      </c>
      <c r="K2689" s="3">
        <v>2391524133.1999998</v>
      </c>
      <c r="L2689" s="3">
        <v>185156442.22</v>
      </c>
      <c r="M2689" s="9">
        <f t="shared" si="303"/>
        <v>7.7421941785822498E-2</v>
      </c>
      <c r="N2689" s="3">
        <v>4805083472.9499998</v>
      </c>
      <c r="O2689" s="3">
        <v>989853891.76999998</v>
      </c>
      <c r="P2689" s="3">
        <v>25701214.739999902</v>
      </c>
      <c r="Q2689" s="3">
        <v>2503682.21</v>
      </c>
      <c r="R2689" s="3">
        <v>7099465.8600000003</v>
      </c>
      <c r="S2689" s="3"/>
      <c r="T2689" s="3">
        <v>-22227699.73</v>
      </c>
      <c r="U2689" s="3">
        <v>-18532245.68</v>
      </c>
      <c r="V2689" s="9">
        <f t="shared" si="304"/>
        <v>0.2356025743754793</v>
      </c>
      <c r="W2689" s="3">
        <v>-6501775.6300001098</v>
      </c>
      <c r="X2689" s="11">
        <f t="shared" si="305"/>
        <v>-6.568419525404913E-3</v>
      </c>
      <c r="Y2689" s="11">
        <f t="shared" si="306"/>
        <v>-9.9435073766221231E-4</v>
      </c>
      <c r="Z2689" s="11">
        <f t="shared" si="307"/>
        <v>0.15138356096414457</v>
      </c>
    </row>
    <row r="2690" spans="1:26" x14ac:dyDescent="0.3">
      <c r="A2690" s="8" t="s">
        <v>2814</v>
      </c>
      <c r="B2690" s="2" t="s">
        <v>2904</v>
      </c>
      <c r="C2690" s="3">
        <v>6518661452.2799997</v>
      </c>
      <c r="D2690" s="9">
        <f t="shared" si="302"/>
        <v>22.597934893078243</v>
      </c>
      <c r="E2690" s="9">
        <f t="shared" si="301"/>
        <v>0.28427127125644203</v>
      </c>
      <c r="F2690" s="3">
        <v>2916663029.52</v>
      </c>
      <c r="G2690" s="4">
        <v>0.13107511594743501</v>
      </c>
      <c r="H2690" s="3">
        <v>62885860.520000003</v>
      </c>
      <c r="I2690" s="3">
        <v>331831130.18000001</v>
      </c>
      <c r="J2690" s="3">
        <v>1458351187.23</v>
      </c>
      <c r="K2690" s="3">
        <v>2233145346.6599998</v>
      </c>
      <c r="L2690" s="3">
        <v>189737888.30000001</v>
      </c>
      <c r="M2690" s="9">
        <f t="shared" si="303"/>
        <v>8.4964415139292732E-2</v>
      </c>
      <c r="N2690" s="3">
        <v>4666329262.1000004</v>
      </c>
      <c r="O2690" s="3">
        <v>1000005214.59</v>
      </c>
      <c r="P2690" s="3">
        <v>149866216.52000001</v>
      </c>
      <c r="Q2690" s="3">
        <v>4117579.61</v>
      </c>
      <c r="R2690" s="3">
        <v>13236396.23</v>
      </c>
      <c r="S2690" s="3"/>
      <c r="T2690" s="3">
        <v>-53076154.130000003</v>
      </c>
      <c r="U2690" s="3">
        <v>-40472285.869999997</v>
      </c>
      <c r="V2690" s="9">
        <f t="shared" si="304"/>
        <v>0.18550791269207695</v>
      </c>
      <c r="W2690" s="3">
        <v>28624363.609999601</v>
      </c>
      <c r="X2690" s="11">
        <f t="shared" si="305"/>
        <v>2.8624214346457712E-2</v>
      </c>
      <c r="Y2690" s="11">
        <f t="shared" si="306"/>
        <v>4.3911413132197256E-3</v>
      </c>
      <c r="Z2690" s="11">
        <f t="shared" si="307"/>
        <v>0.15340652707776889</v>
      </c>
    </row>
    <row r="2691" spans="1:26" x14ac:dyDescent="0.3">
      <c r="A2691" s="8" t="s">
        <v>2815</v>
      </c>
      <c r="B2691" s="2" t="s">
        <v>2904</v>
      </c>
      <c r="C2691" s="3">
        <v>6725453264.1300001</v>
      </c>
      <c r="D2691" s="9">
        <f t="shared" si="302"/>
        <v>22.629165160033676</v>
      </c>
      <c r="E2691" s="9">
        <f t="shared" si="301"/>
        <v>0.31864114272560007</v>
      </c>
      <c r="F2691" s="3">
        <v>2701198148.5300002</v>
      </c>
      <c r="G2691" s="4">
        <v>0.12635146392921601</v>
      </c>
      <c r="H2691" s="3">
        <v>129051827.88</v>
      </c>
      <c r="I2691" s="3">
        <v>155306955.12</v>
      </c>
      <c r="J2691" s="3">
        <v>1858647330.4300001</v>
      </c>
      <c r="K2691" s="3">
        <v>2055743541.6600001</v>
      </c>
      <c r="L2691" s="3">
        <v>137457308.81999999</v>
      </c>
      <c r="M2691" s="9">
        <f t="shared" si="303"/>
        <v>6.6865008224228237E-2</v>
      </c>
      <c r="N2691" s="3">
        <v>4712402011.1800003</v>
      </c>
      <c r="O2691" s="3">
        <v>1002156969.9400001</v>
      </c>
      <c r="P2691" s="3">
        <v>45674597.229999997</v>
      </c>
      <c r="Q2691" s="3">
        <v>1118862.92</v>
      </c>
      <c r="R2691" s="3">
        <v>5978895.7599999998</v>
      </c>
      <c r="S2691" s="3"/>
      <c r="T2691" s="3">
        <v>-25914622.52</v>
      </c>
      <c r="U2691" s="3">
        <v>-15146393.050000001</v>
      </c>
      <c r="V2691" s="9">
        <f t="shared" si="304"/>
        <v>0.17285881952675725</v>
      </c>
      <c r="W2691" s="3">
        <v>3074560.9000000102</v>
      </c>
      <c r="X2691" s="11">
        <f t="shared" si="305"/>
        <v>3.067943438226136E-3</v>
      </c>
      <c r="Y2691" s="11">
        <f t="shared" si="306"/>
        <v>4.57152964900981E-4</v>
      </c>
      <c r="Z2691" s="11">
        <f t="shared" si="307"/>
        <v>0.1490095805564472</v>
      </c>
    </row>
    <row r="2692" spans="1:26" x14ac:dyDescent="0.3">
      <c r="A2692" s="8" t="s">
        <v>2816</v>
      </c>
      <c r="B2692" s="2" t="s">
        <v>2904</v>
      </c>
      <c r="C2692" s="3">
        <v>6994321075.6499996</v>
      </c>
      <c r="D2692" s="9">
        <f t="shared" si="302"/>
        <v>22.668364381833001</v>
      </c>
      <c r="E2692" s="9">
        <f t="shared" si="301"/>
        <v>0.33309279724958718</v>
      </c>
      <c r="F2692" s="3">
        <v>2667545290.7199998</v>
      </c>
      <c r="G2692" s="4">
        <v>0.117341338380987</v>
      </c>
      <c r="H2692" s="3">
        <v>112434038.37</v>
      </c>
      <c r="I2692" s="3">
        <v>553446538.15999997</v>
      </c>
      <c r="J2692" s="3">
        <v>1663877395.4200001</v>
      </c>
      <c r="K2692" s="3">
        <v>2097530537.74</v>
      </c>
      <c r="L2692" s="3">
        <v>127280470.08</v>
      </c>
      <c r="M2692" s="9">
        <f t="shared" si="303"/>
        <v>6.0681104656115897E-2</v>
      </c>
      <c r="N2692" s="3">
        <v>4823034793.3100004</v>
      </c>
      <c r="O2692" s="3">
        <v>1004773148.52</v>
      </c>
      <c r="P2692" s="3">
        <v>105433708.72</v>
      </c>
      <c r="Q2692" s="3">
        <v>3094931.84</v>
      </c>
      <c r="R2692" s="3">
        <v>13716136.560000001</v>
      </c>
      <c r="S2692" s="3"/>
      <c r="T2692" s="3">
        <v>-50191982.280000001</v>
      </c>
      <c r="U2692" s="3">
        <v>-33748231.149999999</v>
      </c>
      <c r="V2692" s="9">
        <f t="shared" si="304"/>
        <v>0.20027431088222333</v>
      </c>
      <c r="W2692" s="3">
        <v>11900204.2899998</v>
      </c>
      <c r="X2692" s="11">
        <f t="shared" si="305"/>
        <v>1.1843672681269832E-2</v>
      </c>
      <c r="Y2692" s="11">
        <f t="shared" si="306"/>
        <v>1.7014094951158479E-3</v>
      </c>
      <c r="Z2692" s="11">
        <f t="shared" si="307"/>
        <v>0.14365556537260107</v>
      </c>
    </row>
    <row r="2693" spans="1:26" x14ac:dyDescent="0.3">
      <c r="A2693" s="8" t="s">
        <v>2817</v>
      </c>
      <c r="B2693" s="2" t="s">
        <v>2904</v>
      </c>
      <c r="C2693" s="3">
        <v>6799399983.2399998</v>
      </c>
      <c r="D2693" s="9">
        <f t="shared" si="302"/>
        <v>22.640100207476468</v>
      </c>
      <c r="E2693" s="9">
        <f t="shared" si="301"/>
        <v>0.28625753184217378</v>
      </c>
      <c r="F2693" s="3">
        <v>2944409064.6199999</v>
      </c>
      <c r="G2693" s="4">
        <v>0.12018054378797199</v>
      </c>
      <c r="H2693" s="3">
        <v>42527256.530000001</v>
      </c>
      <c r="I2693" s="3">
        <v>365753924.26999998</v>
      </c>
      <c r="J2693" s="3">
        <v>1538098276.4100001</v>
      </c>
      <c r="K2693" s="3">
        <v>1962941187.9000001</v>
      </c>
      <c r="L2693" s="3">
        <v>129682016.27</v>
      </c>
      <c r="M2693" s="9">
        <f t="shared" si="303"/>
        <v>6.6065156240741385E-2</v>
      </c>
      <c r="N2693" s="3">
        <v>4690227444.2200003</v>
      </c>
      <c r="O2693" s="3">
        <v>1015516288.42</v>
      </c>
      <c r="P2693" s="3">
        <v>41741206.920000099</v>
      </c>
      <c r="Q2693" s="3">
        <v>1393120.52</v>
      </c>
      <c r="R2693" s="3">
        <v>13206390.93</v>
      </c>
      <c r="S2693" s="3"/>
      <c r="T2693" s="3">
        <v>-24773697.989999998</v>
      </c>
      <c r="U2693" s="3">
        <v>-17457699.23</v>
      </c>
      <c r="V2693" s="9">
        <f t="shared" si="304"/>
        <v>0.34570278065737176</v>
      </c>
      <c r="W2693" s="3">
        <v>11626935.5400001</v>
      </c>
      <c r="X2693" s="11">
        <f t="shared" si="305"/>
        <v>1.1449285129724478E-2</v>
      </c>
      <c r="Y2693" s="11">
        <f t="shared" si="306"/>
        <v>1.7099943478335743E-3</v>
      </c>
      <c r="Z2693" s="11">
        <f t="shared" si="307"/>
        <v>0.14935380929540398</v>
      </c>
    </row>
    <row r="2694" spans="1:26" x14ac:dyDescent="0.3">
      <c r="A2694" s="8" t="s">
        <v>2818</v>
      </c>
      <c r="B2694" s="2" t="s">
        <v>2904</v>
      </c>
      <c r="C2694" s="3">
        <v>7051601044.9799995</v>
      </c>
      <c r="D2694" s="9">
        <f t="shared" si="302"/>
        <v>22.676520526566332</v>
      </c>
      <c r="E2694" s="9">
        <f t="shared" si="301"/>
        <v>0.23382775827254373</v>
      </c>
      <c r="F2694" s="3">
        <v>3434028577.52</v>
      </c>
      <c r="G2694" s="4">
        <v>0.12668473230500801</v>
      </c>
      <c r="H2694" s="3">
        <v>86321654.150000006</v>
      </c>
      <c r="I2694" s="3">
        <v>137188430.53</v>
      </c>
      <c r="J2694" s="3">
        <v>1425349979.9000001</v>
      </c>
      <c r="K2694" s="3">
        <v>2120516049.48</v>
      </c>
      <c r="L2694" s="3">
        <v>122008768.43000001</v>
      </c>
      <c r="M2694" s="9">
        <f t="shared" si="303"/>
        <v>5.7537300158571968E-2</v>
      </c>
      <c r="N2694" s="3">
        <v>4839305774.8900003</v>
      </c>
      <c r="O2694" s="3">
        <v>1131445793.3399999</v>
      </c>
      <c r="P2694" s="3">
        <v>111773770.61</v>
      </c>
      <c r="Q2694" s="3">
        <v>3269862.35</v>
      </c>
      <c r="R2694" s="3">
        <v>27330556.129999999</v>
      </c>
      <c r="S2694" s="3"/>
      <c r="T2694" s="3">
        <v>-69038362.129999995</v>
      </c>
      <c r="U2694" s="3">
        <v>-36170715.770000003</v>
      </c>
      <c r="V2694" s="9">
        <f t="shared" si="304"/>
        <v>0.29085340439049701</v>
      </c>
      <c r="W2694" s="3">
        <v>124779560.09</v>
      </c>
      <c r="X2694" s="11">
        <f t="shared" si="305"/>
        <v>0.11028328606150352</v>
      </c>
      <c r="Y2694" s="11">
        <f t="shared" si="306"/>
        <v>1.7695209824558914E-2</v>
      </c>
      <c r="Z2694" s="11">
        <f t="shared" si="307"/>
        <v>0.16045232651746097</v>
      </c>
    </row>
    <row r="2695" spans="1:26" x14ac:dyDescent="0.3">
      <c r="A2695" s="8" t="s">
        <v>2819</v>
      </c>
      <c r="B2695" s="2" t="s">
        <v>2904</v>
      </c>
      <c r="C2695" s="3">
        <v>8024665284.3199997</v>
      </c>
      <c r="D2695" s="9">
        <f t="shared" si="302"/>
        <v>22.805785795973637</v>
      </c>
      <c r="E2695" s="9">
        <f t="shared" si="301"/>
        <v>0.3238152500487993</v>
      </c>
      <c r="F2695" s="3">
        <v>3262734662.9699998</v>
      </c>
      <c r="G2695" s="4">
        <v>0.12522004395751499</v>
      </c>
      <c r="H2695" s="3">
        <v>96659052.709999993</v>
      </c>
      <c r="I2695" s="3">
        <v>271685532.20999998</v>
      </c>
      <c r="J2695" s="3">
        <v>2230164410.6799998</v>
      </c>
      <c r="K2695" s="3">
        <v>2200532170.8899999</v>
      </c>
      <c r="L2695" s="3">
        <v>112036356.02</v>
      </c>
      <c r="M2695" s="9">
        <f t="shared" si="303"/>
        <v>5.0913300656125905E-2</v>
      </c>
      <c r="N2695" s="3">
        <v>5440199200.7399998</v>
      </c>
      <c r="O2695" s="3">
        <v>1187904448.52</v>
      </c>
      <c r="P2695" s="3">
        <v>74133267.860000506</v>
      </c>
      <c r="Q2695" s="3">
        <v>2749932.64</v>
      </c>
      <c r="R2695" s="3">
        <v>8125047.9400000004</v>
      </c>
      <c r="S2695" s="3"/>
      <c r="T2695" s="3">
        <v>-27983788.260000002</v>
      </c>
      <c r="U2695" s="3">
        <v>-17660547.260000002</v>
      </c>
      <c r="V2695" s="9">
        <f t="shared" si="304"/>
        <v>0.23825476822277111</v>
      </c>
      <c r="W2695" s="3">
        <v>47743492.820000499</v>
      </c>
      <c r="X2695" s="11">
        <f t="shared" si="305"/>
        <v>4.0191357881927042E-2</v>
      </c>
      <c r="Y2695" s="11">
        <f t="shared" si="306"/>
        <v>5.9495930519731606E-3</v>
      </c>
      <c r="Z2695" s="11">
        <f t="shared" si="307"/>
        <v>0.1480316507208265</v>
      </c>
    </row>
    <row r="2696" spans="1:26" x14ac:dyDescent="0.3">
      <c r="A2696" s="8" t="s">
        <v>2820</v>
      </c>
      <c r="B2696" s="2" t="s">
        <v>2904</v>
      </c>
      <c r="C2696" s="3">
        <v>9056458683.3999996</v>
      </c>
      <c r="D2696" s="9">
        <f t="shared" si="302"/>
        <v>22.926744006793314</v>
      </c>
      <c r="E2696" s="9">
        <f t="shared" si="301"/>
        <v>0.36245296838009317</v>
      </c>
      <c r="F2696" s="3">
        <v>3358592559.27</v>
      </c>
      <c r="G2696" s="4">
        <v>0.13496711950818799</v>
      </c>
      <c r="H2696" s="3">
        <v>193191616.63999999</v>
      </c>
      <c r="I2696" s="3">
        <v>934415195.62</v>
      </c>
      <c r="J2696" s="3">
        <v>2154933520.5500002</v>
      </c>
      <c r="K2696" s="3">
        <v>2611384675.5599999</v>
      </c>
      <c r="L2696" s="3">
        <v>68034761.810000002</v>
      </c>
      <c r="M2696" s="9">
        <f t="shared" si="303"/>
        <v>2.60531366545644E-2</v>
      </c>
      <c r="N2696" s="3">
        <v>6654869061.5900002</v>
      </c>
      <c r="O2696" s="3">
        <v>1196229549.52</v>
      </c>
      <c r="P2696" s="3">
        <v>108263188.330001</v>
      </c>
      <c r="Q2696" s="3">
        <v>8421602.0399999991</v>
      </c>
      <c r="R2696" s="3">
        <v>14728113.85</v>
      </c>
      <c r="S2696" s="3"/>
      <c r="T2696" s="3">
        <v>-51959812.490000002</v>
      </c>
      <c r="U2696" s="3">
        <v>-33328745.120000001</v>
      </c>
      <c r="V2696" s="9">
        <f t="shared" si="304"/>
        <v>0.27142815564846318</v>
      </c>
      <c r="W2696" s="3">
        <v>52559095.480000801</v>
      </c>
      <c r="X2696" s="11">
        <f t="shared" si="305"/>
        <v>4.3937299075324385E-2</v>
      </c>
      <c r="Y2696" s="11">
        <f t="shared" si="306"/>
        <v>5.8034931000501104E-3</v>
      </c>
      <c r="Z2696" s="11">
        <f t="shared" si="307"/>
        <v>0.13208579549008756</v>
      </c>
    </row>
    <row r="2697" spans="1:26" x14ac:dyDescent="0.3">
      <c r="A2697" s="8" t="s">
        <v>2821</v>
      </c>
      <c r="B2697" s="2" t="s">
        <v>2904</v>
      </c>
      <c r="C2697" s="3">
        <v>11136810570.51</v>
      </c>
      <c r="D2697" s="9">
        <f t="shared" si="302"/>
        <v>23.133521726189642</v>
      </c>
      <c r="E2697" s="9">
        <f t="shared" si="301"/>
        <v>0.42260534993498328</v>
      </c>
      <c r="F2697" s="3">
        <v>4013312074.3699999</v>
      </c>
      <c r="G2697" s="4">
        <v>0.12653496676954201</v>
      </c>
      <c r="H2697" s="3">
        <v>155661066.91999999</v>
      </c>
      <c r="I2697" s="3">
        <v>2065214368.8499999</v>
      </c>
      <c r="J2697" s="3">
        <v>2485600292.54</v>
      </c>
      <c r="K2697" s="3">
        <v>3335341898</v>
      </c>
      <c r="L2697" s="3">
        <v>59926158.93</v>
      </c>
      <c r="M2697" s="9">
        <f t="shared" si="303"/>
        <v>1.7967021301754413E-2</v>
      </c>
      <c r="N2697" s="3">
        <v>8916958501.1499996</v>
      </c>
      <c r="O2697" s="3">
        <v>1201984963</v>
      </c>
      <c r="P2697" s="3">
        <v>44367597.719999999</v>
      </c>
      <c r="Q2697" s="3">
        <v>3023136.68</v>
      </c>
      <c r="R2697" s="3">
        <v>5928554.46</v>
      </c>
      <c r="S2697" s="3"/>
      <c r="T2697" s="3">
        <v>-26742039.620000001</v>
      </c>
      <c r="U2697" s="3">
        <v>-16763018.41</v>
      </c>
      <c r="V2697" s="9">
        <f t="shared" si="304"/>
        <v>0.20576207791349543</v>
      </c>
      <c r="W2697" s="3">
        <v>5922535.9899999704</v>
      </c>
      <c r="X2697" s="11">
        <f t="shared" si="305"/>
        <v>4.9272962410595233E-3</v>
      </c>
      <c r="Y2697" s="11">
        <f t="shared" si="306"/>
        <v>5.3179821570124397E-4</v>
      </c>
      <c r="Z2697" s="11">
        <f t="shared" si="307"/>
        <v>0.10792901211616426</v>
      </c>
    </row>
    <row r="2698" spans="1:26" x14ac:dyDescent="0.3">
      <c r="A2698" s="8" t="s">
        <v>2822</v>
      </c>
      <c r="B2698" s="2" t="s">
        <v>2904</v>
      </c>
      <c r="C2698" s="3">
        <v>9775669561.9899998</v>
      </c>
      <c r="D2698" s="9">
        <f t="shared" si="302"/>
        <v>23.003162437862283</v>
      </c>
      <c r="E2698" s="9">
        <f t="shared" si="301"/>
        <v>0.26109617957774123</v>
      </c>
      <c r="F2698" s="3">
        <v>4760770462.79</v>
      </c>
      <c r="G2698" s="4">
        <v>0.120032214218042</v>
      </c>
      <c r="H2698" s="3">
        <v>88357146.090000004</v>
      </c>
      <c r="I2698" s="3">
        <v>8822024.4900000002</v>
      </c>
      <c r="J2698" s="3">
        <v>2455210804.8699999</v>
      </c>
      <c r="K2698" s="3">
        <v>4001991619.1599998</v>
      </c>
      <c r="L2698" s="3">
        <v>59528894.93</v>
      </c>
      <c r="M2698" s="9">
        <f t="shared" si="303"/>
        <v>1.4874817489621541E-2</v>
      </c>
      <c r="N2698" s="3">
        <v>7574663145.7399998</v>
      </c>
      <c r="O2698" s="3">
        <v>1197549220.8499999</v>
      </c>
      <c r="P2698" s="3">
        <v>98353190.200000107</v>
      </c>
      <c r="Q2698" s="3">
        <v>7170676.5499999998</v>
      </c>
      <c r="R2698" s="3">
        <v>19727342.010000002</v>
      </c>
      <c r="S2698" s="3"/>
      <c r="T2698" s="3">
        <v>-70813878.599999994</v>
      </c>
      <c r="U2698" s="3">
        <v>-38999614.469999999</v>
      </c>
      <c r="V2698" s="9">
        <f t="shared" si="304"/>
        <v>0.24494274617832265</v>
      </c>
      <c r="W2698" s="3">
        <v>-3908044.4899998899</v>
      </c>
      <c r="X2698" s="11">
        <f t="shared" si="305"/>
        <v>-3.2633685713778235E-3</v>
      </c>
      <c r="Y2698" s="11">
        <f t="shared" si="306"/>
        <v>-3.9977256444870491E-4</v>
      </c>
      <c r="Z2698" s="11">
        <f t="shared" si="307"/>
        <v>0.12250303810455505</v>
      </c>
    </row>
    <row r="2699" spans="1:26" x14ac:dyDescent="0.3">
      <c r="A2699" s="8" t="s">
        <v>2823</v>
      </c>
      <c r="B2699" s="2" t="s">
        <v>2904</v>
      </c>
      <c r="C2699" s="3">
        <v>9893304781.2900009</v>
      </c>
      <c r="D2699" s="9">
        <f t="shared" si="302"/>
        <v>23.01512408058511</v>
      </c>
      <c r="E2699" s="9">
        <f t="shared" si="301"/>
        <v>0.32338861676440017</v>
      </c>
      <c r="F2699" s="3">
        <v>4086694390.0500002</v>
      </c>
      <c r="G2699" s="4">
        <v>0.128159012876182</v>
      </c>
      <c r="H2699" s="3">
        <v>149619474.61000001</v>
      </c>
      <c r="I2699" s="3">
        <v>260535858.75999999</v>
      </c>
      <c r="J2699" s="3">
        <v>2789226815.0799999</v>
      </c>
      <c r="K2699" s="3">
        <v>3684897131.0100002</v>
      </c>
      <c r="L2699" s="3">
        <v>66498077.369999997</v>
      </c>
      <c r="M2699" s="9">
        <f t="shared" si="303"/>
        <v>1.8046114994741635E-2</v>
      </c>
      <c r="N2699" s="3">
        <v>7691494290.1099997</v>
      </c>
      <c r="O2699" s="3">
        <v>1192100432.5699999</v>
      </c>
      <c r="P2699" s="3">
        <v>43259078.740000099</v>
      </c>
      <c r="Q2699" s="3">
        <v>2131993.34</v>
      </c>
      <c r="R2699" s="3">
        <v>10902690.1</v>
      </c>
      <c r="S2699" s="3"/>
      <c r="T2699" s="3">
        <v>-23275736.32</v>
      </c>
      <c r="U2699" s="3">
        <v>-19251080.960000001</v>
      </c>
      <c r="V2699" s="9">
        <f t="shared" si="304"/>
        <v>0.30650503079453584</v>
      </c>
      <c r="W2699" s="3">
        <v>9019481.4100000709</v>
      </c>
      <c r="X2699" s="11">
        <f t="shared" si="305"/>
        <v>7.5660415545318986E-3</v>
      </c>
      <c r="Y2699" s="11">
        <f t="shared" si="306"/>
        <v>9.1167528034287535E-4</v>
      </c>
      <c r="Z2699" s="11">
        <f t="shared" si="307"/>
        <v>0.12049567449134629</v>
      </c>
    </row>
    <row r="2700" spans="1:26" x14ac:dyDescent="0.3">
      <c r="A2700" s="8" t="s">
        <v>2824</v>
      </c>
      <c r="B2700" s="2" t="s">
        <v>2904</v>
      </c>
      <c r="C2700" s="3">
        <v>10849411418.450001</v>
      </c>
      <c r="D2700" s="9">
        <f t="shared" si="302"/>
        <v>23.107376668313986</v>
      </c>
      <c r="E2700" s="9">
        <f t="shared" si="301"/>
        <v>0.28198672649719453</v>
      </c>
      <c r="F2700" s="3">
        <v>4040816032.0700002</v>
      </c>
      <c r="G2700" s="4">
        <v>0.120992752663362</v>
      </c>
      <c r="H2700" s="3">
        <v>99185785</v>
      </c>
      <c r="I2700" s="3">
        <v>21464386.609999999</v>
      </c>
      <c r="J2700" s="3">
        <v>2938739838.6999998</v>
      </c>
      <c r="K2700" s="3">
        <v>3435588181.75</v>
      </c>
      <c r="L2700" s="3">
        <v>54848761.32</v>
      </c>
      <c r="M2700" s="9">
        <f t="shared" si="303"/>
        <v>1.5964882406849314E-2</v>
      </c>
      <c r="N2700" s="3">
        <v>8188552179.04</v>
      </c>
      <c r="O2700" s="3">
        <v>1202163039.1099999</v>
      </c>
      <c r="P2700" s="3">
        <v>102797600.23999999</v>
      </c>
      <c r="Q2700" s="3">
        <v>3845203.33</v>
      </c>
      <c r="R2700" s="3">
        <v>16612147.130000001</v>
      </c>
      <c r="S2700" s="3"/>
      <c r="T2700" s="3">
        <v>-50055241.75</v>
      </c>
      <c r="U2700" s="3">
        <v>-38440959.149999999</v>
      </c>
      <c r="V2700" s="9">
        <f t="shared" si="304"/>
        <v>0.23116642581207122</v>
      </c>
      <c r="W2700" s="3">
        <v>20272416.5399995</v>
      </c>
      <c r="X2700" s="11">
        <f t="shared" si="305"/>
        <v>1.6863283831291157E-2</v>
      </c>
      <c r="Y2700" s="11">
        <f t="shared" si="306"/>
        <v>1.8685268498091223E-3</v>
      </c>
      <c r="Z2700" s="11">
        <f t="shared" si="307"/>
        <v>0.11080444760954108</v>
      </c>
    </row>
    <row r="2701" spans="1:26" x14ac:dyDescent="0.3">
      <c r="A2701" s="8" t="s">
        <v>2825</v>
      </c>
      <c r="B2701" s="2" t="s">
        <v>2904</v>
      </c>
      <c r="C2701" s="3">
        <v>11387962053.459999</v>
      </c>
      <c r="D2701" s="9">
        <f t="shared" si="302"/>
        <v>23.155822674205265</v>
      </c>
      <c r="E2701" s="9">
        <f t="shared" si="301"/>
        <v>0.33249759210424823</v>
      </c>
      <c r="F2701" s="3">
        <v>3917849670.9000001</v>
      </c>
      <c r="G2701" s="4">
        <v>0.11670800592100899</v>
      </c>
      <c r="H2701" s="3">
        <v>84271230</v>
      </c>
      <c r="I2701" s="3">
        <v>34053628.899999999</v>
      </c>
      <c r="J2701" s="3">
        <v>3668145102.8499999</v>
      </c>
      <c r="K2701" s="3">
        <v>3278172964.23</v>
      </c>
      <c r="L2701" s="3">
        <v>43186607.520000003</v>
      </c>
      <c r="M2701" s="9">
        <f t="shared" si="303"/>
        <v>1.3173986849148446E-2</v>
      </c>
      <c r="N2701" s="3">
        <v>9066753341.3299999</v>
      </c>
      <c r="O2701" s="3">
        <v>1175314769.53</v>
      </c>
      <c r="P2701" s="3">
        <v>105633.77999994199</v>
      </c>
      <c r="Q2701" s="3">
        <v>3061405.5</v>
      </c>
      <c r="R2701" s="3">
        <v>6038213.7400000002</v>
      </c>
      <c r="S2701" s="3"/>
      <c r="T2701" s="3">
        <v>-30942101.539999999</v>
      </c>
      <c r="U2701" s="3">
        <v>-20941314.149999999</v>
      </c>
      <c r="V2701" s="9">
        <f t="shared" si="304"/>
        <v>0.17538589391202822</v>
      </c>
      <c r="W2701" s="3">
        <v>-10828617.8500001</v>
      </c>
      <c r="X2701" s="11">
        <f t="shared" si="305"/>
        <v>-9.2133768167742738E-3</v>
      </c>
      <c r="Y2701" s="11">
        <f t="shared" si="306"/>
        <v>-9.5088285324151098E-4</v>
      </c>
      <c r="Z2701" s="11">
        <f t="shared" si="307"/>
        <v>0.10320676904371179</v>
      </c>
    </row>
    <row r="2702" spans="1:26" x14ac:dyDescent="0.3">
      <c r="A2702" s="8" t="s">
        <v>2826</v>
      </c>
      <c r="B2702" s="2" t="s">
        <v>2904</v>
      </c>
      <c r="C2702" s="3">
        <v>11827082112.09</v>
      </c>
      <c r="D2702" s="9">
        <f t="shared" si="302"/>
        <v>23.193657832956994</v>
      </c>
      <c r="E2702" s="9">
        <f t="shared" si="301"/>
        <v>0.3897840024453294</v>
      </c>
      <c r="F2702" s="3">
        <v>3839826388.5100002</v>
      </c>
      <c r="G2702" s="4">
        <v>0.108915233390895</v>
      </c>
      <c r="H2702" s="3">
        <v>109039283.92</v>
      </c>
      <c r="I2702" s="3">
        <v>90895402.930000007</v>
      </c>
      <c r="J2702" s="3">
        <v>4410072716.0500002</v>
      </c>
      <c r="K2702" s="3">
        <v>2950690603.9899998</v>
      </c>
      <c r="L2702" s="3">
        <v>41741885.579999998</v>
      </c>
      <c r="M2702" s="9">
        <f t="shared" si="303"/>
        <v>1.414647998795792E-2</v>
      </c>
      <c r="N2702" s="3">
        <v>9413577421.7800007</v>
      </c>
      <c r="O2702" s="3">
        <v>1165433931</v>
      </c>
      <c r="P2702" s="3">
        <v>24890203.800000399</v>
      </c>
      <c r="Q2702" s="3">
        <v>5541972.8600000003</v>
      </c>
      <c r="R2702" s="3">
        <v>12947228.310000001</v>
      </c>
      <c r="S2702" s="3"/>
      <c r="T2702" s="3">
        <v>-68556812.579999998</v>
      </c>
      <c r="U2702" s="3">
        <v>-42554404.390000001</v>
      </c>
      <c r="V2702" s="9">
        <f t="shared" si="304"/>
        <v>0.16640265199320139</v>
      </c>
      <c r="W2702" s="3">
        <v>-14164550.6599996</v>
      </c>
      <c r="X2702" s="11">
        <f t="shared" si="305"/>
        <v>-1.2153885589932767E-2</v>
      </c>
      <c r="Y2702" s="11">
        <f t="shared" si="306"/>
        <v>-1.1976369594593555E-3</v>
      </c>
      <c r="Z2702" s="11">
        <f t="shared" si="307"/>
        <v>9.8539430093975436E-2</v>
      </c>
    </row>
    <row r="2703" spans="1:26" x14ac:dyDescent="0.3">
      <c r="A2703" s="8" t="s">
        <v>2827</v>
      </c>
      <c r="B2703" s="2" t="s">
        <v>2904</v>
      </c>
      <c r="C2703" s="3">
        <v>12216890384.280001</v>
      </c>
      <c r="D2703" s="9">
        <f t="shared" si="302"/>
        <v>23.226085288935515</v>
      </c>
      <c r="E2703" s="9">
        <f t="shared" si="301"/>
        <v>0.40280578204189393</v>
      </c>
      <c r="F2703" s="3">
        <v>3332330380.7600002</v>
      </c>
      <c r="G2703" s="4">
        <v>0.11167043875525701</v>
      </c>
      <c r="H2703" s="3">
        <v>91163961.319999993</v>
      </c>
      <c r="I2703" s="3">
        <v>115206237.34999999</v>
      </c>
      <c r="J2703" s="3">
        <v>4714663886.6899996</v>
      </c>
      <c r="K2703" s="3">
        <v>2969110412.7600002</v>
      </c>
      <c r="L2703" s="3">
        <v>41294662.770000003</v>
      </c>
      <c r="M2703" s="9">
        <f t="shared" si="303"/>
        <v>1.3908092670630482E-2</v>
      </c>
      <c r="N2703" s="3">
        <v>9520577006.7600002</v>
      </c>
      <c r="O2703" s="3">
        <v>1175373919.6500001</v>
      </c>
      <c r="P2703" s="3">
        <v>87355023.919999793</v>
      </c>
      <c r="Q2703" s="3">
        <v>4125316.57</v>
      </c>
      <c r="R2703" s="3">
        <v>8219843.3899999997</v>
      </c>
      <c r="S2703" s="3"/>
      <c r="T2703" s="3">
        <v>-29598975.129999999</v>
      </c>
      <c r="U2703" s="3">
        <v>-17559258.640000001</v>
      </c>
      <c r="V2703" s="9">
        <f t="shared" si="304"/>
        <v>0.26178164390570219</v>
      </c>
      <c r="W2703" s="3">
        <v>8942576.4299998395</v>
      </c>
      <c r="X2703" s="11">
        <f t="shared" si="305"/>
        <v>7.608282164932448E-3</v>
      </c>
      <c r="Y2703" s="11">
        <f t="shared" si="306"/>
        <v>7.3198466620496476E-4</v>
      </c>
      <c r="Z2703" s="11">
        <f t="shared" si="307"/>
        <v>9.6208927368490127E-2</v>
      </c>
    </row>
    <row r="2704" spans="1:26" x14ac:dyDescent="0.3">
      <c r="A2704" s="8" t="s">
        <v>2828</v>
      </c>
      <c r="B2704" s="2" t="s">
        <v>2904</v>
      </c>
      <c r="C2704" s="3">
        <v>12772982988.73</v>
      </c>
      <c r="D2704" s="9">
        <f t="shared" si="302"/>
        <v>23.270598073191398</v>
      </c>
      <c r="E2704" s="9">
        <f t="shared" si="301"/>
        <v>0.38815404721860952</v>
      </c>
      <c r="F2704" s="3">
        <v>3094812324.9400001</v>
      </c>
      <c r="G2704" s="4">
        <v>0.120616325773356</v>
      </c>
      <c r="H2704" s="3">
        <v>135431831.63</v>
      </c>
      <c r="I2704" s="3">
        <v>19131963.59</v>
      </c>
      <c r="J2704" s="3">
        <v>4803321246.9099998</v>
      </c>
      <c r="K2704" s="3">
        <v>2717897452.3699999</v>
      </c>
      <c r="L2704" s="3">
        <v>50637892.579999998</v>
      </c>
      <c r="M2704" s="9">
        <f t="shared" si="303"/>
        <v>1.8631274162255049E-2</v>
      </c>
      <c r="N2704" s="3">
        <v>10112904873.33</v>
      </c>
      <c r="O2704" s="3">
        <v>1173491023.3800001</v>
      </c>
      <c r="P2704" s="3">
        <v>29095636.820000101</v>
      </c>
      <c r="Q2704" s="3">
        <v>7837042.5</v>
      </c>
      <c r="R2704" s="3">
        <v>52863843.340000004</v>
      </c>
      <c r="S2704" s="3"/>
      <c r="T2704" s="3">
        <v>-62055739.170000002</v>
      </c>
      <c r="U2704" s="3">
        <v>-34074461.490000002</v>
      </c>
      <c r="V2704" s="9">
        <f t="shared" si="304"/>
        <v>0.6314444932315405</v>
      </c>
      <c r="W2704" s="3">
        <v>14047155.060000099</v>
      </c>
      <c r="X2704" s="11">
        <f t="shared" si="305"/>
        <v>1.1970398392601379E-2</v>
      </c>
      <c r="Y2704" s="11">
        <f t="shared" si="306"/>
        <v>1.0997552468671055E-3</v>
      </c>
      <c r="Z2704" s="11">
        <f t="shared" si="307"/>
        <v>9.1872902705296619E-2</v>
      </c>
    </row>
    <row r="2705" spans="1:26" x14ac:dyDescent="0.3">
      <c r="A2705" s="8" t="s">
        <v>2829</v>
      </c>
      <c r="B2705" s="2" t="s">
        <v>2904</v>
      </c>
      <c r="C2705" s="3">
        <v>12899453446.77</v>
      </c>
      <c r="D2705" s="9">
        <f t="shared" si="302"/>
        <v>23.280450778949028</v>
      </c>
      <c r="E2705" s="9">
        <f t="shared" si="301"/>
        <v>0.37387252261277848</v>
      </c>
      <c r="F2705" s="3">
        <v>3398634484.75</v>
      </c>
      <c r="G2705" s="4">
        <v>0.120192395661882</v>
      </c>
      <c r="H2705" s="3">
        <v>111879353.83</v>
      </c>
      <c r="I2705" s="3">
        <v>27607252.170000002</v>
      </c>
      <c r="J2705" s="3">
        <v>4683264594.4700003</v>
      </c>
      <c r="K2705" s="3">
        <v>2959574711.5</v>
      </c>
      <c r="L2705" s="3">
        <v>45119397.530000001</v>
      </c>
      <c r="M2705" s="9">
        <f t="shared" si="303"/>
        <v>1.5245230118597734E-2</v>
      </c>
      <c r="N2705" s="3">
        <v>10291199680.190001</v>
      </c>
      <c r="O2705" s="3">
        <v>1169961661.9100001</v>
      </c>
      <c r="P2705" s="3">
        <v>-40683843.4600005</v>
      </c>
      <c r="Q2705" s="3">
        <v>4045289.07</v>
      </c>
      <c r="R2705" s="3">
        <v>5243879.71</v>
      </c>
      <c r="S2705" s="3"/>
      <c r="T2705" s="3">
        <v>-32665704.989999998</v>
      </c>
      <c r="U2705" s="3">
        <v>-19512805.879999999</v>
      </c>
      <c r="V2705" s="9">
        <f t="shared" si="304"/>
        <v>0.17802671301109901</v>
      </c>
      <c r="W2705" s="3">
        <v>-2900886.95000047</v>
      </c>
      <c r="X2705" s="11">
        <f t="shared" si="305"/>
        <v>-2.4794718018919344E-3</v>
      </c>
      <c r="Y2705" s="11">
        <f t="shared" si="306"/>
        <v>-2.2488448537537432E-4</v>
      </c>
      <c r="Z2705" s="11">
        <f t="shared" si="307"/>
        <v>9.0698545232004102E-2</v>
      </c>
    </row>
    <row r="2706" spans="1:26" x14ac:dyDescent="0.3">
      <c r="A2706" s="8" t="s">
        <v>2830</v>
      </c>
      <c r="B2706" s="2" t="s">
        <v>2904</v>
      </c>
      <c r="C2706" s="3">
        <v>14057193027.030001</v>
      </c>
      <c r="D2706" s="9">
        <f t="shared" si="302"/>
        <v>23.366400060938972</v>
      </c>
      <c r="E2706" s="9">
        <f t="shared" si="301"/>
        <v>0.39595507097023808</v>
      </c>
      <c r="F2706" s="3">
        <v>4128102776.3499999</v>
      </c>
      <c r="G2706" s="4">
        <v>0.119045981034665</v>
      </c>
      <c r="H2706" s="3">
        <v>112435142.44</v>
      </c>
      <c r="I2706" s="3">
        <v>200326864.31</v>
      </c>
      <c r="J2706" s="3">
        <v>5253254855.9099998</v>
      </c>
      <c r="K2706" s="3">
        <v>3070898839.6500001</v>
      </c>
      <c r="L2706" s="3">
        <v>37693049.439999998</v>
      </c>
      <c r="M2706" s="9">
        <f t="shared" si="303"/>
        <v>1.2274272585382849E-2</v>
      </c>
      <c r="N2706" s="3">
        <v>11244012967.969999</v>
      </c>
      <c r="O2706" s="3">
        <v>1181255344.28</v>
      </c>
      <c r="P2706" s="3">
        <v>-43642493.270000197</v>
      </c>
      <c r="Q2706" s="3">
        <v>8088500.46</v>
      </c>
      <c r="R2706" s="3">
        <v>49451028.229999997</v>
      </c>
      <c r="S2706" s="3"/>
      <c r="T2706" s="3">
        <v>-74956787.689999998</v>
      </c>
      <c r="U2706" s="3">
        <v>-39292540.420000002</v>
      </c>
      <c r="V2706" s="9">
        <f t="shared" si="304"/>
        <v>0.50363122166110741</v>
      </c>
      <c r="W2706" s="3">
        <v>4289436.1799997799</v>
      </c>
      <c r="X2706" s="11">
        <f t="shared" si="305"/>
        <v>3.6312522950863613E-3</v>
      </c>
      <c r="Y2706" s="11">
        <f t="shared" si="306"/>
        <v>3.0514172863329106E-4</v>
      </c>
      <c r="Z2706" s="11">
        <f t="shared" si="307"/>
        <v>8.4032092467437314E-2</v>
      </c>
    </row>
    <row r="2707" spans="1:26" x14ac:dyDescent="0.3">
      <c r="A2707" s="8" t="s">
        <v>2831</v>
      </c>
      <c r="B2707" s="2" t="s">
        <v>2904</v>
      </c>
      <c r="C2707" s="3">
        <v>14300498145.66</v>
      </c>
      <c r="D2707" s="9">
        <f t="shared" si="302"/>
        <v>23.383560208966376</v>
      </c>
      <c r="E2707" s="9">
        <f t="shared" si="301"/>
        <v>0.40399548701688698</v>
      </c>
      <c r="F2707" s="3">
        <v>4096147658.5999999</v>
      </c>
      <c r="G2707" s="4">
        <v>0.11341636442155099</v>
      </c>
      <c r="H2707" s="3">
        <v>75867779.680000007</v>
      </c>
      <c r="I2707" s="3">
        <v>49430873.659999996</v>
      </c>
      <c r="J2707" s="3">
        <v>5652038059.6000004</v>
      </c>
      <c r="K2707" s="3">
        <v>2879087615.54</v>
      </c>
      <c r="L2707" s="3">
        <v>42869018.759999998</v>
      </c>
      <c r="M2707" s="9">
        <f t="shared" si="303"/>
        <v>1.4889793047148901E-2</v>
      </c>
      <c r="N2707" s="3">
        <v>11953958413.969999</v>
      </c>
      <c r="O2707" s="3">
        <v>1172141773.6300001</v>
      </c>
      <c r="P2707" s="3">
        <v>-34807186.020000003</v>
      </c>
      <c r="Q2707" s="3">
        <v>5371297.8600000003</v>
      </c>
      <c r="R2707" s="3">
        <v>6596819.3399999999</v>
      </c>
      <c r="S2707" s="3"/>
      <c r="T2707" s="3">
        <v>-38067084.079999998</v>
      </c>
      <c r="U2707" s="3">
        <v>-21908970.460000001</v>
      </c>
      <c r="V2707" s="9">
        <f t="shared" si="304"/>
        <v>0.19954825791379907</v>
      </c>
      <c r="W2707" s="3">
        <v>-12073392.960000001</v>
      </c>
      <c r="X2707" s="11">
        <f t="shared" si="305"/>
        <v>-1.0300283832227879E-2</v>
      </c>
      <c r="Y2707" s="11">
        <f t="shared" si="306"/>
        <v>-8.442638037517669E-4</v>
      </c>
      <c r="Z2707" s="11">
        <f t="shared" si="307"/>
        <v>8.1965100914035555E-2</v>
      </c>
    </row>
    <row r="2708" spans="1:26" x14ac:dyDescent="0.3">
      <c r="A2708" s="8" t="s">
        <v>2832</v>
      </c>
      <c r="B2708" s="2" t="s">
        <v>2904</v>
      </c>
      <c r="C2708" s="3">
        <v>14164316807.219999</v>
      </c>
      <c r="D2708" s="9">
        <f t="shared" si="302"/>
        <v>23.373991738018791</v>
      </c>
      <c r="E2708" s="9">
        <f t="shared" si="301"/>
        <v>0.40941184695855204</v>
      </c>
      <c r="F2708" s="3">
        <v>3851061208.6599998</v>
      </c>
      <c r="G2708" s="4">
        <v>0.111320454944333</v>
      </c>
      <c r="H2708" s="3">
        <v>142271224.83000001</v>
      </c>
      <c r="I2708" s="3">
        <v>28407942.77</v>
      </c>
      <c r="J2708" s="3">
        <v>5628359937.3500004</v>
      </c>
      <c r="K2708" s="3">
        <v>2816763827.6199999</v>
      </c>
      <c r="L2708" s="3">
        <v>59359369.93</v>
      </c>
      <c r="M2708" s="9">
        <f t="shared" si="303"/>
        <v>2.1073605585227636E-2</v>
      </c>
      <c r="N2708" s="3">
        <v>11473601941.299999</v>
      </c>
      <c r="O2708" s="3">
        <v>1167118977.48</v>
      </c>
      <c r="P2708" s="3">
        <v>-151174199.77000001</v>
      </c>
      <c r="Q2708" s="3">
        <v>9390857.6099999994</v>
      </c>
      <c r="R2708" s="3">
        <v>15904598.199999999</v>
      </c>
      <c r="S2708" s="3"/>
      <c r="T2708" s="3">
        <v>-82751686.549999997</v>
      </c>
      <c r="U2708" s="3">
        <v>-45231134.170000002</v>
      </c>
      <c r="V2708" s="9">
        <f t="shared" si="304"/>
        <v>0.19764727537410068</v>
      </c>
      <c r="W2708" s="3">
        <v>-21460138.670000099</v>
      </c>
      <c r="X2708" s="11">
        <f t="shared" si="305"/>
        <v>-1.8387275919663337E-2</v>
      </c>
      <c r="Y2708" s="11">
        <f t="shared" si="306"/>
        <v>-1.5150846286536876E-3</v>
      </c>
      <c r="Z2708" s="11">
        <f t="shared" si="307"/>
        <v>8.2398536644215883E-2</v>
      </c>
    </row>
    <row r="2709" spans="1:26" x14ac:dyDescent="0.3">
      <c r="A2709" s="8" t="s">
        <v>2833</v>
      </c>
      <c r="B2709" s="2" t="s">
        <v>2904</v>
      </c>
      <c r="C2709" s="3">
        <v>13407119114.17</v>
      </c>
      <c r="D2709" s="9">
        <f t="shared" si="302"/>
        <v>23.319051680002389</v>
      </c>
      <c r="E2709" s="9">
        <f t="shared" si="301"/>
        <v>0.44862354075104804</v>
      </c>
      <c r="F2709" s="3">
        <v>3871047586.8200002</v>
      </c>
      <c r="G2709" s="4">
        <v>0.12869835942018101</v>
      </c>
      <c r="H2709" s="3">
        <v>63120926.420000002</v>
      </c>
      <c r="I2709" s="3">
        <v>136574133.59999999</v>
      </c>
      <c r="J2709" s="3">
        <v>5815054188.25</v>
      </c>
      <c r="K2709" s="3">
        <v>2837066657.6199999</v>
      </c>
      <c r="L2709" s="3">
        <v>64799080.909999996</v>
      </c>
      <c r="M2709" s="9">
        <f t="shared" si="303"/>
        <v>2.284016864248075E-2</v>
      </c>
      <c r="N2709" s="3">
        <v>10996411714.9</v>
      </c>
      <c r="O2709" s="3">
        <v>1173724181.4100001</v>
      </c>
      <c r="P2709" s="3">
        <v>-40445247.949999802</v>
      </c>
      <c r="Q2709" s="3">
        <v>3684939.42</v>
      </c>
      <c r="R2709" s="3">
        <v>21757977.920000002</v>
      </c>
      <c r="S2709" s="3"/>
      <c r="T2709" s="3">
        <v>-36265005.439999998</v>
      </c>
      <c r="U2709" s="3">
        <v>-23393307.52</v>
      </c>
      <c r="V2709" s="9">
        <f t="shared" si="304"/>
        <v>0.42647731854333693</v>
      </c>
      <c r="W2709" s="3">
        <v>4159649.50000021</v>
      </c>
      <c r="X2709" s="11">
        <f t="shared" si="305"/>
        <v>3.5439752932441117E-3</v>
      </c>
      <c r="Y2709" s="11">
        <f t="shared" si="306"/>
        <v>3.1025677213562396E-4</v>
      </c>
      <c r="Z2709" s="11">
        <f t="shared" si="307"/>
        <v>8.7544846242880739E-2</v>
      </c>
    </row>
    <row r="2710" spans="1:26" x14ac:dyDescent="0.3">
      <c r="A2710" s="8" t="s">
        <v>2834</v>
      </c>
      <c r="B2710" s="2" t="s">
        <v>2904</v>
      </c>
      <c r="C2710" s="3">
        <v>15343963967.74</v>
      </c>
      <c r="D2710" s="9">
        <f t="shared" si="302"/>
        <v>23.453988006788332</v>
      </c>
      <c r="E2710" s="9">
        <f t="shared" si="301"/>
        <v>0.41947689604995975</v>
      </c>
      <c r="F2710" s="3">
        <v>4902675602.7399998</v>
      </c>
      <c r="G2710" s="4">
        <v>0.108678978417439</v>
      </c>
      <c r="H2710" s="3">
        <v>59559205.920000002</v>
      </c>
      <c r="I2710" s="3">
        <v>42227260.490000002</v>
      </c>
      <c r="J2710" s="3">
        <v>6334651911.8800001</v>
      </c>
      <c r="K2710" s="3">
        <v>3155547297.3400002</v>
      </c>
      <c r="L2710" s="3">
        <v>67669774.510000005</v>
      </c>
      <c r="M2710" s="9">
        <f t="shared" si="303"/>
        <v>2.1444702973409054E-2</v>
      </c>
      <c r="N2710" s="3">
        <v>13146654386.82</v>
      </c>
      <c r="O2710" s="3">
        <v>1207953222.71</v>
      </c>
      <c r="P2710" s="3">
        <v>-55308340.299999699</v>
      </c>
      <c r="Q2710" s="3">
        <v>7628803.4299999997</v>
      </c>
      <c r="R2710" s="3">
        <v>38324963.170000002</v>
      </c>
      <c r="S2710" s="3"/>
      <c r="T2710" s="3">
        <v>-68841234.129999995</v>
      </c>
      <c r="U2710" s="3">
        <v>-49898772.960000001</v>
      </c>
      <c r="V2710" s="9">
        <f t="shared" si="304"/>
        <v>0.38701165450637837</v>
      </c>
      <c r="W2710" s="3">
        <v>33866190.960000299</v>
      </c>
      <c r="X2710" s="11">
        <f t="shared" si="305"/>
        <v>2.803601192769924E-2</v>
      </c>
      <c r="Y2710" s="11">
        <f t="shared" si="306"/>
        <v>2.207134416582472E-3</v>
      </c>
      <c r="Z2710" s="11">
        <f t="shared" si="307"/>
        <v>7.8724977799065995E-2</v>
      </c>
    </row>
    <row r="2711" spans="1:26" x14ac:dyDescent="0.3">
      <c r="A2711" s="8" t="s">
        <v>2835</v>
      </c>
      <c r="B2711" s="2" t="s">
        <v>2904</v>
      </c>
      <c r="C2711" s="3">
        <v>16086213267.18</v>
      </c>
      <c r="D2711" s="9">
        <f t="shared" si="302"/>
        <v>23.501228423277741</v>
      </c>
      <c r="E2711" s="9">
        <f t="shared" si="301"/>
        <v>0.46606737312978008</v>
      </c>
      <c r="F2711" s="3">
        <v>4540732278.71</v>
      </c>
      <c r="G2711" s="4">
        <v>0.111062318555774</v>
      </c>
      <c r="H2711" s="3">
        <v>65339267.509999998</v>
      </c>
      <c r="I2711" s="3">
        <v>926315943.13</v>
      </c>
      <c r="J2711" s="3">
        <v>6505603950.3999996</v>
      </c>
      <c r="K2711" s="3">
        <v>2821232688.8899999</v>
      </c>
      <c r="L2711" s="3">
        <v>72003909.310000002</v>
      </c>
      <c r="M2711" s="9">
        <f t="shared" si="303"/>
        <v>2.5522144838868142E-2</v>
      </c>
      <c r="N2711" s="3">
        <v>13718345403.389999</v>
      </c>
      <c r="O2711" s="3">
        <v>1192799874.8399999</v>
      </c>
      <c r="P2711" s="3">
        <v>-49968988.960000001</v>
      </c>
      <c r="Q2711" s="3">
        <v>2344395.42</v>
      </c>
      <c r="R2711" s="3">
        <v>6945162.8600000003</v>
      </c>
      <c r="S2711" s="3"/>
      <c r="T2711" s="3">
        <v>-27921797.300000001</v>
      </c>
      <c r="U2711" s="3">
        <v>-24504864.379999999</v>
      </c>
      <c r="V2711" s="9">
        <f t="shared" si="304"/>
        <v>0.17719148964130652</v>
      </c>
      <c r="W2711" s="3">
        <v>-17804981.260000002</v>
      </c>
      <c r="X2711" s="11">
        <f t="shared" si="305"/>
        <v>-1.4927048229602079E-2</v>
      </c>
      <c r="Y2711" s="11">
        <f t="shared" si="306"/>
        <v>-1.1068472712796075E-3</v>
      </c>
      <c r="Z2711" s="11">
        <f t="shared" si="307"/>
        <v>7.415044516869719E-2</v>
      </c>
    </row>
    <row r="2712" spans="1:26" x14ac:dyDescent="0.3">
      <c r="A2712" s="8" t="s">
        <v>2836</v>
      </c>
      <c r="B2712" s="2" t="s">
        <v>2904</v>
      </c>
      <c r="C2712" s="3">
        <v>16799646909.65</v>
      </c>
      <c r="D2712" s="9">
        <f t="shared" si="302"/>
        <v>23.544623705852022</v>
      </c>
      <c r="E2712" s="9">
        <f t="shared" si="301"/>
        <v>0.48600873486989876</v>
      </c>
      <c r="F2712" s="3">
        <v>5054823268.5799999</v>
      </c>
      <c r="G2712" s="4">
        <v>0.10731149876155199</v>
      </c>
      <c r="H2712" s="3">
        <v>51001694</v>
      </c>
      <c r="I2712" s="3">
        <v>48021754.640000001</v>
      </c>
      <c r="J2712" s="3">
        <v>8065751692.1800003</v>
      </c>
      <c r="K2712" s="3">
        <v>3286956638.3099999</v>
      </c>
      <c r="L2712" s="3">
        <v>59916392.670000002</v>
      </c>
      <c r="M2712" s="9">
        <f t="shared" si="303"/>
        <v>1.8228531515038855E-2</v>
      </c>
      <c r="N2712" s="3">
        <v>14332649082.07</v>
      </c>
      <c r="O2712" s="3">
        <v>1215987198.3299999</v>
      </c>
      <c r="P2712" s="3">
        <v>-68561596.790000305</v>
      </c>
      <c r="Q2712" s="3">
        <v>5042856.8099999996</v>
      </c>
      <c r="R2712" s="3">
        <v>12450127.32</v>
      </c>
      <c r="S2712" s="3"/>
      <c r="T2712" s="3">
        <v>-56042750.920000002</v>
      </c>
      <c r="U2712" s="3">
        <v>-46329570.170000002</v>
      </c>
      <c r="V2712" s="9">
        <f t="shared" si="304"/>
        <v>0.170876111274464</v>
      </c>
      <c r="W2712" s="3">
        <v>7460604.1599996705</v>
      </c>
      <c r="X2712" s="11">
        <f t="shared" si="305"/>
        <v>6.1354298550559076E-3</v>
      </c>
      <c r="Y2712" s="11">
        <f t="shared" si="306"/>
        <v>4.4409291457870903E-4</v>
      </c>
      <c r="Z2712" s="11">
        <f t="shared" si="307"/>
        <v>7.2381711643684399E-2</v>
      </c>
    </row>
    <row r="2713" spans="1:26" x14ac:dyDescent="0.3">
      <c r="A2713" s="8" t="s">
        <v>2837</v>
      </c>
      <c r="B2713" s="2" t="s">
        <v>2904</v>
      </c>
      <c r="C2713" s="3">
        <v>18237033079.849998</v>
      </c>
      <c r="D2713" s="9">
        <f t="shared" si="302"/>
        <v>23.626720148266067</v>
      </c>
      <c r="E2713" s="9">
        <f t="shared" si="301"/>
        <v>0.44784398197665481</v>
      </c>
      <c r="F2713" s="3">
        <v>5700443618</v>
      </c>
      <c r="G2713" s="4">
        <v>0.11069065032425</v>
      </c>
      <c r="H2713" s="3">
        <v>78374734.680000007</v>
      </c>
      <c r="I2713" s="3">
        <v>42147277.899999999</v>
      </c>
      <c r="J2713" s="3">
        <v>8046823501.3400002</v>
      </c>
      <c r="K2713" s="3">
        <v>3280661251.5</v>
      </c>
      <c r="L2713" s="3">
        <v>63760862.969999999</v>
      </c>
      <c r="M2713" s="9">
        <f t="shared" si="303"/>
        <v>1.9435369299663885E-2</v>
      </c>
      <c r="N2713" s="3">
        <v>15428448128.389999</v>
      </c>
      <c r="O2713" s="3">
        <v>1211164262.03</v>
      </c>
      <c r="P2713" s="3">
        <v>-46057066.960000001</v>
      </c>
      <c r="Q2713" s="3">
        <v>5732010.46</v>
      </c>
      <c r="R2713" s="3">
        <v>10758298.25</v>
      </c>
      <c r="S2713" s="3"/>
      <c r="T2713" s="3">
        <v>-36876668.859999999</v>
      </c>
      <c r="U2713" s="3">
        <v>-27310902.5</v>
      </c>
      <c r="V2713" s="9">
        <f t="shared" si="304"/>
        <v>0.25690812661399937</v>
      </c>
      <c r="W2713" s="3">
        <v>-2511846.5300000398</v>
      </c>
      <c r="X2713" s="11">
        <f t="shared" si="305"/>
        <v>-2.0739107062075967E-3</v>
      </c>
      <c r="Y2713" s="11">
        <f t="shared" si="306"/>
        <v>-1.3773328803002314E-4</v>
      </c>
      <c r="Z2713" s="11">
        <f t="shared" si="307"/>
        <v>6.6412352092962368E-2</v>
      </c>
    </row>
    <row r="2714" spans="1:26" x14ac:dyDescent="0.3">
      <c r="A2714" s="8" t="s">
        <v>2838</v>
      </c>
      <c r="B2714" s="2" t="s">
        <v>2904</v>
      </c>
      <c r="C2714" s="3">
        <v>20931832552.82</v>
      </c>
      <c r="D2714" s="9">
        <f t="shared" si="302"/>
        <v>23.764536925845739</v>
      </c>
      <c r="E2714" s="9">
        <f t="shared" si="301"/>
        <v>0.48368005910528949</v>
      </c>
      <c r="F2714" s="3">
        <v>6535345449.3699999</v>
      </c>
      <c r="G2714" s="4">
        <v>0.113116785314869</v>
      </c>
      <c r="H2714" s="3">
        <v>67509540.680000007</v>
      </c>
      <c r="I2714" s="3">
        <v>747363564.16999996</v>
      </c>
      <c r="J2714" s="3">
        <v>9309436901.4799995</v>
      </c>
      <c r="K2714" s="3">
        <v>2974191968.5900002</v>
      </c>
      <c r="L2714" s="3">
        <v>74223098.829999998</v>
      </c>
      <c r="M2714" s="9">
        <f t="shared" si="303"/>
        <v>2.4955718936053597E-2</v>
      </c>
      <c r="N2714" s="3">
        <v>18410356085.529999</v>
      </c>
      <c r="O2714" s="3">
        <v>1252191361.0699999</v>
      </c>
      <c r="P2714" s="3">
        <v>-144041441.55000001</v>
      </c>
      <c r="Q2714" s="3">
        <v>9279473.3200000003</v>
      </c>
      <c r="R2714" s="3">
        <v>18951435.710000001</v>
      </c>
      <c r="S2714" s="3"/>
      <c r="T2714" s="3">
        <v>-78695497.129999995</v>
      </c>
      <c r="U2714" s="3">
        <v>-58477153.659999996</v>
      </c>
      <c r="V2714" s="9">
        <f t="shared" si="304"/>
        <v>0.20580566802065517</v>
      </c>
      <c r="W2714" s="3">
        <v>39088830.050000399</v>
      </c>
      <c r="X2714" s="11">
        <f t="shared" si="305"/>
        <v>3.1216339023932348E-2</v>
      </c>
      <c r="Y2714" s="11">
        <f t="shared" si="306"/>
        <v>1.8674346811901204E-3</v>
      </c>
      <c r="Z2714" s="11">
        <f t="shared" si="307"/>
        <v>5.9822347513538703E-2</v>
      </c>
    </row>
    <row r="2715" spans="1:26" x14ac:dyDescent="0.3">
      <c r="A2715" s="8" t="s">
        <v>2839</v>
      </c>
      <c r="B2715" s="2" t="s">
        <v>2904</v>
      </c>
      <c r="C2715" s="3">
        <v>20860909813.84</v>
      </c>
      <c r="D2715" s="9">
        <f t="shared" si="302"/>
        <v>23.761142900804739</v>
      </c>
      <c r="E2715" s="9">
        <f t="shared" si="301"/>
        <v>0.48581023923733119</v>
      </c>
      <c r="F2715" s="3">
        <v>6749663303.4499998</v>
      </c>
      <c r="G2715" s="4">
        <v>0.11622951631496301</v>
      </c>
      <c r="H2715" s="3">
        <v>91260081.819999993</v>
      </c>
      <c r="I2715" s="3">
        <v>430328228.02999997</v>
      </c>
      <c r="J2715" s="3">
        <v>9612855277.5200005</v>
      </c>
      <c r="K2715" s="3">
        <v>2762263184.2199998</v>
      </c>
      <c r="L2715" s="3">
        <v>87207771.159999996</v>
      </c>
      <c r="M2715" s="9">
        <f t="shared" si="303"/>
        <v>3.1571130389816744E-2</v>
      </c>
      <c r="N2715" s="3">
        <v>18397986042.889999</v>
      </c>
      <c r="O2715" s="3">
        <v>1171936480.6500001</v>
      </c>
      <c r="P2715" s="3">
        <v>-57053507.160000101</v>
      </c>
      <c r="Q2715" s="3">
        <v>3826492.07</v>
      </c>
      <c r="R2715" s="3"/>
      <c r="S2715" s="3">
        <v>3542605.98</v>
      </c>
      <c r="T2715" s="3">
        <v>-33667592.630000003</v>
      </c>
      <c r="U2715" s="3">
        <v>-26123089.960000001</v>
      </c>
      <c r="V2715" s="9">
        <f t="shared" si="304"/>
        <v>0.12324826763614306</v>
      </c>
      <c r="W2715" s="3">
        <v>25915355.84</v>
      </c>
      <c r="X2715" s="11">
        <f t="shared" si="305"/>
        <v>2.2113276843832328E-2</v>
      </c>
      <c r="Y2715" s="11">
        <f t="shared" si="306"/>
        <v>1.2422926934282927E-3</v>
      </c>
      <c r="Z2715" s="11">
        <f t="shared" si="307"/>
        <v>5.6178589098376162E-2</v>
      </c>
    </row>
    <row r="2716" spans="1:26" x14ac:dyDescent="0.3">
      <c r="A2716" s="8" t="s">
        <v>2840</v>
      </c>
      <c r="B2716" s="2" t="s">
        <v>2904</v>
      </c>
      <c r="C2716" s="3">
        <v>22081053069.310001</v>
      </c>
      <c r="D2716" s="9">
        <f t="shared" si="302"/>
        <v>23.817985750574444</v>
      </c>
      <c r="E2716" s="9">
        <f t="shared" si="301"/>
        <v>0.47346999445831656</v>
      </c>
      <c r="F2716" s="3">
        <v>7970305039.1300001</v>
      </c>
      <c r="G2716" s="4">
        <v>0.123063145665974</v>
      </c>
      <c r="H2716" s="3">
        <v>364125560.64999998</v>
      </c>
      <c r="I2716" s="3">
        <v>762484241.12</v>
      </c>
      <c r="J2716" s="3">
        <v>9328106272.5900002</v>
      </c>
      <c r="K2716" s="3">
        <v>2998847910.4299998</v>
      </c>
      <c r="L2716" s="3">
        <v>94793234.569999993</v>
      </c>
      <c r="M2716" s="9">
        <f t="shared" si="303"/>
        <v>3.1609883995886857E-2</v>
      </c>
      <c r="N2716" s="3">
        <v>19548112943.450001</v>
      </c>
      <c r="O2716" s="3">
        <v>1187699294.3399999</v>
      </c>
      <c r="P2716" s="3">
        <v>-126714403.91</v>
      </c>
      <c r="Q2716" s="3">
        <v>8189574.2800000003</v>
      </c>
      <c r="R2716" s="3"/>
      <c r="S2716" s="3">
        <v>29374535.210000001</v>
      </c>
      <c r="T2716" s="3">
        <v>-69598287.090000004</v>
      </c>
      <c r="U2716" s="3">
        <v>-55007633.200000003</v>
      </c>
      <c r="V2716" s="9">
        <f t="shared" si="304"/>
        <v>0.30146328041697895</v>
      </c>
      <c r="W2716" s="3">
        <v>41995815.820000097</v>
      </c>
      <c r="X2716" s="11">
        <f t="shared" si="305"/>
        <v>3.535896335051459E-2</v>
      </c>
      <c r="Y2716" s="11">
        <f t="shared" si="306"/>
        <v>1.9018937044433452E-3</v>
      </c>
      <c r="Z2716" s="11">
        <f t="shared" si="307"/>
        <v>5.3788163572269052E-2</v>
      </c>
    </row>
    <row r="2717" spans="1:26" x14ac:dyDescent="0.3">
      <c r="A2717" s="8" t="s">
        <v>2841</v>
      </c>
      <c r="B2717" s="2" t="s">
        <v>2904</v>
      </c>
      <c r="C2717" s="3">
        <v>20723077010.27</v>
      </c>
      <c r="D2717" s="9">
        <f t="shared" si="302"/>
        <v>23.754513747668675</v>
      </c>
      <c r="E2717" s="9">
        <f t="shared" si="301"/>
        <v>0.50979830087995004</v>
      </c>
      <c r="F2717" s="3">
        <v>6984092379.1899996</v>
      </c>
      <c r="G2717" s="4">
        <v>0.110144722976988</v>
      </c>
      <c r="H2717" s="3">
        <v>307767039.44</v>
      </c>
      <c r="I2717" s="3">
        <v>212843780.08000001</v>
      </c>
      <c r="J2717" s="3">
        <v>10043978629.32</v>
      </c>
      <c r="K2717" s="3">
        <v>2773369377.0999999</v>
      </c>
      <c r="L2717" s="3">
        <v>85876654.430000007</v>
      </c>
      <c r="M2717" s="9">
        <f t="shared" si="303"/>
        <v>3.0964737383737086E-2</v>
      </c>
      <c r="N2717" s="3">
        <v>18184705427.349998</v>
      </c>
      <c r="O2717" s="3">
        <v>1222848173.7</v>
      </c>
      <c r="P2717" s="3">
        <v>-69041586</v>
      </c>
      <c r="Q2717" s="3">
        <v>2581459.79</v>
      </c>
      <c r="R2717" s="3"/>
      <c r="S2717" s="3">
        <v>6200827.0800000001</v>
      </c>
      <c r="T2717" s="3">
        <v>-36015651.25</v>
      </c>
      <c r="U2717" s="3">
        <v>-26329871.390000001</v>
      </c>
      <c r="V2717" s="9">
        <f t="shared" si="304"/>
        <v>0.14086475657139508</v>
      </c>
      <c r="W2717" s="3">
        <v>34816454.460000001</v>
      </c>
      <c r="X2717" s="11">
        <f t="shared" si="305"/>
        <v>2.8471608502840584E-2</v>
      </c>
      <c r="Y2717" s="11">
        <f t="shared" si="306"/>
        <v>1.6800813143118449E-3</v>
      </c>
      <c r="Z2717" s="11">
        <f t="shared" si="307"/>
        <v>5.9009005906505943E-2</v>
      </c>
    </row>
    <row r="2718" spans="1:26" x14ac:dyDescent="0.3">
      <c r="A2718" s="8" t="s">
        <v>2842</v>
      </c>
      <c r="B2718" s="2" t="s">
        <v>2904</v>
      </c>
      <c r="C2718" s="3">
        <v>22413942814.259998</v>
      </c>
      <c r="D2718" s="9">
        <f t="shared" si="302"/>
        <v>23.832949049232759</v>
      </c>
      <c r="E2718" s="9">
        <f t="shared" si="301"/>
        <v>0.55203972390113865</v>
      </c>
      <c r="F2718" s="3">
        <v>6959770906.0500002</v>
      </c>
      <c r="G2718" s="4">
        <v>0.10690707844719</v>
      </c>
      <c r="H2718" s="3">
        <v>243461192.27000001</v>
      </c>
      <c r="I2718" s="3">
        <v>540707388</v>
      </c>
      <c r="J2718" s="3">
        <v>11589218222.450001</v>
      </c>
      <c r="K2718" s="3">
        <v>2354153969.5700002</v>
      </c>
      <c r="L2718" s="3">
        <v>103536206.66</v>
      </c>
      <c r="M2718" s="9">
        <f t="shared" si="303"/>
        <v>4.3980218795507023E-2</v>
      </c>
      <c r="N2718" s="3">
        <v>19937800062.57</v>
      </c>
      <c r="O2718" s="3">
        <v>1297764013.9300001</v>
      </c>
      <c r="P2718" s="3">
        <v>-168515554.40000001</v>
      </c>
      <c r="Q2718" s="3">
        <v>5162775.8499999996</v>
      </c>
      <c r="R2718" s="3"/>
      <c r="S2718" s="3">
        <v>13858426.369999999</v>
      </c>
      <c r="T2718" s="3">
        <v>-80379489.819999993</v>
      </c>
      <c r="U2718" s="3">
        <v>-57116981.549999997</v>
      </c>
      <c r="V2718" s="9">
        <f t="shared" si="304"/>
        <v>0.13833956632104658</v>
      </c>
      <c r="W2718" s="3">
        <v>111575702.48999999</v>
      </c>
      <c r="X2718" s="11">
        <f t="shared" si="305"/>
        <v>8.597534011758956E-2</v>
      </c>
      <c r="Y2718" s="11">
        <f t="shared" si="306"/>
        <v>4.9779596305124102E-3</v>
      </c>
      <c r="Z2718" s="11">
        <f t="shared" si="307"/>
        <v>5.7899853884892945E-2</v>
      </c>
    </row>
    <row r="2719" spans="1:26" x14ac:dyDescent="0.3">
      <c r="A2719" s="8" t="s">
        <v>2843</v>
      </c>
      <c r="B2719" s="2" t="s">
        <v>2904</v>
      </c>
      <c r="C2719" s="3">
        <v>24391628123.209999</v>
      </c>
      <c r="D2719" s="9">
        <f t="shared" si="302"/>
        <v>23.917505800665456</v>
      </c>
      <c r="E2719" s="9">
        <f t="shared" si="301"/>
        <v>0.54515734321059517</v>
      </c>
      <c r="F2719" s="3">
        <v>8090974961.9399996</v>
      </c>
      <c r="G2719" s="4">
        <v>0.11485426376647501</v>
      </c>
      <c r="H2719" s="3">
        <v>235232751.02000001</v>
      </c>
      <c r="I2719" s="3">
        <v>67529133.569999993</v>
      </c>
      <c r="J2719" s="3">
        <v>12994513299.639999</v>
      </c>
      <c r="K2719" s="3">
        <v>2163261415.6599998</v>
      </c>
      <c r="L2719" s="3">
        <v>113348155.14</v>
      </c>
      <c r="M2719" s="9">
        <f t="shared" si="303"/>
        <v>5.2396882928463853E-2</v>
      </c>
      <c r="N2719" s="3">
        <v>21788453134.34</v>
      </c>
      <c r="O2719" s="3">
        <v>1378000128.98</v>
      </c>
      <c r="P2719" s="3">
        <v>-41593291.929999903</v>
      </c>
      <c r="Q2719" s="3">
        <v>2218826.73</v>
      </c>
      <c r="R2719" s="3"/>
      <c r="S2719" s="3">
        <v>9137007.9600000009</v>
      </c>
      <c r="T2719" s="3">
        <v>-37363052.5</v>
      </c>
      <c r="U2719" s="3">
        <v>-29974531.140000001</v>
      </c>
      <c r="V2719" s="9">
        <f t="shared" si="304"/>
        <v>0.16864036509997943</v>
      </c>
      <c r="W2719" s="3">
        <v>76160191.310000196</v>
      </c>
      <c r="X2719" s="11">
        <f t="shared" si="305"/>
        <v>5.5268638738353533E-2</v>
      </c>
      <c r="Y2719" s="11">
        <f t="shared" si="306"/>
        <v>3.1223906385129539E-3</v>
      </c>
      <c r="Z2719" s="11">
        <f t="shared" si="307"/>
        <v>5.6494799035934622E-2</v>
      </c>
    </row>
    <row r="2720" spans="1:26" x14ac:dyDescent="0.3">
      <c r="A2720" s="8" t="s">
        <v>2799</v>
      </c>
      <c r="B2720" s="2" t="s">
        <v>2905</v>
      </c>
      <c r="C2720" s="3">
        <v>190441420.44</v>
      </c>
      <c r="D2720" s="9">
        <f t="shared" si="302"/>
        <v>19.064855200989935</v>
      </c>
      <c r="E2720" s="9">
        <f t="shared" si="301"/>
        <v>0.6855692452742137</v>
      </c>
      <c r="F2720" s="3">
        <v>35657563.719999999</v>
      </c>
      <c r="G2720" s="4">
        <v>0.699582978788853</v>
      </c>
      <c r="H2720" s="3">
        <v>1884242.76</v>
      </c>
      <c r="I2720" s="3">
        <v>0</v>
      </c>
      <c r="J2720" s="3">
        <v>128676538.12</v>
      </c>
      <c r="K2720" s="3">
        <v>35656746.719999999</v>
      </c>
      <c r="L2720" s="3">
        <v>14427833.02</v>
      </c>
      <c r="M2720" s="9">
        <f t="shared" si="303"/>
        <v>0.4046312226209739</v>
      </c>
      <c r="N2720" s="3">
        <v>141967626.21000001</v>
      </c>
      <c r="O2720" s="3">
        <v>27348531.02</v>
      </c>
      <c r="P2720" s="3">
        <v>-5707120.8600000003</v>
      </c>
      <c r="Q2720" s="3">
        <v>0</v>
      </c>
      <c r="R2720" s="3">
        <v>4976.42</v>
      </c>
      <c r="S2720" s="3"/>
      <c r="T2720" s="3">
        <v>-1440496.69</v>
      </c>
      <c r="U2720" s="3">
        <v>-8054467.7199999997</v>
      </c>
      <c r="V2720" s="9">
        <f t="shared" si="304"/>
        <v>5.2411149585341102E-4</v>
      </c>
      <c r="W2720" s="3">
        <v>-2039474.21</v>
      </c>
      <c r="X2720" s="11">
        <f t="shared" si="305"/>
        <v>-7.457344632179809E-2</v>
      </c>
      <c r="Y2720" s="11">
        <f t="shared" si="306"/>
        <v>-1.0709194487669512E-2</v>
      </c>
      <c r="Z2720" s="11">
        <f t="shared" si="307"/>
        <v>0.14360600208092</v>
      </c>
    </row>
    <row r="2721" spans="1:26" x14ac:dyDescent="0.3">
      <c r="A2721" s="8" t="s">
        <v>2800</v>
      </c>
      <c r="B2721" s="2" t="s">
        <v>2905</v>
      </c>
      <c r="C2721" s="3">
        <v>178101444.91</v>
      </c>
      <c r="D2721" s="9">
        <f t="shared" si="302"/>
        <v>18.997863861141074</v>
      </c>
      <c r="E2721" s="9">
        <f t="shared" si="301"/>
        <v>0.72884080073351276</v>
      </c>
      <c r="F2721" s="3">
        <v>28402645.34</v>
      </c>
      <c r="G2721" s="4">
        <v>8.5701064286197795E-2</v>
      </c>
      <c r="H2721" s="3">
        <v>1197767.67</v>
      </c>
      <c r="I2721" s="3">
        <v>0</v>
      </c>
      <c r="J2721" s="3">
        <v>128609832.05</v>
      </c>
      <c r="K2721" s="3">
        <v>28402483.34</v>
      </c>
      <c r="L2721" s="3">
        <v>18248248.399999999</v>
      </c>
      <c r="M2721" s="9">
        <f t="shared" si="303"/>
        <v>0.64248777761980014</v>
      </c>
      <c r="N2721" s="3">
        <v>150159931.16999999</v>
      </c>
      <c r="O2721" s="3">
        <v>6701771.2800000003</v>
      </c>
      <c r="P2721" s="3">
        <v>-16586334.960000001</v>
      </c>
      <c r="Q2721" s="3">
        <v>0</v>
      </c>
      <c r="R2721" s="3">
        <v>8532.19</v>
      </c>
      <c r="S2721" s="3"/>
      <c r="T2721" s="3">
        <v>-2499794.46</v>
      </c>
      <c r="U2721" s="3">
        <v>-15248946.550000001</v>
      </c>
      <c r="V2721" s="9">
        <f t="shared" si="304"/>
        <v>4.8072085761986111E-4</v>
      </c>
      <c r="W2721" s="3">
        <v>-22686233.949999999</v>
      </c>
      <c r="X2721" s="11">
        <f t="shared" si="305"/>
        <v>-3.3851101450898811</v>
      </c>
      <c r="Y2721" s="11">
        <f t="shared" si="306"/>
        <v>-0.1273781577766763</v>
      </c>
      <c r="Z2721" s="11">
        <f t="shared" si="307"/>
        <v>3.762895513501649E-2</v>
      </c>
    </row>
    <row r="2722" spans="1:26" x14ac:dyDescent="0.3">
      <c r="A2722" s="8" t="s">
        <v>2801</v>
      </c>
      <c r="B2722" s="2" t="s">
        <v>2905</v>
      </c>
      <c r="C2722" s="3">
        <v>144235947.27000001</v>
      </c>
      <c r="D2722" s="9">
        <f t="shared" si="302"/>
        <v>18.78696103933482</v>
      </c>
      <c r="E2722" s="9">
        <f t="shared" si="301"/>
        <v>0.6677961168008627</v>
      </c>
      <c r="F2722" s="3">
        <v>28799817.5</v>
      </c>
      <c r="G2722" s="4">
        <v>5.4768703199921803E-2</v>
      </c>
      <c r="H2722" s="3">
        <v>1357583</v>
      </c>
      <c r="I2722" s="3">
        <v>24499504.530000001</v>
      </c>
      <c r="J2722" s="3">
        <v>70463117.959999993</v>
      </c>
      <c r="K2722" s="3">
        <v>28799817.5</v>
      </c>
      <c r="L2722" s="3">
        <v>21347556</v>
      </c>
      <c r="M2722" s="9">
        <f t="shared" si="303"/>
        <v>0.74123928042252352</v>
      </c>
      <c r="N2722" s="3">
        <v>116568837.70999999</v>
      </c>
      <c r="O2722" s="3">
        <v>3602489.07</v>
      </c>
      <c r="P2722" s="3">
        <v>-38449694.140000001</v>
      </c>
      <c r="Q2722" s="3">
        <v>0</v>
      </c>
      <c r="R2722" s="3">
        <v>6226.22</v>
      </c>
      <c r="S2722" s="3"/>
      <c r="T2722" s="3">
        <v>-982500.98</v>
      </c>
      <c r="U2722" s="3">
        <v>-5317780.62</v>
      </c>
      <c r="V2722" s="9">
        <f t="shared" si="304"/>
        <v>9.8824471591872978E-4</v>
      </c>
      <c r="W2722" s="3">
        <v>-46887619.539999999</v>
      </c>
      <c r="X2722" s="11">
        <f t="shared" si="305"/>
        <v>-13.015339846679952</v>
      </c>
      <c r="Y2722" s="11">
        <f t="shared" si="306"/>
        <v>-0.32507582490673786</v>
      </c>
      <c r="Z2722" s="11">
        <f t="shared" si="307"/>
        <v>2.4976360873869966E-2</v>
      </c>
    </row>
    <row r="2723" spans="1:26" x14ac:dyDescent="0.3">
      <c r="A2723" s="8" t="s">
        <v>2802</v>
      </c>
      <c r="B2723" s="2" t="s">
        <v>2905</v>
      </c>
      <c r="C2723" s="3">
        <v>118268803.44</v>
      </c>
      <c r="D2723" s="9">
        <f t="shared" si="302"/>
        <v>18.588470586986638</v>
      </c>
      <c r="E2723" s="9">
        <f t="shared" si="301"/>
        <v>0.62217676910319464</v>
      </c>
      <c r="F2723" s="3">
        <v>9247398.4600000009</v>
      </c>
      <c r="G2723" s="4">
        <v>-7.6375057061645907E-2</v>
      </c>
      <c r="H2723" s="3">
        <v>831654.82</v>
      </c>
      <c r="I2723" s="3">
        <v>0</v>
      </c>
      <c r="J2723" s="3">
        <v>72752447.189999998</v>
      </c>
      <c r="K2723" s="3">
        <v>9247398.4600000009</v>
      </c>
      <c r="L2723" s="3">
        <v>3410661.65</v>
      </c>
      <c r="M2723" s="9">
        <f t="shared" si="303"/>
        <v>0.36882390920570318</v>
      </c>
      <c r="N2723" s="3">
        <v>97559065.319999993</v>
      </c>
      <c r="O2723" s="3">
        <v>1171768.83</v>
      </c>
      <c r="P2723" s="3">
        <v>-38613028.460000001</v>
      </c>
      <c r="Q2723" s="3">
        <v>0</v>
      </c>
      <c r="R2723" s="3">
        <v>9136.1299999999992</v>
      </c>
      <c r="S2723" s="3"/>
      <c r="T2723" s="3">
        <v>-2389242.9</v>
      </c>
      <c r="U2723" s="3">
        <v>-10661767.48</v>
      </c>
      <c r="V2723" s="9">
        <f t="shared" si="304"/>
        <v>7.0003239090213635E-4</v>
      </c>
      <c r="W2723" s="3">
        <v>-55321339.780000001</v>
      </c>
      <c r="X2723" s="11">
        <f t="shared" si="305"/>
        <v>-47.211820594340267</v>
      </c>
      <c r="Y2723" s="11">
        <f t="shared" si="306"/>
        <v>-0.46775935978810812</v>
      </c>
      <c r="Z2723" s="11">
        <f t="shared" si="307"/>
        <v>9.9076746861183947E-3</v>
      </c>
    </row>
    <row r="2724" spans="1:26" x14ac:dyDescent="0.3">
      <c r="A2724" s="8" t="s">
        <v>2803</v>
      </c>
      <c r="B2724" s="2" t="s">
        <v>2905</v>
      </c>
      <c r="C2724" s="3">
        <v>104348470.98</v>
      </c>
      <c r="D2724" s="9">
        <f t="shared" si="302"/>
        <v>18.463246538577064</v>
      </c>
      <c r="E2724" s="9">
        <f t="shared" si="301"/>
        <v>0.45349487046216419</v>
      </c>
      <c r="F2724" s="3">
        <v>6115788.54</v>
      </c>
      <c r="G2724" s="4">
        <v>0.22963645696169499</v>
      </c>
      <c r="H2724" s="3">
        <v>785328.34</v>
      </c>
      <c r="I2724" s="3">
        <v>9999906.5099999998</v>
      </c>
      <c r="J2724" s="3">
        <v>36536261.479999997</v>
      </c>
      <c r="K2724" s="3">
        <v>6115788.54</v>
      </c>
      <c r="L2724" s="3">
        <v>1704763.01</v>
      </c>
      <c r="M2724" s="9">
        <f t="shared" si="303"/>
        <v>0.27874786691038861</v>
      </c>
      <c r="N2724" s="3">
        <v>79236198.719999999</v>
      </c>
      <c r="O2724" s="3">
        <v>6121391.96</v>
      </c>
      <c r="P2724" s="3">
        <v>-1473506.22</v>
      </c>
      <c r="Q2724" s="3">
        <v>0</v>
      </c>
      <c r="R2724" s="3">
        <v>1410.81</v>
      </c>
      <c r="S2724" s="3"/>
      <c r="T2724" s="3">
        <v>-972007.72</v>
      </c>
      <c r="U2724" s="3">
        <v>-2561616.64</v>
      </c>
      <c r="V2724" s="9">
        <f t="shared" si="304"/>
        <v>3.9925296417189061E-4</v>
      </c>
      <c r="W2724" s="3">
        <v>4949623.13</v>
      </c>
      <c r="X2724" s="11">
        <f t="shared" si="305"/>
        <v>0.80857804276267908</v>
      </c>
      <c r="Y2724" s="11">
        <f t="shared" si="306"/>
        <v>4.7433595178875902E-2</v>
      </c>
      <c r="Z2724" s="11">
        <f t="shared" si="307"/>
        <v>5.8662977066269224E-2</v>
      </c>
    </row>
    <row r="2725" spans="1:26" x14ac:dyDescent="0.3">
      <c r="A2725" s="8" t="s">
        <v>2804</v>
      </c>
      <c r="B2725" s="2" t="s">
        <v>2905</v>
      </c>
      <c r="C2725" s="3">
        <v>69917405.290000007</v>
      </c>
      <c r="D2725" s="9">
        <f t="shared" si="302"/>
        <v>18.062825178926175</v>
      </c>
      <c r="E2725" s="9">
        <f t="shared" si="301"/>
        <v>0.17926743388162708</v>
      </c>
      <c r="F2725" s="3">
        <v>4975759.8600000003</v>
      </c>
      <c r="G2725" s="4">
        <v>0.129752676285465</v>
      </c>
      <c r="H2725" s="3">
        <v>205952.08</v>
      </c>
      <c r="I2725" s="3">
        <v>1999972.94</v>
      </c>
      <c r="J2725" s="3">
        <v>10327988.810000001</v>
      </c>
      <c r="K2725" s="3">
        <v>4975759.8600000003</v>
      </c>
      <c r="L2725" s="3">
        <v>1485884.03</v>
      </c>
      <c r="M2725" s="9">
        <f t="shared" si="303"/>
        <v>0.29862454616127715</v>
      </c>
      <c r="N2725" s="3">
        <v>43414384.399999999</v>
      </c>
      <c r="O2725" s="3">
        <v>8611742.4900000002</v>
      </c>
      <c r="P2725" s="3">
        <v>-2090595.46</v>
      </c>
      <c r="Q2725" s="3">
        <v>0</v>
      </c>
      <c r="R2725" s="3">
        <v>2708.19</v>
      </c>
      <c r="S2725" s="3"/>
      <c r="T2725" s="3">
        <v>-1663202.06</v>
      </c>
      <c r="U2725" s="3">
        <v>-6199122.8499999996</v>
      </c>
      <c r="V2725" s="9">
        <f t="shared" si="304"/>
        <v>3.44451549764305E-4</v>
      </c>
      <c r="W2725" s="3">
        <v>338973.66</v>
      </c>
      <c r="X2725" s="11">
        <f t="shared" si="305"/>
        <v>3.93617970339473E-2</v>
      </c>
      <c r="Y2725" s="11">
        <f t="shared" si="306"/>
        <v>4.8482013683720316E-3</v>
      </c>
      <c r="Z2725" s="11">
        <f t="shared" si="307"/>
        <v>0.12317022427077541</v>
      </c>
    </row>
    <row r="2726" spans="1:26" x14ac:dyDescent="0.3">
      <c r="A2726" s="8" t="s">
        <v>2805</v>
      </c>
      <c r="B2726" s="2" t="s">
        <v>2905</v>
      </c>
      <c r="C2726" s="3">
        <v>67280727.280000001</v>
      </c>
      <c r="D2726" s="9">
        <f t="shared" si="302"/>
        <v>18.024384383320839</v>
      </c>
      <c r="E2726" s="9">
        <f t="shared" si="301"/>
        <v>0.17469123915807946</v>
      </c>
      <c r="F2726" s="3">
        <v>4508192.5</v>
      </c>
      <c r="G2726" s="4">
        <v>0.62351472620758597</v>
      </c>
      <c r="H2726" s="3">
        <v>197496.72</v>
      </c>
      <c r="I2726" s="3">
        <v>4198087.29</v>
      </c>
      <c r="J2726" s="3">
        <v>7357769.6100000003</v>
      </c>
      <c r="K2726" s="3">
        <v>4508192.5</v>
      </c>
      <c r="L2726" s="3">
        <v>2674787.7599999998</v>
      </c>
      <c r="M2726" s="9">
        <f t="shared" si="303"/>
        <v>0.59331711323329683</v>
      </c>
      <c r="N2726" s="3">
        <v>29770062.690000001</v>
      </c>
      <c r="O2726" s="3">
        <v>20011706.440000001</v>
      </c>
      <c r="P2726" s="3">
        <v>436177.66</v>
      </c>
      <c r="Q2726" s="3">
        <v>0</v>
      </c>
      <c r="R2726" s="3">
        <v>1404.54</v>
      </c>
      <c r="S2726" s="3"/>
      <c r="T2726" s="3">
        <v>-485285.5</v>
      </c>
      <c r="U2726" s="3">
        <v>-4155906.64</v>
      </c>
      <c r="V2726" s="9">
        <f t="shared" si="304"/>
        <v>3.0262483379970558E-4</v>
      </c>
      <c r="W2726" s="3">
        <v>-5403036.0499999998</v>
      </c>
      <c r="X2726" s="11">
        <f t="shared" si="305"/>
        <v>-0.26999376920702017</v>
      </c>
      <c r="Y2726" s="11">
        <f t="shared" si="306"/>
        <v>-8.0305850849595628E-2</v>
      </c>
      <c r="Z2726" s="11">
        <f t="shared" si="307"/>
        <v>0.29743594115322114</v>
      </c>
    </row>
    <row r="2727" spans="1:26" x14ac:dyDescent="0.3">
      <c r="A2727" s="8" t="s">
        <v>2806</v>
      </c>
      <c r="B2727" s="2" t="s">
        <v>2905</v>
      </c>
      <c r="C2727" s="3">
        <v>69047155.769999996</v>
      </c>
      <c r="D2727" s="9">
        <f t="shared" si="302"/>
        <v>18.050300246095031</v>
      </c>
      <c r="E2727" s="9">
        <f t="shared" si="301"/>
        <v>0.2157406723547072</v>
      </c>
      <c r="F2727" s="3">
        <v>1814491.2</v>
      </c>
      <c r="G2727" s="4">
        <v>0.67777341777435895</v>
      </c>
      <c r="H2727" s="3">
        <v>298843.53000000003</v>
      </c>
      <c r="I2727" s="3">
        <v>7002687.1200000001</v>
      </c>
      <c r="J2727" s="3">
        <v>7594749.1600000001</v>
      </c>
      <c r="K2727" s="3">
        <v>1814491.2</v>
      </c>
      <c r="L2727" s="3">
        <v>1407709.53</v>
      </c>
      <c r="M2727" s="9">
        <f t="shared" si="303"/>
        <v>0.77581502186398044</v>
      </c>
      <c r="N2727" s="3">
        <v>30466346.530000001</v>
      </c>
      <c r="O2727" s="3">
        <v>21109441.82</v>
      </c>
      <c r="P2727" s="3">
        <v>1317924.44</v>
      </c>
      <c r="Q2727" s="3">
        <v>0</v>
      </c>
      <c r="R2727" s="3">
        <v>2007.78</v>
      </c>
      <c r="S2727" s="3"/>
      <c r="T2727" s="3">
        <v>-1064968.46</v>
      </c>
      <c r="U2727" s="3">
        <v>-7679759.4699999997</v>
      </c>
      <c r="V2727" s="9">
        <f t="shared" si="304"/>
        <v>2.2959890988855498E-4</v>
      </c>
      <c r="W2727" s="3">
        <v>-9906300.6699999999</v>
      </c>
      <c r="X2727" s="11">
        <f t="shared" si="305"/>
        <v>-0.46928292820203049</v>
      </c>
      <c r="Y2727" s="11">
        <f t="shared" si="306"/>
        <v>-0.14347152405521887</v>
      </c>
      <c r="Z2727" s="11">
        <f t="shared" si="307"/>
        <v>0.30572500177004758</v>
      </c>
    </row>
    <row r="2728" spans="1:26" x14ac:dyDescent="0.3">
      <c r="A2728" s="8" t="s">
        <v>2807</v>
      </c>
      <c r="B2728" s="2" t="s">
        <v>2905</v>
      </c>
      <c r="C2728" s="3">
        <v>85315873.920000002</v>
      </c>
      <c r="D2728" s="9">
        <f t="shared" si="302"/>
        <v>18.261871090341781</v>
      </c>
      <c r="E2728" s="9">
        <f t="shared" si="301"/>
        <v>0.35294950618727716</v>
      </c>
      <c r="F2728" s="3">
        <v>692111</v>
      </c>
      <c r="G2728" s="4">
        <v>0.99374006571729101</v>
      </c>
      <c r="H2728" s="3">
        <v>550229.82999999996</v>
      </c>
      <c r="I2728" s="3">
        <v>26497209.5</v>
      </c>
      <c r="J2728" s="3">
        <v>3064756.24</v>
      </c>
      <c r="K2728" s="3">
        <v>692111</v>
      </c>
      <c r="L2728" s="3">
        <v>592078.66</v>
      </c>
      <c r="M2728" s="9">
        <f t="shared" si="303"/>
        <v>0.85546777901232607</v>
      </c>
      <c r="N2728" s="3">
        <v>30054711.460000001</v>
      </c>
      <c r="O2728" s="3">
        <v>38015304.439999998</v>
      </c>
      <c r="P2728" s="3">
        <v>741505.06</v>
      </c>
      <c r="Q2728" s="3">
        <v>0</v>
      </c>
      <c r="R2728" s="3">
        <v>545.49</v>
      </c>
      <c r="S2728" s="3"/>
      <c r="T2728" s="3">
        <v>-461521.47</v>
      </c>
      <c r="U2728" s="3">
        <v>-2778114.83</v>
      </c>
      <c r="V2728" s="9">
        <f t="shared" si="304"/>
        <v>1.6838001228718175E-4</v>
      </c>
      <c r="W2728" s="3">
        <v>565862.62000000104</v>
      </c>
      <c r="X2728" s="11">
        <f t="shared" si="305"/>
        <v>1.4885126617704948E-2</v>
      </c>
      <c r="Y2728" s="11">
        <f t="shared" si="306"/>
        <v>6.6325596164039276E-3</v>
      </c>
      <c r="Z2728" s="11">
        <f t="shared" si="307"/>
        <v>0.44558301630534358</v>
      </c>
    </row>
    <row r="2729" spans="1:26" x14ac:dyDescent="0.3">
      <c r="A2729" s="8" t="s">
        <v>2808</v>
      </c>
      <c r="B2729" s="2" t="s">
        <v>2905</v>
      </c>
      <c r="C2729" s="3">
        <v>63012565.880000003</v>
      </c>
      <c r="D2729" s="9">
        <f t="shared" si="302"/>
        <v>17.95884472287932</v>
      </c>
      <c r="E2729" s="9">
        <f t="shared" si="301"/>
        <v>0.13500064616000682</v>
      </c>
      <c r="F2729" s="3">
        <v>206951.65</v>
      </c>
      <c r="G2729" s="4">
        <v>1.08942443178518</v>
      </c>
      <c r="H2729" s="3">
        <v>665112.68000000005</v>
      </c>
      <c r="I2729" s="3">
        <v>4697436.32</v>
      </c>
      <c r="J2729" s="3">
        <v>3144188.11</v>
      </c>
      <c r="K2729" s="3">
        <v>206951.65</v>
      </c>
      <c r="L2729" s="3">
        <v>175348.9</v>
      </c>
      <c r="M2729" s="9">
        <f t="shared" si="303"/>
        <v>0.84729404186919988</v>
      </c>
      <c r="N2729" s="3">
        <v>7352348.8899999997</v>
      </c>
      <c r="O2729" s="3">
        <v>39303433.479999997</v>
      </c>
      <c r="P2729" s="3">
        <v>1771823.26</v>
      </c>
      <c r="Q2729" s="3">
        <v>0</v>
      </c>
      <c r="R2729" s="3">
        <v>1275.6600000000001</v>
      </c>
      <c r="S2729" s="3"/>
      <c r="T2729" s="3">
        <v>-796029.97</v>
      </c>
      <c r="U2729" s="3">
        <v>-5482432.4800000004</v>
      </c>
      <c r="V2729" s="9">
        <f t="shared" si="304"/>
        <v>2.0318031845519759E-4</v>
      </c>
      <c r="W2729" s="3">
        <v>-2046014.34</v>
      </c>
      <c r="X2729" s="11">
        <f t="shared" si="305"/>
        <v>-5.2056885590953214E-2</v>
      </c>
      <c r="Y2729" s="11">
        <f t="shared" si="306"/>
        <v>-3.2469941692207759E-2</v>
      </c>
      <c r="Z2729" s="11">
        <f t="shared" si="307"/>
        <v>0.62373961337884176</v>
      </c>
    </row>
    <row r="2730" spans="1:26" x14ac:dyDescent="0.3">
      <c r="A2730" s="8" t="s">
        <v>2809</v>
      </c>
      <c r="B2730" s="2" t="s">
        <v>2905</v>
      </c>
      <c r="C2730" s="3">
        <v>61815801.960000001</v>
      </c>
      <c r="D2730" s="9">
        <f t="shared" si="302"/>
        <v>17.939669584889117</v>
      </c>
      <c r="E2730" s="9">
        <f t="shared" si="301"/>
        <v>0.11566582189820385</v>
      </c>
      <c r="F2730" s="3">
        <v>34615.870000000003</v>
      </c>
      <c r="G2730" s="4">
        <v>1.16824257543649</v>
      </c>
      <c r="H2730" s="3">
        <v>438764.22</v>
      </c>
      <c r="I2730" s="3">
        <v>3495995.62</v>
      </c>
      <c r="J2730" s="3">
        <v>3215215.7</v>
      </c>
      <c r="K2730" s="3">
        <v>34615.870000000003</v>
      </c>
      <c r="L2730" s="3">
        <v>27757.7</v>
      </c>
      <c r="M2730" s="9">
        <f t="shared" si="303"/>
        <v>0.80187786700146491</v>
      </c>
      <c r="N2730" s="3">
        <v>7436613.8899999997</v>
      </c>
      <c r="O2730" s="3">
        <v>38206532.259999998</v>
      </c>
      <c r="P2730" s="3">
        <v>818793.08000000205</v>
      </c>
      <c r="Q2730" s="3">
        <v>0</v>
      </c>
      <c r="R2730" s="3">
        <v>905.08</v>
      </c>
      <c r="S2730" s="3"/>
      <c r="T2730" s="3">
        <v>-318228.32</v>
      </c>
      <c r="U2730" s="3">
        <v>-3157317.23</v>
      </c>
      <c r="V2730" s="9">
        <f t="shared" si="304"/>
        <v>2.6041379316694616E-4</v>
      </c>
      <c r="W2730" s="3">
        <v>-3046904.22</v>
      </c>
      <c r="X2730" s="11">
        <f t="shared" si="305"/>
        <v>-7.9748253499308822E-2</v>
      </c>
      <c r="Y2730" s="11">
        <f t="shared" si="306"/>
        <v>-4.9290054054003898E-2</v>
      </c>
      <c r="Z2730" s="11">
        <f t="shared" si="307"/>
        <v>0.61807063968405396</v>
      </c>
    </row>
    <row r="2731" spans="1:26" x14ac:dyDescent="0.3">
      <c r="A2731" s="8" t="s">
        <v>2810</v>
      </c>
      <c r="B2731" s="2" t="s">
        <v>2905</v>
      </c>
      <c r="C2731" s="3">
        <v>60154783.229999997</v>
      </c>
      <c r="D2731" s="9">
        <f t="shared" si="302"/>
        <v>17.912431518919039</v>
      </c>
      <c r="E2731" s="9">
        <f t="shared" si="301"/>
        <v>0.1030735081579979</v>
      </c>
      <c r="F2731" s="3">
        <v>4259.71</v>
      </c>
      <c r="G2731" s="4">
        <v>2.8765801763420198</v>
      </c>
      <c r="H2731" s="3">
        <v>869855.27</v>
      </c>
      <c r="I2731" s="3">
        <v>3798634.11</v>
      </c>
      <c r="J2731" s="3">
        <v>1531875.16</v>
      </c>
      <c r="K2731" s="3">
        <v>4259.71</v>
      </c>
      <c r="L2731" s="3">
        <v>4084.53</v>
      </c>
      <c r="M2731" s="9">
        <f t="shared" si="303"/>
        <v>0.95887513469226782</v>
      </c>
      <c r="N2731" s="3">
        <v>7538122.0999999996</v>
      </c>
      <c r="O2731" s="3">
        <v>37238159.619999997</v>
      </c>
      <c r="P2731" s="3">
        <v>1375154.89</v>
      </c>
      <c r="Q2731" s="3">
        <v>0</v>
      </c>
      <c r="R2731" s="3">
        <v>1330.88</v>
      </c>
      <c r="S2731" s="3"/>
      <c r="T2731" s="3">
        <v>-640243.98</v>
      </c>
      <c r="U2731" s="3">
        <v>-5395658.1399999997</v>
      </c>
      <c r="V2731" s="9">
        <f t="shared" si="304"/>
        <v>2.2049396652575279E-4</v>
      </c>
      <c r="W2731" s="3">
        <v>-5965279.8600000003</v>
      </c>
      <c r="X2731" s="11">
        <f t="shared" si="305"/>
        <v>-0.1601926604556512</v>
      </c>
      <c r="Y2731" s="11">
        <f t="shared" si="306"/>
        <v>-9.9165511696583344E-2</v>
      </c>
      <c r="Z2731" s="11">
        <f t="shared" si="307"/>
        <v>0.61903904594953019</v>
      </c>
    </row>
    <row r="2732" spans="1:26" x14ac:dyDescent="0.3">
      <c r="A2732" s="8" t="s">
        <v>2811</v>
      </c>
      <c r="B2732" s="2" t="s">
        <v>2905</v>
      </c>
      <c r="C2732" s="3">
        <v>58843741.700000003</v>
      </c>
      <c r="D2732" s="9">
        <f t="shared" si="302"/>
        <v>17.890396042770178</v>
      </c>
      <c r="E2732" s="9">
        <f t="shared" si="301"/>
        <v>8.5938615796758544E-2</v>
      </c>
      <c r="F2732" s="3">
        <v>2792.1</v>
      </c>
      <c r="G2732" s="4">
        <v>2.97116741299673</v>
      </c>
      <c r="H2732" s="3">
        <v>701765.15</v>
      </c>
      <c r="I2732" s="3">
        <v>2798933.95</v>
      </c>
      <c r="J2732" s="3">
        <v>1556250.61</v>
      </c>
      <c r="K2732" s="3">
        <v>2792.1</v>
      </c>
      <c r="L2732" s="3">
        <v>2792.1</v>
      </c>
      <c r="M2732" s="9">
        <f t="shared" si="303"/>
        <v>1</v>
      </c>
      <c r="N2732" s="3">
        <v>7622120.7300000004</v>
      </c>
      <c r="O2732" s="3">
        <v>36189728.859999999</v>
      </c>
      <c r="P2732" s="3">
        <v>478397.53</v>
      </c>
      <c r="Q2732" s="3">
        <v>0</v>
      </c>
      <c r="R2732" s="3">
        <v>580.51</v>
      </c>
      <c r="S2732" s="3"/>
      <c r="T2732" s="3">
        <v>-287995.34000000003</v>
      </c>
      <c r="U2732" s="3">
        <v>-2799492.97</v>
      </c>
      <c r="V2732" s="9">
        <f t="shared" si="304"/>
        <v>1.8802014508680033E-4</v>
      </c>
      <c r="W2732" s="3">
        <v>-2998433.76</v>
      </c>
      <c r="X2732" s="11">
        <f t="shared" si="305"/>
        <v>-8.2853170069315626E-2</v>
      </c>
      <c r="Y2732" s="11">
        <f t="shared" si="306"/>
        <v>-5.0955865031268054E-2</v>
      </c>
      <c r="Z2732" s="11">
        <f t="shared" si="307"/>
        <v>0.61501406631318956</v>
      </c>
    </row>
    <row r="2733" spans="1:26" x14ac:dyDescent="0.3">
      <c r="A2733" s="8" t="s">
        <v>2812</v>
      </c>
      <c r="B2733" s="2" t="s">
        <v>2905</v>
      </c>
      <c r="C2733" s="3">
        <v>58543957.759999998</v>
      </c>
      <c r="D2733" s="9">
        <f t="shared" si="302"/>
        <v>17.885288444732257</v>
      </c>
      <c r="E2733" s="9">
        <f t="shared" ref="E2733:E2796" si="308">IFERROR(SUM(H2733:J2733)/C2733,"")</f>
        <v>0.10539403955732836</v>
      </c>
      <c r="F2733" s="3">
        <v>439.94</v>
      </c>
      <c r="G2733" s="4">
        <v>3.1842370581853801</v>
      </c>
      <c r="H2733" s="3">
        <v>3190135</v>
      </c>
      <c r="I2733" s="3">
        <v>1399584.16</v>
      </c>
      <c r="J2733" s="3">
        <v>1580465.04</v>
      </c>
      <c r="K2733" s="3">
        <v>439.94</v>
      </c>
      <c r="L2733" s="3">
        <v>439.94</v>
      </c>
      <c r="M2733" s="9">
        <f t="shared" si="303"/>
        <v>1</v>
      </c>
      <c r="N2733" s="3">
        <v>10078274.23</v>
      </c>
      <c r="O2733" s="3">
        <v>34284960.409999996</v>
      </c>
      <c r="P2733" s="3">
        <v>1199733.8400000001</v>
      </c>
      <c r="Q2733" s="3">
        <v>0</v>
      </c>
      <c r="R2733" s="3">
        <v>1096.76</v>
      </c>
      <c r="S2733" s="3"/>
      <c r="T2733" s="3">
        <v>-646474.09</v>
      </c>
      <c r="U2733" s="3">
        <v>-5410752.4500000002</v>
      </c>
      <c r="V2733" s="9">
        <f t="shared" si="304"/>
        <v>1.8106636639018622E-4</v>
      </c>
      <c r="W2733" s="3">
        <v>-6853205.21</v>
      </c>
      <c r="X2733" s="11">
        <f t="shared" si="305"/>
        <v>-0.19988954713802456</v>
      </c>
      <c r="Y2733" s="11">
        <f t="shared" si="306"/>
        <v>-0.11706084576814235</v>
      </c>
      <c r="Z2733" s="11">
        <f t="shared" si="307"/>
        <v>0.58562765009073414</v>
      </c>
    </row>
    <row r="2734" spans="1:26" x14ac:dyDescent="0.3">
      <c r="A2734" s="8" t="s">
        <v>2813</v>
      </c>
      <c r="B2734" s="2" t="s">
        <v>2905</v>
      </c>
      <c r="C2734" s="3">
        <v>55597657.590000004</v>
      </c>
      <c r="D2734" s="9">
        <f t="shared" ref="D2734:D2797" si="309">LN(C2734)</f>
        <v>17.833651628657073</v>
      </c>
      <c r="E2734" s="9">
        <f t="shared" si="308"/>
        <v>6.4725972028131989E-2</v>
      </c>
      <c r="F2734" s="3">
        <v>0</v>
      </c>
      <c r="G2734" s="4">
        <v>3.0678913061699098</v>
      </c>
      <c r="H2734" s="3">
        <v>936950.05</v>
      </c>
      <c r="I2734" s="3">
        <v>1299199.05</v>
      </c>
      <c r="J2734" s="3">
        <v>1362463.33</v>
      </c>
      <c r="K2734" s="3">
        <v>0</v>
      </c>
      <c r="L2734" s="3">
        <v>0</v>
      </c>
      <c r="M2734" s="9" t="str">
        <f t="shared" ref="M2734:M2797" si="310">IFERROR(L2734/K2734,"")</f>
        <v/>
      </c>
      <c r="N2734" s="3">
        <v>9290511.8499999996</v>
      </c>
      <c r="O2734" s="3">
        <v>32352348.98</v>
      </c>
      <c r="P2734" s="3">
        <v>260789.31</v>
      </c>
      <c r="Q2734" s="3">
        <v>0</v>
      </c>
      <c r="R2734" s="3">
        <v>890.14</v>
      </c>
      <c r="S2734" s="3"/>
      <c r="T2734" s="3">
        <v>-443658.64</v>
      </c>
      <c r="U2734" s="3">
        <v>-2355830.2200000002</v>
      </c>
      <c r="V2734" s="9">
        <f t="shared" ref="V2734:V2797" si="311">IFERROR(SUM(Q2734:S2734)/ABS(SUM(T2734:U2734)),"")</f>
        <v>3.1796518740210308E-4</v>
      </c>
      <c r="W2734" s="3">
        <v>-3882614.43</v>
      </c>
      <c r="X2734" s="11">
        <f t="shared" ref="X2734:X2797" si="312">W2734/O2734</f>
        <v>-0.12001027908051455</v>
      </c>
      <c r="Y2734" s="11">
        <f t="shared" ref="Y2734:Y2797" si="313">W2734/C2734</f>
        <v>-6.9834136873750979E-2</v>
      </c>
      <c r="Z2734" s="11">
        <f t="shared" ref="Z2734:Z2797" si="314">O2734/C2734</f>
        <v>0.58190129552902259</v>
      </c>
    </row>
    <row r="2735" spans="1:26" x14ac:dyDescent="0.3">
      <c r="A2735" s="8" t="s">
        <v>2814</v>
      </c>
      <c r="B2735" s="2" t="s">
        <v>2905</v>
      </c>
      <c r="C2735" s="3">
        <v>47636836.549999997</v>
      </c>
      <c r="D2735" s="9">
        <f t="shared" si="309"/>
        <v>17.679116897014005</v>
      </c>
      <c r="E2735" s="9">
        <f t="shared" si="308"/>
        <v>6.5165920216841103E-2</v>
      </c>
      <c r="F2735" s="3">
        <v>0</v>
      </c>
      <c r="G2735" s="4">
        <v>2.65175547217786</v>
      </c>
      <c r="H2735" s="3">
        <v>443670.87</v>
      </c>
      <c r="I2735" s="3">
        <v>1998660.97</v>
      </c>
      <c r="J2735" s="3">
        <v>661966.44999999995</v>
      </c>
      <c r="K2735" s="3">
        <v>0</v>
      </c>
      <c r="L2735" s="3">
        <v>0</v>
      </c>
      <c r="M2735" s="9" t="str">
        <f t="shared" si="310"/>
        <v/>
      </c>
      <c r="N2735" s="3">
        <v>3510865.63</v>
      </c>
      <c r="O2735" s="3">
        <v>31717559.449999999</v>
      </c>
      <c r="P2735" s="3">
        <v>569771</v>
      </c>
      <c r="Q2735" s="3">
        <v>0</v>
      </c>
      <c r="R2735" s="3">
        <v>2460.4699999999998</v>
      </c>
      <c r="S2735" s="3"/>
      <c r="T2735" s="3">
        <v>-865072.06</v>
      </c>
      <c r="U2735" s="3">
        <v>-3840815.62</v>
      </c>
      <c r="V2735" s="9">
        <f t="shared" si="311"/>
        <v>5.2284928313461149E-4</v>
      </c>
      <c r="W2735" s="3">
        <v>-13937406.960000001</v>
      </c>
      <c r="X2735" s="11">
        <f t="shared" si="312"/>
        <v>-0.43942242725109804</v>
      </c>
      <c r="Y2735" s="11">
        <f t="shared" si="313"/>
        <v>-0.29257624916741037</v>
      </c>
      <c r="Z2735" s="11">
        <f t="shared" si="314"/>
        <v>0.66582001969650106</v>
      </c>
    </row>
    <row r="2736" spans="1:26" x14ac:dyDescent="0.3">
      <c r="A2736" s="8" t="s">
        <v>2815</v>
      </c>
      <c r="B2736" s="2" t="s">
        <v>2905</v>
      </c>
      <c r="C2736" s="3">
        <v>48078553.399999999</v>
      </c>
      <c r="D2736" s="9">
        <f t="shared" si="309"/>
        <v>17.688346760384185</v>
      </c>
      <c r="E2736" s="9">
        <f t="shared" si="308"/>
        <v>6.6507093784564653E-2</v>
      </c>
      <c r="F2736" s="3">
        <v>0</v>
      </c>
      <c r="G2736" s="4">
        <v>2.5652860312440602</v>
      </c>
      <c r="H2736" s="3">
        <v>574037.86</v>
      </c>
      <c r="I2736" s="3">
        <v>1399704.69</v>
      </c>
      <c r="J2736" s="3">
        <v>1223822.31</v>
      </c>
      <c r="K2736" s="3">
        <v>0</v>
      </c>
      <c r="L2736" s="3">
        <v>0</v>
      </c>
      <c r="M2736" s="9" t="str">
        <f t="shared" si="310"/>
        <v/>
      </c>
      <c r="N2736" s="3">
        <v>4108056.83</v>
      </c>
      <c r="O2736" s="3">
        <v>31738292</v>
      </c>
      <c r="P2736" s="3">
        <v>305602.40999999997</v>
      </c>
      <c r="Q2736" s="3">
        <v>0</v>
      </c>
      <c r="R2736" s="3">
        <v>1125.53</v>
      </c>
      <c r="S2736" s="3"/>
      <c r="T2736" s="3">
        <v>-442641.2</v>
      </c>
      <c r="U2736" s="3">
        <v>-2039467.89</v>
      </c>
      <c r="V2736" s="9">
        <f t="shared" si="311"/>
        <v>4.5345710409529184E-4</v>
      </c>
      <c r="W2736" s="3">
        <v>-3029268.45</v>
      </c>
      <c r="X2736" s="11">
        <f t="shared" si="312"/>
        <v>-9.5445225911967801E-2</v>
      </c>
      <c r="Y2736" s="11">
        <f t="shared" si="313"/>
        <v>-6.3006647159230045E-2</v>
      </c>
      <c r="Z2736" s="11">
        <f t="shared" si="314"/>
        <v>0.66013408797778017</v>
      </c>
    </row>
    <row r="2737" spans="1:26" x14ac:dyDescent="0.3">
      <c r="A2737" s="8" t="s">
        <v>2816</v>
      </c>
      <c r="B2737" s="2" t="s">
        <v>2905</v>
      </c>
      <c r="C2737" s="3">
        <v>39175352.009999998</v>
      </c>
      <c r="D2737" s="9">
        <f t="shared" si="309"/>
        <v>17.483558331743524</v>
      </c>
      <c r="E2737" s="9">
        <f t="shared" si="308"/>
        <v>9.3348481694982985E-2</v>
      </c>
      <c r="F2737" s="3">
        <v>0</v>
      </c>
      <c r="G2737" s="4">
        <v>6.0052260657054903</v>
      </c>
      <c r="H2737" s="3">
        <v>221083.31</v>
      </c>
      <c r="I2737" s="3">
        <v>2193224.66</v>
      </c>
      <c r="J2737" s="3">
        <v>1242651.6599999999</v>
      </c>
      <c r="K2737" s="3">
        <v>0</v>
      </c>
      <c r="L2737" s="3">
        <v>0</v>
      </c>
      <c r="M2737" s="9" t="str">
        <f t="shared" si="310"/>
        <v/>
      </c>
      <c r="N2737" s="3">
        <v>281518.8</v>
      </c>
      <c r="O2737" s="3">
        <v>31245907.879999999</v>
      </c>
      <c r="P2737" s="3">
        <v>685951.1</v>
      </c>
      <c r="Q2737" s="3">
        <v>0</v>
      </c>
      <c r="R2737" s="3">
        <v>1251.07</v>
      </c>
      <c r="S2737" s="3"/>
      <c r="T2737" s="3">
        <v>-936491.15</v>
      </c>
      <c r="U2737" s="3">
        <v>-3925304.81</v>
      </c>
      <c r="V2737" s="9">
        <f t="shared" si="311"/>
        <v>2.5732671841703533E-4</v>
      </c>
      <c r="W2737" s="3">
        <v>-7121652.5700000003</v>
      </c>
      <c r="X2737" s="11">
        <f t="shared" si="312"/>
        <v>-0.22792272822894852</v>
      </c>
      <c r="Y2737" s="11">
        <f t="shared" si="313"/>
        <v>-0.18178911495631511</v>
      </c>
      <c r="Z2737" s="11">
        <f t="shared" si="314"/>
        <v>0.79759099221429053</v>
      </c>
    </row>
    <row r="2738" spans="1:26" x14ac:dyDescent="0.3">
      <c r="A2738" s="8" t="s">
        <v>2817</v>
      </c>
      <c r="B2738" s="2" t="s">
        <v>2905</v>
      </c>
      <c r="C2738" s="3">
        <v>38771173.270000003</v>
      </c>
      <c r="D2738" s="9">
        <f t="shared" si="309"/>
        <v>17.473187571505441</v>
      </c>
      <c r="E2738" s="9">
        <f t="shared" si="308"/>
        <v>0.10019015862503455</v>
      </c>
      <c r="F2738" s="3">
        <v>0</v>
      </c>
      <c r="G2738" s="4">
        <v>7.0981686906569896</v>
      </c>
      <c r="H2738" s="3">
        <v>423613.79</v>
      </c>
      <c r="I2738" s="3">
        <v>2199227.5699999998</v>
      </c>
      <c r="J2738" s="3">
        <v>1261648.6399999999</v>
      </c>
      <c r="K2738" s="3">
        <v>0</v>
      </c>
      <c r="L2738" s="3">
        <v>0</v>
      </c>
      <c r="M2738" s="9" t="str">
        <f t="shared" si="310"/>
        <v/>
      </c>
      <c r="N2738" s="3">
        <v>207934.99</v>
      </c>
      <c r="O2738" s="3">
        <v>31565421.870000001</v>
      </c>
      <c r="P2738" s="3">
        <v>302894.75</v>
      </c>
      <c r="Q2738" s="3">
        <v>0</v>
      </c>
      <c r="R2738" s="3">
        <v>676.1</v>
      </c>
      <c r="S2738" s="3"/>
      <c r="T2738" s="3">
        <v>-499855.8</v>
      </c>
      <c r="U2738" s="3">
        <v>-2185591.67</v>
      </c>
      <c r="V2738" s="9">
        <f t="shared" si="311"/>
        <v>2.5176437355521988E-4</v>
      </c>
      <c r="W2738" s="3">
        <v>-3280486.01</v>
      </c>
      <c r="X2738" s="11">
        <f t="shared" si="312"/>
        <v>-0.10392656950730625</v>
      </c>
      <c r="Y2738" s="11">
        <f t="shared" si="313"/>
        <v>-8.4611471186463769E-2</v>
      </c>
      <c r="Z2738" s="11">
        <f t="shared" si="314"/>
        <v>0.81414667671211283</v>
      </c>
    </row>
    <row r="2739" spans="1:26" x14ac:dyDescent="0.3">
      <c r="A2739" s="8" t="s">
        <v>2818</v>
      </c>
      <c r="B2739" s="2" t="s">
        <v>2905</v>
      </c>
      <c r="C2739" s="3">
        <v>23221653.690000001</v>
      </c>
      <c r="D2739" s="9">
        <f t="shared" si="309"/>
        <v>16.960595750044366</v>
      </c>
      <c r="E2739" s="9">
        <f t="shared" si="308"/>
        <v>0.13726325749886764</v>
      </c>
      <c r="F2739" s="3">
        <v>0</v>
      </c>
      <c r="G2739" s="4">
        <v>3.9256708319053</v>
      </c>
      <c r="H2739" s="3">
        <v>90430.080000000002</v>
      </c>
      <c r="I2739" s="3">
        <v>1819710.89</v>
      </c>
      <c r="J2739" s="3">
        <v>1277338.8600000001</v>
      </c>
      <c r="K2739" s="3">
        <v>0</v>
      </c>
      <c r="L2739" s="3">
        <v>0</v>
      </c>
      <c r="M2739" s="9" t="str">
        <f t="shared" si="310"/>
        <v/>
      </c>
      <c r="N2739" s="3">
        <v>174888.12</v>
      </c>
      <c r="O2739" s="3">
        <v>15330463.859999999</v>
      </c>
      <c r="P2739" s="3">
        <v>577897.63</v>
      </c>
      <c r="Q2739" s="3">
        <v>0</v>
      </c>
      <c r="R2739" s="3">
        <v>1095.52</v>
      </c>
      <c r="S2739" s="3"/>
      <c r="T2739" s="3">
        <v>-1017009.34</v>
      </c>
      <c r="U2739" s="3">
        <v>-5339593.59</v>
      </c>
      <c r="V2739" s="9">
        <f t="shared" si="311"/>
        <v>1.7234362631488137E-4</v>
      </c>
      <c r="W2739" s="3">
        <v>-22416444.02</v>
      </c>
      <c r="X2739" s="11">
        <f t="shared" si="312"/>
        <v>-1.4622156397034161</v>
      </c>
      <c r="Y2739" s="11">
        <f t="shared" si="313"/>
        <v>-0.96532505045724837</v>
      </c>
      <c r="Z2739" s="11">
        <f t="shared" si="314"/>
        <v>0.66017967818552881</v>
      </c>
    </row>
    <row r="2740" spans="1:26" x14ac:dyDescent="0.3">
      <c r="A2740" s="8" t="s">
        <v>2819</v>
      </c>
      <c r="B2740" s="2" t="s">
        <v>2905</v>
      </c>
      <c r="C2740" s="3">
        <v>24348795.82</v>
      </c>
      <c r="D2740" s="9">
        <f t="shared" si="309"/>
        <v>17.007992953292622</v>
      </c>
      <c r="E2740" s="9">
        <f t="shared" si="308"/>
        <v>0.18334353834176592</v>
      </c>
      <c r="F2740" s="3">
        <v>77369.759999999995</v>
      </c>
      <c r="G2740" s="4">
        <v>3.96023261095098</v>
      </c>
      <c r="H2740" s="3">
        <v>248260.01</v>
      </c>
      <c r="I2740" s="3">
        <v>2999744.58</v>
      </c>
      <c r="J2740" s="3">
        <v>1216189.79</v>
      </c>
      <c r="K2740" s="3">
        <v>77369.759999999995</v>
      </c>
      <c r="L2740" s="3">
        <v>386.85</v>
      </c>
      <c r="M2740" s="9">
        <f t="shared" si="310"/>
        <v>5.0000155099356658E-3</v>
      </c>
      <c r="N2740" s="3">
        <v>517974.95</v>
      </c>
      <c r="O2740" s="3">
        <v>15999505.880000001</v>
      </c>
      <c r="P2740" s="3">
        <v>208900.67</v>
      </c>
      <c r="Q2740" s="3">
        <v>0</v>
      </c>
      <c r="R2740" s="3">
        <v>52.76</v>
      </c>
      <c r="S2740" s="3"/>
      <c r="T2740" s="3">
        <v>-454923.6</v>
      </c>
      <c r="U2740" s="3">
        <v>-2246540.1800000002</v>
      </c>
      <c r="V2740" s="9">
        <f t="shared" si="311"/>
        <v>1.9530152649316657E-5</v>
      </c>
      <c r="W2740" s="3">
        <v>-2930957.98</v>
      </c>
      <c r="X2740" s="11">
        <f t="shared" si="312"/>
        <v>-0.18319053113157766</v>
      </c>
      <c r="Y2740" s="11">
        <f t="shared" si="313"/>
        <v>-0.1203738370335556</v>
      </c>
      <c r="Z2740" s="11">
        <f t="shared" si="314"/>
        <v>0.65709639188226598</v>
      </c>
    </row>
    <row r="2741" spans="1:26" x14ac:dyDescent="0.3">
      <c r="A2741" s="8" t="s">
        <v>2820</v>
      </c>
      <c r="B2741" s="2" t="s">
        <v>2905</v>
      </c>
      <c r="C2741" s="3">
        <v>220233761.16</v>
      </c>
      <c r="D2741" s="9">
        <f t="shared" si="309"/>
        <v>19.210200090936443</v>
      </c>
      <c r="E2741" s="9">
        <f t="shared" si="308"/>
        <v>0.18164008369696594</v>
      </c>
      <c r="F2741" s="3">
        <v>159812060.40000001</v>
      </c>
      <c r="G2741" s="4">
        <v>1.2255282064529001</v>
      </c>
      <c r="H2741" s="3">
        <v>33563662.600000001</v>
      </c>
      <c r="I2741" s="3">
        <v>3999819.67</v>
      </c>
      <c r="J2741" s="3">
        <v>2439796.54</v>
      </c>
      <c r="K2741" s="3">
        <v>159812060.40000001</v>
      </c>
      <c r="L2741" s="3">
        <v>842872.39</v>
      </c>
      <c r="M2741" s="9">
        <f t="shared" si="310"/>
        <v>5.2741475699039295E-3</v>
      </c>
      <c r="N2741" s="3">
        <v>42409178.170000002</v>
      </c>
      <c r="O2741" s="3">
        <v>6862820.1699999999</v>
      </c>
      <c r="P2741" s="3">
        <v>1478496.33</v>
      </c>
      <c r="Q2741" s="3">
        <v>0</v>
      </c>
      <c r="R2741" s="3">
        <v>290.19</v>
      </c>
      <c r="S2741" s="3"/>
      <c r="T2741" s="3">
        <v>-970869.3</v>
      </c>
      <c r="U2741" s="3">
        <v>-4067630.22</v>
      </c>
      <c r="V2741" s="9">
        <f t="shared" si="311"/>
        <v>5.7594527666046095E-5</v>
      </c>
      <c r="W2741" s="3">
        <v>-15667643.689999999</v>
      </c>
      <c r="X2741" s="11">
        <f t="shared" si="312"/>
        <v>-2.2829745355253857</v>
      </c>
      <c r="Y2741" s="11">
        <f t="shared" si="313"/>
        <v>-7.1140971336440303E-2</v>
      </c>
      <c r="Z2741" s="11">
        <f t="shared" si="314"/>
        <v>3.1161526433788486E-2</v>
      </c>
    </row>
    <row r="2742" spans="1:26" x14ac:dyDescent="0.3">
      <c r="A2742" s="8" t="s">
        <v>2799</v>
      </c>
      <c r="B2742" s="2" t="s">
        <v>2906</v>
      </c>
      <c r="C2742" s="3">
        <v>1759766522.5999999</v>
      </c>
      <c r="D2742" s="9">
        <f t="shared" si="309"/>
        <v>21.288446979583036</v>
      </c>
      <c r="E2742" s="9">
        <f t="shared" si="308"/>
        <v>0.10732713841546972</v>
      </c>
      <c r="F2742" s="3">
        <v>1566028974.6600001</v>
      </c>
      <c r="G2742" s="4">
        <v>0.13242572571444999</v>
      </c>
      <c r="H2742" s="3">
        <v>1238886.5900000001</v>
      </c>
      <c r="I2742" s="3">
        <v>187631818.56</v>
      </c>
      <c r="J2742" s="3">
        <v>0</v>
      </c>
      <c r="K2742" s="3">
        <v>1566028974.6600001</v>
      </c>
      <c r="L2742" s="3">
        <v>31537356.760000002</v>
      </c>
      <c r="M2742" s="9">
        <f t="shared" si="310"/>
        <v>2.0138424812252958E-2</v>
      </c>
      <c r="N2742" s="3">
        <v>1485812622.6400001</v>
      </c>
      <c r="O2742" s="3">
        <v>249505111.46000001</v>
      </c>
      <c r="P2742" s="3">
        <v>19146129.010000002</v>
      </c>
      <c r="Q2742" s="3">
        <v>0</v>
      </c>
      <c r="R2742" s="3">
        <v>0</v>
      </c>
      <c r="S2742" s="3"/>
      <c r="T2742" s="3">
        <v>-455504.98</v>
      </c>
      <c r="U2742" s="3">
        <v>-3805454.03</v>
      </c>
      <c r="V2742" s="9">
        <f t="shared" si="311"/>
        <v>0</v>
      </c>
      <c r="W2742" s="3">
        <v>9154289.3300000094</v>
      </c>
      <c r="X2742" s="11">
        <f t="shared" si="312"/>
        <v>3.6689786739970656E-2</v>
      </c>
      <c r="Y2742" s="11">
        <f t="shared" si="313"/>
        <v>5.2019908393727329E-3</v>
      </c>
      <c r="Z2742" s="11">
        <f t="shared" si="314"/>
        <v>0.14178307647957983</v>
      </c>
    </row>
    <row r="2743" spans="1:26" x14ac:dyDescent="0.3">
      <c r="A2743" s="8" t="s">
        <v>2800</v>
      </c>
      <c r="B2743" s="2" t="s">
        <v>2906</v>
      </c>
      <c r="C2743" s="3">
        <v>1741951322.1300001</v>
      </c>
      <c r="D2743" s="9">
        <f t="shared" si="309"/>
        <v>21.278271771318092</v>
      </c>
      <c r="E2743" s="9">
        <f t="shared" si="308"/>
        <v>0.31548297371365186</v>
      </c>
      <c r="F2743" s="3">
        <v>1190550575.5799999</v>
      </c>
      <c r="G2743" s="4">
        <v>0.15084981010080101</v>
      </c>
      <c r="H2743" s="3">
        <v>1495345.43</v>
      </c>
      <c r="I2743" s="3">
        <v>548060637.74000001</v>
      </c>
      <c r="J2743" s="3">
        <v>0</v>
      </c>
      <c r="K2743" s="3">
        <v>1190550575.5799999</v>
      </c>
      <c r="L2743" s="3">
        <v>37693899.890000001</v>
      </c>
      <c r="M2743" s="9">
        <f t="shared" si="310"/>
        <v>3.1660897624308557E-2</v>
      </c>
      <c r="N2743" s="3">
        <v>1456705895.1199999</v>
      </c>
      <c r="O2743" s="3">
        <v>255176295.03999999</v>
      </c>
      <c r="P2743" s="3">
        <v>34393888.68</v>
      </c>
      <c r="Q2743" s="3">
        <v>0</v>
      </c>
      <c r="R2743" s="3">
        <v>0</v>
      </c>
      <c r="S2743" s="3"/>
      <c r="T2743" s="3">
        <v>-919012.66</v>
      </c>
      <c r="U2743" s="3">
        <v>-8194376.7400000002</v>
      </c>
      <c r="V2743" s="9">
        <f t="shared" si="311"/>
        <v>0</v>
      </c>
      <c r="W2743" s="3">
        <v>14825472.91</v>
      </c>
      <c r="X2743" s="11">
        <f t="shared" si="312"/>
        <v>5.8098942567043864E-2</v>
      </c>
      <c r="Y2743" s="11">
        <f t="shared" si="313"/>
        <v>8.510842250099104E-3</v>
      </c>
      <c r="Z2743" s="11">
        <f t="shared" si="314"/>
        <v>0.14648876337599315</v>
      </c>
    </row>
    <row r="2744" spans="1:26" x14ac:dyDescent="0.3">
      <c r="A2744" s="8" t="s">
        <v>2801</v>
      </c>
      <c r="B2744" s="2" t="s">
        <v>2906</v>
      </c>
      <c r="C2744" s="3">
        <v>1640651436.1099999</v>
      </c>
      <c r="D2744" s="9">
        <f t="shared" si="309"/>
        <v>21.218359217052917</v>
      </c>
      <c r="E2744" s="9">
        <f t="shared" si="308"/>
        <v>0.34878797907054848</v>
      </c>
      <c r="F2744" s="3">
        <v>1064956069.9400001</v>
      </c>
      <c r="G2744" s="4">
        <v>0.17085740987265899</v>
      </c>
      <c r="H2744" s="3">
        <v>2344543.86</v>
      </c>
      <c r="I2744" s="3">
        <v>569894954.89999998</v>
      </c>
      <c r="J2744" s="3">
        <v>0</v>
      </c>
      <c r="K2744" s="3">
        <v>1064956069.9400001</v>
      </c>
      <c r="L2744" s="3">
        <v>38173813.869999997</v>
      </c>
      <c r="M2744" s="9">
        <f t="shared" si="310"/>
        <v>3.5845435269598228E-2</v>
      </c>
      <c r="N2744" s="3">
        <v>1338091497</v>
      </c>
      <c r="O2744" s="3">
        <v>265587852.41999999</v>
      </c>
      <c r="P2744" s="3">
        <v>21997284.59</v>
      </c>
      <c r="Q2744" s="3">
        <v>0</v>
      </c>
      <c r="R2744" s="3">
        <v>0</v>
      </c>
      <c r="S2744" s="3"/>
      <c r="T2744" s="3">
        <v>-419206.56</v>
      </c>
      <c r="U2744" s="3">
        <v>-4414931.42</v>
      </c>
      <c r="V2744" s="9">
        <f t="shared" si="311"/>
        <v>0</v>
      </c>
      <c r="W2744" s="3">
        <v>10411557.380000001</v>
      </c>
      <c r="X2744" s="11">
        <f t="shared" si="312"/>
        <v>3.9201933692114763E-2</v>
      </c>
      <c r="Y2744" s="11">
        <f t="shared" si="313"/>
        <v>6.3459898616161289E-3</v>
      </c>
      <c r="Z2744" s="11">
        <f t="shared" si="314"/>
        <v>0.1618795111347425</v>
      </c>
    </row>
    <row r="2745" spans="1:26" x14ac:dyDescent="0.3">
      <c r="A2745" s="8" t="s">
        <v>2802</v>
      </c>
      <c r="B2745" s="2" t="s">
        <v>2906</v>
      </c>
      <c r="C2745" s="3">
        <v>1602064582.3499999</v>
      </c>
      <c r="D2745" s="9">
        <f t="shared" si="309"/>
        <v>21.194558998356786</v>
      </c>
      <c r="E2745" s="9">
        <f t="shared" si="308"/>
        <v>0.33994077896731184</v>
      </c>
      <c r="F2745" s="3">
        <v>1048443661.7</v>
      </c>
      <c r="G2745" s="4">
        <v>0.145341953263292</v>
      </c>
      <c r="H2745" s="3">
        <v>6861737.3499999996</v>
      </c>
      <c r="I2745" s="3">
        <v>537745344.73000002</v>
      </c>
      <c r="J2745" s="3">
        <v>0</v>
      </c>
      <c r="K2745" s="3">
        <v>1048443661.7</v>
      </c>
      <c r="L2745" s="3">
        <v>43163819.810000002</v>
      </c>
      <c r="M2745" s="9">
        <f t="shared" si="310"/>
        <v>4.1169422246315063E-2</v>
      </c>
      <c r="N2745" s="3">
        <v>1341228775.21</v>
      </c>
      <c r="O2745" s="3">
        <v>219231773.74000001</v>
      </c>
      <c r="P2745" s="3">
        <v>20871903.850000001</v>
      </c>
      <c r="Q2745" s="3">
        <v>0</v>
      </c>
      <c r="R2745" s="3">
        <v>0</v>
      </c>
      <c r="S2745" s="3"/>
      <c r="T2745" s="3">
        <v>-826214.27</v>
      </c>
      <c r="U2745" s="3">
        <v>-8522231.9000000004</v>
      </c>
      <c r="V2745" s="9">
        <f t="shared" si="311"/>
        <v>0</v>
      </c>
      <c r="W2745" s="3">
        <v>12251808.199999999</v>
      </c>
      <c r="X2745" s="11">
        <f t="shared" si="312"/>
        <v>5.588518484793243E-2</v>
      </c>
      <c r="Y2745" s="11">
        <f t="shared" si="313"/>
        <v>7.6475120509988097E-3</v>
      </c>
      <c r="Z2745" s="11">
        <f t="shared" si="314"/>
        <v>0.13684328094839868</v>
      </c>
    </row>
    <row r="2746" spans="1:26" x14ac:dyDescent="0.3">
      <c r="A2746" s="8" t="s">
        <v>2803</v>
      </c>
      <c r="B2746" s="2" t="s">
        <v>2906</v>
      </c>
      <c r="C2746" s="3">
        <v>1308845981.79</v>
      </c>
      <c r="D2746" s="9">
        <f t="shared" si="309"/>
        <v>20.992411655981371</v>
      </c>
      <c r="E2746" s="9">
        <f t="shared" si="308"/>
        <v>0.27471539123973887</v>
      </c>
      <c r="F2746" s="3">
        <v>942182638.88</v>
      </c>
      <c r="G2746" s="4">
        <v>0.17745147517430801</v>
      </c>
      <c r="H2746" s="3">
        <v>1520648.39</v>
      </c>
      <c r="I2746" s="3">
        <v>358039487.56999999</v>
      </c>
      <c r="J2746" s="3">
        <v>0</v>
      </c>
      <c r="K2746" s="3">
        <v>942182638.88</v>
      </c>
      <c r="L2746" s="3">
        <v>46537491.960000001</v>
      </c>
      <c r="M2746" s="9">
        <f t="shared" si="310"/>
        <v>4.9393281132117307E-2</v>
      </c>
      <c r="N2746" s="3">
        <v>1048790860.09</v>
      </c>
      <c r="O2746" s="3">
        <v>225495517.5</v>
      </c>
      <c r="P2746" s="3">
        <v>17281386.370000001</v>
      </c>
      <c r="Q2746" s="3">
        <v>0</v>
      </c>
      <c r="R2746" s="3">
        <v>0</v>
      </c>
      <c r="S2746" s="3"/>
      <c r="T2746" s="3">
        <v>-410787.68</v>
      </c>
      <c r="U2746" s="3">
        <v>-4443412.1900000004</v>
      </c>
      <c r="V2746" s="9">
        <f t="shared" si="311"/>
        <v>0</v>
      </c>
      <c r="W2746" s="3">
        <v>6263743.76000001</v>
      </c>
      <c r="X2746" s="11">
        <f t="shared" si="312"/>
        <v>2.7777686356891818E-2</v>
      </c>
      <c r="Y2746" s="11">
        <f t="shared" si="313"/>
        <v>4.7856996523254845E-3</v>
      </c>
      <c r="Z2746" s="11">
        <f t="shared" si="314"/>
        <v>0.17228575450230477</v>
      </c>
    </row>
    <row r="2747" spans="1:26" x14ac:dyDescent="0.3">
      <c r="A2747" s="8" t="s">
        <v>2804</v>
      </c>
      <c r="B2747" s="2" t="s">
        <v>2906</v>
      </c>
      <c r="C2747" s="3">
        <v>1233918694.3</v>
      </c>
      <c r="D2747" s="9">
        <f t="shared" si="309"/>
        <v>20.933460872333455</v>
      </c>
      <c r="E2747" s="9">
        <f t="shared" si="308"/>
        <v>0.11435623786383217</v>
      </c>
      <c r="F2747" s="3">
        <v>1070637141.23</v>
      </c>
      <c r="G2747" s="4">
        <v>0.17947991475175201</v>
      </c>
      <c r="H2747" s="3">
        <v>2966836.87</v>
      </c>
      <c r="I2747" s="3">
        <v>138139462.84</v>
      </c>
      <c r="J2747" s="3">
        <v>0</v>
      </c>
      <c r="K2747" s="3">
        <v>1070637141.23</v>
      </c>
      <c r="L2747" s="3">
        <v>35931528.119999997</v>
      </c>
      <c r="M2747" s="9">
        <f t="shared" si="310"/>
        <v>3.3560883268742306E-2</v>
      </c>
      <c r="N2747" s="3">
        <v>971044502.76999998</v>
      </c>
      <c r="O2747" s="3">
        <v>229905752.74000001</v>
      </c>
      <c r="P2747" s="3">
        <v>30566114.399999999</v>
      </c>
      <c r="Q2747" s="3">
        <v>0</v>
      </c>
      <c r="R2747" s="3">
        <v>0</v>
      </c>
      <c r="S2747" s="3"/>
      <c r="T2747" s="3">
        <v>-842296.48</v>
      </c>
      <c r="U2747" s="3">
        <v>-9666949.25</v>
      </c>
      <c r="V2747" s="9">
        <f t="shared" si="311"/>
        <v>0</v>
      </c>
      <c r="W2747" s="3">
        <v>10673979</v>
      </c>
      <c r="X2747" s="11">
        <f t="shared" si="312"/>
        <v>4.6427629029671055E-2</v>
      </c>
      <c r="Y2747" s="11">
        <f t="shared" si="313"/>
        <v>8.6504719065427001E-3</v>
      </c>
      <c r="Z2747" s="11">
        <f t="shared" si="314"/>
        <v>0.18632163837214993</v>
      </c>
    </row>
    <row r="2748" spans="1:26" x14ac:dyDescent="0.3">
      <c r="A2748" s="8" t="s">
        <v>2805</v>
      </c>
      <c r="B2748" s="2" t="s">
        <v>2906</v>
      </c>
      <c r="C2748" s="3">
        <v>1285503773.3800001</v>
      </c>
      <c r="D2748" s="9">
        <f t="shared" si="309"/>
        <v>20.974416520006244</v>
      </c>
      <c r="E2748" s="9">
        <f t="shared" si="308"/>
        <v>0.18538756046852359</v>
      </c>
      <c r="F2748" s="3">
        <v>1036801023.8200001</v>
      </c>
      <c r="G2748" s="4">
        <v>0.17627301061554801</v>
      </c>
      <c r="H2748" s="3">
        <v>1515939.03</v>
      </c>
      <c r="I2748" s="3">
        <v>236800469.49000001</v>
      </c>
      <c r="J2748" s="3">
        <v>0</v>
      </c>
      <c r="K2748" s="3">
        <v>1036801023.8200001</v>
      </c>
      <c r="L2748" s="3">
        <v>59099697.829999998</v>
      </c>
      <c r="M2748" s="9">
        <f t="shared" si="310"/>
        <v>5.7001967081641645E-2</v>
      </c>
      <c r="N2748" s="3">
        <v>1022242129.2</v>
      </c>
      <c r="O2748" s="3">
        <v>223615823.47999999</v>
      </c>
      <c r="P2748" s="3">
        <v>-7825264.7000000002</v>
      </c>
      <c r="Q2748" s="3">
        <v>0</v>
      </c>
      <c r="R2748" s="3">
        <v>0</v>
      </c>
      <c r="S2748" s="3"/>
      <c r="T2748" s="3">
        <v>-428624.39</v>
      </c>
      <c r="U2748" s="3">
        <v>-4694147.25</v>
      </c>
      <c r="V2748" s="9">
        <f t="shared" si="311"/>
        <v>0</v>
      </c>
      <c r="W2748" s="3">
        <v>-6289929.2599999998</v>
      </c>
      <c r="X2748" s="11">
        <f t="shared" si="312"/>
        <v>-2.8128283419811592E-2</v>
      </c>
      <c r="Y2748" s="11">
        <f t="shared" si="313"/>
        <v>-4.8929683368114634E-3</v>
      </c>
      <c r="Z2748" s="11">
        <f t="shared" si="314"/>
        <v>0.17395189972258313</v>
      </c>
    </row>
    <row r="2749" spans="1:26" x14ac:dyDescent="0.3">
      <c r="A2749" s="8" t="s">
        <v>2806</v>
      </c>
      <c r="B2749" s="2" t="s">
        <v>2906</v>
      </c>
      <c r="C2749" s="3">
        <v>1096151511.9100001</v>
      </c>
      <c r="D2749" s="9">
        <f t="shared" si="309"/>
        <v>20.815071256711654</v>
      </c>
      <c r="E2749" s="9">
        <f t="shared" si="308"/>
        <v>7.4492943906740119E-2</v>
      </c>
      <c r="F2749" s="3">
        <v>998435684.17999995</v>
      </c>
      <c r="G2749" s="4">
        <v>0.19207223201977999</v>
      </c>
      <c r="H2749" s="3">
        <v>4790600.53</v>
      </c>
      <c r="I2749" s="3">
        <v>76864952.560000002</v>
      </c>
      <c r="J2749" s="3">
        <v>0</v>
      </c>
      <c r="K2749" s="3">
        <v>998435684.17999995</v>
      </c>
      <c r="L2749" s="3">
        <v>55722693</v>
      </c>
      <c r="M2749" s="9">
        <f t="shared" si="310"/>
        <v>5.5809997461943879E-2</v>
      </c>
      <c r="N2749" s="3">
        <v>833585637.37</v>
      </c>
      <c r="O2749" s="3">
        <v>220739595.49000001</v>
      </c>
      <c r="P2749" s="3">
        <v>8897576.3800000101</v>
      </c>
      <c r="Q2749" s="3">
        <v>0</v>
      </c>
      <c r="R2749" s="3">
        <v>0</v>
      </c>
      <c r="S2749" s="3"/>
      <c r="T2749" s="3">
        <v>-907046.64</v>
      </c>
      <c r="U2749" s="3">
        <v>-9219635.6899999995</v>
      </c>
      <c r="V2749" s="9">
        <f t="shared" si="311"/>
        <v>0</v>
      </c>
      <c r="W2749" s="3">
        <v>7276225.7800000096</v>
      </c>
      <c r="X2749" s="11">
        <f t="shared" si="312"/>
        <v>3.296293881416322E-2</v>
      </c>
      <c r="Y2749" s="11">
        <f t="shared" si="313"/>
        <v>6.6379744961729582E-3</v>
      </c>
      <c r="Z2749" s="11">
        <f t="shared" si="314"/>
        <v>0.2013769019078121</v>
      </c>
    </row>
    <row r="2750" spans="1:26" x14ac:dyDescent="0.3">
      <c r="A2750" s="8" t="s">
        <v>2807</v>
      </c>
      <c r="B2750" s="2" t="s">
        <v>2906</v>
      </c>
      <c r="C2750" s="3">
        <v>1038736778.84</v>
      </c>
      <c r="D2750" s="9">
        <f t="shared" si="309"/>
        <v>20.761271176101065</v>
      </c>
      <c r="E2750" s="9">
        <f t="shared" si="308"/>
        <v>0.16624446867361681</v>
      </c>
      <c r="F2750" s="3">
        <v>807145191.45000005</v>
      </c>
      <c r="G2750" s="4">
        <v>0.21064001176918901</v>
      </c>
      <c r="H2750" s="3">
        <v>1046041.59</v>
      </c>
      <c r="I2750" s="3">
        <v>171638202.30000001</v>
      </c>
      <c r="J2750" s="3">
        <v>0</v>
      </c>
      <c r="K2750" s="3">
        <v>807145191.45000005</v>
      </c>
      <c r="L2750" s="3">
        <v>31091427.649999999</v>
      </c>
      <c r="M2750" s="9">
        <f t="shared" si="310"/>
        <v>3.8520241437783515E-2</v>
      </c>
      <c r="N2750" s="3">
        <v>782091517.02999997</v>
      </c>
      <c r="O2750" s="3">
        <v>224804395.84999999</v>
      </c>
      <c r="P2750" s="3">
        <v>13915766.99</v>
      </c>
      <c r="Q2750" s="3">
        <v>0</v>
      </c>
      <c r="R2750" s="3">
        <v>0</v>
      </c>
      <c r="S2750" s="3"/>
      <c r="T2750" s="3">
        <v>-451160.22</v>
      </c>
      <c r="U2750" s="3">
        <v>-4483308.0599999996</v>
      </c>
      <c r="V2750" s="9">
        <f t="shared" si="311"/>
        <v>0</v>
      </c>
      <c r="W2750" s="3">
        <v>4064800.3599999901</v>
      </c>
      <c r="X2750" s="11">
        <f t="shared" si="312"/>
        <v>1.8081498560696362E-2</v>
      </c>
      <c r="Y2750" s="11">
        <f t="shared" si="313"/>
        <v>3.9132150153952565E-3</v>
      </c>
      <c r="Z2750" s="11">
        <f t="shared" si="314"/>
        <v>0.21642094554603938</v>
      </c>
    </row>
    <row r="2751" spans="1:26" x14ac:dyDescent="0.3">
      <c r="A2751" s="8" t="s">
        <v>2808</v>
      </c>
      <c r="B2751" s="2" t="s">
        <v>2906</v>
      </c>
      <c r="C2751" s="3">
        <v>1021212537.3200001</v>
      </c>
      <c r="D2751" s="9">
        <f t="shared" si="309"/>
        <v>20.744256520302851</v>
      </c>
      <c r="E2751" s="9">
        <f t="shared" si="308"/>
        <v>0.20937075880512945</v>
      </c>
      <c r="F2751" s="3">
        <v>749801781.26999998</v>
      </c>
      <c r="G2751" s="4">
        <v>0.220719711922191</v>
      </c>
      <c r="H2751" s="3">
        <v>1206942.18</v>
      </c>
      <c r="I2751" s="3">
        <v>212605101.66</v>
      </c>
      <c r="J2751" s="3">
        <v>0</v>
      </c>
      <c r="K2751" s="3">
        <v>749801781.26999998</v>
      </c>
      <c r="L2751" s="3">
        <v>30029160.489999998</v>
      </c>
      <c r="M2751" s="9">
        <f t="shared" si="310"/>
        <v>4.0049465392222969E-2</v>
      </c>
      <c r="N2751" s="3">
        <v>764566305.97000003</v>
      </c>
      <c r="O2751" s="3">
        <v>228174495.24000001</v>
      </c>
      <c r="P2751" s="3">
        <v>23297773.780000001</v>
      </c>
      <c r="Q2751" s="3">
        <v>0</v>
      </c>
      <c r="R2751" s="3">
        <v>0</v>
      </c>
      <c r="S2751" s="3"/>
      <c r="T2751" s="3">
        <v>-927463.47</v>
      </c>
      <c r="U2751" s="3">
        <v>-9364264.5099999998</v>
      </c>
      <c r="V2751" s="9">
        <f t="shared" si="311"/>
        <v>0</v>
      </c>
      <c r="W2751" s="3">
        <v>7434899.7500000102</v>
      </c>
      <c r="X2751" s="11">
        <f t="shared" si="312"/>
        <v>3.2584271709157432E-2</v>
      </c>
      <c r="Y2751" s="11">
        <f t="shared" si="313"/>
        <v>7.2804626640323566E-3</v>
      </c>
      <c r="Z2751" s="11">
        <f t="shared" si="314"/>
        <v>0.22343487462346032</v>
      </c>
    </row>
    <row r="2752" spans="1:26" x14ac:dyDescent="0.3">
      <c r="A2752" s="8" t="s">
        <v>2809</v>
      </c>
      <c r="B2752" s="2" t="s">
        <v>2906</v>
      </c>
      <c r="C2752" s="3">
        <v>1149970883.1400001</v>
      </c>
      <c r="D2752" s="9">
        <f t="shared" si="309"/>
        <v>20.863002459992344</v>
      </c>
      <c r="E2752" s="9">
        <f t="shared" si="308"/>
        <v>0.15363799190947919</v>
      </c>
      <c r="F2752" s="3">
        <v>918196761.03999996</v>
      </c>
      <c r="G2752" s="4">
        <v>0.19957271912166599</v>
      </c>
      <c r="H2752" s="3">
        <v>629905.29</v>
      </c>
      <c r="I2752" s="3">
        <v>176049311.94999999</v>
      </c>
      <c r="J2752" s="3">
        <v>0</v>
      </c>
      <c r="K2752" s="3">
        <v>918196761.03999996</v>
      </c>
      <c r="L2752" s="3">
        <v>36179183.359999999</v>
      </c>
      <c r="M2752" s="9">
        <f t="shared" si="310"/>
        <v>3.9402429735236132E-2</v>
      </c>
      <c r="N2752" s="3">
        <v>882710585.76999998</v>
      </c>
      <c r="O2752" s="3">
        <v>231957100.99000001</v>
      </c>
      <c r="P2752" s="3">
        <v>13567970.93</v>
      </c>
      <c r="Q2752" s="3">
        <v>0</v>
      </c>
      <c r="R2752" s="3">
        <v>0</v>
      </c>
      <c r="S2752" s="3"/>
      <c r="T2752" s="3">
        <v>-490695.43</v>
      </c>
      <c r="U2752" s="3">
        <v>-4923363.79</v>
      </c>
      <c r="V2752" s="9">
        <f t="shared" si="311"/>
        <v>0</v>
      </c>
      <c r="W2752" s="3">
        <v>3782605.75</v>
      </c>
      <c r="X2752" s="11">
        <f t="shared" si="312"/>
        <v>1.630735051376191E-2</v>
      </c>
      <c r="Y2752" s="11">
        <f t="shared" si="313"/>
        <v>3.2893056732632917E-3</v>
      </c>
      <c r="Z2752" s="11">
        <f t="shared" si="314"/>
        <v>0.20170693396744116</v>
      </c>
    </row>
    <row r="2753" spans="1:26" x14ac:dyDescent="0.3">
      <c r="A2753" s="8" t="s">
        <v>2810</v>
      </c>
      <c r="B2753" s="2" t="s">
        <v>2906</v>
      </c>
      <c r="C2753" s="3">
        <v>1484750385.4400001</v>
      </c>
      <c r="D2753" s="9">
        <f t="shared" si="309"/>
        <v>21.118512504459471</v>
      </c>
      <c r="E2753" s="9">
        <f t="shared" si="308"/>
        <v>0.13243645406546095</v>
      </c>
      <c r="F2753" s="3">
        <v>1239700441.3299999</v>
      </c>
      <c r="G2753" s="4">
        <v>0.15472477708365001</v>
      </c>
      <c r="H2753" s="3">
        <v>35840821.210000001</v>
      </c>
      <c r="I2753" s="3">
        <v>160794255.00999999</v>
      </c>
      <c r="J2753" s="3">
        <v>0</v>
      </c>
      <c r="K2753" s="3">
        <v>1239700441.3299999</v>
      </c>
      <c r="L2753" s="3">
        <v>40170656.759999998</v>
      </c>
      <c r="M2753" s="9">
        <f t="shared" si="310"/>
        <v>3.2403518963745243E-2</v>
      </c>
      <c r="N2753" s="3">
        <v>1196187784.1099999</v>
      </c>
      <c r="O2753" s="3">
        <v>226266064.46000001</v>
      </c>
      <c r="P2753" s="3">
        <v>24381649.940000001</v>
      </c>
      <c r="Q2753" s="3">
        <v>0</v>
      </c>
      <c r="R2753" s="3">
        <v>0</v>
      </c>
      <c r="S2753" s="3"/>
      <c r="T2753" s="3">
        <v>-974091.63</v>
      </c>
      <c r="U2753" s="3">
        <v>-8855472.8699999992</v>
      </c>
      <c r="V2753" s="9">
        <f t="shared" si="311"/>
        <v>0</v>
      </c>
      <c r="W2753" s="3">
        <v>13815007.85</v>
      </c>
      <c r="X2753" s="11">
        <f t="shared" si="312"/>
        <v>6.1056472975611675E-2</v>
      </c>
      <c r="Y2753" s="11">
        <f t="shared" si="313"/>
        <v>9.3045996050750146E-3</v>
      </c>
      <c r="Z2753" s="11">
        <f t="shared" si="314"/>
        <v>0.15239333606432903</v>
      </c>
    </row>
    <row r="2754" spans="1:26" x14ac:dyDescent="0.3">
      <c r="A2754" s="8" t="s">
        <v>2811</v>
      </c>
      <c r="B2754" s="2" t="s">
        <v>2906</v>
      </c>
      <c r="C2754" s="3">
        <v>1319784567.55</v>
      </c>
      <c r="D2754" s="9">
        <f t="shared" si="309"/>
        <v>21.00073435382356</v>
      </c>
      <c r="E2754" s="9">
        <f t="shared" si="308"/>
        <v>0.17684817060202335</v>
      </c>
      <c r="F2754" s="3">
        <v>1033485140.6</v>
      </c>
      <c r="G2754" s="4">
        <v>0.17761261039830301</v>
      </c>
      <c r="H2754" s="3">
        <v>784965.81</v>
      </c>
      <c r="I2754" s="3">
        <v>232616520.55000001</v>
      </c>
      <c r="J2754" s="3">
        <v>0</v>
      </c>
      <c r="K2754" s="3">
        <v>1033485140.6</v>
      </c>
      <c r="L2754" s="3">
        <v>34443175.420000002</v>
      </c>
      <c r="M2754" s="9">
        <f t="shared" si="310"/>
        <v>3.3327209136266515E-2</v>
      </c>
      <c r="N2754" s="3">
        <v>1055453252.59</v>
      </c>
      <c r="O2754" s="3">
        <v>233320014.62</v>
      </c>
      <c r="P2754" s="3">
        <v>20447023.579999998</v>
      </c>
      <c r="Q2754" s="3">
        <v>0</v>
      </c>
      <c r="R2754" s="3">
        <v>0</v>
      </c>
      <c r="S2754" s="3"/>
      <c r="T2754" s="3">
        <v>-408199.51</v>
      </c>
      <c r="U2754" s="3">
        <v>-3711614.13</v>
      </c>
      <c r="V2754" s="9">
        <f t="shared" si="311"/>
        <v>0</v>
      </c>
      <c r="W2754" s="3">
        <v>7053950.1600000001</v>
      </c>
      <c r="X2754" s="11">
        <f t="shared" si="312"/>
        <v>3.0232940673728816E-2</v>
      </c>
      <c r="Y2754" s="11">
        <f t="shared" si="313"/>
        <v>5.3447739376849181E-3</v>
      </c>
      <c r="Z2754" s="11">
        <f t="shared" si="314"/>
        <v>0.17678643951196277</v>
      </c>
    </row>
    <row r="2755" spans="1:26" x14ac:dyDescent="0.3">
      <c r="A2755" s="8" t="s">
        <v>2812</v>
      </c>
      <c r="B2755" s="2" t="s">
        <v>2906</v>
      </c>
      <c r="C2755" s="3">
        <v>1220712585.3399999</v>
      </c>
      <c r="D2755" s="9">
        <f t="shared" si="309"/>
        <v>20.922700611523801</v>
      </c>
      <c r="E2755" s="9">
        <f t="shared" si="308"/>
        <v>0.13016082189874803</v>
      </c>
      <c r="F2755" s="3">
        <v>1008559574.25</v>
      </c>
      <c r="G2755" s="4">
        <v>0.197963808329914</v>
      </c>
      <c r="H2755" s="3">
        <v>452393.37</v>
      </c>
      <c r="I2755" s="3">
        <v>158436560.03999999</v>
      </c>
      <c r="J2755" s="3">
        <v>0</v>
      </c>
      <c r="K2755" s="3">
        <v>1008557818.76</v>
      </c>
      <c r="L2755" s="3">
        <v>24186699.649999999</v>
      </c>
      <c r="M2755" s="9">
        <f t="shared" si="310"/>
        <v>2.3981470571252942E-2</v>
      </c>
      <c r="N2755" s="3">
        <v>947812381.63</v>
      </c>
      <c r="O2755" s="3">
        <v>245244729.41999999</v>
      </c>
      <c r="P2755" s="3">
        <v>45471601.380000003</v>
      </c>
      <c r="Q2755" s="3">
        <v>0</v>
      </c>
      <c r="R2755" s="3">
        <v>0</v>
      </c>
      <c r="S2755" s="3"/>
      <c r="T2755" s="3">
        <v>-928727.27</v>
      </c>
      <c r="U2755" s="3">
        <v>-7832108.5499999998</v>
      </c>
      <c r="V2755" s="9">
        <f t="shared" si="311"/>
        <v>0</v>
      </c>
      <c r="W2755" s="3">
        <v>18978664.960000001</v>
      </c>
      <c r="X2755" s="11">
        <f t="shared" si="312"/>
        <v>7.7386637441237791E-2</v>
      </c>
      <c r="Y2755" s="11">
        <f t="shared" si="313"/>
        <v>1.5547201845808736E-2</v>
      </c>
      <c r="Z2755" s="11">
        <f t="shared" si="314"/>
        <v>0.20090292536116763</v>
      </c>
    </row>
    <row r="2756" spans="1:26" x14ac:dyDescent="0.3">
      <c r="A2756" s="8" t="s">
        <v>2813</v>
      </c>
      <c r="B2756" s="2" t="s">
        <v>2906</v>
      </c>
      <c r="C2756" s="3">
        <v>1336683691.8299999</v>
      </c>
      <c r="D2756" s="9">
        <f t="shared" si="309"/>
        <v>21.01345752654559</v>
      </c>
      <c r="E2756" s="9">
        <f t="shared" si="308"/>
        <v>8.2835035945124688E-2</v>
      </c>
      <c r="F2756" s="3">
        <v>1173772554.23</v>
      </c>
      <c r="G2756" s="4">
        <v>0.182775695797918</v>
      </c>
      <c r="H2756" s="3">
        <v>712721.23</v>
      </c>
      <c r="I2756" s="3">
        <v>110011520.43000001</v>
      </c>
      <c r="J2756" s="3">
        <v>0</v>
      </c>
      <c r="K2756" s="3">
        <v>1173772554.23</v>
      </c>
      <c r="L2756" s="3">
        <v>25201109.920000002</v>
      </c>
      <c r="M2756" s="9">
        <f t="shared" si="310"/>
        <v>2.1470181620094227E-2</v>
      </c>
      <c r="N2756" s="3">
        <v>1050653937.74</v>
      </c>
      <c r="O2756" s="3">
        <v>251762230.11000001</v>
      </c>
      <c r="P2756" s="3">
        <v>19309766.66</v>
      </c>
      <c r="Q2756" s="3">
        <v>0</v>
      </c>
      <c r="R2756" s="3">
        <v>0</v>
      </c>
      <c r="S2756" s="3"/>
      <c r="T2756" s="3">
        <v>-515979</v>
      </c>
      <c r="U2756" s="3">
        <v>-3995217.54</v>
      </c>
      <c r="V2756" s="9">
        <f t="shared" si="311"/>
        <v>0</v>
      </c>
      <c r="W2756" s="3">
        <v>6517500.6900000004</v>
      </c>
      <c r="X2756" s="11">
        <f t="shared" si="312"/>
        <v>2.5887523665294721E-2</v>
      </c>
      <c r="Y2756" s="11">
        <f t="shared" si="313"/>
        <v>4.8758735741566148E-3</v>
      </c>
      <c r="Z2756" s="11">
        <f t="shared" si="314"/>
        <v>0.18834839659435246</v>
      </c>
    </row>
    <row r="2757" spans="1:26" x14ac:dyDescent="0.3">
      <c r="A2757" s="8" t="s">
        <v>2814</v>
      </c>
      <c r="B2757" s="2" t="s">
        <v>2906</v>
      </c>
      <c r="C2757" s="3">
        <v>1485679077.6400001</v>
      </c>
      <c r="D2757" s="9">
        <f t="shared" si="309"/>
        <v>21.11913779601532</v>
      </c>
      <c r="E2757" s="9">
        <f t="shared" si="308"/>
        <v>9.2826930765607565E-2</v>
      </c>
      <c r="F2757" s="3">
        <v>1309923826.3399999</v>
      </c>
      <c r="G2757" s="4">
        <v>0.15784030293160001</v>
      </c>
      <c r="H2757" s="3">
        <v>37925209.780000001</v>
      </c>
      <c r="I2757" s="3">
        <v>99985819.099999994</v>
      </c>
      <c r="J2757" s="3">
        <v>0</v>
      </c>
      <c r="K2757" s="3">
        <v>1309923826.3399999</v>
      </c>
      <c r="L2757" s="3">
        <v>46866345.659999996</v>
      </c>
      <c r="M2757" s="9">
        <f t="shared" si="310"/>
        <v>3.577791678997639E-2</v>
      </c>
      <c r="N2757" s="3">
        <v>1181104207.99</v>
      </c>
      <c r="O2757" s="3">
        <v>235832641.41</v>
      </c>
      <c r="P2757" s="3">
        <v>20208264.719999999</v>
      </c>
      <c r="Q2757" s="3">
        <v>0</v>
      </c>
      <c r="R2757" s="3">
        <v>0</v>
      </c>
      <c r="S2757" s="3"/>
      <c r="T2757" s="3">
        <v>-942589.22</v>
      </c>
      <c r="U2757" s="3">
        <v>-8603803.3000000007</v>
      </c>
      <c r="V2757" s="9">
        <f t="shared" si="311"/>
        <v>0</v>
      </c>
      <c r="W2757" s="3">
        <v>9098777.4499999993</v>
      </c>
      <c r="X2757" s="11">
        <f t="shared" si="312"/>
        <v>3.8581501676782662E-2</v>
      </c>
      <c r="Y2757" s="11">
        <f t="shared" si="313"/>
        <v>6.1243222624184756E-3</v>
      </c>
      <c r="Z2757" s="11">
        <f t="shared" si="314"/>
        <v>0.15873727035627366</v>
      </c>
    </row>
    <row r="2758" spans="1:26" x14ac:dyDescent="0.3">
      <c r="A2758" s="8" t="s">
        <v>2815</v>
      </c>
      <c r="B2758" s="2" t="s">
        <v>2906</v>
      </c>
      <c r="C2758" s="3">
        <v>1306768460.6900001</v>
      </c>
      <c r="D2758" s="9">
        <f t="shared" si="309"/>
        <v>20.99082310263563</v>
      </c>
      <c r="E2758" s="9">
        <f t="shared" si="308"/>
        <v>8.8739845357738059E-2</v>
      </c>
      <c r="F2758" s="3">
        <v>1151288209.0599999</v>
      </c>
      <c r="G2758" s="4">
        <v>0.181273724749133</v>
      </c>
      <c r="H2758" s="3">
        <v>1093400.28</v>
      </c>
      <c r="I2758" s="3">
        <v>114869030.84</v>
      </c>
      <c r="J2758" s="3">
        <v>0</v>
      </c>
      <c r="K2758" s="3">
        <v>1151288209.0599999</v>
      </c>
      <c r="L2758" s="3">
        <v>44918439.850000001</v>
      </c>
      <c r="M2758" s="9">
        <f t="shared" si="310"/>
        <v>3.9015808115219791E-2</v>
      </c>
      <c r="N2758" s="3">
        <v>1030061955.09</v>
      </c>
      <c r="O2758" s="3">
        <v>245162778.74000001</v>
      </c>
      <c r="P2758" s="3">
        <v>20335066.670000002</v>
      </c>
      <c r="Q2758" s="3">
        <v>0</v>
      </c>
      <c r="R2758" s="3">
        <v>0</v>
      </c>
      <c r="S2758" s="3"/>
      <c r="T2758" s="3">
        <v>-540614.05000000005</v>
      </c>
      <c r="U2758" s="3">
        <v>-3633446.49</v>
      </c>
      <c r="V2758" s="9">
        <f t="shared" si="311"/>
        <v>0</v>
      </c>
      <c r="W2758" s="3">
        <v>9328399.3299999908</v>
      </c>
      <c r="X2758" s="11">
        <f t="shared" si="312"/>
        <v>3.8049818891524895E-2</v>
      </c>
      <c r="Y2758" s="11">
        <f t="shared" si="313"/>
        <v>7.1385250031779984E-3</v>
      </c>
      <c r="Z2758" s="11">
        <f t="shared" si="314"/>
        <v>0.18760996007705077</v>
      </c>
    </row>
    <row r="2759" spans="1:26" x14ac:dyDescent="0.3">
      <c r="A2759" s="8" t="s">
        <v>2816</v>
      </c>
      <c r="B2759" s="2" t="s">
        <v>2906</v>
      </c>
      <c r="C2759" s="3">
        <v>1136879538.24</v>
      </c>
      <c r="D2759" s="9">
        <f t="shared" si="309"/>
        <v>20.85155309908356</v>
      </c>
      <c r="E2759" s="9">
        <f t="shared" si="308"/>
        <v>8.8140759402819166E-2</v>
      </c>
      <c r="F2759" s="3">
        <v>976246733.25</v>
      </c>
      <c r="G2759" s="4">
        <v>0.21580896318280701</v>
      </c>
      <c r="H2759" s="3">
        <v>1006044.47</v>
      </c>
      <c r="I2759" s="3">
        <v>99199381.379999995</v>
      </c>
      <c r="J2759" s="3">
        <v>0</v>
      </c>
      <c r="K2759" s="3">
        <v>976246733.25</v>
      </c>
      <c r="L2759" s="3">
        <v>14610610.060000001</v>
      </c>
      <c r="M2759" s="9">
        <f t="shared" si="310"/>
        <v>1.4966103918586403E-2</v>
      </c>
      <c r="N2759" s="3">
        <v>853145331.67999995</v>
      </c>
      <c r="O2759" s="3">
        <v>255505082.77000001</v>
      </c>
      <c r="P2759" s="3">
        <v>43122269.759999998</v>
      </c>
      <c r="Q2759" s="3">
        <v>0</v>
      </c>
      <c r="R2759" s="3">
        <v>0</v>
      </c>
      <c r="S2759" s="3"/>
      <c r="T2759" s="3">
        <v>-1106209.23</v>
      </c>
      <c r="U2759" s="3">
        <v>-7722496.3099999996</v>
      </c>
      <c r="V2759" s="9">
        <f t="shared" si="311"/>
        <v>0</v>
      </c>
      <c r="W2759" s="3">
        <v>19670703.359999999</v>
      </c>
      <c r="X2759" s="11">
        <f t="shared" si="312"/>
        <v>7.6987522701092909E-2</v>
      </c>
      <c r="Y2759" s="11">
        <f t="shared" si="313"/>
        <v>1.7302363793487003E-2</v>
      </c>
      <c r="Z2759" s="11">
        <f t="shared" si="314"/>
        <v>0.22474244119614176</v>
      </c>
    </row>
    <row r="2760" spans="1:26" x14ac:dyDescent="0.3">
      <c r="A2760" s="8" t="s">
        <v>2817</v>
      </c>
      <c r="B2760" s="2" t="s">
        <v>2906</v>
      </c>
      <c r="C2760" s="3">
        <v>1300373439.2</v>
      </c>
      <c r="D2760" s="9">
        <f t="shared" si="309"/>
        <v>20.985917321085459</v>
      </c>
      <c r="E2760" s="9">
        <f t="shared" si="308"/>
        <v>7.2932414305805826E-2</v>
      </c>
      <c r="F2760" s="3">
        <v>1148366602.29</v>
      </c>
      <c r="G2760" s="4">
        <v>0.19099782847012101</v>
      </c>
      <c r="H2760" s="3">
        <v>641063.89</v>
      </c>
      <c r="I2760" s="3">
        <v>94198310.530000001</v>
      </c>
      <c r="J2760" s="3">
        <v>0</v>
      </c>
      <c r="K2760" s="3">
        <v>1148366602.29</v>
      </c>
      <c r="L2760" s="3">
        <v>16213291.619999999</v>
      </c>
      <c r="M2760" s="9">
        <f t="shared" si="310"/>
        <v>1.4118567701001125E-2</v>
      </c>
      <c r="N2760" s="3">
        <v>1004590779.99</v>
      </c>
      <c r="O2760" s="3">
        <v>264331092.41</v>
      </c>
      <c r="P2760" s="3">
        <v>22006357.579999998</v>
      </c>
      <c r="Q2760" s="3">
        <v>0</v>
      </c>
      <c r="R2760" s="3">
        <v>0</v>
      </c>
      <c r="S2760" s="3"/>
      <c r="T2760" s="3">
        <v>-577477.75</v>
      </c>
      <c r="U2760" s="3">
        <v>-4566290.88</v>
      </c>
      <c r="V2760" s="9">
        <f t="shared" si="311"/>
        <v>0</v>
      </c>
      <c r="W2760" s="3">
        <v>8826009.6400000099</v>
      </c>
      <c r="X2760" s="11">
        <f t="shared" si="312"/>
        <v>3.3389979058196143E-2</v>
      </c>
      <c r="Y2760" s="11">
        <f t="shared" si="313"/>
        <v>6.7872884618666472E-3</v>
      </c>
      <c r="Z2760" s="11">
        <f t="shared" si="314"/>
        <v>0.20327321709417454</v>
      </c>
    </row>
    <row r="2761" spans="1:26" x14ac:dyDescent="0.3">
      <c r="A2761" s="8" t="s">
        <v>2818</v>
      </c>
      <c r="B2761" s="2" t="s">
        <v>2906</v>
      </c>
      <c r="C2761" s="3">
        <v>1279546566.52</v>
      </c>
      <c r="D2761" s="9">
        <f t="shared" si="309"/>
        <v>20.969771607212138</v>
      </c>
      <c r="E2761" s="9">
        <f t="shared" si="308"/>
        <v>8.734196067904744E-2</v>
      </c>
      <c r="F2761" s="3">
        <v>1106455755.4100001</v>
      </c>
      <c r="G2761" s="4">
        <v>0.17269857266747601</v>
      </c>
      <c r="H2761" s="3">
        <v>27980395.66</v>
      </c>
      <c r="I2761" s="3">
        <v>83777710.239999995</v>
      </c>
      <c r="J2761" s="3">
        <v>0</v>
      </c>
      <c r="K2761" s="3">
        <v>1106455755.4100001</v>
      </c>
      <c r="L2761" s="3">
        <v>15742631.609999999</v>
      </c>
      <c r="M2761" s="9">
        <f t="shared" si="310"/>
        <v>1.4227981130765167E-2</v>
      </c>
      <c r="N2761" s="3">
        <v>988440122.19000006</v>
      </c>
      <c r="O2761" s="3">
        <v>227411174.56999999</v>
      </c>
      <c r="P2761" s="3">
        <v>45069028.390000001</v>
      </c>
      <c r="Q2761" s="3">
        <v>0</v>
      </c>
      <c r="R2761" s="3">
        <v>0</v>
      </c>
      <c r="S2761" s="3"/>
      <c r="T2761" s="3">
        <v>-1169684.1499999999</v>
      </c>
      <c r="U2761" s="3">
        <v>-9917616.7599999998</v>
      </c>
      <c r="V2761" s="9">
        <f t="shared" si="311"/>
        <v>0</v>
      </c>
      <c r="W2761" s="3">
        <v>26006091.800000001</v>
      </c>
      <c r="X2761" s="11">
        <f t="shared" si="312"/>
        <v>0.11435714119666095</v>
      </c>
      <c r="Y2761" s="11">
        <f t="shared" si="313"/>
        <v>2.0324459054842467E-2</v>
      </c>
      <c r="Z2761" s="11">
        <f t="shared" si="314"/>
        <v>0.17772793935002557</v>
      </c>
    </row>
    <row r="2762" spans="1:26" x14ac:dyDescent="0.3">
      <c r="A2762" s="8" t="s">
        <v>2819</v>
      </c>
      <c r="B2762" s="2" t="s">
        <v>2906</v>
      </c>
      <c r="C2762" s="3">
        <v>1313163121.26</v>
      </c>
      <c r="D2762" s="9">
        <f t="shared" si="309"/>
        <v>20.995704660087412</v>
      </c>
      <c r="E2762" s="9">
        <f t="shared" si="308"/>
        <v>0.18149164523545294</v>
      </c>
      <c r="F2762" s="3">
        <v>1012319259.92</v>
      </c>
      <c r="G2762" s="4">
        <v>0.18049462869400101</v>
      </c>
      <c r="H2762" s="3">
        <v>1361368.46</v>
      </c>
      <c r="I2762" s="3">
        <v>236966766.88</v>
      </c>
      <c r="J2762" s="3">
        <v>0</v>
      </c>
      <c r="K2762" s="3">
        <v>1012319259.92</v>
      </c>
      <c r="L2762" s="3">
        <v>14737608.550000001</v>
      </c>
      <c r="M2762" s="9">
        <f t="shared" si="310"/>
        <v>1.455826154207978E-2</v>
      </c>
      <c r="N2762" s="3">
        <v>1040850744.23</v>
      </c>
      <c r="O2762" s="3">
        <v>234782145.19</v>
      </c>
      <c r="P2762" s="3">
        <v>17627917.120000001</v>
      </c>
      <c r="Q2762" s="3">
        <v>0</v>
      </c>
      <c r="R2762" s="3">
        <v>0</v>
      </c>
      <c r="S2762" s="3"/>
      <c r="T2762" s="3">
        <v>-424094.27</v>
      </c>
      <c r="U2762" s="3">
        <v>-3360139.06</v>
      </c>
      <c r="V2762" s="9">
        <f t="shared" si="311"/>
        <v>0</v>
      </c>
      <c r="W2762" s="3">
        <v>7370970.6200000104</v>
      </c>
      <c r="X2762" s="11">
        <f t="shared" si="312"/>
        <v>3.1394936842556627E-2</v>
      </c>
      <c r="Y2762" s="11">
        <f t="shared" si="313"/>
        <v>5.6131416582331766E-3</v>
      </c>
      <c r="Z2762" s="11">
        <f t="shared" si="314"/>
        <v>0.17879130276269331</v>
      </c>
    </row>
    <row r="2763" spans="1:26" x14ac:dyDescent="0.3">
      <c r="A2763" s="8" t="s">
        <v>2820</v>
      </c>
      <c r="B2763" s="2" t="s">
        <v>2906</v>
      </c>
      <c r="C2763" s="3">
        <v>1105490171.55</v>
      </c>
      <c r="D2763" s="9">
        <f t="shared" si="309"/>
        <v>20.82355466772022</v>
      </c>
      <c r="E2763" s="9">
        <f t="shared" si="308"/>
        <v>0.34391045448820123</v>
      </c>
      <c r="F2763" s="3">
        <v>677457917.22000003</v>
      </c>
      <c r="G2763" s="4">
        <v>0.22338432953444501</v>
      </c>
      <c r="H2763" s="3">
        <v>928999.86</v>
      </c>
      <c r="I2763" s="3">
        <v>379260627.47000003</v>
      </c>
      <c r="J2763" s="3">
        <v>0</v>
      </c>
      <c r="K2763" s="3">
        <v>677457917.22000003</v>
      </c>
      <c r="L2763" s="3">
        <v>11156291.98</v>
      </c>
      <c r="M2763" s="9">
        <f t="shared" si="310"/>
        <v>1.6467874529802074E-2</v>
      </c>
      <c r="N2763" s="3">
        <v>844042463.24000001</v>
      </c>
      <c r="O2763" s="3">
        <v>237165055.75</v>
      </c>
      <c r="P2763" s="3">
        <v>33307132.510000002</v>
      </c>
      <c r="Q2763" s="3">
        <v>0</v>
      </c>
      <c r="R2763" s="3">
        <v>0</v>
      </c>
      <c r="S2763" s="3"/>
      <c r="T2763" s="3">
        <v>-982402.82</v>
      </c>
      <c r="U2763" s="3">
        <v>-6568874.8399999999</v>
      </c>
      <c r="V2763" s="9">
        <f t="shared" si="311"/>
        <v>0</v>
      </c>
      <c r="W2763" s="3">
        <v>13319534.1</v>
      </c>
      <c r="X2763" s="11">
        <f t="shared" si="312"/>
        <v>5.6161452866143831E-2</v>
      </c>
      <c r="Y2763" s="11">
        <f t="shared" si="313"/>
        <v>1.2048532354950542E-2</v>
      </c>
      <c r="Z2763" s="11">
        <f t="shared" si="314"/>
        <v>0.21453384376766782</v>
      </c>
    </row>
    <row r="2764" spans="1:26" x14ac:dyDescent="0.3">
      <c r="A2764" s="8" t="s">
        <v>2821</v>
      </c>
      <c r="B2764" s="2" t="s">
        <v>2906</v>
      </c>
      <c r="C2764" s="3">
        <v>882555432.69000006</v>
      </c>
      <c r="D2764" s="9">
        <f t="shared" si="309"/>
        <v>20.598332158045515</v>
      </c>
      <c r="E2764" s="9">
        <f t="shared" si="308"/>
        <v>0.11597480433385103</v>
      </c>
      <c r="F2764" s="3">
        <v>728725970.41999996</v>
      </c>
      <c r="G2764" s="4">
        <v>0.23099362927813799</v>
      </c>
      <c r="H2764" s="3">
        <v>858882.24</v>
      </c>
      <c r="I2764" s="3">
        <v>101495311.38</v>
      </c>
      <c r="J2764" s="3">
        <v>0</v>
      </c>
      <c r="K2764" s="3">
        <v>728725970.41999996</v>
      </c>
      <c r="L2764" s="3">
        <v>11528436.16</v>
      </c>
      <c r="M2764" s="9">
        <f t="shared" si="310"/>
        <v>1.5819988072273045E-2</v>
      </c>
      <c r="N2764" s="3">
        <v>618791824.13</v>
      </c>
      <c r="O2764" s="3">
        <v>225676281.19999999</v>
      </c>
      <c r="P2764" s="3">
        <v>13138569.800000001</v>
      </c>
      <c r="Q2764" s="3">
        <v>0</v>
      </c>
      <c r="R2764" s="3">
        <v>0</v>
      </c>
      <c r="S2764" s="3"/>
      <c r="T2764" s="3">
        <v>-595205</v>
      </c>
      <c r="U2764" s="3">
        <v>-3462397.42</v>
      </c>
      <c r="V2764" s="9">
        <f t="shared" si="311"/>
        <v>0</v>
      </c>
      <c r="W2764" s="3">
        <v>-963774.55000000203</v>
      </c>
      <c r="X2764" s="11">
        <f t="shared" si="312"/>
        <v>-4.270606307739894E-3</v>
      </c>
      <c r="Y2764" s="11">
        <f t="shared" si="313"/>
        <v>-1.0920272135909342E-3</v>
      </c>
      <c r="Z2764" s="11">
        <f t="shared" si="314"/>
        <v>0.25570776955295155</v>
      </c>
    </row>
    <row r="2765" spans="1:26" x14ac:dyDescent="0.3">
      <c r="A2765" s="8" t="s">
        <v>2822</v>
      </c>
      <c r="B2765" s="2" t="s">
        <v>2906</v>
      </c>
      <c r="C2765" s="3">
        <v>873368641.80999994</v>
      </c>
      <c r="D2765" s="9">
        <f t="shared" si="309"/>
        <v>20.587868294787491</v>
      </c>
      <c r="E2765" s="9">
        <f t="shared" si="308"/>
        <v>7.7352072945958708E-2</v>
      </c>
      <c r="F2765" s="3">
        <v>753612078.96000004</v>
      </c>
      <c r="G2765" s="4">
        <v>0.23292121728582901</v>
      </c>
      <c r="H2765" s="3">
        <v>30555074.539999999</v>
      </c>
      <c r="I2765" s="3">
        <v>37001800.350000001</v>
      </c>
      <c r="J2765" s="3">
        <v>0</v>
      </c>
      <c r="K2765" s="3">
        <v>753612078.96000004</v>
      </c>
      <c r="L2765" s="3">
        <v>11629478.949999999</v>
      </c>
      <c r="M2765" s="9">
        <f t="shared" si="310"/>
        <v>1.5431651475184575E-2</v>
      </c>
      <c r="N2765" s="3">
        <v>575581967.72000003</v>
      </c>
      <c r="O2765" s="3">
        <v>228348165.30000001</v>
      </c>
      <c r="P2765" s="3">
        <v>24490922.73</v>
      </c>
      <c r="Q2765" s="3">
        <v>0</v>
      </c>
      <c r="R2765" s="3">
        <v>0</v>
      </c>
      <c r="S2765" s="3"/>
      <c r="T2765" s="3">
        <v>-1153840.6200000001</v>
      </c>
      <c r="U2765" s="3">
        <v>-7904896.71</v>
      </c>
      <c r="V2765" s="9">
        <f t="shared" si="311"/>
        <v>0</v>
      </c>
      <c r="W2765" s="3">
        <v>1708109.55</v>
      </c>
      <c r="X2765" s="11">
        <f t="shared" si="312"/>
        <v>7.4802858510201482E-3</v>
      </c>
      <c r="Y2765" s="11">
        <f t="shared" si="313"/>
        <v>1.9557715588002489E-3</v>
      </c>
      <c r="Z2765" s="11">
        <f t="shared" si="314"/>
        <v>0.26145679426589352</v>
      </c>
    </row>
    <row r="2766" spans="1:26" x14ac:dyDescent="0.3">
      <c r="A2766" s="8" t="s">
        <v>2823</v>
      </c>
      <c r="B2766" s="2" t="s">
        <v>2906</v>
      </c>
      <c r="C2766" s="3">
        <v>671064247.26999998</v>
      </c>
      <c r="D2766" s="9">
        <f t="shared" si="309"/>
        <v>20.324375438891849</v>
      </c>
      <c r="E2766" s="9">
        <f t="shared" si="308"/>
        <v>0.3867690310218127</v>
      </c>
      <c r="F2766" s="3">
        <v>356840079.70999998</v>
      </c>
      <c r="G2766" s="4">
        <v>0.31906320852012199</v>
      </c>
      <c r="H2766" s="3">
        <v>1129357.43</v>
      </c>
      <c r="I2766" s="3">
        <v>258417511.24000001</v>
      </c>
      <c r="J2766" s="3">
        <v>0</v>
      </c>
      <c r="K2766" s="3">
        <v>356840079.70999998</v>
      </c>
      <c r="L2766" s="3">
        <v>7798625.3300000001</v>
      </c>
      <c r="M2766" s="9">
        <f t="shared" si="310"/>
        <v>2.185467881393216E-2</v>
      </c>
      <c r="N2766" s="3">
        <v>401058153.82999998</v>
      </c>
      <c r="O2766" s="3">
        <v>231836828.78999999</v>
      </c>
      <c r="P2766" s="3">
        <v>11949414.689999999</v>
      </c>
      <c r="Q2766" s="3">
        <v>0</v>
      </c>
      <c r="R2766" s="3">
        <v>0</v>
      </c>
      <c r="S2766" s="3"/>
      <c r="T2766" s="3">
        <v>-414830.07</v>
      </c>
      <c r="U2766" s="3">
        <v>-3563084.72</v>
      </c>
      <c r="V2766" s="9">
        <f t="shared" si="311"/>
        <v>0</v>
      </c>
      <c r="W2766" s="3">
        <v>3488663.49</v>
      </c>
      <c r="X2766" s="11">
        <f t="shared" si="312"/>
        <v>1.5047926199681004E-2</v>
      </c>
      <c r="Y2766" s="11">
        <f t="shared" si="313"/>
        <v>5.198702664003422E-3</v>
      </c>
      <c r="Z2766" s="11">
        <f t="shared" si="314"/>
        <v>0.34547635302156304</v>
      </c>
    </row>
    <row r="2767" spans="1:26" x14ac:dyDescent="0.3">
      <c r="A2767" s="8" t="s">
        <v>2824</v>
      </c>
      <c r="B2767" s="2" t="s">
        <v>2906</v>
      </c>
      <c r="C2767" s="3">
        <v>454893635.88</v>
      </c>
      <c r="D2767" s="9">
        <f t="shared" si="309"/>
        <v>19.935574182290686</v>
      </c>
      <c r="E2767" s="9">
        <f t="shared" si="308"/>
        <v>0.51791847736940033</v>
      </c>
      <c r="F2767" s="3">
        <v>190205767.94999999</v>
      </c>
      <c r="G2767" s="4">
        <v>0.44657449293191098</v>
      </c>
      <c r="H2767" s="3">
        <v>7150678.6500000004</v>
      </c>
      <c r="I2767" s="3">
        <v>228447140.61000001</v>
      </c>
      <c r="J2767" s="3">
        <v>0</v>
      </c>
      <c r="K2767" s="3">
        <v>190205767.94999999</v>
      </c>
      <c r="L2767" s="3">
        <v>4381932.59</v>
      </c>
      <c r="M2767" s="9">
        <f t="shared" si="310"/>
        <v>2.3037853358642061E-2</v>
      </c>
      <c r="N2767" s="3">
        <v>212850554.27000001</v>
      </c>
      <c r="O2767" s="3">
        <v>192461182.72</v>
      </c>
      <c r="P2767" s="3">
        <v>19521451.690000001</v>
      </c>
      <c r="Q2767" s="3">
        <v>0</v>
      </c>
      <c r="R2767" s="3">
        <v>0</v>
      </c>
      <c r="S2767" s="3"/>
      <c r="T2767" s="3">
        <v>-1022764.2</v>
      </c>
      <c r="U2767" s="3">
        <v>-9338381.0600000005</v>
      </c>
      <c r="V2767" s="9">
        <f t="shared" si="311"/>
        <v>0</v>
      </c>
      <c r="W2767" s="3">
        <v>-35886982.579999998</v>
      </c>
      <c r="X2767" s="11">
        <f t="shared" si="312"/>
        <v>-0.18646348355974604</v>
      </c>
      <c r="Y2767" s="11">
        <f t="shared" si="313"/>
        <v>-7.8890931306559123E-2</v>
      </c>
      <c r="Z2767" s="11">
        <f t="shared" si="314"/>
        <v>0.42309051509960199</v>
      </c>
    </row>
    <row r="2768" spans="1:26" x14ac:dyDescent="0.3">
      <c r="A2768" s="8" t="s">
        <v>2825</v>
      </c>
      <c r="B2768" s="2" t="s">
        <v>2906</v>
      </c>
      <c r="C2768" s="3">
        <v>250742331.19999999</v>
      </c>
      <c r="D2768" s="9">
        <f t="shared" si="309"/>
        <v>19.339936400888984</v>
      </c>
      <c r="E2768" s="9">
        <f t="shared" si="308"/>
        <v>0.29659445492943559</v>
      </c>
      <c r="F2768" s="3">
        <v>144285686.38999999</v>
      </c>
      <c r="G2768" s="4">
        <v>0.75136558867678505</v>
      </c>
      <c r="H2768" s="3">
        <v>2927592.62</v>
      </c>
      <c r="I2768" s="3">
        <v>71441192.430000007</v>
      </c>
      <c r="J2768" s="3">
        <v>0</v>
      </c>
      <c r="K2768" s="3">
        <v>144285686.38999999</v>
      </c>
      <c r="L2768" s="3">
        <v>1612848.06</v>
      </c>
      <c r="M2768" s="9">
        <f t="shared" si="310"/>
        <v>1.1178157032434381E-2</v>
      </c>
      <c r="N2768" s="3">
        <v>9547869.5</v>
      </c>
      <c r="O2768" s="3">
        <v>184011100.12</v>
      </c>
      <c r="P2768" s="3">
        <v>6287944.29</v>
      </c>
      <c r="Q2768" s="3">
        <v>0</v>
      </c>
      <c r="R2768" s="3">
        <v>0</v>
      </c>
      <c r="S2768" s="3"/>
      <c r="T2768" s="3">
        <v>-471997.46</v>
      </c>
      <c r="U2768" s="3">
        <v>-3943921.7</v>
      </c>
      <c r="V2768" s="9">
        <f t="shared" si="311"/>
        <v>0</v>
      </c>
      <c r="W2768" s="3">
        <v>-8450082.5999999996</v>
      </c>
      <c r="X2768" s="11">
        <f t="shared" si="312"/>
        <v>-4.5921591656641413E-2</v>
      </c>
      <c r="Y2768" s="11">
        <f t="shared" si="313"/>
        <v>-3.3700263372202388E-2</v>
      </c>
      <c r="Z2768" s="11">
        <f t="shared" si="314"/>
        <v>0.73386531599734928</v>
      </c>
    </row>
    <row r="2769" spans="1:26" x14ac:dyDescent="0.3">
      <c r="A2769" s="8" t="s">
        <v>2799</v>
      </c>
      <c r="B2769" s="2" t="s">
        <v>2907</v>
      </c>
      <c r="C2769" s="3">
        <v>989016965.50999999</v>
      </c>
      <c r="D2769" s="9">
        <f t="shared" si="309"/>
        <v>20.712222043646122</v>
      </c>
      <c r="E2769" s="9">
        <f t="shared" si="308"/>
        <v>0.60852607061159125</v>
      </c>
      <c r="F2769" s="3">
        <v>386470176.64999998</v>
      </c>
      <c r="G2769" s="4">
        <v>0.28227158297156202</v>
      </c>
      <c r="H2769" s="3">
        <v>2239152</v>
      </c>
      <c r="I2769" s="3">
        <v>431498717.87</v>
      </c>
      <c r="J2769" s="3">
        <v>168104737.91999999</v>
      </c>
      <c r="K2769" s="3">
        <v>384190417.80000001</v>
      </c>
      <c r="L2769" s="3">
        <v>17593966.68</v>
      </c>
      <c r="M2769" s="9">
        <f t="shared" si="310"/>
        <v>4.5794912795453897E-2</v>
      </c>
      <c r="N2769" s="3">
        <v>836119618.03999996</v>
      </c>
      <c r="O2769" s="3">
        <v>131481633.18000001</v>
      </c>
      <c r="P2769" s="3">
        <v>6761320.3700000001</v>
      </c>
      <c r="Q2769" s="3">
        <v>156991.26999999999</v>
      </c>
      <c r="R2769" s="3">
        <v>222165.59</v>
      </c>
      <c r="S2769" s="3"/>
      <c r="T2769" s="3">
        <v>-2911274.33</v>
      </c>
      <c r="U2769" s="3">
        <v>-2009059.52</v>
      </c>
      <c r="V2769" s="9">
        <f t="shared" si="311"/>
        <v>7.7059173535551861E-2</v>
      </c>
      <c r="W2769" s="3">
        <v>481035.91000000399</v>
      </c>
      <c r="X2769" s="11">
        <f t="shared" si="312"/>
        <v>3.6585787563306262E-3</v>
      </c>
      <c r="Y2769" s="11">
        <f t="shared" si="313"/>
        <v>4.8637781430973869E-4</v>
      </c>
      <c r="Z2769" s="11">
        <f t="shared" si="314"/>
        <v>0.13294173686110605</v>
      </c>
    </row>
    <row r="2770" spans="1:26" x14ac:dyDescent="0.3">
      <c r="A2770" s="8" t="s">
        <v>2800</v>
      </c>
      <c r="B2770" s="2" t="s">
        <v>2907</v>
      </c>
      <c r="C2770" s="3">
        <v>1067759214.89</v>
      </c>
      <c r="D2770" s="9">
        <f t="shared" si="309"/>
        <v>20.788828097842945</v>
      </c>
      <c r="E2770" s="9">
        <f t="shared" si="308"/>
        <v>0.6566826053027649</v>
      </c>
      <c r="F2770" s="3">
        <v>365503218.79000002</v>
      </c>
      <c r="G2770" s="4">
        <v>0.287214387181567</v>
      </c>
      <c r="H2770" s="3">
        <v>1478238.91</v>
      </c>
      <c r="I2770" s="3">
        <v>526499613.89999998</v>
      </c>
      <c r="J2770" s="3">
        <v>173201050.25999999</v>
      </c>
      <c r="K2770" s="3">
        <v>363763854.85000002</v>
      </c>
      <c r="L2770" s="3">
        <v>19242873.239999998</v>
      </c>
      <c r="M2770" s="9">
        <f t="shared" si="310"/>
        <v>5.289935485188571E-2</v>
      </c>
      <c r="N2770" s="3">
        <v>915203847.84000003</v>
      </c>
      <c r="O2770" s="3">
        <v>130536078.06</v>
      </c>
      <c r="P2770" s="3">
        <v>13184908.74</v>
      </c>
      <c r="Q2770" s="3">
        <v>377485.04</v>
      </c>
      <c r="R2770" s="3">
        <v>399884.83</v>
      </c>
      <c r="S2770" s="3"/>
      <c r="T2770" s="3">
        <v>-5996428.0300000003</v>
      </c>
      <c r="U2770" s="3">
        <v>-3974369.2799999998</v>
      </c>
      <c r="V2770" s="9">
        <f t="shared" si="311"/>
        <v>7.7964664793692406E-2</v>
      </c>
      <c r="W2770" s="3">
        <v>1300186.6599999899</v>
      </c>
      <c r="X2770" s="11">
        <f t="shared" si="312"/>
        <v>9.960362524469045E-3</v>
      </c>
      <c r="Y2770" s="11">
        <f t="shared" si="313"/>
        <v>1.2176777702957444E-3</v>
      </c>
      <c r="Z2770" s="11">
        <f t="shared" si="314"/>
        <v>0.12225235450058632</v>
      </c>
    </row>
    <row r="2771" spans="1:26" x14ac:dyDescent="0.3">
      <c r="A2771" s="8" t="s">
        <v>2801</v>
      </c>
      <c r="B2771" s="2" t="s">
        <v>2907</v>
      </c>
      <c r="C2771" s="3">
        <v>1061732349.62</v>
      </c>
      <c r="D2771" s="9">
        <f t="shared" si="309"/>
        <v>20.783167703162636</v>
      </c>
      <c r="E2771" s="9">
        <f t="shared" si="308"/>
        <v>0.67524840174324019</v>
      </c>
      <c r="F2771" s="3">
        <v>345377815.25</v>
      </c>
      <c r="G2771" s="4">
        <v>0.30748865993970698</v>
      </c>
      <c r="H2771" s="3">
        <v>2807300.94</v>
      </c>
      <c r="I2771" s="3">
        <v>534991869.73000002</v>
      </c>
      <c r="J2771" s="3">
        <v>179133901.49000001</v>
      </c>
      <c r="K2771" s="3">
        <v>343932509.62</v>
      </c>
      <c r="L2771" s="3">
        <v>16569789.08</v>
      </c>
      <c r="M2771" s="9">
        <f t="shared" si="310"/>
        <v>4.8177443587136992E-2</v>
      </c>
      <c r="N2771" s="3">
        <v>905045573.29999995</v>
      </c>
      <c r="O2771" s="3">
        <v>132357710.44</v>
      </c>
      <c r="P2771" s="3">
        <v>9700357.3200000003</v>
      </c>
      <c r="Q2771" s="3">
        <v>226597.4</v>
      </c>
      <c r="R2771" s="3">
        <v>186104.12</v>
      </c>
      <c r="S2771" s="3"/>
      <c r="T2771" s="3">
        <v>-2924945.62</v>
      </c>
      <c r="U2771" s="3">
        <v>-1854986.38</v>
      </c>
      <c r="V2771" s="9">
        <f t="shared" si="311"/>
        <v>8.6340458399826611E-2</v>
      </c>
      <c r="W2771" s="3">
        <v>3586338.25</v>
      </c>
      <c r="X2771" s="11">
        <f t="shared" si="312"/>
        <v>2.7095801506975659E-2</v>
      </c>
      <c r="Y2771" s="11">
        <f t="shared" si="313"/>
        <v>3.3778176310475709E-3</v>
      </c>
      <c r="Z2771" s="11">
        <f t="shared" si="314"/>
        <v>0.12466203039529837</v>
      </c>
    </row>
    <row r="2772" spans="1:26" x14ac:dyDescent="0.3">
      <c r="A2772" s="8" t="s">
        <v>2802</v>
      </c>
      <c r="B2772" s="2" t="s">
        <v>2907</v>
      </c>
      <c r="C2772" s="3">
        <v>908538252.49000001</v>
      </c>
      <c r="D2772" s="9">
        <f t="shared" si="309"/>
        <v>20.627347550021426</v>
      </c>
      <c r="E2772" s="9">
        <f t="shared" si="308"/>
        <v>0.60012184066625329</v>
      </c>
      <c r="F2772" s="3">
        <v>373371200.61000001</v>
      </c>
      <c r="G2772" s="4">
        <v>0.27841456817695698</v>
      </c>
      <c r="H2772" s="3">
        <v>3854232.52</v>
      </c>
      <c r="I2772" s="3">
        <v>351064359.31999999</v>
      </c>
      <c r="J2772" s="3">
        <v>190315056.56</v>
      </c>
      <c r="K2772" s="3">
        <v>372132920.18000001</v>
      </c>
      <c r="L2772" s="3">
        <v>22377114.399999999</v>
      </c>
      <c r="M2772" s="9">
        <f t="shared" si="310"/>
        <v>6.0132047412457437E-2</v>
      </c>
      <c r="N2772" s="3">
        <v>757985950.25</v>
      </c>
      <c r="O2772" s="3">
        <v>128168730.17</v>
      </c>
      <c r="P2772" s="3">
        <v>14214250.6</v>
      </c>
      <c r="Q2772" s="3">
        <v>608961.9</v>
      </c>
      <c r="R2772" s="3">
        <v>363944.54</v>
      </c>
      <c r="S2772" s="3"/>
      <c r="T2772" s="3">
        <v>-6812042.4299999997</v>
      </c>
      <c r="U2772" s="3">
        <v>-3890296.53</v>
      </c>
      <c r="V2772" s="9">
        <f t="shared" si="311"/>
        <v>9.0905963980045731E-2</v>
      </c>
      <c r="W2772" s="3">
        <v>3095401.43</v>
      </c>
      <c r="X2772" s="11">
        <f t="shared" si="312"/>
        <v>2.4150987732298918E-2</v>
      </c>
      <c r="Y2772" s="11">
        <f t="shared" si="313"/>
        <v>3.407012771907554E-3</v>
      </c>
      <c r="Z2772" s="11">
        <f t="shared" si="314"/>
        <v>0.14107136360932773</v>
      </c>
    </row>
    <row r="2773" spans="1:26" x14ac:dyDescent="0.3">
      <c r="A2773" s="8" t="s">
        <v>2803</v>
      </c>
      <c r="B2773" s="2" t="s">
        <v>2907</v>
      </c>
      <c r="C2773" s="3">
        <v>999252295.57000005</v>
      </c>
      <c r="D2773" s="9">
        <f t="shared" si="309"/>
        <v>20.722517852846039</v>
      </c>
      <c r="E2773" s="9">
        <f t="shared" si="308"/>
        <v>0.63815784463747471</v>
      </c>
      <c r="F2773" s="3">
        <v>370798507.01999998</v>
      </c>
      <c r="G2773" s="4">
        <v>0.25320884843160202</v>
      </c>
      <c r="H2773" s="3">
        <v>1573723.56</v>
      </c>
      <c r="I2773" s="3">
        <v>343655130.36000001</v>
      </c>
      <c r="J2773" s="3">
        <v>292451837.26999998</v>
      </c>
      <c r="K2773" s="3">
        <v>369688732.75</v>
      </c>
      <c r="L2773" s="3">
        <v>23718133.760000002</v>
      </c>
      <c r="M2773" s="9">
        <f t="shared" si="310"/>
        <v>6.4157037147354073E-2</v>
      </c>
      <c r="N2773" s="3">
        <v>860704093.19000006</v>
      </c>
      <c r="O2773" s="3">
        <v>131075769.01000001</v>
      </c>
      <c r="P2773" s="3">
        <v>10126775.539999999</v>
      </c>
      <c r="Q2773" s="3">
        <v>775057.97</v>
      </c>
      <c r="R2773" s="3">
        <v>174168.48</v>
      </c>
      <c r="S2773" s="3"/>
      <c r="T2773" s="3">
        <v>-2528823.46</v>
      </c>
      <c r="U2773" s="3">
        <v>-2048298.57</v>
      </c>
      <c r="V2773" s="9">
        <f t="shared" si="311"/>
        <v>0.20738499952119474</v>
      </c>
      <c r="W2773" s="3">
        <v>3564375.45</v>
      </c>
      <c r="X2773" s="11">
        <f t="shared" si="312"/>
        <v>2.7193244616616118E-2</v>
      </c>
      <c r="Y2773" s="11">
        <f t="shared" si="313"/>
        <v>3.5670425435117823E-3</v>
      </c>
      <c r="Z2773" s="11">
        <f t="shared" si="314"/>
        <v>0.13117384827745721</v>
      </c>
    </row>
    <row r="2774" spans="1:26" x14ac:dyDescent="0.3">
      <c r="A2774" s="8" t="s">
        <v>2804</v>
      </c>
      <c r="B2774" s="2" t="s">
        <v>2907</v>
      </c>
      <c r="C2774" s="3">
        <v>1133286743.51</v>
      </c>
      <c r="D2774" s="9">
        <f t="shared" si="309"/>
        <v>20.848387870387786</v>
      </c>
      <c r="E2774" s="9">
        <f t="shared" si="308"/>
        <v>0.6445942228773226</v>
      </c>
      <c r="F2774" s="3">
        <v>407648131.38999999</v>
      </c>
      <c r="G2774" s="4">
        <v>0.22943092558234601</v>
      </c>
      <c r="H2774" s="3">
        <v>1781582.58</v>
      </c>
      <c r="I2774" s="3">
        <v>431452048.00999999</v>
      </c>
      <c r="J2774" s="3">
        <v>297276457.13999999</v>
      </c>
      <c r="K2774" s="3">
        <v>406678921.89999998</v>
      </c>
      <c r="L2774" s="3">
        <v>23270330.559999999</v>
      </c>
      <c r="M2774" s="9">
        <f t="shared" si="310"/>
        <v>5.7220399944214566E-2</v>
      </c>
      <c r="N2774" s="3">
        <v>990487791.61000001</v>
      </c>
      <c r="O2774" s="3">
        <v>133032456.34999999</v>
      </c>
      <c r="P2774" s="3">
        <v>21488730.719999999</v>
      </c>
      <c r="Q2774" s="3">
        <v>1802307.4</v>
      </c>
      <c r="R2774" s="3">
        <v>366449.38</v>
      </c>
      <c r="S2774" s="3"/>
      <c r="T2774" s="3">
        <v>-5216327.5599999996</v>
      </c>
      <c r="U2774" s="3">
        <v>-4252291.8600000003</v>
      </c>
      <c r="V2774" s="9">
        <f t="shared" si="311"/>
        <v>0.22904677902874249</v>
      </c>
      <c r="W2774" s="3">
        <v>9638709.8200000003</v>
      </c>
      <c r="X2774" s="11">
        <f t="shared" si="312"/>
        <v>7.2453821303886654E-2</v>
      </c>
      <c r="Y2774" s="11">
        <f t="shared" si="313"/>
        <v>8.5050935918893067E-3</v>
      </c>
      <c r="Z2774" s="11">
        <f t="shared" si="314"/>
        <v>0.1173864047310513</v>
      </c>
    </row>
    <row r="2775" spans="1:26" x14ac:dyDescent="0.3">
      <c r="A2775" s="8" t="s">
        <v>2805</v>
      </c>
      <c r="B2775" s="2" t="s">
        <v>2907</v>
      </c>
      <c r="C2775" s="3">
        <v>1021639091.35</v>
      </c>
      <c r="D2775" s="9">
        <f t="shared" si="309"/>
        <v>20.744674126780204</v>
      </c>
      <c r="E2775" s="9">
        <f t="shared" si="308"/>
        <v>0.57927202951678636</v>
      </c>
      <c r="F2775" s="3">
        <v>428468430.66000003</v>
      </c>
      <c r="G2775" s="4">
        <v>0.19778311356790401</v>
      </c>
      <c r="H2775" s="3">
        <v>1961586.14</v>
      </c>
      <c r="I2775" s="3">
        <v>293544937.31</v>
      </c>
      <c r="J2775" s="3">
        <v>296300426.43000001</v>
      </c>
      <c r="K2775" s="3">
        <v>427544508.88</v>
      </c>
      <c r="L2775" s="3">
        <v>18311134.210000001</v>
      </c>
      <c r="M2775" s="9">
        <f t="shared" si="310"/>
        <v>4.2828603407790308E-2</v>
      </c>
      <c r="N2775" s="3">
        <v>874885439.58000004</v>
      </c>
      <c r="O2775" s="3">
        <v>137908956.33000001</v>
      </c>
      <c r="P2775" s="3">
        <v>9546862.3600000106</v>
      </c>
      <c r="Q2775" s="3">
        <v>1334051.5900000001</v>
      </c>
      <c r="R2775" s="3">
        <v>379964.18</v>
      </c>
      <c r="S2775" s="3"/>
      <c r="T2775" s="3">
        <v>-2802388.95</v>
      </c>
      <c r="U2775" s="3">
        <v>-2655022.2000000002</v>
      </c>
      <c r="V2775" s="9">
        <f t="shared" si="311"/>
        <v>0.31407121854837711</v>
      </c>
      <c r="W2775" s="3">
        <v>6641205.8200000096</v>
      </c>
      <c r="X2775" s="11">
        <f t="shared" si="312"/>
        <v>4.8156450434650382E-2</v>
      </c>
      <c r="Y2775" s="11">
        <f t="shared" si="313"/>
        <v>6.5005400402448187E-3</v>
      </c>
      <c r="Z2775" s="11">
        <f t="shared" si="314"/>
        <v>0.13498793996592895</v>
      </c>
    </row>
    <row r="2776" spans="1:26" x14ac:dyDescent="0.3">
      <c r="A2776" s="8" t="s">
        <v>2806</v>
      </c>
      <c r="B2776" s="2" t="s">
        <v>2907</v>
      </c>
      <c r="C2776" s="3">
        <v>1232021879.5699999</v>
      </c>
      <c r="D2776" s="9">
        <f t="shared" si="309"/>
        <v>20.931922461291276</v>
      </c>
      <c r="E2776" s="9">
        <f t="shared" si="308"/>
        <v>0.62990332127937398</v>
      </c>
      <c r="F2776" s="3">
        <v>465511108.25</v>
      </c>
      <c r="G2776" s="4">
        <v>0.210177702904467</v>
      </c>
      <c r="H2776" s="3">
        <v>1690977.47</v>
      </c>
      <c r="I2776" s="3">
        <v>449151896.89999998</v>
      </c>
      <c r="J2776" s="3">
        <v>325211799.45999998</v>
      </c>
      <c r="K2776" s="3">
        <v>465062551.76999998</v>
      </c>
      <c r="L2776" s="3">
        <v>21049238.059999999</v>
      </c>
      <c r="M2776" s="9">
        <f t="shared" si="310"/>
        <v>4.5261090104735092E-2</v>
      </c>
      <c r="N2776" s="3">
        <v>1089828828.02</v>
      </c>
      <c r="O2776" s="3">
        <v>136794009.58000001</v>
      </c>
      <c r="P2776" s="3">
        <v>19547524.550000001</v>
      </c>
      <c r="Q2776" s="3">
        <v>2480954.56</v>
      </c>
      <c r="R2776" s="3">
        <v>655784.91</v>
      </c>
      <c r="S2776" s="3"/>
      <c r="T2776" s="3">
        <v>-6280811.96</v>
      </c>
      <c r="U2776" s="3">
        <v>-5731505.3499999996</v>
      </c>
      <c r="V2776" s="9">
        <f t="shared" si="311"/>
        <v>0.2611269240605833</v>
      </c>
      <c r="W2776" s="3">
        <v>8888552.9100000095</v>
      </c>
      <c r="X2776" s="11">
        <f t="shared" si="312"/>
        <v>6.4977647320161314E-2</v>
      </c>
      <c r="Y2776" s="11">
        <f t="shared" si="313"/>
        <v>7.2146063778528759E-3</v>
      </c>
      <c r="Z2776" s="11">
        <f t="shared" si="314"/>
        <v>0.1110321268220852</v>
      </c>
    </row>
    <row r="2777" spans="1:26" x14ac:dyDescent="0.3">
      <c r="A2777" s="8" t="s">
        <v>2807</v>
      </c>
      <c r="B2777" s="2" t="s">
        <v>2907</v>
      </c>
      <c r="C2777" s="3">
        <v>1252618872.3</v>
      </c>
      <c r="D2777" s="9">
        <f t="shared" si="309"/>
        <v>20.948502294443763</v>
      </c>
      <c r="E2777" s="9">
        <f t="shared" si="308"/>
        <v>0.64071241645622135</v>
      </c>
      <c r="F2777" s="3">
        <v>449606379.98000002</v>
      </c>
      <c r="G2777" s="4">
        <v>0.194902544679117</v>
      </c>
      <c r="H2777" s="3">
        <v>1302167.24</v>
      </c>
      <c r="I2777" s="3">
        <v>404442948.31999999</v>
      </c>
      <c r="J2777" s="3">
        <v>396823349.00999999</v>
      </c>
      <c r="K2777" s="3">
        <v>449187660.27999997</v>
      </c>
      <c r="L2777" s="3">
        <v>15948160.59</v>
      </c>
      <c r="M2777" s="9">
        <f t="shared" si="310"/>
        <v>3.5504449476770478E-2</v>
      </c>
      <c r="N2777" s="3">
        <v>1103957686.8599999</v>
      </c>
      <c r="O2777" s="3">
        <v>142748567.74000001</v>
      </c>
      <c r="P2777" s="3">
        <v>15037757.880000001</v>
      </c>
      <c r="Q2777" s="3">
        <v>1180022.94</v>
      </c>
      <c r="R2777" s="3">
        <v>227511.72</v>
      </c>
      <c r="S2777" s="3"/>
      <c r="T2777" s="3">
        <v>-3066730.81</v>
      </c>
      <c r="U2777" s="3">
        <v>-2688974.08</v>
      </c>
      <c r="V2777" s="9">
        <f t="shared" si="311"/>
        <v>0.24454600902931278</v>
      </c>
      <c r="W2777" s="3">
        <v>7836911.0700000003</v>
      </c>
      <c r="X2777" s="11">
        <f t="shared" si="312"/>
        <v>5.4900102985789859E-2</v>
      </c>
      <c r="Y2777" s="11">
        <f t="shared" si="313"/>
        <v>6.2564210417892169E-3</v>
      </c>
      <c r="Z2777" s="11">
        <f t="shared" si="314"/>
        <v>0.11396009663968402</v>
      </c>
    </row>
    <row r="2778" spans="1:26" x14ac:dyDescent="0.3">
      <c r="A2778" s="8" t="s">
        <v>2808</v>
      </c>
      <c r="B2778" s="2" t="s">
        <v>2907</v>
      </c>
      <c r="C2778" s="3">
        <v>1291854483.77</v>
      </c>
      <c r="D2778" s="9">
        <f t="shared" si="309"/>
        <v>20.979344607302746</v>
      </c>
      <c r="E2778" s="9">
        <f t="shared" si="308"/>
        <v>0.61783823075858357</v>
      </c>
      <c r="F2778" s="3">
        <v>494646709.95999998</v>
      </c>
      <c r="G2778" s="4">
        <v>0.174429839021709</v>
      </c>
      <c r="H2778" s="3">
        <v>1216758.97</v>
      </c>
      <c r="I2778" s="3">
        <v>372675622.42000002</v>
      </c>
      <c r="J2778" s="3">
        <v>424264707.25999999</v>
      </c>
      <c r="K2778" s="3">
        <v>494256826.86000001</v>
      </c>
      <c r="L2778" s="3">
        <v>21816406.260000002</v>
      </c>
      <c r="M2778" s="9">
        <f t="shared" si="310"/>
        <v>4.4139817751429007E-2</v>
      </c>
      <c r="N2778" s="3">
        <v>1136205050.6099999</v>
      </c>
      <c r="O2778" s="3">
        <v>139678057.30000001</v>
      </c>
      <c r="P2778" s="3">
        <v>21347993.670000002</v>
      </c>
      <c r="Q2778" s="3">
        <v>2552834.7000000002</v>
      </c>
      <c r="R2778" s="3">
        <v>365129.78</v>
      </c>
      <c r="S2778" s="3"/>
      <c r="T2778" s="3">
        <v>-6128299.0899999999</v>
      </c>
      <c r="U2778" s="3">
        <v>-5053808.05</v>
      </c>
      <c r="V2778" s="9">
        <f t="shared" si="311"/>
        <v>0.26094942960813022</v>
      </c>
      <c r="W2778" s="3">
        <v>6884047.6800000099</v>
      </c>
      <c r="X2778" s="11">
        <f t="shared" si="312"/>
        <v>4.9285104712005534E-2</v>
      </c>
      <c r="Y2778" s="11">
        <f t="shared" si="313"/>
        <v>5.3288104554240464E-3</v>
      </c>
      <c r="Z2778" s="11">
        <f t="shared" si="314"/>
        <v>0.10812212912121463</v>
      </c>
    </row>
    <row r="2779" spans="1:26" x14ac:dyDescent="0.3">
      <c r="A2779" s="8" t="s">
        <v>2809</v>
      </c>
      <c r="B2779" s="2" t="s">
        <v>2907</v>
      </c>
      <c r="C2779" s="3">
        <v>1249014012.6400001</v>
      </c>
      <c r="D2779" s="9">
        <f t="shared" si="309"/>
        <v>20.945620287114188</v>
      </c>
      <c r="E2779" s="9">
        <f t="shared" si="308"/>
        <v>0.60510140866436901</v>
      </c>
      <c r="F2779" s="3">
        <v>499360183.69</v>
      </c>
      <c r="G2779" s="4">
        <v>0.21017149228256701</v>
      </c>
      <c r="H2779" s="3">
        <v>1610456.67</v>
      </c>
      <c r="I2779" s="3">
        <v>386727018.80000001</v>
      </c>
      <c r="J2779" s="3">
        <v>367442663.01999998</v>
      </c>
      <c r="K2779" s="3">
        <v>499013057.30000001</v>
      </c>
      <c r="L2779" s="3">
        <v>28084504.870000001</v>
      </c>
      <c r="M2779" s="9">
        <f t="shared" si="310"/>
        <v>5.6280100208111326E-2</v>
      </c>
      <c r="N2779" s="3">
        <v>1086444538.7</v>
      </c>
      <c r="O2779" s="3">
        <v>139938738.91</v>
      </c>
      <c r="P2779" s="3">
        <v>12396743.960000001</v>
      </c>
      <c r="Q2779" s="3">
        <v>983374.81</v>
      </c>
      <c r="R2779" s="3">
        <v>111149.19</v>
      </c>
      <c r="S2779" s="3"/>
      <c r="T2779" s="3">
        <v>-3105825.94</v>
      </c>
      <c r="U2779" s="3">
        <v>-2545854.02</v>
      </c>
      <c r="V2779" s="9">
        <f t="shared" si="311"/>
        <v>0.19366347842527162</v>
      </c>
      <c r="W2779" s="3">
        <v>2378328.66</v>
      </c>
      <c r="X2779" s="11">
        <f t="shared" si="312"/>
        <v>1.6995498734125331E-2</v>
      </c>
      <c r="Y2779" s="11">
        <f t="shared" si="313"/>
        <v>1.9041649140292705E-3</v>
      </c>
      <c r="Z2779" s="11">
        <f t="shared" si="314"/>
        <v>0.11203936664746944</v>
      </c>
    </row>
    <row r="2780" spans="1:26" x14ac:dyDescent="0.3">
      <c r="A2780" s="8" t="s">
        <v>2810</v>
      </c>
      <c r="B2780" s="2" t="s">
        <v>2907</v>
      </c>
      <c r="C2780" s="3">
        <v>1307836705.01</v>
      </c>
      <c r="D2780" s="9">
        <f t="shared" si="309"/>
        <v>20.991640238923324</v>
      </c>
      <c r="E2780" s="9">
        <f t="shared" si="308"/>
        <v>0.55331567776610668</v>
      </c>
      <c r="F2780" s="3">
        <v>596279031.88</v>
      </c>
      <c r="G2780" s="4">
        <v>0.18482178123748799</v>
      </c>
      <c r="H2780" s="3">
        <v>1732008.07</v>
      </c>
      <c r="I2780" s="3">
        <v>353504761.58999997</v>
      </c>
      <c r="J2780" s="3">
        <v>368409783.18000001</v>
      </c>
      <c r="K2780" s="3">
        <v>595947071.88</v>
      </c>
      <c r="L2780" s="3">
        <v>29188625.609999999</v>
      </c>
      <c r="M2780" s="9">
        <f t="shared" si="310"/>
        <v>4.8978553612018465E-2</v>
      </c>
      <c r="N2780" s="3">
        <v>1156169787.7</v>
      </c>
      <c r="O2780" s="3">
        <v>140123925.02000001</v>
      </c>
      <c r="P2780" s="3">
        <v>23426994.57</v>
      </c>
      <c r="Q2780" s="3">
        <v>2484077.27</v>
      </c>
      <c r="R2780" s="3">
        <v>308053.15999999997</v>
      </c>
      <c r="S2780" s="3"/>
      <c r="T2780" s="3">
        <v>-6674488.5300000003</v>
      </c>
      <c r="U2780" s="3">
        <v>-5012147.55</v>
      </c>
      <c r="V2780" s="9">
        <f t="shared" si="311"/>
        <v>0.23891652062121885</v>
      </c>
      <c r="W2780" s="3">
        <v>6191893.7699999996</v>
      </c>
      <c r="X2780" s="11">
        <f t="shared" si="312"/>
        <v>4.4188697748198426E-2</v>
      </c>
      <c r="Y2780" s="11">
        <f t="shared" si="313"/>
        <v>4.7344548033255076E-3</v>
      </c>
      <c r="Z2780" s="11">
        <f t="shared" si="314"/>
        <v>0.10714175896977031</v>
      </c>
    </row>
    <row r="2781" spans="1:26" x14ac:dyDescent="0.3">
      <c r="A2781" s="8" t="s">
        <v>2811</v>
      </c>
      <c r="B2781" s="2" t="s">
        <v>2907</v>
      </c>
      <c r="C2781" s="3">
        <v>1316167621.3599999</v>
      </c>
      <c r="D2781" s="9">
        <f t="shared" si="309"/>
        <v>20.997990033592533</v>
      </c>
      <c r="E2781" s="9">
        <f t="shared" si="308"/>
        <v>0.56465175305108462</v>
      </c>
      <c r="F2781" s="3">
        <v>585598251.73000002</v>
      </c>
      <c r="G2781" s="4">
        <v>0.182834653911045</v>
      </c>
      <c r="H2781" s="3">
        <v>662527.4</v>
      </c>
      <c r="I2781" s="3">
        <v>379696962.87</v>
      </c>
      <c r="J2781" s="3">
        <v>362816864.44</v>
      </c>
      <c r="K2781" s="3">
        <v>585307381.20000005</v>
      </c>
      <c r="L2781" s="3">
        <v>32263402.960000001</v>
      </c>
      <c r="M2781" s="9">
        <f t="shared" si="310"/>
        <v>5.5122152899991478E-2</v>
      </c>
      <c r="N2781" s="3">
        <v>1164537467.55</v>
      </c>
      <c r="O2781" s="3">
        <v>141962627.81999999</v>
      </c>
      <c r="P2781" s="3">
        <v>13547155.789999999</v>
      </c>
      <c r="Q2781" s="3">
        <v>925634.08</v>
      </c>
      <c r="R2781" s="3">
        <v>115572.05</v>
      </c>
      <c r="S2781" s="3"/>
      <c r="T2781" s="3">
        <v>-2877973.5</v>
      </c>
      <c r="U2781" s="3">
        <v>-2421850.79</v>
      </c>
      <c r="V2781" s="9">
        <f t="shared" si="311"/>
        <v>0.19646050001404858</v>
      </c>
      <c r="W2781" s="3">
        <v>3956349.8200000101</v>
      </c>
      <c r="X2781" s="11">
        <f t="shared" si="312"/>
        <v>2.7868953123468678E-2</v>
      </c>
      <c r="Y2781" s="11">
        <f t="shared" si="313"/>
        <v>3.0059619730744493E-3</v>
      </c>
      <c r="Z2781" s="11">
        <f t="shared" si="314"/>
        <v>0.10786059884478057</v>
      </c>
    </row>
    <row r="2782" spans="1:26" x14ac:dyDescent="0.3">
      <c r="A2782" s="8" t="s">
        <v>2812</v>
      </c>
      <c r="B2782" s="2" t="s">
        <v>2907</v>
      </c>
      <c r="C2782" s="3">
        <v>1355609820.8099999</v>
      </c>
      <c r="D2782" s="9">
        <f t="shared" si="309"/>
        <v>21.027517242293236</v>
      </c>
      <c r="E2782" s="9">
        <f t="shared" si="308"/>
        <v>0.56934144134396536</v>
      </c>
      <c r="F2782" s="3">
        <v>583818272.89999998</v>
      </c>
      <c r="G2782" s="4">
        <v>0.18532321238716701</v>
      </c>
      <c r="H2782" s="3">
        <v>1045285.29</v>
      </c>
      <c r="I2782" s="3">
        <v>415557860.25</v>
      </c>
      <c r="J2782" s="3">
        <v>355201703.74000001</v>
      </c>
      <c r="K2782" s="3">
        <v>583543327.76999998</v>
      </c>
      <c r="L2782" s="3">
        <v>23877645.469999999</v>
      </c>
      <c r="M2782" s="9">
        <f t="shared" si="310"/>
        <v>4.0918376294778278E-2</v>
      </c>
      <c r="N2782" s="3">
        <v>1190045000.29</v>
      </c>
      <c r="O2782" s="3">
        <v>151617710.81999999</v>
      </c>
      <c r="P2782" s="3">
        <v>35228166.280000001</v>
      </c>
      <c r="Q2782" s="3">
        <v>1929011.78</v>
      </c>
      <c r="R2782" s="3">
        <v>216355.47</v>
      </c>
      <c r="S2782" s="3"/>
      <c r="T2782" s="3">
        <v>-6026772.2999999998</v>
      </c>
      <c r="U2782" s="3">
        <v>-4724915.1900000004</v>
      </c>
      <c r="V2782" s="9">
        <f t="shared" si="311"/>
        <v>0.19953772391500191</v>
      </c>
      <c r="W2782" s="3">
        <v>16093197.5</v>
      </c>
      <c r="X2782" s="11">
        <f t="shared" si="312"/>
        <v>0.10614325604154377</v>
      </c>
      <c r="Y2782" s="11">
        <f t="shared" si="313"/>
        <v>1.1871555703531302E-2</v>
      </c>
      <c r="Z2782" s="11">
        <f t="shared" si="314"/>
        <v>0.11184465359612535</v>
      </c>
    </row>
    <row r="2783" spans="1:26" x14ac:dyDescent="0.3">
      <c r="A2783" s="8" t="s">
        <v>2813</v>
      </c>
      <c r="B2783" s="2" t="s">
        <v>2907</v>
      </c>
      <c r="C2783" s="3">
        <v>1438540286</v>
      </c>
      <c r="D2783" s="9">
        <f t="shared" si="309"/>
        <v>21.086894746125076</v>
      </c>
      <c r="E2783" s="9">
        <f t="shared" si="308"/>
        <v>0.59185733350397107</v>
      </c>
      <c r="F2783" s="3">
        <v>585974615.76999998</v>
      </c>
      <c r="G2783" s="4">
        <v>0.190109446421002</v>
      </c>
      <c r="H2783" s="3">
        <v>725413.89</v>
      </c>
      <c r="I2783" s="3">
        <v>487953871.93000001</v>
      </c>
      <c r="J2783" s="3">
        <v>362731331.99000001</v>
      </c>
      <c r="K2783" s="3">
        <v>585740129.54999995</v>
      </c>
      <c r="L2783" s="3">
        <v>26417995.350000001</v>
      </c>
      <c r="M2783" s="9">
        <f t="shared" si="310"/>
        <v>4.5101904440619185E-2</v>
      </c>
      <c r="N2783" s="3">
        <v>1262311987.5899999</v>
      </c>
      <c r="O2783" s="3">
        <v>155797945.87</v>
      </c>
      <c r="P2783" s="3">
        <v>16217825.74</v>
      </c>
      <c r="Q2783" s="3">
        <v>1148221.77</v>
      </c>
      <c r="R2783" s="3">
        <v>115067.2</v>
      </c>
      <c r="S2783" s="3"/>
      <c r="T2783" s="3">
        <v>-3155725.73</v>
      </c>
      <c r="U2783" s="3">
        <v>-2370669.09</v>
      </c>
      <c r="V2783" s="9">
        <f t="shared" si="311"/>
        <v>0.22859187791436153</v>
      </c>
      <c r="W2783" s="3">
        <v>6297882.0999999996</v>
      </c>
      <c r="X2783" s="11">
        <f t="shared" si="312"/>
        <v>4.0423396244614426E-2</v>
      </c>
      <c r="Y2783" s="11">
        <f t="shared" si="313"/>
        <v>4.3779671388361795E-3</v>
      </c>
      <c r="Z2783" s="11">
        <f t="shared" si="314"/>
        <v>0.10830280346420552</v>
      </c>
    </row>
    <row r="2784" spans="1:26" x14ac:dyDescent="0.3">
      <c r="A2784" s="8" t="s">
        <v>2814</v>
      </c>
      <c r="B2784" s="2" t="s">
        <v>2907</v>
      </c>
      <c r="C2784" s="3">
        <v>1320151023.51</v>
      </c>
      <c r="D2784" s="9">
        <f t="shared" si="309"/>
        <v>21.001011978750167</v>
      </c>
      <c r="E2784" s="9">
        <f t="shared" si="308"/>
        <v>0.53198284088947656</v>
      </c>
      <c r="F2784" s="3">
        <v>626137058.83000004</v>
      </c>
      <c r="G2784" s="4">
        <v>0.195449807884327</v>
      </c>
      <c r="H2784" s="3">
        <v>5222975.55</v>
      </c>
      <c r="I2784" s="3">
        <v>341463205.57999998</v>
      </c>
      <c r="J2784" s="3">
        <v>355611510.75999999</v>
      </c>
      <c r="K2784" s="3">
        <v>625919060.57000005</v>
      </c>
      <c r="L2784" s="3">
        <v>29704428.940000001</v>
      </c>
      <c r="M2784" s="9">
        <f t="shared" si="310"/>
        <v>4.7457300490177337E-2</v>
      </c>
      <c r="N2784" s="3">
        <v>1141062280.8800001</v>
      </c>
      <c r="O2784" s="3">
        <v>158269551.41999999</v>
      </c>
      <c r="P2784" s="3">
        <v>33438660.710000001</v>
      </c>
      <c r="Q2784" s="3">
        <v>2152221.41</v>
      </c>
      <c r="R2784" s="3">
        <v>215900.88</v>
      </c>
      <c r="S2784" s="3"/>
      <c r="T2784" s="3">
        <v>-7445069.7699999996</v>
      </c>
      <c r="U2784" s="3">
        <v>-5949223.8499999996</v>
      </c>
      <c r="V2784" s="9">
        <f t="shared" si="311"/>
        <v>0.17680083453329584</v>
      </c>
      <c r="W2784" s="3">
        <v>11471699.26</v>
      </c>
      <c r="X2784" s="11">
        <f t="shared" si="312"/>
        <v>7.2482035597343328E-2</v>
      </c>
      <c r="Y2784" s="11">
        <f t="shared" si="313"/>
        <v>8.6896870552728121E-3</v>
      </c>
      <c r="Z2784" s="11">
        <f t="shared" si="314"/>
        <v>0.11988745878421925</v>
      </c>
    </row>
    <row r="2785" spans="1:26" x14ac:dyDescent="0.3">
      <c r="A2785" s="8" t="s">
        <v>2815</v>
      </c>
      <c r="B2785" s="2" t="s">
        <v>2907</v>
      </c>
      <c r="C2785" s="3">
        <v>1348670980.52</v>
      </c>
      <c r="D2785" s="9">
        <f t="shared" si="309"/>
        <v>21.02238548562477</v>
      </c>
      <c r="E2785" s="9">
        <f t="shared" si="308"/>
        <v>0.53729708508342444</v>
      </c>
      <c r="F2785" s="3">
        <v>630582239.39999998</v>
      </c>
      <c r="G2785" s="4">
        <v>0.189697673959701</v>
      </c>
      <c r="H2785" s="3">
        <v>774876.23</v>
      </c>
      <c r="I2785" s="3">
        <v>337369586.56999999</v>
      </c>
      <c r="J2785" s="3">
        <v>386492523.76999998</v>
      </c>
      <c r="K2785" s="3">
        <v>630392848.02999997</v>
      </c>
      <c r="L2785" s="3">
        <v>31079221.77</v>
      </c>
      <c r="M2785" s="9">
        <f t="shared" si="310"/>
        <v>4.930135528523788E-2</v>
      </c>
      <c r="N2785" s="3">
        <v>1176348075.8099999</v>
      </c>
      <c r="O2785" s="3">
        <v>161924881.99000001</v>
      </c>
      <c r="P2785" s="3">
        <v>14624349.77</v>
      </c>
      <c r="Q2785" s="3">
        <v>1463263.25</v>
      </c>
      <c r="R2785" s="3">
        <v>104826.78</v>
      </c>
      <c r="S2785" s="3"/>
      <c r="T2785" s="3">
        <v>-3244113.33</v>
      </c>
      <c r="U2785" s="3">
        <v>-2762544.73</v>
      </c>
      <c r="V2785" s="9">
        <f t="shared" si="311"/>
        <v>0.26105864764341186</v>
      </c>
      <c r="W2785" s="3">
        <v>5772977.6200000001</v>
      </c>
      <c r="X2785" s="11">
        <f t="shared" si="312"/>
        <v>3.5652195938339619E-2</v>
      </c>
      <c r="Y2785" s="11">
        <f t="shared" si="313"/>
        <v>4.2804936885155959E-3</v>
      </c>
      <c r="Z2785" s="11">
        <f t="shared" si="314"/>
        <v>0.12006255367604</v>
      </c>
    </row>
    <row r="2786" spans="1:26" x14ac:dyDescent="0.3">
      <c r="A2786" s="8" t="s">
        <v>2816</v>
      </c>
      <c r="B2786" s="2" t="s">
        <v>2907</v>
      </c>
      <c r="C2786" s="3">
        <v>1290405005.21</v>
      </c>
      <c r="D2786" s="9">
        <f t="shared" si="309"/>
        <v>20.978221963572771</v>
      </c>
      <c r="E2786" s="9">
        <f t="shared" si="308"/>
        <v>0.54933693232586245</v>
      </c>
      <c r="F2786" s="3">
        <v>589147769.65999997</v>
      </c>
      <c r="G2786" s="4">
        <v>0.19006299826279199</v>
      </c>
      <c r="H2786" s="3">
        <v>925062.17</v>
      </c>
      <c r="I2786" s="3">
        <v>336172327.77999997</v>
      </c>
      <c r="J2786" s="3">
        <v>371769737.06999999</v>
      </c>
      <c r="K2786" s="3">
        <v>588986615.59000003</v>
      </c>
      <c r="L2786" s="3">
        <v>35824627.490000002</v>
      </c>
      <c r="M2786" s="9">
        <f t="shared" si="310"/>
        <v>6.0824179262738823E-2</v>
      </c>
      <c r="N2786" s="3">
        <v>1116807963.21</v>
      </c>
      <c r="O2786" s="3">
        <v>161485013.44999999</v>
      </c>
      <c r="P2786" s="3">
        <v>25854755.07</v>
      </c>
      <c r="Q2786" s="3">
        <v>2323788.61</v>
      </c>
      <c r="R2786" s="3">
        <v>205777.3</v>
      </c>
      <c r="S2786" s="3"/>
      <c r="T2786" s="3">
        <v>-6609127.2300000004</v>
      </c>
      <c r="U2786" s="3">
        <v>-7059244.5999999996</v>
      </c>
      <c r="V2786" s="9">
        <f t="shared" si="311"/>
        <v>0.18506709807586494</v>
      </c>
      <c r="W2786" s="3">
        <v>7450756.1300000101</v>
      </c>
      <c r="X2786" s="11">
        <f t="shared" si="312"/>
        <v>4.6138994392237891E-2</v>
      </c>
      <c r="Y2786" s="11">
        <f t="shared" si="313"/>
        <v>5.7739671652834897E-3</v>
      </c>
      <c r="Z2786" s="11">
        <f t="shared" si="314"/>
        <v>0.12514289141626506</v>
      </c>
    </row>
    <row r="2787" spans="1:26" x14ac:dyDescent="0.3">
      <c r="A2787" s="8" t="s">
        <v>2817</v>
      </c>
      <c r="B2787" s="2" t="s">
        <v>2907</v>
      </c>
      <c r="C2787" s="3">
        <v>1245634673.9300001</v>
      </c>
      <c r="D2787" s="9">
        <f t="shared" si="309"/>
        <v>20.942911015227317</v>
      </c>
      <c r="E2787" s="9">
        <f t="shared" si="308"/>
        <v>0.5581871285232648</v>
      </c>
      <c r="F2787" s="3">
        <v>551305396.19000006</v>
      </c>
      <c r="G2787" s="4">
        <v>0.19395969523234</v>
      </c>
      <c r="H2787" s="3">
        <v>1006697.72</v>
      </c>
      <c r="I2787" s="3">
        <v>412799095.79000002</v>
      </c>
      <c r="J2787" s="3">
        <v>281491448.31999999</v>
      </c>
      <c r="K2787" s="3">
        <v>551183524.01999998</v>
      </c>
      <c r="L2787" s="3">
        <v>40225510.119999997</v>
      </c>
      <c r="M2787" s="9">
        <f t="shared" si="310"/>
        <v>7.2980247716077223E-2</v>
      </c>
      <c r="N2787" s="3">
        <v>1069686396.79</v>
      </c>
      <c r="O2787" s="3">
        <v>160882343.50999999</v>
      </c>
      <c r="P2787" s="3">
        <v>11940131.34</v>
      </c>
      <c r="Q2787" s="3">
        <v>824154.45</v>
      </c>
      <c r="R2787" s="3">
        <v>101715.11</v>
      </c>
      <c r="S2787" s="3"/>
      <c r="T2787" s="3">
        <v>-3288191.78</v>
      </c>
      <c r="U2787" s="3">
        <v>-4074605.96</v>
      </c>
      <c r="V2787" s="9">
        <f t="shared" si="311"/>
        <v>0.12574969362121849</v>
      </c>
      <c r="W2787" s="3">
        <v>1514977.11</v>
      </c>
      <c r="X2787" s="11">
        <f t="shared" si="312"/>
        <v>9.4166772869381625E-3</v>
      </c>
      <c r="Y2787" s="11">
        <f t="shared" si="313"/>
        <v>1.2162290771982284E-3</v>
      </c>
      <c r="Z2787" s="11">
        <f t="shared" si="314"/>
        <v>0.12915692447964158</v>
      </c>
    </row>
    <row r="2788" spans="1:26" x14ac:dyDescent="0.3">
      <c r="A2788" s="8" t="s">
        <v>2818</v>
      </c>
      <c r="B2788" s="2" t="s">
        <v>2907</v>
      </c>
      <c r="C2788" s="3">
        <v>1219002962.45</v>
      </c>
      <c r="D2788" s="9">
        <f t="shared" si="309"/>
        <v>20.921299117672291</v>
      </c>
      <c r="E2788" s="9">
        <f t="shared" si="308"/>
        <v>0.53158273673726131</v>
      </c>
      <c r="F2788" s="3">
        <v>575265145.30999994</v>
      </c>
      <c r="G2788" s="4">
        <v>0.195888344178964</v>
      </c>
      <c r="H2788" s="3">
        <v>5456722.3799999999</v>
      </c>
      <c r="I2788" s="3">
        <v>335238806.74000001</v>
      </c>
      <c r="J2788" s="3">
        <v>307305401.75</v>
      </c>
      <c r="K2788" s="3">
        <v>575161041.75999999</v>
      </c>
      <c r="L2788" s="3">
        <v>35203335.700000003</v>
      </c>
      <c r="M2788" s="9">
        <f t="shared" si="310"/>
        <v>6.1206050382476104E-2</v>
      </c>
      <c r="N2788" s="3">
        <v>1041106275.8</v>
      </c>
      <c r="O2788" s="3">
        <v>163458006.91999999</v>
      </c>
      <c r="P2788" s="3">
        <v>28925403.289999999</v>
      </c>
      <c r="Q2788" s="3">
        <v>1901623.92</v>
      </c>
      <c r="R2788" s="3">
        <v>190669.94</v>
      </c>
      <c r="S2788" s="3"/>
      <c r="T2788" s="3">
        <v>-7537289.9199999999</v>
      </c>
      <c r="U2788" s="3">
        <v>-7468830.0599999996</v>
      </c>
      <c r="V2788" s="9">
        <f t="shared" si="311"/>
        <v>0.139429370336142</v>
      </c>
      <c r="W2788" s="3">
        <v>8268865.7300000004</v>
      </c>
      <c r="X2788" s="11">
        <f t="shared" si="312"/>
        <v>5.0587095033203043E-2</v>
      </c>
      <c r="Y2788" s="11">
        <f t="shared" si="313"/>
        <v>6.7833024075519138E-3</v>
      </c>
      <c r="Z2788" s="11">
        <f t="shared" si="314"/>
        <v>0.13409155839250436</v>
      </c>
    </row>
    <row r="2789" spans="1:26" x14ac:dyDescent="0.3">
      <c r="A2789" s="8" t="s">
        <v>2819</v>
      </c>
      <c r="B2789" s="2" t="s">
        <v>2907</v>
      </c>
      <c r="C2789" s="3">
        <v>1134727138.9400001</v>
      </c>
      <c r="D2789" s="9">
        <f t="shared" si="309"/>
        <v>20.849658052757306</v>
      </c>
      <c r="E2789" s="9">
        <f t="shared" si="308"/>
        <v>0.48210598579763625</v>
      </c>
      <c r="F2789" s="3">
        <v>585530286.88999999</v>
      </c>
      <c r="G2789" s="4">
        <v>0.183089955987144</v>
      </c>
      <c r="H2789" s="3">
        <v>11918507.85</v>
      </c>
      <c r="I2789" s="3">
        <v>281535973.75</v>
      </c>
      <c r="J2789" s="3">
        <v>253604264.33000001</v>
      </c>
      <c r="K2789" s="3">
        <v>585446035.73000002</v>
      </c>
      <c r="L2789" s="3">
        <v>30892340.300000001</v>
      </c>
      <c r="M2789" s="9">
        <f t="shared" si="310"/>
        <v>5.2767186751004218E-2</v>
      </c>
      <c r="N2789" s="3">
        <v>963881545.63</v>
      </c>
      <c r="O2789" s="3">
        <v>162577065.5</v>
      </c>
      <c r="P2789" s="3">
        <v>7741348.1600000001</v>
      </c>
      <c r="Q2789" s="3">
        <v>1159139.74</v>
      </c>
      <c r="R2789" s="3">
        <v>133613.81</v>
      </c>
      <c r="S2789" s="3"/>
      <c r="T2789" s="3">
        <v>-3331023.81</v>
      </c>
      <c r="U2789" s="3">
        <v>-3186284.62</v>
      </c>
      <c r="V2789" s="9">
        <f t="shared" si="311"/>
        <v>0.19835696958107599</v>
      </c>
      <c r="W2789" s="3">
        <v>1119005.3999999999</v>
      </c>
      <c r="X2789" s="11">
        <f t="shared" si="312"/>
        <v>6.882922856053149E-3</v>
      </c>
      <c r="Y2789" s="11">
        <f t="shared" si="313"/>
        <v>9.861449167817679E-4</v>
      </c>
      <c r="Z2789" s="11">
        <f t="shared" si="314"/>
        <v>0.14327414928303434</v>
      </c>
    </row>
    <row r="2790" spans="1:26" x14ac:dyDescent="0.3">
      <c r="A2790" s="8" t="s">
        <v>2820</v>
      </c>
      <c r="B2790" s="2" t="s">
        <v>2907</v>
      </c>
      <c r="C2790" s="3">
        <v>1154650504.9400001</v>
      </c>
      <c r="D2790" s="9">
        <f t="shared" si="309"/>
        <v>20.86706354200409</v>
      </c>
      <c r="E2790" s="9">
        <f t="shared" si="308"/>
        <v>0.4769657463828138</v>
      </c>
      <c r="F2790" s="3">
        <v>601665495.59000003</v>
      </c>
      <c r="G2790" s="4">
        <v>0.19081787707980899</v>
      </c>
      <c r="H2790" s="3">
        <v>701341.91</v>
      </c>
      <c r="I2790" s="3">
        <v>311119536.94999999</v>
      </c>
      <c r="J2790" s="3">
        <v>238907861.03999999</v>
      </c>
      <c r="K2790" s="3">
        <v>601596747.27999997</v>
      </c>
      <c r="L2790" s="3">
        <v>41169143.409999996</v>
      </c>
      <c r="M2790" s="9">
        <f t="shared" si="310"/>
        <v>6.8433121681821071E-2</v>
      </c>
      <c r="N2790" s="3">
        <v>980894003.29999995</v>
      </c>
      <c r="O2790" s="3">
        <v>160733248.06999999</v>
      </c>
      <c r="P2790" s="3">
        <v>13990400.130000001</v>
      </c>
      <c r="Q2790" s="3">
        <v>2153300.5699999998</v>
      </c>
      <c r="R2790" s="3">
        <v>210544.09</v>
      </c>
      <c r="S2790" s="3"/>
      <c r="T2790" s="3">
        <v>-7450335.8200000003</v>
      </c>
      <c r="U2790" s="3">
        <v>-5477783.7400000002</v>
      </c>
      <c r="V2790" s="9">
        <f t="shared" si="311"/>
        <v>0.18284520413268823</v>
      </c>
      <c r="W2790" s="3">
        <v>-724783.02000000596</v>
      </c>
      <c r="X2790" s="11">
        <f t="shared" si="312"/>
        <v>-4.5092289784647412E-3</v>
      </c>
      <c r="Y2790" s="11">
        <f t="shared" si="313"/>
        <v>-6.2770770627053806E-4</v>
      </c>
      <c r="Z2790" s="11">
        <f t="shared" si="314"/>
        <v>0.13920510785066714</v>
      </c>
    </row>
    <row r="2791" spans="1:26" x14ac:dyDescent="0.3">
      <c r="A2791" s="8" t="s">
        <v>2821</v>
      </c>
      <c r="B2791" s="2" t="s">
        <v>2907</v>
      </c>
      <c r="C2791" s="3">
        <v>1135641716.48</v>
      </c>
      <c r="D2791" s="9">
        <f t="shared" si="309"/>
        <v>20.850463717076817</v>
      </c>
      <c r="E2791" s="9">
        <f t="shared" si="308"/>
        <v>0.49759173136182672</v>
      </c>
      <c r="F2791" s="3">
        <v>563484799.88999999</v>
      </c>
      <c r="G2791" s="4">
        <v>0.21431795329317899</v>
      </c>
      <c r="H2791" s="3">
        <v>1645663.34</v>
      </c>
      <c r="I2791" s="3">
        <v>344814225.16000003</v>
      </c>
      <c r="J2791" s="3">
        <v>218626039.41</v>
      </c>
      <c r="K2791" s="3">
        <v>563434801.13</v>
      </c>
      <c r="L2791" s="3">
        <v>40058918.210000001</v>
      </c>
      <c r="M2791" s="9">
        <f t="shared" si="310"/>
        <v>7.1097699555759786E-2</v>
      </c>
      <c r="N2791" s="3">
        <v>948509790.75</v>
      </c>
      <c r="O2791" s="3">
        <v>165702397.03</v>
      </c>
      <c r="P2791" s="3">
        <v>14046371.32</v>
      </c>
      <c r="Q2791" s="3">
        <v>754552.3</v>
      </c>
      <c r="R2791" s="3">
        <v>45376.44</v>
      </c>
      <c r="S2791" s="3"/>
      <c r="T2791" s="3">
        <v>-3783408.76</v>
      </c>
      <c r="U2791" s="3">
        <v>-3404789.22</v>
      </c>
      <c r="V2791" s="9">
        <f t="shared" si="311"/>
        <v>0.11128362660929381</v>
      </c>
      <c r="W2791" s="3">
        <v>4971890.7300000004</v>
      </c>
      <c r="X2791" s="11">
        <f t="shared" si="312"/>
        <v>3.0004941504255079E-2</v>
      </c>
      <c r="Y2791" s="11">
        <f t="shared" si="313"/>
        <v>4.378045168515577E-3</v>
      </c>
      <c r="Z2791" s="11">
        <f t="shared" si="314"/>
        <v>0.14591080498839548</v>
      </c>
    </row>
    <row r="2792" spans="1:26" x14ac:dyDescent="0.3">
      <c r="A2792" s="8" t="s">
        <v>2822</v>
      </c>
      <c r="B2792" s="2" t="s">
        <v>2907</v>
      </c>
      <c r="C2792" s="3">
        <v>1086283400.1600001</v>
      </c>
      <c r="D2792" s="9">
        <f t="shared" si="309"/>
        <v>20.80602798220465</v>
      </c>
      <c r="E2792" s="9">
        <f t="shared" si="308"/>
        <v>0.45400272507833545</v>
      </c>
      <c r="F2792" s="3">
        <v>589596762.26999998</v>
      </c>
      <c r="G2792" s="4">
        <v>0.21538138914978899</v>
      </c>
      <c r="H2792" s="3">
        <v>7734647.5199999996</v>
      </c>
      <c r="I2792" s="3">
        <v>261512961.25999999</v>
      </c>
      <c r="J2792" s="3">
        <v>223928015.09999999</v>
      </c>
      <c r="K2792" s="3">
        <v>588167711.89999998</v>
      </c>
      <c r="L2792" s="3">
        <v>37096761.969999999</v>
      </c>
      <c r="M2792" s="9">
        <f t="shared" si="310"/>
        <v>6.3071741646891305E-2</v>
      </c>
      <c r="N2792" s="3">
        <v>902327269.61000001</v>
      </c>
      <c r="O2792" s="3">
        <v>169748325.71000001</v>
      </c>
      <c r="P2792" s="3">
        <v>27126148.059999999</v>
      </c>
      <c r="Q2792" s="3">
        <v>1453336.38</v>
      </c>
      <c r="R2792" s="3">
        <v>93997.6700000001</v>
      </c>
      <c r="S2792" s="3"/>
      <c r="T2792" s="3">
        <v>-7013352.4500000002</v>
      </c>
      <c r="U2792" s="3">
        <v>-7199872.79</v>
      </c>
      <c r="V2792" s="9">
        <f t="shared" si="311"/>
        <v>0.10886579392588308</v>
      </c>
      <c r="W2792" s="3">
        <v>9015918.4800000004</v>
      </c>
      <c r="X2792" s="11">
        <f t="shared" si="312"/>
        <v>5.3113445698444763E-2</v>
      </c>
      <c r="Y2792" s="11">
        <f t="shared" si="313"/>
        <v>8.2997848247262501E-3</v>
      </c>
      <c r="Z2792" s="11">
        <f t="shared" si="314"/>
        <v>0.15626523031190348</v>
      </c>
    </row>
    <row r="2793" spans="1:26" x14ac:dyDescent="0.3">
      <c r="A2793" s="8" t="s">
        <v>2823</v>
      </c>
      <c r="B2793" s="2" t="s">
        <v>2907</v>
      </c>
      <c r="C2793" s="3">
        <v>1031243239.05</v>
      </c>
      <c r="D2793" s="9">
        <f t="shared" si="309"/>
        <v>20.754030939518945</v>
      </c>
      <c r="E2793" s="9">
        <f t="shared" si="308"/>
        <v>0.40672048894728707</v>
      </c>
      <c r="F2793" s="3">
        <v>596344515.12</v>
      </c>
      <c r="G2793" s="4">
        <v>0.20298423842983701</v>
      </c>
      <c r="H2793" s="3">
        <v>1874461.74</v>
      </c>
      <c r="I2793" s="3">
        <v>311301579.30000001</v>
      </c>
      <c r="J2793" s="3">
        <v>106251713.37</v>
      </c>
      <c r="K2793" s="3">
        <v>594934766.04999995</v>
      </c>
      <c r="L2793" s="3">
        <v>26663432.309999999</v>
      </c>
      <c r="M2793" s="9">
        <f t="shared" si="310"/>
        <v>4.4817404918237928E-2</v>
      </c>
      <c r="N2793" s="3">
        <v>848635642.14999998</v>
      </c>
      <c r="O2793" s="3">
        <v>172824911.44</v>
      </c>
      <c r="P2793" s="3">
        <v>9798470.2799999993</v>
      </c>
      <c r="Q2793" s="3">
        <v>925340.55</v>
      </c>
      <c r="R2793" s="3">
        <v>42881.59</v>
      </c>
      <c r="S2793" s="3"/>
      <c r="T2793" s="3">
        <v>-2737717.96</v>
      </c>
      <c r="U2793" s="3">
        <v>-3164330.61</v>
      </c>
      <c r="V2793" s="9">
        <f t="shared" si="311"/>
        <v>0.16404848732039493</v>
      </c>
      <c r="W2793" s="3">
        <v>3076654.46</v>
      </c>
      <c r="X2793" s="11">
        <f t="shared" si="312"/>
        <v>1.7802146891700441E-2</v>
      </c>
      <c r="Y2793" s="11">
        <f t="shared" si="313"/>
        <v>2.9834420663298312E-3</v>
      </c>
      <c r="Z2793" s="11">
        <f t="shared" si="314"/>
        <v>0.167588891636477</v>
      </c>
    </row>
    <row r="2794" spans="1:26" x14ac:dyDescent="0.3">
      <c r="A2794" s="8" t="s">
        <v>2824</v>
      </c>
      <c r="B2794" s="2" t="s">
        <v>2907</v>
      </c>
      <c r="C2794" s="3">
        <v>894034473.44000006</v>
      </c>
      <c r="D2794" s="9">
        <f t="shared" si="309"/>
        <v>20.611254893289189</v>
      </c>
      <c r="E2794" s="9">
        <f t="shared" si="308"/>
        <v>0.28504241682029779</v>
      </c>
      <c r="F2794" s="3">
        <v>627434926.67999995</v>
      </c>
      <c r="G2794" s="4">
        <v>0.19039041891139299</v>
      </c>
      <c r="H2794" s="3">
        <v>2543338.5699999998</v>
      </c>
      <c r="I2794" s="3">
        <v>130505610</v>
      </c>
      <c r="J2794" s="3">
        <v>121788798.45999999</v>
      </c>
      <c r="K2794" s="3">
        <v>626061807.83000004</v>
      </c>
      <c r="L2794" s="3">
        <v>33171814.289999999</v>
      </c>
      <c r="M2794" s="9">
        <f t="shared" si="310"/>
        <v>5.2984887234979565E-2</v>
      </c>
      <c r="N2794" s="3">
        <v>707838152.33000004</v>
      </c>
      <c r="O2794" s="3">
        <v>172387793.63</v>
      </c>
      <c r="P2794" s="3">
        <v>18152744.140000001</v>
      </c>
      <c r="Q2794" s="3">
        <v>1957946.65</v>
      </c>
      <c r="R2794" s="3">
        <v>97136.140000000101</v>
      </c>
      <c r="S2794" s="3"/>
      <c r="T2794" s="3">
        <v>-5429886.1600000001</v>
      </c>
      <c r="U2794" s="3">
        <v>-5692189.8399999999</v>
      </c>
      <c r="V2794" s="9">
        <f t="shared" si="311"/>
        <v>0.18477510763278368</v>
      </c>
      <c r="W2794" s="3">
        <v>2639536.65</v>
      </c>
      <c r="X2794" s="11">
        <f t="shared" si="312"/>
        <v>1.5311621515762885E-2</v>
      </c>
      <c r="Y2794" s="11">
        <f t="shared" si="313"/>
        <v>2.9523879989143877E-3</v>
      </c>
      <c r="Z2794" s="11">
        <f t="shared" si="314"/>
        <v>0.19282007433863141</v>
      </c>
    </row>
    <row r="2795" spans="1:26" x14ac:dyDescent="0.3">
      <c r="A2795" s="8" t="s">
        <v>2825</v>
      </c>
      <c r="B2795" s="2" t="s">
        <v>2907</v>
      </c>
      <c r="C2795" s="3">
        <v>919260692.16999996</v>
      </c>
      <c r="D2795" s="9">
        <f t="shared" si="309"/>
        <v>20.639080309484047</v>
      </c>
      <c r="E2795" s="9">
        <f t="shared" si="308"/>
        <v>0.2764141063730044</v>
      </c>
      <c r="F2795" s="3">
        <v>657432948.20000005</v>
      </c>
      <c r="G2795" s="4">
        <v>0.187387596673634</v>
      </c>
      <c r="H2795" s="3">
        <v>1998306.39</v>
      </c>
      <c r="I2795" s="3">
        <v>131410633.06</v>
      </c>
      <c r="J2795" s="3">
        <v>120687683.3</v>
      </c>
      <c r="K2795" s="3">
        <v>656132322.36000001</v>
      </c>
      <c r="L2795" s="3">
        <v>34896852.710000001</v>
      </c>
      <c r="M2795" s="9">
        <f t="shared" si="310"/>
        <v>5.318569367910693E-2</v>
      </c>
      <c r="N2795" s="3">
        <v>730014316.27999997</v>
      </c>
      <c r="O2795" s="3">
        <v>170327830.61000001</v>
      </c>
      <c r="P2795" s="3">
        <v>11463494.76</v>
      </c>
      <c r="Q2795" s="3">
        <v>1544602.89</v>
      </c>
      <c r="R2795" s="3">
        <v>42198.630000000201</v>
      </c>
      <c r="S2795" s="3"/>
      <c r="T2795" s="3">
        <v>-2958000.31</v>
      </c>
      <c r="U2795" s="3">
        <v>-3026096.62</v>
      </c>
      <c r="V2795" s="9">
        <f t="shared" si="311"/>
        <v>0.26516975553068123</v>
      </c>
      <c r="W2795" s="3">
        <v>-2061665.96</v>
      </c>
      <c r="X2795" s="11">
        <f t="shared" si="312"/>
        <v>-1.2104105081456717E-2</v>
      </c>
      <c r="Y2795" s="11">
        <f t="shared" si="313"/>
        <v>-2.2427435193962736E-3</v>
      </c>
      <c r="Z2795" s="11">
        <f t="shared" si="314"/>
        <v>0.18528784278584284</v>
      </c>
    </row>
    <row r="2796" spans="1:26" x14ac:dyDescent="0.3">
      <c r="A2796" s="8" t="s">
        <v>2826</v>
      </c>
      <c r="B2796" s="2" t="s">
        <v>2907</v>
      </c>
      <c r="C2796" s="3">
        <v>908699631.53999996</v>
      </c>
      <c r="D2796" s="9">
        <f t="shared" si="309"/>
        <v>20.627525159185137</v>
      </c>
      <c r="E2796" s="9">
        <f t="shared" si="308"/>
        <v>0.22133373803524717</v>
      </c>
      <c r="F2796" s="3">
        <v>705685156.79999995</v>
      </c>
      <c r="G2796" s="4">
        <v>0.19052592787575701</v>
      </c>
      <c r="H2796" s="3">
        <v>11992871.130000001</v>
      </c>
      <c r="I2796" s="3">
        <v>115381944.97</v>
      </c>
      <c r="J2796" s="3">
        <v>73751070.099999994</v>
      </c>
      <c r="K2796" s="3">
        <v>704458853.17999995</v>
      </c>
      <c r="L2796" s="3">
        <v>35182455.020000003</v>
      </c>
      <c r="M2796" s="9">
        <f t="shared" si="310"/>
        <v>4.9942526609159314E-2</v>
      </c>
      <c r="N2796" s="3">
        <v>713197422.66999996</v>
      </c>
      <c r="O2796" s="3">
        <v>175785358.00999999</v>
      </c>
      <c r="P2796" s="3">
        <v>26344453.539999999</v>
      </c>
      <c r="Q2796" s="3">
        <v>3024516.33</v>
      </c>
      <c r="R2796" s="3">
        <v>85453.839999999793</v>
      </c>
      <c r="S2796" s="3"/>
      <c r="T2796" s="3">
        <v>-6128151.5800000001</v>
      </c>
      <c r="U2796" s="3">
        <v>-7472769.4800000004</v>
      </c>
      <c r="V2796" s="9">
        <f t="shared" si="311"/>
        <v>0.22865879128924227</v>
      </c>
      <c r="W2796" s="3">
        <v>3395867.76</v>
      </c>
      <c r="X2796" s="11">
        <f t="shared" si="312"/>
        <v>1.9318262899955623E-2</v>
      </c>
      <c r="Y2796" s="11">
        <f t="shared" si="313"/>
        <v>3.737062987738779E-3</v>
      </c>
      <c r="Z2796" s="11">
        <f t="shared" si="314"/>
        <v>0.19344715449272426</v>
      </c>
    </row>
    <row r="2797" spans="1:26" x14ac:dyDescent="0.3">
      <c r="A2797" s="8" t="s">
        <v>2827</v>
      </c>
      <c r="B2797" s="2" t="s">
        <v>2907</v>
      </c>
      <c r="C2797" s="3">
        <v>849013496.09000003</v>
      </c>
      <c r="D2797" s="9">
        <f t="shared" si="309"/>
        <v>20.559585640603927</v>
      </c>
      <c r="E2797" s="9">
        <f t="shared" ref="E2797:E2860" si="315">IFERROR(SUM(H2797:J2797)/C2797,"")</f>
        <v>0.14183552616604672</v>
      </c>
      <c r="F2797" s="3">
        <v>726496049.34000003</v>
      </c>
      <c r="G2797" s="4">
        <v>0.207080078056293</v>
      </c>
      <c r="H2797" s="3">
        <v>733791.76</v>
      </c>
      <c r="I2797" s="3">
        <v>64141091.119999997</v>
      </c>
      <c r="J2797" s="3">
        <v>55545393.060000002</v>
      </c>
      <c r="K2797" s="3">
        <v>725346522.5</v>
      </c>
      <c r="L2797" s="3">
        <v>36244872.909999996</v>
      </c>
      <c r="M2797" s="9">
        <f t="shared" si="310"/>
        <v>4.9969044843666426E-2</v>
      </c>
      <c r="N2797" s="3">
        <v>653757812.07000005</v>
      </c>
      <c r="O2797" s="3">
        <v>182529154.96000001</v>
      </c>
      <c r="P2797" s="3">
        <v>14121334.91</v>
      </c>
      <c r="Q2797" s="3">
        <v>1158984.3999999999</v>
      </c>
      <c r="R2797" s="3">
        <v>216476.32</v>
      </c>
      <c r="S2797" s="3"/>
      <c r="T2797" s="3">
        <v>-2949202.86</v>
      </c>
      <c r="U2797" s="3">
        <v>-3051083.73</v>
      </c>
      <c r="V2797" s="9">
        <f t="shared" si="311"/>
        <v>0.22923250404277773</v>
      </c>
      <c r="W2797" s="3">
        <v>8278212.1200000001</v>
      </c>
      <c r="X2797" s="11">
        <f t="shared" si="312"/>
        <v>4.5352821152402273E-2</v>
      </c>
      <c r="Y2797" s="11">
        <f t="shared" si="313"/>
        <v>9.7503893143324836E-3</v>
      </c>
      <c r="Z2797" s="11">
        <f t="shared" si="314"/>
        <v>0.21498969780882132</v>
      </c>
    </row>
    <row r="2798" spans="1:26" x14ac:dyDescent="0.3">
      <c r="A2798" s="8" t="s">
        <v>2828</v>
      </c>
      <c r="B2798" s="2" t="s">
        <v>2907</v>
      </c>
      <c r="C2798" s="3">
        <v>910240240.04999995</v>
      </c>
      <c r="D2798" s="9">
        <f t="shared" ref="D2798:D2861" si="316">LN(C2798)</f>
        <v>20.629219122688234</v>
      </c>
      <c r="E2798" s="9">
        <f t="shared" si="315"/>
        <v>0.223295266422011</v>
      </c>
      <c r="F2798" s="3">
        <v>699084983.53999996</v>
      </c>
      <c r="G2798" s="4">
        <v>0.206597422175993</v>
      </c>
      <c r="H2798" s="3">
        <v>1228312.81</v>
      </c>
      <c r="I2798" s="3">
        <v>104301913.94</v>
      </c>
      <c r="J2798" s="3">
        <v>97722110.159999996</v>
      </c>
      <c r="K2798" s="3">
        <v>698013868.27999997</v>
      </c>
      <c r="L2798" s="3">
        <v>37801943.350000001</v>
      </c>
      <c r="M2798" s="9">
        <f t="shared" ref="M2798:M2861" si="317">IFERROR(L2798/K2798,"")</f>
        <v>5.415643595040464E-2</v>
      </c>
      <c r="N2798" s="3">
        <v>704415629.28999996</v>
      </c>
      <c r="O2798" s="3">
        <v>188288716.18000001</v>
      </c>
      <c r="P2798" s="3">
        <v>32993034.579999998</v>
      </c>
      <c r="Q2798" s="3">
        <v>2226798.13</v>
      </c>
      <c r="R2798" s="3">
        <v>713095.37</v>
      </c>
      <c r="S2798" s="3"/>
      <c r="T2798" s="3">
        <v>-5883321.0199999996</v>
      </c>
      <c r="U2798" s="3">
        <v>-6951760.5899999999</v>
      </c>
      <c r="V2798" s="9">
        <f t="shared" ref="V2798:V2861" si="318">IFERROR(SUM(Q2798:S2798)/ABS(SUM(T2798:U2798)),"")</f>
        <v>0.22905140686518782</v>
      </c>
      <c r="W2798" s="3">
        <v>15802955.18</v>
      </c>
      <c r="X2798" s="11">
        <f t="shared" ref="X2798:X2861" si="319">W2798/O2798</f>
        <v>8.3929379840758545E-2</v>
      </c>
      <c r="Y2798" s="11">
        <f t="shared" ref="Y2798:Y2861" si="320">W2798/C2798</f>
        <v>1.7361301428655732E-2</v>
      </c>
      <c r="Z2798" s="11">
        <f t="shared" ref="Z2798:Z2861" si="321">O2798/C2798</f>
        <v>0.20685606710779697</v>
      </c>
    </row>
    <row r="2799" spans="1:26" x14ac:dyDescent="0.3">
      <c r="A2799" s="8" t="s">
        <v>2829</v>
      </c>
      <c r="B2799" s="2" t="s">
        <v>2907</v>
      </c>
      <c r="C2799" s="3">
        <v>1032798567.7</v>
      </c>
      <c r="D2799" s="9">
        <f t="shared" si="316"/>
        <v>20.755538010683196</v>
      </c>
      <c r="E2799" s="9">
        <f t="shared" si="315"/>
        <v>0.22698414350250654</v>
      </c>
      <c r="F2799" s="3">
        <v>785800544.11000001</v>
      </c>
      <c r="G2799" s="4">
        <v>0.18524478385718601</v>
      </c>
      <c r="H2799" s="3">
        <v>1813528.51</v>
      </c>
      <c r="I2799" s="3">
        <v>101029168.39</v>
      </c>
      <c r="J2799" s="3">
        <v>131586201.40000001</v>
      </c>
      <c r="K2799" s="3">
        <v>784809509.90999997</v>
      </c>
      <c r="L2799" s="3">
        <v>34546987.039999999</v>
      </c>
      <c r="M2799" s="9">
        <f t="shared" si="317"/>
        <v>4.4019582591400763E-2</v>
      </c>
      <c r="N2799" s="3">
        <v>819136628.01999998</v>
      </c>
      <c r="O2799" s="3">
        <v>192655178.96000001</v>
      </c>
      <c r="P2799" s="3">
        <v>13906626.689999999</v>
      </c>
      <c r="Q2799" s="3">
        <v>3389543.69</v>
      </c>
      <c r="R2799" s="3">
        <v>855345.63</v>
      </c>
      <c r="S2799" s="3"/>
      <c r="T2799" s="3">
        <v>-2924205.12</v>
      </c>
      <c r="U2799" s="3">
        <v>-4724291.84</v>
      </c>
      <c r="V2799" s="9">
        <f t="shared" si="318"/>
        <v>0.55499653620833767</v>
      </c>
      <c r="W2799" s="3">
        <v>6131065.1699999999</v>
      </c>
      <c r="X2799" s="11">
        <f t="shared" si="319"/>
        <v>3.1824035061486518E-2</v>
      </c>
      <c r="Y2799" s="11">
        <f t="shared" si="320"/>
        <v>5.9363610308384041E-3</v>
      </c>
      <c r="Z2799" s="11">
        <f t="shared" si="321"/>
        <v>0.18653703150366985</v>
      </c>
    </row>
    <row r="2800" spans="1:26" x14ac:dyDescent="0.3">
      <c r="A2800" s="8" t="s">
        <v>2830</v>
      </c>
      <c r="B2800" s="2" t="s">
        <v>2907</v>
      </c>
      <c r="C2800" s="3">
        <v>1151830882.5</v>
      </c>
      <c r="D2800" s="9">
        <f t="shared" si="316"/>
        <v>20.864618585058022</v>
      </c>
      <c r="E2800" s="9">
        <f t="shared" si="315"/>
        <v>0.29816307108782525</v>
      </c>
      <c r="F2800" s="3">
        <v>804741486.76999998</v>
      </c>
      <c r="G2800" s="4">
        <v>0.18606251438957999</v>
      </c>
      <c r="H2800" s="3">
        <v>3046417.16</v>
      </c>
      <c r="I2800" s="3">
        <v>194492109.40000001</v>
      </c>
      <c r="J2800" s="3">
        <v>145894906.74000001</v>
      </c>
      <c r="K2800" s="3">
        <v>803821959.03999996</v>
      </c>
      <c r="L2800" s="3">
        <v>39062062.659999996</v>
      </c>
      <c r="M2800" s="9">
        <f t="shared" si="317"/>
        <v>4.8595416212131849E-2</v>
      </c>
      <c r="N2800" s="3">
        <v>928644605.40999997</v>
      </c>
      <c r="O2800" s="3">
        <v>196933434.31999999</v>
      </c>
      <c r="P2800" s="3">
        <v>32290408.129999999</v>
      </c>
      <c r="Q2800" s="3">
        <v>6621939.6799999997</v>
      </c>
      <c r="R2800" s="3">
        <v>1743516.84</v>
      </c>
      <c r="S2800" s="3"/>
      <c r="T2800" s="3">
        <v>-5800196.6799999997</v>
      </c>
      <c r="U2800" s="3">
        <v>-10671219.52</v>
      </c>
      <c r="V2800" s="9">
        <f t="shared" si="318"/>
        <v>0.50787718666231019</v>
      </c>
      <c r="W2800" s="3">
        <v>11941909.1</v>
      </c>
      <c r="X2800" s="11">
        <f t="shared" si="319"/>
        <v>6.0639317753406051E-2</v>
      </c>
      <c r="Y2800" s="11">
        <f t="shared" si="320"/>
        <v>1.0367762560837572E-2</v>
      </c>
      <c r="Z2800" s="11">
        <f t="shared" si="321"/>
        <v>0.1709742613364944</v>
      </c>
    </row>
    <row r="2801" spans="1:26" x14ac:dyDescent="0.3">
      <c r="A2801" s="8" t="s">
        <v>2831</v>
      </c>
      <c r="B2801" s="2" t="s">
        <v>2907</v>
      </c>
      <c r="C2801" s="3">
        <v>1077587984.47</v>
      </c>
      <c r="D2801" s="9">
        <f t="shared" si="316"/>
        <v>20.797991032729147</v>
      </c>
      <c r="E2801" s="9">
        <f t="shared" si="315"/>
        <v>0.23201132585286388</v>
      </c>
      <c r="F2801" s="3">
        <v>819992190.27999997</v>
      </c>
      <c r="G2801" s="4">
        <v>0.18334411329324199</v>
      </c>
      <c r="H2801" s="3">
        <v>2660320.81</v>
      </c>
      <c r="I2801" s="3">
        <v>81960754.150000006</v>
      </c>
      <c r="J2801" s="3">
        <v>165391542.03999999</v>
      </c>
      <c r="K2801" s="3">
        <v>819167841.21000004</v>
      </c>
      <c r="L2801" s="3">
        <v>39300261.490000002</v>
      </c>
      <c r="M2801" s="9">
        <f t="shared" si="317"/>
        <v>4.7975835369646884E-2</v>
      </c>
      <c r="N2801" s="3">
        <v>854822890.19000006</v>
      </c>
      <c r="O2801" s="3">
        <v>203766985.80000001</v>
      </c>
      <c r="P2801" s="3">
        <v>20482639.870000001</v>
      </c>
      <c r="Q2801" s="3">
        <v>2419175.35</v>
      </c>
      <c r="R2801" s="3">
        <v>1476998.95</v>
      </c>
      <c r="S2801" s="3"/>
      <c r="T2801" s="3">
        <v>-2662487.96</v>
      </c>
      <c r="U2801" s="3">
        <v>-5873921.5</v>
      </c>
      <c r="V2801" s="9">
        <f t="shared" si="318"/>
        <v>0.45641839443816923</v>
      </c>
      <c r="W2801" s="3">
        <v>8600870.6500000097</v>
      </c>
      <c r="X2801" s="11">
        <f t="shared" si="319"/>
        <v>4.2209343266440019E-2</v>
      </c>
      <c r="Y2801" s="11">
        <f t="shared" si="320"/>
        <v>7.981594796855734E-3</v>
      </c>
      <c r="Z2801" s="11">
        <f t="shared" si="321"/>
        <v>0.1890954508927831</v>
      </c>
    </row>
    <row r="2802" spans="1:26" x14ac:dyDescent="0.3">
      <c r="A2802" s="8" t="s">
        <v>2832</v>
      </c>
      <c r="B2802" s="2" t="s">
        <v>2907</v>
      </c>
      <c r="C2802" s="3">
        <v>1254425559.73</v>
      </c>
      <c r="D2802" s="9">
        <f t="shared" si="316"/>
        <v>20.949943583413095</v>
      </c>
      <c r="E2802" s="9">
        <f t="shared" si="315"/>
        <v>0.25700652307291294</v>
      </c>
      <c r="F2802" s="3">
        <v>920846502.35000002</v>
      </c>
      <c r="G2802" s="4">
        <v>0.17599447909549901</v>
      </c>
      <c r="H2802" s="3">
        <v>9657584.3699999992</v>
      </c>
      <c r="I2802" s="3">
        <v>163017662.47999999</v>
      </c>
      <c r="J2802" s="3">
        <v>149720304.71000001</v>
      </c>
      <c r="K2802" s="3">
        <v>920088259.34000003</v>
      </c>
      <c r="L2802" s="3">
        <v>37759726.609999999</v>
      </c>
      <c r="M2802" s="9">
        <f t="shared" si="317"/>
        <v>4.1039244036312233E-2</v>
      </c>
      <c r="N2802" s="3">
        <v>1019118403.22</v>
      </c>
      <c r="O2802" s="3">
        <v>210944438.08000001</v>
      </c>
      <c r="P2802" s="3">
        <v>42420926.130000003</v>
      </c>
      <c r="Q2802" s="3">
        <v>5526398.0999999996</v>
      </c>
      <c r="R2802" s="3">
        <v>2756624.42</v>
      </c>
      <c r="S2802" s="3"/>
      <c r="T2802" s="3">
        <v>-5359608.71</v>
      </c>
      <c r="U2802" s="3">
        <v>-10928385.59</v>
      </c>
      <c r="V2802" s="9">
        <f t="shared" si="318"/>
        <v>0.50853545055575067</v>
      </c>
      <c r="W2802" s="3">
        <v>21077981.359999999</v>
      </c>
      <c r="X2802" s="11">
        <f t="shared" si="319"/>
        <v>9.9921958368991176E-2</v>
      </c>
      <c r="Y2802" s="11">
        <f t="shared" si="320"/>
        <v>1.6802895314518927E-2</v>
      </c>
      <c r="Z2802" s="11">
        <f t="shared" si="321"/>
        <v>0.16816018809868899</v>
      </c>
    </row>
    <row r="2803" spans="1:26" x14ac:dyDescent="0.3">
      <c r="A2803" s="8" t="s">
        <v>2833</v>
      </c>
      <c r="B2803" s="2" t="s">
        <v>2907</v>
      </c>
      <c r="C2803" s="3">
        <v>1433627527.55</v>
      </c>
      <c r="D2803" s="9">
        <f t="shared" si="316"/>
        <v>21.083473801695625</v>
      </c>
      <c r="E2803" s="9">
        <f t="shared" si="315"/>
        <v>0.30756896464840072</v>
      </c>
      <c r="F2803" s="3">
        <v>972123491.59000003</v>
      </c>
      <c r="G2803" s="4">
        <v>0.17012047267764299</v>
      </c>
      <c r="H2803" s="3">
        <v>57649535.140000001</v>
      </c>
      <c r="I2803" s="3">
        <v>215711694.28999999</v>
      </c>
      <c r="J2803" s="3">
        <v>167578104.91</v>
      </c>
      <c r="K2803" s="3">
        <v>971463722.38</v>
      </c>
      <c r="L2803" s="3">
        <v>34035660.780000001</v>
      </c>
      <c r="M2803" s="9">
        <f t="shared" si="317"/>
        <v>3.5035441875910352E-2</v>
      </c>
      <c r="N2803" s="3">
        <v>1176837901.95</v>
      </c>
      <c r="O2803" s="3">
        <v>220903420.00999999</v>
      </c>
      <c r="P2803" s="3">
        <v>31049511.940000001</v>
      </c>
      <c r="Q2803" s="3">
        <v>3258031.34</v>
      </c>
      <c r="R2803" s="3">
        <v>897159.88</v>
      </c>
      <c r="S2803" s="3"/>
      <c r="T2803" s="3">
        <v>-2880463.76</v>
      </c>
      <c r="U2803" s="3">
        <v>-5093890.46</v>
      </c>
      <c r="V2803" s="9">
        <f t="shared" si="318"/>
        <v>0.52106930609861968</v>
      </c>
      <c r="W2803" s="3">
        <v>11735575.42</v>
      </c>
      <c r="X2803" s="11">
        <f t="shared" si="319"/>
        <v>5.3125367726170769E-2</v>
      </c>
      <c r="Y2803" s="11">
        <f t="shared" si="320"/>
        <v>8.1859305813243768E-3</v>
      </c>
      <c r="Z2803" s="11">
        <f t="shared" si="321"/>
        <v>0.15408703848447527</v>
      </c>
    </row>
    <row r="2804" spans="1:26" x14ac:dyDescent="0.3">
      <c r="A2804" s="8" t="s">
        <v>2834</v>
      </c>
      <c r="B2804" s="2" t="s">
        <v>2907</v>
      </c>
      <c r="C2804" s="3">
        <v>1701536127.8299999</v>
      </c>
      <c r="D2804" s="9">
        <f t="shared" si="316"/>
        <v>21.254797284609587</v>
      </c>
      <c r="E2804" s="9">
        <f t="shared" si="315"/>
        <v>0.40364763574307139</v>
      </c>
      <c r="F2804" s="3">
        <v>1006740116.96</v>
      </c>
      <c r="G2804" s="4">
        <v>0.16293685282996301</v>
      </c>
      <c r="H2804" s="3">
        <v>110670008.88</v>
      </c>
      <c r="I2804" s="3">
        <v>310136241.19</v>
      </c>
      <c r="J2804" s="3">
        <v>266014785.06</v>
      </c>
      <c r="K2804" s="3">
        <v>1006074426.53</v>
      </c>
      <c r="L2804" s="3">
        <v>39537364.07</v>
      </c>
      <c r="M2804" s="9">
        <f t="shared" si="317"/>
        <v>3.929864732410137E-2</v>
      </c>
      <c r="N2804" s="3">
        <v>1444178518.01</v>
      </c>
      <c r="O2804" s="3">
        <v>223835423.65000001</v>
      </c>
      <c r="P2804" s="3">
        <v>53957380.890000001</v>
      </c>
      <c r="Q2804" s="3">
        <v>5791985.2400000002</v>
      </c>
      <c r="R2804" s="3">
        <v>2439238.25</v>
      </c>
      <c r="S2804" s="3"/>
      <c r="T2804" s="3">
        <v>-6354292.4699999997</v>
      </c>
      <c r="U2804" s="3">
        <v>-12241926.310000001</v>
      </c>
      <c r="V2804" s="9">
        <f t="shared" si="318"/>
        <v>0.44262887995556266</v>
      </c>
      <c r="W2804" s="3">
        <v>19667358.940000001</v>
      </c>
      <c r="X2804" s="11">
        <f t="shared" si="319"/>
        <v>8.7865265556683489E-2</v>
      </c>
      <c r="Y2804" s="11">
        <f t="shared" si="320"/>
        <v>1.1558590275178079E-2</v>
      </c>
      <c r="Z2804" s="11">
        <f t="shared" si="321"/>
        <v>0.13154902795714446</v>
      </c>
    </row>
    <row r="2805" spans="1:26" x14ac:dyDescent="0.3">
      <c r="A2805" s="8" t="s">
        <v>2835</v>
      </c>
      <c r="B2805" s="2" t="s">
        <v>2907</v>
      </c>
      <c r="C2805" s="3">
        <v>1777816563.46</v>
      </c>
      <c r="D2805" s="9">
        <f t="shared" si="316"/>
        <v>21.298651798558236</v>
      </c>
      <c r="E2805" s="9">
        <f t="shared" si="315"/>
        <v>0.40494198480123322</v>
      </c>
      <c r="F2805" s="3">
        <v>1053491021</v>
      </c>
      <c r="G2805" s="4">
        <v>0.158384648442363</v>
      </c>
      <c r="H2805" s="3">
        <v>87723676.040000007</v>
      </c>
      <c r="I2805" s="3">
        <v>349993915.22000003</v>
      </c>
      <c r="J2805" s="3">
        <v>282194976.56</v>
      </c>
      <c r="K2805" s="3">
        <v>1052918079.4299999</v>
      </c>
      <c r="L2805" s="3">
        <v>43397207.950000003</v>
      </c>
      <c r="M2805" s="9">
        <f t="shared" si="317"/>
        <v>4.1216129533546614E-2</v>
      </c>
      <c r="N2805" s="3">
        <v>1523351179.05</v>
      </c>
      <c r="O2805" s="3">
        <v>230448570.18000001</v>
      </c>
      <c r="P2805" s="3">
        <v>25018862.390000001</v>
      </c>
      <c r="Q2805" s="3">
        <v>2087235.67</v>
      </c>
      <c r="R2805" s="3">
        <v>703175.21</v>
      </c>
      <c r="S2805" s="3"/>
      <c r="T2805" s="3">
        <v>-3124345.08</v>
      </c>
      <c r="U2805" s="3">
        <v>-5994290.6500000004</v>
      </c>
      <c r="V2805" s="9">
        <f t="shared" si="318"/>
        <v>0.30601188188926587</v>
      </c>
      <c r="W2805" s="3">
        <v>6523455.6900000004</v>
      </c>
      <c r="X2805" s="11">
        <f t="shared" si="319"/>
        <v>2.8307642286105852E-2</v>
      </c>
      <c r="Y2805" s="11">
        <f t="shared" si="320"/>
        <v>3.6693637713128297E-3</v>
      </c>
      <c r="Z2805" s="11">
        <f t="shared" si="321"/>
        <v>0.12962449271565973</v>
      </c>
    </row>
    <row r="2806" spans="1:26" x14ac:dyDescent="0.3">
      <c r="A2806" s="8" t="s">
        <v>2836</v>
      </c>
      <c r="B2806" s="2" t="s">
        <v>2907</v>
      </c>
      <c r="C2806" s="3">
        <v>1895635954.3499999</v>
      </c>
      <c r="D2806" s="9">
        <f t="shared" si="316"/>
        <v>21.362820215144133</v>
      </c>
      <c r="E2806" s="9">
        <f t="shared" si="315"/>
        <v>0.40152783884656434</v>
      </c>
      <c r="F2806" s="3">
        <v>1121342603.1500001</v>
      </c>
      <c r="G2806" s="4">
        <v>0.159722530554185</v>
      </c>
      <c r="H2806" s="3">
        <v>78670969.620000005</v>
      </c>
      <c r="I2806" s="3">
        <v>414996128.13</v>
      </c>
      <c r="J2806" s="3">
        <v>267483510.24000001</v>
      </c>
      <c r="K2806" s="3">
        <v>1120864900.1900001</v>
      </c>
      <c r="L2806" s="3">
        <v>42214427.82</v>
      </c>
      <c r="M2806" s="9">
        <f t="shared" si="317"/>
        <v>3.766236931216612E-2</v>
      </c>
      <c r="N2806" s="3">
        <v>1619044605.5999999</v>
      </c>
      <c r="O2806" s="3">
        <v>241312791.13</v>
      </c>
      <c r="P2806" s="3">
        <v>55069999.659999996</v>
      </c>
      <c r="Q2806" s="3">
        <v>3945765.43</v>
      </c>
      <c r="R2806" s="3">
        <v>1190863.55</v>
      </c>
      <c r="S2806" s="3"/>
      <c r="T2806" s="3">
        <v>-6382577.0599999996</v>
      </c>
      <c r="U2806" s="3">
        <v>-12090254.73</v>
      </c>
      <c r="V2806" s="9">
        <f t="shared" si="318"/>
        <v>0.27806397191255972</v>
      </c>
      <c r="W2806" s="3">
        <v>17295427.949999999</v>
      </c>
      <c r="X2806" s="11">
        <f t="shared" si="319"/>
        <v>7.1672238628588111E-2</v>
      </c>
      <c r="Y2806" s="11">
        <f t="shared" si="320"/>
        <v>9.1238129928435958E-3</v>
      </c>
      <c r="Z2806" s="11">
        <f t="shared" si="321"/>
        <v>0.1272991212137799</v>
      </c>
    </row>
    <row r="2807" spans="1:26" x14ac:dyDescent="0.3">
      <c r="A2807" s="8" t="s">
        <v>2837</v>
      </c>
      <c r="B2807" s="2" t="s">
        <v>2907</v>
      </c>
      <c r="C2807" s="3">
        <v>2190821850.8000002</v>
      </c>
      <c r="D2807" s="9">
        <f t="shared" si="316"/>
        <v>21.507542584714919</v>
      </c>
      <c r="E2807" s="9">
        <f t="shared" si="315"/>
        <v>0.43793600818781825</v>
      </c>
      <c r="F2807" s="3">
        <v>1187898768.96</v>
      </c>
      <c r="G2807" s="4">
        <v>0.15421316417574099</v>
      </c>
      <c r="H2807" s="3">
        <v>164657680.97999999</v>
      </c>
      <c r="I2807" s="3">
        <v>499993794.11000001</v>
      </c>
      <c r="J2807" s="3">
        <v>294788300.89999998</v>
      </c>
      <c r="K2807" s="3">
        <v>1187554576.4400001</v>
      </c>
      <c r="L2807" s="3">
        <v>48232051.649999999</v>
      </c>
      <c r="M2807" s="9">
        <f t="shared" si="317"/>
        <v>4.0614597936701122E-2</v>
      </c>
      <c r="N2807" s="3">
        <v>1829194186.75</v>
      </c>
      <c r="O2807" s="3">
        <v>249108767.90000001</v>
      </c>
      <c r="P2807" s="3">
        <v>25840738.350000001</v>
      </c>
      <c r="Q2807" s="3">
        <v>2781712.52</v>
      </c>
      <c r="R2807" s="3">
        <v>1767976.37</v>
      </c>
      <c r="S2807" s="3"/>
      <c r="T2807" s="3">
        <v>-3287421.82</v>
      </c>
      <c r="U2807" s="3">
        <v>-6082466.7400000002</v>
      </c>
      <c r="V2807" s="9">
        <f t="shared" si="318"/>
        <v>0.48556488808443204</v>
      </c>
      <c r="W2807" s="3">
        <v>7795976.7699999996</v>
      </c>
      <c r="X2807" s="11">
        <f t="shared" si="319"/>
        <v>3.1295473201206417E-2</v>
      </c>
      <c r="Y2807" s="11">
        <f t="shared" si="320"/>
        <v>3.5584713413156902E-3</v>
      </c>
      <c r="Z2807" s="11">
        <f t="shared" si="321"/>
        <v>0.11370562504159591</v>
      </c>
    </row>
    <row r="2808" spans="1:26" x14ac:dyDescent="0.3">
      <c r="A2808" s="8" t="s">
        <v>2838</v>
      </c>
      <c r="B2808" s="2" t="s">
        <v>2907</v>
      </c>
      <c r="C2808" s="3">
        <v>2377045715.8899999</v>
      </c>
      <c r="D2808" s="9">
        <f t="shared" si="316"/>
        <v>21.589124257739439</v>
      </c>
      <c r="E2808" s="9">
        <f t="shared" si="315"/>
        <v>0.4828599386614047</v>
      </c>
      <c r="F2808" s="3">
        <v>1220336954.4400001</v>
      </c>
      <c r="G2808" s="4">
        <v>0.158665551374434</v>
      </c>
      <c r="H2808" s="3">
        <v>154730459.49000001</v>
      </c>
      <c r="I2808" s="3">
        <v>645285680.20000005</v>
      </c>
      <c r="J2808" s="3">
        <v>347764008.88</v>
      </c>
      <c r="K2808" s="3">
        <v>1219753609.3299999</v>
      </c>
      <c r="L2808" s="3">
        <v>49569904.409999996</v>
      </c>
      <c r="M2808" s="9">
        <f t="shared" si="317"/>
        <v>4.0639276679187951E-2</v>
      </c>
      <c r="N2808" s="3">
        <v>2068605788.99</v>
      </c>
      <c r="O2808" s="3">
        <v>261598166.53</v>
      </c>
      <c r="P2808" s="3">
        <v>61807202.049999997</v>
      </c>
      <c r="Q2808" s="3">
        <v>5147358.4000000004</v>
      </c>
      <c r="R2808" s="3">
        <v>4525735.3099999996</v>
      </c>
      <c r="S2808" s="3"/>
      <c r="T2808" s="3">
        <v>-7218190.3300000001</v>
      </c>
      <c r="U2808" s="3">
        <v>-15514304.779999999</v>
      </c>
      <c r="V2808" s="9">
        <f t="shared" si="318"/>
        <v>0.42551834557504503</v>
      </c>
      <c r="W2808" s="3">
        <v>20283885.579999998</v>
      </c>
      <c r="X2808" s="11">
        <f t="shared" si="319"/>
        <v>7.7538332355528372E-2</v>
      </c>
      <c r="Y2808" s="11">
        <f t="shared" si="320"/>
        <v>8.533233266994792E-3</v>
      </c>
      <c r="Z2808" s="11">
        <f t="shared" si="321"/>
        <v>0.11005180286659061</v>
      </c>
    </row>
    <row r="2809" spans="1:26" x14ac:dyDescent="0.3">
      <c r="A2809" s="8" t="s">
        <v>2839</v>
      </c>
      <c r="B2809" s="2" t="s">
        <v>2907</v>
      </c>
      <c r="C2809" s="3">
        <v>2395303168.3000002</v>
      </c>
      <c r="D2809" s="9">
        <f t="shared" si="316"/>
        <v>21.596775643639567</v>
      </c>
      <c r="E2809" s="9">
        <f t="shared" si="315"/>
        <v>0.48653820489333505</v>
      </c>
      <c r="F2809" s="3">
        <v>1165806933.0899999</v>
      </c>
      <c r="G2809" s="4">
        <v>0.163285294272381</v>
      </c>
      <c r="H2809" s="3">
        <v>131891527.84</v>
      </c>
      <c r="I2809" s="3">
        <v>675007025.98000002</v>
      </c>
      <c r="J2809" s="3">
        <v>358507949.86000001</v>
      </c>
      <c r="K2809" s="3">
        <v>1225365684.1199999</v>
      </c>
      <c r="L2809" s="3">
        <v>59755320.240000002</v>
      </c>
      <c r="M2809" s="9">
        <f t="shared" si="317"/>
        <v>4.8765295955642392E-2</v>
      </c>
      <c r="N2809" s="3">
        <v>2112089601.6099999</v>
      </c>
      <c r="O2809" s="3">
        <v>265833618.28999999</v>
      </c>
      <c r="P2809" s="3">
        <v>22414784.800000001</v>
      </c>
      <c r="Q2809" s="3">
        <v>6000</v>
      </c>
      <c r="R2809" s="3"/>
      <c r="S2809" s="3">
        <v>906867.48</v>
      </c>
      <c r="T2809" s="3">
        <v>-3754053.5</v>
      </c>
      <c r="U2809" s="3">
        <v>-6369014.4900000002</v>
      </c>
      <c r="V2809" s="9">
        <f t="shared" si="318"/>
        <v>9.0176958299773305E-2</v>
      </c>
      <c r="W2809" s="3">
        <v>10413283.84</v>
      </c>
      <c r="X2809" s="11">
        <f t="shared" si="319"/>
        <v>3.917218562115822E-2</v>
      </c>
      <c r="Y2809" s="11">
        <f t="shared" si="320"/>
        <v>4.3473761391926592E-3</v>
      </c>
      <c r="Z2809" s="11">
        <f t="shared" si="321"/>
        <v>0.11098119929372782</v>
      </c>
    </row>
    <row r="2810" spans="1:26" x14ac:dyDescent="0.3">
      <c r="A2810" s="8" t="s">
        <v>2840</v>
      </c>
      <c r="B2810" s="2" t="s">
        <v>2907</v>
      </c>
      <c r="C2810" s="3">
        <v>2231172200.0799999</v>
      </c>
      <c r="D2810" s="9">
        <f t="shared" si="316"/>
        <v>21.525792934572824</v>
      </c>
      <c r="E2810" s="9">
        <f t="shared" si="315"/>
        <v>0.49123809382830297</v>
      </c>
      <c r="F2810" s="3">
        <v>1067460980.36</v>
      </c>
      <c r="G2810" s="4">
        <v>0.189907016759432</v>
      </c>
      <c r="H2810" s="3">
        <v>143230301.55000001</v>
      </c>
      <c r="I2810" s="3">
        <v>560004200.89999998</v>
      </c>
      <c r="J2810" s="3">
        <v>392802276.12</v>
      </c>
      <c r="K2810" s="3">
        <v>1134025373.49</v>
      </c>
      <c r="L2810" s="3">
        <v>66725339.359999999</v>
      </c>
      <c r="M2810" s="9">
        <f t="shared" si="317"/>
        <v>5.883937072294123E-2</v>
      </c>
      <c r="N2810" s="3">
        <v>1932765406.3099999</v>
      </c>
      <c r="O2810" s="3">
        <v>277898364.56</v>
      </c>
      <c r="P2810" s="3">
        <v>44365027.549999997</v>
      </c>
      <c r="Q2810" s="3">
        <v>11000</v>
      </c>
      <c r="R2810" s="3"/>
      <c r="S2810" s="3">
        <v>3804678.8</v>
      </c>
      <c r="T2810" s="3">
        <v>-7443384.9299999997</v>
      </c>
      <c r="U2810" s="3">
        <v>-13370810.18</v>
      </c>
      <c r="V2810" s="9">
        <f t="shared" si="318"/>
        <v>0.18332098742395231</v>
      </c>
      <c r="W2810" s="3">
        <v>22237138.620000001</v>
      </c>
      <c r="X2810" s="11">
        <f t="shared" si="319"/>
        <v>8.0018961807164085E-2</v>
      </c>
      <c r="Y2810" s="11">
        <f t="shared" si="320"/>
        <v>9.9665721091373744E-3</v>
      </c>
      <c r="Z2810" s="11">
        <f t="shared" si="321"/>
        <v>0.12455262957741935</v>
      </c>
    </row>
    <row r="2811" spans="1:26" x14ac:dyDescent="0.3">
      <c r="A2811" s="8" t="s">
        <v>2841</v>
      </c>
      <c r="B2811" s="2" t="s">
        <v>2907</v>
      </c>
      <c r="C2811" s="3">
        <v>2346310859.77</v>
      </c>
      <c r="D2811" s="9">
        <f t="shared" si="316"/>
        <v>21.576110084695333</v>
      </c>
      <c r="E2811" s="9">
        <f t="shared" si="315"/>
        <v>0.511674443503912</v>
      </c>
      <c r="F2811" s="3">
        <v>1091215425.9400001</v>
      </c>
      <c r="G2811" s="4">
        <v>0.193563826270263</v>
      </c>
      <c r="H2811" s="3">
        <v>51497245.229999997</v>
      </c>
      <c r="I2811" s="3">
        <v>683011929.01999998</v>
      </c>
      <c r="J2811" s="3">
        <v>466038129.20999998</v>
      </c>
      <c r="K2811" s="3">
        <v>1162483995.3800001</v>
      </c>
      <c r="L2811" s="3">
        <v>71268569.439999998</v>
      </c>
      <c r="M2811" s="9">
        <f t="shared" si="317"/>
        <v>6.130714033331984E-2</v>
      </c>
      <c r="N2811" s="3">
        <v>2025741725.0799999</v>
      </c>
      <c r="O2811" s="3">
        <v>289855002.00999999</v>
      </c>
      <c r="P2811" s="3">
        <v>29765309.510000002</v>
      </c>
      <c r="Q2811" s="3">
        <v>8000</v>
      </c>
      <c r="R2811" s="3"/>
      <c r="S2811" s="3">
        <v>3426960.88</v>
      </c>
      <c r="T2811" s="3">
        <v>-3727366.82</v>
      </c>
      <c r="U2811" s="3">
        <v>-6111818.7699999996</v>
      </c>
      <c r="V2811" s="9">
        <f t="shared" si="318"/>
        <v>0.34911028444174308</v>
      </c>
      <c r="W2811" s="3">
        <v>11971453.039999999</v>
      </c>
      <c r="X2811" s="11">
        <f t="shared" si="319"/>
        <v>4.1301523026975345E-2</v>
      </c>
      <c r="Y2811" s="11">
        <f t="shared" si="320"/>
        <v>5.1022450798243824E-3</v>
      </c>
      <c r="Z2811" s="11">
        <f t="shared" si="321"/>
        <v>0.12353648741940929</v>
      </c>
    </row>
    <row r="2812" spans="1:26" x14ac:dyDescent="0.3">
      <c r="A2812" s="8" t="s">
        <v>2842</v>
      </c>
      <c r="B2812" s="2" t="s">
        <v>2907</v>
      </c>
      <c r="C2812" s="3">
        <v>2318912539.9400001</v>
      </c>
      <c r="D2812" s="9">
        <f t="shared" si="316"/>
        <v>21.564364179950594</v>
      </c>
      <c r="E2812" s="9">
        <f t="shared" si="315"/>
        <v>0.48522858072478819</v>
      </c>
      <c r="F2812" s="3">
        <v>1131481367.71</v>
      </c>
      <c r="G2812" s="4">
        <v>0.17417514471814499</v>
      </c>
      <c r="H2812" s="3">
        <v>33318851.289999999</v>
      </c>
      <c r="I2812" s="3">
        <v>537257249.04999995</v>
      </c>
      <c r="J2812" s="3">
        <v>554626540.24000001</v>
      </c>
      <c r="K2812" s="3">
        <v>1209213779.5</v>
      </c>
      <c r="L2812" s="3">
        <v>77732411.790000007</v>
      </c>
      <c r="M2812" s="9">
        <f t="shared" si="317"/>
        <v>6.4283432018233971E-2</v>
      </c>
      <c r="N2812" s="3">
        <v>2001261009.3399999</v>
      </c>
      <c r="O2812" s="3">
        <v>282975564.50999999</v>
      </c>
      <c r="P2812" s="3">
        <v>60467401.259999998</v>
      </c>
      <c r="Q2812" s="3">
        <v>18000</v>
      </c>
      <c r="R2812" s="3"/>
      <c r="S2812" s="3">
        <v>6940601.9000000004</v>
      </c>
      <c r="T2812" s="3">
        <v>-8610276.8000000007</v>
      </c>
      <c r="U2812" s="3">
        <v>-14331669.779999999</v>
      </c>
      <c r="V2812" s="9">
        <f t="shared" si="318"/>
        <v>0.30331349067242058</v>
      </c>
      <c r="W2812" s="3">
        <v>29323601.289999999</v>
      </c>
      <c r="X2812" s="11">
        <f t="shared" si="319"/>
        <v>0.10362591321542797</v>
      </c>
      <c r="Y2812" s="11">
        <f t="shared" si="320"/>
        <v>1.2645410633192196E-2</v>
      </c>
      <c r="Z2812" s="11">
        <f t="shared" si="321"/>
        <v>0.12202942527419415</v>
      </c>
    </row>
    <row r="2813" spans="1:26" x14ac:dyDescent="0.3">
      <c r="A2813" s="8" t="s">
        <v>2843</v>
      </c>
      <c r="B2813" s="2" t="s">
        <v>2907</v>
      </c>
      <c r="C2813" s="3">
        <v>2215618325.0599999</v>
      </c>
      <c r="D2813" s="9">
        <f t="shared" si="316"/>
        <v>21.518797355013373</v>
      </c>
      <c r="E2813" s="9">
        <f t="shared" si="315"/>
        <v>0.47056124713707914</v>
      </c>
      <c r="F2813" s="3">
        <v>1107909201.0999999</v>
      </c>
      <c r="G2813" s="4">
        <v>0.184047648357889</v>
      </c>
      <c r="H2813" s="3">
        <v>18907474.32</v>
      </c>
      <c r="I2813" s="3">
        <v>450000623.69</v>
      </c>
      <c r="J2813" s="3">
        <v>573676024.21000004</v>
      </c>
      <c r="K2813" s="3">
        <v>1190213297.8099999</v>
      </c>
      <c r="L2813" s="3">
        <v>82304096.709999993</v>
      </c>
      <c r="M2813" s="9">
        <f t="shared" si="317"/>
        <v>6.9150711776989934E-2</v>
      </c>
      <c r="N2813" s="3">
        <v>1883436043.8800001</v>
      </c>
      <c r="O2813" s="3">
        <v>303063326.48000002</v>
      </c>
      <c r="P2813" s="3">
        <v>32930915.829999998</v>
      </c>
      <c r="Q2813" s="3">
        <v>0</v>
      </c>
      <c r="R2813" s="3"/>
      <c r="S2813" s="3">
        <v>2031840.94</v>
      </c>
      <c r="T2813" s="3">
        <v>-4284945.8899999997</v>
      </c>
      <c r="U2813" s="3">
        <v>-6910117.5099999998</v>
      </c>
      <c r="V2813" s="9">
        <f t="shared" si="318"/>
        <v>0.18149436652587428</v>
      </c>
      <c r="W2813" s="3">
        <v>20082738.41</v>
      </c>
      <c r="X2813" s="11">
        <f t="shared" si="319"/>
        <v>6.6265815277802398E-2</v>
      </c>
      <c r="Y2813" s="11">
        <f t="shared" si="320"/>
        <v>9.0641687617636722E-3</v>
      </c>
      <c r="Z2813" s="11">
        <f t="shared" si="321"/>
        <v>0.13678498821397542</v>
      </c>
    </row>
    <row r="2814" spans="1:26" x14ac:dyDescent="0.3">
      <c r="A2814" s="8" t="s">
        <v>2807</v>
      </c>
      <c r="B2814" s="2" t="s">
        <v>2908</v>
      </c>
      <c r="C2814" s="3">
        <v>90386493.150000006</v>
      </c>
      <c r="D2814" s="9">
        <f t="shared" si="316"/>
        <v>18.319605402141789</v>
      </c>
      <c r="E2814" s="9">
        <f t="shared" si="315"/>
        <v>0.74055120557578569</v>
      </c>
      <c r="F2814" s="3">
        <v>12056533.9</v>
      </c>
      <c r="G2814" s="4">
        <v>1.36838491387821</v>
      </c>
      <c r="H2814" s="3">
        <v>24810.94</v>
      </c>
      <c r="I2814" s="3">
        <v>20341944.91</v>
      </c>
      <c r="J2814" s="3">
        <v>46569070.619999997</v>
      </c>
      <c r="K2814" s="3">
        <v>12056533.9</v>
      </c>
      <c r="L2814" s="3">
        <v>163767.28</v>
      </c>
      <c r="M2814" s="9">
        <f t="shared" si="317"/>
        <v>1.3583280348923499E-2</v>
      </c>
      <c r="N2814" s="3">
        <v>0</v>
      </c>
      <c r="O2814" s="3">
        <v>83450823.209999993</v>
      </c>
      <c r="P2814" s="3">
        <v>2588853.5099999998</v>
      </c>
      <c r="Q2814" s="3">
        <v>0</v>
      </c>
      <c r="R2814" s="3">
        <v>0</v>
      </c>
      <c r="S2814" s="3"/>
      <c r="T2814" s="3">
        <v>-3417417.33</v>
      </c>
      <c r="U2814" s="3">
        <v>-1511438.21</v>
      </c>
      <c r="V2814" s="9">
        <f t="shared" si="318"/>
        <v>0</v>
      </c>
      <c r="W2814" s="3">
        <v>-2259291.65</v>
      </c>
      <c r="X2814" s="11">
        <f t="shared" si="319"/>
        <v>-2.7073329693999552E-2</v>
      </c>
      <c r="Y2814" s="11">
        <f t="shared" si="320"/>
        <v>-2.4995898958604521E-2</v>
      </c>
      <c r="Z2814" s="11">
        <f t="shared" si="321"/>
        <v>0.92326652248262375</v>
      </c>
    </row>
    <row r="2815" spans="1:26" x14ac:dyDescent="0.3">
      <c r="A2815" s="8" t="s">
        <v>2808</v>
      </c>
      <c r="B2815" s="2" t="s">
        <v>2908</v>
      </c>
      <c r="C2815" s="3">
        <v>117618186.70999999</v>
      </c>
      <c r="D2815" s="9">
        <f t="shared" si="316"/>
        <v>18.58295423036645</v>
      </c>
      <c r="E2815" s="9">
        <f t="shared" si="315"/>
        <v>0.83512470356464663</v>
      </c>
      <c r="F2815" s="3">
        <v>7578475.5899999999</v>
      </c>
      <c r="G2815" s="4">
        <v>1.4674457358814299</v>
      </c>
      <c r="H2815" s="3">
        <v>9284.06</v>
      </c>
      <c r="I2815" s="3">
        <v>7968228.2000000002</v>
      </c>
      <c r="J2815" s="3">
        <v>90248341.049999997</v>
      </c>
      <c r="K2815" s="3">
        <v>7578475.5899999999</v>
      </c>
      <c r="L2815" s="3">
        <v>135321.12</v>
      </c>
      <c r="M2815" s="9">
        <f t="shared" si="317"/>
        <v>1.785598150880895E-2</v>
      </c>
      <c r="N2815" s="3">
        <v>30366696.899999999</v>
      </c>
      <c r="O2815" s="3">
        <v>79898114.290000007</v>
      </c>
      <c r="P2815" s="3">
        <v>4627159.03</v>
      </c>
      <c r="Q2815" s="3">
        <v>0</v>
      </c>
      <c r="R2815" s="3">
        <v>0</v>
      </c>
      <c r="S2815" s="3"/>
      <c r="T2815" s="3">
        <v>-6905183.5</v>
      </c>
      <c r="U2815" s="3">
        <v>-3091869.79</v>
      </c>
      <c r="V2815" s="9">
        <f t="shared" si="318"/>
        <v>0</v>
      </c>
      <c r="W2815" s="3">
        <v>-5822292.1500000004</v>
      </c>
      <c r="X2815" s="11">
        <f t="shared" si="319"/>
        <v>-7.287145887908289E-2</v>
      </c>
      <c r="Y2815" s="11">
        <f t="shared" si="320"/>
        <v>-4.9501631617187521E-2</v>
      </c>
      <c r="Z2815" s="11">
        <f t="shared" si="321"/>
        <v>0.67930068065916716</v>
      </c>
    </row>
    <row r="2816" spans="1:26" x14ac:dyDescent="0.3">
      <c r="A2816" s="8" t="s">
        <v>2809</v>
      </c>
      <c r="B2816" s="2" t="s">
        <v>2908</v>
      </c>
      <c r="C2816" s="3">
        <v>115331926.29000001</v>
      </c>
      <c r="D2816" s="9">
        <f t="shared" si="316"/>
        <v>18.563324844481784</v>
      </c>
      <c r="E2816" s="9">
        <f t="shared" si="315"/>
        <v>0.85644436989313022</v>
      </c>
      <c r="F2816" s="3">
        <v>4629373.78</v>
      </c>
      <c r="G2816" s="4">
        <v>1.9653282827973499</v>
      </c>
      <c r="H2816" s="3">
        <v>7877.78</v>
      </c>
      <c r="I2816" s="3">
        <v>3202363.47</v>
      </c>
      <c r="J2816" s="3">
        <v>95565137.689999998</v>
      </c>
      <c r="K2816" s="3">
        <v>4629373.78</v>
      </c>
      <c r="L2816" s="3">
        <v>98010.67</v>
      </c>
      <c r="M2816" s="9">
        <f t="shared" si="317"/>
        <v>2.1171474730217181E-2</v>
      </c>
      <c r="N2816" s="3">
        <v>30477456.989999998</v>
      </c>
      <c r="O2816" s="3">
        <v>76877060.459999993</v>
      </c>
      <c r="P2816" s="3">
        <v>1748823.88</v>
      </c>
      <c r="Q2816" s="3">
        <v>0</v>
      </c>
      <c r="R2816" s="3">
        <v>0</v>
      </c>
      <c r="S2816" s="3"/>
      <c r="T2816" s="3">
        <v>-3468552.71</v>
      </c>
      <c r="U2816" s="3">
        <v>-1398172.41</v>
      </c>
      <c r="V2816" s="9">
        <f t="shared" si="318"/>
        <v>0</v>
      </c>
      <c r="W2816" s="3">
        <v>-3021921.9</v>
      </c>
      <c r="X2816" s="11">
        <f t="shared" si="319"/>
        <v>-3.9308499595563234E-2</v>
      </c>
      <c r="Y2816" s="11">
        <f t="shared" si="320"/>
        <v>-2.6201954629643771E-2</v>
      </c>
      <c r="Z2816" s="11">
        <f t="shared" si="321"/>
        <v>0.66657224008115534</v>
      </c>
    </row>
    <row r="2817" spans="1:26" x14ac:dyDescent="0.3">
      <c r="A2817" s="8" t="s">
        <v>2810</v>
      </c>
      <c r="B2817" s="2" t="s">
        <v>2908</v>
      </c>
      <c r="C2817" s="3">
        <v>86461957.409999996</v>
      </c>
      <c r="D2817" s="9">
        <f t="shared" si="316"/>
        <v>18.275215076433959</v>
      </c>
      <c r="E2817" s="9">
        <f t="shared" si="315"/>
        <v>0.82857746014565958</v>
      </c>
      <c r="F2817" s="3">
        <v>4593243.05</v>
      </c>
      <c r="G2817" s="4">
        <v>1.9304831883720199</v>
      </c>
      <c r="H2817" s="3">
        <v>17280.22</v>
      </c>
      <c r="I2817" s="3">
        <v>1406803.83</v>
      </c>
      <c r="J2817" s="3">
        <v>70216345.019999996</v>
      </c>
      <c r="K2817" s="3">
        <v>4593243.05</v>
      </c>
      <c r="L2817" s="3">
        <v>2003493.54</v>
      </c>
      <c r="M2817" s="9">
        <f t="shared" si="317"/>
        <v>0.43618278375232072</v>
      </c>
      <c r="N2817" s="3">
        <v>6757860.8300000001</v>
      </c>
      <c r="O2817" s="3">
        <v>70879956.879999995</v>
      </c>
      <c r="P2817" s="3">
        <v>1106280.6100000001</v>
      </c>
      <c r="Q2817" s="3">
        <v>0</v>
      </c>
      <c r="R2817" s="3">
        <v>0</v>
      </c>
      <c r="S2817" s="3"/>
      <c r="T2817" s="3">
        <v>-7091748.6500000004</v>
      </c>
      <c r="U2817" s="3">
        <v>-2818408.11</v>
      </c>
      <c r="V2817" s="9">
        <f t="shared" si="318"/>
        <v>0</v>
      </c>
      <c r="W2817" s="3">
        <v>-9018039.0299999993</v>
      </c>
      <c r="X2817" s="11">
        <f t="shared" si="319"/>
        <v>-0.12722974768830023</v>
      </c>
      <c r="Y2817" s="11">
        <f t="shared" si="320"/>
        <v>-0.10430065777063929</v>
      </c>
      <c r="Z2817" s="11">
        <f t="shared" si="321"/>
        <v>0.81978200590450867</v>
      </c>
    </row>
    <row r="2818" spans="1:26" x14ac:dyDescent="0.3">
      <c r="A2818" s="8" t="s">
        <v>2811</v>
      </c>
      <c r="B2818" s="2" t="s">
        <v>2908</v>
      </c>
      <c r="C2818" s="3">
        <v>72590022.799999997</v>
      </c>
      <c r="D2818" s="9">
        <f t="shared" si="316"/>
        <v>18.100338043353823</v>
      </c>
      <c r="E2818" s="9">
        <f t="shared" si="315"/>
        <v>0.81995958375701194</v>
      </c>
      <c r="F2818" s="3">
        <v>4707178.13</v>
      </c>
      <c r="G2818" s="4">
        <v>2.0345394858176902</v>
      </c>
      <c r="H2818" s="3">
        <v>14208.22</v>
      </c>
      <c r="I2818" s="3">
        <v>2113234.62</v>
      </c>
      <c r="J2818" s="3">
        <v>57393442.039999999</v>
      </c>
      <c r="K2818" s="3">
        <v>4707178.13</v>
      </c>
      <c r="L2818" s="3">
        <v>3117867.8</v>
      </c>
      <c r="M2818" s="9">
        <f t="shared" si="317"/>
        <v>0.66236452368969512</v>
      </c>
      <c r="N2818" s="3">
        <v>951918.12</v>
      </c>
      <c r="O2818" s="3">
        <v>65847363.100000001</v>
      </c>
      <c r="P2818" s="3">
        <v>-105288.82</v>
      </c>
      <c r="Q2818" s="3">
        <v>0</v>
      </c>
      <c r="R2818" s="3">
        <v>0</v>
      </c>
      <c r="S2818" s="3"/>
      <c r="T2818" s="3">
        <v>-3627432.99</v>
      </c>
      <c r="U2818" s="3">
        <v>-1380962.56</v>
      </c>
      <c r="V2818" s="9">
        <f t="shared" si="318"/>
        <v>0</v>
      </c>
      <c r="W2818" s="3">
        <v>-5025896.1500000004</v>
      </c>
      <c r="X2818" s="11">
        <f t="shared" si="319"/>
        <v>-7.632646036816014E-2</v>
      </c>
      <c r="Y2818" s="11">
        <f t="shared" si="320"/>
        <v>-6.9236734693517696E-2</v>
      </c>
      <c r="Z2818" s="11">
        <f t="shared" si="321"/>
        <v>0.90711313428599727</v>
      </c>
    </row>
    <row r="2819" spans="1:26" x14ac:dyDescent="0.3">
      <c r="A2819" s="8" t="s">
        <v>2812</v>
      </c>
      <c r="B2819" s="2" t="s">
        <v>2908</v>
      </c>
      <c r="C2819" s="3">
        <v>77113128.069999993</v>
      </c>
      <c r="D2819" s="9">
        <f t="shared" si="316"/>
        <v>18.16078409732016</v>
      </c>
      <c r="E2819" s="9">
        <f t="shared" si="315"/>
        <v>0.8452300695263445</v>
      </c>
      <c r="F2819" s="3">
        <v>338759.16</v>
      </c>
      <c r="G2819" s="4">
        <v>2.1271701350327898</v>
      </c>
      <c r="H2819" s="3">
        <v>16078.5</v>
      </c>
      <c r="I2819" s="3">
        <v>404909.31</v>
      </c>
      <c r="J2819" s="3">
        <v>64757346.789999999</v>
      </c>
      <c r="K2819" s="3">
        <v>338759.16</v>
      </c>
      <c r="L2819" s="3">
        <v>42827</v>
      </c>
      <c r="M2819" s="9">
        <f t="shared" si="317"/>
        <v>0.12642314970907356</v>
      </c>
      <c r="N2819" s="3">
        <v>6958638.6399999997</v>
      </c>
      <c r="O2819" s="3">
        <v>64609879.619999997</v>
      </c>
      <c r="P2819" s="3">
        <v>3929770.6</v>
      </c>
      <c r="Q2819" s="3">
        <v>0</v>
      </c>
      <c r="R2819" s="3">
        <v>0</v>
      </c>
      <c r="S2819" s="3"/>
      <c r="T2819" s="3">
        <v>-7120957.7400000002</v>
      </c>
      <c r="U2819" s="3">
        <v>-2709062.62</v>
      </c>
      <c r="V2819" s="9">
        <f t="shared" si="318"/>
        <v>0</v>
      </c>
      <c r="W2819" s="3">
        <v>-6231352.5300000003</v>
      </c>
      <c r="X2819" s="11">
        <f t="shared" si="319"/>
        <v>-9.6445815510714628E-2</v>
      </c>
      <c r="Y2819" s="11">
        <f t="shared" si="320"/>
        <v>-8.080793356409359E-2</v>
      </c>
      <c r="Z2819" s="11">
        <f t="shared" si="321"/>
        <v>0.83785836779114853</v>
      </c>
    </row>
    <row r="2820" spans="1:26" x14ac:dyDescent="0.3">
      <c r="A2820" s="8" t="s">
        <v>2813</v>
      </c>
      <c r="B2820" s="2" t="s">
        <v>2908</v>
      </c>
      <c r="C2820" s="3">
        <v>71841909.969999999</v>
      </c>
      <c r="D2820" s="9">
        <f t="shared" si="316"/>
        <v>18.089978568046899</v>
      </c>
      <c r="E2820" s="9">
        <f t="shared" si="315"/>
        <v>0.83315793295299001</v>
      </c>
      <c r="F2820" s="3">
        <v>303688.46999999997</v>
      </c>
      <c r="G2820" s="4">
        <v>2.1364297463223001</v>
      </c>
      <c r="H2820" s="3">
        <v>12214.26</v>
      </c>
      <c r="I2820" s="3">
        <v>1479214.68</v>
      </c>
      <c r="J2820" s="3">
        <v>58364228.270000003</v>
      </c>
      <c r="K2820" s="3">
        <v>303688.46999999997</v>
      </c>
      <c r="L2820" s="3">
        <v>56953.1</v>
      </c>
      <c r="M2820" s="9">
        <f t="shared" si="317"/>
        <v>0.18753790685566693</v>
      </c>
      <c r="N2820" s="3">
        <v>5116343.72</v>
      </c>
      <c r="O2820" s="3">
        <v>60618798.670000002</v>
      </c>
      <c r="P2820" s="3">
        <v>925870.36</v>
      </c>
      <c r="Q2820" s="3">
        <v>0</v>
      </c>
      <c r="R2820" s="3">
        <v>2077.4699999999998</v>
      </c>
      <c r="S2820" s="3"/>
      <c r="T2820" s="3">
        <v>-3608859.67</v>
      </c>
      <c r="U2820" s="3">
        <v>-1379631.11</v>
      </c>
      <c r="V2820" s="9">
        <f t="shared" si="318"/>
        <v>4.1645260893917094E-4</v>
      </c>
      <c r="W2820" s="3">
        <v>-3985242.17</v>
      </c>
      <c r="X2820" s="11">
        <f t="shared" si="319"/>
        <v>-6.5742678136778712E-2</v>
      </c>
      <c r="Y2820" s="11">
        <f t="shared" si="320"/>
        <v>-5.5472386127598382E-2</v>
      </c>
      <c r="Z2820" s="11">
        <f t="shared" si="321"/>
        <v>0.84378044368967109</v>
      </c>
    </row>
    <row r="2821" spans="1:26" x14ac:dyDescent="0.3">
      <c r="A2821" s="8" t="s">
        <v>2814</v>
      </c>
      <c r="B2821" s="2" t="s">
        <v>2908</v>
      </c>
      <c r="C2821" s="3">
        <v>65037293.979999997</v>
      </c>
      <c r="D2821" s="9">
        <f t="shared" si="316"/>
        <v>17.990471416864743</v>
      </c>
      <c r="E2821" s="9">
        <f t="shared" si="315"/>
        <v>0.80153882011190036</v>
      </c>
      <c r="F2821" s="3">
        <v>4153481.51</v>
      </c>
      <c r="G2821" s="4">
        <v>1.93936551583612</v>
      </c>
      <c r="H2821" s="3">
        <v>52755.02</v>
      </c>
      <c r="I2821" s="3">
        <v>660782.85</v>
      </c>
      <c r="J2821" s="3">
        <v>51416378.009999998</v>
      </c>
      <c r="K2821" s="3">
        <v>4153481.51</v>
      </c>
      <c r="L2821" s="3">
        <v>239306.95</v>
      </c>
      <c r="M2821" s="9">
        <f t="shared" si="317"/>
        <v>5.7615990205768373E-2</v>
      </c>
      <c r="N2821" s="3">
        <v>2686393.99</v>
      </c>
      <c r="O2821" s="3">
        <v>56030415.670000002</v>
      </c>
      <c r="P2821" s="3">
        <v>1621503.61</v>
      </c>
      <c r="Q2821" s="3">
        <v>0</v>
      </c>
      <c r="R2821" s="3">
        <v>2077.4699999999998</v>
      </c>
      <c r="S2821" s="3"/>
      <c r="T2821" s="3">
        <v>-7320910.8700000001</v>
      </c>
      <c r="U2821" s="3">
        <v>-2892302.44</v>
      </c>
      <c r="V2821" s="9">
        <f t="shared" si="318"/>
        <v>2.0341002747547625E-4</v>
      </c>
      <c r="W2821" s="3">
        <v>-8590865.7599999998</v>
      </c>
      <c r="X2821" s="11">
        <f t="shared" si="319"/>
        <v>-0.15332504064573182</v>
      </c>
      <c r="Y2821" s="11">
        <f t="shared" si="320"/>
        <v>-0.13209137764313852</v>
      </c>
      <c r="Z2821" s="11">
        <f t="shared" si="321"/>
        <v>0.86151209930767181</v>
      </c>
    </row>
    <row r="2822" spans="1:26" x14ac:dyDescent="0.3">
      <c r="A2822" s="8" t="s">
        <v>2815</v>
      </c>
      <c r="B2822" s="2" t="s">
        <v>2908</v>
      </c>
      <c r="C2822" s="3">
        <v>58638588.25</v>
      </c>
      <c r="D2822" s="9">
        <f t="shared" si="316"/>
        <v>17.886903540389291</v>
      </c>
      <c r="E2822" s="9">
        <f t="shared" si="315"/>
        <v>0.35632558121826891</v>
      </c>
      <c r="F2822" s="3">
        <v>29871098.699999999</v>
      </c>
      <c r="G2822" s="4">
        <v>0.97393778786182605</v>
      </c>
      <c r="H2822" s="3">
        <v>14520.9</v>
      </c>
      <c r="I2822" s="3">
        <v>1362975.97</v>
      </c>
      <c r="J2822" s="3">
        <v>19516932.170000002</v>
      </c>
      <c r="K2822" s="3">
        <v>29871098.699999999</v>
      </c>
      <c r="L2822" s="3">
        <v>1170263.06</v>
      </c>
      <c r="M2822" s="9">
        <f t="shared" si="317"/>
        <v>3.9177101309634789E-2</v>
      </c>
      <c r="N2822" s="3">
        <v>1513077.63</v>
      </c>
      <c r="O2822" s="3">
        <v>50966008.670000002</v>
      </c>
      <c r="P2822" s="3">
        <v>325064.26</v>
      </c>
      <c r="Q2822" s="3">
        <v>0</v>
      </c>
      <c r="R2822" s="3">
        <v>0</v>
      </c>
      <c r="S2822" s="3"/>
      <c r="T2822" s="3">
        <v>-3687678.99</v>
      </c>
      <c r="U2822" s="3">
        <v>-1763724.56</v>
      </c>
      <c r="V2822" s="9">
        <f t="shared" si="318"/>
        <v>0</v>
      </c>
      <c r="W2822" s="3">
        <v>-5072183.8</v>
      </c>
      <c r="X2822" s="11">
        <f t="shared" si="319"/>
        <v>-9.9520914671617736E-2</v>
      </c>
      <c r="Y2822" s="11">
        <f t="shared" si="320"/>
        <v>-8.6499077678596742E-2</v>
      </c>
      <c r="Z2822" s="11">
        <f t="shared" si="321"/>
        <v>0.86915476976886463</v>
      </c>
    </row>
    <row r="2823" spans="1:26" x14ac:dyDescent="0.3">
      <c r="A2823" s="8" t="s">
        <v>2816</v>
      </c>
      <c r="B2823" s="2" t="s">
        <v>2908</v>
      </c>
      <c r="C2823" s="3">
        <v>101444817.77</v>
      </c>
      <c r="D2823" s="9">
        <f t="shared" si="316"/>
        <v>18.435025541314829</v>
      </c>
      <c r="E2823" s="9">
        <f t="shared" si="315"/>
        <v>0.25080200447187417</v>
      </c>
      <c r="F2823" s="3">
        <v>69010327.019999996</v>
      </c>
      <c r="G2823" s="4">
        <v>1.1276848294469</v>
      </c>
      <c r="H2823" s="3">
        <v>57806.43</v>
      </c>
      <c r="I2823" s="3">
        <v>1728548.29</v>
      </c>
      <c r="J2823" s="3">
        <v>23656208.920000002</v>
      </c>
      <c r="K2823" s="3">
        <v>69010327.019999996</v>
      </c>
      <c r="L2823" s="3">
        <v>2307446.94</v>
      </c>
      <c r="M2823" s="9">
        <f t="shared" si="317"/>
        <v>3.343625569737229E-2</v>
      </c>
      <c r="N2823" s="3">
        <v>8596173.0899999999</v>
      </c>
      <c r="O2823" s="3">
        <v>87401224.480000004</v>
      </c>
      <c r="P2823" s="3">
        <v>2417235.89</v>
      </c>
      <c r="Q2823" s="3">
        <v>0</v>
      </c>
      <c r="R2823" s="3">
        <v>0</v>
      </c>
      <c r="S2823" s="3"/>
      <c r="T2823" s="3">
        <v>-7433453.5199999996</v>
      </c>
      <c r="U2823" s="3">
        <v>-3594361.1</v>
      </c>
      <c r="V2823" s="9">
        <f t="shared" si="318"/>
        <v>0</v>
      </c>
      <c r="W2823" s="3">
        <v>-8642128.5800000001</v>
      </c>
      <c r="X2823" s="11">
        <f t="shared" si="319"/>
        <v>-9.8878804403679438E-2</v>
      </c>
      <c r="Y2823" s="11">
        <f t="shared" si="320"/>
        <v>-8.5190439196152948E-2</v>
      </c>
      <c r="Z2823" s="11">
        <f t="shared" si="321"/>
        <v>0.86156421196556121</v>
      </c>
    </row>
    <row r="2824" spans="1:26" x14ac:dyDescent="0.3">
      <c r="A2824" s="8" t="s">
        <v>2817</v>
      </c>
      <c r="B2824" s="2" t="s">
        <v>2908</v>
      </c>
      <c r="C2824" s="3">
        <v>106720270.01000001</v>
      </c>
      <c r="D2824" s="9">
        <f t="shared" si="316"/>
        <v>18.485721670207099</v>
      </c>
      <c r="E2824" s="9">
        <f t="shared" si="315"/>
        <v>5.960566225520178E-2</v>
      </c>
      <c r="F2824" s="3">
        <v>95363664.400000006</v>
      </c>
      <c r="G2824" s="4">
        <v>0.87902315198106695</v>
      </c>
      <c r="H2824" s="3">
        <v>30887.82</v>
      </c>
      <c r="I2824" s="3">
        <v>1007173.69</v>
      </c>
      <c r="J2824" s="3">
        <v>5323070.8600000003</v>
      </c>
      <c r="K2824" s="3">
        <v>95363664.400000006</v>
      </c>
      <c r="L2824" s="3">
        <v>4387987.88</v>
      </c>
      <c r="M2824" s="9">
        <f t="shared" si="317"/>
        <v>4.6013205423763054E-2</v>
      </c>
      <c r="N2824" s="3">
        <v>16861943.07</v>
      </c>
      <c r="O2824" s="3">
        <v>84510035.890000001</v>
      </c>
      <c r="P2824" s="3">
        <v>2604148.5099999998</v>
      </c>
      <c r="Q2824" s="3">
        <v>0</v>
      </c>
      <c r="R2824" s="3">
        <v>0</v>
      </c>
      <c r="S2824" s="3"/>
      <c r="T2824" s="3">
        <v>-3447657.18</v>
      </c>
      <c r="U2824" s="3">
        <v>-1955222.6</v>
      </c>
      <c r="V2824" s="9">
        <f t="shared" si="318"/>
        <v>0</v>
      </c>
      <c r="W2824" s="3">
        <v>-2895465.07</v>
      </c>
      <c r="X2824" s="11">
        <f t="shared" si="319"/>
        <v>-3.4261789614771866E-2</v>
      </c>
      <c r="Y2824" s="11">
        <f t="shared" si="320"/>
        <v>-2.7131350677136463E-2</v>
      </c>
      <c r="Z2824" s="11">
        <f t="shared" si="321"/>
        <v>0.79188364011898738</v>
      </c>
    </row>
    <row r="2825" spans="1:26" x14ac:dyDescent="0.3">
      <c r="A2825" s="8" t="s">
        <v>2818</v>
      </c>
      <c r="B2825" s="2" t="s">
        <v>2908</v>
      </c>
      <c r="C2825" s="3">
        <v>181253695.62</v>
      </c>
      <c r="D2825" s="9">
        <f t="shared" si="316"/>
        <v>19.015408241118777</v>
      </c>
      <c r="E2825" s="9">
        <f t="shared" si="315"/>
        <v>5.3396875892069047E-2</v>
      </c>
      <c r="F2825" s="3">
        <v>107684637.62</v>
      </c>
      <c r="G2825" s="4">
        <v>0.80567397628039705</v>
      </c>
      <c r="H2825" s="3">
        <v>68771.28</v>
      </c>
      <c r="I2825" s="3">
        <v>3519849.16</v>
      </c>
      <c r="J2825" s="3">
        <v>6089760.6500000004</v>
      </c>
      <c r="K2825" s="3">
        <v>107684637.62</v>
      </c>
      <c r="L2825" s="3">
        <v>5520152.5300000003</v>
      </c>
      <c r="M2825" s="9">
        <f t="shared" si="317"/>
        <v>5.1262210209404614E-2</v>
      </c>
      <c r="N2825" s="3">
        <v>32559168.550000001</v>
      </c>
      <c r="O2825" s="3">
        <v>143266516.47</v>
      </c>
      <c r="P2825" s="3">
        <v>6899959.4000000004</v>
      </c>
      <c r="Q2825" s="3">
        <v>0</v>
      </c>
      <c r="R2825" s="3">
        <v>0</v>
      </c>
      <c r="S2825" s="3"/>
      <c r="T2825" s="3">
        <v>-6970340.4299999997</v>
      </c>
      <c r="U2825" s="3">
        <v>-4148848.18</v>
      </c>
      <c r="V2825" s="9">
        <f t="shared" si="318"/>
        <v>0</v>
      </c>
      <c r="W2825" s="3">
        <v>-4593325.25</v>
      </c>
      <c r="X2825" s="11">
        <f t="shared" si="319"/>
        <v>-3.2061401108763904E-2</v>
      </c>
      <c r="Y2825" s="11">
        <f t="shared" si="320"/>
        <v>-2.5341967424652945E-2</v>
      </c>
      <c r="Z2825" s="11">
        <f t="shared" si="321"/>
        <v>0.79041983657182657</v>
      </c>
    </row>
    <row r="2826" spans="1:26" x14ac:dyDescent="0.3">
      <c r="A2826" s="8" t="s">
        <v>2819</v>
      </c>
      <c r="B2826" s="2" t="s">
        <v>2908</v>
      </c>
      <c r="C2826" s="3">
        <v>224357661.06999999</v>
      </c>
      <c r="D2826" s="9">
        <f t="shared" si="316"/>
        <v>19.228752037652583</v>
      </c>
      <c r="E2826" s="9">
        <f t="shared" si="315"/>
        <v>0.12645318806897474</v>
      </c>
      <c r="F2826" s="3">
        <v>133886367.89</v>
      </c>
      <c r="G2826" s="4">
        <v>0.64839605798884503</v>
      </c>
      <c r="H2826" s="3">
        <v>22682.42</v>
      </c>
      <c r="I2826" s="3">
        <v>3558745.25</v>
      </c>
      <c r="J2826" s="3">
        <v>24789313.84</v>
      </c>
      <c r="K2826" s="3">
        <v>133886367.89</v>
      </c>
      <c r="L2826" s="3">
        <v>6926527.5199999996</v>
      </c>
      <c r="M2826" s="9">
        <f t="shared" si="317"/>
        <v>5.1734374672788054E-2</v>
      </c>
      <c r="N2826" s="3">
        <v>78547650.299999997</v>
      </c>
      <c r="O2826" s="3">
        <v>140506752.33000001</v>
      </c>
      <c r="P2826" s="3">
        <v>4289674.3600000003</v>
      </c>
      <c r="Q2826" s="3">
        <v>0</v>
      </c>
      <c r="R2826" s="3">
        <v>0</v>
      </c>
      <c r="S2826" s="3"/>
      <c r="T2826" s="3">
        <v>-3513582.93</v>
      </c>
      <c r="U2826" s="3">
        <v>-2517997.6</v>
      </c>
      <c r="V2826" s="9">
        <f t="shared" si="318"/>
        <v>0</v>
      </c>
      <c r="W2826" s="3">
        <v>-2749319.51</v>
      </c>
      <c r="X2826" s="11">
        <f t="shared" si="319"/>
        <v>-1.9567170007195336E-2</v>
      </c>
      <c r="Y2826" s="11">
        <f t="shared" si="320"/>
        <v>-1.2254181546054748E-2</v>
      </c>
      <c r="Z2826" s="11">
        <f t="shared" si="321"/>
        <v>0.62626233336494652</v>
      </c>
    </row>
    <row r="2827" spans="1:26" x14ac:dyDescent="0.3">
      <c r="A2827" s="8" t="s">
        <v>2820</v>
      </c>
      <c r="B2827" s="2" t="s">
        <v>2908</v>
      </c>
      <c r="C2827" s="3">
        <v>235061617.88</v>
      </c>
      <c r="D2827" s="9">
        <f t="shared" si="316"/>
        <v>19.275358241483719</v>
      </c>
      <c r="E2827" s="9">
        <f t="shared" si="315"/>
        <v>0.28612863327748994</v>
      </c>
      <c r="F2827" s="3">
        <v>108719823.95999999</v>
      </c>
      <c r="G2827" s="4">
        <v>0.759872496726547</v>
      </c>
      <c r="H2827" s="3">
        <v>50547.96</v>
      </c>
      <c r="I2827" s="3">
        <v>3453071.28</v>
      </c>
      <c r="J2827" s="3">
        <v>63754240.219999999</v>
      </c>
      <c r="K2827" s="3">
        <v>108719823.95999999</v>
      </c>
      <c r="L2827" s="3">
        <v>7150061.3899999997</v>
      </c>
      <c r="M2827" s="9">
        <f t="shared" si="317"/>
        <v>6.5765939729911974E-2</v>
      </c>
      <c r="N2827" s="3">
        <v>92573258.030000001</v>
      </c>
      <c r="O2827" s="3">
        <v>136079450.49000001</v>
      </c>
      <c r="P2827" s="3">
        <v>9359175.5800000001</v>
      </c>
      <c r="Q2827" s="3">
        <v>0</v>
      </c>
      <c r="R2827" s="3">
        <v>0</v>
      </c>
      <c r="S2827" s="3"/>
      <c r="T2827" s="3">
        <v>-7243802.0099999998</v>
      </c>
      <c r="U2827" s="3">
        <v>-4899395.04</v>
      </c>
      <c r="V2827" s="9">
        <f t="shared" si="318"/>
        <v>0</v>
      </c>
      <c r="W2827" s="3">
        <v>-7170216.1799999997</v>
      </c>
      <c r="X2827" s="11">
        <f t="shared" si="319"/>
        <v>-5.2691395755797184E-2</v>
      </c>
      <c r="Y2827" s="11">
        <f t="shared" si="320"/>
        <v>-3.0503560065090793E-2</v>
      </c>
      <c r="Z2827" s="11">
        <f t="shared" si="321"/>
        <v>0.57890969915585788</v>
      </c>
    </row>
    <row r="2828" spans="1:26" x14ac:dyDescent="0.3">
      <c r="A2828" s="8" t="s">
        <v>2821</v>
      </c>
      <c r="B2828" s="2" t="s">
        <v>2908</v>
      </c>
      <c r="C2828" s="3">
        <v>261340877.97</v>
      </c>
      <c r="D2828" s="9">
        <f t="shared" si="316"/>
        <v>19.38133615901301</v>
      </c>
      <c r="E2828" s="9">
        <f t="shared" si="315"/>
        <v>0.35925812061738677</v>
      </c>
      <c r="F2828" s="3">
        <v>108067952.27</v>
      </c>
      <c r="G2828" s="4">
        <v>0.73392915966445305</v>
      </c>
      <c r="H2828" s="3">
        <v>85494.29</v>
      </c>
      <c r="I2828" s="3">
        <v>0</v>
      </c>
      <c r="J2828" s="3">
        <v>93803338.370000005</v>
      </c>
      <c r="K2828" s="3">
        <v>108067952.27</v>
      </c>
      <c r="L2828" s="3">
        <v>6199218.5899999999</v>
      </c>
      <c r="M2828" s="9">
        <f t="shared" si="317"/>
        <v>5.7364079357326014E-2</v>
      </c>
      <c r="N2828" s="3">
        <v>122578601.84</v>
      </c>
      <c r="O2828" s="3">
        <v>132754770.51000001</v>
      </c>
      <c r="P2828" s="3">
        <v>4505334.75</v>
      </c>
      <c r="Q2828" s="3">
        <v>0</v>
      </c>
      <c r="R2828" s="3">
        <v>0</v>
      </c>
      <c r="S2828" s="3"/>
      <c r="T2828" s="3">
        <v>-3555436.33</v>
      </c>
      <c r="U2828" s="3">
        <v>-2231617.08</v>
      </c>
      <c r="V2828" s="9">
        <f t="shared" si="318"/>
        <v>0</v>
      </c>
      <c r="W2828" s="3">
        <v>-2411455.61</v>
      </c>
      <c r="X2828" s="11">
        <f t="shared" si="319"/>
        <v>-1.8164737890291879E-2</v>
      </c>
      <c r="Y2828" s="11">
        <f t="shared" si="320"/>
        <v>-9.2272423232496268E-3</v>
      </c>
      <c r="Z2828" s="11">
        <f t="shared" si="321"/>
        <v>0.50797552813471181</v>
      </c>
    </row>
    <row r="2829" spans="1:26" x14ac:dyDescent="0.3">
      <c r="A2829" s="8" t="s">
        <v>2822</v>
      </c>
      <c r="B2829" s="2" t="s">
        <v>2908</v>
      </c>
      <c r="C2829" s="3">
        <v>254924482.31999999</v>
      </c>
      <c r="D2829" s="9">
        <f t="shared" si="316"/>
        <v>19.356477911497585</v>
      </c>
      <c r="E2829" s="9">
        <f t="shared" si="315"/>
        <v>0.36265916234733808</v>
      </c>
      <c r="F2829" s="3">
        <v>135683839.91</v>
      </c>
      <c r="G2829" s="4">
        <v>0.528886268818197</v>
      </c>
      <c r="H2829" s="3">
        <v>138402.54</v>
      </c>
      <c r="I2829" s="3">
        <v>20809949.300000001</v>
      </c>
      <c r="J2829" s="3">
        <v>71502347.379999995</v>
      </c>
      <c r="K2829" s="3">
        <v>135683839.91</v>
      </c>
      <c r="L2829" s="3">
        <v>5813180.0899999999</v>
      </c>
      <c r="M2829" s="9">
        <f t="shared" si="317"/>
        <v>4.2843569977500058E-2</v>
      </c>
      <c r="N2829" s="3">
        <v>150966001.55000001</v>
      </c>
      <c r="O2829" s="3">
        <v>98184224.920000002</v>
      </c>
      <c r="P2829" s="3">
        <v>8098542.25</v>
      </c>
      <c r="Q2829" s="3">
        <v>0</v>
      </c>
      <c r="R2829" s="3">
        <v>226382.44</v>
      </c>
      <c r="S2829" s="3"/>
      <c r="T2829" s="3">
        <v>-7021265.4100000001</v>
      </c>
      <c r="U2829" s="3">
        <v>-4624120.84</v>
      </c>
      <c r="V2829" s="9">
        <f t="shared" si="318"/>
        <v>1.943966779118211E-2</v>
      </c>
      <c r="W2829" s="3">
        <v>-37227443.259999998</v>
      </c>
      <c r="X2829" s="11">
        <f t="shared" si="319"/>
        <v>-0.37915910921874391</v>
      </c>
      <c r="Y2829" s="11">
        <f t="shared" si="320"/>
        <v>-0.14603322098059365</v>
      </c>
      <c r="Z2829" s="11">
        <f t="shared" si="321"/>
        <v>0.3851502375387858</v>
      </c>
    </row>
    <row r="2830" spans="1:26" x14ac:dyDescent="0.3">
      <c r="A2830" s="8" t="s">
        <v>2823</v>
      </c>
      <c r="B2830" s="2" t="s">
        <v>2908</v>
      </c>
      <c r="C2830" s="3">
        <v>244428047.94999999</v>
      </c>
      <c r="D2830" s="9">
        <f t="shared" si="316"/>
        <v>19.314431541156548</v>
      </c>
      <c r="E2830" s="9">
        <f t="shared" si="315"/>
        <v>0.32903608736609397</v>
      </c>
      <c r="F2830" s="3">
        <v>140398596.96000001</v>
      </c>
      <c r="G2830" s="4">
        <v>0.51060687916611702</v>
      </c>
      <c r="H2830" s="3">
        <v>129517.95</v>
      </c>
      <c r="I2830" s="3">
        <v>9817721.3900000006</v>
      </c>
      <c r="J2830" s="3">
        <v>70478409.200000003</v>
      </c>
      <c r="K2830" s="3">
        <v>140398596.96000001</v>
      </c>
      <c r="L2830" s="3">
        <v>6948186.9400000004</v>
      </c>
      <c r="M2830" s="9">
        <f t="shared" si="317"/>
        <v>4.948900552032981E-2</v>
      </c>
      <c r="N2830" s="3">
        <v>144718164.15000001</v>
      </c>
      <c r="O2830" s="3">
        <v>93657546.920000002</v>
      </c>
      <c r="P2830" s="3">
        <v>3541787.11</v>
      </c>
      <c r="Q2830" s="3">
        <v>0</v>
      </c>
      <c r="R2830" s="3">
        <v>338060.25</v>
      </c>
      <c r="S2830" s="3"/>
      <c r="T2830" s="3">
        <v>-3510048.37</v>
      </c>
      <c r="U2830" s="3">
        <v>-2948007.84</v>
      </c>
      <c r="V2830" s="9">
        <f t="shared" si="318"/>
        <v>5.234705908513608E-2</v>
      </c>
      <c r="W2830" s="3">
        <v>-4647198.1500000004</v>
      </c>
      <c r="X2830" s="11">
        <f t="shared" si="319"/>
        <v>-4.9619046225602342E-2</v>
      </c>
      <c r="Y2830" s="11">
        <f t="shared" si="320"/>
        <v>-1.9012540455057056E-2</v>
      </c>
      <c r="Z2830" s="11">
        <f t="shared" si="321"/>
        <v>0.38317021187011452</v>
      </c>
    </row>
    <row r="2831" spans="1:26" x14ac:dyDescent="0.3">
      <c r="A2831" s="8" t="s">
        <v>2824</v>
      </c>
      <c r="B2831" s="2" t="s">
        <v>2908</v>
      </c>
      <c r="C2831" s="3">
        <v>277135092.06</v>
      </c>
      <c r="D2831" s="9">
        <f t="shared" si="316"/>
        <v>19.440015642233607</v>
      </c>
      <c r="E2831" s="9">
        <f t="shared" si="315"/>
        <v>0.33506180054562085</v>
      </c>
      <c r="F2831" s="3">
        <v>164069243.75</v>
      </c>
      <c r="G2831" s="4">
        <v>0.42151322554968801</v>
      </c>
      <c r="H2831" s="3">
        <v>1355266.23</v>
      </c>
      <c r="I2831" s="3">
        <v>43011099.990000002</v>
      </c>
      <c r="J2831" s="3">
        <v>48491016.719999999</v>
      </c>
      <c r="K2831" s="3">
        <v>164069243.75</v>
      </c>
      <c r="L2831" s="3">
        <v>8387504.8899999997</v>
      </c>
      <c r="M2831" s="9">
        <f t="shared" si="317"/>
        <v>5.1121737982655874E-2</v>
      </c>
      <c r="N2831" s="3">
        <v>182062063.16999999</v>
      </c>
      <c r="O2831" s="3">
        <v>88313041.140000001</v>
      </c>
      <c r="P2831" s="3">
        <v>6901795.6799999997</v>
      </c>
      <c r="Q2831" s="3">
        <v>0</v>
      </c>
      <c r="R2831" s="3">
        <v>978416.33</v>
      </c>
      <c r="S2831" s="3"/>
      <c r="T2831" s="3">
        <v>-7123191.9699999997</v>
      </c>
      <c r="U2831" s="3">
        <v>-6462133.8200000003</v>
      </c>
      <c r="V2831" s="9">
        <f t="shared" si="318"/>
        <v>7.2020085872375683E-2</v>
      </c>
      <c r="W2831" s="3">
        <v>-10255151.99</v>
      </c>
      <c r="X2831" s="11">
        <f t="shared" si="319"/>
        <v>-0.11612273632093381</v>
      </c>
      <c r="Y2831" s="11">
        <f t="shared" si="320"/>
        <v>-3.7004162532328279E-2</v>
      </c>
      <c r="Z2831" s="11">
        <f t="shared" si="321"/>
        <v>0.31866423152532464</v>
      </c>
    </row>
    <row r="2832" spans="1:26" x14ac:dyDescent="0.3">
      <c r="A2832" s="8" t="s">
        <v>2825</v>
      </c>
      <c r="B2832" s="2" t="s">
        <v>2908</v>
      </c>
      <c r="C2832" s="3">
        <v>297864018.19</v>
      </c>
      <c r="D2832" s="9">
        <f t="shared" si="316"/>
        <v>19.512147625527742</v>
      </c>
      <c r="E2832" s="9">
        <f t="shared" si="315"/>
        <v>0.10549927020710215</v>
      </c>
      <c r="F2832" s="3">
        <v>249143295.37</v>
      </c>
      <c r="G2832" s="4">
        <v>0.26577923584935398</v>
      </c>
      <c r="H2832" s="3">
        <v>623052.09</v>
      </c>
      <c r="I2832" s="3">
        <v>1600000</v>
      </c>
      <c r="J2832" s="3">
        <v>29201384.449999999</v>
      </c>
      <c r="K2832" s="3">
        <v>249143295.37</v>
      </c>
      <c r="L2832" s="3">
        <v>8659311.9499999993</v>
      </c>
      <c r="M2832" s="9">
        <f t="shared" si="317"/>
        <v>3.4756351509038802E-2</v>
      </c>
      <c r="N2832" s="3">
        <v>209428542.38999999</v>
      </c>
      <c r="O2832" s="3">
        <v>81254144</v>
      </c>
      <c r="P2832" s="3">
        <v>4096052.23</v>
      </c>
      <c r="Q2832" s="3">
        <v>35.4</v>
      </c>
      <c r="R2832" s="3">
        <v>780536.89</v>
      </c>
      <c r="S2832" s="3"/>
      <c r="T2832" s="3">
        <v>-3886986.73</v>
      </c>
      <c r="U2832" s="3">
        <v>-5535887.6200000001</v>
      </c>
      <c r="V2832" s="9">
        <f t="shared" si="318"/>
        <v>8.2838023835051997E-2</v>
      </c>
      <c r="W2832" s="3">
        <v>-7259270.1299999999</v>
      </c>
      <c r="X2832" s="11">
        <f t="shared" si="319"/>
        <v>-8.9340306507936382E-2</v>
      </c>
      <c r="Y2832" s="11">
        <f t="shared" si="320"/>
        <v>-2.437108776720219E-2</v>
      </c>
      <c r="Z2832" s="11">
        <f t="shared" si="321"/>
        <v>0.27278939058751978</v>
      </c>
    </row>
    <row r="2833" spans="1:26" x14ac:dyDescent="0.3">
      <c r="A2833" s="8" t="s">
        <v>2826</v>
      </c>
      <c r="B2833" s="2" t="s">
        <v>2908</v>
      </c>
      <c r="C2833" s="3">
        <v>394158684.12</v>
      </c>
      <c r="D2833" s="9">
        <f t="shared" si="316"/>
        <v>19.792264137753168</v>
      </c>
      <c r="E2833" s="9">
        <f t="shared" si="315"/>
        <v>8.7703333004520587E-2</v>
      </c>
      <c r="F2833" s="3">
        <v>355262276.81999999</v>
      </c>
      <c r="G2833" s="4">
        <v>0.20103111491582901</v>
      </c>
      <c r="H2833" s="3">
        <v>514770.95</v>
      </c>
      <c r="I2833" s="3">
        <v>1800562.93</v>
      </c>
      <c r="J2833" s="3">
        <v>32253696.449999999</v>
      </c>
      <c r="K2833" s="3">
        <v>355262276.81999999</v>
      </c>
      <c r="L2833" s="3">
        <v>9702854.6600000001</v>
      </c>
      <c r="M2833" s="9">
        <f t="shared" si="317"/>
        <v>2.7311806777943176E-2</v>
      </c>
      <c r="N2833" s="3">
        <v>325251086.91000003</v>
      </c>
      <c r="O2833" s="3">
        <v>61295671.659999996</v>
      </c>
      <c r="P2833" s="3">
        <v>8823267.8599999994</v>
      </c>
      <c r="Q2833" s="3">
        <v>35.4</v>
      </c>
      <c r="R2833" s="3">
        <v>1364824.2</v>
      </c>
      <c r="S2833" s="3"/>
      <c r="T2833" s="3">
        <v>-7972079.8099999996</v>
      </c>
      <c r="U2833" s="3">
        <v>-13593308.810000001</v>
      </c>
      <c r="V2833" s="9">
        <f t="shared" si="318"/>
        <v>6.3289357963816739E-2</v>
      </c>
      <c r="W2833" s="3">
        <v>-27316474.440000001</v>
      </c>
      <c r="X2833" s="11">
        <f t="shared" si="319"/>
        <v>-0.44565095218339928</v>
      </c>
      <c r="Y2833" s="11">
        <f t="shared" si="320"/>
        <v>-6.9303241411480893E-2</v>
      </c>
      <c r="Z2833" s="11">
        <f t="shared" si="321"/>
        <v>0.15551013875756389</v>
      </c>
    </row>
    <row r="2834" spans="1:26" x14ac:dyDescent="0.3">
      <c r="A2834" s="8" t="s">
        <v>2827</v>
      </c>
      <c r="B2834" s="2" t="s">
        <v>2908</v>
      </c>
      <c r="C2834" s="3">
        <v>482329205.00999999</v>
      </c>
      <c r="D2834" s="9">
        <f t="shared" si="316"/>
        <v>19.994137436823983</v>
      </c>
      <c r="E2834" s="9">
        <f t="shared" si="315"/>
        <v>0.13442468730181029</v>
      </c>
      <c r="F2834" s="3">
        <v>403730759.39999998</v>
      </c>
      <c r="G2834" s="4">
        <v>0.15207916330950599</v>
      </c>
      <c r="H2834" s="3">
        <v>840331.47</v>
      </c>
      <c r="I2834" s="3">
        <v>2000000</v>
      </c>
      <c r="J2834" s="3">
        <v>61996621.090000004</v>
      </c>
      <c r="K2834" s="3">
        <v>403730759.39999998</v>
      </c>
      <c r="L2834" s="3">
        <v>11136105.84</v>
      </c>
      <c r="M2834" s="9">
        <f t="shared" si="317"/>
        <v>2.7583000751663811E-2</v>
      </c>
      <c r="N2834" s="3">
        <v>419359861.66000003</v>
      </c>
      <c r="O2834" s="3">
        <v>55105830.289999999</v>
      </c>
      <c r="P2834" s="3">
        <v>4301231.82</v>
      </c>
      <c r="Q2834" s="3">
        <v>0</v>
      </c>
      <c r="R2834" s="3">
        <v>787836.39</v>
      </c>
      <c r="S2834" s="3"/>
      <c r="T2834" s="3">
        <v>-4059479.76</v>
      </c>
      <c r="U2834" s="3">
        <v>-6999697.0099999998</v>
      </c>
      <c r="V2834" s="9">
        <f t="shared" si="318"/>
        <v>7.123824913777918E-2</v>
      </c>
      <c r="W2834" s="3">
        <v>-6282072.7800000003</v>
      </c>
      <c r="X2834" s="11">
        <f t="shared" si="319"/>
        <v>-0.11400014747876872</v>
      </c>
      <c r="Y2834" s="11">
        <f t="shared" si="320"/>
        <v>-1.3024450343764185E-2</v>
      </c>
      <c r="Z2834" s="11">
        <f t="shared" si="321"/>
        <v>0.11424941661755171</v>
      </c>
    </row>
    <row r="2835" spans="1:26" x14ac:dyDescent="0.3">
      <c r="A2835" s="8" t="s">
        <v>2828</v>
      </c>
      <c r="B2835" s="2" t="s">
        <v>2908</v>
      </c>
      <c r="C2835" s="3">
        <v>530311105.57999998</v>
      </c>
      <c r="D2835" s="9">
        <f t="shared" si="316"/>
        <v>20.088974383958604</v>
      </c>
      <c r="E2835" s="9">
        <f t="shared" si="315"/>
        <v>0.11733312324648905</v>
      </c>
      <c r="F2835" s="3">
        <v>439580633.43000001</v>
      </c>
      <c r="G2835" s="4">
        <v>0.122413883405493</v>
      </c>
      <c r="H2835" s="3">
        <v>385320.39</v>
      </c>
      <c r="I2835" s="3">
        <v>5500000</v>
      </c>
      <c r="J2835" s="3">
        <v>56337737.920000002</v>
      </c>
      <c r="K2835" s="3">
        <v>439580633.43000001</v>
      </c>
      <c r="L2835" s="3">
        <v>12799369.75</v>
      </c>
      <c r="M2835" s="9">
        <f t="shared" si="317"/>
        <v>2.9117228505104755E-2</v>
      </c>
      <c r="N2835" s="3">
        <v>474751585.79000002</v>
      </c>
      <c r="O2835" s="3">
        <v>47768083.060000002</v>
      </c>
      <c r="P2835" s="3">
        <v>8095268.2099999897</v>
      </c>
      <c r="Q2835" s="3">
        <v>0</v>
      </c>
      <c r="R2835" s="3">
        <v>1849793.52</v>
      </c>
      <c r="S2835" s="3"/>
      <c r="T2835" s="3">
        <v>-8170925.6200000001</v>
      </c>
      <c r="U2835" s="3">
        <v>-14712477.18</v>
      </c>
      <c r="V2835" s="9">
        <f t="shared" si="318"/>
        <v>8.0835596705923468E-2</v>
      </c>
      <c r="W2835" s="3">
        <v>-13541221.550000001</v>
      </c>
      <c r="X2835" s="11">
        <f t="shared" si="319"/>
        <v>-0.28347843753728391</v>
      </c>
      <c r="Y2835" s="11">
        <f t="shared" si="320"/>
        <v>-2.5534486092253339E-2</v>
      </c>
      <c r="Z2835" s="11">
        <f t="shared" si="321"/>
        <v>9.0075584986582857E-2</v>
      </c>
    </row>
    <row r="2836" spans="1:26" x14ac:dyDescent="0.3">
      <c r="A2836" s="8" t="s">
        <v>2829</v>
      </c>
      <c r="B2836" s="2" t="s">
        <v>2908</v>
      </c>
      <c r="C2836" s="3">
        <v>739149937.62</v>
      </c>
      <c r="D2836" s="9">
        <f t="shared" si="316"/>
        <v>20.421011350917134</v>
      </c>
      <c r="E2836" s="9">
        <f t="shared" si="315"/>
        <v>6.4687731604167895E-2</v>
      </c>
      <c r="F2836" s="3">
        <v>651409173.75999999</v>
      </c>
      <c r="G2836" s="4">
        <v>0.13846423444056699</v>
      </c>
      <c r="H2836" s="3">
        <v>1869287.64</v>
      </c>
      <c r="I2836" s="3">
        <v>0</v>
      </c>
      <c r="J2836" s="3">
        <v>45944645.140000001</v>
      </c>
      <c r="K2836" s="3">
        <v>651409173.75999999</v>
      </c>
      <c r="L2836" s="3">
        <v>16243835.43</v>
      </c>
      <c r="M2836" s="9">
        <f t="shared" si="317"/>
        <v>2.4936454818772248E-2</v>
      </c>
      <c r="N2836" s="3">
        <v>654413321.08000004</v>
      </c>
      <c r="O2836" s="3">
        <v>74440607.530000001</v>
      </c>
      <c r="P2836" s="3">
        <v>4260350.7699999996</v>
      </c>
      <c r="Q2836" s="3">
        <v>0</v>
      </c>
      <c r="R2836" s="3">
        <v>1118815.1399999999</v>
      </c>
      <c r="S2836" s="3"/>
      <c r="T2836" s="3">
        <v>-4305993.24</v>
      </c>
      <c r="U2836" s="3">
        <v>-14054445.810000001</v>
      </c>
      <c r="V2836" s="9">
        <f t="shared" si="318"/>
        <v>6.093618659952469E-2</v>
      </c>
      <c r="W2836" s="3">
        <v>-13322723.43</v>
      </c>
      <c r="X2836" s="11">
        <f t="shared" si="319"/>
        <v>-0.17897118081190919</v>
      </c>
      <c r="Y2836" s="11">
        <f t="shared" si="320"/>
        <v>-1.8024385516283797E-2</v>
      </c>
      <c r="Z2836" s="11">
        <f t="shared" si="321"/>
        <v>0.10071110574627447</v>
      </c>
    </row>
    <row r="2837" spans="1:26" x14ac:dyDescent="0.3">
      <c r="A2837" s="8" t="s">
        <v>2830</v>
      </c>
      <c r="B2837" s="2" t="s">
        <v>2908</v>
      </c>
      <c r="C2837" s="3">
        <v>868271214.13</v>
      </c>
      <c r="D2837" s="9">
        <f t="shared" si="316"/>
        <v>20.582014682494695</v>
      </c>
      <c r="E2837" s="9">
        <f t="shared" si="315"/>
        <v>4.6967061969066137E-2</v>
      </c>
      <c r="F2837" s="3">
        <v>818438356.40999997</v>
      </c>
      <c r="G2837" s="4">
        <v>0.116444013690794</v>
      </c>
      <c r="H2837" s="3">
        <v>2164218.38</v>
      </c>
      <c r="I2837" s="3">
        <v>8485168.5600000005</v>
      </c>
      <c r="J2837" s="3">
        <v>30130760.98</v>
      </c>
      <c r="K2837" s="3">
        <v>818438356.40999997</v>
      </c>
      <c r="L2837" s="3">
        <v>18126754.43</v>
      </c>
      <c r="M2837" s="9">
        <f t="shared" si="317"/>
        <v>2.2147977655288836E-2</v>
      </c>
      <c r="N2837" s="3">
        <v>778937818.76999998</v>
      </c>
      <c r="O2837" s="3">
        <v>80278794.329999998</v>
      </c>
      <c r="P2837" s="3">
        <v>13839365.51</v>
      </c>
      <c r="Q2837" s="3">
        <v>0</v>
      </c>
      <c r="R2837" s="3">
        <v>2088608.98</v>
      </c>
      <c r="S2837" s="3"/>
      <c r="T2837" s="3">
        <v>-8741968.6600000001</v>
      </c>
      <c r="U2837" s="3">
        <v>-32571119.609999999</v>
      </c>
      <c r="V2837" s="9">
        <f t="shared" si="318"/>
        <v>5.0555624560187355E-2</v>
      </c>
      <c r="W2837" s="3">
        <v>-27466564.609999999</v>
      </c>
      <c r="X2837" s="11">
        <f t="shared" si="319"/>
        <v>-0.34213972493276235</v>
      </c>
      <c r="Y2837" s="11">
        <f t="shared" si="320"/>
        <v>-3.163362341514598E-2</v>
      </c>
      <c r="Z2837" s="11">
        <f t="shared" si="321"/>
        <v>9.2458200874986546E-2</v>
      </c>
    </row>
    <row r="2838" spans="1:26" x14ac:dyDescent="0.3">
      <c r="A2838" s="8" t="s">
        <v>2831</v>
      </c>
      <c r="B2838" s="2" t="s">
        <v>2908</v>
      </c>
      <c r="C2838" s="3">
        <v>1042050803.77</v>
      </c>
      <c r="D2838" s="9">
        <f t="shared" si="316"/>
        <v>20.764456535106326</v>
      </c>
      <c r="E2838" s="9">
        <f t="shared" si="315"/>
        <v>2.8170784297460495E-2</v>
      </c>
      <c r="F2838" s="3">
        <v>1006998467.97</v>
      </c>
      <c r="G2838" s="4">
        <v>0.13073909295944799</v>
      </c>
      <c r="H2838" s="3">
        <v>6205850.9000000004</v>
      </c>
      <c r="I2838" s="3">
        <v>8900000</v>
      </c>
      <c r="J2838" s="3">
        <v>14249537.52</v>
      </c>
      <c r="K2838" s="3">
        <v>1006998467.97</v>
      </c>
      <c r="L2838" s="3">
        <v>21038122.84</v>
      </c>
      <c r="M2838" s="9">
        <f t="shared" si="317"/>
        <v>2.0891911466767749E-2</v>
      </c>
      <c r="N2838" s="3">
        <v>920054971.57000005</v>
      </c>
      <c r="O2838" s="3">
        <v>109810616.39</v>
      </c>
      <c r="P2838" s="3">
        <v>12146674.68</v>
      </c>
      <c r="Q2838" s="3">
        <v>25</v>
      </c>
      <c r="R2838" s="3">
        <v>863215.68</v>
      </c>
      <c r="S2838" s="3"/>
      <c r="T2838" s="3">
        <v>-4233806.5199999996</v>
      </c>
      <c r="U2838" s="3">
        <v>-18544989.809999999</v>
      </c>
      <c r="V2838" s="9">
        <f t="shared" si="318"/>
        <v>3.789667669415437E-2</v>
      </c>
      <c r="W2838" s="3">
        <v>-10476784.710000001</v>
      </c>
      <c r="X2838" s="11">
        <f t="shared" si="319"/>
        <v>-9.5407757960222855E-2</v>
      </c>
      <c r="Y2838" s="11">
        <f t="shared" si="320"/>
        <v>-1.0054005689642386E-2</v>
      </c>
      <c r="Z2838" s="11">
        <f t="shared" si="321"/>
        <v>0.10537933082794038</v>
      </c>
    </row>
    <row r="2839" spans="1:26" x14ac:dyDescent="0.3">
      <c r="A2839" s="8" t="s">
        <v>2832</v>
      </c>
      <c r="B2839" s="2" t="s">
        <v>2908</v>
      </c>
      <c r="C2839" s="3">
        <v>1989573856.21</v>
      </c>
      <c r="D2839" s="9">
        <f t="shared" si="316"/>
        <v>21.41118631014297</v>
      </c>
      <c r="E2839" s="9">
        <f t="shared" si="315"/>
        <v>0.10994081726962159</v>
      </c>
      <c r="F2839" s="3">
        <v>1776756434.8599999</v>
      </c>
      <c r="G2839" s="4">
        <v>0.22072355488031201</v>
      </c>
      <c r="H2839" s="3">
        <v>513317.39</v>
      </c>
      <c r="I2839" s="3">
        <v>2650000</v>
      </c>
      <c r="J2839" s="3">
        <v>215572058.38</v>
      </c>
      <c r="K2839" s="3">
        <v>1776756434.8599999</v>
      </c>
      <c r="L2839" s="3">
        <v>31716331.510000002</v>
      </c>
      <c r="M2839" s="9">
        <f t="shared" si="317"/>
        <v>1.785069179304765E-2</v>
      </c>
      <c r="N2839" s="3">
        <v>1653933008.75</v>
      </c>
      <c r="O2839" s="3">
        <v>317004439.38999999</v>
      </c>
      <c r="P2839" s="3">
        <v>28413573.359999999</v>
      </c>
      <c r="Q2839" s="3">
        <v>25</v>
      </c>
      <c r="R2839" s="3">
        <v>1762560.06</v>
      </c>
      <c r="S2839" s="3"/>
      <c r="T2839" s="3">
        <v>-8889190.7100000009</v>
      </c>
      <c r="U2839" s="3">
        <v>-73206756.810000002</v>
      </c>
      <c r="V2839" s="9">
        <f t="shared" si="318"/>
        <v>2.1469818099981164E-2</v>
      </c>
      <c r="W2839" s="3">
        <v>-53366533.359999999</v>
      </c>
      <c r="X2839" s="11">
        <f t="shared" si="319"/>
        <v>-0.16834632809146541</v>
      </c>
      <c r="Y2839" s="11">
        <f t="shared" si="320"/>
        <v>-2.6823097415272404E-2</v>
      </c>
      <c r="Z2839" s="11">
        <f t="shared" si="321"/>
        <v>0.1593328332097565</v>
      </c>
    </row>
    <row r="2840" spans="1:26" x14ac:dyDescent="0.3">
      <c r="A2840" s="8" t="s">
        <v>2833</v>
      </c>
      <c r="B2840" s="2" t="s">
        <v>2908</v>
      </c>
      <c r="C2840" s="3">
        <v>2581115517.7399998</v>
      </c>
      <c r="D2840" s="9">
        <f t="shared" si="316"/>
        <v>21.671487513651492</v>
      </c>
      <c r="E2840" s="9">
        <f t="shared" si="315"/>
        <v>0.10055068006303125</v>
      </c>
      <c r="F2840" s="3">
        <v>2334925144.3200002</v>
      </c>
      <c r="G2840" s="4">
        <v>0.142097003984586</v>
      </c>
      <c r="H2840" s="3">
        <v>698131.14</v>
      </c>
      <c r="I2840" s="3">
        <v>41655939.509999998</v>
      </c>
      <c r="J2840" s="3">
        <v>217178849.97999999</v>
      </c>
      <c r="K2840" s="3">
        <v>2334925144.3200002</v>
      </c>
      <c r="L2840" s="3">
        <v>40399319.43</v>
      </c>
      <c r="M2840" s="9">
        <f t="shared" si="317"/>
        <v>1.7302190405665226E-2</v>
      </c>
      <c r="N2840" s="3">
        <v>2290303799.8400002</v>
      </c>
      <c r="O2840" s="3">
        <v>267968038.06999999</v>
      </c>
      <c r="P2840" s="3">
        <v>38249930.109999999</v>
      </c>
      <c r="Q2840" s="3">
        <v>25</v>
      </c>
      <c r="R2840" s="3">
        <v>1213361.3799999999</v>
      </c>
      <c r="S2840" s="3"/>
      <c r="T2840" s="3">
        <v>-4794591.38</v>
      </c>
      <c r="U2840" s="3">
        <v>-91415688.269999996</v>
      </c>
      <c r="V2840" s="9">
        <f t="shared" si="318"/>
        <v>1.2611816371536761E-2</v>
      </c>
      <c r="W2840" s="3">
        <v>-48977905.469999999</v>
      </c>
      <c r="X2840" s="11">
        <f t="shared" si="319"/>
        <v>-0.18277517655745845</v>
      </c>
      <c r="Y2840" s="11">
        <f t="shared" si="320"/>
        <v>-1.8975479839385332E-2</v>
      </c>
      <c r="Z2840" s="11">
        <f t="shared" si="321"/>
        <v>0.10381869243288663</v>
      </c>
    </row>
    <row r="2841" spans="1:26" x14ac:dyDescent="0.3">
      <c r="A2841" s="8" t="s">
        <v>2834</v>
      </c>
      <c r="B2841" s="2" t="s">
        <v>2908</v>
      </c>
      <c r="C2841" s="3">
        <v>3357810332.1799998</v>
      </c>
      <c r="D2841" s="9">
        <f t="shared" si="316"/>
        <v>21.934554911630155</v>
      </c>
      <c r="E2841" s="9">
        <f t="shared" si="315"/>
        <v>0.10150740733134675</v>
      </c>
      <c r="F2841" s="3">
        <v>3042255811.0999999</v>
      </c>
      <c r="G2841" s="4">
        <v>0.16609171939348699</v>
      </c>
      <c r="H2841" s="3">
        <v>1483065.29</v>
      </c>
      <c r="I2841" s="3">
        <v>46028372.229999997</v>
      </c>
      <c r="J2841" s="3">
        <v>293331183.61000001</v>
      </c>
      <c r="K2841" s="3">
        <v>3042255811.0999999</v>
      </c>
      <c r="L2841" s="3">
        <v>56289673.240000002</v>
      </c>
      <c r="M2841" s="9">
        <f t="shared" si="317"/>
        <v>1.8502610146924867E-2</v>
      </c>
      <c r="N2841" s="3">
        <v>2904939419.48</v>
      </c>
      <c r="O2841" s="3">
        <v>399250907.22000003</v>
      </c>
      <c r="P2841" s="3">
        <v>86377088.849999994</v>
      </c>
      <c r="Q2841" s="3">
        <v>25</v>
      </c>
      <c r="R2841" s="3">
        <v>2441544.11</v>
      </c>
      <c r="S2841" s="3"/>
      <c r="T2841" s="3">
        <v>-9518799.9900000002</v>
      </c>
      <c r="U2841" s="3">
        <v>-213890673.99000001</v>
      </c>
      <c r="V2841" s="9">
        <f t="shared" si="318"/>
        <v>1.0928673106399119E-2</v>
      </c>
      <c r="W2841" s="3">
        <v>-117595370.97</v>
      </c>
      <c r="X2841" s="11">
        <f t="shared" si="319"/>
        <v>-0.29454002193463064</v>
      </c>
      <c r="Y2841" s="11">
        <f t="shared" si="320"/>
        <v>-3.5021445327929897E-2</v>
      </c>
      <c r="Z2841" s="11">
        <f t="shared" si="321"/>
        <v>0.11890216174324335</v>
      </c>
    </row>
    <row r="2842" spans="1:26" x14ac:dyDescent="0.3">
      <c r="A2842" s="8" t="s">
        <v>2835</v>
      </c>
      <c r="B2842" s="2" t="s">
        <v>2908</v>
      </c>
      <c r="C2842" s="3">
        <v>4189092301.5300002</v>
      </c>
      <c r="D2842" s="9">
        <f t="shared" si="316"/>
        <v>22.155749912932105</v>
      </c>
      <c r="E2842" s="9">
        <f t="shared" si="315"/>
        <v>5.0796959764357691E-2</v>
      </c>
      <c r="F2842" s="3">
        <v>3964513590.6199999</v>
      </c>
      <c r="G2842" s="4">
        <v>0.119978045012609</v>
      </c>
      <c r="H2842" s="3">
        <v>2529853.39</v>
      </c>
      <c r="I2842" s="3">
        <v>5201472.47</v>
      </c>
      <c r="J2842" s="3">
        <v>205061827.22999999</v>
      </c>
      <c r="K2842" s="3">
        <v>3964513590.6199999</v>
      </c>
      <c r="L2842" s="3">
        <v>73184008.859999999</v>
      </c>
      <c r="M2842" s="9">
        <f t="shared" si="317"/>
        <v>1.8459769953406806E-2</v>
      </c>
      <c r="N2842" s="3">
        <v>3751052215.23</v>
      </c>
      <c r="O2842" s="3">
        <v>380413267.14999998</v>
      </c>
      <c r="P2842" s="3">
        <v>61615816.049999997</v>
      </c>
      <c r="Q2842" s="3">
        <v>0</v>
      </c>
      <c r="R2842" s="3">
        <v>1305180.8500000001</v>
      </c>
      <c r="S2842" s="3"/>
      <c r="T2842" s="3">
        <v>-4553890.92</v>
      </c>
      <c r="U2842" s="3">
        <v>-80792620.469999999</v>
      </c>
      <c r="V2842" s="9">
        <f t="shared" si="318"/>
        <v>1.5292726424819367E-2</v>
      </c>
      <c r="W2842" s="3">
        <v>-18837059.079999998</v>
      </c>
      <c r="X2842" s="11">
        <f t="shared" si="319"/>
        <v>-4.9517355746092832E-2</v>
      </c>
      <c r="Y2842" s="11">
        <f t="shared" si="320"/>
        <v>-4.4966922961138999E-3</v>
      </c>
      <c r="Z2842" s="11">
        <f t="shared" si="321"/>
        <v>9.0810428552997036E-2</v>
      </c>
    </row>
    <row r="2843" spans="1:26" x14ac:dyDescent="0.3">
      <c r="A2843" s="8" t="s">
        <v>2836</v>
      </c>
      <c r="B2843" s="2" t="s">
        <v>2908</v>
      </c>
      <c r="C2843" s="3">
        <v>6091502290.8500004</v>
      </c>
      <c r="D2843" s="9">
        <f t="shared" si="316"/>
        <v>22.530160569831882</v>
      </c>
      <c r="E2843" s="9">
        <f t="shared" si="315"/>
        <v>0.11490000332452226</v>
      </c>
      <c r="F2843" s="3">
        <v>5339038865.5299997</v>
      </c>
      <c r="G2843" s="4">
        <v>0.29739278733102098</v>
      </c>
      <c r="H2843" s="3">
        <v>965333.98</v>
      </c>
      <c r="I2843" s="3">
        <v>83770608.719999999</v>
      </c>
      <c r="J2843" s="3">
        <v>615177690.76999998</v>
      </c>
      <c r="K2843" s="3">
        <v>5339038865.5299997</v>
      </c>
      <c r="L2843" s="3">
        <v>92773684.900000006</v>
      </c>
      <c r="M2843" s="9">
        <f t="shared" si="317"/>
        <v>1.737647678479495E-2</v>
      </c>
      <c r="N2843" s="3">
        <v>4751304762.9399996</v>
      </c>
      <c r="O2843" s="3">
        <v>1269271637.9100001</v>
      </c>
      <c r="P2843" s="3">
        <v>159286646.84</v>
      </c>
      <c r="Q2843" s="3">
        <v>0</v>
      </c>
      <c r="R2843" s="3">
        <v>3364221.1</v>
      </c>
      <c r="S2843" s="3"/>
      <c r="T2843" s="3">
        <v>-9497134.1600000001</v>
      </c>
      <c r="U2843" s="3">
        <v>-220984557.88999999</v>
      </c>
      <c r="V2843" s="9">
        <f t="shared" si="318"/>
        <v>1.4596478662045645E-2</v>
      </c>
      <c r="W2843" s="3">
        <v>-54902395.079999998</v>
      </c>
      <c r="X2843" s="11">
        <f t="shared" si="319"/>
        <v>-4.3255039693790867E-2</v>
      </c>
      <c r="Y2843" s="11">
        <f t="shared" si="320"/>
        <v>-9.0129482775486228E-3</v>
      </c>
      <c r="Z2843" s="11">
        <f t="shared" si="321"/>
        <v>0.20836758771585187</v>
      </c>
    </row>
    <row r="2844" spans="1:26" x14ac:dyDescent="0.3">
      <c r="A2844" s="8" t="s">
        <v>2837</v>
      </c>
      <c r="B2844" s="2" t="s">
        <v>2908</v>
      </c>
      <c r="C2844" s="3">
        <v>8084251150.29</v>
      </c>
      <c r="D2844" s="9">
        <f t="shared" si="316"/>
        <v>22.813183703581892</v>
      </c>
      <c r="E2844" s="9">
        <f t="shared" si="315"/>
        <v>8.0547860863605283E-2</v>
      </c>
      <c r="F2844" s="3">
        <v>7327134513.8199997</v>
      </c>
      <c r="G2844" s="4">
        <v>0.20661832373997499</v>
      </c>
      <c r="H2844" s="3">
        <v>721628.32</v>
      </c>
      <c r="I2844" s="3">
        <v>170500000</v>
      </c>
      <c r="J2844" s="3">
        <v>479947508.51999998</v>
      </c>
      <c r="K2844" s="3">
        <v>7327134513.8199997</v>
      </c>
      <c r="L2844" s="3">
        <v>124886433.89</v>
      </c>
      <c r="M2844" s="9">
        <f t="shared" si="317"/>
        <v>1.7044375758960988E-2</v>
      </c>
      <c r="N2844" s="3">
        <v>6799054183.6599998</v>
      </c>
      <c r="O2844" s="3">
        <v>1236251151.49</v>
      </c>
      <c r="P2844" s="3">
        <v>108644154.13</v>
      </c>
      <c r="Q2844" s="3">
        <v>0</v>
      </c>
      <c r="R2844" s="3">
        <v>2645640.6</v>
      </c>
      <c r="S2844" s="3"/>
      <c r="T2844" s="3">
        <v>-4744188.5999999996</v>
      </c>
      <c r="U2844" s="3">
        <v>-147943747.78</v>
      </c>
      <c r="V2844" s="9">
        <f t="shared" si="318"/>
        <v>1.7327109545941459E-2</v>
      </c>
      <c r="W2844" s="3">
        <v>-33155929.940000001</v>
      </c>
      <c r="X2844" s="11">
        <f t="shared" si="319"/>
        <v>-2.681973634567587E-2</v>
      </c>
      <c r="Y2844" s="11">
        <f t="shared" si="320"/>
        <v>-4.1012988492831054E-3</v>
      </c>
      <c r="Z2844" s="11">
        <f t="shared" si="321"/>
        <v>0.15292092347299885</v>
      </c>
    </row>
    <row r="2845" spans="1:26" x14ac:dyDescent="0.3">
      <c r="A2845" s="8" t="s">
        <v>2838</v>
      </c>
      <c r="B2845" s="2" t="s">
        <v>2908</v>
      </c>
      <c r="C2845" s="3">
        <v>9755203161.3700008</v>
      </c>
      <c r="D2845" s="9">
        <f t="shared" si="316"/>
        <v>23.001066637188014</v>
      </c>
      <c r="E2845" s="9">
        <f t="shared" si="315"/>
        <v>3.0397202414424732E-2</v>
      </c>
      <c r="F2845" s="3">
        <v>9425752149.2399998</v>
      </c>
      <c r="G2845" s="4">
        <v>0.166263730871542</v>
      </c>
      <c r="H2845" s="3">
        <v>216212.95</v>
      </c>
      <c r="I2845" s="3">
        <v>60500000</v>
      </c>
      <c r="J2845" s="3">
        <v>235814672.13999999</v>
      </c>
      <c r="K2845" s="3">
        <v>9425752149.2399998</v>
      </c>
      <c r="L2845" s="3">
        <v>264857292.13999999</v>
      </c>
      <c r="M2845" s="9">
        <f t="shared" si="317"/>
        <v>2.8099327029446185E-2</v>
      </c>
      <c r="N2845" s="3">
        <v>8452800811.2600002</v>
      </c>
      <c r="O2845" s="3">
        <v>1252861538.98</v>
      </c>
      <c r="P2845" s="3">
        <v>214591064.78999999</v>
      </c>
      <c r="Q2845" s="3">
        <v>0</v>
      </c>
      <c r="R2845" s="3">
        <v>5316135.05</v>
      </c>
      <c r="S2845" s="3"/>
      <c r="T2845" s="3">
        <v>-9773080.7100000009</v>
      </c>
      <c r="U2845" s="3">
        <v>-226575357.11000001</v>
      </c>
      <c r="V2845" s="9">
        <f t="shared" si="318"/>
        <v>2.2492786916783858E-2</v>
      </c>
      <c r="W2845" s="3">
        <v>-16490716.419999801</v>
      </c>
      <c r="X2845" s="11">
        <f t="shared" si="319"/>
        <v>-1.3162441264998437E-2</v>
      </c>
      <c r="Y2845" s="11">
        <f t="shared" si="320"/>
        <v>-1.6904534069881818E-3</v>
      </c>
      <c r="Z2845" s="11">
        <f t="shared" si="321"/>
        <v>0.12843008169642781</v>
      </c>
    </row>
    <row r="2846" spans="1:26" x14ac:dyDescent="0.3">
      <c r="A2846" s="8" t="s">
        <v>2839</v>
      </c>
      <c r="B2846" s="2" t="s">
        <v>2908</v>
      </c>
      <c r="C2846" s="3">
        <v>10739463775.129999</v>
      </c>
      <c r="D2846" s="9">
        <f t="shared" si="316"/>
        <v>23.097190996952946</v>
      </c>
      <c r="E2846" s="9">
        <f t="shared" si="315"/>
        <v>3.0948301043640953E-2</v>
      </c>
      <c r="F2846" s="3">
        <v>10329328023.01</v>
      </c>
      <c r="G2846" s="4">
        <v>0.16056131196798201</v>
      </c>
      <c r="H2846" s="3">
        <v>5407653.3899999997</v>
      </c>
      <c r="I2846" s="3">
        <v>34000000</v>
      </c>
      <c r="J2846" s="3">
        <v>292960504.56999999</v>
      </c>
      <c r="K2846" s="3">
        <v>10585696495.67</v>
      </c>
      <c r="L2846" s="3">
        <v>256369742.43000001</v>
      </c>
      <c r="M2846" s="9">
        <f t="shared" si="317"/>
        <v>2.4218504898082627E-2</v>
      </c>
      <c r="N2846" s="3">
        <v>9340286832.8400002</v>
      </c>
      <c r="O2846" s="3">
        <v>1298252276.48</v>
      </c>
      <c r="P2846" s="3">
        <v>140973379.03</v>
      </c>
      <c r="Q2846" s="3">
        <v>0</v>
      </c>
      <c r="R2846" s="3"/>
      <c r="S2846" s="3">
        <v>2751850.57</v>
      </c>
      <c r="T2846" s="3">
        <v>-5092252</v>
      </c>
      <c r="U2846" s="3">
        <v>-39678703.090000004</v>
      </c>
      <c r="V2846" s="9">
        <f t="shared" si="318"/>
        <v>6.1465085220276001E-2</v>
      </c>
      <c r="W2846" s="3">
        <v>50196687.140000001</v>
      </c>
      <c r="X2846" s="11">
        <f t="shared" si="319"/>
        <v>3.8664817346671758E-2</v>
      </c>
      <c r="Y2846" s="11">
        <f t="shared" si="320"/>
        <v>4.6740403609576292E-3</v>
      </c>
      <c r="Z2846" s="11">
        <f t="shared" si="321"/>
        <v>0.12088613581307833</v>
      </c>
    </row>
    <row r="2847" spans="1:26" x14ac:dyDescent="0.3">
      <c r="A2847" s="8" t="s">
        <v>2840</v>
      </c>
      <c r="B2847" s="2" t="s">
        <v>2908</v>
      </c>
      <c r="C2847" s="3">
        <v>11301284743.459999</v>
      </c>
      <c r="D2847" s="9">
        <f t="shared" si="316"/>
        <v>23.148182250313525</v>
      </c>
      <c r="E2847" s="9">
        <f t="shared" si="315"/>
        <v>2.7794113685328879E-2</v>
      </c>
      <c r="F2847" s="3">
        <v>10886515283.040001</v>
      </c>
      <c r="G2847" s="4">
        <v>0.15711227668993799</v>
      </c>
      <c r="H2847" s="3">
        <v>402280.09</v>
      </c>
      <c r="I2847" s="3">
        <v>47000000</v>
      </c>
      <c r="J2847" s="3">
        <v>266706912.86000001</v>
      </c>
      <c r="K2847" s="3">
        <v>11139187799.75</v>
      </c>
      <c r="L2847" s="3">
        <v>252673648.75999999</v>
      </c>
      <c r="M2847" s="9">
        <f t="shared" si="317"/>
        <v>2.26833098877883E-2</v>
      </c>
      <c r="N2847" s="3">
        <v>9860068637.0699997</v>
      </c>
      <c r="O2847" s="3">
        <v>1344994485.45</v>
      </c>
      <c r="P2847" s="3">
        <v>251577934.83000001</v>
      </c>
      <c r="Q2847" s="3">
        <v>0</v>
      </c>
      <c r="R2847" s="3"/>
      <c r="S2847" s="3">
        <v>5666440.79</v>
      </c>
      <c r="T2847" s="3">
        <v>-10328239.390000001</v>
      </c>
      <c r="U2847" s="3">
        <v>-78919431.510000005</v>
      </c>
      <c r="V2847" s="9">
        <f t="shared" si="318"/>
        <v>6.3491189549911259E-2</v>
      </c>
      <c r="W2847" s="3">
        <v>96906837.110000104</v>
      </c>
      <c r="X2847" s="11">
        <f t="shared" si="319"/>
        <v>7.2049988426218417E-2</v>
      </c>
      <c r="Y2847" s="11">
        <f t="shared" si="320"/>
        <v>8.5748513828111123E-3</v>
      </c>
      <c r="Z2847" s="11">
        <f t="shared" si="321"/>
        <v>0.11901252963547725</v>
      </c>
    </row>
    <row r="2848" spans="1:26" x14ac:dyDescent="0.3">
      <c r="A2848" s="8" t="s">
        <v>2841</v>
      </c>
      <c r="B2848" s="2" t="s">
        <v>2908</v>
      </c>
      <c r="C2848" s="3">
        <v>12115563922.209999</v>
      </c>
      <c r="D2848" s="9">
        <f t="shared" si="316"/>
        <v>23.217756737569488</v>
      </c>
      <c r="E2848" s="9">
        <f t="shared" si="315"/>
        <v>3.7744185623229773E-2</v>
      </c>
      <c r="F2848" s="3">
        <v>11548046303.200001</v>
      </c>
      <c r="G2848" s="4">
        <v>0.151221970323551</v>
      </c>
      <c r="H2848" s="3">
        <v>1614589.4</v>
      </c>
      <c r="I2848" s="3">
        <v>28000000</v>
      </c>
      <c r="J2848" s="3">
        <v>427677504.20999998</v>
      </c>
      <c r="K2848" s="3">
        <v>11858982106.450001</v>
      </c>
      <c r="L2848" s="3">
        <v>310936961.08999997</v>
      </c>
      <c r="M2848" s="9">
        <f t="shared" si="317"/>
        <v>2.6219532022135693E-2</v>
      </c>
      <c r="N2848" s="3">
        <v>10618956084.889999</v>
      </c>
      <c r="O2848" s="3">
        <v>1377215981.1300001</v>
      </c>
      <c r="P2848" s="3">
        <v>96375059.430000007</v>
      </c>
      <c r="Q2848" s="3">
        <v>0</v>
      </c>
      <c r="R2848" s="3"/>
      <c r="S2848" s="3">
        <v>3195924.77</v>
      </c>
      <c r="T2848" s="3">
        <v>-5477222.25</v>
      </c>
      <c r="U2848" s="3">
        <v>-29289326.98</v>
      </c>
      <c r="V2848" s="9">
        <f t="shared" si="318"/>
        <v>9.1925279925171327E-2</v>
      </c>
      <c r="W2848" s="3">
        <v>32193180.82</v>
      </c>
      <c r="X2848" s="11">
        <f t="shared" si="319"/>
        <v>2.3375549849186057E-2</v>
      </c>
      <c r="Y2848" s="11">
        <f t="shared" si="320"/>
        <v>2.6571755988166702E-3</v>
      </c>
      <c r="Z2848" s="11">
        <f t="shared" si="321"/>
        <v>0.11367328751452638</v>
      </c>
    </row>
    <row r="2849" spans="1:26" x14ac:dyDescent="0.3">
      <c r="A2849" s="8" t="s">
        <v>2842</v>
      </c>
      <c r="B2849" s="2" t="s">
        <v>2908</v>
      </c>
      <c r="C2849" s="3">
        <v>12592664650.15</v>
      </c>
      <c r="D2849" s="9">
        <f t="shared" si="316"/>
        <v>23.256380310753713</v>
      </c>
      <c r="E2849" s="9">
        <f t="shared" si="315"/>
        <v>1.9594999549762546E-2</v>
      </c>
      <c r="F2849" s="3">
        <v>12242787328.700001</v>
      </c>
      <c r="G2849" s="4">
        <v>0.14148990658417701</v>
      </c>
      <c r="H2849" s="3">
        <v>462318.89</v>
      </c>
      <c r="I2849" s="3">
        <v>43700000</v>
      </c>
      <c r="J2849" s="3">
        <v>202590939.25999999</v>
      </c>
      <c r="K2849" s="3">
        <v>12620296796.24</v>
      </c>
      <c r="L2849" s="3">
        <v>377509562.38999999</v>
      </c>
      <c r="M2849" s="9">
        <f t="shared" si="317"/>
        <v>2.9912890994962374E-2</v>
      </c>
      <c r="N2849" s="3">
        <v>11057339902.709999</v>
      </c>
      <c r="O2849" s="3">
        <v>1394649620.45</v>
      </c>
      <c r="P2849" s="3">
        <v>177647947.46000001</v>
      </c>
      <c r="Q2849" s="3">
        <v>0</v>
      </c>
      <c r="R2849" s="3"/>
      <c r="S2849" s="3">
        <v>6737534</v>
      </c>
      <c r="T2849" s="3">
        <v>-11217820.960000001</v>
      </c>
      <c r="U2849" s="3">
        <v>-57413081.079999998</v>
      </c>
      <c r="V2849" s="9">
        <f t="shared" si="318"/>
        <v>9.8170558738586572E-2</v>
      </c>
      <c r="W2849" s="3">
        <v>49622918.660000198</v>
      </c>
      <c r="X2849" s="11">
        <f t="shared" si="319"/>
        <v>3.5580921496245616E-2</v>
      </c>
      <c r="Y2849" s="11">
        <f t="shared" si="320"/>
        <v>3.9406209915555171E-3</v>
      </c>
      <c r="Z2849" s="11">
        <f t="shared" si="321"/>
        <v>0.11075095376524519</v>
      </c>
    </row>
    <row r="2850" spans="1:26" x14ac:dyDescent="0.3">
      <c r="A2850" s="8" t="s">
        <v>2843</v>
      </c>
      <c r="B2850" s="2" t="s">
        <v>2908</v>
      </c>
      <c r="C2850" s="3">
        <v>13938456826.219999</v>
      </c>
      <c r="D2850" s="9">
        <f t="shared" si="316"/>
        <v>23.357917535018974</v>
      </c>
      <c r="E2850" s="9">
        <f t="shared" si="315"/>
        <v>7.0593357553688604E-2</v>
      </c>
      <c r="F2850" s="3">
        <v>12846593043.690001</v>
      </c>
      <c r="G2850" s="4">
        <v>0.13457236670571199</v>
      </c>
      <c r="H2850" s="3">
        <v>1297772.28</v>
      </c>
      <c r="I2850" s="3">
        <v>212900000</v>
      </c>
      <c r="J2850" s="3">
        <v>769764694.20000005</v>
      </c>
      <c r="K2850" s="3">
        <v>13053112642.540001</v>
      </c>
      <c r="L2850" s="3">
        <v>206519598.84999999</v>
      </c>
      <c r="M2850" s="9">
        <f t="shared" si="317"/>
        <v>1.5821482929439686E-2</v>
      </c>
      <c r="N2850" s="3">
        <v>12471963939.040001</v>
      </c>
      <c r="O2850" s="3">
        <v>1403577364.52</v>
      </c>
      <c r="P2850" s="3">
        <v>69924311.569999993</v>
      </c>
      <c r="Q2850" s="3">
        <v>0</v>
      </c>
      <c r="R2850" s="3"/>
      <c r="S2850" s="3">
        <v>3787845.98</v>
      </c>
      <c r="T2850" s="3">
        <v>-5535167.1500000004</v>
      </c>
      <c r="U2850" s="3">
        <v>-28576033.719999999</v>
      </c>
      <c r="V2850" s="9">
        <f t="shared" si="318"/>
        <v>0.11104405249277875</v>
      </c>
      <c r="W2850" s="3">
        <v>8623459.3000000101</v>
      </c>
      <c r="X2850" s="11">
        <f t="shared" si="319"/>
        <v>6.1439144845065871E-3</v>
      </c>
      <c r="Y2850" s="11">
        <f t="shared" si="320"/>
        <v>6.1868106401694295E-4</v>
      </c>
      <c r="Z2850" s="11">
        <f t="shared" si="321"/>
        <v>0.10069818933468255</v>
      </c>
    </row>
    <row r="2851" spans="1:26" x14ac:dyDescent="0.3">
      <c r="A2851" s="8" t="s">
        <v>2799</v>
      </c>
      <c r="B2851" s="2" t="s">
        <v>2909</v>
      </c>
      <c r="C2851" s="3">
        <v>24154648.960000001</v>
      </c>
      <c r="D2851" s="9">
        <f t="shared" si="316"/>
        <v>16.999987423056101</v>
      </c>
      <c r="E2851" s="9">
        <f t="shared" si="315"/>
        <v>3.1557929128356081E-2</v>
      </c>
      <c r="F2851" s="3">
        <v>20469407.25</v>
      </c>
      <c r="G2851" s="4">
        <v>0.68609002544852404</v>
      </c>
      <c r="H2851" s="3">
        <v>81999.73</v>
      </c>
      <c r="I2851" s="3">
        <v>680270.97</v>
      </c>
      <c r="J2851" s="3">
        <v>0</v>
      </c>
      <c r="K2851" s="3">
        <v>20469407.25</v>
      </c>
      <c r="L2851" s="3">
        <v>849224.94</v>
      </c>
      <c r="M2851" s="9">
        <f t="shared" si="317"/>
        <v>4.1487519869438327E-2</v>
      </c>
      <c r="N2851" s="3">
        <v>2965173.25</v>
      </c>
      <c r="O2851" s="3">
        <v>20930053.949999999</v>
      </c>
      <c r="P2851" s="3">
        <v>811507.16</v>
      </c>
      <c r="Q2851" s="3">
        <v>0</v>
      </c>
      <c r="R2851" s="3">
        <v>0</v>
      </c>
      <c r="S2851" s="3"/>
      <c r="T2851" s="3">
        <v>-144611.24</v>
      </c>
      <c r="U2851" s="3">
        <v>-692984.7</v>
      </c>
      <c r="V2851" s="9">
        <f t="shared" si="318"/>
        <v>0</v>
      </c>
      <c r="W2851" s="3">
        <v>-8880.4799999998904</v>
      </c>
      <c r="X2851" s="11">
        <f t="shared" si="319"/>
        <v>-4.2429322070619368E-4</v>
      </c>
      <c r="Y2851" s="11">
        <f t="shared" si="320"/>
        <v>-3.6765096502565321E-4</v>
      </c>
      <c r="Z2851" s="11">
        <f t="shared" si="321"/>
        <v>0.86650209591785343</v>
      </c>
    </row>
    <row r="2852" spans="1:26" x14ac:dyDescent="0.3">
      <c r="A2852" s="8" t="s">
        <v>2800</v>
      </c>
      <c r="B2852" s="2" t="s">
        <v>2909</v>
      </c>
      <c r="C2852" s="3">
        <v>26045877.75</v>
      </c>
      <c r="D2852" s="9">
        <f t="shared" si="316"/>
        <v>17.075370069879789</v>
      </c>
      <c r="E2852" s="9">
        <f t="shared" si="315"/>
        <v>0.10981764244823733</v>
      </c>
      <c r="F2852" s="3">
        <v>20243601.59</v>
      </c>
      <c r="G2852" s="4">
        <v>0.707939775048953</v>
      </c>
      <c r="H2852" s="3">
        <v>110975.21</v>
      </c>
      <c r="I2852" s="3">
        <v>2749321.68</v>
      </c>
      <c r="J2852" s="3">
        <v>0</v>
      </c>
      <c r="K2852" s="3">
        <v>20243601.59</v>
      </c>
      <c r="L2852" s="3">
        <v>862031.06</v>
      </c>
      <c r="M2852" s="9">
        <f t="shared" si="317"/>
        <v>4.2582890014286237E-2</v>
      </c>
      <c r="N2852" s="3">
        <v>4716205.63</v>
      </c>
      <c r="O2852" s="3">
        <v>21177883.77</v>
      </c>
      <c r="P2852" s="3">
        <v>1813371.14</v>
      </c>
      <c r="Q2852" s="3">
        <v>0</v>
      </c>
      <c r="R2852" s="3">
        <v>3071.25</v>
      </c>
      <c r="S2852" s="3"/>
      <c r="T2852" s="3">
        <v>-280053.21999999997</v>
      </c>
      <c r="U2852" s="3">
        <v>-1234320.22</v>
      </c>
      <c r="V2852" s="9">
        <f t="shared" si="318"/>
        <v>2.0280664721642242E-3</v>
      </c>
      <c r="W2852" s="3">
        <v>238949.34</v>
      </c>
      <c r="X2852" s="11">
        <f t="shared" si="319"/>
        <v>1.1282965880589494E-2</v>
      </c>
      <c r="Y2852" s="11">
        <f t="shared" si="320"/>
        <v>9.1741711411511169E-3</v>
      </c>
      <c r="Z2852" s="11">
        <f t="shared" si="321"/>
        <v>0.81309925406526184</v>
      </c>
    </row>
    <row r="2853" spans="1:26" x14ac:dyDescent="0.3">
      <c r="A2853" s="8" t="s">
        <v>2801</v>
      </c>
      <c r="B2853" s="2" t="s">
        <v>2909</v>
      </c>
      <c r="C2853" s="3">
        <v>25337919.940000001</v>
      </c>
      <c r="D2853" s="9">
        <f t="shared" si="316"/>
        <v>17.047812643458034</v>
      </c>
      <c r="E2853" s="9">
        <f t="shared" si="315"/>
        <v>1.0845999618388565E-2</v>
      </c>
      <c r="F2853" s="3">
        <v>22984605.899999999</v>
      </c>
      <c r="G2853" s="4">
        <v>0.70541336012470701</v>
      </c>
      <c r="H2853" s="3">
        <v>75406.89</v>
      </c>
      <c r="I2853" s="3">
        <v>199408.18</v>
      </c>
      <c r="J2853" s="3">
        <v>0</v>
      </c>
      <c r="K2853" s="3">
        <v>22984605.899999999</v>
      </c>
      <c r="L2853" s="3">
        <v>1709037.25</v>
      </c>
      <c r="M2853" s="9">
        <f t="shared" si="317"/>
        <v>7.4355734330863607E-2</v>
      </c>
      <c r="N2853" s="3">
        <v>4545395.57</v>
      </c>
      <c r="O2853" s="3">
        <v>20621849.16</v>
      </c>
      <c r="P2853" s="3">
        <v>315061.21999999997</v>
      </c>
      <c r="Q2853" s="3">
        <v>0</v>
      </c>
      <c r="R2853" s="3">
        <v>0</v>
      </c>
      <c r="S2853" s="3"/>
      <c r="T2853" s="3">
        <v>-132706.41</v>
      </c>
      <c r="U2853" s="3">
        <v>-517639.26</v>
      </c>
      <c r="V2853" s="9">
        <f t="shared" si="318"/>
        <v>0</v>
      </c>
      <c r="W2853" s="3">
        <v>-556034.61</v>
      </c>
      <c r="X2853" s="11">
        <f t="shared" si="319"/>
        <v>-2.6963372958741978E-2</v>
      </c>
      <c r="Y2853" s="11">
        <f t="shared" si="320"/>
        <v>-2.1944761500418568E-2</v>
      </c>
      <c r="Z2853" s="11">
        <f t="shared" si="321"/>
        <v>0.81387300965637188</v>
      </c>
    </row>
    <row r="2854" spans="1:26" x14ac:dyDescent="0.3">
      <c r="A2854" s="8" t="s">
        <v>2802</v>
      </c>
      <c r="B2854" s="2" t="s">
        <v>2909</v>
      </c>
      <c r="C2854" s="3">
        <v>26416827.100000001</v>
      </c>
      <c r="D2854" s="9">
        <f t="shared" si="316"/>
        <v>17.089511755221231</v>
      </c>
      <c r="E2854" s="9">
        <f t="shared" si="315"/>
        <v>0.32324052459729352</v>
      </c>
      <c r="F2854" s="3">
        <v>15010476.99</v>
      </c>
      <c r="G2854" s="4">
        <v>0.80860846772976802</v>
      </c>
      <c r="H2854" s="3">
        <v>66430.399999999994</v>
      </c>
      <c r="I2854" s="3">
        <v>8472558.6500000004</v>
      </c>
      <c r="J2854" s="3">
        <v>0</v>
      </c>
      <c r="K2854" s="3">
        <v>15010476.99</v>
      </c>
      <c r="L2854" s="3">
        <v>864661.49</v>
      </c>
      <c r="M2854" s="9">
        <f t="shared" si="317"/>
        <v>5.7603864992167714E-2</v>
      </c>
      <c r="N2854" s="3">
        <v>4371339.51</v>
      </c>
      <c r="O2854" s="3">
        <v>21923822.280000001</v>
      </c>
      <c r="P2854" s="3">
        <v>2669063.36</v>
      </c>
      <c r="Q2854" s="3">
        <v>0</v>
      </c>
      <c r="R2854" s="3">
        <v>0</v>
      </c>
      <c r="S2854" s="3"/>
      <c r="T2854" s="3">
        <v>-296509.57</v>
      </c>
      <c r="U2854" s="3">
        <v>-1053504.17</v>
      </c>
      <c r="V2854" s="9">
        <f t="shared" si="318"/>
        <v>0</v>
      </c>
      <c r="W2854" s="3">
        <v>745938.51</v>
      </c>
      <c r="X2854" s="11">
        <f t="shared" si="319"/>
        <v>3.4024108591706757E-2</v>
      </c>
      <c r="Y2854" s="11">
        <f t="shared" si="320"/>
        <v>2.8237248446843187E-2</v>
      </c>
      <c r="Z2854" s="11">
        <f t="shared" si="321"/>
        <v>0.82991883154657886</v>
      </c>
    </row>
    <row r="2855" spans="1:26" x14ac:dyDescent="0.3">
      <c r="A2855" s="8" t="s">
        <v>2803</v>
      </c>
      <c r="B2855" s="2" t="s">
        <v>2909</v>
      </c>
      <c r="C2855" s="3">
        <v>26146221.420000002</v>
      </c>
      <c r="D2855" s="9">
        <f t="shared" si="316"/>
        <v>17.079215241667487</v>
      </c>
      <c r="E2855" s="9">
        <f t="shared" si="315"/>
        <v>0.31592989967113949</v>
      </c>
      <c r="F2855" s="3">
        <v>15581078.449999999</v>
      </c>
      <c r="G2855" s="4">
        <v>0.76505094469619594</v>
      </c>
      <c r="H2855" s="3">
        <v>116067.6</v>
      </c>
      <c r="I2855" s="3">
        <v>8144305.5099999998</v>
      </c>
      <c r="J2855" s="3">
        <v>0</v>
      </c>
      <c r="K2855" s="3">
        <v>15581078.449999999</v>
      </c>
      <c r="L2855" s="3">
        <v>1412820.92</v>
      </c>
      <c r="M2855" s="9">
        <f t="shared" si="317"/>
        <v>9.0675425615355909E-2</v>
      </c>
      <c r="N2855" s="3">
        <v>4472463.16</v>
      </c>
      <c r="O2855" s="3">
        <v>21545633.75</v>
      </c>
      <c r="P2855" s="3">
        <v>493902.3</v>
      </c>
      <c r="Q2855" s="3">
        <v>0</v>
      </c>
      <c r="R2855" s="3">
        <v>0</v>
      </c>
      <c r="S2855" s="3"/>
      <c r="T2855" s="3">
        <v>-156065.43</v>
      </c>
      <c r="U2855" s="3">
        <v>-543107.54</v>
      </c>
      <c r="V2855" s="9">
        <f t="shared" si="318"/>
        <v>0</v>
      </c>
      <c r="W2855" s="3">
        <v>-378188.53</v>
      </c>
      <c r="X2855" s="11">
        <f t="shared" si="319"/>
        <v>-1.7552908138522498E-2</v>
      </c>
      <c r="Y2855" s="11">
        <f t="shared" si="320"/>
        <v>-1.4464366530251774E-2</v>
      </c>
      <c r="Z2855" s="11">
        <f t="shared" si="321"/>
        <v>0.82404388014243313</v>
      </c>
    </row>
    <row r="2856" spans="1:26" x14ac:dyDescent="0.3">
      <c r="A2856" s="8" t="s">
        <v>2804</v>
      </c>
      <c r="B2856" s="2" t="s">
        <v>2909</v>
      </c>
      <c r="C2856" s="3">
        <v>25230128.41</v>
      </c>
      <c r="D2856" s="9">
        <f t="shared" si="316"/>
        <v>17.043549410180191</v>
      </c>
      <c r="E2856" s="9">
        <f t="shared" si="315"/>
        <v>0.316195933304804</v>
      </c>
      <c r="F2856" s="3">
        <v>16221730.07</v>
      </c>
      <c r="G2856" s="4">
        <v>0.74702547983279</v>
      </c>
      <c r="H2856" s="3">
        <v>101113.88</v>
      </c>
      <c r="I2856" s="3">
        <v>7876550.1200000001</v>
      </c>
      <c r="J2856" s="3">
        <v>0</v>
      </c>
      <c r="K2856" s="3">
        <v>16221730.07</v>
      </c>
      <c r="L2856" s="3">
        <v>2672696.44</v>
      </c>
      <c r="M2856" s="9">
        <f t="shared" si="317"/>
        <v>0.16476025852154991</v>
      </c>
      <c r="N2856" s="3">
        <v>4588075.58</v>
      </c>
      <c r="O2856" s="3">
        <v>20461546.530000001</v>
      </c>
      <c r="P2856" s="3">
        <v>301568.74</v>
      </c>
      <c r="Q2856" s="3">
        <v>0</v>
      </c>
      <c r="R2856" s="3">
        <v>0</v>
      </c>
      <c r="S2856" s="3"/>
      <c r="T2856" s="3">
        <v>-311423.24</v>
      </c>
      <c r="U2856" s="3">
        <v>-1098512.1599999999</v>
      </c>
      <c r="V2856" s="9">
        <f t="shared" si="318"/>
        <v>0</v>
      </c>
      <c r="W2856" s="3">
        <v>-1462275.75</v>
      </c>
      <c r="X2856" s="11">
        <f t="shared" si="319"/>
        <v>-7.146457614316018E-2</v>
      </c>
      <c r="Y2856" s="11">
        <f t="shared" si="320"/>
        <v>-5.7957523094508898E-2</v>
      </c>
      <c r="Z2856" s="11">
        <f t="shared" si="321"/>
        <v>0.81099652754403084</v>
      </c>
    </row>
    <row r="2857" spans="1:26" x14ac:dyDescent="0.3">
      <c r="A2857" s="8" t="s">
        <v>2805</v>
      </c>
      <c r="B2857" s="2" t="s">
        <v>2909</v>
      </c>
      <c r="C2857" s="3">
        <v>21999194.73</v>
      </c>
      <c r="D2857" s="9">
        <f t="shared" si="316"/>
        <v>16.90651640747086</v>
      </c>
      <c r="E2857" s="9">
        <f t="shared" si="315"/>
        <v>0.73334332860828311</v>
      </c>
      <c r="F2857" s="3">
        <v>8260654.1600000001</v>
      </c>
      <c r="G2857" s="4">
        <v>0.839774480800485</v>
      </c>
      <c r="H2857" s="3">
        <v>83833.490000000005</v>
      </c>
      <c r="I2857" s="3">
        <v>16049129.199999999</v>
      </c>
      <c r="J2857" s="3">
        <v>0</v>
      </c>
      <c r="K2857" s="3">
        <v>8260654.1600000001</v>
      </c>
      <c r="L2857" s="3">
        <v>6094622.7699999996</v>
      </c>
      <c r="M2857" s="9">
        <f t="shared" si="317"/>
        <v>0.73778936291892883</v>
      </c>
      <c r="N2857" s="3">
        <v>4707501.84</v>
      </c>
      <c r="O2857" s="3">
        <v>17203256.870000001</v>
      </c>
      <c r="P2857" s="3">
        <v>-2408047.7799999998</v>
      </c>
      <c r="Q2857" s="3">
        <v>0</v>
      </c>
      <c r="R2857" s="3">
        <v>0</v>
      </c>
      <c r="S2857" s="3"/>
      <c r="T2857" s="3">
        <v>-148836.95000000001</v>
      </c>
      <c r="U2857" s="3">
        <v>-549789.34</v>
      </c>
      <c r="V2857" s="9">
        <f t="shared" si="318"/>
        <v>0</v>
      </c>
      <c r="W2857" s="3">
        <v>-3258289.66</v>
      </c>
      <c r="X2857" s="11">
        <f t="shared" si="319"/>
        <v>-0.18939958198740772</v>
      </c>
      <c r="Y2857" s="11">
        <f t="shared" si="320"/>
        <v>-0.14810949673338339</v>
      </c>
      <c r="Z2857" s="11">
        <f t="shared" si="321"/>
        <v>0.78199484486312376</v>
      </c>
    </row>
    <row r="2858" spans="1:26" x14ac:dyDescent="0.3">
      <c r="A2858" s="8" t="s">
        <v>2806</v>
      </c>
      <c r="B2858" s="2" t="s">
        <v>2909</v>
      </c>
      <c r="C2858" s="3">
        <v>23301047.100000001</v>
      </c>
      <c r="D2858" s="9">
        <f t="shared" si="316"/>
        <v>16.964008857440323</v>
      </c>
      <c r="E2858" s="9">
        <f t="shared" si="315"/>
        <v>0.75154318365375095</v>
      </c>
      <c r="F2858" s="3">
        <v>7079864.2199999997</v>
      </c>
      <c r="G2858" s="4">
        <v>0.87224980790995199</v>
      </c>
      <c r="H2858" s="3">
        <v>102916.64</v>
      </c>
      <c r="I2858" s="3">
        <v>17408826.48</v>
      </c>
      <c r="J2858" s="3">
        <v>0</v>
      </c>
      <c r="K2858" s="3">
        <v>7079864.2199999997</v>
      </c>
      <c r="L2858" s="3">
        <v>4984975.6100000003</v>
      </c>
      <c r="M2858" s="9">
        <f t="shared" si="317"/>
        <v>0.70410610360547288</v>
      </c>
      <c r="N2858" s="3">
        <v>4812019.1399999997</v>
      </c>
      <c r="O2858" s="3">
        <v>18400758.800000001</v>
      </c>
      <c r="P2858" s="3">
        <v>-472692.57000000199</v>
      </c>
      <c r="Q2858" s="3">
        <v>0</v>
      </c>
      <c r="R2858" s="3">
        <v>0</v>
      </c>
      <c r="S2858" s="3"/>
      <c r="T2858" s="3">
        <v>-346894.6</v>
      </c>
      <c r="U2858" s="3">
        <v>-965532.35</v>
      </c>
      <c r="V2858" s="9">
        <f t="shared" si="318"/>
        <v>0</v>
      </c>
      <c r="W2858" s="3">
        <v>-2060787.73</v>
      </c>
      <c r="X2858" s="11">
        <f t="shared" si="319"/>
        <v>-0.11199471458753103</v>
      </c>
      <c r="Y2858" s="11">
        <f t="shared" si="320"/>
        <v>-8.8441850752707149E-2</v>
      </c>
      <c r="Z2858" s="11">
        <f t="shared" si="321"/>
        <v>0.78969664843946008</v>
      </c>
    </row>
    <row r="2859" spans="1:26" x14ac:dyDescent="0.3">
      <c r="A2859" s="8" t="s">
        <v>2807</v>
      </c>
      <c r="B2859" s="2" t="s">
        <v>2909</v>
      </c>
      <c r="C2859" s="3">
        <v>27182898.780000001</v>
      </c>
      <c r="D2859" s="9">
        <f t="shared" si="316"/>
        <v>17.118098612214563</v>
      </c>
      <c r="E2859" s="9">
        <f t="shared" si="315"/>
        <v>0.83219052659107173</v>
      </c>
      <c r="F2859" s="3">
        <v>1855617.49</v>
      </c>
      <c r="G2859" s="4">
        <v>1.5001029272514399</v>
      </c>
      <c r="H2859" s="3">
        <v>109179.69</v>
      </c>
      <c r="I2859" s="3">
        <v>22512171.16</v>
      </c>
      <c r="J2859" s="3">
        <v>0</v>
      </c>
      <c r="K2859" s="3">
        <v>1855617.49</v>
      </c>
      <c r="L2859" s="3">
        <v>992087.36</v>
      </c>
      <c r="M2859" s="9">
        <f t="shared" si="317"/>
        <v>0.53464001355149982</v>
      </c>
      <c r="N2859" s="3">
        <v>4914526.71</v>
      </c>
      <c r="O2859" s="3">
        <v>22182965.43</v>
      </c>
      <c r="P2859" s="3">
        <v>4606423.95</v>
      </c>
      <c r="Q2859" s="3">
        <v>0</v>
      </c>
      <c r="R2859" s="3">
        <v>0</v>
      </c>
      <c r="S2859" s="3"/>
      <c r="T2859" s="3">
        <v>-171384.28</v>
      </c>
      <c r="U2859" s="3">
        <v>-611494.46</v>
      </c>
      <c r="V2859" s="9">
        <f t="shared" si="318"/>
        <v>0</v>
      </c>
      <c r="W2859" s="3">
        <v>3782206.63</v>
      </c>
      <c r="X2859" s="11">
        <f t="shared" si="319"/>
        <v>0.17050049696624353</v>
      </c>
      <c r="Y2859" s="11">
        <f t="shared" si="320"/>
        <v>0.13913919411651504</v>
      </c>
      <c r="Z2859" s="11">
        <f t="shared" si="321"/>
        <v>0.81606327601533302</v>
      </c>
    </row>
    <row r="2860" spans="1:26" x14ac:dyDescent="0.3">
      <c r="A2860" s="8" t="s">
        <v>2808</v>
      </c>
      <c r="B2860" s="2" t="s">
        <v>2909</v>
      </c>
      <c r="C2860" s="3">
        <v>26862233.699999999</v>
      </c>
      <c r="D2860" s="9">
        <f t="shared" si="316"/>
        <v>17.106231906435649</v>
      </c>
      <c r="E2860" s="9">
        <f t="shared" si="315"/>
        <v>0.84102579972714631</v>
      </c>
      <c r="F2860" s="3">
        <v>1610203.98</v>
      </c>
      <c r="G2860" s="4">
        <v>1.5062125012159799</v>
      </c>
      <c r="H2860" s="3">
        <v>65226.93</v>
      </c>
      <c r="I2860" s="3">
        <v>22526604.649999999</v>
      </c>
      <c r="J2860" s="3">
        <v>0</v>
      </c>
      <c r="K2860" s="3">
        <v>1610203.98</v>
      </c>
      <c r="L2860" s="3">
        <v>1036549.09</v>
      </c>
      <c r="M2860" s="9">
        <f t="shared" si="317"/>
        <v>0.64373775178471482</v>
      </c>
      <c r="N2860" s="3">
        <v>4966647.96</v>
      </c>
      <c r="O2860" s="3">
        <v>21815092.66</v>
      </c>
      <c r="P2860" s="3">
        <v>5045874.37</v>
      </c>
      <c r="Q2860" s="3">
        <v>0</v>
      </c>
      <c r="R2860" s="3">
        <v>0</v>
      </c>
      <c r="S2860" s="3"/>
      <c r="T2860" s="3">
        <v>-340322.13</v>
      </c>
      <c r="U2860" s="3">
        <v>-1227972.05</v>
      </c>
      <c r="V2860" s="9">
        <f t="shared" si="318"/>
        <v>0</v>
      </c>
      <c r="W2860" s="3">
        <v>3414333.86</v>
      </c>
      <c r="X2860" s="11">
        <f t="shared" si="319"/>
        <v>0.15651246195531859</v>
      </c>
      <c r="Y2860" s="11">
        <f t="shared" si="320"/>
        <v>0.12710535907518369</v>
      </c>
      <c r="Z2860" s="11">
        <f t="shared" si="321"/>
        <v>0.81211015076531035</v>
      </c>
    </row>
    <row r="2861" spans="1:26" x14ac:dyDescent="0.3">
      <c r="A2861" s="8" t="s">
        <v>2809</v>
      </c>
      <c r="B2861" s="2" t="s">
        <v>2909</v>
      </c>
      <c r="C2861" s="3">
        <v>26070204.109999999</v>
      </c>
      <c r="D2861" s="9">
        <f t="shared" si="316"/>
        <v>17.076303615184752</v>
      </c>
      <c r="E2861" s="9">
        <f t="shared" ref="E2861:E2924" si="322">IFERROR(SUM(H2861:J2861)/C2861,"")</f>
        <v>0.67752076184262755</v>
      </c>
      <c r="F2861" s="3">
        <v>9209979.0500000007</v>
      </c>
      <c r="G2861" s="4">
        <v>1.12342047839516</v>
      </c>
      <c r="H2861" s="3">
        <v>110497.28</v>
      </c>
      <c r="I2861" s="3">
        <v>17552607.27</v>
      </c>
      <c r="J2861" s="3">
        <v>0</v>
      </c>
      <c r="K2861" s="3">
        <v>5821610.3499999996</v>
      </c>
      <c r="L2861" s="3">
        <v>927376.6</v>
      </c>
      <c r="M2861" s="9">
        <f t="shared" si="317"/>
        <v>0.15929898159535874</v>
      </c>
      <c r="N2861" s="3">
        <v>5035991.8</v>
      </c>
      <c r="O2861" s="3">
        <v>20957138.370000001</v>
      </c>
      <c r="P2861" s="3">
        <v>-89237.570000000094</v>
      </c>
      <c r="Q2861" s="3">
        <v>0</v>
      </c>
      <c r="R2861" s="3">
        <v>0</v>
      </c>
      <c r="S2861" s="3"/>
      <c r="T2861" s="3">
        <v>-165044.54</v>
      </c>
      <c r="U2861" s="3">
        <v>-576525.36</v>
      </c>
      <c r="V2861" s="9">
        <f t="shared" si="318"/>
        <v>0</v>
      </c>
      <c r="W2861" s="3">
        <v>-857954.29</v>
      </c>
      <c r="X2861" s="11">
        <f t="shared" si="319"/>
        <v>-4.0938522943960505E-2</v>
      </c>
      <c r="Y2861" s="11">
        <f t="shared" si="320"/>
        <v>-3.2909381391107183E-2</v>
      </c>
      <c r="Z2861" s="11">
        <f t="shared" si="321"/>
        <v>0.80387319875110874</v>
      </c>
    </row>
    <row r="2862" spans="1:26" x14ac:dyDescent="0.3">
      <c r="A2862" s="8" t="s">
        <v>2810</v>
      </c>
      <c r="B2862" s="2" t="s">
        <v>2909</v>
      </c>
      <c r="C2862" s="3">
        <v>25733332.510000002</v>
      </c>
      <c r="D2862" s="9">
        <f t="shared" ref="D2862:D2925" si="323">LN(C2862)</f>
        <v>17.063297694332075</v>
      </c>
      <c r="E2862" s="9">
        <f t="shared" si="322"/>
        <v>0.66132670587405384</v>
      </c>
      <c r="F2862" s="3">
        <v>9561097.8499999996</v>
      </c>
      <c r="G2862" s="4">
        <v>1.096929990592</v>
      </c>
      <c r="H2862" s="3">
        <v>178705.16</v>
      </c>
      <c r="I2862" s="3">
        <v>16839434.859999999</v>
      </c>
      <c r="J2862" s="3">
        <v>0</v>
      </c>
      <c r="K2862" s="3">
        <v>6172729.1500000004</v>
      </c>
      <c r="L2862" s="3">
        <v>985163.78</v>
      </c>
      <c r="M2862" s="9">
        <f t="shared" ref="M2862:M2925" si="324">IFERROR(L2862/K2862,"")</f>
        <v>0.15959938562993647</v>
      </c>
      <c r="N2862" s="3">
        <v>4991155.74</v>
      </c>
      <c r="O2862" s="3">
        <v>20663039.16</v>
      </c>
      <c r="P2862" s="3">
        <v>405344.13</v>
      </c>
      <c r="Q2862" s="3">
        <v>0</v>
      </c>
      <c r="R2862" s="3">
        <v>0</v>
      </c>
      <c r="S2862" s="3"/>
      <c r="T2862" s="3">
        <v>-354555.57</v>
      </c>
      <c r="U2862" s="3">
        <v>-1150414.1000000001</v>
      </c>
      <c r="V2862" s="9">
        <f t="shared" ref="V2862:V2925" si="325">IFERROR(SUM(Q2862:S2862)/ABS(SUM(T2862:U2862)),"")</f>
        <v>0</v>
      </c>
      <c r="W2862" s="3">
        <v>-1152053.5</v>
      </c>
      <c r="X2862" s="11">
        <f t="shared" ref="X2862:X2925" si="326">W2862/O2862</f>
        <v>-5.5754310441910808E-2</v>
      </c>
      <c r="Y2862" s="11">
        <f t="shared" ref="Y2862:Y2925" si="327">W2862/C2862</f>
        <v>-4.4768919826155849E-2</v>
      </c>
      <c r="Z2862" s="11">
        <f t="shared" ref="Z2862:Z2925" si="328">O2862/C2862</f>
        <v>0.80296786869599268</v>
      </c>
    </row>
    <row r="2863" spans="1:26" x14ac:dyDescent="0.3">
      <c r="A2863" s="8" t="s">
        <v>2811</v>
      </c>
      <c r="B2863" s="2" t="s">
        <v>2909</v>
      </c>
      <c r="C2863" s="3">
        <v>25465455.77</v>
      </c>
      <c r="D2863" s="9">
        <f t="shared" si="323"/>
        <v>17.052833416039753</v>
      </c>
      <c r="E2863" s="9">
        <f t="shared" si="322"/>
        <v>0.66924864388555172</v>
      </c>
      <c r="F2863" s="3">
        <v>9336065.9399999995</v>
      </c>
      <c r="G2863" s="4">
        <v>1.1174048362305899</v>
      </c>
      <c r="H2863" s="3">
        <v>106617.7</v>
      </c>
      <c r="I2863" s="3">
        <v>16422079.16</v>
      </c>
      <c r="J2863" s="3">
        <v>514024.88</v>
      </c>
      <c r="K2863" s="3">
        <v>5947697.2400000002</v>
      </c>
      <c r="L2863" s="3">
        <v>1055945.76</v>
      </c>
      <c r="M2863" s="9">
        <f t="shared" si="324"/>
        <v>0.17753858634539374</v>
      </c>
      <c r="N2863" s="3">
        <v>4880106.0199999996</v>
      </c>
      <c r="O2863" s="3">
        <v>20503548.960000001</v>
      </c>
      <c r="P2863" s="3">
        <v>534477.81000000006</v>
      </c>
      <c r="Q2863" s="3">
        <v>0</v>
      </c>
      <c r="R2863" s="3">
        <v>0</v>
      </c>
      <c r="S2863" s="3"/>
      <c r="T2863" s="3">
        <v>-174853.86</v>
      </c>
      <c r="U2863" s="3">
        <v>-491376.03</v>
      </c>
      <c r="V2863" s="9">
        <f t="shared" si="325"/>
        <v>0</v>
      </c>
      <c r="W2863" s="3">
        <v>-159490.20000000001</v>
      </c>
      <c r="X2863" s="11">
        <f t="shared" si="326"/>
        <v>-7.7786631139392763E-3</v>
      </c>
      <c r="Y2863" s="11">
        <f t="shared" si="327"/>
        <v>-6.2630019835690541E-3</v>
      </c>
      <c r="Z2863" s="11">
        <f t="shared" si="328"/>
        <v>0.80515146263961801</v>
      </c>
    </row>
    <row r="2864" spans="1:26" x14ac:dyDescent="0.3">
      <c r="A2864" s="8" t="s">
        <v>2812</v>
      </c>
      <c r="B2864" s="2" t="s">
        <v>2909</v>
      </c>
      <c r="C2864" s="3">
        <v>21615664.109999999</v>
      </c>
      <c r="D2864" s="9">
        <f t="shared" si="323"/>
        <v>16.888928800108758</v>
      </c>
      <c r="E2864" s="9">
        <f t="shared" si="322"/>
        <v>0.56912414753469254</v>
      </c>
      <c r="F2864" s="3">
        <v>10289950.279999999</v>
      </c>
      <c r="G2864" s="4">
        <v>1.0995574422884999</v>
      </c>
      <c r="H2864" s="3">
        <v>107086.51</v>
      </c>
      <c r="I2864" s="3">
        <v>11683397.119999999</v>
      </c>
      <c r="J2864" s="3">
        <v>511512.78</v>
      </c>
      <c r="K2864" s="3">
        <v>6901579.5800000001</v>
      </c>
      <c r="L2864" s="3">
        <v>1117188.44</v>
      </c>
      <c r="M2864" s="9">
        <f t="shared" si="324"/>
        <v>0.16187431109792405</v>
      </c>
      <c r="N2864" s="3">
        <v>1346314.13</v>
      </c>
      <c r="O2864" s="3">
        <v>20178379.719999999</v>
      </c>
      <c r="P2864" s="3">
        <v>811782.63</v>
      </c>
      <c r="Q2864" s="3">
        <v>0</v>
      </c>
      <c r="R2864" s="3">
        <v>0</v>
      </c>
      <c r="S2864" s="3"/>
      <c r="T2864" s="3">
        <v>-341855.44</v>
      </c>
      <c r="U2864" s="3">
        <v>-911232.5</v>
      </c>
      <c r="V2864" s="9">
        <f t="shared" si="325"/>
        <v>0</v>
      </c>
      <c r="W2864" s="3">
        <v>-484659.44</v>
      </c>
      <c r="X2864" s="11">
        <f t="shared" si="326"/>
        <v>-2.4018749112924318E-2</v>
      </c>
      <c r="Y2864" s="11">
        <f t="shared" si="327"/>
        <v>-2.2421677054825406E-2</v>
      </c>
      <c r="Z2864" s="11">
        <f t="shared" si="328"/>
        <v>0.93350727589558202</v>
      </c>
    </row>
    <row r="2865" spans="1:26" x14ac:dyDescent="0.3">
      <c r="A2865" s="8" t="s">
        <v>2813</v>
      </c>
      <c r="B2865" s="2" t="s">
        <v>2909</v>
      </c>
      <c r="C2865" s="3">
        <v>21112207.899999999</v>
      </c>
      <c r="D2865" s="9">
        <f t="shared" si="323"/>
        <v>16.865362004596918</v>
      </c>
      <c r="E2865" s="9">
        <f t="shared" si="322"/>
        <v>0.56716231938962669</v>
      </c>
      <c r="F2865" s="3">
        <v>10163205.689999999</v>
      </c>
      <c r="G2865" s="4">
        <v>1.06092717795146</v>
      </c>
      <c r="H2865" s="3">
        <v>29701.45</v>
      </c>
      <c r="I2865" s="3">
        <v>11422935.4</v>
      </c>
      <c r="J2865" s="3">
        <v>521411.95</v>
      </c>
      <c r="K2865" s="3">
        <v>6774836.9900000002</v>
      </c>
      <c r="L2865" s="3">
        <v>1168619.1299999999</v>
      </c>
      <c r="M2865" s="9">
        <f t="shared" si="324"/>
        <v>0.1724940587832505</v>
      </c>
      <c r="N2865" s="3">
        <v>1321747.3400000001</v>
      </c>
      <c r="O2865" s="3">
        <v>19674464.149999999</v>
      </c>
      <c r="P2865" s="3">
        <v>396079.5</v>
      </c>
      <c r="Q2865" s="3">
        <v>0</v>
      </c>
      <c r="R2865" s="3">
        <v>0</v>
      </c>
      <c r="S2865" s="3"/>
      <c r="T2865" s="3">
        <v>-195089.66</v>
      </c>
      <c r="U2865" s="3">
        <v>-684339.13</v>
      </c>
      <c r="V2865" s="9">
        <f t="shared" si="325"/>
        <v>0</v>
      </c>
      <c r="W2865" s="3">
        <v>-503915.57</v>
      </c>
      <c r="X2865" s="11">
        <f t="shared" si="326"/>
        <v>-2.561267062513619E-2</v>
      </c>
      <c r="Y2865" s="11">
        <f t="shared" si="327"/>
        <v>-2.3868444853652662E-2</v>
      </c>
      <c r="Z2865" s="11">
        <f t="shared" si="328"/>
        <v>0.93189988670014945</v>
      </c>
    </row>
    <row r="2866" spans="1:26" x14ac:dyDescent="0.3">
      <c r="A2866" s="8" t="s">
        <v>2814</v>
      </c>
      <c r="B2866" s="2" t="s">
        <v>2909</v>
      </c>
      <c r="C2866" s="3">
        <v>20825053.43</v>
      </c>
      <c r="D2866" s="9">
        <f t="shared" si="323"/>
        <v>16.851667311680156</v>
      </c>
      <c r="E2866" s="9">
        <f t="shared" si="322"/>
        <v>0.53687468018179296</v>
      </c>
      <c r="F2866" s="3">
        <v>10598806.51</v>
      </c>
      <c r="G2866" s="4">
        <v>0.98545242535347999</v>
      </c>
      <c r="H2866" s="3">
        <v>164284.4</v>
      </c>
      <c r="I2866" s="3">
        <v>10468863.720000001</v>
      </c>
      <c r="J2866" s="3">
        <v>547295.78</v>
      </c>
      <c r="K2866" s="3">
        <v>7210437.8099999996</v>
      </c>
      <c r="L2866" s="3">
        <v>1092976.3899999999</v>
      </c>
      <c r="M2866" s="9">
        <f t="shared" si="324"/>
        <v>0.15158252782988776</v>
      </c>
      <c r="N2866" s="3">
        <v>1295129.31</v>
      </c>
      <c r="O2866" s="3">
        <v>19456602.399999999</v>
      </c>
      <c r="P2866" s="3">
        <v>915735.69</v>
      </c>
      <c r="Q2866" s="3">
        <v>0</v>
      </c>
      <c r="R2866" s="3">
        <v>0</v>
      </c>
      <c r="S2866" s="3"/>
      <c r="T2866" s="3">
        <v>-371296.75</v>
      </c>
      <c r="U2866" s="3">
        <v>-1225394.3899999999</v>
      </c>
      <c r="V2866" s="9">
        <f t="shared" si="325"/>
        <v>0</v>
      </c>
      <c r="W2866" s="3">
        <v>-721777.32</v>
      </c>
      <c r="X2866" s="11">
        <f t="shared" si="326"/>
        <v>-3.7096781090618369E-2</v>
      </c>
      <c r="Y2866" s="11">
        <f t="shared" si="327"/>
        <v>-3.4659086106363951E-2</v>
      </c>
      <c r="Z2866" s="11">
        <f t="shared" si="328"/>
        <v>0.9342882343807748</v>
      </c>
    </row>
    <row r="2867" spans="1:26" x14ac:dyDescent="0.3">
      <c r="A2867" s="8" t="s">
        <v>2815</v>
      </c>
      <c r="B2867" s="2" t="s">
        <v>2909</v>
      </c>
      <c r="C2867" s="3">
        <v>20192011.030000001</v>
      </c>
      <c r="D2867" s="9">
        <f t="shared" si="323"/>
        <v>16.82079759057887</v>
      </c>
      <c r="E2867" s="9">
        <f t="shared" si="322"/>
        <v>0.67173023082485905</v>
      </c>
      <c r="F2867" s="3">
        <v>7819869.0199999996</v>
      </c>
      <c r="G2867" s="4">
        <v>1.1389797997241899</v>
      </c>
      <c r="H2867" s="3">
        <v>90303.06</v>
      </c>
      <c r="I2867" s="3">
        <v>12915893.4</v>
      </c>
      <c r="J2867" s="3">
        <v>557387.77</v>
      </c>
      <c r="K2867" s="3">
        <v>4431500.32</v>
      </c>
      <c r="L2867" s="3">
        <v>1327775.72</v>
      </c>
      <c r="M2867" s="9">
        <f t="shared" si="324"/>
        <v>0.29962216498271627</v>
      </c>
      <c r="N2867" s="3">
        <v>1254721.76</v>
      </c>
      <c r="O2867" s="3">
        <v>18847305.23</v>
      </c>
      <c r="P2867" s="3">
        <v>172100.75</v>
      </c>
      <c r="Q2867" s="3">
        <v>0</v>
      </c>
      <c r="R2867" s="3">
        <v>0</v>
      </c>
      <c r="S2867" s="3"/>
      <c r="T2867" s="3">
        <v>-180762.04</v>
      </c>
      <c r="U2867" s="3">
        <v>-581888.31000000006</v>
      </c>
      <c r="V2867" s="9">
        <f t="shared" si="325"/>
        <v>0</v>
      </c>
      <c r="W2867" s="3">
        <v>-609297.17000000004</v>
      </c>
      <c r="X2867" s="11">
        <f t="shared" si="326"/>
        <v>-3.2328078871994799E-2</v>
      </c>
      <c r="Y2867" s="11">
        <f t="shared" si="327"/>
        <v>-3.0175160319333483E-2</v>
      </c>
      <c r="Z2867" s="11">
        <f t="shared" si="328"/>
        <v>0.93340406767794837</v>
      </c>
    </row>
    <row r="2868" spans="1:26" x14ac:dyDescent="0.3">
      <c r="A2868" s="8" t="s">
        <v>2816</v>
      </c>
      <c r="B2868" s="2" t="s">
        <v>2909</v>
      </c>
      <c r="C2868" s="3">
        <v>19964881.370000001</v>
      </c>
      <c r="D2868" s="9">
        <f t="shared" si="323"/>
        <v>16.809485356563485</v>
      </c>
      <c r="E2868" s="9">
        <f t="shared" si="322"/>
        <v>0.68468710515558662</v>
      </c>
      <c r="F2868" s="3">
        <v>7366876.2300000004</v>
      </c>
      <c r="G2868" s="4">
        <v>1.13968103152464</v>
      </c>
      <c r="H2868" s="3">
        <v>56527.49</v>
      </c>
      <c r="I2868" s="3">
        <v>13041663.380000001</v>
      </c>
      <c r="J2868" s="3">
        <v>571505.96</v>
      </c>
      <c r="K2868" s="3">
        <v>3978507.53</v>
      </c>
      <c r="L2868" s="3">
        <v>1206950.07</v>
      </c>
      <c r="M2868" s="9">
        <f t="shared" si="324"/>
        <v>0.30336754697558665</v>
      </c>
      <c r="N2868" s="3">
        <v>1217708.54</v>
      </c>
      <c r="O2868" s="3">
        <v>18656478.649999999</v>
      </c>
      <c r="P2868" s="3">
        <v>719591.24</v>
      </c>
      <c r="Q2868" s="3">
        <v>0</v>
      </c>
      <c r="R2868" s="3">
        <v>0</v>
      </c>
      <c r="S2868" s="3"/>
      <c r="T2868" s="3">
        <v>-363648.54</v>
      </c>
      <c r="U2868" s="3">
        <v>-1122455.24</v>
      </c>
      <c r="V2868" s="9">
        <f t="shared" si="325"/>
        <v>0</v>
      </c>
      <c r="W2868" s="3">
        <v>-800123.75</v>
      </c>
      <c r="X2868" s="11">
        <f t="shared" si="326"/>
        <v>-4.2887179569655827E-2</v>
      </c>
      <c r="Y2868" s="11">
        <f t="shared" si="327"/>
        <v>-4.007655919269807E-2</v>
      </c>
      <c r="Z2868" s="11">
        <f t="shared" si="328"/>
        <v>0.93446478865804539</v>
      </c>
    </row>
    <row r="2869" spans="1:26" x14ac:dyDescent="0.3">
      <c r="A2869" s="8" t="s">
        <v>2817</v>
      </c>
      <c r="B2869" s="2" t="s">
        <v>2909</v>
      </c>
      <c r="C2869" s="3">
        <v>19283073.949999999</v>
      </c>
      <c r="D2869" s="9">
        <f t="shared" si="323"/>
        <v>16.774738271678572</v>
      </c>
      <c r="E2869" s="9">
        <f t="shared" si="322"/>
        <v>0.66041572744163024</v>
      </c>
      <c r="F2869" s="3">
        <v>7853811.5700000003</v>
      </c>
      <c r="G2869" s="4">
        <v>1.1576286931506501</v>
      </c>
      <c r="H2869" s="3">
        <v>65644.47</v>
      </c>
      <c r="I2869" s="3">
        <v>12085141.439999999</v>
      </c>
      <c r="J2869" s="3">
        <v>584059.4</v>
      </c>
      <c r="K2869" s="3">
        <v>4465442.87</v>
      </c>
      <c r="L2869" s="3">
        <v>1441331.16</v>
      </c>
      <c r="M2869" s="9">
        <f t="shared" si="324"/>
        <v>0.32277451575592542</v>
      </c>
      <c r="N2869" s="3">
        <v>1208004.05</v>
      </c>
      <c r="O2869" s="3">
        <v>17962855.899999999</v>
      </c>
      <c r="P2869" s="3">
        <v>80459.39</v>
      </c>
      <c r="Q2869" s="3">
        <v>0</v>
      </c>
      <c r="R2869" s="3">
        <v>0</v>
      </c>
      <c r="S2869" s="3"/>
      <c r="T2869" s="3">
        <v>-187614.43</v>
      </c>
      <c r="U2869" s="3">
        <v>-572107.62</v>
      </c>
      <c r="V2869" s="9">
        <f t="shared" si="325"/>
        <v>0</v>
      </c>
      <c r="W2869" s="3">
        <v>-693622.75</v>
      </c>
      <c r="X2869" s="11">
        <f t="shared" si="326"/>
        <v>-3.8614280149071402E-2</v>
      </c>
      <c r="Y2869" s="11">
        <f t="shared" si="327"/>
        <v>-3.597054866866805E-2</v>
      </c>
      <c r="Z2869" s="11">
        <f t="shared" si="328"/>
        <v>0.93153487595270046</v>
      </c>
    </row>
    <row r="2870" spans="1:26" x14ac:dyDescent="0.3">
      <c r="A2870" s="8" t="s">
        <v>2818</v>
      </c>
      <c r="B2870" s="2" t="s">
        <v>2909</v>
      </c>
      <c r="C2870" s="3">
        <v>19576975.579999998</v>
      </c>
      <c r="D2870" s="9">
        <f t="shared" si="323"/>
        <v>16.789864718375771</v>
      </c>
      <c r="E2870" s="9">
        <f t="shared" si="322"/>
        <v>0.97650357900686535</v>
      </c>
      <c r="F2870" s="3">
        <v>488418.57</v>
      </c>
      <c r="G2870" s="4">
        <v>1.76216049234262</v>
      </c>
      <c r="H2870" s="3">
        <v>109194.87</v>
      </c>
      <c r="I2870" s="3">
        <v>18415314.600000001</v>
      </c>
      <c r="J2870" s="3">
        <v>592477.25</v>
      </c>
      <c r="K2870" s="3">
        <v>488418.57</v>
      </c>
      <c r="L2870" s="3">
        <v>162864.85</v>
      </c>
      <c r="M2870" s="9">
        <f t="shared" si="324"/>
        <v>0.33345343523691168</v>
      </c>
      <c r="N2870" s="3">
        <v>643637.43999999994</v>
      </c>
      <c r="O2870" s="3">
        <v>18817766.620000001</v>
      </c>
      <c r="P2870" s="3">
        <v>1683487.11</v>
      </c>
      <c r="Q2870" s="3">
        <v>0</v>
      </c>
      <c r="R2870" s="3">
        <v>0</v>
      </c>
      <c r="S2870" s="3"/>
      <c r="T2870" s="3">
        <v>-410968.41</v>
      </c>
      <c r="U2870" s="3">
        <v>-1188370.8899999999</v>
      </c>
      <c r="V2870" s="9">
        <f t="shared" si="325"/>
        <v>0</v>
      </c>
      <c r="W2870" s="3">
        <v>161287.97</v>
      </c>
      <c r="X2870" s="11">
        <f t="shared" si="326"/>
        <v>8.5710474179533629E-3</v>
      </c>
      <c r="Y2870" s="11">
        <f t="shared" si="327"/>
        <v>8.2386561366901406E-3</v>
      </c>
      <c r="Z2870" s="11">
        <f t="shared" si="328"/>
        <v>0.96121929268913164</v>
      </c>
    </row>
    <row r="2871" spans="1:26" x14ac:dyDescent="0.3">
      <c r="A2871" s="8" t="s">
        <v>2819</v>
      </c>
      <c r="B2871" s="2" t="s">
        <v>2909</v>
      </c>
      <c r="C2871" s="3">
        <v>18924126.370000001</v>
      </c>
      <c r="D2871" s="9">
        <f t="shared" si="323"/>
        <v>16.755948193474566</v>
      </c>
      <c r="E2871" s="9">
        <f t="shared" si="322"/>
        <v>0.88928077846058062</v>
      </c>
      <c r="F2871" s="3">
        <v>2130715.33</v>
      </c>
      <c r="G2871" s="4">
        <v>1.73473317626886</v>
      </c>
      <c r="H2871" s="3">
        <v>136072.07999999999</v>
      </c>
      <c r="I2871" s="3">
        <v>16092746.08</v>
      </c>
      <c r="J2871" s="3">
        <v>600043.67000000004</v>
      </c>
      <c r="K2871" s="3">
        <v>2130715.33</v>
      </c>
      <c r="L2871" s="3">
        <v>171076.23</v>
      </c>
      <c r="M2871" s="9">
        <f t="shared" si="324"/>
        <v>8.0290514453660033E-2</v>
      </c>
      <c r="N2871" s="3">
        <v>619381.68000000005</v>
      </c>
      <c r="O2871" s="3">
        <v>18202266.16</v>
      </c>
      <c r="P2871" s="3">
        <v>271514.18</v>
      </c>
      <c r="Q2871" s="3">
        <v>0</v>
      </c>
      <c r="R2871" s="3">
        <v>0</v>
      </c>
      <c r="S2871" s="3"/>
      <c r="T2871" s="3">
        <v>-201327.89</v>
      </c>
      <c r="U2871" s="3">
        <v>-672500.66</v>
      </c>
      <c r="V2871" s="9">
        <f t="shared" si="325"/>
        <v>0</v>
      </c>
      <c r="W2871" s="3">
        <v>-615500.46</v>
      </c>
      <c r="X2871" s="11">
        <f t="shared" si="326"/>
        <v>-3.3814496205564766E-2</v>
      </c>
      <c r="Y2871" s="11">
        <f t="shared" si="327"/>
        <v>-3.2524643302728057E-2</v>
      </c>
      <c r="Z2871" s="11">
        <f t="shared" si="328"/>
        <v>0.96185503119740579</v>
      </c>
    </row>
    <row r="2872" spans="1:26" x14ac:dyDescent="0.3">
      <c r="A2872" s="8" t="s">
        <v>2820</v>
      </c>
      <c r="B2872" s="2" t="s">
        <v>2909</v>
      </c>
      <c r="C2872" s="3">
        <v>18496863.100000001</v>
      </c>
      <c r="D2872" s="9">
        <f t="shared" si="323"/>
        <v>16.733111713509103</v>
      </c>
      <c r="E2872" s="9">
        <f t="shared" si="322"/>
        <v>0.30892610704352347</v>
      </c>
      <c r="F2872" s="3">
        <v>12871466.470000001</v>
      </c>
      <c r="G2872" s="4">
        <v>0.94097041430181905</v>
      </c>
      <c r="H2872" s="3">
        <v>98114.36</v>
      </c>
      <c r="I2872" s="3">
        <v>5011106.12</v>
      </c>
      <c r="J2872" s="3">
        <v>604943.43000000005</v>
      </c>
      <c r="K2872" s="3">
        <v>12871466.470000001</v>
      </c>
      <c r="L2872" s="3">
        <v>224779.88</v>
      </c>
      <c r="M2872" s="9">
        <f t="shared" si="324"/>
        <v>1.7463424274452542E-2</v>
      </c>
      <c r="N2872" s="3">
        <v>600409.39</v>
      </c>
      <c r="O2872" s="3">
        <v>17779818.629999999</v>
      </c>
      <c r="P2872" s="3">
        <v>723047.68</v>
      </c>
      <c r="Q2872" s="3">
        <v>0</v>
      </c>
      <c r="R2872" s="3">
        <v>0</v>
      </c>
      <c r="S2872" s="3"/>
      <c r="T2872" s="3">
        <v>-403275.11</v>
      </c>
      <c r="U2872" s="3">
        <v>-1320727.6599999999</v>
      </c>
      <c r="V2872" s="9">
        <f t="shared" si="325"/>
        <v>0</v>
      </c>
      <c r="W2872" s="3">
        <v>-1037947.99</v>
      </c>
      <c r="X2872" s="11">
        <f t="shared" si="326"/>
        <v>-5.8377872778109435E-2</v>
      </c>
      <c r="Y2872" s="11">
        <f t="shared" si="327"/>
        <v>-5.6114811705558869E-2</v>
      </c>
      <c r="Z2872" s="11">
        <f t="shared" si="328"/>
        <v>0.96123426625782815</v>
      </c>
    </row>
    <row r="2873" spans="1:26" x14ac:dyDescent="0.3">
      <c r="A2873" s="8" t="s">
        <v>2821</v>
      </c>
      <c r="B2873" s="2" t="s">
        <v>2909</v>
      </c>
      <c r="C2873" s="3">
        <v>28419113.780000001</v>
      </c>
      <c r="D2873" s="9">
        <f t="shared" si="323"/>
        <v>17.16257249717729</v>
      </c>
      <c r="E2873" s="9">
        <f t="shared" si="322"/>
        <v>0.12778088078719815</v>
      </c>
      <c r="F2873" s="3">
        <v>24936700.719999999</v>
      </c>
      <c r="G2873" s="4">
        <v>0.555364132149895</v>
      </c>
      <c r="H2873" s="3">
        <v>438784.86</v>
      </c>
      <c r="I2873" s="3">
        <v>2589376.7000000002</v>
      </c>
      <c r="J2873" s="3">
        <v>603257.82999999996</v>
      </c>
      <c r="K2873" s="3">
        <v>24936700.719999999</v>
      </c>
      <c r="L2873" s="3">
        <v>285106.03000000003</v>
      </c>
      <c r="M2873" s="9">
        <f t="shared" si="324"/>
        <v>1.1433189707062421E-2</v>
      </c>
      <c r="N2873" s="3">
        <v>10622951.5</v>
      </c>
      <c r="O2873" s="3">
        <v>17642476.120000001</v>
      </c>
      <c r="P2873" s="3">
        <v>884496.69</v>
      </c>
      <c r="Q2873" s="3">
        <v>0</v>
      </c>
      <c r="R2873" s="3">
        <v>0</v>
      </c>
      <c r="S2873" s="3"/>
      <c r="T2873" s="3">
        <v>-208468.52</v>
      </c>
      <c r="U2873" s="3">
        <v>-769131.04</v>
      </c>
      <c r="V2873" s="9">
        <f t="shared" si="325"/>
        <v>0</v>
      </c>
      <c r="W2873" s="3">
        <v>-137342.51</v>
      </c>
      <c r="X2873" s="11">
        <f t="shared" si="326"/>
        <v>-7.7847638316655976E-3</v>
      </c>
      <c r="Y2873" s="11">
        <f t="shared" si="327"/>
        <v>-4.8327513328953638E-3</v>
      </c>
      <c r="Z2873" s="11">
        <f t="shared" si="328"/>
        <v>0.62079613940727185</v>
      </c>
    </row>
    <row r="2874" spans="1:26" x14ac:dyDescent="0.3">
      <c r="A2874" s="8" t="s">
        <v>2822</v>
      </c>
      <c r="B2874" s="2" t="s">
        <v>2909</v>
      </c>
      <c r="C2874" s="3">
        <v>33175700.84</v>
      </c>
      <c r="D2874" s="9">
        <f t="shared" si="323"/>
        <v>17.31732826350575</v>
      </c>
      <c r="E2874" s="9">
        <f t="shared" si="322"/>
        <v>0.20880530914505316</v>
      </c>
      <c r="F2874" s="3">
        <v>26215621.93</v>
      </c>
      <c r="G2874" s="4">
        <v>0.50927189198212797</v>
      </c>
      <c r="H2874" s="3">
        <v>674559.76</v>
      </c>
      <c r="I2874" s="3">
        <v>5642252.7000000002</v>
      </c>
      <c r="J2874" s="3">
        <v>610450.01</v>
      </c>
      <c r="K2874" s="3">
        <v>26215621.93</v>
      </c>
      <c r="L2874" s="3">
        <v>131077.87</v>
      </c>
      <c r="M2874" s="9">
        <f t="shared" si="324"/>
        <v>4.9999908585041143E-3</v>
      </c>
      <c r="N2874" s="3">
        <v>15675726.609999999</v>
      </c>
      <c r="O2874" s="3">
        <v>17394326.989999998</v>
      </c>
      <c r="P2874" s="3">
        <v>1955266.42</v>
      </c>
      <c r="Q2874" s="3">
        <v>0</v>
      </c>
      <c r="R2874" s="3">
        <v>0</v>
      </c>
      <c r="S2874" s="3"/>
      <c r="T2874" s="3">
        <v>-428470.15</v>
      </c>
      <c r="U2874" s="3">
        <v>-1817552.49</v>
      </c>
      <c r="V2874" s="9">
        <f t="shared" si="325"/>
        <v>0</v>
      </c>
      <c r="W2874" s="3">
        <v>-385491.64</v>
      </c>
      <c r="X2874" s="11">
        <f t="shared" si="326"/>
        <v>-2.2161917516074017E-2</v>
      </c>
      <c r="Y2874" s="11">
        <f t="shared" si="327"/>
        <v>-1.1619698461206645E-2</v>
      </c>
      <c r="Z2874" s="11">
        <f t="shared" si="328"/>
        <v>0.52430925495408465</v>
      </c>
    </row>
    <row r="2875" spans="1:26" x14ac:dyDescent="0.3">
      <c r="A2875" s="8" t="s">
        <v>2823</v>
      </c>
      <c r="B2875" s="2" t="s">
        <v>2909</v>
      </c>
      <c r="C2875" s="3">
        <v>43596176.590000004</v>
      </c>
      <c r="D2875" s="9">
        <f t="shared" si="323"/>
        <v>17.590480011584109</v>
      </c>
      <c r="E2875" s="9">
        <f t="shared" si="322"/>
        <v>0.28938630189175496</v>
      </c>
      <c r="F2875" s="3">
        <v>31373214.07</v>
      </c>
      <c r="G2875" s="4">
        <v>0.35517309375434503</v>
      </c>
      <c r="H2875" s="3">
        <v>405293.85</v>
      </c>
      <c r="I2875" s="3">
        <v>1091440.5900000001</v>
      </c>
      <c r="J2875" s="3">
        <v>11119401.880000001</v>
      </c>
      <c r="K2875" s="3">
        <v>31373214.07</v>
      </c>
      <c r="L2875" s="3">
        <v>524504.91</v>
      </c>
      <c r="M2875" s="9">
        <f t="shared" si="324"/>
        <v>1.6718239604961202E-2</v>
      </c>
      <c r="N2875" s="3">
        <v>15757277.5</v>
      </c>
      <c r="O2875" s="3">
        <v>27621087.84</v>
      </c>
      <c r="P2875" s="3">
        <v>857825.93</v>
      </c>
      <c r="Q2875" s="3">
        <v>0</v>
      </c>
      <c r="R2875" s="3">
        <v>0</v>
      </c>
      <c r="S2875" s="3"/>
      <c r="T2875" s="3">
        <v>-195167.66</v>
      </c>
      <c r="U2875" s="3">
        <v>-838170.48</v>
      </c>
      <c r="V2875" s="9">
        <f t="shared" si="325"/>
        <v>0</v>
      </c>
      <c r="W2875" s="3">
        <v>-274476.34999999998</v>
      </c>
      <c r="X2875" s="11">
        <f t="shared" si="326"/>
        <v>-9.937202748492472E-3</v>
      </c>
      <c r="Y2875" s="11">
        <f t="shared" si="327"/>
        <v>-6.2958812324601593E-3</v>
      </c>
      <c r="Z2875" s="11">
        <f t="shared" si="328"/>
        <v>0.63356674828993298</v>
      </c>
    </row>
    <row r="2876" spans="1:26" x14ac:dyDescent="0.3">
      <c r="A2876" s="8" t="s">
        <v>2824</v>
      </c>
      <c r="B2876" s="2" t="s">
        <v>2909</v>
      </c>
      <c r="C2876" s="3">
        <v>46760989.100000001</v>
      </c>
      <c r="D2876" s="9">
        <f t="shared" si="323"/>
        <v>17.660559847039039</v>
      </c>
      <c r="E2876" s="9">
        <f t="shared" si="322"/>
        <v>0.29452839439617418</v>
      </c>
      <c r="F2876" s="3">
        <v>33388997.030000001</v>
      </c>
      <c r="G2876" s="4">
        <v>0.33826395838456003</v>
      </c>
      <c r="H2876" s="3">
        <v>228766.41</v>
      </c>
      <c r="I2876" s="3">
        <v>2349823.92</v>
      </c>
      <c r="J2876" s="3">
        <v>11193848.710000001</v>
      </c>
      <c r="K2876" s="3">
        <v>33388997.030000001</v>
      </c>
      <c r="L2876" s="3">
        <v>535516.37</v>
      </c>
      <c r="M2876" s="9">
        <f t="shared" si="324"/>
        <v>1.6038707886877786E-2</v>
      </c>
      <c r="N2876" s="3">
        <v>18913791.199999999</v>
      </c>
      <c r="O2876" s="3">
        <v>27694600.91</v>
      </c>
      <c r="P2876" s="3">
        <v>2192254.11</v>
      </c>
      <c r="Q2876" s="3">
        <v>0</v>
      </c>
      <c r="R2876" s="3">
        <v>0</v>
      </c>
      <c r="S2876" s="3"/>
      <c r="T2876" s="3">
        <v>-408252.02</v>
      </c>
      <c r="U2876" s="3">
        <v>-1785878.58</v>
      </c>
      <c r="V2876" s="9">
        <f t="shared" si="325"/>
        <v>0</v>
      </c>
      <c r="W2876" s="3">
        <v>-200963.28</v>
      </c>
      <c r="X2876" s="11">
        <f t="shared" si="326"/>
        <v>-7.2564064256811856E-3</v>
      </c>
      <c r="Y2876" s="11">
        <f t="shared" si="327"/>
        <v>-4.2976695717499265E-3</v>
      </c>
      <c r="Z2876" s="11">
        <f t="shared" si="328"/>
        <v>0.5922586635362681</v>
      </c>
    </row>
    <row r="2877" spans="1:26" x14ac:dyDescent="0.3">
      <c r="A2877" s="8" t="s">
        <v>2825</v>
      </c>
      <c r="B2877" s="2" t="s">
        <v>2909</v>
      </c>
      <c r="C2877" s="3">
        <v>50161365.149999999</v>
      </c>
      <c r="D2877" s="9">
        <f t="shared" si="323"/>
        <v>17.730755669827683</v>
      </c>
      <c r="E2877" s="9">
        <f t="shared" si="322"/>
        <v>0.25294747405812978</v>
      </c>
      <c r="F2877" s="3">
        <v>39085222.100000001</v>
      </c>
      <c r="G2877" s="4">
        <v>0.29483196316861099</v>
      </c>
      <c r="H2877" s="3">
        <v>109427.56</v>
      </c>
      <c r="I2877" s="3">
        <v>1829735.44</v>
      </c>
      <c r="J2877" s="3">
        <v>10749027.609999999</v>
      </c>
      <c r="K2877" s="3">
        <v>39085222.100000001</v>
      </c>
      <c r="L2877" s="3">
        <v>1739004.92</v>
      </c>
      <c r="M2877" s="9">
        <f t="shared" si="324"/>
        <v>4.4492645213854362E-2</v>
      </c>
      <c r="N2877" s="3">
        <v>23322206</v>
      </c>
      <c r="O2877" s="3">
        <v>26644372</v>
      </c>
      <c r="P2877" s="3">
        <v>136146.01999999999</v>
      </c>
      <c r="Q2877" s="3">
        <v>0</v>
      </c>
      <c r="R2877" s="3">
        <v>0</v>
      </c>
      <c r="S2877" s="3"/>
      <c r="T2877" s="3">
        <v>-223543.69</v>
      </c>
      <c r="U2877" s="3">
        <v>-807566.97</v>
      </c>
      <c r="V2877" s="9">
        <f t="shared" si="325"/>
        <v>0</v>
      </c>
      <c r="W2877" s="3">
        <v>-1050228.9099999999</v>
      </c>
      <c r="X2877" s="11">
        <f t="shared" si="326"/>
        <v>-3.9416538321863988E-2</v>
      </c>
      <c r="Y2877" s="11">
        <f t="shared" si="327"/>
        <v>-2.0937008130848287E-2</v>
      </c>
      <c r="Z2877" s="11">
        <f t="shared" si="328"/>
        <v>0.53117318319236373</v>
      </c>
    </row>
    <row r="2878" spans="1:26" x14ac:dyDescent="0.3">
      <c r="A2878" s="8" t="s">
        <v>2826</v>
      </c>
      <c r="B2878" s="2" t="s">
        <v>2909</v>
      </c>
      <c r="C2878" s="3">
        <v>52438055.130000003</v>
      </c>
      <c r="D2878" s="9">
        <f t="shared" si="323"/>
        <v>17.775143128643411</v>
      </c>
      <c r="E2878" s="9">
        <f t="shared" si="322"/>
        <v>0.20401150259059961</v>
      </c>
      <c r="F2878" s="3">
        <v>41929249.789999999</v>
      </c>
      <c r="G2878" s="4">
        <v>0.57577258139711596</v>
      </c>
      <c r="H2878" s="3">
        <v>141806.03</v>
      </c>
      <c r="I2878" s="3">
        <v>10556160.390000001</v>
      </c>
      <c r="J2878" s="3">
        <v>0</v>
      </c>
      <c r="K2878" s="3">
        <v>41929249.789999999</v>
      </c>
      <c r="L2878" s="3">
        <v>313574.90000000002</v>
      </c>
      <c r="M2878" s="9">
        <f t="shared" si="324"/>
        <v>7.4786670777683868E-3</v>
      </c>
      <c r="N2878" s="3">
        <v>23812394.93</v>
      </c>
      <c r="O2878" s="3">
        <v>28416395.09</v>
      </c>
      <c r="P2878" s="3">
        <v>3169560.08</v>
      </c>
      <c r="Q2878" s="3">
        <v>0</v>
      </c>
      <c r="R2878" s="3">
        <v>0</v>
      </c>
      <c r="S2878" s="3"/>
      <c r="T2878" s="3">
        <v>-472161.31</v>
      </c>
      <c r="U2878" s="3">
        <v>-1567923.62</v>
      </c>
      <c r="V2878" s="9">
        <f t="shared" si="325"/>
        <v>0</v>
      </c>
      <c r="W2878" s="3">
        <v>721794.179999999</v>
      </c>
      <c r="X2878" s="11">
        <f t="shared" si="326"/>
        <v>2.5400624453381326E-2</v>
      </c>
      <c r="Y2878" s="11">
        <f t="shared" si="327"/>
        <v>1.3764701574278218E-2</v>
      </c>
      <c r="Z2878" s="11">
        <f t="shared" si="328"/>
        <v>0.54190406222260668</v>
      </c>
    </row>
    <row r="2879" spans="1:26" x14ac:dyDescent="0.3">
      <c r="A2879" s="8" t="s">
        <v>2827</v>
      </c>
      <c r="B2879" s="2" t="s">
        <v>2909</v>
      </c>
      <c r="C2879" s="3">
        <v>49943887.009999998</v>
      </c>
      <c r="D2879" s="9">
        <f t="shared" si="323"/>
        <v>17.726410673387345</v>
      </c>
      <c r="E2879" s="9">
        <f t="shared" si="322"/>
        <v>0.20216084779261159</v>
      </c>
      <c r="F2879" s="3">
        <v>43546592.229999997</v>
      </c>
      <c r="G2879" s="4">
        <v>0.51139358040345395</v>
      </c>
      <c r="H2879" s="3">
        <v>264829.82</v>
      </c>
      <c r="I2879" s="3">
        <v>9831868.7200000007</v>
      </c>
      <c r="J2879" s="3">
        <v>0</v>
      </c>
      <c r="K2879" s="3">
        <v>43546592.229999997</v>
      </c>
      <c r="L2879" s="3">
        <v>3818587.54</v>
      </c>
      <c r="M2879" s="9">
        <f t="shared" si="324"/>
        <v>8.7689698423044665E-2</v>
      </c>
      <c r="N2879" s="3">
        <v>24478709.370000001</v>
      </c>
      <c r="O2879" s="3">
        <v>25262619.710000001</v>
      </c>
      <c r="P2879" s="3">
        <v>-1955461.38</v>
      </c>
      <c r="Q2879" s="3">
        <v>0</v>
      </c>
      <c r="R2879" s="3">
        <v>0</v>
      </c>
      <c r="S2879" s="3"/>
      <c r="T2879" s="3">
        <v>-241178.1</v>
      </c>
      <c r="U2879" s="3">
        <v>-733389.94</v>
      </c>
      <c r="V2879" s="9">
        <f t="shared" si="325"/>
        <v>0</v>
      </c>
      <c r="W2879" s="3">
        <v>-3153775.38</v>
      </c>
      <c r="X2879" s="11">
        <f t="shared" si="326"/>
        <v>-0.12483960160123868</v>
      </c>
      <c r="Y2879" s="11">
        <f t="shared" si="327"/>
        <v>-6.3146374237322306E-2</v>
      </c>
      <c r="Z2879" s="11">
        <f t="shared" si="328"/>
        <v>0.50582005571456223</v>
      </c>
    </row>
    <row r="2880" spans="1:26" x14ac:dyDescent="0.3">
      <c r="A2880" s="8" t="s">
        <v>2828</v>
      </c>
      <c r="B2880" s="2" t="s">
        <v>2909</v>
      </c>
      <c r="C2880" s="3">
        <v>45807688.770000003</v>
      </c>
      <c r="D2880" s="9">
        <f t="shared" si="323"/>
        <v>17.63996251206887</v>
      </c>
      <c r="E2880" s="9">
        <f t="shared" si="322"/>
        <v>0.18191223315893132</v>
      </c>
      <c r="F2880" s="3">
        <v>45763102</v>
      </c>
      <c r="G2880" s="4">
        <v>0.44780493623851803</v>
      </c>
      <c r="H2880" s="3">
        <v>379807.91</v>
      </c>
      <c r="I2880" s="3">
        <v>7953171.0499999998</v>
      </c>
      <c r="J2880" s="3">
        <v>0</v>
      </c>
      <c r="K2880" s="3">
        <v>45763102</v>
      </c>
      <c r="L2880" s="3">
        <v>9061627.9900000002</v>
      </c>
      <c r="M2880" s="9">
        <f t="shared" si="324"/>
        <v>0.19801166428796721</v>
      </c>
      <c r="N2880" s="3">
        <v>25291834.289999999</v>
      </c>
      <c r="O2880" s="3">
        <v>20298589.890000001</v>
      </c>
      <c r="P2880" s="3">
        <v>-5704246.7400000002</v>
      </c>
      <c r="Q2880" s="3">
        <v>0</v>
      </c>
      <c r="R2880" s="3">
        <v>0</v>
      </c>
      <c r="S2880" s="3"/>
      <c r="T2880" s="3">
        <v>-464217.88</v>
      </c>
      <c r="U2880" s="3">
        <v>-1538693.91</v>
      </c>
      <c r="V2880" s="9">
        <f t="shared" si="325"/>
        <v>0</v>
      </c>
      <c r="W2880" s="3">
        <v>-8117805.2000000002</v>
      </c>
      <c r="X2880" s="11">
        <f t="shared" si="326"/>
        <v>-0.39991966161152881</v>
      </c>
      <c r="Y2880" s="11">
        <f t="shared" si="327"/>
        <v>-0.17721490470212167</v>
      </c>
      <c r="Z2880" s="11">
        <f t="shared" si="328"/>
        <v>0.44312626187972592</v>
      </c>
    </row>
    <row r="2881" spans="1:26" x14ac:dyDescent="0.3">
      <c r="A2881" s="8" t="s">
        <v>2829</v>
      </c>
      <c r="B2881" s="2" t="s">
        <v>2909</v>
      </c>
      <c r="C2881" s="3">
        <v>45450864.57</v>
      </c>
      <c r="D2881" s="9">
        <f t="shared" si="323"/>
        <v>17.63214240084908</v>
      </c>
      <c r="E2881" s="9">
        <f t="shared" si="322"/>
        <v>0.20395072805982489</v>
      </c>
      <c r="F2881" s="3">
        <v>42605301.560000002</v>
      </c>
      <c r="G2881" s="4">
        <v>0.485290438152915</v>
      </c>
      <c r="H2881" s="3">
        <v>360861.61</v>
      </c>
      <c r="I2881" s="3">
        <v>7094028.7999999998</v>
      </c>
      <c r="J2881" s="3">
        <v>1814846.51</v>
      </c>
      <c r="K2881" s="3">
        <v>42605301.560000002</v>
      </c>
      <c r="L2881" s="3">
        <v>8172641.5300000003</v>
      </c>
      <c r="M2881" s="9">
        <f t="shared" si="324"/>
        <v>0.19182217308075308</v>
      </c>
      <c r="N2881" s="3">
        <v>23747849.68</v>
      </c>
      <c r="O2881" s="3">
        <v>21496275.25</v>
      </c>
      <c r="P2881" s="3">
        <v>2680853.5699999998</v>
      </c>
      <c r="Q2881" s="3">
        <v>0</v>
      </c>
      <c r="R2881" s="3">
        <v>0</v>
      </c>
      <c r="S2881" s="3"/>
      <c r="T2881" s="3">
        <v>-277317.38</v>
      </c>
      <c r="U2881" s="3">
        <v>-913013.62</v>
      </c>
      <c r="V2881" s="9">
        <f t="shared" si="325"/>
        <v>0</v>
      </c>
      <c r="W2881" s="3">
        <v>1197685.3600000001</v>
      </c>
      <c r="X2881" s="11">
        <f t="shared" si="326"/>
        <v>5.5715948278062734E-2</v>
      </c>
      <c r="Y2881" s="11">
        <f t="shared" si="327"/>
        <v>2.635121182690409E-2</v>
      </c>
      <c r="Z2881" s="11">
        <f t="shared" si="328"/>
        <v>0.4729563552502517</v>
      </c>
    </row>
    <row r="2882" spans="1:26" x14ac:dyDescent="0.3">
      <c r="A2882" s="8" t="s">
        <v>2830</v>
      </c>
      <c r="B2882" s="2" t="s">
        <v>2909</v>
      </c>
      <c r="C2882" s="3">
        <v>55517152.170000002</v>
      </c>
      <c r="D2882" s="9">
        <f t="shared" si="323"/>
        <v>17.83220257907924</v>
      </c>
      <c r="E2882" s="9">
        <f t="shared" si="322"/>
        <v>0.42628235662254432</v>
      </c>
      <c r="F2882" s="3">
        <v>37978643.299999997</v>
      </c>
      <c r="G2882" s="4">
        <v>0.41235329054303799</v>
      </c>
      <c r="H2882" s="3">
        <v>166962.14000000001</v>
      </c>
      <c r="I2882" s="3">
        <v>12794384.93</v>
      </c>
      <c r="J2882" s="3">
        <v>10704635.390000001</v>
      </c>
      <c r="K2882" s="3">
        <v>37978643.299999997</v>
      </c>
      <c r="L2882" s="3">
        <v>9801872.4399999995</v>
      </c>
      <c r="M2882" s="9">
        <f t="shared" si="324"/>
        <v>0.25808906238628065</v>
      </c>
      <c r="N2882" s="3">
        <v>23593837.07</v>
      </c>
      <c r="O2882" s="3">
        <v>31607686.890000001</v>
      </c>
      <c r="P2882" s="3">
        <v>3915230.8</v>
      </c>
      <c r="Q2882" s="3">
        <v>0</v>
      </c>
      <c r="R2882" s="3">
        <v>0</v>
      </c>
      <c r="S2882" s="3"/>
      <c r="T2882" s="3">
        <v>-745614.68</v>
      </c>
      <c r="U2882" s="3">
        <v>-1684536.17</v>
      </c>
      <c r="V2882" s="9">
        <f t="shared" si="325"/>
        <v>0</v>
      </c>
      <c r="W2882" s="3">
        <v>809520.4</v>
      </c>
      <c r="X2882" s="11">
        <f t="shared" si="326"/>
        <v>2.561150402486792E-2</v>
      </c>
      <c r="Y2882" s="11">
        <f t="shared" si="327"/>
        <v>1.458144678461089E-2</v>
      </c>
      <c r="Z2882" s="11">
        <f t="shared" si="328"/>
        <v>0.56933192093884022</v>
      </c>
    </row>
    <row r="2883" spans="1:26" x14ac:dyDescent="0.3">
      <c r="A2883" s="8" t="s">
        <v>2831</v>
      </c>
      <c r="B2883" s="2" t="s">
        <v>2909</v>
      </c>
      <c r="C2883" s="3">
        <v>35383449.979999997</v>
      </c>
      <c r="D2883" s="9">
        <f t="shared" si="323"/>
        <v>17.38175475409567</v>
      </c>
      <c r="E2883" s="9">
        <f t="shared" si="322"/>
        <v>0.24880329772749882</v>
      </c>
      <c r="F2883" s="3">
        <v>39428837.740000002</v>
      </c>
      <c r="G2883" s="4">
        <v>0.67794021135654203</v>
      </c>
      <c r="H2883" s="3">
        <v>153718.88</v>
      </c>
      <c r="I2883" s="3">
        <v>8649800.1600000001</v>
      </c>
      <c r="J2883" s="3">
        <v>0</v>
      </c>
      <c r="K2883" s="3">
        <v>39428837.740000002</v>
      </c>
      <c r="L2883" s="3">
        <v>16497921.98</v>
      </c>
      <c r="M2883" s="9">
        <f t="shared" si="324"/>
        <v>0.41842273132142288</v>
      </c>
      <c r="N2883" s="3">
        <v>10023570.85</v>
      </c>
      <c r="O2883" s="3">
        <v>25170385.530000001</v>
      </c>
      <c r="P2883" s="3">
        <v>-5059873.99</v>
      </c>
      <c r="Q2883" s="3">
        <v>44547.5</v>
      </c>
      <c r="R2883" s="3">
        <v>0</v>
      </c>
      <c r="S2883" s="3"/>
      <c r="T2883" s="3">
        <v>-329383.52</v>
      </c>
      <c r="U2883" s="3">
        <v>-900288.93</v>
      </c>
      <c r="V2883" s="9">
        <f t="shared" si="325"/>
        <v>3.6227126988166637E-2</v>
      </c>
      <c r="W2883" s="3">
        <v>-6437301.3600000003</v>
      </c>
      <c r="X2883" s="11">
        <f t="shared" si="326"/>
        <v>-0.25574901712679488</v>
      </c>
      <c r="Y2883" s="11">
        <f t="shared" si="327"/>
        <v>-0.18192972600576246</v>
      </c>
      <c r="Z2883" s="11">
        <f t="shared" si="328"/>
        <v>0.71136041127214023</v>
      </c>
    </row>
    <row r="2884" spans="1:26" x14ac:dyDescent="0.3">
      <c r="A2884" s="8" t="s">
        <v>2832</v>
      </c>
      <c r="B2884" s="2" t="s">
        <v>2909</v>
      </c>
      <c r="C2884" s="3">
        <v>32004117.469999999</v>
      </c>
      <c r="D2884" s="9">
        <f t="shared" si="323"/>
        <v>17.281375123424105</v>
      </c>
      <c r="E2884" s="9">
        <f t="shared" si="322"/>
        <v>0.28684093409559658</v>
      </c>
      <c r="F2884" s="3">
        <v>38030928.119999997</v>
      </c>
      <c r="G2884" s="4">
        <v>0.62846938843887401</v>
      </c>
      <c r="H2884" s="3">
        <v>167656.39000000001</v>
      </c>
      <c r="I2884" s="3">
        <v>9012434.5600000005</v>
      </c>
      <c r="J2884" s="3">
        <v>0</v>
      </c>
      <c r="K2884" s="3">
        <v>38030928.119999997</v>
      </c>
      <c r="L2884" s="3">
        <v>20265983.760000002</v>
      </c>
      <c r="M2884" s="9">
        <f t="shared" si="324"/>
        <v>0.53288165085149131</v>
      </c>
      <c r="N2884" s="3">
        <v>10353988.609999999</v>
      </c>
      <c r="O2884" s="3">
        <v>21440840.420000002</v>
      </c>
      <c r="P2884" s="3">
        <v>-6933413.2599999998</v>
      </c>
      <c r="Q2884" s="3">
        <v>73101.5</v>
      </c>
      <c r="R2884" s="3">
        <v>0</v>
      </c>
      <c r="S2884" s="3"/>
      <c r="T2884" s="3">
        <v>-865233.84</v>
      </c>
      <c r="U2884" s="3">
        <v>-2007178.49</v>
      </c>
      <c r="V2884" s="9">
        <f t="shared" si="325"/>
        <v>2.5449514763780448E-2</v>
      </c>
      <c r="W2884" s="3">
        <v>-10166846.470000001</v>
      </c>
      <c r="X2884" s="11">
        <f t="shared" si="326"/>
        <v>-0.47418134134874551</v>
      </c>
      <c r="Y2884" s="11">
        <f t="shared" si="327"/>
        <v>-0.31767307689487745</v>
      </c>
      <c r="Z2884" s="11">
        <f t="shared" si="328"/>
        <v>0.66994006130924266</v>
      </c>
    </row>
    <row r="2885" spans="1:26" x14ac:dyDescent="0.3">
      <c r="A2885" s="8" t="s">
        <v>2833</v>
      </c>
      <c r="B2885" s="2" t="s">
        <v>2909</v>
      </c>
      <c r="C2885" s="3">
        <v>29753217.949999999</v>
      </c>
      <c r="D2885" s="9">
        <f t="shared" si="323"/>
        <v>17.208447850492906</v>
      </c>
      <c r="E2885" s="9">
        <f t="shared" si="322"/>
        <v>9.8837817977937406E-2</v>
      </c>
      <c r="F2885" s="3">
        <v>42287740.140000001</v>
      </c>
      <c r="G2885" s="4">
        <v>0.47968037839091998</v>
      </c>
      <c r="H2885" s="3">
        <v>145425.32</v>
      </c>
      <c r="I2885" s="3">
        <v>2795317.82</v>
      </c>
      <c r="J2885" s="3">
        <v>0</v>
      </c>
      <c r="K2885" s="3">
        <v>42287740.140000001</v>
      </c>
      <c r="L2885" s="3">
        <v>20552541.449999999</v>
      </c>
      <c r="M2885" s="9">
        <f t="shared" si="324"/>
        <v>0.48601654715900361</v>
      </c>
      <c r="N2885" s="3">
        <v>7987476.79</v>
      </c>
      <c r="O2885" s="3">
        <v>21571563.75</v>
      </c>
      <c r="P2885" s="3">
        <v>1699094.61</v>
      </c>
      <c r="Q2885" s="3">
        <v>30336.52</v>
      </c>
      <c r="R2885" s="3">
        <v>0</v>
      </c>
      <c r="S2885" s="3"/>
      <c r="T2885" s="3">
        <v>-453038.74</v>
      </c>
      <c r="U2885" s="3">
        <v>-888676.02</v>
      </c>
      <c r="V2885" s="9">
        <f t="shared" si="325"/>
        <v>2.261026032090457E-2</v>
      </c>
      <c r="W2885" s="3">
        <v>130723.33</v>
      </c>
      <c r="X2885" s="11">
        <f t="shared" si="326"/>
        <v>6.059983945299283E-3</v>
      </c>
      <c r="Y2885" s="11">
        <f t="shared" si="327"/>
        <v>4.39358627425374E-3</v>
      </c>
      <c r="Z2885" s="11">
        <f t="shared" si="328"/>
        <v>0.72501615745398729</v>
      </c>
    </row>
    <row r="2886" spans="1:26" x14ac:dyDescent="0.3">
      <c r="A2886" s="8" t="s">
        <v>2834</v>
      </c>
      <c r="B2886" s="2" t="s">
        <v>2909</v>
      </c>
      <c r="C2886" s="3">
        <v>25222894.870000001</v>
      </c>
      <c r="D2886" s="9">
        <f t="shared" si="323"/>
        <v>17.043262666608474</v>
      </c>
      <c r="E2886" s="9">
        <f t="shared" si="322"/>
        <v>0.18930306353055024</v>
      </c>
      <c r="F2886" s="3">
        <v>18720255.43</v>
      </c>
      <c r="G2886" s="4">
        <v>0.50501764141717298</v>
      </c>
      <c r="H2886" s="3">
        <v>60585.51</v>
      </c>
      <c r="I2886" s="3">
        <v>4714185.76</v>
      </c>
      <c r="J2886" s="3">
        <v>0</v>
      </c>
      <c r="K2886" s="3">
        <v>18720255.43</v>
      </c>
      <c r="L2886" s="3">
        <v>3490701.42</v>
      </c>
      <c r="M2886" s="9">
        <f t="shared" si="324"/>
        <v>0.18646654865648915</v>
      </c>
      <c r="N2886" s="3">
        <v>5517956.6799999997</v>
      </c>
      <c r="O2886" s="3">
        <v>18883962.57</v>
      </c>
      <c r="P2886" s="3">
        <v>378937.88</v>
      </c>
      <c r="Q2886" s="3">
        <v>52021.52</v>
      </c>
      <c r="R2886" s="3">
        <v>0</v>
      </c>
      <c r="S2886" s="3"/>
      <c r="T2886" s="3">
        <v>-1040055.75</v>
      </c>
      <c r="U2886" s="3">
        <v>-1626158.03</v>
      </c>
      <c r="V2886" s="9">
        <f t="shared" si="325"/>
        <v>1.9511383667066635E-2</v>
      </c>
      <c r="W2886" s="3">
        <v>-2556877.85</v>
      </c>
      <c r="X2886" s="11">
        <f t="shared" si="326"/>
        <v>-0.13539943433598958</v>
      </c>
      <c r="Y2886" s="11">
        <f t="shared" si="327"/>
        <v>-0.10137130821732676</v>
      </c>
      <c r="Z2886" s="11">
        <f t="shared" si="328"/>
        <v>0.74868339527753813</v>
      </c>
    </row>
    <row r="2887" spans="1:26" x14ac:dyDescent="0.3">
      <c r="A2887" s="8" t="s">
        <v>2835</v>
      </c>
      <c r="B2887" s="2" t="s">
        <v>2909</v>
      </c>
      <c r="C2887" s="3">
        <v>23450500.5</v>
      </c>
      <c r="D2887" s="9">
        <f t="shared" si="323"/>
        <v>16.97040239591238</v>
      </c>
      <c r="E2887" s="9">
        <f t="shared" si="322"/>
        <v>0.12312741597988494</v>
      </c>
      <c r="F2887" s="3">
        <v>19912377.890000001</v>
      </c>
      <c r="G2887" s="4">
        <v>0.49303372992025102</v>
      </c>
      <c r="H2887" s="3">
        <v>517762.98</v>
      </c>
      <c r="I2887" s="3">
        <v>2269636.5499999998</v>
      </c>
      <c r="J2887" s="3">
        <v>100000</v>
      </c>
      <c r="K2887" s="3">
        <v>19912377.890000001</v>
      </c>
      <c r="L2887" s="3">
        <v>4416030.28</v>
      </c>
      <c r="M2887" s="9">
        <f t="shared" si="324"/>
        <v>0.22177312545970371</v>
      </c>
      <c r="N2887" s="3">
        <v>5704416.6600000001</v>
      </c>
      <c r="O2887" s="3">
        <v>17337364.98</v>
      </c>
      <c r="P2887" s="3">
        <v>-227031.97</v>
      </c>
      <c r="Q2887" s="3">
        <v>16943.97</v>
      </c>
      <c r="R2887" s="3">
        <v>0</v>
      </c>
      <c r="S2887" s="3"/>
      <c r="T2887" s="3">
        <v>-586179.81000000006</v>
      </c>
      <c r="U2887" s="3">
        <v>-706078.48</v>
      </c>
      <c r="V2887" s="9">
        <f t="shared" si="325"/>
        <v>1.3111906598796129E-2</v>
      </c>
      <c r="W2887" s="3">
        <v>-1546597.59</v>
      </c>
      <c r="X2887" s="11">
        <f t="shared" si="326"/>
        <v>-8.9206035160713334E-2</v>
      </c>
      <c r="Y2887" s="11">
        <f t="shared" si="327"/>
        <v>-6.5951581289277819E-2</v>
      </c>
      <c r="Z2887" s="11">
        <f t="shared" si="328"/>
        <v>0.73931748194457514</v>
      </c>
    </row>
    <row r="2888" spans="1:26" x14ac:dyDescent="0.3">
      <c r="A2888" s="8" t="s">
        <v>2836</v>
      </c>
      <c r="B2888" s="2" t="s">
        <v>2909</v>
      </c>
      <c r="C2888" s="3">
        <v>50734815.18</v>
      </c>
      <c r="D2888" s="9">
        <f t="shared" si="323"/>
        <v>17.742122922838583</v>
      </c>
      <c r="E2888" s="9">
        <f t="shared" si="322"/>
        <v>0.6708781496343672</v>
      </c>
      <c r="F2888" s="3">
        <v>17002621.84</v>
      </c>
      <c r="G2888" s="4">
        <v>0.74087989074818605</v>
      </c>
      <c r="H2888" s="3">
        <v>88110.84</v>
      </c>
      <c r="I2888" s="3">
        <v>33948768.090000004</v>
      </c>
      <c r="J2888" s="3">
        <v>0</v>
      </c>
      <c r="K2888" s="3">
        <v>17002621.84</v>
      </c>
      <c r="L2888" s="3">
        <v>5348784.42</v>
      </c>
      <c r="M2888" s="9">
        <f t="shared" si="324"/>
        <v>0.31458586036516822</v>
      </c>
      <c r="N2888" s="3">
        <v>3956973.61</v>
      </c>
      <c r="O2888" s="3">
        <v>46504588.799999997</v>
      </c>
      <c r="P2888" s="3">
        <v>383629.85</v>
      </c>
      <c r="Q2888" s="3">
        <v>29888.97</v>
      </c>
      <c r="R2888" s="3">
        <v>0</v>
      </c>
      <c r="S2888" s="3"/>
      <c r="T2888" s="3">
        <v>-1067339.3799999999</v>
      </c>
      <c r="U2888" s="3">
        <v>-1608931.13</v>
      </c>
      <c r="V2888" s="9">
        <f t="shared" si="325"/>
        <v>1.1168142341485504E-2</v>
      </c>
      <c r="W2888" s="3">
        <v>-2379373.77</v>
      </c>
      <c r="X2888" s="11">
        <f t="shared" si="326"/>
        <v>-5.1164279297960379E-2</v>
      </c>
      <c r="Y2888" s="11">
        <f t="shared" si="327"/>
        <v>-4.689824455964442E-2</v>
      </c>
      <c r="Z2888" s="11">
        <f t="shared" si="328"/>
        <v>0.91662083788042292</v>
      </c>
    </row>
    <row r="2889" spans="1:26" x14ac:dyDescent="0.3">
      <c r="A2889" s="8" t="s">
        <v>2837</v>
      </c>
      <c r="B2889" s="2" t="s">
        <v>2909</v>
      </c>
      <c r="C2889" s="3">
        <v>48584521.409999996</v>
      </c>
      <c r="D2889" s="9">
        <f t="shared" si="323"/>
        <v>17.698815548635995</v>
      </c>
      <c r="E2889" s="9">
        <f t="shared" si="322"/>
        <v>0.57774564399069173</v>
      </c>
      <c r="F2889" s="3">
        <v>21514374.100000001</v>
      </c>
      <c r="G2889" s="4">
        <v>0.74976688719708795</v>
      </c>
      <c r="H2889" s="3">
        <v>282111.90000000002</v>
      </c>
      <c r="I2889" s="3">
        <v>7559341.6900000004</v>
      </c>
      <c r="J2889" s="3">
        <v>20228042.02</v>
      </c>
      <c r="K2889" s="3">
        <v>21514374.100000001</v>
      </c>
      <c r="L2889" s="3">
        <v>6077161.7699999996</v>
      </c>
      <c r="M2889" s="9">
        <f t="shared" si="324"/>
        <v>0.28246983815346033</v>
      </c>
      <c r="N2889" s="3">
        <v>2522894.61</v>
      </c>
      <c r="O2889" s="3">
        <v>45670027.219999999</v>
      </c>
      <c r="P2889" s="3">
        <v>709044.3</v>
      </c>
      <c r="Q2889" s="3">
        <v>9949.83</v>
      </c>
      <c r="R2889" s="3">
        <v>0</v>
      </c>
      <c r="S2889" s="3"/>
      <c r="T2889" s="3">
        <v>-726925.83</v>
      </c>
      <c r="U2889" s="3">
        <v>-746708.12</v>
      </c>
      <c r="V2889" s="9">
        <f t="shared" si="325"/>
        <v>6.7519006331253429E-3</v>
      </c>
      <c r="W2889" s="3">
        <v>-834561.58</v>
      </c>
      <c r="X2889" s="11">
        <f t="shared" si="326"/>
        <v>-1.8273726354043545E-2</v>
      </c>
      <c r="Y2889" s="11">
        <f t="shared" si="327"/>
        <v>-1.7177519831001666E-2</v>
      </c>
      <c r="Z2889" s="11">
        <f t="shared" si="328"/>
        <v>0.94001187815755416</v>
      </c>
    </row>
    <row r="2890" spans="1:26" x14ac:dyDescent="0.3">
      <c r="A2890" s="8" t="s">
        <v>2838</v>
      </c>
      <c r="B2890" s="2" t="s">
        <v>2909</v>
      </c>
      <c r="C2890" s="3">
        <v>48158419.939999998</v>
      </c>
      <c r="D2890" s="9">
        <f t="shared" si="323"/>
        <v>17.690006549871811</v>
      </c>
      <c r="E2890" s="9">
        <f t="shared" si="322"/>
        <v>0.55958621158200739</v>
      </c>
      <c r="F2890" s="3">
        <v>22558091.449999999</v>
      </c>
      <c r="G2890" s="4">
        <v>0.75604457968126104</v>
      </c>
      <c r="H2890" s="3">
        <v>178856.99</v>
      </c>
      <c r="I2890" s="3">
        <v>2975563.17</v>
      </c>
      <c r="J2890" s="3">
        <v>23794367.609999999</v>
      </c>
      <c r="K2890" s="3">
        <v>22558091.449999999</v>
      </c>
      <c r="L2890" s="3">
        <v>6633213.8399999999</v>
      </c>
      <c r="M2890" s="9">
        <f t="shared" si="324"/>
        <v>0.29405031248776148</v>
      </c>
      <c r="N2890" s="3">
        <v>2577634.9300000002</v>
      </c>
      <c r="O2890" s="3">
        <v>45239742.280000001</v>
      </c>
      <c r="P2890" s="3">
        <v>1944207.21</v>
      </c>
      <c r="Q2890" s="3">
        <v>19923.740000000002</v>
      </c>
      <c r="R2890" s="3">
        <v>0</v>
      </c>
      <c r="S2890" s="3"/>
      <c r="T2890" s="3">
        <v>-1347722.14</v>
      </c>
      <c r="U2890" s="3">
        <v>-1704156.13</v>
      </c>
      <c r="V2890" s="9">
        <f t="shared" si="325"/>
        <v>6.5283534392084402E-3</v>
      </c>
      <c r="W2890" s="3">
        <v>-1264846.52</v>
      </c>
      <c r="X2890" s="11">
        <f t="shared" si="326"/>
        <v>-2.7958747248637068E-2</v>
      </c>
      <c r="Y2890" s="11">
        <f t="shared" si="327"/>
        <v>-2.6264286111875292E-2</v>
      </c>
      <c r="Z2890" s="11">
        <f t="shared" si="328"/>
        <v>0.93939423960262103</v>
      </c>
    </row>
    <row r="2891" spans="1:26" x14ac:dyDescent="0.3">
      <c r="A2891" s="8" t="s">
        <v>2839</v>
      </c>
      <c r="B2891" s="2" t="s">
        <v>2909</v>
      </c>
      <c r="C2891" s="3">
        <v>51108343.25</v>
      </c>
      <c r="D2891" s="9">
        <f t="shared" si="323"/>
        <v>17.749458314840478</v>
      </c>
      <c r="E2891" s="9">
        <f t="shared" si="322"/>
        <v>0.52626297077238948</v>
      </c>
      <c r="F2891" s="3">
        <v>16415945.369999999</v>
      </c>
      <c r="G2891" s="4">
        <v>1.8734121558855401</v>
      </c>
      <c r="H2891" s="3">
        <v>79289.789999999994</v>
      </c>
      <c r="I2891" s="3">
        <v>872319.32</v>
      </c>
      <c r="J2891" s="3">
        <v>25944819.440000001</v>
      </c>
      <c r="K2891" s="3">
        <v>22479747.899999999</v>
      </c>
      <c r="L2891" s="3">
        <v>6172489.9199999999</v>
      </c>
      <c r="M2891" s="9">
        <f t="shared" si="324"/>
        <v>0.27458003299049455</v>
      </c>
      <c r="N2891" s="3">
        <v>2079606.11</v>
      </c>
      <c r="O2891" s="3">
        <v>48023858.899999999</v>
      </c>
      <c r="P2891" s="3">
        <v>1297023.05</v>
      </c>
      <c r="Q2891" s="3">
        <v>8924.15</v>
      </c>
      <c r="R2891" s="3"/>
      <c r="S2891" s="3">
        <v>0</v>
      </c>
      <c r="T2891" s="3">
        <v>-502391.82</v>
      </c>
      <c r="U2891" s="3">
        <v>-871620.36</v>
      </c>
      <c r="V2891" s="9">
        <f t="shared" si="325"/>
        <v>6.4949569806579156E-3</v>
      </c>
      <c r="W2891" s="3">
        <v>2155390.8199999998</v>
      </c>
      <c r="X2891" s="11">
        <f t="shared" si="326"/>
        <v>4.4881666516807125E-2</v>
      </c>
      <c r="Y2891" s="11">
        <f t="shared" si="327"/>
        <v>4.2172973783492773E-2</v>
      </c>
      <c r="Z2891" s="11">
        <f t="shared" si="328"/>
        <v>0.93964812486853599</v>
      </c>
    </row>
    <row r="2892" spans="1:26" x14ac:dyDescent="0.3">
      <c r="A2892" s="8" t="s">
        <v>2840</v>
      </c>
      <c r="B2892" s="2" t="s">
        <v>2909</v>
      </c>
      <c r="C2892" s="3">
        <v>81148968.409999996</v>
      </c>
      <c r="D2892" s="9">
        <f t="shared" si="323"/>
        <v>18.211797139706057</v>
      </c>
      <c r="E2892" s="9">
        <f t="shared" si="322"/>
        <v>0.72972777917288623</v>
      </c>
      <c r="F2892" s="3">
        <v>15072378.560000001</v>
      </c>
      <c r="G2892" s="4">
        <v>3.6623299305345598</v>
      </c>
      <c r="H2892" s="3">
        <v>98983.44</v>
      </c>
      <c r="I2892" s="3">
        <v>1135657.6000000001</v>
      </c>
      <c r="J2892" s="3">
        <v>57982015.460000001</v>
      </c>
      <c r="K2892" s="3">
        <v>16096978.34</v>
      </c>
      <c r="L2892" s="3">
        <v>1136670.23</v>
      </c>
      <c r="M2892" s="9">
        <f t="shared" si="324"/>
        <v>7.0613888270908864E-2</v>
      </c>
      <c r="N2892" s="3">
        <v>2089836.22</v>
      </c>
      <c r="O2892" s="3">
        <v>77902587.239999995</v>
      </c>
      <c r="P2892" s="3">
        <v>3109674.56</v>
      </c>
      <c r="Q2892" s="3">
        <v>21409.15</v>
      </c>
      <c r="R2892" s="3"/>
      <c r="S2892" s="3">
        <v>0</v>
      </c>
      <c r="T2892" s="3">
        <v>-1106405.81</v>
      </c>
      <c r="U2892" s="3">
        <v>-1711139.96</v>
      </c>
      <c r="V2892" s="9">
        <f t="shared" si="325"/>
        <v>7.5985101033514005E-3</v>
      </c>
      <c r="W2892" s="3">
        <v>2034119.16</v>
      </c>
      <c r="X2892" s="11">
        <f t="shared" si="326"/>
        <v>2.6111060390502122E-2</v>
      </c>
      <c r="Y2892" s="11">
        <f t="shared" si="327"/>
        <v>2.5066482049688449E-2</v>
      </c>
      <c r="Z2892" s="11">
        <f t="shared" si="328"/>
        <v>0.95999479434417612</v>
      </c>
    </row>
    <row r="2893" spans="1:26" x14ac:dyDescent="0.3">
      <c r="A2893" s="8" t="s">
        <v>2841</v>
      </c>
      <c r="B2893" s="2" t="s">
        <v>2909</v>
      </c>
      <c r="C2893" s="3">
        <v>81842635.650000006</v>
      </c>
      <c r="D2893" s="9">
        <f t="shared" si="323"/>
        <v>18.220308884001103</v>
      </c>
      <c r="E2893" s="9">
        <f t="shared" si="322"/>
        <v>0.7435512521889317</v>
      </c>
      <c r="F2893" s="3">
        <v>13719574.859999999</v>
      </c>
      <c r="G2893" s="4">
        <v>2.9425418555896798</v>
      </c>
      <c r="H2893" s="3">
        <v>11510.09</v>
      </c>
      <c r="I2893" s="3">
        <v>0</v>
      </c>
      <c r="J2893" s="3">
        <v>60842684.130000003</v>
      </c>
      <c r="K2893" s="3">
        <v>14716366.619999999</v>
      </c>
      <c r="L2893" s="3">
        <v>1111983.3999999999</v>
      </c>
      <c r="M2893" s="9">
        <f t="shared" si="324"/>
        <v>7.5561001483122878E-2</v>
      </c>
      <c r="N2893" s="3">
        <v>1976503.77</v>
      </c>
      <c r="O2893" s="3">
        <v>78620083.260000005</v>
      </c>
      <c r="P2893" s="3">
        <v>3096236.06</v>
      </c>
      <c r="Q2893" s="3">
        <v>4257.05</v>
      </c>
      <c r="R2893" s="3"/>
      <c r="S2893" s="3">
        <v>3840</v>
      </c>
      <c r="T2893" s="3">
        <v>-684230.82</v>
      </c>
      <c r="U2893" s="3">
        <v>-1175867.26</v>
      </c>
      <c r="V2893" s="9">
        <f t="shared" si="325"/>
        <v>4.3530231481127063E-3</v>
      </c>
      <c r="W2893" s="3">
        <v>717496.02</v>
      </c>
      <c r="X2893" s="11">
        <f t="shared" si="326"/>
        <v>9.1261162574352624E-3</v>
      </c>
      <c r="Y2893" s="11">
        <f t="shared" si="327"/>
        <v>8.7667755846521297E-3</v>
      </c>
      <c r="Z2893" s="11">
        <f t="shared" si="328"/>
        <v>0.96062501696815772</v>
      </c>
    </row>
    <row r="2894" spans="1:26" x14ac:dyDescent="0.3">
      <c r="A2894" s="8" t="s">
        <v>2842</v>
      </c>
      <c r="B2894" s="2" t="s">
        <v>2909</v>
      </c>
      <c r="C2894" s="3">
        <v>81531180.930000007</v>
      </c>
      <c r="D2894" s="9">
        <f t="shared" si="323"/>
        <v>18.216496093141085</v>
      </c>
      <c r="E2894" s="9">
        <f t="shared" si="322"/>
        <v>0.76892516758496066</v>
      </c>
      <c r="F2894" s="3">
        <v>12534558.720000001</v>
      </c>
      <c r="G2894" s="4">
        <v>3.5782289298134602</v>
      </c>
      <c r="H2894" s="3">
        <v>106773.42</v>
      </c>
      <c r="I2894" s="3">
        <v>0</v>
      </c>
      <c r="J2894" s="3">
        <v>62584603.539999999</v>
      </c>
      <c r="K2894" s="3">
        <v>13698910.630000001</v>
      </c>
      <c r="L2894" s="3">
        <v>1234689.47</v>
      </c>
      <c r="M2894" s="9">
        <f t="shared" si="324"/>
        <v>9.0130485799074081E-2</v>
      </c>
      <c r="N2894" s="3">
        <v>1966295.82</v>
      </c>
      <c r="O2894" s="3">
        <v>79193886.420000002</v>
      </c>
      <c r="P2894" s="3">
        <v>5734861.1500000004</v>
      </c>
      <c r="Q2894" s="3">
        <v>6501.86</v>
      </c>
      <c r="R2894" s="3"/>
      <c r="S2894" s="3">
        <v>5218</v>
      </c>
      <c r="T2894" s="3">
        <v>-1400044.84</v>
      </c>
      <c r="U2894" s="3">
        <v>-2473985.83</v>
      </c>
      <c r="V2894" s="9">
        <f t="shared" si="325"/>
        <v>3.0252367620001316E-3</v>
      </c>
      <c r="W2894" s="3">
        <v>776887.16999999899</v>
      </c>
      <c r="X2894" s="11">
        <f t="shared" si="326"/>
        <v>9.8099386849109134E-3</v>
      </c>
      <c r="Y2894" s="11">
        <f t="shared" si="327"/>
        <v>9.5287123421775137E-3</v>
      </c>
      <c r="Z2894" s="11">
        <f t="shared" si="328"/>
        <v>0.97133250759599898</v>
      </c>
    </row>
    <row r="2895" spans="1:26" x14ac:dyDescent="0.3">
      <c r="A2895" s="8" t="s">
        <v>2843</v>
      </c>
      <c r="B2895" s="2" t="s">
        <v>2909</v>
      </c>
      <c r="C2895" s="3">
        <v>81834896.349999994</v>
      </c>
      <c r="D2895" s="9">
        <f t="shared" si="323"/>
        <v>18.220214316348336</v>
      </c>
      <c r="E2895" s="9">
        <f t="shared" si="322"/>
        <v>0.76755162249313469</v>
      </c>
      <c r="F2895" s="3">
        <v>11793148.630000001</v>
      </c>
      <c r="G2895" s="4"/>
      <c r="H2895" s="3">
        <v>12713.65</v>
      </c>
      <c r="I2895" s="3">
        <v>0</v>
      </c>
      <c r="J2895" s="3">
        <v>62799793.82</v>
      </c>
      <c r="K2895" s="3">
        <v>13065391.26</v>
      </c>
      <c r="L2895" s="3">
        <v>1272242.6299999999</v>
      </c>
      <c r="M2895" s="9">
        <f t="shared" si="324"/>
        <v>9.7375011944341866E-2</v>
      </c>
      <c r="N2895" s="3">
        <v>1892714.42</v>
      </c>
      <c r="O2895" s="3">
        <v>79468250.209999993</v>
      </c>
      <c r="P2895" s="3">
        <v>2498599.38</v>
      </c>
      <c r="Q2895" s="3">
        <v>3542</v>
      </c>
      <c r="R2895" s="3"/>
      <c r="S2895" s="3">
        <v>305</v>
      </c>
      <c r="T2895" s="3">
        <v>-766297.11</v>
      </c>
      <c r="U2895" s="3">
        <v>-1129787.25</v>
      </c>
      <c r="V2895" s="9">
        <f t="shared" si="325"/>
        <v>2.028918164801486E-3</v>
      </c>
      <c r="W2895" s="3">
        <v>274363.78999999998</v>
      </c>
      <c r="X2895" s="11">
        <f t="shared" si="326"/>
        <v>3.4524956731144313E-3</v>
      </c>
      <c r="Y2895" s="11">
        <f t="shared" si="327"/>
        <v>3.3526503024647624E-3</v>
      </c>
      <c r="Z2895" s="11">
        <f t="shared" si="328"/>
        <v>0.97108023293781565</v>
      </c>
    </row>
    <row r="2896" spans="1:26" x14ac:dyDescent="0.3">
      <c r="A2896" s="8" t="s">
        <v>2799</v>
      </c>
      <c r="B2896" s="2" t="s">
        <v>2910</v>
      </c>
      <c r="C2896" s="3">
        <v>575363005.59000003</v>
      </c>
      <c r="D2896" s="9">
        <f t="shared" si="323"/>
        <v>20.170511713636294</v>
      </c>
      <c r="E2896" s="9">
        <f t="shared" si="322"/>
        <v>0.91984437245368555</v>
      </c>
      <c r="F2896" s="3">
        <v>342089132.63999999</v>
      </c>
      <c r="G2896" s="4">
        <v>0.52246074581330404</v>
      </c>
      <c r="H2896" s="3">
        <v>359815.49</v>
      </c>
      <c r="I2896" s="3">
        <v>128720088.61</v>
      </c>
      <c r="J2896" s="3">
        <v>400164518.70999998</v>
      </c>
      <c r="K2896" s="3">
        <v>342089132.64999998</v>
      </c>
      <c r="L2896" s="3">
        <v>314343364.35000002</v>
      </c>
      <c r="M2896" s="9">
        <f t="shared" si="324"/>
        <v>0.91889316072373639</v>
      </c>
      <c r="N2896" s="3">
        <v>452131548.88</v>
      </c>
      <c r="O2896" s="3">
        <v>109142450.86</v>
      </c>
      <c r="P2896" s="3">
        <v>3857073</v>
      </c>
      <c r="Q2896" s="3">
        <v>304.93</v>
      </c>
      <c r="R2896" s="3">
        <v>239092.09</v>
      </c>
      <c r="S2896" s="3"/>
      <c r="T2896" s="3">
        <v>-1985645.1</v>
      </c>
      <c r="U2896" s="3">
        <v>-1917043.52</v>
      </c>
      <c r="V2896" s="9">
        <f t="shared" si="325"/>
        <v>6.1341563037637367E-2</v>
      </c>
      <c r="W2896" s="3">
        <v>-148274.450000001</v>
      </c>
      <c r="X2896" s="11">
        <f t="shared" si="326"/>
        <v>-1.3585405937988023E-3</v>
      </c>
      <c r="Y2896" s="11">
        <f t="shared" si="327"/>
        <v>-2.5770591532549872E-4</v>
      </c>
      <c r="Z2896" s="11">
        <f t="shared" si="328"/>
        <v>0.18969320203004886</v>
      </c>
    </row>
    <row r="2897" spans="1:26" x14ac:dyDescent="0.3">
      <c r="A2897" s="8" t="s">
        <v>2800</v>
      </c>
      <c r="B2897" s="2" t="s">
        <v>2910</v>
      </c>
      <c r="C2897" s="3">
        <v>492194082.52999997</v>
      </c>
      <c r="D2897" s="9">
        <f t="shared" si="323"/>
        <v>20.0143836733581</v>
      </c>
      <c r="E2897" s="9">
        <f t="shared" si="322"/>
        <v>0.93609928569573375</v>
      </c>
      <c r="F2897" s="3">
        <v>342612847.22000003</v>
      </c>
      <c r="G2897" s="4">
        <v>2.0168621472736001</v>
      </c>
      <c r="H2897" s="3">
        <v>26168587.629999999</v>
      </c>
      <c r="I2897" s="3">
        <v>49114525.759999998</v>
      </c>
      <c r="J2897" s="3">
        <v>385459415.69</v>
      </c>
      <c r="K2897" s="3">
        <v>342612847.22000003</v>
      </c>
      <c r="L2897" s="3">
        <v>319205083.47000003</v>
      </c>
      <c r="M2897" s="9">
        <f t="shared" si="324"/>
        <v>0.93167867480763411</v>
      </c>
      <c r="N2897" s="3">
        <v>401455414.48000002</v>
      </c>
      <c r="O2897" s="3">
        <v>88490667.439999998</v>
      </c>
      <c r="P2897" s="3">
        <v>7874284.6100000199</v>
      </c>
      <c r="Q2897" s="3">
        <v>593.51</v>
      </c>
      <c r="R2897" s="3">
        <v>479613.1</v>
      </c>
      <c r="S2897" s="3"/>
      <c r="T2897" s="3">
        <v>-3727475.45</v>
      </c>
      <c r="U2897" s="3">
        <v>-3607998.09</v>
      </c>
      <c r="V2897" s="9">
        <f t="shared" si="325"/>
        <v>6.5463614227691702E-2</v>
      </c>
      <c r="W2897" s="3">
        <v>442829.47000001598</v>
      </c>
      <c r="X2897" s="11">
        <f t="shared" si="326"/>
        <v>5.0042505363661208E-3</v>
      </c>
      <c r="Y2897" s="11">
        <f t="shared" si="327"/>
        <v>8.9970498573197465E-4</v>
      </c>
      <c r="Z2897" s="11">
        <f t="shared" si="328"/>
        <v>0.17978815792570274</v>
      </c>
    </row>
    <row r="2898" spans="1:26" x14ac:dyDescent="0.3">
      <c r="A2898" s="8" t="s">
        <v>2801</v>
      </c>
      <c r="B2898" s="2" t="s">
        <v>2910</v>
      </c>
      <c r="C2898" s="3">
        <v>798454014.15999997</v>
      </c>
      <c r="D2898" s="9">
        <f t="shared" si="323"/>
        <v>20.49818793367918</v>
      </c>
      <c r="E2898" s="9">
        <f t="shared" si="322"/>
        <v>0.71053596983521983</v>
      </c>
      <c r="F2898" s="3">
        <v>342292695.45999998</v>
      </c>
      <c r="G2898" s="4">
        <v>0.345909708889589</v>
      </c>
      <c r="H2898" s="3">
        <v>20416155.530000001</v>
      </c>
      <c r="I2898" s="3">
        <v>156578206.88999999</v>
      </c>
      <c r="J2898" s="3">
        <v>390335934.89999998</v>
      </c>
      <c r="K2898" s="3">
        <v>342292695.45999998</v>
      </c>
      <c r="L2898" s="3">
        <v>328222323.88999999</v>
      </c>
      <c r="M2898" s="9">
        <f t="shared" si="324"/>
        <v>0.95889374282120998</v>
      </c>
      <c r="N2898" s="3">
        <v>488046875.08999997</v>
      </c>
      <c r="O2898" s="3">
        <v>75890644.370000005</v>
      </c>
      <c r="P2898" s="3">
        <v>1859856.3000000101</v>
      </c>
      <c r="Q2898" s="3">
        <v>307.54000000000002</v>
      </c>
      <c r="R2898" s="3">
        <v>394693.82</v>
      </c>
      <c r="S2898" s="3"/>
      <c r="T2898" s="3">
        <v>-2191548.0499999998</v>
      </c>
      <c r="U2898" s="3">
        <v>-2690405.1</v>
      </c>
      <c r="V2898" s="9">
        <f t="shared" si="325"/>
        <v>8.0910518364970374E-2</v>
      </c>
      <c r="W2898" s="3">
        <v>-2058944.52999999</v>
      </c>
      <c r="X2898" s="11">
        <f t="shared" si="326"/>
        <v>-2.7130413071230982E-2</v>
      </c>
      <c r="Y2898" s="11">
        <f t="shared" si="327"/>
        <v>-2.5786638848150421E-3</v>
      </c>
      <c r="Z2898" s="11">
        <f t="shared" si="328"/>
        <v>9.5046982073024547E-2</v>
      </c>
    </row>
    <row r="2899" spans="1:26" x14ac:dyDescent="0.3">
      <c r="A2899" s="8" t="s">
        <v>2802</v>
      </c>
      <c r="B2899" s="2" t="s">
        <v>2910</v>
      </c>
      <c r="C2899" s="3">
        <v>916793199</v>
      </c>
      <c r="D2899" s="9">
        <f t="shared" si="323"/>
        <v>20.636392485703517</v>
      </c>
      <c r="E2899" s="9">
        <f t="shared" si="322"/>
        <v>0.97635035568146711</v>
      </c>
      <c r="F2899" s="3">
        <v>342580071.54000002</v>
      </c>
      <c r="G2899" s="4">
        <v>0.35959899944292001</v>
      </c>
      <c r="H2899" s="3">
        <v>20119049.809999999</v>
      </c>
      <c r="I2899" s="3">
        <v>95790558.879999995</v>
      </c>
      <c r="J2899" s="3">
        <v>779201757.24000001</v>
      </c>
      <c r="K2899" s="3">
        <v>342580071.54000002</v>
      </c>
      <c r="L2899" s="3">
        <v>328489643.24000001</v>
      </c>
      <c r="M2899" s="9">
        <f t="shared" si="324"/>
        <v>0.95886967903106768</v>
      </c>
      <c r="N2899" s="3">
        <v>829143029.50999999</v>
      </c>
      <c r="O2899" s="3">
        <v>79097171.090000004</v>
      </c>
      <c r="P2899" s="3">
        <v>8596885.7200000398</v>
      </c>
      <c r="Q2899" s="3">
        <v>612.73</v>
      </c>
      <c r="R2899" s="3">
        <v>764193.65</v>
      </c>
      <c r="S2899" s="3"/>
      <c r="T2899" s="3">
        <v>-4580863.74</v>
      </c>
      <c r="U2899" s="3">
        <v>-4411998.66</v>
      </c>
      <c r="V2899" s="9">
        <f t="shared" si="325"/>
        <v>8.5045933761868739E-2</v>
      </c>
      <c r="W2899" s="3">
        <v>765428.40000003402</v>
      </c>
      <c r="X2899" s="11">
        <f t="shared" si="326"/>
        <v>9.6770641661646558E-3</v>
      </c>
      <c r="Y2899" s="11">
        <f t="shared" si="327"/>
        <v>8.3489755468837631E-4</v>
      </c>
      <c r="Z2899" s="11">
        <f t="shared" si="328"/>
        <v>8.6275913887969416E-2</v>
      </c>
    </row>
    <row r="2900" spans="1:26" x14ac:dyDescent="0.3">
      <c r="A2900" s="8" t="s">
        <v>2803</v>
      </c>
      <c r="B2900" s="2" t="s">
        <v>2910</v>
      </c>
      <c r="C2900" s="3">
        <v>1469350877.01</v>
      </c>
      <c r="D2900" s="9">
        <f t="shared" si="323"/>
        <v>21.108086559946475</v>
      </c>
      <c r="E2900" s="9">
        <f t="shared" si="322"/>
        <v>0.75345366511287393</v>
      </c>
      <c r="F2900" s="3">
        <v>196340247.47</v>
      </c>
      <c r="G2900" s="4">
        <v>0.52319309558425497</v>
      </c>
      <c r="H2900" s="3">
        <v>28693926.100000001</v>
      </c>
      <c r="I2900" s="3">
        <v>280778572.32999998</v>
      </c>
      <c r="J2900" s="3">
        <v>797615305.19000006</v>
      </c>
      <c r="K2900" s="3">
        <v>196340247.47</v>
      </c>
      <c r="L2900" s="3">
        <v>147111548.19</v>
      </c>
      <c r="M2900" s="9">
        <f t="shared" si="324"/>
        <v>0.74926842603923094</v>
      </c>
      <c r="N2900" s="3">
        <v>903048862.34000003</v>
      </c>
      <c r="O2900" s="3">
        <v>171988016.30000001</v>
      </c>
      <c r="P2900" s="3">
        <v>47229362.530000001</v>
      </c>
      <c r="Q2900" s="3">
        <v>336.92</v>
      </c>
      <c r="R2900" s="3">
        <v>175752.17</v>
      </c>
      <c r="S2900" s="3"/>
      <c r="T2900" s="3">
        <v>-2513218.0099999998</v>
      </c>
      <c r="U2900" s="3">
        <v>-2795723.74</v>
      </c>
      <c r="V2900" s="9">
        <f t="shared" si="325"/>
        <v>3.3168397449454032E-2</v>
      </c>
      <c r="W2900" s="3">
        <v>75498227</v>
      </c>
      <c r="X2900" s="11">
        <f t="shared" si="326"/>
        <v>0.438973764708745</v>
      </c>
      <c r="Y2900" s="11">
        <f t="shared" si="327"/>
        <v>5.1382027384522522E-2</v>
      </c>
      <c r="Z2900" s="11">
        <f t="shared" si="328"/>
        <v>0.11705033766337726</v>
      </c>
    </row>
    <row r="2901" spans="1:26" x14ac:dyDescent="0.3">
      <c r="A2901" s="8" t="s">
        <v>2804</v>
      </c>
      <c r="B2901" s="2" t="s">
        <v>2910</v>
      </c>
      <c r="C2901" s="3">
        <v>1167673839.04</v>
      </c>
      <c r="D2901" s="9">
        <f t="shared" si="323"/>
        <v>20.878279434958372</v>
      </c>
      <c r="E2901" s="9">
        <f t="shared" si="322"/>
        <v>0.97925764639044</v>
      </c>
      <c r="F2901" s="3">
        <v>152312938.27000001</v>
      </c>
      <c r="G2901" s="4">
        <v>0.75467306731326</v>
      </c>
      <c r="H2901" s="3">
        <v>4216207.74</v>
      </c>
      <c r="I2901" s="3">
        <v>372677410.83999997</v>
      </c>
      <c r="J2901" s="3">
        <v>766559916.78999996</v>
      </c>
      <c r="K2901" s="3">
        <v>152312938.27000001</v>
      </c>
      <c r="L2901" s="3">
        <v>138224318.63999999</v>
      </c>
      <c r="M2901" s="9">
        <f t="shared" si="324"/>
        <v>0.90750214794605566</v>
      </c>
      <c r="N2901" s="3">
        <v>820677259.97000003</v>
      </c>
      <c r="O2901" s="3">
        <v>178141934.25</v>
      </c>
      <c r="P2901" s="3">
        <v>-8653450.1700000204</v>
      </c>
      <c r="Q2901" s="3">
        <v>739.71</v>
      </c>
      <c r="R2901" s="3">
        <v>403666.99</v>
      </c>
      <c r="S2901" s="3"/>
      <c r="T2901" s="3">
        <v>-4425051.21</v>
      </c>
      <c r="U2901" s="3">
        <v>-4494635.58</v>
      </c>
      <c r="V2901" s="9">
        <f t="shared" si="325"/>
        <v>4.5338665977978816E-2</v>
      </c>
      <c r="W2901" s="3">
        <v>82210605.950000003</v>
      </c>
      <c r="X2901" s="11">
        <f t="shared" si="326"/>
        <v>0.46148935283607995</v>
      </c>
      <c r="Y2901" s="11">
        <f t="shared" si="327"/>
        <v>7.040545330499931E-2</v>
      </c>
      <c r="Z2901" s="11">
        <f t="shared" si="328"/>
        <v>0.15256138169239017</v>
      </c>
    </row>
    <row r="2902" spans="1:26" x14ac:dyDescent="0.3">
      <c r="A2902" s="8" t="s">
        <v>2805</v>
      </c>
      <c r="B2902" s="2" t="s">
        <v>2910</v>
      </c>
      <c r="C2902" s="3">
        <v>1608003552.8699999</v>
      </c>
      <c r="D2902" s="9">
        <f t="shared" si="323"/>
        <v>21.198259217197013</v>
      </c>
      <c r="E2902" s="9">
        <f t="shared" si="322"/>
        <v>0.75330625852661282</v>
      </c>
      <c r="F2902" s="3">
        <v>152371818.69999999</v>
      </c>
      <c r="G2902" s="4">
        <v>0.489039939867705</v>
      </c>
      <c r="H2902" s="3">
        <v>70783776.219999999</v>
      </c>
      <c r="I2902" s="3">
        <v>354616859.49000001</v>
      </c>
      <c r="J2902" s="3">
        <v>785918504.39999998</v>
      </c>
      <c r="K2902" s="3">
        <v>152371818.69999999</v>
      </c>
      <c r="L2902" s="3">
        <v>138282154.21000001</v>
      </c>
      <c r="M2902" s="9">
        <f t="shared" si="324"/>
        <v>0.90753103421479353</v>
      </c>
      <c r="N2902" s="3">
        <v>830239243.19000006</v>
      </c>
      <c r="O2902" s="3">
        <v>184306088.52000001</v>
      </c>
      <c r="P2902" s="3">
        <v>11478262.460000001</v>
      </c>
      <c r="Q2902" s="3">
        <v>357.03</v>
      </c>
      <c r="R2902" s="3">
        <v>222970.54</v>
      </c>
      <c r="S2902" s="3"/>
      <c r="T2902" s="3">
        <v>-2000304.99</v>
      </c>
      <c r="U2902" s="3">
        <v>-1448565.11</v>
      </c>
      <c r="V2902" s="9">
        <f t="shared" si="325"/>
        <v>6.4753836336138029E-2</v>
      </c>
      <c r="W2902" s="3">
        <v>6220417.7700000098</v>
      </c>
      <c r="X2902" s="11">
        <f t="shared" si="326"/>
        <v>3.3750473573340468E-2</v>
      </c>
      <c r="Y2902" s="11">
        <f t="shared" si="327"/>
        <v>3.8684104639555503E-3</v>
      </c>
      <c r="Z2902" s="11">
        <f t="shared" si="328"/>
        <v>0.11461796100577419</v>
      </c>
    </row>
    <row r="2903" spans="1:26" x14ac:dyDescent="0.3">
      <c r="A2903" s="8" t="s">
        <v>2806</v>
      </c>
      <c r="B2903" s="2" t="s">
        <v>2910</v>
      </c>
      <c r="C2903" s="3">
        <v>1160518638.26</v>
      </c>
      <c r="D2903" s="9">
        <f t="shared" si="323"/>
        <v>20.872132844092665</v>
      </c>
      <c r="E2903" s="9">
        <f t="shared" si="322"/>
        <v>0.84289987205776018</v>
      </c>
      <c r="F2903" s="3">
        <v>152416565.40000001</v>
      </c>
      <c r="G2903" s="4">
        <v>0.80068291488160803</v>
      </c>
      <c r="H2903" s="3">
        <v>19821732.52</v>
      </c>
      <c r="I2903" s="3">
        <v>384381657.75</v>
      </c>
      <c r="J2903" s="3">
        <v>573997621.44000006</v>
      </c>
      <c r="K2903" s="3">
        <v>152416565.40000001</v>
      </c>
      <c r="L2903" s="3">
        <v>138340075.5</v>
      </c>
      <c r="M2903" s="9">
        <f t="shared" si="324"/>
        <v>0.9076446194476443</v>
      </c>
      <c r="N2903" s="3">
        <v>719058628.62</v>
      </c>
      <c r="O2903" s="3">
        <v>185172260.11000001</v>
      </c>
      <c r="P2903" s="3">
        <v>17320316.239999998</v>
      </c>
      <c r="Q2903" s="3">
        <v>666</v>
      </c>
      <c r="R2903" s="3">
        <v>409994.46</v>
      </c>
      <c r="S2903" s="3"/>
      <c r="T2903" s="3">
        <v>-4086209.32</v>
      </c>
      <c r="U2903" s="3">
        <v>-2985055.82</v>
      </c>
      <c r="V2903" s="9">
        <f t="shared" si="325"/>
        <v>5.8074538554214079E-2</v>
      </c>
      <c r="W2903" s="3">
        <v>6941324.3499999698</v>
      </c>
      <c r="X2903" s="11">
        <f t="shared" si="326"/>
        <v>3.7485767824384356E-2</v>
      </c>
      <c r="Y2903" s="11">
        <f t="shared" si="327"/>
        <v>5.9812260838889271E-3</v>
      </c>
      <c r="Z2903" s="11">
        <f t="shared" si="328"/>
        <v>0.15955991916479192</v>
      </c>
    </row>
    <row r="2904" spans="1:26" x14ac:dyDescent="0.3">
      <c r="A2904" s="8" t="s">
        <v>2807</v>
      </c>
      <c r="B2904" s="2" t="s">
        <v>2910</v>
      </c>
      <c r="C2904" s="3">
        <v>1225324061.22</v>
      </c>
      <c r="D2904" s="9">
        <f t="shared" si="323"/>
        <v>20.926471185730055</v>
      </c>
      <c r="E2904" s="9">
        <f t="shared" si="322"/>
        <v>0.76216163490673872</v>
      </c>
      <c r="F2904" s="3">
        <v>151405702.00999999</v>
      </c>
      <c r="G2904" s="4">
        <v>0.74691020052593404</v>
      </c>
      <c r="H2904" s="3">
        <v>91838651.519999996</v>
      </c>
      <c r="I2904" s="3">
        <v>337985114.85000002</v>
      </c>
      <c r="J2904" s="3">
        <v>504071223.42000002</v>
      </c>
      <c r="K2904" s="3">
        <v>151405702.00999999</v>
      </c>
      <c r="L2904" s="3">
        <v>137345978.25</v>
      </c>
      <c r="M2904" s="9">
        <f t="shared" si="324"/>
        <v>0.90713874330128352</v>
      </c>
      <c r="N2904" s="3">
        <v>696092882.57000005</v>
      </c>
      <c r="O2904" s="3">
        <v>198380255.63</v>
      </c>
      <c r="P2904" s="3">
        <v>8878475.3200000003</v>
      </c>
      <c r="Q2904" s="3">
        <v>329.26</v>
      </c>
      <c r="R2904" s="3">
        <v>323425.75</v>
      </c>
      <c r="S2904" s="3"/>
      <c r="T2904" s="3">
        <v>-2066422.02</v>
      </c>
      <c r="U2904" s="3">
        <v>-1781823.04</v>
      </c>
      <c r="V2904" s="9">
        <f t="shared" si="325"/>
        <v>8.413055950236184E-2</v>
      </c>
      <c r="W2904" s="3">
        <v>12619817.199999999</v>
      </c>
      <c r="X2904" s="11">
        <f t="shared" si="326"/>
        <v>6.3614280362342526E-2</v>
      </c>
      <c r="Y2904" s="11">
        <f t="shared" si="327"/>
        <v>1.0299167052538751E-2</v>
      </c>
      <c r="Z2904" s="11">
        <f t="shared" si="328"/>
        <v>0.1619002367687791</v>
      </c>
    </row>
    <row r="2905" spans="1:26" x14ac:dyDescent="0.3">
      <c r="A2905" s="8" t="s">
        <v>2808</v>
      </c>
      <c r="B2905" s="2" t="s">
        <v>2910</v>
      </c>
      <c r="C2905" s="3">
        <v>1043711788.5599999</v>
      </c>
      <c r="D2905" s="9">
        <f t="shared" si="323"/>
        <v>20.76604922369631</v>
      </c>
      <c r="E2905" s="9">
        <f t="shared" si="322"/>
        <v>0.92585577115424988</v>
      </c>
      <c r="F2905" s="3">
        <v>151437797.63999999</v>
      </c>
      <c r="G2905" s="4">
        <v>0.89200357888026904</v>
      </c>
      <c r="H2905" s="3">
        <v>6608812.8499999996</v>
      </c>
      <c r="I2905" s="3">
        <v>322222843.42000002</v>
      </c>
      <c r="J2905" s="3">
        <v>637494926.59000003</v>
      </c>
      <c r="K2905" s="3">
        <v>151437797.63999999</v>
      </c>
      <c r="L2905" s="3">
        <v>137402410.34999999</v>
      </c>
      <c r="M2905" s="9">
        <f t="shared" si="324"/>
        <v>0.90731912700312045</v>
      </c>
      <c r="N2905" s="3">
        <v>764046294.23000002</v>
      </c>
      <c r="O2905" s="3">
        <v>205038803.33000001</v>
      </c>
      <c r="P2905" s="3">
        <v>41569745.329999998</v>
      </c>
      <c r="Q2905" s="3">
        <v>531.35</v>
      </c>
      <c r="R2905" s="3">
        <v>500928.83</v>
      </c>
      <c r="S2905" s="3"/>
      <c r="T2905" s="3">
        <v>-3941729.24</v>
      </c>
      <c r="U2905" s="3">
        <v>-3230199.93</v>
      </c>
      <c r="V2905" s="9">
        <f t="shared" si="325"/>
        <v>6.99198455692501E-2</v>
      </c>
      <c r="W2905" s="3">
        <v>19968024.870000001</v>
      </c>
      <c r="X2905" s="11">
        <f t="shared" si="326"/>
        <v>9.7386565594915389E-2</v>
      </c>
      <c r="Y2905" s="11">
        <f t="shared" si="327"/>
        <v>1.9131742200162088E-2</v>
      </c>
      <c r="Z2905" s="11">
        <f t="shared" si="328"/>
        <v>0.19645155451668345</v>
      </c>
    </row>
    <row r="2906" spans="1:26" x14ac:dyDescent="0.3">
      <c r="A2906" s="8" t="s">
        <v>2809</v>
      </c>
      <c r="B2906" s="2" t="s">
        <v>2910</v>
      </c>
      <c r="C2906" s="3">
        <v>1137859834.28</v>
      </c>
      <c r="D2906" s="9">
        <f t="shared" si="323"/>
        <v>20.852414996593691</v>
      </c>
      <c r="E2906" s="9">
        <f t="shared" si="322"/>
        <v>0.88534401989630618</v>
      </c>
      <c r="F2906" s="3">
        <v>151482948.25999999</v>
      </c>
      <c r="G2906" s="4">
        <v>0.864124155669456</v>
      </c>
      <c r="H2906" s="3">
        <v>40541181.509999998</v>
      </c>
      <c r="I2906" s="3">
        <v>355537004.31</v>
      </c>
      <c r="J2906" s="3">
        <v>611319213.94000006</v>
      </c>
      <c r="K2906" s="3">
        <v>151491622.03</v>
      </c>
      <c r="L2906" s="3">
        <v>137471297.09999999</v>
      </c>
      <c r="M2906" s="9">
        <f t="shared" si="324"/>
        <v>0.90745148317691426</v>
      </c>
      <c r="N2906" s="3">
        <v>769603011.91999996</v>
      </c>
      <c r="O2906" s="3">
        <v>212925421.46000001</v>
      </c>
      <c r="P2906" s="3">
        <v>-11943051.710000001</v>
      </c>
      <c r="Q2906" s="3">
        <v>149.03</v>
      </c>
      <c r="R2906" s="3">
        <v>367189.87</v>
      </c>
      <c r="S2906" s="3"/>
      <c r="T2906" s="3">
        <v>-2228691.69</v>
      </c>
      <c r="U2906" s="3">
        <v>-1700765.75</v>
      </c>
      <c r="V2906" s="9">
        <f t="shared" si="325"/>
        <v>9.3483363952658063E-2</v>
      </c>
      <c r="W2906" s="3">
        <v>5202129.9699999904</v>
      </c>
      <c r="X2906" s="11">
        <f t="shared" si="326"/>
        <v>2.4431699767598011E-2</v>
      </c>
      <c r="Y2906" s="11">
        <f t="shared" si="327"/>
        <v>4.57185482190056E-3</v>
      </c>
      <c r="Z2906" s="11">
        <f t="shared" si="328"/>
        <v>0.18712798803969749</v>
      </c>
    </row>
    <row r="2907" spans="1:26" x14ac:dyDescent="0.3">
      <c r="A2907" s="8" t="s">
        <v>2810</v>
      </c>
      <c r="B2907" s="2" t="s">
        <v>2910</v>
      </c>
      <c r="C2907" s="3">
        <v>1235413125.98</v>
      </c>
      <c r="D2907" s="9">
        <f t="shared" si="323"/>
        <v>20.934671266052259</v>
      </c>
      <c r="E2907" s="9">
        <f t="shared" si="322"/>
        <v>0.90633093508845131</v>
      </c>
      <c r="F2907" s="3">
        <v>0</v>
      </c>
      <c r="G2907" s="4">
        <v>0.80656410907490095</v>
      </c>
      <c r="H2907" s="3">
        <v>4113008.84</v>
      </c>
      <c r="I2907" s="3">
        <v>478760329.32999998</v>
      </c>
      <c r="J2907" s="3">
        <v>636819795.51999998</v>
      </c>
      <c r="K2907" s="3">
        <v>0</v>
      </c>
      <c r="L2907" s="3">
        <v>0</v>
      </c>
      <c r="M2907" s="9" t="str">
        <f t="shared" si="324"/>
        <v/>
      </c>
      <c r="N2907" s="3">
        <v>888043138.35000002</v>
      </c>
      <c r="O2907" s="3">
        <v>215810430.78</v>
      </c>
      <c r="P2907" s="3">
        <v>22777407.870000001</v>
      </c>
      <c r="Q2907" s="3">
        <v>312.76</v>
      </c>
      <c r="R2907" s="3">
        <v>883737.82</v>
      </c>
      <c r="S2907" s="3"/>
      <c r="T2907" s="3">
        <v>-4280501.59</v>
      </c>
      <c r="U2907" s="3">
        <v>-3838098.04</v>
      </c>
      <c r="V2907" s="9">
        <f t="shared" si="325"/>
        <v>0.10889200358313518</v>
      </c>
      <c r="W2907" s="3">
        <v>8378399.3899999997</v>
      </c>
      <c r="X2907" s="11">
        <f t="shared" si="326"/>
        <v>3.882295846274942E-2</v>
      </c>
      <c r="Y2907" s="11">
        <f t="shared" si="327"/>
        <v>6.7818604269351407E-3</v>
      </c>
      <c r="Z2907" s="11">
        <f t="shared" si="328"/>
        <v>0.17468685271480086</v>
      </c>
    </row>
    <row r="2908" spans="1:26" x14ac:dyDescent="0.3">
      <c r="A2908" s="8" t="s">
        <v>2811</v>
      </c>
      <c r="B2908" s="2" t="s">
        <v>2910</v>
      </c>
      <c r="C2908" s="3">
        <v>1758699986.6900001</v>
      </c>
      <c r="D2908" s="9">
        <f t="shared" si="323"/>
        <v>21.287840729138502</v>
      </c>
      <c r="E2908" s="9">
        <f t="shared" si="322"/>
        <v>0.732252517522193</v>
      </c>
      <c r="F2908" s="3">
        <v>0</v>
      </c>
      <c r="G2908" s="4">
        <v>0.78770190006742502</v>
      </c>
      <c r="H2908" s="3">
        <v>55267050.909999996</v>
      </c>
      <c r="I2908" s="3">
        <v>597235823.78999996</v>
      </c>
      <c r="J2908" s="3">
        <v>635309618.12</v>
      </c>
      <c r="K2908" s="3">
        <v>0</v>
      </c>
      <c r="L2908" s="3">
        <v>0</v>
      </c>
      <c r="M2908" s="9" t="str">
        <f t="shared" si="324"/>
        <v/>
      </c>
      <c r="N2908" s="3">
        <v>1042219566.23</v>
      </c>
      <c r="O2908" s="3">
        <v>218860487.56</v>
      </c>
      <c r="P2908" s="3">
        <v>11977061.550000001</v>
      </c>
      <c r="Q2908" s="3">
        <v>180.39</v>
      </c>
      <c r="R2908" s="3">
        <v>532129.15</v>
      </c>
      <c r="S2908" s="3"/>
      <c r="T2908" s="3">
        <v>-2054284.65</v>
      </c>
      <c r="U2908" s="3">
        <v>-1880279.02</v>
      </c>
      <c r="V2908" s="9">
        <f t="shared" si="325"/>
        <v>0.13529061533778663</v>
      </c>
      <c r="W2908" s="3">
        <v>6204242.9600000102</v>
      </c>
      <c r="X2908" s="11">
        <f t="shared" si="326"/>
        <v>2.834793538645999E-2</v>
      </c>
      <c r="Y2908" s="11">
        <f t="shared" si="327"/>
        <v>3.5277437919794619E-3</v>
      </c>
      <c r="Z2908" s="11">
        <f t="shared" si="328"/>
        <v>0.12444446990183425</v>
      </c>
    </row>
    <row r="2909" spans="1:26" x14ac:dyDescent="0.3">
      <c r="A2909" s="8" t="s">
        <v>2812</v>
      </c>
      <c r="B2909" s="2" t="s">
        <v>2910</v>
      </c>
      <c r="C2909" s="3">
        <v>1310809600.5</v>
      </c>
      <c r="D2909" s="9">
        <f t="shared" si="323"/>
        <v>20.993910798915302</v>
      </c>
      <c r="E2909" s="9">
        <f t="shared" si="322"/>
        <v>0.99619182197163048</v>
      </c>
      <c r="F2909" s="3">
        <v>0</v>
      </c>
      <c r="G2909" s="4">
        <v>0.88928418032901702</v>
      </c>
      <c r="H2909" s="3">
        <v>11621682.970000001</v>
      </c>
      <c r="I2909" s="3">
        <v>586319397.96000004</v>
      </c>
      <c r="J2909" s="3">
        <v>707876723.25</v>
      </c>
      <c r="K2909" s="3">
        <v>0</v>
      </c>
      <c r="L2909" s="3">
        <v>0</v>
      </c>
      <c r="M2909" s="9" t="str">
        <f t="shared" si="324"/>
        <v/>
      </c>
      <c r="N2909" s="3">
        <v>1041854906.1</v>
      </c>
      <c r="O2909" s="3">
        <v>247271582.16</v>
      </c>
      <c r="P2909" s="3">
        <v>60038446.5</v>
      </c>
      <c r="Q2909" s="3">
        <v>372.73</v>
      </c>
      <c r="R2909" s="3">
        <v>1001651.32</v>
      </c>
      <c r="S2909" s="3"/>
      <c r="T2909" s="3">
        <v>-3859879.04</v>
      </c>
      <c r="U2909" s="3">
        <v>-4269374.5199999996</v>
      </c>
      <c r="V2909" s="9">
        <f t="shared" si="325"/>
        <v>0.1232615076654098</v>
      </c>
      <c r="W2909" s="3">
        <v>34708882.280000001</v>
      </c>
      <c r="X2909" s="11">
        <f t="shared" si="326"/>
        <v>0.14036745337578344</v>
      </c>
      <c r="Y2909" s="11">
        <f t="shared" si="327"/>
        <v>2.6478965569645293E-2</v>
      </c>
      <c r="Z2909" s="11">
        <f t="shared" si="328"/>
        <v>0.18864035025809989</v>
      </c>
    </row>
    <row r="2910" spans="1:26" x14ac:dyDescent="0.3">
      <c r="A2910" s="8" t="s">
        <v>2813</v>
      </c>
      <c r="B2910" s="2" t="s">
        <v>2910</v>
      </c>
      <c r="C2910" s="3">
        <v>1523135502.8499999</v>
      </c>
      <c r="D2910" s="9">
        <f t="shared" si="323"/>
        <v>21.144036877912914</v>
      </c>
      <c r="E2910" s="9">
        <f t="shared" si="322"/>
        <v>0.98172112391320066</v>
      </c>
      <c r="F2910" s="3">
        <v>0</v>
      </c>
      <c r="G2910" s="4">
        <v>0.94777661256456902</v>
      </c>
      <c r="H2910" s="3">
        <v>46153429.469999999</v>
      </c>
      <c r="I2910" s="3">
        <v>418026932.38999999</v>
      </c>
      <c r="J2910" s="3">
        <v>1031113935.87</v>
      </c>
      <c r="K2910" s="3">
        <v>0</v>
      </c>
      <c r="L2910" s="3">
        <v>0</v>
      </c>
      <c r="M2910" s="9" t="str">
        <f t="shared" si="324"/>
        <v/>
      </c>
      <c r="N2910" s="3">
        <v>1224619846.1600001</v>
      </c>
      <c r="O2910" s="3">
        <v>250003819.19</v>
      </c>
      <c r="P2910" s="3">
        <v>10926078.99</v>
      </c>
      <c r="Q2910" s="3">
        <v>114.32</v>
      </c>
      <c r="R2910" s="3">
        <v>465308.34</v>
      </c>
      <c r="S2910" s="3"/>
      <c r="T2910" s="3">
        <v>-3421801.31</v>
      </c>
      <c r="U2910" s="3">
        <v>-1767504.63</v>
      </c>
      <c r="V2910" s="9">
        <f t="shared" si="325"/>
        <v>8.9688807208772911E-2</v>
      </c>
      <c r="W2910" s="3">
        <v>2840406.46</v>
      </c>
      <c r="X2910" s="11">
        <f t="shared" si="326"/>
        <v>1.1361452273820362E-2</v>
      </c>
      <c r="Y2910" s="11">
        <f t="shared" si="327"/>
        <v>1.8648416077789544E-3</v>
      </c>
      <c r="Z2910" s="11">
        <f t="shared" si="328"/>
        <v>0.16413760871715474</v>
      </c>
    </row>
    <row r="2911" spans="1:26" x14ac:dyDescent="0.3">
      <c r="A2911" s="8" t="s">
        <v>2814</v>
      </c>
      <c r="B2911" s="2" t="s">
        <v>2910</v>
      </c>
      <c r="C2911" s="3">
        <v>1167230957.53</v>
      </c>
      <c r="D2911" s="9">
        <f t="shared" si="323"/>
        <v>20.877900077722085</v>
      </c>
      <c r="E2911" s="9">
        <f t="shared" si="322"/>
        <v>0.97452423784841591</v>
      </c>
      <c r="F2911" s="3">
        <v>0</v>
      </c>
      <c r="G2911" s="4">
        <v>1.2621342220090599</v>
      </c>
      <c r="H2911" s="3">
        <v>7357373.71</v>
      </c>
      <c r="I2911" s="3">
        <v>199930695.86000001</v>
      </c>
      <c r="J2911" s="3">
        <v>930206789.71000004</v>
      </c>
      <c r="K2911" s="3">
        <v>0</v>
      </c>
      <c r="L2911" s="3">
        <v>0</v>
      </c>
      <c r="M2911" s="9" t="str">
        <f t="shared" si="324"/>
        <v/>
      </c>
      <c r="N2911" s="3">
        <v>865033632.04999995</v>
      </c>
      <c r="O2911" s="3">
        <v>251478116.28</v>
      </c>
      <c r="P2911" s="3">
        <v>16365941.130000001</v>
      </c>
      <c r="Q2911" s="3">
        <v>211.43</v>
      </c>
      <c r="R2911" s="3">
        <v>960181.87</v>
      </c>
      <c r="S2911" s="3"/>
      <c r="T2911" s="3">
        <v>-6060815.2400000002</v>
      </c>
      <c r="U2911" s="3">
        <v>-4368003.71</v>
      </c>
      <c r="V2911" s="9">
        <f t="shared" si="325"/>
        <v>9.2090322461682028E-2</v>
      </c>
      <c r="W2911" s="3">
        <v>4125351.87</v>
      </c>
      <c r="X2911" s="11">
        <f t="shared" si="326"/>
        <v>1.6404416937045779E-2</v>
      </c>
      <c r="Y2911" s="11">
        <f t="shared" si="327"/>
        <v>3.5343064227235173E-3</v>
      </c>
      <c r="Z2911" s="11">
        <f t="shared" si="328"/>
        <v>0.21544846344048116</v>
      </c>
    </row>
    <row r="2912" spans="1:26" x14ac:dyDescent="0.3">
      <c r="A2912" s="8" t="s">
        <v>2815</v>
      </c>
      <c r="B2912" s="2" t="s">
        <v>2910</v>
      </c>
      <c r="C2912" s="3">
        <v>1249195343.8299999</v>
      </c>
      <c r="D2912" s="9">
        <f t="shared" si="323"/>
        <v>20.945765456044764</v>
      </c>
      <c r="E2912" s="9">
        <f t="shared" si="322"/>
        <v>0.92753357289785154</v>
      </c>
      <c r="F2912" s="3">
        <v>0</v>
      </c>
      <c r="G2912" s="4">
        <v>1.1149602298832599</v>
      </c>
      <c r="H2912" s="3">
        <v>66844651.240000002</v>
      </c>
      <c r="I2912" s="3">
        <v>191016350.12</v>
      </c>
      <c r="J2912" s="3">
        <v>900809619.14999998</v>
      </c>
      <c r="K2912" s="3">
        <v>0</v>
      </c>
      <c r="L2912" s="3">
        <v>0</v>
      </c>
      <c r="M2912" s="9" t="str">
        <f t="shared" si="324"/>
        <v/>
      </c>
      <c r="N2912" s="3">
        <v>877254739.61000001</v>
      </c>
      <c r="O2912" s="3">
        <v>256042144.08000001</v>
      </c>
      <c r="P2912" s="3">
        <v>12210691.960000001</v>
      </c>
      <c r="Q2912" s="3">
        <v>107.64</v>
      </c>
      <c r="R2912" s="3">
        <v>485950.58</v>
      </c>
      <c r="S2912" s="3"/>
      <c r="T2912" s="3">
        <v>-2508980.6</v>
      </c>
      <c r="U2912" s="3">
        <v>-1712928.54</v>
      </c>
      <c r="V2912" s="9">
        <f t="shared" si="325"/>
        <v>0.11512758893716978</v>
      </c>
      <c r="W2912" s="3">
        <v>4721770.12</v>
      </c>
      <c r="X2912" s="11">
        <f t="shared" si="326"/>
        <v>1.8441378613532816E-2</v>
      </c>
      <c r="Y2912" s="11">
        <f t="shared" si="327"/>
        <v>3.7798492792353658E-3</v>
      </c>
      <c r="Z2912" s="11">
        <f t="shared" si="328"/>
        <v>0.20496565676828538</v>
      </c>
    </row>
    <row r="2913" spans="1:26" x14ac:dyDescent="0.3">
      <c r="A2913" s="8" t="s">
        <v>2816</v>
      </c>
      <c r="B2913" s="2" t="s">
        <v>2910</v>
      </c>
      <c r="C2913" s="3">
        <v>1145479933.8399999</v>
      </c>
      <c r="D2913" s="9">
        <f t="shared" si="323"/>
        <v>20.859089542323336</v>
      </c>
      <c r="E2913" s="9">
        <f t="shared" si="322"/>
        <v>0.99384026842238393</v>
      </c>
      <c r="F2913" s="3">
        <v>0</v>
      </c>
      <c r="G2913" s="4">
        <v>1.19309483120277</v>
      </c>
      <c r="H2913" s="3">
        <v>11941612.199999999</v>
      </c>
      <c r="I2913" s="3">
        <v>204136438.5</v>
      </c>
      <c r="J2913" s="3">
        <v>922346034.22000003</v>
      </c>
      <c r="K2913" s="3">
        <v>0</v>
      </c>
      <c r="L2913" s="3">
        <v>0</v>
      </c>
      <c r="M2913" s="9" t="str">
        <f t="shared" si="324"/>
        <v/>
      </c>
      <c r="N2913" s="3">
        <v>855916823.75</v>
      </c>
      <c r="O2913" s="3">
        <v>262109843.91</v>
      </c>
      <c r="P2913" s="3">
        <v>16162057.33</v>
      </c>
      <c r="Q2913" s="3">
        <v>239.39</v>
      </c>
      <c r="R2913" s="3">
        <v>896855.75</v>
      </c>
      <c r="S2913" s="3"/>
      <c r="T2913" s="3">
        <v>-4585158.91</v>
      </c>
      <c r="U2913" s="3">
        <v>-3171924.57</v>
      </c>
      <c r="V2913" s="9">
        <f t="shared" si="325"/>
        <v>0.11564850917396598</v>
      </c>
      <c r="W2913" s="3">
        <v>10753211.08</v>
      </c>
      <c r="X2913" s="11">
        <f t="shared" si="326"/>
        <v>4.1025590338729524E-2</v>
      </c>
      <c r="Y2913" s="11">
        <f t="shared" si="327"/>
        <v>9.387515889476946E-3</v>
      </c>
      <c r="Z2913" s="11">
        <f t="shared" si="328"/>
        <v>0.22882098251282976</v>
      </c>
    </row>
    <row r="2914" spans="1:26" x14ac:dyDescent="0.3">
      <c r="A2914" s="8" t="s">
        <v>2817</v>
      </c>
      <c r="B2914" s="2" t="s">
        <v>2910</v>
      </c>
      <c r="C2914" s="3">
        <v>1093150846.7</v>
      </c>
      <c r="D2914" s="9">
        <f t="shared" si="323"/>
        <v>20.812330048237481</v>
      </c>
      <c r="E2914" s="9">
        <f t="shared" si="322"/>
        <v>0.9721516209845148</v>
      </c>
      <c r="F2914" s="3">
        <v>0</v>
      </c>
      <c r="G2914" s="4">
        <v>1.26814339751372</v>
      </c>
      <c r="H2914" s="3">
        <v>32072592.539999999</v>
      </c>
      <c r="I2914" s="3">
        <v>46256601.75</v>
      </c>
      <c r="J2914" s="3">
        <v>984379173.30999994</v>
      </c>
      <c r="K2914" s="3">
        <v>0</v>
      </c>
      <c r="L2914" s="3">
        <v>0</v>
      </c>
      <c r="M2914" s="9" t="str">
        <f t="shared" si="324"/>
        <v/>
      </c>
      <c r="N2914" s="3">
        <v>757972140.61000001</v>
      </c>
      <c r="O2914" s="3">
        <v>269470290.33999997</v>
      </c>
      <c r="P2914" s="3">
        <v>14539745.74</v>
      </c>
      <c r="Q2914" s="3">
        <v>130.24</v>
      </c>
      <c r="R2914" s="3">
        <v>448399.91</v>
      </c>
      <c r="S2914" s="3"/>
      <c r="T2914" s="3">
        <v>-2656042.85</v>
      </c>
      <c r="U2914" s="3">
        <v>-1747793.68</v>
      </c>
      <c r="V2914" s="9">
        <f t="shared" si="325"/>
        <v>0.10184986362334388</v>
      </c>
      <c r="W2914" s="3">
        <v>7227746.7800000003</v>
      </c>
      <c r="X2914" s="11">
        <f t="shared" si="326"/>
        <v>2.6822054375198478E-2</v>
      </c>
      <c r="Y2914" s="11">
        <f t="shared" si="327"/>
        <v>6.6118475796996335E-3</v>
      </c>
      <c r="Z2914" s="11">
        <f t="shared" si="328"/>
        <v>0.24650787323037432</v>
      </c>
    </row>
    <row r="2915" spans="1:26" x14ac:dyDescent="0.3">
      <c r="A2915" s="8" t="s">
        <v>2818</v>
      </c>
      <c r="B2915" s="2" t="s">
        <v>2910</v>
      </c>
      <c r="C2915" s="3">
        <v>1056135102.62</v>
      </c>
      <c r="D2915" s="9">
        <f t="shared" si="323"/>
        <v>20.777881952134223</v>
      </c>
      <c r="E2915" s="9">
        <f t="shared" si="322"/>
        <v>0.99011047760453241</v>
      </c>
      <c r="F2915" s="3">
        <v>0</v>
      </c>
      <c r="G2915" s="4">
        <v>1.57740068498499</v>
      </c>
      <c r="H2915" s="3">
        <v>4009392.39</v>
      </c>
      <c r="I2915" s="3">
        <v>31482539.149999999</v>
      </c>
      <c r="J2915" s="3">
        <v>1010198499.33</v>
      </c>
      <c r="K2915" s="3">
        <v>0</v>
      </c>
      <c r="L2915" s="3">
        <v>0</v>
      </c>
      <c r="M2915" s="9" t="str">
        <f t="shared" si="324"/>
        <v/>
      </c>
      <c r="N2915" s="3">
        <v>764501900.05999994</v>
      </c>
      <c r="O2915" s="3">
        <v>272100621.29000002</v>
      </c>
      <c r="P2915" s="3">
        <v>22390337.329999998</v>
      </c>
      <c r="Q2915" s="3">
        <v>289.36</v>
      </c>
      <c r="R2915" s="3">
        <v>1406228.03</v>
      </c>
      <c r="S2915" s="3"/>
      <c r="T2915" s="3">
        <v>-5057078.29</v>
      </c>
      <c r="U2915" s="3">
        <v>-3763884.47</v>
      </c>
      <c r="V2915" s="9">
        <f t="shared" si="325"/>
        <v>0.15945168665466627</v>
      </c>
      <c r="W2915" s="3">
        <v>9876215.3800000101</v>
      </c>
      <c r="X2915" s="11">
        <f t="shared" si="326"/>
        <v>3.6296188274682825E-2</v>
      </c>
      <c r="Y2915" s="11">
        <f t="shared" si="327"/>
        <v>9.3512803006922645E-3</v>
      </c>
      <c r="Z2915" s="11">
        <f t="shared" si="328"/>
        <v>0.25763808116498377</v>
      </c>
    </row>
    <row r="2916" spans="1:26" x14ac:dyDescent="0.3">
      <c r="A2916" s="8" t="s">
        <v>2819</v>
      </c>
      <c r="B2916" s="2" t="s">
        <v>2910</v>
      </c>
      <c r="C2916" s="3">
        <v>1044760955.51</v>
      </c>
      <c r="D2916" s="9">
        <f t="shared" si="323"/>
        <v>20.767053945487618</v>
      </c>
      <c r="E2916" s="9">
        <f t="shared" si="322"/>
        <v>0.93595162310852686</v>
      </c>
      <c r="F2916" s="3">
        <v>0</v>
      </c>
      <c r="G2916" s="4">
        <v>1.45448704586791</v>
      </c>
      <c r="H2916" s="3">
        <v>8077789.2199999997</v>
      </c>
      <c r="I2916" s="3">
        <v>98102458.340000004</v>
      </c>
      <c r="J2916" s="3">
        <v>871665464.50999999</v>
      </c>
      <c r="K2916" s="3">
        <v>0</v>
      </c>
      <c r="L2916" s="3">
        <v>0</v>
      </c>
      <c r="M2916" s="9" t="str">
        <f t="shared" si="324"/>
        <v/>
      </c>
      <c r="N2916" s="3">
        <v>697066226.65999997</v>
      </c>
      <c r="O2916" s="3">
        <v>277655211.29000002</v>
      </c>
      <c r="P2916" s="3">
        <v>12575697.960000001</v>
      </c>
      <c r="Q2916" s="3">
        <v>98.68</v>
      </c>
      <c r="R2916" s="3">
        <v>681604.17</v>
      </c>
      <c r="S2916" s="3"/>
      <c r="T2916" s="3">
        <v>-2377725.1</v>
      </c>
      <c r="U2916" s="3">
        <v>-1616859.43</v>
      </c>
      <c r="V2916" s="9">
        <f t="shared" si="325"/>
        <v>0.17065675913985479</v>
      </c>
      <c r="W2916" s="3">
        <v>5556759.55999998</v>
      </c>
      <c r="X2916" s="11">
        <f t="shared" si="326"/>
        <v>2.001316501204136E-2</v>
      </c>
      <c r="Y2916" s="11">
        <f t="shared" si="327"/>
        <v>5.3186899172427901E-3</v>
      </c>
      <c r="Z2916" s="11">
        <f t="shared" si="328"/>
        <v>0.26575955947211166</v>
      </c>
    </row>
    <row r="2917" spans="1:26" x14ac:dyDescent="0.3">
      <c r="A2917" s="8" t="s">
        <v>2820</v>
      </c>
      <c r="B2917" s="2" t="s">
        <v>2910</v>
      </c>
      <c r="C2917" s="3">
        <v>1166831177.29</v>
      </c>
      <c r="D2917" s="9">
        <f t="shared" si="323"/>
        <v>20.877557515938534</v>
      </c>
      <c r="E2917" s="9">
        <f t="shared" si="322"/>
        <v>0.95074629764052287</v>
      </c>
      <c r="F2917" s="3">
        <v>27375000</v>
      </c>
      <c r="G2917" s="4">
        <v>1.30215028568035</v>
      </c>
      <c r="H2917" s="3">
        <v>3223533.08</v>
      </c>
      <c r="I2917" s="3">
        <v>197666304.87</v>
      </c>
      <c r="J2917" s="3">
        <v>908470583.83000004</v>
      </c>
      <c r="K2917" s="3">
        <v>27375000</v>
      </c>
      <c r="L2917" s="3">
        <v>271012.5</v>
      </c>
      <c r="M2917" s="9">
        <f t="shared" si="324"/>
        <v>9.9000000000000008E-3</v>
      </c>
      <c r="N2917" s="3">
        <v>857121212.45000005</v>
      </c>
      <c r="O2917" s="3">
        <v>277745795.44999999</v>
      </c>
      <c r="P2917" s="3">
        <v>16675649.51</v>
      </c>
      <c r="Q2917" s="3">
        <v>598.82000000000005</v>
      </c>
      <c r="R2917" s="3">
        <v>1420288.06</v>
      </c>
      <c r="S2917" s="3"/>
      <c r="T2917" s="3">
        <v>-4839663.07</v>
      </c>
      <c r="U2917" s="3">
        <v>-3038128.44</v>
      </c>
      <c r="V2917" s="9">
        <f t="shared" si="325"/>
        <v>0.18036614426725292</v>
      </c>
      <c r="W2917" s="3">
        <v>5646477.6700000204</v>
      </c>
      <c r="X2917" s="11">
        <f t="shared" si="326"/>
        <v>2.0329660295493126E-2</v>
      </c>
      <c r="Y2917" s="11">
        <f t="shared" si="327"/>
        <v>4.8391556378482555E-3</v>
      </c>
      <c r="Z2917" s="11">
        <f t="shared" si="328"/>
        <v>0.23803425967334266</v>
      </c>
    </row>
    <row r="2918" spans="1:26" x14ac:dyDescent="0.3">
      <c r="A2918" s="8" t="s">
        <v>2821</v>
      </c>
      <c r="B2918" s="2" t="s">
        <v>2910</v>
      </c>
      <c r="C2918" s="3">
        <v>1606833464.1300001</v>
      </c>
      <c r="D2918" s="9">
        <f t="shared" si="323"/>
        <v>21.197531286800867</v>
      </c>
      <c r="E2918" s="9">
        <f t="shared" si="322"/>
        <v>0.96302748129398341</v>
      </c>
      <c r="F2918" s="3">
        <v>28459590.77</v>
      </c>
      <c r="G2918" s="4">
        <v>1.6194384878125101</v>
      </c>
      <c r="H2918" s="3">
        <v>608095.25</v>
      </c>
      <c r="I2918" s="3">
        <v>263948444.12</v>
      </c>
      <c r="J2918" s="3">
        <v>1282868244.45</v>
      </c>
      <c r="K2918" s="3">
        <v>28459590.77</v>
      </c>
      <c r="L2918" s="3">
        <v>281749.95</v>
      </c>
      <c r="M2918" s="9">
        <f t="shared" si="324"/>
        <v>9.9000000483843928E-3</v>
      </c>
      <c r="N2918" s="3">
        <v>1302649953.21</v>
      </c>
      <c r="O2918" s="3">
        <v>273818927.75999999</v>
      </c>
      <c r="P2918" s="3">
        <v>-1704168.25</v>
      </c>
      <c r="Q2918" s="3">
        <v>154.69999999999999</v>
      </c>
      <c r="R2918" s="3">
        <v>479465.46</v>
      </c>
      <c r="S2918" s="3"/>
      <c r="T2918" s="3">
        <v>-2570256.02</v>
      </c>
      <c r="U2918" s="3">
        <v>-1382078.29</v>
      </c>
      <c r="V2918" s="9">
        <f t="shared" si="325"/>
        <v>0.12135111111084124</v>
      </c>
      <c r="W2918" s="3">
        <v>-3155465.65</v>
      </c>
      <c r="X2918" s="11">
        <f t="shared" si="326"/>
        <v>-1.1523913543207427E-2</v>
      </c>
      <c r="Y2918" s="11">
        <f t="shared" si="327"/>
        <v>-1.9637788983368526E-3</v>
      </c>
      <c r="Z2918" s="11">
        <f t="shared" si="328"/>
        <v>0.17040902736504546</v>
      </c>
    </row>
    <row r="2919" spans="1:26" x14ac:dyDescent="0.3">
      <c r="A2919" s="8" t="s">
        <v>2822</v>
      </c>
      <c r="B2919" s="2" t="s">
        <v>2910</v>
      </c>
      <c r="C2919" s="3">
        <v>1506974689.9400001</v>
      </c>
      <c r="D2919" s="9">
        <f t="shared" si="323"/>
        <v>21.133369961453049</v>
      </c>
      <c r="E2919" s="9">
        <f t="shared" si="322"/>
        <v>0.98097437788345232</v>
      </c>
      <c r="F2919" s="3">
        <v>25985405.550000001</v>
      </c>
      <c r="G2919" s="4">
        <v>1.7356505216598701</v>
      </c>
      <c r="H2919" s="3">
        <v>2486348.04</v>
      </c>
      <c r="I2919" s="3">
        <v>181191526.72999999</v>
      </c>
      <c r="J2919" s="3">
        <v>1294625684.1800001</v>
      </c>
      <c r="K2919" s="3">
        <v>25985405.550000001</v>
      </c>
      <c r="L2919" s="3">
        <v>257255.51</v>
      </c>
      <c r="M2919" s="9">
        <f t="shared" si="324"/>
        <v>9.8999998097008719E-3</v>
      </c>
      <c r="N2919" s="3">
        <v>1194440748.23</v>
      </c>
      <c r="O2919" s="3">
        <v>279592924.29000002</v>
      </c>
      <c r="P2919" s="3">
        <v>-21969543.530000001</v>
      </c>
      <c r="Q2919" s="3">
        <v>304.64</v>
      </c>
      <c r="R2919" s="3">
        <v>1286280.67</v>
      </c>
      <c r="S2919" s="3"/>
      <c r="T2919" s="3">
        <v>-5110878.95</v>
      </c>
      <c r="U2919" s="3">
        <v>-3496907.51</v>
      </c>
      <c r="V2919" s="9">
        <f t="shared" si="325"/>
        <v>0.14946761469730974</v>
      </c>
      <c r="W2919" s="3">
        <v>2639858.3100000401</v>
      </c>
      <c r="X2919" s="11">
        <f t="shared" si="326"/>
        <v>9.4417922653218505E-3</v>
      </c>
      <c r="Y2919" s="11">
        <f t="shared" si="327"/>
        <v>1.7517602170910684E-3</v>
      </c>
      <c r="Z2919" s="11">
        <f t="shared" si="328"/>
        <v>0.18553259464572161</v>
      </c>
    </row>
    <row r="2920" spans="1:26" x14ac:dyDescent="0.3">
      <c r="A2920" s="8" t="s">
        <v>2823</v>
      </c>
      <c r="B2920" s="2" t="s">
        <v>2910</v>
      </c>
      <c r="C2920" s="3">
        <v>1636735279.5899999</v>
      </c>
      <c r="D2920" s="9">
        <f t="shared" si="323"/>
        <v>21.21596941156243</v>
      </c>
      <c r="E2920" s="9">
        <f t="shared" si="322"/>
        <v>0.97286540104327357</v>
      </c>
      <c r="F2920" s="3">
        <v>28823080.719999999</v>
      </c>
      <c r="G2920" s="4">
        <v>1.47950701830485</v>
      </c>
      <c r="H2920" s="3">
        <v>13655457.43</v>
      </c>
      <c r="I2920" s="3">
        <v>268943413.38</v>
      </c>
      <c r="J2920" s="3">
        <v>1309724253.3699999</v>
      </c>
      <c r="K2920" s="3">
        <v>28823080.719999999</v>
      </c>
      <c r="L2920" s="3">
        <v>285348.5</v>
      </c>
      <c r="M2920" s="9">
        <f t="shared" si="324"/>
        <v>9.9000000302535331E-3</v>
      </c>
      <c r="N2920" s="3">
        <v>1330124075.3599999</v>
      </c>
      <c r="O2920" s="3">
        <v>283286300.88999999</v>
      </c>
      <c r="P2920" s="3">
        <v>17743225.07</v>
      </c>
      <c r="Q2920" s="3">
        <v>157.08000000000001</v>
      </c>
      <c r="R2920" s="3">
        <v>662074.06000000006</v>
      </c>
      <c r="S2920" s="3"/>
      <c r="T2920" s="3">
        <v>-2525144.86</v>
      </c>
      <c r="U2920" s="3">
        <v>-1692676.12</v>
      </c>
      <c r="V2920" s="9">
        <f t="shared" si="325"/>
        <v>0.15700788230229723</v>
      </c>
      <c r="W2920" s="3">
        <v>3060738.94</v>
      </c>
      <c r="X2920" s="11">
        <f t="shared" si="326"/>
        <v>1.0804401520243241E-2</v>
      </c>
      <c r="Y2920" s="11">
        <f t="shared" si="327"/>
        <v>1.8700268627231589E-3</v>
      </c>
      <c r="Z2920" s="11">
        <f t="shared" si="328"/>
        <v>0.17308009696043383</v>
      </c>
    </row>
    <row r="2921" spans="1:26" x14ac:dyDescent="0.3">
      <c r="A2921" s="8" t="s">
        <v>2824</v>
      </c>
      <c r="B2921" s="2" t="s">
        <v>2910</v>
      </c>
      <c r="C2921" s="3">
        <v>1616872856.96</v>
      </c>
      <c r="D2921" s="9">
        <f t="shared" si="323"/>
        <v>21.203759785482738</v>
      </c>
      <c r="E2921" s="9">
        <f t="shared" si="322"/>
        <v>0.97569470969789929</v>
      </c>
      <c r="F2921" s="3">
        <v>37008463.82</v>
      </c>
      <c r="G2921" s="4">
        <v>1.3415851393618099</v>
      </c>
      <c r="H2921" s="3">
        <v>2451488.1800000002</v>
      </c>
      <c r="I2921" s="3">
        <v>111395154.45999999</v>
      </c>
      <c r="J2921" s="3">
        <v>1463727650.1500001</v>
      </c>
      <c r="K2921" s="3">
        <v>0</v>
      </c>
      <c r="L2921" s="3">
        <v>0</v>
      </c>
      <c r="M2921" s="9" t="str">
        <f t="shared" si="324"/>
        <v/>
      </c>
      <c r="N2921" s="3">
        <v>1238138281.5899999</v>
      </c>
      <c r="O2921" s="3">
        <v>282788794.95999998</v>
      </c>
      <c r="P2921" s="3">
        <v>-42177772.969999999</v>
      </c>
      <c r="Q2921" s="3">
        <v>450.12</v>
      </c>
      <c r="R2921" s="3">
        <v>1201775.68</v>
      </c>
      <c r="S2921" s="3"/>
      <c r="T2921" s="3">
        <v>-5764113.6299999999</v>
      </c>
      <c r="U2921" s="3">
        <v>-3464977.19</v>
      </c>
      <c r="V2921" s="9">
        <f t="shared" si="325"/>
        <v>0.13026481410224111</v>
      </c>
      <c r="W2921" s="3">
        <v>2879624.0699999798</v>
      </c>
      <c r="X2921" s="11">
        <f t="shared" si="326"/>
        <v>1.0182949683021556E-2</v>
      </c>
      <c r="Y2921" s="11">
        <f t="shared" si="327"/>
        <v>1.7809836176074908E-3</v>
      </c>
      <c r="Z2921" s="11">
        <f t="shared" si="328"/>
        <v>0.17489859746405276</v>
      </c>
    </row>
    <row r="2922" spans="1:26" x14ac:dyDescent="0.3">
      <c r="A2922" s="8" t="s">
        <v>2825</v>
      </c>
      <c r="B2922" s="2" t="s">
        <v>2910</v>
      </c>
      <c r="C2922" s="3">
        <v>1494560178.8199999</v>
      </c>
      <c r="D2922" s="9">
        <f t="shared" si="323"/>
        <v>21.125097805736061</v>
      </c>
      <c r="E2922" s="9">
        <f t="shared" si="322"/>
        <v>0.93813121733043559</v>
      </c>
      <c r="F2922" s="3">
        <v>80310336.099999994</v>
      </c>
      <c r="G2922" s="4">
        <v>0.98410487154019599</v>
      </c>
      <c r="H2922" s="3">
        <v>5867602.21</v>
      </c>
      <c r="I2922" s="3">
        <v>216081996.81</v>
      </c>
      <c r="J2922" s="3">
        <v>1180143960.9100001</v>
      </c>
      <c r="K2922" s="3">
        <v>43354228.939999998</v>
      </c>
      <c r="L2922" s="3">
        <v>212435.72</v>
      </c>
      <c r="M2922" s="9">
        <f t="shared" si="324"/>
        <v>4.8999999583431647E-3</v>
      </c>
      <c r="N2922" s="3">
        <v>1174674278.5599999</v>
      </c>
      <c r="O2922" s="3">
        <v>285423198.23000002</v>
      </c>
      <c r="P2922" s="3">
        <v>8374068.7000000002</v>
      </c>
      <c r="Q2922" s="3">
        <v>180.84</v>
      </c>
      <c r="R2922" s="3">
        <v>541976.42000000004</v>
      </c>
      <c r="S2922" s="3"/>
      <c r="T2922" s="3">
        <v>-2544279.79</v>
      </c>
      <c r="U2922" s="3">
        <v>-1943934.77</v>
      </c>
      <c r="V2922" s="9">
        <f t="shared" si="325"/>
        <v>0.12079575357912478</v>
      </c>
      <c r="W2922" s="3">
        <v>1642760.23</v>
      </c>
      <c r="X2922" s="11">
        <f t="shared" si="326"/>
        <v>5.75552456908646E-3</v>
      </c>
      <c r="Y2922" s="11">
        <f t="shared" si="327"/>
        <v>1.0991596412645013E-3</v>
      </c>
      <c r="Z2922" s="11">
        <f t="shared" si="328"/>
        <v>0.19097471100518026</v>
      </c>
    </row>
    <row r="2923" spans="1:26" x14ac:dyDescent="0.3">
      <c r="A2923" s="8" t="s">
        <v>2826</v>
      </c>
      <c r="B2923" s="2" t="s">
        <v>2910</v>
      </c>
      <c r="C2923" s="3">
        <v>1736045774.0799999</v>
      </c>
      <c r="D2923" s="9">
        <f t="shared" si="323"/>
        <v>21.274875820394556</v>
      </c>
      <c r="E2923" s="9">
        <f t="shared" si="322"/>
        <v>0.93175238210940159</v>
      </c>
      <c r="F2923" s="3">
        <v>111845104.01000001</v>
      </c>
      <c r="G2923" s="4">
        <v>0.81886825284500098</v>
      </c>
      <c r="H2923" s="3">
        <v>4482457.88</v>
      </c>
      <c r="I2923" s="3">
        <v>20404999.420000002</v>
      </c>
      <c r="J2923" s="3">
        <v>1592677328.1500001</v>
      </c>
      <c r="K2923" s="3">
        <v>74709225.299999997</v>
      </c>
      <c r="L2923" s="3">
        <v>366075.2</v>
      </c>
      <c r="M2923" s="9">
        <f t="shared" si="324"/>
        <v>4.8999999468606458E-3</v>
      </c>
      <c r="N2923" s="3">
        <v>1427874307.99</v>
      </c>
      <c r="O2923" s="3">
        <v>288276395.73000002</v>
      </c>
      <c r="P2923" s="3">
        <v>19587051.949999999</v>
      </c>
      <c r="Q2923" s="3">
        <v>291.5</v>
      </c>
      <c r="R2923" s="3">
        <v>1082016.23</v>
      </c>
      <c r="S2923" s="3"/>
      <c r="T2923" s="3">
        <v>-5968106.0700000003</v>
      </c>
      <c r="U2923" s="3">
        <v>-3515925.26</v>
      </c>
      <c r="V2923" s="9">
        <f t="shared" si="325"/>
        <v>0.11411895346406452</v>
      </c>
      <c r="W2923" s="3">
        <v>4890950.6799999801</v>
      </c>
      <c r="X2923" s="11">
        <f t="shared" si="326"/>
        <v>1.6966185065602282E-2</v>
      </c>
      <c r="Y2923" s="11">
        <f t="shared" si="327"/>
        <v>2.817293618074034E-3</v>
      </c>
      <c r="Z2923" s="11">
        <f t="shared" si="328"/>
        <v>0.16605345321771209</v>
      </c>
    </row>
    <row r="2924" spans="1:26" x14ac:dyDescent="0.3">
      <c r="A2924" s="8" t="s">
        <v>2827</v>
      </c>
      <c r="B2924" s="2" t="s">
        <v>2910</v>
      </c>
      <c r="C2924" s="3">
        <v>1502770860.8699999</v>
      </c>
      <c r="D2924" s="9">
        <f t="shared" si="323"/>
        <v>21.130576481583901</v>
      </c>
      <c r="E2924" s="9">
        <f t="shared" si="322"/>
        <v>0.9022354938164393</v>
      </c>
      <c r="F2924" s="3">
        <v>105320220.7</v>
      </c>
      <c r="G2924" s="4">
        <v>0.83294846388773203</v>
      </c>
      <c r="H2924" s="3">
        <v>7940487.9500000002</v>
      </c>
      <c r="I2924" s="3">
        <v>111207922.87</v>
      </c>
      <c r="J2924" s="3">
        <v>1236704798.9300001</v>
      </c>
      <c r="K2924" s="3">
        <v>68062845.019999996</v>
      </c>
      <c r="L2924" s="3">
        <v>333507.94</v>
      </c>
      <c r="M2924" s="9">
        <f t="shared" si="324"/>
        <v>4.8999999912140027E-3</v>
      </c>
      <c r="N2924" s="3">
        <v>1017312373.78</v>
      </c>
      <c r="O2924" s="3">
        <v>294783394.51999998</v>
      </c>
      <c r="P2924" s="3">
        <v>-106830581.84</v>
      </c>
      <c r="Q2924" s="3">
        <v>77.38</v>
      </c>
      <c r="R2924" s="3">
        <v>522755.89</v>
      </c>
      <c r="S2924" s="3"/>
      <c r="T2924" s="3">
        <v>-2678938.86</v>
      </c>
      <c r="U2924" s="3">
        <v>-1940882.7</v>
      </c>
      <c r="V2924" s="9">
        <f t="shared" si="325"/>
        <v>0.11317174553382535</v>
      </c>
      <c r="W2924" s="3">
        <v>6162716.1400000304</v>
      </c>
      <c r="X2924" s="11">
        <f t="shared" si="326"/>
        <v>2.0905913476011326E-2</v>
      </c>
      <c r="Y2924" s="11">
        <f t="shared" si="327"/>
        <v>4.1009020739410972E-3</v>
      </c>
      <c r="Z2924" s="11">
        <f t="shared" si="328"/>
        <v>0.19615990847023804</v>
      </c>
    </row>
    <row r="2925" spans="1:26" x14ac:dyDescent="0.3">
      <c r="A2925" s="8" t="s">
        <v>2828</v>
      </c>
      <c r="B2925" s="2" t="s">
        <v>2910</v>
      </c>
      <c r="C2925" s="3">
        <v>1594857041.46</v>
      </c>
      <c r="D2925" s="9">
        <f t="shared" si="323"/>
        <v>21.190049939987603</v>
      </c>
      <c r="E2925" s="9">
        <f t="shared" ref="E2925:E2988" si="329">IFERROR(SUM(H2925:J2925)/C2925,"")</f>
        <v>0.83451473789877018</v>
      </c>
      <c r="F2925" s="3">
        <v>258286380.69</v>
      </c>
      <c r="G2925" s="4">
        <v>0.58974200488776296</v>
      </c>
      <c r="H2925" s="3">
        <v>3634149.99</v>
      </c>
      <c r="I2925" s="3">
        <v>15609918.82</v>
      </c>
      <c r="J2925" s="3">
        <v>1311687637.1300001</v>
      </c>
      <c r="K2925" s="3">
        <v>208025059.83000001</v>
      </c>
      <c r="L2925" s="3">
        <v>1228553.52</v>
      </c>
      <c r="M2925" s="9">
        <f t="shared" si="324"/>
        <v>5.9057957777009428E-3</v>
      </c>
      <c r="N2925" s="3">
        <v>1236467249.6300001</v>
      </c>
      <c r="O2925" s="3">
        <v>298577910.88999999</v>
      </c>
      <c r="P2925" s="3">
        <v>-22312656.02</v>
      </c>
      <c r="Q2925" s="3">
        <v>189.36</v>
      </c>
      <c r="R2925" s="3">
        <v>1024747.41</v>
      </c>
      <c r="S2925" s="3"/>
      <c r="T2925" s="3">
        <v>-6226062.1100000003</v>
      </c>
      <c r="U2925" s="3">
        <v>-3890898.72</v>
      </c>
      <c r="V2925" s="9">
        <f t="shared" si="325"/>
        <v>0.10130876131898595</v>
      </c>
      <c r="W2925" s="3">
        <v>10268250.6</v>
      </c>
      <c r="X2925" s="11">
        <f t="shared" si="326"/>
        <v>3.4390523295552693E-2</v>
      </c>
      <c r="Y2925" s="11">
        <f t="shared" si="327"/>
        <v>6.4383517350244798E-3</v>
      </c>
      <c r="Z2925" s="11">
        <f t="shared" si="328"/>
        <v>0.18721296212020924</v>
      </c>
    </row>
    <row r="2926" spans="1:26" x14ac:dyDescent="0.3">
      <c r="A2926" s="8" t="s">
        <v>2829</v>
      </c>
      <c r="B2926" s="2" t="s">
        <v>2910</v>
      </c>
      <c r="C2926" s="3">
        <v>1745233067.8</v>
      </c>
      <c r="D2926" s="9">
        <f t="shared" ref="D2926:D2989" si="330">LN(C2926)</f>
        <v>21.2801539468912</v>
      </c>
      <c r="E2926" s="9">
        <f t="shared" si="329"/>
        <v>0.81938414570189477</v>
      </c>
      <c r="F2926" s="3">
        <v>267570299.44</v>
      </c>
      <c r="G2926" s="4"/>
      <c r="H2926" s="3">
        <v>12449073.470000001</v>
      </c>
      <c r="I2926" s="3">
        <v>259841626.02000001</v>
      </c>
      <c r="J2926" s="3">
        <v>1157725606.8199999</v>
      </c>
      <c r="K2926" s="3">
        <v>217467299.44</v>
      </c>
      <c r="L2926" s="3">
        <v>1281478.28</v>
      </c>
      <c r="M2926" s="9">
        <f t="shared" ref="M2926:M2989" si="331">IFERROR(L2926/K2926,"")</f>
        <v>5.8927401190888677E-3</v>
      </c>
      <c r="N2926" s="3">
        <v>1340616014.1199999</v>
      </c>
      <c r="O2926" s="3">
        <v>311060132.63999999</v>
      </c>
      <c r="P2926" s="3">
        <v>39626170.369999997</v>
      </c>
      <c r="Q2926" s="3">
        <v>139.44</v>
      </c>
      <c r="R2926" s="3">
        <v>550371.98</v>
      </c>
      <c r="S2926" s="3"/>
      <c r="T2926" s="3">
        <v>-3547908.02</v>
      </c>
      <c r="U2926" s="3">
        <v>-1764823.89</v>
      </c>
      <c r="V2926" s="9">
        <f t="shared" ref="V2926:V2989" si="332">IFERROR(SUM(Q2926:S2926)/ABS(SUM(T2926:U2926)),"")</f>
        <v>0.10362115561746836</v>
      </c>
      <c r="W2926" s="3">
        <v>12422430.09</v>
      </c>
      <c r="X2926" s="11">
        <f t="shared" ref="X2926:X2989" si="333">W2926/O2926</f>
        <v>3.993578342736992E-2</v>
      </c>
      <c r="Y2926" s="11">
        <f t="shared" ref="Y2926:Y2989" si="334">W2926/C2926</f>
        <v>7.1179204194540191E-3</v>
      </c>
      <c r="Z2926" s="11">
        <f t="shared" ref="Z2926:Z2989" si="335">O2926/C2926</f>
        <v>0.17823415014254521</v>
      </c>
    </row>
    <row r="2927" spans="1:26" x14ac:dyDescent="0.3">
      <c r="A2927" s="8" t="s">
        <v>2830</v>
      </c>
      <c r="B2927" s="2" t="s">
        <v>2910</v>
      </c>
      <c r="C2927" s="3">
        <v>2007371262.3900001</v>
      </c>
      <c r="D2927" s="9">
        <f t="shared" si="330"/>
        <v>21.420091873405095</v>
      </c>
      <c r="E2927" s="9">
        <f t="shared" si="329"/>
        <v>0.82745197410686733</v>
      </c>
      <c r="F2927" s="3">
        <v>265026502.55000001</v>
      </c>
      <c r="G2927" s="4">
        <v>0.57181883846678605</v>
      </c>
      <c r="H2927" s="3">
        <v>1527752.98</v>
      </c>
      <c r="I2927" s="3">
        <v>31231720.050000001</v>
      </c>
      <c r="J2927" s="3">
        <v>1628243840.8</v>
      </c>
      <c r="K2927" s="3">
        <v>214923502.55000001</v>
      </c>
      <c r="L2927" s="3">
        <v>1262133.6599999999</v>
      </c>
      <c r="M2927" s="9">
        <f t="shared" si="331"/>
        <v>5.8724785564406847E-3</v>
      </c>
      <c r="N2927" s="3">
        <v>1570973837.55</v>
      </c>
      <c r="O2927" s="3">
        <v>396496723.27999997</v>
      </c>
      <c r="P2927" s="3">
        <v>85168485.219999999</v>
      </c>
      <c r="Q2927" s="3">
        <v>270</v>
      </c>
      <c r="R2927" s="3">
        <v>1060590.3400000001</v>
      </c>
      <c r="S2927" s="3"/>
      <c r="T2927" s="3">
        <v>-6850823.7400000002</v>
      </c>
      <c r="U2927" s="3">
        <v>-3730728.39</v>
      </c>
      <c r="V2927" s="9">
        <f t="shared" si="332"/>
        <v>0.10025564557701612</v>
      </c>
      <c r="W2927" s="3">
        <v>98060313.829999998</v>
      </c>
      <c r="X2927" s="11">
        <f t="shared" si="333"/>
        <v>0.24731683283231395</v>
      </c>
      <c r="Y2927" s="11">
        <f t="shared" si="334"/>
        <v>4.8850113413125291E-2</v>
      </c>
      <c r="Z2927" s="11">
        <f t="shared" si="335"/>
        <v>0.19752037438651296</v>
      </c>
    </row>
    <row r="2928" spans="1:26" x14ac:dyDescent="0.3">
      <c r="A2928" s="8" t="s">
        <v>2831</v>
      </c>
      <c r="B2928" s="2" t="s">
        <v>2910</v>
      </c>
      <c r="C2928" s="3">
        <v>2402753268.9899998</v>
      </c>
      <c r="D2928" s="9">
        <f t="shared" si="330"/>
        <v>21.599881112186978</v>
      </c>
      <c r="E2928" s="9">
        <f t="shared" si="329"/>
        <v>0.8494203105373006</v>
      </c>
      <c r="F2928" s="3">
        <v>231700296.25999999</v>
      </c>
      <c r="G2928" s="4">
        <v>0.49256039333055102</v>
      </c>
      <c r="H2928" s="3">
        <v>4534693.75</v>
      </c>
      <c r="I2928" s="3">
        <v>465061007.56</v>
      </c>
      <c r="J2928" s="3">
        <v>1571351726.5799999</v>
      </c>
      <c r="K2928" s="3">
        <v>127457436.26000001</v>
      </c>
      <c r="L2928" s="3">
        <v>829865.77</v>
      </c>
      <c r="M2928" s="9">
        <f t="shared" si="331"/>
        <v>6.5109247004400709E-3</v>
      </c>
      <c r="N2928" s="3">
        <v>1853997748.3</v>
      </c>
      <c r="O2928" s="3">
        <v>410505432.58999997</v>
      </c>
      <c r="P2928" s="3">
        <v>19089138.760000002</v>
      </c>
      <c r="Q2928" s="3">
        <v>108.72</v>
      </c>
      <c r="R2928" s="3">
        <v>500102.17</v>
      </c>
      <c r="S2928" s="3"/>
      <c r="T2928" s="3">
        <v>-3216025.93</v>
      </c>
      <c r="U2928" s="3">
        <v>-1887151.52</v>
      </c>
      <c r="V2928" s="9">
        <f t="shared" si="332"/>
        <v>9.8019497636712583E-2</v>
      </c>
      <c r="W2928" s="3">
        <v>13986217.4</v>
      </c>
      <c r="X2928" s="11">
        <f t="shared" si="333"/>
        <v>3.4070724257549589E-2</v>
      </c>
      <c r="Y2928" s="11">
        <f t="shared" si="334"/>
        <v>5.8209128588051504E-3</v>
      </c>
      <c r="Z2928" s="11">
        <f t="shared" si="335"/>
        <v>0.1708479342793929</v>
      </c>
    </row>
    <row r="2929" spans="1:26" x14ac:dyDescent="0.3">
      <c r="A2929" s="8" t="s">
        <v>2832</v>
      </c>
      <c r="B2929" s="2" t="s">
        <v>2910</v>
      </c>
      <c r="C2929" s="3">
        <v>2346562608.6300001</v>
      </c>
      <c r="D2929" s="9">
        <f t="shared" si="330"/>
        <v>21.576217374551725</v>
      </c>
      <c r="E2929" s="9">
        <f t="shared" si="329"/>
        <v>0.81714992673879494</v>
      </c>
      <c r="F2929" s="3">
        <v>245748342.74000001</v>
      </c>
      <c r="G2929" s="4">
        <v>0.51083075690519797</v>
      </c>
      <c r="H2929" s="3">
        <v>3429655.33</v>
      </c>
      <c r="I2929" s="3">
        <v>196593096.28999999</v>
      </c>
      <c r="J2929" s="3">
        <v>1717470712.1099999</v>
      </c>
      <c r="K2929" s="3">
        <v>123435001.08</v>
      </c>
      <c r="L2929" s="3">
        <v>799442.96</v>
      </c>
      <c r="M2929" s="9">
        <f t="shared" si="331"/>
        <v>6.4766310447218244E-3</v>
      </c>
      <c r="N2929" s="3">
        <v>1660010921.25</v>
      </c>
      <c r="O2929" s="3">
        <v>436606791.33999997</v>
      </c>
      <c r="P2929" s="3">
        <v>21578235.02</v>
      </c>
      <c r="Q2929" s="3">
        <v>223.3</v>
      </c>
      <c r="R2929" s="3">
        <v>958343.43</v>
      </c>
      <c r="S2929" s="3"/>
      <c r="T2929" s="3">
        <v>-6696651.71</v>
      </c>
      <c r="U2929" s="3">
        <v>-3827110.59</v>
      </c>
      <c r="V2929" s="9">
        <f t="shared" si="332"/>
        <v>9.1085935112768565E-2</v>
      </c>
      <c r="W2929" s="3">
        <v>40119829.390000001</v>
      </c>
      <c r="X2929" s="11">
        <f t="shared" si="333"/>
        <v>9.1890071766559805E-2</v>
      </c>
      <c r="Y2929" s="11">
        <f t="shared" si="334"/>
        <v>1.7097276349009611E-2</v>
      </c>
      <c r="Z2929" s="11">
        <f t="shared" si="335"/>
        <v>0.18606228094417018</v>
      </c>
    </row>
    <row r="2930" spans="1:26" x14ac:dyDescent="0.3">
      <c r="A2930" s="8" t="s">
        <v>2833</v>
      </c>
      <c r="B2930" s="2" t="s">
        <v>2910</v>
      </c>
      <c r="C2930" s="3">
        <v>2350503109.0900002</v>
      </c>
      <c r="D2930" s="9">
        <f t="shared" si="330"/>
        <v>21.577895231163172</v>
      </c>
      <c r="E2930" s="9">
        <f t="shared" si="329"/>
        <v>0.8316888351604167</v>
      </c>
      <c r="F2930" s="3">
        <v>309777671.50999999</v>
      </c>
      <c r="G2930" s="4">
        <v>0.47774621200826001</v>
      </c>
      <c r="H2930" s="3">
        <v>5025120.9000000004</v>
      </c>
      <c r="I2930" s="3">
        <v>354090000</v>
      </c>
      <c r="J2930" s="3">
        <v>1595772071.9400001</v>
      </c>
      <c r="K2930" s="3">
        <v>186595963.16999999</v>
      </c>
      <c r="L2930" s="3">
        <v>1291916.45</v>
      </c>
      <c r="M2930" s="9">
        <f t="shared" si="331"/>
        <v>6.9236034266346239E-3</v>
      </c>
      <c r="N2930" s="3">
        <v>1827693636.48</v>
      </c>
      <c r="O2930" s="3">
        <v>436982405.01999998</v>
      </c>
      <c r="P2930" s="3">
        <v>39821143.009999998</v>
      </c>
      <c r="Q2930" s="3">
        <v>53.04</v>
      </c>
      <c r="R2930" s="3">
        <v>467412.28</v>
      </c>
      <c r="S2930" s="3"/>
      <c r="T2930" s="3">
        <v>-3147361.57</v>
      </c>
      <c r="U2930" s="3">
        <v>-2249374.4300000002</v>
      </c>
      <c r="V2930" s="9">
        <f t="shared" si="332"/>
        <v>8.6620008834969883E-2</v>
      </c>
      <c r="W2930" s="3">
        <v>366039.40000000701</v>
      </c>
      <c r="X2930" s="11">
        <f t="shared" si="333"/>
        <v>8.3765249079823705E-4</v>
      </c>
      <c r="Y2930" s="11">
        <f t="shared" si="334"/>
        <v>1.5572810713776063E-4</v>
      </c>
      <c r="Z2930" s="11">
        <f t="shared" si="335"/>
        <v>0.18591015826785193</v>
      </c>
    </row>
    <row r="2931" spans="1:26" x14ac:dyDescent="0.3">
      <c r="A2931" s="8" t="s">
        <v>2834</v>
      </c>
      <c r="B2931" s="2" t="s">
        <v>2910</v>
      </c>
      <c r="C2931" s="3">
        <v>2399318133.5500002</v>
      </c>
      <c r="D2931" s="9">
        <f t="shared" si="330"/>
        <v>21.598450422912297</v>
      </c>
      <c r="E2931" s="9">
        <f t="shared" si="329"/>
        <v>0.83938175829988604</v>
      </c>
      <c r="F2931" s="3">
        <v>306161992.60000002</v>
      </c>
      <c r="G2931" s="4">
        <v>0.458814448990497</v>
      </c>
      <c r="H2931" s="3">
        <v>4151274.65</v>
      </c>
      <c r="I2931" s="3">
        <v>294978622.99000001</v>
      </c>
      <c r="J2931" s="3">
        <v>1714813976.02</v>
      </c>
      <c r="K2931" s="3">
        <v>182000897.62</v>
      </c>
      <c r="L2931" s="3">
        <v>1256860.8899999999</v>
      </c>
      <c r="M2931" s="9">
        <f t="shared" si="331"/>
        <v>6.9057950067048677E-3</v>
      </c>
      <c r="N2931" s="3">
        <v>1838129400.5699999</v>
      </c>
      <c r="O2931" s="3">
        <v>451998902.44</v>
      </c>
      <c r="P2931" s="3">
        <v>87517813.989999995</v>
      </c>
      <c r="Q2931" s="3">
        <v>108</v>
      </c>
      <c r="R2931" s="3">
        <v>976272.05</v>
      </c>
      <c r="S2931" s="3"/>
      <c r="T2931" s="3">
        <v>-6963720.5899999999</v>
      </c>
      <c r="U2931" s="3">
        <v>-4291627.1399999997</v>
      </c>
      <c r="V2931" s="9">
        <f t="shared" si="332"/>
        <v>8.6748101739900663E-2</v>
      </c>
      <c r="W2931" s="3">
        <v>14892514.880000001</v>
      </c>
      <c r="X2931" s="11">
        <f t="shared" si="333"/>
        <v>3.2948121775532163E-2</v>
      </c>
      <c r="Y2931" s="11">
        <f t="shared" si="334"/>
        <v>6.2069780041903938E-3</v>
      </c>
      <c r="Z2931" s="11">
        <f t="shared" si="335"/>
        <v>0.18838639866870352</v>
      </c>
    </row>
    <row r="2932" spans="1:26" x14ac:dyDescent="0.3">
      <c r="A2932" s="8" t="s">
        <v>2835</v>
      </c>
      <c r="B2932" s="2" t="s">
        <v>2910</v>
      </c>
      <c r="C2932" s="3">
        <v>2418848771.75</v>
      </c>
      <c r="D2932" s="9">
        <f t="shared" si="330"/>
        <v>21.606557549774237</v>
      </c>
      <c r="E2932" s="9">
        <f t="shared" si="329"/>
        <v>0.79400125482855122</v>
      </c>
      <c r="F2932" s="3">
        <v>245744275.44</v>
      </c>
      <c r="G2932" s="4">
        <v>0.45705512701935003</v>
      </c>
      <c r="H2932" s="3">
        <v>35706028.710000001</v>
      </c>
      <c r="I2932" s="3">
        <v>107665272.88</v>
      </c>
      <c r="J2932" s="3">
        <v>1777197658.4200001</v>
      </c>
      <c r="K2932" s="3">
        <v>186176612.40000001</v>
      </c>
      <c r="L2932" s="3">
        <v>1288994.8899999999</v>
      </c>
      <c r="M2932" s="9">
        <f t="shared" si="331"/>
        <v>6.9235059838267839E-3</v>
      </c>
      <c r="N2932" s="3">
        <v>1714080748.8299999</v>
      </c>
      <c r="O2932" s="3">
        <v>472241264.5</v>
      </c>
      <c r="P2932" s="3">
        <v>43935980.259999998</v>
      </c>
      <c r="Q2932" s="3">
        <v>37.44</v>
      </c>
      <c r="R2932" s="3">
        <v>517333.79</v>
      </c>
      <c r="S2932" s="3"/>
      <c r="T2932" s="3">
        <v>-2767778.29</v>
      </c>
      <c r="U2932" s="3">
        <v>-2085686.86</v>
      </c>
      <c r="V2932" s="9">
        <f t="shared" si="332"/>
        <v>0.10659831975923427</v>
      </c>
      <c r="W2932" s="3">
        <v>20238359.609999999</v>
      </c>
      <c r="X2932" s="11">
        <f t="shared" si="333"/>
        <v>4.2855974543918748E-2</v>
      </c>
      <c r="Y2932" s="11">
        <f t="shared" si="334"/>
        <v>8.366938787726633E-3</v>
      </c>
      <c r="Z2932" s="11">
        <f t="shared" si="335"/>
        <v>0.19523389391488938</v>
      </c>
    </row>
    <row r="2933" spans="1:26" x14ac:dyDescent="0.3">
      <c r="A2933" s="8" t="s">
        <v>2836</v>
      </c>
      <c r="B2933" s="2" t="s">
        <v>2910</v>
      </c>
      <c r="C2933" s="3">
        <v>2497804013.3800001</v>
      </c>
      <c r="D2933" s="9">
        <f t="shared" si="330"/>
        <v>21.638677788157921</v>
      </c>
      <c r="E2933" s="9">
        <f t="shared" si="329"/>
        <v>0.86521924503818815</v>
      </c>
      <c r="F2933" s="3">
        <v>251965577.25</v>
      </c>
      <c r="G2933" s="4">
        <v>0.57117322951230198</v>
      </c>
      <c r="H2933" s="3">
        <v>2278521.2599999998</v>
      </c>
      <c r="I2933" s="3">
        <v>126830351.06999999</v>
      </c>
      <c r="J2933" s="3">
        <v>2032039230.3800001</v>
      </c>
      <c r="K2933" s="3">
        <v>193291158.03999999</v>
      </c>
      <c r="L2933" s="3">
        <v>1114455.5900000001</v>
      </c>
      <c r="M2933" s="9">
        <f t="shared" si="331"/>
        <v>5.7656832381819184E-3</v>
      </c>
      <c r="N2933" s="3">
        <v>1997070106.46</v>
      </c>
      <c r="O2933" s="3">
        <v>480797088.56999999</v>
      </c>
      <c r="P2933" s="3">
        <v>68243078.200000003</v>
      </c>
      <c r="Q2933" s="3">
        <v>78.239999999999995</v>
      </c>
      <c r="R2933" s="3">
        <v>1087132.6599999999</v>
      </c>
      <c r="S2933" s="3"/>
      <c r="T2933" s="3">
        <v>-6779619.3099999996</v>
      </c>
      <c r="U2933" s="3">
        <v>-4192338.17</v>
      </c>
      <c r="V2933" s="9">
        <f t="shared" si="332"/>
        <v>9.9089966579053848E-2</v>
      </c>
      <c r="W2933" s="3">
        <v>29515076.059999999</v>
      </c>
      <c r="X2933" s="11">
        <f t="shared" si="333"/>
        <v>6.1387801136201875E-2</v>
      </c>
      <c r="Y2933" s="11">
        <f t="shared" si="334"/>
        <v>1.1816409895210525E-2</v>
      </c>
      <c r="Z2933" s="11">
        <f t="shared" si="335"/>
        <v>0.19248791578302848</v>
      </c>
    </row>
    <row r="2934" spans="1:26" x14ac:dyDescent="0.3">
      <c r="A2934" s="8" t="s">
        <v>2837</v>
      </c>
      <c r="B2934" s="2" t="s">
        <v>2910</v>
      </c>
      <c r="C2934" s="3">
        <v>3045824616.0100002</v>
      </c>
      <c r="D2934" s="9">
        <f t="shared" si="330"/>
        <v>21.837037511301403</v>
      </c>
      <c r="E2934" s="9">
        <f t="shared" si="329"/>
        <v>0.80435018048063345</v>
      </c>
      <c r="F2934" s="3">
        <v>188374806.19</v>
      </c>
      <c r="G2934" s="4">
        <v>0.53349242515503903</v>
      </c>
      <c r="H2934" s="3">
        <v>16223316.23</v>
      </c>
      <c r="I2934" s="3">
        <v>175941467.16999999</v>
      </c>
      <c r="J2934" s="3">
        <v>2257744796.1999998</v>
      </c>
      <c r="K2934" s="3">
        <v>129679474.78</v>
      </c>
      <c r="L2934" s="3">
        <v>1073654.72</v>
      </c>
      <c r="M2934" s="9">
        <f t="shared" si="331"/>
        <v>8.2792957160062915E-3</v>
      </c>
      <c r="N2934" s="3">
        <v>2184351905.0700002</v>
      </c>
      <c r="O2934" s="3">
        <v>487957879.93000001</v>
      </c>
      <c r="P2934" s="3">
        <v>35486793.880000003</v>
      </c>
      <c r="Q2934" s="3">
        <v>41.52</v>
      </c>
      <c r="R2934" s="3">
        <v>623558.06999999995</v>
      </c>
      <c r="S2934" s="3"/>
      <c r="T2934" s="3">
        <v>-3365201.37</v>
      </c>
      <c r="U2934" s="3">
        <v>-2600124.92</v>
      </c>
      <c r="V2934" s="9">
        <f t="shared" si="332"/>
        <v>0.10453738147490335</v>
      </c>
      <c r="W2934" s="3">
        <v>6856949.9100000001</v>
      </c>
      <c r="X2934" s="11">
        <f t="shared" si="333"/>
        <v>1.4052339744946149E-2</v>
      </c>
      <c r="Y2934" s="11">
        <f t="shared" si="334"/>
        <v>2.2512622276270574E-3</v>
      </c>
      <c r="Z2934" s="11">
        <f t="shared" si="335"/>
        <v>0.16020550801418762</v>
      </c>
    </row>
    <row r="2935" spans="1:26" x14ac:dyDescent="0.3">
      <c r="A2935" s="8" t="s">
        <v>2838</v>
      </c>
      <c r="B2935" s="2" t="s">
        <v>2910</v>
      </c>
      <c r="C2935" s="3">
        <v>3230156442.9099998</v>
      </c>
      <c r="D2935" s="9">
        <f t="shared" si="330"/>
        <v>21.895796407345532</v>
      </c>
      <c r="E2935" s="9">
        <f t="shared" si="329"/>
        <v>0.87704521291786064</v>
      </c>
      <c r="F2935" s="3">
        <v>310150441.51999998</v>
      </c>
      <c r="G2935" s="4">
        <v>0.43278204531669101</v>
      </c>
      <c r="H2935" s="3">
        <v>25465377.329999998</v>
      </c>
      <c r="I2935" s="3">
        <v>178478042.24000001</v>
      </c>
      <c r="J2935" s="3">
        <v>2629049825.6599998</v>
      </c>
      <c r="K2935" s="3">
        <v>189947666.68000001</v>
      </c>
      <c r="L2935" s="3">
        <v>404188.71</v>
      </c>
      <c r="M2935" s="9">
        <f t="shared" si="331"/>
        <v>2.1278951042916806E-3</v>
      </c>
      <c r="N2935" s="3">
        <v>2703074312.9200001</v>
      </c>
      <c r="O2935" s="3">
        <v>491856423.04000002</v>
      </c>
      <c r="P2935" s="3">
        <v>-55429874.550000101</v>
      </c>
      <c r="Q2935" s="3">
        <v>93.6</v>
      </c>
      <c r="R2935" s="3">
        <v>1280345.19</v>
      </c>
      <c r="S2935" s="3"/>
      <c r="T2935" s="3">
        <v>-6764211.2699999996</v>
      </c>
      <c r="U2935" s="3">
        <v>-4241161.5</v>
      </c>
      <c r="V2935" s="9">
        <f t="shared" si="332"/>
        <v>0.11634669872250043</v>
      </c>
      <c r="W2935" s="3">
        <v>11290054.7199999</v>
      </c>
      <c r="X2935" s="11">
        <f t="shared" si="333"/>
        <v>2.2953964187800678E-2</v>
      </c>
      <c r="Y2935" s="11">
        <f t="shared" si="334"/>
        <v>3.4952036904531032E-3</v>
      </c>
      <c r="Z2935" s="11">
        <f t="shared" si="335"/>
        <v>0.15227015524885659</v>
      </c>
    </row>
    <row r="2936" spans="1:26" x14ac:dyDescent="0.3">
      <c r="A2936" s="8" t="s">
        <v>2839</v>
      </c>
      <c r="B2936" s="2" t="s">
        <v>2910</v>
      </c>
      <c r="C2936" s="3">
        <v>2843763537.5799999</v>
      </c>
      <c r="D2936" s="9">
        <f t="shared" si="330"/>
        <v>21.768394201119897</v>
      </c>
      <c r="E2936" s="9">
        <f t="shared" si="329"/>
        <v>0.86518819515976897</v>
      </c>
      <c r="F2936" s="3">
        <v>311460940.24000001</v>
      </c>
      <c r="G2936" s="4">
        <v>0.45388307508623599</v>
      </c>
      <c r="H2936" s="3">
        <v>70783060.579999998</v>
      </c>
      <c r="I2936" s="3">
        <v>74092822.939999998</v>
      </c>
      <c r="J2936" s="3">
        <v>2315514759.02</v>
      </c>
      <c r="K2936" s="3">
        <v>104992103.92</v>
      </c>
      <c r="L2936" s="3">
        <v>1994849.98</v>
      </c>
      <c r="M2936" s="9">
        <f t="shared" si="331"/>
        <v>1.9000000052575381E-2</v>
      </c>
      <c r="N2936" s="3">
        <v>2244658926.25</v>
      </c>
      <c r="O2936" s="3">
        <v>494731604.89999998</v>
      </c>
      <c r="P2936" s="3">
        <v>34836723.979999997</v>
      </c>
      <c r="Q2936" s="3">
        <v>110995.71</v>
      </c>
      <c r="R2936" s="3"/>
      <c r="S2936" s="3">
        <v>642071.4</v>
      </c>
      <c r="T2936" s="3">
        <v>-4721598.8099999996</v>
      </c>
      <c r="U2936" s="3">
        <v>-2066395.2</v>
      </c>
      <c r="V2936" s="9">
        <f t="shared" si="332"/>
        <v>0.11094103926588468</v>
      </c>
      <c r="W2936" s="3">
        <v>9488723.3299999796</v>
      </c>
      <c r="X2936" s="11">
        <f t="shared" si="333"/>
        <v>1.9179537421948077E-2</v>
      </c>
      <c r="Y2936" s="11">
        <f t="shared" si="334"/>
        <v>3.3366780340937704E-3</v>
      </c>
      <c r="Z2936" s="11">
        <f t="shared" si="335"/>
        <v>0.1739707251894119</v>
      </c>
    </row>
    <row r="2937" spans="1:26" x14ac:dyDescent="0.3">
      <c r="A2937" s="8" t="s">
        <v>2840</v>
      </c>
      <c r="B2937" s="2" t="s">
        <v>2910</v>
      </c>
      <c r="C2937" s="3">
        <v>2936844825.6300001</v>
      </c>
      <c r="D2937" s="9">
        <f t="shared" si="330"/>
        <v>21.800601653456592</v>
      </c>
      <c r="E2937" s="9">
        <f t="shared" si="329"/>
        <v>0.84825405648580698</v>
      </c>
      <c r="F2937" s="3">
        <v>378595657.20999998</v>
      </c>
      <c r="G2937" s="4">
        <v>0.42610564886324298</v>
      </c>
      <c r="H2937" s="3">
        <v>8247689.0099999998</v>
      </c>
      <c r="I2937" s="3">
        <v>111391008.75</v>
      </c>
      <c r="J2937" s="3">
        <v>2371551838.8499999</v>
      </c>
      <c r="K2937" s="3">
        <v>182620614.49000001</v>
      </c>
      <c r="L2937" s="3">
        <v>3474752.01</v>
      </c>
      <c r="M2937" s="9">
        <f t="shared" si="331"/>
        <v>1.9027161964731375E-2</v>
      </c>
      <c r="N2937" s="3">
        <v>2290916777.1700001</v>
      </c>
      <c r="O2937" s="3">
        <v>503988175.81</v>
      </c>
      <c r="P2937" s="3">
        <v>70421904.060000002</v>
      </c>
      <c r="Q2937" s="3">
        <v>258933.68</v>
      </c>
      <c r="R2937" s="3"/>
      <c r="S2937" s="3">
        <v>1253765.8500000001</v>
      </c>
      <c r="T2937" s="3">
        <v>-8347500.2999999998</v>
      </c>
      <c r="U2937" s="3">
        <v>-4338896.72</v>
      </c>
      <c r="V2937" s="9">
        <f t="shared" si="332"/>
        <v>0.11923791503728298</v>
      </c>
      <c r="W2937" s="3">
        <v>18529388.27</v>
      </c>
      <c r="X2937" s="11">
        <f t="shared" si="333"/>
        <v>3.6765521810546299E-2</v>
      </c>
      <c r="Y2937" s="11">
        <f t="shared" si="334"/>
        <v>6.3092840684986313E-3</v>
      </c>
      <c r="Z2937" s="11">
        <f t="shared" si="335"/>
        <v>0.17160871810851855</v>
      </c>
    </row>
    <row r="2938" spans="1:26" x14ac:dyDescent="0.3">
      <c r="A2938" s="8" t="s">
        <v>2841</v>
      </c>
      <c r="B2938" s="2" t="s">
        <v>2910</v>
      </c>
      <c r="C2938" s="3">
        <v>2924790501.4699998</v>
      </c>
      <c r="D2938" s="9">
        <f t="shared" si="330"/>
        <v>21.796488691636092</v>
      </c>
      <c r="E2938" s="9">
        <f t="shared" si="329"/>
        <v>0.82250162146004058</v>
      </c>
      <c r="F2938" s="3">
        <v>457506921.76999998</v>
      </c>
      <c r="G2938" s="4">
        <v>0.426253813556912</v>
      </c>
      <c r="H2938" s="3">
        <v>61361394.759999998</v>
      </c>
      <c r="I2938" s="3">
        <v>119298592.05</v>
      </c>
      <c r="J2938" s="3">
        <v>2224984943.0799999</v>
      </c>
      <c r="K2938" s="3">
        <v>204340186.77000001</v>
      </c>
      <c r="L2938" s="3">
        <v>3886977.35</v>
      </c>
      <c r="M2938" s="9">
        <f t="shared" si="331"/>
        <v>1.9022089641011635E-2</v>
      </c>
      <c r="N2938" s="3">
        <v>2226666964.48</v>
      </c>
      <c r="O2938" s="3">
        <v>518650152.06</v>
      </c>
      <c r="P2938" s="3">
        <v>41383016.509999998</v>
      </c>
      <c r="Q2938" s="3">
        <v>134057.69</v>
      </c>
      <c r="R2938" s="3"/>
      <c r="S2938" s="3">
        <v>759395.67</v>
      </c>
      <c r="T2938" s="3">
        <v>-3156224.1</v>
      </c>
      <c r="U2938" s="3">
        <v>-2323364.06</v>
      </c>
      <c r="V2938" s="9">
        <f t="shared" si="332"/>
        <v>0.16305118813892761</v>
      </c>
      <c r="W2938" s="3">
        <v>14254710.65</v>
      </c>
      <c r="X2938" s="11">
        <f t="shared" si="333"/>
        <v>2.7484250401513321E-2</v>
      </c>
      <c r="Y2938" s="11">
        <f t="shared" si="334"/>
        <v>4.8737544254316961E-3</v>
      </c>
      <c r="Z2938" s="11">
        <f t="shared" si="335"/>
        <v>0.17732899221305815</v>
      </c>
    </row>
    <row r="2939" spans="1:26" x14ac:dyDescent="0.3">
      <c r="A2939" s="8" t="s">
        <v>2842</v>
      </c>
      <c r="B2939" s="2" t="s">
        <v>2910</v>
      </c>
      <c r="C2939" s="3">
        <v>3000925632.8000002</v>
      </c>
      <c r="D2939" s="9">
        <f t="shared" si="330"/>
        <v>21.822186622291195</v>
      </c>
      <c r="E2939" s="9">
        <f t="shared" si="329"/>
        <v>0.81193198321498894</v>
      </c>
      <c r="F2939" s="3">
        <v>506337656.05000001</v>
      </c>
      <c r="G2939" s="4">
        <v>0.45791606452796502</v>
      </c>
      <c r="H2939" s="3">
        <v>7036318.8300000001</v>
      </c>
      <c r="I2939" s="3">
        <v>138955796.28999999</v>
      </c>
      <c r="J2939" s="3">
        <v>2290555385.4000001</v>
      </c>
      <c r="K2939" s="3">
        <v>228937178.63999999</v>
      </c>
      <c r="L2939" s="3">
        <v>4353873.67</v>
      </c>
      <c r="M2939" s="9">
        <f t="shared" si="331"/>
        <v>1.9017765903573031E-2</v>
      </c>
      <c r="N2939" s="3">
        <v>2374212523.2199998</v>
      </c>
      <c r="O2939" s="3">
        <v>527993598.13</v>
      </c>
      <c r="P2939" s="3">
        <v>66601010.640000001</v>
      </c>
      <c r="Q2939" s="3">
        <v>354014.54</v>
      </c>
      <c r="R2939" s="3"/>
      <c r="S2939" s="3">
        <v>1694175.83</v>
      </c>
      <c r="T2939" s="3">
        <v>-8404010.5899999999</v>
      </c>
      <c r="U2939" s="3">
        <v>-4907675.9000000004</v>
      </c>
      <c r="V2939" s="9">
        <f t="shared" si="332"/>
        <v>0.1538640781195261</v>
      </c>
      <c r="W2939" s="3">
        <v>20439850.379999999</v>
      </c>
      <c r="X2939" s="11">
        <f t="shared" si="333"/>
        <v>3.8712307218102669E-2</v>
      </c>
      <c r="Y2939" s="11">
        <f t="shared" si="334"/>
        <v>6.8111819088727925E-3</v>
      </c>
      <c r="Z2939" s="11">
        <f t="shared" si="335"/>
        <v>0.17594357966057225</v>
      </c>
    </row>
    <row r="2940" spans="1:26" x14ac:dyDescent="0.3">
      <c r="A2940" s="8" t="s">
        <v>2843</v>
      </c>
      <c r="B2940" s="2" t="s">
        <v>2910</v>
      </c>
      <c r="C2940" s="3">
        <v>2989780520.0900002</v>
      </c>
      <c r="D2940" s="9">
        <f t="shared" si="330"/>
        <v>21.818465817002579</v>
      </c>
      <c r="E2940" s="9">
        <f t="shared" si="329"/>
        <v>0.81087792694462435</v>
      </c>
      <c r="F2940" s="3">
        <v>508864949.24000001</v>
      </c>
      <c r="G2940" s="4">
        <v>0.42202378977465899</v>
      </c>
      <c r="H2940" s="3">
        <v>26821225.460000001</v>
      </c>
      <c r="I2940" s="3">
        <v>83243089.670000002</v>
      </c>
      <c r="J2940" s="3">
        <v>2314282715.02</v>
      </c>
      <c r="K2940" s="3">
        <v>217355558.78</v>
      </c>
      <c r="L2940" s="3">
        <v>4133386.07</v>
      </c>
      <c r="M2940" s="9">
        <f t="shared" si="331"/>
        <v>1.901670283106803E-2</v>
      </c>
      <c r="N2940" s="3">
        <v>2329042824.8800001</v>
      </c>
      <c r="O2940" s="3">
        <v>542327336.84000003</v>
      </c>
      <c r="P2940" s="3">
        <v>40649816.399999999</v>
      </c>
      <c r="Q2940" s="3">
        <v>192664.55</v>
      </c>
      <c r="R2940" s="3"/>
      <c r="S2940" s="3">
        <v>959908.34</v>
      </c>
      <c r="T2940" s="3">
        <v>-3361741.26</v>
      </c>
      <c r="U2940" s="3">
        <v>-2764275.42</v>
      </c>
      <c r="V2940" s="9">
        <f t="shared" si="332"/>
        <v>0.18814393597113091</v>
      </c>
      <c r="W2940" s="3">
        <v>15910309.789999999</v>
      </c>
      <c r="X2940" s="11">
        <f t="shared" si="333"/>
        <v>2.9337097190610426E-2</v>
      </c>
      <c r="Y2940" s="11">
        <f t="shared" si="334"/>
        <v>5.3215644703983348E-3</v>
      </c>
      <c r="Z2940" s="11">
        <f t="shared" si="335"/>
        <v>0.18139369535516092</v>
      </c>
    </row>
    <row r="2941" spans="1:26" x14ac:dyDescent="0.3">
      <c r="A2941" s="8" t="s">
        <v>2799</v>
      </c>
      <c r="B2941" s="2" t="s">
        <v>231</v>
      </c>
      <c r="C2941" s="3">
        <v>510702056.07999998</v>
      </c>
      <c r="D2941" s="9">
        <f t="shared" si="330"/>
        <v>20.051296917613293</v>
      </c>
      <c r="E2941" s="9">
        <f t="shared" si="329"/>
        <v>0.44074685314119871</v>
      </c>
      <c r="F2941" s="3">
        <v>145296161.44</v>
      </c>
      <c r="G2941" s="4">
        <v>0.656867934338209</v>
      </c>
      <c r="H2941" s="3">
        <v>11940565.98</v>
      </c>
      <c r="I2941" s="3">
        <v>186263199.56999999</v>
      </c>
      <c r="J2941" s="3">
        <v>26886558.559999999</v>
      </c>
      <c r="K2941" s="3">
        <v>145296161.44</v>
      </c>
      <c r="L2941" s="3">
        <v>0</v>
      </c>
      <c r="M2941" s="9">
        <f t="shared" si="331"/>
        <v>0</v>
      </c>
      <c r="N2941" s="3">
        <v>311674609.77999997</v>
      </c>
      <c r="O2941" s="3">
        <v>104548702.33</v>
      </c>
      <c r="P2941" s="3">
        <v>5802074.21</v>
      </c>
      <c r="Q2941" s="3">
        <v>0</v>
      </c>
      <c r="R2941" s="3">
        <v>62973.67</v>
      </c>
      <c r="S2941" s="3"/>
      <c r="T2941" s="3">
        <v>-1318667.29</v>
      </c>
      <c r="U2941" s="3">
        <v>-873104.9</v>
      </c>
      <c r="V2941" s="9">
        <f t="shared" si="332"/>
        <v>2.8731850092504368E-2</v>
      </c>
      <c r="W2941" s="3">
        <v>2169264.2500000098</v>
      </c>
      <c r="X2941" s="11">
        <f t="shared" si="333"/>
        <v>2.0748839551856826E-2</v>
      </c>
      <c r="Y2941" s="11">
        <f t="shared" si="334"/>
        <v>4.2476121334827774E-3</v>
      </c>
      <c r="Z2941" s="11">
        <f t="shared" si="335"/>
        <v>0.20471564796994424</v>
      </c>
    </row>
    <row r="2942" spans="1:26" x14ac:dyDescent="0.3">
      <c r="A2942" s="8" t="s">
        <v>2800</v>
      </c>
      <c r="B2942" s="2" t="s">
        <v>231</v>
      </c>
      <c r="C2942" s="3">
        <v>378742802.79000002</v>
      </c>
      <c r="D2942" s="9">
        <f t="shared" si="330"/>
        <v>19.75236791207265</v>
      </c>
      <c r="E2942" s="9">
        <f t="shared" si="329"/>
        <v>0.50107975183155296</v>
      </c>
      <c r="F2942" s="3">
        <v>156399955.94</v>
      </c>
      <c r="G2942" s="4">
        <v>0.68630546022322902</v>
      </c>
      <c r="H2942" s="3">
        <v>1990542.08</v>
      </c>
      <c r="I2942" s="3">
        <v>145337555.34</v>
      </c>
      <c r="J2942" s="3">
        <v>42452252.210000001</v>
      </c>
      <c r="K2942" s="3">
        <v>156399955.94</v>
      </c>
      <c r="L2942" s="3">
        <v>0</v>
      </c>
      <c r="M2942" s="9">
        <f t="shared" si="331"/>
        <v>0</v>
      </c>
      <c r="N2942" s="3">
        <v>237134866.61000001</v>
      </c>
      <c r="O2942" s="3">
        <v>106855615.33</v>
      </c>
      <c r="P2942" s="3">
        <v>12187641.779999999</v>
      </c>
      <c r="Q2942" s="3">
        <v>0</v>
      </c>
      <c r="R2942" s="3">
        <v>118246.82</v>
      </c>
      <c r="S2942" s="3"/>
      <c r="T2942" s="3">
        <v>-2579486.39</v>
      </c>
      <c r="U2942" s="3">
        <v>-1804066.99</v>
      </c>
      <c r="V2942" s="9">
        <f t="shared" si="332"/>
        <v>2.6975106665633901E-2</v>
      </c>
      <c r="W2942" s="3">
        <v>4476177.25</v>
      </c>
      <c r="X2942" s="11">
        <f t="shared" si="333"/>
        <v>4.1889958110075114E-2</v>
      </c>
      <c r="Y2942" s="11">
        <f t="shared" si="334"/>
        <v>1.1818514350705399E-2</v>
      </c>
      <c r="Z2942" s="11">
        <f t="shared" si="335"/>
        <v>0.28213239840559506</v>
      </c>
    </row>
    <row r="2943" spans="1:26" x14ac:dyDescent="0.3">
      <c r="A2943" s="8" t="s">
        <v>2801</v>
      </c>
      <c r="B2943" s="2" t="s">
        <v>231</v>
      </c>
      <c r="C2943" s="3">
        <v>428313095.26999998</v>
      </c>
      <c r="D2943" s="9">
        <f t="shared" si="330"/>
        <v>19.875365017112358</v>
      </c>
      <c r="E2943" s="9">
        <f t="shared" si="329"/>
        <v>0.56375558173813478</v>
      </c>
      <c r="F2943" s="3">
        <v>161957492.53999999</v>
      </c>
      <c r="G2943" s="4">
        <v>0.96258260841057197</v>
      </c>
      <c r="H2943" s="3">
        <v>4804692.75</v>
      </c>
      <c r="I2943" s="3">
        <v>192749609.16999999</v>
      </c>
      <c r="J2943" s="3">
        <v>43909596.270000003</v>
      </c>
      <c r="K2943" s="3">
        <v>161957492.53999999</v>
      </c>
      <c r="L2943" s="3">
        <v>0</v>
      </c>
      <c r="M2943" s="9">
        <f t="shared" si="331"/>
        <v>0</v>
      </c>
      <c r="N2943" s="3">
        <v>290651686.89999998</v>
      </c>
      <c r="O2943" s="3">
        <v>109570243.59</v>
      </c>
      <c r="P2943" s="3">
        <v>7174653.96</v>
      </c>
      <c r="Q2943" s="3">
        <v>0</v>
      </c>
      <c r="R2943" s="3">
        <v>69295.08</v>
      </c>
      <c r="S2943" s="3"/>
      <c r="T2943" s="3">
        <v>-1483116.43</v>
      </c>
      <c r="U2943" s="3">
        <v>-837049.44000000099</v>
      </c>
      <c r="V2943" s="9">
        <f t="shared" si="332"/>
        <v>2.9866433644246293E-2</v>
      </c>
      <c r="W2943" s="3">
        <v>2714628.26</v>
      </c>
      <c r="X2943" s="11">
        <f t="shared" si="333"/>
        <v>2.4775232499782012E-2</v>
      </c>
      <c r="Y2943" s="11">
        <f t="shared" si="334"/>
        <v>6.3379529834098405E-3</v>
      </c>
      <c r="Z2943" s="11">
        <f t="shared" si="335"/>
        <v>0.25581810315869313</v>
      </c>
    </row>
    <row r="2944" spans="1:26" x14ac:dyDescent="0.3">
      <c r="A2944" s="8" t="s">
        <v>2802</v>
      </c>
      <c r="B2944" s="2" t="s">
        <v>231</v>
      </c>
      <c r="C2944" s="3">
        <v>474106897.10000002</v>
      </c>
      <c r="D2944" s="9">
        <f t="shared" si="330"/>
        <v>19.976943375541261</v>
      </c>
      <c r="E2944" s="9">
        <f t="shared" si="329"/>
        <v>0.63397357367826401</v>
      </c>
      <c r="F2944" s="3">
        <v>143397820.34999999</v>
      </c>
      <c r="G2944" s="4">
        <v>1.25400469514686</v>
      </c>
      <c r="H2944" s="3">
        <v>7207727.3799999999</v>
      </c>
      <c r="I2944" s="3">
        <v>223177965.16999999</v>
      </c>
      <c r="J2944" s="3">
        <v>70185551.310000002</v>
      </c>
      <c r="K2944" s="3">
        <v>143397820.34999999</v>
      </c>
      <c r="L2944" s="3">
        <v>0</v>
      </c>
      <c r="M2944" s="9">
        <f t="shared" si="331"/>
        <v>0</v>
      </c>
      <c r="N2944" s="3">
        <v>353408452.10000002</v>
      </c>
      <c r="O2944" s="3">
        <v>111317971.81999999</v>
      </c>
      <c r="P2944" s="3">
        <v>14929621.34</v>
      </c>
      <c r="Q2944" s="3">
        <v>0</v>
      </c>
      <c r="R2944" s="3">
        <v>138454.5</v>
      </c>
      <c r="S2944" s="3"/>
      <c r="T2944" s="3">
        <v>-3226498</v>
      </c>
      <c r="U2944" s="3">
        <v>-3269438.48</v>
      </c>
      <c r="V2944" s="9">
        <f t="shared" si="332"/>
        <v>2.1314016912923998E-2</v>
      </c>
      <c r="W2944" s="3">
        <v>4462356.49</v>
      </c>
      <c r="X2944" s="11">
        <f t="shared" si="333"/>
        <v>4.0086577369695384E-2</v>
      </c>
      <c r="Y2944" s="11">
        <f t="shared" si="334"/>
        <v>9.412131562091126E-3</v>
      </c>
      <c r="Z2944" s="11">
        <f t="shared" si="335"/>
        <v>0.23479509051841632</v>
      </c>
    </row>
    <row r="2945" spans="1:26" x14ac:dyDescent="0.3">
      <c r="A2945" s="8" t="s">
        <v>2803</v>
      </c>
      <c r="B2945" s="2" t="s">
        <v>231</v>
      </c>
      <c r="C2945" s="3">
        <v>421049113.17000002</v>
      </c>
      <c r="D2945" s="9">
        <f t="shared" si="330"/>
        <v>19.858260043203643</v>
      </c>
      <c r="E2945" s="9">
        <f t="shared" si="329"/>
        <v>0.51954376132761859</v>
      </c>
      <c r="F2945" s="3">
        <v>160040464.33000001</v>
      </c>
      <c r="G2945" s="4">
        <v>0.932657545975214</v>
      </c>
      <c r="H2945" s="3">
        <v>580196.31000000006</v>
      </c>
      <c r="I2945" s="3">
        <v>145671043.88</v>
      </c>
      <c r="J2945" s="3">
        <v>72502199.769999996</v>
      </c>
      <c r="K2945" s="3">
        <v>160040464.33000001</v>
      </c>
      <c r="L2945" s="3">
        <v>0</v>
      </c>
      <c r="M2945" s="9">
        <f t="shared" si="331"/>
        <v>0</v>
      </c>
      <c r="N2945" s="3">
        <v>285620789.72000003</v>
      </c>
      <c r="O2945" s="3">
        <v>114905313.59999999</v>
      </c>
      <c r="P2945" s="3">
        <v>9113025.2400000002</v>
      </c>
      <c r="Q2945" s="3">
        <v>0</v>
      </c>
      <c r="R2945" s="3">
        <v>69548.710000000006</v>
      </c>
      <c r="S2945" s="3"/>
      <c r="T2945" s="3">
        <v>-1427185.02</v>
      </c>
      <c r="U2945" s="3">
        <v>-949506.97</v>
      </c>
      <c r="V2945" s="9">
        <f t="shared" si="332"/>
        <v>2.9262820042575226E-2</v>
      </c>
      <c r="W2945" s="3">
        <v>3587341.78000001</v>
      </c>
      <c r="X2945" s="11">
        <f t="shared" si="333"/>
        <v>3.1219981631902618E-2</v>
      </c>
      <c r="Y2945" s="11">
        <f t="shared" si="334"/>
        <v>8.5200079225712759E-3</v>
      </c>
      <c r="Z2945" s="11">
        <f t="shared" si="335"/>
        <v>0.27290240023283596</v>
      </c>
    </row>
    <row r="2946" spans="1:26" x14ac:dyDescent="0.3">
      <c r="A2946" s="8" t="s">
        <v>2804</v>
      </c>
      <c r="B2946" s="2" t="s">
        <v>231</v>
      </c>
      <c r="C2946" s="3">
        <v>407834370.98000002</v>
      </c>
      <c r="D2946" s="9">
        <f t="shared" si="330"/>
        <v>19.826371696466623</v>
      </c>
      <c r="E2946" s="9">
        <f t="shared" si="329"/>
        <v>0.58114370721251163</v>
      </c>
      <c r="F2946" s="3">
        <v>118065464.27</v>
      </c>
      <c r="G2946" s="4">
        <v>1.2094854378693001</v>
      </c>
      <c r="H2946" s="3">
        <v>370045.79</v>
      </c>
      <c r="I2946" s="3">
        <v>161665343.34999999</v>
      </c>
      <c r="J2946" s="3">
        <v>74974989.140000001</v>
      </c>
      <c r="K2946" s="3">
        <v>118065464.27</v>
      </c>
      <c r="L2946" s="3">
        <v>0</v>
      </c>
      <c r="M2946" s="9">
        <f t="shared" si="331"/>
        <v>0</v>
      </c>
      <c r="N2946" s="3">
        <v>251598756.72</v>
      </c>
      <c r="O2946" s="3">
        <v>117874850.45</v>
      </c>
      <c r="P2946" s="3">
        <v>17030242.32</v>
      </c>
      <c r="Q2946" s="3">
        <v>432.5</v>
      </c>
      <c r="R2946" s="3">
        <v>136986.47</v>
      </c>
      <c r="S2946" s="3"/>
      <c r="T2946" s="3">
        <v>-2812065.62</v>
      </c>
      <c r="U2946" s="3">
        <v>-1928670.47</v>
      </c>
      <c r="V2946" s="9">
        <f t="shared" si="332"/>
        <v>2.8986842420920336E-2</v>
      </c>
      <c r="W2946" s="3">
        <v>6556878.6299999999</v>
      </c>
      <c r="X2946" s="11">
        <f t="shared" si="333"/>
        <v>5.5625764147045835E-2</v>
      </c>
      <c r="Y2946" s="11">
        <f t="shared" si="334"/>
        <v>1.607730759485582E-2</v>
      </c>
      <c r="Z2946" s="11">
        <f t="shared" si="335"/>
        <v>0.28902627840501582</v>
      </c>
    </row>
    <row r="2947" spans="1:26" x14ac:dyDescent="0.3">
      <c r="A2947" s="8" t="s">
        <v>2805</v>
      </c>
      <c r="B2947" s="2" t="s">
        <v>231</v>
      </c>
      <c r="C2947" s="3">
        <v>376447352.50999999</v>
      </c>
      <c r="D2947" s="9">
        <f t="shared" si="330"/>
        <v>19.746288761455759</v>
      </c>
      <c r="E2947" s="9">
        <f t="shared" si="329"/>
        <v>0.6085067899472475</v>
      </c>
      <c r="F2947" s="3">
        <v>114641131.22</v>
      </c>
      <c r="G2947" s="4">
        <v>1.31318058075547</v>
      </c>
      <c r="H2947" s="3">
        <v>565777.53</v>
      </c>
      <c r="I2947" s="3">
        <v>150890253.99000001</v>
      </c>
      <c r="J2947" s="3">
        <v>77614738.540000007</v>
      </c>
      <c r="K2947" s="3">
        <v>114641131.22</v>
      </c>
      <c r="L2947" s="3">
        <v>0</v>
      </c>
      <c r="M2947" s="9">
        <f t="shared" si="331"/>
        <v>0</v>
      </c>
      <c r="N2947" s="3">
        <v>244838146.52000001</v>
      </c>
      <c r="O2947" s="3">
        <v>120654980.84</v>
      </c>
      <c r="P2947" s="3">
        <v>7512092.1900000004</v>
      </c>
      <c r="Q2947" s="3">
        <v>1957</v>
      </c>
      <c r="R2947" s="3">
        <v>74372.08</v>
      </c>
      <c r="S2947" s="3"/>
      <c r="T2947" s="3">
        <v>-1317555</v>
      </c>
      <c r="U2947" s="3">
        <v>-1006203.68</v>
      </c>
      <c r="V2947" s="9">
        <f t="shared" si="332"/>
        <v>3.2847249009522794E-2</v>
      </c>
      <c r="W2947" s="3">
        <v>2780130.39</v>
      </c>
      <c r="X2947" s="11">
        <f t="shared" si="333"/>
        <v>2.3041986088305114E-2</v>
      </c>
      <c r="Y2947" s="11">
        <f t="shared" si="334"/>
        <v>7.3851771607987291E-3</v>
      </c>
      <c r="Z2947" s="11">
        <f t="shared" si="335"/>
        <v>0.32050957467364555</v>
      </c>
    </row>
    <row r="2948" spans="1:26" x14ac:dyDescent="0.3">
      <c r="A2948" s="8" t="s">
        <v>2806</v>
      </c>
      <c r="B2948" s="2" t="s">
        <v>231</v>
      </c>
      <c r="C2948" s="3">
        <v>467043910.18000001</v>
      </c>
      <c r="D2948" s="9">
        <f t="shared" si="330"/>
        <v>19.961933837294367</v>
      </c>
      <c r="E2948" s="9">
        <f t="shared" si="329"/>
        <v>0.72673575437304716</v>
      </c>
      <c r="F2948" s="3">
        <v>117315838.45999999</v>
      </c>
      <c r="G2948" s="4">
        <v>1.05068732479988</v>
      </c>
      <c r="H2948" s="3">
        <v>1184843.49</v>
      </c>
      <c r="I2948" s="3">
        <v>258049235.56999999</v>
      </c>
      <c r="J2948" s="3">
        <v>80183429.329999998</v>
      </c>
      <c r="K2948" s="3">
        <v>117315838.45999999</v>
      </c>
      <c r="L2948" s="3">
        <v>0</v>
      </c>
      <c r="M2948" s="9">
        <f t="shared" si="331"/>
        <v>0</v>
      </c>
      <c r="N2948" s="3">
        <v>333619980.20999998</v>
      </c>
      <c r="O2948" s="3">
        <v>123018542.79000001</v>
      </c>
      <c r="P2948" s="3">
        <v>15214227.439999999</v>
      </c>
      <c r="Q2948" s="3">
        <v>2917</v>
      </c>
      <c r="R2948" s="3">
        <v>149154.62</v>
      </c>
      <c r="S2948" s="3"/>
      <c r="T2948" s="3">
        <v>-3015196.66</v>
      </c>
      <c r="U2948" s="3">
        <v>-2667590.1800000002</v>
      </c>
      <c r="V2948" s="9">
        <f t="shared" si="332"/>
        <v>2.6760042965116741E-2</v>
      </c>
      <c r="W2948" s="3">
        <v>5143692.34</v>
      </c>
      <c r="X2948" s="11">
        <f t="shared" si="333"/>
        <v>4.181233351772496E-2</v>
      </c>
      <c r="Y2948" s="11">
        <f t="shared" si="334"/>
        <v>1.1013294955537706E-2</v>
      </c>
      <c r="Z2948" s="11">
        <f t="shared" si="335"/>
        <v>0.26339823752886171</v>
      </c>
    </row>
    <row r="2949" spans="1:26" x14ac:dyDescent="0.3">
      <c r="A2949" s="8" t="s">
        <v>2807</v>
      </c>
      <c r="B2949" s="2" t="s">
        <v>231</v>
      </c>
      <c r="C2949" s="3">
        <v>506615025.01999998</v>
      </c>
      <c r="D2949" s="9">
        <f t="shared" si="330"/>
        <v>20.04326195363922</v>
      </c>
      <c r="E2949" s="9">
        <f t="shared" si="329"/>
        <v>0.67397173577021452</v>
      </c>
      <c r="F2949" s="3">
        <v>138973763.94</v>
      </c>
      <c r="G2949" s="4">
        <v>0.83895788010688099</v>
      </c>
      <c r="H2949" s="3">
        <v>407447.71</v>
      </c>
      <c r="I2949" s="3">
        <v>258397235.36000001</v>
      </c>
      <c r="J2949" s="3">
        <v>82639524.709999993</v>
      </c>
      <c r="K2949" s="3">
        <v>138973763.94</v>
      </c>
      <c r="L2949" s="3">
        <v>20643.2</v>
      </c>
      <c r="M2949" s="9">
        <f t="shared" si="331"/>
        <v>1.4854026698818071E-4</v>
      </c>
      <c r="N2949" s="3">
        <v>376538718.43000001</v>
      </c>
      <c r="O2949" s="3">
        <v>126433292.56</v>
      </c>
      <c r="P2949" s="3">
        <v>8758434.4000000004</v>
      </c>
      <c r="Q2949" s="3">
        <v>964.5</v>
      </c>
      <c r="R2949" s="3">
        <v>76929.509999999995</v>
      </c>
      <c r="S2949" s="3"/>
      <c r="T2949" s="3">
        <v>-1393126.67</v>
      </c>
      <c r="U2949" s="3">
        <v>-984343.67</v>
      </c>
      <c r="V2949" s="9">
        <f t="shared" si="332"/>
        <v>3.2763399269157653E-2</v>
      </c>
      <c r="W2949" s="3">
        <v>3414749.77</v>
      </c>
      <c r="X2949" s="11">
        <f t="shared" si="333"/>
        <v>2.7008311662685691E-2</v>
      </c>
      <c r="Y2949" s="11">
        <f t="shared" si="334"/>
        <v>6.7403247068426242E-3</v>
      </c>
      <c r="Z2949" s="11">
        <f t="shared" si="335"/>
        <v>0.2495648299317785</v>
      </c>
    </row>
    <row r="2950" spans="1:26" x14ac:dyDescent="0.3">
      <c r="A2950" s="8" t="s">
        <v>2808</v>
      </c>
      <c r="B2950" s="2" t="s">
        <v>231</v>
      </c>
      <c r="C2950" s="3">
        <v>507428722.23000002</v>
      </c>
      <c r="D2950" s="9">
        <f t="shared" si="330"/>
        <v>20.044866810208479</v>
      </c>
      <c r="E2950" s="9">
        <f t="shared" si="329"/>
        <v>0.53876231049468393</v>
      </c>
      <c r="F2950" s="3">
        <v>130059852.67</v>
      </c>
      <c r="G2950" s="4">
        <v>0.85191902774983397</v>
      </c>
      <c r="H2950" s="3">
        <v>696992.19</v>
      </c>
      <c r="I2950" s="3">
        <v>187909555.56</v>
      </c>
      <c r="J2950" s="3">
        <v>84776923.049999997</v>
      </c>
      <c r="K2950" s="3">
        <v>130059852.67</v>
      </c>
      <c r="L2950" s="3">
        <v>20000</v>
      </c>
      <c r="M2950" s="9">
        <f t="shared" si="331"/>
        <v>1.5377535488023247E-4</v>
      </c>
      <c r="N2950" s="3">
        <v>359890123.81</v>
      </c>
      <c r="O2950" s="3">
        <v>129556620.31</v>
      </c>
      <c r="P2950" s="3">
        <v>17159840.309999999</v>
      </c>
      <c r="Q2950" s="3">
        <v>1493.5</v>
      </c>
      <c r="R2950" s="3">
        <v>153465.64000000001</v>
      </c>
      <c r="S2950" s="3"/>
      <c r="T2950" s="3">
        <v>-2566055.79</v>
      </c>
      <c r="U2950" s="3">
        <v>-2107511.7599999998</v>
      </c>
      <c r="V2950" s="9">
        <f t="shared" si="332"/>
        <v>3.3156499471158819E-2</v>
      </c>
      <c r="W2950" s="3">
        <v>6538077.5199999996</v>
      </c>
      <c r="X2950" s="11">
        <f t="shared" si="333"/>
        <v>5.0465020655492888E-2</v>
      </c>
      <c r="Y2950" s="11">
        <f t="shared" si="334"/>
        <v>1.2884721013164315E-2</v>
      </c>
      <c r="Z2950" s="11">
        <f t="shared" si="335"/>
        <v>0.25531984027359894</v>
      </c>
    </row>
    <row r="2951" spans="1:26" x14ac:dyDescent="0.3">
      <c r="A2951" s="8" t="s">
        <v>2809</v>
      </c>
      <c r="B2951" s="2" t="s">
        <v>231</v>
      </c>
      <c r="C2951" s="3">
        <v>557423479.89999998</v>
      </c>
      <c r="D2951" s="9">
        <f t="shared" si="330"/>
        <v>20.138835796093357</v>
      </c>
      <c r="E2951" s="9">
        <f t="shared" si="329"/>
        <v>0.58337541297746831</v>
      </c>
      <c r="F2951" s="3">
        <v>120727088.67</v>
      </c>
      <c r="G2951" s="4">
        <v>1.14466705067622</v>
      </c>
      <c r="H2951" s="3">
        <v>2217302.04</v>
      </c>
      <c r="I2951" s="3">
        <v>236238701.62</v>
      </c>
      <c r="J2951" s="3">
        <v>86731149.129999995</v>
      </c>
      <c r="K2951" s="3">
        <v>120727088.67</v>
      </c>
      <c r="L2951" s="3">
        <v>20494.93</v>
      </c>
      <c r="M2951" s="9">
        <f t="shared" si="331"/>
        <v>1.6976248020045956E-4</v>
      </c>
      <c r="N2951" s="3">
        <v>394876662.41000003</v>
      </c>
      <c r="O2951" s="3">
        <v>131967490.94</v>
      </c>
      <c r="P2951" s="3">
        <v>7144288.5599999996</v>
      </c>
      <c r="Q2951" s="3">
        <v>1329.5</v>
      </c>
      <c r="R2951" s="3">
        <v>96210.58</v>
      </c>
      <c r="S2951" s="3"/>
      <c r="T2951" s="3">
        <v>-1499848.51</v>
      </c>
      <c r="U2951" s="3">
        <v>-1095509.75</v>
      </c>
      <c r="V2951" s="9">
        <f t="shared" si="332"/>
        <v>3.758251086306675E-2</v>
      </c>
      <c r="W2951" s="3">
        <v>2410870.63</v>
      </c>
      <c r="X2951" s="11">
        <f t="shared" si="333"/>
        <v>1.8268670661444341E-2</v>
      </c>
      <c r="Y2951" s="11">
        <f t="shared" si="334"/>
        <v>4.3250252580542582E-3</v>
      </c>
      <c r="Z2951" s="11">
        <f t="shared" si="335"/>
        <v>0.2367454829202289</v>
      </c>
    </row>
    <row r="2952" spans="1:26" x14ac:dyDescent="0.3">
      <c r="A2952" s="8" t="s">
        <v>2810</v>
      </c>
      <c r="B2952" s="2" t="s">
        <v>231</v>
      </c>
      <c r="C2952" s="3">
        <v>613134723.87</v>
      </c>
      <c r="D2952" s="9">
        <f t="shared" si="330"/>
        <v>20.234095247681076</v>
      </c>
      <c r="E2952" s="9">
        <f t="shared" si="329"/>
        <v>0.60028500005169672</v>
      </c>
      <c r="F2952" s="3">
        <v>118741974.84999999</v>
      </c>
      <c r="G2952" s="4">
        <v>0.82981850730983098</v>
      </c>
      <c r="H2952" s="3">
        <v>690393.8</v>
      </c>
      <c r="I2952" s="3">
        <v>297956123.37</v>
      </c>
      <c r="J2952" s="3">
        <v>69409060.579999998</v>
      </c>
      <c r="K2952" s="3">
        <v>118741974.84999999</v>
      </c>
      <c r="L2952" s="3">
        <v>20257.400000000001</v>
      </c>
      <c r="M2952" s="9">
        <f t="shared" si="331"/>
        <v>1.7060016077372831E-4</v>
      </c>
      <c r="N2952" s="3">
        <v>463454008.74000001</v>
      </c>
      <c r="O2952" s="3">
        <v>132546801.09999999</v>
      </c>
      <c r="P2952" s="3">
        <v>12768101.939999999</v>
      </c>
      <c r="Q2952" s="3">
        <v>2743</v>
      </c>
      <c r="R2952" s="3">
        <v>200993.44</v>
      </c>
      <c r="S2952" s="3"/>
      <c r="T2952" s="3">
        <v>-3063702.62</v>
      </c>
      <c r="U2952" s="3">
        <v>-3115849.47</v>
      </c>
      <c r="V2952" s="9">
        <f t="shared" si="332"/>
        <v>3.2969451026991829E-2</v>
      </c>
      <c r="W2952" s="3">
        <v>2990180.7899999898</v>
      </c>
      <c r="X2952" s="11">
        <f t="shared" si="333"/>
        <v>2.2559433839101455E-2</v>
      </c>
      <c r="Y2952" s="11">
        <f t="shared" si="334"/>
        <v>4.8768739945545527E-3</v>
      </c>
      <c r="Z2952" s="11">
        <f t="shared" si="335"/>
        <v>0.21617891784596308</v>
      </c>
    </row>
    <row r="2953" spans="1:26" x14ac:dyDescent="0.3">
      <c r="A2953" s="8" t="s">
        <v>2811</v>
      </c>
      <c r="B2953" s="2" t="s">
        <v>231</v>
      </c>
      <c r="C2953" s="3">
        <v>607236612.71000004</v>
      </c>
      <c r="D2953" s="9">
        <f t="shared" si="330"/>
        <v>20.224429079839854</v>
      </c>
      <c r="E2953" s="9">
        <f t="shared" si="329"/>
        <v>0.55617979734909706</v>
      </c>
      <c r="F2953" s="3">
        <v>106704299.23</v>
      </c>
      <c r="G2953" s="4">
        <v>0.83289887973750998</v>
      </c>
      <c r="H2953" s="3">
        <v>1031821.12</v>
      </c>
      <c r="I2953" s="3">
        <v>267438263.88999999</v>
      </c>
      <c r="J2953" s="3">
        <v>69262651.189999998</v>
      </c>
      <c r="K2953" s="3">
        <v>106704299.23</v>
      </c>
      <c r="L2953" s="3">
        <v>20615.04</v>
      </c>
      <c r="M2953" s="9">
        <f t="shared" si="331"/>
        <v>1.9319783878215158E-4</v>
      </c>
      <c r="N2953" s="3">
        <v>407788368.25</v>
      </c>
      <c r="O2953" s="3">
        <v>134025495.5</v>
      </c>
      <c r="P2953" s="3">
        <v>4548073.47</v>
      </c>
      <c r="Q2953" s="3">
        <v>2464.5</v>
      </c>
      <c r="R2953" s="3">
        <v>112133.32</v>
      </c>
      <c r="S2953" s="3"/>
      <c r="T2953" s="3">
        <v>-1393602.43</v>
      </c>
      <c r="U2953" s="3">
        <v>-1053776.46</v>
      </c>
      <c r="V2953" s="9">
        <f t="shared" si="332"/>
        <v>4.6824715399910975E-2</v>
      </c>
      <c r="W2953" s="3">
        <v>1478694.4</v>
      </c>
      <c r="X2953" s="11">
        <f t="shared" si="333"/>
        <v>1.1032933655522281E-2</v>
      </c>
      <c r="Y2953" s="11">
        <f t="shared" si="334"/>
        <v>2.4351206252218932E-3</v>
      </c>
      <c r="Z2953" s="11">
        <f t="shared" si="335"/>
        <v>0.22071379211122599</v>
      </c>
    </row>
    <row r="2954" spans="1:26" x14ac:dyDescent="0.3">
      <c r="A2954" s="8" t="s">
        <v>2812</v>
      </c>
      <c r="B2954" s="2" t="s">
        <v>231</v>
      </c>
      <c r="C2954" s="3">
        <v>538622164.41999996</v>
      </c>
      <c r="D2954" s="9">
        <f t="shared" si="330"/>
        <v>20.104524889407422</v>
      </c>
      <c r="E2954" s="9">
        <f t="shared" si="329"/>
        <v>0.64594472972468187</v>
      </c>
      <c r="F2954" s="3">
        <v>113476617.06</v>
      </c>
      <c r="G2954" s="4">
        <v>0.88366384612827997</v>
      </c>
      <c r="H2954" s="3">
        <v>414218.48</v>
      </c>
      <c r="I2954" s="3">
        <v>277156343.07999998</v>
      </c>
      <c r="J2954" s="3">
        <v>70349586.859999999</v>
      </c>
      <c r="K2954" s="3">
        <v>113476617.06</v>
      </c>
      <c r="L2954" s="3">
        <v>20236.41</v>
      </c>
      <c r="M2954" s="9">
        <f t="shared" si="331"/>
        <v>1.7833110048830707E-4</v>
      </c>
      <c r="N2954" s="3">
        <v>395101130.43000001</v>
      </c>
      <c r="O2954" s="3">
        <v>135533349.13</v>
      </c>
      <c r="P2954" s="3">
        <v>9210749</v>
      </c>
      <c r="Q2954" s="3">
        <v>4181.5</v>
      </c>
      <c r="R2954" s="3">
        <v>226397.83</v>
      </c>
      <c r="S2954" s="3"/>
      <c r="T2954" s="3">
        <v>-2742467.03</v>
      </c>
      <c r="U2954" s="3">
        <v>-2178828.12</v>
      </c>
      <c r="V2954" s="9">
        <f t="shared" si="332"/>
        <v>4.6853383707335654E-2</v>
      </c>
      <c r="W2954" s="3">
        <v>2986548.03</v>
      </c>
      <c r="X2954" s="11">
        <f t="shared" si="333"/>
        <v>2.2035521509435895E-2</v>
      </c>
      <c r="Y2954" s="11">
        <f t="shared" si="334"/>
        <v>5.5447923002128578E-3</v>
      </c>
      <c r="Z2954" s="11">
        <f t="shared" si="335"/>
        <v>0.25162972874676492</v>
      </c>
    </row>
    <row r="2955" spans="1:26" x14ac:dyDescent="0.3">
      <c r="A2955" s="8" t="s">
        <v>2813</v>
      </c>
      <c r="B2955" s="2" t="s">
        <v>231</v>
      </c>
      <c r="C2955" s="3">
        <v>643879511.32000005</v>
      </c>
      <c r="D2955" s="9">
        <f t="shared" si="330"/>
        <v>20.283022172340718</v>
      </c>
      <c r="E2955" s="9">
        <f t="shared" si="329"/>
        <v>0.62123062158007714</v>
      </c>
      <c r="F2955" s="3">
        <v>96942963.569999993</v>
      </c>
      <c r="G2955" s="4">
        <v>1.0226639064732499</v>
      </c>
      <c r="H2955" s="3">
        <v>1387116.2</v>
      </c>
      <c r="I2955" s="3">
        <v>327130403.52999997</v>
      </c>
      <c r="J2955" s="3">
        <v>71480149.310000002</v>
      </c>
      <c r="K2955" s="3">
        <v>96942963.569999993</v>
      </c>
      <c r="L2955" s="3">
        <v>20593.95</v>
      </c>
      <c r="M2955" s="9">
        <f t="shared" si="331"/>
        <v>2.1243367482911378E-4</v>
      </c>
      <c r="N2955" s="3">
        <v>500895062.30000001</v>
      </c>
      <c r="O2955" s="3">
        <v>136710549.84</v>
      </c>
      <c r="P2955" s="3">
        <v>4544930.7</v>
      </c>
      <c r="Q2955" s="3">
        <v>1458.5</v>
      </c>
      <c r="R2955" s="3">
        <v>121221.64</v>
      </c>
      <c r="S2955" s="3"/>
      <c r="T2955" s="3">
        <v>-1779648.04</v>
      </c>
      <c r="U2955" s="3">
        <v>-1086463.03</v>
      </c>
      <c r="V2955" s="9">
        <f t="shared" si="332"/>
        <v>4.2803693577723068E-2</v>
      </c>
      <c r="W2955" s="3">
        <v>1177200.71</v>
      </c>
      <c r="X2955" s="11">
        <f t="shared" si="333"/>
        <v>8.6108988031848577E-3</v>
      </c>
      <c r="Y2955" s="11">
        <f t="shared" si="334"/>
        <v>1.8282934761919237E-3</v>
      </c>
      <c r="Z2955" s="11">
        <f t="shared" si="335"/>
        <v>0.21232318692628283</v>
      </c>
    </row>
    <row r="2956" spans="1:26" x14ac:dyDescent="0.3">
      <c r="A2956" s="8" t="s">
        <v>2814</v>
      </c>
      <c r="B2956" s="2" t="s">
        <v>231</v>
      </c>
      <c r="C2956" s="3">
        <v>643067443.58000004</v>
      </c>
      <c r="D2956" s="9">
        <f t="shared" si="330"/>
        <v>20.281760165628341</v>
      </c>
      <c r="E2956" s="9">
        <f t="shared" si="329"/>
        <v>0.5668805417991114</v>
      </c>
      <c r="F2956" s="3">
        <v>92862305.989999995</v>
      </c>
      <c r="G2956" s="4">
        <v>0.89803599221016095</v>
      </c>
      <c r="H2956" s="3">
        <v>1082968.08</v>
      </c>
      <c r="I2956" s="3">
        <v>304176740.33999997</v>
      </c>
      <c r="J2956" s="3">
        <v>59282712.409999996</v>
      </c>
      <c r="K2956" s="3">
        <v>92862305.989999995</v>
      </c>
      <c r="L2956" s="3">
        <v>0</v>
      </c>
      <c r="M2956" s="9">
        <f t="shared" si="331"/>
        <v>0</v>
      </c>
      <c r="N2956" s="3">
        <v>500236667.11000001</v>
      </c>
      <c r="O2956" s="3">
        <v>137289531.72</v>
      </c>
      <c r="P2956" s="3">
        <v>9238325.0800000001</v>
      </c>
      <c r="Q2956" s="3">
        <v>3072.5</v>
      </c>
      <c r="R2956" s="3">
        <v>264014.37</v>
      </c>
      <c r="S2956" s="3"/>
      <c r="T2956" s="3">
        <v>-3463761.45</v>
      </c>
      <c r="U2956" s="3">
        <v>-4049760.93</v>
      </c>
      <c r="V2956" s="9">
        <f t="shared" si="332"/>
        <v>3.5547491108957073E-2</v>
      </c>
      <c r="W2956" s="3">
        <v>1756182.59</v>
      </c>
      <c r="X2956" s="11">
        <f t="shared" si="333"/>
        <v>1.279181717643053E-2</v>
      </c>
      <c r="Y2956" s="11">
        <f t="shared" si="334"/>
        <v>2.7309461978407934E-3</v>
      </c>
      <c r="Z2956" s="11">
        <f t="shared" si="335"/>
        <v>0.21349165331042086</v>
      </c>
    </row>
    <row r="2957" spans="1:26" x14ac:dyDescent="0.3">
      <c r="A2957" s="8" t="s">
        <v>2815</v>
      </c>
      <c r="B2957" s="2" t="s">
        <v>231</v>
      </c>
      <c r="C2957" s="3">
        <v>639406689.52999997</v>
      </c>
      <c r="D2957" s="9">
        <f t="shared" si="330"/>
        <v>20.276051256734224</v>
      </c>
      <c r="E2957" s="9">
        <f t="shared" si="329"/>
        <v>0.48567394615196596</v>
      </c>
      <c r="F2957" s="3">
        <v>95769113.129999995</v>
      </c>
      <c r="G2957" s="4">
        <v>0.80329080486879501</v>
      </c>
      <c r="H2957" s="3">
        <v>557463.49</v>
      </c>
      <c r="I2957" s="3">
        <v>235588683.47999999</v>
      </c>
      <c r="J2957" s="3">
        <v>74397023.129999995</v>
      </c>
      <c r="K2957" s="3">
        <v>95769113.129999995</v>
      </c>
      <c r="L2957" s="3">
        <v>0</v>
      </c>
      <c r="M2957" s="9">
        <f t="shared" si="331"/>
        <v>0</v>
      </c>
      <c r="N2957" s="3">
        <v>442301587.31</v>
      </c>
      <c r="O2957" s="3">
        <v>139012379.46000001</v>
      </c>
      <c r="P2957" s="3">
        <v>4545280.37</v>
      </c>
      <c r="Q2957" s="3">
        <v>1501.5</v>
      </c>
      <c r="R2957" s="3">
        <v>136178.39000000001</v>
      </c>
      <c r="S2957" s="3"/>
      <c r="T2957" s="3">
        <v>-1701939.65</v>
      </c>
      <c r="U2957" s="3">
        <v>-1152981.75</v>
      </c>
      <c r="V2957" s="9">
        <f t="shared" si="332"/>
        <v>4.8225457275286113E-2</v>
      </c>
      <c r="W2957" s="3">
        <v>1722847.74</v>
      </c>
      <c r="X2957" s="11">
        <f t="shared" si="333"/>
        <v>1.2393484283144289E-2</v>
      </c>
      <c r="Y2957" s="11">
        <f t="shared" si="334"/>
        <v>2.6944474748401373E-3</v>
      </c>
      <c r="Z2957" s="11">
        <f t="shared" si="335"/>
        <v>0.21740839083523189</v>
      </c>
    </row>
    <row r="2958" spans="1:26" x14ac:dyDescent="0.3">
      <c r="A2958" s="8" t="s">
        <v>2816</v>
      </c>
      <c r="B2958" s="2" t="s">
        <v>231</v>
      </c>
      <c r="C2958" s="3">
        <v>527654216.61000001</v>
      </c>
      <c r="D2958" s="9">
        <f t="shared" si="330"/>
        <v>20.083951734350496</v>
      </c>
      <c r="E2958" s="9">
        <f t="shared" si="329"/>
        <v>0.3293717051984727</v>
      </c>
      <c r="F2958" s="3">
        <v>101137654.90000001</v>
      </c>
      <c r="G2958" s="4">
        <v>0.75375670492670199</v>
      </c>
      <c r="H2958" s="3">
        <v>1583993.82</v>
      </c>
      <c r="I2958" s="3">
        <v>96661669.469999999</v>
      </c>
      <c r="J2958" s="3">
        <v>75548705.790000007</v>
      </c>
      <c r="K2958" s="3">
        <v>101137654.90000001</v>
      </c>
      <c r="L2958" s="3">
        <v>0</v>
      </c>
      <c r="M2958" s="9">
        <f t="shared" si="331"/>
        <v>0</v>
      </c>
      <c r="N2958" s="3">
        <v>337137445.11000001</v>
      </c>
      <c r="O2958" s="3">
        <v>141255851.13999999</v>
      </c>
      <c r="P2958" s="3">
        <v>9999073.5999999996</v>
      </c>
      <c r="Q2958" s="3">
        <v>3652.5</v>
      </c>
      <c r="R2958" s="3">
        <v>274812.84000000003</v>
      </c>
      <c r="S2958" s="3"/>
      <c r="T2958" s="3">
        <v>-3267989.75</v>
      </c>
      <c r="U2958" s="3">
        <v>-2564823.2400000002</v>
      </c>
      <c r="V2958" s="9">
        <f t="shared" si="332"/>
        <v>4.774117402313631E-2</v>
      </c>
      <c r="W2958" s="3">
        <v>3966319.42</v>
      </c>
      <c r="X2958" s="11">
        <f t="shared" si="333"/>
        <v>2.807897434329247E-2</v>
      </c>
      <c r="Y2958" s="11">
        <f t="shared" si="334"/>
        <v>7.516891356392945E-3</v>
      </c>
      <c r="Z2958" s="11">
        <f t="shared" si="335"/>
        <v>0.26770533939351626</v>
      </c>
    </row>
    <row r="2959" spans="1:26" x14ac:dyDescent="0.3">
      <c r="A2959" s="8" t="s">
        <v>2817</v>
      </c>
      <c r="B2959" s="2" t="s">
        <v>231</v>
      </c>
      <c r="C2959" s="3">
        <v>620511933.24000001</v>
      </c>
      <c r="D2959" s="9">
        <f t="shared" si="330"/>
        <v>20.246055394075903</v>
      </c>
      <c r="E2959" s="9">
        <f t="shared" si="329"/>
        <v>0.3402821065140294</v>
      </c>
      <c r="F2959" s="3">
        <v>148891191.86000001</v>
      </c>
      <c r="G2959" s="4">
        <v>0.82695274628828896</v>
      </c>
      <c r="H2959" s="3">
        <v>575685</v>
      </c>
      <c r="I2959" s="3">
        <v>137714448.93000001</v>
      </c>
      <c r="J2959" s="3">
        <v>72858973.829999998</v>
      </c>
      <c r="K2959" s="3">
        <v>115747191.86</v>
      </c>
      <c r="L2959" s="3">
        <v>0</v>
      </c>
      <c r="M2959" s="9">
        <f t="shared" si="331"/>
        <v>0</v>
      </c>
      <c r="N2959" s="3">
        <v>429503002.26999998</v>
      </c>
      <c r="O2959" s="3">
        <v>142082512.66999999</v>
      </c>
      <c r="P2959" s="3">
        <v>6522026.3099999996</v>
      </c>
      <c r="Q2959" s="3">
        <v>1834.5</v>
      </c>
      <c r="R2959" s="3">
        <v>146513.54999999999</v>
      </c>
      <c r="S2959" s="3"/>
      <c r="T2959" s="3">
        <v>-1878668.56</v>
      </c>
      <c r="U2959" s="3">
        <v>-1321393.1200000001</v>
      </c>
      <c r="V2959" s="9">
        <f t="shared" si="332"/>
        <v>4.6357872077015708E-2</v>
      </c>
      <c r="W2959" s="3">
        <v>826661.52999999805</v>
      </c>
      <c r="X2959" s="11">
        <f t="shared" si="333"/>
        <v>5.8181792710831157E-3</v>
      </c>
      <c r="Y2959" s="11">
        <f t="shared" si="334"/>
        <v>1.3322250318113769E-3</v>
      </c>
      <c r="Z2959" s="11">
        <f t="shared" si="335"/>
        <v>0.22897627758440817</v>
      </c>
    </row>
    <row r="2960" spans="1:26" x14ac:dyDescent="0.3">
      <c r="A2960" s="8" t="s">
        <v>2818</v>
      </c>
      <c r="B2960" s="2" t="s">
        <v>231</v>
      </c>
      <c r="C2960" s="3">
        <v>509479888.68000001</v>
      </c>
      <c r="D2960" s="9">
        <f t="shared" si="330"/>
        <v>20.048900937188517</v>
      </c>
      <c r="E2960" s="9">
        <f t="shared" si="329"/>
        <v>0.22675129520678766</v>
      </c>
      <c r="F2960" s="3">
        <v>147777018.69999999</v>
      </c>
      <c r="G2960" s="4">
        <v>0.91333435183400702</v>
      </c>
      <c r="H2960" s="3">
        <v>547876.1</v>
      </c>
      <c r="I2960" s="3">
        <v>41208780.759999998</v>
      </c>
      <c r="J2960" s="3">
        <v>73768567.780000001</v>
      </c>
      <c r="K2960" s="3">
        <v>114633018.7</v>
      </c>
      <c r="L2960" s="3">
        <v>0</v>
      </c>
      <c r="M2960" s="9">
        <f t="shared" si="331"/>
        <v>0</v>
      </c>
      <c r="N2960" s="3">
        <v>358386808.29000002</v>
      </c>
      <c r="O2960" s="3">
        <v>142433673.37</v>
      </c>
      <c r="P2960" s="3">
        <v>10519102.18</v>
      </c>
      <c r="Q2960" s="3">
        <v>3135</v>
      </c>
      <c r="R2960" s="3">
        <v>292710.25</v>
      </c>
      <c r="S2960" s="3"/>
      <c r="T2960" s="3">
        <v>-3985130.14</v>
      </c>
      <c r="U2960" s="3">
        <v>-4030461.18</v>
      </c>
      <c r="V2960" s="9">
        <f t="shared" si="332"/>
        <v>3.6908724283612804E-2</v>
      </c>
      <c r="W2960" s="3">
        <v>1177822.23000001</v>
      </c>
      <c r="X2960" s="11">
        <f t="shared" si="333"/>
        <v>8.2692680890169897E-3</v>
      </c>
      <c r="Y2960" s="11">
        <f t="shared" si="334"/>
        <v>2.3118130002179344E-3</v>
      </c>
      <c r="Z2960" s="11">
        <f t="shared" si="335"/>
        <v>0.27956682203693695</v>
      </c>
    </row>
    <row r="2961" spans="1:26" x14ac:dyDescent="0.3">
      <c r="A2961" s="8" t="s">
        <v>2819</v>
      </c>
      <c r="B2961" s="2" t="s">
        <v>231</v>
      </c>
      <c r="C2961" s="3">
        <v>756287210.76999998</v>
      </c>
      <c r="D2961" s="9">
        <f t="shared" si="330"/>
        <v>20.4439317704228</v>
      </c>
      <c r="E2961" s="9">
        <f t="shared" si="329"/>
        <v>0.29391457185119629</v>
      </c>
      <c r="F2961" s="3">
        <v>213454467.36000001</v>
      </c>
      <c r="G2961" s="4">
        <v>0.67895193352477301</v>
      </c>
      <c r="H2961" s="3">
        <v>925721.02</v>
      </c>
      <c r="I2961" s="3">
        <v>150062685</v>
      </c>
      <c r="J2961" s="3">
        <v>71295425.730000004</v>
      </c>
      <c r="K2961" s="3">
        <v>178013467.36000001</v>
      </c>
      <c r="L2961" s="3">
        <v>182100.28</v>
      </c>
      <c r="M2961" s="9">
        <f t="shared" si="331"/>
        <v>1.0229578845949623E-3</v>
      </c>
      <c r="N2961" s="3">
        <v>572783908.08000004</v>
      </c>
      <c r="O2961" s="3">
        <v>143604633.63</v>
      </c>
      <c r="P2961" s="3">
        <v>5491679.9900000002</v>
      </c>
      <c r="Q2961" s="3">
        <v>1067</v>
      </c>
      <c r="R2961" s="3">
        <v>153993.93</v>
      </c>
      <c r="S2961" s="3"/>
      <c r="T2961" s="3">
        <v>-2001251.06</v>
      </c>
      <c r="U2961" s="3">
        <v>-1163230.45</v>
      </c>
      <c r="V2961" s="9">
        <f t="shared" si="332"/>
        <v>4.9000422189226192E-2</v>
      </c>
      <c r="W2961" s="3">
        <v>1170960.26000001</v>
      </c>
      <c r="X2961" s="11">
        <f t="shared" si="333"/>
        <v>8.1540562473562724E-3</v>
      </c>
      <c r="Y2961" s="11">
        <f t="shared" si="334"/>
        <v>1.5483010202008022E-3</v>
      </c>
      <c r="Z2961" s="11">
        <f t="shared" si="335"/>
        <v>0.18988108166445333</v>
      </c>
    </row>
    <row r="2962" spans="1:26" x14ac:dyDescent="0.3">
      <c r="A2962" s="8" t="s">
        <v>2820</v>
      </c>
      <c r="B2962" s="2" t="s">
        <v>231</v>
      </c>
      <c r="C2962" s="3">
        <v>1123878750.8599999</v>
      </c>
      <c r="D2962" s="9">
        <f t="shared" si="330"/>
        <v>20.840051709698855</v>
      </c>
      <c r="E2962" s="9">
        <f t="shared" si="329"/>
        <v>0.46272700713671722</v>
      </c>
      <c r="F2962" s="3">
        <v>281896317.44999999</v>
      </c>
      <c r="G2962" s="4">
        <v>0.43906426824734002</v>
      </c>
      <c r="H2962" s="3">
        <v>398007.64</v>
      </c>
      <c r="I2962" s="3">
        <v>402405297.83999997</v>
      </c>
      <c r="J2962" s="3">
        <v>117245745.29000001</v>
      </c>
      <c r="K2962" s="3">
        <v>246455317.44999999</v>
      </c>
      <c r="L2962" s="3">
        <v>343194.92</v>
      </c>
      <c r="M2962" s="9">
        <f t="shared" si="331"/>
        <v>1.3925239006848623E-3</v>
      </c>
      <c r="N2962" s="3">
        <v>915315711.55999994</v>
      </c>
      <c r="O2962" s="3">
        <v>144231447.66999999</v>
      </c>
      <c r="P2962" s="3">
        <v>10253261.619999999</v>
      </c>
      <c r="Q2962" s="3">
        <v>2479.5</v>
      </c>
      <c r="R2962" s="3">
        <v>307151.56</v>
      </c>
      <c r="S2962" s="3"/>
      <c r="T2962" s="3">
        <v>-4506906.63</v>
      </c>
      <c r="U2962" s="3">
        <v>-2825010.26</v>
      </c>
      <c r="V2962" s="9">
        <f t="shared" si="332"/>
        <v>4.2230574165714525E-2</v>
      </c>
      <c r="W2962" s="3">
        <v>1797774.29999999</v>
      </c>
      <c r="X2962" s="11">
        <f t="shared" si="333"/>
        <v>1.2464509848873448E-2</v>
      </c>
      <c r="Y2962" s="11">
        <f t="shared" si="334"/>
        <v>1.5996158826068387E-3</v>
      </c>
      <c r="Z2962" s="11">
        <f t="shared" si="335"/>
        <v>0.12833363702235057</v>
      </c>
    </row>
    <row r="2963" spans="1:26" x14ac:dyDescent="0.3">
      <c r="A2963" s="8" t="s">
        <v>2821</v>
      </c>
      <c r="B2963" s="2" t="s">
        <v>231</v>
      </c>
      <c r="C2963" s="3">
        <v>1067683627.63</v>
      </c>
      <c r="D2963" s="9">
        <f t="shared" si="330"/>
        <v>20.788757304789133</v>
      </c>
      <c r="E2963" s="9">
        <f t="shared" si="329"/>
        <v>0.51520209846340814</v>
      </c>
      <c r="F2963" s="3">
        <v>253325437.78999999</v>
      </c>
      <c r="G2963" s="4">
        <v>0.59707240189327604</v>
      </c>
      <c r="H2963" s="3">
        <v>1079436.3</v>
      </c>
      <c r="I2963" s="3">
        <v>431090305.91000003</v>
      </c>
      <c r="J2963" s="3">
        <v>117903103.23999999</v>
      </c>
      <c r="K2963" s="3">
        <v>253325437.78999999</v>
      </c>
      <c r="L2963" s="3">
        <v>197524.53</v>
      </c>
      <c r="M2963" s="9">
        <f t="shared" si="331"/>
        <v>7.7972639354024348E-4</v>
      </c>
      <c r="N2963" s="3">
        <v>914297922.76999998</v>
      </c>
      <c r="O2963" s="3">
        <v>145702217.31</v>
      </c>
      <c r="P2963" s="3">
        <v>7487431.4400000004</v>
      </c>
      <c r="Q2963" s="3">
        <v>1615.83</v>
      </c>
      <c r="R2963" s="3">
        <v>190407.36</v>
      </c>
      <c r="S2963" s="3"/>
      <c r="T2963" s="3">
        <v>-2087218.54</v>
      </c>
      <c r="U2963" s="3">
        <v>-1388893.45</v>
      </c>
      <c r="V2963" s="9">
        <f t="shared" si="332"/>
        <v>5.5240795046997311E-2</v>
      </c>
      <c r="W2963" s="3">
        <v>1470769.64</v>
      </c>
      <c r="X2963" s="11">
        <f t="shared" si="333"/>
        <v>1.0094353175633218E-2</v>
      </c>
      <c r="Y2963" s="11">
        <f t="shared" si="334"/>
        <v>1.3775331961067472E-3</v>
      </c>
      <c r="Z2963" s="11">
        <f t="shared" si="335"/>
        <v>0.13646572218534789</v>
      </c>
    </row>
    <row r="2964" spans="1:26" x14ac:dyDescent="0.3">
      <c r="A2964" s="8" t="s">
        <v>2822</v>
      </c>
      <c r="B2964" s="2" t="s">
        <v>231</v>
      </c>
      <c r="C2964" s="3">
        <v>1077050530.3299999</v>
      </c>
      <c r="D2964" s="9">
        <f t="shared" si="330"/>
        <v>20.797492151689514</v>
      </c>
      <c r="E2964" s="9">
        <f t="shared" si="329"/>
        <v>0.52925843294960795</v>
      </c>
      <c r="F2964" s="3">
        <v>241358531.84999999</v>
      </c>
      <c r="G2964" s="4">
        <v>0.65776879237958197</v>
      </c>
      <c r="H2964" s="3">
        <v>451666.77</v>
      </c>
      <c r="I2964" s="3">
        <v>396520623.68000001</v>
      </c>
      <c r="J2964" s="3">
        <v>173065785.44</v>
      </c>
      <c r="K2964" s="3">
        <v>241358531.84999999</v>
      </c>
      <c r="L2964" s="3">
        <v>181991.81</v>
      </c>
      <c r="M2964" s="9">
        <f t="shared" si="331"/>
        <v>7.5403097874785158E-4</v>
      </c>
      <c r="N2964" s="3">
        <v>898052290.83000004</v>
      </c>
      <c r="O2964" s="3">
        <v>145552779.34</v>
      </c>
      <c r="P2964" s="3">
        <v>11521204.26</v>
      </c>
      <c r="Q2964" s="3">
        <v>2924.54</v>
      </c>
      <c r="R2964" s="3">
        <v>374390.62</v>
      </c>
      <c r="S2964" s="3"/>
      <c r="T2964" s="3">
        <v>-4301478.97</v>
      </c>
      <c r="U2964" s="3">
        <v>-4654876.9800000004</v>
      </c>
      <c r="V2964" s="9">
        <f t="shared" si="332"/>
        <v>4.2128200588097443E-2</v>
      </c>
      <c r="W2964" s="3">
        <v>1321331.67</v>
      </c>
      <c r="X2964" s="11">
        <f t="shared" si="333"/>
        <v>9.0780243152449296E-3</v>
      </c>
      <c r="Y2964" s="11">
        <f t="shared" si="334"/>
        <v>1.2268056444809086E-3</v>
      </c>
      <c r="Z2964" s="11">
        <f t="shared" si="335"/>
        <v>0.13514015846164967</v>
      </c>
    </row>
    <row r="2965" spans="1:26" x14ac:dyDescent="0.3">
      <c r="A2965" s="8" t="s">
        <v>2823</v>
      </c>
      <c r="B2965" s="2" t="s">
        <v>231</v>
      </c>
      <c r="C2965" s="3">
        <v>1187822643.96</v>
      </c>
      <c r="D2965" s="9">
        <f t="shared" si="330"/>
        <v>20.895387757146104</v>
      </c>
      <c r="E2965" s="9">
        <f t="shared" si="329"/>
        <v>0.4679787510421623</v>
      </c>
      <c r="F2965" s="3">
        <v>299259778.07999998</v>
      </c>
      <c r="G2965" s="4">
        <v>0.59141809987330496</v>
      </c>
      <c r="H2965" s="3">
        <v>364267.71</v>
      </c>
      <c r="I2965" s="3">
        <v>271799641.70999998</v>
      </c>
      <c r="J2965" s="3">
        <v>283711847.95999998</v>
      </c>
      <c r="K2965" s="3">
        <v>262794931.09</v>
      </c>
      <c r="L2965" s="3">
        <v>0</v>
      </c>
      <c r="M2965" s="9">
        <f t="shared" si="331"/>
        <v>0</v>
      </c>
      <c r="N2965" s="3">
        <v>961753185.73000002</v>
      </c>
      <c r="O2965" s="3">
        <v>154379204.94999999</v>
      </c>
      <c r="P2965" s="3">
        <v>19264558.899999999</v>
      </c>
      <c r="Q2965" s="3">
        <v>1325.5</v>
      </c>
      <c r="R2965" s="3">
        <v>643543.5</v>
      </c>
      <c r="S2965" s="3"/>
      <c r="T2965" s="3">
        <v>-2047498.12</v>
      </c>
      <c r="U2965" s="3">
        <v>-1547153.63</v>
      </c>
      <c r="V2965" s="9">
        <f t="shared" si="332"/>
        <v>0.17939679414007212</v>
      </c>
      <c r="W2965" s="3">
        <v>8826425.6099999994</v>
      </c>
      <c r="X2965" s="11">
        <f t="shared" si="333"/>
        <v>5.7173669296060201E-2</v>
      </c>
      <c r="Y2965" s="11">
        <f t="shared" si="334"/>
        <v>7.4307605221047039E-3</v>
      </c>
      <c r="Z2965" s="11">
        <f t="shared" si="335"/>
        <v>0.12996822861982643</v>
      </c>
    </row>
    <row r="2966" spans="1:26" x14ac:dyDescent="0.3">
      <c r="A2966" s="8" t="s">
        <v>2824</v>
      </c>
      <c r="B2966" s="2" t="s">
        <v>231</v>
      </c>
      <c r="C2966" s="3">
        <v>1176077740.25</v>
      </c>
      <c r="D2966" s="9">
        <f t="shared" si="330"/>
        <v>20.885450789892726</v>
      </c>
      <c r="E2966" s="9">
        <f t="shared" si="329"/>
        <v>0.49685350241029691</v>
      </c>
      <c r="F2966" s="3">
        <v>275764452.26999998</v>
      </c>
      <c r="G2966" s="4">
        <v>0.55076397644796504</v>
      </c>
      <c r="H2966" s="3">
        <v>2370722.34</v>
      </c>
      <c r="I2966" s="3">
        <v>294426519.94</v>
      </c>
      <c r="J2966" s="3">
        <v>287541102.06999999</v>
      </c>
      <c r="K2966" s="3">
        <v>238523863.97</v>
      </c>
      <c r="L2966" s="3">
        <v>0</v>
      </c>
      <c r="M2966" s="9">
        <f t="shared" si="331"/>
        <v>0</v>
      </c>
      <c r="N2966" s="3">
        <v>965692606.97000003</v>
      </c>
      <c r="O2966" s="3">
        <v>155916385.18000001</v>
      </c>
      <c r="P2966" s="3">
        <v>24425642.489999998</v>
      </c>
      <c r="Q2966" s="3">
        <v>2460.5</v>
      </c>
      <c r="R2966" s="3">
        <v>739554.67</v>
      </c>
      <c r="S2966" s="3"/>
      <c r="T2966" s="3">
        <v>-3977563.43</v>
      </c>
      <c r="U2966" s="3">
        <v>-3290461</v>
      </c>
      <c r="V2966" s="9">
        <f t="shared" si="332"/>
        <v>0.10209310344874557</v>
      </c>
      <c r="W2966" s="3">
        <v>10363605.84</v>
      </c>
      <c r="X2966" s="11">
        <f t="shared" si="333"/>
        <v>6.646899764919241E-2</v>
      </c>
      <c r="Y2966" s="11">
        <f t="shared" si="334"/>
        <v>8.8120074764760012E-3</v>
      </c>
      <c r="Z2966" s="11">
        <f t="shared" si="335"/>
        <v>0.13257319634912629</v>
      </c>
    </row>
    <row r="2967" spans="1:26" x14ac:dyDescent="0.3">
      <c r="A2967" s="8" t="s">
        <v>2825</v>
      </c>
      <c r="B2967" s="2" t="s">
        <v>231</v>
      </c>
      <c r="C2967" s="3">
        <v>1171779881.23</v>
      </c>
      <c r="D2967" s="9">
        <f t="shared" si="330"/>
        <v>20.88178969581168</v>
      </c>
      <c r="E2967" s="9">
        <f t="shared" si="329"/>
        <v>0.51190593361302261</v>
      </c>
      <c r="F2967" s="3">
        <v>238470551.12</v>
      </c>
      <c r="G2967" s="4">
        <v>0.58718838749582902</v>
      </c>
      <c r="H2967" s="3">
        <v>688859.38</v>
      </c>
      <c r="I2967" s="3">
        <v>307401921.82999998</v>
      </c>
      <c r="J2967" s="3">
        <v>291750292.88</v>
      </c>
      <c r="K2967" s="3">
        <v>238470551.12</v>
      </c>
      <c r="L2967" s="3">
        <v>0</v>
      </c>
      <c r="M2967" s="9">
        <f t="shared" si="331"/>
        <v>0</v>
      </c>
      <c r="N2967" s="3">
        <v>999135206.94000006</v>
      </c>
      <c r="O2967" s="3">
        <v>157389408.69</v>
      </c>
      <c r="P2967" s="3">
        <v>5580948.5300000003</v>
      </c>
      <c r="Q2967" s="3">
        <v>1156</v>
      </c>
      <c r="R2967" s="3">
        <v>95350.75</v>
      </c>
      <c r="S2967" s="3"/>
      <c r="T2967" s="3">
        <v>-2172196.31</v>
      </c>
      <c r="U2967" s="3">
        <v>-1600990.42</v>
      </c>
      <c r="V2967" s="9">
        <f t="shared" si="332"/>
        <v>2.5576987545485194E-2</v>
      </c>
      <c r="W2967" s="3">
        <v>1473023.51</v>
      </c>
      <c r="X2967" s="11">
        <f t="shared" si="333"/>
        <v>9.3591018751542649E-3</v>
      </c>
      <c r="Y2967" s="11">
        <f t="shared" si="334"/>
        <v>1.2570820967277481E-3</v>
      </c>
      <c r="Z2967" s="11">
        <f t="shared" si="335"/>
        <v>0.1343165309552769</v>
      </c>
    </row>
    <row r="2968" spans="1:26" x14ac:dyDescent="0.3">
      <c r="A2968" s="8" t="s">
        <v>2826</v>
      </c>
      <c r="B2968" s="2" t="s">
        <v>231</v>
      </c>
      <c r="C2968" s="3">
        <v>1205654040.29</v>
      </c>
      <c r="D2968" s="9">
        <f t="shared" si="330"/>
        <v>20.910288028666468</v>
      </c>
      <c r="E2968" s="9">
        <f t="shared" si="329"/>
        <v>0.47833583331357854</v>
      </c>
      <c r="F2968" s="3">
        <v>294969415.64999998</v>
      </c>
      <c r="G2968" s="4">
        <v>0.519892170822295</v>
      </c>
      <c r="H2968" s="3">
        <v>522425.7</v>
      </c>
      <c r="I2968" s="3">
        <v>279754005.72000003</v>
      </c>
      <c r="J2968" s="3">
        <v>296431098.63</v>
      </c>
      <c r="K2968" s="3">
        <v>294969415.64999998</v>
      </c>
      <c r="L2968" s="3">
        <v>150798.93</v>
      </c>
      <c r="M2968" s="9">
        <f t="shared" si="331"/>
        <v>5.1123581632250489E-4</v>
      </c>
      <c r="N2968" s="3">
        <v>1023427251.8200001</v>
      </c>
      <c r="O2968" s="3">
        <v>158043006.31</v>
      </c>
      <c r="P2968" s="3">
        <v>11185246.26</v>
      </c>
      <c r="Q2968" s="3">
        <v>2546.1</v>
      </c>
      <c r="R2968" s="3">
        <v>208125.44</v>
      </c>
      <c r="S2968" s="3"/>
      <c r="T2968" s="3">
        <v>-4632648.8099999996</v>
      </c>
      <c r="U2968" s="3">
        <v>-5453367.8099999996</v>
      </c>
      <c r="V2968" s="9">
        <f t="shared" si="332"/>
        <v>2.088748689767676E-2</v>
      </c>
      <c r="W2968" s="3">
        <v>2126621.1300000101</v>
      </c>
      <c r="X2968" s="11">
        <f t="shared" si="333"/>
        <v>1.345596480130643E-2</v>
      </c>
      <c r="Y2968" s="11">
        <f t="shared" si="334"/>
        <v>1.7638734321236023E-3</v>
      </c>
      <c r="Z2968" s="11">
        <f t="shared" si="335"/>
        <v>0.131084872632273</v>
      </c>
    </row>
    <row r="2969" spans="1:26" x14ac:dyDescent="0.3">
      <c r="A2969" s="8" t="s">
        <v>2827</v>
      </c>
      <c r="B2969" s="2" t="s">
        <v>231</v>
      </c>
      <c r="C2969" s="3">
        <v>1110634878.8900001</v>
      </c>
      <c r="D2969" s="9">
        <f t="shared" si="330"/>
        <v>20.828197651726146</v>
      </c>
      <c r="E2969" s="9">
        <f t="shared" si="329"/>
        <v>0.44063414407541734</v>
      </c>
      <c r="F2969" s="3">
        <v>245821755.94999999</v>
      </c>
      <c r="G2969" s="4">
        <v>0.54284509440186601</v>
      </c>
      <c r="H2969" s="3">
        <v>510967</v>
      </c>
      <c r="I2969" s="3">
        <v>187369352.02000001</v>
      </c>
      <c r="J2969" s="3">
        <v>301503330.22000003</v>
      </c>
      <c r="K2969" s="3">
        <v>209760330.84999999</v>
      </c>
      <c r="L2969" s="3">
        <v>150838.49</v>
      </c>
      <c r="M2969" s="9">
        <f t="shared" si="331"/>
        <v>7.1909921856418537E-4</v>
      </c>
      <c r="N2969" s="3">
        <v>893724061.36000001</v>
      </c>
      <c r="O2969" s="3">
        <v>160234196.22999999</v>
      </c>
      <c r="P2969" s="3">
        <v>3604151.08</v>
      </c>
      <c r="Q2969" s="3">
        <v>1044.5</v>
      </c>
      <c r="R2969" s="3">
        <v>125205.58</v>
      </c>
      <c r="S2969" s="3"/>
      <c r="T2969" s="3">
        <v>-2086051.32</v>
      </c>
      <c r="U2969" s="3">
        <v>-1652326.29</v>
      </c>
      <c r="V2969" s="9">
        <f t="shared" si="332"/>
        <v>3.3771355697799613E-2</v>
      </c>
      <c r="W2969" s="3">
        <v>2191189.92</v>
      </c>
      <c r="X2969" s="11">
        <f t="shared" si="333"/>
        <v>1.3674920657103483E-2</v>
      </c>
      <c r="Y2969" s="11">
        <f t="shared" si="334"/>
        <v>1.9729165377823693E-3</v>
      </c>
      <c r="Z2969" s="11">
        <f t="shared" si="335"/>
        <v>0.14427261314730416</v>
      </c>
    </row>
    <row r="2970" spans="1:26" x14ac:dyDescent="0.3">
      <c r="A2970" s="8" t="s">
        <v>2828</v>
      </c>
      <c r="B2970" s="2" t="s">
        <v>231</v>
      </c>
      <c r="C2970" s="3">
        <v>957703728.12</v>
      </c>
      <c r="D2970" s="9">
        <f t="shared" si="330"/>
        <v>20.680049027269067</v>
      </c>
      <c r="E2970" s="9">
        <f t="shared" si="329"/>
        <v>0.46451613317125778</v>
      </c>
      <c r="F2970" s="3">
        <v>244278550.91999999</v>
      </c>
      <c r="G2970" s="4">
        <v>0.42856022909797897</v>
      </c>
      <c r="H2970" s="3">
        <v>1299493.76</v>
      </c>
      <c r="I2970" s="3">
        <v>136530769.75999999</v>
      </c>
      <c r="J2970" s="3">
        <v>307038568.99000001</v>
      </c>
      <c r="K2970" s="3">
        <v>208134698.58000001</v>
      </c>
      <c r="L2970" s="3">
        <v>150626.94</v>
      </c>
      <c r="M2970" s="9">
        <f t="shared" si="331"/>
        <v>7.2369932081317069E-4</v>
      </c>
      <c r="N2970" s="3">
        <v>763587627.55999994</v>
      </c>
      <c r="O2970" s="3">
        <v>162834935.90000001</v>
      </c>
      <c r="P2970" s="3">
        <v>5296863.58</v>
      </c>
      <c r="Q2970" s="3">
        <v>2334</v>
      </c>
      <c r="R2970" s="3">
        <v>274613.76000000001</v>
      </c>
      <c r="S2970" s="3"/>
      <c r="T2970" s="3">
        <v>-3841548.17</v>
      </c>
      <c r="U2970" s="3">
        <v>-3941451.02</v>
      </c>
      <c r="V2970" s="9">
        <f t="shared" si="332"/>
        <v>3.5583680948577875E-2</v>
      </c>
      <c r="W2970" s="3">
        <v>4791929.5899999896</v>
      </c>
      <c r="X2970" s="11">
        <f t="shared" si="333"/>
        <v>2.942814183894053E-2</v>
      </c>
      <c r="Y2970" s="11">
        <f t="shared" si="334"/>
        <v>5.0035615914398555E-3</v>
      </c>
      <c r="Z2970" s="11">
        <f t="shared" si="335"/>
        <v>0.1700264195688678</v>
      </c>
    </row>
    <row r="2971" spans="1:26" x14ac:dyDescent="0.3">
      <c r="A2971" s="8" t="s">
        <v>2829</v>
      </c>
      <c r="B2971" s="2" t="s">
        <v>231</v>
      </c>
      <c r="C2971" s="3">
        <v>1010595207.08</v>
      </c>
      <c r="D2971" s="9">
        <f t="shared" si="330"/>
        <v>20.733805308162903</v>
      </c>
      <c r="E2971" s="9">
        <f t="shared" si="329"/>
        <v>0.29592270270516546</v>
      </c>
      <c r="F2971" s="3">
        <v>263730596.50999999</v>
      </c>
      <c r="G2971" s="4">
        <v>0.47143083854419698</v>
      </c>
      <c r="H2971" s="3">
        <v>20762116.039999999</v>
      </c>
      <c r="I2971" s="3">
        <v>38671095.969999999</v>
      </c>
      <c r="J2971" s="3">
        <v>239624853.00999999</v>
      </c>
      <c r="K2971" s="3">
        <v>263730596.50999999</v>
      </c>
      <c r="L2971" s="3">
        <v>351847.69</v>
      </c>
      <c r="M2971" s="9">
        <f t="shared" si="331"/>
        <v>1.3341178257512448E-3</v>
      </c>
      <c r="N2971" s="3">
        <v>815738661.78999996</v>
      </c>
      <c r="O2971" s="3">
        <v>168052059.38</v>
      </c>
      <c r="P2971" s="3">
        <v>3253326.13</v>
      </c>
      <c r="Q2971" s="3">
        <v>1103.5</v>
      </c>
      <c r="R2971" s="3">
        <v>121623.21</v>
      </c>
      <c r="S2971" s="3"/>
      <c r="T2971" s="3">
        <v>-2156308.69</v>
      </c>
      <c r="U2971" s="3">
        <v>-2207518.35</v>
      </c>
      <c r="V2971" s="9">
        <f t="shared" si="332"/>
        <v>2.8123642132250961E-2</v>
      </c>
      <c r="W2971" s="3">
        <v>5217123.4800000004</v>
      </c>
      <c r="X2971" s="11">
        <f t="shared" si="333"/>
        <v>3.1044686386157396E-2</v>
      </c>
      <c r="Y2971" s="11">
        <f t="shared" si="334"/>
        <v>5.1624265021741845E-3</v>
      </c>
      <c r="Z2971" s="11">
        <f t="shared" si="335"/>
        <v>0.1662901804824182</v>
      </c>
    </row>
    <row r="2972" spans="1:26" x14ac:dyDescent="0.3">
      <c r="A2972" s="8" t="s">
        <v>2830</v>
      </c>
      <c r="B2972" s="2" t="s">
        <v>231</v>
      </c>
      <c r="C2972" s="3">
        <v>1081434389.8900001</v>
      </c>
      <c r="D2972" s="9">
        <f t="shared" si="330"/>
        <v>20.801554135673406</v>
      </c>
      <c r="E2972" s="9">
        <f t="shared" si="329"/>
        <v>0.34346997467667145</v>
      </c>
      <c r="F2972" s="3">
        <v>277601213.70999998</v>
      </c>
      <c r="G2972" s="4">
        <v>0.42944153351702802</v>
      </c>
      <c r="H2972" s="3">
        <v>84295322.180000007</v>
      </c>
      <c r="I2972" s="3">
        <v>43843652.979999997</v>
      </c>
      <c r="J2972" s="3">
        <v>243301267.34999999</v>
      </c>
      <c r="K2972" s="3">
        <v>241081513.71000001</v>
      </c>
      <c r="L2972" s="3">
        <v>352326.43</v>
      </c>
      <c r="M2972" s="9">
        <f t="shared" si="331"/>
        <v>1.4614410892733066E-3</v>
      </c>
      <c r="N2972" s="3">
        <v>893812523.83000004</v>
      </c>
      <c r="O2972" s="3">
        <v>169611304.63</v>
      </c>
      <c r="P2972" s="3">
        <v>3430016.16</v>
      </c>
      <c r="Q2972" s="3">
        <v>2668.5</v>
      </c>
      <c r="R2972" s="3">
        <v>242610.78</v>
      </c>
      <c r="S2972" s="3"/>
      <c r="T2972" s="3">
        <v>-4619695.66</v>
      </c>
      <c r="U2972" s="3">
        <v>-6499245.9800000004</v>
      </c>
      <c r="V2972" s="9">
        <f t="shared" si="332"/>
        <v>2.2059588757765976E-2</v>
      </c>
      <c r="W2972" s="3">
        <v>6776368.7300000004</v>
      </c>
      <c r="X2972" s="11">
        <f t="shared" si="333"/>
        <v>3.9952341294599243E-2</v>
      </c>
      <c r="Y2972" s="11">
        <f t="shared" si="334"/>
        <v>6.2660932492532165E-3</v>
      </c>
      <c r="Z2972" s="11">
        <f t="shared" si="335"/>
        <v>0.15683920006210667</v>
      </c>
    </row>
    <row r="2973" spans="1:26" x14ac:dyDescent="0.3">
      <c r="A2973" s="8" t="s">
        <v>2831</v>
      </c>
      <c r="B2973" s="2" t="s">
        <v>231</v>
      </c>
      <c r="C2973" s="3">
        <v>1170124952.6800001</v>
      </c>
      <c r="D2973" s="9">
        <f t="shared" si="330"/>
        <v>20.880376377216059</v>
      </c>
      <c r="E2973" s="9">
        <f t="shared" si="329"/>
        <v>0.39325760801534027</v>
      </c>
      <c r="F2973" s="3">
        <v>231067064.18000001</v>
      </c>
      <c r="G2973" s="4">
        <v>0.430443873531067</v>
      </c>
      <c r="H2973" s="3">
        <v>91679297.599999994</v>
      </c>
      <c r="I2973" s="3">
        <v>121527562.37</v>
      </c>
      <c r="J2973" s="3">
        <v>246953680</v>
      </c>
      <c r="K2973" s="3">
        <v>191416244.18000001</v>
      </c>
      <c r="L2973" s="3">
        <v>150161.53</v>
      </c>
      <c r="M2973" s="9">
        <f t="shared" si="331"/>
        <v>7.8447642018717194E-4</v>
      </c>
      <c r="N2973" s="3">
        <v>992369113.92999995</v>
      </c>
      <c r="O2973" s="3">
        <v>172808880.78</v>
      </c>
      <c r="P2973" s="3">
        <v>2474403.29</v>
      </c>
      <c r="Q2973" s="3">
        <v>1478</v>
      </c>
      <c r="R2973" s="3">
        <v>130696.85</v>
      </c>
      <c r="S2973" s="3"/>
      <c r="T2973" s="3">
        <v>-2120094.39</v>
      </c>
      <c r="U2973" s="3">
        <v>-2251540.89</v>
      </c>
      <c r="V2973" s="9">
        <f t="shared" si="332"/>
        <v>3.0234647113562503E-2</v>
      </c>
      <c r="W2973" s="3">
        <v>3197576.15</v>
      </c>
      <c r="X2973" s="11">
        <f t="shared" si="333"/>
        <v>1.8503540648878911E-2</v>
      </c>
      <c r="Y2973" s="11">
        <f t="shared" si="334"/>
        <v>2.7326792259890018E-3</v>
      </c>
      <c r="Z2973" s="11">
        <f t="shared" si="335"/>
        <v>0.14768412585699206</v>
      </c>
    </row>
    <row r="2974" spans="1:26" x14ac:dyDescent="0.3">
      <c r="A2974" s="8" t="s">
        <v>2832</v>
      </c>
      <c r="B2974" s="2" t="s">
        <v>231</v>
      </c>
      <c r="C2974" s="3">
        <v>1309805792.6900001</v>
      </c>
      <c r="D2974" s="9">
        <f t="shared" si="330"/>
        <v>20.993144713314415</v>
      </c>
      <c r="E2974" s="9">
        <f t="shared" si="329"/>
        <v>0.48545665540547167</v>
      </c>
      <c r="F2974" s="3">
        <v>214818420.77000001</v>
      </c>
      <c r="G2974" s="4">
        <v>0.40514938894416802</v>
      </c>
      <c r="H2974" s="3">
        <v>130294142.25</v>
      </c>
      <c r="I2974" s="3">
        <v>254857345.97999999</v>
      </c>
      <c r="J2974" s="3">
        <v>250702451.12</v>
      </c>
      <c r="K2974" s="3">
        <v>176678920.77000001</v>
      </c>
      <c r="L2974" s="3">
        <v>100107.69</v>
      </c>
      <c r="M2974" s="9">
        <f t="shared" si="331"/>
        <v>5.6660800034159049E-4</v>
      </c>
      <c r="N2974" s="3">
        <v>1089639405.6500001</v>
      </c>
      <c r="O2974" s="3">
        <v>177890920.41999999</v>
      </c>
      <c r="P2974" s="3">
        <v>7813441.1500000097</v>
      </c>
      <c r="Q2974" s="3">
        <v>2313.5</v>
      </c>
      <c r="R2974" s="3">
        <v>234020.9</v>
      </c>
      <c r="S2974" s="3"/>
      <c r="T2974" s="3">
        <v>-4049984.26</v>
      </c>
      <c r="U2974" s="3">
        <v>-4585846.79</v>
      </c>
      <c r="V2974" s="9">
        <f t="shared" si="332"/>
        <v>2.7366723437693929E-2</v>
      </c>
      <c r="W2974" s="3">
        <v>8279615.79</v>
      </c>
      <c r="X2974" s="11">
        <f t="shared" si="333"/>
        <v>4.6543217441631361E-2</v>
      </c>
      <c r="Y2974" s="11">
        <f t="shared" si="334"/>
        <v>6.3212545220126294E-3</v>
      </c>
      <c r="Z2974" s="11">
        <f t="shared" si="335"/>
        <v>0.1358147302545199</v>
      </c>
    </row>
    <row r="2975" spans="1:26" x14ac:dyDescent="0.3">
      <c r="A2975" s="8" t="s">
        <v>2833</v>
      </c>
      <c r="B2975" s="2" t="s">
        <v>231</v>
      </c>
      <c r="C2975" s="3">
        <v>1440221654.4200001</v>
      </c>
      <c r="D2975" s="9">
        <f t="shared" si="330"/>
        <v>21.08806286536938</v>
      </c>
      <c r="E2975" s="9">
        <f t="shared" si="329"/>
        <v>0.5421657876713819</v>
      </c>
      <c r="F2975" s="3">
        <v>219286455.09999999</v>
      </c>
      <c r="G2975" s="4">
        <v>0.443972631215863</v>
      </c>
      <c r="H2975" s="3">
        <v>162459970.69999999</v>
      </c>
      <c r="I2975" s="3">
        <v>363828641.37</v>
      </c>
      <c r="J2975" s="3">
        <v>254550295.62</v>
      </c>
      <c r="K2975" s="3">
        <v>179635635.09999999</v>
      </c>
      <c r="L2975" s="3">
        <v>0</v>
      </c>
      <c r="M2975" s="9">
        <f t="shared" si="331"/>
        <v>0</v>
      </c>
      <c r="N2975" s="3">
        <v>1235753163.8199999</v>
      </c>
      <c r="O2975" s="3">
        <v>180707752.11000001</v>
      </c>
      <c r="P2975" s="3">
        <v>1206647.73999999</v>
      </c>
      <c r="Q2975" s="3">
        <v>1095.5</v>
      </c>
      <c r="R2975" s="3">
        <v>100329.69</v>
      </c>
      <c r="S2975" s="3"/>
      <c r="T2975" s="3">
        <v>-2534832.58</v>
      </c>
      <c r="U2975" s="3">
        <v>-2459511.9</v>
      </c>
      <c r="V2975" s="9">
        <f t="shared" si="332"/>
        <v>2.0308008469612011E-2</v>
      </c>
      <c r="W2975" s="3">
        <v>2816831.69</v>
      </c>
      <c r="X2975" s="11">
        <f t="shared" si="333"/>
        <v>1.5587774498380924E-2</v>
      </c>
      <c r="Y2975" s="11">
        <f t="shared" si="334"/>
        <v>1.9558320633183248E-3</v>
      </c>
      <c r="Z2975" s="11">
        <f t="shared" si="335"/>
        <v>0.12547218100450924</v>
      </c>
    </row>
    <row r="2976" spans="1:26" x14ac:dyDescent="0.3">
      <c r="A2976" s="8" t="s">
        <v>2834</v>
      </c>
      <c r="B2976" s="2" t="s">
        <v>231</v>
      </c>
      <c r="C2976" s="3">
        <v>1236171401.1700001</v>
      </c>
      <c r="D2976" s="9">
        <f t="shared" si="330"/>
        <v>20.935284860453308</v>
      </c>
      <c r="E2976" s="9">
        <f t="shared" si="329"/>
        <v>0.57605196002432923</v>
      </c>
      <c r="F2976" s="3">
        <v>174095648.47999999</v>
      </c>
      <c r="G2976" s="4">
        <v>0.56520037320775496</v>
      </c>
      <c r="H2976" s="3">
        <v>155071528.37</v>
      </c>
      <c r="I2976" s="3">
        <v>298591611.25999999</v>
      </c>
      <c r="J2976" s="3">
        <v>258435818.94</v>
      </c>
      <c r="K2976" s="3">
        <v>174095648.47999999</v>
      </c>
      <c r="L2976" s="3">
        <v>0</v>
      </c>
      <c r="M2976" s="9">
        <f t="shared" si="331"/>
        <v>0</v>
      </c>
      <c r="N2976" s="3">
        <v>1042326328.78</v>
      </c>
      <c r="O2976" s="3">
        <v>182205851.49000001</v>
      </c>
      <c r="P2976" s="3">
        <v>6873632.01000001</v>
      </c>
      <c r="Q2976" s="3">
        <v>2094</v>
      </c>
      <c r="R2976" s="3">
        <v>194838.48</v>
      </c>
      <c r="S2976" s="3"/>
      <c r="T2976" s="3">
        <v>-5312689.9400000004</v>
      </c>
      <c r="U2976" s="3">
        <v>-6346083.3200000003</v>
      </c>
      <c r="V2976" s="9">
        <f t="shared" si="332"/>
        <v>1.6891355171616055E-2</v>
      </c>
      <c r="W2976" s="3">
        <v>4489439.5800000103</v>
      </c>
      <c r="X2976" s="11">
        <f t="shared" si="333"/>
        <v>2.4639382013735184E-2</v>
      </c>
      <c r="Y2976" s="11">
        <f t="shared" si="334"/>
        <v>3.6317290431981254E-3</v>
      </c>
      <c r="Z2976" s="11">
        <f t="shared" si="335"/>
        <v>0.14739529754332409</v>
      </c>
    </row>
    <row r="2977" spans="1:26" x14ac:dyDescent="0.3">
      <c r="A2977" s="8" t="s">
        <v>2835</v>
      </c>
      <c r="B2977" s="2" t="s">
        <v>231</v>
      </c>
      <c r="C2977" s="3">
        <v>1279977223.03</v>
      </c>
      <c r="D2977" s="9">
        <f t="shared" si="330"/>
        <v>20.970108120211801</v>
      </c>
      <c r="E2977" s="9">
        <f t="shared" si="329"/>
        <v>0.56185354060253023</v>
      </c>
      <c r="F2977" s="3">
        <v>182160318.50999999</v>
      </c>
      <c r="G2977" s="4">
        <v>0.48921194099343002</v>
      </c>
      <c r="H2977" s="3">
        <v>159023351.22999999</v>
      </c>
      <c r="I2977" s="3">
        <v>366156728.91000003</v>
      </c>
      <c r="J2977" s="3">
        <v>193979654.50999999</v>
      </c>
      <c r="K2977" s="3">
        <v>144922818.50999999</v>
      </c>
      <c r="L2977" s="3">
        <v>0</v>
      </c>
      <c r="M2977" s="9">
        <f t="shared" si="331"/>
        <v>0</v>
      </c>
      <c r="N2977" s="3">
        <v>1088268922.0899999</v>
      </c>
      <c r="O2977" s="3">
        <v>184984460.25</v>
      </c>
      <c r="P2977" s="3">
        <v>4171131.3800000101</v>
      </c>
      <c r="Q2977" s="3">
        <v>236.5</v>
      </c>
      <c r="R2977" s="3">
        <v>104586.15</v>
      </c>
      <c r="S2977" s="3"/>
      <c r="T2977" s="3">
        <v>-2581428.7400000002</v>
      </c>
      <c r="U2977" s="3">
        <v>-2687586.65</v>
      </c>
      <c r="V2977" s="9">
        <f t="shared" si="332"/>
        <v>1.9894162806763028E-2</v>
      </c>
      <c r="W2977" s="3">
        <v>2778608.76000001</v>
      </c>
      <c r="X2977" s="11">
        <f t="shared" si="333"/>
        <v>1.5020768535069475E-2</v>
      </c>
      <c r="Y2977" s="11">
        <f t="shared" si="334"/>
        <v>2.1708267225430816E-3</v>
      </c>
      <c r="Z2977" s="11">
        <f t="shared" si="335"/>
        <v>0.14452168126249881</v>
      </c>
    </row>
    <row r="2978" spans="1:26" x14ac:dyDescent="0.3">
      <c r="A2978" s="8" t="s">
        <v>2836</v>
      </c>
      <c r="B2978" s="2" t="s">
        <v>231</v>
      </c>
      <c r="C2978" s="3">
        <v>1596067785.9400001</v>
      </c>
      <c r="D2978" s="9">
        <f t="shared" si="330"/>
        <v>21.190808807465586</v>
      </c>
      <c r="E2978" s="9">
        <f t="shared" si="329"/>
        <v>0.58290782408221253</v>
      </c>
      <c r="F2978" s="3">
        <v>184952682.37</v>
      </c>
      <c r="G2978" s="4">
        <v>0.49684309494367701</v>
      </c>
      <c r="H2978" s="3">
        <v>248417408.90000001</v>
      </c>
      <c r="I2978" s="3">
        <v>483414427.38</v>
      </c>
      <c r="J2978" s="3">
        <v>198528563.91</v>
      </c>
      <c r="K2978" s="3">
        <v>147715182.37</v>
      </c>
      <c r="L2978" s="3">
        <v>0</v>
      </c>
      <c r="M2978" s="9">
        <f t="shared" si="331"/>
        <v>0</v>
      </c>
      <c r="N2978" s="3">
        <v>1399022650.1300001</v>
      </c>
      <c r="O2978" s="3">
        <v>188971479.97</v>
      </c>
      <c r="P2978" s="3">
        <v>12416661.49</v>
      </c>
      <c r="Q2978" s="3">
        <v>499.5</v>
      </c>
      <c r="R2978" s="3">
        <v>253540.87</v>
      </c>
      <c r="S2978" s="3"/>
      <c r="T2978" s="3">
        <v>-5451704.5499999998</v>
      </c>
      <c r="U2978" s="3">
        <v>-5441208.79</v>
      </c>
      <c r="V2978" s="9">
        <f t="shared" si="332"/>
        <v>2.3321618567104106E-2</v>
      </c>
      <c r="W2978" s="3">
        <v>6765628.4800000098</v>
      </c>
      <c r="X2978" s="11">
        <f t="shared" si="333"/>
        <v>3.5802378650334331E-2</v>
      </c>
      <c r="Y2978" s="11">
        <f t="shared" si="334"/>
        <v>4.2389355512337532E-3</v>
      </c>
      <c r="Z2978" s="11">
        <f t="shared" si="335"/>
        <v>0.11839815428559992</v>
      </c>
    </row>
    <row r="2979" spans="1:26" x14ac:dyDescent="0.3">
      <c r="A2979" s="8" t="s">
        <v>2837</v>
      </c>
      <c r="B2979" s="2" t="s">
        <v>231</v>
      </c>
      <c r="C2979" s="3">
        <v>1375214884.05</v>
      </c>
      <c r="D2979" s="9">
        <f t="shared" si="330"/>
        <v>21.041875835163697</v>
      </c>
      <c r="E2979" s="9">
        <f t="shared" si="329"/>
        <v>0.54795259183844203</v>
      </c>
      <c r="F2979" s="3">
        <v>221160810.34</v>
      </c>
      <c r="G2979" s="4">
        <v>0.54198110553882795</v>
      </c>
      <c r="H2979" s="3">
        <v>164273208.22999999</v>
      </c>
      <c r="I2979" s="3">
        <v>386043448.48000002</v>
      </c>
      <c r="J2979" s="3">
        <v>203235903.34</v>
      </c>
      <c r="K2979" s="3">
        <v>146962281.03999999</v>
      </c>
      <c r="L2979" s="3">
        <v>0</v>
      </c>
      <c r="M2979" s="9">
        <f t="shared" si="331"/>
        <v>0</v>
      </c>
      <c r="N2979" s="3">
        <v>1170831019.8399999</v>
      </c>
      <c r="O2979" s="3">
        <v>191315869.44</v>
      </c>
      <c r="P2979" s="3">
        <v>22990601.370000001</v>
      </c>
      <c r="Q2979" s="3">
        <v>240.5</v>
      </c>
      <c r="R2979" s="3">
        <v>137768.04999999999</v>
      </c>
      <c r="S2979" s="3"/>
      <c r="T2979" s="3">
        <v>-2819256.5</v>
      </c>
      <c r="U2979" s="3">
        <v>-2609537.19</v>
      </c>
      <c r="V2979" s="9">
        <f t="shared" si="332"/>
        <v>2.5421586798226623E-2</v>
      </c>
      <c r="W2979" s="3">
        <v>2344389.47000001</v>
      </c>
      <c r="X2979" s="11">
        <f t="shared" si="333"/>
        <v>1.2254025120144315E-2</v>
      </c>
      <c r="Y2979" s="11">
        <f t="shared" si="334"/>
        <v>1.704744107405089E-3</v>
      </c>
      <c r="Z2979" s="11">
        <f t="shared" si="335"/>
        <v>0.13911707301812781</v>
      </c>
    </row>
    <row r="2980" spans="1:26" x14ac:dyDescent="0.3">
      <c r="A2980" s="8" t="s">
        <v>2838</v>
      </c>
      <c r="B2980" s="2" t="s">
        <v>231</v>
      </c>
      <c r="C2980" s="3">
        <v>1819158019.01</v>
      </c>
      <c r="D2980" s="9">
        <f t="shared" si="330"/>
        <v>21.321639604072683</v>
      </c>
      <c r="E2980" s="9">
        <f t="shared" si="329"/>
        <v>0.57689215833549368</v>
      </c>
      <c r="F2980" s="3">
        <v>279690549.56999999</v>
      </c>
      <c r="G2980" s="4">
        <v>0.53190490954362202</v>
      </c>
      <c r="H2980" s="3">
        <v>482082610.63999999</v>
      </c>
      <c r="I2980" s="3">
        <v>359320511.69999999</v>
      </c>
      <c r="J2980" s="3">
        <v>208054873.59999999</v>
      </c>
      <c r="K2980" s="3">
        <v>156253596.63999999</v>
      </c>
      <c r="L2980" s="3">
        <v>0</v>
      </c>
      <c r="M2980" s="9">
        <f t="shared" si="331"/>
        <v>0</v>
      </c>
      <c r="N2980" s="3">
        <v>1608172214.75</v>
      </c>
      <c r="O2980" s="3">
        <v>193302657.25</v>
      </c>
      <c r="P2980" s="3">
        <v>28641406.199999999</v>
      </c>
      <c r="Q2980" s="3">
        <v>416</v>
      </c>
      <c r="R2980" s="3">
        <v>280122.27</v>
      </c>
      <c r="S2980" s="3"/>
      <c r="T2980" s="3">
        <v>-6085267.04</v>
      </c>
      <c r="U2980" s="3">
        <v>-5667061.0999999996</v>
      </c>
      <c r="V2980" s="9">
        <f t="shared" si="332"/>
        <v>2.387086768324357E-2</v>
      </c>
      <c r="W2980" s="3">
        <v>4331177.2799999705</v>
      </c>
      <c r="X2980" s="11">
        <f t="shared" si="333"/>
        <v>2.2406196281091063E-2</v>
      </c>
      <c r="Y2980" s="11">
        <f t="shared" si="334"/>
        <v>2.3808691904384596E-3</v>
      </c>
      <c r="Z2980" s="11">
        <f t="shared" si="335"/>
        <v>0.10625940969943712</v>
      </c>
    </row>
    <row r="2981" spans="1:26" x14ac:dyDescent="0.3">
      <c r="A2981" s="8" t="s">
        <v>2839</v>
      </c>
      <c r="B2981" s="2" t="s">
        <v>231</v>
      </c>
      <c r="C2981" s="3">
        <v>1644506983.23</v>
      </c>
      <c r="D2981" s="9">
        <f t="shared" si="330"/>
        <v>21.220706469999694</v>
      </c>
      <c r="E2981" s="9">
        <f t="shared" si="329"/>
        <v>0.57160240608022483</v>
      </c>
      <c r="F2981" s="3">
        <v>249564686.86000001</v>
      </c>
      <c r="G2981" s="4">
        <v>0.49442889439267301</v>
      </c>
      <c r="H2981" s="3">
        <v>321436971.93000001</v>
      </c>
      <c r="I2981" s="3">
        <v>305307693.13999999</v>
      </c>
      <c r="J2981" s="3">
        <v>313259483.36000001</v>
      </c>
      <c r="K2981" s="3">
        <v>138308063.28999999</v>
      </c>
      <c r="L2981" s="3">
        <v>2227485.63</v>
      </c>
      <c r="M2981" s="9">
        <f t="shared" si="331"/>
        <v>1.6105247785369377E-2</v>
      </c>
      <c r="N2981" s="3">
        <v>1444502091.79</v>
      </c>
      <c r="O2981" s="3">
        <v>192572966.16</v>
      </c>
      <c r="P2981" s="3">
        <v>-3919688.98</v>
      </c>
      <c r="Q2981" s="3">
        <v>137.5</v>
      </c>
      <c r="R2981" s="3"/>
      <c r="S2981" s="3">
        <v>142423.82</v>
      </c>
      <c r="T2981" s="3">
        <v>-3236304.96</v>
      </c>
      <c r="U2981" s="3">
        <v>-2635364.4900000002</v>
      </c>
      <c r="V2981" s="9">
        <f t="shared" si="332"/>
        <v>2.4279520707692428E-2</v>
      </c>
      <c r="W2981" s="3">
        <v>4502804.1299999896</v>
      </c>
      <c r="X2981" s="11">
        <f t="shared" si="333"/>
        <v>2.3382327331754434E-2</v>
      </c>
      <c r="Y2981" s="11">
        <f t="shared" si="334"/>
        <v>2.7380875702673921E-3</v>
      </c>
      <c r="Z2981" s="11">
        <f t="shared" si="335"/>
        <v>0.11710072874349529</v>
      </c>
    </row>
    <row r="2982" spans="1:26" x14ac:dyDescent="0.3">
      <c r="A2982" s="8" t="s">
        <v>2840</v>
      </c>
      <c r="B2982" s="2" t="s">
        <v>231</v>
      </c>
      <c r="C2982" s="3">
        <v>1539344066.95</v>
      </c>
      <c r="D2982" s="9">
        <f t="shared" si="330"/>
        <v>21.154622232085817</v>
      </c>
      <c r="E2982" s="9">
        <f t="shared" si="329"/>
        <v>0.63123389755564085</v>
      </c>
      <c r="F2982" s="3">
        <v>238680257.22</v>
      </c>
      <c r="G2982" s="4">
        <v>0.52840848071871604</v>
      </c>
      <c r="H2982" s="3">
        <v>353976767.39999998</v>
      </c>
      <c r="I2982" s="3">
        <v>295992662.01999998</v>
      </c>
      <c r="J2982" s="3">
        <v>321716725.63999999</v>
      </c>
      <c r="K2982" s="3">
        <v>138028618.03999999</v>
      </c>
      <c r="L2982" s="3">
        <v>2218339.8199999998</v>
      </c>
      <c r="M2982" s="9">
        <f t="shared" si="331"/>
        <v>1.6071593351439165E-2</v>
      </c>
      <c r="N2982" s="3">
        <v>1331298204.77</v>
      </c>
      <c r="O2982" s="3">
        <v>195564221.25</v>
      </c>
      <c r="P2982" s="3">
        <v>9776860.6999999899</v>
      </c>
      <c r="Q2982" s="3">
        <v>175</v>
      </c>
      <c r="R2982" s="3"/>
      <c r="S2982" s="3">
        <v>383456.04</v>
      </c>
      <c r="T2982" s="3">
        <v>-5976476.5099999998</v>
      </c>
      <c r="U2982" s="3">
        <v>-5492185.0800000001</v>
      </c>
      <c r="V2982" s="9">
        <f t="shared" si="332"/>
        <v>3.345037579053721E-2</v>
      </c>
      <c r="W2982" s="3">
        <v>7494059.2199999904</v>
      </c>
      <c r="X2982" s="11">
        <f t="shared" si="333"/>
        <v>3.8320195647750625E-2</v>
      </c>
      <c r="Y2982" s="11">
        <f t="shared" si="334"/>
        <v>4.8683457979920271E-3</v>
      </c>
      <c r="Z2982" s="11">
        <f t="shared" si="335"/>
        <v>0.12704386592237549</v>
      </c>
    </row>
    <row r="2983" spans="1:26" x14ac:dyDescent="0.3">
      <c r="A2983" s="8" t="s">
        <v>2841</v>
      </c>
      <c r="B2983" s="2" t="s">
        <v>231</v>
      </c>
      <c r="C2983" s="3">
        <v>1149504422.55</v>
      </c>
      <c r="D2983" s="9">
        <f t="shared" si="330"/>
        <v>20.862596749528532</v>
      </c>
      <c r="E2983" s="9">
        <f t="shared" si="329"/>
        <v>0.6449613552815644</v>
      </c>
      <c r="F2983" s="3">
        <v>158698804.12</v>
      </c>
      <c r="G2983" s="4">
        <v>0.65348632210098401</v>
      </c>
      <c r="H2983" s="3">
        <v>5849051.5099999998</v>
      </c>
      <c r="I2983" s="3">
        <v>405063279.45999998</v>
      </c>
      <c r="J2983" s="3">
        <v>330473599.30000001</v>
      </c>
      <c r="K2983" s="3">
        <v>100678594.72</v>
      </c>
      <c r="L2983" s="3">
        <v>1516646.28</v>
      </c>
      <c r="M2983" s="9">
        <f t="shared" si="331"/>
        <v>1.5064237678505413E-2</v>
      </c>
      <c r="N2983" s="3">
        <v>930219418.55999994</v>
      </c>
      <c r="O2983" s="3">
        <v>201313987.65000001</v>
      </c>
      <c r="P2983" s="3">
        <v>7187580.9500000002</v>
      </c>
      <c r="Q2983" s="3">
        <v>0</v>
      </c>
      <c r="R2983" s="3"/>
      <c r="S2983" s="3">
        <v>102830.99</v>
      </c>
      <c r="T2983" s="3">
        <v>-2925990.82</v>
      </c>
      <c r="U2983" s="3">
        <v>-2663810.96</v>
      </c>
      <c r="V2983" s="9">
        <f t="shared" si="332"/>
        <v>1.8396178263051042E-2</v>
      </c>
      <c r="W2983" s="3">
        <v>5749766.3999999901</v>
      </c>
      <c r="X2983" s="11">
        <f t="shared" si="333"/>
        <v>2.8561186766596691E-2</v>
      </c>
      <c r="Y2983" s="11">
        <f t="shared" si="334"/>
        <v>5.0019523954897118E-3</v>
      </c>
      <c r="Z2983" s="11">
        <f t="shared" si="335"/>
        <v>0.17513111189552075</v>
      </c>
    </row>
    <row r="2984" spans="1:26" x14ac:dyDescent="0.3">
      <c r="A2984" s="8" t="s">
        <v>2842</v>
      </c>
      <c r="B2984" s="2" t="s">
        <v>231</v>
      </c>
      <c r="C2984" s="3">
        <v>1438350835.1199999</v>
      </c>
      <c r="D2984" s="9">
        <f t="shared" si="330"/>
        <v>21.086763040841632</v>
      </c>
      <c r="E2984" s="9">
        <f t="shared" si="329"/>
        <v>0.73624257465088538</v>
      </c>
      <c r="F2984" s="3">
        <v>138287486.97999999</v>
      </c>
      <c r="G2984" s="4">
        <v>0.72898546841770695</v>
      </c>
      <c r="H2984" s="3">
        <v>203678499.5</v>
      </c>
      <c r="I2984" s="3">
        <v>539336911.28999996</v>
      </c>
      <c r="J2984" s="3">
        <v>315959711.31</v>
      </c>
      <c r="K2984" s="3">
        <v>100185448.8</v>
      </c>
      <c r="L2984" s="3">
        <v>1512146.86</v>
      </c>
      <c r="M2984" s="9">
        <f t="shared" si="331"/>
        <v>1.50934779263074E-2</v>
      </c>
      <c r="N2984" s="3">
        <v>1211488780.96</v>
      </c>
      <c r="O2984" s="3">
        <v>207178422.25</v>
      </c>
      <c r="P2984" s="3">
        <v>13533258.83</v>
      </c>
      <c r="Q2984" s="3">
        <v>0</v>
      </c>
      <c r="R2984" s="3"/>
      <c r="S2984" s="3">
        <v>206480.45</v>
      </c>
      <c r="T2984" s="3">
        <v>-5960361.1100000003</v>
      </c>
      <c r="U2984" s="3">
        <v>-5060710.67</v>
      </c>
      <c r="V2984" s="9">
        <f t="shared" si="332"/>
        <v>1.8735060810936847E-2</v>
      </c>
      <c r="W2984" s="3">
        <v>9717552.1099999808</v>
      </c>
      <c r="X2984" s="11">
        <f t="shared" si="333"/>
        <v>4.6904267367544258E-2</v>
      </c>
      <c r="Y2984" s="11">
        <f t="shared" si="334"/>
        <v>6.7560374511752945E-3</v>
      </c>
      <c r="Z2984" s="11">
        <f t="shared" si="335"/>
        <v>0.14403886533893892</v>
      </c>
    </row>
    <row r="2985" spans="1:26" x14ac:dyDescent="0.3">
      <c r="A2985" s="8" t="s">
        <v>2843</v>
      </c>
      <c r="B2985" s="2" t="s">
        <v>231</v>
      </c>
      <c r="C2985" s="3">
        <v>1436488128.1500001</v>
      </c>
      <c r="D2985" s="9">
        <f t="shared" si="330"/>
        <v>21.085467171922041</v>
      </c>
      <c r="E2985" s="9">
        <f t="shared" si="329"/>
        <v>0.74365652324308762</v>
      </c>
      <c r="F2985" s="3">
        <v>176719176.08000001</v>
      </c>
      <c r="G2985" s="4">
        <v>0.62937991068712795</v>
      </c>
      <c r="H2985" s="3">
        <v>519696768.20999998</v>
      </c>
      <c r="I2985" s="3">
        <v>223711789.61000001</v>
      </c>
      <c r="J2985" s="3">
        <v>324845209.24000001</v>
      </c>
      <c r="K2985" s="3">
        <v>109673231.31999999</v>
      </c>
      <c r="L2985" s="3">
        <v>1639640.47</v>
      </c>
      <c r="M2985" s="9">
        <f t="shared" si="331"/>
        <v>1.4950233983859975E-2</v>
      </c>
      <c r="N2985" s="3">
        <v>1207159957.04</v>
      </c>
      <c r="O2985" s="3">
        <v>211254809.34999999</v>
      </c>
      <c r="P2985" s="3">
        <v>8826577.9800000004</v>
      </c>
      <c r="Q2985" s="3">
        <v>0</v>
      </c>
      <c r="R2985" s="3"/>
      <c r="S2985" s="3">
        <v>112464.4</v>
      </c>
      <c r="T2985" s="3">
        <v>-3270001.89</v>
      </c>
      <c r="U2985" s="3">
        <v>-2758743.56</v>
      </c>
      <c r="V2985" s="9">
        <f t="shared" si="332"/>
        <v>1.8654693738976821E-2</v>
      </c>
      <c r="W2985" s="3">
        <v>4076387.1000000099</v>
      </c>
      <c r="X2985" s="11">
        <f t="shared" si="333"/>
        <v>1.9296067685003027E-2</v>
      </c>
      <c r="Y2985" s="11">
        <f t="shared" si="334"/>
        <v>2.8377450673747217E-3</v>
      </c>
      <c r="Z2985" s="11">
        <f t="shared" si="335"/>
        <v>0.14706338688790088</v>
      </c>
    </row>
    <row r="2986" spans="1:26" x14ac:dyDescent="0.3">
      <c r="A2986" s="8" t="s">
        <v>2799</v>
      </c>
      <c r="B2986" s="2" t="s">
        <v>2911</v>
      </c>
      <c r="C2986" s="3">
        <v>181295517.74000001</v>
      </c>
      <c r="D2986" s="9">
        <f t="shared" si="330"/>
        <v>19.015638952529226</v>
      </c>
      <c r="E2986" s="9">
        <f t="shared" si="329"/>
        <v>0.21783135629771141</v>
      </c>
      <c r="F2986" s="3">
        <v>78830831.540000007</v>
      </c>
      <c r="G2986" s="4">
        <v>0.14688984611599701</v>
      </c>
      <c r="H2986" s="3">
        <v>7392012.6100000003</v>
      </c>
      <c r="I2986" s="3">
        <v>32099835.91</v>
      </c>
      <c r="J2986" s="3">
        <v>0</v>
      </c>
      <c r="K2986" s="3">
        <v>20262948.890000001</v>
      </c>
      <c r="L2986" s="3">
        <v>32119.919999999998</v>
      </c>
      <c r="M2986" s="9">
        <f t="shared" si="331"/>
        <v>1.5851552592057096E-3</v>
      </c>
      <c r="N2986" s="3">
        <v>137316769.55000001</v>
      </c>
      <c r="O2986" s="3">
        <v>38119857.960000001</v>
      </c>
      <c r="P2986" s="3">
        <v>421904.45</v>
      </c>
      <c r="Q2986" s="3">
        <v>6994.8</v>
      </c>
      <c r="R2986" s="3">
        <v>2681.67</v>
      </c>
      <c r="S2986" s="3"/>
      <c r="T2986" s="3">
        <v>-1246281.2</v>
      </c>
      <c r="U2986" s="3">
        <v>-779355.73</v>
      </c>
      <c r="V2986" s="9">
        <f t="shared" si="332"/>
        <v>4.7770011775999767E-3</v>
      </c>
      <c r="W2986" s="3">
        <v>-973693.55</v>
      </c>
      <c r="X2986" s="11">
        <f t="shared" si="333"/>
        <v>-2.5542948009452657E-2</v>
      </c>
      <c r="Y2986" s="11">
        <f t="shared" si="334"/>
        <v>-5.3707535748147728E-3</v>
      </c>
      <c r="Z2986" s="11">
        <f t="shared" si="335"/>
        <v>0.21026365370305816</v>
      </c>
    </row>
    <row r="2987" spans="1:26" x14ac:dyDescent="0.3">
      <c r="A2987" s="8" t="s">
        <v>2800</v>
      </c>
      <c r="B2987" s="2" t="s">
        <v>2911</v>
      </c>
      <c r="C2987" s="3">
        <v>157233903.61000001</v>
      </c>
      <c r="D2987" s="9">
        <f t="shared" si="330"/>
        <v>18.873245086524896</v>
      </c>
      <c r="E2987" s="9">
        <f t="shared" si="329"/>
        <v>0.14626944139887973</v>
      </c>
      <c r="F2987" s="3">
        <v>80250202.579999998</v>
      </c>
      <c r="G2987" s="4">
        <v>0.218636164452231</v>
      </c>
      <c r="H2987" s="3">
        <v>5899490.3700000001</v>
      </c>
      <c r="I2987" s="3">
        <v>17099024.879999999</v>
      </c>
      <c r="J2987" s="3">
        <v>0</v>
      </c>
      <c r="K2987" s="3">
        <v>16263845.130000001</v>
      </c>
      <c r="L2987" s="3">
        <v>257346.97</v>
      </c>
      <c r="M2987" s="9">
        <f t="shared" si="331"/>
        <v>1.5823255075474271E-2</v>
      </c>
      <c r="N2987" s="3">
        <v>115410393.31999999</v>
      </c>
      <c r="O2987" s="3">
        <v>38344850</v>
      </c>
      <c r="P2987" s="3">
        <v>2529041.34</v>
      </c>
      <c r="Q2987" s="3">
        <v>14267.37</v>
      </c>
      <c r="R2987" s="3">
        <v>166875.1</v>
      </c>
      <c r="S2987" s="3"/>
      <c r="T2987" s="3">
        <v>-2529165.2999999998</v>
      </c>
      <c r="U2987" s="3">
        <v>-1543708.26</v>
      </c>
      <c r="V2987" s="9">
        <f t="shared" si="332"/>
        <v>4.4475348260013259E-2</v>
      </c>
      <c r="W2987" s="3">
        <v>-760741.50000000105</v>
      </c>
      <c r="X2987" s="11">
        <f t="shared" si="333"/>
        <v>-1.9839469967935747E-2</v>
      </c>
      <c r="Y2987" s="11">
        <f t="shared" si="334"/>
        <v>-4.8382790386412447E-3</v>
      </c>
      <c r="Z2987" s="11">
        <f t="shared" si="335"/>
        <v>0.24387138600279135</v>
      </c>
    </row>
    <row r="2988" spans="1:26" x14ac:dyDescent="0.3">
      <c r="A2988" s="8" t="s">
        <v>2801</v>
      </c>
      <c r="B2988" s="2" t="s">
        <v>2911</v>
      </c>
      <c r="C2988" s="3">
        <v>207201666.06999999</v>
      </c>
      <c r="D2988" s="9">
        <f t="shared" si="330"/>
        <v>19.149203109195653</v>
      </c>
      <c r="E2988" s="9">
        <f t="shared" si="329"/>
        <v>0.12789756690975243</v>
      </c>
      <c r="F2988" s="3">
        <v>102429372.92</v>
      </c>
      <c r="G2988" s="4">
        <v>0.16290934716914099</v>
      </c>
      <c r="H2988" s="3">
        <v>9100530.6699999999</v>
      </c>
      <c r="I2988" s="3">
        <v>17400058.280000001</v>
      </c>
      <c r="J2988" s="3">
        <v>0</v>
      </c>
      <c r="K2988" s="3">
        <v>35927705.649999999</v>
      </c>
      <c r="L2988" s="3">
        <v>1726565.81</v>
      </c>
      <c r="M2988" s="9">
        <f t="shared" si="331"/>
        <v>4.805666765420074E-2</v>
      </c>
      <c r="N2988" s="3">
        <v>164404021.11000001</v>
      </c>
      <c r="O2988" s="3">
        <v>36033363.390000001</v>
      </c>
      <c r="P2988" s="3">
        <v>-371892.43</v>
      </c>
      <c r="Q2988" s="3">
        <v>6896.1</v>
      </c>
      <c r="R2988" s="3">
        <v>9843.41</v>
      </c>
      <c r="S2988" s="3"/>
      <c r="T2988" s="3">
        <v>-1235437.5900000001</v>
      </c>
      <c r="U2988" s="3">
        <v>-835688.04</v>
      </c>
      <c r="V2988" s="9">
        <f t="shared" si="332"/>
        <v>8.0823247791105748E-3</v>
      </c>
      <c r="W2988" s="3">
        <v>-2316571.16</v>
      </c>
      <c r="X2988" s="11">
        <f t="shared" si="333"/>
        <v>-6.4289617789131961E-2</v>
      </c>
      <c r="Y2988" s="11">
        <f t="shared" si="334"/>
        <v>-1.1180272842098582E-2</v>
      </c>
      <c r="Z2988" s="11">
        <f t="shared" si="335"/>
        <v>0.17390479561987049</v>
      </c>
    </row>
    <row r="2989" spans="1:26" x14ac:dyDescent="0.3">
      <c r="A2989" s="8" t="s">
        <v>2802</v>
      </c>
      <c r="B2989" s="2" t="s">
        <v>2911</v>
      </c>
      <c r="C2989" s="3">
        <v>164523196.18000001</v>
      </c>
      <c r="D2989" s="9">
        <f t="shared" si="330"/>
        <v>18.918562128441462</v>
      </c>
      <c r="E2989" s="9">
        <f t="shared" ref="E2989:E3052" si="336">IFERROR(SUM(H2989:J2989)/C2989,"")</f>
        <v>0.14406359741557995</v>
      </c>
      <c r="F2989" s="3">
        <v>91860923.010000005</v>
      </c>
      <c r="G2989" s="4">
        <v>0.16034316158760101</v>
      </c>
      <c r="H2989" s="3">
        <v>8402014.0299999993</v>
      </c>
      <c r="I2989" s="3">
        <v>15299789.470000001</v>
      </c>
      <c r="J2989" s="3">
        <v>0</v>
      </c>
      <c r="K2989" s="3">
        <v>32855756.399999999</v>
      </c>
      <c r="L2989" s="3">
        <v>137364.65</v>
      </c>
      <c r="M2989" s="9">
        <f t="shared" si="331"/>
        <v>4.1808396777619156E-3</v>
      </c>
      <c r="N2989" s="3">
        <v>126016081.37</v>
      </c>
      <c r="O2989" s="3">
        <v>34757860.880000003</v>
      </c>
      <c r="P2989" s="3">
        <v>1702721.19</v>
      </c>
      <c r="Q2989" s="3">
        <v>13444.36</v>
      </c>
      <c r="R2989" s="3">
        <v>14784.49</v>
      </c>
      <c r="S2989" s="3"/>
      <c r="T2989" s="3">
        <v>-3824895.46</v>
      </c>
      <c r="U2989" s="3">
        <v>-1659515.62</v>
      </c>
      <c r="V2989" s="9">
        <f t="shared" si="332"/>
        <v>5.1471068795229695E-3</v>
      </c>
      <c r="W2989" s="3">
        <v>-3593680.5</v>
      </c>
      <c r="X2989" s="11">
        <f t="shared" si="333"/>
        <v>-0.10339187766494104</v>
      </c>
      <c r="Y2989" s="11">
        <f t="shared" si="334"/>
        <v>-2.1843001980512582E-2</v>
      </c>
      <c r="Z2989" s="11">
        <f t="shared" si="335"/>
        <v>0.21126419670313507</v>
      </c>
    </row>
    <row r="2990" spans="1:26" x14ac:dyDescent="0.3">
      <c r="A2990" s="8" t="s">
        <v>2803</v>
      </c>
      <c r="B2990" s="2" t="s">
        <v>2911</v>
      </c>
      <c r="C2990" s="3">
        <v>146605034.18000001</v>
      </c>
      <c r="D2990" s="9">
        <f t="shared" ref="D2990:D3053" si="337">LN(C2990)</f>
        <v>18.803252686390675</v>
      </c>
      <c r="E2990" s="9">
        <f t="shared" si="336"/>
        <v>0.15665558531777285</v>
      </c>
      <c r="F2990" s="3">
        <v>71210555.629999995</v>
      </c>
      <c r="G2990" s="4">
        <v>0.155955751035113</v>
      </c>
      <c r="H2990" s="3">
        <v>8561574.2400000002</v>
      </c>
      <c r="I2990" s="3">
        <v>14404923.199999999</v>
      </c>
      <c r="J2990" s="3">
        <v>0</v>
      </c>
      <c r="K2990" s="3">
        <v>29052040.23</v>
      </c>
      <c r="L2990" s="3">
        <v>101193.76</v>
      </c>
      <c r="M2990" s="9">
        <f t="shared" ref="M2990:M3053" si="338">IFERROR(L2990/K2990,"")</f>
        <v>3.4831894489635298E-3</v>
      </c>
      <c r="N2990" s="3">
        <v>105879125.75</v>
      </c>
      <c r="O2990" s="3">
        <v>33724530.520000003</v>
      </c>
      <c r="P2990" s="3">
        <v>998341.75</v>
      </c>
      <c r="Q2990" s="3">
        <v>7206.2</v>
      </c>
      <c r="R2990" s="3">
        <v>157838.78</v>
      </c>
      <c r="S2990" s="3"/>
      <c r="T2990" s="3">
        <v>-1250627.0900000001</v>
      </c>
      <c r="U2990" s="3">
        <v>-847073.4</v>
      </c>
      <c r="V2990" s="9">
        <f t="shared" ref="V2990:V3053" si="339">IFERROR(SUM(Q2990:S2990)/ABS(SUM(T2990:U2990)),"")</f>
        <v>7.8679001500352411E-2</v>
      </c>
      <c r="W2990" s="3">
        <v>-1034937.19</v>
      </c>
      <c r="X2990" s="11">
        <f t="shared" ref="X2990:X3053" si="340">W2990/O2990</f>
        <v>-3.0687964340563336E-2</v>
      </c>
      <c r="Y2990" s="11">
        <f t="shared" ref="Y2990:Y3053" si="341">W2990/C2990</f>
        <v>-7.0593564251641983E-3</v>
      </c>
      <c r="Z2990" s="11">
        <f t="shared" ref="Z2990:Z3053" si="342">O2990/C2990</f>
        <v>0.23003664716310768</v>
      </c>
    </row>
    <row r="2991" spans="1:26" x14ac:dyDescent="0.3">
      <c r="A2991" s="8" t="s">
        <v>2804</v>
      </c>
      <c r="B2991" s="2" t="s">
        <v>2911</v>
      </c>
      <c r="C2991" s="3">
        <v>143115485.5</v>
      </c>
      <c r="D2991" s="9">
        <f t="shared" si="337"/>
        <v>18.779162453207199</v>
      </c>
      <c r="E2991" s="9">
        <f t="shared" si="336"/>
        <v>0.14315564558525709</v>
      </c>
      <c r="F2991" s="3">
        <v>62758335.960000001</v>
      </c>
      <c r="G2991" s="4">
        <v>0.16613756810737801</v>
      </c>
      <c r="H2991" s="3">
        <v>6904593.7999999998</v>
      </c>
      <c r="I2991" s="3">
        <v>10507612.68</v>
      </c>
      <c r="J2991" s="3">
        <v>3075583.24</v>
      </c>
      <c r="K2991" s="3">
        <v>15339813.52</v>
      </c>
      <c r="L2991" s="3">
        <v>39473.14</v>
      </c>
      <c r="M2991" s="9">
        <f t="shared" si="338"/>
        <v>2.5732477092068329E-3</v>
      </c>
      <c r="N2991" s="3">
        <v>106129237.39</v>
      </c>
      <c r="O2991" s="3">
        <v>32819249.760000002</v>
      </c>
      <c r="P2991" s="3">
        <v>1595684.53</v>
      </c>
      <c r="Q2991" s="3">
        <v>16802.48</v>
      </c>
      <c r="R2991" s="3">
        <v>343856.99</v>
      </c>
      <c r="S2991" s="3"/>
      <c r="T2991" s="3">
        <v>-2258579.31</v>
      </c>
      <c r="U2991" s="3">
        <v>-1698533.84</v>
      </c>
      <c r="V2991" s="9">
        <f t="shared" si="339"/>
        <v>9.1142066534033769E-2</v>
      </c>
      <c r="W2991" s="3">
        <v>-1980079.7</v>
      </c>
      <c r="X2991" s="11">
        <f t="shared" si="340"/>
        <v>-6.0332875202202665E-2</v>
      </c>
      <c r="Y2991" s="11">
        <f t="shared" si="341"/>
        <v>-1.3835537734314571E-2</v>
      </c>
      <c r="Z2991" s="11">
        <f t="shared" si="342"/>
        <v>0.22932004629226516</v>
      </c>
    </row>
    <row r="2992" spans="1:26" x14ac:dyDescent="0.3">
      <c r="A2992" s="8" t="s">
        <v>2805</v>
      </c>
      <c r="B2992" s="2" t="s">
        <v>2911</v>
      </c>
      <c r="C2992" s="3">
        <v>118136324.12</v>
      </c>
      <c r="D2992" s="9">
        <f t="shared" si="337"/>
        <v>18.587349804749508</v>
      </c>
      <c r="E2992" s="9">
        <f t="shared" si="336"/>
        <v>0.18018588752073997</v>
      </c>
      <c r="F2992" s="3">
        <v>67636477.310000002</v>
      </c>
      <c r="G2992" s="4">
        <v>0.24822227967781799</v>
      </c>
      <c r="H2992" s="3">
        <v>4204392.1900000004</v>
      </c>
      <c r="I2992" s="3">
        <v>13899721.779999999</v>
      </c>
      <c r="J2992" s="3">
        <v>3182384.44</v>
      </c>
      <c r="K2992" s="3">
        <v>11011970.359999999</v>
      </c>
      <c r="L2992" s="3">
        <v>34091.64</v>
      </c>
      <c r="M2992" s="9">
        <f t="shared" si="338"/>
        <v>3.0958710281163526E-3</v>
      </c>
      <c r="N2992" s="3">
        <v>79713807.469999999</v>
      </c>
      <c r="O2992" s="3">
        <v>31580655.809999999</v>
      </c>
      <c r="P2992" s="3">
        <v>1156585.3700000001</v>
      </c>
      <c r="Q2992" s="3">
        <v>10225.86</v>
      </c>
      <c r="R2992" s="3">
        <v>11951.71</v>
      </c>
      <c r="S2992" s="3"/>
      <c r="T2992" s="3">
        <v>-1548583.68</v>
      </c>
      <c r="U2992" s="3">
        <v>-856020.44</v>
      </c>
      <c r="V2992" s="9">
        <f t="shared" si="339"/>
        <v>9.2229609920156004E-3</v>
      </c>
      <c r="W2992" s="3">
        <v>-1250633.94</v>
      </c>
      <c r="X2992" s="11">
        <f t="shared" si="340"/>
        <v>-3.9601265645787739E-2</v>
      </c>
      <c r="Y2992" s="11">
        <f t="shared" si="341"/>
        <v>-1.0586362402216243E-2</v>
      </c>
      <c r="Z2992" s="11">
        <f t="shared" si="342"/>
        <v>0.26732384002333726</v>
      </c>
    </row>
    <row r="2993" spans="1:26" x14ac:dyDescent="0.3">
      <c r="A2993" s="8" t="s">
        <v>2806</v>
      </c>
      <c r="B2993" s="2" t="s">
        <v>2911</v>
      </c>
      <c r="C2993" s="3">
        <v>118991939.22</v>
      </c>
      <c r="D2993" s="9">
        <f t="shared" si="337"/>
        <v>18.594566311134447</v>
      </c>
      <c r="E2993" s="9">
        <f t="shared" si="336"/>
        <v>0.1738093753708975</v>
      </c>
      <c r="F2993" s="3">
        <v>63158870.600000001</v>
      </c>
      <c r="G2993" s="4">
        <v>0.224853946784765</v>
      </c>
      <c r="H2993" s="3">
        <v>3995382.61</v>
      </c>
      <c r="I2993" s="3">
        <v>13400882.369999999</v>
      </c>
      <c r="J2993" s="3">
        <v>3285649.65</v>
      </c>
      <c r="K2993" s="3">
        <v>13186109.189999999</v>
      </c>
      <c r="L2993" s="3">
        <v>45446.41</v>
      </c>
      <c r="M2993" s="9">
        <f t="shared" si="338"/>
        <v>3.4465367566094002E-3</v>
      </c>
      <c r="N2993" s="3">
        <v>83660184.590000004</v>
      </c>
      <c r="O2993" s="3">
        <v>30437207.710000001</v>
      </c>
      <c r="P2993" s="3">
        <v>2369936.86</v>
      </c>
      <c r="Q2993" s="3">
        <v>19837.43</v>
      </c>
      <c r="R2993" s="3">
        <v>17653.349999999999</v>
      </c>
      <c r="S2993" s="3"/>
      <c r="T2993" s="3">
        <v>-3110013.19</v>
      </c>
      <c r="U2993" s="3">
        <v>-1715992.26</v>
      </c>
      <c r="V2993" s="9">
        <f t="shared" si="339"/>
        <v>7.7684910198350474E-3</v>
      </c>
      <c r="W2993" s="3">
        <v>-2406122.0299999998</v>
      </c>
      <c r="X2993" s="11">
        <f t="shared" si="340"/>
        <v>-7.9051996258167917E-2</v>
      </c>
      <c r="Y2993" s="11">
        <f t="shared" si="341"/>
        <v>-2.0220882572149747E-2</v>
      </c>
      <c r="Z2993" s="11">
        <f t="shared" si="342"/>
        <v>0.25579218146639093</v>
      </c>
    </row>
    <row r="2994" spans="1:26" x14ac:dyDescent="0.3">
      <c r="A2994" s="8" t="s">
        <v>2807</v>
      </c>
      <c r="B2994" s="2" t="s">
        <v>2911</v>
      </c>
      <c r="C2994" s="3">
        <v>139959455.13999999</v>
      </c>
      <c r="D2994" s="9">
        <f t="shared" si="337"/>
        <v>18.756863332486763</v>
      </c>
      <c r="E2994" s="9">
        <f t="shared" si="336"/>
        <v>0.18267019683969313</v>
      </c>
      <c r="F2994" s="3">
        <v>53477536.700000003</v>
      </c>
      <c r="G2994" s="4">
        <v>0.306723406520515</v>
      </c>
      <c r="H2994" s="3">
        <v>3691163.76</v>
      </c>
      <c r="I2994" s="3">
        <v>12050018.23</v>
      </c>
      <c r="J2994" s="3">
        <v>9825239.2300000004</v>
      </c>
      <c r="K2994" s="3">
        <v>11849151.970000001</v>
      </c>
      <c r="L2994" s="3">
        <v>42787.71</v>
      </c>
      <c r="M2994" s="9">
        <f t="shared" si="338"/>
        <v>3.611035634307929E-3</v>
      </c>
      <c r="N2994" s="3">
        <v>79417503.819999993</v>
      </c>
      <c r="O2994" s="3">
        <v>35690983.950000003</v>
      </c>
      <c r="P2994" s="3">
        <v>1669149.58</v>
      </c>
      <c r="Q2994" s="3">
        <v>8764.75</v>
      </c>
      <c r="R2994" s="3">
        <v>6247.04</v>
      </c>
      <c r="S2994" s="3"/>
      <c r="T2994" s="3">
        <v>-1312736.47</v>
      </c>
      <c r="U2994" s="3">
        <v>-871110.51</v>
      </c>
      <c r="V2994" s="9">
        <f t="shared" si="339"/>
        <v>6.8740118412508929E-3</v>
      </c>
      <c r="W2994" s="3">
        <v>-987263.75</v>
      </c>
      <c r="X2994" s="11">
        <f t="shared" si="340"/>
        <v>-2.7661432685158568E-2</v>
      </c>
      <c r="Y2994" s="11">
        <f t="shared" si="341"/>
        <v>-7.0539267891008171E-3</v>
      </c>
      <c r="Z2994" s="11">
        <f t="shared" si="342"/>
        <v>0.25500945194662755</v>
      </c>
    </row>
    <row r="2995" spans="1:26" x14ac:dyDescent="0.3">
      <c r="A2995" s="8" t="s">
        <v>2808</v>
      </c>
      <c r="B2995" s="2" t="s">
        <v>2911</v>
      </c>
      <c r="C2995" s="3">
        <v>160474209.72</v>
      </c>
      <c r="D2995" s="9">
        <f t="shared" si="337"/>
        <v>18.893643800519985</v>
      </c>
      <c r="E2995" s="9">
        <f t="shared" si="336"/>
        <v>0.15047935311309038</v>
      </c>
      <c r="F2995" s="3">
        <v>62864041.649999999</v>
      </c>
      <c r="G2995" s="4">
        <v>0.25485569622900001</v>
      </c>
      <c r="H2995" s="3">
        <v>3276086.53</v>
      </c>
      <c r="I2995" s="3">
        <v>10796795.57</v>
      </c>
      <c r="J2995" s="3">
        <v>10075173.17</v>
      </c>
      <c r="K2995" s="3">
        <v>12620477.789999999</v>
      </c>
      <c r="L2995" s="3">
        <v>63252.55</v>
      </c>
      <c r="M2995" s="9">
        <f t="shared" si="338"/>
        <v>5.0118982064307413E-3</v>
      </c>
      <c r="N2995" s="3">
        <v>95324213.640000001</v>
      </c>
      <c r="O2995" s="3">
        <v>34941678.649999999</v>
      </c>
      <c r="P2995" s="3">
        <v>8336434.9199999999</v>
      </c>
      <c r="Q2995" s="3">
        <v>18046.900000000001</v>
      </c>
      <c r="R2995" s="3">
        <v>199674.86</v>
      </c>
      <c r="S2995" s="3"/>
      <c r="T2995" s="3">
        <v>-2699007.41</v>
      </c>
      <c r="U2995" s="3">
        <v>-1734646.63</v>
      </c>
      <c r="V2995" s="9">
        <f t="shared" si="339"/>
        <v>4.910661906313285E-2</v>
      </c>
      <c r="W2995" s="3">
        <v>-1748609.04000001</v>
      </c>
      <c r="X2995" s="11">
        <f t="shared" si="340"/>
        <v>-5.0043647230440379E-2</v>
      </c>
      <c r="Y2995" s="11">
        <f t="shared" si="341"/>
        <v>-1.0896511302663732E-2</v>
      </c>
      <c r="Z2995" s="11">
        <f t="shared" si="342"/>
        <v>0.21774015096237109</v>
      </c>
    </row>
    <row r="2996" spans="1:26" x14ac:dyDescent="0.3">
      <c r="A2996" s="8" t="s">
        <v>2809</v>
      </c>
      <c r="B2996" s="2" t="s">
        <v>2911</v>
      </c>
      <c r="C2996" s="3">
        <v>175618515.50999999</v>
      </c>
      <c r="D2996" s="9">
        <f t="shared" si="337"/>
        <v>18.983824675007646</v>
      </c>
      <c r="E2996" s="9">
        <f t="shared" si="336"/>
        <v>0.12712495652959069</v>
      </c>
      <c r="F2996" s="3">
        <v>74673337.700000003</v>
      </c>
      <c r="G2996" s="4">
        <v>0.235981757275121</v>
      </c>
      <c r="H2996" s="3">
        <v>1621810.43</v>
      </c>
      <c r="I2996" s="3">
        <v>10401283.98</v>
      </c>
      <c r="J2996" s="3">
        <v>10302401.74</v>
      </c>
      <c r="K2996" s="3">
        <v>13180048.029999999</v>
      </c>
      <c r="L2996" s="3">
        <v>64460.78</v>
      </c>
      <c r="M2996" s="9">
        <f t="shared" si="338"/>
        <v>4.8907849086191838E-3</v>
      </c>
      <c r="N2996" s="3">
        <v>139216943.75999999</v>
      </c>
      <c r="O2996" s="3">
        <v>33608078.990000002</v>
      </c>
      <c r="P2996" s="3">
        <v>-3436002.7</v>
      </c>
      <c r="Q2996" s="3">
        <v>11867.2</v>
      </c>
      <c r="R2996" s="3">
        <v>2841.44</v>
      </c>
      <c r="S2996" s="3"/>
      <c r="T2996" s="3">
        <v>-1404859.09</v>
      </c>
      <c r="U2996" s="3">
        <v>-898749.01</v>
      </c>
      <c r="V2996" s="9">
        <f t="shared" si="339"/>
        <v>6.385044400564489E-3</v>
      </c>
      <c r="W2996" s="3">
        <v>-1345639.65</v>
      </c>
      <c r="X2996" s="11">
        <f t="shared" si="340"/>
        <v>-4.0039171843186623E-2</v>
      </c>
      <c r="Y2996" s="11">
        <f t="shared" si="341"/>
        <v>-7.6622880343352922E-3</v>
      </c>
      <c r="Z2996" s="11">
        <f t="shared" si="342"/>
        <v>0.19136979317016437</v>
      </c>
    </row>
    <row r="2997" spans="1:26" x14ac:dyDescent="0.3">
      <c r="A2997" s="8" t="s">
        <v>2810</v>
      </c>
      <c r="B2997" s="2" t="s">
        <v>2911</v>
      </c>
      <c r="C2997" s="3">
        <v>203223469.94</v>
      </c>
      <c r="D2997" s="9">
        <f t="shared" si="337"/>
        <v>19.129816768672026</v>
      </c>
      <c r="E2997" s="9">
        <f t="shared" si="336"/>
        <v>0.10343632758660297</v>
      </c>
      <c r="F2997" s="3">
        <v>77939479.230000004</v>
      </c>
      <c r="G2997" s="4">
        <v>0.20362861563967299</v>
      </c>
      <c r="H2997" s="3">
        <v>4037020.92</v>
      </c>
      <c r="I2997" s="3">
        <v>6499870.04</v>
      </c>
      <c r="J2997" s="3">
        <v>10483798.449999999</v>
      </c>
      <c r="K2997" s="3">
        <v>10831895.02</v>
      </c>
      <c r="L2997" s="3">
        <v>64170.29</v>
      </c>
      <c r="M2997" s="9">
        <f t="shared" si="338"/>
        <v>5.9241979248798151E-3</v>
      </c>
      <c r="N2997" s="3">
        <v>163721735.43000001</v>
      </c>
      <c r="O2997" s="3">
        <v>32843038.059999999</v>
      </c>
      <c r="P2997" s="3">
        <v>885725.05999999796</v>
      </c>
      <c r="Q2997" s="3">
        <v>28898.47</v>
      </c>
      <c r="R2997" s="3">
        <v>6913.96</v>
      </c>
      <c r="S2997" s="3"/>
      <c r="T2997" s="3">
        <v>-2874365.39</v>
      </c>
      <c r="U2997" s="3">
        <v>-1808370.53</v>
      </c>
      <c r="V2997" s="9">
        <f t="shared" si="339"/>
        <v>7.6477577663615079E-3</v>
      </c>
      <c r="W2997" s="3">
        <v>-2122720.5699999998</v>
      </c>
      <c r="X2997" s="11">
        <f t="shared" si="340"/>
        <v>-6.463228420349125E-2</v>
      </c>
      <c r="Y2997" s="11">
        <f t="shared" si="341"/>
        <v>-1.0445253053826485E-2</v>
      </c>
      <c r="Z2997" s="11">
        <f t="shared" si="342"/>
        <v>0.16161045803270965</v>
      </c>
    </row>
    <row r="2998" spans="1:26" x14ac:dyDescent="0.3">
      <c r="A2998" s="8" t="s">
        <v>2811</v>
      </c>
      <c r="B2998" s="2" t="s">
        <v>2911</v>
      </c>
      <c r="C2998" s="3">
        <v>172782945.59999999</v>
      </c>
      <c r="D2998" s="9">
        <f t="shared" si="337"/>
        <v>18.967546715019168</v>
      </c>
      <c r="E2998" s="9">
        <f t="shared" si="336"/>
        <v>0.10143685205237062</v>
      </c>
      <c r="F2998" s="3">
        <v>73232359.109999999</v>
      </c>
      <c r="G2998" s="4">
        <v>0.22148769187899101</v>
      </c>
      <c r="H2998" s="3">
        <v>1972911.64</v>
      </c>
      <c r="I2998" s="3">
        <v>4903105.88</v>
      </c>
      <c r="J2998" s="3">
        <v>10650540.57</v>
      </c>
      <c r="K2998" s="3">
        <v>10029319.17</v>
      </c>
      <c r="L2998" s="3">
        <v>94770.69</v>
      </c>
      <c r="M2998" s="9">
        <f t="shared" si="338"/>
        <v>9.4493642483211553E-3</v>
      </c>
      <c r="N2998" s="3">
        <v>139016275.25999999</v>
      </c>
      <c r="O2998" s="3">
        <v>31243355.460000001</v>
      </c>
      <c r="P2998" s="3">
        <v>-1216437.71</v>
      </c>
      <c r="Q2998" s="3">
        <v>11022.1</v>
      </c>
      <c r="R2998" s="3">
        <v>1176.8399999999999</v>
      </c>
      <c r="S2998" s="3"/>
      <c r="T2998" s="3">
        <v>-1326213.83</v>
      </c>
      <c r="U2998" s="3">
        <v>-884503.82</v>
      </c>
      <c r="V2998" s="9">
        <f t="shared" si="339"/>
        <v>5.5180904716619966E-3</v>
      </c>
      <c r="W2998" s="3">
        <v>-1611722.59</v>
      </c>
      <c r="X2998" s="11">
        <f t="shared" si="340"/>
        <v>-5.1586091387125298E-2</v>
      </c>
      <c r="Y2998" s="11">
        <f t="shared" si="341"/>
        <v>-9.3280189454068435E-3</v>
      </c>
      <c r="Z2998" s="11">
        <f t="shared" si="342"/>
        <v>0.1808243015623181</v>
      </c>
    </row>
    <row r="2999" spans="1:26" x14ac:dyDescent="0.3">
      <c r="A2999" s="8" t="s">
        <v>2812</v>
      </c>
      <c r="B2999" s="2" t="s">
        <v>2911</v>
      </c>
      <c r="C2999" s="3">
        <v>146969326.03</v>
      </c>
      <c r="D2999" s="9">
        <f t="shared" si="337"/>
        <v>18.805734456506549</v>
      </c>
      <c r="E2999" s="9">
        <f t="shared" si="336"/>
        <v>0.10832680185762161</v>
      </c>
      <c r="F2999" s="3">
        <v>75572114.890000001</v>
      </c>
      <c r="G2999" s="4">
        <v>0.17993567402355401</v>
      </c>
      <c r="H2999" s="3">
        <v>2203763.0499999998</v>
      </c>
      <c r="I2999" s="3">
        <v>2899950.02</v>
      </c>
      <c r="J2999" s="3">
        <v>10817003.99</v>
      </c>
      <c r="K2999" s="3">
        <v>13979922.380000001</v>
      </c>
      <c r="L2999" s="3">
        <v>71413.47</v>
      </c>
      <c r="M2999" s="9">
        <f t="shared" si="338"/>
        <v>5.1082880189782572E-3</v>
      </c>
      <c r="N2999" s="3">
        <v>107660181.29000001</v>
      </c>
      <c r="O2999" s="3">
        <v>29476207.920000002</v>
      </c>
      <c r="P2999" s="3">
        <v>-5728522.3300000001</v>
      </c>
      <c r="Q2999" s="3">
        <v>37940.83</v>
      </c>
      <c r="R2999" s="3">
        <v>187798.55</v>
      </c>
      <c r="S2999" s="3"/>
      <c r="T2999" s="3">
        <v>-2548706.98</v>
      </c>
      <c r="U2999" s="3">
        <v>-1738919.57</v>
      </c>
      <c r="V2999" s="9">
        <f t="shared" si="339"/>
        <v>5.2649030265940491E-2</v>
      </c>
      <c r="W2999" s="3">
        <v>-3390910.12</v>
      </c>
      <c r="X2999" s="11">
        <f t="shared" si="340"/>
        <v>-0.11503888591107482</v>
      </c>
      <c r="Y2999" s="11">
        <f t="shared" si="341"/>
        <v>-2.3072230182969153E-2</v>
      </c>
      <c r="Z2999" s="11">
        <f t="shared" si="342"/>
        <v>0.20056027142686356</v>
      </c>
    </row>
    <row r="3000" spans="1:26" x14ac:dyDescent="0.3">
      <c r="A3000" s="8" t="s">
        <v>2813</v>
      </c>
      <c r="B3000" s="2" t="s">
        <v>2911</v>
      </c>
      <c r="C3000" s="3">
        <v>138459050.25999999</v>
      </c>
      <c r="D3000" s="9">
        <f t="shared" si="337"/>
        <v>18.746085173881081</v>
      </c>
      <c r="E3000" s="9">
        <f t="shared" si="336"/>
        <v>0.15855635907349752</v>
      </c>
      <c r="F3000" s="3">
        <v>41117898.25</v>
      </c>
      <c r="G3000" s="4">
        <v>0.30628840819124398</v>
      </c>
      <c r="H3000" s="3">
        <v>3748169.02</v>
      </c>
      <c r="I3000" s="3">
        <v>1999628.95</v>
      </c>
      <c r="J3000" s="3">
        <v>16205764.92</v>
      </c>
      <c r="K3000" s="3">
        <v>4518575.17</v>
      </c>
      <c r="L3000" s="3">
        <v>22592.81</v>
      </c>
      <c r="M3000" s="9">
        <f t="shared" si="338"/>
        <v>4.9999854268220579E-3</v>
      </c>
      <c r="N3000" s="3">
        <v>93285876.950000003</v>
      </c>
      <c r="O3000" s="3">
        <v>32828869.289999999</v>
      </c>
      <c r="P3000" s="3">
        <v>-3986996.08</v>
      </c>
      <c r="Q3000" s="3">
        <v>29442.5</v>
      </c>
      <c r="R3000" s="3">
        <v>1155.69</v>
      </c>
      <c r="S3000" s="3"/>
      <c r="T3000" s="3">
        <v>-1406381.98</v>
      </c>
      <c r="U3000" s="3">
        <v>-755943.96</v>
      </c>
      <c r="V3000" s="9">
        <f t="shared" si="339"/>
        <v>1.4150591006645372E-2</v>
      </c>
      <c r="W3000" s="3">
        <v>-1856535.99</v>
      </c>
      <c r="X3000" s="11">
        <f t="shared" si="340"/>
        <v>-5.6551932191143704E-2</v>
      </c>
      <c r="Y3000" s="11">
        <f t="shared" si="341"/>
        <v>-1.3408556439711058E-2</v>
      </c>
      <c r="Z3000" s="11">
        <f t="shared" si="342"/>
        <v>0.2371016501149876</v>
      </c>
    </row>
    <row r="3001" spans="1:26" x14ac:dyDescent="0.3">
      <c r="A3001" s="8" t="s">
        <v>2814</v>
      </c>
      <c r="B3001" s="2" t="s">
        <v>2911</v>
      </c>
      <c r="C3001" s="3">
        <v>103086525.90000001</v>
      </c>
      <c r="D3001" s="9">
        <f t="shared" si="337"/>
        <v>18.451079250824829</v>
      </c>
      <c r="E3001" s="9">
        <f t="shared" si="336"/>
        <v>0.17901638908562731</v>
      </c>
      <c r="F3001" s="3">
        <v>35124499.020000003</v>
      </c>
      <c r="G3001" s="4">
        <v>0.35221092629337503</v>
      </c>
      <c r="H3001" s="3">
        <v>999438.75</v>
      </c>
      <c r="I3001" s="3">
        <v>999735.97</v>
      </c>
      <c r="J3001" s="3">
        <v>16455002.91</v>
      </c>
      <c r="K3001" s="3">
        <v>5250358.03</v>
      </c>
      <c r="L3001" s="3">
        <v>26251.72</v>
      </c>
      <c r="M3001" s="9">
        <f t="shared" si="338"/>
        <v>4.9999866390064074E-3</v>
      </c>
      <c r="N3001" s="3">
        <v>61010064.32</v>
      </c>
      <c r="O3001" s="3">
        <v>30730638.460000001</v>
      </c>
      <c r="P3001" s="3">
        <v>-4330289.6900000004</v>
      </c>
      <c r="Q3001" s="3">
        <v>59869.9</v>
      </c>
      <c r="R3001" s="3">
        <v>2635.58</v>
      </c>
      <c r="S3001" s="3"/>
      <c r="T3001" s="3">
        <v>-3323225.07</v>
      </c>
      <c r="U3001" s="3">
        <v>-1591013.95</v>
      </c>
      <c r="V3001" s="9">
        <f t="shared" si="339"/>
        <v>1.2719259227240438E-2</v>
      </c>
      <c r="W3001" s="3">
        <v>-3966271.2</v>
      </c>
      <c r="X3001" s="11">
        <f t="shared" si="340"/>
        <v>-0.12906569465397302</v>
      </c>
      <c r="Y3001" s="11">
        <f t="shared" si="341"/>
        <v>-3.8475166035253888E-2</v>
      </c>
      <c r="Z3001" s="11">
        <f t="shared" si="342"/>
        <v>0.29810528768629302</v>
      </c>
    </row>
    <row r="3002" spans="1:26" x14ac:dyDescent="0.3">
      <c r="A3002" s="8" t="s">
        <v>2815</v>
      </c>
      <c r="B3002" s="2" t="s">
        <v>2911</v>
      </c>
      <c r="C3002" s="3">
        <v>76027434.030000001</v>
      </c>
      <c r="D3002" s="9">
        <f t="shared" si="337"/>
        <v>18.146604807194084</v>
      </c>
      <c r="E3002" s="9">
        <f t="shared" si="336"/>
        <v>0.31065137645814089</v>
      </c>
      <c r="F3002" s="3">
        <v>24123317.940000001</v>
      </c>
      <c r="G3002" s="4">
        <v>0.380371438697237</v>
      </c>
      <c r="H3002" s="3">
        <v>665025.31000000006</v>
      </c>
      <c r="I3002" s="3">
        <v>6249040.1500000004</v>
      </c>
      <c r="J3002" s="3">
        <v>16703961.57</v>
      </c>
      <c r="K3002" s="3">
        <v>5060650.62</v>
      </c>
      <c r="L3002" s="3">
        <v>25303.19</v>
      </c>
      <c r="M3002" s="9">
        <f t="shared" si="338"/>
        <v>4.999987531247513E-3</v>
      </c>
      <c r="N3002" s="3">
        <v>35318810.979999997</v>
      </c>
      <c r="O3002" s="3">
        <v>29452273.530000001</v>
      </c>
      <c r="P3002" s="3">
        <v>390873.9</v>
      </c>
      <c r="Q3002" s="3">
        <v>29562.5</v>
      </c>
      <c r="R3002" s="3">
        <v>3330.45</v>
      </c>
      <c r="S3002" s="3"/>
      <c r="T3002" s="3">
        <v>-1191182.99</v>
      </c>
      <c r="U3002" s="3">
        <v>-818710.59</v>
      </c>
      <c r="V3002" s="9">
        <f t="shared" si="339"/>
        <v>1.6365518218133715E-2</v>
      </c>
      <c r="W3002" s="3">
        <v>-1290404.92</v>
      </c>
      <c r="X3002" s="11">
        <f t="shared" si="340"/>
        <v>-4.381342305155482E-2</v>
      </c>
      <c r="Y3002" s="11">
        <f t="shared" si="341"/>
        <v>-1.6972885333612776E-2</v>
      </c>
      <c r="Z3002" s="11">
        <f t="shared" si="342"/>
        <v>0.3873900770921494</v>
      </c>
    </row>
    <row r="3003" spans="1:26" x14ac:dyDescent="0.3">
      <c r="A3003" s="8" t="s">
        <v>2816</v>
      </c>
      <c r="B3003" s="2" t="s">
        <v>2911</v>
      </c>
      <c r="C3003" s="3">
        <v>72840785.390000001</v>
      </c>
      <c r="D3003" s="9">
        <f t="shared" si="337"/>
        <v>18.103786595165332</v>
      </c>
      <c r="E3003" s="9">
        <f t="shared" si="336"/>
        <v>0.3130748619458289</v>
      </c>
      <c r="F3003" s="3">
        <v>22196307.559999999</v>
      </c>
      <c r="G3003" s="4">
        <v>0.334148551600435</v>
      </c>
      <c r="H3003" s="3">
        <v>443418.79</v>
      </c>
      <c r="I3003" s="3">
        <v>5400338.4199999999</v>
      </c>
      <c r="J3003" s="3">
        <v>16960861.620000001</v>
      </c>
      <c r="K3003" s="3">
        <v>4389871.16</v>
      </c>
      <c r="L3003" s="3">
        <v>34206.660000000003</v>
      </c>
      <c r="M3003" s="9">
        <f t="shared" si="338"/>
        <v>7.7921785750085662E-3</v>
      </c>
      <c r="N3003" s="3">
        <v>25428236.030000001</v>
      </c>
      <c r="O3003" s="3">
        <v>34276759.009999998</v>
      </c>
      <c r="P3003" s="3">
        <v>-108547.29</v>
      </c>
      <c r="Q3003" s="3">
        <v>60860.19</v>
      </c>
      <c r="R3003" s="3">
        <v>5522.17</v>
      </c>
      <c r="S3003" s="3"/>
      <c r="T3003" s="3">
        <v>-2912473.34</v>
      </c>
      <c r="U3003" s="3">
        <v>-1659872.51</v>
      </c>
      <c r="V3003" s="9">
        <f t="shared" si="339"/>
        <v>1.4518228099477648E-2</v>
      </c>
      <c r="W3003" s="3">
        <v>-4340959.43</v>
      </c>
      <c r="X3003" s="11">
        <f t="shared" si="340"/>
        <v>-0.12664439565985675</v>
      </c>
      <c r="Y3003" s="11">
        <f t="shared" si="341"/>
        <v>-5.9595176064589105E-2</v>
      </c>
      <c r="Z3003" s="11">
        <f t="shared" si="342"/>
        <v>0.47057096963572426</v>
      </c>
    </row>
    <row r="3004" spans="1:26" x14ac:dyDescent="0.3">
      <c r="A3004" s="8" t="s">
        <v>2817</v>
      </c>
      <c r="B3004" s="2" t="s">
        <v>2911</v>
      </c>
      <c r="C3004" s="3">
        <v>57129565</v>
      </c>
      <c r="D3004" s="9">
        <f t="shared" si="337"/>
        <v>17.86083231645846</v>
      </c>
      <c r="E3004" s="9">
        <f t="shared" si="336"/>
        <v>0.33685629953597579</v>
      </c>
      <c r="F3004" s="3">
        <v>14837744.77</v>
      </c>
      <c r="G3004" s="4">
        <v>0.594118992056066</v>
      </c>
      <c r="H3004" s="3">
        <v>520791.38</v>
      </c>
      <c r="I3004" s="3">
        <v>1501417.42</v>
      </c>
      <c r="J3004" s="3">
        <v>17222245.059999999</v>
      </c>
      <c r="K3004" s="3">
        <v>4242779.37</v>
      </c>
      <c r="L3004" s="3">
        <v>21213.85</v>
      </c>
      <c r="M3004" s="9">
        <f t="shared" si="338"/>
        <v>4.9999889577100488E-3</v>
      </c>
      <c r="N3004" s="3">
        <v>15714417.130000001</v>
      </c>
      <c r="O3004" s="3">
        <v>27540921.510000002</v>
      </c>
      <c r="P3004" s="3">
        <v>-3859050.02</v>
      </c>
      <c r="Q3004" s="3">
        <v>35917.199999999997</v>
      </c>
      <c r="R3004" s="3">
        <v>1147.1500000000001</v>
      </c>
      <c r="S3004" s="3"/>
      <c r="T3004" s="3">
        <v>-2084216.97</v>
      </c>
      <c r="U3004" s="3">
        <v>-913470.34</v>
      </c>
      <c r="V3004" s="9">
        <f t="shared" si="339"/>
        <v>1.2364314942508128E-2</v>
      </c>
      <c r="W3004" s="3">
        <v>-6747877.4900000002</v>
      </c>
      <c r="X3004" s="11">
        <f t="shared" si="340"/>
        <v>-0.24501277081632408</v>
      </c>
      <c r="Y3004" s="11">
        <f t="shared" si="341"/>
        <v>-0.11811533117747353</v>
      </c>
      <c r="Z3004" s="11">
        <f t="shared" si="342"/>
        <v>0.48207826385515101</v>
      </c>
    </row>
    <row r="3005" spans="1:26" x14ac:dyDescent="0.3">
      <c r="A3005" s="8" t="s">
        <v>2818</v>
      </c>
      <c r="B3005" s="2" t="s">
        <v>2911</v>
      </c>
      <c r="C3005" s="3">
        <v>50491617.479999997</v>
      </c>
      <c r="D3005" s="9">
        <f t="shared" si="337"/>
        <v>17.737317889972591</v>
      </c>
      <c r="E3005" s="9">
        <f t="shared" si="336"/>
        <v>0.34984773575528566</v>
      </c>
      <c r="F3005" s="3">
        <v>20110382.620000001</v>
      </c>
      <c r="G3005" s="4">
        <v>0.42526435751697</v>
      </c>
      <c r="H3005" s="3">
        <v>228679.7</v>
      </c>
      <c r="I3005" s="3">
        <v>0</v>
      </c>
      <c r="J3005" s="3">
        <v>17435698.350000001</v>
      </c>
      <c r="K3005" s="3">
        <v>9577985.7100000009</v>
      </c>
      <c r="L3005" s="3">
        <v>23654.68</v>
      </c>
      <c r="M3005" s="9">
        <f t="shared" si="338"/>
        <v>2.4696925550121746E-3</v>
      </c>
      <c r="N3005" s="3">
        <v>22905892.609999999</v>
      </c>
      <c r="O3005" s="3">
        <v>23012101.350000001</v>
      </c>
      <c r="P3005" s="3">
        <v>-5761211.3600000003</v>
      </c>
      <c r="Q3005" s="3">
        <v>65980.11</v>
      </c>
      <c r="R3005" s="3">
        <v>5207.2</v>
      </c>
      <c r="S3005" s="3"/>
      <c r="T3005" s="3">
        <v>-4081584.86</v>
      </c>
      <c r="U3005" s="3">
        <v>-1725200.29</v>
      </c>
      <c r="V3005" s="9">
        <f t="shared" si="339"/>
        <v>1.2259332515514199E-2</v>
      </c>
      <c r="W3005" s="3">
        <v>-11288737.640000001</v>
      </c>
      <c r="X3005" s="11">
        <f t="shared" si="340"/>
        <v>-0.49055657579050249</v>
      </c>
      <c r="Y3005" s="11">
        <f t="shared" si="341"/>
        <v>-0.2235764707769865</v>
      </c>
      <c r="Z3005" s="11">
        <f t="shared" si="342"/>
        <v>0.45576082721285804</v>
      </c>
    </row>
    <row r="3006" spans="1:26" x14ac:dyDescent="0.3">
      <c r="A3006" s="8" t="s">
        <v>2819</v>
      </c>
      <c r="B3006" s="2" t="s">
        <v>2911</v>
      </c>
      <c r="C3006" s="3">
        <v>57043419.119999997</v>
      </c>
      <c r="D3006" s="9">
        <f t="shared" si="337"/>
        <v>17.859323274770329</v>
      </c>
      <c r="E3006" s="9">
        <f t="shared" si="336"/>
        <v>0.19259979993289017</v>
      </c>
      <c r="F3006" s="3">
        <v>32374637.059999999</v>
      </c>
      <c r="G3006" s="4">
        <v>0.16810018139490199</v>
      </c>
      <c r="H3006" s="3">
        <v>305276.71999999997</v>
      </c>
      <c r="I3006" s="3">
        <v>896737.34</v>
      </c>
      <c r="J3006" s="3">
        <v>9784537.0500000007</v>
      </c>
      <c r="K3006" s="3">
        <v>11728872.449999999</v>
      </c>
      <c r="L3006" s="3">
        <v>44261.59</v>
      </c>
      <c r="M3006" s="9">
        <f t="shared" si="338"/>
        <v>3.7737293323536823E-3</v>
      </c>
      <c r="N3006" s="3">
        <v>34144760.829999998</v>
      </c>
      <c r="O3006" s="3">
        <v>20240260.16</v>
      </c>
      <c r="P3006" s="3">
        <v>272887.15999999898</v>
      </c>
      <c r="Q3006" s="3">
        <v>12590</v>
      </c>
      <c r="R3006" s="3">
        <v>936.13999999999896</v>
      </c>
      <c r="S3006" s="3"/>
      <c r="T3006" s="3">
        <v>-1678182.44</v>
      </c>
      <c r="U3006" s="3">
        <v>-840512.15</v>
      </c>
      <c r="V3006" s="9">
        <f t="shared" si="339"/>
        <v>5.370297793826603E-3</v>
      </c>
      <c r="W3006" s="3">
        <v>-2782274.35</v>
      </c>
      <c r="X3006" s="11">
        <f t="shared" si="340"/>
        <v>-0.13746238081951612</v>
      </c>
      <c r="Y3006" s="11">
        <f t="shared" si="341"/>
        <v>-4.8774677130538742E-2</v>
      </c>
      <c r="Z3006" s="11">
        <f t="shared" si="342"/>
        <v>0.35482200177064005</v>
      </c>
    </row>
    <row r="3007" spans="1:26" x14ac:dyDescent="0.3">
      <c r="A3007" s="8" t="s">
        <v>2820</v>
      </c>
      <c r="B3007" s="2" t="s">
        <v>2911</v>
      </c>
      <c r="C3007" s="3">
        <v>77339959.579999998</v>
      </c>
      <c r="D3007" s="9">
        <f t="shared" si="337"/>
        <v>18.163721321515929</v>
      </c>
      <c r="E3007" s="9">
        <f t="shared" si="336"/>
        <v>0.37337748580188745</v>
      </c>
      <c r="F3007" s="3">
        <v>26603052.32</v>
      </c>
      <c r="G3007" s="4">
        <v>0.57817659810980604</v>
      </c>
      <c r="H3007" s="3">
        <v>479801.73</v>
      </c>
      <c r="I3007" s="3">
        <v>0</v>
      </c>
      <c r="J3007" s="3">
        <v>28397197.93</v>
      </c>
      <c r="K3007" s="3">
        <v>12917714.82</v>
      </c>
      <c r="L3007" s="3">
        <v>94850.72</v>
      </c>
      <c r="M3007" s="9">
        <f t="shared" si="338"/>
        <v>7.3426857088644106E-3</v>
      </c>
      <c r="N3007" s="3">
        <v>38081007.450000003</v>
      </c>
      <c r="O3007" s="3">
        <v>36286114.850000001</v>
      </c>
      <c r="P3007" s="3">
        <v>751029.24999999895</v>
      </c>
      <c r="Q3007" s="3">
        <v>26060</v>
      </c>
      <c r="R3007" s="3">
        <v>1643.21</v>
      </c>
      <c r="S3007" s="3"/>
      <c r="T3007" s="3">
        <v>-3627949.81</v>
      </c>
      <c r="U3007" s="3">
        <v>-1535641.62</v>
      </c>
      <c r="V3007" s="9">
        <f t="shared" si="339"/>
        <v>5.3651049614512197E-3</v>
      </c>
      <c r="W3007" s="3">
        <v>-5072474.0999999996</v>
      </c>
      <c r="X3007" s="11">
        <f t="shared" si="340"/>
        <v>-0.13979105012946844</v>
      </c>
      <c r="Y3007" s="11">
        <f t="shared" si="341"/>
        <v>-6.5586717752975573E-2</v>
      </c>
      <c r="Z3007" s="11">
        <f t="shared" si="342"/>
        <v>0.469176801320485</v>
      </c>
    </row>
    <row r="3008" spans="1:26" x14ac:dyDescent="0.3">
      <c r="A3008" s="8" t="s">
        <v>2821</v>
      </c>
      <c r="B3008" s="2" t="s">
        <v>2911</v>
      </c>
      <c r="C3008" s="3">
        <v>80569351.189999998</v>
      </c>
      <c r="D3008" s="9">
        <f t="shared" si="337"/>
        <v>18.204628876971793</v>
      </c>
      <c r="E3008" s="9">
        <f t="shared" si="336"/>
        <v>0.41466012282033371</v>
      </c>
      <c r="F3008" s="3">
        <v>26233746.300000001</v>
      </c>
      <c r="G3008" s="4">
        <v>0.59179782914513201</v>
      </c>
      <c r="H3008" s="3">
        <v>2166558.19</v>
      </c>
      <c r="I3008" s="3">
        <v>2699727.56</v>
      </c>
      <c r="J3008" s="3">
        <v>28542611.309999999</v>
      </c>
      <c r="K3008" s="3">
        <v>13168983.02</v>
      </c>
      <c r="L3008" s="3">
        <v>1359544.91</v>
      </c>
      <c r="M3008" s="9">
        <f t="shared" si="338"/>
        <v>0.10323841316639498</v>
      </c>
      <c r="N3008" s="3">
        <v>40990477.009999998</v>
      </c>
      <c r="O3008" s="3">
        <v>33138763.98</v>
      </c>
      <c r="P3008" s="3">
        <v>-901691.72</v>
      </c>
      <c r="Q3008" s="3">
        <v>13696.5</v>
      </c>
      <c r="R3008" s="3">
        <v>735.469999999999</v>
      </c>
      <c r="S3008" s="3"/>
      <c r="T3008" s="3">
        <v>-1808384.23</v>
      </c>
      <c r="U3008" s="3">
        <v>-694233.47</v>
      </c>
      <c r="V3008" s="9">
        <f t="shared" si="339"/>
        <v>5.7667497516700203E-3</v>
      </c>
      <c r="W3008" s="3">
        <v>-3157784.03</v>
      </c>
      <c r="X3008" s="11">
        <f t="shared" si="340"/>
        <v>-9.5289734762159337E-2</v>
      </c>
      <c r="Y3008" s="11">
        <f t="shared" si="341"/>
        <v>-3.9193365508842941E-2</v>
      </c>
      <c r="Z3008" s="11">
        <f t="shared" si="342"/>
        <v>0.41130732084278065</v>
      </c>
    </row>
    <row r="3009" spans="1:26" x14ac:dyDescent="0.3">
      <c r="A3009" s="8" t="s">
        <v>2822</v>
      </c>
      <c r="B3009" s="2" t="s">
        <v>2911</v>
      </c>
      <c r="C3009" s="3">
        <v>63511622.090000004</v>
      </c>
      <c r="D3009" s="9">
        <f t="shared" si="337"/>
        <v>17.966733472155251</v>
      </c>
      <c r="E3009" s="9">
        <f t="shared" si="336"/>
        <v>0.4600941221213265</v>
      </c>
      <c r="F3009" s="3">
        <v>15626994.130000001</v>
      </c>
      <c r="G3009" s="4">
        <v>0.74483294758718999</v>
      </c>
      <c r="H3009" s="3">
        <v>544094.86</v>
      </c>
      <c r="I3009" s="3">
        <v>0</v>
      </c>
      <c r="J3009" s="3">
        <v>28677229.149999999</v>
      </c>
      <c r="K3009" s="3">
        <v>14565.3</v>
      </c>
      <c r="L3009" s="3">
        <v>72.819999999999993</v>
      </c>
      <c r="M3009" s="9">
        <f t="shared" si="338"/>
        <v>4.9995537338743453E-3</v>
      </c>
      <c r="N3009" s="3">
        <v>27958904.760000002</v>
      </c>
      <c r="O3009" s="3">
        <v>30190147.579999998</v>
      </c>
      <c r="P3009" s="3">
        <v>-2744178.48</v>
      </c>
      <c r="Q3009" s="3">
        <v>26964.53</v>
      </c>
      <c r="R3009" s="3">
        <v>1752.1</v>
      </c>
      <c r="S3009" s="3"/>
      <c r="T3009" s="3">
        <v>-3360175.54</v>
      </c>
      <c r="U3009" s="3">
        <v>-1454358.91</v>
      </c>
      <c r="V3009" s="9">
        <f t="shared" si="339"/>
        <v>5.9645704684904675E-3</v>
      </c>
      <c r="W3009" s="3">
        <v>-6116833.5899999999</v>
      </c>
      <c r="X3009" s="11">
        <f t="shared" si="340"/>
        <v>-0.20261025799198826</v>
      </c>
      <c r="Y3009" s="11">
        <f t="shared" si="341"/>
        <v>-9.6310460805615353E-2</v>
      </c>
      <c r="Z3009" s="11">
        <f t="shared" si="342"/>
        <v>0.47534839430204823</v>
      </c>
    </row>
    <row r="3010" spans="1:26" x14ac:dyDescent="0.3">
      <c r="A3010" s="8" t="s">
        <v>2823</v>
      </c>
      <c r="B3010" s="2" t="s">
        <v>2911</v>
      </c>
      <c r="C3010" s="3">
        <v>61399849.719999999</v>
      </c>
      <c r="D3010" s="9">
        <f t="shared" si="337"/>
        <v>17.932917945557371</v>
      </c>
      <c r="E3010" s="9">
        <f t="shared" si="336"/>
        <v>0.41241563498080824</v>
      </c>
      <c r="F3010" s="3">
        <v>19356640.800000001</v>
      </c>
      <c r="G3010" s="4">
        <v>0.44173846519770599</v>
      </c>
      <c r="H3010" s="3">
        <v>711940.87</v>
      </c>
      <c r="I3010" s="3">
        <v>0</v>
      </c>
      <c r="J3010" s="3">
        <v>24610317.140000001</v>
      </c>
      <c r="K3010" s="3">
        <v>2538657.48</v>
      </c>
      <c r="L3010" s="3">
        <v>144.94</v>
      </c>
      <c r="M3010" s="9">
        <f t="shared" si="338"/>
        <v>5.7093168787779906E-5</v>
      </c>
      <c r="N3010" s="3">
        <v>30012800.359999999</v>
      </c>
      <c r="O3010" s="3">
        <v>28338225.280000001</v>
      </c>
      <c r="P3010" s="3">
        <v>-32038.7799999991</v>
      </c>
      <c r="Q3010" s="3">
        <v>12770</v>
      </c>
      <c r="R3010" s="3">
        <v>721.98</v>
      </c>
      <c r="S3010" s="3"/>
      <c r="T3010" s="3">
        <v>-1242537.05</v>
      </c>
      <c r="U3010" s="3">
        <v>-820362.11</v>
      </c>
      <c r="V3010" s="9">
        <f t="shared" si="339"/>
        <v>6.5403003024151691E-3</v>
      </c>
      <c r="W3010" s="3">
        <v>-1862355.46</v>
      </c>
      <c r="X3010" s="11">
        <f t="shared" si="340"/>
        <v>-6.5718845890973168E-2</v>
      </c>
      <c r="Y3010" s="11">
        <f t="shared" si="341"/>
        <v>-3.0331596388148294E-2</v>
      </c>
      <c r="Z3010" s="11">
        <f t="shared" si="342"/>
        <v>0.46153574331582259</v>
      </c>
    </row>
    <row r="3011" spans="1:26" x14ac:dyDescent="0.3">
      <c r="A3011" s="8" t="s">
        <v>2824</v>
      </c>
      <c r="B3011" s="2" t="s">
        <v>2911</v>
      </c>
      <c r="C3011" s="3">
        <v>58850155.82</v>
      </c>
      <c r="D3011" s="9">
        <f t="shared" si="337"/>
        <v>17.890505039415569</v>
      </c>
      <c r="E3011" s="9">
        <f t="shared" si="336"/>
        <v>0.42754006050480498</v>
      </c>
      <c r="F3011" s="3">
        <v>16564027.109999999</v>
      </c>
      <c r="G3011" s="4">
        <v>0.28157807578049898</v>
      </c>
      <c r="H3011" s="3">
        <v>356571.2</v>
      </c>
      <c r="I3011" s="3">
        <v>0</v>
      </c>
      <c r="J3011" s="3">
        <v>24804227.98</v>
      </c>
      <c r="K3011" s="3">
        <v>4465139.93</v>
      </c>
      <c r="L3011" s="3">
        <v>19132.68</v>
      </c>
      <c r="M3011" s="9">
        <f t="shared" si="338"/>
        <v>4.284900428641214E-3</v>
      </c>
      <c r="N3011" s="3">
        <v>28976013.390000001</v>
      </c>
      <c r="O3011" s="3">
        <v>26634120</v>
      </c>
      <c r="P3011" s="3">
        <v>250575.450000001</v>
      </c>
      <c r="Q3011" s="3">
        <v>25874</v>
      </c>
      <c r="R3011" s="3">
        <v>1631.3</v>
      </c>
      <c r="S3011" s="3"/>
      <c r="T3011" s="3">
        <v>-2711219.6</v>
      </c>
      <c r="U3011" s="3">
        <v>-1574015.92</v>
      </c>
      <c r="V3011" s="9">
        <f t="shared" si="339"/>
        <v>6.4186203702521353E-3</v>
      </c>
      <c r="W3011" s="3">
        <v>-3576893.9</v>
      </c>
      <c r="X3011" s="11">
        <f t="shared" si="340"/>
        <v>-0.13429743126485877</v>
      </c>
      <c r="Y3011" s="11">
        <f t="shared" si="341"/>
        <v>-6.0779684440264575E-2</v>
      </c>
      <c r="Z3011" s="11">
        <f t="shared" si="342"/>
        <v>0.45257518232345101</v>
      </c>
    </row>
    <row r="3012" spans="1:26" x14ac:dyDescent="0.3">
      <c r="A3012" s="8" t="s">
        <v>2825</v>
      </c>
      <c r="B3012" s="2" t="s">
        <v>2911</v>
      </c>
      <c r="C3012" s="3">
        <v>72498833.239999995</v>
      </c>
      <c r="D3012" s="9">
        <f t="shared" si="337"/>
        <v>18.099081026454026</v>
      </c>
      <c r="E3012" s="9">
        <f t="shared" si="336"/>
        <v>0.49733622554502793</v>
      </c>
      <c r="F3012" s="3">
        <v>18840614.100000001</v>
      </c>
      <c r="G3012" s="4">
        <v>0.42546528190300797</v>
      </c>
      <c r="H3012" s="3">
        <v>396837.2</v>
      </c>
      <c r="I3012" s="3">
        <v>0</v>
      </c>
      <c r="J3012" s="3">
        <v>35659458.880000003</v>
      </c>
      <c r="K3012" s="3">
        <v>6592602.29</v>
      </c>
      <c r="L3012" s="3">
        <v>20114.64</v>
      </c>
      <c r="M3012" s="9">
        <f t="shared" si="338"/>
        <v>3.0510925906316122E-3</v>
      </c>
      <c r="N3012" s="3">
        <v>31535617.93</v>
      </c>
      <c r="O3012" s="3">
        <v>35124223.729999997</v>
      </c>
      <c r="P3012" s="3">
        <v>629965.68999999994</v>
      </c>
      <c r="Q3012" s="3">
        <v>13256.95</v>
      </c>
      <c r="R3012" s="3">
        <v>765.099999999999</v>
      </c>
      <c r="S3012" s="3"/>
      <c r="T3012" s="3">
        <v>-1586411.81</v>
      </c>
      <c r="U3012" s="3">
        <v>-702516.37</v>
      </c>
      <c r="V3012" s="9">
        <f t="shared" si="339"/>
        <v>6.126033189909872E-3</v>
      </c>
      <c r="W3012" s="3">
        <v>-1946329.43</v>
      </c>
      <c r="X3012" s="11">
        <f t="shared" si="340"/>
        <v>-5.5412738654708485E-2</v>
      </c>
      <c r="Y3012" s="11">
        <f t="shared" si="341"/>
        <v>-2.684635521728846E-2</v>
      </c>
      <c r="Z3012" s="11">
        <f t="shared" si="342"/>
        <v>0.48447984829941793</v>
      </c>
    </row>
    <row r="3013" spans="1:26" x14ac:dyDescent="0.3">
      <c r="A3013" s="8" t="s">
        <v>2826</v>
      </c>
      <c r="B3013" s="2" t="s">
        <v>2911</v>
      </c>
      <c r="C3013" s="3">
        <v>64777179.899999999</v>
      </c>
      <c r="D3013" s="9">
        <f t="shared" si="337"/>
        <v>17.986463937261853</v>
      </c>
      <c r="E3013" s="9">
        <f t="shared" si="336"/>
        <v>0.40620326217690128</v>
      </c>
      <c r="F3013" s="3">
        <v>19171366.98</v>
      </c>
      <c r="G3013" s="4">
        <v>0.38262203189246602</v>
      </c>
      <c r="H3013" s="3">
        <v>737976.66</v>
      </c>
      <c r="I3013" s="3">
        <v>0</v>
      </c>
      <c r="J3013" s="3">
        <v>25574725.129999999</v>
      </c>
      <c r="K3013" s="3">
        <v>6778340.6299999999</v>
      </c>
      <c r="L3013" s="3">
        <v>20893.330000000002</v>
      </c>
      <c r="M3013" s="9">
        <f t="shared" si="338"/>
        <v>3.0823664876812192E-3</v>
      </c>
      <c r="N3013" s="3">
        <v>28596571.870000001</v>
      </c>
      <c r="O3013" s="3">
        <v>32961913.710000001</v>
      </c>
      <c r="P3013" s="3">
        <v>1255197.71</v>
      </c>
      <c r="Q3013" s="3">
        <v>25786.95</v>
      </c>
      <c r="R3013" s="3">
        <v>1352.08</v>
      </c>
      <c r="S3013" s="3"/>
      <c r="T3013" s="3">
        <v>-3333191.06</v>
      </c>
      <c r="U3013" s="3">
        <v>-1452167.61</v>
      </c>
      <c r="V3013" s="9">
        <f t="shared" si="339"/>
        <v>5.6712635084466929E-3</v>
      </c>
      <c r="W3013" s="3">
        <v>-4119072.61</v>
      </c>
      <c r="X3013" s="11">
        <f t="shared" si="340"/>
        <v>-0.12496460752369343</v>
      </c>
      <c r="Y3013" s="11">
        <f t="shared" si="341"/>
        <v>-6.3588328734885236E-2</v>
      </c>
      <c r="Z3013" s="11">
        <f t="shared" si="342"/>
        <v>0.50885070577146263</v>
      </c>
    </row>
    <row r="3014" spans="1:26" x14ac:dyDescent="0.3">
      <c r="A3014" s="8" t="s">
        <v>2827</v>
      </c>
      <c r="B3014" s="2" t="s">
        <v>2911</v>
      </c>
      <c r="C3014" s="3">
        <v>75908326.900000006</v>
      </c>
      <c r="D3014" s="9">
        <f t="shared" si="337"/>
        <v>18.14503694517569</v>
      </c>
      <c r="E3014" s="9">
        <f t="shared" si="336"/>
        <v>0.36298840555791512</v>
      </c>
      <c r="F3014" s="3">
        <v>31505747.18</v>
      </c>
      <c r="G3014" s="4">
        <v>0.387033459081009</v>
      </c>
      <c r="H3014" s="3">
        <v>757476.59</v>
      </c>
      <c r="I3014" s="3">
        <v>599220.17000000004</v>
      </c>
      <c r="J3014" s="3">
        <v>26197145.789999999</v>
      </c>
      <c r="K3014" s="3">
        <v>10274221.859999999</v>
      </c>
      <c r="L3014" s="3">
        <v>18013.2</v>
      </c>
      <c r="M3014" s="9">
        <f t="shared" si="338"/>
        <v>1.7532422645192909E-3</v>
      </c>
      <c r="N3014" s="3">
        <v>37429348.420000002</v>
      </c>
      <c r="O3014" s="3">
        <v>32771935.359999999</v>
      </c>
      <c r="P3014" s="3">
        <v>-520379.15</v>
      </c>
      <c r="Q3014" s="3">
        <v>12272</v>
      </c>
      <c r="R3014" s="3">
        <v>561.42000000000098</v>
      </c>
      <c r="S3014" s="3"/>
      <c r="T3014" s="3">
        <v>-1401678.62</v>
      </c>
      <c r="U3014" s="3">
        <v>-862659.64</v>
      </c>
      <c r="V3014" s="9">
        <f t="shared" si="339"/>
        <v>5.6676249422204263E-3</v>
      </c>
      <c r="W3014" s="3">
        <v>-200411.510000001</v>
      </c>
      <c r="X3014" s="11">
        <f t="shared" si="340"/>
        <v>-6.1153394756360523E-3</v>
      </c>
      <c r="Y3014" s="11">
        <f t="shared" si="341"/>
        <v>-2.640178201582796E-3</v>
      </c>
      <c r="Z3014" s="11">
        <f t="shared" si="342"/>
        <v>0.43173043983926879</v>
      </c>
    </row>
    <row r="3015" spans="1:26" x14ac:dyDescent="0.3">
      <c r="A3015" s="8" t="s">
        <v>2828</v>
      </c>
      <c r="B3015" s="2" t="s">
        <v>2911</v>
      </c>
      <c r="C3015" s="3">
        <v>78134730.219999999</v>
      </c>
      <c r="D3015" s="9">
        <f t="shared" si="337"/>
        <v>18.17394520508153</v>
      </c>
      <c r="E3015" s="9">
        <f t="shared" si="336"/>
        <v>0.35926319756863684</v>
      </c>
      <c r="F3015" s="3">
        <v>30440893.93</v>
      </c>
      <c r="G3015" s="4">
        <v>0.35385641667536399</v>
      </c>
      <c r="H3015" s="3">
        <v>1110946.45</v>
      </c>
      <c r="I3015" s="3">
        <v>0</v>
      </c>
      <c r="J3015" s="3">
        <v>26959986.57</v>
      </c>
      <c r="K3015" s="3">
        <v>8982414.4600000009</v>
      </c>
      <c r="L3015" s="3">
        <v>12926.13</v>
      </c>
      <c r="M3015" s="9">
        <f t="shared" si="338"/>
        <v>1.4390484938723255E-3</v>
      </c>
      <c r="N3015" s="3">
        <v>41213679.210000001</v>
      </c>
      <c r="O3015" s="3">
        <v>31093721.600000001</v>
      </c>
      <c r="P3015" s="3">
        <v>-1879651.46</v>
      </c>
      <c r="Q3015" s="3">
        <v>25458</v>
      </c>
      <c r="R3015" s="3">
        <v>1272.48</v>
      </c>
      <c r="S3015" s="3"/>
      <c r="T3015" s="3">
        <v>-2608713.5699999998</v>
      </c>
      <c r="U3015" s="3">
        <v>-1670736.45</v>
      </c>
      <c r="V3015" s="9">
        <f t="shared" si="339"/>
        <v>6.2462418944198824E-3</v>
      </c>
      <c r="W3015" s="3">
        <v>-1889058.43</v>
      </c>
      <c r="X3015" s="11">
        <f t="shared" si="340"/>
        <v>-6.075369344015738E-2</v>
      </c>
      <c r="Y3015" s="11">
        <f t="shared" si="341"/>
        <v>-2.4176936743507963E-2</v>
      </c>
      <c r="Z3015" s="11">
        <f t="shared" si="342"/>
        <v>0.39795007306547275</v>
      </c>
    </row>
    <row r="3016" spans="1:26" x14ac:dyDescent="0.3">
      <c r="A3016" s="8" t="s">
        <v>2829</v>
      </c>
      <c r="B3016" s="2" t="s">
        <v>2911</v>
      </c>
      <c r="C3016" s="3">
        <v>102831046.81999999</v>
      </c>
      <c r="D3016" s="9">
        <f t="shared" si="337"/>
        <v>18.448597877256638</v>
      </c>
      <c r="E3016" s="9">
        <f t="shared" si="336"/>
        <v>0.28277880804714739</v>
      </c>
      <c r="F3016" s="3">
        <v>28918080.469999999</v>
      </c>
      <c r="G3016" s="4">
        <v>0.17803744723659201</v>
      </c>
      <c r="H3016" s="3">
        <v>526282.31999999995</v>
      </c>
      <c r="I3016" s="3">
        <v>699244.96</v>
      </c>
      <c r="J3016" s="3">
        <v>27852913.57</v>
      </c>
      <c r="K3016" s="3">
        <v>7221551.7000000002</v>
      </c>
      <c r="L3016" s="3">
        <v>2700.06</v>
      </c>
      <c r="M3016" s="9">
        <f t="shared" si="338"/>
        <v>3.7388917398458837E-4</v>
      </c>
      <c r="N3016" s="3">
        <v>41791326.579999998</v>
      </c>
      <c r="O3016" s="3">
        <v>27541018.75</v>
      </c>
      <c r="P3016" s="3">
        <v>-890969.82</v>
      </c>
      <c r="Q3016" s="3">
        <v>13660</v>
      </c>
      <c r="R3016" s="3">
        <v>676.59</v>
      </c>
      <c r="S3016" s="3"/>
      <c r="T3016" s="3">
        <v>-1379943.34</v>
      </c>
      <c r="U3016" s="3">
        <v>-893351.16</v>
      </c>
      <c r="V3016" s="9">
        <f t="shared" si="339"/>
        <v>6.3065256173364254E-3</v>
      </c>
      <c r="W3016" s="3">
        <v>-3563136.01</v>
      </c>
      <c r="X3016" s="11">
        <f t="shared" si="340"/>
        <v>-0.12937560670300186</v>
      </c>
      <c r="Y3016" s="11">
        <f t="shared" si="341"/>
        <v>-3.4650391299011769E-2</v>
      </c>
      <c r="Z3016" s="11">
        <f t="shared" si="342"/>
        <v>0.26782785551341332</v>
      </c>
    </row>
    <row r="3017" spans="1:26" x14ac:dyDescent="0.3">
      <c r="A3017" s="8" t="s">
        <v>2830</v>
      </c>
      <c r="B3017" s="2" t="s">
        <v>2911</v>
      </c>
      <c r="C3017" s="3">
        <v>97416071.560000002</v>
      </c>
      <c r="D3017" s="9">
        <f t="shared" si="337"/>
        <v>18.394501760750298</v>
      </c>
      <c r="E3017" s="9">
        <f t="shared" si="336"/>
        <v>0.34097248347303405</v>
      </c>
      <c r="F3017" s="3">
        <v>45092592.710000001</v>
      </c>
      <c r="G3017" s="4">
        <v>0.21369792535085499</v>
      </c>
      <c r="H3017" s="3">
        <v>373115.26</v>
      </c>
      <c r="I3017" s="3">
        <v>4099398.07</v>
      </c>
      <c r="J3017" s="3">
        <v>28743686.52</v>
      </c>
      <c r="K3017" s="3">
        <v>10589997.310000001</v>
      </c>
      <c r="L3017" s="3">
        <v>14050.53</v>
      </c>
      <c r="M3017" s="9">
        <f t="shared" si="338"/>
        <v>1.3267737081228777E-3</v>
      </c>
      <c r="N3017" s="3">
        <v>51977000.670000002</v>
      </c>
      <c r="O3017" s="3">
        <v>26477220.629999999</v>
      </c>
      <c r="P3017" s="3">
        <v>-3960385.45</v>
      </c>
      <c r="Q3017" s="3">
        <v>27720</v>
      </c>
      <c r="R3017" s="3">
        <v>1294.92</v>
      </c>
      <c r="S3017" s="3"/>
      <c r="T3017" s="3">
        <v>-2818599.5</v>
      </c>
      <c r="U3017" s="3">
        <v>-1775487.62</v>
      </c>
      <c r="V3017" s="9">
        <f t="shared" si="339"/>
        <v>6.31570957235134E-3</v>
      </c>
      <c r="W3017" s="3">
        <v>-4637367.29</v>
      </c>
      <c r="X3017" s="11">
        <f t="shared" si="340"/>
        <v>-0.17514554698938581</v>
      </c>
      <c r="Y3017" s="11">
        <f t="shared" si="341"/>
        <v>-4.760371893198112E-2</v>
      </c>
      <c r="Z3017" s="11">
        <f t="shared" si="342"/>
        <v>0.27179519976529015</v>
      </c>
    </row>
    <row r="3018" spans="1:26" x14ac:dyDescent="0.3">
      <c r="A3018" s="8" t="s">
        <v>2831</v>
      </c>
      <c r="B3018" s="2" t="s">
        <v>2911</v>
      </c>
      <c r="C3018" s="3">
        <v>89831485.170000002</v>
      </c>
      <c r="D3018" s="9">
        <f t="shared" si="337"/>
        <v>18.313446086186829</v>
      </c>
      <c r="E3018" s="9">
        <f t="shared" si="336"/>
        <v>0.36587223508329753</v>
      </c>
      <c r="F3018" s="3">
        <v>38398807.07</v>
      </c>
      <c r="G3018" s="4">
        <v>0.68376494648884101</v>
      </c>
      <c r="H3018" s="3">
        <v>1189112.1100000001</v>
      </c>
      <c r="I3018" s="3">
        <v>1999721.36</v>
      </c>
      <c r="J3018" s="3">
        <v>29678012.789999999</v>
      </c>
      <c r="K3018" s="3">
        <v>4074960.92</v>
      </c>
      <c r="L3018" s="3">
        <v>12698.59</v>
      </c>
      <c r="M3018" s="9">
        <f t="shared" si="338"/>
        <v>3.1162482903026221E-3</v>
      </c>
      <c r="N3018" s="3">
        <v>42491520.740000002</v>
      </c>
      <c r="O3018" s="3">
        <v>38981292.560000002</v>
      </c>
      <c r="P3018" s="3">
        <v>-2988941.55</v>
      </c>
      <c r="Q3018" s="3">
        <v>11330</v>
      </c>
      <c r="R3018" s="3">
        <v>627.29999999999905</v>
      </c>
      <c r="S3018" s="3"/>
      <c r="T3018" s="3">
        <v>-1427160.67</v>
      </c>
      <c r="U3018" s="3">
        <v>-864219.57</v>
      </c>
      <c r="V3018" s="9">
        <f t="shared" si="339"/>
        <v>5.2183831348742013E-3</v>
      </c>
      <c r="W3018" s="3">
        <v>-1061881.75</v>
      </c>
      <c r="X3018" s="11">
        <f t="shared" si="340"/>
        <v>-2.7240803992467713E-2</v>
      </c>
      <c r="Y3018" s="11">
        <f t="shared" si="341"/>
        <v>-1.1820819259421802E-2</v>
      </c>
      <c r="Z3018" s="11">
        <f t="shared" si="342"/>
        <v>0.43393797270779333</v>
      </c>
    </row>
    <row r="3019" spans="1:26" x14ac:dyDescent="0.3">
      <c r="A3019" s="8" t="s">
        <v>2832</v>
      </c>
      <c r="B3019" s="2" t="s">
        <v>2911</v>
      </c>
      <c r="C3019" s="3">
        <v>108856107.03</v>
      </c>
      <c r="D3019" s="9">
        <f t="shared" si="337"/>
        <v>18.505537449077895</v>
      </c>
      <c r="E3019" s="9">
        <f t="shared" si="336"/>
        <v>0.30225767536342513</v>
      </c>
      <c r="F3019" s="3">
        <v>54853008.93</v>
      </c>
      <c r="G3019" s="4">
        <v>0.76383344192102398</v>
      </c>
      <c r="H3019" s="3">
        <v>791266.52</v>
      </c>
      <c r="I3019" s="3">
        <v>1499719.55</v>
      </c>
      <c r="J3019" s="3">
        <v>30611607.789999999</v>
      </c>
      <c r="K3019" s="3">
        <v>4081736.18</v>
      </c>
      <c r="L3019" s="3">
        <v>12221.84</v>
      </c>
      <c r="M3019" s="9">
        <f t="shared" si="338"/>
        <v>2.9942748529132031E-3</v>
      </c>
      <c r="N3019" s="3">
        <v>63077111.890000001</v>
      </c>
      <c r="O3019" s="3">
        <v>40520172.729999997</v>
      </c>
      <c r="P3019" s="3">
        <v>-13649248.73</v>
      </c>
      <c r="Q3019" s="3">
        <v>25350</v>
      </c>
      <c r="R3019" s="3">
        <v>3970.39</v>
      </c>
      <c r="S3019" s="3"/>
      <c r="T3019" s="3">
        <v>-3027540.53</v>
      </c>
      <c r="U3019" s="3">
        <v>-1813586.91</v>
      </c>
      <c r="V3019" s="9">
        <f t="shared" si="339"/>
        <v>6.0565209991662611E-3</v>
      </c>
      <c r="W3019" s="3">
        <v>-1885029.67</v>
      </c>
      <c r="X3019" s="11">
        <f t="shared" si="340"/>
        <v>-4.6520770840751548E-2</v>
      </c>
      <c r="Y3019" s="11">
        <f t="shared" si="341"/>
        <v>-1.7316710301614024E-2</v>
      </c>
      <c r="Z3019" s="11">
        <f t="shared" si="342"/>
        <v>0.37223609988948908</v>
      </c>
    </row>
    <row r="3020" spans="1:26" x14ac:dyDescent="0.3">
      <c r="A3020" s="8" t="s">
        <v>2833</v>
      </c>
      <c r="B3020" s="2" t="s">
        <v>2911</v>
      </c>
      <c r="C3020" s="3">
        <v>115532723.31999999</v>
      </c>
      <c r="D3020" s="9">
        <f t="shared" si="337"/>
        <v>18.565064366586814</v>
      </c>
      <c r="E3020" s="9">
        <f t="shared" si="336"/>
        <v>0.2848812833645234</v>
      </c>
      <c r="F3020" s="3">
        <v>55117282.909999996</v>
      </c>
      <c r="G3020" s="4">
        <v>0.74414607767581997</v>
      </c>
      <c r="H3020" s="3">
        <v>617150.4</v>
      </c>
      <c r="I3020" s="3">
        <v>699825.41</v>
      </c>
      <c r="J3020" s="3">
        <v>31596134.68</v>
      </c>
      <c r="K3020" s="3">
        <v>5161583.34</v>
      </c>
      <c r="L3020" s="3">
        <v>16768.919999999998</v>
      </c>
      <c r="M3020" s="9">
        <f t="shared" si="338"/>
        <v>3.2487938090717721E-3</v>
      </c>
      <c r="N3020" s="3">
        <v>69861069.799999997</v>
      </c>
      <c r="O3020" s="3">
        <v>40516609.93</v>
      </c>
      <c r="P3020" s="3">
        <v>-4987265.1500000004</v>
      </c>
      <c r="Q3020" s="3">
        <v>16060</v>
      </c>
      <c r="R3020" s="3">
        <v>663.88999999999896</v>
      </c>
      <c r="S3020" s="3"/>
      <c r="T3020" s="3">
        <v>-1595207.65</v>
      </c>
      <c r="U3020" s="3">
        <v>-925001.02</v>
      </c>
      <c r="V3020" s="9">
        <f t="shared" si="339"/>
        <v>6.6359147951030577E-3</v>
      </c>
      <c r="W3020" s="3">
        <v>-330373.86000000098</v>
      </c>
      <c r="X3020" s="11">
        <f t="shared" si="340"/>
        <v>-8.1540351122856396E-3</v>
      </c>
      <c r="Y3020" s="11">
        <f t="shared" si="341"/>
        <v>-2.8595695704751868E-3</v>
      </c>
      <c r="Z3020" s="11">
        <f t="shared" si="342"/>
        <v>0.3506938014243634</v>
      </c>
    </row>
    <row r="3021" spans="1:26" x14ac:dyDescent="0.3">
      <c r="A3021" s="8" t="s">
        <v>2834</v>
      </c>
      <c r="B3021" s="2" t="s">
        <v>2911</v>
      </c>
      <c r="C3021" s="3">
        <v>111613768.2</v>
      </c>
      <c r="D3021" s="9">
        <f t="shared" si="337"/>
        <v>18.530554971269655</v>
      </c>
      <c r="E3021" s="9">
        <f t="shared" si="336"/>
        <v>0.29568281648607575</v>
      </c>
      <c r="F3021" s="3">
        <v>58669329.520000003</v>
      </c>
      <c r="G3021" s="4">
        <v>0.92981608569736596</v>
      </c>
      <c r="H3021" s="3">
        <v>510572.64</v>
      </c>
      <c r="I3021" s="3">
        <v>0</v>
      </c>
      <c r="J3021" s="3">
        <v>32491700.699999999</v>
      </c>
      <c r="K3021" s="3">
        <v>2694541.42</v>
      </c>
      <c r="L3021" s="3">
        <v>9500.7800000000007</v>
      </c>
      <c r="M3021" s="9">
        <f t="shared" si="338"/>
        <v>3.5259357787122089E-3</v>
      </c>
      <c r="N3021" s="3">
        <v>66481344.57</v>
      </c>
      <c r="O3021" s="3">
        <v>39979999.609999999</v>
      </c>
      <c r="P3021" s="3">
        <v>-10783826.73</v>
      </c>
      <c r="Q3021" s="3">
        <v>32750</v>
      </c>
      <c r="R3021" s="3">
        <v>1326.56</v>
      </c>
      <c r="S3021" s="3"/>
      <c r="T3021" s="3">
        <v>-3109995.62</v>
      </c>
      <c r="U3021" s="3">
        <v>-1780044.2</v>
      </c>
      <c r="V3021" s="9">
        <f t="shared" si="339"/>
        <v>6.9685649308270856E-3</v>
      </c>
      <c r="W3021" s="3">
        <v>-913745.40000000305</v>
      </c>
      <c r="X3021" s="11">
        <f t="shared" si="340"/>
        <v>-2.2855062754214044E-2</v>
      </c>
      <c r="Y3021" s="11">
        <f t="shared" si="341"/>
        <v>-8.1866727979532823E-3</v>
      </c>
      <c r="Z3021" s="11">
        <f t="shared" si="342"/>
        <v>0.35819953268095106</v>
      </c>
    </row>
    <row r="3022" spans="1:26" x14ac:dyDescent="0.3">
      <c r="A3022" s="8" t="s">
        <v>2835</v>
      </c>
      <c r="B3022" s="2" t="s">
        <v>2911</v>
      </c>
      <c r="C3022" s="3">
        <v>94277320.150000006</v>
      </c>
      <c r="D3022" s="9">
        <f t="shared" si="337"/>
        <v>18.36175121125402</v>
      </c>
      <c r="E3022" s="9">
        <f t="shared" si="336"/>
        <v>0.36158362059679311</v>
      </c>
      <c r="F3022" s="3">
        <v>41044086.310000002</v>
      </c>
      <c r="G3022" s="4">
        <v>0.96635358020067097</v>
      </c>
      <c r="H3022" s="3">
        <v>546205.81999999995</v>
      </c>
      <c r="I3022" s="3">
        <v>199601.61</v>
      </c>
      <c r="J3022" s="3">
        <v>33343327.329999998</v>
      </c>
      <c r="K3022" s="3">
        <v>4931787.8099999996</v>
      </c>
      <c r="L3022" s="3">
        <v>21953.31</v>
      </c>
      <c r="M3022" s="9">
        <f t="shared" si="338"/>
        <v>4.4513898094897973E-3</v>
      </c>
      <c r="N3022" s="3">
        <v>50331200.840000004</v>
      </c>
      <c r="O3022" s="3">
        <v>38966270.960000001</v>
      </c>
      <c r="P3022" s="3">
        <v>-1882901.65</v>
      </c>
      <c r="Q3022" s="3">
        <v>16310</v>
      </c>
      <c r="R3022" s="3">
        <v>612.09</v>
      </c>
      <c r="S3022" s="3"/>
      <c r="T3022" s="3">
        <v>-1453727.59</v>
      </c>
      <c r="U3022" s="3">
        <v>-1029397.56</v>
      </c>
      <c r="V3022" s="9">
        <f t="shared" si="339"/>
        <v>6.8148357323028997E-3</v>
      </c>
      <c r="W3022" s="3">
        <v>-1206071.8999999999</v>
      </c>
      <c r="X3022" s="11">
        <f t="shared" si="340"/>
        <v>-3.0951688993747117E-2</v>
      </c>
      <c r="Y3022" s="11">
        <f t="shared" si="341"/>
        <v>-1.279281059411827E-2</v>
      </c>
      <c r="Z3022" s="11">
        <f t="shared" si="342"/>
        <v>0.4133154283342238</v>
      </c>
    </row>
    <row r="3023" spans="1:26" x14ac:dyDescent="0.3">
      <c r="A3023" s="8" t="s">
        <v>2836</v>
      </c>
      <c r="B3023" s="2" t="s">
        <v>2911</v>
      </c>
      <c r="C3023" s="3">
        <v>132617955.51000001</v>
      </c>
      <c r="D3023" s="9">
        <f t="shared" si="337"/>
        <v>18.702983037634755</v>
      </c>
      <c r="E3023" s="9">
        <f t="shared" si="336"/>
        <v>0.28757884445839016</v>
      </c>
      <c r="F3023" s="3">
        <v>70605071.650000006</v>
      </c>
      <c r="G3023" s="4">
        <v>0.73745376914363603</v>
      </c>
      <c r="H3023" s="3">
        <v>3951466.26</v>
      </c>
      <c r="I3023" s="3">
        <v>0</v>
      </c>
      <c r="J3023" s="3">
        <v>34186652.140000001</v>
      </c>
      <c r="K3023" s="3">
        <v>5056536.1900000004</v>
      </c>
      <c r="L3023" s="3">
        <v>23903.73</v>
      </c>
      <c r="M3023" s="9">
        <f t="shared" si="338"/>
        <v>4.7272933687833446E-3</v>
      </c>
      <c r="N3023" s="3">
        <v>84359429.069999993</v>
      </c>
      <c r="O3023" s="3">
        <v>39942225.579999998</v>
      </c>
      <c r="P3023" s="3">
        <v>-4036090.6</v>
      </c>
      <c r="Q3023" s="3">
        <v>33190</v>
      </c>
      <c r="R3023" s="3">
        <v>1302.71</v>
      </c>
      <c r="S3023" s="3"/>
      <c r="T3023" s="3">
        <v>-3201752.87</v>
      </c>
      <c r="U3023" s="3">
        <v>-2069398.36</v>
      </c>
      <c r="V3023" s="9">
        <f t="shared" si="339"/>
        <v>6.5436767975256887E-3</v>
      </c>
      <c r="W3023" s="3">
        <v>-2834408.19</v>
      </c>
      <c r="X3023" s="11">
        <f t="shared" si="340"/>
        <v>-7.0962700471534412E-2</v>
      </c>
      <c r="Y3023" s="11">
        <f t="shared" si="341"/>
        <v>-2.1372733270543239E-2</v>
      </c>
      <c r="Z3023" s="11">
        <f t="shared" si="342"/>
        <v>0.30118263719567123</v>
      </c>
    </row>
    <row r="3024" spans="1:26" x14ac:dyDescent="0.3">
      <c r="A3024" s="8" t="s">
        <v>2837</v>
      </c>
      <c r="B3024" s="2" t="s">
        <v>2911</v>
      </c>
      <c r="C3024" s="3">
        <v>103876812.02</v>
      </c>
      <c r="D3024" s="9">
        <f t="shared" si="337"/>
        <v>18.458716255223599</v>
      </c>
      <c r="E3024" s="9">
        <f t="shared" si="336"/>
        <v>0.26851662163669082</v>
      </c>
      <c r="F3024" s="3">
        <v>54995774.100000001</v>
      </c>
      <c r="G3024" s="4">
        <v>0.88236170064478203</v>
      </c>
      <c r="H3024" s="3">
        <v>819015.44</v>
      </c>
      <c r="I3024" s="3">
        <v>249935.85</v>
      </c>
      <c r="J3024" s="3">
        <v>26823699.34</v>
      </c>
      <c r="K3024" s="3">
        <v>5807023.7000000002</v>
      </c>
      <c r="L3024" s="3">
        <v>27593.46</v>
      </c>
      <c r="M3024" s="9">
        <f t="shared" si="338"/>
        <v>4.751738829652098E-3</v>
      </c>
      <c r="N3024" s="3">
        <v>59745467.140000001</v>
      </c>
      <c r="O3024" s="3">
        <v>38563379.740000002</v>
      </c>
      <c r="P3024" s="3">
        <v>-7784508.0700000003</v>
      </c>
      <c r="Q3024" s="3">
        <v>17610</v>
      </c>
      <c r="R3024" s="3">
        <v>812.20000000000095</v>
      </c>
      <c r="S3024" s="3"/>
      <c r="T3024" s="3">
        <v>-1442120.22</v>
      </c>
      <c r="U3024" s="3">
        <v>-1100512.3600000001</v>
      </c>
      <c r="V3024" s="9">
        <f t="shared" si="339"/>
        <v>7.2453252368849929E-3</v>
      </c>
      <c r="W3024" s="3">
        <v>-1424209.64</v>
      </c>
      <c r="X3024" s="11">
        <f t="shared" si="340"/>
        <v>-3.6931660285022511E-2</v>
      </c>
      <c r="Y3024" s="11">
        <f t="shared" si="341"/>
        <v>-1.3710563621511495E-2</v>
      </c>
      <c r="Z3024" s="11">
        <f t="shared" si="342"/>
        <v>0.3712414637116046</v>
      </c>
    </row>
    <row r="3025" spans="1:26" x14ac:dyDescent="0.3">
      <c r="A3025" s="8" t="s">
        <v>2838</v>
      </c>
      <c r="B3025" s="2" t="s">
        <v>2911</v>
      </c>
      <c r="C3025" s="3">
        <v>112489578.63</v>
      </c>
      <c r="D3025" s="9">
        <f t="shared" si="337"/>
        <v>18.538371140917917</v>
      </c>
      <c r="E3025" s="9">
        <f t="shared" si="336"/>
        <v>0.25261967807230645</v>
      </c>
      <c r="F3025" s="3">
        <v>56131883.32</v>
      </c>
      <c r="G3025" s="4">
        <v>0.77664041032515396</v>
      </c>
      <c r="H3025" s="3">
        <v>875623.7</v>
      </c>
      <c r="I3025" s="3">
        <v>0</v>
      </c>
      <c r="J3025" s="3">
        <v>27541457.440000001</v>
      </c>
      <c r="K3025" s="3">
        <v>5384533.4900000002</v>
      </c>
      <c r="L3025" s="3">
        <v>25359.3</v>
      </c>
      <c r="M3025" s="9">
        <f t="shared" si="338"/>
        <v>4.7096559148710948E-3</v>
      </c>
      <c r="N3025" s="3">
        <v>69721756.650000006</v>
      </c>
      <c r="O3025" s="3">
        <v>37808527.549999997</v>
      </c>
      <c r="P3025" s="3">
        <v>-10470238.98</v>
      </c>
      <c r="Q3025" s="3">
        <v>35380</v>
      </c>
      <c r="R3025" s="3">
        <v>1374.58</v>
      </c>
      <c r="S3025" s="3"/>
      <c r="T3025" s="3">
        <v>-2821081.26</v>
      </c>
      <c r="U3025" s="3">
        <v>-2249758.92</v>
      </c>
      <c r="V3025" s="9">
        <f t="shared" si="339"/>
        <v>7.2482229167790506E-3</v>
      </c>
      <c r="W3025" s="3">
        <v>-2239464.9500000002</v>
      </c>
      <c r="X3025" s="11">
        <f t="shared" si="340"/>
        <v>-5.9231742020061831E-2</v>
      </c>
      <c r="Y3025" s="11">
        <f t="shared" si="341"/>
        <v>-1.9908199295207905E-2</v>
      </c>
      <c r="Z3025" s="11">
        <f t="shared" si="342"/>
        <v>0.33610693550875115</v>
      </c>
    </row>
    <row r="3026" spans="1:26" x14ac:dyDescent="0.3">
      <c r="A3026" s="8" t="s">
        <v>2839</v>
      </c>
      <c r="B3026" s="2" t="s">
        <v>2911</v>
      </c>
      <c r="C3026" s="3">
        <v>164786733.37</v>
      </c>
      <c r="D3026" s="9">
        <f t="shared" si="337"/>
        <v>18.920162670803602</v>
      </c>
      <c r="E3026" s="9">
        <f t="shared" si="336"/>
        <v>0.57080833745760906</v>
      </c>
      <c r="F3026" s="3">
        <v>51281028.170000002</v>
      </c>
      <c r="G3026" s="4">
        <v>0.53746305412135698</v>
      </c>
      <c r="H3026" s="3">
        <v>5806933.2599999998</v>
      </c>
      <c r="I3026" s="3">
        <v>0</v>
      </c>
      <c r="J3026" s="3">
        <v>88254708.049999997</v>
      </c>
      <c r="K3026" s="3">
        <v>8199369.6900000004</v>
      </c>
      <c r="L3026" s="3">
        <v>155845.68</v>
      </c>
      <c r="M3026" s="9">
        <f t="shared" si="338"/>
        <v>1.9007031746607339E-2</v>
      </c>
      <c r="N3026" s="3">
        <v>66924963.880000003</v>
      </c>
      <c r="O3026" s="3">
        <v>36102755.380000003</v>
      </c>
      <c r="P3026" s="3">
        <v>1522181.76</v>
      </c>
      <c r="Q3026" s="3">
        <v>17620</v>
      </c>
      <c r="R3026" s="3"/>
      <c r="S3026" s="3">
        <v>354415.52</v>
      </c>
      <c r="T3026" s="3">
        <v>-1436944.24</v>
      </c>
      <c r="U3026" s="3">
        <v>-1311297.18</v>
      </c>
      <c r="V3026" s="9">
        <f t="shared" si="339"/>
        <v>0.13537221195072449</v>
      </c>
      <c r="W3026" s="3">
        <v>-1300467.01</v>
      </c>
      <c r="X3026" s="11">
        <f t="shared" si="340"/>
        <v>-3.6021267526866532E-2</v>
      </c>
      <c r="Y3026" s="11">
        <f t="shared" si="341"/>
        <v>-7.8918186155194133E-3</v>
      </c>
      <c r="Z3026" s="11">
        <f t="shared" si="342"/>
        <v>0.21908775446708767</v>
      </c>
    </row>
    <row r="3027" spans="1:26" x14ac:dyDescent="0.3">
      <c r="A3027" s="8" t="s">
        <v>2840</v>
      </c>
      <c r="B3027" s="2" t="s">
        <v>2911</v>
      </c>
      <c r="C3027" s="3">
        <v>152764539.21000001</v>
      </c>
      <c r="D3027" s="9">
        <f t="shared" si="337"/>
        <v>18.844408334530549</v>
      </c>
      <c r="E3027" s="9">
        <f t="shared" si="336"/>
        <v>0.61294114324059434</v>
      </c>
      <c r="F3027" s="3">
        <v>39509822.590000004</v>
      </c>
      <c r="G3027" s="4">
        <v>0.383545077256914</v>
      </c>
      <c r="H3027" s="3">
        <v>679991.57</v>
      </c>
      <c r="I3027" s="3">
        <v>895774.07</v>
      </c>
      <c r="J3027" s="3">
        <v>92059905.670000002</v>
      </c>
      <c r="K3027" s="3">
        <v>6989832.1200000001</v>
      </c>
      <c r="L3027" s="3">
        <v>132806.81</v>
      </c>
      <c r="M3027" s="9">
        <f t="shared" si="338"/>
        <v>1.8999999959941814E-2</v>
      </c>
      <c r="N3027" s="3">
        <v>49390705.020000003</v>
      </c>
      <c r="O3027" s="3">
        <v>35230185.75</v>
      </c>
      <c r="P3027" s="3">
        <v>3341703.92</v>
      </c>
      <c r="Q3027" s="3">
        <v>34757.300000000003</v>
      </c>
      <c r="R3027" s="3"/>
      <c r="S3027" s="3">
        <v>354916.36</v>
      </c>
      <c r="T3027" s="3">
        <v>-3134926.55</v>
      </c>
      <c r="U3027" s="3">
        <v>-2373024.2200000002</v>
      </c>
      <c r="V3027" s="9">
        <f t="shared" si="339"/>
        <v>7.0747484186391887E-2</v>
      </c>
      <c r="W3027" s="3">
        <v>-2243123.6100000101</v>
      </c>
      <c r="X3027" s="11">
        <f t="shared" si="340"/>
        <v>-6.3670501935971485E-2</v>
      </c>
      <c r="Y3027" s="11">
        <f t="shared" si="341"/>
        <v>-1.4683535993366022E-2</v>
      </c>
      <c r="Z3027" s="11">
        <f t="shared" si="342"/>
        <v>0.23061756302992745</v>
      </c>
    </row>
    <row r="3028" spans="1:26" x14ac:dyDescent="0.3">
      <c r="A3028" s="8" t="s">
        <v>2841</v>
      </c>
      <c r="B3028" s="2" t="s">
        <v>2911</v>
      </c>
      <c r="C3028" s="3">
        <v>109361532.18000001</v>
      </c>
      <c r="D3028" s="9">
        <f t="shared" si="337"/>
        <v>18.510169760706109</v>
      </c>
      <c r="E3028" s="9">
        <f t="shared" si="336"/>
        <v>0.44904544780125988</v>
      </c>
      <c r="F3028" s="3">
        <v>40336670.460000001</v>
      </c>
      <c r="G3028" s="4">
        <v>0.45328438517036501</v>
      </c>
      <c r="H3028" s="3">
        <v>563709.62</v>
      </c>
      <c r="I3028" s="3">
        <v>11498075.09</v>
      </c>
      <c r="J3028" s="3">
        <v>37046513.479999997</v>
      </c>
      <c r="K3028" s="3">
        <v>7029202.6900000004</v>
      </c>
      <c r="L3028" s="3">
        <v>133554.85999999999</v>
      </c>
      <c r="M3028" s="9">
        <f t="shared" si="338"/>
        <v>1.9000001264723804E-2</v>
      </c>
      <c r="N3028" s="3">
        <v>37183282.409999996</v>
      </c>
      <c r="O3028" s="3">
        <v>34313724.859999999</v>
      </c>
      <c r="P3028" s="3">
        <v>1657699.54</v>
      </c>
      <c r="Q3028" s="3">
        <v>17070</v>
      </c>
      <c r="R3028" s="3"/>
      <c r="S3028" s="3">
        <v>446.18</v>
      </c>
      <c r="T3028" s="3">
        <v>-1442832.25</v>
      </c>
      <c r="U3028" s="3">
        <v>-1146278.8799999999</v>
      </c>
      <c r="V3028" s="9">
        <f t="shared" si="339"/>
        <v>6.7653256737573875E-3</v>
      </c>
      <c r="W3028" s="3">
        <v>-932164.45</v>
      </c>
      <c r="X3028" s="11">
        <f t="shared" si="340"/>
        <v>-2.7165935898921818E-2</v>
      </c>
      <c r="Y3028" s="11">
        <f t="shared" si="341"/>
        <v>-8.5236959597981363E-3</v>
      </c>
      <c r="Z3028" s="11">
        <f t="shared" si="342"/>
        <v>0.31376411957654776</v>
      </c>
    </row>
    <row r="3029" spans="1:26" x14ac:dyDescent="0.3">
      <c r="A3029" s="8" t="s">
        <v>2842</v>
      </c>
      <c r="B3029" s="2" t="s">
        <v>2911</v>
      </c>
      <c r="C3029" s="3">
        <v>108500227.42</v>
      </c>
      <c r="D3029" s="9">
        <f t="shared" si="337"/>
        <v>18.502262826979457</v>
      </c>
      <c r="E3029" s="9">
        <f t="shared" si="336"/>
        <v>0.46314941401438031</v>
      </c>
      <c r="F3029" s="3">
        <v>40070282.759999998</v>
      </c>
      <c r="G3029" s="4">
        <v>0.40351863332461502</v>
      </c>
      <c r="H3029" s="3">
        <v>721652.96</v>
      </c>
      <c r="I3029" s="3">
        <v>11199221.189999999</v>
      </c>
      <c r="J3029" s="3">
        <v>38330942.600000001</v>
      </c>
      <c r="K3029" s="3">
        <v>6890852.6299999999</v>
      </c>
      <c r="L3029" s="3">
        <v>1112710.92</v>
      </c>
      <c r="M3029" s="9">
        <f t="shared" si="338"/>
        <v>0.1614765225359347</v>
      </c>
      <c r="N3029" s="3">
        <v>38669165.32</v>
      </c>
      <c r="O3029" s="3">
        <v>31380310.609999999</v>
      </c>
      <c r="P3029" s="3">
        <v>2106067.85</v>
      </c>
      <c r="Q3029" s="3">
        <v>34140</v>
      </c>
      <c r="R3029" s="3"/>
      <c r="S3029" s="3">
        <v>794.849999999999</v>
      </c>
      <c r="T3029" s="3">
        <v>-2878713.01</v>
      </c>
      <c r="U3029" s="3">
        <v>-2123065.33</v>
      </c>
      <c r="V3029" s="9">
        <f t="shared" si="339"/>
        <v>6.984485841889587E-3</v>
      </c>
      <c r="W3029" s="3">
        <v>-3929341.53</v>
      </c>
      <c r="X3029" s="11">
        <f t="shared" si="340"/>
        <v>-0.125216782549878</v>
      </c>
      <c r="Y3029" s="11">
        <f t="shared" si="341"/>
        <v>-3.6215053400668711E-2</v>
      </c>
      <c r="Z3029" s="11">
        <f t="shared" si="342"/>
        <v>0.2892188464133636</v>
      </c>
    </row>
    <row r="3030" spans="1:26" x14ac:dyDescent="0.3">
      <c r="A3030" s="8" t="s">
        <v>2843</v>
      </c>
      <c r="B3030" s="2" t="s">
        <v>2911</v>
      </c>
      <c r="C3030" s="3">
        <v>97516623.140000001</v>
      </c>
      <c r="D3030" s="9">
        <f t="shared" si="337"/>
        <v>18.395533415179258</v>
      </c>
      <c r="E3030" s="9">
        <f t="shared" si="336"/>
        <v>0.48050473715367825</v>
      </c>
      <c r="F3030" s="3">
        <v>32676566.93</v>
      </c>
      <c r="G3030" s="4">
        <v>0.44623397401842402</v>
      </c>
      <c r="H3030" s="3">
        <v>1965496.24</v>
      </c>
      <c r="I3030" s="3">
        <v>12508432.699999999</v>
      </c>
      <c r="J3030" s="3">
        <v>32383270.43</v>
      </c>
      <c r="K3030" s="3">
        <v>6384829.2800000003</v>
      </c>
      <c r="L3030" s="3">
        <v>121311.77</v>
      </c>
      <c r="M3030" s="9">
        <f t="shared" si="338"/>
        <v>1.9000002142578822E-2</v>
      </c>
      <c r="N3030" s="3">
        <v>32102619.969999999</v>
      </c>
      <c r="O3030" s="3">
        <v>33082975.989999998</v>
      </c>
      <c r="P3030" s="3">
        <v>2369356.7000000002</v>
      </c>
      <c r="Q3030" s="3">
        <v>125871.13</v>
      </c>
      <c r="R3030" s="3"/>
      <c r="S3030" s="3">
        <v>1879.84</v>
      </c>
      <c r="T3030" s="3">
        <v>-1313541.8500000001</v>
      </c>
      <c r="U3030" s="3">
        <v>-1045295.78</v>
      </c>
      <c r="V3030" s="9">
        <f t="shared" si="339"/>
        <v>5.4158441588029106E-2</v>
      </c>
      <c r="W3030" s="3">
        <v>45983.200000003402</v>
      </c>
      <c r="X3030" s="11">
        <f t="shared" si="340"/>
        <v>1.3899354161458375E-3</v>
      </c>
      <c r="Y3030" s="11">
        <f t="shared" si="341"/>
        <v>4.715421691129265E-4</v>
      </c>
      <c r="Z3030" s="11">
        <f t="shared" si="342"/>
        <v>0.33925473344687435</v>
      </c>
    </row>
    <row r="3031" spans="1:26" x14ac:dyDescent="0.3">
      <c r="A3031" s="8" t="s">
        <v>2799</v>
      </c>
      <c r="B3031" s="2" t="s">
        <v>2912</v>
      </c>
      <c r="C3031" s="3">
        <v>214294450.61000001</v>
      </c>
      <c r="D3031" s="9">
        <f t="shared" si="337"/>
        <v>19.182861564681541</v>
      </c>
      <c r="E3031" s="9">
        <f t="shared" si="336"/>
        <v>0.59115719557549951</v>
      </c>
      <c r="F3031" s="3">
        <v>74875247.549999997</v>
      </c>
      <c r="G3031" s="4">
        <v>0.31446783903873998</v>
      </c>
      <c r="H3031" s="3">
        <v>4996048.1500000004</v>
      </c>
      <c r="I3031" s="3">
        <v>45229382.579999998</v>
      </c>
      <c r="J3031" s="3">
        <v>76456275.719999999</v>
      </c>
      <c r="K3031" s="3">
        <v>31847917.84</v>
      </c>
      <c r="L3031" s="3">
        <v>126655.67</v>
      </c>
      <c r="M3031" s="9">
        <f t="shared" si="338"/>
        <v>3.9768901262651583E-3</v>
      </c>
      <c r="N3031" s="3">
        <v>50141963.609999999</v>
      </c>
      <c r="O3031" s="3">
        <v>119967676.69</v>
      </c>
      <c r="P3031" s="3">
        <v>14103405.609999999</v>
      </c>
      <c r="Q3031" s="3">
        <v>0</v>
      </c>
      <c r="R3031" s="3">
        <v>565.04</v>
      </c>
      <c r="S3031" s="3"/>
      <c r="T3031" s="3">
        <v>-835959.99</v>
      </c>
      <c r="U3031" s="3">
        <v>-787627.99</v>
      </c>
      <c r="V3031" s="9">
        <f t="shared" si="339"/>
        <v>3.4801932938675732E-4</v>
      </c>
      <c r="W3031" s="3">
        <v>7595927.5800000001</v>
      </c>
      <c r="X3031" s="11">
        <f t="shared" si="340"/>
        <v>6.3316451477410038E-2</v>
      </c>
      <c r="Y3031" s="11">
        <f t="shared" si="341"/>
        <v>3.5446216914986867E-2</v>
      </c>
      <c r="Z3031" s="11">
        <f t="shared" si="342"/>
        <v>0.55982633403947668</v>
      </c>
    </row>
    <row r="3032" spans="1:26" x14ac:dyDescent="0.3">
      <c r="A3032" s="8" t="s">
        <v>2800</v>
      </c>
      <c r="B3032" s="2" t="s">
        <v>2912</v>
      </c>
      <c r="C3032" s="3">
        <v>210274209.77000001</v>
      </c>
      <c r="D3032" s="9">
        <f t="shared" si="337"/>
        <v>19.163922997727006</v>
      </c>
      <c r="E3032" s="9">
        <f t="shared" si="336"/>
        <v>0.58352451003958417</v>
      </c>
      <c r="F3032" s="3">
        <v>80187392.939999998</v>
      </c>
      <c r="G3032" s="4">
        <v>0.30241936519539298</v>
      </c>
      <c r="H3032" s="3">
        <v>5329497.49</v>
      </c>
      <c r="I3032" s="3">
        <v>38599340.520000003</v>
      </c>
      <c r="J3032" s="3">
        <v>78771317.219999999</v>
      </c>
      <c r="K3032" s="3">
        <v>30781962.93</v>
      </c>
      <c r="L3032" s="3">
        <v>130524.76</v>
      </c>
      <c r="M3032" s="9">
        <f t="shared" si="338"/>
        <v>4.2403000840726436E-3</v>
      </c>
      <c r="N3032" s="3">
        <v>53200366.82</v>
      </c>
      <c r="O3032" s="3">
        <v>117598860.48999999</v>
      </c>
      <c r="P3032" s="3">
        <v>13504771.890000001</v>
      </c>
      <c r="Q3032" s="3">
        <v>0</v>
      </c>
      <c r="R3032" s="3">
        <v>1011.23</v>
      </c>
      <c r="S3032" s="3"/>
      <c r="T3032" s="3">
        <v>-1799599.98</v>
      </c>
      <c r="U3032" s="3">
        <v>-1551007.43</v>
      </c>
      <c r="V3032" s="9">
        <f t="shared" si="339"/>
        <v>3.0180497929478402E-4</v>
      </c>
      <c r="W3032" s="3">
        <v>5227111.3799999896</v>
      </c>
      <c r="X3032" s="11">
        <f t="shared" si="340"/>
        <v>4.4448656715040842E-2</v>
      </c>
      <c r="Y3032" s="11">
        <f t="shared" si="341"/>
        <v>2.4858547254641716E-2</v>
      </c>
      <c r="Z3032" s="11">
        <f t="shared" si="342"/>
        <v>0.55926430834590124</v>
      </c>
    </row>
    <row r="3033" spans="1:26" x14ac:dyDescent="0.3">
      <c r="A3033" s="8" t="s">
        <v>2801</v>
      </c>
      <c r="B3033" s="2" t="s">
        <v>2912</v>
      </c>
      <c r="C3033" s="3">
        <v>284422992.23000002</v>
      </c>
      <c r="D3033" s="9">
        <f t="shared" si="337"/>
        <v>19.46597309731618</v>
      </c>
      <c r="E3033" s="9">
        <f t="shared" si="336"/>
        <v>0.54750090194563028</v>
      </c>
      <c r="F3033" s="3">
        <v>105775483.16</v>
      </c>
      <c r="G3033" s="4">
        <v>0.29309858118188398</v>
      </c>
      <c r="H3033" s="3">
        <v>11252749.77</v>
      </c>
      <c r="I3033" s="3">
        <v>63000379.770000003</v>
      </c>
      <c r="J3033" s="3">
        <v>81468715.239999995</v>
      </c>
      <c r="K3033" s="3">
        <v>32351714.32</v>
      </c>
      <c r="L3033" s="3">
        <v>187486.3</v>
      </c>
      <c r="M3033" s="9">
        <f t="shared" si="338"/>
        <v>5.7952508527220449E-3</v>
      </c>
      <c r="N3033" s="3">
        <v>90350832.090000004</v>
      </c>
      <c r="O3033" s="3">
        <v>128619218.01000001</v>
      </c>
      <c r="P3033" s="3">
        <v>19931209.190000001</v>
      </c>
      <c r="Q3033" s="3">
        <v>0</v>
      </c>
      <c r="R3033" s="3">
        <v>456</v>
      </c>
      <c r="S3033" s="3"/>
      <c r="T3033" s="3">
        <v>-1011961.9</v>
      </c>
      <c r="U3033" s="3">
        <v>-915487.43</v>
      </c>
      <c r="V3033" s="9">
        <f t="shared" si="339"/>
        <v>2.3658209474175903E-4</v>
      </c>
      <c r="W3033" s="3">
        <v>11020357.52</v>
      </c>
      <c r="X3033" s="11">
        <f t="shared" si="340"/>
        <v>8.568204418054523E-2</v>
      </c>
      <c r="Y3033" s="11">
        <f t="shared" si="341"/>
        <v>3.8746366577454242E-2</v>
      </c>
      <c r="Z3033" s="11">
        <f t="shared" si="342"/>
        <v>0.45221104314236121</v>
      </c>
    </row>
    <row r="3034" spans="1:26" x14ac:dyDescent="0.3">
      <c r="A3034" s="8" t="s">
        <v>2802</v>
      </c>
      <c r="B3034" s="2" t="s">
        <v>2912</v>
      </c>
      <c r="C3034" s="3">
        <v>249933335.91999999</v>
      </c>
      <c r="D3034" s="9">
        <f t="shared" si="337"/>
        <v>19.336704783947404</v>
      </c>
      <c r="E3034" s="9">
        <f t="shared" si="336"/>
        <v>0.5724881222559246</v>
      </c>
      <c r="F3034" s="3">
        <v>97797250.269999996</v>
      </c>
      <c r="G3034" s="4">
        <v>0.27688956369287199</v>
      </c>
      <c r="H3034" s="3">
        <v>7349655.2400000002</v>
      </c>
      <c r="I3034" s="3">
        <v>51526389.43</v>
      </c>
      <c r="J3034" s="3">
        <v>84207821.5</v>
      </c>
      <c r="K3034" s="3">
        <v>32136054.489999998</v>
      </c>
      <c r="L3034" s="3">
        <v>3269970.49</v>
      </c>
      <c r="M3034" s="9">
        <f t="shared" si="338"/>
        <v>0.10175395025601354</v>
      </c>
      <c r="N3034" s="3">
        <v>89423460.689999998</v>
      </c>
      <c r="O3034" s="3">
        <v>122722726.75</v>
      </c>
      <c r="P3034" s="3">
        <v>21932537.879999999</v>
      </c>
      <c r="Q3034" s="3">
        <v>0</v>
      </c>
      <c r="R3034" s="3">
        <v>972.55</v>
      </c>
      <c r="S3034" s="3"/>
      <c r="T3034" s="3">
        <v>-2101570.25</v>
      </c>
      <c r="U3034" s="3">
        <v>-2511181.77</v>
      </c>
      <c r="V3034" s="9">
        <f t="shared" si="339"/>
        <v>2.1083942856308153E-4</v>
      </c>
      <c r="W3034" s="3">
        <v>12152719.17</v>
      </c>
      <c r="X3034" s="11">
        <f t="shared" si="340"/>
        <v>9.9025824244896837E-2</v>
      </c>
      <c r="Y3034" s="11">
        <f t="shared" si="341"/>
        <v>4.862384253491462E-2</v>
      </c>
      <c r="Z3034" s="11">
        <f t="shared" si="342"/>
        <v>0.49102184107718128</v>
      </c>
    </row>
    <row r="3035" spans="1:26" x14ac:dyDescent="0.3">
      <c r="A3035" s="8" t="s">
        <v>2803</v>
      </c>
      <c r="B3035" s="2" t="s">
        <v>2912</v>
      </c>
      <c r="C3035" s="3">
        <v>244199551.58000001</v>
      </c>
      <c r="D3035" s="9">
        <f t="shared" si="337"/>
        <v>19.313496283357455</v>
      </c>
      <c r="E3035" s="9">
        <f t="shared" si="336"/>
        <v>0.52637737382531524</v>
      </c>
      <c r="F3035" s="3">
        <v>117417349.76000001</v>
      </c>
      <c r="G3035" s="4">
        <v>0.23738929223538799</v>
      </c>
      <c r="H3035" s="3">
        <v>2596910.75</v>
      </c>
      <c r="I3035" s="3">
        <v>38996521.729999997</v>
      </c>
      <c r="J3035" s="3">
        <v>86947686.170000002</v>
      </c>
      <c r="K3035" s="3">
        <v>30018493.579999998</v>
      </c>
      <c r="L3035" s="3">
        <v>3355198.58</v>
      </c>
      <c r="M3035" s="9">
        <f t="shared" si="338"/>
        <v>0.11177105110415739</v>
      </c>
      <c r="N3035" s="3">
        <v>79353129.879999995</v>
      </c>
      <c r="O3035" s="3">
        <v>116796019.16</v>
      </c>
      <c r="P3035" s="3">
        <v>-11602506.93</v>
      </c>
      <c r="Q3035" s="3">
        <v>0</v>
      </c>
      <c r="R3035" s="3">
        <v>472.31</v>
      </c>
      <c r="S3035" s="3"/>
      <c r="T3035" s="3">
        <v>-927309.53</v>
      </c>
      <c r="U3035" s="3">
        <v>-850175.01</v>
      </c>
      <c r="V3035" s="9">
        <f t="shared" si="339"/>
        <v>2.6571820422134304E-4</v>
      </c>
      <c r="W3035" s="3">
        <v>-5926707.5899999896</v>
      </c>
      <c r="X3035" s="11">
        <f t="shared" si="340"/>
        <v>-5.0744088990575406E-2</v>
      </c>
      <c r="Y3035" s="11">
        <f t="shared" si="341"/>
        <v>-2.426993641738279E-2</v>
      </c>
      <c r="Z3035" s="11">
        <f t="shared" si="342"/>
        <v>0.47828105499914281</v>
      </c>
    </row>
    <row r="3036" spans="1:26" x14ac:dyDescent="0.3">
      <c r="A3036" s="8" t="s">
        <v>2804</v>
      </c>
      <c r="B3036" s="2" t="s">
        <v>2912</v>
      </c>
      <c r="C3036" s="3">
        <v>261222740.38</v>
      </c>
      <c r="D3036" s="9">
        <f t="shared" si="337"/>
        <v>19.38088401275612</v>
      </c>
      <c r="E3036" s="9">
        <f t="shared" si="336"/>
        <v>0.59152229784903687</v>
      </c>
      <c r="F3036" s="3">
        <v>97553857.609999999</v>
      </c>
      <c r="G3036" s="4">
        <v>0.80000494009213297</v>
      </c>
      <c r="H3036" s="3">
        <v>2651571.84</v>
      </c>
      <c r="I3036" s="3">
        <v>61996467.329999998</v>
      </c>
      <c r="J3036" s="3">
        <v>89871036.469999999</v>
      </c>
      <c r="K3036" s="3">
        <v>25195038.800000001</v>
      </c>
      <c r="L3036" s="3">
        <v>52627.77</v>
      </c>
      <c r="M3036" s="9">
        <f t="shared" si="338"/>
        <v>2.0888148026983787E-3</v>
      </c>
      <c r="N3036" s="3">
        <v>69832006.340000004</v>
      </c>
      <c r="O3036" s="3">
        <v>117996063.14</v>
      </c>
      <c r="P3036" s="3">
        <v>-16187900.82</v>
      </c>
      <c r="Q3036" s="3">
        <v>0</v>
      </c>
      <c r="R3036" s="3">
        <v>939.36</v>
      </c>
      <c r="S3036" s="3"/>
      <c r="T3036" s="3">
        <v>-1945985.45</v>
      </c>
      <c r="U3036" s="3">
        <v>-1692569.28</v>
      </c>
      <c r="V3036" s="9">
        <f t="shared" si="339"/>
        <v>2.5816844041260306E-4</v>
      </c>
      <c r="W3036" s="3">
        <v>-4726663.6100000003</v>
      </c>
      <c r="X3036" s="11">
        <f t="shared" si="340"/>
        <v>-4.0057807728651994E-2</v>
      </c>
      <c r="Y3036" s="11">
        <f t="shared" si="341"/>
        <v>-1.8094380309785191E-2</v>
      </c>
      <c r="Z3036" s="11">
        <f t="shared" si="342"/>
        <v>0.45170670427984738</v>
      </c>
    </row>
    <row r="3037" spans="1:26" x14ac:dyDescent="0.3">
      <c r="A3037" s="8" t="s">
        <v>2805</v>
      </c>
      <c r="B3037" s="2" t="s">
        <v>2912</v>
      </c>
      <c r="C3037" s="3">
        <v>207563520.97</v>
      </c>
      <c r="D3037" s="9">
        <f t="shared" si="337"/>
        <v>19.150947975944909</v>
      </c>
      <c r="E3037" s="9">
        <f t="shared" si="336"/>
        <v>0.55378153932267049</v>
      </c>
      <c r="F3037" s="3">
        <v>90991079.299999997</v>
      </c>
      <c r="G3037" s="4">
        <v>0.94164209007475397</v>
      </c>
      <c r="H3037" s="3">
        <v>1344625.63</v>
      </c>
      <c r="I3037" s="3">
        <v>54722739.789999999</v>
      </c>
      <c r="J3037" s="3">
        <v>58877480.729999997</v>
      </c>
      <c r="K3037" s="3">
        <v>26226460.52</v>
      </c>
      <c r="L3037" s="3">
        <v>250682.55</v>
      </c>
      <c r="M3037" s="9">
        <f t="shared" si="338"/>
        <v>9.5583828328200185E-3</v>
      </c>
      <c r="N3037" s="3">
        <v>60781869.57</v>
      </c>
      <c r="O3037" s="3">
        <v>120072725.36</v>
      </c>
      <c r="P3037" s="3">
        <v>6532914.5</v>
      </c>
      <c r="Q3037" s="3">
        <v>0</v>
      </c>
      <c r="R3037" s="3">
        <v>430.47</v>
      </c>
      <c r="S3037" s="3"/>
      <c r="T3037" s="3">
        <v>-1196475.1499999999</v>
      </c>
      <c r="U3037" s="3">
        <v>-895419.08</v>
      </c>
      <c r="V3037" s="9">
        <f t="shared" si="339"/>
        <v>2.0578000255777753E-4</v>
      </c>
      <c r="W3037" s="3">
        <v>2076662.22</v>
      </c>
      <c r="X3037" s="11">
        <f t="shared" si="340"/>
        <v>1.7295036935105677E-2</v>
      </c>
      <c r="Y3037" s="11">
        <f t="shared" si="341"/>
        <v>1.0004947932542292E-2</v>
      </c>
      <c r="Z3037" s="11">
        <f t="shared" si="342"/>
        <v>0.57848664735916966</v>
      </c>
    </row>
    <row r="3038" spans="1:26" x14ac:dyDescent="0.3">
      <c r="A3038" s="8" t="s">
        <v>2806</v>
      </c>
      <c r="B3038" s="2" t="s">
        <v>2912</v>
      </c>
      <c r="C3038" s="3">
        <v>187045531.46000001</v>
      </c>
      <c r="D3038" s="9">
        <f t="shared" si="337"/>
        <v>19.046862628924821</v>
      </c>
      <c r="E3038" s="9">
        <f t="shared" si="336"/>
        <v>0.5590528384387633</v>
      </c>
      <c r="F3038" s="3">
        <v>97518865.950000003</v>
      </c>
      <c r="G3038" s="4">
        <v>0.84739060595402305</v>
      </c>
      <c r="H3038" s="3">
        <v>817671.74</v>
      </c>
      <c r="I3038" s="3">
        <v>42952328.399999999</v>
      </c>
      <c r="J3038" s="3">
        <v>60798335.140000001</v>
      </c>
      <c r="K3038" s="3">
        <v>6765244.8799999999</v>
      </c>
      <c r="L3038" s="3">
        <v>240363.01</v>
      </c>
      <c r="M3038" s="9">
        <f t="shared" si="338"/>
        <v>3.5529092333461847E-2</v>
      </c>
      <c r="N3038" s="3">
        <v>66244648.82</v>
      </c>
      <c r="O3038" s="3">
        <v>100940078.95999999</v>
      </c>
      <c r="P3038" s="3">
        <v>-43865.500000003703</v>
      </c>
      <c r="Q3038" s="3">
        <v>0</v>
      </c>
      <c r="R3038" s="3">
        <v>660.09</v>
      </c>
      <c r="S3038" s="3"/>
      <c r="T3038" s="3">
        <v>-2462302.7999999998</v>
      </c>
      <c r="U3038" s="3">
        <v>-1685332.03</v>
      </c>
      <c r="V3038" s="9">
        <f t="shared" si="339"/>
        <v>1.5914853333411707E-4</v>
      </c>
      <c r="W3038" s="3">
        <v>-7222555.4199999999</v>
      </c>
      <c r="X3038" s="11">
        <f t="shared" si="340"/>
        <v>-7.1552900437715297E-2</v>
      </c>
      <c r="Y3038" s="11">
        <f t="shared" si="341"/>
        <v>-3.8613889161765703E-2</v>
      </c>
      <c r="Z3038" s="11">
        <f t="shared" si="342"/>
        <v>0.53965512125365156</v>
      </c>
    </row>
    <row r="3039" spans="1:26" x14ac:dyDescent="0.3">
      <c r="A3039" s="8" t="s">
        <v>2807</v>
      </c>
      <c r="B3039" s="2" t="s">
        <v>2912</v>
      </c>
      <c r="C3039" s="3">
        <v>197479930.69999999</v>
      </c>
      <c r="D3039" s="9">
        <f t="shared" si="337"/>
        <v>19.101147520433262</v>
      </c>
      <c r="E3039" s="9">
        <f t="shared" si="336"/>
        <v>0.57382750853882092</v>
      </c>
      <c r="F3039" s="3">
        <v>83661003.349999994</v>
      </c>
      <c r="G3039" s="4">
        <v>0.77495776364837299</v>
      </c>
      <c r="H3039" s="3">
        <v>561356.48</v>
      </c>
      <c r="I3039" s="3">
        <v>51741774.340000004</v>
      </c>
      <c r="J3039" s="3">
        <v>61016285.799999997</v>
      </c>
      <c r="K3039" s="3">
        <v>4654097.78</v>
      </c>
      <c r="L3039" s="3">
        <v>15503.55</v>
      </c>
      <c r="M3039" s="9">
        <f t="shared" si="338"/>
        <v>3.3311612116580839E-3</v>
      </c>
      <c r="N3039" s="3">
        <v>61182499.009999998</v>
      </c>
      <c r="O3039" s="3">
        <v>101881461.84</v>
      </c>
      <c r="P3039" s="3">
        <v>6613386.8399999999</v>
      </c>
      <c r="Q3039" s="3">
        <v>0</v>
      </c>
      <c r="R3039" s="3">
        <v>139.31</v>
      </c>
      <c r="S3039" s="3"/>
      <c r="T3039" s="3">
        <v>-960384.19</v>
      </c>
      <c r="U3039" s="3">
        <v>-794518.62</v>
      </c>
      <c r="V3039" s="9">
        <f t="shared" si="339"/>
        <v>7.9383313540879223E-5</v>
      </c>
      <c r="W3039" s="3">
        <v>941382.879999995</v>
      </c>
      <c r="X3039" s="11">
        <f t="shared" si="340"/>
        <v>9.239982063453233E-3</v>
      </c>
      <c r="Y3039" s="11">
        <f t="shared" si="341"/>
        <v>4.7669799997554644E-3</v>
      </c>
      <c r="Z3039" s="11">
        <f t="shared" si="342"/>
        <v>0.5159079278530454</v>
      </c>
    </row>
    <row r="3040" spans="1:26" x14ac:dyDescent="0.3">
      <c r="A3040" s="8" t="s">
        <v>2808</v>
      </c>
      <c r="B3040" s="2" t="s">
        <v>2912</v>
      </c>
      <c r="C3040" s="3">
        <v>186900276.78999999</v>
      </c>
      <c r="D3040" s="9">
        <f t="shared" si="337"/>
        <v>19.046085753377074</v>
      </c>
      <c r="E3040" s="9">
        <f t="shared" si="336"/>
        <v>0.56936610703667867</v>
      </c>
      <c r="F3040" s="3">
        <v>89251463.010000005</v>
      </c>
      <c r="G3040" s="4">
        <v>0.76403323241078802</v>
      </c>
      <c r="H3040" s="3">
        <v>901860.75</v>
      </c>
      <c r="I3040" s="3">
        <v>41085554.780000001</v>
      </c>
      <c r="J3040" s="3">
        <v>64427267.469999999</v>
      </c>
      <c r="K3040" s="3">
        <v>1737710.81</v>
      </c>
      <c r="L3040" s="3">
        <v>3838.85</v>
      </c>
      <c r="M3040" s="9">
        <f t="shared" si="338"/>
        <v>2.2091420378515109E-3</v>
      </c>
      <c r="N3040" s="3">
        <v>59095934.420000002</v>
      </c>
      <c r="O3040" s="3">
        <v>102663297.23</v>
      </c>
      <c r="P3040" s="3">
        <v>10453583.09</v>
      </c>
      <c r="Q3040" s="3">
        <v>0</v>
      </c>
      <c r="R3040" s="3">
        <v>257.12</v>
      </c>
      <c r="S3040" s="3"/>
      <c r="T3040" s="3">
        <v>-2114045.21</v>
      </c>
      <c r="U3040" s="3">
        <v>-1635179.28</v>
      </c>
      <c r="V3040" s="9">
        <f t="shared" si="339"/>
        <v>6.8579515760071216E-5</v>
      </c>
      <c r="W3040" s="3">
        <v>1723218.27</v>
      </c>
      <c r="X3040" s="11">
        <f t="shared" si="340"/>
        <v>1.6785144413776393E-2</v>
      </c>
      <c r="Y3040" s="11">
        <f t="shared" si="341"/>
        <v>9.2199877902599224E-3</v>
      </c>
      <c r="Z3040" s="11">
        <f t="shared" si="342"/>
        <v>0.54929451680455166</v>
      </c>
    </row>
    <row r="3041" spans="1:26" x14ac:dyDescent="0.3">
      <c r="A3041" s="8" t="s">
        <v>2809</v>
      </c>
      <c r="B3041" s="2" t="s">
        <v>2912</v>
      </c>
      <c r="C3041" s="3">
        <v>234198973.05000001</v>
      </c>
      <c r="D3041" s="9">
        <f t="shared" si="337"/>
        <v>19.271681624190865</v>
      </c>
      <c r="E3041" s="9">
        <f t="shared" si="336"/>
        <v>0.51829154803375421</v>
      </c>
      <c r="F3041" s="3">
        <v>65331174.600000001</v>
      </c>
      <c r="G3041" s="4">
        <v>0.99132963799650597</v>
      </c>
      <c r="H3041" s="3">
        <v>3589273.01</v>
      </c>
      <c r="I3041" s="3">
        <v>51903130.68</v>
      </c>
      <c r="J3041" s="3">
        <v>65890944.600000001</v>
      </c>
      <c r="K3041" s="3">
        <v>3473359.09</v>
      </c>
      <c r="L3041" s="3">
        <v>15428.01</v>
      </c>
      <c r="M3041" s="9">
        <f t="shared" si="338"/>
        <v>4.4418125509735305E-3</v>
      </c>
      <c r="N3041" s="3">
        <v>40346810.350000001</v>
      </c>
      <c r="O3041" s="3">
        <v>102105911.08</v>
      </c>
      <c r="P3041" s="3">
        <v>-118295.990000002</v>
      </c>
      <c r="Q3041" s="3">
        <v>0</v>
      </c>
      <c r="R3041" s="3">
        <v>145.18</v>
      </c>
      <c r="S3041" s="3"/>
      <c r="T3041" s="3">
        <v>-1004153.16</v>
      </c>
      <c r="U3041" s="3">
        <v>-891671.88</v>
      </c>
      <c r="V3041" s="9">
        <f t="shared" si="339"/>
        <v>7.6578796532827731E-5</v>
      </c>
      <c r="W3041" s="3">
        <v>-557386.150000002</v>
      </c>
      <c r="X3041" s="11">
        <f t="shared" si="340"/>
        <v>-5.4589018804532272E-3</v>
      </c>
      <c r="Y3041" s="11">
        <f t="shared" si="341"/>
        <v>-2.3799683779185642E-3</v>
      </c>
      <c r="Z3041" s="11">
        <f t="shared" si="342"/>
        <v>0.43597932881712947</v>
      </c>
    </row>
    <row r="3042" spans="1:26" x14ac:dyDescent="0.3">
      <c r="A3042" s="8" t="s">
        <v>2810</v>
      </c>
      <c r="B3042" s="2" t="s">
        <v>2912</v>
      </c>
      <c r="C3042" s="3">
        <v>140961220.31999999</v>
      </c>
      <c r="D3042" s="9">
        <f t="shared" si="337"/>
        <v>18.763995377322388</v>
      </c>
      <c r="E3042" s="9">
        <f t="shared" si="336"/>
        <v>0.73070168296057214</v>
      </c>
      <c r="F3042" s="3">
        <v>44095026.520000003</v>
      </c>
      <c r="G3042" s="4">
        <v>1.38883622377173</v>
      </c>
      <c r="H3042" s="3">
        <v>638276.32999999996</v>
      </c>
      <c r="I3042" s="3">
        <v>35307197.590000004</v>
      </c>
      <c r="J3042" s="3">
        <v>67055127</v>
      </c>
      <c r="K3042" s="3">
        <v>3808770.07</v>
      </c>
      <c r="L3042" s="3">
        <v>19043.849999999999</v>
      </c>
      <c r="M3042" s="9">
        <f t="shared" si="338"/>
        <v>4.9999999081068178E-3</v>
      </c>
      <c r="N3042" s="3">
        <v>329.44</v>
      </c>
      <c r="O3042" s="3">
        <v>102436093.58</v>
      </c>
      <c r="P3042" s="3">
        <v>5963918.1600000001</v>
      </c>
      <c r="Q3042" s="3">
        <v>0</v>
      </c>
      <c r="R3042" s="3">
        <v>293.93</v>
      </c>
      <c r="S3042" s="3"/>
      <c r="T3042" s="3">
        <v>-2138595.64</v>
      </c>
      <c r="U3042" s="3">
        <v>-1727118.72</v>
      </c>
      <c r="V3042" s="9">
        <f t="shared" si="339"/>
        <v>7.6035105708120655E-5</v>
      </c>
      <c r="W3042" s="3">
        <v>-227203.65</v>
      </c>
      <c r="X3042" s="11">
        <f t="shared" si="340"/>
        <v>-2.2180038505915855E-3</v>
      </c>
      <c r="Y3042" s="11">
        <f t="shared" si="341"/>
        <v>-1.6118167073484371E-3</v>
      </c>
      <c r="Z3042" s="11">
        <f t="shared" si="342"/>
        <v>0.72669698337923694</v>
      </c>
    </row>
    <row r="3043" spans="1:26" x14ac:dyDescent="0.3">
      <c r="A3043" s="8" t="s">
        <v>2811</v>
      </c>
      <c r="B3043" s="2" t="s">
        <v>2912</v>
      </c>
      <c r="C3043" s="3">
        <v>152744716.61000001</v>
      </c>
      <c r="D3043" s="9">
        <f t="shared" si="337"/>
        <v>18.844278566939877</v>
      </c>
      <c r="E3043" s="9">
        <f t="shared" si="336"/>
        <v>0.74765123340785633</v>
      </c>
      <c r="F3043" s="3">
        <v>32218245.239999998</v>
      </c>
      <c r="G3043" s="4">
        <v>1.1230114002853999</v>
      </c>
      <c r="H3043" s="3">
        <v>296512.14</v>
      </c>
      <c r="I3043" s="3">
        <v>75408812.799999997</v>
      </c>
      <c r="J3043" s="3">
        <v>38494450.829999998</v>
      </c>
      <c r="K3043" s="3">
        <v>3929912.43</v>
      </c>
      <c r="L3043" s="3">
        <v>19649.560000000001</v>
      </c>
      <c r="M3043" s="9">
        <f t="shared" si="338"/>
        <v>4.9999994529140186E-3</v>
      </c>
      <c r="N3043" s="3">
        <v>103747.71</v>
      </c>
      <c r="O3043" s="3">
        <v>101150431.97</v>
      </c>
      <c r="P3043" s="3">
        <v>1479905.28</v>
      </c>
      <c r="Q3043" s="3">
        <v>0</v>
      </c>
      <c r="R3043" s="3">
        <v>119</v>
      </c>
      <c r="S3043" s="3"/>
      <c r="T3043" s="3">
        <v>-1782719.47</v>
      </c>
      <c r="U3043" s="3">
        <v>-879172.04</v>
      </c>
      <c r="V3043" s="9">
        <f t="shared" si="339"/>
        <v>4.4705052611253868E-5</v>
      </c>
      <c r="W3043" s="3">
        <v>-1285661.6100000001</v>
      </c>
      <c r="X3043" s="11">
        <f t="shared" si="340"/>
        <v>-1.271039169048049E-2</v>
      </c>
      <c r="Y3043" s="11">
        <f t="shared" si="341"/>
        <v>-8.417061084231502E-3</v>
      </c>
      <c r="Z3043" s="11">
        <f t="shared" si="342"/>
        <v>0.66221885911946365</v>
      </c>
    </row>
    <row r="3044" spans="1:26" x14ac:dyDescent="0.3">
      <c r="A3044" s="8" t="s">
        <v>2812</v>
      </c>
      <c r="B3044" s="2" t="s">
        <v>2912</v>
      </c>
      <c r="C3044" s="3">
        <v>126966026.62</v>
      </c>
      <c r="D3044" s="9">
        <f t="shared" si="337"/>
        <v>18.659430101707372</v>
      </c>
      <c r="E3044" s="9">
        <f t="shared" si="336"/>
        <v>0.81821876800888726</v>
      </c>
      <c r="F3044" s="3">
        <v>28954702.190000001</v>
      </c>
      <c r="G3044" s="4">
        <v>0.23792032965771101</v>
      </c>
      <c r="H3044" s="3">
        <v>1087750.53</v>
      </c>
      <c r="I3044" s="3">
        <v>63704124.549999997</v>
      </c>
      <c r="J3044" s="3">
        <v>39094110.799999997</v>
      </c>
      <c r="K3044" s="3">
        <v>0</v>
      </c>
      <c r="L3044" s="3">
        <v>0</v>
      </c>
      <c r="M3044" s="9" t="str">
        <f t="shared" si="338"/>
        <v/>
      </c>
      <c r="N3044" s="3">
        <v>0</v>
      </c>
      <c r="O3044" s="3">
        <v>102789225.31</v>
      </c>
      <c r="P3044" s="3">
        <v>6837803.5</v>
      </c>
      <c r="Q3044" s="3">
        <v>0</v>
      </c>
      <c r="R3044" s="3">
        <v>216.58</v>
      </c>
      <c r="S3044" s="3"/>
      <c r="T3044" s="3">
        <v>-3234529.59</v>
      </c>
      <c r="U3044" s="3">
        <v>-2234365.2999999998</v>
      </c>
      <c r="V3044" s="9">
        <f t="shared" si="339"/>
        <v>3.9602150773828465E-5</v>
      </c>
      <c r="W3044" s="3">
        <v>353131.73</v>
      </c>
      <c r="X3044" s="11">
        <f t="shared" si="340"/>
        <v>3.4354936418189452E-3</v>
      </c>
      <c r="Y3044" s="11">
        <f t="shared" si="341"/>
        <v>2.7813088225316944E-3</v>
      </c>
      <c r="Z3044" s="11">
        <f t="shared" si="342"/>
        <v>0.8095805472249723</v>
      </c>
    </row>
    <row r="3045" spans="1:26" x14ac:dyDescent="0.3">
      <c r="A3045" s="8" t="s">
        <v>2813</v>
      </c>
      <c r="B3045" s="2" t="s">
        <v>2912</v>
      </c>
      <c r="C3045" s="3">
        <v>141236878.37</v>
      </c>
      <c r="D3045" s="9">
        <f t="shared" si="337"/>
        <v>18.765949027180103</v>
      </c>
      <c r="E3045" s="9">
        <f t="shared" si="336"/>
        <v>0.75297210556721816</v>
      </c>
      <c r="F3045" s="3">
        <v>29331470.440000001</v>
      </c>
      <c r="G3045" s="4">
        <v>0.27519364591964002</v>
      </c>
      <c r="H3045" s="3">
        <v>1032674.52</v>
      </c>
      <c r="I3045" s="3">
        <v>80983041.469999999</v>
      </c>
      <c r="J3045" s="3">
        <v>24331713.699999999</v>
      </c>
      <c r="K3045" s="3">
        <v>0</v>
      </c>
      <c r="L3045" s="3">
        <v>0</v>
      </c>
      <c r="M3045" s="9" t="str">
        <f t="shared" si="338"/>
        <v/>
      </c>
      <c r="N3045" s="3">
        <v>0</v>
      </c>
      <c r="O3045" s="3">
        <v>104566831.83</v>
      </c>
      <c r="P3045" s="3">
        <v>6584595.9000000004</v>
      </c>
      <c r="Q3045" s="3">
        <v>0</v>
      </c>
      <c r="R3045" s="3">
        <v>31.61</v>
      </c>
      <c r="S3045" s="3"/>
      <c r="T3045" s="3">
        <v>-677354.7</v>
      </c>
      <c r="U3045" s="3">
        <v>-1223824.54</v>
      </c>
      <c r="V3045" s="9">
        <f t="shared" si="339"/>
        <v>1.6626522810127045E-5</v>
      </c>
      <c r="W3045" s="3">
        <v>1777606.52</v>
      </c>
      <c r="X3045" s="11">
        <f t="shared" si="340"/>
        <v>1.6999716725566973E-2</v>
      </c>
      <c r="Y3045" s="11">
        <f t="shared" si="341"/>
        <v>1.2585994115100606E-2</v>
      </c>
      <c r="Z3045" s="11">
        <f t="shared" si="342"/>
        <v>0.74036493185628871</v>
      </c>
    </row>
    <row r="3046" spans="1:26" x14ac:dyDescent="0.3">
      <c r="A3046" s="8" t="s">
        <v>2814</v>
      </c>
      <c r="B3046" s="2" t="s">
        <v>2912</v>
      </c>
      <c r="C3046" s="3">
        <v>101835037.31999999</v>
      </c>
      <c r="D3046" s="9">
        <f t="shared" si="337"/>
        <v>18.438864780861106</v>
      </c>
      <c r="E3046" s="9">
        <f t="shared" si="336"/>
        <v>0.7882807933555338</v>
      </c>
      <c r="F3046" s="3">
        <v>28220332.5</v>
      </c>
      <c r="G3046" s="4">
        <v>0.25574915063814302</v>
      </c>
      <c r="H3046" s="3">
        <v>160107.5</v>
      </c>
      <c r="I3046" s="3">
        <v>55413069.969999999</v>
      </c>
      <c r="J3046" s="3">
        <v>24701426.539999999</v>
      </c>
      <c r="K3046" s="3">
        <v>0</v>
      </c>
      <c r="L3046" s="3">
        <v>0</v>
      </c>
      <c r="M3046" s="9" t="str">
        <f t="shared" si="338"/>
        <v/>
      </c>
      <c r="N3046" s="3">
        <v>0</v>
      </c>
      <c r="O3046" s="3">
        <v>100015314.15000001</v>
      </c>
      <c r="P3046" s="3">
        <v>3525498.0799999898</v>
      </c>
      <c r="Q3046" s="3">
        <v>0</v>
      </c>
      <c r="R3046" s="3">
        <v>49.91</v>
      </c>
      <c r="S3046" s="3"/>
      <c r="T3046" s="3">
        <v>-1339830.93</v>
      </c>
      <c r="U3046" s="3">
        <v>-2071696.77</v>
      </c>
      <c r="V3046" s="9">
        <f t="shared" si="339"/>
        <v>1.4629809395948915E-5</v>
      </c>
      <c r="W3046" s="3">
        <v>-2773911.1600000099</v>
      </c>
      <c r="X3046" s="11">
        <f t="shared" si="340"/>
        <v>-2.773486424128789E-2</v>
      </c>
      <c r="Y3046" s="11">
        <f t="shared" si="341"/>
        <v>-2.7239260995048753E-2</v>
      </c>
      <c r="Z3046" s="11">
        <f t="shared" si="342"/>
        <v>0.98213067704505475</v>
      </c>
    </row>
    <row r="3047" spans="1:26" x14ac:dyDescent="0.3">
      <c r="A3047" s="8" t="s">
        <v>2815</v>
      </c>
      <c r="B3047" s="2" t="s">
        <v>2912</v>
      </c>
      <c r="C3047" s="3">
        <v>86816656.140000001</v>
      </c>
      <c r="D3047" s="9">
        <f t="shared" si="337"/>
        <v>18.279309052235678</v>
      </c>
      <c r="E3047" s="9">
        <f t="shared" si="336"/>
        <v>0.87911855228475289</v>
      </c>
      <c r="F3047" s="3">
        <v>17585894.120000001</v>
      </c>
      <c r="G3047" s="4">
        <v>0.233333885854071</v>
      </c>
      <c r="H3047" s="3">
        <v>415042.22</v>
      </c>
      <c r="I3047" s="3">
        <v>51191354.359999999</v>
      </c>
      <c r="J3047" s="3">
        <v>24715736.48</v>
      </c>
      <c r="K3047" s="3">
        <v>0</v>
      </c>
      <c r="L3047" s="3">
        <v>0</v>
      </c>
      <c r="M3047" s="9" t="str">
        <f t="shared" si="338"/>
        <v/>
      </c>
      <c r="N3047" s="3">
        <v>47848.800000000003</v>
      </c>
      <c r="O3047" s="3">
        <v>85617757.390000001</v>
      </c>
      <c r="P3047" s="3">
        <v>-9657767.1500000004</v>
      </c>
      <c r="Q3047" s="3">
        <v>0</v>
      </c>
      <c r="R3047" s="3">
        <v>18</v>
      </c>
      <c r="S3047" s="3"/>
      <c r="T3047" s="3">
        <v>-635165.72</v>
      </c>
      <c r="U3047" s="3">
        <v>-3587140.55</v>
      </c>
      <c r="V3047" s="9">
        <f t="shared" si="339"/>
        <v>4.2630730337806601E-6</v>
      </c>
      <c r="W3047" s="3">
        <v>-14397556.76</v>
      </c>
      <c r="X3047" s="11">
        <f t="shared" si="340"/>
        <v>-0.16816087221739831</v>
      </c>
      <c r="Y3047" s="11">
        <f t="shared" si="341"/>
        <v>-0.16583864663921852</v>
      </c>
      <c r="Z3047" s="11">
        <f t="shared" si="342"/>
        <v>0.98619045234745439</v>
      </c>
    </row>
    <row r="3048" spans="1:26" x14ac:dyDescent="0.3">
      <c r="A3048" s="8" t="s">
        <v>2816</v>
      </c>
      <c r="B3048" s="2" t="s">
        <v>2912</v>
      </c>
      <c r="C3048" s="3">
        <v>75958861.879999995</v>
      </c>
      <c r="D3048" s="9">
        <f t="shared" si="337"/>
        <v>18.145702460647083</v>
      </c>
      <c r="E3048" s="9">
        <f t="shared" si="336"/>
        <v>0.98439052138678507</v>
      </c>
      <c r="F3048" s="3">
        <v>0</v>
      </c>
      <c r="G3048" s="4">
        <v>0.83026907071651401</v>
      </c>
      <c r="H3048" s="3">
        <v>200946.05</v>
      </c>
      <c r="I3048" s="3">
        <v>49480668.479999997</v>
      </c>
      <c r="J3048" s="3">
        <v>25091569.120000001</v>
      </c>
      <c r="K3048" s="3">
        <v>0</v>
      </c>
      <c r="L3048" s="3">
        <v>0</v>
      </c>
      <c r="M3048" s="9" t="str">
        <f t="shared" si="338"/>
        <v/>
      </c>
      <c r="N3048" s="3">
        <v>100207.51</v>
      </c>
      <c r="O3048" s="3">
        <v>74884000.010000005</v>
      </c>
      <c r="P3048" s="3">
        <v>-18372463.949999999</v>
      </c>
      <c r="Q3048" s="3">
        <v>0</v>
      </c>
      <c r="R3048" s="3">
        <v>34.799999999999997</v>
      </c>
      <c r="S3048" s="3"/>
      <c r="T3048" s="3">
        <v>-1220579.32</v>
      </c>
      <c r="U3048" s="3">
        <v>-4730521.95</v>
      </c>
      <c r="V3048" s="9">
        <f t="shared" si="339"/>
        <v>5.8476571681664551E-6</v>
      </c>
      <c r="W3048" s="3">
        <v>-25131314.140000001</v>
      </c>
      <c r="X3048" s="11">
        <f t="shared" si="340"/>
        <v>-0.33560325485609699</v>
      </c>
      <c r="Y3048" s="11">
        <f t="shared" si="341"/>
        <v>-0.3308542745111494</v>
      </c>
      <c r="Z3048" s="11">
        <f t="shared" si="342"/>
        <v>0.98584942107613383</v>
      </c>
    </row>
    <row r="3049" spans="1:26" x14ac:dyDescent="0.3">
      <c r="A3049" s="8" t="s">
        <v>2817</v>
      </c>
      <c r="B3049" s="2" t="s">
        <v>2912</v>
      </c>
      <c r="C3049" s="3">
        <v>79556624.609999999</v>
      </c>
      <c r="D3049" s="9">
        <f t="shared" si="337"/>
        <v>18.191979585333609</v>
      </c>
      <c r="E3049" s="9">
        <f t="shared" si="336"/>
        <v>0.98760967330084404</v>
      </c>
      <c r="F3049" s="3">
        <v>0</v>
      </c>
      <c r="G3049" s="4">
        <v>0.88308165993395304</v>
      </c>
      <c r="H3049" s="3">
        <v>163317.46</v>
      </c>
      <c r="I3049" s="3">
        <v>38100641.710000001</v>
      </c>
      <c r="J3049" s="3">
        <v>40306932.869999997</v>
      </c>
      <c r="K3049" s="3">
        <v>0</v>
      </c>
      <c r="L3049" s="3">
        <v>0</v>
      </c>
      <c r="M3049" s="9" t="str">
        <f t="shared" si="338"/>
        <v/>
      </c>
      <c r="N3049" s="3">
        <v>0</v>
      </c>
      <c r="O3049" s="3">
        <v>78514087.230000004</v>
      </c>
      <c r="P3049" s="3">
        <v>5816715.2199999997</v>
      </c>
      <c r="Q3049" s="3">
        <v>0</v>
      </c>
      <c r="R3049" s="3">
        <v>26.5</v>
      </c>
      <c r="S3049" s="3"/>
      <c r="T3049" s="3">
        <v>-598844.02</v>
      </c>
      <c r="U3049" s="3">
        <v>-776701.4</v>
      </c>
      <c r="V3049" s="9">
        <f t="shared" si="339"/>
        <v>1.9265085408811875E-5</v>
      </c>
      <c r="W3049" s="3">
        <v>3630087.22</v>
      </c>
      <c r="X3049" s="11">
        <f t="shared" si="340"/>
        <v>4.6234852216596289E-2</v>
      </c>
      <c r="Y3049" s="11">
        <f t="shared" si="341"/>
        <v>4.5628974806250271E-2</v>
      </c>
      <c r="Z3049" s="11">
        <f t="shared" si="342"/>
        <v>0.98689565595435091</v>
      </c>
    </row>
    <row r="3050" spans="1:26" x14ac:dyDescent="0.3">
      <c r="A3050" s="8" t="s">
        <v>2818</v>
      </c>
      <c r="B3050" s="2" t="s">
        <v>2912</v>
      </c>
      <c r="C3050" s="3">
        <v>84817346.739999995</v>
      </c>
      <c r="D3050" s="9">
        <f t="shared" si="337"/>
        <v>18.256010640455671</v>
      </c>
      <c r="E3050" s="9">
        <f t="shared" si="336"/>
        <v>0.98901625533211068</v>
      </c>
      <c r="F3050" s="3">
        <v>0</v>
      </c>
      <c r="G3050" s="4">
        <v>2.49024109846179</v>
      </c>
      <c r="H3050" s="3">
        <v>382938.7</v>
      </c>
      <c r="I3050" s="3">
        <v>52800536.030000001</v>
      </c>
      <c r="J3050" s="3">
        <v>30702259.93</v>
      </c>
      <c r="K3050" s="3">
        <v>0</v>
      </c>
      <c r="L3050" s="3">
        <v>0</v>
      </c>
      <c r="M3050" s="9" t="str">
        <f t="shared" si="338"/>
        <v/>
      </c>
      <c r="N3050" s="3">
        <v>0</v>
      </c>
      <c r="O3050" s="3">
        <v>83032471.379999995</v>
      </c>
      <c r="P3050" s="3">
        <v>6890222.4299999997</v>
      </c>
      <c r="Q3050" s="3">
        <v>0</v>
      </c>
      <c r="R3050" s="3">
        <v>48.5</v>
      </c>
      <c r="S3050" s="3"/>
      <c r="T3050" s="3">
        <v>-1146665.8799999999</v>
      </c>
      <c r="U3050" s="3">
        <v>-1500530.78</v>
      </c>
      <c r="V3050" s="9">
        <f t="shared" si="339"/>
        <v>1.8321268205287023E-5</v>
      </c>
      <c r="W3050" s="3">
        <v>8148471.3700000001</v>
      </c>
      <c r="X3050" s="11">
        <f t="shared" si="340"/>
        <v>9.813596096289047E-2</v>
      </c>
      <c r="Y3050" s="11">
        <f t="shared" si="341"/>
        <v>9.6070811964661093E-2</v>
      </c>
      <c r="Z3050" s="11">
        <f t="shared" si="342"/>
        <v>0.9789562462326088</v>
      </c>
    </row>
    <row r="3051" spans="1:26" x14ac:dyDescent="0.3">
      <c r="A3051" s="8" t="s">
        <v>2819</v>
      </c>
      <c r="B3051" s="2" t="s">
        <v>2912</v>
      </c>
      <c r="C3051" s="3">
        <v>102787570.28</v>
      </c>
      <c r="D3051" s="9">
        <f t="shared" si="337"/>
        <v>18.448174992001782</v>
      </c>
      <c r="E3051" s="9">
        <f t="shared" si="336"/>
        <v>0.97676870040321762</v>
      </c>
      <c r="F3051" s="3">
        <v>0</v>
      </c>
      <c r="G3051" s="4">
        <v>0.30584149211157502</v>
      </c>
      <c r="H3051" s="3">
        <v>449766.17</v>
      </c>
      <c r="I3051" s="3">
        <v>83450773.090000004</v>
      </c>
      <c r="J3051" s="3">
        <v>16499142.18</v>
      </c>
      <c r="K3051" s="3">
        <v>0</v>
      </c>
      <c r="L3051" s="3">
        <v>0</v>
      </c>
      <c r="M3051" s="9" t="str">
        <f t="shared" si="338"/>
        <v/>
      </c>
      <c r="N3051" s="3">
        <v>0</v>
      </c>
      <c r="O3051" s="3">
        <v>95539453.519999996</v>
      </c>
      <c r="P3051" s="3">
        <v>19959677.129999999</v>
      </c>
      <c r="Q3051" s="3">
        <v>0</v>
      </c>
      <c r="R3051" s="3">
        <v>32.64</v>
      </c>
      <c r="S3051" s="3"/>
      <c r="T3051" s="3">
        <v>-557523.49</v>
      </c>
      <c r="U3051" s="3">
        <v>-741238.47</v>
      </c>
      <c r="V3051" s="9">
        <f t="shared" si="339"/>
        <v>2.5131626121849152E-5</v>
      </c>
      <c r="W3051" s="3">
        <v>12506982.140000001</v>
      </c>
      <c r="X3051" s="11">
        <f t="shared" si="340"/>
        <v>0.1309090818421085</v>
      </c>
      <c r="Y3051" s="11">
        <f t="shared" si="341"/>
        <v>0.12167796267515782</v>
      </c>
      <c r="Z3051" s="11">
        <f t="shared" si="342"/>
        <v>0.92948450147954986</v>
      </c>
    </row>
    <row r="3052" spans="1:26" x14ac:dyDescent="0.3">
      <c r="A3052" s="8" t="s">
        <v>2820</v>
      </c>
      <c r="B3052" s="2" t="s">
        <v>2912</v>
      </c>
      <c r="C3052" s="3">
        <v>111582323.2</v>
      </c>
      <c r="D3052" s="9">
        <f t="shared" si="337"/>
        <v>18.530273201100556</v>
      </c>
      <c r="E3052" s="9">
        <f t="shared" si="336"/>
        <v>0.97033474680333587</v>
      </c>
      <c r="F3052" s="3">
        <v>27054917.75</v>
      </c>
      <c r="G3052" s="4">
        <v>4.3488473588304499</v>
      </c>
      <c r="H3052" s="3">
        <v>854156.78</v>
      </c>
      <c r="I3052" s="3">
        <v>90796701.739999995</v>
      </c>
      <c r="J3052" s="3">
        <v>16621346.810000001</v>
      </c>
      <c r="K3052" s="3">
        <v>0</v>
      </c>
      <c r="L3052" s="3">
        <v>0</v>
      </c>
      <c r="M3052" s="9" t="str">
        <f t="shared" si="338"/>
        <v/>
      </c>
      <c r="N3052" s="3">
        <v>0</v>
      </c>
      <c r="O3052" s="3">
        <v>102312649.93000001</v>
      </c>
      <c r="P3052" s="3">
        <v>28649788.760000002</v>
      </c>
      <c r="Q3052" s="3">
        <v>0</v>
      </c>
      <c r="R3052" s="3">
        <v>76.5</v>
      </c>
      <c r="S3052" s="3"/>
      <c r="T3052" s="3">
        <v>-1126185.83</v>
      </c>
      <c r="U3052" s="3">
        <v>-1609301.29</v>
      </c>
      <c r="V3052" s="9">
        <f t="shared" si="339"/>
        <v>2.7965768670846454E-5</v>
      </c>
      <c r="W3052" s="3">
        <v>19280178.550000001</v>
      </c>
      <c r="X3052" s="11">
        <f t="shared" si="340"/>
        <v>0.18844374144537418</v>
      </c>
      <c r="Y3052" s="11">
        <f t="shared" si="341"/>
        <v>0.17278882530024253</v>
      </c>
      <c r="Z3052" s="11">
        <f t="shared" si="342"/>
        <v>0.91692525299562866</v>
      </c>
    </row>
    <row r="3053" spans="1:26" x14ac:dyDescent="0.3">
      <c r="A3053" s="8" t="s">
        <v>2821</v>
      </c>
      <c r="B3053" s="2" t="s">
        <v>2912</v>
      </c>
      <c r="C3053" s="3">
        <v>115003826.16</v>
      </c>
      <c r="D3053" s="9">
        <f t="shared" si="337"/>
        <v>18.560475956730581</v>
      </c>
      <c r="E3053" s="9">
        <f t="shared" ref="E3053:E3116" si="343">IFERROR(SUM(H3053:J3053)/C3053,"")</f>
        <v>0.97106777990698456</v>
      </c>
      <c r="F3053" s="3">
        <v>24385138.449999999</v>
      </c>
      <c r="G3053" s="4">
        <v>3.1569011796072401</v>
      </c>
      <c r="H3053" s="3">
        <v>596267.21</v>
      </c>
      <c r="I3053" s="3">
        <v>94373620.739999995</v>
      </c>
      <c r="J3053" s="3">
        <v>16706622.199999999</v>
      </c>
      <c r="K3053" s="3">
        <v>0</v>
      </c>
      <c r="L3053" s="3">
        <v>0</v>
      </c>
      <c r="M3053" s="9" t="str">
        <f t="shared" si="338"/>
        <v/>
      </c>
      <c r="N3053" s="3">
        <v>0</v>
      </c>
      <c r="O3053" s="3">
        <v>105473513.53</v>
      </c>
      <c r="P3053" s="3">
        <v>4813437.57</v>
      </c>
      <c r="Q3053" s="3">
        <v>0</v>
      </c>
      <c r="R3053" s="3">
        <v>34</v>
      </c>
      <c r="S3053" s="3"/>
      <c r="T3053" s="3">
        <v>-610454.18000000005</v>
      </c>
      <c r="U3053" s="3">
        <v>-862241.62</v>
      </c>
      <c r="V3053" s="9">
        <f t="shared" si="339"/>
        <v>2.3086913128970693E-5</v>
      </c>
      <c r="W3053" s="3">
        <v>3160863.6</v>
      </c>
      <c r="X3053" s="11">
        <f t="shared" si="340"/>
        <v>2.9968316160255252E-2</v>
      </c>
      <c r="Y3053" s="11">
        <f t="shared" si="341"/>
        <v>2.748485598733405E-2</v>
      </c>
      <c r="Z3053" s="11">
        <f t="shared" si="342"/>
        <v>0.91713047340928577</v>
      </c>
    </row>
    <row r="3054" spans="1:26" x14ac:dyDescent="0.3">
      <c r="A3054" s="8" t="s">
        <v>2822</v>
      </c>
      <c r="B3054" s="2" t="s">
        <v>2912</v>
      </c>
      <c r="C3054" s="3">
        <v>114501562.58</v>
      </c>
      <c r="D3054" s="9">
        <f t="shared" ref="D3054:D3117" si="344">LN(C3054)</f>
        <v>18.556099027852348</v>
      </c>
      <c r="E3054" s="9">
        <f t="shared" si="343"/>
        <v>0.97381055679563455</v>
      </c>
      <c r="F3054" s="3">
        <v>20060226.940000001</v>
      </c>
      <c r="G3054" s="4">
        <v>3.13106916479137</v>
      </c>
      <c r="H3054" s="3">
        <v>609726.25</v>
      </c>
      <c r="I3054" s="3">
        <v>94107687.140000001</v>
      </c>
      <c r="J3054" s="3">
        <v>16785417.02</v>
      </c>
      <c r="K3054" s="3">
        <v>0</v>
      </c>
      <c r="L3054" s="3">
        <v>0</v>
      </c>
      <c r="M3054" s="9" t="str">
        <f t="shared" ref="M3054:M3117" si="345">IFERROR(L3054/K3054,"")</f>
        <v/>
      </c>
      <c r="N3054" s="3">
        <v>0</v>
      </c>
      <c r="O3054" s="3">
        <v>102072942.73</v>
      </c>
      <c r="P3054" s="3">
        <v>6150176.9100000001</v>
      </c>
      <c r="Q3054" s="3">
        <v>0</v>
      </c>
      <c r="R3054" s="3">
        <v>79.22</v>
      </c>
      <c r="S3054" s="3"/>
      <c r="T3054" s="3">
        <v>-1855829.46</v>
      </c>
      <c r="U3054" s="3">
        <v>-1527585.84</v>
      </c>
      <c r="V3054" s="9">
        <f t="shared" ref="V3054:V3117" si="346">IFERROR(SUM(Q3054:S3054)/ABS(SUM(T3054:U3054)),"")</f>
        <v>2.3414211078373973E-5</v>
      </c>
      <c r="W3054" s="3">
        <v>2548857.5499999998</v>
      </c>
      <c r="X3054" s="11">
        <f t="shared" ref="X3054:X3117" si="347">W3054/O3054</f>
        <v>2.4970942169681088E-2</v>
      </c>
      <c r="Y3054" s="11">
        <f t="shared" ref="Y3054:Y3117" si="348">W3054/C3054</f>
        <v>2.2260460840603489E-2</v>
      </c>
      <c r="Z3054" s="11">
        <f t="shared" ref="Z3054:Z3117" si="349">O3054/C3054</f>
        <v>0.8914545830646079</v>
      </c>
    </row>
    <row r="3055" spans="1:26" x14ac:dyDescent="0.3">
      <c r="A3055" s="8" t="s">
        <v>2823</v>
      </c>
      <c r="B3055" s="2" t="s">
        <v>2912</v>
      </c>
      <c r="C3055" s="3">
        <v>130841996.27</v>
      </c>
      <c r="D3055" s="9">
        <f t="shared" si="344"/>
        <v>18.689501017855271</v>
      </c>
      <c r="E3055" s="9">
        <f t="shared" si="343"/>
        <v>0.98135170396693627</v>
      </c>
      <c r="F3055" s="3">
        <v>0</v>
      </c>
      <c r="G3055" s="4">
        <v>4.0495871216849704</v>
      </c>
      <c r="H3055" s="3">
        <v>198573.48</v>
      </c>
      <c r="I3055" s="3">
        <v>112003463.36</v>
      </c>
      <c r="J3055" s="3">
        <v>16199979.15</v>
      </c>
      <c r="K3055" s="3">
        <v>0</v>
      </c>
      <c r="L3055" s="3">
        <v>0</v>
      </c>
      <c r="M3055" s="9" t="str">
        <f t="shared" si="345"/>
        <v/>
      </c>
      <c r="N3055" s="3">
        <v>0</v>
      </c>
      <c r="O3055" s="3">
        <v>122782129.56999999</v>
      </c>
      <c r="P3055" s="3">
        <v>23437507.52</v>
      </c>
      <c r="Q3055" s="3">
        <v>0</v>
      </c>
      <c r="R3055" s="3">
        <v>49.3</v>
      </c>
      <c r="S3055" s="3"/>
      <c r="T3055" s="3">
        <v>-603861.26</v>
      </c>
      <c r="U3055" s="3">
        <v>-1739017.61</v>
      </c>
      <c r="V3055" s="9">
        <f t="shared" si="346"/>
        <v>2.1042487783416644E-5</v>
      </c>
      <c r="W3055" s="3">
        <v>20709186.84</v>
      </c>
      <c r="X3055" s="11">
        <f t="shared" si="347"/>
        <v>0.16866613172883088</v>
      </c>
      <c r="Y3055" s="11">
        <f t="shared" si="348"/>
        <v>0.15827629836268625</v>
      </c>
      <c r="Z3055" s="11">
        <f t="shared" si="349"/>
        <v>0.9384000020653307</v>
      </c>
    </row>
    <row r="3056" spans="1:26" x14ac:dyDescent="0.3">
      <c r="A3056" s="8" t="s">
        <v>2824</v>
      </c>
      <c r="B3056" s="2" t="s">
        <v>2912</v>
      </c>
      <c r="C3056" s="3">
        <v>121899805.15000001</v>
      </c>
      <c r="D3056" s="9">
        <f t="shared" si="344"/>
        <v>18.618709996008878</v>
      </c>
      <c r="E3056" s="9">
        <f t="shared" si="343"/>
        <v>0.97464885660647838</v>
      </c>
      <c r="F3056" s="3">
        <v>0</v>
      </c>
      <c r="G3056" s="4">
        <v>3.76617975888824</v>
      </c>
      <c r="H3056" s="3">
        <v>171501.92</v>
      </c>
      <c r="I3056" s="3">
        <v>102306466.61</v>
      </c>
      <c r="J3056" s="3">
        <v>16331537.18</v>
      </c>
      <c r="K3056" s="3">
        <v>0</v>
      </c>
      <c r="L3056" s="3">
        <v>0</v>
      </c>
      <c r="M3056" s="9" t="str">
        <f t="shared" si="345"/>
        <v/>
      </c>
      <c r="N3056" s="3">
        <v>0</v>
      </c>
      <c r="O3056" s="3">
        <v>115066772.5</v>
      </c>
      <c r="P3056" s="3">
        <v>16771774.85</v>
      </c>
      <c r="Q3056" s="3">
        <v>0</v>
      </c>
      <c r="R3056" s="3">
        <v>103.78</v>
      </c>
      <c r="S3056" s="3"/>
      <c r="T3056" s="3">
        <v>-1277799.52</v>
      </c>
      <c r="U3056" s="3">
        <v>-2400796.06</v>
      </c>
      <c r="V3056" s="9">
        <f t="shared" si="346"/>
        <v>2.8211853611806929E-5</v>
      </c>
      <c r="W3056" s="3">
        <v>12993829.77</v>
      </c>
      <c r="X3056" s="11">
        <f t="shared" si="347"/>
        <v>0.11292425682661777</v>
      </c>
      <c r="Y3056" s="11">
        <f t="shared" si="348"/>
        <v>0.10659434405174682</v>
      </c>
      <c r="Z3056" s="11">
        <f t="shared" si="349"/>
        <v>0.94394549981772469</v>
      </c>
    </row>
    <row r="3057" spans="1:26" x14ac:dyDescent="0.3">
      <c r="A3057" s="8" t="s">
        <v>2825</v>
      </c>
      <c r="B3057" s="2" t="s">
        <v>2912</v>
      </c>
      <c r="C3057" s="3">
        <v>123113760.40000001</v>
      </c>
      <c r="D3057" s="9">
        <f t="shared" si="344"/>
        <v>18.628619367198329</v>
      </c>
      <c r="E3057" s="9">
        <f t="shared" si="343"/>
        <v>0.97896690328045566</v>
      </c>
      <c r="F3057" s="3">
        <v>0</v>
      </c>
      <c r="G3057" s="4">
        <v>3.2343507600657699</v>
      </c>
      <c r="H3057" s="3">
        <v>380907.22</v>
      </c>
      <c r="I3057" s="3">
        <v>103607167.55</v>
      </c>
      <c r="J3057" s="3">
        <v>16536222</v>
      </c>
      <c r="K3057" s="3">
        <v>0</v>
      </c>
      <c r="L3057" s="3">
        <v>0</v>
      </c>
      <c r="M3057" s="9" t="str">
        <f t="shared" si="345"/>
        <v/>
      </c>
      <c r="N3057" s="3">
        <v>0</v>
      </c>
      <c r="O3057" s="3">
        <v>116696507.64</v>
      </c>
      <c r="P3057" s="3">
        <v>3147714.42</v>
      </c>
      <c r="Q3057" s="3">
        <v>0</v>
      </c>
      <c r="R3057" s="3">
        <v>23.32</v>
      </c>
      <c r="S3057" s="3"/>
      <c r="T3057" s="3">
        <v>-1277116.53</v>
      </c>
      <c r="U3057" s="3">
        <v>-618927.99</v>
      </c>
      <c r="V3057" s="9">
        <f t="shared" si="346"/>
        <v>1.2299289259304945E-5</v>
      </c>
      <c r="W3057" s="3">
        <v>1629735.14</v>
      </c>
      <c r="X3057" s="11">
        <f t="shared" si="347"/>
        <v>1.3965586228403775E-2</v>
      </c>
      <c r="Y3057" s="11">
        <f t="shared" si="348"/>
        <v>1.3237635945039331E-2</v>
      </c>
      <c r="Z3057" s="11">
        <f t="shared" si="349"/>
        <v>0.94787542238048639</v>
      </c>
    </row>
    <row r="3058" spans="1:26" x14ac:dyDescent="0.3">
      <c r="A3058" s="8" t="s">
        <v>2826</v>
      </c>
      <c r="B3058" s="2" t="s">
        <v>2912</v>
      </c>
      <c r="C3058" s="3">
        <v>129051275.7</v>
      </c>
      <c r="D3058" s="9">
        <f t="shared" si="344"/>
        <v>18.675720369395808</v>
      </c>
      <c r="E3058" s="9">
        <f t="shared" si="343"/>
        <v>0.96082305624197706</v>
      </c>
      <c r="F3058" s="3">
        <v>11512705.99</v>
      </c>
      <c r="G3058" s="4">
        <v>3.0037944372680601</v>
      </c>
      <c r="H3058" s="3">
        <v>605163.82999999996</v>
      </c>
      <c r="I3058" s="3">
        <v>106544454.78</v>
      </c>
      <c r="J3058" s="3">
        <v>16845822.52</v>
      </c>
      <c r="K3058" s="3">
        <v>2621228.7400000002</v>
      </c>
      <c r="L3058" s="3">
        <v>13106.14</v>
      </c>
      <c r="M3058" s="9">
        <f t="shared" si="345"/>
        <v>4.9999985884482548E-3</v>
      </c>
      <c r="N3058" s="3">
        <v>2603725.48</v>
      </c>
      <c r="O3058" s="3">
        <v>118936441.15000001</v>
      </c>
      <c r="P3058" s="3">
        <v>7425763.8399999999</v>
      </c>
      <c r="Q3058" s="3">
        <v>0</v>
      </c>
      <c r="R3058" s="3">
        <v>43.78</v>
      </c>
      <c r="S3058" s="3"/>
      <c r="T3058" s="3">
        <v>-2083827.76</v>
      </c>
      <c r="U3058" s="3">
        <v>-1739291.56</v>
      </c>
      <c r="V3058" s="9">
        <f t="shared" si="346"/>
        <v>1.1451382061494225E-5</v>
      </c>
      <c r="W3058" s="3">
        <v>3869668.6500000102</v>
      </c>
      <c r="X3058" s="11">
        <f t="shared" si="347"/>
        <v>3.2535601474065208E-2</v>
      </c>
      <c r="Y3058" s="11">
        <f t="shared" si="348"/>
        <v>2.9985512572503845E-2</v>
      </c>
      <c r="Z3058" s="11">
        <f t="shared" si="349"/>
        <v>0.92162158417160078</v>
      </c>
    </row>
    <row r="3059" spans="1:26" x14ac:dyDescent="0.3">
      <c r="A3059" s="8" t="s">
        <v>2827</v>
      </c>
      <c r="B3059" s="2" t="s">
        <v>2912</v>
      </c>
      <c r="C3059" s="3">
        <v>131076958.72</v>
      </c>
      <c r="D3059" s="9">
        <f t="shared" si="344"/>
        <v>18.691295179816844</v>
      </c>
      <c r="E3059" s="9">
        <f t="shared" si="343"/>
        <v>0.90504360635504377</v>
      </c>
      <c r="F3059" s="3">
        <v>16200321.52</v>
      </c>
      <c r="G3059" s="4">
        <v>3.2839715753348702</v>
      </c>
      <c r="H3059" s="3">
        <v>665085.66</v>
      </c>
      <c r="I3059" s="3">
        <v>89203728.930000007</v>
      </c>
      <c r="J3059" s="3">
        <v>28761548.84</v>
      </c>
      <c r="K3059" s="3">
        <v>9976287.4299999997</v>
      </c>
      <c r="L3059" s="3">
        <v>14820.8</v>
      </c>
      <c r="M3059" s="9">
        <f t="shared" si="345"/>
        <v>1.4856027459104594E-3</v>
      </c>
      <c r="N3059" s="3">
        <v>9798936.9100000001</v>
      </c>
      <c r="O3059" s="3">
        <v>114608665.51000001</v>
      </c>
      <c r="P3059" s="3">
        <v>-2825437.34</v>
      </c>
      <c r="Q3059" s="3">
        <v>0</v>
      </c>
      <c r="R3059" s="3">
        <v>18.84</v>
      </c>
      <c r="S3059" s="3"/>
      <c r="T3059" s="3">
        <v>-679962.1</v>
      </c>
      <c r="U3059" s="3">
        <v>-1287865.78</v>
      </c>
      <c r="V3059" s="9">
        <f t="shared" si="346"/>
        <v>9.5740080682259683E-6</v>
      </c>
      <c r="W3059" s="3">
        <v>-4327775.6399999997</v>
      </c>
      <c r="X3059" s="11">
        <f t="shared" si="347"/>
        <v>-3.7761330007130972E-2</v>
      </c>
      <c r="Y3059" s="11">
        <f t="shared" si="348"/>
        <v>-3.3017058697896527E-2</v>
      </c>
      <c r="Z3059" s="11">
        <f t="shared" si="349"/>
        <v>0.87436164699870145</v>
      </c>
    </row>
    <row r="3060" spans="1:26" x14ac:dyDescent="0.3">
      <c r="A3060" s="8" t="s">
        <v>2828</v>
      </c>
      <c r="B3060" s="2" t="s">
        <v>2912</v>
      </c>
      <c r="C3060" s="3">
        <v>149972109.78</v>
      </c>
      <c r="D3060" s="9">
        <f t="shared" si="344"/>
        <v>18.825959899972514</v>
      </c>
      <c r="E3060" s="9">
        <f t="shared" si="343"/>
        <v>0.84464203834847196</v>
      </c>
      <c r="F3060" s="3">
        <v>24245096.48</v>
      </c>
      <c r="G3060" s="4">
        <v>2.56488422557547</v>
      </c>
      <c r="H3060" s="3">
        <v>572486.14</v>
      </c>
      <c r="I3060" s="3">
        <v>96502096.120000005</v>
      </c>
      <c r="J3060" s="3">
        <v>29598166.239999998</v>
      </c>
      <c r="K3060" s="3">
        <v>20688505.550000001</v>
      </c>
      <c r="L3060" s="3">
        <v>13398.53</v>
      </c>
      <c r="M3060" s="9">
        <f t="shared" si="345"/>
        <v>6.4763160237062167E-4</v>
      </c>
      <c r="N3060" s="3">
        <v>20596369.030000001</v>
      </c>
      <c r="O3060" s="3">
        <v>122976969.06</v>
      </c>
      <c r="P3060" s="3">
        <v>7043985.7300000004</v>
      </c>
      <c r="Q3060" s="3">
        <v>0</v>
      </c>
      <c r="R3060" s="3">
        <v>38.9</v>
      </c>
      <c r="S3060" s="3"/>
      <c r="T3060" s="3">
        <v>-1927549.6</v>
      </c>
      <c r="U3060" s="3">
        <v>-2343009.5499999998</v>
      </c>
      <c r="V3060" s="9">
        <f t="shared" si="346"/>
        <v>9.1088774639733055E-6</v>
      </c>
      <c r="W3060" s="3">
        <v>4040527.91</v>
      </c>
      <c r="X3060" s="11">
        <f t="shared" si="347"/>
        <v>3.2855972470980654E-2</v>
      </c>
      <c r="Y3060" s="11">
        <f t="shared" si="348"/>
        <v>2.6941862163086257E-2</v>
      </c>
      <c r="Z3060" s="11">
        <f t="shared" si="349"/>
        <v>0.81999892673644292</v>
      </c>
    </row>
    <row r="3061" spans="1:26" x14ac:dyDescent="0.3">
      <c r="A3061" s="8" t="s">
        <v>2829</v>
      </c>
      <c r="B3061" s="2" t="s">
        <v>2912</v>
      </c>
      <c r="C3061" s="3">
        <v>157460684.58000001</v>
      </c>
      <c r="D3061" s="9">
        <f t="shared" si="344"/>
        <v>18.874686363354989</v>
      </c>
      <c r="E3061" s="9">
        <f t="shared" si="343"/>
        <v>0.85015425963036273</v>
      </c>
      <c r="F3061" s="3">
        <v>21329370.030000001</v>
      </c>
      <c r="G3061" s="4">
        <v>1.9449307095972801</v>
      </c>
      <c r="H3061" s="3">
        <v>1376351.46</v>
      </c>
      <c r="I3061" s="3">
        <v>101911217.52</v>
      </c>
      <c r="J3061" s="3">
        <v>30578302.739999998</v>
      </c>
      <c r="K3061" s="3">
        <v>20440222.260000002</v>
      </c>
      <c r="L3061" s="3">
        <v>12143.05</v>
      </c>
      <c r="M3061" s="9">
        <f t="shared" si="345"/>
        <v>5.9407622116531709E-4</v>
      </c>
      <c r="N3061" s="3">
        <v>21104565.949999999</v>
      </c>
      <c r="O3061" s="3">
        <v>128416660.84</v>
      </c>
      <c r="P3061" s="3">
        <v>7303913.04</v>
      </c>
      <c r="Q3061" s="3">
        <v>0</v>
      </c>
      <c r="R3061" s="3">
        <v>29.28</v>
      </c>
      <c r="S3061" s="3"/>
      <c r="T3061" s="3">
        <v>-816880.64000000001</v>
      </c>
      <c r="U3061" s="3">
        <v>-1056470.06</v>
      </c>
      <c r="V3061" s="9">
        <f t="shared" si="346"/>
        <v>1.5629748343436175E-5</v>
      </c>
      <c r="W3061" s="3">
        <v>5439691.7800000003</v>
      </c>
      <c r="X3061" s="11">
        <f t="shared" si="347"/>
        <v>4.2359704297073669E-2</v>
      </c>
      <c r="Y3061" s="11">
        <f t="shared" si="348"/>
        <v>3.4546349106187785E-2</v>
      </c>
      <c r="Z3061" s="11">
        <f t="shared" si="349"/>
        <v>0.81554745670342998</v>
      </c>
    </row>
    <row r="3062" spans="1:26" x14ac:dyDescent="0.3">
      <c r="A3062" s="8" t="s">
        <v>2830</v>
      </c>
      <c r="B3062" s="2" t="s">
        <v>2912</v>
      </c>
      <c r="C3062" s="3">
        <v>167451900.33000001</v>
      </c>
      <c r="D3062" s="9">
        <f t="shared" si="344"/>
        <v>18.936206705781476</v>
      </c>
      <c r="E3062" s="9">
        <f t="shared" si="343"/>
        <v>0.8184276173630689</v>
      </c>
      <c r="F3062" s="3">
        <v>21481950.469999999</v>
      </c>
      <c r="G3062" s="4">
        <v>2.25323685830215</v>
      </c>
      <c r="H3062" s="3">
        <v>615295.13</v>
      </c>
      <c r="I3062" s="3">
        <v>104869975.78</v>
      </c>
      <c r="J3062" s="3">
        <v>31561988.899999999</v>
      </c>
      <c r="K3062" s="3">
        <v>21481950.469999999</v>
      </c>
      <c r="L3062" s="3">
        <v>17293.580000000002</v>
      </c>
      <c r="M3062" s="9">
        <f t="shared" si="345"/>
        <v>8.050283899569946E-4</v>
      </c>
      <c r="N3062" s="3">
        <v>27910915.530000001</v>
      </c>
      <c r="O3062" s="3">
        <v>133357330.18000001</v>
      </c>
      <c r="P3062" s="3">
        <v>14519373.08</v>
      </c>
      <c r="Q3062" s="3">
        <v>0</v>
      </c>
      <c r="R3062" s="3">
        <v>68.16</v>
      </c>
      <c r="S3062" s="3"/>
      <c r="T3062" s="3">
        <v>-2597764.0099999998</v>
      </c>
      <c r="U3062" s="3">
        <v>-2336303.67</v>
      </c>
      <c r="V3062" s="9">
        <f t="shared" si="346"/>
        <v>1.3814159922508399E-5</v>
      </c>
      <c r="W3062" s="3">
        <v>10380361.119999999</v>
      </c>
      <c r="X3062" s="11">
        <f t="shared" si="347"/>
        <v>7.783869927501573E-2</v>
      </c>
      <c r="Y3062" s="11">
        <f t="shared" si="348"/>
        <v>6.1990106409919886E-2</v>
      </c>
      <c r="Z3062" s="11">
        <f t="shared" si="349"/>
        <v>0.79639185889912678</v>
      </c>
    </row>
    <row r="3063" spans="1:26" x14ac:dyDescent="0.3">
      <c r="A3063" s="8" t="s">
        <v>2831</v>
      </c>
      <c r="B3063" s="2" t="s">
        <v>2912</v>
      </c>
      <c r="C3063" s="3">
        <v>173917086.06</v>
      </c>
      <c r="D3063" s="9">
        <f t="shared" si="344"/>
        <v>18.974089226711996</v>
      </c>
      <c r="E3063" s="9">
        <f t="shared" si="343"/>
        <v>0.67689233166766871</v>
      </c>
      <c r="F3063" s="3">
        <v>21515723.199999999</v>
      </c>
      <c r="G3063" s="4">
        <v>2.82541612585293</v>
      </c>
      <c r="H3063" s="3">
        <v>1038697.48</v>
      </c>
      <c r="I3063" s="3">
        <v>84104347.519999996</v>
      </c>
      <c r="J3063" s="3">
        <v>32580096.899999999</v>
      </c>
      <c r="K3063" s="3">
        <v>21515723.199999999</v>
      </c>
      <c r="L3063" s="3">
        <v>17400.330000000002</v>
      </c>
      <c r="M3063" s="9">
        <f t="shared" si="345"/>
        <v>8.0872624351293026E-4</v>
      </c>
      <c r="N3063" s="3">
        <v>33927351.380000003</v>
      </c>
      <c r="O3063" s="3">
        <v>133434262.81</v>
      </c>
      <c r="P3063" s="3">
        <v>2068404.09</v>
      </c>
      <c r="Q3063" s="3">
        <v>0</v>
      </c>
      <c r="R3063" s="3">
        <v>42.72</v>
      </c>
      <c r="S3063" s="3"/>
      <c r="T3063" s="3">
        <v>-861157.66</v>
      </c>
      <c r="U3063" s="3">
        <v>-1012136.61</v>
      </c>
      <c r="V3063" s="9">
        <f t="shared" si="346"/>
        <v>2.2804745994338626E-5</v>
      </c>
      <c r="W3063" s="3">
        <v>76932.629999999903</v>
      </c>
      <c r="X3063" s="11">
        <f t="shared" si="347"/>
        <v>5.7655828705364812E-4</v>
      </c>
      <c r="Y3063" s="11">
        <f t="shared" si="348"/>
        <v>4.4235234008841871E-4</v>
      </c>
      <c r="Z3063" s="11">
        <f t="shared" si="349"/>
        <v>0.76722917703420035</v>
      </c>
    </row>
    <row r="3064" spans="1:26" x14ac:dyDescent="0.3">
      <c r="A3064" s="8" t="s">
        <v>2832</v>
      </c>
      <c r="B3064" s="2" t="s">
        <v>2912</v>
      </c>
      <c r="C3064" s="3">
        <v>185118010.71000001</v>
      </c>
      <c r="D3064" s="9">
        <f t="shared" si="344"/>
        <v>19.036504075403329</v>
      </c>
      <c r="E3064" s="9">
        <f t="shared" si="343"/>
        <v>0.69515795992209417</v>
      </c>
      <c r="F3064" s="3">
        <v>26398893.140000001</v>
      </c>
      <c r="G3064" s="4">
        <v>2.44249768424705</v>
      </c>
      <c r="H3064" s="3">
        <v>3982443.85</v>
      </c>
      <c r="I3064" s="3">
        <v>91098124.939999998</v>
      </c>
      <c r="J3064" s="3">
        <v>33605689.880000003</v>
      </c>
      <c r="K3064" s="3">
        <v>26398893.140000001</v>
      </c>
      <c r="L3064" s="3">
        <v>16641.8</v>
      </c>
      <c r="M3064" s="9">
        <f t="shared" si="345"/>
        <v>6.3039764249752175E-4</v>
      </c>
      <c r="N3064" s="3">
        <v>44730527.439999998</v>
      </c>
      <c r="O3064" s="3">
        <v>136571531.09999999</v>
      </c>
      <c r="P3064" s="3">
        <v>3819320.62</v>
      </c>
      <c r="Q3064" s="3">
        <v>0</v>
      </c>
      <c r="R3064" s="3">
        <v>72.7</v>
      </c>
      <c r="S3064" s="3"/>
      <c r="T3064" s="3">
        <v>-1722319.44</v>
      </c>
      <c r="U3064" s="3">
        <v>-2125885.84</v>
      </c>
      <c r="V3064" s="9">
        <f t="shared" si="346"/>
        <v>1.8891923561832442E-5</v>
      </c>
      <c r="W3064" s="3">
        <v>-224974.99000000101</v>
      </c>
      <c r="X3064" s="11">
        <f t="shared" si="347"/>
        <v>-1.6473051754488312E-3</v>
      </c>
      <c r="Y3064" s="11">
        <f t="shared" si="348"/>
        <v>-1.215305788654134E-3</v>
      </c>
      <c r="Z3064" s="11">
        <f t="shared" si="349"/>
        <v>0.73775388238126982</v>
      </c>
    </row>
    <row r="3065" spans="1:26" x14ac:dyDescent="0.3">
      <c r="A3065" s="8" t="s">
        <v>2833</v>
      </c>
      <c r="B3065" s="2" t="s">
        <v>2912</v>
      </c>
      <c r="C3065" s="3">
        <v>190874397.05000001</v>
      </c>
      <c r="D3065" s="9">
        <f t="shared" si="344"/>
        <v>19.067126162624472</v>
      </c>
      <c r="E3065" s="9">
        <f t="shared" si="343"/>
        <v>0.69346901541397687</v>
      </c>
      <c r="F3065" s="3">
        <v>26447731.109999999</v>
      </c>
      <c r="G3065" s="4">
        <v>2.6326480262144898</v>
      </c>
      <c r="H3065" s="3">
        <v>5748076.3499999996</v>
      </c>
      <c r="I3065" s="3">
        <v>91923446.049999997</v>
      </c>
      <c r="J3065" s="3">
        <v>34693957.789999999</v>
      </c>
      <c r="K3065" s="3">
        <v>26447731.109999999</v>
      </c>
      <c r="L3065" s="3">
        <v>16771.490000000002</v>
      </c>
      <c r="M3065" s="9">
        <f t="shared" si="345"/>
        <v>6.3413719423586513E-4</v>
      </c>
      <c r="N3065" s="3">
        <v>46484426.170000002</v>
      </c>
      <c r="O3065" s="3">
        <v>138316212.97999999</v>
      </c>
      <c r="P3065" s="3">
        <v>6238413.54</v>
      </c>
      <c r="Q3065" s="3">
        <v>0</v>
      </c>
      <c r="R3065" s="3">
        <v>27.6</v>
      </c>
      <c r="S3065" s="3"/>
      <c r="T3065" s="3">
        <v>-911586.23</v>
      </c>
      <c r="U3065" s="3">
        <v>-1233492.77</v>
      </c>
      <c r="V3065" s="9">
        <f t="shared" si="346"/>
        <v>1.2866658990181714E-5</v>
      </c>
      <c r="W3065" s="3">
        <v>2725375.65</v>
      </c>
      <c r="X3065" s="11">
        <f t="shared" si="347"/>
        <v>1.9703949314995192E-2</v>
      </c>
      <c r="Y3065" s="11">
        <f t="shared" si="348"/>
        <v>1.4278372019093169E-2</v>
      </c>
      <c r="Z3065" s="11">
        <f t="shared" si="349"/>
        <v>0.72464518614179418</v>
      </c>
    </row>
    <row r="3066" spans="1:26" x14ac:dyDescent="0.3">
      <c r="A3066" s="8" t="s">
        <v>2834</v>
      </c>
      <c r="B3066" s="2" t="s">
        <v>2912</v>
      </c>
      <c r="C3066" s="3">
        <v>176240291.83000001</v>
      </c>
      <c r="D3066" s="9">
        <f t="shared" si="344"/>
        <v>18.987358916323991</v>
      </c>
      <c r="E3066" s="9">
        <f t="shared" si="343"/>
        <v>0.7568503296548359</v>
      </c>
      <c r="F3066" s="3">
        <v>26356095.379999999</v>
      </c>
      <c r="G3066" s="4">
        <v>2.8042031676672599</v>
      </c>
      <c r="H3066" s="3">
        <v>4647221.03</v>
      </c>
      <c r="I3066" s="3">
        <v>93058781.560000002</v>
      </c>
      <c r="J3066" s="3">
        <v>35681520.380000003</v>
      </c>
      <c r="K3066" s="3">
        <v>26356095.379999999</v>
      </c>
      <c r="L3066" s="3">
        <v>16273.18</v>
      </c>
      <c r="M3066" s="9">
        <f t="shared" si="345"/>
        <v>6.1743516121696475E-4</v>
      </c>
      <c r="N3066" s="3">
        <v>33866869.689999998</v>
      </c>
      <c r="O3066" s="3">
        <v>139038729.15000001</v>
      </c>
      <c r="P3066" s="3">
        <v>9782991.1300000008</v>
      </c>
      <c r="Q3066" s="3">
        <v>0</v>
      </c>
      <c r="R3066" s="3">
        <v>45.12</v>
      </c>
      <c r="S3066" s="3"/>
      <c r="T3066" s="3">
        <v>-1845461.81</v>
      </c>
      <c r="U3066" s="3">
        <v>-2199010.62</v>
      </c>
      <c r="V3066" s="9">
        <f t="shared" si="346"/>
        <v>1.1155966762270646E-5</v>
      </c>
      <c r="W3066" s="3">
        <v>3447891.82</v>
      </c>
      <c r="X3066" s="11">
        <f t="shared" si="347"/>
        <v>2.4798067711625078E-2</v>
      </c>
      <c r="Y3066" s="11">
        <f t="shared" si="348"/>
        <v>1.9563584377889076E-2</v>
      </c>
      <c r="Z3066" s="11">
        <f t="shared" si="349"/>
        <v>0.78891567703550824</v>
      </c>
    </row>
    <row r="3067" spans="1:26" x14ac:dyDescent="0.3">
      <c r="A3067" s="8" t="s">
        <v>2835</v>
      </c>
      <c r="B3067" s="2" t="s">
        <v>2912</v>
      </c>
      <c r="C3067" s="3">
        <v>176688575.69999999</v>
      </c>
      <c r="D3067" s="9">
        <f t="shared" si="344"/>
        <v>18.989899281549533</v>
      </c>
      <c r="E3067" s="9">
        <f t="shared" si="343"/>
        <v>0.80594004816577391</v>
      </c>
      <c r="F3067" s="3">
        <v>26566904.100000001</v>
      </c>
      <c r="G3067" s="4">
        <v>2.9839516279579299</v>
      </c>
      <c r="H3067" s="3">
        <v>5461990.5300000003</v>
      </c>
      <c r="I3067" s="3">
        <v>100341604.84999999</v>
      </c>
      <c r="J3067" s="3">
        <v>36596803.829999998</v>
      </c>
      <c r="K3067" s="3">
        <v>25320484.100000001</v>
      </c>
      <c r="L3067" s="3">
        <v>11264.39</v>
      </c>
      <c r="M3067" s="9">
        <f t="shared" si="345"/>
        <v>4.4487261600184016E-4</v>
      </c>
      <c r="N3067" s="3">
        <v>32154577.489999998</v>
      </c>
      <c r="O3067" s="3">
        <v>140680323.94</v>
      </c>
      <c r="P3067" s="3">
        <v>4914452.67</v>
      </c>
      <c r="Q3067" s="3">
        <v>0</v>
      </c>
      <c r="R3067" s="3">
        <v>23.28</v>
      </c>
      <c r="S3067" s="3"/>
      <c r="T3067" s="3">
        <v>-945982.31</v>
      </c>
      <c r="U3067" s="3">
        <v>-1364187.15</v>
      </c>
      <c r="V3067" s="9">
        <f t="shared" si="346"/>
        <v>1.0077182822770068E-5</v>
      </c>
      <c r="W3067" s="3">
        <v>1641594.79</v>
      </c>
      <c r="X3067" s="11">
        <f t="shared" si="347"/>
        <v>1.1668972206092861E-2</v>
      </c>
      <c r="Y3067" s="11">
        <f t="shared" si="348"/>
        <v>9.2908937858397159E-3</v>
      </c>
      <c r="Z3067" s="11">
        <f t="shared" si="349"/>
        <v>0.79620498033139109</v>
      </c>
    </row>
    <row r="3068" spans="1:26" x14ac:dyDescent="0.3">
      <c r="A3068" s="8" t="s">
        <v>2836</v>
      </c>
      <c r="B3068" s="2" t="s">
        <v>2912</v>
      </c>
      <c r="C3068" s="3">
        <v>174438337.05000001</v>
      </c>
      <c r="D3068" s="9">
        <f t="shared" si="344"/>
        <v>18.977081867816125</v>
      </c>
      <c r="E3068" s="9">
        <f t="shared" si="343"/>
        <v>0.83401691807173761</v>
      </c>
      <c r="F3068" s="3">
        <v>23318727.559999999</v>
      </c>
      <c r="G3068" s="4">
        <v>3.4168109882486402</v>
      </c>
      <c r="H3068" s="3">
        <v>3729590.95</v>
      </c>
      <c r="I3068" s="3">
        <v>104230356.54000001</v>
      </c>
      <c r="J3068" s="3">
        <v>37524576.770000003</v>
      </c>
      <c r="K3068" s="3">
        <v>23078622.32</v>
      </c>
      <c r="L3068" s="3">
        <v>0</v>
      </c>
      <c r="M3068" s="9">
        <f t="shared" si="345"/>
        <v>0</v>
      </c>
      <c r="N3068" s="3">
        <v>27196516.940000001</v>
      </c>
      <c r="O3068" s="3">
        <v>143271862.03999999</v>
      </c>
      <c r="P3068" s="3">
        <v>11599204.74</v>
      </c>
      <c r="Q3068" s="3">
        <v>0</v>
      </c>
      <c r="R3068" s="3">
        <v>51.13</v>
      </c>
      <c r="S3068" s="3"/>
      <c r="T3068" s="3">
        <v>-2186265.7599999998</v>
      </c>
      <c r="U3068" s="3">
        <v>-2440604.2999999998</v>
      </c>
      <c r="V3068" s="9">
        <f t="shared" si="346"/>
        <v>1.1050666938331958E-5</v>
      </c>
      <c r="W3068" s="3">
        <v>4233132.8899999997</v>
      </c>
      <c r="X3068" s="11">
        <f t="shared" si="347"/>
        <v>2.9546156724187429E-2</v>
      </c>
      <c r="Y3068" s="11">
        <f t="shared" si="348"/>
        <v>2.4267216493738062E-2</v>
      </c>
      <c r="Z3068" s="11">
        <f t="shared" si="349"/>
        <v>0.82133242303802378</v>
      </c>
    </row>
    <row r="3069" spans="1:26" x14ac:dyDescent="0.3">
      <c r="A3069" s="8" t="s">
        <v>2837</v>
      </c>
      <c r="B3069" s="2" t="s">
        <v>2912</v>
      </c>
      <c r="C3069" s="3">
        <v>170096649.62</v>
      </c>
      <c r="D3069" s="9">
        <f t="shared" si="344"/>
        <v>18.951877360640658</v>
      </c>
      <c r="E3069" s="9">
        <f t="shared" si="343"/>
        <v>0.8489298039237887</v>
      </c>
      <c r="F3069" s="3">
        <v>23786380.789999999</v>
      </c>
      <c r="G3069" s="4">
        <v>2.7587362085763298</v>
      </c>
      <c r="H3069" s="3">
        <v>3190152.77</v>
      </c>
      <c r="I3069" s="3">
        <v>102704529.61</v>
      </c>
      <c r="J3069" s="3">
        <v>38505433.030000001</v>
      </c>
      <c r="K3069" s="3">
        <v>23786380.789999999</v>
      </c>
      <c r="L3069" s="3">
        <v>3518.37</v>
      </c>
      <c r="M3069" s="9">
        <f t="shared" si="345"/>
        <v>1.4791531469466565E-4</v>
      </c>
      <c r="N3069" s="3">
        <v>23699145.829999998</v>
      </c>
      <c r="O3069" s="3">
        <v>142606742.97</v>
      </c>
      <c r="P3069" s="3">
        <v>1096025.18</v>
      </c>
      <c r="Q3069" s="3">
        <v>0</v>
      </c>
      <c r="R3069" s="3">
        <v>26.64</v>
      </c>
      <c r="S3069" s="3"/>
      <c r="T3069" s="3">
        <v>-915442</v>
      </c>
      <c r="U3069" s="3">
        <v>-998229.58</v>
      </c>
      <c r="V3069" s="9">
        <f t="shared" si="346"/>
        <v>1.3920883958573498E-5</v>
      </c>
      <c r="W3069" s="3">
        <v>-665119.070000001</v>
      </c>
      <c r="X3069" s="11">
        <f t="shared" si="347"/>
        <v>-4.6640085605203201E-3</v>
      </c>
      <c r="Y3069" s="11">
        <f t="shared" si="348"/>
        <v>-3.9102420387814394E-3</v>
      </c>
      <c r="Z3069" s="11">
        <f t="shared" si="349"/>
        <v>0.83838654840402138</v>
      </c>
    </row>
    <row r="3070" spans="1:26" x14ac:dyDescent="0.3">
      <c r="A3070" s="8" t="s">
        <v>2838</v>
      </c>
      <c r="B3070" s="2" t="s">
        <v>2912</v>
      </c>
      <c r="C3070" s="3">
        <v>177031173.83000001</v>
      </c>
      <c r="D3070" s="9">
        <f t="shared" si="344"/>
        <v>18.991836398363542</v>
      </c>
      <c r="E3070" s="9">
        <f t="shared" si="343"/>
        <v>0.85409255561506769</v>
      </c>
      <c r="F3070" s="3">
        <v>23638116.960000001</v>
      </c>
      <c r="G3070" s="4">
        <v>2.81330480501975</v>
      </c>
      <c r="H3070" s="3">
        <v>4213511.24</v>
      </c>
      <c r="I3070" s="3">
        <v>107450313.3</v>
      </c>
      <c r="J3070" s="3">
        <v>39537183.140000001</v>
      </c>
      <c r="K3070" s="3">
        <v>23638116.960000001</v>
      </c>
      <c r="L3070" s="3">
        <v>2702.29</v>
      </c>
      <c r="M3070" s="9">
        <f t="shared" si="345"/>
        <v>1.1431917375537006E-4</v>
      </c>
      <c r="N3070" s="3">
        <v>23506021.809999999</v>
      </c>
      <c r="O3070" s="3">
        <v>146526272.31</v>
      </c>
      <c r="P3070" s="3">
        <v>10762677.65</v>
      </c>
      <c r="Q3070" s="3">
        <v>0</v>
      </c>
      <c r="R3070" s="3">
        <v>48.48</v>
      </c>
      <c r="S3070" s="3"/>
      <c r="T3070" s="3">
        <v>-1877461.41</v>
      </c>
      <c r="U3070" s="3">
        <v>-2174369.79</v>
      </c>
      <c r="V3070" s="9">
        <f t="shared" si="346"/>
        <v>1.1964960435666716E-5</v>
      </c>
      <c r="W3070" s="3">
        <v>3254410.27</v>
      </c>
      <c r="X3070" s="11">
        <f t="shared" si="347"/>
        <v>2.2210421507992569E-2</v>
      </c>
      <c r="Y3070" s="11">
        <f t="shared" si="348"/>
        <v>1.8383260979363748E-2</v>
      </c>
      <c r="Z3070" s="11">
        <f t="shared" si="349"/>
        <v>0.82768627208395884</v>
      </c>
    </row>
    <row r="3071" spans="1:26" x14ac:dyDescent="0.3">
      <c r="A3071" s="8" t="s">
        <v>2839</v>
      </c>
      <c r="B3071" s="2" t="s">
        <v>2912</v>
      </c>
      <c r="C3071" s="3">
        <v>167227973.34</v>
      </c>
      <c r="D3071" s="9">
        <f t="shared" si="344"/>
        <v>18.934868549286083</v>
      </c>
      <c r="E3071" s="9">
        <f t="shared" si="343"/>
        <v>0.84948281147422522</v>
      </c>
      <c r="F3071" s="3">
        <v>24193265.219999999</v>
      </c>
      <c r="G3071" s="4">
        <v>3.5836800568026899</v>
      </c>
      <c r="H3071" s="3">
        <v>4226583.49</v>
      </c>
      <c r="I3071" s="3">
        <v>97109922.069999993</v>
      </c>
      <c r="J3071" s="3">
        <v>40720783.390000001</v>
      </c>
      <c r="K3071" s="3">
        <v>23478592.129999999</v>
      </c>
      <c r="L3071" s="3">
        <v>446093.25</v>
      </c>
      <c r="M3071" s="9">
        <f t="shared" si="345"/>
        <v>1.8999999979981766E-2</v>
      </c>
      <c r="N3071" s="3">
        <v>24566189.350000001</v>
      </c>
      <c r="O3071" s="3">
        <v>140285048.58000001</v>
      </c>
      <c r="P3071" s="3">
        <v>-3821377.12</v>
      </c>
      <c r="Q3071" s="3">
        <v>0</v>
      </c>
      <c r="R3071" s="3"/>
      <c r="S3071" s="3">
        <v>8.64</v>
      </c>
      <c r="T3071" s="3">
        <v>-1004964.77</v>
      </c>
      <c r="U3071" s="3">
        <v>-1239259.83</v>
      </c>
      <c r="V3071" s="9">
        <f t="shared" si="346"/>
        <v>3.8498820483475676E-6</v>
      </c>
      <c r="W3071" s="3">
        <v>-6241223.7300000004</v>
      </c>
      <c r="X3071" s="11">
        <f t="shared" si="347"/>
        <v>-4.4489585976376041E-2</v>
      </c>
      <c r="Y3071" s="11">
        <f t="shared" si="348"/>
        <v>-3.7321649036017673E-2</v>
      </c>
      <c r="Z3071" s="11">
        <f t="shared" si="349"/>
        <v>0.83888506078333613</v>
      </c>
    </row>
    <row r="3072" spans="1:26" x14ac:dyDescent="0.3">
      <c r="A3072" s="8" t="s">
        <v>2840</v>
      </c>
      <c r="B3072" s="2" t="s">
        <v>2912</v>
      </c>
      <c r="C3072" s="3">
        <v>163013386.38</v>
      </c>
      <c r="D3072" s="9">
        <f t="shared" si="344"/>
        <v>18.909342880429637</v>
      </c>
      <c r="E3072" s="9">
        <f t="shared" si="343"/>
        <v>0.87437752392761503</v>
      </c>
      <c r="F3072" s="3">
        <v>19481768.379999999</v>
      </c>
      <c r="G3072" s="4">
        <v>4.4702191070867201</v>
      </c>
      <c r="H3072" s="3">
        <v>3632846.65</v>
      </c>
      <c r="I3072" s="3">
        <v>96502087.730000004</v>
      </c>
      <c r="J3072" s="3">
        <v>42400306.770000003</v>
      </c>
      <c r="K3072" s="3">
        <v>19087976.739999998</v>
      </c>
      <c r="L3072" s="3">
        <v>362671.56</v>
      </c>
      <c r="M3072" s="9">
        <f t="shared" si="345"/>
        <v>1.9000000101634659E-2</v>
      </c>
      <c r="N3072" s="3">
        <v>20226711.41</v>
      </c>
      <c r="O3072" s="3">
        <v>140821322.86000001</v>
      </c>
      <c r="P3072" s="3">
        <v>-798356.66999999899</v>
      </c>
      <c r="Q3072" s="3">
        <v>0</v>
      </c>
      <c r="R3072" s="3"/>
      <c r="S3072" s="3">
        <v>9.36</v>
      </c>
      <c r="T3072" s="3">
        <v>-2051245.55</v>
      </c>
      <c r="U3072" s="3">
        <v>-2447153.61</v>
      </c>
      <c r="V3072" s="9">
        <f t="shared" si="346"/>
        <v>2.0807402071451566E-6</v>
      </c>
      <c r="W3072" s="3">
        <v>-5704949.4500000002</v>
      </c>
      <c r="X3072" s="11">
        <f t="shared" si="347"/>
        <v>-4.0511971725131962E-2</v>
      </c>
      <c r="Y3072" s="11">
        <f t="shared" si="348"/>
        <v>-3.4996815762732579E-2</v>
      </c>
      <c r="Z3072" s="11">
        <f t="shared" si="349"/>
        <v>0.8638635512529742</v>
      </c>
    </row>
    <row r="3073" spans="1:26" x14ac:dyDescent="0.3">
      <c r="A3073" s="8" t="s">
        <v>2841</v>
      </c>
      <c r="B3073" s="2" t="s">
        <v>2912</v>
      </c>
      <c r="C3073" s="3">
        <v>182096952.06</v>
      </c>
      <c r="D3073" s="9">
        <f t="shared" si="344"/>
        <v>19.020049806831235</v>
      </c>
      <c r="E3073" s="9">
        <f t="shared" si="343"/>
        <v>0.79361182878219327</v>
      </c>
      <c r="F3073" s="3">
        <v>36608007.310000002</v>
      </c>
      <c r="G3073" s="4">
        <v>2.14792743576638</v>
      </c>
      <c r="H3073" s="3">
        <v>3181336.25</v>
      </c>
      <c r="I3073" s="3">
        <v>97691668.859999999</v>
      </c>
      <c r="J3073" s="3">
        <v>43641290.030000001</v>
      </c>
      <c r="K3073" s="3">
        <v>36224789.060000002</v>
      </c>
      <c r="L3073" s="3">
        <v>688271</v>
      </c>
      <c r="M3073" s="9">
        <f t="shared" si="345"/>
        <v>1.9000000216978487E-2</v>
      </c>
      <c r="N3073" s="3">
        <v>37072929.210000001</v>
      </c>
      <c r="O3073" s="3">
        <v>142807163.97999999</v>
      </c>
      <c r="P3073" s="3">
        <v>4308995.45</v>
      </c>
      <c r="Q3073" s="3">
        <v>0</v>
      </c>
      <c r="R3073" s="3"/>
      <c r="S3073" s="3">
        <v>0</v>
      </c>
      <c r="T3073" s="3">
        <v>-975774.75</v>
      </c>
      <c r="U3073" s="3">
        <v>-1124843.72</v>
      </c>
      <c r="V3073" s="9">
        <f t="shared" si="346"/>
        <v>0</v>
      </c>
      <c r="W3073" s="3">
        <v>1985841.12</v>
      </c>
      <c r="X3073" s="11">
        <f t="shared" si="347"/>
        <v>1.3905752797374474E-2</v>
      </c>
      <c r="Y3073" s="11">
        <f t="shared" si="348"/>
        <v>1.090540559594691E-2</v>
      </c>
      <c r="Z3073" s="11">
        <f t="shared" si="349"/>
        <v>0.7842369812590041</v>
      </c>
    </row>
    <row r="3074" spans="1:26" x14ac:dyDescent="0.3">
      <c r="A3074" s="8" t="s">
        <v>2842</v>
      </c>
      <c r="B3074" s="2" t="s">
        <v>2912</v>
      </c>
      <c r="C3074" s="3">
        <v>188951790.72999999</v>
      </c>
      <c r="D3074" s="9">
        <f t="shared" si="344"/>
        <v>19.057002464983981</v>
      </c>
      <c r="E3074" s="9">
        <f t="shared" si="343"/>
        <v>0.78192563256052938</v>
      </c>
      <c r="F3074" s="3">
        <v>39723049.920000002</v>
      </c>
      <c r="G3074" s="4">
        <v>2.0320036070181602</v>
      </c>
      <c r="H3074" s="3">
        <v>3977658.83</v>
      </c>
      <c r="I3074" s="3">
        <v>98556394.840000004</v>
      </c>
      <c r="J3074" s="3">
        <v>45212194.82</v>
      </c>
      <c r="K3074" s="3">
        <v>39353675.299999997</v>
      </c>
      <c r="L3074" s="3">
        <v>747719.83</v>
      </c>
      <c r="M3074" s="9">
        <f t="shared" si="345"/>
        <v>1.8999999982212589E-2</v>
      </c>
      <c r="N3074" s="3">
        <v>40563049.579999998</v>
      </c>
      <c r="O3074" s="3">
        <v>146384104.30000001</v>
      </c>
      <c r="P3074" s="3">
        <v>9985955.8100000005</v>
      </c>
      <c r="Q3074" s="3">
        <v>0</v>
      </c>
      <c r="R3074" s="3"/>
      <c r="S3074" s="3">
        <v>0</v>
      </c>
      <c r="T3074" s="3">
        <v>-1998297.43</v>
      </c>
      <c r="U3074" s="3">
        <v>-2332494.06</v>
      </c>
      <c r="V3074" s="9">
        <f t="shared" si="346"/>
        <v>0</v>
      </c>
      <c r="W3074" s="3">
        <v>5562781.4400000004</v>
      </c>
      <c r="X3074" s="11">
        <f t="shared" si="347"/>
        <v>3.8001267054239847E-2</v>
      </c>
      <c r="Y3074" s="11">
        <f t="shared" si="348"/>
        <v>2.9440215509515116E-2</v>
      </c>
      <c r="Z3074" s="11">
        <f t="shared" si="349"/>
        <v>0.77471668161734186</v>
      </c>
    </row>
    <row r="3075" spans="1:26" x14ac:dyDescent="0.3">
      <c r="A3075" s="8" t="s">
        <v>2843</v>
      </c>
      <c r="B3075" s="2" t="s">
        <v>2912</v>
      </c>
      <c r="C3075" s="3">
        <v>209574227.77000001</v>
      </c>
      <c r="D3075" s="9">
        <f t="shared" si="344"/>
        <v>19.160588543738474</v>
      </c>
      <c r="E3075" s="9">
        <f t="shared" si="343"/>
        <v>0.71586726166849812</v>
      </c>
      <c r="F3075" s="3">
        <v>57649939.490000002</v>
      </c>
      <c r="G3075" s="4">
        <v>1.6790323509809999</v>
      </c>
      <c r="H3075" s="3">
        <v>1453753.57</v>
      </c>
      <c r="I3075" s="3">
        <v>96798817.670000002</v>
      </c>
      <c r="J3075" s="3">
        <v>51774757.310000002</v>
      </c>
      <c r="K3075" s="3">
        <v>31185328.850000001</v>
      </c>
      <c r="L3075" s="3">
        <v>592521.25</v>
      </c>
      <c r="M3075" s="9">
        <f t="shared" si="345"/>
        <v>1.9000000059322765E-2</v>
      </c>
      <c r="N3075" s="3">
        <v>58628681.960000001</v>
      </c>
      <c r="O3075" s="3">
        <v>147761454.97</v>
      </c>
      <c r="P3075" s="3">
        <v>5079415.37</v>
      </c>
      <c r="Q3075" s="3">
        <v>0</v>
      </c>
      <c r="R3075" s="3"/>
      <c r="S3075" s="3">
        <v>0</v>
      </c>
      <c r="T3075" s="3">
        <v>-1076637.45</v>
      </c>
      <c r="U3075" s="3">
        <v>-1258651.1499999999</v>
      </c>
      <c r="V3075" s="9">
        <f t="shared" si="346"/>
        <v>0</v>
      </c>
      <c r="W3075" s="3">
        <v>1377350.67</v>
      </c>
      <c r="X3075" s="11">
        <f t="shared" si="347"/>
        <v>9.3214476690124861E-3</v>
      </c>
      <c r="Y3075" s="11">
        <f t="shared" si="348"/>
        <v>6.572137636654405E-3</v>
      </c>
      <c r="Z3075" s="11">
        <f t="shared" si="349"/>
        <v>0.70505546670634878</v>
      </c>
    </row>
    <row r="3076" spans="1:26" x14ac:dyDescent="0.3">
      <c r="A3076" s="8" t="s">
        <v>2799</v>
      </c>
      <c r="B3076" s="2" t="s">
        <v>2913</v>
      </c>
      <c r="C3076" s="3">
        <v>706662442.07000005</v>
      </c>
      <c r="D3076" s="9">
        <f t="shared" si="344"/>
        <v>20.376063658741522</v>
      </c>
      <c r="E3076" s="9">
        <f t="shared" si="343"/>
        <v>0.1491402724492894</v>
      </c>
      <c r="F3076" s="3">
        <v>487073526.14999998</v>
      </c>
      <c r="G3076" s="4">
        <v>0.13876376757168099</v>
      </c>
      <c r="H3076" s="3">
        <v>5637375.0599999996</v>
      </c>
      <c r="I3076" s="3">
        <v>64438959.490000002</v>
      </c>
      <c r="J3076" s="3">
        <v>35315494.590000004</v>
      </c>
      <c r="K3076" s="3">
        <v>468930475.45999998</v>
      </c>
      <c r="L3076" s="3">
        <v>9127019.4100000001</v>
      </c>
      <c r="M3076" s="9">
        <f t="shared" si="345"/>
        <v>1.9463481022526419E-2</v>
      </c>
      <c r="N3076" s="3">
        <v>493899197.27999997</v>
      </c>
      <c r="O3076" s="3">
        <v>107052429.64</v>
      </c>
      <c r="P3076" s="3">
        <v>13610573.689999999</v>
      </c>
      <c r="Q3076" s="3">
        <v>14733.12</v>
      </c>
      <c r="R3076" s="3">
        <v>497001.85</v>
      </c>
      <c r="S3076" s="3"/>
      <c r="T3076" s="3">
        <v>-3847409.6</v>
      </c>
      <c r="U3076" s="3">
        <v>-3764055.99</v>
      </c>
      <c r="V3076" s="9">
        <f t="shared" si="346"/>
        <v>6.7232120272910534E-2</v>
      </c>
      <c r="W3076" s="3">
        <v>3397091.3100000098</v>
      </c>
      <c r="X3076" s="11">
        <f t="shared" si="347"/>
        <v>3.1732967868397556E-2</v>
      </c>
      <c r="Y3076" s="11">
        <f t="shared" si="348"/>
        <v>4.80723342257873E-3</v>
      </c>
      <c r="Z3076" s="11">
        <f t="shared" si="349"/>
        <v>0.15149019286551482</v>
      </c>
    </row>
    <row r="3077" spans="1:26" x14ac:dyDescent="0.3">
      <c r="A3077" s="8" t="s">
        <v>2800</v>
      </c>
      <c r="B3077" s="2" t="s">
        <v>2913</v>
      </c>
      <c r="C3077" s="3">
        <v>796300367.17999995</v>
      </c>
      <c r="D3077" s="9">
        <f t="shared" si="344"/>
        <v>20.49548701833519</v>
      </c>
      <c r="E3077" s="9">
        <f t="shared" si="343"/>
        <v>0.15012603581153106</v>
      </c>
      <c r="F3077" s="3">
        <v>549839741.54999995</v>
      </c>
      <c r="G3077" s="4">
        <v>0.150837475474009</v>
      </c>
      <c r="H3077" s="3">
        <v>4299906.0999999996</v>
      </c>
      <c r="I3077" s="3">
        <v>78859845.370000005</v>
      </c>
      <c r="J3077" s="3">
        <v>36385665.969999999</v>
      </c>
      <c r="K3077" s="3">
        <v>517294968.13999999</v>
      </c>
      <c r="L3077" s="3">
        <v>9830952.8300000001</v>
      </c>
      <c r="M3077" s="9">
        <f t="shared" si="345"/>
        <v>1.9004539837973768E-2</v>
      </c>
      <c r="N3077" s="3">
        <v>561184971.38</v>
      </c>
      <c r="O3077" s="3">
        <v>111218749.77</v>
      </c>
      <c r="P3077" s="3">
        <v>29652159.379999999</v>
      </c>
      <c r="Q3077" s="3">
        <v>30714.1</v>
      </c>
      <c r="R3077" s="3">
        <v>1059467.33</v>
      </c>
      <c r="S3077" s="3"/>
      <c r="T3077" s="3">
        <v>-8532057.5999999996</v>
      </c>
      <c r="U3077" s="3">
        <v>-7379323.04</v>
      </c>
      <c r="V3077" s="9">
        <f t="shared" si="346"/>
        <v>6.8515828680470819E-2</v>
      </c>
      <c r="W3077" s="3">
        <v>7563411.4199999897</v>
      </c>
      <c r="X3077" s="11">
        <f t="shared" si="347"/>
        <v>6.800482324824815E-2</v>
      </c>
      <c r="Y3077" s="11">
        <f t="shared" si="348"/>
        <v>9.4981890398781101E-3</v>
      </c>
      <c r="Z3077" s="11">
        <f t="shared" si="349"/>
        <v>0.13966934382294405</v>
      </c>
    </row>
    <row r="3078" spans="1:26" x14ac:dyDescent="0.3">
      <c r="A3078" s="8" t="s">
        <v>2801</v>
      </c>
      <c r="B3078" s="2" t="s">
        <v>2913</v>
      </c>
      <c r="C3078" s="3">
        <v>794208803.86000001</v>
      </c>
      <c r="D3078" s="9">
        <f t="shared" si="344"/>
        <v>20.492856961792633</v>
      </c>
      <c r="E3078" s="9">
        <f t="shared" si="343"/>
        <v>0.11056199909045415</v>
      </c>
      <c r="F3078" s="3">
        <v>620228674.85000002</v>
      </c>
      <c r="G3078" s="4">
        <v>0.157412416308052</v>
      </c>
      <c r="H3078" s="3">
        <v>3894117.1</v>
      </c>
      <c r="I3078" s="3">
        <v>63685199.920000002</v>
      </c>
      <c r="J3078" s="3">
        <v>20229996.030000001</v>
      </c>
      <c r="K3078" s="3">
        <v>583793836.98000002</v>
      </c>
      <c r="L3078" s="3">
        <v>34231737.740000002</v>
      </c>
      <c r="M3078" s="9">
        <f t="shared" si="345"/>
        <v>5.8636689138554118E-2</v>
      </c>
      <c r="N3078" s="3">
        <v>636032213.05999994</v>
      </c>
      <c r="O3078" s="3">
        <v>130186169.05</v>
      </c>
      <c r="P3078" s="3">
        <v>-6476276.1799999904</v>
      </c>
      <c r="Q3078" s="3">
        <v>14811.04</v>
      </c>
      <c r="R3078" s="3">
        <v>656024.03</v>
      </c>
      <c r="S3078" s="3"/>
      <c r="T3078" s="3">
        <v>-6355701.7999999998</v>
      </c>
      <c r="U3078" s="3">
        <v>-4252966.28</v>
      </c>
      <c r="V3078" s="9">
        <f t="shared" si="346"/>
        <v>6.3234617667480092E-2</v>
      </c>
      <c r="W3078" s="3">
        <v>18967419.98</v>
      </c>
      <c r="X3078" s="11">
        <f t="shared" si="347"/>
        <v>0.14569458582589731</v>
      </c>
      <c r="Y3078" s="11">
        <f t="shared" si="348"/>
        <v>2.3882157800083393E-2</v>
      </c>
      <c r="Z3078" s="11">
        <f t="shared" si="349"/>
        <v>0.16391932249714611</v>
      </c>
    </row>
    <row r="3079" spans="1:26" x14ac:dyDescent="0.3">
      <c r="A3079" s="8" t="s">
        <v>2802</v>
      </c>
      <c r="B3079" s="2" t="s">
        <v>2913</v>
      </c>
      <c r="C3079" s="3">
        <v>901624870.67999995</v>
      </c>
      <c r="D3079" s="9">
        <f t="shared" si="344"/>
        <v>20.619709105358183</v>
      </c>
      <c r="E3079" s="9">
        <f t="shared" si="343"/>
        <v>0.12239262727610099</v>
      </c>
      <c r="F3079" s="3">
        <v>735009320.21000004</v>
      </c>
      <c r="G3079" s="4">
        <v>0.13587873197434899</v>
      </c>
      <c r="H3079" s="3">
        <v>8927339.8499999996</v>
      </c>
      <c r="I3079" s="3">
        <v>80514023.219999999</v>
      </c>
      <c r="J3079" s="3">
        <v>20910873.670000002</v>
      </c>
      <c r="K3079" s="3">
        <v>683236858.45000005</v>
      </c>
      <c r="L3079" s="3">
        <v>35422515.149999999</v>
      </c>
      <c r="M3079" s="9">
        <f t="shared" si="345"/>
        <v>5.1845146689480384E-2</v>
      </c>
      <c r="N3079" s="3">
        <v>765281891.19000006</v>
      </c>
      <c r="O3079" s="3">
        <v>122275692.04000001</v>
      </c>
      <c r="P3079" s="3">
        <v>10344763.869999999</v>
      </c>
      <c r="Q3079" s="3">
        <v>30530.07</v>
      </c>
      <c r="R3079" s="3">
        <v>1464025.78</v>
      </c>
      <c r="S3079" s="3"/>
      <c r="T3079" s="3">
        <v>-11120033.640000001</v>
      </c>
      <c r="U3079" s="3">
        <v>-8468353.9300000109</v>
      </c>
      <c r="V3079" s="9">
        <f t="shared" si="346"/>
        <v>7.6298053867840596E-2</v>
      </c>
      <c r="W3079" s="3">
        <v>11056942.970000001</v>
      </c>
      <c r="X3079" s="11">
        <f t="shared" si="347"/>
        <v>9.0426337283643812E-2</v>
      </c>
      <c r="Y3079" s="11">
        <f t="shared" si="348"/>
        <v>1.2263351788045645E-2</v>
      </c>
      <c r="Z3079" s="11">
        <f t="shared" si="349"/>
        <v>0.13561703543934012</v>
      </c>
    </row>
    <row r="3080" spans="1:26" x14ac:dyDescent="0.3">
      <c r="A3080" s="8" t="s">
        <v>2803</v>
      </c>
      <c r="B3080" s="2" t="s">
        <v>2913</v>
      </c>
      <c r="C3080" s="3">
        <v>925767340.5</v>
      </c>
      <c r="D3080" s="9">
        <f t="shared" si="344"/>
        <v>20.646133508881515</v>
      </c>
      <c r="E3080" s="9">
        <f t="shared" si="343"/>
        <v>0.12358741736147906</v>
      </c>
      <c r="F3080" s="3">
        <v>755302844.09000003</v>
      </c>
      <c r="G3080" s="4">
        <v>0.13091915045786101</v>
      </c>
      <c r="H3080" s="3">
        <v>5225348.58</v>
      </c>
      <c r="I3080" s="3">
        <v>87599021.659999996</v>
      </c>
      <c r="J3080" s="3">
        <v>21588824.449999999</v>
      </c>
      <c r="K3080" s="3">
        <v>697948048.09000003</v>
      </c>
      <c r="L3080" s="3">
        <v>37510350.549999997</v>
      </c>
      <c r="M3080" s="9">
        <f t="shared" si="345"/>
        <v>5.374375736510844E-2</v>
      </c>
      <c r="N3080" s="3">
        <v>775840891.96000004</v>
      </c>
      <c r="O3080" s="3">
        <v>123926355.98</v>
      </c>
      <c r="P3080" s="3">
        <v>10060582.460000001</v>
      </c>
      <c r="Q3080" s="3">
        <v>13923.95</v>
      </c>
      <c r="R3080" s="3">
        <v>693520.41</v>
      </c>
      <c r="S3080" s="3"/>
      <c r="T3080" s="3">
        <v>-5876472.3700000001</v>
      </c>
      <c r="U3080" s="3">
        <v>-4451324.4000000004</v>
      </c>
      <c r="V3080" s="9">
        <f t="shared" si="346"/>
        <v>6.8499058972090909E-2</v>
      </c>
      <c r="W3080" s="3">
        <v>1650663.94</v>
      </c>
      <c r="X3080" s="11">
        <f t="shared" si="347"/>
        <v>1.3319716592541414E-2</v>
      </c>
      <c r="Y3080" s="11">
        <f t="shared" si="348"/>
        <v>1.7830224374824984E-3</v>
      </c>
      <c r="Z3080" s="11">
        <f t="shared" si="349"/>
        <v>0.13386339154400101</v>
      </c>
    </row>
    <row r="3081" spans="1:26" x14ac:dyDescent="0.3">
      <c r="A3081" s="8" t="s">
        <v>2804</v>
      </c>
      <c r="B3081" s="2" t="s">
        <v>2913</v>
      </c>
      <c r="C3081" s="3">
        <v>1017079154.3</v>
      </c>
      <c r="D3081" s="9">
        <f t="shared" si="344"/>
        <v>20.740200782154254</v>
      </c>
      <c r="E3081" s="9">
        <f t="shared" si="343"/>
        <v>0.15307356173979547</v>
      </c>
      <c r="F3081" s="3">
        <v>786116490.14999998</v>
      </c>
      <c r="G3081" s="4">
        <v>0.14543129113956699</v>
      </c>
      <c r="H3081" s="3">
        <v>3476238.35</v>
      </c>
      <c r="I3081" s="3">
        <v>129896745.33</v>
      </c>
      <c r="J3081" s="3">
        <v>22314945.039999999</v>
      </c>
      <c r="K3081" s="3">
        <v>722828397.07000005</v>
      </c>
      <c r="L3081" s="3">
        <v>40647965.960000001</v>
      </c>
      <c r="M3081" s="9">
        <f t="shared" si="345"/>
        <v>5.6234600251964889E-2</v>
      </c>
      <c r="N3081" s="3">
        <v>840061162.22000003</v>
      </c>
      <c r="O3081" s="3">
        <v>137109201.03999999</v>
      </c>
      <c r="P3081" s="3">
        <v>19588533.039999999</v>
      </c>
      <c r="Q3081" s="3">
        <v>29006.25</v>
      </c>
      <c r="R3081" s="3">
        <v>1376890.28</v>
      </c>
      <c r="S3081" s="3"/>
      <c r="T3081" s="3">
        <v>-11566070.42</v>
      </c>
      <c r="U3081" s="3">
        <v>-8533466.1799999997</v>
      </c>
      <c r="V3081" s="9">
        <f t="shared" si="346"/>
        <v>6.9946713597367205E-2</v>
      </c>
      <c r="W3081" s="3">
        <v>14833509</v>
      </c>
      <c r="X3081" s="11">
        <f t="shared" si="347"/>
        <v>0.10818755333329161</v>
      </c>
      <c r="Y3081" s="11">
        <f t="shared" si="348"/>
        <v>1.4584419449840258E-2</v>
      </c>
      <c r="Z3081" s="11">
        <f t="shared" si="349"/>
        <v>0.13480681465186922</v>
      </c>
    </row>
    <row r="3082" spans="1:26" x14ac:dyDescent="0.3">
      <c r="A3082" s="8" t="s">
        <v>2805</v>
      </c>
      <c r="B3082" s="2" t="s">
        <v>2913</v>
      </c>
      <c r="C3082" s="3">
        <v>1062040914.6</v>
      </c>
      <c r="D3082" s="9">
        <f t="shared" si="344"/>
        <v>20.783458285012752</v>
      </c>
      <c r="E3082" s="9">
        <f t="shared" si="343"/>
        <v>0.11981611304299555</v>
      </c>
      <c r="F3082" s="3">
        <v>867891060.78999996</v>
      </c>
      <c r="G3082" s="4">
        <v>0.11674862661535</v>
      </c>
      <c r="H3082" s="3">
        <v>10862837.68</v>
      </c>
      <c r="I3082" s="3">
        <v>93298619.329999998</v>
      </c>
      <c r="J3082" s="3">
        <v>23088157.27</v>
      </c>
      <c r="K3082" s="3">
        <v>812188455.90999997</v>
      </c>
      <c r="L3082" s="3">
        <v>41484401.770000003</v>
      </c>
      <c r="M3082" s="9">
        <f t="shared" si="345"/>
        <v>5.1077310282032579E-2</v>
      </c>
      <c r="N3082" s="3">
        <v>888238018.59000003</v>
      </c>
      <c r="O3082" s="3">
        <v>141240181.91</v>
      </c>
      <c r="P3082" s="3">
        <v>21937499.73</v>
      </c>
      <c r="Q3082" s="3">
        <v>15258.73</v>
      </c>
      <c r="R3082" s="3">
        <v>912080.95</v>
      </c>
      <c r="S3082" s="3"/>
      <c r="T3082" s="3">
        <v>-5520310.6600000001</v>
      </c>
      <c r="U3082" s="3">
        <v>-4274438.43</v>
      </c>
      <c r="V3082" s="9">
        <f t="shared" si="346"/>
        <v>9.4677226693511959E-2</v>
      </c>
      <c r="W3082" s="3">
        <v>4130980.8700000099</v>
      </c>
      <c r="X3082" s="11">
        <f t="shared" si="347"/>
        <v>2.9247915247180314E-2</v>
      </c>
      <c r="Y3082" s="11">
        <f t="shared" si="348"/>
        <v>3.889662642192909E-3</v>
      </c>
      <c r="Z3082" s="11">
        <f t="shared" si="349"/>
        <v>0.13298939802445911</v>
      </c>
    </row>
    <row r="3083" spans="1:26" x14ac:dyDescent="0.3">
      <c r="A3083" s="8" t="s">
        <v>2806</v>
      </c>
      <c r="B3083" s="2" t="s">
        <v>2913</v>
      </c>
      <c r="C3083" s="3">
        <v>1157438137.8</v>
      </c>
      <c r="D3083" s="9">
        <f t="shared" si="344"/>
        <v>20.869474897831218</v>
      </c>
      <c r="E3083" s="9">
        <f t="shared" si="343"/>
        <v>0.11752591416985536</v>
      </c>
      <c r="F3083" s="3">
        <v>958446254.26999998</v>
      </c>
      <c r="G3083" s="4">
        <v>0.106624693920557</v>
      </c>
      <c r="H3083" s="3">
        <v>12652805.810000001</v>
      </c>
      <c r="I3083" s="3">
        <v>99542533.599999994</v>
      </c>
      <c r="J3083" s="3">
        <v>23833635.829999998</v>
      </c>
      <c r="K3083" s="3">
        <v>902333511.10000002</v>
      </c>
      <c r="L3083" s="3">
        <v>41231888.700000003</v>
      </c>
      <c r="M3083" s="9">
        <f t="shared" si="345"/>
        <v>4.5694732815293314E-2</v>
      </c>
      <c r="N3083" s="3">
        <v>973366595.60000002</v>
      </c>
      <c r="O3083" s="3">
        <v>137119952.94999999</v>
      </c>
      <c r="P3083" s="3">
        <v>39524534.600000001</v>
      </c>
      <c r="Q3083" s="3">
        <v>30963.8</v>
      </c>
      <c r="R3083" s="3">
        <v>1849397.63</v>
      </c>
      <c r="S3083" s="3"/>
      <c r="T3083" s="3">
        <v>-11719471.59</v>
      </c>
      <c r="U3083" s="3">
        <v>-8319089.0999999996</v>
      </c>
      <c r="V3083" s="9">
        <f t="shared" si="346"/>
        <v>9.3837150236961459E-2</v>
      </c>
      <c r="W3083" s="3">
        <v>9180908.6999999993</v>
      </c>
      <c r="X3083" s="11">
        <f t="shared" si="347"/>
        <v>6.6955308126073865E-2</v>
      </c>
      <c r="Y3083" s="11">
        <f t="shared" si="348"/>
        <v>7.9320945112890499E-3</v>
      </c>
      <c r="Z3083" s="11">
        <f t="shared" si="349"/>
        <v>0.11846849388480553</v>
      </c>
    </row>
    <row r="3084" spans="1:26" x14ac:dyDescent="0.3">
      <c r="A3084" s="8" t="s">
        <v>2807</v>
      </c>
      <c r="B3084" s="2" t="s">
        <v>2913</v>
      </c>
      <c r="C3084" s="3">
        <v>1207396739.3199999</v>
      </c>
      <c r="D3084" s="9">
        <f t="shared" si="344"/>
        <v>20.911732423743196</v>
      </c>
      <c r="E3084" s="9">
        <f t="shared" si="343"/>
        <v>0.18245476503776978</v>
      </c>
      <c r="F3084" s="3">
        <v>918271964.88</v>
      </c>
      <c r="G3084" s="4">
        <v>0.114782369730782</v>
      </c>
      <c r="H3084" s="3">
        <v>8159835.2300000004</v>
      </c>
      <c r="I3084" s="3">
        <v>187578194.88999999</v>
      </c>
      <c r="J3084" s="3">
        <v>24557258.260000002</v>
      </c>
      <c r="K3084" s="3">
        <v>863793696.73000002</v>
      </c>
      <c r="L3084" s="3">
        <v>24129060.66</v>
      </c>
      <c r="M3084" s="9">
        <f t="shared" si="345"/>
        <v>2.7933823494363994E-2</v>
      </c>
      <c r="N3084" s="3">
        <v>1040171781.25</v>
      </c>
      <c r="O3084" s="3">
        <v>140644738.38</v>
      </c>
      <c r="P3084" s="3">
        <v>13926972.15</v>
      </c>
      <c r="Q3084" s="3">
        <v>14829.36</v>
      </c>
      <c r="R3084" s="3">
        <v>779964.2</v>
      </c>
      <c r="S3084" s="3"/>
      <c r="T3084" s="3">
        <v>-6059169.4299999997</v>
      </c>
      <c r="U3084" s="3">
        <v>-4453022.5199999996</v>
      </c>
      <c r="V3084" s="9">
        <f t="shared" si="346"/>
        <v>7.5606834785774624E-2</v>
      </c>
      <c r="W3084" s="3">
        <v>3524785.43</v>
      </c>
      <c r="X3084" s="11">
        <f t="shared" si="347"/>
        <v>2.5061623140686454E-2</v>
      </c>
      <c r="Y3084" s="11">
        <f t="shared" si="348"/>
        <v>2.9193266100628551E-3</v>
      </c>
      <c r="Z3084" s="11">
        <f t="shared" si="349"/>
        <v>0.11648593523551376</v>
      </c>
    </row>
    <row r="3085" spans="1:26" x14ac:dyDescent="0.3">
      <c r="A3085" s="8" t="s">
        <v>2808</v>
      </c>
      <c r="B3085" s="2" t="s">
        <v>2913</v>
      </c>
      <c r="C3085" s="3">
        <v>1231447702.1400001</v>
      </c>
      <c r="D3085" s="9">
        <f t="shared" si="344"/>
        <v>20.931456307826537</v>
      </c>
      <c r="E3085" s="9">
        <f t="shared" si="343"/>
        <v>0.18878101383924678</v>
      </c>
      <c r="F3085" s="3">
        <v>925983330.19000006</v>
      </c>
      <c r="G3085" s="4">
        <v>0.13282147620488999</v>
      </c>
      <c r="H3085" s="3">
        <v>6281037.79</v>
      </c>
      <c r="I3085" s="3">
        <v>201004580.36000001</v>
      </c>
      <c r="J3085" s="3">
        <v>25188327.550000001</v>
      </c>
      <c r="K3085" s="3">
        <v>867762689.13999999</v>
      </c>
      <c r="L3085" s="3">
        <v>29960944.539999999</v>
      </c>
      <c r="M3085" s="9">
        <f t="shared" si="345"/>
        <v>3.4526656786422708E-2</v>
      </c>
      <c r="N3085" s="3">
        <v>1053304383.1</v>
      </c>
      <c r="O3085" s="3">
        <v>155394579.22999999</v>
      </c>
      <c r="P3085" s="3">
        <v>33770752.229999997</v>
      </c>
      <c r="Q3085" s="3">
        <v>25254.39</v>
      </c>
      <c r="R3085" s="3">
        <v>1712375.36</v>
      </c>
      <c r="S3085" s="3"/>
      <c r="T3085" s="3">
        <v>-12461606.77</v>
      </c>
      <c r="U3085" s="3">
        <v>888607.87000000104</v>
      </c>
      <c r="V3085" s="9">
        <f t="shared" si="346"/>
        <v>0.15014515814047127</v>
      </c>
      <c r="W3085" s="3">
        <v>10479550.91</v>
      </c>
      <c r="X3085" s="11">
        <f t="shared" si="347"/>
        <v>6.7438329972174804E-2</v>
      </c>
      <c r="Y3085" s="11">
        <f t="shared" si="348"/>
        <v>8.5099439397943732E-3</v>
      </c>
      <c r="Z3085" s="11">
        <f t="shared" si="349"/>
        <v>0.12618853318736681</v>
      </c>
    </row>
    <row r="3086" spans="1:26" x14ac:dyDescent="0.3">
      <c r="A3086" s="8" t="s">
        <v>2809</v>
      </c>
      <c r="B3086" s="2" t="s">
        <v>2913</v>
      </c>
      <c r="C3086" s="3">
        <v>1254294632.3900001</v>
      </c>
      <c r="D3086" s="9">
        <f t="shared" si="344"/>
        <v>20.949839205618769</v>
      </c>
      <c r="E3086" s="9">
        <f t="shared" si="343"/>
        <v>0.14351399684857258</v>
      </c>
      <c r="F3086" s="3">
        <v>982647514.37</v>
      </c>
      <c r="G3086" s="4">
        <v>0.128361786369559</v>
      </c>
      <c r="H3086" s="3">
        <v>8733567.5899999999</v>
      </c>
      <c r="I3086" s="3">
        <v>145514514.38999999</v>
      </c>
      <c r="J3086" s="3">
        <v>25760753.940000001</v>
      </c>
      <c r="K3086" s="3">
        <v>918128271.73000002</v>
      </c>
      <c r="L3086" s="3">
        <v>38497761.719999999</v>
      </c>
      <c r="M3086" s="9">
        <f t="shared" si="345"/>
        <v>4.193070064976856E-2</v>
      </c>
      <c r="N3086" s="3">
        <v>1033421510.6900001</v>
      </c>
      <c r="O3086" s="3">
        <v>157411771.93000001</v>
      </c>
      <c r="P3086" s="3">
        <v>10622663.189999999</v>
      </c>
      <c r="Q3086" s="3">
        <v>9058.84</v>
      </c>
      <c r="R3086" s="3">
        <v>938897.05</v>
      </c>
      <c r="S3086" s="3"/>
      <c r="T3086" s="3">
        <v>-6124481.8700000001</v>
      </c>
      <c r="U3086" s="3">
        <v>-3953774.04</v>
      </c>
      <c r="V3086" s="9">
        <f t="shared" si="346"/>
        <v>9.4059517684940391E-2</v>
      </c>
      <c r="W3086" s="3">
        <v>2017192.6999999899</v>
      </c>
      <c r="X3086" s="11">
        <f t="shared" si="347"/>
        <v>1.2814751242982148E-2</v>
      </c>
      <c r="Y3086" s="11">
        <f t="shared" si="348"/>
        <v>1.6082287589450359E-3</v>
      </c>
      <c r="Z3086" s="11">
        <f t="shared" si="349"/>
        <v>0.12549824249033037</v>
      </c>
    </row>
    <row r="3087" spans="1:26" x14ac:dyDescent="0.3">
      <c r="A3087" s="8" t="s">
        <v>2810</v>
      </c>
      <c r="B3087" s="2" t="s">
        <v>2913</v>
      </c>
      <c r="C3087" s="3">
        <v>1293394636.27</v>
      </c>
      <c r="D3087" s="9">
        <f t="shared" si="344"/>
        <v>20.980536099968013</v>
      </c>
      <c r="E3087" s="9">
        <f t="shared" si="343"/>
        <v>0.10119209446193972</v>
      </c>
      <c r="F3087" s="3">
        <v>1062856600.46</v>
      </c>
      <c r="G3087" s="4">
        <v>0.13310578208422</v>
      </c>
      <c r="H3087" s="3">
        <v>14635573.449999999</v>
      </c>
      <c r="I3087" s="3">
        <v>90029570.900000006</v>
      </c>
      <c r="J3087" s="3">
        <v>26216167.859999999</v>
      </c>
      <c r="K3087" s="3">
        <v>997391361.45000005</v>
      </c>
      <c r="L3087" s="3">
        <v>36604348.280000001</v>
      </c>
      <c r="M3087" s="9">
        <f t="shared" si="345"/>
        <v>3.6700085537922519E-2</v>
      </c>
      <c r="N3087" s="3">
        <v>1071760197.2</v>
      </c>
      <c r="O3087" s="3">
        <v>155430544.28999999</v>
      </c>
      <c r="P3087" s="3">
        <v>37555348.469999999</v>
      </c>
      <c r="Q3087" s="3">
        <v>19256.78</v>
      </c>
      <c r="R3087" s="3">
        <v>2075655.51</v>
      </c>
      <c r="S3087" s="3"/>
      <c r="T3087" s="3">
        <v>-11675534.23</v>
      </c>
      <c r="U3087" s="3">
        <v>-9122389.1699999999</v>
      </c>
      <c r="V3087" s="9">
        <f t="shared" si="346"/>
        <v>0.10072699325356685</v>
      </c>
      <c r="W3087" s="3">
        <v>9805350.3499999996</v>
      </c>
      <c r="X3087" s="11">
        <f t="shared" si="347"/>
        <v>6.308509305420254E-2</v>
      </c>
      <c r="Y3087" s="11">
        <f t="shared" si="348"/>
        <v>7.5810971184150661E-3</v>
      </c>
      <c r="Z3087" s="11">
        <f t="shared" si="349"/>
        <v>0.12017255981379639</v>
      </c>
    </row>
    <row r="3088" spans="1:26" x14ac:dyDescent="0.3">
      <c r="A3088" s="8" t="s">
        <v>2811</v>
      </c>
      <c r="B3088" s="2" t="s">
        <v>2913</v>
      </c>
      <c r="C3088" s="3">
        <v>1337054897.4300001</v>
      </c>
      <c r="D3088" s="9">
        <f t="shared" si="344"/>
        <v>21.013735194380342</v>
      </c>
      <c r="E3088" s="9">
        <f t="shared" si="343"/>
        <v>0.1248341233862751</v>
      </c>
      <c r="F3088" s="3">
        <v>1072906753</v>
      </c>
      <c r="G3088" s="4">
        <v>0.129643086152953</v>
      </c>
      <c r="H3088" s="3">
        <v>5765994.3099999996</v>
      </c>
      <c r="I3088" s="3">
        <v>134510536.81</v>
      </c>
      <c r="J3088" s="3">
        <v>26633544.920000002</v>
      </c>
      <c r="K3088" s="3">
        <v>999567940.19000006</v>
      </c>
      <c r="L3088" s="3">
        <v>40498299.310000002</v>
      </c>
      <c r="M3088" s="9">
        <f t="shared" si="345"/>
        <v>4.0515804560820545E-2</v>
      </c>
      <c r="N3088" s="3">
        <v>1118114210.6099999</v>
      </c>
      <c r="O3088" s="3">
        <v>159886450.93000001</v>
      </c>
      <c r="P3088" s="3">
        <v>22614227.59</v>
      </c>
      <c r="Q3088" s="3">
        <v>9341.69</v>
      </c>
      <c r="R3088" s="3">
        <v>1152007.99</v>
      </c>
      <c r="S3088" s="3"/>
      <c r="T3088" s="3">
        <v>-6653606.6900000004</v>
      </c>
      <c r="U3088" s="3">
        <v>-5162001.6399999997</v>
      </c>
      <c r="V3088" s="9">
        <f t="shared" si="346"/>
        <v>9.8289453032334897E-2</v>
      </c>
      <c r="W3088" s="3">
        <v>4455906.6399999997</v>
      </c>
      <c r="X3088" s="11">
        <f t="shared" si="347"/>
        <v>2.7869194757164529E-2</v>
      </c>
      <c r="Y3088" s="11">
        <f t="shared" si="348"/>
        <v>3.3326280383586745E-3</v>
      </c>
      <c r="Z3088" s="11">
        <f t="shared" si="349"/>
        <v>0.11958106674402326</v>
      </c>
    </row>
    <row r="3089" spans="1:26" x14ac:dyDescent="0.3">
      <c r="A3089" s="8" t="s">
        <v>2812</v>
      </c>
      <c r="B3089" s="2" t="s">
        <v>2913</v>
      </c>
      <c r="C3089" s="3">
        <v>1414002971.9300001</v>
      </c>
      <c r="D3089" s="9">
        <f t="shared" si="344"/>
        <v>21.069690506207834</v>
      </c>
      <c r="E3089" s="9">
        <f t="shared" si="343"/>
        <v>0.1814715707207884</v>
      </c>
      <c r="F3089" s="3">
        <v>1040302304.86</v>
      </c>
      <c r="G3089" s="4">
        <v>0.139649595083635</v>
      </c>
      <c r="H3089" s="3">
        <v>18042773.199999999</v>
      </c>
      <c r="I3089" s="3">
        <v>211508643.06</v>
      </c>
      <c r="J3089" s="3">
        <v>27049924.059999999</v>
      </c>
      <c r="K3089" s="3">
        <v>982274620.76999998</v>
      </c>
      <c r="L3089" s="3">
        <v>41751193.469999999</v>
      </c>
      <c r="M3089" s="9">
        <f t="shared" si="345"/>
        <v>4.2504603689415749E-2</v>
      </c>
      <c r="N3089" s="3">
        <v>1180154217.21</v>
      </c>
      <c r="O3089" s="3">
        <v>170815980</v>
      </c>
      <c r="P3089" s="3">
        <v>46043822.479999997</v>
      </c>
      <c r="Q3089" s="3">
        <v>19924.73</v>
      </c>
      <c r="R3089" s="3">
        <v>2283911.56</v>
      </c>
      <c r="S3089" s="3"/>
      <c r="T3089" s="3">
        <v>-13231702.949999999</v>
      </c>
      <c r="U3089" s="3">
        <v>-10266280.17</v>
      </c>
      <c r="V3089" s="9">
        <f t="shared" si="346"/>
        <v>9.8044001403640474E-2</v>
      </c>
      <c r="W3089" s="3">
        <v>7081458.2099999897</v>
      </c>
      <c r="X3089" s="11">
        <f t="shared" si="347"/>
        <v>4.1456649489116822E-2</v>
      </c>
      <c r="Y3089" s="11">
        <f t="shared" si="348"/>
        <v>5.0080928757415344E-3</v>
      </c>
      <c r="Z3089" s="11">
        <f t="shared" si="349"/>
        <v>0.12080312657819238</v>
      </c>
    </row>
    <row r="3090" spans="1:26" x14ac:dyDescent="0.3">
      <c r="A3090" s="8" t="s">
        <v>2813</v>
      </c>
      <c r="B3090" s="2" t="s">
        <v>2913</v>
      </c>
      <c r="C3090" s="3">
        <v>1429251493.54</v>
      </c>
      <c r="D3090" s="9">
        <f t="shared" si="344"/>
        <v>21.080416713089441</v>
      </c>
      <c r="E3090" s="9">
        <f t="shared" si="343"/>
        <v>0.20529394885798538</v>
      </c>
      <c r="F3090" s="3">
        <v>1032413646.97</v>
      </c>
      <c r="G3090" s="4">
        <v>0.147744229965832</v>
      </c>
      <c r="H3090" s="3">
        <v>17809202.41</v>
      </c>
      <c r="I3090" s="3">
        <v>217027133.86000001</v>
      </c>
      <c r="J3090" s="3">
        <v>58580346.75</v>
      </c>
      <c r="K3090" s="3">
        <v>971382903.75999999</v>
      </c>
      <c r="L3090" s="3">
        <v>38298658.579999998</v>
      </c>
      <c r="M3090" s="9">
        <f t="shared" si="345"/>
        <v>3.9426943208239196E-2</v>
      </c>
      <c r="N3090" s="3">
        <v>1193658095.51</v>
      </c>
      <c r="O3090" s="3">
        <v>176597261.05000001</v>
      </c>
      <c r="P3090" s="3">
        <v>23110271.120000001</v>
      </c>
      <c r="Q3090" s="3">
        <v>9444.34</v>
      </c>
      <c r="R3090" s="3">
        <v>1038782.06</v>
      </c>
      <c r="S3090" s="3"/>
      <c r="T3090" s="3">
        <v>-6955770.3899999997</v>
      </c>
      <c r="U3090" s="3">
        <v>-5389516.4500000002</v>
      </c>
      <c r="V3090" s="9">
        <f t="shared" si="346"/>
        <v>8.4909035617029047E-2</v>
      </c>
      <c r="W3090" s="3">
        <v>5781281.0499999998</v>
      </c>
      <c r="X3090" s="11">
        <f t="shared" si="347"/>
        <v>3.2737093517906511E-2</v>
      </c>
      <c r="Y3090" s="11">
        <f t="shared" si="348"/>
        <v>4.0449711447778881E-3</v>
      </c>
      <c r="Z3090" s="11">
        <f t="shared" si="349"/>
        <v>0.1235592629066283</v>
      </c>
    </row>
    <row r="3091" spans="1:26" x14ac:dyDescent="0.3">
      <c r="A3091" s="8" t="s">
        <v>2814</v>
      </c>
      <c r="B3091" s="2" t="s">
        <v>2913</v>
      </c>
      <c r="C3091" s="3">
        <v>1551719288.1600001</v>
      </c>
      <c r="D3091" s="9">
        <f t="shared" si="344"/>
        <v>21.162629371317372</v>
      </c>
      <c r="E3091" s="9">
        <f t="shared" si="343"/>
        <v>0.20202613795677446</v>
      </c>
      <c r="F3091" s="3">
        <v>1119963524.05</v>
      </c>
      <c r="G3091" s="4">
        <v>0.13574962603299501</v>
      </c>
      <c r="H3091" s="3">
        <v>13945483.210000001</v>
      </c>
      <c r="I3091" s="3">
        <v>240056541.62</v>
      </c>
      <c r="J3091" s="3">
        <v>59485830.149999999</v>
      </c>
      <c r="K3091" s="3">
        <v>1043163085.54</v>
      </c>
      <c r="L3091" s="3">
        <v>32665881.68</v>
      </c>
      <c r="M3091" s="9">
        <f t="shared" si="345"/>
        <v>3.1314261530919013E-2</v>
      </c>
      <c r="N3091" s="3">
        <v>1309834684.48</v>
      </c>
      <c r="O3091" s="3">
        <v>176316478.77000001</v>
      </c>
      <c r="P3091" s="3">
        <v>42628585.600000001</v>
      </c>
      <c r="Q3091" s="3">
        <v>15394.06</v>
      </c>
      <c r="R3091" s="3">
        <v>2284517.4500000002</v>
      </c>
      <c r="S3091" s="3"/>
      <c r="T3091" s="3">
        <v>-13726681.789999999</v>
      </c>
      <c r="U3091" s="3">
        <v>-11147063.43</v>
      </c>
      <c r="V3091" s="9">
        <f t="shared" si="346"/>
        <v>9.246341834163084E-2</v>
      </c>
      <c r="W3091" s="3">
        <v>15949627.970000001</v>
      </c>
      <c r="X3091" s="11">
        <f t="shared" si="347"/>
        <v>9.046022289729283E-2</v>
      </c>
      <c r="Y3091" s="11">
        <f t="shared" si="348"/>
        <v>1.0278681261294866E-2</v>
      </c>
      <c r="Z3091" s="11">
        <f t="shared" si="349"/>
        <v>0.11362653033660026</v>
      </c>
    </row>
    <row r="3092" spans="1:26" x14ac:dyDescent="0.3">
      <c r="A3092" s="8" t="s">
        <v>2815</v>
      </c>
      <c r="B3092" s="2" t="s">
        <v>2913</v>
      </c>
      <c r="C3092" s="3">
        <v>1659089170.0899999</v>
      </c>
      <c r="D3092" s="9">
        <f t="shared" si="344"/>
        <v>21.22953459601106</v>
      </c>
      <c r="E3092" s="9">
        <f t="shared" si="343"/>
        <v>0.30650350456595088</v>
      </c>
      <c r="F3092" s="3">
        <v>1035480607.46</v>
      </c>
      <c r="G3092" s="4">
        <v>0.147673546640122</v>
      </c>
      <c r="H3092" s="3">
        <v>24686027.140000001</v>
      </c>
      <c r="I3092" s="3">
        <v>451766071.26999998</v>
      </c>
      <c r="J3092" s="3">
        <v>32064546.609999999</v>
      </c>
      <c r="K3092" s="3">
        <v>952599916.16999996</v>
      </c>
      <c r="L3092" s="3">
        <v>35485781.210000001</v>
      </c>
      <c r="M3092" s="9">
        <f t="shared" si="345"/>
        <v>3.7251505703121697E-2</v>
      </c>
      <c r="N3092" s="3">
        <v>1406154399.8800001</v>
      </c>
      <c r="O3092" s="3">
        <v>182023096.74000001</v>
      </c>
      <c r="P3092" s="3">
        <v>25693302.050000001</v>
      </c>
      <c r="Q3092" s="3">
        <v>4940.91</v>
      </c>
      <c r="R3092" s="3">
        <v>792943.21</v>
      </c>
      <c r="S3092" s="3"/>
      <c r="T3092" s="3">
        <v>-7067019.9299999997</v>
      </c>
      <c r="U3092" s="3">
        <v>-4576567.6399999997</v>
      </c>
      <c r="V3092" s="9">
        <f t="shared" si="346"/>
        <v>6.8525625388498712E-2</v>
      </c>
      <c r="W3092" s="3">
        <v>5706617.9699999997</v>
      </c>
      <c r="X3092" s="11">
        <f t="shared" si="347"/>
        <v>3.1351065179114478E-2</v>
      </c>
      <c r="Y3092" s="11">
        <f t="shared" si="348"/>
        <v>3.4396089570583087E-3</v>
      </c>
      <c r="Z3092" s="11">
        <f t="shared" si="349"/>
        <v>0.10971266645669556</v>
      </c>
    </row>
    <row r="3093" spans="1:26" x14ac:dyDescent="0.3">
      <c r="A3093" s="8" t="s">
        <v>2816</v>
      </c>
      <c r="B3093" s="2" t="s">
        <v>2913</v>
      </c>
      <c r="C3093" s="3">
        <v>1618005075.95</v>
      </c>
      <c r="D3093" s="9">
        <f t="shared" si="344"/>
        <v>21.204459792753315</v>
      </c>
      <c r="E3093" s="9">
        <f t="shared" si="343"/>
        <v>0.29315674289309696</v>
      </c>
      <c r="F3093" s="3">
        <v>1034732422.25</v>
      </c>
      <c r="G3093" s="4">
        <v>0.14961670722058301</v>
      </c>
      <c r="H3093" s="3">
        <v>29080312.899999999</v>
      </c>
      <c r="I3093" s="3">
        <v>412688654.81999999</v>
      </c>
      <c r="J3093" s="3">
        <v>32560130.329999998</v>
      </c>
      <c r="K3093" s="3">
        <v>958948384.04999995</v>
      </c>
      <c r="L3093" s="3">
        <v>31802338.960000001</v>
      </c>
      <c r="M3093" s="9">
        <f t="shared" si="345"/>
        <v>3.3163765108698298E-2</v>
      </c>
      <c r="N3093" s="3">
        <v>1366470291.6800001</v>
      </c>
      <c r="O3093" s="3">
        <v>186480107.25999999</v>
      </c>
      <c r="P3093" s="3">
        <v>50933326.969999999</v>
      </c>
      <c r="Q3093" s="3">
        <v>12376.31</v>
      </c>
      <c r="R3093" s="3">
        <v>1572840.08</v>
      </c>
      <c r="S3093" s="3"/>
      <c r="T3093" s="3">
        <v>-14694032.18</v>
      </c>
      <c r="U3093" s="3">
        <v>-9733656.3599999994</v>
      </c>
      <c r="V3093" s="9">
        <f t="shared" si="346"/>
        <v>6.4894244390099803E-2</v>
      </c>
      <c r="W3093" s="3">
        <v>12717295.140000001</v>
      </c>
      <c r="X3093" s="11">
        <f t="shared" si="347"/>
        <v>6.8196524159378061E-2</v>
      </c>
      <c r="Y3093" s="11">
        <f t="shared" si="348"/>
        <v>7.8598610900729917E-3</v>
      </c>
      <c r="Z3093" s="11">
        <f t="shared" si="349"/>
        <v>0.11525310398084476</v>
      </c>
    </row>
    <row r="3094" spans="1:26" x14ac:dyDescent="0.3">
      <c r="A3094" s="8" t="s">
        <v>2817</v>
      </c>
      <c r="B3094" s="2" t="s">
        <v>2913</v>
      </c>
      <c r="C3094" s="3">
        <v>1625690038.5599999</v>
      </c>
      <c r="D3094" s="9">
        <f t="shared" si="344"/>
        <v>21.209198201708286</v>
      </c>
      <c r="E3094" s="9">
        <f t="shared" si="343"/>
        <v>0.29544269469439416</v>
      </c>
      <c r="F3094" s="3">
        <v>1039670810.59</v>
      </c>
      <c r="G3094" s="4">
        <v>0.15242346906852</v>
      </c>
      <c r="H3094" s="3">
        <v>14900223.609999999</v>
      </c>
      <c r="I3094" s="3">
        <v>432332387.52999997</v>
      </c>
      <c r="J3094" s="3">
        <v>33065634.59</v>
      </c>
      <c r="K3094" s="3">
        <v>955633249.10000002</v>
      </c>
      <c r="L3094" s="3">
        <v>34234017.079999998</v>
      </c>
      <c r="M3094" s="9">
        <f t="shared" si="345"/>
        <v>3.5823384245201852E-2</v>
      </c>
      <c r="N3094" s="3">
        <v>1380667103.46</v>
      </c>
      <c r="O3094" s="3">
        <v>188391082.65000001</v>
      </c>
      <c r="P3094" s="3">
        <v>18863498.120000001</v>
      </c>
      <c r="Q3094" s="3">
        <v>6495.42</v>
      </c>
      <c r="R3094" s="3">
        <v>894386.4</v>
      </c>
      <c r="S3094" s="3"/>
      <c r="T3094" s="3">
        <v>-7801824.6600000001</v>
      </c>
      <c r="U3094" s="3">
        <v>-5299157.4800000004</v>
      </c>
      <c r="V3094" s="9">
        <f t="shared" si="346"/>
        <v>6.8764449136177519E-2</v>
      </c>
      <c r="W3094" s="3">
        <v>2966911.34</v>
      </c>
      <c r="X3094" s="11">
        <f t="shared" si="347"/>
        <v>1.574868246557104E-2</v>
      </c>
      <c r="Y3094" s="11">
        <f t="shared" si="348"/>
        <v>1.8250166204057101E-3</v>
      </c>
      <c r="Z3094" s="11">
        <f t="shared" si="349"/>
        <v>0.11588376515911522</v>
      </c>
    </row>
    <row r="3095" spans="1:26" x14ac:dyDescent="0.3">
      <c r="A3095" s="8" t="s">
        <v>2818</v>
      </c>
      <c r="B3095" s="2" t="s">
        <v>2913</v>
      </c>
      <c r="C3095" s="3">
        <v>1439056240.8199999</v>
      </c>
      <c r="D3095" s="9">
        <f t="shared" si="344"/>
        <v>21.087253347354068</v>
      </c>
      <c r="E3095" s="9">
        <f t="shared" si="343"/>
        <v>0.15428676926030693</v>
      </c>
      <c r="F3095" s="3">
        <v>1124697137.22</v>
      </c>
      <c r="G3095" s="4">
        <v>0.13721017109556199</v>
      </c>
      <c r="H3095" s="3">
        <v>19849999.210000001</v>
      </c>
      <c r="I3095" s="3">
        <v>168699515.58000001</v>
      </c>
      <c r="J3095" s="3">
        <v>33477823.390000001</v>
      </c>
      <c r="K3095" s="3">
        <v>1046197009.66</v>
      </c>
      <c r="L3095" s="3">
        <v>37104564.75</v>
      </c>
      <c r="M3095" s="9">
        <f t="shared" si="345"/>
        <v>3.5466135352516907E-2</v>
      </c>
      <c r="N3095" s="3">
        <v>1192256326.73</v>
      </c>
      <c r="O3095" s="3">
        <v>181590865.53</v>
      </c>
      <c r="P3095" s="3">
        <v>36589058.32</v>
      </c>
      <c r="Q3095" s="3">
        <v>11418.66</v>
      </c>
      <c r="R3095" s="3">
        <v>1979921.45</v>
      </c>
      <c r="S3095" s="3"/>
      <c r="T3095" s="3">
        <v>-16025408.43</v>
      </c>
      <c r="U3095" s="3">
        <v>-12992534.59</v>
      </c>
      <c r="V3095" s="9">
        <f t="shared" si="346"/>
        <v>6.8624440699587536E-2</v>
      </c>
      <c r="W3095" s="3">
        <v>7471897.0700000096</v>
      </c>
      <c r="X3095" s="11">
        <f t="shared" si="347"/>
        <v>4.1146877339849473E-2</v>
      </c>
      <c r="Y3095" s="11">
        <f t="shared" si="348"/>
        <v>5.1922203302786759E-3</v>
      </c>
      <c r="Z3095" s="11">
        <f t="shared" si="349"/>
        <v>0.12618746952275214</v>
      </c>
    </row>
    <row r="3096" spans="1:26" x14ac:dyDescent="0.3">
      <c r="A3096" s="8" t="s">
        <v>2819</v>
      </c>
      <c r="B3096" s="2" t="s">
        <v>2913</v>
      </c>
      <c r="C3096" s="3">
        <v>1569564312.55</v>
      </c>
      <c r="D3096" s="9">
        <f t="shared" si="344"/>
        <v>21.174063909864241</v>
      </c>
      <c r="E3096" s="9">
        <f t="shared" si="343"/>
        <v>0.19862460331651355</v>
      </c>
      <c r="F3096" s="3">
        <v>1146750383.1600001</v>
      </c>
      <c r="G3096" s="4">
        <v>0.13971031977692</v>
      </c>
      <c r="H3096" s="3">
        <v>16454580.880000001</v>
      </c>
      <c r="I3096" s="3">
        <v>261494745.65000001</v>
      </c>
      <c r="J3096" s="3">
        <v>33804762.43</v>
      </c>
      <c r="K3096" s="3">
        <v>1085690453.01</v>
      </c>
      <c r="L3096" s="3">
        <v>39021175.140000001</v>
      </c>
      <c r="M3096" s="9">
        <f t="shared" si="345"/>
        <v>3.5941345004753933E-2</v>
      </c>
      <c r="N3096" s="3">
        <v>1317914090.49</v>
      </c>
      <c r="O3096" s="3">
        <v>184995827.81</v>
      </c>
      <c r="P3096" s="3">
        <v>19657639.23</v>
      </c>
      <c r="Q3096" s="3">
        <v>25838.93</v>
      </c>
      <c r="R3096" s="3">
        <v>722989.22</v>
      </c>
      <c r="S3096" s="3"/>
      <c r="T3096" s="3">
        <v>-7974725.4199999999</v>
      </c>
      <c r="U3096" s="3">
        <v>-5085179.97</v>
      </c>
      <c r="V3096" s="9">
        <f t="shared" si="346"/>
        <v>5.7337945998703746E-2</v>
      </c>
      <c r="W3096" s="3">
        <v>4436378.38</v>
      </c>
      <c r="X3096" s="11">
        <f t="shared" si="347"/>
        <v>2.3980964503461034E-2</v>
      </c>
      <c r="Y3096" s="11">
        <f t="shared" si="348"/>
        <v>2.8265030903973708E-3</v>
      </c>
      <c r="Z3096" s="11">
        <f t="shared" si="349"/>
        <v>0.11786444577695938</v>
      </c>
    </row>
    <row r="3097" spans="1:26" x14ac:dyDescent="0.3">
      <c r="A3097" s="8" t="s">
        <v>2820</v>
      </c>
      <c r="B3097" s="2" t="s">
        <v>2913</v>
      </c>
      <c r="C3097" s="3">
        <v>1727347247.21</v>
      </c>
      <c r="D3097" s="9">
        <f t="shared" si="344"/>
        <v>21.269852685505423</v>
      </c>
      <c r="E3097" s="9">
        <f t="shared" si="343"/>
        <v>0.23910729507174042</v>
      </c>
      <c r="F3097" s="3">
        <v>1148549523.6800001</v>
      </c>
      <c r="G3097" s="4">
        <v>0.15051311606166301</v>
      </c>
      <c r="H3097" s="3">
        <v>20973573.449999999</v>
      </c>
      <c r="I3097" s="3">
        <v>357998507.87</v>
      </c>
      <c r="J3097" s="3">
        <v>34049246.609999999</v>
      </c>
      <c r="K3097" s="3">
        <v>1100847848.28</v>
      </c>
      <c r="L3097" s="3">
        <v>37299314.060000002</v>
      </c>
      <c r="M3097" s="9">
        <f t="shared" si="345"/>
        <v>3.3882351787558697E-2</v>
      </c>
      <c r="N3097" s="3">
        <v>1415450509.3800001</v>
      </c>
      <c r="O3097" s="3">
        <v>189133888.03999999</v>
      </c>
      <c r="P3097" s="3">
        <v>36992173.409999996</v>
      </c>
      <c r="Q3097" s="3">
        <v>55463.11</v>
      </c>
      <c r="R3097" s="3">
        <v>3977782.29</v>
      </c>
      <c r="S3097" s="3"/>
      <c r="T3097" s="3">
        <v>-15609459.220000001</v>
      </c>
      <c r="U3097" s="3">
        <v>-8443682.6300000008</v>
      </c>
      <c r="V3097" s="9">
        <f t="shared" si="346"/>
        <v>0.16768060593298334</v>
      </c>
      <c r="W3097" s="3">
        <v>9233149.5600000303</v>
      </c>
      <c r="X3097" s="11">
        <f t="shared" si="347"/>
        <v>4.8818060347003006E-2</v>
      </c>
      <c r="Y3097" s="11">
        <f t="shared" si="348"/>
        <v>5.3452770280633223E-3</v>
      </c>
      <c r="Z3097" s="11">
        <f t="shared" si="349"/>
        <v>0.1094938428538256</v>
      </c>
    </row>
    <row r="3098" spans="1:26" x14ac:dyDescent="0.3">
      <c r="A3098" s="8" t="s">
        <v>2821</v>
      </c>
      <c r="B3098" s="2" t="s">
        <v>2913</v>
      </c>
      <c r="C3098" s="3">
        <v>1648897888.0999999</v>
      </c>
      <c r="D3098" s="9">
        <f t="shared" si="344"/>
        <v>21.223372955077121</v>
      </c>
      <c r="E3098" s="9">
        <f t="shared" si="343"/>
        <v>0.21203840522403297</v>
      </c>
      <c r="F3098" s="3">
        <v>1172700226.51</v>
      </c>
      <c r="G3098" s="4">
        <v>0.15768115741067501</v>
      </c>
      <c r="H3098" s="3">
        <v>29618070.34</v>
      </c>
      <c r="I3098" s="3">
        <v>285987672.51999998</v>
      </c>
      <c r="J3098" s="3">
        <v>34023935.710000001</v>
      </c>
      <c r="K3098" s="3">
        <v>1125016761.0999999</v>
      </c>
      <c r="L3098" s="3">
        <v>35666107.240000002</v>
      </c>
      <c r="M3098" s="9">
        <f t="shared" si="345"/>
        <v>3.17027341042697E-2</v>
      </c>
      <c r="N3098" s="3">
        <v>1366224496.5799999</v>
      </c>
      <c r="O3098" s="3">
        <v>197081871.93000001</v>
      </c>
      <c r="P3098" s="3">
        <v>27149869.280000001</v>
      </c>
      <c r="Q3098" s="3">
        <v>26464.12</v>
      </c>
      <c r="R3098" s="3">
        <v>759524.51</v>
      </c>
      <c r="S3098" s="3"/>
      <c r="T3098" s="3">
        <v>-8527666.25</v>
      </c>
      <c r="U3098" s="3">
        <v>-5112481.76</v>
      </c>
      <c r="V3098" s="9">
        <f t="shared" si="346"/>
        <v>5.7623174574335134E-2</v>
      </c>
      <c r="W3098" s="3">
        <v>7094639.1900000097</v>
      </c>
      <c r="X3098" s="11">
        <f t="shared" si="347"/>
        <v>3.5998436185545775E-2</v>
      </c>
      <c r="Y3098" s="11">
        <f t="shared" si="348"/>
        <v>4.3026552712582189E-3</v>
      </c>
      <c r="Z3098" s="11">
        <f t="shared" si="349"/>
        <v>0.11952339399081556</v>
      </c>
    </row>
    <row r="3099" spans="1:26" x14ac:dyDescent="0.3">
      <c r="A3099" s="8" t="s">
        <v>2822</v>
      </c>
      <c r="B3099" s="2" t="s">
        <v>2913</v>
      </c>
      <c r="C3099" s="3">
        <v>1783427968.7</v>
      </c>
      <c r="D3099" s="9">
        <f t="shared" si="344"/>
        <v>21.301803174338986</v>
      </c>
      <c r="E3099" s="9">
        <f t="shared" si="343"/>
        <v>0.24310834863492739</v>
      </c>
      <c r="F3099" s="3">
        <v>1226096989.0599999</v>
      </c>
      <c r="G3099" s="4">
        <v>0.14568537032985199</v>
      </c>
      <c r="H3099" s="3">
        <v>50305577.079999998</v>
      </c>
      <c r="I3099" s="3">
        <v>349005385.48000002</v>
      </c>
      <c r="J3099" s="3">
        <v>34255265.82</v>
      </c>
      <c r="K3099" s="3">
        <v>1174054278.74</v>
      </c>
      <c r="L3099" s="3">
        <v>28091851.5</v>
      </c>
      <c r="M3099" s="9">
        <f t="shared" si="345"/>
        <v>2.3927217002393017E-2</v>
      </c>
      <c r="N3099" s="3">
        <v>1469654932.0699999</v>
      </c>
      <c r="O3099" s="3">
        <v>199001476.03999999</v>
      </c>
      <c r="P3099" s="3">
        <v>48662676.189999998</v>
      </c>
      <c r="Q3099" s="3">
        <v>47989.94</v>
      </c>
      <c r="R3099" s="3">
        <v>1351360.85</v>
      </c>
      <c r="S3099" s="3"/>
      <c r="T3099" s="3">
        <v>-17612934.469999999</v>
      </c>
      <c r="U3099" s="3">
        <v>-11260007.08</v>
      </c>
      <c r="V3099" s="9">
        <f t="shared" si="346"/>
        <v>4.8465820068132277E-2</v>
      </c>
      <c r="W3099" s="3">
        <v>18564156.239999998</v>
      </c>
      <c r="X3099" s="11">
        <f t="shared" si="347"/>
        <v>9.3286525353553348E-2</v>
      </c>
      <c r="Y3099" s="11">
        <f t="shared" si="348"/>
        <v>1.0409254854028127E-2</v>
      </c>
      <c r="Z3099" s="11">
        <f t="shared" si="349"/>
        <v>0.11158369136997374</v>
      </c>
    </row>
    <row r="3100" spans="1:26" x14ac:dyDescent="0.3">
      <c r="A3100" s="8" t="s">
        <v>2823</v>
      </c>
      <c r="B3100" s="2" t="s">
        <v>2913</v>
      </c>
      <c r="C3100" s="3">
        <v>1696778904.99</v>
      </c>
      <c r="D3100" s="9">
        <f t="shared" si="344"/>
        <v>21.251997528906209</v>
      </c>
      <c r="E3100" s="9">
        <f t="shared" si="343"/>
        <v>0.19621586801962398</v>
      </c>
      <c r="F3100" s="3">
        <v>1240067741.4100001</v>
      </c>
      <c r="G3100" s="4">
        <v>0.142484253715145</v>
      </c>
      <c r="H3100" s="3">
        <v>38268591.579999998</v>
      </c>
      <c r="I3100" s="3">
        <v>260287760.81999999</v>
      </c>
      <c r="J3100" s="3">
        <v>34378593.280000001</v>
      </c>
      <c r="K3100" s="3">
        <v>1162282947.8</v>
      </c>
      <c r="L3100" s="3">
        <v>25859007.239999998</v>
      </c>
      <c r="M3100" s="9">
        <f t="shared" si="345"/>
        <v>2.2248461348371853E-2</v>
      </c>
      <c r="N3100" s="3">
        <v>1392721450.74</v>
      </c>
      <c r="O3100" s="3">
        <v>209746877.50999999</v>
      </c>
      <c r="P3100" s="3">
        <v>33305160.890000001</v>
      </c>
      <c r="Q3100" s="3">
        <v>30472.5</v>
      </c>
      <c r="R3100" s="3">
        <v>622696.73</v>
      </c>
      <c r="S3100" s="3"/>
      <c r="T3100" s="3">
        <v>-8609581.5999999996</v>
      </c>
      <c r="U3100" s="3">
        <v>-5476240.29</v>
      </c>
      <c r="V3100" s="9">
        <f t="shared" si="346"/>
        <v>4.6370686432128383E-2</v>
      </c>
      <c r="W3100" s="3">
        <v>7875972.4699999904</v>
      </c>
      <c r="X3100" s="11">
        <f t="shared" si="347"/>
        <v>3.7549891390514227E-2</v>
      </c>
      <c r="Y3100" s="11">
        <f t="shared" si="348"/>
        <v>4.6417199358371368E-3</v>
      </c>
      <c r="Z3100" s="11">
        <f t="shared" si="349"/>
        <v>0.12361473665965698</v>
      </c>
    </row>
    <row r="3101" spans="1:26" x14ac:dyDescent="0.3">
      <c r="A3101" s="8" t="s">
        <v>2824</v>
      </c>
      <c r="B3101" s="2" t="s">
        <v>2913</v>
      </c>
      <c r="C3101" s="3">
        <v>1764169530.5999999</v>
      </c>
      <c r="D3101" s="9">
        <f t="shared" si="344"/>
        <v>21.290945895695458</v>
      </c>
      <c r="E3101" s="9">
        <f t="shared" si="343"/>
        <v>0.17491700224810586</v>
      </c>
      <c r="F3101" s="3">
        <v>1329916911.6800001</v>
      </c>
      <c r="G3101" s="4">
        <v>0.12829407614576599</v>
      </c>
      <c r="H3101" s="3">
        <v>44978330.409999996</v>
      </c>
      <c r="I3101" s="3">
        <v>228992447.30000001</v>
      </c>
      <c r="J3101" s="3">
        <v>34612468.039999999</v>
      </c>
      <c r="K3101" s="3">
        <v>1248217672.5899999</v>
      </c>
      <c r="L3101" s="3">
        <v>30821412.780000001</v>
      </c>
      <c r="M3101" s="9">
        <f t="shared" si="345"/>
        <v>2.4692338088794119E-2</v>
      </c>
      <c r="N3101" s="3">
        <v>1467973906.7</v>
      </c>
      <c r="O3101" s="3">
        <v>190848740.91999999</v>
      </c>
      <c r="P3101" s="3">
        <v>49916275.32</v>
      </c>
      <c r="Q3101" s="3">
        <v>54856.68</v>
      </c>
      <c r="R3101" s="3">
        <v>1221783.2</v>
      </c>
      <c r="S3101" s="3"/>
      <c r="T3101" s="3">
        <v>-17274334.989999998</v>
      </c>
      <c r="U3101" s="3">
        <v>-10799851.34</v>
      </c>
      <c r="V3101" s="9">
        <f t="shared" si="346"/>
        <v>4.5473798064657928E-2</v>
      </c>
      <c r="W3101" s="3">
        <v>13437273.630000001</v>
      </c>
      <c r="X3101" s="11">
        <f t="shared" si="347"/>
        <v>7.0407976312679157E-2</v>
      </c>
      <c r="Y3101" s="11">
        <f t="shared" si="348"/>
        <v>7.6167700421795291E-3</v>
      </c>
      <c r="Z3101" s="11">
        <f t="shared" si="349"/>
        <v>0.10818049944162209</v>
      </c>
    </row>
    <row r="3102" spans="1:26" x14ac:dyDescent="0.3">
      <c r="A3102" s="8" t="s">
        <v>2825</v>
      </c>
      <c r="B3102" s="2" t="s">
        <v>2913</v>
      </c>
      <c r="C3102" s="3">
        <v>1948462488.3599999</v>
      </c>
      <c r="D3102" s="9">
        <f t="shared" si="344"/>
        <v>21.39030643101038</v>
      </c>
      <c r="E3102" s="9">
        <f t="shared" si="343"/>
        <v>0.20600127734963075</v>
      </c>
      <c r="F3102" s="3">
        <v>1448910069.5799999</v>
      </c>
      <c r="G3102" s="4">
        <v>0.12466513843699099</v>
      </c>
      <c r="H3102" s="3">
        <v>12257325.609999999</v>
      </c>
      <c r="I3102" s="3">
        <v>353993718.48000002</v>
      </c>
      <c r="J3102" s="3">
        <v>35134717.380000003</v>
      </c>
      <c r="K3102" s="3">
        <v>1361186172.05</v>
      </c>
      <c r="L3102" s="3">
        <v>38315626.729999997</v>
      </c>
      <c r="M3102" s="9">
        <f t="shared" si="345"/>
        <v>2.8148704061763393E-2</v>
      </c>
      <c r="N3102" s="3">
        <v>1685353411.52</v>
      </c>
      <c r="O3102" s="3">
        <v>194960680.44999999</v>
      </c>
      <c r="P3102" s="3">
        <v>23543109.550000001</v>
      </c>
      <c r="Q3102" s="3">
        <v>13113.89</v>
      </c>
      <c r="R3102" s="3">
        <v>605792.17000000004</v>
      </c>
      <c r="S3102" s="3"/>
      <c r="T3102" s="3">
        <v>-7989014.8499999996</v>
      </c>
      <c r="U3102" s="3">
        <v>-5400733.1399999997</v>
      </c>
      <c r="V3102" s="9">
        <f t="shared" si="346"/>
        <v>4.6222383009913555E-2</v>
      </c>
      <c r="W3102" s="3">
        <v>2502594.2200000202</v>
      </c>
      <c r="X3102" s="11">
        <f t="shared" si="347"/>
        <v>1.2836404829033414E-2</v>
      </c>
      <c r="Y3102" s="11">
        <f t="shared" si="348"/>
        <v>1.2843943544976466E-3</v>
      </c>
      <c r="Z3102" s="11">
        <f t="shared" si="349"/>
        <v>0.10005872918502851</v>
      </c>
    </row>
    <row r="3103" spans="1:26" x14ac:dyDescent="0.3">
      <c r="A3103" s="8" t="s">
        <v>2826</v>
      </c>
      <c r="B3103" s="2" t="s">
        <v>2913</v>
      </c>
      <c r="C3103" s="3">
        <v>2098901263.28</v>
      </c>
      <c r="D3103" s="9">
        <f t="shared" si="344"/>
        <v>21.464679836792836</v>
      </c>
      <c r="E3103" s="9">
        <f t="shared" si="343"/>
        <v>0.19960147956426838</v>
      </c>
      <c r="F3103" s="3">
        <v>1588365945.5899999</v>
      </c>
      <c r="G3103" s="4">
        <v>0.114014101191869</v>
      </c>
      <c r="H3103" s="3">
        <v>21065778.41</v>
      </c>
      <c r="I3103" s="3">
        <v>362035626.39999998</v>
      </c>
      <c r="J3103" s="3">
        <v>35842392.799999997</v>
      </c>
      <c r="K3103" s="3">
        <v>1490368408.0699999</v>
      </c>
      <c r="L3103" s="3">
        <v>40429583.200000003</v>
      </c>
      <c r="M3103" s="9">
        <f t="shared" si="345"/>
        <v>2.7127241144594295E-2</v>
      </c>
      <c r="N3103" s="3">
        <v>1824691658.9000001</v>
      </c>
      <c r="O3103" s="3">
        <v>200253015.61000001</v>
      </c>
      <c r="P3103" s="3">
        <v>51370045.25</v>
      </c>
      <c r="Q3103" s="3">
        <v>85371.62</v>
      </c>
      <c r="R3103" s="3">
        <v>6899505.9699999997</v>
      </c>
      <c r="S3103" s="3"/>
      <c r="T3103" s="3">
        <v>-18911497.82</v>
      </c>
      <c r="U3103" s="3">
        <v>-11333567.74</v>
      </c>
      <c r="V3103" s="9">
        <f t="shared" si="346"/>
        <v>0.23094271613144421</v>
      </c>
      <c r="W3103" s="3">
        <v>14983392.449999999</v>
      </c>
      <c r="X3103" s="11">
        <f t="shared" si="347"/>
        <v>7.4822306192785126E-2</v>
      </c>
      <c r="Y3103" s="11">
        <f t="shared" si="348"/>
        <v>7.1386838019169693E-3</v>
      </c>
      <c r="Z3103" s="11">
        <f t="shared" si="349"/>
        <v>9.5408497347350268E-2</v>
      </c>
    </row>
    <row r="3104" spans="1:26" x14ac:dyDescent="0.3">
      <c r="A3104" s="8" t="s">
        <v>2827</v>
      </c>
      <c r="B3104" s="2" t="s">
        <v>2913</v>
      </c>
      <c r="C3104" s="3">
        <v>2098243782.0999999</v>
      </c>
      <c r="D3104" s="9">
        <f t="shared" si="344"/>
        <v>21.464366537548578</v>
      </c>
      <c r="E3104" s="9">
        <f t="shared" si="343"/>
        <v>0.19081321419158084</v>
      </c>
      <c r="F3104" s="3">
        <v>1594070827.3199999</v>
      </c>
      <c r="G3104" s="4">
        <v>0.11113460266852999</v>
      </c>
      <c r="H3104" s="3">
        <v>27597124.579999998</v>
      </c>
      <c r="I3104" s="3">
        <v>335992027.13</v>
      </c>
      <c r="J3104" s="3">
        <v>36783488.509999998</v>
      </c>
      <c r="K3104" s="3">
        <v>1495913889.1500001</v>
      </c>
      <c r="L3104" s="3">
        <v>42461824.670000002</v>
      </c>
      <c r="M3104" s="9">
        <f t="shared" si="345"/>
        <v>2.8385206513542986E-2</v>
      </c>
      <c r="N3104" s="3">
        <v>1824719945.23</v>
      </c>
      <c r="O3104" s="3">
        <v>203417993.22999999</v>
      </c>
      <c r="P3104" s="3">
        <v>7303836.9900000095</v>
      </c>
      <c r="Q3104" s="3">
        <v>57124</v>
      </c>
      <c r="R3104" s="3">
        <v>931940.24</v>
      </c>
      <c r="S3104" s="3"/>
      <c r="T3104" s="3">
        <v>-9833137.7899999991</v>
      </c>
      <c r="U3104" s="3">
        <v>-6103144.96</v>
      </c>
      <c r="V3104" s="9">
        <f t="shared" si="346"/>
        <v>6.2063672910170974E-2</v>
      </c>
      <c r="W3104" s="3">
        <v>3179744.45000001</v>
      </c>
      <c r="X3104" s="11">
        <f t="shared" si="347"/>
        <v>1.5631579092439216E-2</v>
      </c>
      <c r="Y3104" s="11">
        <f t="shared" si="348"/>
        <v>1.5154313703327666E-3</v>
      </c>
      <c r="Z3104" s="11">
        <f t="shared" si="349"/>
        <v>9.6946787101359469E-2</v>
      </c>
    </row>
    <row r="3105" spans="1:26" x14ac:dyDescent="0.3">
      <c r="A3105" s="8" t="s">
        <v>2828</v>
      </c>
      <c r="B3105" s="2" t="s">
        <v>2913</v>
      </c>
      <c r="C3105" s="3">
        <v>2078382672.5599999</v>
      </c>
      <c r="D3105" s="9">
        <f t="shared" si="344"/>
        <v>21.454855866932846</v>
      </c>
      <c r="E3105" s="9">
        <f t="shared" si="343"/>
        <v>0.17098383763096014</v>
      </c>
      <c r="F3105" s="3">
        <v>1550082351.52</v>
      </c>
      <c r="G3105" s="4">
        <v>0.120304972523745</v>
      </c>
      <c r="H3105" s="3">
        <v>21567021.579999998</v>
      </c>
      <c r="I3105" s="3">
        <v>295985467.36000001</v>
      </c>
      <c r="J3105" s="3">
        <v>37817356.479999997</v>
      </c>
      <c r="K3105" s="3">
        <v>1462811785.52</v>
      </c>
      <c r="L3105" s="3">
        <v>37407585.909999996</v>
      </c>
      <c r="M3105" s="9">
        <f t="shared" si="345"/>
        <v>2.5572384827828247E-2</v>
      </c>
      <c r="N3105" s="3">
        <v>1758112746.23</v>
      </c>
      <c r="O3105" s="3">
        <v>207898693.83000001</v>
      </c>
      <c r="P3105" s="3">
        <v>54213156.119999997</v>
      </c>
      <c r="Q3105" s="3">
        <v>112296</v>
      </c>
      <c r="R3105" s="3">
        <v>2293684.1</v>
      </c>
      <c r="S3105" s="3"/>
      <c r="T3105" s="3">
        <v>-20370453.539999999</v>
      </c>
      <c r="U3105" s="3">
        <v>-12214286.109999999</v>
      </c>
      <c r="V3105" s="9">
        <f t="shared" si="346"/>
        <v>7.3837634605744051E-2</v>
      </c>
      <c r="W3105" s="3">
        <v>12981194.23</v>
      </c>
      <c r="X3105" s="11">
        <f t="shared" si="347"/>
        <v>6.2439998976688137E-2</v>
      </c>
      <c r="Y3105" s="11">
        <f t="shared" si="348"/>
        <v>6.2458152684706104E-3</v>
      </c>
      <c r="Z3105" s="11">
        <f t="shared" si="349"/>
        <v>0.1000290738441952</v>
      </c>
    </row>
    <row r="3106" spans="1:26" x14ac:dyDescent="0.3">
      <c r="A3106" s="8" t="s">
        <v>2829</v>
      </c>
      <c r="B3106" s="2" t="s">
        <v>2913</v>
      </c>
      <c r="C3106" s="3">
        <v>2255221174.8000002</v>
      </c>
      <c r="D3106" s="9">
        <f t="shared" si="344"/>
        <v>21.536513887042553</v>
      </c>
      <c r="E3106" s="9">
        <f t="shared" si="343"/>
        <v>0.19972384598594625</v>
      </c>
      <c r="F3106" s="3">
        <v>1625622590.25</v>
      </c>
      <c r="G3106" s="4">
        <v>0.12621261529514599</v>
      </c>
      <c r="H3106" s="3">
        <v>30307719.32</v>
      </c>
      <c r="I3106" s="3">
        <v>380992156.36000001</v>
      </c>
      <c r="J3106" s="3">
        <v>39121570.899999999</v>
      </c>
      <c r="K3106" s="3">
        <v>1524129095.98</v>
      </c>
      <c r="L3106" s="3">
        <v>28464243.309999999</v>
      </c>
      <c r="M3106" s="9">
        <f t="shared" si="345"/>
        <v>1.8675743009615449E-2</v>
      </c>
      <c r="N3106" s="3">
        <v>1909224619.1500001</v>
      </c>
      <c r="O3106" s="3">
        <v>223421897.84999999</v>
      </c>
      <c r="P3106" s="3">
        <v>29020821.629999999</v>
      </c>
      <c r="Q3106" s="3">
        <v>22500</v>
      </c>
      <c r="R3106" s="3">
        <v>2073260.73</v>
      </c>
      <c r="S3106" s="3"/>
      <c r="T3106" s="3">
        <v>-9986895.9299999997</v>
      </c>
      <c r="U3106" s="3">
        <v>-7529960.5700000003</v>
      </c>
      <c r="V3106" s="9">
        <f t="shared" si="346"/>
        <v>0.11964251291320449</v>
      </c>
      <c r="W3106" s="3">
        <v>9015685.6400000099</v>
      </c>
      <c r="X3106" s="11">
        <f t="shared" si="347"/>
        <v>4.0352739488646365E-2</v>
      </c>
      <c r="Y3106" s="11">
        <f t="shared" si="348"/>
        <v>3.9976946566225588E-3</v>
      </c>
      <c r="Z3106" s="11">
        <f t="shared" si="349"/>
        <v>9.9068730085781376E-2</v>
      </c>
    </row>
    <row r="3107" spans="1:26" x14ac:dyDescent="0.3">
      <c r="A3107" s="8" t="s">
        <v>2830</v>
      </c>
      <c r="B3107" s="2" t="s">
        <v>2913</v>
      </c>
      <c r="C3107" s="3">
        <v>2395113704.6599998</v>
      </c>
      <c r="D3107" s="9">
        <f t="shared" si="344"/>
        <v>21.596696542532033</v>
      </c>
      <c r="E3107" s="9">
        <f t="shared" si="343"/>
        <v>0.17035861760388615</v>
      </c>
      <c r="F3107" s="3">
        <v>1856629889.8099999</v>
      </c>
      <c r="G3107" s="4">
        <v>0.121775333534444</v>
      </c>
      <c r="H3107" s="3">
        <v>33470538.109999999</v>
      </c>
      <c r="I3107" s="3">
        <v>334169238.19999999</v>
      </c>
      <c r="J3107" s="3">
        <v>40388483.420000002</v>
      </c>
      <c r="K3107" s="3">
        <v>1756656209.97</v>
      </c>
      <c r="L3107" s="3">
        <v>32096798.449999999</v>
      </c>
      <c r="M3107" s="9">
        <f t="shared" si="345"/>
        <v>1.8271531030279477E-2</v>
      </c>
      <c r="N3107" s="3">
        <v>2033340633.3599999</v>
      </c>
      <c r="O3107" s="3">
        <v>232156653.00999999</v>
      </c>
      <c r="P3107" s="3">
        <v>57024955.299999997</v>
      </c>
      <c r="Q3107" s="3">
        <v>80620.36</v>
      </c>
      <c r="R3107" s="3">
        <v>3957382.59</v>
      </c>
      <c r="S3107" s="3"/>
      <c r="T3107" s="3">
        <v>-20921243.940000001</v>
      </c>
      <c r="U3107" s="3">
        <v>-15003395.73</v>
      </c>
      <c r="V3107" s="9">
        <f t="shared" si="346"/>
        <v>0.11240204458813434</v>
      </c>
      <c r="W3107" s="3">
        <v>25819588.73</v>
      </c>
      <c r="X3107" s="11">
        <f t="shared" si="347"/>
        <v>0.11121623436261308</v>
      </c>
      <c r="Y3107" s="11">
        <f t="shared" si="348"/>
        <v>1.0780109804292252E-2</v>
      </c>
      <c r="Z3107" s="11">
        <f t="shared" si="349"/>
        <v>9.6929282546506887E-2</v>
      </c>
    </row>
    <row r="3108" spans="1:26" x14ac:dyDescent="0.3">
      <c r="A3108" s="8" t="s">
        <v>2831</v>
      </c>
      <c r="B3108" s="2" t="s">
        <v>2913</v>
      </c>
      <c r="C3108" s="3">
        <v>2322821842.71</v>
      </c>
      <c r="D3108" s="9">
        <f t="shared" si="344"/>
        <v>21.566048595029976</v>
      </c>
      <c r="E3108" s="9">
        <f t="shared" si="343"/>
        <v>0.14751942802476076</v>
      </c>
      <c r="F3108" s="3">
        <v>1874845597.8099999</v>
      </c>
      <c r="G3108" s="4">
        <v>0.12583079822409499</v>
      </c>
      <c r="H3108" s="3">
        <v>15975864.68</v>
      </c>
      <c r="I3108" s="3">
        <v>284986533.19999999</v>
      </c>
      <c r="J3108" s="3">
        <v>41698951.759999998</v>
      </c>
      <c r="K3108" s="3">
        <v>1772088060.21</v>
      </c>
      <c r="L3108" s="3">
        <v>33515478.050000001</v>
      </c>
      <c r="M3108" s="9">
        <f t="shared" si="345"/>
        <v>1.891298677675661E-2</v>
      </c>
      <c r="N3108" s="3">
        <v>1990607656.96</v>
      </c>
      <c r="O3108" s="3">
        <v>241493526.19</v>
      </c>
      <c r="P3108" s="3">
        <v>31639260.52</v>
      </c>
      <c r="Q3108" s="3">
        <v>44900</v>
      </c>
      <c r="R3108" s="3">
        <v>4380466.7300000004</v>
      </c>
      <c r="S3108" s="3"/>
      <c r="T3108" s="3">
        <v>-10968893.029999999</v>
      </c>
      <c r="U3108" s="3">
        <v>-6832923.4900000002</v>
      </c>
      <c r="V3108" s="9">
        <f t="shared" si="346"/>
        <v>0.24859073932304526</v>
      </c>
      <c r="W3108" s="3">
        <v>9560539.9299999997</v>
      </c>
      <c r="X3108" s="11">
        <f t="shared" si="347"/>
        <v>3.9589218315020373E-2</v>
      </c>
      <c r="Y3108" s="11">
        <f t="shared" si="348"/>
        <v>4.1159161474243183E-3</v>
      </c>
      <c r="Z3108" s="11">
        <f t="shared" si="349"/>
        <v>0.10396558261577792</v>
      </c>
    </row>
    <row r="3109" spans="1:26" x14ac:dyDescent="0.3">
      <c r="A3109" s="8" t="s">
        <v>2832</v>
      </c>
      <c r="B3109" s="2" t="s">
        <v>2913</v>
      </c>
      <c r="C3109" s="3">
        <v>2561939525.4000001</v>
      </c>
      <c r="D3109" s="9">
        <f t="shared" si="344"/>
        <v>21.664030435692716</v>
      </c>
      <c r="E3109" s="9">
        <f t="shared" si="343"/>
        <v>0.16658690563484915</v>
      </c>
      <c r="F3109" s="3">
        <v>2018388075.9100001</v>
      </c>
      <c r="G3109" s="4">
        <v>0.16788757606742</v>
      </c>
      <c r="H3109" s="3">
        <v>15760117.560000001</v>
      </c>
      <c r="I3109" s="3">
        <v>368008140.68000001</v>
      </c>
      <c r="J3109" s="3">
        <v>43017319.719999999</v>
      </c>
      <c r="K3109" s="3">
        <v>1901417136.51</v>
      </c>
      <c r="L3109" s="3">
        <v>36648187.740000002</v>
      </c>
      <c r="M3109" s="9">
        <f t="shared" si="345"/>
        <v>1.9274144024633524E-2</v>
      </c>
      <c r="N3109" s="3">
        <v>2100378473.03</v>
      </c>
      <c r="O3109" s="3">
        <v>262411545.41</v>
      </c>
      <c r="P3109" s="3">
        <v>62444305.159999996</v>
      </c>
      <c r="Q3109" s="3">
        <v>162561</v>
      </c>
      <c r="R3109" s="3">
        <v>7037057.9400000004</v>
      </c>
      <c r="S3109" s="3"/>
      <c r="T3109" s="3">
        <v>-22264392.289999999</v>
      </c>
      <c r="U3109" s="3">
        <v>-13249925.59</v>
      </c>
      <c r="V3109" s="9">
        <f t="shared" si="346"/>
        <v>0.20272440440294898</v>
      </c>
      <c r="W3109" s="3">
        <v>19190877.120000001</v>
      </c>
      <c r="X3109" s="11">
        <f t="shared" si="347"/>
        <v>7.3132746846239466E-2</v>
      </c>
      <c r="Y3109" s="11">
        <f t="shared" si="348"/>
        <v>7.4907611712667944E-3</v>
      </c>
      <c r="Z3109" s="11">
        <f t="shared" si="349"/>
        <v>0.10242690852315463</v>
      </c>
    </row>
    <row r="3110" spans="1:26" x14ac:dyDescent="0.3">
      <c r="A3110" s="8" t="s">
        <v>2833</v>
      </c>
      <c r="B3110" s="2" t="s">
        <v>2913</v>
      </c>
      <c r="C3110" s="3">
        <v>2528340632.79</v>
      </c>
      <c r="D3110" s="9">
        <f t="shared" si="344"/>
        <v>21.650829048137254</v>
      </c>
      <c r="E3110" s="9">
        <f t="shared" si="343"/>
        <v>0.11497484158976641</v>
      </c>
      <c r="F3110" s="3">
        <v>2119714076.4000001</v>
      </c>
      <c r="G3110" s="4">
        <v>0.175129324271522</v>
      </c>
      <c r="H3110" s="3">
        <v>13023881.16</v>
      </c>
      <c r="I3110" s="3">
        <v>233268444.03</v>
      </c>
      <c r="J3110" s="3">
        <v>44403238.549999997</v>
      </c>
      <c r="K3110" s="3">
        <v>2015069826.02</v>
      </c>
      <c r="L3110" s="3">
        <v>46395999.82</v>
      </c>
      <c r="M3110" s="9">
        <f t="shared" si="345"/>
        <v>2.3024512213374541E-2</v>
      </c>
      <c r="N3110" s="3">
        <v>2055711369.72</v>
      </c>
      <c r="O3110" s="3">
        <v>268024776.13</v>
      </c>
      <c r="P3110" s="3">
        <v>14992993.92</v>
      </c>
      <c r="Q3110" s="3">
        <v>220420.09</v>
      </c>
      <c r="R3110" s="3">
        <v>1971062.77</v>
      </c>
      <c r="S3110" s="3"/>
      <c r="T3110" s="3">
        <v>-10741630.48</v>
      </c>
      <c r="U3110" s="3">
        <v>-6768630.2599999998</v>
      </c>
      <c r="V3110" s="9">
        <f t="shared" si="346"/>
        <v>0.12515421058201784</v>
      </c>
      <c r="W3110" s="3">
        <v>5668724.8499999903</v>
      </c>
      <c r="X3110" s="11">
        <f t="shared" si="347"/>
        <v>2.1150003114825809E-2</v>
      </c>
      <c r="Y3110" s="11">
        <f t="shared" si="348"/>
        <v>2.2420732303560721E-3</v>
      </c>
      <c r="Z3110" s="11">
        <f t="shared" si="349"/>
        <v>0.10600817494841951</v>
      </c>
    </row>
    <row r="3111" spans="1:26" x14ac:dyDescent="0.3">
      <c r="A3111" s="8" t="s">
        <v>2834</v>
      </c>
      <c r="B3111" s="2" t="s">
        <v>2913</v>
      </c>
      <c r="C3111" s="3">
        <v>3152450372.02</v>
      </c>
      <c r="D3111" s="9">
        <f t="shared" si="344"/>
        <v>21.871445883259135</v>
      </c>
      <c r="E3111" s="9">
        <f t="shared" si="343"/>
        <v>0.13711715087620027</v>
      </c>
      <c r="F3111" s="3">
        <v>2577993670.4200001</v>
      </c>
      <c r="G3111" s="4">
        <v>0.160880534014472</v>
      </c>
      <c r="H3111" s="3">
        <v>5657422.0599999996</v>
      </c>
      <c r="I3111" s="3">
        <v>375541623.72000003</v>
      </c>
      <c r="J3111" s="3">
        <v>51055967.509999998</v>
      </c>
      <c r="K3111" s="3">
        <v>2456203588.9400001</v>
      </c>
      <c r="L3111" s="3">
        <v>63067304.079999998</v>
      </c>
      <c r="M3111" s="9">
        <f t="shared" si="345"/>
        <v>2.5676741278281963E-2</v>
      </c>
      <c r="N3111" s="3">
        <v>2617317107.6300001</v>
      </c>
      <c r="O3111" s="3">
        <v>269147685.87</v>
      </c>
      <c r="P3111" s="3">
        <v>58243573.579999998</v>
      </c>
      <c r="Q3111" s="3">
        <v>398411.89</v>
      </c>
      <c r="R3111" s="3">
        <v>4943464.21</v>
      </c>
      <c r="S3111" s="3"/>
      <c r="T3111" s="3">
        <v>-23226568.609999999</v>
      </c>
      <c r="U3111" s="3">
        <v>-15202747.43</v>
      </c>
      <c r="V3111" s="9">
        <f t="shared" si="346"/>
        <v>0.13900523481708055</v>
      </c>
      <c r="W3111" s="3">
        <v>22815660.23</v>
      </c>
      <c r="X3111" s="11">
        <f t="shared" si="347"/>
        <v>8.4770040493753696E-2</v>
      </c>
      <c r="Y3111" s="11">
        <f t="shared" si="348"/>
        <v>7.2374367674439798E-3</v>
      </c>
      <c r="Z3111" s="11">
        <f t="shared" si="349"/>
        <v>8.5377295153908447E-2</v>
      </c>
    </row>
    <row r="3112" spans="1:26" x14ac:dyDescent="0.3">
      <c r="A3112" s="8" t="s">
        <v>2835</v>
      </c>
      <c r="B3112" s="2" t="s">
        <v>2913</v>
      </c>
      <c r="C3112" s="3">
        <v>3220968876.8200002</v>
      </c>
      <c r="D3112" s="9">
        <f t="shared" si="344"/>
        <v>21.89294804466574</v>
      </c>
      <c r="E3112" s="9">
        <f t="shared" si="343"/>
        <v>0.14558552071852429</v>
      </c>
      <c r="F3112" s="3">
        <v>2577927008.6100001</v>
      </c>
      <c r="G3112" s="4">
        <v>0.16748658407911299</v>
      </c>
      <c r="H3112" s="3">
        <v>11120741.66</v>
      </c>
      <c r="I3112" s="3">
        <v>410944146.23000002</v>
      </c>
      <c r="J3112" s="3">
        <v>46861543.259999998</v>
      </c>
      <c r="K3112" s="3">
        <v>2446336301.8299999</v>
      </c>
      <c r="L3112" s="3">
        <v>72176025.260000005</v>
      </c>
      <c r="M3112" s="9">
        <f t="shared" si="345"/>
        <v>2.9503721628955183E-2</v>
      </c>
      <c r="N3112" s="3">
        <v>2680661998.0300002</v>
      </c>
      <c r="O3112" s="3">
        <v>279027965.75999999</v>
      </c>
      <c r="P3112" s="3">
        <v>27381564.190000001</v>
      </c>
      <c r="Q3112" s="3">
        <v>1671025</v>
      </c>
      <c r="R3112" s="3">
        <v>712960.13</v>
      </c>
      <c r="S3112" s="3"/>
      <c r="T3112" s="3">
        <v>-12937261.359999999</v>
      </c>
      <c r="U3112" s="3">
        <v>-7599112.4000000004</v>
      </c>
      <c r="V3112" s="9">
        <f t="shared" si="346"/>
        <v>0.11608598274752085</v>
      </c>
      <c r="W3112" s="3">
        <v>9880279.8899999801</v>
      </c>
      <c r="X3112" s="11">
        <f t="shared" si="347"/>
        <v>3.5409640259852285E-2</v>
      </c>
      <c r="Y3112" s="11">
        <f t="shared" si="348"/>
        <v>3.0674869170901732E-3</v>
      </c>
      <c r="Z3112" s="11">
        <f t="shared" si="349"/>
        <v>8.6628581781106453E-2</v>
      </c>
    </row>
    <row r="3113" spans="1:26" x14ac:dyDescent="0.3">
      <c r="A3113" s="8" t="s">
        <v>2836</v>
      </c>
      <c r="B3113" s="2" t="s">
        <v>2913</v>
      </c>
      <c r="C3113" s="3">
        <v>3351523674.6300001</v>
      </c>
      <c r="D3113" s="9">
        <f t="shared" si="344"/>
        <v>21.932680907628132</v>
      </c>
      <c r="E3113" s="9">
        <f t="shared" si="343"/>
        <v>0.10166796213594319</v>
      </c>
      <c r="F3113" s="3">
        <v>2743674134.9299998</v>
      </c>
      <c r="G3113" s="4">
        <v>0.16213563788705901</v>
      </c>
      <c r="H3113" s="3">
        <v>10939802.939999999</v>
      </c>
      <c r="I3113" s="3">
        <v>281756679.92000002</v>
      </c>
      <c r="J3113" s="3">
        <v>48046099.189999998</v>
      </c>
      <c r="K3113" s="3">
        <v>2597610777.6100001</v>
      </c>
      <c r="L3113" s="3">
        <v>69026263.049999997</v>
      </c>
      <c r="M3113" s="9">
        <f t="shared" si="345"/>
        <v>2.657298146626471E-2</v>
      </c>
      <c r="N3113" s="3">
        <v>2792192596.1500001</v>
      </c>
      <c r="O3113" s="3">
        <v>302159568.95999998</v>
      </c>
      <c r="P3113" s="3">
        <v>46998836.270000003</v>
      </c>
      <c r="Q3113" s="3">
        <v>3319301.51</v>
      </c>
      <c r="R3113" s="3">
        <v>878846.95</v>
      </c>
      <c r="S3113" s="3"/>
      <c r="T3113" s="3">
        <v>-25222101.02</v>
      </c>
      <c r="U3113" s="3">
        <v>-15354092.68</v>
      </c>
      <c r="V3113" s="9">
        <f t="shared" si="346"/>
        <v>0.1034633384057411</v>
      </c>
      <c r="W3113" s="3">
        <v>19105883.09</v>
      </c>
      <c r="X3113" s="11">
        <f t="shared" si="347"/>
        <v>6.3231103869258051E-2</v>
      </c>
      <c r="Y3113" s="11">
        <f t="shared" si="348"/>
        <v>5.7006558642642563E-3</v>
      </c>
      <c r="Z3113" s="11">
        <f t="shared" si="349"/>
        <v>9.0155880815419767E-2</v>
      </c>
    </row>
    <row r="3114" spans="1:26" x14ac:dyDescent="0.3">
      <c r="A3114" s="8" t="s">
        <v>2837</v>
      </c>
      <c r="B3114" s="2" t="s">
        <v>2913</v>
      </c>
      <c r="C3114" s="3">
        <v>3332858770.6700001</v>
      </c>
      <c r="D3114" s="9">
        <f t="shared" si="344"/>
        <v>21.927096262337948</v>
      </c>
      <c r="E3114" s="9">
        <f t="shared" si="343"/>
        <v>8.1551585354263434E-2</v>
      </c>
      <c r="F3114" s="3">
        <v>2849283757.9000001</v>
      </c>
      <c r="G3114" s="4">
        <v>0.163404359404144</v>
      </c>
      <c r="H3114" s="3">
        <v>10323566.43</v>
      </c>
      <c r="I3114" s="3">
        <v>239726308.22</v>
      </c>
      <c r="J3114" s="3">
        <v>21750041.859999999</v>
      </c>
      <c r="K3114" s="3">
        <v>2709643680.1399999</v>
      </c>
      <c r="L3114" s="3">
        <v>56847954.960000001</v>
      </c>
      <c r="M3114" s="9">
        <f t="shared" si="345"/>
        <v>2.0979863653904054E-2</v>
      </c>
      <c r="N3114" s="3">
        <v>2734275211.8899999</v>
      </c>
      <c r="O3114" s="3">
        <v>312569081.70999998</v>
      </c>
      <c r="P3114" s="3">
        <v>46216851.329999998</v>
      </c>
      <c r="Q3114" s="3">
        <v>2156749.7200000002</v>
      </c>
      <c r="R3114" s="3">
        <v>357215.88</v>
      </c>
      <c r="S3114" s="3"/>
      <c r="T3114" s="3">
        <v>-13812727.59</v>
      </c>
      <c r="U3114" s="3">
        <v>-7362400.21</v>
      </c>
      <c r="V3114" s="9">
        <f t="shared" si="346"/>
        <v>0.11872257035445141</v>
      </c>
      <c r="W3114" s="3">
        <v>10409512.75</v>
      </c>
      <c r="X3114" s="11">
        <f t="shared" si="347"/>
        <v>3.3303078772384448E-2</v>
      </c>
      <c r="Y3114" s="11">
        <f t="shared" si="348"/>
        <v>3.1232984852542639E-3</v>
      </c>
      <c r="Z3114" s="11">
        <f t="shared" si="349"/>
        <v>9.3784076439327985E-2</v>
      </c>
    </row>
    <row r="3115" spans="1:26" x14ac:dyDescent="0.3">
      <c r="A3115" s="8" t="s">
        <v>2838</v>
      </c>
      <c r="B3115" s="2" t="s">
        <v>2913</v>
      </c>
      <c r="C3115" s="3">
        <v>3650153730.6500001</v>
      </c>
      <c r="D3115" s="9">
        <f t="shared" si="344"/>
        <v>22.018035121640175</v>
      </c>
      <c r="E3115" s="9">
        <f t="shared" si="343"/>
        <v>0.10588060627823959</v>
      </c>
      <c r="F3115" s="3">
        <v>2963515458.1700001</v>
      </c>
      <c r="G3115" s="4">
        <v>0.15519655478495001</v>
      </c>
      <c r="H3115" s="3">
        <v>6889583.04</v>
      </c>
      <c r="I3115" s="3">
        <v>346284946.24000001</v>
      </c>
      <c r="J3115" s="3">
        <v>33305960.73</v>
      </c>
      <c r="K3115" s="3">
        <v>2848852800.4200001</v>
      </c>
      <c r="L3115" s="3">
        <v>58472866.130000003</v>
      </c>
      <c r="M3115" s="9">
        <f t="shared" si="345"/>
        <v>2.0525057005886537E-2</v>
      </c>
      <c r="N3115" s="3">
        <v>3055261926.2399998</v>
      </c>
      <c r="O3115" s="3">
        <v>310222087.45999998</v>
      </c>
      <c r="P3115" s="3">
        <v>61535163.810000002</v>
      </c>
      <c r="Q3115" s="3">
        <v>4212552.2</v>
      </c>
      <c r="R3115" s="3">
        <v>970047.83</v>
      </c>
      <c r="S3115" s="3"/>
      <c r="T3115" s="3">
        <v>-27423924.75</v>
      </c>
      <c r="U3115" s="3">
        <v>-18671136.600000001</v>
      </c>
      <c r="V3115" s="9">
        <f t="shared" si="346"/>
        <v>0.11243286977423668</v>
      </c>
      <c r="W3115" s="3">
        <v>26562518.5</v>
      </c>
      <c r="X3115" s="11">
        <f t="shared" si="347"/>
        <v>8.5624201414816956E-2</v>
      </c>
      <c r="Y3115" s="11">
        <f t="shared" si="348"/>
        <v>7.2770958321445511E-3</v>
      </c>
      <c r="Z3115" s="11">
        <f t="shared" si="349"/>
        <v>8.4988773172782847E-2</v>
      </c>
    </row>
    <row r="3116" spans="1:26" x14ac:dyDescent="0.3">
      <c r="A3116" s="8" t="s">
        <v>2839</v>
      </c>
      <c r="B3116" s="2" t="s">
        <v>2913</v>
      </c>
      <c r="C3116" s="3">
        <v>3897155229.4499998</v>
      </c>
      <c r="D3116" s="9">
        <f t="shared" si="344"/>
        <v>22.083512695573564</v>
      </c>
      <c r="E3116" s="9">
        <f t="shared" si="343"/>
        <v>0.20984755752606146</v>
      </c>
      <c r="F3116" s="3">
        <v>2835034443.1599998</v>
      </c>
      <c r="G3116" s="4">
        <v>0.15411979620548599</v>
      </c>
      <c r="H3116" s="3">
        <v>23445443.219999999</v>
      </c>
      <c r="I3116" s="3">
        <v>787060875.13</v>
      </c>
      <c r="J3116" s="3">
        <v>7302187.8499999996</v>
      </c>
      <c r="K3116" s="3">
        <v>2803224832.4099998</v>
      </c>
      <c r="L3116" s="3">
        <v>112300396.97</v>
      </c>
      <c r="M3116" s="9">
        <f t="shared" si="345"/>
        <v>4.0061145175234715E-2</v>
      </c>
      <c r="N3116" s="3">
        <v>3248613011.1799998</v>
      </c>
      <c r="O3116" s="3">
        <v>290163439.88</v>
      </c>
      <c r="P3116" s="3">
        <v>37919967.789999999</v>
      </c>
      <c r="Q3116" s="3">
        <v>264630.63</v>
      </c>
      <c r="R3116" s="3"/>
      <c r="S3116" s="3">
        <v>244894.34</v>
      </c>
      <c r="T3116" s="3">
        <v>-14738755.380000001</v>
      </c>
      <c r="U3116" s="3">
        <v>-8924739.8300000001</v>
      </c>
      <c r="V3116" s="9">
        <f t="shared" si="346"/>
        <v>2.1532109499389544E-2</v>
      </c>
      <c r="W3116" s="3">
        <v>7567904.2199999699</v>
      </c>
      <c r="X3116" s="11">
        <f t="shared" si="347"/>
        <v>2.6081522272860265E-2</v>
      </c>
      <c r="Y3116" s="11">
        <f t="shared" si="348"/>
        <v>1.9419047419027284E-3</v>
      </c>
      <c r="Z3116" s="11">
        <f t="shared" si="349"/>
        <v>7.4455191747892058E-2</v>
      </c>
    </row>
    <row r="3117" spans="1:26" x14ac:dyDescent="0.3">
      <c r="A3117" s="8" t="s">
        <v>2840</v>
      </c>
      <c r="B3117" s="2" t="s">
        <v>2913</v>
      </c>
      <c r="C3117" s="3">
        <v>3948783437.7199998</v>
      </c>
      <c r="D3117" s="9">
        <f t="shared" si="344"/>
        <v>22.09667337797001</v>
      </c>
      <c r="E3117" s="9">
        <f t="shared" ref="E3117:E3180" si="350">IFERROR(SUM(H3117:J3117)/C3117,"")</f>
        <v>0.17296536949222036</v>
      </c>
      <c r="F3117" s="3">
        <v>2821216345.4000001</v>
      </c>
      <c r="G3117" s="4">
        <v>0.165080991205448</v>
      </c>
      <c r="H3117" s="3">
        <v>17001629.670000002</v>
      </c>
      <c r="I3117" s="3">
        <v>648037186.63</v>
      </c>
      <c r="J3117" s="3">
        <v>17963970.050000001</v>
      </c>
      <c r="K3117" s="3">
        <v>2796457379.79</v>
      </c>
      <c r="L3117" s="3">
        <v>113629606.94</v>
      </c>
      <c r="M3117" s="9">
        <f t="shared" si="345"/>
        <v>4.0633412746141337E-2</v>
      </c>
      <c r="N3117" s="3">
        <v>3319891146.9899998</v>
      </c>
      <c r="O3117" s="3">
        <v>323332534.44999999</v>
      </c>
      <c r="P3117" s="3">
        <v>85612187.049999997</v>
      </c>
      <c r="Q3117" s="3">
        <v>352542.53</v>
      </c>
      <c r="R3117" s="3"/>
      <c r="S3117" s="3">
        <v>2108164.23</v>
      </c>
      <c r="T3117" s="3">
        <v>-31593942.719999999</v>
      </c>
      <c r="U3117" s="3">
        <v>-17064402.559999999</v>
      </c>
      <c r="V3117" s="9">
        <f t="shared" si="346"/>
        <v>5.0571114694511039E-2</v>
      </c>
      <c r="W3117" s="3">
        <v>25011998.789999899</v>
      </c>
      <c r="X3117" s="11">
        <f t="shared" si="347"/>
        <v>7.7356888419985906E-2</v>
      </c>
      <c r="Y3117" s="11">
        <f t="shared" si="348"/>
        <v>6.3341024354684932E-3</v>
      </c>
      <c r="Z3117" s="11">
        <f t="shared" si="349"/>
        <v>8.1881556572950473E-2</v>
      </c>
    </row>
    <row r="3118" spans="1:26" x14ac:dyDescent="0.3">
      <c r="A3118" s="8" t="s">
        <v>2841</v>
      </c>
      <c r="B3118" s="2" t="s">
        <v>2913</v>
      </c>
      <c r="C3118" s="3">
        <v>3671174503.3899999</v>
      </c>
      <c r="D3118" s="9">
        <f t="shared" ref="D3118:D3181" si="351">LN(C3118)</f>
        <v>22.02377747598646</v>
      </c>
      <c r="E3118" s="9">
        <f t="shared" si="350"/>
        <v>0.15768512822407307</v>
      </c>
      <c r="F3118" s="3">
        <v>2880870352.6799998</v>
      </c>
      <c r="G3118" s="4">
        <v>0.17194059575297199</v>
      </c>
      <c r="H3118" s="3">
        <v>29552861.600000001</v>
      </c>
      <c r="I3118" s="3">
        <v>510369339.82999998</v>
      </c>
      <c r="J3118" s="3">
        <v>38967420.869999997</v>
      </c>
      <c r="K3118" s="3">
        <v>2885456679.4000001</v>
      </c>
      <c r="L3118" s="3">
        <v>116287163.98999999</v>
      </c>
      <c r="M3118" s="9">
        <f t="shared" ref="M3118:M3181" si="352">IFERROR(L3118/K3118,"")</f>
        <v>4.030112973804225E-2</v>
      </c>
      <c r="N3118" s="3">
        <v>3013821931.6700001</v>
      </c>
      <c r="O3118" s="3">
        <v>335231075.94999999</v>
      </c>
      <c r="P3118" s="3">
        <v>44421089.689999998</v>
      </c>
      <c r="Q3118" s="3">
        <v>203931.15</v>
      </c>
      <c r="R3118" s="3"/>
      <c r="S3118" s="3">
        <v>182483.37</v>
      </c>
      <c r="T3118" s="3">
        <v>-14573681.310000001</v>
      </c>
      <c r="U3118" s="3">
        <v>-8179139.2400000002</v>
      </c>
      <c r="V3118" s="9">
        <f t="shared" ref="V3118:V3181" si="353">IFERROR(SUM(Q3118:S3118)/ABS(SUM(T3118:U3118)),"")</f>
        <v>1.6983148051945587E-2</v>
      </c>
      <c r="W3118" s="3">
        <v>11898541.5</v>
      </c>
      <c r="X3118" s="11">
        <f t="shared" ref="X3118:X3181" si="354">W3118/O3118</f>
        <v>3.5493551623402238E-2</v>
      </c>
      <c r="Y3118" s="11">
        <f t="shared" ref="Y3118:Y3181" si="355">W3118/C3118</f>
        <v>3.2410721661454028E-3</v>
      </c>
      <c r="Z3118" s="11">
        <f t="shared" ref="Z3118:Z3181" si="356">O3118/C3118</f>
        <v>9.1314394246430994E-2</v>
      </c>
    </row>
    <row r="3119" spans="1:26" x14ac:dyDescent="0.3">
      <c r="A3119" s="8" t="s">
        <v>2842</v>
      </c>
      <c r="B3119" s="2" t="s">
        <v>2913</v>
      </c>
      <c r="C3119" s="3">
        <v>3764217318.6799998</v>
      </c>
      <c r="D3119" s="9">
        <f t="shared" si="351"/>
        <v>22.048805793102773</v>
      </c>
      <c r="E3119" s="9">
        <f t="shared" si="350"/>
        <v>0.15249778465534961</v>
      </c>
      <c r="F3119" s="3">
        <v>2982358184.4499998</v>
      </c>
      <c r="G3119" s="4">
        <v>0.16753963120059501</v>
      </c>
      <c r="H3119" s="3">
        <v>8682426.8599999994</v>
      </c>
      <c r="I3119" s="3">
        <v>524933199.31999999</v>
      </c>
      <c r="J3119" s="3">
        <v>40419175.880000003</v>
      </c>
      <c r="K3119" s="3">
        <v>2975089976.73</v>
      </c>
      <c r="L3119" s="3">
        <v>134213394.95</v>
      </c>
      <c r="M3119" s="9">
        <f t="shared" si="352"/>
        <v>4.5112381810219232E-2</v>
      </c>
      <c r="N3119" s="3">
        <v>3092148087.48</v>
      </c>
      <c r="O3119" s="3">
        <v>321481148.56999999</v>
      </c>
      <c r="P3119" s="3">
        <v>80153238.510000005</v>
      </c>
      <c r="Q3119" s="3">
        <v>347779.86</v>
      </c>
      <c r="R3119" s="3"/>
      <c r="S3119" s="3">
        <v>642300.14</v>
      </c>
      <c r="T3119" s="3">
        <v>-32200617.98</v>
      </c>
      <c r="U3119" s="3">
        <v>-18723563.73</v>
      </c>
      <c r="V3119" s="9">
        <f t="shared" si="353"/>
        <v>1.9442236806832727E-2</v>
      </c>
      <c r="W3119" s="3">
        <v>25018614.120000001</v>
      </c>
      <c r="X3119" s="11">
        <f t="shared" si="354"/>
        <v>7.7822958612929038E-2</v>
      </c>
      <c r="Y3119" s="11">
        <f t="shared" si="355"/>
        <v>6.6464319145030908E-3</v>
      </c>
      <c r="Z3119" s="11">
        <f t="shared" si="356"/>
        <v>8.5404513436204574E-2</v>
      </c>
    </row>
    <row r="3120" spans="1:26" x14ac:dyDescent="0.3">
      <c r="A3120" s="8" t="s">
        <v>2843</v>
      </c>
      <c r="B3120" s="2" t="s">
        <v>2913</v>
      </c>
      <c r="C3120" s="3">
        <v>3731249157.5300002</v>
      </c>
      <c r="D3120" s="9">
        <f t="shared" si="351"/>
        <v>22.040008909317557</v>
      </c>
      <c r="E3120" s="9">
        <f t="shared" si="350"/>
        <v>0.18472184468813735</v>
      </c>
      <c r="F3120" s="3">
        <v>2813289805.3699999</v>
      </c>
      <c r="G3120" s="4">
        <v>0.162012999753292</v>
      </c>
      <c r="H3120" s="3">
        <v>4623177.8099999996</v>
      </c>
      <c r="I3120" s="3">
        <v>642877618.09000003</v>
      </c>
      <c r="J3120" s="3">
        <v>41742431.469999999</v>
      </c>
      <c r="K3120" s="3">
        <v>2844816703.79</v>
      </c>
      <c r="L3120" s="3">
        <v>202528133.27000001</v>
      </c>
      <c r="M3120" s="9">
        <f t="shared" si="352"/>
        <v>7.1191979785615853E-2</v>
      </c>
      <c r="N3120" s="3">
        <v>3089436155.6799998</v>
      </c>
      <c r="O3120" s="3">
        <v>297885840.63</v>
      </c>
      <c r="P3120" s="3">
        <v>-19323235.399999999</v>
      </c>
      <c r="Q3120" s="3">
        <v>131137.91</v>
      </c>
      <c r="R3120" s="3"/>
      <c r="S3120" s="3">
        <v>207849.13</v>
      </c>
      <c r="T3120" s="3">
        <v>-13104261.85</v>
      </c>
      <c r="U3120" s="3">
        <v>-11150807.609999999</v>
      </c>
      <c r="V3120" s="9">
        <f t="shared" si="353"/>
        <v>1.3975925344556817E-2</v>
      </c>
      <c r="W3120" s="3">
        <v>-23595307.940000001</v>
      </c>
      <c r="X3120" s="11">
        <f t="shared" si="354"/>
        <v>-7.9209229583044924E-2</v>
      </c>
      <c r="Y3120" s="11">
        <f t="shared" si="355"/>
        <v>-6.3237020482490493E-3</v>
      </c>
      <c r="Z3120" s="11">
        <f t="shared" si="356"/>
        <v>7.9835419199717414E-2</v>
      </c>
    </row>
    <row r="3121" spans="1:26" x14ac:dyDescent="0.3">
      <c r="A3121" s="8" t="s">
        <v>2799</v>
      </c>
      <c r="B3121" s="2" t="s">
        <v>2914</v>
      </c>
      <c r="C3121" s="3">
        <v>2008685860.2</v>
      </c>
      <c r="D3121" s="9">
        <f t="shared" si="351"/>
        <v>21.420746544300865</v>
      </c>
      <c r="E3121" s="9">
        <f t="shared" si="350"/>
        <v>0.60493824337918733</v>
      </c>
      <c r="F3121" s="3">
        <v>500900889.06999999</v>
      </c>
      <c r="G3121" s="4">
        <v>0.14882801439563301</v>
      </c>
      <c r="H3121" s="3">
        <v>53622637.409999996</v>
      </c>
      <c r="I3121" s="3">
        <v>381646888.30000001</v>
      </c>
      <c r="J3121" s="3">
        <v>779861370.05999994</v>
      </c>
      <c r="K3121" s="3">
        <v>472699977.60000002</v>
      </c>
      <c r="L3121" s="3">
        <v>8283307.1399999997</v>
      </c>
      <c r="M3121" s="9">
        <f t="shared" si="352"/>
        <v>1.7523392283740186E-2</v>
      </c>
      <c r="N3121" s="3">
        <v>1326416062.53</v>
      </c>
      <c r="O3121" s="3">
        <v>238122756.24000001</v>
      </c>
      <c r="P3121" s="3">
        <v>16512286.09</v>
      </c>
      <c r="Q3121" s="3">
        <v>533350.5</v>
      </c>
      <c r="R3121" s="3">
        <v>10273097.220000001</v>
      </c>
      <c r="S3121" s="3"/>
      <c r="T3121" s="3">
        <v>-7994677.9000000004</v>
      </c>
      <c r="U3121" s="3">
        <v>-9735043.9299999997</v>
      </c>
      <c r="V3121" s="9">
        <f t="shared" si="353"/>
        <v>0.60951028017341446</v>
      </c>
      <c r="W3121" s="3">
        <v>5531952.5700000096</v>
      </c>
      <c r="X3121" s="11">
        <f t="shared" si="354"/>
        <v>2.323151578349969E-2</v>
      </c>
      <c r="Y3121" s="11">
        <f t="shared" si="355"/>
        <v>2.7540157869430149E-3</v>
      </c>
      <c r="Z3121" s="11">
        <f t="shared" si="356"/>
        <v>0.11854653878844484</v>
      </c>
    </row>
    <row r="3122" spans="1:26" x14ac:dyDescent="0.3">
      <c r="A3122" s="8" t="s">
        <v>2800</v>
      </c>
      <c r="B3122" s="2" t="s">
        <v>2914</v>
      </c>
      <c r="C3122" s="3">
        <v>1929811434.28</v>
      </c>
      <c r="D3122" s="9">
        <f t="shared" si="351"/>
        <v>21.380688132644416</v>
      </c>
      <c r="E3122" s="9">
        <f t="shared" si="350"/>
        <v>0.63975274795209314</v>
      </c>
      <c r="F3122" s="3">
        <v>480600669.06999999</v>
      </c>
      <c r="G3122" s="4">
        <v>0.16740256101536399</v>
      </c>
      <c r="H3122" s="3">
        <v>30542660.260000002</v>
      </c>
      <c r="I3122" s="3">
        <v>310488620.72000003</v>
      </c>
      <c r="J3122" s="3">
        <v>893570887.13</v>
      </c>
      <c r="K3122" s="3">
        <v>457113223</v>
      </c>
      <c r="L3122" s="3">
        <v>13251351.83</v>
      </c>
      <c r="M3122" s="9">
        <f t="shared" si="352"/>
        <v>2.898921134469129E-2</v>
      </c>
      <c r="N3122" s="3">
        <v>1324383980.8099999</v>
      </c>
      <c r="O3122" s="3">
        <v>237707574.18000001</v>
      </c>
      <c r="P3122" s="3">
        <v>8497113.6499999594</v>
      </c>
      <c r="Q3122" s="3">
        <v>1075727.1200000001</v>
      </c>
      <c r="R3122" s="3">
        <v>18803788.210000001</v>
      </c>
      <c r="S3122" s="3"/>
      <c r="T3122" s="3">
        <v>-16091271.48</v>
      </c>
      <c r="U3122" s="3">
        <v>-18229233.100000001</v>
      </c>
      <c r="V3122" s="9">
        <f t="shared" si="353"/>
        <v>0.57923144118296654</v>
      </c>
      <c r="W3122" s="3">
        <v>-3315528.3400000301</v>
      </c>
      <c r="X3122" s="11">
        <f t="shared" si="354"/>
        <v>-1.394792888462781E-2</v>
      </c>
      <c r="Y3122" s="11">
        <f t="shared" si="355"/>
        <v>-1.7180581900930814E-3</v>
      </c>
      <c r="Z3122" s="11">
        <f t="shared" si="356"/>
        <v>0.1231765808604441</v>
      </c>
    </row>
    <row r="3123" spans="1:26" x14ac:dyDescent="0.3">
      <c r="A3123" s="8" t="s">
        <v>2801</v>
      </c>
      <c r="B3123" s="2" t="s">
        <v>2914</v>
      </c>
      <c r="C3123" s="3">
        <v>2005843509.5599999</v>
      </c>
      <c r="D3123" s="9">
        <f t="shared" si="351"/>
        <v>21.419330512256682</v>
      </c>
      <c r="E3123" s="9">
        <f t="shared" si="350"/>
        <v>0.60912373240822493</v>
      </c>
      <c r="F3123" s="3">
        <v>535964007.38999999</v>
      </c>
      <c r="G3123" s="4">
        <v>0.14744184664394799</v>
      </c>
      <c r="H3123" s="3">
        <v>46184227.829999998</v>
      </c>
      <c r="I3123" s="3">
        <v>266052364.96000001</v>
      </c>
      <c r="J3123" s="3">
        <v>909570292.38</v>
      </c>
      <c r="K3123" s="3">
        <v>499289006.87</v>
      </c>
      <c r="L3123" s="3">
        <v>16311417.390000001</v>
      </c>
      <c r="M3123" s="9">
        <f t="shared" si="352"/>
        <v>3.2669290061591541E-2</v>
      </c>
      <c r="N3123" s="3">
        <v>1357815366.96</v>
      </c>
      <c r="O3123" s="3">
        <v>232907158.06999999</v>
      </c>
      <c r="P3123" s="3">
        <v>22410270.620000001</v>
      </c>
      <c r="Q3123" s="3">
        <v>1057155.5</v>
      </c>
      <c r="R3123" s="3">
        <v>14861680.109999999</v>
      </c>
      <c r="S3123" s="3"/>
      <c r="T3123" s="3">
        <v>-8360108.4900000002</v>
      </c>
      <c r="U3123" s="3">
        <v>-10017014.92</v>
      </c>
      <c r="V3123" s="9">
        <f t="shared" si="353"/>
        <v>0.86623108823101702</v>
      </c>
      <c r="W3123" s="3">
        <v>8713742.1200000495</v>
      </c>
      <c r="X3123" s="11">
        <f t="shared" si="354"/>
        <v>3.7412942531294568E-2</v>
      </c>
      <c r="Y3123" s="11">
        <f t="shared" si="355"/>
        <v>4.344178435889791E-3</v>
      </c>
      <c r="Z3123" s="11">
        <f t="shared" si="356"/>
        <v>0.11611432146124415</v>
      </c>
    </row>
    <row r="3124" spans="1:26" x14ac:dyDescent="0.3">
      <c r="A3124" s="8" t="s">
        <v>2802</v>
      </c>
      <c r="B3124" s="2" t="s">
        <v>2914</v>
      </c>
      <c r="C3124" s="3">
        <v>1931800639.3</v>
      </c>
      <c r="D3124" s="9">
        <f t="shared" si="351"/>
        <v>21.381718378644294</v>
      </c>
      <c r="E3124" s="9">
        <f t="shared" si="350"/>
        <v>0.60075258091359096</v>
      </c>
      <c r="F3124" s="3">
        <v>522140108.75</v>
      </c>
      <c r="G3124" s="4">
        <v>0.145733352135512</v>
      </c>
      <c r="H3124" s="3">
        <v>44376435.32</v>
      </c>
      <c r="I3124" s="3">
        <v>143431846</v>
      </c>
      <c r="J3124" s="3">
        <v>972725938.54999995</v>
      </c>
      <c r="K3124" s="3">
        <v>481515392.82999998</v>
      </c>
      <c r="L3124" s="3">
        <v>16256370.84</v>
      </c>
      <c r="M3124" s="9">
        <f t="shared" si="352"/>
        <v>3.3760853925056858E-2</v>
      </c>
      <c r="N3124" s="3">
        <v>1261419423.8800001</v>
      </c>
      <c r="O3124" s="3">
        <v>251832034.88999999</v>
      </c>
      <c r="P3124" s="3">
        <v>33897956.159999996</v>
      </c>
      <c r="Q3124" s="3">
        <v>1732037.23</v>
      </c>
      <c r="R3124" s="3">
        <v>26947926.920000002</v>
      </c>
      <c r="S3124" s="3"/>
      <c r="T3124" s="3">
        <v>-17057021.760000002</v>
      </c>
      <c r="U3124" s="3">
        <v>-18343775.300000001</v>
      </c>
      <c r="V3124" s="9">
        <f t="shared" si="353"/>
        <v>0.810150237617277</v>
      </c>
      <c r="W3124" s="3">
        <v>22073866.420000002</v>
      </c>
      <c r="X3124" s="11">
        <f t="shared" si="354"/>
        <v>8.7653131300955603E-2</v>
      </c>
      <c r="Y3124" s="11">
        <f t="shared" si="355"/>
        <v>1.1426575792002328E-2</v>
      </c>
      <c r="Z3124" s="11">
        <f t="shared" si="356"/>
        <v>0.13036129596750362</v>
      </c>
    </row>
    <row r="3125" spans="1:26" x14ac:dyDescent="0.3">
      <c r="A3125" s="8" t="s">
        <v>2803</v>
      </c>
      <c r="B3125" s="2" t="s">
        <v>2914</v>
      </c>
      <c r="C3125" s="3">
        <v>2318634264.96</v>
      </c>
      <c r="D3125" s="9">
        <f t="shared" si="351"/>
        <v>21.564244170388626</v>
      </c>
      <c r="E3125" s="9">
        <f t="shared" si="350"/>
        <v>0.58697906168201963</v>
      </c>
      <c r="F3125" s="3">
        <v>728345678.62</v>
      </c>
      <c r="G3125" s="4">
        <v>0.156852853179614</v>
      </c>
      <c r="H3125" s="3">
        <v>48242107.259999998</v>
      </c>
      <c r="I3125" s="3">
        <v>156943633.15000001</v>
      </c>
      <c r="J3125" s="3">
        <v>1155804024.8199999</v>
      </c>
      <c r="K3125" s="3">
        <v>697027909.95000005</v>
      </c>
      <c r="L3125" s="3">
        <v>37592039.799999997</v>
      </c>
      <c r="M3125" s="9">
        <f t="shared" si="352"/>
        <v>5.3931900377843678E-2</v>
      </c>
      <c r="N3125" s="3">
        <v>1526464957.51</v>
      </c>
      <c r="O3125" s="3">
        <v>361631098.63999999</v>
      </c>
      <c r="P3125" s="3">
        <v>-17804289.84</v>
      </c>
      <c r="Q3125" s="3">
        <v>1214012.04</v>
      </c>
      <c r="R3125" s="3">
        <v>7893887.4299999997</v>
      </c>
      <c r="S3125" s="3"/>
      <c r="T3125" s="3">
        <v>-8163016.3799999999</v>
      </c>
      <c r="U3125" s="3">
        <v>-10645944.59</v>
      </c>
      <c r="V3125" s="9">
        <f t="shared" si="353"/>
        <v>0.48423192990441932</v>
      </c>
      <c r="W3125" s="3">
        <v>-17003921.600000001</v>
      </c>
      <c r="X3125" s="11">
        <f t="shared" si="354"/>
        <v>-4.7020075607289595E-2</v>
      </c>
      <c r="Y3125" s="11">
        <f t="shared" si="355"/>
        <v>-7.3335936835615357E-3</v>
      </c>
      <c r="Z3125" s="11">
        <f t="shared" si="356"/>
        <v>0.15596728820284153</v>
      </c>
    </row>
    <row r="3126" spans="1:26" x14ac:dyDescent="0.3">
      <c r="A3126" s="8" t="s">
        <v>2804</v>
      </c>
      <c r="B3126" s="2" t="s">
        <v>2914</v>
      </c>
      <c r="C3126" s="3">
        <v>2491844620.5</v>
      </c>
      <c r="D3126" s="9">
        <f t="shared" si="351"/>
        <v>21.636289084603455</v>
      </c>
      <c r="E3126" s="9">
        <f t="shared" si="350"/>
        <v>0.6313721512797672</v>
      </c>
      <c r="F3126" s="3">
        <v>549284738.76999998</v>
      </c>
      <c r="G3126" s="4">
        <v>0.14031696967152299</v>
      </c>
      <c r="H3126" s="3">
        <v>88133531</v>
      </c>
      <c r="I3126" s="3">
        <v>352270023.75999999</v>
      </c>
      <c r="J3126" s="3">
        <v>1132877743.9400001</v>
      </c>
      <c r="K3126" s="3">
        <v>519159414.51999998</v>
      </c>
      <c r="L3126" s="3">
        <v>6260773.5599999996</v>
      </c>
      <c r="M3126" s="9">
        <f t="shared" si="352"/>
        <v>1.2059443371143588E-2</v>
      </c>
      <c r="N3126" s="3">
        <v>1533964009.52</v>
      </c>
      <c r="O3126" s="3">
        <v>376149875.47000003</v>
      </c>
      <c r="P3126" s="3">
        <v>21700555.390000001</v>
      </c>
      <c r="Q3126" s="3">
        <v>1409377.04</v>
      </c>
      <c r="R3126" s="3">
        <v>34128591.039999999</v>
      </c>
      <c r="S3126" s="3"/>
      <c r="T3126" s="3">
        <v>-16678933.029999999</v>
      </c>
      <c r="U3126" s="3">
        <v>-20168658.399999999</v>
      </c>
      <c r="V3126" s="9">
        <f t="shared" si="353"/>
        <v>0.96445837301230619</v>
      </c>
      <c r="W3126" s="3">
        <v>119031.390000001</v>
      </c>
      <c r="X3126" s="11">
        <f t="shared" si="354"/>
        <v>3.1644670851285289E-4</v>
      </c>
      <c r="Y3126" s="11">
        <f t="shared" si="355"/>
        <v>4.7768383718932206E-5</v>
      </c>
      <c r="Z3126" s="11">
        <f t="shared" si="356"/>
        <v>0.15095237976536588</v>
      </c>
    </row>
    <row r="3127" spans="1:26" x14ac:dyDescent="0.3">
      <c r="A3127" s="8" t="s">
        <v>2805</v>
      </c>
      <c r="B3127" s="2" t="s">
        <v>2914</v>
      </c>
      <c r="C3127" s="3">
        <v>2551276992.5799999</v>
      </c>
      <c r="D3127" s="9">
        <f t="shared" si="351"/>
        <v>21.659859852171508</v>
      </c>
      <c r="E3127" s="9">
        <f t="shared" si="350"/>
        <v>0.63738566272474595</v>
      </c>
      <c r="F3127" s="3">
        <v>608651853.89999998</v>
      </c>
      <c r="G3127" s="4">
        <v>0.139038429026238</v>
      </c>
      <c r="H3127" s="3">
        <v>49869916.200000003</v>
      </c>
      <c r="I3127" s="3">
        <v>226122408.69999999</v>
      </c>
      <c r="J3127" s="3">
        <v>1350155051.8099999</v>
      </c>
      <c r="K3127" s="3">
        <v>578741568.85000002</v>
      </c>
      <c r="L3127" s="3">
        <v>9158637</v>
      </c>
      <c r="M3127" s="9">
        <f t="shared" si="352"/>
        <v>1.5825089285013434E-2</v>
      </c>
      <c r="N3127" s="3">
        <v>1736575602.0899999</v>
      </c>
      <c r="O3127" s="3">
        <v>371254079.93000001</v>
      </c>
      <c r="P3127" s="3">
        <v>28337056.5</v>
      </c>
      <c r="Q3127" s="3">
        <v>692747.18</v>
      </c>
      <c r="R3127" s="3">
        <v>13879541.300000001</v>
      </c>
      <c r="S3127" s="3"/>
      <c r="T3127" s="3">
        <v>-9459434.9499999993</v>
      </c>
      <c r="U3127" s="3">
        <v>-12049976.289999999</v>
      </c>
      <c r="V3127" s="9">
        <f t="shared" si="353"/>
        <v>0.67748430291297934</v>
      </c>
      <c r="W3127" s="3">
        <v>2083896.0300000301</v>
      </c>
      <c r="X3127" s="11">
        <f t="shared" si="354"/>
        <v>5.6131262729636503E-3</v>
      </c>
      <c r="Y3127" s="11">
        <f t="shared" si="355"/>
        <v>8.1680508861277075E-4</v>
      </c>
      <c r="Z3127" s="11">
        <f t="shared" si="356"/>
        <v>0.14551696307760226</v>
      </c>
    </row>
    <row r="3128" spans="1:26" x14ac:dyDescent="0.3">
      <c r="A3128" s="8" t="s">
        <v>2806</v>
      </c>
      <c r="B3128" s="2" t="s">
        <v>2914</v>
      </c>
      <c r="C3128" s="3">
        <v>2999307693.8899999</v>
      </c>
      <c r="D3128" s="9">
        <f t="shared" si="351"/>
        <v>21.821647330279994</v>
      </c>
      <c r="E3128" s="9">
        <f t="shared" si="350"/>
        <v>0.64961396948007089</v>
      </c>
      <c r="F3128" s="3">
        <v>683942926.90999997</v>
      </c>
      <c r="G3128" s="4">
        <v>0.14490718857348101</v>
      </c>
      <c r="H3128" s="3">
        <v>62437592.340000004</v>
      </c>
      <c r="I3128" s="3">
        <v>650557840.39999998</v>
      </c>
      <c r="J3128" s="3">
        <v>1235396743.98</v>
      </c>
      <c r="K3128" s="3">
        <v>659630506.79999995</v>
      </c>
      <c r="L3128" s="3">
        <v>8703718.3100000005</v>
      </c>
      <c r="M3128" s="9">
        <f t="shared" si="352"/>
        <v>1.3194838959500957E-2</v>
      </c>
      <c r="N3128" s="3">
        <v>2111828514.78</v>
      </c>
      <c r="O3128" s="3">
        <v>385646107.63</v>
      </c>
      <c r="P3128" s="3">
        <v>88005126.579999998</v>
      </c>
      <c r="Q3128" s="3">
        <v>850465.87</v>
      </c>
      <c r="R3128" s="3">
        <v>27220381.07</v>
      </c>
      <c r="S3128" s="3"/>
      <c r="T3128" s="3">
        <v>-19523181.010000002</v>
      </c>
      <c r="U3128" s="3">
        <v>-24603502.469999999</v>
      </c>
      <c r="V3128" s="9">
        <f t="shared" si="353"/>
        <v>0.63614223245947865</v>
      </c>
      <c r="W3128" s="3">
        <v>17945332.970000099</v>
      </c>
      <c r="X3128" s="11">
        <f t="shared" si="354"/>
        <v>4.6533162438183791E-2</v>
      </c>
      <c r="Y3128" s="11">
        <f t="shared" si="355"/>
        <v>5.983158382368437E-3</v>
      </c>
      <c r="Z3128" s="11">
        <f t="shared" si="356"/>
        <v>0.12857837440807218</v>
      </c>
    </row>
    <row r="3129" spans="1:26" x14ac:dyDescent="0.3">
      <c r="A3129" s="8" t="s">
        <v>2807</v>
      </c>
      <c r="B3129" s="2" t="s">
        <v>2914</v>
      </c>
      <c r="C3129" s="3">
        <v>3288719602.5500002</v>
      </c>
      <c r="D3129" s="9">
        <f t="shared" si="351"/>
        <v>21.913764147417833</v>
      </c>
      <c r="E3129" s="9">
        <f t="shared" si="350"/>
        <v>0.64163498349139614</v>
      </c>
      <c r="F3129" s="3">
        <v>660325001.02999997</v>
      </c>
      <c r="G3129" s="4">
        <v>0.12029441552884999</v>
      </c>
      <c r="H3129" s="3">
        <v>64149389.710000001</v>
      </c>
      <c r="I3129" s="3">
        <v>415766067.75999999</v>
      </c>
      <c r="J3129" s="3">
        <v>1630242090.4200001</v>
      </c>
      <c r="K3129" s="3">
        <v>637470857.34000003</v>
      </c>
      <c r="L3129" s="3">
        <v>19906555.25</v>
      </c>
      <c r="M3129" s="9">
        <f t="shared" si="352"/>
        <v>3.1227396548078878E-2</v>
      </c>
      <c r="N3129" s="3">
        <v>2079882358.0899999</v>
      </c>
      <c r="O3129" s="3">
        <v>381181176.63</v>
      </c>
      <c r="P3129" s="3">
        <v>5334082.2399999797</v>
      </c>
      <c r="Q3129" s="3">
        <v>23528</v>
      </c>
      <c r="R3129" s="3">
        <v>15810135.619999999</v>
      </c>
      <c r="S3129" s="3"/>
      <c r="T3129" s="3">
        <v>-8818283.3200000003</v>
      </c>
      <c r="U3129" s="3">
        <v>-12910199.949999999</v>
      </c>
      <c r="V3129" s="9">
        <f t="shared" si="353"/>
        <v>0.72870542426958818</v>
      </c>
      <c r="W3129" s="3">
        <v>1392836.6699999799</v>
      </c>
      <c r="X3129" s="11">
        <f t="shared" si="354"/>
        <v>3.6540017067840697E-3</v>
      </c>
      <c r="Y3129" s="11">
        <f t="shared" si="355"/>
        <v>4.2351943562473531E-4</v>
      </c>
      <c r="Z3129" s="11">
        <f t="shared" si="356"/>
        <v>0.11590564800186692</v>
      </c>
    </row>
    <row r="3130" spans="1:26" x14ac:dyDescent="0.3">
      <c r="A3130" s="8" t="s">
        <v>2808</v>
      </c>
      <c r="B3130" s="2" t="s">
        <v>2914</v>
      </c>
      <c r="C3130" s="3">
        <v>3465708216.5799999</v>
      </c>
      <c r="D3130" s="9">
        <f t="shared" si="351"/>
        <v>21.966182840212557</v>
      </c>
      <c r="E3130" s="9">
        <f t="shared" si="350"/>
        <v>0.61154580325619179</v>
      </c>
      <c r="F3130" s="3">
        <v>628804276.36000001</v>
      </c>
      <c r="G3130" s="4">
        <v>0.138688405105336</v>
      </c>
      <c r="H3130" s="3">
        <v>80082073.010000005</v>
      </c>
      <c r="I3130" s="3">
        <v>435638110.04000002</v>
      </c>
      <c r="J3130" s="3">
        <v>1603719132.1099999</v>
      </c>
      <c r="K3130" s="3">
        <v>605557425.35000002</v>
      </c>
      <c r="L3130" s="3">
        <v>11717571.550000001</v>
      </c>
      <c r="M3130" s="9">
        <f t="shared" si="352"/>
        <v>1.9350058408131119E-2</v>
      </c>
      <c r="N3130" s="3">
        <v>1986116902.5899999</v>
      </c>
      <c r="O3130" s="3">
        <v>385567922.79000002</v>
      </c>
      <c r="P3130" s="3">
        <v>31616827.480000101</v>
      </c>
      <c r="Q3130" s="3">
        <v>26728</v>
      </c>
      <c r="R3130" s="3">
        <v>45203956.369999997</v>
      </c>
      <c r="S3130" s="3"/>
      <c r="T3130" s="3">
        <v>-18156734.010000002</v>
      </c>
      <c r="U3130" s="3">
        <v>-27322090.82</v>
      </c>
      <c r="V3130" s="9">
        <f t="shared" si="353"/>
        <v>0.99454382427585697</v>
      </c>
      <c r="W3130" s="3">
        <v>12977320.410000101</v>
      </c>
      <c r="X3130" s="11">
        <f t="shared" si="354"/>
        <v>3.3657676489514954E-2</v>
      </c>
      <c r="Y3130" s="11">
        <f t="shared" si="355"/>
        <v>3.7444930729933945E-3</v>
      </c>
      <c r="Z3130" s="11">
        <f t="shared" si="356"/>
        <v>0.11125227477184528</v>
      </c>
    </row>
    <row r="3131" spans="1:26" x14ac:dyDescent="0.3">
      <c r="A3131" s="8" t="s">
        <v>2809</v>
      </c>
      <c r="B3131" s="2" t="s">
        <v>2914</v>
      </c>
      <c r="C3131" s="3">
        <v>3392868821.2800002</v>
      </c>
      <c r="D3131" s="9">
        <f t="shared" si="351"/>
        <v>21.944941660427297</v>
      </c>
      <c r="E3131" s="9">
        <f t="shared" si="350"/>
        <v>0.64203504111549914</v>
      </c>
      <c r="F3131" s="3">
        <v>637685196.07000005</v>
      </c>
      <c r="G3131" s="4">
        <v>0.11962929825053099</v>
      </c>
      <c r="H3131" s="3">
        <v>71504018.019999996</v>
      </c>
      <c r="I3131" s="3">
        <v>510874401.47000003</v>
      </c>
      <c r="J3131" s="3">
        <v>1595962253.6800001</v>
      </c>
      <c r="K3131" s="3">
        <v>614085236.42999995</v>
      </c>
      <c r="L3131" s="3">
        <v>23864882.870000001</v>
      </c>
      <c r="M3131" s="9">
        <f t="shared" si="352"/>
        <v>3.8862492459091021E-2</v>
      </c>
      <c r="N3131" s="3">
        <v>2011550849.72</v>
      </c>
      <c r="O3131" s="3">
        <v>380857607.68000001</v>
      </c>
      <c r="P3131" s="3">
        <v>6150810.4099999499</v>
      </c>
      <c r="Q3131" s="3">
        <v>2680</v>
      </c>
      <c r="R3131" s="3">
        <v>23110578.690000001</v>
      </c>
      <c r="S3131" s="3"/>
      <c r="T3131" s="3">
        <v>-10467258.810000001</v>
      </c>
      <c r="U3131" s="3">
        <v>-18507685.600000001</v>
      </c>
      <c r="V3131" s="9">
        <f t="shared" si="353"/>
        <v>0.79769812024291642</v>
      </c>
      <c r="W3131" s="3">
        <v>-2234453.75000004</v>
      </c>
      <c r="X3131" s="11">
        <f t="shared" si="354"/>
        <v>-5.8669006603576847E-3</v>
      </c>
      <c r="Y3131" s="11">
        <f t="shared" si="355"/>
        <v>-6.5857357525454395E-4</v>
      </c>
      <c r="Z3131" s="11">
        <f t="shared" si="356"/>
        <v>0.11225238219976831</v>
      </c>
    </row>
    <row r="3132" spans="1:26" x14ac:dyDescent="0.3">
      <c r="A3132" s="8" t="s">
        <v>2810</v>
      </c>
      <c r="B3132" s="2" t="s">
        <v>2914</v>
      </c>
      <c r="C3132" s="3">
        <v>3376152212.3699999</v>
      </c>
      <c r="D3132" s="9">
        <f t="shared" si="351"/>
        <v>21.940002499266239</v>
      </c>
      <c r="E3132" s="9">
        <f t="shared" si="350"/>
        <v>0.71090116567201944</v>
      </c>
      <c r="F3132" s="3">
        <v>466181540.74000001</v>
      </c>
      <c r="G3132" s="4">
        <v>0.12757950913808999</v>
      </c>
      <c r="H3132" s="3">
        <v>74314902.120000005</v>
      </c>
      <c r="I3132" s="3">
        <v>604091234.25</v>
      </c>
      <c r="J3132" s="3">
        <v>1721704406.8900001</v>
      </c>
      <c r="K3132" s="3">
        <v>433099258.95999998</v>
      </c>
      <c r="L3132" s="3">
        <v>13992400.24</v>
      </c>
      <c r="M3132" s="9">
        <f t="shared" si="352"/>
        <v>3.2307606052247494E-2</v>
      </c>
      <c r="N3132" s="3">
        <v>2204373163.6399999</v>
      </c>
      <c r="O3132" s="3">
        <v>373533267.06</v>
      </c>
      <c r="P3132" s="3">
        <v>19963674.510000002</v>
      </c>
      <c r="Q3132" s="3">
        <v>21080</v>
      </c>
      <c r="R3132" s="3">
        <v>56744530.670000002</v>
      </c>
      <c r="S3132" s="3"/>
      <c r="T3132" s="3">
        <v>-22460042.960000001</v>
      </c>
      <c r="U3132" s="3">
        <v>-41539926.689999998</v>
      </c>
      <c r="V3132" s="9">
        <f t="shared" si="353"/>
        <v>0.88696308733327667</v>
      </c>
      <c r="W3132" s="3">
        <v>-1077551.24000004</v>
      </c>
      <c r="X3132" s="11">
        <f t="shared" si="354"/>
        <v>-2.8847530729490685E-3</v>
      </c>
      <c r="Y3132" s="11">
        <f t="shared" si="355"/>
        <v>-3.1916547958115251E-4</v>
      </c>
      <c r="Z3132" s="11">
        <f t="shared" si="356"/>
        <v>0.11063875191746352</v>
      </c>
    </row>
    <row r="3133" spans="1:26" x14ac:dyDescent="0.3">
      <c r="A3133" s="8" t="s">
        <v>2811</v>
      </c>
      <c r="B3133" s="2" t="s">
        <v>2914</v>
      </c>
      <c r="C3133" s="3">
        <v>4387123700.7799997</v>
      </c>
      <c r="D3133" s="9">
        <f t="shared" si="351"/>
        <v>22.201939655856275</v>
      </c>
      <c r="E3133" s="9">
        <f t="shared" si="350"/>
        <v>0.72580923719198265</v>
      </c>
      <c r="F3133" s="3">
        <v>450438121.11000001</v>
      </c>
      <c r="G3133" s="4">
        <v>0.120384867369595</v>
      </c>
      <c r="H3133" s="3">
        <v>103379503.75</v>
      </c>
      <c r="I3133" s="3">
        <v>1420067456.3599999</v>
      </c>
      <c r="J3133" s="3">
        <v>1660767946.6199999</v>
      </c>
      <c r="K3133" s="3">
        <v>418141874.88999999</v>
      </c>
      <c r="L3133" s="3">
        <v>3407106.39</v>
      </c>
      <c r="M3133" s="9">
        <f t="shared" si="352"/>
        <v>8.1482066126390782E-3</v>
      </c>
      <c r="N3133" s="3">
        <v>3016001035.1500001</v>
      </c>
      <c r="O3133" s="3">
        <v>367015972.36000001</v>
      </c>
      <c r="P3133" s="3">
        <v>11862805.17</v>
      </c>
      <c r="Q3133" s="3">
        <v>141031.47</v>
      </c>
      <c r="R3133" s="3">
        <v>24408203.91</v>
      </c>
      <c r="S3133" s="3"/>
      <c r="T3133" s="3">
        <v>-11795610.85</v>
      </c>
      <c r="U3133" s="3">
        <v>-23807741.030000001</v>
      </c>
      <c r="V3133" s="9">
        <f t="shared" si="353"/>
        <v>0.68952034243130922</v>
      </c>
      <c r="W3133" s="3">
        <v>-2963023.4200000199</v>
      </c>
      <c r="X3133" s="11">
        <f t="shared" si="354"/>
        <v>-8.0732819363339269E-3</v>
      </c>
      <c r="Y3133" s="11">
        <f t="shared" si="355"/>
        <v>-6.7539089893298772E-4</v>
      </c>
      <c r="Z3133" s="11">
        <f t="shared" si="356"/>
        <v>8.3657539060215502E-2</v>
      </c>
    </row>
    <row r="3134" spans="1:26" x14ac:dyDescent="0.3">
      <c r="A3134" s="8" t="s">
        <v>2812</v>
      </c>
      <c r="B3134" s="2" t="s">
        <v>2914</v>
      </c>
      <c r="C3134" s="3">
        <v>3065530632.2399998</v>
      </c>
      <c r="D3134" s="9">
        <f t="shared" si="351"/>
        <v>21.843486517692529</v>
      </c>
      <c r="E3134" s="9">
        <f t="shared" si="350"/>
        <v>0.67506527165505892</v>
      </c>
      <c r="F3134" s="3">
        <v>457341059.31999999</v>
      </c>
      <c r="G3134" s="4">
        <v>0.12802382792922901</v>
      </c>
      <c r="H3134" s="3">
        <v>65842408.859999999</v>
      </c>
      <c r="I3134" s="3">
        <v>212542373.71000001</v>
      </c>
      <c r="J3134" s="3">
        <v>1791048486.45</v>
      </c>
      <c r="K3134" s="3">
        <v>424629975.45999998</v>
      </c>
      <c r="L3134" s="3">
        <v>11662277.59</v>
      </c>
      <c r="M3134" s="9">
        <f t="shared" si="352"/>
        <v>2.7464565066011415E-2</v>
      </c>
      <c r="N3134" s="3">
        <v>1978991724.78</v>
      </c>
      <c r="O3134" s="3">
        <v>349325354.30000001</v>
      </c>
      <c r="P3134" s="3">
        <v>-2791825.33</v>
      </c>
      <c r="Q3134" s="3">
        <v>143651.47</v>
      </c>
      <c r="R3134" s="3">
        <v>48818210.719999999</v>
      </c>
      <c r="S3134" s="3"/>
      <c r="T3134" s="3">
        <v>-23296570.899999999</v>
      </c>
      <c r="U3134" s="3">
        <v>-50229182.840000004</v>
      </c>
      <c r="V3134" s="9">
        <f t="shared" si="353"/>
        <v>0.66591445445275876</v>
      </c>
      <c r="W3134" s="3">
        <v>-17346472.66</v>
      </c>
      <c r="X3134" s="11">
        <f t="shared" si="354"/>
        <v>-4.9657067391400626E-2</v>
      </c>
      <c r="Y3134" s="11">
        <f t="shared" si="355"/>
        <v>-5.6585546650776211E-3</v>
      </c>
      <c r="Z3134" s="11">
        <f t="shared" si="356"/>
        <v>0.11395265492576274</v>
      </c>
    </row>
    <row r="3135" spans="1:26" x14ac:dyDescent="0.3">
      <c r="A3135" s="8" t="s">
        <v>2813</v>
      </c>
      <c r="B3135" s="2" t="s">
        <v>2914</v>
      </c>
      <c r="C3135" s="3">
        <v>2938532277.9499998</v>
      </c>
      <c r="D3135" s="9">
        <f t="shared" si="351"/>
        <v>21.801176068455543</v>
      </c>
      <c r="E3135" s="9">
        <f t="shared" si="350"/>
        <v>0.64090185003986044</v>
      </c>
      <c r="F3135" s="3">
        <v>460212567.86000001</v>
      </c>
      <c r="G3135" s="4">
        <v>0.117193099638535</v>
      </c>
      <c r="H3135" s="3">
        <v>97092044.709999993</v>
      </c>
      <c r="I3135" s="3">
        <v>168679853.15000001</v>
      </c>
      <c r="J3135" s="3">
        <v>1617538875.48</v>
      </c>
      <c r="K3135" s="3">
        <v>427076532.77999997</v>
      </c>
      <c r="L3135" s="3">
        <v>24763417.309999999</v>
      </c>
      <c r="M3135" s="9">
        <f t="shared" si="352"/>
        <v>5.7983558939203955E-2</v>
      </c>
      <c r="N3135" s="3">
        <v>1842784026.27</v>
      </c>
      <c r="O3135" s="3">
        <v>344244477.54000002</v>
      </c>
      <c r="P3135" s="3">
        <v>556523.51000004995</v>
      </c>
      <c r="Q3135" s="3">
        <v>2120</v>
      </c>
      <c r="R3135" s="3">
        <v>26283733.359999999</v>
      </c>
      <c r="S3135" s="3"/>
      <c r="T3135" s="3">
        <v>-12751304.66</v>
      </c>
      <c r="U3135" s="3">
        <v>-25240992.629999999</v>
      </c>
      <c r="V3135" s="9">
        <f t="shared" si="353"/>
        <v>0.69187322786397365</v>
      </c>
      <c r="W3135" s="3">
        <v>-2820371.2199999499</v>
      </c>
      <c r="X3135" s="11">
        <f t="shared" si="354"/>
        <v>-8.1929309081573646E-3</v>
      </c>
      <c r="Y3135" s="11">
        <f t="shared" si="355"/>
        <v>-9.5978908966333281E-4</v>
      </c>
      <c r="Z3135" s="11">
        <f t="shared" si="356"/>
        <v>0.11714844179971177</v>
      </c>
    </row>
    <row r="3136" spans="1:26" x14ac:dyDescent="0.3">
      <c r="A3136" s="8" t="s">
        <v>2814</v>
      </c>
      <c r="B3136" s="2" t="s">
        <v>2914</v>
      </c>
      <c r="C3136" s="3">
        <v>3558712638.23</v>
      </c>
      <c r="D3136" s="9">
        <f t="shared" si="351"/>
        <v>21.992664697935904</v>
      </c>
      <c r="E3136" s="9">
        <f t="shared" si="350"/>
        <v>0.72162222195531678</v>
      </c>
      <c r="F3136" s="3">
        <v>351228341.56</v>
      </c>
      <c r="G3136" s="4">
        <v>0.112808223362222</v>
      </c>
      <c r="H3136" s="3">
        <v>87579543.439999998</v>
      </c>
      <c r="I3136" s="3">
        <v>870996571.59000003</v>
      </c>
      <c r="J3136" s="3">
        <v>1609470006.27</v>
      </c>
      <c r="K3136" s="3">
        <v>324129204.51999998</v>
      </c>
      <c r="L3136" s="3">
        <v>11210710.98</v>
      </c>
      <c r="M3136" s="9">
        <f t="shared" si="352"/>
        <v>3.4587167165642606E-2</v>
      </c>
      <c r="N3136" s="3">
        <v>2497212516.9299998</v>
      </c>
      <c r="O3136" s="3">
        <v>342811224.08999997</v>
      </c>
      <c r="P3136" s="3">
        <v>33198752.960000001</v>
      </c>
      <c r="Q3136" s="3">
        <v>151077.39000000001</v>
      </c>
      <c r="R3136" s="3">
        <v>66320255.210000001</v>
      </c>
      <c r="S3136" s="3"/>
      <c r="T3136" s="3">
        <v>-27879012.059999999</v>
      </c>
      <c r="U3136" s="3">
        <v>-58740079.090000004</v>
      </c>
      <c r="V3136" s="9">
        <f t="shared" si="353"/>
        <v>0.76739817651619402</v>
      </c>
      <c r="W3136" s="3">
        <v>-11665925.720000001</v>
      </c>
      <c r="X3136" s="11">
        <f t="shared" si="354"/>
        <v>-3.4030174335649192E-2</v>
      </c>
      <c r="Y3136" s="11">
        <f t="shared" si="355"/>
        <v>-3.2781308596476879E-3</v>
      </c>
      <c r="Z3136" s="11">
        <f t="shared" si="356"/>
        <v>9.6330122417668515E-2</v>
      </c>
    </row>
    <row r="3137" spans="1:26" x14ac:dyDescent="0.3">
      <c r="A3137" s="8" t="s">
        <v>2815</v>
      </c>
      <c r="B3137" s="2" t="s">
        <v>2914</v>
      </c>
      <c r="C3137" s="3">
        <v>2956285308.5900002</v>
      </c>
      <c r="D3137" s="9">
        <f t="shared" si="351"/>
        <v>21.807199353842282</v>
      </c>
      <c r="E3137" s="9">
        <f t="shared" si="350"/>
        <v>0.63602996194125871</v>
      </c>
      <c r="F3137" s="3">
        <v>339043435.25</v>
      </c>
      <c r="G3137" s="4">
        <v>0.109640060459121</v>
      </c>
      <c r="H3137" s="3">
        <v>70165331.670000002</v>
      </c>
      <c r="I3137" s="3">
        <v>515740017.55000001</v>
      </c>
      <c r="J3137" s="3">
        <v>1294380683.0899999</v>
      </c>
      <c r="K3137" s="3">
        <v>312487310.50999999</v>
      </c>
      <c r="L3137" s="3">
        <v>2393154.64</v>
      </c>
      <c r="M3137" s="9">
        <f t="shared" si="352"/>
        <v>7.6584058280453476E-3</v>
      </c>
      <c r="N3137" s="3">
        <v>1985670139.6099999</v>
      </c>
      <c r="O3137" s="3">
        <v>345344426.72000003</v>
      </c>
      <c r="P3137" s="3">
        <v>13511713.960000001</v>
      </c>
      <c r="Q3137" s="3">
        <v>2798.9</v>
      </c>
      <c r="R3137" s="3">
        <v>37266069.700000003</v>
      </c>
      <c r="S3137" s="3"/>
      <c r="T3137" s="3">
        <v>-13679624.34</v>
      </c>
      <c r="U3137" s="3">
        <v>-30305065.629999999</v>
      </c>
      <c r="V3137" s="9">
        <f t="shared" si="353"/>
        <v>0.84731456844232478</v>
      </c>
      <c r="W3137" s="3">
        <v>2066402.6800000099</v>
      </c>
      <c r="X3137" s="11">
        <f t="shared" si="354"/>
        <v>5.9835993290125325E-3</v>
      </c>
      <c r="Y3137" s="11">
        <f t="shared" si="355"/>
        <v>6.9898621557118261E-4</v>
      </c>
      <c r="Z3137" s="11">
        <f t="shared" si="356"/>
        <v>0.11681701550135971</v>
      </c>
    </row>
    <row r="3138" spans="1:26" x14ac:dyDescent="0.3">
      <c r="A3138" s="8" t="s">
        <v>2816</v>
      </c>
      <c r="B3138" s="2" t="s">
        <v>2914</v>
      </c>
      <c r="C3138" s="3">
        <v>3624218449.25</v>
      </c>
      <c r="D3138" s="9">
        <f t="shared" si="351"/>
        <v>22.010904501801086</v>
      </c>
      <c r="E3138" s="9">
        <f t="shared" si="350"/>
        <v>0.68872514341031066</v>
      </c>
      <c r="F3138" s="3">
        <v>351431413.39999998</v>
      </c>
      <c r="G3138" s="4">
        <v>0.122667778274322</v>
      </c>
      <c r="H3138" s="3">
        <v>74423917.379999995</v>
      </c>
      <c r="I3138" s="3">
        <v>1136540648.6400001</v>
      </c>
      <c r="J3138" s="3">
        <v>1285125805.1900001</v>
      </c>
      <c r="K3138" s="3">
        <v>291738574.68000001</v>
      </c>
      <c r="L3138" s="3">
        <v>2832860.09</v>
      </c>
      <c r="M3138" s="9">
        <f t="shared" si="352"/>
        <v>9.7102691788608555E-3</v>
      </c>
      <c r="N3138" s="3">
        <v>2587642131.6500001</v>
      </c>
      <c r="O3138" s="3">
        <v>350455101.05000001</v>
      </c>
      <c r="P3138" s="3">
        <v>23096862.530000001</v>
      </c>
      <c r="Q3138" s="3">
        <v>4898.8999999999996</v>
      </c>
      <c r="R3138" s="3">
        <v>88836503.709999993</v>
      </c>
      <c r="S3138" s="3"/>
      <c r="T3138" s="3">
        <v>-29992081.140000001</v>
      </c>
      <c r="U3138" s="3">
        <v>-62759984.32</v>
      </c>
      <c r="V3138" s="9">
        <f t="shared" si="353"/>
        <v>0.95783745805977216</v>
      </c>
      <c r="W3138" s="3">
        <v>1547968.26</v>
      </c>
      <c r="X3138" s="11">
        <f t="shared" si="354"/>
        <v>4.4170230519177088E-3</v>
      </c>
      <c r="Y3138" s="11">
        <f t="shared" si="355"/>
        <v>4.2711781358552997E-4</v>
      </c>
      <c r="Z3138" s="11">
        <f t="shared" si="356"/>
        <v>9.669811738928806E-2</v>
      </c>
    </row>
    <row r="3139" spans="1:26" x14ac:dyDescent="0.3">
      <c r="A3139" s="8" t="s">
        <v>2817</v>
      </c>
      <c r="B3139" s="2" t="s">
        <v>2914</v>
      </c>
      <c r="C3139" s="3">
        <v>3617135743.2399998</v>
      </c>
      <c r="D3139" s="9">
        <f t="shared" si="351"/>
        <v>22.00894831844634</v>
      </c>
      <c r="E3139" s="9">
        <f t="shared" si="350"/>
        <v>0.70518292253671622</v>
      </c>
      <c r="F3139" s="3">
        <v>332320964.30000001</v>
      </c>
      <c r="G3139" s="4">
        <v>0.117230117959516</v>
      </c>
      <c r="H3139" s="3">
        <v>82421168.359999999</v>
      </c>
      <c r="I3139" s="3">
        <v>1003950051.2</v>
      </c>
      <c r="J3139" s="3">
        <v>1464371135.0699999</v>
      </c>
      <c r="K3139" s="3">
        <v>276473138.06</v>
      </c>
      <c r="L3139" s="3">
        <v>3794957.27</v>
      </c>
      <c r="M3139" s="9">
        <f t="shared" si="352"/>
        <v>1.3726314594716326E-2</v>
      </c>
      <c r="N3139" s="3">
        <v>2621230108.0799999</v>
      </c>
      <c r="O3139" s="3">
        <v>352078857.02999997</v>
      </c>
      <c r="P3139" s="3">
        <v>15582719.699999999</v>
      </c>
      <c r="Q3139" s="3">
        <v>1800</v>
      </c>
      <c r="R3139" s="3">
        <v>55923839.5</v>
      </c>
      <c r="S3139" s="3"/>
      <c r="T3139" s="3">
        <v>-16245640.869999999</v>
      </c>
      <c r="U3139" s="3">
        <v>-39907705.829999998</v>
      </c>
      <c r="V3139" s="9">
        <f t="shared" si="353"/>
        <v>0.99594490420639536</v>
      </c>
      <c r="W3139" s="3">
        <v>1595901.9699999699</v>
      </c>
      <c r="X3139" s="11">
        <f t="shared" si="354"/>
        <v>4.532796951973706E-3</v>
      </c>
      <c r="Y3139" s="11">
        <f t="shared" si="355"/>
        <v>4.412059937154757E-4</v>
      </c>
      <c r="Z3139" s="11">
        <f t="shared" si="356"/>
        <v>9.7336368337293908E-2</v>
      </c>
    </row>
    <row r="3140" spans="1:26" x14ac:dyDescent="0.3">
      <c r="A3140" s="8" t="s">
        <v>2818</v>
      </c>
      <c r="B3140" s="2" t="s">
        <v>2914</v>
      </c>
      <c r="C3140" s="3">
        <v>3348341189.8600001</v>
      </c>
      <c r="D3140" s="9">
        <f t="shared" si="351"/>
        <v>21.931730892941651</v>
      </c>
      <c r="E3140" s="9">
        <f t="shared" si="350"/>
        <v>0.72907664840812425</v>
      </c>
      <c r="F3140" s="3">
        <v>91924744.819999993</v>
      </c>
      <c r="G3140" s="4">
        <v>0.13167974183301501</v>
      </c>
      <c r="H3140" s="3">
        <v>60366924.460000001</v>
      </c>
      <c r="I3140" s="3">
        <v>471752515.35000002</v>
      </c>
      <c r="J3140" s="3">
        <v>1909077932.6199999</v>
      </c>
      <c r="K3140" s="3">
        <v>41205577.670000002</v>
      </c>
      <c r="L3140" s="3">
        <v>3601241.33</v>
      </c>
      <c r="M3140" s="9">
        <f t="shared" si="352"/>
        <v>8.7396938318423531E-2</v>
      </c>
      <c r="N3140" s="3">
        <v>2259857200.04</v>
      </c>
      <c r="O3140" s="3">
        <v>363843865.97000003</v>
      </c>
      <c r="P3140" s="3">
        <v>41991183.579999998</v>
      </c>
      <c r="Q3140" s="3">
        <v>3919.8</v>
      </c>
      <c r="R3140" s="3">
        <v>130937176.26000001</v>
      </c>
      <c r="S3140" s="3"/>
      <c r="T3140" s="3">
        <v>-36666684.299999997</v>
      </c>
      <c r="U3140" s="3">
        <v>-87194437.569999993</v>
      </c>
      <c r="V3140" s="9">
        <f t="shared" si="353"/>
        <v>1.0571605850416153</v>
      </c>
      <c r="W3140" s="3">
        <v>12901894.49</v>
      </c>
      <c r="X3140" s="11">
        <f t="shared" si="354"/>
        <v>3.5459975271546283E-2</v>
      </c>
      <c r="Y3140" s="11">
        <f t="shared" si="355"/>
        <v>3.8532197761302366E-3</v>
      </c>
      <c r="Z3140" s="11">
        <f t="shared" si="356"/>
        <v>0.1086639160524776</v>
      </c>
    </row>
    <row r="3141" spans="1:26" x14ac:dyDescent="0.3">
      <c r="A3141" s="8" t="s">
        <v>2819</v>
      </c>
      <c r="B3141" s="2" t="s">
        <v>2914</v>
      </c>
      <c r="C3141" s="3">
        <v>4226716834.1700001</v>
      </c>
      <c r="D3141" s="9">
        <f t="shared" si="351"/>
        <v>22.164691366500065</v>
      </c>
      <c r="E3141" s="9">
        <f t="shared" si="350"/>
        <v>0.76638785561231038</v>
      </c>
      <c r="F3141" s="3">
        <v>93973795.810000002</v>
      </c>
      <c r="G3141" s="4">
        <v>0.10784995998325</v>
      </c>
      <c r="H3141" s="3">
        <v>160343442.69999999</v>
      </c>
      <c r="I3141" s="3">
        <v>1133686491.8</v>
      </c>
      <c r="J3141" s="3">
        <v>1945274516.3199999</v>
      </c>
      <c r="K3141" s="3">
        <v>46552057.469999999</v>
      </c>
      <c r="L3141" s="3">
        <v>3887656.17</v>
      </c>
      <c r="M3141" s="9">
        <f t="shared" si="352"/>
        <v>8.3512016037215128E-2</v>
      </c>
      <c r="N3141" s="3">
        <v>3041653507.3099999</v>
      </c>
      <c r="O3141" s="3">
        <v>361074437.58999997</v>
      </c>
      <c r="P3141" s="3">
        <v>21294089.469999999</v>
      </c>
      <c r="Q3141" s="3">
        <v>1659</v>
      </c>
      <c r="R3141" s="3">
        <v>56234892.130000003</v>
      </c>
      <c r="S3141" s="3"/>
      <c r="T3141" s="3">
        <v>-22217008.079999998</v>
      </c>
      <c r="U3141" s="3">
        <v>-41270294.07</v>
      </c>
      <c r="V3141" s="9">
        <f t="shared" si="353"/>
        <v>0.88579210685518162</v>
      </c>
      <c r="W3141" s="3">
        <v>29130.5599999554</v>
      </c>
      <c r="X3141" s="11">
        <f t="shared" si="354"/>
        <v>8.067743647096156E-5</v>
      </c>
      <c r="Y3141" s="11">
        <f t="shared" si="355"/>
        <v>6.8920065248884281E-6</v>
      </c>
      <c r="Z3141" s="11">
        <f t="shared" si="356"/>
        <v>8.5426692100821586E-2</v>
      </c>
    </row>
    <row r="3142" spans="1:26" x14ac:dyDescent="0.3">
      <c r="A3142" s="8" t="s">
        <v>2820</v>
      </c>
      <c r="B3142" s="2" t="s">
        <v>2914</v>
      </c>
      <c r="C3142" s="3">
        <v>4527809514.3999996</v>
      </c>
      <c r="D3142" s="9">
        <f t="shared" si="351"/>
        <v>22.233504108587837</v>
      </c>
      <c r="E3142" s="9">
        <f t="shared" si="350"/>
        <v>0.74768389124439805</v>
      </c>
      <c r="F3142" s="3">
        <v>82979101.489999995</v>
      </c>
      <c r="G3142" s="4">
        <v>0.12151322344797701</v>
      </c>
      <c r="H3142" s="3">
        <v>204903075.05000001</v>
      </c>
      <c r="I3142" s="3">
        <v>1288039808.6099999</v>
      </c>
      <c r="J3142" s="3">
        <v>1892427352.8800001</v>
      </c>
      <c r="K3142" s="3">
        <v>55738115.200000003</v>
      </c>
      <c r="L3142" s="3">
        <v>4552403.25</v>
      </c>
      <c r="M3142" s="9">
        <f t="shared" si="352"/>
        <v>8.1674868869624065E-2</v>
      </c>
      <c r="N3142" s="3">
        <v>3343266090.4000001</v>
      </c>
      <c r="O3142" s="3">
        <v>367124100.35000002</v>
      </c>
      <c r="P3142" s="3">
        <v>58714977.539999902</v>
      </c>
      <c r="Q3142" s="3">
        <v>3438.8</v>
      </c>
      <c r="R3142" s="3">
        <v>122578727.06999999</v>
      </c>
      <c r="S3142" s="3"/>
      <c r="T3142" s="3">
        <v>-44223736.759999998</v>
      </c>
      <c r="U3142" s="3">
        <v>-80280025.370000005</v>
      </c>
      <c r="V3142" s="9">
        <f t="shared" si="353"/>
        <v>0.98456595827205939</v>
      </c>
      <c r="W3142" s="3">
        <v>3995131.37999987</v>
      </c>
      <c r="X3142" s="11">
        <f t="shared" si="354"/>
        <v>1.0882236759153341E-2</v>
      </c>
      <c r="Y3142" s="11">
        <f t="shared" si="355"/>
        <v>8.8235412008698041E-4</v>
      </c>
      <c r="Z3142" s="11">
        <f t="shared" si="356"/>
        <v>8.1082055060491931E-2</v>
      </c>
    </row>
    <row r="3143" spans="1:26" x14ac:dyDescent="0.3">
      <c r="A3143" s="8" t="s">
        <v>2821</v>
      </c>
      <c r="B3143" s="2" t="s">
        <v>2914</v>
      </c>
      <c r="C3143" s="3">
        <v>4201699682.25</v>
      </c>
      <c r="D3143" s="9">
        <f t="shared" si="351"/>
        <v>22.15875496662234</v>
      </c>
      <c r="E3143" s="9">
        <f t="shared" si="350"/>
        <v>0.74309327421231586</v>
      </c>
      <c r="F3143" s="3">
        <v>77239915.420000002</v>
      </c>
      <c r="G3143" s="4">
        <v>0.13399942407114901</v>
      </c>
      <c r="H3143" s="3">
        <v>176453121.80000001</v>
      </c>
      <c r="I3143" s="3">
        <v>1328150603.51</v>
      </c>
      <c r="J3143" s="3">
        <v>1617651048.8299999</v>
      </c>
      <c r="K3143" s="3">
        <v>50943719.350000001</v>
      </c>
      <c r="L3143" s="3">
        <v>5481283.6799999997</v>
      </c>
      <c r="M3143" s="9">
        <f t="shared" si="352"/>
        <v>0.10759488608088839</v>
      </c>
      <c r="N3143" s="3">
        <v>3033190772.8099999</v>
      </c>
      <c r="O3143" s="3">
        <v>385258194.55000001</v>
      </c>
      <c r="P3143" s="3">
        <v>43246713.799999997</v>
      </c>
      <c r="Q3143" s="3">
        <v>3876</v>
      </c>
      <c r="R3143" s="3">
        <v>67639298.640000001</v>
      </c>
      <c r="S3143" s="3"/>
      <c r="T3143" s="3">
        <v>-29114275.07</v>
      </c>
      <c r="U3143" s="3">
        <v>-43579558.890000001</v>
      </c>
      <c r="V3143" s="9">
        <f t="shared" si="353"/>
        <v>0.93052148930844469</v>
      </c>
      <c r="W3143" s="3">
        <v>17111667.350000001</v>
      </c>
      <c r="X3143" s="11">
        <f t="shared" si="354"/>
        <v>4.4416102219414819E-2</v>
      </c>
      <c r="Y3143" s="11">
        <f t="shared" si="355"/>
        <v>4.0725584035165375E-3</v>
      </c>
      <c r="Z3143" s="11">
        <f t="shared" si="356"/>
        <v>9.16910354582256E-2</v>
      </c>
    </row>
    <row r="3144" spans="1:26" x14ac:dyDescent="0.3">
      <c r="A3144" s="8" t="s">
        <v>2822</v>
      </c>
      <c r="B3144" s="2" t="s">
        <v>2914</v>
      </c>
      <c r="C3144" s="3">
        <v>4864357769.3500004</v>
      </c>
      <c r="D3144" s="9">
        <f t="shared" si="351"/>
        <v>22.305200533459139</v>
      </c>
      <c r="E3144" s="9">
        <f t="shared" si="350"/>
        <v>0.74905783927502667</v>
      </c>
      <c r="F3144" s="3">
        <v>127820412.42</v>
      </c>
      <c r="G3144" s="4">
        <v>0.112103097053283</v>
      </c>
      <c r="H3144" s="3">
        <v>283732452.61000001</v>
      </c>
      <c r="I3144" s="3">
        <v>1773942058.5</v>
      </c>
      <c r="J3144" s="3">
        <v>1586010809.0599999</v>
      </c>
      <c r="K3144" s="3">
        <v>101267918.14</v>
      </c>
      <c r="L3144" s="3">
        <v>5550044.4100000001</v>
      </c>
      <c r="M3144" s="9">
        <f t="shared" si="352"/>
        <v>5.4805554532356658E-2</v>
      </c>
      <c r="N3144" s="3">
        <v>3496172717.71</v>
      </c>
      <c r="O3144" s="3">
        <v>633450710.85000002</v>
      </c>
      <c r="P3144" s="3">
        <v>91751201.280000001</v>
      </c>
      <c r="Q3144" s="3">
        <v>5751</v>
      </c>
      <c r="R3144" s="3">
        <v>137657036.87</v>
      </c>
      <c r="S3144" s="3"/>
      <c r="T3144" s="3">
        <v>-60108471.609999999</v>
      </c>
      <c r="U3144" s="3">
        <v>-98615136.319999993</v>
      </c>
      <c r="V3144" s="9">
        <f t="shared" si="353"/>
        <v>0.86731135755628608</v>
      </c>
      <c r="W3144" s="3">
        <v>11998875.810000001</v>
      </c>
      <c r="X3144" s="11">
        <f t="shared" si="354"/>
        <v>1.894208279267574E-2</v>
      </c>
      <c r="Y3144" s="11">
        <f t="shared" si="355"/>
        <v>2.4666927020878544E-3</v>
      </c>
      <c r="Z3144" s="11">
        <f t="shared" si="356"/>
        <v>0.13022288673775836</v>
      </c>
    </row>
    <row r="3145" spans="1:26" x14ac:dyDescent="0.3">
      <c r="A3145" s="8" t="s">
        <v>2823</v>
      </c>
      <c r="B3145" s="2" t="s">
        <v>2914</v>
      </c>
      <c r="C3145" s="3">
        <v>6129278975.9300003</v>
      </c>
      <c r="D3145" s="9">
        <f t="shared" si="351"/>
        <v>22.536342957779109</v>
      </c>
      <c r="E3145" s="9">
        <f t="shared" si="350"/>
        <v>0.70305318505691938</v>
      </c>
      <c r="F3145" s="3">
        <v>291534252.83999997</v>
      </c>
      <c r="G3145" s="4">
        <v>0.18853804342244501</v>
      </c>
      <c r="H3145" s="3">
        <v>564347291.67999995</v>
      </c>
      <c r="I3145" s="3">
        <v>2254083437.52</v>
      </c>
      <c r="J3145" s="3">
        <v>1490778376.9300001</v>
      </c>
      <c r="K3145" s="3">
        <v>257069172.13</v>
      </c>
      <c r="L3145" s="3">
        <v>5881292.9500000002</v>
      </c>
      <c r="M3145" s="9">
        <f t="shared" si="352"/>
        <v>2.2878250632969041E-2</v>
      </c>
      <c r="N3145" s="3">
        <v>4409899466.8500004</v>
      </c>
      <c r="O3145" s="3">
        <v>650084820.05999994</v>
      </c>
      <c r="P3145" s="3">
        <v>56246983.299999997</v>
      </c>
      <c r="Q3145" s="3">
        <v>4602.5</v>
      </c>
      <c r="R3145" s="3">
        <v>78486687.769999996</v>
      </c>
      <c r="S3145" s="3"/>
      <c r="T3145" s="3">
        <v>-34353083.090000004</v>
      </c>
      <c r="U3145" s="3">
        <v>-55348386.020000003</v>
      </c>
      <c r="V3145" s="9">
        <f t="shared" si="353"/>
        <v>0.875027923720479</v>
      </c>
      <c r="W3145" s="3">
        <v>19038488.300000001</v>
      </c>
      <c r="X3145" s="11">
        <f t="shared" si="354"/>
        <v>2.9286160378645409E-2</v>
      </c>
      <c r="Y3145" s="11">
        <f t="shared" si="355"/>
        <v>3.1061546349521927E-3</v>
      </c>
      <c r="Z3145" s="11">
        <f t="shared" si="356"/>
        <v>0.10606220121696484</v>
      </c>
    </row>
    <row r="3146" spans="1:26" x14ac:dyDescent="0.3">
      <c r="A3146" s="8" t="s">
        <v>2824</v>
      </c>
      <c r="B3146" s="2" t="s">
        <v>2914</v>
      </c>
      <c r="C3146" s="3">
        <v>6686245440.75</v>
      </c>
      <c r="D3146" s="9">
        <f t="shared" si="351"/>
        <v>22.623318333925038</v>
      </c>
      <c r="E3146" s="9">
        <f t="shared" si="350"/>
        <v>0.68007602768616615</v>
      </c>
      <c r="F3146" s="3">
        <v>536910166.54999995</v>
      </c>
      <c r="G3146" s="4">
        <v>0.370317835890976</v>
      </c>
      <c r="H3146" s="3">
        <v>364561223.60000002</v>
      </c>
      <c r="I3146" s="3">
        <v>1803322405.3800001</v>
      </c>
      <c r="J3146" s="3">
        <v>2379271610.5</v>
      </c>
      <c r="K3146" s="3">
        <v>493703229.49000001</v>
      </c>
      <c r="L3146" s="3">
        <v>5946681.5099999998</v>
      </c>
      <c r="M3146" s="9">
        <f t="shared" si="352"/>
        <v>1.2045052887628417E-2</v>
      </c>
      <c r="N3146" s="3">
        <v>4190848144.75</v>
      </c>
      <c r="O3146" s="3">
        <v>1408373716.3499999</v>
      </c>
      <c r="P3146" s="3">
        <v>164067462.21000001</v>
      </c>
      <c r="Q3146" s="3">
        <v>12447.5</v>
      </c>
      <c r="R3146" s="3">
        <v>182059548.77000001</v>
      </c>
      <c r="S3146" s="3"/>
      <c r="T3146" s="3">
        <v>-75992383.980000004</v>
      </c>
      <c r="U3146" s="3">
        <v>-123284704.63</v>
      </c>
      <c r="V3146" s="9">
        <f t="shared" si="353"/>
        <v>0.91366246636776371</v>
      </c>
      <c r="W3146" s="3">
        <v>49892961.350000001</v>
      </c>
      <c r="X3146" s="11">
        <f t="shared" si="354"/>
        <v>3.5425938989620369E-2</v>
      </c>
      <c r="Y3146" s="11">
        <f t="shared" si="355"/>
        <v>7.4620295937571027E-3</v>
      </c>
      <c r="Z3146" s="11">
        <f t="shared" si="356"/>
        <v>0.21063745398374456</v>
      </c>
    </row>
    <row r="3147" spans="1:26" x14ac:dyDescent="0.3">
      <c r="A3147" s="8" t="s">
        <v>2825</v>
      </c>
      <c r="B3147" s="2" t="s">
        <v>2914</v>
      </c>
      <c r="C3147" s="3">
        <v>6856998224.8400002</v>
      </c>
      <c r="D3147" s="9">
        <f t="shared" si="351"/>
        <v>22.648535606365712</v>
      </c>
      <c r="E3147" s="9">
        <f t="shared" si="350"/>
        <v>0.60281731864477051</v>
      </c>
      <c r="F3147" s="3">
        <v>912708490.72000003</v>
      </c>
      <c r="G3147" s="4">
        <v>0.21963778093414399</v>
      </c>
      <c r="H3147" s="3">
        <v>685372036.47000003</v>
      </c>
      <c r="I3147" s="3">
        <v>899190978.63</v>
      </c>
      <c r="J3147" s="3">
        <v>2548954268.75</v>
      </c>
      <c r="K3147" s="3">
        <v>861485487.78999996</v>
      </c>
      <c r="L3147" s="3">
        <v>6589630.5899999999</v>
      </c>
      <c r="M3147" s="9">
        <f t="shared" si="352"/>
        <v>7.6491486895555478E-3</v>
      </c>
      <c r="N3147" s="3">
        <v>3647638627.71</v>
      </c>
      <c r="O3147" s="3">
        <v>1345285844.3699999</v>
      </c>
      <c r="P3147" s="3">
        <v>173414306.62</v>
      </c>
      <c r="Q3147" s="3">
        <v>24835</v>
      </c>
      <c r="R3147" s="3">
        <v>118778408.02</v>
      </c>
      <c r="S3147" s="3"/>
      <c r="T3147" s="3">
        <v>-45237685.509999998</v>
      </c>
      <c r="U3147" s="3">
        <v>-75740096.700000003</v>
      </c>
      <c r="V3147" s="9">
        <f t="shared" si="353"/>
        <v>0.98202530125552046</v>
      </c>
      <c r="W3147" s="3">
        <v>75369711.109999999</v>
      </c>
      <c r="X3147" s="11">
        <f t="shared" si="354"/>
        <v>5.6025053281740129E-2</v>
      </c>
      <c r="Y3147" s="11">
        <f t="shared" si="355"/>
        <v>1.0991648041699567E-2</v>
      </c>
      <c r="Z3147" s="11">
        <f t="shared" si="356"/>
        <v>0.19619165708641997</v>
      </c>
    </row>
    <row r="3148" spans="1:26" x14ac:dyDescent="0.3">
      <c r="A3148" s="8" t="s">
        <v>2826</v>
      </c>
      <c r="B3148" s="2" t="s">
        <v>2914</v>
      </c>
      <c r="C3148" s="3">
        <v>7707953064.2600002</v>
      </c>
      <c r="D3148" s="9">
        <f t="shared" si="351"/>
        <v>22.765518498255808</v>
      </c>
      <c r="E3148" s="9">
        <f t="shared" si="350"/>
        <v>0.61007043063403132</v>
      </c>
      <c r="F3148" s="3">
        <v>1032863259.36</v>
      </c>
      <c r="G3148" s="4">
        <v>0.20184948913564199</v>
      </c>
      <c r="H3148" s="3">
        <v>511528583.80000001</v>
      </c>
      <c r="I3148" s="3">
        <v>1690762408.0699999</v>
      </c>
      <c r="J3148" s="3">
        <v>2500103253.3499999</v>
      </c>
      <c r="K3148" s="3">
        <v>971466766.52999997</v>
      </c>
      <c r="L3148" s="3">
        <v>10846967.550000001</v>
      </c>
      <c r="M3148" s="9">
        <f t="shared" si="352"/>
        <v>1.1165556994548031E-2</v>
      </c>
      <c r="N3148" s="3">
        <v>4715256642.0100002</v>
      </c>
      <c r="O3148" s="3">
        <v>1315912110.05</v>
      </c>
      <c r="P3148" s="3">
        <v>319156476.00999999</v>
      </c>
      <c r="Q3148" s="3">
        <v>59662</v>
      </c>
      <c r="R3148" s="3">
        <v>228655722.12</v>
      </c>
      <c r="S3148" s="3"/>
      <c r="T3148" s="3">
        <v>-97893074.989999995</v>
      </c>
      <c r="U3148" s="3">
        <v>-160544036.03999999</v>
      </c>
      <c r="V3148" s="9">
        <f t="shared" si="353"/>
        <v>0.88499435397824966</v>
      </c>
      <c r="W3148" s="3">
        <v>95905104.459999904</v>
      </c>
      <c r="X3148" s="11">
        <f t="shared" si="354"/>
        <v>7.2881086607186743E-2</v>
      </c>
      <c r="Y3148" s="11">
        <f t="shared" si="355"/>
        <v>1.2442357090196844E-2</v>
      </c>
      <c r="Z3148" s="11">
        <f t="shared" si="356"/>
        <v>0.17072134444507464</v>
      </c>
    </row>
    <row r="3149" spans="1:26" x14ac:dyDescent="0.3">
      <c r="A3149" s="8" t="s">
        <v>2827</v>
      </c>
      <c r="B3149" s="2" t="s">
        <v>2914</v>
      </c>
      <c r="C3149" s="3">
        <v>8414942713.25</v>
      </c>
      <c r="D3149" s="9">
        <f t="shared" si="351"/>
        <v>22.853274856871415</v>
      </c>
      <c r="E3149" s="9">
        <f t="shared" si="350"/>
        <v>0.56524412737005503</v>
      </c>
      <c r="F3149" s="3">
        <v>1133552010.51</v>
      </c>
      <c r="G3149" s="4">
        <v>0.16506321775608099</v>
      </c>
      <c r="H3149" s="3">
        <v>155504074</v>
      </c>
      <c r="I3149" s="3">
        <v>1889002678.02</v>
      </c>
      <c r="J3149" s="3">
        <v>2711990198.8000002</v>
      </c>
      <c r="K3149" s="3">
        <v>1070455311.51</v>
      </c>
      <c r="L3149" s="3">
        <v>16077875.689999999</v>
      </c>
      <c r="M3149" s="9">
        <f t="shared" si="352"/>
        <v>1.5019660808932146E-2</v>
      </c>
      <c r="N3149" s="3">
        <v>4957198925.3800001</v>
      </c>
      <c r="O3149" s="3">
        <v>1335175555.04</v>
      </c>
      <c r="P3149" s="3">
        <v>86454837.439999998</v>
      </c>
      <c r="Q3149" s="3">
        <v>72322.5</v>
      </c>
      <c r="R3149" s="3">
        <v>127537459.13</v>
      </c>
      <c r="S3149" s="3"/>
      <c r="T3149" s="3">
        <v>-56047321.659999996</v>
      </c>
      <c r="U3149" s="3">
        <v>-86942318.319999993</v>
      </c>
      <c r="V3149" s="9">
        <f t="shared" si="353"/>
        <v>0.89244075058758676</v>
      </c>
      <c r="W3149" s="3">
        <v>37790609.050000101</v>
      </c>
      <c r="X3149" s="11">
        <f t="shared" si="354"/>
        <v>2.8303850311929914E-2</v>
      </c>
      <c r="Y3149" s="11">
        <f t="shared" si="355"/>
        <v>4.4908932048337968E-3</v>
      </c>
      <c r="Z3149" s="11">
        <f t="shared" si="356"/>
        <v>0.15866721860597569</v>
      </c>
    </row>
    <row r="3150" spans="1:26" x14ac:dyDescent="0.3">
      <c r="A3150" s="8" t="s">
        <v>2828</v>
      </c>
      <c r="B3150" s="2" t="s">
        <v>2914</v>
      </c>
      <c r="C3150" s="3">
        <v>8615746042.0599995</v>
      </c>
      <c r="D3150" s="9">
        <f t="shared" si="351"/>
        <v>22.876857301210574</v>
      </c>
      <c r="E3150" s="9">
        <f t="shared" si="350"/>
        <v>0.51946753676712332</v>
      </c>
      <c r="F3150" s="3">
        <v>1735332831.5599999</v>
      </c>
      <c r="G3150" s="4">
        <v>0.14915851220831999</v>
      </c>
      <c r="H3150" s="3">
        <v>186996394.77000001</v>
      </c>
      <c r="I3150" s="3">
        <v>1180551551.23</v>
      </c>
      <c r="J3150" s="3">
        <v>3108052427.8800001</v>
      </c>
      <c r="K3150" s="3">
        <v>1671241000.1700001</v>
      </c>
      <c r="L3150" s="3">
        <v>23966401.27</v>
      </c>
      <c r="M3150" s="9">
        <f t="shared" si="352"/>
        <v>1.4340481873985927E-2</v>
      </c>
      <c r="N3150" s="3">
        <v>4988673054.6099997</v>
      </c>
      <c r="O3150" s="3">
        <v>1340771588.3499999</v>
      </c>
      <c r="P3150" s="3">
        <v>153452096.34</v>
      </c>
      <c r="Q3150" s="3">
        <v>301533.5</v>
      </c>
      <c r="R3150" s="3">
        <v>248211074.13</v>
      </c>
      <c r="S3150" s="3"/>
      <c r="T3150" s="3">
        <v>-114055057.90000001</v>
      </c>
      <c r="U3150" s="3">
        <v>-180516625.00999999</v>
      </c>
      <c r="V3150" s="9">
        <f t="shared" si="353"/>
        <v>0.8436405196012261</v>
      </c>
      <c r="W3150" s="3">
        <v>37994152.010000102</v>
      </c>
      <c r="X3150" s="11">
        <f t="shared" si="354"/>
        <v>2.833752768937849E-2</v>
      </c>
      <c r="Y3150" s="11">
        <f t="shared" si="355"/>
        <v>4.4098505021528947E-3</v>
      </c>
      <c r="Z3150" s="11">
        <f t="shared" si="356"/>
        <v>0.15561874523746122</v>
      </c>
    </row>
    <row r="3151" spans="1:26" x14ac:dyDescent="0.3">
      <c r="A3151" s="8" t="s">
        <v>2829</v>
      </c>
      <c r="B3151" s="2" t="s">
        <v>2914</v>
      </c>
      <c r="C3151" s="3">
        <v>9188754798.8099995</v>
      </c>
      <c r="D3151" s="9">
        <f t="shared" si="351"/>
        <v>22.941246268900837</v>
      </c>
      <c r="E3151" s="9">
        <f t="shared" si="350"/>
        <v>0.52646563515836697</v>
      </c>
      <c r="F3151" s="3">
        <v>1799902434.4100001</v>
      </c>
      <c r="G3151" s="4">
        <v>0.13597867041262901</v>
      </c>
      <c r="H3151" s="3">
        <v>101203605.56</v>
      </c>
      <c r="I3151" s="3">
        <v>1629971988.52</v>
      </c>
      <c r="J3151" s="3">
        <v>3106388037.3899999</v>
      </c>
      <c r="K3151" s="3">
        <v>1738443473.47</v>
      </c>
      <c r="L3151" s="3">
        <v>24432930.789999999</v>
      </c>
      <c r="M3151" s="9">
        <f t="shared" si="352"/>
        <v>1.4054486765238867E-2</v>
      </c>
      <c r="N3151" s="3">
        <v>5446540317.1099997</v>
      </c>
      <c r="O3151" s="3">
        <v>1343039519.49</v>
      </c>
      <c r="P3151" s="3">
        <v>62508525.770000003</v>
      </c>
      <c r="Q3151" s="3">
        <v>257427</v>
      </c>
      <c r="R3151" s="3">
        <v>134811496.31999999</v>
      </c>
      <c r="S3151" s="3"/>
      <c r="T3151" s="3">
        <v>-56370846.979999997</v>
      </c>
      <c r="U3151" s="3">
        <v>-100511231.87</v>
      </c>
      <c r="V3151" s="9">
        <f t="shared" si="353"/>
        <v>0.8609582707604464</v>
      </c>
      <c r="W3151" s="3">
        <v>8846354.6699999105</v>
      </c>
      <c r="X3151" s="11">
        <f t="shared" si="354"/>
        <v>6.5868163532218221E-3</v>
      </c>
      <c r="Y3151" s="11">
        <f t="shared" si="355"/>
        <v>9.6273704802151956E-4</v>
      </c>
      <c r="Z3151" s="11">
        <f t="shared" si="356"/>
        <v>0.14616120996763696</v>
      </c>
    </row>
    <row r="3152" spans="1:26" x14ac:dyDescent="0.3">
      <c r="A3152" s="8" t="s">
        <v>2830</v>
      </c>
      <c r="B3152" s="2" t="s">
        <v>2914</v>
      </c>
      <c r="C3152" s="3">
        <v>8922537953.2999992</v>
      </c>
      <c r="D3152" s="9">
        <f t="shared" si="351"/>
        <v>22.911846266981634</v>
      </c>
      <c r="E3152" s="9">
        <f t="shared" si="350"/>
        <v>0.53103493767236765</v>
      </c>
      <c r="F3152" s="3">
        <v>1530410089.47</v>
      </c>
      <c r="G3152" s="4">
        <v>0.12446778674598299</v>
      </c>
      <c r="H3152" s="3">
        <v>227016082.66</v>
      </c>
      <c r="I3152" s="3">
        <v>1070964863.45</v>
      </c>
      <c r="J3152" s="3">
        <v>3440198439.8000002</v>
      </c>
      <c r="K3152" s="3">
        <v>1475086534.77</v>
      </c>
      <c r="L3152" s="3">
        <v>24066874.25</v>
      </c>
      <c r="M3152" s="9">
        <f t="shared" si="352"/>
        <v>1.6315567719389818E-2</v>
      </c>
      <c r="N3152" s="3">
        <v>4989735369.0600004</v>
      </c>
      <c r="O3152" s="3">
        <v>1252919753.95</v>
      </c>
      <c r="P3152" s="3">
        <v>161540334.47</v>
      </c>
      <c r="Q3152" s="3">
        <v>504776</v>
      </c>
      <c r="R3152" s="3">
        <v>185878086.94999999</v>
      </c>
      <c r="S3152" s="3"/>
      <c r="T3152" s="3">
        <v>-95677704.530000001</v>
      </c>
      <c r="U3152" s="3">
        <v>-199431891.36000001</v>
      </c>
      <c r="V3152" s="9">
        <f t="shared" si="353"/>
        <v>0.63157167894829447</v>
      </c>
      <c r="W3152" s="3">
        <v>-16291322.01</v>
      </c>
      <c r="X3152" s="11">
        <f t="shared" si="354"/>
        <v>-1.300268589320217E-2</v>
      </c>
      <c r="Y3152" s="11">
        <f t="shared" si="355"/>
        <v>-1.8258618898869079E-3</v>
      </c>
      <c r="Z3152" s="11">
        <f t="shared" si="356"/>
        <v>0.14042190243490171</v>
      </c>
    </row>
    <row r="3153" spans="1:26" x14ac:dyDescent="0.3">
      <c r="A3153" s="8" t="s">
        <v>2831</v>
      </c>
      <c r="B3153" s="2" t="s">
        <v>2914</v>
      </c>
      <c r="C3153" s="3">
        <v>8915286126.4200001</v>
      </c>
      <c r="D3153" s="9">
        <f t="shared" si="351"/>
        <v>22.911033182689838</v>
      </c>
      <c r="E3153" s="9">
        <f t="shared" si="350"/>
        <v>0.51341892390144073</v>
      </c>
      <c r="F3153" s="3">
        <v>1528059655.8900001</v>
      </c>
      <c r="G3153" s="4">
        <v>0.105584519525214</v>
      </c>
      <c r="H3153" s="3">
        <v>46642155.740000002</v>
      </c>
      <c r="I3153" s="3">
        <v>750056898.15999997</v>
      </c>
      <c r="J3153" s="3">
        <v>3780577555.4000001</v>
      </c>
      <c r="K3153" s="3">
        <v>1475567455.3299999</v>
      </c>
      <c r="L3153" s="3">
        <v>21611553.390000001</v>
      </c>
      <c r="M3153" s="9">
        <f t="shared" si="352"/>
        <v>1.4646265958181311E-2</v>
      </c>
      <c r="N3153" s="3">
        <v>5103339702.3400002</v>
      </c>
      <c r="O3153" s="3">
        <v>1154890420.77</v>
      </c>
      <c r="P3153" s="3">
        <v>13920404.85</v>
      </c>
      <c r="Q3153" s="3">
        <v>253847</v>
      </c>
      <c r="R3153" s="3">
        <v>86491691.909999996</v>
      </c>
      <c r="S3153" s="3"/>
      <c r="T3153" s="3">
        <v>-54939051.780000001</v>
      </c>
      <c r="U3153" s="3">
        <v>-92802466.620000005</v>
      </c>
      <c r="V3153" s="9">
        <f t="shared" si="353"/>
        <v>0.58714395147302068</v>
      </c>
      <c r="W3153" s="3">
        <v>-86889509.200000003</v>
      </c>
      <c r="X3153" s="11">
        <f t="shared" si="354"/>
        <v>-7.5236150233256041E-2</v>
      </c>
      <c r="Y3153" s="11">
        <f t="shared" si="355"/>
        <v>-9.7461268172321838E-3</v>
      </c>
      <c r="Z3153" s="11">
        <f t="shared" si="356"/>
        <v>0.12954047737711308</v>
      </c>
    </row>
    <row r="3154" spans="1:26" x14ac:dyDescent="0.3">
      <c r="A3154" s="8" t="s">
        <v>2832</v>
      </c>
      <c r="B3154" s="2" t="s">
        <v>2914</v>
      </c>
      <c r="C3154" s="3">
        <v>8659011331.4500008</v>
      </c>
      <c r="D3154" s="9">
        <f t="shared" si="351"/>
        <v>22.881866388043857</v>
      </c>
      <c r="E3154" s="9">
        <f t="shared" si="350"/>
        <v>0.5056977955884876</v>
      </c>
      <c r="F3154" s="3">
        <v>1382295735.8099999</v>
      </c>
      <c r="G3154" s="4">
        <v>8.7154751741267994E-2</v>
      </c>
      <c r="H3154" s="3">
        <v>65008228.68</v>
      </c>
      <c r="I3154" s="3">
        <v>706212594.70000005</v>
      </c>
      <c r="J3154" s="3">
        <v>3607622118.9099998</v>
      </c>
      <c r="K3154" s="3">
        <v>1332329054.3499999</v>
      </c>
      <c r="L3154" s="3">
        <v>40093811.240000002</v>
      </c>
      <c r="M3154" s="9">
        <f t="shared" si="352"/>
        <v>3.0093024774244279E-2</v>
      </c>
      <c r="N3154" s="3">
        <v>4844416531.3100004</v>
      </c>
      <c r="O3154" s="3">
        <v>941729339.51999998</v>
      </c>
      <c r="P3154" s="3">
        <v>-87362737.709999993</v>
      </c>
      <c r="Q3154" s="3">
        <v>487960.5</v>
      </c>
      <c r="R3154" s="3">
        <v>157708535.24000001</v>
      </c>
      <c r="S3154" s="3"/>
      <c r="T3154" s="3">
        <v>-108533841.25</v>
      </c>
      <c r="U3154" s="3">
        <v>-187735846.81</v>
      </c>
      <c r="V3154" s="9">
        <f t="shared" si="353"/>
        <v>0.53396112432522069</v>
      </c>
      <c r="W3154" s="3">
        <v>-306865297.24000001</v>
      </c>
      <c r="X3154" s="11">
        <f t="shared" si="354"/>
        <v>-0.32585296471320457</v>
      </c>
      <c r="Y3154" s="11">
        <f t="shared" si="355"/>
        <v>-3.5438837702573334E-2</v>
      </c>
      <c r="Z3154" s="11">
        <f t="shared" si="356"/>
        <v>0.1087571436821647</v>
      </c>
    </row>
    <row r="3155" spans="1:26" x14ac:dyDescent="0.3">
      <c r="A3155" s="8" t="s">
        <v>2807</v>
      </c>
      <c r="B3155" s="2" t="s">
        <v>2915</v>
      </c>
      <c r="C3155" s="3">
        <v>21389096015.700001</v>
      </c>
      <c r="D3155" s="9">
        <f t="shared" si="351"/>
        <v>23.786147097142052</v>
      </c>
      <c r="E3155" s="9">
        <f t="shared" si="350"/>
        <v>0.35756383623348309</v>
      </c>
      <c r="F3155" s="3">
        <v>878456678.78999996</v>
      </c>
      <c r="G3155" s="4">
        <v>0.27336988338165602</v>
      </c>
      <c r="H3155" s="3">
        <v>40170237.030000001</v>
      </c>
      <c r="I3155" s="3">
        <v>3899946867.6999998</v>
      </c>
      <c r="J3155" s="3">
        <v>3707850120.21</v>
      </c>
      <c r="K3155" s="3">
        <v>619462475.41999996</v>
      </c>
      <c r="L3155" s="3">
        <v>3175772.19</v>
      </c>
      <c r="M3155" s="9">
        <f t="shared" si="352"/>
        <v>5.126657894567066E-3</v>
      </c>
      <c r="N3155" s="3">
        <v>6236939768.2700005</v>
      </c>
      <c r="O3155" s="3">
        <v>1397742201.52</v>
      </c>
      <c r="P3155" s="3">
        <v>-49583424.849999502</v>
      </c>
      <c r="Q3155" s="3">
        <v>280597.71999999997</v>
      </c>
      <c r="R3155" s="3">
        <v>10228864.789999999</v>
      </c>
      <c r="S3155" s="3"/>
      <c r="T3155" s="3">
        <v>-34529167.560000002</v>
      </c>
      <c r="U3155" s="3">
        <v>-12143171.710000001</v>
      </c>
      <c r="V3155" s="9">
        <f t="shared" si="353"/>
        <v>0.22517539669915926</v>
      </c>
      <c r="W3155" s="3">
        <v>12278292.7000005</v>
      </c>
      <c r="X3155" s="11">
        <f t="shared" si="354"/>
        <v>8.784375750154963E-3</v>
      </c>
      <c r="Y3155" s="11">
        <f t="shared" si="355"/>
        <v>5.7404448935046164E-4</v>
      </c>
      <c r="Z3155" s="11">
        <f t="shared" si="356"/>
        <v>6.5348353221381161E-2</v>
      </c>
    </row>
    <row r="3156" spans="1:26" x14ac:dyDescent="0.3">
      <c r="A3156" s="8" t="s">
        <v>2808</v>
      </c>
      <c r="B3156" s="2" t="s">
        <v>2915</v>
      </c>
      <c r="C3156" s="3">
        <v>19539328217.330002</v>
      </c>
      <c r="D3156" s="9">
        <f t="shared" si="351"/>
        <v>23.695695103099524</v>
      </c>
      <c r="E3156" s="9">
        <f t="shared" si="350"/>
        <v>0.3757540147766279</v>
      </c>
      <c r="F3156" s="3">
        <v>1005909379.54</v>
      </c>
      <c r="G3156" s="4">
        <v>0.30515114668774201</v>
      </c>
      <c r="H3156" s="3">
        <v>28282992.390000001</v>
      </c>
      <c r="I3156" s="3">
        <v>3940650714.1399999</v>
      </c>
      <c r="J3156" s="3">
        <v>3373047317.1700001</v>
      </c>
      <c r="K3156" s="3">
        <v>621927236.10000002</v>
      </c>
      <c r="L3156" s="3">
        <v>3017476.72</v>
      </c>
      <c r="M3156" s="9">
        <f t="shared" si="352"/>
        <v>4.8518163297077707E-3</v>
      </c>
      <c r="N3156" s="3">
        <v>6026827017.0500002</v>
      </c>
      <c r="O3156" s="3">
        <v>1413648560.3900001</v>
      </c>
      <c r="P3156" s="3">
        <v>228588089.420001</v>
      </c>
      <c r="Q3156" s="3">
        <v>560808.43999999994</v>
      </c>
      <c r="R3156" s="3">
        <v>15611543.42</v>
      </c>
      <c r="S3156" s="3"/>
      <c r="T3156" s="3">
        <v>-63799663.909999996</v>
      </c>
      <c r="U3156" s="3">
        <v>-33696041.619999997</v>
      </c>
      <c r="V3156" s="9">
        <f t="shared" si="353"/>
        <v>0.16587758170562367</v>
      </c>
      <c r="W3156" s="3">
        <v>29634639.520001099</v>
      </c>
      <c r="X3156" s="11">
        <f t="shared" si="354"/>
        <v>2.0963229723677174E-2</v>
      </c>
      <c r="Y3156" s="11">
        <f t="shared" si="355"/>
        <v>1.5166662430961813E-3</v>
      </c>
      <c r="Z3156" s="11">
        <f t="shared" si="356"/>
        <v>7.2348882452171193E-2</v>
      </c>
    </row>
    <row r="3157" spans="1:26" x14ac:dyDescent="0.3">
      <c r="A3157" s="8" t="s">
        <v>2809</v>
      </c>
      <c r="B3157" s="2" t="s">
        <v>2915</v>
      </c>
      <c r="C3157" s="3">
        <v>20904506193.290001</v>
      </c>
      <c r="D3157" s="9">
        <f t="shared" si="351"/>
        <v>23.763230580011705</v>
      </c>
      <c r="E3157" s="9">
        <f t="shared" si="350"/>
        <v>0.44267320776514379</v>
      </c>
      <c r="F3157" s="3">
        <v>1001783471.8200001</v>
      </c>
      <c r="G3157" s="4">
        <v>0.31533607066907898</v>
      </c>
      <c r="H3157" s="3">
        <v>11652493.359999999</v>
      </c>
      <c r="I3157" s="3">
        <v>5834460026.4700003</v>
      </c>
      <c r="J3157" s="3">
        <v>3407752293.5</v>
      </c>
      <c r="K3157" s="3">
        <v>668423083.61000001</v>
      </c>
      <c r="L3157" s="3">
        <v>11821291.51</v>
      </c>
      <c r="M3157" s="9">
        <f t="shared" si="352"/>
        <v>1.7685343010830672E-2</v>
      </c>
      <c r="N3157" s="3">
        <v>8236352606.7299995</v>
      </c>
      <c r="O3157" s="3">
        <v>1435568830.3399999</v>
      </c>
      <c r="P3157" s="3">
        <v>-75943364.390000105</v>
      </c>
      <c r="Q3157" s="3">
        <v>254609.06</v>
      </c>
      <c r="R3157" s="3">
        <v>9302984.8599999994</v>
      </c>
      <c r="S3157" s="3"/>
      <c r="T3157" s="3">
        <v>-33989988.990000002</v>
      </c>
      <c r="U3157" s="3">
        <v>-19978468.09</v>
      </c>
      <c r="V3157" s="9">
        <f t="shared" si="353"/>
        <v>0.17709592671571703</v>
      </c>
      <c r="W3157" s="3">
        <v>21926854.689999901</v>
      </c>
      <c r="X3157" s="11">
        <f t="shared" si="354"/>
        <v>1.5273983543378236E-2</v>
      </c>
      <c r="Y3157" s="11">
        <f t="shared" si="355"/>
        <v>1.0489056515976473E-3</v>
      </c>
      <c r="Z3157" s="11">
        <f t="shared" si="356"/>
        <v>6.8672697506760222E-2</v>
      </c>
    </row>
    <row r="3158" spans="1:26" x14ac:dyDescent="0.3">
      <c r="A3158" s="8" t="s">
        <v>2810</v>
      </c>
      <c r="B3158" s="2" t="s">
        <v>2915</v>
      </c>
      <c r="C3158" s="3">
        <v>20720802180.48</v>
      </c>
      <c r="D3158" s="9">
        <f t="shared" si="351"/>
        <v>23.754403968862409</v>
      </c>
      <c r="E3158" s="9">
        <f t="shared" si="350"/>
        <v>0.35701953017335503</v>
      </c>
      <c r="F3158" s="3">
        <v>1210819873.01</v>
      </c>
      <c r="G3158" s="4">
        <v>0.31748369212449501</v>
      </c>
      <c r="H3158" s="3">
        <v>19776444.710000001</v>
      </c>
      <c r="I3158" s="3">
        <v>4243751890.9400001</v>
      </c>
      <c r="J3158" s="3">
        <v>3134202723.6399999</v>
      </c>
      <c r="K3158" s="3">
        <v>706680084.51999998</v>
      </c>
      <c r="L3158" s="3">
        <v>12416184.02</v>
      </c>
      <c r="M3158" s="9">
        <f t="shared" si="352"/>
        <v>1.7569738120515273E-2</v>
      </c>
      <c r="N3158" s="3">
        <v>6514748851.0100002</v>
      </c>
      <c r="O3158" s="3">
        <v>1453451141.8900001</v>
      </c>
      <c r="P3158" s="3">
        <v>-19464676.509999599</v>
      </c>
      <c r="Q3158" s="3">
        <v>514787.49</v>
      </c>
      <c r="R3158" s="3">
        <v>17831921.289999999</v>
      </c>
      <c r="S3158" s="3"/>
      <c r="T3158" s="3">
        <v>-68986096.310000002</v>
      </c>
      <c r="U3158" s="3">
        <v>-12430192.869999999</v>
      </c>
      <c r="V3158" s="9">
        <f t="shared" si="353"/>
        <v>0.22534444844861445</v>
      </c>
      <c r="W3158" s="3">
        <v>44926384.1000003</v>
      </c>
      <c r="X3158" s="11">
        <f t="shared" si="354"/>
        <v>3.091014400496471E-2</v>
      </c>
      <c r="Y3158" s="11">
        <f t="shared" si="355"/>
        <v>2.1681778392886319E-3</v>
      </c>
      <c r="Z3158" s="11">
        <f t="shared" si="356"/>
        <v>7.0144540217618678E-2</v>
      </c>
    </row>
    <row r="3159" spans="1:26" x14ac:dyDescent="0.3">
      <c r="A3159" s="8" t="s">
        <v>2811</v>
      </c>
      <c r="B3159" s="2" t="s">
        <v>2915</v>
      </c>
      <c r="C3159" s="3">
        <v>38036399055.269997</v>
      </c>
      <c r="D3159" s="9">
        <f t="shared" si="351"/>
        <v>24.361809408083715</v>
      </c>
      <c r="E3159" s="9">
        <f t="shared" si="350"/>
        <v>0.21321369970868376</v>
      </c>
      <c r="F3159" s="3">
        <v>1621292583.78</v>
      </c>
      <c r="G3159" s="4">
        <v>0.31305065777010999</v>
      </c>
      <c r="H3159" s="3">
        <v>30913969.68</v>
      </c>
      <c r="I3159" s="3">
        <v>4897920619.1000004</v>
      </c>
      <c r="J3159" s="3">
        <v>3181046777.3899999</v>
      </c>
      <c r="K3159" s="3">
        <v>912056255.27999997</v>
      </c>
      <c r="L3159" s="3">
        <v>12426535.039999999</v>
      </c>
      <c r="M3159" s="9">
        <f t="shared" si="352"/>
        <v>1.3624746245707257E-2</v>
      </c>
      <c r="N3159" s="3">
        <v>7796058091.9399996</v>
      </c>
      <c r="O3159" s="3">
        <v>1443562699.0899999</v>
      </c>
      <c r="P3159" s="3">
        <v>31695766.9199997</v>
      </c>
      <c r="Q3159" s="3">
        <v>259937.75</v>
      </c>
      <c r="R3159" s="3">
        <v>6456677.6200000001</v>
      </c>
      <c r="S3159" s="3"/>
      <c r="T3159" s="3">
        <v>-32690552.48</v>
      </c>
      <c r="U3159" s="3">
        <v>-18397751.73</v>
      </c>
      <c r="V3159" s="9">
        <f t="shared" si="353"/>
        <v>0.13147070496587931</v>
      </c>
      <c r="W3159" s="3">
        <v>-9657638.1800002791</v>
      </c>
      <c r="X3159" s="11">
        <f t="shared" si="354"/>
        <v>-6.6901411252093925E-3</v>
      </c>
      <c r="Y3159" s="11">
        <f t="shared" si="355"/>
        <v>-2.5390516504906108E-4</v>
      </c>
      <c r="Z3159" s="11">
        <f t="shared" si="356"/>
        <v>3.7952138870779681E-2</v>
      </c>
    </row>
    <row r="3160" spans="1:26" x14ac:dyDescent="0.3">
      <c r="A3160" s="8" t="s">
        <v>2812</v>
      </c>
      <c r="B3160" s="2" t="s">
        <v>2915</v>
      </c>
      <c r="C3160" s="3">
        <v>35379634449.589996</v>
      </c>
      <c r="D3160" s="9">
        <f t="shared" si="351"/>
        <v>24.28940219350455</v>
      </c>
      <c r="E3160" s="9">
        <f t="shared" si="350"/>
        <v>0.23325339869263781</v>
      </c>
      <c r="F3160" s="3">
        <v>1710384613.6600001</v>
      </c>
      <c r="G3160" s="4">
        <v>0.31398791977664797</v>
      </c>
      <c r="H3160" s="3">
        <v>30589482.199999999</v>
      </c>
      <c r="I3160" s="3">
        <v>5187026474.9399996</v>
      </c>
      <c r="J3160" s="3">
        <v>3034804022.73</v>
      </c>
      <c r="K3160" s="3">
        <v>1141099905.1700001</v>
      </c>
      <c r="L3160" s="3">
        <v>13377056.560000001</v>
      </c>
      <c r="M3160" s="9">
        <f t="shared" si="352"/>
        <v>1.1722949497578915E-2</v>
      </c>
      <c r="N3160" s="3">
        <v>7331549255.9399996</v>
      </c>
      <c r="O3160" s="3">
        <v>1473843378.05</v>
      </c>
      <c r="P3160" s="3">
        <v>136851101.90000001</v>
      </c>
      <c r="Q3160" s="3">
        <v>543523.37</v>
      </c>
      <c r="R3160" s="3">
        <v>19777680.579999998</v>
      </c>
      <c r="S3160" s="3"/>
      <c r="T3160" s="3">
        <v>-62566100.920000002</v>
      </c>
      <c r="U3160" s="3">
        <v>-40022578.420000002</v>
      </c>
      <c r="V3160" s="9">
        <f t="shared" si="353"/>
        <v>0.19808427285286856</v>
      </c>
      <c r="W3160" s="3">
        <v>22047695.440000501</v>
      </c>
      <c r="X3160" s="11">
        <f t="shared" si="354"/>
        <v>1.4959320487073177E-2</v>
      </c>
      <c r="Y3160" s="11">
        <f t="shared" si="355"/>
        <v>6.2317476658541352E-4</v>
      </c>
      <c r="Z3160" s="11">
        <f t="shared" si="356"/>
        <v>4.165795947241846E-2</v>
      </c>
    </row>
    <row r="3161" spans="1:26" x14ac:dyDescent="0.3">
      <c r="A3161" s="8" t="s">
        <v>2813</v>
      </c>
      <c r="B3161" s="2" t="s">
        <v>2915</v>
      </c>
      <c r="C3161" s="3">
        <v>22679555177.110001</v>
      </c>
      <c r="D3161" s="9">
        <f t="shared" si="351"/>
        <v>23.844729702611421</v>
      </c>
      <c r="E3161" s="9">
        <f t="shared" si="350"/>
        <v>0.36085459148290361</v>
      </c>
      <c r="F3161" s="3">
        <v>2186163705.3200002</v>
      </c>
      <c r="G3161" s="4">
        <v>0.27192845052033598</v>
      </c>
      <c r="H3161" s="3">
        <v>11922543.810000001</v>
      </c>
      <c r="I3161" s="3">
        <v>5333224584.8500004</v>
      </c>
      <c r="J3161" s="3">
        <v>2838874489.79</v>
      </c>
      <c r="K3161" s="3">
        <v>1254150908.45</v>
      </c>
      <c r="L3161" s="3">
        <v>5790493.2199999997</v>
      </c>
      <c r="M3161" s="9">
        <f t="shared" si="352"/>
        <v>4.6170625727620339E-3</v>
      </c>
      <c r="N3161" s="3">
        <v>8036811886.29</v>
      </c>
      <c r="O3161" s="3">
        <v>1500490917.26</v>
      </c>
      <c r="P3161" s="3">
        <v>89720084.869999304</v>
      </c>
      <c r="Q3161" s="3">
        <v>268581.18</v>
      </c>
      <c r="R3161" s="3">
        <v>8116994.21</v>
      </c>
      <c r="S3161" s="3"/>
      <c r="T3161" s="3">
        <v>-33840966.909999996</v>
      </c>
      <c r="U3161" s="3">
        <v>-21228132.82</v>
      </c>
      <c r="V3161" s="9">
        <f t="shared" si="353"/>
        <v>0.15227369670312205</v>
      </c>
      <c r="W3161" s="3">
        <v>26796915.5499993</v>
      </c>
      <c r="X3161" s="11">
        <f t="shared" si="354"/>
        <v>1.7858765582488376E-2</v>
      </c>
      <c r="Y3161" s="11">
        <f t="shared" si="355"/>
        <v>1.1815450232923821E-3</v>
      </c>
      <c r="Z3161" s="11">
        <f t="shared" si="356"/>
        <v>6.6160509125611694E-2</v>
      </c>
    </row>
    <row r="3162" spans="1:26" x14ac:dyDescent="0.3">
      <c r="A3162" s="8" t="s">
        <v>2814</v>
      </c>
      <c r="B3162" s="2" t="s">
        <v>2915</v>
      </c>
      <c r="C3162" s="3">
        <v>26128658296.560001</v>
      </c>
      <c r="D3162" s="9">
        <f t="shared" si="351"/>
        <v>23.986298567918368</v>
      </c>
      <c r="E3162" s="9">
        <f t="shared" si="350"/>
        <v>0.28702708405648875</v>
      </c>
      <c r="F3162" s="3">
        <v>2177180247.7399998</v>
      </c>
      <c r="G3162" s="4">
        <v>0.27696196956438102</v>
      </c>
      <c r="H3162" s="3">
        <v>16340370.720000001</v>
      </c>
      <c r="I3162" s="3">
        <v>4655270433.6099997</v>
      </c>
      <c r="J3162" s="3">
        <v>2828021796.8400002</v>
      </c>
      <c r="K3162" s="3">
        <v>1420889010.47</v>
      </c>
      <c r="L3162" s="3">
        <v>4443286.01</v>
      </c>
      <c r="M3162" s="9">
        <f t="shared" si="352"/>
        <v>3.127116880529785E-3</v>
      </c>
      <c r="N3162" s="3">
        <v>7559804583.1099997</v>
      </c>
      <c r="O3162" s="3">
        <v>1500020081.71</v>
      </c>
      <c r="P3162" s="3">
        <v>103694798.109999</v>
      </c>
      <c r="Q3162" s="3">
        <v>522360.21</v>
      </c>
      <c r="R3162" s="3">
        <v>14828592.359999999</v>
      </c>
      <c r="S3162" s="3"/>
      <c r="T3162" s="3">
        <v>-67245794.219999999</v>
      </c>
      <c r="U3162" s="3">
        <v>-43505198.439999998</v>
      </c>
      <c r="V3162" s="9">
        <f t="shared" si="353"/>
        <v>0.13860781019928783</v>
      </c>
      <c r="W3162" s="3">
        <v>31848224.369999401</v>
      </c>
      <c r="X3162" s="11">
        <f t="shared" si="354"/>
        <v>2.1231865331891364E-2</v>
      </c>
      <c r="Y3162" s="11">
        <f t="shared" si="355"/>
        <v>1.2189001061027468E-3</v>
      </c>
      <c r="Z3162" s="11">
        <f t="shared" si="356"/>
        <v>5.7408997610393447E-2</v>
      </c>
    </row>
    <row r="3163" spans="1:26" x14ac:dyDescent="0.3">
      <c r="A3163" s="8" t="s">
        <v>2815</v>
      </c>
      <c r="B3163" s="2" t="s">
        <v>2915</v>
      </c>
      <c r="C3163" s="3">
        <v>42477631073.949997</v>
      </c>
      <c r="D3163" s="9">
        <f t="shared" si="351"/>
        <v>24.472243446645987</v>
      </c>
      <c r="E3163" s="9">
        <f t="shared" si="350"/>
        <v>0.15184723918409895</v>
      </c>
      <c r="F3163" s="3">
        <v>2052741553.6500001</v>
      </c>
      <c r="G3163" s="4">
        <v>0.26686681381212102</v>
      </c>
      <c r="H3163" s="3">
        <v>20301521.440000001</v>
      </c>
      <c r="I3163" s="3">
        <v>3374056393.1799998</v>
      </c>
      <c r="J3163" s="3">
        <v>3055753091.04</v>
      </c>
      <c r="K3163" s="3">
        <v>1230841052.76</v>
      </c>
      <c r="L3163" s="3">
        <v>2356521.4700000002</v>
      </c>
      <c r="M3163" s="9">
        <f t="shared" si="352"/>
        <v>1.9145619694076739E-3</v>
      </c>
      <c r="N3163" s="3">
        <v>6421949851.8299999</v>
      </c>
      <c r="O3163" s="3">
        <v>1502175664.5599999</v>
      </c>
      <c r="P3163" s="3">
        <v>-101727908.92</v>
      </c>
      <c r="Q3163" s="3">
        <v>211829.62</v>
      </c>
      <c r="R3163" s="3">
        <v>6800067.9900000002</v>
      </c>
      <c r="S3163" s="3"/>
      <c r="T3163" s="3">
        <v>-34760050.509999998</v>
      </c>
      <c r="U3163" s="3">
        <v>-20784462.489999998</v>
      </c>
      <c r="V3163" s="9">
        <f t="shared" si="353"/>
        <v>0.12623924905057679</v>
      </c>
      <c r="W3163" s="3">
        <v>3233755.11000008</v>
      </c>
      <c r="X3163" s="11">
        <f t="shared" si="354"/>
        <v>2.1527143504533304E-3</v>
      </c>
      <c r="Y3163" s="11">
        <f t="shared" si="355"/>
        <v>7.6128424025586155E-5</v>
      </c>
      <c r="Z3163" s="11">
        <f t="shared" si="356"/>
        <v>3.5363922765486569E-2</v>
      </c>
    </row>
    <row r="3164" spans="1:26" x14ac:dyDescent="0.3">
      <c r="A3164" s="8" t="s">
        <v>2816</v>
      </c>
      <c r="B3164" s="2" t="s">
        <v>2915</v>
      </c>
      <c r="C3164" s="3">
        <v>22566814844.5</v>
      </c>
      <c r="D3164" s="9">
        <f t="shared" si="351"/>
        <v>23.839746294400971</v>
      </c>
      <c r="E3164" s="9">
        <f t="shared" si="350"/>
        <v>0.30669586838467044</v>
      </c>
      <c r="F3164" s="3">
        <v>1721036341.21</v>
      </c>
      <c r="G3164" s="4">
        <v>0.29663446907586399</v>
      </c>
      <c r="H3164" s="3">
        <v>11522263.390000001</v>
      </c>
      <c r="I3164" s="3">
        <v>3680052367.5599999</v>
      </c>
      <c r="J3164" s="3">
        <v>3229574244.46</v>
      </c>
      <c r="K3164" s="3">
        <v>1217714314.6099999</v>
      </c>
      <c r="L3164" s="3">
        <v>3124153.15</v>
      </c>
      <c r="M3164" s="9">
        <f t="shared" si="352"/>
        <v>2.5655879318463785E-3</v>
      </c>
      <c r="N3164" s="3">
        <v>6593029988.0799999</v>
      </c>
      <c r="O3164" s="3">
        <v>1510547627.1099999</v>
      </c>
      <c r="P3164" s="3">
        <v>-35995715.839999698</v>
      </c>
      <c r="Q3164" s="3">
        <v>443629.27</v>
      </c>
      <c r="R3164" s="3">
        <v>12350831.439999999</v>
      </c>
      <c r="S3164" s="3"/>
      <c r="T3164" s="3">
        <v>-67420457.260000005</v>
      </c>
      <c r="U3164" s="3">
        <v>-41459509.520000003</v>
      </c>
      <c r="V3164" s="9">
        <f t="shared" si="353"/>
        <v>0.11750977786255346</v>
      </c>
      <c r="W3164" s="3">
        <v>11831851.3500003</v>
      </c>
      <c r="X3164" s="11">
        <f t="shared" si="354"/>
        <v>7.8328224397910297E-3</v>
      </c>
      <c r="Y3164" s="11">
        <f t="shared" si="355"/>
        <v>5.2430311639145512E-4</v>
      </c>
      <c r="Z3164" s="11">
        <f t="shared" si="356"/>
        <v>6.6936678371256789E-2</v>
      </c>
    </row>
    <row r="3165" spans="1:26" x14ac:dyDescent="0.3">
      <c r="A3165" s="8" t="s">
        <v>2817</v>
      </c>
      <c r="B3165" s="2" t="s">
        <v>2915</v>
      </c>
      <c r="C3165" s="3">
        <v>32312882831.900002</v>
      </c>
      <c r="D3165" s="9">
        <f t="shared" si="351"/>
        <v>24.19873183694062</v>
      </c>
      <c r="E3165" s="9">
        <f t="shared" si="350"/>
        <v>0.25627795548884713</v>
      </c>
      <c r="F3165" s="3">
        <v>1568482441.49</v>
      </c>
      <c r="G3165" s="4">
        <v>0.29245582892244398</v>
      </c>
      <c r="H3165" s="3">
        <v>16031471.35</v>
      </c>
      <c r="I3165" s="3">
        <v>4890235734.46</v>
      </c>
      <c r="J3165" s="3">
        <v>3374812342.3000002</v>
      </c>
      <c r="K3165" s="3">
        <v>1150119313.5899999</v>
      </c>
      <c r="L3165" s="3">
        <v>1788256.63</v>
      </c>
      <c r="M3165" s="9">
        <f t="shared" si="352"/>
        <v>1.5548444486321235E-3</v>
      </c>
      <c r="N3165" s="3">
        <v>7276092346.25</v>
      </c>
      <c r="O3165" s="3">
        <v>1516370463.95</v>
      </c>
      <c r="P3165" s="3">
        <v>144831113.75999999</v>
      </c>
      <c r="Q3165" s="3">
        <v>207586.6</v>
      </c>
      <c r="R3165" s="3">
        <v>7619868.4699999997</v>
      </c>
      <c r="S3165" s="3"/>
      <c r="T3165" s="3">
        <v>-31365938.300000001</v>
      </c>
      <c r="U3165" s="3">
        <v>-22302848.530000001</v>
      </c>
      <c r="V3165" s="9">
        <f t="shared" si="353"/>
        <v>0.14584743819147736</v>
      </c>
      <c r="W3165" s="3">
        <v>6769896.0299995299</v>
      </c>
      <c r="X3165" s="11">
        <f t="shared" si="354"/>
        <v>4.4645396299559928E-3</v>
      </c>
      <c r="Y3165" s="11">
        <f t="shared" si="355"/>
        <v>2.0951074112508889E-4</v>
      </c>
      <c r="Z3165" s="11">
        <f t="shared" si="356"/>
        <v>4.6927736897959635E-2</v>
      </c>
    </row>
    <row r="3166" spans="1:26" x14ac:dyDescent="0.3">
      <c r="A3166" s="8" t="s">
        <v>2818</v>
      </c>
      <c r="B3166" s="2" t="s">
        <v>2915</v>
      </c>
      <c r="C3166" s="3">
        <v>23511546128.189999</v>
      </c>
      <c r="D3166" s="9">
        <f t="shared" si="351"/>
        <v>23.880757462039941</v>
      </c>
      <c r="E3166" s="9">
        <f t="shared" si="350"/>
        <v>0.28982136601726655</v>
      </c>
      <c r="F3166" s="3">
        <v>1530013032.74</v>
      </c>
      <c r="G3166" s="4">
        <v>0.24188045673949199</v>
      </c>
      <c r="H3166" s="3">
        <v>20821271.59</v>
      </c>
      <c r="I3166" s="3">
        <v>3249839800.0300002</v>
      </c>
      <c r="J3166" s="3">
        <v>3543487344.4299998</v>
      </c>
      <c r="K3166" s="3">
        <v>1009569414.58</v>
      </c>
      <c r="L3166" s="3">
        <v>1201960.9099999999</v>
      </c>
      <c r="M3166" s="9">
        <f t="shared" si="352"/>
        <v>1.1905678724429647E-3</v>
      </c>
      <c r="N3166" s="3">
        <v>6123822937.9300003</v>
      </c>
      <c r="O3166" s="3">
        <v>1261829779.77</v>
      </c>
      <c r="P3166" s="3">
        <v>207190893.28999999</v>
      </c>
      <c r="Q3166" s="3">
        <v>427614.15</v>
      </c>
      <c r="R3166" s="3">
        <v>13797000.43</v>
      </c>
      <c r="S3166" s="3"/>
      <c r="T3166" s="3">
        <v>-61085854.789999999</v>
      </c>
      <c r="U3166" s="3">
        <v>-47970697.090000004</v>
      </c>
      <c r="V3166" s="9">
        <f t="shared" si="353"/>
        <v>0.13043337914857245</v>
      </c>
      <c r="W3166" s="3">
        <v>1645108.4099999799</v>
      </c>
      <c r="X3166" s="11">
        <f t="shared" si="354"/>
        <v>1.3037482839403601E-3</v>
      </c>
      <c r="Y3166" s="11">
        <f t="shared" si="355"/>
        <v>6.9970235093451348E-5</v>
      </c>
      <c r="Z3166" s="11">
        <f t="shared" si="356"/>
        <v>5.3668515583374786E-2</v>
      </c>
    </row>
    <row r="3167" spans="1:26" x14ac:dyDescent="0.3">
      <c r="A3167" s="8" t="s">
        <v>2819</v>
      </c>
      <c r="B3167" s="2" t="s">
        <v>2915</v>
      </c>
      <c r="C3167" s="3">
        <v>34439605242.959999</v>
      </c>
      <c r="D3167" s="9">
        <f t="shared" si="351"/>
        <v>24.262473054273002</v>
      </c>
      <c r="E3167" s="9">
        <f t="shared" si="350"/>
        <v>0.27881100543081372</v>
      </c>
      <c r="F3167" s="3">
        <v>1930232650.0899999</v>
      </c>
      <c r="G3167" s="4">
        <v>0.217335526719246</v>
      </c>
      <c r="H3167" s="3">
        <v>342498096.75999999</v>
      </c>
      <c r="I3167" s="3">
        <v>5786569281.5799999</v>
      </c>
      <c r="J3167" s="3">
        <v>3473073586.0900002</v>
      </c>
      <c r="K3167" s="3">
        <v>1523404229.9400001</v>
      </c>
      <c r="L3167" s="3">
        <v>1469954.45</v>
      </c>
      <c r="M3167" s="9">
        <f t="shared" si="352"/>
        <v>9.6491425001353362E-4</v>
      </c>
      <c r="N3167" s="3">
        <v>7344982919.6700001</v>
      </c>
      <c r="O3167" s="3">
        <v>1263233892.3499999</v>
      </c>
      <c r="P3167" s="3">
        <v>538029958.71999896</v>
      </c>
      <c r="Q3167" s="3">
        <v>134393.42000000001</v>
      </c>
      <c r="R3167" s="3">
        <v>9343032.4900000002</v>
      </c>
      <c r="S3167" s="3"/>
      <c r="T3167" s="3">
        <v>-27489206.609999999</v>
      </c>
      <c r="U3167" s="3">
        <v>-21972410.52</v>
      </c>
      <c r="V3167" s="9">
        <f t="shared" si="353"/>
        <v>0.19161172763701753</v>
      </c>
      <c r="W3167" s="3">
        <v>2811317.2099991902</v>
      </c>
      <c r="X3167" s="11">
        <f t="shared" si="354"/>
        <v>2.2254922283388738E-3</v>
      </c>
      <c r="Y3167" s="11">
        <f t="shared" si="355"/>
        <v>8.1630355231027742E-5</v>
      </c>
      <c r="Z3167" s="11">
        <f t="shared" si="356"/>
        <v>3.6679685595647903E-2</v>
      </c>
    </row>
    <row r="3168" spans="1:26" x14ac:dyDescent="0.3">
      <c r="A3168" s="8" t="s">
        <v>2820</v>
      </c>
      <c r="B3168" s="2" t="s">
        <v>2915</v>
      </c>
      <c r="C3168" s="3">
        <v>29107144247.790001</v>
      </c>
      <c r="D3168" s="9">
        <f t="shared" si="351"/>
        <v>24.094249487788904</v>
      </c>
      <c r="E3168" s="9">
        <f t="shared" si="350"/>
        <v>0.33579578301063001</v>
      </c>
      <c r="F3168" s="3">
        <v>2968813344.9099998</v>
      </c>
      <c r="G3168" s="4">
        <v>0.203082119543773</v>
      </c>
      <c r="H3168" s="3">
        <v>113844404.04000001</v>
      </c>
      <c r="I3168" s="3">
        <v>6318350723.6599998</v>
      </c>
      <c r="J3168" s="3">
        <v>3341861166.1900001</v>
      </c>
      <c r="K3168" s="3">
        <v>2050017336.55</v>
      </c>
      <c r="L3168" s="3">
        <v>2007099.52</v>
      </c>
      <c r="M3168" s="9">
        <f t="shared" si="352"/>
        <v>9.7906465677884136E-4</v>
      </c>
      <c r="N3168" s="3">
        <v>8533624160.7299995</v>
      </c>
      <c r="O3168" s="3">
        <v>1272754125.3699999</v>
      </c>
      <c r="P3168" s="3">
        <v>332548480.31999999</v>
      </c>
      <c r="Q3168" s="3">
        <v>275206.46000000002</v>
      </c>
      <c r="R3168" s="3">
        <v>17578622.52</v>
      </c>
      <c r="S3168" s="3"/>
      <c r="T3168" s="3">
        <v>-57757136.5</v>
      </c>
      <c r="U3168" s="3">
        <v>-42844598.119999997</v>
      </c>
      <c r="V3168" s="9">
        <f t="shared" si="353"/>
        <v>0.17747038902896403</v>
      </c>
      <c r="W3168" s="3">
        <v>11127806.6900004</v>
      </c>
      <c r="X3168" s="11">
        <f t="shared" si="354"/>
        <v>8.7430922188254205E-3</v>
      </c>
      <c r="Y3168" s="11">
        <f t="shared" si="355"/>
        <v>3.8230499685125565E-4</v>
      </c>
      <c r="Z3168" s="11">
        <f t="shared" si="356"/>
        <v>4.3726520009486521E-2</v>
      </c>
    </row>
    <row r="3169" spans="1:26" x14ac:dyDescent="0.3">
      <c r="A3169" s="8" t="s">
        <v>2821</v>
      </c>
      <c r="B3169" s="2" t="s">
        <v>2915</v>
      </c>
      <c r="C3169" s="3">
        <v>37432209051.790001</v>
      </c>
      <c r="D3169" s="9">
        <f t="shared" si="351"/>
        <v>24.345797375336311</v>
      </c>
      <c r="E3169" s="9">
        <f t="shared" si="350"/>
        <v>0.2816854526525942</v>
      </c>
      <c r="F3169" s="3">
        <v>2547199525.98</v>
      </c>
      <c r="G3169" s="4">
        <v>0.226107367853085</v>
      </c>
      <c r="H3169" s="3">
        <v>39394029.899999999</v>
      </c>
      <c r="I3169" s="3">
        <v>6217197260.8100004</v>
      </c>
      <c r="J3169" s="3">
        <v>4287517459.8299999</v>
      </c>
      <c r="K3169" s="3">
        <v>1688409447.45</v>
      </c>
      <c r="L3169" s="3">
        <v>1697162.21</v>
      </c>
      <c r="M3169" s="9">
        <f t="shared" si="352"/>
        <v>1.0051840284139722E-3</v>
      </c>
      <c r="N3169" s="3">
        <v>9651041216.9099998</v>
      </c>
      <c r="O3169" s="3">
        <v>1287116660.4200001</v>
      </c>
      <c r="P3169" s="3">
        <v>25409457.939999901</v>
      </c>
      <c r="Q3169" s="3">
        <v>122821.34</v>
      </c>
      <c r="R3169" s="3">
        <v>6568998.4299999997</v>
      </c>
      <c r="S3169" s="3"/>
      <c r="T3169" s="3">
        <v>-31321228.289999999</v>
      </c>
      <c r="U3169" s="3">
        <v>-19796591.27</v>
      </c>
      <c r="V3169" s="9">
        <f t="shared" si="353"/>
        <v>0.13090972634592551</v>
      </c>
      <c r="W3169" s="3">
        <v>13179560.419999899</v>
      </c>
      <c r="X3169" s="11">
        <f t="shared" si="354"/>
        <v>1.0239600515853214E-2</v>
      </c>
      <c r="Y3169" s="11">
        <f t="shared" si="355"/>
        <v>3.5209144087021643E-4</v>
      </c>
      <c r="Z3169" s="11">
        <f t="shared" si="356"/>
        <v>3.4385271214936494E-2</v>
      </c>
    </row>
    <row r="3170" spans="1:26" x14ac:dyDescent="0.3">
      <c r="A3170" s="8" t="s">
        <v>2822</v>
      </c>
      <c r="B3170" s="2" t="s">
        <v>2915</v>
      </c>
      <c r="C3170" s="3">
        <v>29332961018.5</v>
      </c>
      <c r="D3170" s="9">
        <f t="shared" si="351"/>
        <v>24.101977670124821</v>
      </c>
      <c r="E3170" s="9">
        <f t="shared" si="350"/>
        <v>0.3470339392443153</v>
      </c>
      <c r="F3170" s="3">
        <v>3089687721.04</v>
      </c>
      <c r="G3170" s="4">
        <v>0.25164378445833202</v>
      </c>
      <c r="H3170" s="3">
        <v>89774661.480000004</v>
      </c>
      <c r="I3170" s="3">
        <v>6073320208.7399998</v>
      </c>
      <c r="J3170" s="3">
        <v>4016438141.73</v>
      </c>
      <c r="K3170" s="3">
        <v>1717448612.1300001</v>
      </c>
      <c r="L3170" s="3">
        <v>2407014.85</v>
      </c>
      <c r="M3170" s="9">
        <f t="shared" si="352"/>
        <v>1.40150618364924E-3</v>
      </c>
      <c r="N3170" s="3">
        <v>10637359651.360001</v>
      </c>
      <c r="O3170" s="3">
        <v>1282591491.3099999</v>
      </c>
      <c r="P3170" s="3">
        <v>-181673211.49999899</v>
      </c>
      <c r="Q3170" s="3">
        <v>251215.77</v>
      </c>
      <c r="R3170" s="3">
        <v>15769405.16</v>
      </c>
      <c r="S3170" s="3"/>
      <c r="T3170" s="3">
        <v>-60860221.32</v>
      </c>
      <c r="U3170" s="3">
        <v>-41651121.240000002</v>
      </c>
      <c r="V3170" s="9">
        <f t="shared" si="353"/>
        <v>0.15628144681280623</v>
      </c>
      <c r="W3170" s="3">
        <v>12960582.200001201</v>
      </c>
      <c r="X3170" s="11">
        <f t="shared" si="354"/>
        <v>1.0104996242228034E-2</v>
      </c>
      <c r="Y3170" s="11">
        <f t="shared" si="355"/>
        <v>4.4184363766846087E-4</v>
      </c>
      <c r="Z3170" s="11">
        <f t="shared" si="356"/>
        <v>4.3725264916183622E-2</v>
      </c>
    </row>
    <row r="3171" spans="1:26" x14ac:dyDescent="0.3">
      <c r="A3171" s="8" t="s">
        <v>2823</v>
      </c>
      <c r="B3171" s="2" t="s">
        <v>2915</v>
      </c>
      <c r="C3171" s="3">
        <v>46375696430.919998</v>
      </c>
      <c r="D3171" s="9">
        <f t="shared" si="351"/>
        <v>24.56004137513958</v>
      </c>
      <c r="E3171" s="9">
        <f t="shared" si="350"/>
        <v>0.21551266313849571</v>
      </c>
      <c r="F3171" s="3">
        <v>3014969571.8699999</v>
      </c>
      <c r="G3171" s="4">
        <v>0.24653999660311901</v>
      </c>
      <c r="H3171" s="3">
        <v>70280987.760000005</v>
      </c>
      <c r="I3171" s="3">
        <v>6117773998.4700003</v>
      </c>
      <c r="J3171" s="3">
        <v>3806494856.5</v>
      </c>
      <c r="K3171" s="3">
        <v>1874096806.3199999</v>
      </c>
      <c r="L3171" s="3">
        <v>3042173.34</v>
      </c>
      <c r="M3171" s="9">
        <f t="shared" si="352"/>
        <v>1.6232743846213845E-3</v>
      </c>
      <c r="N3171" s="3">
        <v>10464793180.620001</v>
      </c>
      <c r="O3171" s="3">
        <v>1286811293.9400001</v>
      </c>
      <c r="P3171" s="3">
        <v>298151330.00999898</v>
      </c>
      <c r="Q3171" s="3">
        <v>131335.06</v>
      </c>
      <c r="R3171" s="3">
        <v>4970650.25</v>
      </c>
      <c r="S3171" s="3"/>
      <c r="T3171" s="3">
        <v>-28602726.84</v>
      </c>
      <c r="U3171" s="3">
        <v>-20454018.890000001</v>
      </c>
      <c r="V3171" s="9">
        <f t="shared" si="353"/>
        <v>0.10400170728976725</v>
      </c>
      <c r="W3171" s="3">
        <v>5119537.5199988801</v>
      </c>
      <c r="X3171" s="11">
        <f t="shared" si="354"/>
        <v>3.9784679728165238E-3</v>
      </c>
      <c r="Y3171" s="11">
        <f t="shared" si="355"/>
        <v>1.1039268224521021E-4</v>
      </c>
      <c r="Z3171" s="11">
        <f t="shared" si="356"/>
        <v>2.7747535734731228E-2</v>
      </c>
    </row>
    <row r="3172" spans="1:26" x14ac:dyDescent="0.3">
      <c r="A3172" s="8" t="s">
        <v>2824</v>
      </c>
      <c r="B3172" s="2" t="s">
        <v>2915</v>
      </c>
      <c r="C3172" s="3">
        <v>26253124753.689999</v>
      </c>
      <c r="D3172" s="9">
        <f t="shared" si="351"/>
        <v>23.991050857135363</v>
      </c>
      <c r="E3172" s="9">
        <f t="shared" si="350"/>
        <v>0.23118996665899397</v>
      </c>
      <c r="F3172" s="3">
        <v>3025376939.1599998</v>
      </c>
      <c r="G3172" s="4">
        <v>0.27836015473126502</v>
      </c>
      <c r="H3172" s="3">
        <v>56105375.229999997</v>
      </c>
      <c r="I3172" s="3">
        <v>2151581896.6199999</v>
      </c>
      <c r="J3172" s="3">
        <v>3861771764.6500001</v>
      </c>
      <c r="K3172" s="3">
        <v>1913089089.6600001</v>
      </c>
      <c r="L3172" s="3">
        <v>4369125.57</v>
      </c>
      <c r="M3172" s="9">
        <f t="shared" si="352"/>
        <v>2.2838066421551201E-3</v>
      </c>
      <c r="N3172" s="3">
        <v>6856177949.5299997</v>
      </c>
      <c r="O3172" s="3">
        <v>1313616940.5</v>
      </c>
      <c r="P3172" s="3">
        <v>200539243.69</v>
      </c>
      <c r="Q3172" s="3">
        <v>282690.26</v>
      </c>
      <c r="R3172" s="3">
        <v>12817737.74</v>
      </c>
      <c r="S3172" s="3"/>
      <c r="T3172" s="3">
        <v>-54495552.950000003</v>
      </c>
      <c r="U3172" s="3">
        <v>-41329257.609999999</v>
      </c>
      <c r="V3172" s="9">
        <f t="shared" si="353"/>
        <v>0.13671227653298895</v>
      </c>
      <c r="W3172" s="3">
        <v>32920919.169999499</v>
      </c>
      <c r="X3172" s="11">
        <f t="shared" si="354"/>
        <v>2.5061277877148007E-2</v>
      </c>
      <c r="Y3172" s="11">
        <f t="shared" si="355"/>
        <v>1.2539809824113342E-3</v>
      </c>
      <c r="Z3172" s="11">
        <f t="shared" si="356"/>
        <v>5.0036593846428321E-2</v>
      </c>
    </row>
    <row r="3173" spans="1:26" x14ac:dyDescent="0.3">
      <c r="A3173" s="8" t="s">
        <v>2825</v>
      </c>
      <c r="B3173" s="2" t="s">
        <v>2915</v>
      </c>
      <c r="C3173" s="3">
        <v>27369887024.860001</v>
      </c>
      <c r="D3173" s="9">
        <f t="shared" si="351"/>
        <v>24.032709232290809</v>
      </c>
      <c r="E3173" s="9">
        <f t="shared" si="350"/>
        <v>0.20306507050072228</v>
      </c>
      <c r="F3173" s="3">
        <v>2637119221.9200001</v>
      </c>
      <c r="G3173" s="4">
        <v>0.30598455939473601</v>
      </c>
      <c r="H3173" s="3">
        <v>69803365.400000006</v>
      </c>
      <c r="I3173" s="3">
        <v>2421636831.5500002</v>
      </c>
      <c r="J3173" s="3">
        <v>3066427841.3499999</v>
      </c>
      <c r="K3173" s="3">
        <v>1677413561.5699999</v>
      </c>
      <c r="L3173" s="3">
        <v>3961243.28</v>
      </c>
      <c r="M3173" s="9">
        <f t="shared" si="352"/>
        <v>2.3615185728511792E-3</v>
      </c>
      <c r="N3173" s="3">
        <v>5993375161.4700003</v>
      </c>
      <c r="O3173" s="3">
        <v>1318149466.48</v>
      </c>
      <c r="P3173" s="3">
        <v>59637545.1400005</v>
      </c>
      <c r="Q3173" s="3">
        <v>141929.75</v>
      </c>
      <c r="R3173" s="3">
        <v>6235427.1200000001</v>
      </c>
      <c r="S3173" s="3"/>
      <c r="T3173" s="3">
        <v>-30167768.760000002</v>
      </c>
      <c r="U3173" s="3">
        <v>-26525923.300000001</v>
      </c>
      <c r="V3173" s="9">
        <f t="shared" si="353"/>
        <v>0.11248794421874524</v>
      </c>
      <c r="W3173" s="3">
        <v>6480366.1200004704</v>
      </c>
      <c r="X3173" s="11">
        <f t="shared" si="354"/>
        <v>4.9162604733328967E-3</v>
      </c>
      <c r="Y3173" s="11">
        <f t="shared" si="355"/>
        <v>2.3676992579890337E-4</v>
      </c>
      <c r="Z3173" s="11">
        <f t="shared" si="356"/>
        <v>4.8160573892129264E-2</v>
      </c>
    </row>
    <row r="3174" spans="1:26" x14ac:dyDescent="0.3">
      <c r="A3174" s="8" t="s">
        <v>2826</v>
      </c>
      <c r="B3174" s="2" t="s">
        <v>2915</v>
      </c>
      <c r="C3174" s="3">
        <v>26797070662.860001</v>
      </c>
      <c r="D3174" s="9">
        <f t="shared" si="351"/>
        <v>24.01155841486452</v>
      </c>
      <c r="E3174" s="9">
        <f t="shared" si="350"/>
        <v>0.26492546965811942</v>
      </c>
      <c r="F3174" s="3">
        <v>2659136508.23</v>
      </c>
      <c r="G3174" s="4">
        <v>0.27578241767644501</v>
      </c>
      <c r="H3174" s="3">
        <v>174066606.75</v>
      </c>
      <c r="I3174" s="3">
        <v>3933742438.1900001</v>
      </c>
      <c r="J3174" s="3">
        <v>2991417485.8800001</v>
      </c>
      <c r="K3174" s="3">
        <v>1845293360.9300001</v>
      </c>
      <c r="L3174" s="3">
        <v>3909022.34</v>
      </c>
      <c r="M3174" s="9">
        <f t="shared" si="352"/>
        <v>2.1183744670440429E-3</v>
      </c>
      <c r="N3174" s="3">
        <v>7458324003.6000004</v>
      </c>
      <c r="O3174" s="3">
        <v>1334156510.5699999</v>
      </c>
      <c r="P3174" s="3">
        <v>93547436.880001098</v>
      </c>
      <c r="Q3174" s="3">
        <v>279805.26</v>
      </c>
      <c r="R3174" s="3">
        <v>13692886.84</v>
      </c>
      <c r="S3174" s="3"/>
      <c r="T3174" s="3">
        <v>-61929594.399999999</v>
      </c>
      <c r="U3174" s="3">
        <v>-53199604.280000001</v>
      </c>
      <c r="V3174" s="9">
        <f t="shared" si="353"/>
        <v>0.12136532052860804</v>
      </c>
      <c r="W3174" s="3">
        <v>18012122.2800011</v>
      </c>
      <c r="X3174" s="11">
        <f t="shared" si="354"/>
        <v>1.3500756573384086E-2</v>
      </c>
      <c r="Y3174" s="11">
        <f t="shared" si="355"/>
        <v>6.7216758527884187E-4</v>
      </c>
      <c r="Z3174" s="11">
        <f t="shared" si="356"/>
        <v>4.9787401293048941E-2</v>
      </c>
    </row>
    <row r="3175" spans="1:26" x14ac:dyDescent="0.3">
      <c r="A3175" s="8" t="s">
        <v>2827</v>
      </c>
      <c r="B3175" s="2" t="s">
        <v>2915</v>
      </c>
      <c r="C3175" s="3">
        <v>44078499504.059998</v>
      </c>
      <c r="D3175" s="9">
        <f t="shared" si="351"/>
        <v>24.509237960922665</v>
      </c>
      <c r="E3175" s="9">
        <f t="shared" si="350"/>
        <v>0.13566823843423229</v>
      </c>
      <c r="F3175" s="3">
        <v>3572994499.8000002</v>
      </c>
      <c r="G3175" s="4">
        <v>0.216850780907409</v>
      </c>
      <c r="H3175" s="3">
        <v>45713551.729999997</v>
      </c>
      <c r="I3175" s="3">
        <v>1275722147.6300001</v>
      </c>
      <c r="J3175" s="3">
        <v>4658616681.1800003</v>
      </c>
      <c r="K3175" s="3">
        <v>1967129610.0599999</v>
      </c>
      <c r="L3175" s="3">
        <v>4192184.99</v>
      </c>
      <c r="M3175" s="9">
        <f t="shared" si="352"/>
        <v>2.1311178320741831E-3</v>
      </c>
      <c r="N3175" s="3">
        <v>7235014662.0900002</v>
      </c>
      <c r="O3175" s="3">
        <v>1364949209.52</v>
      </c>
      <c r="P3175" s="3">
        <v>-682052244.04999995</v>
      </c>
      <c r="Q3175" s="3">
        <v>137425.28</v>
      </c>
      <c r="R3175" s="3">
        <v>19783692.09</v>
      </c>
      <c r="S3175" s="3"/>
      <c r="T3175" s="3">
        <v>-30373016.800000001</v>
      </c>
      <c r="U3175" s="3">
        <v>-22414315.170000002</v>
      </c>
      <c r="V3175" s="9">
        <f t="shared" si="353"/>
        <v>0.3773844334720598</v>
      </c>
      <c r="W3175" s="3">
        <v>20507383.120000102</v>
      </c>
      <c r="X3175" s="11">
        <f t="shared" si="354"/>
        <v>1.5024282938126143E-2</v>
      </c>
      <c r="Y3175" s="11">
        <f t="shared" si="355"/>
        <v>4.6524685165635459E-4</v>
      </c>
      <c r="Z3175" s="11">
        <f t="shared" si="356"/>
        <v>3.0966326550981544E-2</v>
      </c>
    </row>
    <row r="3176" spans="1:26" x14ac:dyDescent="0.3">
      <c r="A3176" s="8" t="s">
        <v>2828</v>
      </c>
      <c r="B3176" s="2" t="s">
        <v>2915</v>
      </c>
      <c r="C3176" s="3">
        <v>29365260245.32</v>
      </c>
      <c r="D3176" s="9">
        <f t="shared" si="351"/>
        <v>24.10307818831377</v>
      </c>
      <c r="E3176" s="9">
        <f t="shared" si="350"/>
        <v>0.21201482394327592</v>
      </c>
      <c r="F3176" s="3">
        <v>4073565367.4899998</v>
      </c>
      <c r="G3176" s="4">
        <v>0.22847845108539999</v>
      </c>
      <c r="H3176" s="3">
        <v>33153650.059999999</v>
      </c>
      <c r="I3176" s="3">
        <v>1807215113.6199999</v>
      </c>
      <c r="J3176" s="3">
        <v>4385501717.2799997</v>
      </c>
      <c r="K3176" s="3">
        <v>2473592217.0999999</v>
      </c>
      <c r="L3176" s="3">
        <v>3036445.81</v>
      </c>
      <c r="M3176" s="9">
        <f t="shared" si="352"/>
        <v>1.2275450209654527E-3</v>
      </c>
      <c r="N3176" s="3">
        <v>8400050096.5299997</v>
      </c>
      <c r="O3176" s="3">
        <v>1360979238.22</v>
      </c>
      <c r="P3176" s="3">
        <v>-684984463.94000006</v>
      </c>
      <c r="Q3176" s="3">
        <v>264272.5</v>
      </c>
      <c r="R3176" s="3">
        <v>23597751.719999999</v>
      </c>
      <c r="S3176" s="3"/>
      <c r="T3176" s="3">
        <v>-55172654.049999997</v>
      </c>
      <c r="U3176" s="3">
        <v>-50428328.659999996</v>
      </c>
      <c r="V3176" s="9">
        <f t="shared" si="353"/>
        <v>0.2259640356333574</v>
      </c>
      <c r="W3176" s="3">
        <v>42071562.560000397</v>
      </c>
      <c r="X3176" s="11">
        <f t="shared" si="354"/>
        <v>3.091271444744817E-2</v>
      </c>
      <c r="Y3176" s="11">
        <f t="shared" si="355"/>
        <v>1.4326984405563178E-3</v>
      </c>
      <c r="Z3176" s="11">
        <f t="shared" si="356"/>
        <v>4.634657506353624E-2</v>
      </c>
    </row>
    <row r="3177" spans="1:26" x14ac:dyDescent="0.3">
      <c r="A3177" s="8" t="s">
        <v>2829</v>
      </c>
      <c r="B3177" s="2" t="s">
        <v>2915</v>
      </c>
      <c r="C3177" s="3">
        <v>42968009245.779999</v>
      </c>
      <c r="D3177" s="9">
        <f t="shared" si="351"/>
        <v>24.48372170472782</v>
      </c>
      <c r="E3177" s="9">
        <f t="shared" si="350"/>
        <v>0.24669494295109923</v>
      </c>
      <c r="F3177" s="3">
        <v>2801340850.1999998</v>
      </c>
      <c r="G3177" s="4">
        <v>0.261027470917917</v>
      </c>
      <c r="H3177" s="3">
        <v>51330538.439999998</v>
      </c>
      <c r="I3177" s="3">
        <v>6103422903.3699999</v>
      </c>
      <c r="J3177" s="3">
        <v>4445237147.8000002</v>
      </c>
      <c r="K3177" s="3">
        <v>2354371556.5300002</v>
      </c>
      <c r="L3177" s="3">
        <v>3037326.83</v>
      </c>
      <c r="M3177" s="9">
        <f t="shared" si="352"/>
        <v>1.2900796484632087E-3</v>
      </c>
      <c r="N3177" s="3">
        <v>11432067932.32</v>
      </c>
      <c r="O3177" s="3">
        <v>1377997741.99</v>
      </c>
      <c r="P3177" s="3">
        <v>-20204948.839999501</v>
      </c>
      <c r="Q3177" s="3">
        <v>121555.2</v>
      </c>
      <c r="R3177" s="3">
        <v>4493709.53</v>
      </c>
      <c r="S3177" s="3"/>
      <c r="T3177" s="3">
        <v>-34279418.859999999</v>
      </c>
      <c r="U3177" s="3">
        <v>-26684938.98</v>
      </c>
      <c r="V3177" s="9">
        <f t="shared" si="353"/>
        <v>7.5704311396384921E-2</v>
      </c>
      <c r="W3177" s="3">
        <v>17420466.590000499</v>
      </c>
      <c r="X3177" s="11">
        <f t="shared" si="354"/>
        <v>1.2641868748524349E-2</v>
      </c>
      <c r="Y3177" s="11">
        <f t="shared" si="355"/>
        <v>4.0542875724947411E-4</v>
      </c>
      <c r="Z3177" s="11">
        <f t="shared" si="356"/>
        <v>3.2070318503884067E-2</v>
      </c>
    </row>
    <row r="3178" spans="1:26" x14ac:dyDescent="0.3">
      <c r="A3178" s="8" t="s">
        <v>2830</v>
      </c>
      <c r="B3178" s="2" t="s">
        <v>2915</v>
      </c>
      <c r="C3178" s="3">
        <v>30867339555.700001</v>
      </c>
      <c r="D3178" s="9">
        <f t="shared" si="351"/>
        <v>24.152964489553511</v>
      </c>
      <c r="E3178" s="9">
        <f t="shared" si="350"/>
        <v>0.24073118918562036</v>
      </c>
      <c r="F3178" s="3">
        <v>2401605639.4299998</v>
      </c>
      <c r="G3178" s="4">
        <v>0.25220545854530102</v>
      </c>
      <c r="H3178" s="3">
        <v>81172030.060000002</v>
      </c>
      <c r="I3178" s="3">
        <v>2261376199.5799999</v>
      </c>
      <c r="J3178" s="3">
        <v>5088183128.6000004</v>
      </c>
      <c r="K3178" s="3">
        <v>2042046297.1199999</v>
      </c>
      <c r="L3178" s="3">
        <v>2653632.42</v>
      </c>
      <c r="M3178" s="9">
        <f t="shared" si="352"/>
        <v>1.2994966978675021E-3</v>
      </c>
      <c r="N3178" s="3">
        <v>8093094787.0600004</v>
      </c>
      <c r="O3178" s="3">
        <v>1403559228.4100001</v>
      </c>
      <c r="P3178" s="3">
        <v>171120605.65000001</v>
      </c>
      <c r="Q3178" s="3">
        <v>240545.75</v>
      </c>
      <c r="R3178" s="3">
        <v>17093808.82</v>
      </c>
      <c r="S3178" s="3"/>
      <c r="T3178" s="3">
        <v>-65841269.399999999</v>
      </c>
      <c r="U3178" s="3">
        <v>-59654413.420000002</v>
      </c>
      <c r="V3178" s="9">
        <f t="shared" si="353"/>
        <v>0.13812709872149848</v>
      </c>
      <c r="W3178" s="3">
        <v>38690368.609999597</v>
      </c>
      <c r="X3178" s="11">
        <f t="shared" si="354"/>
        <v>2.7565896633966327E-2</v>
      </c>
      <c r="Y3178" s="11">
        <f t="shared" si="355"/>
        <v>1.2534403407259303E-3</v>
      </c>
      <c r="Z3178" s="11">
        <f t="shared" si="356"/>
        <v>4.5470690011274947E-2</v>
      </c>
    </row>
    <row r="3179" spans="1:26" x14ac:dyDescent="0.3">
      <c r="A3179" s="8" t="s">
        <v>2831</v>
      </c>
      <c r="B3179" s="2" t="s">
        <v>2915</v>
      </c>
      <c r="C3179" s="3">
        <v>48860146155.110001</v>
      </c>
      <c r="D3179" s="9">
        <f t="shared" si="351"/>
        <v>24.61222789407546</v>
      </c>
      <c r="E3179" s="9">
        <f t="shared" si="350"/>
        <v>0.1573441585981824</v>
      </c>
      <c r="F3179" s="3">
        <v>2292761827.5100002</v>
      </c>
      <c r="G3179" s="4">
        <v>0.245834272828897</v>
      </c>
      <c r="H3179" s="3">
        <v>28316835.219999999</v>
      </c>
      <c r="I3179" s="3">
        <v>2894997318.1599998</v>
      </c>
      <c r="J3179" s="3">
        <v>4764544432.3800001</v>
      </c>
      <c r="K3179" s="3">
        <v>1923939055.1300001</v>
      </c>
      <c r="L3179" s="3">
        <v>2474503.12</v>
      </c>
      <c r="M3179" s="9">
        <f t="shared" si="352"/>
        <v>1.2861650234720135E-3</v>
      </c>
      <c r="N3179" s="3">
        <v>8292586780.5100002</v>
      </c>
      <c r="O3179" s="3">
        <v>1412812703.1800001</v>
      </c>
      <c r="P3179" s="3">
        <v>-63245189.489999801</v>
      </c>
      <c r="Q3179" s="3">
        <v>109544.01</v>
      </c>
      <c r="R3179" s="3">
        <v>5911564.5599999996</v>
      </c>
      <c r="S3179" s="3"/>
      <c r="T3179" s="3">
        <v>-30058119.859999999</v>
      </c>
      <c r="U3179" s="3">
        <v>-26201274.739999998</v>
      </c>
      <c r="V3179" s="9">
        <f t="shared" si="353"/>
        <v>0.10702405549881264</v>
      </c>
      <c r="W3179" s="3">
        <v>14061295.270000201</v>
      </c>
      <c r="X3179" s="11">
        <f t="shared" si="354"/>
        <v>9.9526959506738774E-3</v>
      </c>
      <c r="Y3179" s="11">
        <f t="shared" si="355"/>
        <v>2.8778659861887479E-4</v>
      </c>
      <c r="Z3179" s="11">
        <f t="shared" si="356"/>
        <v>2.8915441609505748E-2</v>
      </c>
    </row>
    <row r="3180" spans="1:26" x14ac:dyDescent="0.3">
      <c r="A3180" s="8" t="s">
        <v>2832</v>
      </c>
      <c r="B3180" s="2" t="s">
        <v>2915</v>
      </c>
      <c r="C3180" s="3">
        <v>38346893345.540001</v>
      </c>
      <c r="D3180" s="9">
        <f t="shared" si="351"/>
        <v>24.369939353539372</v>
      </c>
      <c r="E3180" s="9">
        <f t="shared" si="350"/>
        <v>0.21723025262172499</v>
      </c>
      <c r="F3180" s="3">
        <v>1903148144.0899999</v>
      </c>
      <c r="G3180" s="4">
        <v>0.26420247986767798</v>
      </c>
      <c r="H3180" s="3">
        <v>18489930.640000001</v>
      </c>
      <c r="I3180" s="3">
        <v>3051287122.04</v>
      </c>
      <c r="J3180" s="3">
        <v>5260328276.0299997</v>
      </c>
      <c r="K3180" s="3">
        <v>1727186545.22</v>
      </c>
      <c r="L3180" s="3">
        <v>2643056.7400000002</v>
      </c>
      <c r="M3180" s="9">
        <f t="shared" si="352"/>
        <v>1.5302670966924083E-3</v>
      </c>
      <c r="N3180" s="3">
        <v>8438090244.8800001</v>
      </c>
      <c r="O3180" s="3">
        <v>1432109590.74</v>
      </c>
      <c r="P3180" s="3">
        <v>-187529696.81</v>
      </c>
      <c r="Q3180" s="3">
        <v>219321.67</v>
      </c>
      <c r="R3180" s="3">
        <v>11625499.76</v>
      </c>
      <c r="S3180" s="3"/>
      <c r="T3180" s="3">
        <v>-60842435.450000003</v>
      </c>
      <c r="U3180" s="3">
        <v>-51518713.600000001</v>
      </c>
      <c r="V3180" s="9">
        <f t="shared" si="353"/>
        <v>0.10541741100145859</v>
      </c>
      <c r="W3180" s="3">
        <v>39664869.599999502</v>
      </c>
      <c r="X3180" s="11">
        <f t="shared" si="354"/>
        <v>2.7696811652175208E-2</v>
      </c>
      <c r="Y3180" s="11">
        <f t="shared" si="355"/>
        <v>1.0343698312815944E-3</v>
      </c>
      <c r="Z3180" s="11">
        <f t="shared" si="356"/>
        <v>3.7346169814472439E-2</v>
      </c>
    </row>
    <row r="3181" spans="1:26" x14ac:dyDescent="0.3">
      <c r="A3181" s="8" t="s">
        <v>2833</v>
      </c>
      <c r="B3181" s="2" t="s">
        <v>2915</v>
      </c>
      <c r="C3181" s="3">
        <v>36407377618.959999</v>
      </c>
      <c r="D3181" s="9">
        <f t="shared" si="351"/>
        <v>24.318037272891477</v>
      </c>
      <c r="E3181" s="9">
        <f t="shared" ref="E3181:E3244" si="357">IFERROR(SUM(H3181:J3181)/C3181,"")</f>
        <v>0.25213005871259492</v>
      </c>
      <c r="F3181" s="3">
        <v>1813273529.8800001</v>
      </c>
      <c r="G3181" s="4">
        <v>0.29378188349754603</v>
      </c>
      <c r="H3181" s="3">
        <v>15417100.33</v>
      </c>
      <c r="I3181" s="3">
        <v>4440696397.5799999</v>
      </c>
      <c r="J3181" s="3">
        <v>4723280758.7299995</v>
      </c>
      <c r="K3181" s="3">
        <v>1637880377.8599999</v>
      </c>
      <c r="L3181" s="3">
        <v>2553321.44</v>
      </c>
      <c r="M3181" s="9">
        <f t="shared" si="352"/>
        <v>1.5589181447646897E-3</v>
      </c>
      <c r="N3181" s="3">
        <v>9242671128.7600002</v>
      </c>
      <c r="O3181" s="3">
        <v>1455107379.48</v>
      </c>
      <c r="P3181" s="3">
        <v>219425975.38999999</v>
      </c>
      <c r="Q3181" s="3">
        <v>95329.52</v>
      </c>
      <c r="R3181" s="3">
        <v>3687536.87</v>
      </c>
      <c r="S3181" s="3"/>
      <c r="T3181" s="3">
        <v>-33464825.300000001</v>
      </c>
      <c r="U3181" s="3">
        <v>-28785566.030000001</v>
      </c>
      <c r="V3181" s="9">
        <f t="shared" si="353"/>
        <v>6.0768555974955674E-2</v>
      </c>
      <c r="W3181" s="3">
        <v>21275854.680000301</v>
      </c>
      <c r="X3181" s="11">
        <f t="shared" si="354"/>
        <v>1.4621501464451016E-2</v>
      </c>
      <c r="Y3181" s="11">
        <f t="shared" si="355"/>
        <v>5.8438305836453321E-4</v>
      </c>
      <c r="Z3181" s="11">
        <f t="shared" si="356"/>
        <v>3.9967376796790181E-2</v>
      </c>
    </row>
    <row r="3182" spans="1:26" x14ac:dyDescent="0.3">
      <c r="A3182" s="8" t="s">
        <v>2834</v>
      </c>
      <c r="B3182" s="2" t="s">
        <v>2915</v>
      </c>
      <c r="C3182" s="3">
        <v>30236008945.549999</v>
      </c>
      <c r="D3182" s="9">
        <f t="shared" ref="D3182:D3245" si="358">LN(C3182)</f>
        <v>24.132299400233883</v>
      </c>
      <c r="E3182" s="9">
        <f t="shared" si="357"/>
        <v>0.30895477296168911</v>
      </c>
      <c r="F3182" s="3">
        <v>1458673746.9200001</v>
      </c>
      <c r="G3182" s="4">
        <v>0.29615467194379202</v>
      </c>
      <c r="H3182" s="3">
        <v>130012452.03</v>
      </c>
      <c r="I3182" s="3">
        <v>4258162045.3400002</v>
      </c>
      <c r="J3182" s="3">
        <v>4953384781.6700001</v>
      </c>
      <c r="K3182" s="3">
        <v>1379990735.6500001</v>
      </c>
      <c r="L3182" s="3">
        <v>2597248.25</v>
      </c>
      <c r="M3182" s="9">
        <f t="shared" ref="M3182:M3245" si="359">IFERROR(L3182/K3182,"")</f>
        <v>1.8820765842146397E-3</v>
      </c>
      <c r="N3182" s="3">
        <v>9051926035.6200008</v>
      </c>
      <c r="O3182" s="3">
        <v>1482775569.6600001</v>
      </c>
      <c r="P3182" s="3">
        <v>269314948.69999999</v>
      </c>
      <c r="Q3182" s="3">
        <v>190629.95</v>
      </c>
      <c r="R3182" s="3">
        <v>12475008.289999999</v>
      </c>
      <c r="S3182" s="3"/>
      <c r="T3182" s="3">
        <v>-68227511.219999999</v>
      </c>
      <c r="U3182" s="3">
        <v>-59604029.859999999</v>
      </c>
      <c r="V3182" s="9">
        <f t="shared" ref="V3182:V3245" si="360">IFERROR(SUM(Q3182:S3182)/ABS(SUM(T3182:U3182)),"")</f>
        <v>9.9080697400601173E-2</v>
      </c>
      <c r="W3182" s="3">
        <v>45831842.3900005</v>
      </c>
      <c r="X3182" s="11">
        <f t="shared" ref="X3182:X3245" si="361">W3182/O3182</f>
        <v>3.0909493876075746E-2</v>
      </c>
      <c r="Y3182" s="11">
        <f t="shared" ref="Y3182:Y3245" si="362">W3182/C3182</f>
        <v>1.5158033083181048E-3</v>
      </c>
      <c r="Z3182" s="11">
        <f t="shared" ref="Z3182:Z3245" si="363">O3182/C3182</f>
        <v>4.9040055925708689E-2</v>
      </c>
    </row>
    <row r="3183" spans="1:26" x14ac:dyDescent="0.3">
      <c r="A3183" s="8" t="s">
        <v>2835</v>
      </c>
      <c r="B3183" s="2" t="s">
        <v>2915</v>
      </c>
      <c r="C3183" s="3">
        <v>42680297186.75</v>
      </c>
      <c r="D3183" s="9">
        <f t="shared" si="358"/>
        <v>24.477003226494194</v>
      </c>
      <c r="E3183" s="9">
        <f t="shared" si="357"/>
        <v>0.22585942205746021</v>
      </c>
      <c r="F3183" s="3">
        <v>1645406370.3599999</v>
      </c>
      <c r="G3183" s="4">
        <v>0.29798293144590199</v>
      </c>
      <c r="H3183" s="3">
        <v>22655717.68</v>
      </c>
      <c r="I3183" s="3">
        <v>4350599309.8000002</v>
      </c>
      <c r="J3183" s="3">
        <v>5266492228.3599997</v>
      </c>
      <c r="K3183" s="3">
        <v>1576993494.1300001</v>
      </c>
      <c r="L3183" s="3">
        <v>2722138.9</v>
      </c>
      <c r="M3183" s="9">
        <f t="shared" si="359"/>
        <v>1.7261573431548978E-3</v>
      </c>
      <c r="N3183" s="3">
        <v>9558775990.3700008</v>
      </c>
      <c r="O3183" s="3">
        <v>1506906183.29</v>
      </c>
      <c r="P3183" s="3">
        <v>-211351652.59999999</v>
      </c>
      <c r="Q3183" s="3">
        <v>95904.49</v>
      </c>
      <c r="R3183" s="3">
        <v>4868271.51</v>
      </c>
      <c r="S3183" s="3"/>
      <c r="T3183" s="3">
        <v>-33106705.420000002</v>
      </c>
      <c r="U3183" s="3">
        <v>-25196774.960000001</v>
      </c>
      <c r="V3183" s="9">
        <f t="shared" si="360"/>
        <v>8.5143733575515232E-2</v>
      </c>
      <c r="W3183" s="3">
        <v>16672047.789999999</v>
      </c>
      <c r="X3183" s="11">
        <f t="shared" si="361"/>
        <v>1.1063759625433503E-2</v>
      </c>
      <c r="Y3183" s="11">
        <f t="shared" si="362"/>
        <v>3.906263285152522E-4</v>
      </c>
      <c r="Z3183" s="11">
        <f t="shared" si="363"/>
        <v>3.5306834361917602E-2</v>
      </c>
    </row>
    <row r="3184" spans="1:26" x14ac:dyDescent="0.3">
      <c r="A3184" s="8" t="s">
        <v>2836</v>
      </c>
      <c r="B3184" s="2" t="s">
        <v>2915</v>
      </c>
      <c r="C3184" s="3">
        <v>42658769508.769997</v>
      </c>
      <c r="D3184" s="9">
        <f t="shared" si="358"/>
        <v>24.476498705428515</v>
      </c>
      <c r="E3184" s="9">
        <f t="shared" si="357"/>
        <v>0.19120426448524586</v>
      </c>
      <c r="F3184" s="3">
        <v>1563368557.3599999</v>
      </c>
      <c r="G3184" s="4">
        <v>0.29607736412673802</v>
      </c>
      <c r="H3184" s="3">
        <v>19610384.940000001</v>
      </c>
      <c r="I3184" s="3">
        <v>2987810820.4499998</v>
      </c>
      <c r="J3184" s="3">
        <v>5149117442.3800001</v>
      </c>
      <c r="K3184" s="3">
        <v>1524871253.99</v>
      </c>
      <c r="L3184" s="3">
        <v>2472502.86</v>
      </c>
      <c r="M3184" s="9">
        <f t="shared" si="359"/>
        <v>1.621450239507377E-3</v>
      </c>
      <c r="N3184" s="3">
        <v>7437160560.4399996</v>
      </c>
      <c r="O3184" s="3">
        <v>1521827777.6700001</v>
      </c>
      <c r="P3184" s="3">
        <v>-386386355.84999901</v>
      </c>
      <c r="Q3184" s="3">
        <v>190955.77</v>
      </c>
      <c r="R3184" s="3">
        <v>9660376.1500000004</v>
      </c>
      <c r="S3184" s="3"/>
      <c r="T3184" s="3">
        <v>-66546608.979999997</v>
      </c>
      <c r="U3184" s="3">
        <v>-53984888.640000001</v>
      </c>
      <c r="V3184" s="9">
        <f t="shared" si="360"/>
        <v>8.1732427743147457E-2</v>
      </c>
      <c r="W3184" s="3">
        <v>31401803.530000601</v>
      </c>
      <c r="X3184" s="11">
        <f t="shared" si="361"/>
        <v>2.0634268864561302E-2</v>
      </c>
      <c r="Y3184" s="11">
        <f t="shared" si="362"/>
        <v>7.3611601768177736E-4</v>
      </c>
      <c r="Z3184" s="11">
        <f t="shared" si="363"/>
        <v>3.5674441508612556E-2</v>
      </c>
    </row>
    <row r="3185" spans="1:26" x14ac:dyDescent="0.3">
      <c r="A3185" s="8" t="s">
        <v>2837</v>
      </c>
      <c r="B3185" s="2" t="s">
        <v>2915</v>
      </c>
      <c r="C3185" s="3">
        <v>39287153378.879997</v>
      </c>
      <c r="D3185" s="9">
        <f t="shared" si="358"/>
        <v>24.394163416349155</v>
      </c>
      <c r="E3185" s="9">
        <f t="shared" si="357"/>
        <v>0.22573790538455213</v>
      </c>
      <c r="F3185" s="3">
        <v>1768595987.1600001</v>
      </c>
      <c r="G3185" s="4">
        <v>0.3072659203566</v>
      </c>
      <c r="H3185" s="3">
        <v>26209124.510000002</v>
      </c>
      <c r="I3185" s="3">
        <v>3847297990.6199999</v>
      </c>
      <c r="J3185" s="3">
        <v>4995092597.1400003</v>
      </c>
      <c r="K3185" s="3">
        <v>1598684209.1500001</v>
      </c>
      <c r="L3185" s="3">
        <v>2485188.7599999998</v>
      </c>
      <c r="M3185" s="9">
        <f t="shared" si="359"/>
        <v>1.5545213656181309E-3</v>
      </c>
      <c r="N3185" s="3">
        <v>8501638470.8100004</v>
      </c>
      <c r="O3185" s="3">
        <v>1546824993.6900001</v>
      </c>
      <c r="P3185" s="3">
        <v>-593238312.60000002</v>
      </c>
      <c r="Q3185" s="3">
        <v>98222.91</v>
      </c>
      <c r="R3185" s="3">
        <v>9367499.4499999993</v>
      </c>
      <c r="S3185" s="3"/>
      <c r="T3185" s="3">
        <v>-33575198.960000001</v>
      </c>
      <c r="U3185" s="3">
        <v>-31913298.690000001</v>
      </c>
      <c r="V3185" s="9">
        <f t="shared" si="360"/>
        <v>0.14454022766851482</v>
      </c>
      <c r="W3185" s="3">
        <v>21413431.749999698</v>
      </c>
      <c r="X3185" s="11">
        <f t="shared" si="361"/>
        <v>1.3843474108158336E-2</v>
      </c>
      <c r="Y3185" s="11">
        <f t="shared" si="362"/>
        <v>5.4504920586868324E-4</v>
      </c>
      <c r="Z3185" s="11">
        <f t="shared" si="363"/>
        <v>3.9372284847737096E-2</v>
      </c>
    </row>
    <row r="3186" spans="1:26" x14ac:dyDescent="0.3">
      <c r="A3186" s="8" t="s">
        <v>2838</v>
      </c>
      <c r="B3186" s="2" t="s">
        <v>2915</v>
      </c>
      <c r="C3186" s="3">
        <v>34964454100.57</v>
      </c>
      <c r="D3186" s="9">
        <f t="shared" si="358"/>
        <v>24.277597785241049</v>
      </c>
      <c r="E3186" s="9">
        <f t="shared" si="357"/>
        <v>0.23000059281774687</v>
      </c>
      <c r="F3186" s="3">
        <v>2174820454.4200001</v>
      </c>
      <c r="G3186" s="4">
        <v>0.31362394208569799</v>
      </c>
      <c r="H3186" s="3">
        <v>83392649.959999993</v>
      </c>
      <c r="I3186" s="3">
        <v>2958985816.9299998</v>
      </c>
      <c r="J3186" s="3">
        <v>4999466703.79</v>
      </c>
      <c r="K3186" s="3">
        <v>1775383524.6700001</v>
      </c>
      <c r="L3186" s="3">
        <v>6614586.3399999999</v>
      </c>
      <c r="M3186" s="9">
        <f t="shared" si="359"/>
        <v>3.7257224977512889E-3</v>
      </c>
      <c r="N3186" s="3">
        <v>7155526085.8100004</v>
      </c>
      <c r="O3186" s="3">
        <v>1549770972.75</v>
      </c>
      <c r="P3186" s="3">
        <v>-783243157.19000006</v>
      </c>
      <c r="Q3186" s="3">
        <v>203146.91</v>
      </c>
      <c r="R3186" s="3">
        <v>19292543.34</v>
      </c>
      <c r="S3186" s="3"/>
      <c r="T3186" s="3">
        <v>-66459454.340000004</v>
      </c>
      <c r="U3186" s="3">
        <v>-69515598.25</v>
      </c>
      <c r="V3186" s="9">
        <f t="shared" si="360"/>
        <v>0.14337696421993346</v>
      </c>
      <c r="W3186" s="3">
        <v>35441870.5999998</v>
      </c>
      <c r="X3186" s="11">
        <f t="shared" si="361"/>
        <v>2.2869102095201699E-2</v>
      </c>
      <c r="Y3186" s="11">
        <f t="shared" si="362"/>
        <v>1.0136543387194487E-3</v>
      </c>
      <c r="Z3186" s="11">
        <f t="shared" si="363"/>
        <v>4.4324186166107914E-2</v>
      </c>
    </row>
    <row r="3187" spans="1:26" x14ac:dyDescent="0.3">
      <c r="A3187" s="8" t="s">
        <v>2839</v>
      </c>
      <c r="B3187" s="2" t="s">
        <v>2915</v>
      </c>
      <c r="C3187" s="3">
        <v>12116337865.32</v>
      </c>
      <c r="D3187" s="9">
        <f t="shared" si="358"/>
        <v>23.217820615602427</v>
      </c>
      <c r="E3187" s="9">
        <f t="shared" si="357"/>
        <v>0.77991325456823002</v>
      </c>
      <c r="F3187" s="3">
        <v>2222246838.52</v>
      </c>
      <c r="G3187" s="4">
        <v>0.28042955259760899</v>
      </c>
      <c r="H3187" s="3">
        <v>27985467.050000001</v>
      </c>
      <c r="I3187" s="3">
        <v>4414983990.3400002</v>
      </c>
      <c r="J3187" s="3">
        <v>5006723040.6000004</v>
      </c>
      <c r="K3187" s="3">
        <v>1744162924.3099999</v>
      </c>
      <c r="L3187" s="3">
        <v>1783234.02</v>
      </c>
      <c r="M3187" s="9">
        <f t="shared" si="359"/>
        <v>1.0224010584936937E-3</v>
      </c>
      <c r="N3187" s="3">
        <v>9208158550.0300007</v>
      </c>
      <c r="O3187" s="3">
        <v>1577434850.1099999</v>
      </c>
      <c r="P3187" s="3">
        <v>94901821.729999796</v>
      </c>
      <c r="Q3187" s="3">
        <v>105304.96000000001</v>
      </c>
      <c r="R3187" s="3"/>
      <c r="S3187" s="3">
        <v>17111351.739999998</v>
      </c>
      <c r="T3187" s="3">
        <v>-33816853.119999997</v>
      </c>
      <c r="U3187" s="3">
        <v>-24133243.440000001</v>
      </c>
      <c r="V3187" s="9">
        <f t="shared" si="360"/>
        <v>0.29709452998364422</v>
      </c>
      <c r="W3187" s="3">
        <v>22809150.249997299</v>
      </c>
      <c r="X3187" s="11">
        <f t="shared" si="361"/>
        <v>1.4459646462360547E-2</v>
      </c>
      <c r="Y3187" s="11">
        <f t="shared" si="362"/>
        <v>1.8825119028153558E-3</v>
      </c>
      <c r="Z3187" s="11">
        <f t="shared" si="363"/>
        <v>0.13019072822531752</v>
      </c>
    </row>
    <row r="3188" spans="1:26" x14ac:dyDescent="0.3">
      <c r="A3188" s="8" t="s">
        <v>2840</v>
      </c>
      <c r="B3188" s="2" t="s">
        <v>2915</v>
      </c>
      <c r="C3188" s="3">
        <v>12895618738.370001</v>
      </c>
      <c r="D3188" s="9">
        <f t="shared" si="358"/>
        <v>23.280153457941299</v>
      </c>
      <c r="E3188" s="9">
        <f t="shared" si="357"/>
        <v>0.80978225054208952</v>
      </c>
      <c r="F3188" s="3">
        <v>1968265322.3699999</v>
      </c>
      <c r="G3188" s="4">
        <v>0.275561640127088</v>
      </c>
      <c r="H3188" s="3">
        <v>30724802.420000002</v>
      </c>
      <c r="I3188" s="3">
        <v>4899996627.0600004</v>
      </c>
      <c r="J3188" s="3">
        <v>5511921734.6099997</v>
      </c>
      <c r="K3188" s="3">
        <v>1608435315.1099999</v>
      </c>
      <c r="L3188" s="3">
        <v>1597186.33</v>
      </c>
      <c r="M3188" s="9">
        <f t="shared" si="359"/>
        <v>9.9300625582867752E-4</v>
      </c>
      <c r="N3188" s="3">
        <v>9999878765.8999996</v>
      </c>
      <c r="O3188" s="3">
        <v>1589535390.3399999</v>
      </c>
      <c r="P3188" s="3">
        <v>190893299.37999901</v>
      </c>
      <c r="Q3188" s="3">
        <v>213721.63</v>
      </c>
      <c r="R3188" s="3"/>
      <c r="S3188" s="3">
        <v>29513736.219999999</v>
      </c>
      <c r="T3188" s="3">
        <v>-66267918.659999996</v>
      </c>
      <c r="U3188" s="3">
        <v>-57667045.740000002</v>
      </c>
      <c r="V3188" s="9">
        <f t="shared" si="360"/>
        <v>0.23986336699992628</v>
      </c>
      <c r="W3188" s="3">
        <v>40204973.6299996</v>
      </c>
      <c r="X3188" s="11">
        <f t="shared" si="361"/>
        <v>2.5293537894365347E-2</v>
      </c>
      <c r="Y3188" s="11">
        <f t="shared" si="362"/>
        <v>3.1177235032835257E-3</v>
      </c>
      <c r="Z3188" s="11">
        <f t="shared" si="363"/>
        <v>0.12326166138972842</v>
      </c>
    </row>
    <row r="3189" spans="1:26" x14ac:dyDescent="0.3">
      <c r="A3189" s="8" t="s">
        <v>2841</v>
      </c>
      <c r="B3189" s="2" t="s">
        <v>2915</v>
      </c>
      <c r="C3189" s="3">
        <v>14264201309.93</v>
      </c>
      <c r="D3189" s="9">
        <f t="shared" si="358"/>
        <v>23.381018830554744</v>
      </c>
      <c r="E3189" s="9">
        <f t="shared" si="357"/>
        <v>0.8331578183081827</v>
      </c>
      <c r="F3189" s="3">
        <v>1898650463.3699999</v>
      </c>
      <c r="G3189" s="4">
        <v>0.29879511154682498</v>
      </c>
      <c r="H3189" s="3">
        <v>17528209.120000001</v>
      </c>
      <c r="I3189" s="3">
        <v>6232382270.0799999</v>
      </c>
      <c r="J3189" s="3">
        <v>5634420364.0900002</v>
      </c>
      <c r="K3189" s="3">
        <v>1471579073.3599999</v>
      </c>
      <c r="L3189" s="3">
        <v>1433786.06</v>
      </c>
      <c r="M3189" s="9">
        <f t="shared" si="359"/>
        <v>9.7431805463656909E-4</v>
      </c>
      <c r="N3189" s="3">
        <v>11645140518.639999</v>
      </c>
      <c r="O3189" s="3">
        <v>1614913752.8900001</v>
      </c>
      <c r="P3189" s="3">
        <v>129253418.06999999</v>
      </c>
      <c r="Q3189" s="3">
        <v>96861.73</v>
      </c>
      <c r="R3189" s="3"/>
      <c r="S3189" s="3">
        <v>10015738.140000001</v>
      </c>
      <c r="T3189" s="3">
        <v>-36429192.060000002</v>
      </c>
      <c r="U3189" s="3">
        <v>-29092622.859999999</v>
      </c>
      <c r="V3189" s="9">
        <f t="shared" si="360"/>
        <v>0.15433943461955618</v>
      </c>
      <c r="W3189" s="3">
        <v>34075049.720002301</v>
      </c>
      <c r="X3189" s="11">
        <f t="shared" si="361"/>
        <v>2.1100228825856885E-2</v>
      </c>
      <c r="Y3189" s="11">
        <f t="shared" si="362"/>
        <v>2.3888508707656146E-3</v>
      </c>
      <c r="Z3189" s="11">
        <f t="shared" si="363"/>
        <v>0.11321445328774073</v>
      </c>
    </row>
    <row r="3190" spans="1:26" x14ac:dyDescent="0.3">
      <c r="A3190" s="8" t="s">
        <v>2842</v>
      </c>
      <c r="B3190" s="2" t="s">
        <v>2915</v>
      </c>
      <c r="C3190" s="3">
        <v>9317376453.8299999</v>
      </c>
      <c r="D3190" s="9">
        <f t="shared" si="358"/>
        <v>22.955146929646201</v>
      </c>
      <c r="E3190" s="9">
        <f t="shared" si="357"/>
        <v>0.7133613843323704</v>
      </c>
      <c r="F3190" s="3">
        <v>2131141214.24</v>
      </c>
      <c r="G3190" s="4">
        <v>0.29752200294054398</v>
      </c>
      <c r="H3190" s="3">
        <v>13410819.85</v>
      </c>
      <c r="I3190" s="3">
        <v>1669500154.8299999</v>
      </c>
      <c r="J3190" s="3">
        <v>4963745590.7700005</v>
      </c>
      <c r="K3190" s="3">
        <v>1587455730.52</v>
      </c>
      <c r="L3190" s="3">
        <v>1515429.51</v>
      </c>
      <c r="M3190" s="9">
        <f t="shared" si="359"/>
        <v>9.5462788716860376E-4</v>
      </c>
      <c r="N3190" s="3">
        <v>6412907799.9499998</v>
      </c>
      <c r="O3190" s="3">
        <v>1622026592.5999999</v>
      </c>
      <c r="P3190" s="3">
        <v>237993691.66000301</v>
      </c>
      <c r="Q3190" s="3">
        <v>210500.77</v>
      </c>
      <c r="R3190" s="3"/>
      <c r="S3190" s="3">
        <v>18252032.539999999</v>
      </c>
      <c r="T3190" s="3">
        <v>-72440111.969999999</v>
      </c>
      <c r="U3190" s="3">
        <v>-74758860.099999994</v>
      </c>
      <c r="V3190" s="9">
        <f t="shared" si="360"/>
        <v>0.1254256945572976</v>
      </c>
      <c r="W3190" s="3">
        <v>46221175.960007101</v>
      </c>
      <c r="X3190" s="11">
        <f t="shared" si="361"/>
        <v>2.8495942157099691E-2</v>
      </c>
      <c r="Y3190" s="11">
        <f t="shared" si="362"/>
        <v>4.9607500769175668E-3</v>
      </c>
      <c r="Z3190" s="11">
        <f t="shared" si="363"/>
        <v>0.1740861926785463</v>
      </c>
    </row>
    <row r="3191" spans="1:26" x14ac:dyDescent="0.3">
      <c r="A3191" s="8" t="s">
        <v>2843</v>
      </c>
      <c r="B3191" s="2" t="s">
        <v>2915</v>
      </c>
      <c r="C3191" s="3">
        <v>16438804593.18</v>
      </c>
      <c r="D3191" s="9">
        <f t="shared" si="358"/>
        <v>23.522910510620484</v>
      </c>
      <c r="E3191" s="9">
        <f t="shared" si="357"/>
        <v>0.7473114602680212</v>
      </c>
      <c r="F3191" s="3">
        <v>3631064570.73</v>
      </c>
      <c r="G3191" s="4">
        <v>0.25864848177363298</v>
      </c>
      <c r="H3191" s="3">
        <v>19927720.16</v>
      </c>
      <c r="I3191" s="3">
        <v>7232740880.8400002</v>
      </c>
      <c r="J3191" s="3">
        <v>5032238464.5900002</v>
      </c>
      <c r="K3191" s="3">
        <v>3103950243.5999999</v>
      </c>
      <c r="L3191" s="3">
        <v>1961954.77</v>
      </c>
      <c r="M3191" s="9">
        <f t="shared" si="359"/>
        <v>6.3208318949227113E-4</v>
      </c>
      <c r="N3191" s="3">
        <v>13582810538.059999</v>
      </c>
      <c r="O3191" s="3">
        <v>1623654633.26</v>
      </c>
      <c r="P3191" s="3">
        <v>58382425.0800023</v>
      </c>
      <c r="Q3191" s="3">
        <v>94590.78</v>
      </c>
      <c r="R3191" s="3"/>
      <c r="S3191" s="3">
        <v>12049267.640000001</v>
      </c>
      <c r="T3191" s="3">
        <v>-37557461.520000003</v>
      </c>
      <c r="U3191" s="3">
        <v>-32010488.510000002</v>
      </c>
      <c r="V3191" s="9">
        <f t="shared" si="360"/>
        <v>0.17456110773370737</v>
      </c>
      <c r="W3191" s="3">
        <v>2630154.0500031598</v>
      </c>
      <c r="X3191" s="11">
        <f t="shared" si="361"/>
        <v>1.6198974807359703E-3</v>
      </c>
      <c r="Y3191" s="11">
        <f t="shared" si="362"/>
        <v>1.599966734256539E-4</v>
      </c>
      <c r="Z3191" s="11">
        <f t="shared" si="363"/>
        <v>9.8769629145273055E-2</v>
      </c>
    </row>
    <row r="3192" spans="1:26" x14ac:dyDescent="0.3">
      <c r="A3192" s="8" t="s">
        <v>2799</v>
      </c>
      <c r="B3192" s="2" t="s">
        <v>2916</v>
      </c>
      <c r="C3192" s="3">
        <v>19721342365.740002</v>
      </c>
      <c r="D3192" s="9">
        <f t="shared" si="358"/>
        <v>23.704967255089144</v>
      </c>
      <c r="E3192" s="9">
        <f t="shared" si="357"/>
        <v>0.2452718523812564</v>
      </c>
      <c r="F3192" s="3">
        <v>13253472950.059999</v>
      </c>
      <c r="G3192" s="4">
        <v>0.118428884207828</v>
      </c>
      <c r="H3192" s="3">
        <v>63454798.030000001</v>
      </c>
      <c r="I3192" s="3">
        <v>2706614158.2399998</v>
      </c>
      <c r="J3192" s="3">
        <v>2067021217.22</v>
      </c>
      <c r="K3192" s="3">
        <v>11409974837.620001</v>
      </c>
      <c r="L3192" s="3">
        <v>284599764.29000002</v>
      </c>
      <c r="M3192" s="9">
        <f t="shared" si="359"/>
        <v>2.4943066776242296E-2</v>
      </c>
      <c r="N3192" s="3">
        <v>15316499689.58</v>
      </c>
      <c r="O3192" s="3">
        <v>1363615891.73</v>
      </c>
      <c r="P3192" s="3">
        <v>146912731.25</v>
      </c>
      <c r="Q3192" s="3">
        <v>1624636.65</v>
      </c>
      <c r="R3192" s="3">
        <v>18537217.52</v>
      </c>
      <c r="S3192" s="3"/>
      <c r="T3192" s="3">
        <v>-38365221.670000002</v>
      </c>
      <c r="U3192" s="3">
        <v>-20168701.260000002</v>
      </c>
      <c r="V3192" s="9">
        <f t="shared" si="360"/>
        <v>0.34444734199878096</v>
      </c>
      <c r="W3192" s="3">
        <v>20442849.43</v>
      </c>
      <c r="X3192" s="11">
        <f t="shared" si="361"/>
        <v>1.4991647980916714E-2</v>
      </c>
      <c r="Y3192" s="11">
        <f t="shared" si="362"/>
        <v>1.0365850889295144E-3</v>
      </c>
      <c r="Z3192" s="11">
        <f t="shared" si="363"/>
        <v>6.9144172158325246E-2</v>
      </c>
    </row>
    <row r="3193" spans="1:26" x14ac:dyDescent="0.3">
      <c r="A3193" s="8" t="s">
        <v>2800</v>
      </c>
      <c r="B3193" s="2" t="s">
        <v>2916</v>
      </c>
      <c r="C3193" s="3">
        <v>18653818281</v>
      </c>
      <c r="D3193" s="9">
        <f t="shared" si="358"/>
        <v>23.649316695646863</v>
      </c>
      <c r="E3193" s="9">
        <f t="shared" si="357"/>
        <v>0.21921889704667913</v>
      </c>
      <c r="F3193" s="3">
        <v>13557561529.6</v>
      </c>
      <c r="G3193" s="4">
        <v>0.131198785899512</v>
      </c>
      <c r="H3193" s="3">
        <v>94629828.909999996</v>
      </c>
      <c r="I3193" s="3">
        <v>1990835153.74</v>
      </c>
      <c r="J3193" s="3">
        <v>2003804486.6199999</v>
      </c>
      <c r="K3193" s="3">
        <v>10810102588.379999</v>
      </c>
      <c r="L3193" s="3">
        <v>320022481.27999997</v>
      </c>
      <c r="M3193" s="9">
        <f t="shared" si="359"/>
        <v>2.9604018894695661E-2</v>
      </c>
      <c r="N3193" s="3">
        <v>14597298961.209999</v>
      </c>
      <c r="O3193" s="3">
        <v>1520255066.0899999</v>
      </c>
      <c r="P3193" s="3">
        <v>296853585.08999997</v>
      </c>
      <c r="Q3193" s="3">
        <v>4423367.6900000004</v>
      </c>
      <c r="R3193" s="3">
        <v>41266415.799999997</v>
      </c>
      <c r="S3193" s="3"/>
      <c r="T3193" s="3">
        <v>-73797822.640000001</v>
      </c>
      <c r="U3193" s="3">
        <v>-41201032.719999999</v>
      </c>
      <c r="V3193" s="9">
        <f t="shared" si="360"/>
        <v>0.3973064196766975</v>
      </c>
      <c r="W3193" s="3">
        <v>77573207.929999694</v>
      </c>
      <c r="X3193" s="11">
        <f t="shared" si="361"/>
        <v>5.1026442641308269E-2</v>
      </c>
      <c r="Y3193" s="11">
        <f t="shared" si="362"/>
        <v>4.15856993787768E-3</v>
      </c>
      <c r="Z3193" s="11">
        <f t="shared" si="363"/>
        <v>8.1498331504519281E-2</v>
      </c>
    </row>
    <row r="3194" spans="1:26" x14ac:dyDescent="0.3">
      <c r="A3194" s="8" t="s">
        <v>2801</v>
      </c>
      <c r="B3194" s="2" t="s">
        <v>2916</v>
      </c>
      <c r="C3194" s="3">
        <v>24684978639.84</v>
      </c>
      <c r="D3194" s="9">
        <f t="shared" si="358"/>
        <v>23.929460743347565</v>
      </c>
      <c r="E3194" s="9">
        <f t="shared" si="357"/>
        <v>0.2304284529122391</v>
      </c>
      <c r="F3194" s="3">
        <v>16175580423.6</v>
      </c>
      <c r="G3194" s="4">
        <v>0.11497516031303399</v>
      </c>
      <c r="H3194" s="3">
        <v>575718456.48000002</v>
      </c>
      <c r="I3194" s="3">
        <v>3482609281.0900002</v>
      </c>
      <c r="J3194" s="3">
        <v>1629793700.5799999</v>
      </c>
      <c r="K3194" s="3">
        <v>13578717565.459999</v>
      </c>
      <c r="L3194" s="3">
        <v>420431967.89999998</v>
      </c>
      <c r="M3194" s="9">
        <f t="shared" si="359"/>
        <v>3.0962568141887501E-2</v>
      </c>
      <c r="N3194" s="3">
        <v>18916067563.610001</v>
      </c>
      <c r="O3194" s="3">
        <v>1586706688.0599999</v>
      </c>
      <c r="P3194" s="3">
        <v>-32198022.430000301</v>
      </c>
      <c r="Q3194" s="3">
        <v>4420469.12</v>
      </c>
      <c r="R3194" s="3">
        <v>17680918.579999998</v>
      </c>
      <c r="S3194" s="3"/>
      <c r="T3194" s="3">
        <v>-33702412.219999999</v>
      </c>
      <c r="U3194" s="3">
        <v>-23254140.100000001</v>
      </c>
      <c r="V3194" s="9">
        <f t="shared" si="360"/>
        <v>0.3880394230294591</v>
      </c>
      <c r="W3194" s="3">
        <v>15853032.4099997</v>
      </c>
      <c r="X3194" s="11">
        <f t="shared" si="361"/>
        <v>9.9911549685232255E-3</v>
      </c>
      <c r="Y3194" s="11">
        <f t="shared" si="362"/>
        <v>6.4221373821299994E-4</v>
      </c>
      <c r="Z3194" s="11">
        <f t="shared" si="363"/>
        <v>6.4278228116396066E-2</v>
      </c>
    </row>
    <row r="3195" spans="1:26" x14ac:dyDescent="0.3">
      <c r="A3195" s="8" t="s">
        <v>2802</v>
      </c>
      <c r="B3195" s="2" t="s">
        <v>2916</v>
      </c>
      <c r="C3195" s="3">
        <v>22595427639.779999</v>
      </c>
      <c r="D3195" s="9">
        <f t="shared" si="358"/>
        <v>23.84101340593195</v>
      </c>
      <c r="E3195" s="9">
        <f t="shared" si="357"/>
        <v>0.21278481519709858</v>
      </c>
      <c r="F3195" s="3">
        <v>16189739144.959999</v>
      </c>
      <c r="G3195" s="4">
        <v>0.117849009808234</v>
      </c>
      <c r="H3195" s="3">
        <v>127984091.25</v>
      </c>
      <c r="I3195" s="3">
        <v>2856207740.5999999</v>
      </c>
      <c r="J3195" s="3">
        <v>1823772062.78</v>
      </c>
      <c r="K3195" s="3">
        <v>14113593954.09</v>
      </c>
      <c r="L3195" s="3">
        <v>450017981.58999997</v>
      </c>
      <c r="M3195" s="9">
        <f t="shared" si="359"/>
        <v>3.1885427840269459E-2</v>
      </c>
      <c r="N3195" s="3">
        <v>17238618561.240002</v>
      </c>
      <c r="O3195" s="3">
        <v>1599169168.2</v>
      </c>
      <c r="P3195" s="3">
        <v>86335130.029999703</v>
      </c>
      <c r="Q3195" s="3">
        <v>9476881.1300000008</v>
      </c>
      <c r="R3195" s="3">
        <v>33390527.109999999</v>
      </c>
      <c r="S3195" s="3"/>
      <c r="T3195" s="3">
        <v>-72085359.370000005</v>
      </c>
      <c r="U3195" s="3">
        <v>-52954780.600000001</v>
      </c>
      <c r="V3195" s="9">
        <f t="shared" si="360"/>
        <v>0.34282917669705804</v>
      </c>
      <c r="W3195" s="3">
        <v>41368402.229999803</v>
      </c>
      <c r="X3195" s="11">
        <f t="shared" si="361"/>
        <v>2.5868684222172339E-2</v>
      </c>
      <c r="Y3195" s="11">
        <f t="shared" si="362"/>
        <v>1.8308306835126838E-3</v>
      </c>
      <c r="Z3195" s="11">
        <f t="shared" si="363"/>
        <v>7.0774016482193489E-2</v>
      </c>
    </row>
    <row r="3196" spans="1:26" x14ac:dyDescent="0.3">
      <c r="A3196" s="8" t="s">
        <v>2803</v>
      </c>
      <c r="B3196" s="2" t="s">
        <v>2916</v>
      </c>
      <c r="C3196" s="3">
        <v>21705109672.43</v>
      </c>
      <c r="D3196" s="9">
        <f t="shared" si="358"/>
        <v>23.800813538549981</v>
      </c>
      <c r="E3196" s="9">
        <f t="shared" si="357"/>
        <v>0.22233884780365254</v>
      </c>
      <c r="F3196" s="3">
        <v>15555665365.85</v>
      </c>
      <c r="G3196" s="4">
        <v>0.14813520774184799</v>
      </c>
      <c r="H3196" s="3">
        <v>13398261.689999999</v>
      </c>
      <c r="I3196" s="3">
        <v>2972802661.48</v>
      </c>
      <c r="J3196" s="3">
        <v>1839688152.8499999</v>
      </c>
      <c r="K3196" s="3">
        <v>13690292712.08</v>
      </c>
      <c r="L3196" s="3">
        <v>484591742.69999999</v>
      </c>
      <c r="M3196" s="9">
        <f t="shared" si="359"/>
        <v>3.5396740806893583E-2</v>
      </c>
      <c r="N3196" s="3">
        <v>16137332985.190001</v>
      </c>
      <c r="O3196" s="3">
        <v>1657831977.8900001</v>
      </c>
      <c r="P3196" s="3">
        <v>-239033070.42999899</v>
      </c>
      <c r="Q3196" s="3">
        <v>1319568.26</v>
      </c>
      <c r="R3196" s="3">
        <v>20893783.300000001</v>
      </c>
      <c r="S3196" s="3"/>
      <c r="T3196" s="3">
        <v>-40602242.560000002</v>
      </c>
      <c r="U3196" s="3">
        <v>-23579565.989999998</v>
      </c>
      <c r="V3196" s="9">
        <f t="shared" si="360"/>
        <v>0.34610043035317373</v>
      </c>
      <c r="W3196" s="3">
        <v>50235833.960000798</v>
      </c>
      <c r="X3196" s="11">
        <f t="shared" si="361"/>
        <v>3.030212628902133E-2</v>
      </c>
      <c r="Y3196" s="11">
        <f t="shared" si="362"/>
        <v>2.3144704043495689E-3</v>
      </c>
      <c r="Z3196" s="11">
        <f t="shared" si="363"/>
        <v>7.6379801941097364E-2</v>
      </c>
    </row>
    <row r="3197" spans="1:26" x14ac:dyDescent="0.3">
      <c r="A3197" s="8" t="s">
        <v>2804</v>
      </c>
      <c r="B3197" s="2" t="s">
        <v>2916</v>
      </c>
      <c r="C3197" s="3">
        <v>20640431878.849998</v>
      </c>
      <c r="D3197" s="9">
        <f t="shared" si="358"/>
        <v>23.75051770170375</v>
      </c>
      <c r="E3197" s="9">
        <f t="shared" si="357"/>
        <v>0.2702798769528858</v>
      </c>
      <c r="F3197" s="3">
        <v>14119159918.389999</v>
      </c>
      <c r="G3197" s="4">
        <v>0.14686163251303899</v>
      </c>
      <c r="H3197" s="3">
        <v>24554387.120000001</v>
      </c>
      <c r="I3197" s="3">
        <v>3619754511.8899999</v>
      </c>
      <c r="J3197" s="3">
        <v>1934384489.46</v>
      </c>
      <c r="K3197" s="3">
        <v>12306457609.83</v>
      </c>
      <c r="L3197" s="3">
        <v>505449990.31999999</v>
      </c>
      <c r="M3197" s="9">
        <f t="shared" si="359"/>
        <v>4.10719320169163E-2</v>
      </c>
      <c r="N3197" s="3">
        <v>15127185144.219999</v>
      </c>
      <c r="O3197" s="3">
        <v>1701288930.97</v>
      </c>
      <c r="P3197" s="3">
        <v>-470539299.10000002</v>
      </c>
      <c r="Q3197" s="3">
        <v>5199674.6900000004</v>
      </c>
      <c r="R3197" s="3">
        <v>35939984.299999997</v>
      </c>
      <c r="S3197" s="3"/>
      <c r="T3197" s="3">
        <v>-104195360.15000001</v>
      </c>
      <c r="U3197" s="3">
        <v>-48749074.479999997</v>
      </c>
      <c r="V3197" s="9">
        <f t="shared" si="360"/>
        <v>0.26898434774383395</v>
      </c>
      <c r="W3197" s="3">
        <v>93562115.549999699</v>
      </c>
      <c r="X3197" s="11">
        <f t="shared" si="361"/>
        <v>5.4994841761919121E-2</v>
      </c>
      <c r="Y3197" s="11">
        <f t="shared" si="362"/>
        <v>4.5329533848500365E-3</v>
      </c>
      <c r="Z3197" s="11">
        <f t="shared" si="363"/>
        <v>8.2425064599219472E-2</v>
      </c>
    </row>
    <row r="3198" spans="1:26" x14ac:dyDescent="0.3">
      <c r="A3198" s="8" t="s">
        <v>2805</v>
      </c>
      <c r="B3198" s="2" t="s">
        <v>2916</v>
      </c>
      <c r="C3198" s="3">
        <v>21194974348.34</v>
      </c>
      <c r="D3198" s="9">
        <f t="shared" si="358"/>
        <v>23.777029931480875</v>
      </c>
      <c r="E3198" s="9">
        <f t="shared" si="357"/>
        <v>0.24802457782836243</v>
      </c>
      <c r="F3198" s="3">
        <v>14975065688.469999</v>
      </c>
      <c r="G3198" s="4">
        <v>0.13910884675203899</v>
      </c>
      <c r="H3198" s="3">
        <v>28792212.539999999</v>
      </c>
      <c r="I3198" s="3">
        <v>3432727350.48</v>
      </c>
      <c r="J3198" s="3">
        <v>1795355001.8099999</v>
      </c>
      <c r="K3198" s="3">
        <v>12971314026.23</v>
      </c>
      <c r="L3198" s="3">
        <v>531889140.33999997</v>
      </c>
      <c r="M3198" s="9">
        <f t="shared" si="359"/>
        <v>4.1005031507558756E-2</v>
      </c>
      <c r="N3198" s="3">
        <v>16233449871.450001</v>
      </c>
      <c r="O3198" s="3">
        <v>1782591170.74</v>
      </c>
      <c r="P3198" s="3">
        <v>175867252.41999999</v>
      </c>
      <c r="Q3198" s="3">
        <v>5470933.0800000001</v>
      </c>
      <c r="R3198" s="3">
        <v>25824008.129999999</v>
      </c>
      <c r="S3198" s="3"/>
      <c r="T3198" s="3">
        <v>-38952560.93</v>
      </c>
      <c r="U3198" s="3">
        <v>-23985043.07</v>
      </c>
      <c r="V3198" s="9">
        <f t="shared" si="360"/>
        <v>0.49723756897386817</v>
      </c>
      <c r="W3198" s="3">
        <v>79738258.400000095</v>
      </c>
      <c r="X3198" s="11">
        <f t="shared" si="361"/>
        <v>4.4731657885918208E-2</v>
      </c>
      <c r="Y3198" s="11">
        <f t="shared" si="362"/>
        <v>3.7621304508087426E-3</v>
      </c>
      <c r="Z3198" s="11">
        <f t="shared" si="363"/>
        <v>8.4104426900597468E-2</v>
      </c>
    </row>
    <row r="3199" spans="1:26" x14ac:dyDescent="0.3">
      <c r="A3199" s="8" t="s">
        <v>2806</v>
      </c>
      <c r="B3199" s="2" t="s">
        <v>2916</v>
      </c>
      <c r="C3199" s="3">
        <v>22250486664.130001</v>
      </c>
      <c r="D3199" s="9">
        <f t="shared" si="358"/>
        <v>23.825629717864629</v>
      </c>
      <c r="E3199" s="9">
        <f t="shared" si="357"/>
        <v>0.2477387304838769</v>
      </c>
      <c r="F3199" s="3">
        <v>15904149532.450001</v>
      </c>
      <c r="G3199" s="4">
        <v>0.13154726515724899</v>
      </c>
      <c r="H3199" s="3">
        <v>144437921.27000001</v>
      </c>
      <c r="I3199" s="3">
        <v>3476212724.96</v>
      </c>
      <c r="J3199" s="3">
        <v>1891656672.5899999</v>
      </c>
      <c r="K3199" s="3">
        <v>13864799122.389999</v>
      </c>
      <c r="L3199" s="3">
        <v>593101480.67999995</v>
      </c>
      <c r="M3199" s="9">
        <f t="shared" si="359"/>
        <v>4.277750261251255E-2</v>
      </c>
      <c r="N3199" s="3">
        <v>17228062542.650002</v>
      </c>
      <c r="O3199" s="3">
        <v>1843519983.9000001</v>
      </c>
      <c r="P3199" s="3">
        <v>317213227.85000002</v>
      </c>
      <c r="Q3199" s="3">
        <v>9170128.0399999991</v>
      </c>
      <c r="R3199" s="3">
        <v>53817774.710000001</v>
      </c>
      <c r="S3199" s="3"/>
      <c r="T3199" s="3">
        <v>-89804092.939999998</v>
      </c>
      <c r="U3199" s="3">
        <v>-54992909.170000002</v>
      </c>
      <c r="V3199" s="9">
        <f t="shared" si="360"/>
        <v>0.43500833464873173</v>
      </c>
      <c r="W3199" s="3">
        <v>157286040.83000001</v>
      </c>
      <c r="X3199" s="11">
        <f t="shared" si="361"/>
        <v>8.531832700682665E-2</v>
      </c>
      <c r="Y3199" s="11">
        <f t="shared" si="362"/>
        <v>7.0688809285039487E-3</v>
      </c>
      <c r="Z3199" s="11">
        <f t="shared" si="363"/>
        <v>8.2853018530688494E-2</v>
      </c>
    </row>
    <row r="3200" spans="1:26" x14ac:dyDescent="0.3">
      <c r="A3200" s="8" t="s">
        <v>2807</v>
      </c>
      <c r="B3200" s="2" t="s">
        <v>2916</v>
      </c>
      <c r="C3200" s="3">
        <v>21924417338.759998</v>
      </c>
      <c r="D3200" s="9">
        <f t="shared" si="358"/>
        <v>23.810866799652445</v>
      </c>
      <c r="E3200" s="9">
        <f t="shared" si="357"/>
        <v>0.20972073297707322</v>
      </c>
      <c r="F3200" s="3">
        <v>15893598822.860001</v>
      </c>
      <c r="G3200" s="4">
        <v>0.140948463872274</v>
      </c>
      <c r="H3200" s="3">
        <v>560555082.85000002</v>
      </c>
      <c r="I3200" s="3">
        <v>2105754650.75</v>
      </c>
      <c r="J3200" s="3">
        <v>1931695140.78</v>
      </c>
      <c r="K3200" s="3">
        <v>13591961307.92</v>
      </c>
      <c r="L3200" s="3">
        <v>549667936.46000004</v>
      </c>
      <c r="M3200" s="9">
        <f t="shared" si="359"/>
        <v>4.0440663713463484E-2</v>
      </c>
      <c r="N3200" s="3">
        <v>15660006694.540001</v>
      </c>
      <c r="O3200" s="3">
        <v>2214793352.29</v>
      </c>
      <c r="P3200" s="3">
        <v>133308288.19</v>
      </c>
      <c r="Q3200" s="3">
        <v>2189176.23</v>
      </c>
      <c r="R3200" s="3">
        <v>18792001.57</v>
      </c>
      <c r="S3200" s="3"/>
      <c r="T3200" s="3">
        <v>-43664231.340000004</v>
      </c>
      <c r="U3200" s="3">
        <v>-21408338.079999998</v>
      </c>
      <c r="V3200" s="9">
        <f t="shared" si="360"/>
        <v>0.32242737588215553</v>
      </c>
      <c r="W3200" s="3">
        <v>132075547.89</v>
      </c>
      <c r="X3200" s="11">
        <f t="shared" si="361"/>
        <v>5.9633350331957442E-2</v>
      </c>
      <c r="Y3200" s="11">
        <f t="shared" si="362"/>
        <v>6.024130349703968E-3</v>
      </c>
      <c r="Z3200" s="11">
        <f t="shared" si="363"/>
        <v>0.10101948517347756</v>
      </c>
    </row>
    <row r="3201" spans="1:26" x14ac:dyDescent="0.3">
      <c r="A3201" s="8" t="s">
        <v>2808</v>
      </c>
      <c r="B3201" s="2" t="s">
        <v>2916</v>
      </c>
      <c r="C3201" s="3">
        <v>21442989993.5</v>
      </c>
      <c r="D3201" s="9">
        <f t="shared" si="358"/>
        <v>23.78866362207761</v>
      </c>
      <c r="E3201" s="9">
        <f t="shared" si="357"/>
        <v>0.23318635846893143</v>
      </c>
      <c r="F3201" s="3">
        <v>15713311036.459999</v>
      </c>
      <c r="G3201" s="4">
        <v>0.15491904815961899</v>
      </c>
      <c r="H3201" s="3">
        <v>94353619.579999998</v>
      </c>
      <c r="I3201" s="3">
        <v>3185753867.6700001</v>
      </c>
      <c r="J3201" s="3">
        <v>1720105264.02</v>
      </c>
      <c r="K3201" s="3">
        <v>13465364886.17</v>
      </c>
      <c r="L3201" s="3">
        <v>484857873.11000001</v>
      </c>
      <c r="M3201" s="9">
        <f t="shared" si="359"/>
        <v>3.6007778267337379E-2</v>
      </c>
      <c r="N3201" s="3">
        <v>16501227177.299999</v>
      </c>
      <c r="O3201" s="3">
        <v>2291125759.9400001</v>
      </c>
      <c r="P3201" s="3">
        <v>502027308.77999997</v>
      </c>
      <c r="Q3201" s="3">
        <v>6471150.2999999998</v>
      </c>
      <c r="R3201" s="3">
        <v>34202702.25</v>
      </c>
      <c r="S3201" s="3"/>
      <c r="T3201" s="3">
        <v>-86017824.079999998</v>
      </c>
      <c r="U3201" s="3">
        <v>-48081366.670000002</v>
      </c>
      <c r="V3201" s="9">
        <f t="shared" si="360"/>
        <v>0.30331169280378373</v>
      </c>
      <c r="W3201" s="3">
        <v>208653061.34</v>
      </c>
      <c r="X3201" s="11">
        <f t="shared" si="361"/>
        <v>9.1070104045909817E-2</v>
      </c>
      <c r="Y3201" s="11">
        <f t="shared" si="362"/>
        <v>9.7305954721449237E-3</v>
      </c>
      <c r="Z3201" s="11">
        <f t="shared" si="363"/>
        <v>0.10684730817085246</v>
      </c>
    </row>
    <row r="3202" spans="1:26" x14ac:dyDescent="0.3">
      <c r="A3202" s="8" t="s">
        <v>2809</v>
      </c>
      <c r="B3202" s="2" t="s">
        <v>2916</v>
      </c>
      <c r="C3202" s="3">
        <v>21992953120.779999</v>
      </c>
      <c r="D3202" s="9">
        <f t="shared" si="358"/>
        <v>23.813987926301841</v>
      </c>
      <c r="E3202" s="9">
        <f t="shared" si="357"/>
        <v>0.23986383770334282</v>
      </c>
      <c r="F3202" s="3">
        <v>15692945947.889999</v>
      </c>
      <c r="G3202" s="4">
        <v>0.14649615281245201</v>
      </c>
      <c r="H3202" s="3">
        <v>82326417.530000001</v>
      </c>
      <c r="I3202" s="3">
        <v>3455781039.46</v>
      </c>
      <c r="J3202" s="3">
        <v>1737206680.99</v>
      </c>
      <c r="K3202" s="3">
        <v>13520323270.59</v>
      </c>
      <c r="L3202" s="3">
        <v>537846274.53999996</v>
      </c>
      <c r="M3202" s="9">
        <f t="shared" si="359"/>
        <v>3.9780578006588553E-2</v>
      </c>
      <c r="N3202" s="3">
        <v>16582886864.879999</v>
      </c>
      <c r="O3202" s="3">
        <v>2364290533.5799999</v>
      </c>
      <c r="P3202" s="3">
        <v>-27173918.679999899</v>
      </c>
      <c r="Q3202" s="3">
        <v>4808087.75</v>
      </c>
      <c r="R3202" s="3">
        <v>17858341.100000001</v>
      </c>
      <c r="S3202" s="3"/>
      <c r="T3202" s="3">
        <v>-42653466.649999999</v>
      </c>
      <c r="U3202" s="3">
        <v>-23480009.5</v>
      </c>
      <c r="V3202" s="9">
        <f t="shared" si="360"/>
        <v>0.34273759931489706</v>
      </c>
      <c r="W3202" s="3">
        <v>69967707.3800001</v>
      </c>
      <c r="X3202" s="11">
        <f t="shared" si="361"/>
        <v>2.9593531922684331E-2</v>
      </c>
      <c r="Y3202" s="11">
        <f t="shared" si="362"/>
        <v>3.1813693684406234E-3</v>
      </c>
      <c r="Z3202" s="11">
        <f t="shared" si="363"/>
        <v>0.10750218584088667</v>
      </c>
    </row>
    <row r="3203" spans="1:26" x14ac:dyDescent="0.3">
      <c r="A3203" s="8" t="s">
        <v>2810</v>
      </c>
      <c r="B3203" s="2" t="s">
        <v>2916</v>
      </c>
      <c r="C3203" s="3">
        <v>22586621622.150002</v>
      </c>
      <c r="D3203" s="9">
        <f t="shared" si="358"/>
        <v>23.84062360432333</v>
      </c>
      <c r="E3203" s="9">
        <f t="shared" si="357"/>
        <v>0.2025669500560961</v>
      </c>
      <c r="F3203" s="3">
        <v>16913285301.09</v>
      </c>
      <c r="G3203" s="4">
        <v>0.17568135684861</v>
      </c>
      <c r="H3203" s="3">
        <v>339572048.69999999</v>
      </c>
      <c r="I3203" s="3">
        <v>2353052006.0700002</v>
      </c>
      <c r="J3203" s="3">
        <v>1882678999.3</v>
      </c>
      <c r="K3203" s="3">
        <v>14946853513.780001</v>
      </c>
      <c r="L3203" s="3">
        <v>651462663.75</v>
      </c>
      <c r="M3203" s="9">
        <f t="shared" si="359"/>
        <v>4.3585271184292729E-2</v>
      </c>
      <c r="N3203" s="3">
        <v>17184759264.380001</v>
      </c>
      <c r="O3203" s="3">
        <v>2384356297.9499998</v>
      </c>
      <c r="P3203" s="3">
        <v>268659747.46999902</v>
      </c>
      <c r="Q3203" s="3">
        <v>8080051.79</v>
      </c>
      <c r="R3203" s="3">
        <v>43332994.93</v>
      </c>
      <c r="S3203" s="3"/>
      <c r="T3203" s="3">
        <v>-95394529.409999996</v>
      </c>
      <c r="U3203" s="3">
        <v>-58192961.340000004</v>
      </c>
      <c r="V3203" s="9">
        <f t="shared" si="360"/>
        <v>0.33474761823986632</v>
      </c>
      <c r="W3203" s="3">
        <v>113734988.499999</v>
      </c>
      <c r="X3203" s="11">
        <f t="shared" si="361"/>
        <v>4.7700500381501303E-2</v>
      </c>
      <c r="Y3203" s="11">
        <f t="shared" si="362"/>
        <v>5.035502449311083E-3</v>
      </c>
      <c r="Z3203" s="11">
        <f t="shared" si="363"/>
        <v>0.10556498168861762</v>
      </c>
    </row>
    <row r="3204" spans="1:26" x14ac:dyDescent="0.3">
      <c r="A3204" s="8" t="s">
        <v>2811</v>
      </c>
      <c r="B3204" s="2" t="s">
        <v>2916</v>
      </c>
      <c r="C3204" s="3">
        <v>24034566845.400002</v>
      </c>
      <c r="D3204" s="9">
        <f t="shared" si="358"/>
        <v>23.902758916303437</v>
      </c>
      <c r="E3204" s="9">
        <f t="shared" si="357"/>
        <v>0.19136127451160043</v>
      </c>
      <c r="F3204" s="3">
        <v>17489664891.700001</v>
      </c>
      <c r="G3204" s="4">
        <v>0.166620413991559</v>
      </c>
      <c r="H3204" s="3">
        <v>42794839.039999999</v>
      </c>
      <c r="I3204" s="3">
        <v>2530165590.79</v>
      </c>
      <c r="J3204" s="3">
        <v>2026324914.04</v>
      </c>
      <c r="K3204" s="3">
        <v>15448953110.91</v>
      </c>
      <c r="L3204" s="3">
        <v>843169475.75</v>
      </c>
      <c r="M3204" s="9">
        <f t="shared" si="359"/>
        <v>5.4577774280029141E-2</v>
      </c>
      <c r="N3204" s="3">
        <v>17714028494.040001</v>
      </c>
      <c r="O3204" s="3">
        <v>2339710942.5300002</v>
      </c>
      <c r="P3204" s="3">
        <v>-25658927.320000201</v>
      </c>
      <c r="Q3204" s="3">
        <v>1461387.03</v>
      </c>
      <c r="R3204" s="3">
        <v>24483559.93</v>
      </c>
      <c r="S3204" s="3"/>
      <c r="T3204" s="3">
        <v>-47923993.210000001</v>
      </c>
      <c r="U3204" s="3">
        <v>-18724518.82</v>
      </c>
      <c r="V3204" s="9">
        <f t="shared" si="360"/>
        <v>0.38928021301243143</v>
      </c>
      <c r="W3204" s="3">
        <v>-46047890.800000198</v>
      </c>
      <c r="X3204" s="11">
        <f t="shared" si="361"/>
        <v>-1.968101698503287E-2</v>
      </c>
      <c r="Y3204" s="11">
        <f t="shared" si="362"/>
        <v>-1.9159026703580201E-3</v>
      </c>
      <c r="Z3204" s="11">
        <f t="shared" si="363"/>
        <v>9.7347747416459046E-2</v>
      </c>
    </row>
    <row r="3205" spans="1:26" x14ac:dyDescent="0.3">
      <c r="A3205" s="8" t="s">
        <v>2812</v>
      </c>
      <c r="B3205" s="2" t="s">
        <v>2916</v>
      </c>
      <c r="C3205" s="3">
        <v>26736295941.369999</v>
      </c>
      <c r="D3205" s="9">
        <f t="shared" si="358"/>
        <v>24.009287877760105</v>
      </c>
      <c r="E3205" s="9">
        <f t="shared" si="357"/>
        <v>0.22723616698337185</v>
      </c>
      <c r="F3205" s="3">
        <v>18738882119.91</v>
      </c>
      <c r="G3205" s="4">
        <v>0.17555646225535099</v>
      </c>
      <c r="H3205" s="3">
        <v>325715407.45999998</v>
      </c>
      <c r="I3205" s="3">
        <v>2846469492.6300001</v>
      </c>
      <c r="J3205" s="3">
        <v>2903268508.96</v>
      </c>
      <c r="K3205" s="3">
        <v>16518530424.08</v>
      </c>
      <c r="L3205" s="3">
        <v>850016586.05999994</v>
      </c>
      <c r="M3205" s="9">
        <f t="shared" si="359"/>
        <v>5.1458366103856457E-2</v>
      </c>
      <c r="N3205" s="3">
        <v>19948787993.849998</v>
      </c>
      <c r="O3205" s="3">
        <v>2632516460.1100001</v>
      </c>
      <c r="P3205" s="3">
        <v>89385099.5399995</v>
      </c>
      <c r="Q3205" s="3">
        <v>4812738.76</v>
      </c>
      <c r="R3205" s="3">
        <v>49719291.579999998</v>
      </c>
      <c r="S3205" s="3"/>
      <c r="T3205" s="3">
        <v>-93553129.819999993</v>
      </c>
      <c r="U3205" s="3">
        <v>-48170977.340000004</v>
      </c>
      <c r="V3205" s="9">
        <f t="shared" si="360"/>
        <v>0.38477596671987385</v>
      </c>
      <c r="W3205" s="3">
        <v>-31463857.3200006</v>
      </c>
      <c r="X3205" s="11">
        <f t="shared" si="361"/>
        <v>-1.1952007820944785E-2</v>
      </c>
      <c r="Y3205" s="11">
        <f t="shared" si="362"/>
        <v>-1.1768218525482238E-3</v>
      </c>
      <c r="Z3205" s="11">
        <f t="shared" si="363"/>
        <v>9.8462272630541012E-2</v>
      </c>
    </row>
    <row r="3206" spans="1:26" x14ac:dyDescent="0.3">
      <c r="A3206" s="8" t="s">
        <v>2813</v>
      </c>
      <c r="B3206" s="2" t="s">
        <v>2916</v>
      </c>
      <c r="C3206" s="3">
        <v>28209343716.560001</v>
      </c>
      <c r="D3206" s="9">
        <f t="shared" si="358"/>
        <v>24.06291909747701</v>
      </c>
      <c r="E3206" s="9">
        <f t="shared" si="357"/>
        <v>0.22490667018657176</v>
      </c>
      <c r="F3206" s="3">
        <v>20476155851.709999</v>
      </c>
      <c r="G3206" s="4">
        <v>0.17100469582261599</v>
      </c>
      <c r="H3206" s="3">
        <v>150539026.62</v>
      </c>
      <c r="I3206" s="3">
        <v>3126347268.2600002</v>
      </c>
      <c r="J3206" s="3">
        <v>3067583268.5599999</v>
      </c>
      <c r="K3206" s="3">
        <v>17793871045.080002</v>
      </c>
      <c r="L3206" s="3">
        <v>774687829.46000004</v>
      </c>
      <c r="M3206" s="9">
        <f t="shared" si="359"/>
        <v>4.3536778899732495E-2</v>
      </c>
      <c r="N3206" s="3">
        <v>21558607224.720001</v>
      </c>
      <c r="O3206" s="3">
        <v>2703243695.8299999</v>
      </c>
      <c r="P3206" s="3">
        <v>179097287.41999999</v>
      </c>
      <c r="Q3206" s="3">
        <v>4276635.46</v>
      </c>
      <c r="R3206" s="3">
        <v>19792535.969999999</v>
      </c>
      <c r="S3206" s="3"/>
      <c r="T3206" s="3">
        <v>-48653420.369999997</v>
      </c>
      <c r="U3206" s="3">
        <v>-26406535.010000002</v>
      </c>
      <c r="V3206" s="9">
        <f t="shared" si="360"/>
        <v>0.32066594375318958</v>
      </c>
      <c r="W3206" s="3">
        <v>70897890.120000005</v>
      </c>
      <c r="X3206" s="11">
        <f t="shared" si="361"/>
        <v>2.6226969558596019E-2</v>
      </c>
      <c r="Y3206" s="11">
        <f t="shared" si="362"/>
        <v>2.5132768359435505E-3</v>
      </c>
      <c r="Z3206" s="11">
        <f t="shared" si="363"/>
        <v>9.5827954134327806E-2</v>
      </c>
    </row>
    <row r="3207" spans="1:26" x14ac:dyDescent="0.3">
      <c r="A3207" s="8" t="s">
        <v>2814</v>
      </c>
      <c r="B3207" s="2" t="s">
        <v>2916</v>
      </c>
      <c r="C3207" s="3">
        <v>28910556075.099998</v>
      </c>
      <c r="D3207" s="9">
        <f t="shared" si="358"/>
        <v>24.087472627487017</v>
      </c>
      <c r="E3207" s="9">
        <f t="shared" si="357"/>
        <v>0.19560231837949663</v>
      </c>
      <c r="F3207" s="3">
        <v>21145831508.959999</v>
      </c>
      <c r="G3207" s="4">
        <v>0.18122167582203</v>
      </c>
      <c r="H3207" s="3">
        <v>268862117.77999997</v>
      </c>
      <c r="I3207" s="3">
        <v>2653817164.77</v>
      </c>
      <c r="J3207" s="3">
        <v>2732292511.3800001</v>
      </c>
      <c r="K3207" s="3">
        <v>18321538519.380001</v>
      </c>
      <c r="L3207" s="3">
        <v>686345743.97000003</v>
      </c>
      <c r="M3207" s="9">
        <f t="shared" si="359"/>
        <v>3.7461141336138502E-2</v>
      </c>
      <c r="N3207" s="3">
        <v>21039917461.060001</v>
      </c>
      <c r="O3207" s="3">
        <v>3185403581.3400002</v>
      </c>
      <c r="P3207" s="3">
        <v>443683333.16000003</v>
      </c>
      <c r="Q3207" s="3">
        <v>8482654.1600000001</v>
      </c>
      <c r="R3207" s="3">
        <v>48201412.960000001</v>
      </c>
      <c r="S3207" s="3"/>
      <c r="T3207" s="3">
        <v>-117254830.79000001</v>
      </c>
      <c r="U3207" s="3">
        <v>-67637078.769999996</v>
      </c>
      <c r="V3207" s="9">
        <f t="shared" si="360"/>
        <v>0.30657948882076547</v>
      </c>
      <c r="W3207" s="3">
        <v>201071387.16</v>
      </c>
      <c r="X3207" s="11">
        <f t="shared" si="361"/>
        <v>6.3122735322415732E-2</v>
      </c>
      <c r="Y3207" s="11">
        <f t="shared" si="362"/>
        <v>6.9549470663132001E-3</v>
      </c>
      <c r="Z3207" s="11">
        <f t="shared" si="363"/>
        <v>0.1101813321426742</v>
      </c>
    </row>
    <row r="3208" spans="1:26" x14ac:dyDescent="0.3">
      <c r="A3208" s="8" t="s">
        <v>2815</v>
      </c>
      <c r="B3208" s="2" t="s">
        <v>2916</v>
      </c>
      <c r="C3208" s="3">
        <v>34441401080.010002</v>
      </c>
      <c r="D3208" s="9">
        <f t="shared" si="358"/>
        <v>24.262525197444141</v>
      </c>
      <c r="E3208" s="9">
        <f t="shared" si="357"/>
        <v>0.17220136059483088</v>
      </c>
      <c r="F3208" s="3">
        <v>21560275589.25</v>
      </c>
      <c r="G3208" s="4">
        <v>0.17628181419368999</v>
      </c>
      <c r="H3208" s="3">
        <v>143009193.61000001</v>
      </c>
      <c r="I3208" s="3">
        <v>2945029781.4400001</v>
      </c>
      <c r="J3208" s="3">
        <v>2842817151.7199998</v>
      </c>
      <c r="K3208" s="3">
        <v>19028193264.970001</v>
      </c>
      <c r="L3208" s="3">
        <v>630235580.87</v>
      </c>
      <c r="M3208" s="9">
        <f t="shared" si="359"/>
        <v>3.3121146716027616E-2</v>
      </c>
      <c r="N3208" s="3">
        <v>22011791097.119999</v>
      </c>
      <c r="O3208" s="3">
        <v>3296572562.4899998</v>
      </c>
      <c r="P3208" s="3">
        <v>167880715.81</v>
      </c>
      <c r="Q3208" s="3">
        <v>1441516.09</v>
      </c>
      <c r="R3208" s="3">
        <v>26653153.510000002</v>
      </c>
      <c r="S3208" s="3"/>
      <c r="T3208" s="3">
        <v>-47111864.630000003</v>
      </c>
      <c r="U3208" s="3">
        <v>-32986690.120000001</v>
      </c>
      <c r="V3208" s="9">
        <f t="shared" si="360"/>
        <v>0.3507512674565455</v>
      </c>
      <c r="W3208" s="3">
        <v>112167854.65000001</v>
      </c>
      <c r="X3208" s="11">
        <f t="shared" si="361"/>
        <v>3.4025598564490958E-2</v>
      </c>
      <c r="Y3208" s="11">
        <f t="shared" si="362"/>
        <v>3.2567738574114775E-3</v>
      </c>
      <c r="Z3208" s="11">
        <f t="shared" si="363"/>
        <v>9.5715402367975974E-2</v>
      </c>
    </row>
    <row r="3209" spans="1:26" x14ac:dyDescent="0.3">
      <c r="A3209" s="8" t="s">
        <v>2816</v>
      </c>
      <c r="B3209" s="2" t="s">
        <v>2916</v>
      </c>
      <c r="C3209" s="3">
        <v>32111197556.419998</v>
      </c>
      <c r="D3209" s="9">
        <f t="shared" si="358"/>
        <v>24.192470639787444</v>
      </c>
      <c r="E3209" s="9">
        <f t="shared" si="357"/>
        <v>0.20031814908858664</v>
      </c>
      <c r="F3209" s="3">
        <v>21524331758.279999</v>
      </c>
      <c r="G3209" s="4">
        <v>0.180615407768907</v>
      </c>
      <c r="H3209" s="3">
        <v>118692356.27</v>
      </c>
      <c r="I3209" s="3">
        <v>3572687187.2199998</v>
      </c>
      <c r="J3209" s="3">
        <v>2741076116.0300002</v>
      </c>
      <c r="K3209" s="3">
        <v>18288042556.23</v>
      </c>
      <c r="L3209" s="3">
        <v>665831829.13</v>
      </c>
      <c r="M3209" s="9">
        <f t="shared" si="359"/>
        <v>3.6408042418032208E-2</v>
      </c>
      <c r="N3209" s="3">
        <v>22079082376.009998</v>
      </c>
      <c r="O3209" s="3">
        <v>3371936005.2800002</v>
      </c>
      <c r="P3209" s="3">
        <v>633531572.21000004</v>
      </c>
      <c r="Q3209" s="3">
        <v>4254354.3099999996</v>
      </c>
      <c r="R3209" s="3">
        <v>55306831.490000002</v>
      </c>
      <c r="S3209" s="3"/>
      <c r="T3209" s="3">
        <v>-102763911.33</v>
      </c>
      <c r="U3209" s="3">
        <v>-74198770.120000005</v>
      </c>
      <c r="V3209" s="9">
        <f t="shared" si="360"/>
        <v>0.33657483776786434</v>
      </c>
      <c r="W3209" s="3">
        <v>187419325.08000001</v>
      </c>
      <c r="X3209" s="11">
        <f t="shared" si="361"/>
        <v>5.5582112112011153E-2</v>
      </c>
      <c r="Y3209" s="11">
        <f t="shared" si="362"/>
        <v>5.836572265817885E-3</v>
      </c>
      <c r="Z3209" s="11">
        <f t="shared" si="363"/>
        <v>0.1050081050186759</v>
      </c>
    </row>
    <row r="3210" spans="1:26" x14ac:dyDescent="0.3">
      <c r="A3210" s="8" t="s">
        <v>2817</v>
      </c>
      <c r="B3210" s="2" t="s">
        <v>2916</v>
      </c>
      <c r="C3210" s="3">
        <v>32549146681.66</v>
      </c>
      <c r="D3210" s="9">
        <f t="shared" si="358"/>
        <v>24.206016989640151</v>
      </c>
      <c r="E3210" s="9">
        <f t="shared" si="357"/>
        <v>0.20256930474294493</v>
      </c>
      <c r="F3210" s="3">
        <v>22385142335.490002</v>
      </c>
      <c r="G3210" s="4">
        <v>0.17446056281641401</v>
      </c>
      <c r="H3210" s="3">
        <v>47737269.950000003</v>
      </c>
      <c r="I3210" s="3">
        <v>2645491348.3800001</v>
      </c>
      <c r="J3210" s="3">
        <v>3900229394.9499998</v>
      </c>
      <c r="K3210" s="3">
        <v>19591754987.169998</v>
      </c>
      <c r="L3210" s="3">
        <v>764153471.33000004</v>
      </c>
      <c r="M3210" s="9">
        <f t="shared" si="359"/>
        <v>3.9003829510445558E-2</v>
      </c>
      <c r="N3210" s="3">
        <v>22981420136.23</v>
      </c>
      <c r="O3210" s="3">
        <v>3471929930.9299998</v>
      </c>
      <c r="P3210" s="3">
        <v>247033441.83000001</v>
      </c>
      <c r="Q3210" s="3">
        <v>2711773.19</v>
      </c>
      <c r="R3210" s="3">
        <v>27671193.629999999</v>
      </c>
      <c r="S3210" s="3"/>
      <c r="T3210" s="3">
        <v>-54186000.240000002</v>
      </c>
      <c r="U3210" s="3">
        <v>-42255095</v>
      </c>
      <c r="V3210" s="9">
        <f t="shared" si="360"/>
        <v>0.31504170234058404</v>
      </c>
      <c r="W3210" s="3">
        <v>92622108.100000501</v>
      </c>
      <c r="X3210" s="11">
        <f t="shared" si="361"/>
        <v>2.6677412834535664E-2</v>
      </c>
      <c r="Y3210" s="11">
        <f t="shared" si="362"/>
        <v>2.8456078743283597E-3</v>
      </c>
      <c r="Z3210" s="11">
        <f t="shared" si="363"/>
        <v>0.10666731035644257</v>
      </c>
    </row>
    <row r="3211" spans="1:26" x14ac:dyDescent="0.3">
      <c r="A3211" s="8" t="s">
        <v>2818</v>
      </c>
      <c r="B3211" s="2" t="s">
        <v>2916</v>
      </c>
      <c r="C3211" s="3">
        <v>32165765057.360001</v>
      </c>
      <c r="D3211" s="9">
        <f t="shared" si="358"/>
        <v>24.194168526925544</v>
      </c>
      <c r="E3211" s="9">
        <f t="shared" si="357"/>
        <v>0.23465474607801817</v>
      </c>
      <c r="F3211" s="3">
        <v>22062929380.209999</v>
      </c>
      <c r="G3211" s="4">
        <v>0.171538788392886</v>
      </c>
      <c r="H3211" s="3">
        <v>382464231.30000001</v>
      </c>
      <c r="I3211" s="3">
        <v>3486169731.0100002</v>
      </c>
      <c r="J3211" s="3">
        <v>3679215469.6300001</v>
      </c>
      <c r="K3211" s="3">
        <v>19944162391.27</v>
      </c>
      <c r="L3211" s="3">
        <v>938110621.92999995</v>
      </c>
      <c r="M3211" s="9">
        <f t="shared" si="359"/>
        <v>4.7036852364410735E-2</v>
      </c>
      <c r="N3211" s="3">
        <v>23135664081.66</v>
      </c>
      <c r="O3211" s="3">
        <v>3527464952.0100002</v>
      </c>
      <c r="P3211" s="3">
        <v>264154772.58000001</v>
      </c>
      <c r="Q3211" s="3">
        <v>5283496.43</v>
      </c>
      <c r="R3211" s="3">
        <v>56924192.899999999</v>
      </c>
      <c r="S3211" s="3"/>
      <c r="T3211" s="3">
        <v>-112039573.83</v>
      </c>
      <c r="U3211" s="3">
        <v>-100067692.48</v>
      </c>
      <c r="V3211" s="9">
        <f t="shared" si="360"/>
        <v>0.29328410295516194</v>
      </c>
      <c r="W3211" s="3">
        <v>179129317.38</v>
      </c>
      <c r="X3211" s="11">
        <f t="shared" si="361"/>
        <v>5.0781317409809991E-2</v>
      </c>
      <c r="Y3211" s="11">
        <f t="shared" si="362"/>
        <v>5.5689431624139953E-3</v>
      </c>
      <c r="Z3211" s="11">
        <f t="shared" si="363"/>
        <v>0.10966519669964649</v>
      </c>
    </row>
    <row r="3212" spans="1:26" x14ac:dyDescent="0.3">
      <c r="A3212" s="8" t="s">
        <v>2819</v>
      </c>
      <c r="B3212" s="2" t="s">
        <v>2916</v>
      </c>
      <c r="C3212" s="3">
        <v>49852246572.790001</v>
      </c>
      <c r="D3212" s="9">
        <f t="shared" si="358"/>
        <v>24.632329398994553</v>
      </c>
      <c r="E3212" s="9">
        <f t="shared" si="357"/>
        <v>0.23673951579629879</v>
      </c>
      <c r="F3212" s="3">
        <v>27763467673.900002</v>
      </c>
      <c r="G3212" s="4">
        <v>0.138754730712596</v>
      </c>
      <c r="H3212" s="3">
        <v>249848994.96000001</v>
      </c>
      <c r="I3212" s="3">
        <v>3085464529.04</v>
      </c>
      <c r="J3212" s="3">
        <v>8466683191</v>
      </c>
      <c r="K3212" s="3">
        <v>24159406439.509998</v>
      </c>
      <c r="L3212" s="3">
        <v>1103195462.6500001</v>
      </c>
      <c r="M3212" s="9">
        <f t="shared" si="359"/>
        <v>4.5663185700036392E-2</v>
      </c>
      <c r="N3212" s="3">
        <v>31789212175.630001</v>
      </c>
      <c r="O3212" s="3">
        <v>3981142627.3899999</v>
      </c>
      <c r="P3212" s="3">
        <v>210390130</v>
      </c>
      <c r="Q3212" s="3">
        <v>787989.56</v>
      </c>
      <c r="R3212" s="3">
        <v>29196205.16</v>
      </c>
      <c r="S3212" s="3"/>
      <c r="T3212" s="3">
        <v>-56245947.020000003</v>
      </c>
      <c r="U3212" s="3">
        <v>-43296119.109999999</v>
      </c>
      <c r="V3212" s="9">
        <f t="shared" si="360"/>
        <v>0.3012213417475304</v>
      </c>
      <c r="W3212" s="3">
        <v>55451527.090000004</v>
      </c>
      <c r="X3212" s="11">
        <f t="shared" si="361"/>
        <v>1.3928545716623449E-2</v>
      </c>
      <c r="Y3212" s="11">
        <f t="shared" si="362"/>
        <v>1.1123175163035915E-3</v>
      </c>
      <c r="Z3212" s="11">
        <f t="shared" si="363"/>
        <v>7.9858840896509548E-2</v>
      </c>
    </row>
    <row r="3213" spans="1:26" x14ac:dyDescent="0.3">
      <c r="A3213" s="8" t="s">
        <v>2820</v>
      </c>
      <c r="B3213" s="2" t="s">
        <v>2916</v>
      </c>
      <c r="C3213" s="3">
        <v>52143224873.040001</v>
      </c>
      <c r="D3213" s="9">
        <f t="shared" si="358"/>
        <v>24.677260093808393</v>
      </c>
      <c r="E3213" s="9">
        <f t="shared" si="357"/>
        <v>0.24610073707015534</v>
      </c>
      <c r="F3213" s="3">
        <v>28490661169.740002</v>
      </c>
      <c r="G3213" s="4">
        <v>0.157869139137297</v>
      </c>
      <c r="H3213" s="3">
        <v>219458135.43000001</v>
      </c>
      <c r="I3213" s="3">
        <v>4825442038.8000002</v>
      </c>
      <c r="J3213" s="3">
        <v>7787585900.2399998</v>
      </c>
      <c r="K3213" s="3">
        <v>24129946317.080002</v>
      </c>
      <c r="L3213" s="3">
        <v>927015611.25</v>
      </c>
      <c r="M3213" s="9">
        <f t="shared" si="359"/>
        <v>3.841764084629673E-2</v>
      </c>
      <c r="N3213" s="3">
        <v>33015413686.77</v>
      </c>
      <c r="O3213" s="3">
        <v>4114584536.5700002</v>
      </c>
      <c r="P3213" s="3">
        <v>562847704.92000496</v>
      </c>
      <c r="Q3213" s="3">
        <v>2271681.4500000002</v>
      </c>
      <c r="R3213" s="3">
        <v>51324300.07</v>
      </c>
      <c r="S3213" s="3"/>
      <c r="T3213" s="3">
        <v>-114626642.48</v>
      </c>
      <c r="U3213" s="3">
        <v>-86497067.010000005</v>
      </c>
      <c r="V3213" s="9">
        <f t="shared" si="360"/>
        <v>0.26648266211828608</v>
      </c>
      <c r="W3213" s="3">
        <v>188127814.27000499</v>
      </c>
      <c r="X3213" s="11">
        <f t="shared" si="361"/>
        <v>4.572218959118339E-2</v>
      </c>
      <c r="Y3213" s="11">
        <f t="shared" si="362"/>
        <v>3.6079052403848177E-3</v>
      </c>
      <c r="Z3213" s="11">
        <f t="shared" si="363"/>
        <v>7.890928393071818E-2</v>
      </c>
    </row>
    <row r="3214" spans="1:26" x14ac:dyDescent="0.3">
      <c r="A3214" s="8" t="s">
        <v>2821</v>
      </c>
      <c r="B3214" s="2" t="s">
        <v>2916</v>
      </c>
      <c r="C3214" s="3">
        <v>53038019205.290001</v>
      </c>
      <c r="D3214" s="9">
        <f t="shared" si="358"/>
        <v>24.694274836826704</v>
      </c>
      <c r="E3214" s="9">
        <f t="shared" si="357"/>
        <v>0.26592398592825395</v>
      </c>
      <c r="F3214" s="3">
        <v>28195740303.720001</v>
      </c>
      <c r="G3214" s="4">
        <v>0.158189340148818</v>
      </c>
      <c r="H3214" s="3">
        <v>275226173.43000001</v>
      </c>
      <c r="I3214" s="3">
        <v>5995751182.9799995</v>
      </c>
      <c r="J3214" s="3">
        <v>7833104116.3999996</v>
      </c>
      <c r="K3214" s="3">
        <v>23784916494.049999</v>
      </c>
      <c r="L3214" s="3">
        <v>1018582635.4400001</v>
      </c>
      <c r="M3214" s="9">
        <f t="shared" si="359"/>
        <v>4.2824730357779783E-2</v>
      </c>
      <c r="N3214" s="3">
        <v>33521290446.82</v>
      </c>
      <c r="O3214" s="3">
        <v>4165173383.21</v>
      </c>
      <c r="P3214" s="3">
        <v>375188898.63999999</v>
      </c>
      <c r="Q3214" s="3">
        <v>1722655.95</v>
      </c>
      <c r="R3214" s="3">
        <v>23455668.140000001</v>
      </c>
      <c r="S3214" s="3"/>
      <c r="T3214" s="3">
        <v>-60963314.149999999</v>
      </c>
      <c r="U3214" s="3">
        <v>-54971171.130000003</v>
      </c>
      <c r="V3214" s="9">
        <f t="shared" si="360"/>
        <v>0.21717717579191723</v>
      </c>
      <c r="W3214" s="3">
        <v>52040499.269999601</v>
      </c>
      <c r="X3214" s="11">
        <f t="shared" si="361"/>
        <v>1.2494197595657645E-2</v>
      </c>
      <c r="Y3214" s="11">
        <f t="shared" si="362"/>
        <v>9.8119236068320388E-4</v>
      </c>
      <c r="Z3214" s="11">
        <f t="shared" si="363"/>
        <v>7.8531842735080251E-2</v>
      </c>
    </row>
    <row r="3215" spans="1:26" x14ac:dyDescent="0.3">
      <c r="A3215" s="8" t="s">
        <v>2822</v>
      </c>
      <c r="B3215" s="2" t="s">
        <v>2916</v>
      </c>
      <c r="C3215" s="3">
        <v>47266668793.410004</v>
      </c>
      <c r="D3215" s="9">
        <f t="shared" si="358"/>
        <v>24.579071207370898</v>
      </c>
      <c r="E3215" s="9">
        <f t="shared" si="357"/>
        <v>0.27821106740577856</v>
      </c>
      <c r="F3215" s="3">
        <v>25913500637.599998</v>
      </c>
      <c r="G3215" s="4">
        <v>0.15406439292921001</v>
      </c>
      <c r="H3215" s="3">
        <v>334774522.39999998</v>
      </c>
      <c r="I3215" s="3">
        <v>5908540061.2200003</v>
      </c>
      <c r="J3215" s="3">
        <v>6906795794.1099997</v>
      </c>
      <c r="K3215" s="3">
        <v>22666165084.400002</v>
      </c>
      <c r="L3215" s="3">
        <v>1133574009.6600001</v>
      </c>
      <c r="M3215" s="9">
        <f t="shared" si="359"/>
        <v>5.0011724764158841E-2</v>
      </c>
      <c r="N3215" s="3">
        <v>30608247109.189999</v>
      </c>
      <c r="O3215" s="3">
        <v>4234877181.3600001</v>
      </c>
      <c r="P3215" s="3">
        <v>-42672919.900001697</v>
      </c>
      <c r="Q3215" s="3">
        <v>3096214.95</v>
      </c>
      <c r="R3215" s="3">
        <v>50740868.939999998</v>
      </c>
      <c r="S3215" s="3"/>
      <c r="T3215" s="3">
        <v>-122100153.36</v>
      </c>
      <c r="U3215" s="3">
        <v>-111096725.01000001</v>
      </c>
      <c r="V3215" s="9">
        <f t="shared" si="360"/>
        <v>0.23086537121041481</v>
      </c>
      <c r="W3215" s="3">
        <v>137200375.61999899</v>
      </c>
      <c r="X3215" s="11">
        <f t="shared" si="361"/>
        <v>3.2397722470888304E-2</v>
      </c>
      <c r="Y3215" s="11">
        <f t="shared" si="362"/>
        <v>2.9026876469688445E-3</v>
      </c>
      <c r="Z3215" s="11">
        <f t="shared" si="363"/>
        <v>8.9595422936816604E-2</v>
      </c>
    </row>
    <row r="3216" spans="1:26" x14ac:dyDescent="0.3">
      <c r="A3216" s="8" t="s">
        <v>2823</v>
      </c>
      <c r="B3216" s="2" t="s">
        <v>2916</v>
      </c>
      <c r="C3216" s="3">
        <v>53093097919.730003</v>
      </c>
      <c r="D3216" s="9">
        <f t="shared" si="358"/>
        <v>24.69531277406654</v>
      </c>
      <c r="E3216" s="9">
        <f t="shared" si="357"/>
        <v>0.24438874696758292</v>
      </c>
      <c r="F3216" s="3">
        <v>28497638565.75</v>
      </c>
      <c r="G3216" s="4">
        <v>0.14682819962155599</v>
      </c>
      <c r="H3216" s="3">
        <v>192727241.31999999</v>
      </c>
      <c r="I3216" s="3">
        <v>5572365958.6899996</v>
      </c>
      <c r="J3216" s="3">
        <v>7210262473.2200003</v>
      </c>
      <c r="K3216" s="3">
        <v>24160061027.209999</v>
      </c>
      <c r="L3216" s="3">
        <v>1179838453.0799999</v>
      </c>
      <c r="M3216" s="9">
        <f t="shared" si="359"/>
        <v>4.8834249704552489E-2</v>
      </c>
      <c r="N3216" s="3">
        <v>33191731641.279999</v>
      </c>
      <c r="O3216" s="3">
        <v>4321057829.3699999</v>
      </c>
      <c r="P3216" s="3">
        <v>300949353.88000202</v>
      </c>
      <c r="Q3216" s="3">
        <v>461063.48</v>
      </c>
      <c r="R3216" s="3">
        <v>19478917.59</v>
      </c>
      <c r="S3216" s="3"/>
      <c r="T3216" s="3">
        <v>-60261954.149999999</v>
      </c>
      <c r="U3216" s="3">
        <v>-48137019.840000004</v>
      </c>
      <c r="V3216" s="9">
        <f t="shared" si="360"/>
        <v>0.18394990594504609</v>
      </c>
      <c r="W3216" s="3">
        <v>99832685.450001493</v>
      </c>
      <c r="X3216" s="11">
        <f t="shared" si="361"/>
        <v>2.3103760558686359E-2</v>
      </c>
      <c r="Y3216" s="11">
        <f t="shared" si="362"/>
        <v>1.8803326489054337E-3</v>
      </c>
      <c r="Z3216" s="11">
        <f t="shared" si="363"/>
        <v>8.1386432487004029E-2</v>
      </c>
    </row>
    <row r="3217" spans="1:26" x14ac:dyDescent="0.3">
      <c r="A3217" s="8" t="s">
        <v>2824</v>
      </c>
      <c r="B3217" s="2" t="s">
        <v>2916</v>
      </c>
      <c r="C3217" s="3">
        <v>48266578758.099998</v>
      </c>
      <c r="D3217" s="9">
        <f t="shared" si="358"/>
        <v>24.600005206918176</v>
      </c>
      <c r="E3217" s="9">
        <f t="shared" si="357"/>
        <v>0.26400496220651559</v>
      </c>
      <c r="F3217" s="3">
        <v>25882496313.77</v>
      </c>
      <c r="G3217" s="4">
        <v>0.16611728984725299</v>
      </c>
      <c r="H3217" s="3">
        <v>212699484.5</v>
      </c>
      <c r="I3217" s="3">
        <v>5830540208.1099997</v>
      </c>
      <c r="J3217" s="3">
        <v>6699376608.2600002</v>
      </c>
      <c r="K3217" s="3">
        <v>20653437294.889999</v>
      </c>
      <c r="L3217" s="3">
        <v>1147537625.03</v>
      </c>
      <c r="M3217" s="9">
        <f t="shared" si="359"/>
        <v>5.556158079865571E-2</v>
      </c>
      <c r="N3217" s="3">
        <v>29452823603.959999</v>
      </c>
      <c r="O3217" s="3">
        <v>4500080242.5500002</v>
      </c>
      <c r="P3217" s="3">
        <v>185495587.22</v>
      </c>
      <c r="Q3217" s="3">
        <v>1499432.19</v>
      </c>
      <c r="R3217" s="3">
        <v>53957293.07</v>
      </c>
      <c r="S3217" s="3"/>
      <c r="T3217" s="3">
        <v>-119381774.17</v>
      </c>
      <c r="U3217" s="3">
        <v>-102466916.3</v>
      </c>
      <c r="V3217" s="9">
        <f t="shared" si="360"/>
        <v>0.24997544561796392</v>
      </c>
      <c r="W3217" s="3">
        <v>284857376.82999998</v>
      </c>
      <c r="X3217" s="11">
        <f t="shared" si="361"/>
        <v>6.3300510541248411E-2</v>
      </c>
      <c r="Y3217" s="11">
        <f t="shared" si="362"/>
        <v>5.9017519815861364E-3</v>
      </c>
      <c r="Z3217" s="11">
        <f t="shared" si="363"/>
        <v>9.3233876490465065E-2</v>
      </c>
    </row>
    <row r="3218" spans="1:26" x14ac:dyDescent="0.3">
      <c r="A3218" s="8" t="s">
        <v>2825</v>
      </c>
      <c r="B3218" s="2" t="s">
        <v>2916</v>
      </c>
      <c r="C3218" s="3">
        <v>46020427075.860001</v>
      </c>
      <c r="D3218" s="9">
        <f t="shared" si="358"/>
        <v>24.552351201733515</v>
      </c>
      <c r="E3218" s="9">
        <f t="shared" si="357"/>
        <v>0.22409576411535892</v>
      </c>
      <c r="F3218" s="3">
        <v>27522731938.330002</v>
      </c>
      <c r="G3218" s="4">
        <v>0.16544768094066001</v>
      </c>
      <c r="H3218" s="3">
        <v>220837830.88999999</v>
      </c>
      <c r="I3218" s="3">
        <v>4610030819.6300001</v>
      </c>
      <c r="J3218" s="3">
        <v>5482114119.96</v>
      </c>
      <c r="K3218" s="3">
        <v>22437857603.119999</v>
      </c>
      <c r="L3218" s="3">
        <v>1076425807.3299999</v>
      </c>
      <c r="M3218" s="9">
        <f t="shared" si="359"/>
        <v>4.7973644648690625E-2</v>
      </c>
      <c r="N3218" s="3">
        <v>28651123488.959999</v>
      </c>
      <c r="O3218" s="3">
        <v>4676432293.3900003</v>
      </c>
      <c r="P3218" s="3">
        <v>508762778.390001</v>
      </c>
      <c r="Q3218" s="3">
        <v>812492.02</v>
      </c>
      <c r="R3218" s="3">
        <v>24896656.27</v>
      </c>
      <c r="S3218" s="3"/>
      <c r="T3218" s="3">
        <v>-69526382.939999998</v>
      </c>
      <c r="U3218" s="3">
        <v>-54478176.920000002</v>
      </c>
      <c r="V3218" s="9">
        <f t="shared" si="360"/>
        <v>0.20732421710157586</v>
      </c>
      <c r="W3218" s="3">
        <v>185956487.16000101</v>
      </c>
      <c r="X3218" s="11">
        <f t="shared" si="361"/>
        <v>3.9764605898998058E-2</v>
      </c>
      <c r="Y3218" s="11">
        <f t="shared" si="362"/>
        <v>4.0407379717157044E-3</v>
      </c>
      <c r="Z3218" s="11">
        <f t="shared" si="363"/>
        <v>0.10161644709818482</v>
      </c>
    </row>
    <row r="3219" spans="1:26" x14ac:dyDescent="0.3">
      <c r="A3219" s="8" t="s">
        <v>2826</v>
      </c>
      <c r="B3219" s="2" t="s">
        <v>2916</v>
      </c>
      <c r="C3219" s="3">
        <v>46197075613.699997</v>
      </c>
      <c r="D3219" s="9">
        <f t="shared" si="358"/>
        <v>24.556182334625912</v>
      </c>
      <c r="E3219" s="9">
        <f t="shared" si="357"/>
        <v>0.25827680891215565</v>
      </c>
      <c r="F3219" s="3">
        <v>27256029330.130001</v>
      </c>
      <c r="G3219" s="4">
        <v>0.15986954377877399</v>
      </c>
      <c r="H3219" s="3">
        <v>428471368.97000003</v>
      </c>
      <c r="I3219" s="3">
        <v>5492026413.3199997</v>
      </c>
      <c r="J3219" s="3">
        <v>6011135488.29</v>
      </c>
      <c r="K3219" s="3">
        <v>23644989897.68</v>
      </c>
      <c r="L3219" s="3">
        <v>980715560.51999998</v>
      </c>
      <c r="M3219" s="9">
        <f t="shared" si="359"/>
        <v>4.147667496429025E-2</v>
      </c>
      <c r="N3219" s="3">
        <v>30236983299.509998</v>
      </c>
      <c r="O3219" s="3">
        <v>4882831418.5699997</v>
      </c>
      <c r="P3219" s="3">
        <v>1026459681.99</v>
      </c>
      <c r="Q3219" s="3">
        <v>1921883.09</v>
      </c>
      <c r="R3219" s="3">
        <v>78489912.290000007</v>
      </c>
      <c r="S3219" s="3"/>
      <c r="T3219" s="3">
        <v>-170154124.25</v>
      </c>
      <c r="U3219" s="3">
        <v>-142159350.03</v>
      </c>
      <c r="V3219" s="9">
        <f t="shared" si="360"/>
        <v>0.25747142535357925</v>
      </c>
      <c r="W3219" s="3">
        <v>430496884.10000002</v>
      </c>
      <c r="X3219" s="11">
        <f t="shared" si="361"/>
        <v>8.8165420264719394E-2</v>
      </c>
      <c r="Y3219" s="11">
        <f t="shared" si="362"/>
        <v>9.3187042335713087E-3</v>
      </c>
      <c r="Z3219" s="11">
        <f t="shared" si="363"/>
        <v>0.10569568211200731</v>
      </c>
    </row>
    <row r="3220" spans="1:26" x14ac:dyDescent="0.3">
      <c r="A3220" s="8" t="s">
        <v>2827</v>
      </c>
      <c r="B3220" s="2" t="s">
        <v>2916</v>
      </c>
      <c r="C3220" s="3">
        <v>46138209062.190002</v>
      </c>
      <c r="D3220" s="9">
        <f t="shared" si="358"/>
        <v>24.554907273641547</v>
      </c>
      <c r="E3220" s="9">
        <f t="shared" si="357"/>
        <v>0.2921667305633851</v>
      </c>
      <c r="F3220" s="3">
        <v>26222141791.990002</v>
      </c>
      <c r="G3220" s="4">
        <v>0.155782404264041</v>
      </c>
      <c r="H3220" s="3">
        <v>156761376.72</v>
      </c>
      <c r="I3220" s="3">
        <v>5391592651.0799999</v>
      </c>
      <c r="J3220" s="3">
        <v>7931695667.9499998</v>
      </c>
      <c r="K3220" s="3">
        <v>21388314704.209999</v>
      </c>
      <c r="L3220" s="3">
        <v>1000395087.55</v>
      </c>
      <c r="M3220" s="9">
        <f t="shared" si="359"/>
        <v>4.677297399935329E-2</v>
      </c>
      <c r="N3220" s="3">
        <v>29287861156</v>
      </c>
      <c r="O3220" s="3">
        <v>5016106039.7399998</v>
      </c>
      <c r="P3220" s="3">
        <v>-657680117.55999899</v>
      </c>
      <c r="Q3220" s="3">
        <v>564946.21</v>
      </c>
      <c r="R3220" s="3">
        <v>48770078.780000001</v>
      </c>
      <c r="S3220" s="3"/>
      <c r="T3220" s="3">
        <v>-70915976.819999993</v>
      </c>
      <c r="U3220" s="3">
        <v>-46755363.880000003</v>
      </c>
      <c r="V3220" s="9">
        <f t="shared" si="360"/>
        <v>0.41926117860574363</v>
      </c>
      <c r="W3220" s="3">
        <v>131221193.150002</v>
      </c>
      <c r="X3220" s="11">
        <f t="shared" si="361"/>
        <v>2.6159971920530531E-2</v>
      </c>
      <c r="Y3220" s="11">
        <f t="shared" si="362"/>
        <v>2.844089439473649E-3</v>
      </c>
      <c r="Z3220" s="11">
        <f t="shared" si="363"/>
        <v>0.10871913196671237</v>
      </c>
    </row>
    <row r="3221" spans="1:26" x14ac:dyDescent="0.3">
      <c r="A3221" s="8" t="s">
        <v>2828</v>
      </c>
      <c r="B3221" s="2" t="s">
        <v>2916</v>
      </c>
      <c r="C3221" s="3">
        <v>49065370256</v>
      </c>
      <c r="D3221" s="9">
        <f t="shared" si="358"/>
        <v>24.616419332810981</v>
      </c>
      <c r="E3221" s="9">
        <f t="shared" si="357"/>
        <v>0.26742620408648488</v>
      </c>
      <c r="F3221" s="3">
        <v>28670148001.07</v>
      </c>
      <c r="G3221" s="4">
        <v>0.15669588092714301</v>
      </c>
      <c r="H3221" s="3">
        <v>238887585.80000001</v>
      </c>
      <c r="I3221" s="3">
        <v>5953351439.7700005</v>
      </c>
      <c r="J3221" s="3">
        <v>6929126694.0900002</v>
      </c>
      <c r="K3221" s="3">
        <v>23608536458.57</v>
      </c>
      <c r="L3221" s="3">
        <v>827321707.13999999</v>
      </c>
      <c r="M3221" s="9">
        <f t="shared" si="359"/>
        <v>3.5043328865041891E-2</v>
      </c>
      <c r="N3221" s="3">
        <v>32657395073.189999</v>
      </c>
      <c r="O3221" s="3">
        <v>5182673768.0900002</v>
      </c>
      <c r="P3221" s="3">
        <v>242488648.08999699</v>
      </c>
      <c r="Q3221" s="3">
        <v>1953784.97</v>
      </c>
      <c r="R3221" s="3">
        <v>83344924.709999993</v>
      </c>
      <c r="S3221" s="3"/>
      <c r="T3221" s="3">
        <v>-141339042.27000001</v>
      </c>
      <c r="U3221" s="3">
        <v>-125811157.45</v>
      </c>
      <c r="V3221" s="9">
        <f t="shared" si="360"/>
        <v>0.31929120685442691</v>
      </c>
      <c r="W3221" s="3">
        <v>293264033.96999699</v>
      </c>
      <c r="X3221" s="11">
        <f t="shared" si="361"/>
        <v>5.6585470568423453E-2</v>
      </c>
      <c r="Y3221" s="11">
        <f t="shared" si="362"/>
        <v>5.9770064393661624E-3</v>
      </c>
      <c r="Z3221" s="11">
        <f t="shared" si="363"/>
        <v>0.10562793556940972</v>
      </c>
    </row>
    <row r="3222" spans="1:26" x14ac:dyDescent="0.3">
      <c r="A3222" s="8" t="s">
        <v>2829</v>
      </c>
      <c r="B3222" s="2" t="s">
        <v>2916</v>
      </c>
      <c r="C3222" s="3">
        <v>50863140970.860001</v>
      </c>
      <c r="D3222" s="9">
        <f t="shared" si="358"/>
        <v>24.652404352226959</v>
      </c>
      <c r="E3222" s="9">
        <f t="shared" si="357"/>
        <v>0.25856479681415223</v>
      </c>
      <c r="F3222" s="3">
        <v>28620697979.18</v>
      </c>
      <c r="G3222" s="4">
        <v>0.15827060389950701</v>
      </c>
      <c r="H3222" s="3">
        <v>264044129.16999999</v>
      </c>
      <c r="I3222" s="3">
        <v>5160696035.9700003</v>
      </c>
      <c r="J3222" s="3">
        <v>7726677545.3199997</v>
      </c>
      <c r="K3222" s="3">
        <v>24851102775.049999</v>
      </c>
      <c r="L3222" s="3">
        <v>799625437.42999995</v>
      </c>
      <c r="M3222" s="9">
        <f t="shared" si="359"/>
        <v>3.2176658101177209E-2</v>
      </c>
      <c r="N3222" s="3">
        <v>32623053867.43</v>
      </c>
      <c r="O3222" s="3">
        <v>5394095503.8599997</v>
      </c>
      <c r="P3222" s="3">
        <v>510886418.08999997</v>
      </c>
      <c r="Q3222" s="3">
        <v>771937.44</v>
      </c>
      <c r="R3222" s="3">
        <v>14347542.380000001</v>
      </c>
      <c r="S3222" s="3"/>
      <c r="T3222" s="3">
        <v>-75212225.030000001</v>
      </c>
      <c r="U3222" s="3">
        <v>-56951381.780000001</v>
      </c>
      <c r="V3222" s="9">
        <f t="shared" si="360"/>
        <v>0.11439972156431798</v>
      </c>
      <c r="W3222" s="3">
        <v>203868828.88</v>
      </c>
      <c r="X3222" s="11">
        <f t="shared" si="361"/>
        <v>3.7794812630609159E-2</v>
      </c>
      <c r="Y3222" s="11">
        <f t="shared" si="362"/>
        <v>4.0081840206604323E-3</v>
      </c>
      <c r="Z3222" s="11">
        <f t="shared" si="363"/>
        <v>0.10605116791647473</v>
      </c>
    </row>
    <row r="3223" spans="1:26" x14ac:dyDescent="0.3">
      <c r="A3223" s="8" t="s">
        <v>2830</v>
      </c>
      <c r="B3223" s="2" t="s">
        <v>2916</v>
      </c>
      <c r="C3223" s="3">
        <v>47739521693.019997</v>
      </c>
      <c r="D3223" s="9">
        <f t="shared" si="358"/>
        <v>24.58902543880858</v>
      </c>
      <c r="E3223" s="9">
        <f t="shared" si="357"/>
        <v>0.28998588369212969</v>
      </c>
      <c r="F3223" s="3">
        <v>29787485711.959999</v>
      </c>
      <c r="G3223" s="4">
        <v>0.15631056508366101</v>
      </c>
      <c r="H3223" s="3">
        <v>126453488.84</v>
      </c>
      <c r="I3223" s="3">
        <v>5271820136.4499998</v>
      </c>
      <c r="J3223" s="3">
        <v>8445513759.8999996</v>
      </c>
      <c r="K3223" s="3">
        <v>26070287103.43</v>
      </c>
      <c r="L3223" s="3">
        <v>860389608.65999997</v>
      </c>
      <c r="M3223" s="9">
        <f t="shared" si="359"/>
        <v>3.3002690198482731E-2</v>
      </c>
      <c r="N3223" s="3">
        <v>34314813486.66</v>
      </c>
      <c r="O3223" s="3">
        <v>5652122048.3100004</v>
      </c>
      <c r="P3223" s="3">
        <v>1016824401.76</v>
      </c>
      <c r="Q3223" s="3">
        <v>1755969.2</v>
      </c>
      <c r="R3223" s="3">
        <v>59918517.170000002</v>
      </c>
      <c r="S3223" s="3"/>
      <c r="T3223" s="3">
        <v>-173570842.16</v>
      </c>
      <c r="U3223" s="3">
        <v>-149265954.21000001</v>
      </c>
      <c r="V3223" s="9">
        <f t="shared" si="360"/>
        <v>0.19103920948129932</v>
      </c>
      <c r="W3223" s="3">
        <v>507372350.30000001</v>
      </c>
      <c r="X3223" s="11">
        <f t="shared" si="361"/>
        <v>8.9766701066143054E-2</v>
      </c>
      <c r="Y3223" s="11">
        <f t="shared" si="362"/>
        <v>1.0627931162833226E-2</v>
      </c>
      <c r="Z3223" s="11">
        <f t="shared" si="363"/>
        <v>0.11839502885376411</v>
      </c>
    </row>
    <row r="3224" spans="1:26" x14ac:dyDescent="0.3">
      <c r="A3224" s="8" t="s">
        <v>2831</v>
      </c>
      <c r="B3224" s="2" t="s">
        <v>2916</v>
      </c>
      <c r="C3224" s="3">
        <v>48239221507.209999</v>
      </c>
      <c r="D3224" s="9">
        <f t="shared" si="358"/>
        <v>24.599438251324884</v>
      </c>
      <c r="E3224" s="9">
        <f t="shared" si="357"/>
        <v>0.27636984846360702</v>
      </c>
      <c r="F3224" s="3">
        <v>30519111292.540001</v>
      </c>
      <c r="G3224" s="4">
        <v>0.16065338555734901</v>
      </c>
      <c r="H3224" s="3">
        <v>151788710.75999999</v>
      </c>
      <c r="I3224" s="3">
        <v>4104088445.3600001</v>
      </c>
      <c r="J3224" s="3">
        <v>9075989181.8299999</v>
      </c>
      <c r="K3224" s="3">
        <v>26100441704.450001</v>
      </c>
      <c r="L3224" s="3">
        <v>859584084.96000004</v>
      </c>
      <c r="M3224" s="9">
        <f t="shared" si="359"/>
        <v>3.2933698773896423E-2</v>
      </c>
      <c r="N3224" s="3">
        <v>33951456329.380001</v>
      </c>
      <c r="O3224" s="3">
        <v>5870304508.8999996</v>
      </c>
      <c r="P3224" s="3">
        <v>352882277.30000001</v>
      </c>
      <c r="Q3224" s="3">
        <v>216206.57</v>
      </c>
      <c r="R3224" s="3">
        <v>50126420.810000002</v>
      </c>
      <c r="S3224" s="3"/>
      <c r="T3224" s="3">
        <v>-82365841.200000003</v>
      </c>
      <c r="U3224" s="3">
        <v>-59163026.93</v>
      </c>
      <c r="V3224" s="9">
        <f t="shared" si="360"/>
        <v>0.35570571605051104</v>
      </c>
      <c r="W3224" s="3">
        <v>227805679.99000001</v>
      </c>
      <c r="X3224" s="11">
        <f t="shared" si="361"/>
        <v>3.8806450269253091E-2</v>
      </c>
      <c r="Y3224" s="11">
        <f t="shared" si="362"/>
        <v>4.7224161765535826E-3</v>
      </c>
      <c r="Z3224" s="11">
        <f t="shared" si="363"/>
        <v>0.12169152663507647</v>
      </c>
    </row>
    <row r="3225" spans="1:26" x14ac:dyDescent="0.3">
      <c r="A3225" s="8" t="s">
        <v>2832</v>
      </c>
      <c r="B3225" s="2" t="s">
        <v>2916</v>
      </c>
      <c r="C3225" s="3">
        <v>47551667999.419998</v>
      </c>
      <c r="D3225" s="9">
        <f t="shared" si="358"/>
        <v>24.585082704174717</v>
      </c>
      <c r="E3225" s="9">
        <f t="shared" si="357"/>
        <v>0.2978574256178092</v>
      </c>
      <c r="F3225" s="3">
        <v>28874533562.77</v>
      </c>
      <c r="G3225" s="4">
        <v>0.14567352983341</v>
      </c>
      <c r="H3225" s="3">
        <v>99766212.769999996</v>
      </c>
      <c r="I3225" s="3">
        <v>4612112879.5500002</v>
      </c>
      <c r="J3225" s="3">
        <v>9451738321.8199997</v>
      </c>
      <c r="K3225" s="3">
        <v>24330910117.41</v>
      </c>
      <c r="L3225" s="3">
        <v>891217949.12</v>
      </c>
      <c r="M3225" s="9">
        <f t="shared" si="359"/>
        <v>3.6629042843830506E-2</v>
      </c>
      <c r="N3225" s="3">
        <v>33163910030.599998</v>
      </c>
      <c r="O3225" s="3">
        <v>5266159255.5100002</v>
      </c>
      <c r="P3225" s="3">
        <v>481066285.830001</v>
      </c>
      <c r="Q3225" s="3">
        <v>1469434.8</v>
      </c>
      <c r="R3225" s="3">
        <v>75304033.159999996</v>
      </c>
      <c r="S3225" s="3"/>
      <c r="T3225" s="3">
        <v>-166731932.41</v>
      </c>
      <c r="U3225" s="3">
        <v>-131152417.09999999</v>
      </c>
      <c r="V3225" s="9">
        <f t="shared" si="360"/>
        <v>0.25772910891856943</v>
      </c>
      <c r="W3225" s="3">
        <v>407467744.24000102</v>
      </c>
      <c r="X3225" s="11">
        <f t="shared" si="361"/>
        <v>7.7374747794356227E-2</v>
      </c>
      <c r="Y3225" s="11">
        <f t="shared" si="362"/>
        <v>8.5689474498554085E-3</v>
      </c>
      <c r="Z3225" s="11">
        <f t="shared" si="363"/>
        <v>0.11074604692256501</v>
      </c>
    </row>
    <row r="3226" spans="1:26" x14ac:dyDescent="0.3">
      <c r="A3226" s="8" t="s">
        <v>2833</v>
      </c>
      <c r="B3226" s="2" t="s">
        <v>2916</v>
      </c>
      <c r="C3226" s="3">
        <v>49139147061.980003</v>
      </c>
      <c r="D3226" s="9">
        <f t="shared" si="358"/>
        <v>24.617921846582739</v>
      </c>
      <c r="E3226" s="9">
        <f t="shared" si="357"/>
        <v>0.28061030016572674</v>
      </c>
      <c r="F3226" s="3">
        <v>29313987671.279999</v>
      </c>
      <c r="G3226" s="4">
        <v>0.160016399130084</v>
      </c>
      <c r="H3226" s="3">
        <v>441002314.18000001</v>
      </c>
      <c r="I3226" s="3">
        <v>4198038312.6399999</v>
      </c>
      <c r="J3226" s="3">
        <v>9149910180.1299992</v>
      </c>
      <c r="K3226" s="3">
        <v>25725476460.290001</v>
      </c>
      <c r="L3226" s="3">
        <v>666537621.71000004</v>
      </c>
      <c r="M3226" s="9">
        <f t="shared" si="359"/>
        <v>2.5909631751189197E-2</v>
      </c>
      <c r="N3226" s="3">
        <v>33030486988.490002</v>
      </c>
      <c r="O3226" s="3">
        <v>5471715534</v>
      </c>
      <c r="P3226" s="3">
        <v>538428728.18000102</v>
      </c>
      <c r="Q3226" s="3">
        <v>887380.62</v>
      </c>
      <c r="R3226" s="3">
        <v>37436945.009999998</v>
      </c>
      <c r="S3226" s="3"/>
      <c r="T3226" s="3">
        <v>-89292078.730000004</v>
      </c>
      <c r="U3226" s="3">
        <v>-76285493.299999997</v>
      </c>
      <c r="V3226" s="9">
        <f t="shared" si="360"/>
        <v>0.23145843461852575</v>
      </c>
      <c r="W3226" s="3">
        <v>207258893.110001</v>
      </c>
      <c r="X3226" s="11">
        <f t="shared" si="361"/>
        <v>3.7878228833743498E-2</v>
      </c>
      <c r="Y3226" s="11">
        <f t="shared" si="362"/>
        <v>4.2177959020856014E-3</v>
      </c>
      <c r="Z3226" s="11">
        <f t="shared" si="363"/>
        <v>0.11135145522771155</v>
      </c>
    </row>
    <row r="3227" spans="1:26" x14ac:dyDescent="0.3">
      <c r="A3227" s="8" t="s">
        <v>2834</v>
      </c>
      <c r="B3227" s="2" t="s">
        <v>2916</v>
      </c>
      <c r="C3227" s="3">
        <v>46745663344.839996</v>
      </c>
      <c r="D3227" s="9">
        <f t="shared" si="358"/>
        <v>24.567987325701164</v>
      </c>
      <c r="E3227" s="9">
        <f t="shared" si="357"/>
        <v>0.30485855396280459</v>
      </c>
      <c r="F3227" s="3">
        <v>27592371292.610001</v>
      </c>
      <c r="G3227" s="4">
        <v>0.16703042863145401</v>
      </c>
      <c r="H3227" s="3">
        <v>203088085.21000001</v>
      </c>
      <c r="I3227" s="3">
        <v>4171371771.3600001</v>
      </c>
      <c r="J3227" s="3">
        <v>9876355474.7700005</v>
      </c>
      <c r="K3227" s="3">
        <v>25573961625.259998</v>
      </c>
      <c r="L3227" s="3">
        <v>754439163.88</v>
      </c>
      <c r="M3227" s="9">
        <f t="shared" si="359"/>
        <v>2.9500285287627194E-2</v>
      </c>
      <c r="N3227" s="3">
        <v>32503775418.380001</v>
      </c>
      <c r="O3227" s="3">
        <v>5315964622.6099997</v>
      </c>
      <c r="P3227" s="3">
        <v>925860232.45000196</v>
      </c>
      <c r="Q3227" s="3">
        <v>1498477.88</v>
      </c>
      <c r="R3227" s="3">
        <v>68324659.909999996</v>
      </c>
      <c r="S3227" s="3"/>
      <c r="T3227" s="3">
        <v>-200691944.38999999</v>
      </c>
      <c r="U3227" s="3">
        <v>-225951031.22999999</v>
      </c>
      <c r="V3227" s="9">
        <f t="shared" si="360"/>
        <v>0.16365706639968139</v>
      </c>
      <c r="W3227" s="3">
        <v>405242466.73000199</v>
      </c>
      <c r="X3227" s="11">
        <f t="shared" si="361"/>
        <v>7.6231219637244038E-2</v>
      </c>
      <c r="Y3227" s="11">
        <f t="shared" si="362"/>
        <v>8.6690922265997648E-3</v>
      </c>
      <c r="Z3227" s="11">
        <f t="shared" si="363"/>
        <v>0.11372102227739166</v>
      </c>
    </row>
    <row r="3228" spans="1:26" x14ac:dyDescent="0.3">
      <c r="A3228" s="8" t="s">
        <v>2835</v>
      </c>
      <c r="B3228" s="2" t="s">
        <v>2916</v>
      </c>
      <c r="C3228" s="3">
        <v>56981795628.510002</v>
      </c>
      <c r="D3228" s="9">
        <f t="shared" si="358"/>
        <v>24.765997678831503</v>
      </c>
      <c r="E3228" s="9">
        <f t="shared" si="357"/>
        <v>0.25011742378366103</v>
      </c>
      <c r="F3228" s="3">
        <v>30026275804.23</v>
      </c>
      <c r="G3228" s="4">
        <v>0.15513770156203799</v>
      </c>
      <c r="H3228" s="3">
        <v>115324144.29000001</v>
      </c>
      <c r="I3228" s="3">
        <v>4005401148.46</v>
      </c>
      <c r="J3228" s="3">
        <v>10131414632.42</v>
      </c>
      <c r="K3228" s="3">
        <v>27008696106.029999</v>
      </c>
      <c r="L3228" s="3">
        <v>838840858.69000006</v>
      </c>
      <c r="M3228" s="9">
        <f t="shared" si="359"/>
        <v>3.1058176795980878E-2</v>
      </c>
      <c r="N3228" s="3">
        <v>35318700361.559998</v>
      </c>
      <c r="O3228" s="3">
        <v>5376561064.1899996</v>
      </c>
      <c r="P3228" s="3">
        <v>326750547.31</v>
      </c>
      <c r="Q3228" s="3">
        <v>361538.04</v>
      </c>
      <c r="R3228" s="3">
        <v>26461703.579999998</v>
      </c>
      <c r="S3228" s="3"/>
      <c r="T3228" s="3">
        <v>-81255864.870000005</v>
      </c>
      <c r="U3228" s="3">
        <v>-69572696.260000005</v>
      </c>
      <c r="V3228" s="9">
        <f t="shared" si="360"/>
        <v>0.17783927274145972</v>
      </c>
      <c r="W3228" s="3">
        <v>136045141.78</v>
      </c>
      <c r="X3228" s="11">
        <f t="shared" si="361"/>
        <v>2.5303375178999429E-2</v>
      </c>
      <c r="Y3228" s="11">
        <f t="shared" si="362"/>
        <v>2.3875193871905963E-3</v>
      </c>
      <c r="Z3228" s="11">
        <f t="shared" si="363"/>
        <v>9.4355767572545865E-2</v>
      </c>
    </row>
    <row r="3229" spans="1:26" x14ac:dyDescent="0.3">
      <c r="A3229" s="8" t="s">
        <v>2836</v>
      </c>
      <c r="B3229" s="2" t="s">
        <v>2916</v>
      </c>
      <c r="C3229" s="3">
        <v>51142974059.510002</v>
      </c>
      <c r="D3229" s="9">
        <f t="shared" si="358"/>
        <v>24.657890960368988</v>
      </c>
      <c r="E3229" s="9">
        <f t="shared" si="357"/>
        <v>0.31882894681596907</v>
      </c>
      <c r="F3229" s="3">
        <v>32336432410.860001</v>
      </c>
      <c r="G3229" s="4">
        <v>0.14095728277132</v>
      </c>
      <c r="H3229" s="3">
        <v>95901146.280000001</v>
      </c>
      <c r="I3229" s="3">
        <v>3856196380.5700002</v>
      </c>
      <c r="J3229" s="3">
        <v>12353763029.58</v>
      </c>
      <c r="K3229" s="3">
        <v>28692384165.080002</v>
      </c>
      <c r="L3229" s="3">
        <v>1068348156.78</v>
      </c>
      <c r="M3229" s="9">
        <f t="shared" si="359"/>
        <v>3.7234555017572592E-2</v>
      </c>
      <c r="N3229" s="3">
        <v>39649875838.900002</v>
      </c>
      <c r="O3229" s="3">
        <v>5042918480.6599998</v>
      </c>
      <c r="P3229" s="3">
        <v>597981903.22000098</v>
      </c>
      <c r="Q3229" s="3">
        <v>1471994.07</v>
      </c>
      <c r="R3229" s="3">
        <v>56744953.390000001</v>
      </c>
      <c r="S3229" s="3"/>
      <c r="T3229" s="3">
        <v>-169962562.08000001</v>
      </c>
      <c r="U3229" s="3">
        <v>-156724987.08000001</v>
      </c>
      <c r="V3229" s="9">
        <f t="shared" si="360"/>
        <v>0.17820375343257233</v>
      </c>
      <c r="W3229" s="3">
        <v>183770484.87000099</v>
      </c>
      <c r="X3229" s="11">
        <f t="shared" si="361"/>
        <v>3.6441295962799249E-2</v>
      </c>
      <c r="Y3229" s="11">
        <f t="shared" si="362"/>
        <v>3.5932694226222649E-3</v>
      </c>
      <c r="Z3229" s="11">
        <f t="shared" si="363"/>
        <v>9.8604325880463195E-2</v>
      </c>
    </row>
    <row r="3230" spans="1:26" x14ac:dyDescent="0.3">
      <c r="A3230" s="8" t="s">
        <v>2837</v>
      </c>
      <c r="B3230" s="2" t="s">
        <v>2916</v>
      </c>
      <c r="C3230" s="3">
        <v>52013646436.599998</v>
      </c>
      <c r="D3230" s="9">
        <f t="shared" si="358"/>
        <v>24.674771952571799</v>
      </c>
      <c r="E3230" s="9">
        <f t="shared" si="357"/>
        <v>0.32212291263221837</v>
      </c>
      <c r="F3230" s="3">
        <v>31948194965.290001</v>
      </c>
      <c r="G3230" s="4">
        <v>0.146945405441291</v>
      </c>
      <c r="H3230" s="3">
        <v>87038700.709999993</v>
      </c>
      <c r="I3230" s="3">
        <v>5421369038.4899998</v>
      </c>
      <c r="J3230" s="3">
        <v>11246379547.58</v>
      </c>
      <c r="K3230" s="3">
        <v>27874109053.43</v>
      </c>
      <c r="L3230" s="3">
        <v>1092620332.04</v>
      </c>
      <c r="M3230" s="9">
        <f t="shared" si="359"/>
        <v>3.9198394823871489E-2</v>
      </c>
      <c r="N3230" s="3">
        <v>38884135170.699997</v>
      </c>
      <c r="O3230" s="3">
        <v>5186947562.0799999</v>
      </c>
      <c r="P3230" s="3">
        <v>310592562.09999901</v>
      </c>
      <c r="Q3230" s="3">
        <v>1336877.24</v>
      </c>
      <c r="R3230" s="3">
        <v>25972867.23</v>
      </c>
      <c r="S3230" s="3"/>
      <c r="T3230" s="3">
        <v>-98401250.049999997</v>
      </c>
      <c r="U3230" s="3">
        <v>-94601859.090000004</v>
      </c>
      <c r="V3230" s="9">
        <f t="shared" si="360"/>
        <v>0.14149898720123799</v>
      </c>
      <c r="W3230" s="3">
        <v>137889877.389999</v>
      </c>
      <c r="X3230" s="11">
        <f t="shared" si="361"/>
        <v>2.6584012222923701E-2</v>
      </c>
      <c r="Y3230" s="11">
        <f t="shared" si="362"/>
        <v>2.651032696930304E-3</v>
      </c>
      <c r="Z3230" s="11">
        <f t="shared" si="363"/>
        <v>9.9722821171602083E-2</v>
      </c>
    </row>
    <row r="3231" spans="1:26" x14ac:dyDescent="0.3">
      <c r="A3231" s="8" t="s">
        <v>2838</v>
      </c>
      <c r="B3231" s="2" t="s">
        <v>2916</v>
      </c>
      <c r="C3231" s="3">
        <v>61570954809.089996</v>
      </c>
      <c r="D3231" s="9">
        <f t="shared" si="358"/>
        <v>24.843456083449304</v>
      </c>
      <c r="E3231" s="9">
        <f t="shared" si="357"/>
        <v>0.30120073461865632</v>
      </c>
      <c r="F3231" s="3">
        <v>36325457634.639999</v>
      </c>
      <c r="G3231" s="4">
        <v>0.12950042457421701</v>
      </c>
      <c r="H3231" s="3">
        <v>81173014.480000004</v>
      </c>
      <c r="I3231" s="3">
        <v>5324159963.1499996</v>
      </c>
      <c r="J3231" s="3">
        <v>13139883842.040001</v>
      </c>
      <c r="K3231" s="3">
        <v>31433577730.990002</v>
      </c>
      <c r="L3231" s="3">
        <v>1403079618.6700001</v>
      </c>
      <c r="M3231" s="9">
        <f t="shared" si="359"/>
        <v>4.4636332226564206E-2</v>
      </c>
      <c r="N3231" s="3">
        <v>44483768138.260002</v>
      </c>
      <c r="O3231" s="3">
        <v>5118267026.5100002</v>
      </c>
      <c r="P3231" s="3">
        <v>575012435.70000005</v>
      </c>
      <c r="Q3231" s="3">
        <v>2668991.84</v>
      </c>
      <c r="R3231" s="3">
        <v>53601591.969999999</v>
      </c>
      <c r="S3231" s="3"/>
      <c r="T3231" s="3">
        <v>-212059434.86000001</v>
      </c>
      <c r="U3231" s="3">
        <v>-226126671.09999999</v>
      </c>
      <c r="V3231" s="9">
        <f t="shared" si="360"/>
        <v>0.12841708818384279</v>
      </c>
      <c r="W3231" s="3">
        <v>159092673.96000001</v>
      </c>
      <c r="X3231" s="11">
        <f t="shared" si="361"/>
        <v>3.1083308693349035E-2</v>
      </c>
      <c r="Y3231" s="11">
        <f t="shared" si="362"/>
        <v>2.5838916166444187E-3</v>
      </c>
      <c r="Z3231" s="11">
        <f t="shared" si="363"/>
        <v>8.3127946324366042E-2</v>
      </c>
    </row>
    <row r="3232" spans="1:26" x14ac:dyDescent="0.3">
      <c r="A3232" s="8" t="s">
        <v>2839</v>
      </c>
      <c r="B3232" s="2" t="s">
        <v>2916</v>
      </c>
      <c r="C3232" s="3">
        <v>52616326895.440002</v>
      </c>
      <c r="D3232" s="9">
        <f t="shared" si="358"/>
        <v>24.686292305778526</v>
      </c>
      <c r="E3232" s="9">
        <f t="shared" si="357"/>
        <v>0.26906758933769181</v>
      </c>
      <c r="F3232" s="3">
        <v>37923411987.879997</v>
      </c>
      <c r="G3232" s="4">
        <v>0.13928828799927101</v>
      </c>
      <c r="H3232" s="3">
        <v>230053935.69999999</v>
      </c>
      <c r="I3232" s="3">
        <v>5989758502.8800001</v>
      </c>
      <c r="J3232" s="3">
        <v>7937535798.9799995</v>
      </c>
      <c r="K3232" s="3">
        <v>29941342982.400002</v>
      </c>
      <c r="L3232" s="3">
        <v>619686590.37</v>
      </c>
      <c r="M3232" s="9">
        <f t="shared" si="359"/>
        <v>2.0696686542559618E-2</v>
      </c>
      <c r="N3232" s="3">
        <v>42089753355.529999</v>
      </c>
      <c r="O3232" s="3">
        <v>5669565689.6499996</v>
      </c>
      <c r="P3232" s="3">
        <v>353266312.97000003</v>
      </c>
      <c r="Q3232" s="3">
        <v>120005.54</v>
      </c>
      <c r="R3232" s="3"/>
      <c r="S3232" s="3">
        <v>31735874.370000001</v>
      </c>
      <c r="T3232" s="3">
        <v>-102020225.73999999</v>
      </c>
      <c r="U3232" s="3">
        <v>-108179961.44</v>
      </c>
      <c r="V3232" s="9">
        <f t="shared" si="360"/>
        <v>0.15155019763479546</v>
      </c>
      <c r="W3232" s="3">
        <v>45139811.550000504</v>
      </c>
      <c r="X3232" s="11">
        <f t="shared" si="361"/>
        <v>7.9617759138772993E-3</v>
      </c>
      <c r="Y3232" s="11">
        <f t="shared" si="362"/>
        <v>8.579050308795415E-4</v>
      </c>
      <c r="Z3232" s="11">
        <f t="shared" si="363"/>
        <v>0.10775297372841419</v>
      </c>
    </row>
    <row r="3233" spans="1:26" x14ac:dyDescent="0.3">
      <c r="A3233" s="8" t="s">
        <v>2840</v>
      </c>
      <c r="B3233" s="2" t="s">
        <v>2916</v>
      </c>
      <c r="C3233" s="3">
        <v>53660460224.410004</v>
      </c>
      <c r="D3233" s="9">
        <f t="shared" si="358"/>
        <v>24.70594225858266</v>
      </c>
      <c r="E3233" s="9">
        <f t="shared" si="357"/>
        <v>0.27911847950265467</v>
      </c>
      <c r="F3233" s="3">
        <v>38234027941.760002</v>
      </c>
      <c r="G3233" s="4">
        <v>0.14369894764865401</v>
      </c>
      <c r="H3233" s="3">
        <v>181031283</v>
      </c>
      <c r="I3233" s="3">
        <v>7207515830.5100002</v>
      </c>
      <c r="J3233" s="3">
        <v>7589078953.7399998</v>
      </c>
      <c r="K3233" s="3">
        <v>28601231104.099998</v>
      </c>
      <c r="L3233" s="3">
        <v>609351984.63</v>
      </c>
      <c r="M3233" s="9">
        <f t="shared" si="359"/>
        <v>2.1305096357990307E-2</v>
      </c>
      <c r="N3233" s="3">
        <v>43239445271.699997</v>
      </c>
      <c r="O3233" s="3">
        <v>5777079028.04</v>
      </c>
      <c r="P3233" s="3">
        <v>939173308.47999895</v>
      </c>
      <c r="Q3233" s="3">
        <v>775665.23</v>
      </c>
      <c r="R3233" s="3"/>
      <c r="S3233" s="3">
        <v>62890583.57</v>
      </c>
      <c r="T3233" s="3">
        <v>-201413635.72999999</v>
      </c>
      <c r="U3233" s="3">
        <v>-234407657.83000001</v>
      </c>
      <c r="V3233" s="9">
        <f t="shared" si="360"/>
        <v>0.14608338266343793</v>
      </c>
      <c r="W3233" s="3">
        <v>349052713.46999902</v>
      </c>
      <c r="X3233" s="11">
        <f t="shared" si="361"/>
        <v>6.0420276713511183E-2</v>
      </c>
      <c r="Y3233" s="11">
        <f t="shared" si="362"/>
        <v>6.5048401003317494E-3</v>
      </c>
      <c r="Z3233" s="11">
        <f t="shared" si="363"/>
        <v>0.10765988595476156</v>
      </c>
    </row>
    <row r="3234" spans="1:26" x14ac:dyDescent="0.3">
      <c r="A3234" s="8" t="s">
        <v>2841</v>
      </c>
      <c r="B3234" s="2" t="s">
        <v>2916</v>
      </c>
      <c r="C3234" s="3">
        <v>53243129112.879997</v>
      </c>
      <c r="D3234" s="9">
        <f t="shared" si="358"/>
        <v>24.698134602466727</v>
      </c>
      <c r="E3234" s="9">
        <f t="shared" si="357"/>
        <v>0.31405031698606595</v>
      </c>
      <c r="F3234" s="3">
        <v>35929923308.809998</v>
      </c>
      <c r="G3234" s="4">
        <v>0.15870124899573601</v>
      </c>
      <c r="H3234" s="3">
        <v>133059162.31999999</v>
      </c>
      <c r="I3234" s="3">
        <v>8772901465.4899998</v>
      </c>
      <c r="J3234" s="3">
        <v>7815060947.4200001</v>
      </c>
      <c r="K3234" s="3">
        <v>27623517983.560001</v>
      </c>
      <c r="L3234" s="3">
        <v>682871240.87</v>
      </c>
      <c r="M3234" s="9">
        <f t="shared" si="359"/>
        <v>2.4720647141193507E-2</v>
      </c>
      <c r="N3234" s="3">
        <v>42473990762.269997</v>
      </c>
      <c r="O3234" s="3">
        <v>5806445071.3100004</v>
      </c>
      <c r="P3234" s="3">
        <v>371279281.39999998</v>
      </c>
      <c r="Q3234" s="3">
        <v>843250.34</v>
      </c>
      <c r="R3234" s="3"/>
      <c r="S3234" s="3">
        <v>41947056.090000004</v>
      </c>
      <c r="T3234" s="3">
        <v>-106701348.72</v>
      </c>
      <c r="U3234" s="3">
        <v>-100755381.84</v>
      </c>
      <c r="V3234" s="9">
        <f t="shared" si="360"/>
        <v>0.20626135538959689</v>
      </c>
      <c r="W3234" s="3">
        <v>133564074.81999999</v>
      </c>
      <c r="X3234" s="11">
        <f t="shared" si="361"/>
        <v>2.3002727689606199E-2</v>
      </c>
      <c r="Y3234" s="11">
        <f t="shared" si="362"/>
        <v>2.5085692190786289E-3</v>
      </c>
      <c r="Z3234" s="11">
        <f t="shared" si="363"/>
        <v>0.10905529348209117</v>
      </c>
    </row>
    <row r="3235" spans="1:26" x14ac:dyDescent="0.3">
      <c r="A3235" s="8" t="s">
        <v>2842</v>
      </c>
      <c r="B3235" s="2" t="s">
        <v>2916</v>
      </c>
      <c r="C3235" s="3">
        <v>57083521766.620003</v>
      </c>
      <c r="D3235" s="9">
        <f t="shared" si="358"/>
        <v>24.767781326436268</v>
      </c>
      <c r="E3235" s="9">
        <f t="shared" si="357"/>
        <v>0.31336807014156975</v>
      </c>
      <c r="F3235" s="3">
        <v>38576115731.410004</v>
      </c>
      <c r="G3235" s="4">
        <v>0.13335623664198201</v>
      </c>
      <c r="H3235" s="3">
        <v>277244339.80000001</v>
      </c>
      <c r="I3235" s="3">
        <v>8068481661.4799995</v>
      </c>
      <c r="J3235" s="3">
        <v>9542427051.6100006</v>
      </c>
      <c r="K3235" s="3">
        <v>28805676876.279999</v>
      </c>
      <c r="L3235" s="3">
        <v>727063886.04999995</v>
      </c>
      <c r="M3235" s="9">
        <f t="shared" si="359"/>
        <v>2.5240298611024826E-2</v>
      </c>
      <c r="N3235" s="3">
        <v>47378808428.879997</v>
      </c>
      <c r="O3235" s="3">
        <v>5678175197.0200005</v>
      </c>
      <c r="P3235" s="3">
        <v>826385573.40000105</v>
      </c>
      <c r="Q3235" s="3">
        <v>1223007.08</v>
      </c>
      <c r="R3235" s="3"/>
      <c r="S3235" s="3">
        <v>87089881.25</v>
      </c>
      <c r="T3235" s="3">
        <v>-227860015.21000001</v>
      </c>
      <c r="U3235" s="3">
        <v>-239610725.56</v>
      </c>
      <c r="V3235" s="9">
        <f t="shared" si="360"/>
        <v>0.18891639760070197</v>
      </c>
      <c r="W3235" s="3">
        <v>298283120.25999999</v>
      </c>
      <c r="X3235" s="11">
        <f t="shared" si="361"/>
        <v>5.2531510548766418E-2</v>
      </c>
      <c r="Y3235" s="11">
        <f t="shared" si="362"/>
        <v>5.2253804780913703E-3</v>
      </c>
      <c r="Z3235" s="11">
        <f t="shared" si="363"/>
        <v>9.9471353926525855E-2</v>
      </c>
    </row>
    <row r="3236" spans="1:26" x14ac:dyDescent="0.3">
      <c r="A3236" s="8" t="s">
        <v>2843</v>
      </c>
      <c r="B3236" s="2" t="s">
        <v>2916</v>
      </c>
      <c r="C3236" s="3">
        <v>56389104828.860001</v>
      </c>
      <c r="D3236" s="9">
        <f t="shared" si="358"/>
        <v>24.755541799996124</v>
      </c>
      <c r="E3236" s="9">
        <f t="shared" si="357"/>
        <v>0.3058413955361004</v>
      </c>
      <c r="F3236" s="3">
        <v>38503224907.82</v>
      </c>
      <c r="G3236" s="4">
        <v>0.13475170715819701</v>
      </c>
      <c r="H3236" s="3">
        <v>362408618.39999998</v>
      </c>
      <c r="I3236" s="3">
        <v>6844032106.6800003</v>
      </c>
      <c r="J3236" s="3">
        <v>10039681788.809999</v>
      </c>
      <c r="K3236" s="3">
        <v>28036348209.759998</v>
      </c>
      <c r="L3236" s="3">
        <v>859221559.25999999</v>
      </c>
      <c r="M3236" s="9">
        <f t="shared" si="359"/>
        <v>3.0646700234693486E-2</v>
      </c>
      <c r="N3236" s="3">
        <v>46097897394.260002</v>
      </c>
      <c r="O3236" s="3">
        <v>5663013313.8500004</v>
      </c>
      <c r="P3236" s="3">
        <v>307101912.42999798</v>
      </c>
      <c r="Q3236" s="3">
        <v>171630.53</v>
      </c>
      <c r="R3236" s="3"/>
      <c r="S3236" s="3">
        <v>39448553.079999998</v>
      </c>
      <c r="T3236" s="3">
        <v>-108359537.09999999</v>
      </c>
      <c r="U3236" s="3">
        <v>-103821996.37</v>
      </c>
      <c r="V3236" s="9">
        <f t="shared" si="360"/>
        <v>0.18672776542828518</v>
      </c>
      <c r="W3236" s="3">
        <v>110640491.64999799</v>
      </c>
      <c r="X3236" s="11">
        <f t="shared" si="361"/>
        <v>1.9537388580635182E-2</v>
      </c>
      <c r="Y3236" s="11">
        <f t="shared" si="362"/>
        <v>1.9620898750882828E-3</v>
      </c>
      <c r="Z3236" s="11">
        <f t="shared" si="363"/>
        <v>0.10042743772998618</v>
      </c>
    </row>
    <row r="3237" spans="1:26" x14ac:dyDescent="0.3">
      <c r="A3237" s="8" t="s">
        <v>2799</v>
      </c>
      <c r="B3237" s="2" t="s">
        <v>2917</v>
      </c>
      <c r="C3237" s="3">
        <v>68733360.150000006</v>
      </c>
      <c r="D3237" s="9">
        <f t="shared" si="358"/>
        <v>18.045745231034136</v>
      </c>
      <c r="E3237" s="9">
        <f t="shared" si="357"/>
        <v>0.76557559640855122</v>
      </c>
      <c r="F3237" s="3">
        <v>13015406.189999999</v>
      </c>
      <c r="G3237" s="4">
        <v>1.2101927932180301</v>
      </c>
      <c r="H3237" s="3">
        <v>1092273.8799999999</v>
      </c>
      <c r="I3237" s="3">
        <v>51528309.310000002</v>
      </c>
      <c r="J3237" s="3">
        <v>0</v>
      </c>
      <c r="K3237" s="3">
        <v>13015406.189999999</v>
      </c>
      <c r="L3237" s="3">
        <v>90289.85</v>
      </c>
      <c r="M3237" s="9">
        <f t="shared" si="359"/>
        <v>6.9371519168853549E-3</v>
      </c>
      <c r="N3237" s="3">
        <v>13325057.98</v>
      </c>
      <c r="O3237" s="3">
        <v>54512847.57</v>
      </c>
      <c r="P3237" s="3">
        <v>2261929.67</v>
      </c>
      <c r="Q3237" s="3">
        <v>970.94</v>
      </c>
      <c r="R3237" s="3">
        <v>848.46</v>
      </c>
      <c r="S3237" s="3"/>
      <c r="T3237" s="3">
        <v>-498238.98</v>
      </c>
      <c r="U3237" s="3">
        <v>-656245.35</v>
      </c>
      <c r="V3237" s="9">
        <f t="shared" si="360"/>
        <v>1.5759417020411181E-3</v>
      </c>
      <c r="W3237" s="3">
        <v>820533.34</v>
      </c>
      <c r="X3237" s="11">
        <f t="shared" si="361"/>
        <v>1.5052109302240217E-2</v>
      </c>
      <c r="Y3237" s="11">
        <f t="shared" si="362"/>
        <v>1.1937919784647687E-2</v>
      </c>
      <c r="Z3237" s="11">
        <f t="shared" si="363"/>
        <v>0.7931061052600088</v>
      </c>
    </row>
    <row r="3238" spans="1:26" x14ac:dyDescent="0.3">
      <c r="A3238" s="8" t="s">
        <v>2800</v>
      </c>
      <c r="B3238" s="2" t="s">
        <v>2917</v>
      </c>
      <c r="C3238" s="3">
        <v>71840151.310000002</v>
      </c>
      <c r="D3238" s="9">
        <f t="shared" si="358"/>
        <v>18.089954088164241</v>
      </c>
      <c r="E3238" s="9">
        <f t="shared" si="357"/>
        <v>0.7467839868334486</v>
      </c>
      <c r="F3238" s="3">
        <v>13129344.560000001</v>
      </c>
      <c r="G3238" s="4">
        <v>1.2641249428982999</v>
      </c>
      <c r="H3238" s="3">
        <v>775652.01</v>
      </c>
      <c r="I3238" s="3">
        <v>52873422.600000001</v>
      </c>
      <c r="J3238" s="3">
        <v>0</v>
      </c>
      <c r="K3238" s="3">
        <v>13129344.560000001</v>
      </c>
      <c r="L3238" s="3">
        <v>88179.03</v>
      </c>
      <c r="M3238" s="9">
        <f t="shared" si="359"/>
        <v>6.7161791357542066E-3</v>
      </c>
      <c r="N3238" s="3">
        <v>13579756.029999999</v>
      </c>
      <c r="O3238" s="3">
        <v>57164718.979999997</v>
      </c>
      <c r="P3238" s="3">
        <v>6104209.8099999996</v>
      </c>
      <c r="Q3238" s="3">
        <v>2502.7199999999998</v>
      </c>
      <c r="R3238" s="3">
        <v>1653.91</v>
      </c>
      <c r="S3238" s="3"/>
      <c r="T3238" s="3">
        <v>-1034706.65</v>
      </c>
      <c r="U3238" s="3">
        <v>-1246805.1499999999</v>
      </c>
      <c r="V3238" s="9">
        <f t="shared" si="360"/>
        <v>1.821875302157105E-3</v>
      </c>
      <c r="W3238" s="3">
        <v>3472404.75</v>
      </c>
      <c r="X3238" s="11">
        <f t="shared" si="361"/>
        <v>6.0743843614710621E-2</v>
      </c>
      <c r="Y3238" s="11">
        <f t="shared" si="362"/>
        <v>4.8335153624831637E-2</v>
      </c>
      <c r="Z3238" s="11">
        <f t="shared" si="363"/>
        <v>0.7957210269968179</v>
      </c>
    </row>
    <row r="3239" spans="1:26" x14ac:dyDescent="0.3">
      <c r="A3239" s="8" t="s">
        <v>2801</v>
      </c>
      <c r="B3239" s="2" t="s">
        <v>2917</v>
      </c>
      <c r="C3239" s="3">
        <v>78046887.689999998</v>
      </c>
      <c r="D3239" s="9">
        <f t="shared" si="358"/>
        <v>18.172820328281837</v>
      </c>
      <c r="E3239" s="9">
        <f t="shared" si="357"/>
        <v>0.71152889812306108</v>
      </c>
      <c r="F3239" s="3">
        <v>17660399.739999998</v>
      </c>
      <c r="G3239" s="4">
        <v>0.97283970213375603</v>
      </c>
      <c r="H3239" s="3">
        <v>735807.88</v>
      </c>
      <c r="I3239" s="3">
        <v>54796808.119999997</v>
      </c>
      <c r="J3239" s="3">
        <v>0</v>
      </c>
      <c r="K3239" s="3">
        <v>17660399.739999998</v>
      </c>
      <c r="L3239" s="3">
        <v>112677.77</v>
      </c>
      <c r="M3239" s="9">
        <f t="shared" si="359"/>
        <v>6.3802502581405338E-3</v>
      </c>
      <c r="N3239" s="3">
        <v>18139517.57</v>
      </c>
      <c r="O3239" s="3">
        <v>58376484.289999999</v>
      </c>
      <c r="P3239" s="3">
        <v>2876338.44</v>
      </c>
      <c r="Q3239" s="3">
        <v>614.85</v>
      </c>
      <c r="R3239" s="3">
        <v>5056.18</v>
      </c>
      <c r="S3239" s="3"/>
      <c r="T3239" s="3">
        <v>-521549.8</v>
      </c>
      <c r="U3239" s="3">
        <v>-606750.03</v>
      </c>
      <c r="V3239" s="9">
        <f t="shared" si="360"/>
        <v>5.0261728746338642E-3</v>
      </c>
      <c r="W3239" s="3">
        <v>1211765.31</v>
      </c>
      <c r="X3239" s="11">
        <f t="shared" si="361"/>
        <v>2.0757764444673449E-2</v>
      </c>
      <c r="Y3239" s="11">
        <f t="shared" si="362"/>
        <v>1.5526119565626975E-2</v>
      </c>
      <c r="Z3239" s="11">
        <f t="shared" si="363"/>
        <v>0.74796684426251203</v>
      </c>
    </row>
    <row r="3240" spans="1:26" x14ac:dyDescent="0.3">
      <c r="A3240" s="8" t="s">
        <v>2802</v>
      </c>
      <c r="B3240" s="2" t="s">
        <v>2917</v>
      </c>
      <c r="C3240" s="3">
        <v>77906807.859999999</v>
      </c>
      <c r="D3240" s="9">
        <f t="shared" si="358"/>
        <v>18.171023899320311</v>
      </c>
      <c r="E3240" s="9">
        <f t="shared" si="357"/>
        <v>0.71846651091885727</v>
      </c>
      <c r="F3240" s="3">
        <v>17551289.829999998</v>
      </c>
      <c r="G3240" s="4">
        <v>0.95134566699925605</v>
      </c>
      <c r="H3240" s="3">
        <v>1126955.29</v>
      </c>
      <c r="I3240" s="3">
        <v>54846477.130000003</v>
      </c>
      <c r="J3240" s="3">
        <v>0</v>
      </c>
      <c r="K3240" s="3">
        <v>17551289.829999998</v>
      </c>
      <c r="L3240" s="3">
        <v>171147.39</v>
      </c>
      <c r="M3240" s="9">
        <f t="shared" si="359"/>
        <v>9.7512713685271087E-3</v>
      </c>
      <c r="N3240" s="3">
        <v>17700531.350000001</v>
      </c>
      <c r="O3240" s="3">
        <v>58057465.640000001</v>
      </c>
      <c r="P3240" s="3">
        <v>4968314.41</v>
      </c>
      <c r="Q3240" s="3">
        <v>1303.07</v>
      </c>
      <c r="R3240" s="3">
        <v>5850.66</v>
      </c>
      <c r="S3240" s="3"/>
      <c r="T3240" s="3">
        <v>-1167602.24</v>
      </c>
      <c r="U3240" s="3">
        <v>-1209251.44</v>
      </c>
      <c r="V3240" s="9">
        <f t="shared" si="360"/>
        <v>3.0097477434959312E-3</v>
      </c>
      <c r="W3240" s="3">
        <v>2108746.66</v>
      </c>
      <c r="X3240" s="11">
        <f t="shared" si="361"/>
        <v>3.6321713956234625E-2</v>
      </c>
      <c r="Y3240" s="11">
        <f t="shared" si="362"/>
        <v>2.7067553117943909E-2</v>
      </c>
      <c r="Z3240" s="11">
        <f t="shared" si="363"/>
        <v>0.74521684605959415</v>
      </c>
    </row>
    <row r="3241" spans="1:26" x14ac:dyDescent="0.3">
      <c r="A3241" s="8" t="s">
        <v>2803</v>
      </c>
      <c r="B3241" s="2" t="s">
        <v>2917</v>
      </c>
      <c r="C3241" s="3">
        <v>75271996.859999999</v>
      </c>
      <c r="D3241" s="9">
        <f t="shared" si="358"/>
        <v>18.136618735953359</v>
      </c>
      <c r="E3241" s="9">
        <f t="shared" si="357"/>
        <v>0.75461179229303099</v>
      </c>
      <c r="F3241" s="3">
        <v>14248407.92</v>
      </c>
      <c r="G3241" s="4">
        <v>0.81076469120738603</v>
      </c>
      <c r="H3241" s="3">
        <v>2863240.33</v>
      </c>
      <c r="I3241" s="3">
        <v>53937896.130000003</v>
      </c>
      <c r="J3241" s="3">
        <v>0</v>
      </c>
      <c r="K3241" s="3">
        <v>14248407.92</v>
      </c>
      <c r="L3241" s="3">
        <v>218939.19</v>
      </c>
      <c r="M3241" s="9">
        <f t="shared" si="359"/>
        <v>1.5365870434736964E-2</v>
      </c>
      <c r="N3241" s="3">
        <v>15175117.08</v>
      </c>
      <c r="O3241" s="3">
        <v>58462606.880000003</v>
      </c>
      <c r="P3241" s="3">
        <v>1593309.97</v>
      </c>
      <c r="Q3241" s="3">
        <v>729.24</v>
      </c>
      <c r="R3241" s="3">
        <v>820.99</v>
      </c>
      <c r="S3241" s="3"/>
      <c r="T3241" s="3">
        <v>-553130.9</v>
      </c>
      <c r="U3241" s="3">
        <v>-590071.5</v>
      </c>
      <c r="V3241" s="9">
        <f t="shared" si="360"/>
        <v>1.3560415898357108E-3</v>
      </c>
      <c r="W3241" s="3">
        <v>405141.24</v>
      </c>
      <c r="X3241" s="11">
        <f t="shared" si="361"/>
        <v>6.9299208779996842E-3</v>
      </c>
      <c r="Y3241" s="11">
        <f t="shared" si="362"/>
        <v>5.3823633874564387E-3</v>
      </c>
      <c r="Z3241" s="11">
        <f t="shared" si="363"/>
        <v>0.77668468114026334</v>
      </c>
    </row>
    <row r="3242" spans="1:26" x14ac:dyDescent="0.3">
      <c r="A3242" s="8" t="s">
        <v>2804</v>
      </c>
      <c r="B3242" s="2" t="s">
        <v>2917</v>
      </c>
      <c r="C3242" s="3">
        <v>69760419.620000005</v>
      </c>
      <c r="D3242" s="9">
        <f t="shared" si="358"/>
        <v>18.060577352741863</v>
      </c>
      <c r="E3242" s="9">
        <f t="shared" si="357"/>
        <v>0.7818721661525464</v>
      </c>
      <c r="F3242" s="3">
        <v>11310580.32</v>
      </c>
      <c r="G3242" s="4">
        <v>0.98675175174435403</v>
      </c>
      <c r="H3242" s="3">
        <v>759458.9</v>
      </c>
      <c r="I3242" s="3">
        <v>53784271.5</v>
      </c>
      <c r="J3242" s="3">
        <v>0</v>
      </c>
      <c r="K3242" s="3">
        <v>11310580.32</v>
      </c>
      <c r="L3242" s="3">
        <v>546350.24</v>
      </c>
      <c r="M3242" s="9">
        <f t="shared" si="359"/>
        <v>4.830435084165513E-2</v>
      </c>
      <c r="N3242" s="3">
        <v>11628140.77</v>
      </c>
      <c r="O3242" s="3">
        <v>57231270.609999999</v>
      </c>
      <c r="P3242" s="3">
        <v>3084952.6</v>
      </c>
      <c r="Q3242" s="3">
        <v>1137.1500000000001</v>
      </c>
      <c r="R3242" s="3">
        <v>1672.5</v>
      </c>
      <c r="S3242" s="3"/>
      <c r="T3242" s="3">
        <v>-1159008.3999999999</v>
      </c>
      <c r="U3242" s="3">
        <v>-1563472.92</v>
      </c>
      <c r="V3242" s="9">
        <f t="shared" si="360"/>
        <v>1.0320181003115204E-3</v>
      </c>
      <c r="W3242" s="3">
        <v>263356.83</v>
      </c>
      <c r="X3242" s="11">
        <f t="shared" si="361"/>
        <v>4.6016247270593323E-3</v>
      </c>
      <c r="Y3242" s="11">
        <f t="shared" si="362"/>
        <v>3.7751612079537544E-3</v>
      </c>
      <c r="Z3242" s="11">
        <f t="shared" si="363"/>
        <v>0.8203974534807994</v>
      </c>
    </row>
    <row r="3243" spans="1:26" x14ac:dyDescent="0.3">
      <c r="A3243" s="8" t="s">
        <v>2805</v>
      </c>
      <c r="B3243" s="2" t="s">
        <v>2917</v>
      </c>
      <c r="C3243" s="3">
        <v>66899442.149999999</v>
      </c>
      <c r="D3243" s="9">
        <f t="shared" si="358"/>
        <v>18.018701186498667</v>
      </c>
      <c r="E3243" s="9">
        <f t="shared" si="357"/>
        <v>0.78964596971605683</v>
      </c>
      <c r="F3243" s="3">
        <v>10139626.99</v>
      </c>
      <c r="G3243" s="4">
        <v>0.62981591746146004</v>
      </c>
      <c r="H3243" s="3">
        <v>864431.82</v>
      </c>
      <c r="I3243" s="3">
        <v>51962443.049999997</v>
      </c>
      <c r="J3243" s="3">
        <v>0</v>
      </c>
      <c r="K3243" s="3">
        <v>10139626.99</v>
      </c>
      <c r="L3243" s="3">
        <v>565625.81000000006</v>
      </c>
      <c r="M3243" s="9">
        <f t="shared" si="359"/>
        <v>5.5783690125666058E-2</v>
      </c>
      <c r="N3243" s="3">
        <v>6639635.6799999997</v>
      </c>
      <c r="O3243" s="3">
        <v>58731566.5</v>
      </c>
      <c r="P3243" s="3">
        <v>2288548.12</v>
      </c>
      <c r="Q3243" s="3">
        <v>394.11</v>
      </c>
      <c r="R3243" s="3">
        <v>484.69</v>
      </c>
      <c r="S3243" s="3"/>
      <c r="T3243" s="3">
        <v>-575242.63</v>
      </c>
      <c r="U3243" s="3">
        <v>-907908.07</v>
      </c>
      <c r="V3243" s="9">
        <f t="shared" si="360"/>
        <v>5.9252239168952961E-4</v>
      </c>
      <c r="W3243" s="3">
        <v>1500295.89</v>
      </c>
      <c r="X3243" s="11">
        <f t="shared" si="361"/>
        <v>2.5544966351272104E-2</v>
      </c>
      <c r="Y3243" s="11">
        <f t="shared" si="362"/>
        <v>2.2426134535413311E-2</v>
      </c>
      <c r="Z3243" s="11">
        <f t="shared" si="363"/>
        <v>0.87790816503841362</v>
      </c>
    </row>
    <row r="3244" spans="1:26" x14ac:dyDescent="0.3">
      <c r="A3244" s="8" t="s">
        <v>2806</v>
      </c>
      <c r="B3244" s="2" t="s">
        <v>2917</v>
      </c>
      <c r="C3244" s="3">
        <v>66006028.549999997</v>
      </c>
      <c r="D3244" s="9">
        <f t="shared" si="358"/>
        <v>18.005256637485971</v>
      </c>
      <c r="E3244" s="9">
        <f t="shared" si="357"/>
        <v>0.86306259884802616</v>
      </c>
      <c r="F3244" s="3">
        <v>5153665.6500000004</v>
      </c>
      <c r="G3244" s="4">
        <v>1.0759064219284</v>
      </c>
      <c r="H3244" s="3">
        <v>1212008.77</v>
      </c>
      <c r="I3244" s="3">
        <v>55755325.770000003</v>
      </c>
      <c r="J3244" s="3">
        <v>0</v>
      </c>
      <c r="K3244" s="3">
        <v>5153665.6500000004</v>
      </c>
      <c r="L3244" s="3">
        <v>738269.53</v>
      </c>
      <c r="M3244" s="9">
        <f t="shared" si="359"/>
        <v>0.14325134382747548</v>
      </c>
      <c r="N3244" s="3">
        <v>5547070.0599999996</v>
      </c>
      <c r="O3244" s="3">
        <v>58226416.450000003</v>
      </c>
      <c r="P3244" s="3">
        <v>4106517.45</v>
      </c>
      <c r="Q3244" s="3">
        <v>624.59</v>
      </c>
      <c r="R3244" s="3">
        <v>985.69</v>
      </c>
      <c r="S3244" s="3"/>
      <c r="T3244" s="3">
        <v>-1309945.7</v>
      </c>
      <c r="U3244" s="3">
        <v>-1634831.53</v>
      </c>
      <c r="V3244" s="9">
        <f t="shared" si="360"/>
        <v>5.4682574409881601E-4</v>
      </c>
      <c r="W3244" s="3">
        <v>1745145.84</v>
      </c>
      <c r="X3244" s="11">
        <f t="shared" si="361"/>
        <v>2.9971719820651953E-2</v>
      </c>
      <c r="Y3244" s="11">
        <f t="shared" si="362"/>
        <v>2.6439188636808237E-2</v>
      </c>
      <c r="Z3244" s="11">
        <f t="shared" si="363"/>
        <v>0.88213785511868981</v>
      </c>
    </row>
    <row r="3245" spans="1:26" x14ac:dyDescent="0.3">
      <c r="A3245" s="8" t="s">
        <v>2807</v>
      </c>
      <c r="B3245" s="2" t="s">
        <v>2917</v>
      </c>
      <c r="C3245" s="3">
        <v>63715157.43</v>
      </c>
      <c r="D3245" s="9">
        <f t="shared" si="358"/>
        <v>17.969933042472203</v>
      </c>
      <c r="E3245" s="9">
        <f t="shared" ref="E3245:E3308" si="364">IFERROR(SUM(H3245:J3245)/C3245,"")</f>
        <v>0.88118629294266504</v>
      </c>
      <c r="F3245" s="3">
        <v>4095685.74</v>
      </c>
      <c r="G3245" s="4">
        <v>0.94647047185022903</v>
      </c>
      <c r="H3245" s="3">
        <v>1342182.03</v>
      </c>
      <c r="I3245" s="3">
        <v>54802741.350000001</v>
      </c>
      <c r="J3245" s="3">
        <v>0</v>
      </c>
      <c r="K3245" s="3">
        <v>4095685.74</v>
      </c>
      <c r="L3245" s="3">
        <v>711571.1</v>
      </c>
      <c r="M3245" s="9">
        <f t="shared" si="359"/>
        <v>0.17373674279999812</v>
      </c>
      <c r="N3245" s="3">
        <v>4316435.58</v>
      </c>
      <c r="O3245" s="3">
        <v>57614778.740000002</v>
      </c>
      <c r="P3245" s="3">
        <v>2077134.8</v>
      </c>
      <c r="Q3245" s="3">
        <v>315.51</v>
      </c>
      <c r="R3245" s="3">
        <v>2090.3200000000002</v>
      </c>
      <c r="S3245" s="3"/>
      <c r="T3245" s="3">
        <v>-632311.4</v>
      </c>
      <c r="U3245" s="3">
        <v>-686671.03</v>
      </c>
      <c r="V3245" s="9">
        <f t="shared" si="360"/>
        <v>1.8240045851103564E-3</v>
      </c>
      <c r="W3245" s="3">
        <v>612439.82999999996</v>
      </c>
      <c r="X3245" s="11">
        <f t="shared" si="361"/>
        <v>1.0629908565018989E-2</v>
      </c>
      <c r="Y3245" s="11">
        <f t="shared" si="362"/>
        <v>9.6121528173708226E-3</v>
      </c>
      <c r="Z3245" s="11">
        <f t="shared" si="363"/>
        <v>0.90425545606314928</v>
      </c>
    </row>
    <row r="3246" spans="1:26" x14ac:dyDescent="0.3">
      <c r="A3246" s="8" t="s">
        <v>2808</v>
      </c>
      <c r="B3246" s="2" t="s">
        <v>2917</v>
      </c>
      <c r="C3246" s="3">
        <v>78863742.670000002</v>
      </c>
      <c r="D3246" s="9">
        <f t="shared" ref="D3246:D3309" si="365">LN(C3246)</f>
        <v>18.183232144962954</v>
      </c>
      <c r="E3246" s="9">
        <f t="shared" si="364"/>
        <v>0.88543318635273194</v>
      </c>
      <c r="F3246" s="3">
        <v>3531964.13</v>
      </c>
      <c r="G3246" s="4">
        <v>1.4699846955129301</v>
      </c>
      <c r="H3246" s="3">
        <v>832283.73</v>
      </c>
      <c r="I3246" s="3">
        <v>68996291.230000004</v>
      </c>
      <c r="J3246" s="3">
        <v>0</v>
      </c>
      <c r="K3246" s="3">
        <v>3531964.13</v>
      </c>
      <c r="L3246" s="3">
        <v>27015.19</v>
      </c>
      <c r="M3246" s="9">
        <f t="shared" ref="M3246:M3309" si="366">IFERROR(L3246/K3246,"")</f>
        <v>7.6487724692719345E-3</v>
      </c>
      <c r="N3246" s="3">
        <v>4281801.0199999996</v>
      </c>
      <c r="O3246" s="3">
        <v>66660272.890000001</v>
      </c>
      <c r="P3246" s="3">
        <v>20041527.940000001</v>
      </c>
      <c r="Q3246" s="3">
        <v>672.36</v>
      </c>
      <c r="R3246" s="3">
        <v>2576.0500000000002</v>
      </c>
      <c r="S3246" s="3"/>
      <c r="T3246" s="3">
        <v>-1540339.14</v>
      </c>
      <c r="U3246" s="3">
        <v>-1362349.76</v>
      </c>
      <c r="V3246" s="9">
        <f t="shared" ref="V3246:V3309" si="367">IFERROR(SUM(Q3246:S3246)/ABS(SUM(T3246:U3246)),"")</f>
        <v>1.1191037386059526E-3</v>
      </c>
      <c r="W3246" s="3">
        <v>9657933.9800000004</v>
      </c>
      <c r="X3246" s="11">
        <f t="shared" ref="X3246:X3309" si="368">W3246/O3246</f>
        <v>0.14488290493405451</v>
      </c>
      <c r="Y3246" s="11">
        <f t="shared" ref="Y3246:Y3309" si="369">W3246/C3246</f>
        <v>0.12246355109486716</v>
      </c>
      <c r="Z3246" s="11">
        <f t="shared" ref="Z3246:Z3309" si="370">O3246/C3246</f>
        <v>0.84525880503713102</v>
      </c>
    </row>
    <row r="3247" spans="1:26" x14ac:dyDescent="0.3">
      <c r="A3247" s="8" t="s">
        <v>2809</v>
      </c>
      <c r="B3247" s="2" t="s">
        <v>2917</v>
      </c>
      <c r="C3247" s="3">
        <v>77306837.430000007</v>
      </c>
      <c r="D3247" s="9">
        <f t="shared" si="365"/>
        <v>18.163292962815369</v>
      </c>
      <c r="E3247" s="9">
        <f t="shared" si="364"/>
        <v>0.89488881190673719</v>
      </c>
      <c r="F3247" s="3">
        <v>2479811.0699999998</v>
      </c>
      <c r="G3247" s="4">
        <v>1.23990384540022</v>
      </c>
      <c r="H3247" s="3">
        <v>661050.24</v>
      </c>
      <c r="I3247" s="3">
        <v>68519973.659999996</v>
      </c>
      <c r="J3247" s="3">
        <v>0</v>
      </c>
      <c r="K3247" s="3">
        <v>2479811.0699999998</v>
      </c>
      <c r="L3247" s="3">
        <v>33363.43</v>
      </c>
      <c r="M3247" s="9">
        <f t="shared" si="366"/>
        <v>1.345402091458524E-2</v>
      </c>
      <c r="N3247" s="3">
        <v>2450025.63</v>
      </c>
      <c r="O3247" s="3">
        <v>66909669.479999997</v>
      </c>
      <c r="P3247" s="3">
        <v>1445696.51</v>
      </c>
      <c r="Q3247" s="3">
        <v>696.85</v>
      </c>
      <c r="R3247" s="3">
        <v>95.309999999999903</v>
      </c>
      <c r="S3247" s="3"/>
      <c r="T3247" s="3">
        <v>-448817.29</v>
      </c>
      <c r="U3247" s="3">
        <v>-631948.06999999995</v>
      </c>
      <c r="V3247" s="9">
        <f t="shared" si="367"/>
        <v>7.3296205570467219E-4</v>
      </c>
      <c r="W3247" s="3">
        <v>220896.58999999901</v>
      </c>
      <c r="X3247" s="11">
        <f t="shared" si="368"/>
        <v>3.3014150528127674E-3</v>
      </c>
      <c r="Y3247" s="11">
        <f t="shared" si="369"/>
        <v>2.857400423345697E-3</v>
      </c>
      <c r="Z3247" s="11">
        <f t="shared" si="370"/>
        <v>0.86550778306751375</v>
      </c>
    </row>
    <row r="3248" spans="1:26" x14ac:dyDescent="0.3">
      <c r="A3248" s="8" t="s">
        <v>2810</v>
      </c>
      <c r="B3248" s="2" t="s">
        <v>2917</v>
      </c>
      <c r="C3248" s="3">
        <v>74662893.629999995</v>
      </c>
      <c r="D3248" s="9">
        <f t="shared" si="365"/>
        <v>18.128493788133362</v>
      </c>
      <c r="E3248" s="9">
        <f t="shared" si="364"/>
        <v>0.92522544615446345</v>
      </c>
      <c r="F3248" s="3">
        <v>14345.62</v>
      </c>
      <c r="G3248" s="4">
        <v>1.4103326739567199</v>
      </c>
      <c r="H3248" s="3">
        <v>686827.75</v>
      </c>
      <c r="I3248" s="3">
        <v>68393181.319999993</v>
      </c>
      <c r="J3248" s="3">
        <v>0</v>
      </c>
      <c r="K3248" s="3">
        <v>14345.62</v>
      </c>
      <c r="L3248" s="3">
        <v>5181.59</v>
      </c>
      <c r="M3248" s="9">
        <f t="shared" si="366"/>
        <v>0.36119665793461697</v>
      </c>
      <c r="N3248" s="3">
        <v>20178.900000000001</v>
      </c>
      <c r="O3248" s="3">
        <v>63980479.590000004</v>
      </c>
      <c r="P3248" s="3">
        <v>2714131.17</v>
      </c>
      <c r="Q3248" s="3">
        <v>715.96</v>
      </c>
      <c r="R3248" s="3">
        <v>124.28</v>
      </c>
      <c r="S3248" s="3"/>
      <c r="T3248" s="3">
        <v>-947381.88</v>
      </c>
      <c r="U3248" s="3">
        <v>-1298240.75</v>
      </c>
      <c r="V3248" s="9">
        <f t="shared" si="367"/>
        <v>3.7416794290143045E-4</v>
      </c>
      <c r="W3248" s="3">
        <v>1350273.23</v>
      </c>
      <c r="X3248" s="11">
        <f t="shared" si="368"/>
        <v>2.1104456213095417E-2</v>
      </c>
      <c r="Y3248" s="11">
        <f t="shared" si="369"/>
        <v>1.8084930336231334E-2</v>
      </c>
      <c r="Z3248" s="11">
        <f t="shared" si="370"/>
        <v>0.85692472497867755</v>
      </c>
    </row>
    <row r="3249" spans="1:26" x14ac:dyDescent="0.3">
      <c r="A3249" s="8" t="s">
        <v>2811</v>
      </c>
      <c r="B3249" s="2" t="s">
        <v>2917</v>
      </c>
      <c r="C3249" s="3">
        <v>59692755.960000001</v>
      </c>
      <c r="D3249" s="9">
        <f t="shared" si="365"/>
        <v>17.904721230296936</v>
      </c>
      <c r="E3249" s="9">
        <f t="shared" si="364"/>
        <v>0.92210184945865248</v>
      </c>
      <c r="F3249" s="3">
        <v>0</v>
      </c>
      <c r="G3249" s="4">
        <v>1.54234749911936</v>
      </c>
      <c r="H3249" s="3">
        <v>140336</v>
      </c>
      <c r="I3249" s="3">
        <v>54902464.670000002</v>
      </c>
      <c r="J3249" s="3">
        <v>0</v>
      </c>
      <c r="K3249" s="3">
        <v>0</v>
      </c>
      <c r="L3249" s="3">
        <v>0</v>
      </c>
      <c r="M3249" s="9" t="str">
        <f t="shared" si="366"/>
        <v/>
      </c>
      <c r="N3249" s="3">
        <v>0</v>
      </c>
      <c r="O3249" s="3">
        <v>56651099.060000002</v>
      </c>
      <c r="P3249" s="3">
        <v>741108.62</v>
      </c>
      <c r="Q3249" s="3">
        <v>0</v>
      </c>
      <c r="R3249" s="3">
        <v>233.1</v>
      </c>
      <c r="S3249" s="3"/>
      <c r="T3249" s="3">
        <v>-450408.87</v>
      </c>
      <c r="U3249" s="3">
        <v>-592514.55000000005</v>
      </c>
      <c r="V3249" s="9">
        <f t="shared" si="367"/>
        <v>2.2350634335165277E-4</v>
      </c>
      <c r="W3249" s="3">
        <v>-727221.88</v>
      </c>
      <c r="X3249" s="11">
        <f t="shared" si="368"/>
        <v>-1.2836853866326384E-2</v>
      </c>
      <c r="Y3249" s="11">
        <f t="shared" si="369"/>
        <v>-1.2182749285144583E-2</v>
      </c>
      <c r="Z3249" s="11">
        <f t="shared" si="370"/>
        <v>0.9490447902583321</v>
      </c>
    </row>
    <row r="3250" spans="1:26" x14ac:dyDescent="0.3">
      <c r="A3250" s="8" t="s">
        <v>2812</v>
      </c>
      <c r="B3250" s="2" t="s">
        <v>2917</v>
      </c>
      <c r="C3250" s="3">
        <v>59342798.18</v>
      </c>
      <c r="D3250" s="9">
        <f t="shared" si="365"/>
        <v>17.898841326753946</v>
      </c>
      <c r="E3250" s="9">
        <f t="shared" si="364"/>
        <v>0.9221296344000609</v>
      </c>
      <c r="F3250" s="3">
        <v>0</v>
      </c>
      <c r="G3250" s="4">
        <v>1.5129882522812499</v>
      </c>
      <c r="H3250" s="3">
        <v>123178.42</v>
      </c>
      <c r="I3250" s="3">
        <v>54598574.369999997</v>
      </c>
      <c r="J3250" s="3">
        <v>0</v>
      </c>
      <c r="K3250" s="3">
        <v>0</v>
      </c>
      <c r="L3250" s="3">
        <v>0</v>
      </c>
      <c r="M3250" s="9" t="str">
        <f t="shared" si="366"/>
        <v/>
      </c>
      <c r="N3250" s="3">
        <v>0</v>
      </c>
      <c r="O3250" s="3">
        <v>55517398</v>
      </c>
      <c r="P3250" s="3">
        <v>1580633.16</v>
      </c>
      <c r="Q3250" s="3">
        <v>0</v>
      </c>
      <c r="R3250" s="3">
        <v>250.95</v>
      </c>
      <c r="S3250" s="3"/>
      <c r="T3250" s="3">
        <v>-1007172.88</v>
      </c>
      <c r="U3250" s="3">
        <v>-1425532.35</v>
      </c>
      <c r="V3250" s="9">
        <f t="shared" si="367"/>
        <v>1.0315676429075625E-4</v>
      </c>
      <c r="W3250" s="3">
        <v>-1860922.94</v>
      </c>
      <c r="X3250" s="11">
        <f t="shared" si="368"/>
        <v>-3.3519635412308048E-2</v>
      </c>
      <c r="Y3250" s="11">
        <f t="shared" si="369"/>
        <v>-3.1358867412274762E-2</v>
      </c>
      <c r="Z3250" s="11">
        <f t="shared" si="370"/>
        <v>0.9355372463496463</v>
      </c>
    </row>
    <row r="3251" spans="1:26" x14ac:dyDescent="0.3">
      <c r="A3251" s="8" t="s">
        <v>2813</v>
      </c>
      <c r="B3251" s="2" t="s">
        <v>2917</v>
      </c>
      <c r="C3251" s="3">
        <v>59288830.229999997</v>
      </c>
      <c r="D3251" s="9">
        <f t="shared" si="365"/>
        <v>17.897931485854915</v>
      </c>
      <c r="E3251" s="9">
        <f t="shared" si="364"/>
        <v>0.92301981937753619</v>
      </c>
      <c r="F3251" s="3">
        <v>0</v>
      </c>
      <c r="G3251" s="4">
        <v>1.25827955108467</v>
      </c>
      <c r="H3251" s="3">
        <v>123690.17</v>
      </c>
      <c r="I3251" s="3">
        <v>54601075.200000003</v>
      </c>
      <c r="J3251" s="3">
        <v>0</v>
      </c>
      <c r="K3251" s="3">
        <v>0</v>
      </c>
      <c r="L3251" s="3">
        <v>0</v>
      </c>
      <c r="M3251" s="9" t="str">
        <f t="shared" si="366"/>
        <v/>
      </c>
      <c r="N3251" s="3">
        <v>0</v>
      </c>
      <c r="O3251" s="3">
        <v>55935386.509999998</v>
      </c>
      <c r="P3251" s="3">
        <v>1007171.44</v>
      </c>
      <c r="Q3251" s="3">
        <v>0</v>
      </c>
      <c r="R3251" s="3">
        <v>6.88</v>
      </c>
      <c r="S3251" s="3"/>
      <c r="T3251" s="3">
        <v>-353874.58</v>
      </c>
      <c r="U3251" s="3">
        <v>-511067.53</v>
      </c>
      <c r="V3251" s="9">
        <f t="shared" si="367"/>
        <v>7.9542895651132055E-6</v>
      </c>
      <c r="W3251" s="3">
        <v>417988.51</v>
      </c>
      <c r="X3251" s="11">
        <f t="shared" si="368"/>
        <v>7.4727026320855578E-3</v>
      </c>
      <c r="Y3251" s="11">
        <f t="shared" si="369"/>
        <v>7.0500380658294537E-3</v>
      </c>
      <c r="Z3251" s="11">
        <f t="shared" si="370"/>
        <v>0.9434388618059939</v>
      </c>
    </row>
    <row r="3252" spans="1:26" x14ac:dyDescent="0.3">
      <c r="A3252" s="8" t="s">
        <v>2814</v>
      </c>
      <c r="B3252" s="2" t="s">
        <v>2917</v>
      </c>
      <c r="C3252" s="3">
        <v>60322553.049999997</v>
      </c>
      <c r="D3252" s="9">
        <f t="shared" si="365"/>
        <v>17.915216605867762</v>
      </c>
      <c r="E3252" s="9">
        <f t="shared" si="364"/>
        <v>0.92597605962899487</v>
      </c>
      <c r="F3252" s="3">
        <v>0</v>
      </c>
      <c r="G3252" s="4">
        <v>1.2776977437939201</v>
      </c>
      <c r="H3252" s="3">
        <v>55121.02</v>
      </c>
      <c r="I3252" s="3">
        <v>55802118.960000001</v>
      </c>
      <c r="J3252" s="3">
        <v>0</v>
      </c>
      <c r="K3252" s="3">
        <v>0</v>
      </c>
      <c r="L3252" s="3">
        <v>0</v>
      </c>
      <c r="M3252" s="9" t="str">
        <f t="shared" si="366"/>
        <v/>
      </c>
      <c r="N3252" s="3">
        <v>0</v>
      </c>
      <c r="O3252" s="3">
        <v>56967988.020000003</v>
      </c>
      <c r="P3252" s="3">
        <v>2059190.44</v>
      </c>
      <c r="Q3252" s="3">
        <v>0</v>
      </c>
      <c r="R3252" s="3">
        <v>13.48</v>
      </c>
      <c r="S3252" s="3"/>
      <c r="T3252" s="3">
        <v>-742513.83</v>
      </c>
      <c r="U3252" s="3">
        <v>-1165629.7</v>
      </c>
      <c r="V3252" s="9">
        <f t="shared" si="367"/>
        <v>7.0644580913680024E-6</v>
      </c>
      <c r="W3252" s="3">
        <v>1450590.02</v>
      </c>
      <c r="X3252" s="11">
        <f t="shared" si="368"/>
        <v>2.5463248227947509E-2</v>
      </c>
      <c r="Y3252" s="11">
        <f t="shared" si="369"/>
        <v>2.4047225235935204E-2</v>
      </c>
      <c r="Z3252" s="11">
        <f t="shared" si="370"/>
        <v>0.94438953823424099</v>
      </c>
    </row>
    <row r="3253" spans="1:26" x14ac:dyDescent="0.3">
      <c r="A3253" s="8" t="s">
        <v>2815</v>
      </c>
      <c r="B3253" s="2" t="s">
        <v>2917</v>
      </c>
      <c r="C3253" s="3">
        <v>61017611.140000001</v>
      </c>
      <c r="D3253" s="9">
        <f t="shared" si="365"/>
        <v>17.926673087682794</v>
      </c>
      <c r="E3253" s="9">
        <f t="shared" si="364"/>
        <v>0.92642212934722901</v>
      </c>
      <c r="F3253" s="3">
        <v>0</v>
      </c>
      <c r="G3253" s="4">
        <v>1.7015313757432999</v>
      </c>
      <c r="H3253" s="3">
        <v>133354.38</v>
      </c>
      <c r="I3253" s="3">
        <v>56394710.859999999</v>
      </c>
      <c r="J3253" s="3">
        <v>0</v>
      </c>
      <c r="K3253" s="3">
        <v>0</v>
      </c>
      <c r="L3253" s="3">
        <v>0</v>
      </c>
      <c r="M3253" s="9" t="str">
        <f t="shared" si="366"/>
        <v/>
      </c>
      <c r="N3253" s="3">
        <v>0</v>
      </c>
      <c r="O3253" s="3">
        <v>57354380.770000003</v>
      </c>
      <c r="P3253" s="3">
        <v>1626650.34</v>
      </c>
      <c r="Q3253" s="3">
        <v>0</v>
      </c>
      <c r="R3253" s="3">
        <v>7.8</v>
      </c>
      <c r="S3253" s="3"/>
      <c r="T3253" s="3">
        <v>-388594.16</v>
      </c>
      <c r="U3253" s="3">
        <v>-540558.68999999994</v>
      </c>
      <c r="V3253" s="9">
        <f t="shared" si="367"/>
        <v>8.39474366354255E-6</v>
      </c>
      <c r="W3253" s="3">
        <v>386392.75</v>
      </c>
      <c r="X3253" s="11">
        <f t="shared" si="368"/>
        <v>6.7369352578226776E-3</v>
      </c>
      <c r="Y3253" s="11">
        <f t="shared" si="369"/>
        <v>6.332479144643223E-3</v>
      </c>
      <c r="Z3253" s="11">
        <f t="shared" si="370"/>
        <v>0.93996437583249515</v>
      </c>
    </row>
    <row r="3254" spans="1:26" x14ac:dyDescent="0.3">
      <c r="A3254" s="8" t="s">
        <v>2816</v>
      </c>
      <c r="B3254" s="2" t="s">
        <v>2917</v>
      </c>
      <c r="C3254" s="3">
        <v>61709899.770000003</v>
      </c>
      <c r="D3254" s="9">
        <f t="shared" si="365"/>
        <v>17.937954926085915</v>
      </c>
      <c r="E3254" s="9">
        <f t="shared" si="364"/>
        <v>0.92651945916456635</v>
      </c>
      <c r="F3254" s="3">
        <v>0</v>
      </c>
      <c r="G3254" s="4">
        <v>1.7107835557050199</v>
      </c>
      <c r="H3254" s="3">
        <v>75027.86</v>
      </c>
      <c r="I3254" s="3">
        <v>57100395.100000001</v>
      </c>
      <c r="J3254" s="3">
        <v>0</v>
      </c>
      <c r="K3254" s="3">
        <v>0</v>
      </c>
      <c r="L3254" s="3">
        <v>0</v>
      </c>
      <c r="M3254" s="9" t="str">
        <f t="shared" si="366"/>
        <v/>
      </c>
      <c r="N3254" s="3">
        <v>0</v>
      </c>
      <c r="O3254" s="3">
        <v>57954492.539999999</v>
      </c>
      <c r="P3254" s="3">
        <v>3272625.18</v>
      </c>
      <c r="Q3254" s="3">
        <v>0</v>
      </c>
      <c r="R3254" s="3">
        <v>24.9</v>
      </c>
      <c r="S3254" s="3"/>
      <c r="T3254" s="3">
        <v>-760640.83</v>
      </c>
      <c r="U3254" s="3">
        <v>-1081093.25</v>
      </c>
      <c r="V3254" s="9">
        <f t="shared" si="367"/>
        <v>1.35198671026384E-5</v>
      </c>
      <c r="W3254" s="3">
        <v>986504.51999999897</v>
      </c>
      <c r="X3254" s="11">
        <f t="shared" si="368"/>
        <v>1.7022054318206942E-2</v>
      </c>
      <c r="Y3254" s="11">
        <f t="shared" si="369"/>
        <v>1.5986163057739786E-2</v>
      </c>
      <c r="Z3254" s="11">
        <f t="shared" si="370"/>
        <v>0.93914416902317388</v>
      </c>
    </row>
    <row r="3255" spans="1:26" x14ac:dyDescent="0.3">
      <c r="A3255" s="8" t="s">
        <v>2817</v>
      </c>
      <c r="B3255" s="2" t="s">
        <v>2917</v>
      </c>
      <c r="C3255" s="3">
        <v>63450213.359999999</v>
      </c>
      <c r="D3255" s="9">
        <f t="shared" si="365"/>
        <v>17.965766114766772</v>
      </c>
      <c r="E3255" s="9">
        <f t="shared" si="364"/>
        <v>0.92211861050864097</v>
      </c>
      <c r="F3255" s="3">
        <v>0</v>
      </c>
      <c r="G3255" s="4">
        <v>1.35398393958158</v>
      </c>
      <c r="H3255" s="3">
        <v>107132.81</v>
      </c>
      <c r="I3255" s="3">
        <v>58401489.770000003</v>
      </c>
      <c r="J3255" s="3">
        <v>0</v>
      </c>
      <c r="K3255" s="3">
        <v>0</v>
      </c>
      <c r="L3255" s="3">
        <v>0</v>
      </c>
      <c r="M3255" s="9" t="str">
        <f t="shared" si="366"/>
        <v/>
      </c>
      <c r="N3255" s="3">
        <v>0</v>
      </c>
      <c r="O3255" s="3">
        <v>59338147.590000004</v>
      </c>
      <c r="P3255" s="3">
        <v>1681046.79</v>
      </c>
      <c r="Q3255" s="3">
        <v>0</v>
      </c>
      <c r="R3255" s="3">
        <v>23.7</v>
      </c>
      <c r="S3255" s="3"/>
      <c r="T3255" s="3">
        <v>-363360.36</v>
      </c>
      <c r="U3255" s="3">
        <v>-680101.19</v>
      </c>
      <c r="V3255" s="9">
        <f t="shared" si="367"/>
        <v>2.2712863737049056E-5</v>
      </c>
      <c r="W3255" s="3">
        <v>1383655.05</v>
      </c>
      <c r="X3255" s="11">
        <f t="shared" si="368"/>
        <v>2.331813691860481E-2</v>
      </c>
      <c r="Y3255" s="11">
        <f t="shared" si="369"/>
        <v>2.1806940855336472E-2</v>
      </c>
      <c r="Z3255" s="11">
        <f t="shared" si="370"/>
        <v>0.93519224676725354</v>
      </c>
    </row>
    <row r="3256" spans="1:26" x14ac:dyDescent="0.3">
      <c r="A3256" s="8" t="s">
        <v>2799</v>
      </c>
      <c r="B3256" s="2" t="s">
        <v>2918</v>
      </c>
      <c r="C3256" s="3">
        <v>4444422504.3599997</v>
      </c>
      <c r="D3256" s="9">
        <f t="shared" si="365"/>
        <v>22.214915777192942</v>
      </c>
      <c r="E3256" s="9">
        <f t="shared" si="364"/>
        <v>0.54207051845241372</v>
      </c>
      <c r="F3256" s="3">
        <v>1121779217.1099999</v>
      </c>
      <c r="G3256" s="4">
        <v>0.24607094323340001</v>
      </c>
      <c r="H3256" s="3">
        <v>24471143.289999999</v>
      </c>
      <c r="I3256" s="3">
        <v>1714241301.6199999</v>
      </c>
      <c r="J3256" s="3">
        <v>670477966.25</v>
      </c>
      <c r="K3256" s="3">
        <v>715252503.82000005</v>
      </c>
      <c r="L3256" s="3">
        <v>1265570.5</v>
      </c>
      <c r="M3256" s="9">
        <f t="shared" si="366"/>
        <v>1.7694038024905574E-3</v>
      </c>
      <c r="N3256" s="3">
        <v>2836185214.3000002</v>
      </c>
      <c r="O3256" s="3">
        <v>738348396.90999997</v>
      </c>
      <c r="P3256" s="3">
        <v>49164346.030000001</v>
      </c>
      <c r="Q3256" s="3">
        <v>1522.65</v>
      </c>
      <c r="R3256" s="3">
        <v>7013386.25</v>
      </c>
      <c r="S3256" s="3"/>
      <c r="T3256" s="3">
        <v>-9633801.25</v>
      </c>
      <c r="U3256" s="3">
        <v>-4175216.91</v>
      </c>
      <c r="V3256" s="9">
        <f t="shared" si="367"/>
        <v>0.50799476246036024</v>
      </c>
      <c r="W3256" s="3">
        <v>24262868.899999999</v>
      </c>
      <c r="X3256" s="11">
        <f t="shared" si="368"/>
        <v>3.2861003019090305E-2</v>
      </c>
      <c r="Y3256" s="11">
        <f t="shared" si="369"/>
        <v>5.4591724518085324E-3</v>
      </c>
      <c r="Z3256" s="11">
        <f t="shared" si="370"/>
        <v>0.16612920940474868</v>
      </c>
    </row>
    <row r="3257" spans="1:26" x14ac:dyDescent="0.3">
      <c r="A3257" s="8" t="s">
        <v>2800</v>
      </c>
      <c r="B3257" s="2" t="s">
        <v>2918</v>
      </c>
      <c r="C3257" s="3">
        <v>6045377218.79</v>
      </c>
      <c r="D3257" s="9">
        <f t="shared" si="365"/>
        <v>22.522559720851202</v>
      </c>
      <c r="E3257" s="9">
        <f t="shared" si="364"/>
        <v>0.24063572432311661</v>
      </c>
      <c r="F3257" s="3">
        <v>2747031229.6500001</v>
      </c>
      <c r="G3257" s="4">
        <v>0.243510648028152</v>
      </c>
      <c r="H3257" s="3">
        <v>68961968.560000002</v>
      </c>
      <c r="I3257" s="3">
        <v>833886342.80999994</v>
      </c>
      <c r="J3257" s="3">
        <v>551885414.48000002</v>
      </c>
      <c r="K3257" s="3">
        <v>2406969501.1999998</v>
      </c>
      <c r="L3257" s="3">
        <v>4594397.46</v>
      </c>
      <c r="M3257" s="9">
        <f t="shared" si="366"/>
        <v>1.9087892296555703E-3</v>
      </c>
      <c r="N3257" s="3">
        <v>4331633883.0500002</v>
      </c>
      <c r="O3257" s="3">
        <v>755217262.99000001</v>
      </c>
      <c r="P3257" s="3">
        <v>107583914.84999999</v>
      </c>
      <c r="Q3257" s="3">
        <v>2873.15</v>
      </c>
      <c r="R3257" s="3">
        <v>9226942.4000000004</v>
      </c>
      <c r="S3257" s="3"/>
      <c r="T3257" s="3">
        <v>-19593378.170000002</v>
      </c>
      <c r="U3257" s="3">
        <v>-9718930.3899999894</v>
      </c>
      <c r="V3257" s="9">
        <f t="shared" si="367"/>
        <v>0.31487849314588423</v>
      </c>
      <c r="W3257" s="3">
        <v>40413079.340000004</v>
      </c>
      <c r="X3257" s="11">
        <f t="shared" si="368"/>
        <v>5.3511858534588508E-2</v>
      </c>
      <c r="Y3257" s="11">
        <f t="shared" si="369"/>
        <v>6.684955773212908E-3</v>
      </c>
      <c r="Z3257" s="11">
        <f t="shared" si="370"/>
        <v>0.12492475418120541</v>
      </c>
    </row>
    <row r="3258" spans="1:26" x14ac:dyDescent="0.3">
      <c r="A3258" s="8" t="s">
        <v>2801</v>
      </c>
      <c r="B3258" s="2" t="s">
        <v>2918</v>
      </c>
      <c r="C3258" s="3">
        <v>9539216843.7700005</v>
      </c>
      <c r="D3258" s="9">
        <f t="shared" si="365"/>
        <v>22.978677227188879</v>
      </c>
      <c r="E3258" s="9">
        <f t="shared" si="364"/>
        <v>0.29026537363057781</v>
      </c>
      <c r="F3258" s="3">
        <v>3552353732.8200002</v>
      </c>
      <c r="G3258" s="4">
        <v>0.223445386264471</v>
      </c>
      <c r="H3258" s="3">
        <v>493231401.07999998</v>
      </c>
      <c r="I3258" s="3">
        <v>1545951142.9100001</v>
      </c>
      <c r="J3258" s="3">
        <v>729721797.30999994</v>
      </c>
      <c r="K3258" s="3">
        <v>3222225970</v>
      </c>
      <c r="L3258" s="3">
        <v>6950910.4900000002</v>
      </c>
      <c r="M3258" s="9">
        <f t="shared" si="366"/>
        <v>2.1571766085666552E-3</v>
      </c>
      <c r="N3258" s="3">
        <v>6085053745.6499996</v>
      </c>
      <c r="O3258" s="3">
        <v>786206117.96000004</v>
      </c>
      <c r="P3258" s="3">
        <v>60161107.190000102</v>
      </c>
      <c r="Q3258" s="3">
        <v>1993.9</v>
      </c>
      <c r="R3258" s="3">
        <v>5257729.33</v>
      </c>
      <c r="S3258" s="3"/>
      <c r="T3258" s="3">
        <v>-9509781.0299999993</v>
      </c>
      <c r="U3258" s="3">
        <v>-5091566.18</v>
      </c>
      <c r="V3258" s="9">
        <f t="shared" si="367"/>
        <v>0.36022177641236991</v>
      </c>
      <c r="W3258" s="3">
        <v>30849159.579999998</v>
      </c>
      <c r="X3258" s="11">
        <f t="shared" si="368"/>
        <v>3.923800499040319E-2</v>
      </c>
      <c r="Y3258" s="11">
        <f t="shared" si="369"/>
        <v>3.2339300054959313E-3</v>
      </c>
      <c r="Z3258" s="11">
        <f t="shared" si="370"/>
        <v>8.2418308634368248E-2</v>
      </c>
    </row>
    <row r="3259" spans="1:26" x14ac:dyDescent="0.3">
      <c r="A3259" s="8" t="s">
        <v>2802</v>
      </c>
      <c r="B3259" s="2" t="s">
        <v>2918</v>
      </c>
      <c r="C3259" s="3">
        <v>7956748404.6999998</v>
      </c>
      <c r="D3259" s="9">
        <f t="shared" si="365"/>
        <v>22.79728626147531</v>
      </c>
      <c r="E3259" s="9">
        <f t="shared" si="364"/>
        <v>0.33910091431020062</v>
      </c>
      <c r="F3259" s="3">
        <v>3247353057.8600001</v>
      </c>
      <c r="G3259" s="4">
        <v>0.24033865678507699</v>
      </c>
      <c r="H3259" s="3">
        <v>102501886.39</v>
      </c>
      <c r="I3259" s="3">
        <v>1910448511.4400001</v>
      </c>
      <c r="J3259" s="3">
        <v>685190261.13999999</v>
      </c>
      <c r="K3259" s="3">
        <v>2875812315.6199999</v>
      </c>
      <c r="L3259" s="3">
        <v>5148564.8099999996</v>
      </c>
      <c r="M3259" s="9">
        <f t="shared" si="366"/>
        <v>1.7902993119667527E-3</v>
      </c>
      <c r="N3259" s="3">
        <v>5773525592.96</v>
      </c>
      <c r="O3259" s="3">
        <v>789498296.44000006</v>
      </c>
      <c r="P3259" s="3">
        <v>103374501.09999999</v>
      </c>
      <c r="Q3259" s="3">
        <v>3272.95</v>
      </c>
      <c r="R3259" s="3">
        <v>14494370.970000001</v>
      </c>
      <c r="S3259" s="3"/>
      <c r="T3259" s="3">
        <v>-22825572.149999999</v>
      </c>
      <c r="U3259" s="3">
        <v>-12738909.449999999</v>
      </c>
      <c r="V3259" s="9">
        <f t="shared" si="367"/>
        <v>0.40764389828755448</v>
      </c>
      <c r="W3259" s="3">
        <v>67160633.060000002</v>
      </c>
      <c r="X3259" s="11">
        <f t="shared" si="368"/>
        <v>8.5067483188805137E-2</v>
      </c>
      <c r="Y3259" s="11">
        <f t="shared" si="369"/>
        <v>8.4407134226248317E-3</v>
      </c>
      <c r="Z3259" s="11">
        <f t="shared" si="370"/>
        <v>9.9223735159660015E-2</v>
      </c>
    </row>
    <row r="3260" spans="1:26" x14ac:dyDescent="0.3">
      <c r="A3260" s="8" t="s">
        <v>2803</v>
      </c>
      <c r="B3260" s="2" t="s">
        <v>2918</v>
      </c>
      <c r="C3260" s="3">
        <v>8227229822.25</v>
      </c>
      <c r="D3260" s="9">
        <f t="shared" si="365"/>
        <v>22.830715199865185</v>
      </c>
      <c r="E3260" s="9">
        <f t="shared" si="364"/>
        <v>0.3330567663965685</v>
      </c>
      <c r="F3260" s="3">
        <v>2917721709.9499998</v>
      </c>
      <c r="G3260" s="4">
        <v>0.23309346572039399</v>
      </c>
      <c r="H3260" s="3">
        <v>33524816.59</v>
      </c>
      <c r="I3260" s="3">
        <v>1982620929.1500001</v>
      </c>
      <c r="J3260" s="3">
        <v>723988815.25999999</v>
      </c>
      <c r="K3260" s="3">
        <v>2630728478.6100001</v>
      </c>
      <c r="L3260" s="3">
        <v>4716536.17</v>
      </c>
      <c r="M3260" s="9">
        <f t="shared" si="366"/>
        <v>1.7928631587597666E-3</v>
      </c>
      <c r="N3260" s="3">
        <v>5447338927.5500002</v>
      </c>
      <c r="O3260" s="3">
        <v>805819232.66999996</v>
      </c>
      <c r="P3260" s="3">
        <v>-57832748.020000003</v>
      </c>
      <c r="Q3260" s="3">
        <v>1815.4</v>
      </c>
      <c r="R3260" s="3">
        <v>8361885.8300000001</v>
      </c>
      <c r="S3260" s="3"/>
      <c r="T3260" s="3">
        <v>-11936802.470000001</v>
      </c>
      <c r="U3260" s="3">
        <v>-5416967.5</v>
      </c>
      <c r="V3260" s="9">
        <f t="shared" si="367"/>
        <v>0.48195298453642005</v>
      </c>
      <c r="W3260" s="3">
        <v>16146940.5</v>
      </c>
      <c r="X3260" s="11">
        <f t="shared" si="368"/>
        <v>2.0037918984011784E-2</v>
      </c>
      <c r="Y3260" s="11">
        <f t="shared" si="369"/>
        <v>1.9626217875100154E-3</v>
      </c>
      <c r="Z3260" s="11">
        <f t="shared" si="370"/>
        <v>9.7945389891833948E-2</v>
      </c>
    </row>
    <row r="3261" spans="1:26" x14ac:dyDescent="0.3">
      <c r="A3261" s="8" t="s">
        <v>2804</v>
      </c>
      <c r="B3261" s="2" t="s">
        <v>2918</v>
      </c>
      <c r="C3261" s="3">
        <v>7511942991.4700003</v>
      </c>
      <c r="D3261" s="9">
        <f t="shared" si="365"/>
        <v>22.739759989828634</v>
      </c>
      <c r="E3261" s="9">
        <f t="shared" si="364"/>
        <v>0.37175697537389285</v>
      </c>
      <c r="F3261" s="3">
        <v>2715449219.1799998</v>
      </c>
      <c r="G3261" s="4">
        <v>0.24735329939817499</v>
      </c>
      <c r="H3261" s="3">
        <v>20759976.690000001</v>
      </c>
      <c r="I3261" s="3">
        <v>2000536007.5599999</v>
      </c>
      <c r="J3261" s="3">
        <v>771321221.44000006</v>
      </c>
      <c r="K3261" s="3">
        <v>2427643478.0500002</v>
      </c>
      <c r="L3261" s="3">
        <v>4625685.55</v>
      </c>
      <c r="M3261" s="9">
        <f t="shared" si="366"/>
        <v>1.9054221065918512E-3</v>
      </c>
      <c r="N3261" s="3">
        <v>5195610790.96</v>
      </c>
      <c r="O3261" s="3">
        <v>845728603.63</v>
      </c>
      <c r="P3261" s="3">
        <v>-139590855.19999999</v>
      </c>
      <c r="Q3261" s="3">
        <v>3968.3</v>
      </c>
      <c r="R3261" s="3">
        <v>11525474.24</v>
      </c>
      <c r="S3261" s="3"/>
      <c r="T3261" s="3">
        <v>-23522487.859999999</v>
      </c>
      <c r="U3261" s="3">
        <v>-12697118.18</v>
      </c>
      <c r="V3261" s="9">
        <f t="shared" si="367"/>
        <v>0.31832048441573829</v>
      </c>
      <c r="W3261" s="3">
        <v>21992845.219999999</v>
      </c>
      <c r="X3261" s="11">
        <f t="shared" si="368"/>
        <v>2.6004613212327516E-2</v>
      </c>
      <c r="Y3261" s="11">
        <f t="shared" si="369"/>
        <v>2.9277172690172736E-3</v>
      </c>
      <c r="Z3261" s="11">
        <f t="shared" si="370"/>
        <v>0.11258453433290776</v>
      </c>
    </row>
    <row r="3262" spans="1:26" x14ac:dyDescent="0.3">
      <c r="A3262" s="8" t="s">
        <v>2805</v>
      </c>
      <c r="B3262" s="2" t="s">
        <v>2918</v>
      </c>
      <c r="C3262" s="3">
        <v>6776239002.3199997</v>
      </c>
      <c r="D3262" s="9">
        <f t="shared" si="365"/>
        <v>22.636688065563145</v>
      </c>
      <c r="E3262" s="9">
        <f t="shared" si="364"/>
        <v>0.47195314964024565</v>
      </c>
      <c r="F3262" s="3">
        <v>2325477355.8800001</v>
      </c>
      <c r="G3262" s="4">
        <v>0.26367847439295999</v>
      </c>
      <c r="H3262" s="3">
        <v>35032293.329999998</v>
      </c>
      <c r="I3262" s="3">
        <v>2347135995.6599998</v>
      </c>
      <c r="J3262" s="3">
        <v>815899050.87</v>
      </c>
      <c r="K3262" s="3">
        <v>2094525602.21</v>
      </c>
      <c r="L3262" s="3">
        <v>4231581.83</v>
      </c>
      <c r="M3262" s="9">
        <f t="shared" si="366"/>
        <v>2.0203056126576464E-3</v>
      </c>
      <c r="N3262" s="3">
        <v>4746373537.0299997</v>
      </c>
      <c r="O3262" s="3">
        <v>871527543.99000001</v>
      </c>
      <c r="P3262" s="3">
        <v>55923307.390000001</v>
      </c>
      <c r="Q3262" s="3">
        <v>3875.4</v>
      </c>
      <c r="R3262" s="3">
        <v>3432653.41</v>
      </c>
      <c r="S3262" s="3"/>
      <c r="T3262" s="3">
        <v>-13626054.189999999</v>
      </c>
      <c r="U3262" s="3">
        <v>-5786148.4400000004</v>
      </c>
      <c r="V3262" s="9">
        <f t="shared" si="367"/>
        <v>0.17702930860041205</v>
      </c>
      <c r="W3262" s="3">
        <v>25645827.059999999</v>
      </c>
      <c r="X3262" s="11">
        <f t="shared" si="368"/>
        <v>2.9426295516248493E-2</v>
      </c>
      <c r="Y3262" s="11">
        <f t="shared" si="369"/>
        <v>3.7846697926710621E-3</v>
      </c>
      <c r="Z3262" s="11">
        <f t="shared" si="370"/>
        <v>0.12861523091077701</v>
      </c>
    </row>
    <row r="3263" spans="1:26" x14ac:dyDescent="0.3">
      <c r="A3263" s="8" t="s">
        <v>2806</v>
      </c>
      <c r="B3263" s="2" t="s">
        <v>2918</v>
      </c>
      <c r="C3263" s="3">
        <v>7315633291.6599998</v>
      </c>
      <c r="D3263" s="9">
        <f t="shared" si="365"/>
        <v>22.713279442060763</v>
      </c>
      <c r="E3263" s="9">
        <f t="shared" si="364"/>
        <v>0.53547558324661604</v>
      </c>
      <c r="F3263" s="3">
        <v>2443425025.5599999</v>
      </c>
      <c r="G3263" s="4">
        <v>0.25355284443145598</v>
      </c>
      <c r="H3263" s="3">
        <v>11897666.82</v>
      </c>
      <c r="I3263" s="3">
        <v>2859848417</v>
      </c>
      <c r="J3263" s="3">
        <v>1045596919.85</v>
      </c>
      <c r="K3263" s="3">
        <v>2236276511.46</v>
      </c>
      <c r="L3263" s="3">
        <v>4594035.6500000004</v>
      </c>
      <c r="M3263" s="9">
        <f t="shared" si="366"/>
        <v>2.0543236162690309E-3</v>
      </c>
      <c r="N3263" s="3">
        <v>5322913122.9099998</v>
      </c>
      <c r="O3263" s="3">
        <v>834420190.88</v>
      </c>
      <c r="P3263" s="3">
        <v>75078809.560000002</v>
      </c>
      <c r="Q3263" s="3">
        <v>7370.7</v>
      </c>
      <c r="R3263" s="3">
        <v>7633070.9299999997</v>
      </c>
      <c r="S3263" s="3"/>
      <c r="T3263" s="3">
        <v>-29377050.789999999</v>
      </c>
      <c r="U3263" s="3">
        <v>-11330432.58</v>
      </c>
      <c r="V3263" s="9">
        <f t="shared" si="367"/>
        <v>0.18769132841139327</v>
      </c>
      <c r="W3263" s="3">
        <v>43417932.43</v>
      </c>
      <c r="X3263" s="11">
        <f t="shared" si="368"/>
        <v>5.2033655111114199E-2</v>
      </c>
      <c r="Y3263" s="11">
        <f t="shared" si="369"/>
        <v>5.9349519992339559E-3</v>
      </c>
      <c r="Z3263" s="11">
        <f t="shared" si="370"/>
        <v>0.11405987118453016</v>
      </c>
    </row>
    <row r="3264" spans="1:26" x14ac:dyDescent="0.3">
      <c r="A3264" s="8" t="s">
        <v>2807</v>
      </c>
      <c r="B3264" s="2" t="s">
        <v>2918</v>
      </c>
      <c r="C3264" s="3">
        <v>8071854504.0600004</v>
      </c>
      <c r="D3264" s="9">
        <f t="shared" si="365"/>
        <v>22.811649095065697</v>
      </c>
      <c r="E3264" s="9">
        <f t="shared" si="364"/>
        <v>0.43913861091365025</v>
      </c>
      <c r="F3264" s="3">
        <v>2353866403.0999999</v>
      </c>
      <c r="G3264" s="4">
        <v>0.26513673912859298</v>
      </c>
      <c r="H3264" s="3">
        <v>21305052.559999999</v>
      </c>
      <c r="I3264" s="3">
        <v>2412439362.6799998</v>
      </c>
      <c r="J3264" s="3">
        <v>1110918559.1700001</v>
      </c>
      <c r="K3264" s="3">
        <v>2110873538.6900001</v>
      </c>
      <c r="L3264" s="3">
        <v>7453373.2999999998</v>
      </c>
      <c r="M3264" s="9">
        <f t="shared" si="366"/>
        <v>3.5309425995389255E-3</v>
      </c>
      <c r="N3264" s="3">
        <v>4511956385.2700005</v>
      </c>
      <c r="O3264" s="3">
        <v>853610510.03999996</v>
      </c>
      <c r="P3264" s="3">
        <v>-4885713.4299999597</v>
      </c>
      <c r="Q3264" s="3">
        <v>3149.34</v>
      </c>
      <c r="R3264" s="3">
        <v>5810324.1299999999</v>
      </c>
      <c r="S3264" s="3"/>
      <c r="T3264" s="3">
        <v>-13421352.74</v>
      </c>
      <c r="U3264" s="3">
        <v>-6359675.9800000004</v>
      </c>
      <c r="V3264" s="9">
        <f t="shared" si="367"/>
        <v>0.29389136188464116</v>
      </c>
      <c r="W3264" s="3">
        <v>20303632.5900001</v>
      </c>
      <c r="X3264" s="11">
        <f t="shared" si="368"/>
        <v>2.3785593489293703E-2</v>
      </c>
      <c r="Y3264" s="11">
        <f t="shared" si="369"/>
        <v>2.5153615665133374E-3</v>
      </c>
      <c r="Z3264" s="11">
        <f t="shared" si="370"/>
        <v>0.10575147379213153</v>
      </c>
    </row>
    <row r="3265" spans="1:26" x14ac:dyDescent="0.3">
      <c r="A3265" s="8" t="s">
        <v>2808</v>
      </c>
      <c r="B3265" s="2" t="s">
        <v>2918</v>
      </c>
      <c r="C3265" s="3">
        <v>7072821734.96</v>
      </c>
      <c r="D3265" s="9">
        <f t="shared" si="365"/>
        <v>22.679525351085871</v>
      </c>
      <c r="E3265" s="9">
        <f t="shared" si="364"/>
        <v>0.61554678507878735</v>
      </c>
      <c r="F3265" s="3">
        <v>2158414105.5</v>
      </c>
      <c r="G3265" s="4">
        <v>0.27717714127249299</v>
      </c>
      <c r="H3265" s="3">
        <v>24241093.899999999</v>
      </c>
      <c r="I3265" s="3">
        <v>3239130163.4099998</v>
      </c>
      <c r="J3265" s="3">
        <v>1090281423.0799999</v>
      </c>
      <c r="K3265" s="3">
        <v>1911060543.27</v>
      </c>
      <c r="L3265" s="3">
        <v>9791890</v>
      </c>
      <c r="M3265" s="9">
        <f t="shared" si="366"/>
        <v>5.1237989473871806E-3</v>
      </c>
      <c r="N3265" s="3">
        <v>5049281825.9700003</v>
      </c>
      <c r="O3265" s="3">
        <v>907006673.50999999</v>
      </c>
      <c r="P3265" s="3">
        <v>81478714.439999893</v>
      </c>
      <c r="Q3265" s="3">
        <v>7192.09</v>
      </c>
      <c r="R3265" s="3">
        <v>15774822.85</v>
      </c>
      <c r="S3265" s="3"/>
      <c r="T3265" s="3">
        <v>-27642299.780000001</v>
      </c>
      <c r="U3265" s="3">
        <v>-15235362.939999999</v>
      </c>
      <c r="V3265" s="9">
        <f t="shared" si="367"/>
        <v>0.36807078415304068</v>
      </c>
      <c r="W3265" s="3">
        <v>18730789.2299999</v>
      </c>
      <c r="X3265" s="11">
        <f t="shared" si="368"/>
        <v>2.0651214348306985E-2</v>
      </c>
      <c r="Y3265" s="11">
        <f t="shared" si="369"/>
        <v>2.6482767319606182E-3</v>
      </c>
      <c r="Z3265" s="11">
        <f t="shared" si="370"/>
        <v>0.12823830537489569</v>
      </c>
    </row>
    <row r="3266" spans="1:26" x14ac:dyDescent="0.3">
      <c r="A3266" s="8" t="s">
        <v>2809</v>
      </c>
      <c r="B3266" s="2" t="s">
        <v>2918</v>
      </c>
      <c r="C3266" s="3">
        <v>7131565630.4399996</v>
      </c>
      <c r="D3266" s="9">
        <f t="shared" si="365"/>
        <v>22.687796630779605</v>
      </c>
      <c r="E3266" s="9">
        <f t="shared" si="364"/>
        <v>0.59553153513893498</v>
      </c>
      <c r="F3266" s="3">
        <v>2100619127.48</v>
      </c>
      <c r="G3266" s="4">
        <v>0.26048531352527199</v>
      </c>
      <c r="H3266" s="3">
        <v>23572077.039999999</v>
      </c>
      <c r="I3266" s="3">
        <v>3122826774.9699998</v>
      </c>
      <c r="J3266" s="3">
        <v>1100673375.8299999</v>
      </c>
      <c r="K3266" s="3">
        <v>1885113546.1600001</v>
      </c>
      <c r="L3266" s="3">
        <v>11065227.630000001</v>
      </c>
      <c r="M3266" s="9">
        <f t="shared" si="366"/>
        <v>5.869793706877768E-3</v>
      </c>
      <c r="N3266" s="3">
        <v>5094369245.79</v>
      </c>
      <c r="O3266" s="3">
        <v>903293440.87</v>
      </c>
      <c r="P3266" s="3">
        <v>-69061060.260000005</v>
      </c>
      <c r="Q3266" s="3">
        <v>4614.25</v>
      </c>
      <c r="R3266" s="3">
        <v>8053639.0800000001</v>
      </c>
      <c r="S3266" s="3"/>
      <c r="T3266" s="3">
        <v>-13871986.189999999</v>
      </c>
      <c r="U3266" s="3">
        <v>-7037049.2999999998</v>
      </c>
      <c r="V3266" s="9">
        <f t="shared" si="367"/>
        <v>0.38539574596130738</v>
      </c>
      <c r="W3266" s="3">
        <v>-1467349.6399999801</v>
      </c>
      <c r="X3266" s="11">
        <f t="shared" si="368"/>
        <v>-1.6244440329232477E-3</v>
      </c>
      <c r="Y3266" s="11">
        <f t="shared" si="369"/>
        <v>-2.0575420826765193E-4</v>
      </c>
      <c r="Z3266" s="11">
        <f t="shared" si="370"/>
        <v>0.12666130940651094</v>
      </c>
    </row>
    <row r="3267" spans="1:26" x14ac:dyDescent="0.3">
      <c r="A3267" s="8" t="s">
        <v>2810</v>
      </c>
      <c r="B3267" s="2" t="s">
        <v>2918</v>
      </c>
      <c r="C3267" s="3">
        <v>6608680595.0100002</v>
      </c>
      <c r="D3267" s="9">
        <f t="shared" si="365"/>
        <v>22.611649863474298</v>
      </c>
      <c r="E3267" s="9">
        <f t="shared" si="364"/>
        <v>0.57893126800663752</v>
      </c>
      <c r="F3267" s="3">
        <v>1927686875.4200001</v>
      </c>
      <c r="G3267" s="4">
        <v>0.28656436163932802</v>
      </c>
      <c r="H3267" s="3">
        <v>31274712.16</v>
      </c>
      <c r="I3267" s="3">
        <v>2375821048.2199998</v>
      </c>
      <c r="J3267" s="3">
        <v>1418876076.3399999</v>
      </c>
      <c r="K3267" s="3">
        <v>1662881675.52</v>
      </c>
      <c r="L3267" s="3">
        <v>12070616.720000001</v>
      </c>
      <c r="M3267" s="9">
        <f t="shared" si="366"/>
        <v>7.2588548528116992E-3</v>
      </c>
      <c r="N3267" s="3">
        <v>4515190314.5600004</v>
      </c>
      <c r="O3267" s="3">
        <v>898894414.13999999</v>
      </c>
      <c r="P3267" s="3">
        <v>78200879.700000003</v>
      </c>
      <c r="Q3267" s="3">
        <v>9240.5499999999993</v>
      </c>
      <c r="R3267" s="3">
        <v>15150251.41</v>
      </c>
      <c r="S3267" s="3"/>
      <c r="T3267" s="3">
        <v>-29278430.170000002</v>
      </c>
      <c r="U3267" s="3">
        <v>-15488115.65</v>
      </c>
      <c r="V3267" s="9">
        <f t="shared" si="367"/>
        <v>0.33863439053247912</v>
      </c>
      <c r="W3267" s="3">
        <v>36882054.719999999</v>
      </c>
      <c r="X3267" s="11">
        <f t="shared" si="368"/>
        <v>4.1030463800674738E-2</v>
      </c>
      <c r="Y3267" s="11">
        <f t="shared" si="369"/>
        <v>5.5808499427023968E-3</v>
      </c>
      <c r="Z3267" s="11">
        <f t="shared" si="370"/>
        <v>0.13601722782891429</v>
      </c>
    </row>
    <row r="3268" spans="1:26" x14ac:dyDescent="0.3">
      <c r="A3268" s="8" t="s">
        <v>2811</v>
      </c>
      <c r="B3268" s="2" t="s">
        <v>2918</v>
      </c>
      <c r="C3268" s="3">
        <v>6982930801.5100002</v>
      </c>
      <c r="D3268" s="9">
        <f t="shared" si="365"/>
        <v>22.666734551196551</v>
      </c>
      <c r="E3268" s="9">
        <f t="shared" si="364"/>
        <v>0.58537173808540233</v>
      </c>
      <c r="F3268" s="3">
        <v>1782925241.6600001</v>
      </c>
      <c r="G3268" s="4">
        <v>0.30600351411229398</v>
      </c>
      <c r="H3268" s="3">
        <v>33963443.420000002</v>
      </c>
      <c r="I3268" s="3">
        <v>2765217816.5599999</v>
      </c>
      <c r="J3268" s="3">
        <v>1288429080.23</v>
      </c>
      <c r="K3268" s="3">
        <v>1504682597.1099999</v>
      </c>
      <c r="L3268" s="3">
        <v>5058546.4000000004</v>
      </c>
      <c r="M3268" s="9">
        <f t="shared" si="366"/>
        <v>3.3618694133339504E-3</v>
      </c>
      <c r="N3268" s="3">
        <v>4574216387.7700005</v>
      </c>
      <c r="O3268" s="3">
        <v>919619061.88</v>
      </c>
      <c r="P3268" s="3">
        <v>17393839.07</v>
      </c>
      <c r="Q3268" s="3">
        <v>4143.1499999999996</v>
      </c>
      <c r="R3268" s="3">
        <v>8070348.71</v>
      </c>
      <c r="S3268" s="3"/>
      <c r="T3268" s="3">
        <v>-15749851.699999999</v>
      </c>
      <c r="U3268" s="3">
        <v>-7470161.5800000001</v>
      </c>
      <c r="V3268" s="9">
        <f t="shared" si="367"/>
        <v>0.34773846864914454</v>
      </c>
      <c r="W3268" s="3">
        <v>20541754.390000001</v>
      </c>
      <c r="X3268" s="11">
        <f t="shared" si="368"/>
        <v>2.2337242931878755E-2</v>
      </c>
      <c r="Y3268" s="11">
        <f t="shared" si="369"/>
        <v>2.9417095735157534E-3</v>
      </c>
      <c r="Z3268" s="11">
        <f t="shared" si="370"/>
        <v>0.13169528497706723</v>
      </c>
    </row>
    <row r="3269" spans="1:26" x14ac:dyDescent="0.3">
      <c r="A3269" s="8" t="s">
        <v>2812</v>
      </c>
      <c r="B3269" s="2" t="s">
        <v>2918</v>
      </c>
      <c r="C3269" s="3">
        <v>7804467405.0100002</v>
      </c>
      <c r="D3269" s="9">
        <f t="shared" si="365"/>
        <v>22.777962150918629</v>
      </c>
      <c r="E3269" s="9">
        <f t="shared" si="364"/>
        <v>0.56383247906771949</v>
      </c>
      <c r="F3269" s="3">
        <v>1721544909.3</v>
      </c>
      <c r="G3269" s="4">
        <v>0.31762543208782201</v>
      </c>
      <c r="H3269" s="3">
        <v>46391361.509999998</v>
      </c>
      <c r="I3269" s="3">
        <v>2952624131.1700001</v>
      </c>
      <c r="J3269" s="3">
        <v>1401396712.0899999</v>
      </c>
      <c r="K3269" s="3">
        <v>1411059799.49</v>
      </c>
      <c r="L3269" s="3">
        <v>3268376.13</v>
      </c>
      <c r="M3269" s="9">
        <f t="shared" si="366"/>
        <v>2.3162562856523096E-3</v>
      </c>
      <c r="N3269" s="3">
        <v>5020731284.7399998</v>
      </c>
      <c r="O3269" s="3">
        <v>970305201.90999997</v>
      </c>
      <c r="P3269" s="3">
        <v>63634914.419999801</v>
      </c>
      <c r="Q3269" s="3">
        <v>9002.25</v>
      </c>
      <c r="R3269" s="3">
        <v>17994028.399999999</v>
      </c>
      <c r="S3269" s="3"/>
      <c r="T3269" s="3">
        <v>-33053178.789999999</v>
      </c>
      <c r="U3269" s="3">
        <v>-15414031.109999999</v>
      </c>
      <c r="V3269" s="9">
        <f t="shared" si="367"/>
        <v>0.37144763825160892</v>
      </c>
      <c r="W3269" s="3">
        <v>29094863.859999798</v>
      </c>
      <c r="X3269" s="11">
        <f t="shared" si="368"/>
        <v>2.9985270410514065E-2</v>
      </c>
      <c r="Y3269" s="11">
        <f t="shared" si="369"/>
        <v>3.7279755747743454E-3</v>
      </c>
      <c r="Z3269" s="11">
        <f t="shared" si="370"/>
        <v>0.12432689529680427</v>
      </c>
    </row>
    <row r="3270" spans="1:26" x14ac:dyDescent="0.3">
      <c r="A3270" s="8" t="s">
        <v>2813</v>
      </c>
      <c r="B3270" s="2" t="s">
        <v>2918</v>
      </c>
      <c r="C3270" s="3">
        <v>7171034112.6400003</v>
      </c>
      <c r="D3270" s="9">
        <f t="shared" si="365"/>
        <v>22.69331570886245</v>
      </c>
      <c r="E3270" s="9">
        <f t="shared" si="364"/>
        <v>0.61741739446558253</v>
      </c>
      <c r="F3270" s="3">
        <v>1622914586.3299999</v>
      </c>
      <c r="G3270" s="4">
        <v>0.33325282625931202</v>
      </c>
      <c r="H3270" s="3">
        <v>73206140.409999996</v>
      </c>
      <c r="I3270" s="3">
        <v>2050507676.5599999</v>
      </c>
      <c r="J3270" s="3">
        <v>2303807380.48</v>
      </c>
      <c r="K3270" s="3">
        <v>1400376364.8499999</v>
      </c>
      <c r="L3270" s="3">
        <v>3108398.06</v>
      </c>
      <c r="M3270" s="9">
        <f t="shared" si="366"/>
        <v>2.2196876054338104E-3</v>
      </c>
      <c r="N3270" s="3">
        <v>4506679964.75</v>
      </c>
      <c r="O3270" s="3">
        <v>984427385.30999994</v>
      </c>
      <c r="P3270" s="3">
        <v>44634196.170000002</v>
      </c>
      <c r="Q3270" s="3">
        <v>6058.1</v>
      </c>
      <c r="R3270" s="3">
        <v>7652879.2400000002</v>
      </c>
      <c r="S3270" s="3"/>
      <c r="T3270" s="3">
        <v>-15689246.85</v>
      </c>
      <c r="U3270" s="3">
        <v>-7825278.04</v>
      </c>
      <c r="V3270" s="9">
        <f t="shared" si="367"/>
        <v>0.3257109116951416</v>
      </c>
      <c r="W3270" s="3">
        <v>12255540.199999999</v>
      </c>
      <c r="X3270" s="11">
        <f t="shared" si="368"/>
        <v>1.2449410066076822E-2</v>
      </c>
      <c r="Y3270" s="11">
        <f t="shared" si="369"/>
        <v>1.7090338725899812E-3</v>
      </c>
      <c r="Z3270" s="11">
        <f t="shared" si="370"/>
        <v>0.13727830182467018</v>
      </c>
    </row>
    <row r="3271" spans="1:26" x14ac:dyDescent="0.3">
      <c r="A3271" s="8" t="s">
        <v>2814</v>
      </c>
      <c r="B3271" s="2" t="s">
        <v>2918</v>
      </c>
      <c r="C3271" s="3">
        <v>6804962389.5100002</v>
      </c>
      <c r="D3271" s="9">
        <f t="shared" si="365"/>
        <v>22.640917946144047</v>
      </c>
      <c r="E3271" s="9">
        <f t="shared" si="364"/>
        <v>0.74303023004276803</v>
      </c>
      <c r="F3271" s="3">
        <v>1047191130.98</v>
      </c>
      <c r="G3271" s="4">
        <v>0.35009176668151498</v>
      </c>
      <c r="H3271" s="3">
        <v>49279136.770000003</v>
      </c>
      <c r="I3271" s="3">
        <v>3204715348.1300001</v>
      </c>
      <c r="J3271" s="3">
        <v>1802298284.8099999</v>
      </c>
      <c r="K3271" s="3">
        <v>969181767.98000002</v>
      </c>
      <c r="L3271" s="3">
        <v>1450137.83</v>
      </c>
      <c r="M3271" s="9">
        <f t="shared" si="366"/>
        <v>1.4962495972478148E-3</v>
      </c>
      <c r="N3271" s="3">
        <v>4329833628.7700005</v>
      </c>
      <c r="O3271" s="3">
        <v>982959177.46000004</v>
      </c>
      <c r="P3271" s="3">
        <v>78336787.6199999</v>
      </c>
      <c r="Q3271" s="3">
        <v>11850.4</v>
      </c>
      <c r="R3271" s="3">
        <v>14482833.789999999</v>
      </c>
      <c r="S3271" s="3"/>
      <c r="T3271" s="3">
        <v>-35107276.259999998</v>
      </c>
      <c r="U3271" s="3">
        <v>-17782878.43</v>
      </c>
      <c r="V3271" s="9">
        <f t="shared" si="367"/>
        <v>0.27405259589343811</v>
      </c>
      <c r="W3271" s="3">
        <v>13779501.2999999</v>
      </c>
      <c r="X3271" s="11">
        <f t="shared" si="368"/>
        <v>1.4018386130344293E-2</v>
      </c>
      <c r="Y3271" s="11">
        <f t="shared" si="369"/>
        <v>2.0249195383124094E-3</v>
      </c>
      <c r="Z3271" s="11">
        <f t="shared" si="370"/>
        <v>0.14444740781745588</v>
      </c>
    </row>
    <row r="3272" spans="1:26" x14ac:dyDescent="0.3">
      <c r="A3272" s="8" t="s">
        <v>2815</v>
      </c>
      <c r="B3272" s="2" t="s">
        <v>2918</v>
      </c>
      <c r="C3272" s="3">
        <v>7045998110.4200001</v>
      </c>
      <c r="D3272" s="9">
        <f t="shared" si="365"/>
        <v>22.675725648687731</v>
      </c>
      <c r="E3272" s="9">
        <f t="shared" si="364"/>
        <v>0.72420678856466991</v>
      </c>
      <c r="F3272" s="3">
        <v>1156806235.5699999</v>
      </c>
      <c r="G3272" s="4">
        <v>0.36017164583005601</v>
      </c>
      <c r="H3272" s="3">
        <v>36153227.600000001</v>
      </c>
      <c r="I3272" s="3">
        <v>3450426774.8000002</v>
      </c>
      <c r="J3272" s="3">
        <v>1616179661.3800001</v>
      </c>
      <c r="K3272" s="3">
        <v>1028883789.42</v>
      </c>
      <c r="L3272" s="3">
        <v>1218937.27</v>
      </c>
      <c r="M3272" s="9">
        <f t="shared" si="366"/>
        <v>1.1847181212633708E-3</v>
      </c>
      <c r="N3272" s="3">
        <v>4440802992.5</v>
      </c>
      <c r="O3272" s="3">
        <v>991619240.87</v>
      </c>
      <c r="P3272" s="3">
        <v>31081441.710000001</v>
      </c>
      <c r="Q3272" s="3">
        <v>4826.8999999999996</v>
      </c>
      <c r="R3272" s="3">
        <v>8059009.0700000003</v>
      </c>
      <c r="S3272" s="3"/>
      <c r="T3272" s="3">
        <v>-15739606.630000001</v>
      </c>
      <c r="U3272" s="3">
        <v>-9715186.1699999999</v>
      </c>
      <c r="V3272" s="9">
        <f t="shared" si="367"/>
        <v>0.31679047766595847</v>
      </c>
      <c r="W3272" s="3">
        <v>8159479.1999999797</v>
      </c>
      <c r="X3272" s="11">
        <f t="shared" si="368"/>
        <v>8.2284397717426669E-3</v>
      </c>
      <c r="Y3272" s="11">
        <f t="shared" si="369"/>
        <v>1.1580302850114741E-3</v>
      </c>
      <c r="Z3272" s="11">
        <f t="shared" si="370"/>
        <v>0.1407350988930213</v>
      </c>
    </row>
    <row r="3273" spans="1:26" x14ac:dyDescent="0.3">
      <c r="A3273" s="8" t="s">
        <v>2816</v>
      </c>
      <c r="B3273" s="2" t="s">
        <v>2918</v>
      </c>
      <c r="C3273" s="3">
        <v>8142177723.4200001</v>
      </c>
      <c r="D3273" s="9">
        <f t="shared" si="365"/>
        <v>22.820323514769811</v>
      </c>
      <c r="E3273" s="9">
        <f t="shared" si="364"/>
        <v>0.69380868607436563</v>
      </c>
      <c r="F3273" s="3">
        <v>1417345923.5699999</v>
      </c>
      <c r="G3273" s="4">
        <v>0.341757516878954</v>
      </c>
      <c r="H3273" s="3">
        <v>39186586.469999999</v>
      </c>
      <c r="I3273" s="3">
        <v>3680969190.6599998</v>
      </c>
      <c r="J3273" s="3">
        <v>1928957850.9400001</v>
      </c>
      <c r="K3273" s="3">
        <v>948307627.17999995</v>
      </c>
      <c r="L3273" s="3">
        <v>1166001</v>
      </c>
      <c r="M3273" s="9">
        <f t="shared" si="366"/>
        <v>1.2295598670521706E-3</v>
      </c>
      <c r="N3273" s="3">
        <v>5185750043.4200001</v>
      </c>
      <c r="O3273" s="3">
        <v>1770325752.4100001</v>
      </c>
      <c r="P3273" s="3">
        <v>14623365.5100001</v>
      </c>
      <c r="Q3273" s="3">
        <v>10634.55</v>
      </c>
      <c r="R3273" s="3">
        <v>15663329.880000001</v>
      </c>
      <c r="S3273" s="3"/>
      <c r="T3273" s="3">
        <v>-32182084.390000001</v>
      </c>
      <c r="U3273" s="3">
        <v>-24915754.690000001</v>
      </c>
      <c r="V3273" s="9">
        <f t="shared" si="367"/>
        <v>0.2745106414279383</v>
      </c>
      <c r="W3273" s="3">
        <v>17447587.760000098</v>
      </c>
      <c r="X3273" s="11">
        <f t="shared" si="368"/>
        <v>9.8555803847106375E-3</v>
      </c>
      <c r="Y3273" s="11">
        <f t="shared" si="369"/>
        <v>2.142865011385615E-3</v>
      </c>
      <c r="Z3273" s="11">
        <f t="shared" si="370"/>
        <v>0.21742656725827414</v>
      </c>
    </row>
    <row r="3274" spans="1:26" x14ac:dyDescent="0.3">
      <c r="A3274" s="8" t="s">
        <v>2817</v>
      </c>
      <c r="B3274" s="2" t="s">
        <v>2918</v>
      </c>
      <c r="C3274" s="3">
        <v>10060645640.360001</v>
      </c>
      <c r="D3274" s="9">
        <f t="shared" si="365"/>
        <v>23.03189717852085</v>
      </c>
      <c r="E3274" s="9">
        <f t="shared" si="364"/>
        <v>0.54455099985849031</v>
      </c>
      <c r="F3274" s="3">
        <v>1167617941.6600001</v>
      </c>
      <c r="G3274" s="4">
        <v>0.40877944011928102</v>
      </c>
      <c r="H3274" s="3">
        <v>37058868.939999998</v>
      </c>
      <c r="I3274" s="3">
        <v>2920726888.0100002</v>
      </c>
      <c r="J3274" s="3">
        <v>2520748885.73</v>
      </c>
      <c r="K3274" s="3">
        <v>877432566.03999996</v>
      </c>
      <c r="L3274" s="3">
        <v>1022736.38</v>
      </c>
      <c r="M3274" s="9">
        <f t="shared" si="366"/>
        <v>1.1656011180617338E-3</v>
      </c>
      <c r="N3274" s="3">
        <v>4815840067.7399998</v>
      </c>
      <c r="O3274" s="3">
        <v>1785782537.3599999</v>
      </c>
      <c r="P3274" s="3">
        <v>43619433.009999998</v>
      </c>
      <c r="Q3274" s="3">
        <v>11758.45</v>
      </c>
      <c r="R3274" s="3">
        <v>7026275.1100000003</v>
      </c>
      <c r="S3274" s="3"/>
      <c r="T3274" s="3">
        <v>-16288313.16</v>
      </c>
      <c r="U3274" s="3">
        <v>-9827431.8100000005</v>
      </c>
      <c r="V3274" s="9">
        <f t="shared" si="367"/>
        <v>0.26949388455450218</v>
      </c>
      <c r="W3274" s="3">
        <v>12914756.84</v>
      </c>
      <c r="X3274" s="11">
        <f t="shared" si="368"/>
        <v>7.2319874171759167E-3</v>
      </c>
      <c r="Y3274" s="11">
        <f t="shared" si="369"/>
        <v>1.2836906597912805E-3</v>
      </c>
      <c r="Z3274" s="11">
        <f t="shared" si="370"/>
        <v>0.17750178280765877</v>
      </c>
    </row>
    <row r="3275" spans="1:26" x14ac:dyDescent="0.3">
      <c r="A3275" s="8" t="s">
        <v>2818</v>
      </c>
      <c r="B3275" s="2" t="s">
        <v>2918</v>
      </c>
      <c r="C3275" s="3">
        <v>7246914694.5299997</v>
      </c>
      <c r="D3275" s="9">
        <f t="shared" si="365"/>
        <v>22.703841655861734</v>
      </c>
      <c r="E3275" s="9">
        <f t="shared" si="364"/>
        <v>0.68601896237063797</v>
      </c>
      <c r="F3275" s="3">
        <v>1537427468.6600001</v>
      </c>
      <c r="G3275" s="4">
        <v>0.38901195545752099</v>
      </c>
      <c r="H3275" s="3">
        <v>45607499.439999998</v>
      </c>
      <c r="I3275" s="3">
        <v>2458914136.9499998</v>
      </c>
      <c r="J3275" s="3">
        <v>2466999262.7399998</v>
      </c>
      <c r="K3275" s="3">
        <v>1032703139.97</v>
      </c>
      <c r="L3275" s="3">
        <v>1408186.66</v>
      </c>
      <c r="M3275" s="9">
        <f t="shared" si="366"/>
        <v>1.3635928908291182E-3</v>
      </c>
      <c r="N3275" s="3">
        <v>4638335326.21</v>
      </c>
      <c r="O3275" s="3">
        <v>1785594726.3599999</v>
      </c>
      <c r="P3275" s="3">
        <v>75939512.980000004</v>
      </c>
      <c r="Q3275" s="3">
        <v>17622.7</v>
      </c>
      <c r="R3275" s="3">
        <v>19182792.41</v>
      </c>
      <c r="S3275" s="3"/>
      <c r="T3275" s="3">
        <v>-35708180.579999998</v>
      </c>
      <c r="U3275" s="3">
        <v>-19996928.920000002</v>
      </c>
      <c r="V3275" s="9">
        <f t="shared" si="367"/>
        <v>0.34467960448044715</v>
      </c>
      <c r="W3275" s="3">
        <v>21138868.440000001</v>
      </c>
      <c r="X3275" s="11">
        <f t="shared" si="368"/>
        <v>1.1838558956260112E-2</v>
      </c>
      <c r="Y3275" s="11">
        <f t="shared" si="369"/>
        <v>2.9169473260056041E-3</v>
      </c>
      <c r="Z3275" s="11">
        <f t="shared" si="370"/>
        <v>0.24639378295811512</v>
      </c>
    </row>
    <row r="3276" spans="1:26" x14ac:dyDescent="0.3">
      <c r="A3276" s="8" t="s">
        <v>2819</v>
      </c>
      <c r="B3276" s="2" t="s">
        <v>2918</v>
      </c>
      <c r="C3276" s="3">
        <v>7866462723.79</v>
      </c>
      <c r="D3276" s="9">
        <f t="shared" si="365"/>
        <v>22.78587433503186</v>
      </c>
      <c r="E3276" s="9">
        <f t="shared" si="364"/>
        <v>0.65371102895056188</v>
      </c>
      <c r="F3276" s="3">
        <v>1538931821.45</v>
      </c>
      <c r="G3276" s="4">
        <v>0.285284630875275</v>
      </c>
      <c r="H3276" s="3">
        <v>204622292.06999999</v>
      </c>
      <c r="I3276" s="3">
        <v>2910091286.7800002</v>
      </c>
      <c r="J3276" s="3">
        <v>2027679862.52</v>
      </c>
      <c r="K3276" s="3">
        <v>1044185884.3</v>
      </c>
      <c r="L3276" s="3">
        <v>980854.48</v>
      </c>
      <c r="M3276" s="9">
        <f t="shared" si="366"/>
        <v>9.3934853434409719E-4</v>
      </c>
      <c r="N3276" s="3">
        <v>4824332610.3699999</v>
      </c>
      <c r="O3276" s="3">
        <v>1807948047.6600001</v>
      </c>
      <c r="P3276" s="3">
        <v>38224307.539999999</v>
      </c>
      <c r="Q3276" s="3">
        <v>4722.8</v>
      </c>
      <c r="R3276" s="3">
        <v>8579683.4600000009</v>
      </c>
      <c r="S3276" s="3"/>
      <c r="T3276" s="3">
        <v>-16900505.539999999</v>
      </c>
      <c r="U3276" s="3">
        <v>-10769244.42</v>
      </c>
      <c r="V3276" s="9">
        <f t="shared" si="367"/>
        <v>0.31024516927004431</v>
      </c>
      <c r="W3276" s="3">
        <v>7381310.7299999604</v>
      </c>
      <c r="X3276" s="11">
        <f t="shared" si="368"/>
        <v>4.0827006835475604E-3</v>
      </c>
      <c r="Y3276" s="11">
        <f t="shared" si="369"/>
        <v>9.38326537501687E-4</v>
      </c>
      <c r="Z3276" s="11">
        <f t="shared" si="370"/>
        <v>0.22982986268940775</v>
      </c>
    </row>
    <row r="3277" spans="1:26" x14ac:dyDescent="0.3">
      <c r="A3277" s="8" t="s">
        <v>2820</v>
      </c>
      <c r="B3277" s="2" t="s">
        <v>2918</v>
      </c>
      <c r="C3277" s="3">
        <v>8171375338.9899998</v>
      </c>
      <c r="D3277" s="9">
        <f t="shared" si="365"/>
        <v>22.823903071796366</v>
      </c>
      <c r="E3277" s="9">
        <f t="shared" si="364"/>
        <v>0.56486326298413703</v>
      </c>
      <c r="F3277" s="3">
        <v>1964005017.51</v>
      </c>
      <c r="G3277" s="4">
        <v>0.27590115322818698</v>
      </c>
      <c r="H3277" s="3">
        <v>504023974.00999999</v>
      </c>
      <c r="I3277" s="3">
        <v>2187919247.8699999</v>
      </c>
      <c r="J3277" s="3">
        <v>1923766515.1700001</v>
      </c>
      <c r="K3277" s="3">
        <v>1296787200.3699999</v>
      </c>
      <c r="L3277" s="3">
        <v>1329522.22</v>
      </c>
      <c r="M3277" s="9">
        <f t="shared" si="366"/>
        <v>1.0252431699053323E-3</v>
      </c>
      <c r="N3277" s="3">
        <v>4782721287.6000004</v>
      </c>
      <c r="O3277" s="3">
        <v>1822201381.79</v>
      </c>
      <c r="P3277" s="3">
        <v>87092530.490000606</v>
      </c>
      <c r="Q3277" s="3">
        <v>9608.5</v>
      </c>
      <c r="R3277" s="3">
        <v>17185980.800000001</v>
      </c>
      <c r="S3277" s="3"/>
      <c r="T3277" s="3">
        <v>-35218377.490000002</v>
      </c>
      <c r="U3277" s="3">
        <v>-23279119.91</v>
      </c>
      <c r="V3277" s="9">
        <f t="shared" si="367"/>
        <v>0.29395427264893553</v>
      </c>
      <c r="W3277" s="3">
        <v>23521975.280000601</v>
      </c>
      <c r="X3277" s="11">
        <f t="shared" si="368"/>
        <v>1.2908548701074028E-2</v>
      </c>
      <c r="Y3277" s="11">
        <f t="shared" si="369"/>
        <v>2.8785821607979116E-3</v>
      </c>
      <c r="Z3277" s="11">
        <f t="shared" si="370"/>
        <v>0.22299812530888199</v>
      </c>
    </row>
    <row r="3278" spans="1:26" x14ac:dyDescent="0.3">
      <c r="A3278" s="8" t="s">
        <v>2821</v>
      </c>
      <c r="B3278" s="2" t="s">
        <v>2918</v>
      </c>
      <c r="C3278" s="3">
        <v>8145073810.1000004</v>
      </c>
      <c r="D3278" s="9">
        <f t="shared" si="365"/>
        <v>22.820679140972864</v>
      </c>
      <c r="E3278" s="9">
        <f t="shared" si="364"/>
        <v>0.58145928812299541</v>
      </c>
      <c r="F3278" s="3">
        <v>2131607280.73</v>
      </c>
      <c r="G3278" s="4">
        <v>0.29330032531169098</v>
      </c>
      <c r="H3278" s="3">
        <v>101520006.45999999</v>
      </c>
      <c r="I3278" s="3">
        <v>2441194457.6300001</v>
      </c>
      <c r="J3278" s="3">
        <v>2193314355.2399998</v>
      </c>
      <c r="K3278" s="3">
        <v>1637833694.8099999</v>
      </c>
      <c r="L3278" s="3">
        <v>2848211.59</v>
      </c>
      <c r="M3278" s="9">
        <f t="shared" si="366"/>
        <v>1.7390114753564232E-3</v>
      </c>
      <c r="N3278" s="3">
        <v>5266101096.1800003</v>
      </c>
      <c r="O3278" s="3">
        <v>1832631145.77</v>
      </c>
      <c r="P3278" s="3">
        <v>45181891.289999701</v>
      </c>
      <c r="Q3278" s="3">
        <v>5884.15</v>
      </c>
      <c r="R3278" s="3">
        <v>15402977.65</v>
      </c>
      <c r="S3278" s="3"/>
      <c r="T3278" s="3">
        <v>-16769537.199999999</v>
      </c>
      <c r="U3278" s="3">
        <v>-9726534.0399999991</v>
      </c>
      <c r="V3278" s="9">
        <f t="shared" si="367"/>
        <v>0.58155270116944335</v>
      </c>
      <c r="W3278" s="3">
        <v>10809441.699999699</v>
      </c>
      <c r="X3278" s="11">
        <f t="shared" si="368"/>
        <v>5.8983182322037827E-3</v>
      </c>
      <c r="Y3278" s="11">
        <f t="shared" si="369"/>
        <v>1.3271140264678569E-3</v>
      </c>
      <c r="Z3278" s="11">
        <f t="shared" si="370"/>
        <v>0.22499871560372023</v>
      </c>
    </row>
    <row r="3279" spans="1:26" x14ac:dyDescent="0.3">
      <c r="A3279" s="8" t="s">
        <v>2822</v>
      </c>
      <c r="B3279" s="2" t="s">
        <v>2918</v>
      </c>
      <c r="C3279" s="3">
        <v>8519885338.1800003</v>
      </c>
      <c r="D3279" s="9">
        <f t="shared" si="365"/>
        <v>22.865668719736984</v>
      </c>
      <c r="E3279" s="9">
        <f t="shared" si="364"/>
        <v>0.58509965260223573</v>
      </c>
      <c r="F3279" s="3">
        <v>2415392160.23</v>
      </c>
      <c r="G3279" s="4">
        <v>0.29537549988695899</v>
      </c>
      <c r="H3279" s="3">
        <v>119449443.70999999</v>
      </c>
      <c r="I3279" s="3">
        <v>2892752690.5599999</v>
      </c>
      <c r="J3279" s="3">
        <v>1972779817.3099999</v>
      </c>
      <c r="K3279" s="3">
        <v>2120927852.3399999</v>
      </c>
      <c r="L3279" s="3">
        <v>3410750.87</v>
      </c>
      <c r="M3279" s="9">
        <f t="shared" si="366"/>
        <v>1.608140921077042E-3</v>
      </c>
      <c r="N3279" s="3">
        <v>5678877612.4200001</v>
      </c>
      <c r="O3279" s="3">
        <v>1840428441.4200001</v>
      </c>
      <c r="P3279" s="3">
        <v>-21646648.780000001</v>
      </c>
      <c r="Q3279" s="3">
        <v>10244.200000000001</v>
      </c>
      <c r="R3279" s="3">
        <v>27210622.34</v>
      </c>
      <c r="S3279" s="3"/>
      <c r="T3279" s="3">
        <v>-34458422.119999997</v>
      </c>
      <c r="U3279" s="3">
        <v>-18947908.510000002</v>
      </c>
      <c r="V3279" s="9">
        <f t="shared" si="367"/>
        <v>0.50969363030361781</v>
      </c>
      <c r="W3279" s="3">
        <v>21935583.800000001</v>
      </c>
      <c r="X3279" s="11">
        <f t="shared" si="368"/>
        <v>1.1918737673427495E-2</v>
      </c>
      <c r="Y3279" s="11">
        <f t="shared" si="369"/>
        <v>2.5746336868760996E-3</v>
      </c>
      <c r="Z3279" s="11">
        <f t="shared" si="370"/>
        <v>0.21601563499599261</v>
      </c>
    </row>
    <row r="3280" spans="1:26" x14ac:dyDescent="0.3">
      <c r="A3280" s="8" t="s">
        <v>2823</v>
      </c>
      <c r="B3280" s="2" t="s">
        <v>2918</v>
      </c>
      <c r="C3280" s="3">
        <v>8778542576.7600002</v>
      </c>
      <c r="D3280" s="9">
        <f t="shared" si="365"/>
        <v>22.895576237279677</v>
      </c>
      <c r="E3280" s="9">
        <f t="shared" si="364"/>
        <v>0.58670312044450068</v>
      </c>
      <c r="F3280" s="3">
        <v>2433600745.1399999</v>
      </c>
      <c r="G3280" s="4">
        <v>0.276479015659301</v>
      </c>
      <c r="H3280" s="3">
        <v>367881327.35000002</v>
      </c>
      <c r="I3280" s="3">
        <v>2887438765.23</v>
      </c>
      <c r="J3280" s="3">
        <v>1895078230.1600001</v>
      </c>
      <c r="K3280" s="3">
        <v>2030773017.77</v>
      </c>
      <c r="L3280" s="3">
        <v>3476624.31</v>
      </c>
      <c r="M3280" s="9">
        <f t="shared" si="366"/>
        <v>1.7119708995433154E-3</v>
      </c>
      <c r="N3280" s="3">
        <v>5917284864</v>
      </c>
      <c r="O3280" s="3">
        <v>1841408231.55</v>
      </c>
      <c r="P3280" s="3">
        <v>59227181.679999702</v>
      </c>
      <c r="Q3280" s="3">
        <v>3472.65</v>
      </c>
      <c r="R3280" s="3">
        <v>9668922.5299999993</v>
      </c>
      <c r="S3280" s="3"/>
      <c r="T3280" s="3">
        <v>-31469583.940000001</v>
      </c>
      <c r="U3280" s="3">
        <v>-14004290.710000001</v>
      </c>
      <c r="V3280" s="9">
        <f t="shared" si="367"/>
        <v>0.21270224396855961</v>
      </c>
      <c r="W3280" s="3">
        <v>24847379.299999699</v>
      </c>
      <c r="X3280" s="11">
        <f t="shared" si="368"/>
        <v>1.3493683190003171E-2</v>
      </c>
      <c r="Y3280" s="11">
        <f t="shared" si="369"/>
        <v>2.8304674816728419E-3</v>
      </c>
      <c r="Z3280" s="11">
        <f t="shared" si="370"/>
        <v>0.20976240821852118</v>
      </c>
    </row>
    <row r="3281" spans="1:26" x14ac:dyDescent="0.3">
      <c r="A3281" s="8" t="s">
        <v>2824</v>
      </c>
      <c r="B3281" s="2" t="s">
        <v>2918</v>
      </c>
      <c r="C3281" s="3">
        <v>9137018760.9799995</v>
      </c>
      <c r="D3281" s="9">
        <f t="shared" si="365"/>
        <v>22.935599994258368</v>
      </c>
      <c r="E3281" s="9">
        <f t="shared" si="364"/>
        <v>0.44252353380484105</v>
      </c>
      <c r="F3281" s="3">
        <v>3068283428.4400001</v>
      </c>
      <c r="G3281" s="4">
        <v>0.26865172248755698</v>
      </c>
      <c r="H3281" s="3">
        <v>271748379.75999999</v>
      </c>
      <c r="I3281" s="3">
        <v>2002582163.5599999</v>
      </c>
      <c r="J3281" s="3">
        <v>1769015287.23</v>
      </c>
      <c r="K3281" s="3">
        <v>2040784484.71</v>
      </c>
      <c r="L3281" s="3">
        <v>3679248.17</v>
      </c>
      <c r="M3281" s="9">
        <f t="shared" si="366"/>
        <v>1.8028597324047321E-3</v>
      </c>
      <c r="N3281" s="3">
        <v>5322133561.3100004</v>
      </c>
      <c r="O3281" s="3">
        <v>1875504631.49</v>
      </c>
      <c r="P3281" s="3">
        <v>-14104618.410000101</v>
      </c>
      <c r="Q3281" s="3">
        <v>6973.05</v>
      </c>
      <c r="R3281" s="3">
        <v>20396354.129999999</v>
      </c>
      <c r="S3281" s="3"/>
      <c r="T3281" s="3">
        <v>-50163761.07</v>
      </c>
      <c r="U3281" s="3">
        <v>-25462036.780000001</v>
      </c>
      <c r="V3281" s="9">
        <f t="shared" si="367"/>
        <v>0.2697932155435766</v>
      </c>
      <c r="W3281" s="3">
        <v>45554684.079999998</v>
      </c>
      <c r="X3281" s="11">
        <f t="shared" si="368"/>
        <v>2.4289294366502817E-2</v>
      </c>
      <c r="Y3281" s="11">
        <f t="shared" si="369"/>
        <v>4.9857273221921225E-3</v>
      </c>
      <c r="Z3281" s="11">
        <f t="shared" si="370"/>
        <v>0.20526439537362196</v>
      </c>
    </row>
    <row r="3282" spans="1:26" x14ac:dyDescent="0.3">
      <c r="A3282" s="8" t="s">
        <v>2825</v>
      </c>
      <c r="B3282" s="2" t="s">
        <v>2918</v>
      </c>
      <c r="C3282" s="3">
        <v>9047312760.6200008</v>
      </c>
      <c r="D3282" s="9">
        <f t="shared" si="365"/>
        <v>22.925733618036876</v>
      </c>
      <c r="E3282" s="9">
        <f t="shared" si="364"/>
        <v>0.50487502761615344</v>
      </c>
      <c r="F3282" s="3">
        <v>3183778090.7399998</v>
      </c>
      <c r="G3282" s="4">
        <v>0.225912259393755</v>
      </c>
      <c r="H3282" s="3">
        <v>120746355.95</v>
      </c>
      <c r="I3282" s="3">
        <v>2324512651.9099998</v>
      </c>
      <c r="J3282" s="3">
        <v>2122503272.01</v>
      </c>
      <c r="K3282" s="3">
        <v>2130963427.6600001</v>
      </c>
      <c r="L3282" s="3">
        <v>3810354.36</v>
      </c>
      <c r="M3282" s="9">
        <f t="shared" si="366"/>
        <v>1.788089983404422E-3</v>
      </c>
      <c r="N3282" s="3">
        <v>6115458935.1999998</v>
      </c>
      <c r="O3282" s="3">
        <v>1922157603.9400001</v>
      </c>
      <c r="P3282" s="3">
        <v>87069681.220000103</v>
      </c>
      <c r="Q3282" s="3">
        <v>2407.1</v>
      </c>
      <c r="R3282" s="3">
        <v>14858383.83</v>
      </c>
      <c r="S3282" s="3"/>
      <c r="T3282" s="3">
        <v>-21325151.199999999</v>
      </c>
      <c r="U3282" s="3">
        <v>-15129040.310000001</v>
      </c>
      <c r="V3282" s="9">
        <f t="shared" si="367"/>
        <v>0.40765657704748259</v>
      </c>
      <c r="W3282" s="3">
        <v>58197504.530000098</v>
      </c>
      <c r="X3282" s="11">
        <f t="shared" si="368"/>
        <v>3.027717623711397E-2</v>
      </c>
      <c r="Y3282" s="11">
        <f t="shared" si="369"/>
        <v>6.4325735242971634E-3</v>
      </c>
      <c r="Z3282" s="11">
        <f t="shared" si="370"/>
        <v>0.21245619056152504</v>
      </c>
    </row>
    <row r="3283" spans="1:26" x14ac:dyDescent="0.3">
      <c r="A3283" s="8" t="s">
        <v>2826</v>
      </c>
      <c r="B3283" s="2" t="s">
        <v>2918</v>
      </c>
      <c r="C3283" s="3">
        <v>8544672660.9899998</v>
      </c>
      <c r="D3283" s="9">
        <f t="shared" si="365"/>
        <v>22.868573845113737</v>
      </c>
      <c r="E3283" s="9">
        <f t="shared" si="364"/>
        <v>0.53472818543532352</v>
      </c>
      <c r="F3283" s="3">
        <v>2532625204.7800002</v>
      </c>
      <c r="G3283" s="4">
        <v>0.246450055950068</v>
      </c>
      <c r="H3283" s="3">
        <v>595963372.78999996</v>
      </c>
      <c r="I3283" s="3">
        <v>1730186865.8199999</v>
      </c>
      <c r="J3283" s="3">
        <v>2242927068.54</v>
      </c>
      <c r="K3283" s="3">
        <v>1688318604.0699999</v>
      </c>
      <c r="L3283" s="3">
        <v>2626656.0099999998</v>
      </c>
      <c r="M3283" s="9">
        <f t="shared" si="366"/>
        <v>1.5557821868857965E-3</v>
      </c>
      <c r="N3283" s="3">
        <v>5406391919.9899998</v>
      </c>
      <c r="O3283" s="3">
        <v>1949865860.98</v>
      </c>
      <c r="P3283" s="3">
        <v>203778817.890001</v>
      </c>
      <c r="Q3283" s="3">
        <v>3059.1</v>
      </c>
      <c r="R3283" s="3">
        <v>27924443.329999998</v>
      </c>
      <c r="S3283" s="3"/>
      <c r="T3283" s="3">
        <v>-42112930.450000003</v>
      </c>
      <c r="U3283" s="3">
        <v>-25752776.52</v>
      </c>
      <c r="V3283" s="9">
        <f t="shared" si="367"/>
        <v>0.41151125770111463</v>
      </c>
      <c r="W3283" s="3">
        <v>110733617.85000101</v>
      </c>
      <c r="X3283" s="11">
        <f t="shared" si="368"/>
        <v>5.6790377259257431E-2</v>
      </c>
      <c r="Y3283" s="11">
        <f t="shared" si="369"/>
        <v>1.2959375068344775E-2</v>
      </c>
      <c r="Z3283" s="11">
        <f t="shared" si="370"/>
        <v>0.2281966715801709</v>
      </c>
    </row>
    <row r="3284" spans="1:26" x14ac:dyDescent="0.3">
      <c r="A3284" s="8" t="s">
        <v>2827</v>
      </c>
      <c r="B3284" s="2" t="s">
        <v>2918</v>
      </c>
      <c r="C3284" s="3">
        <v>8252657041.0799999</v>
      </c>
      <c r="D3284" s="9">
        <f t="shared" si="365"/>
        <v>22.833801051026466</v>
      </c>
      <c r="E3284" s="9">
        <f t="shared" si="364"/>
        <v>0.52093855184092153</v>
      </c>
      <c r="F3284" s="3">
        <v>3072303266.0500002</v>
      </c>
      <c r="G3284" s="4">
        <v>0.224075426218554</v>
      </c>
      <c r="H3284" s="3">
        <v>379781779.26999998</v>
      </c>
      <c r="I3284" s="3">
        <v>1759915827.5799999</v>
      </c>
      <c r="J3284" s="3">
        <v>2159429600.9699998</v>
      </c>
      <c r="K3284" s="3">
        <v>1907555434.54</v>
      </c>
      <c r="L3284" s="3">
        <v>3212560.68</v>
      </c>
      <c r="M3284" s="9">
        <f t="shared" si="366"/>
        <v>1.6841244148559685E-3</v>
      </c>
      <c r="N3284" s="3">
        <v>5331362889.5799999</v>
      </c>
      <c r="O3284" s="3">
        <v>1937741497.22</v>
      </c>
      <c r="P3284" s="3">
        <v>-294453060.19999999</v>
      </c>
      <c r="Q3284" s="3">
        <v>193.75</v>
      </c>
      <c r="R3284" s="3">
        <v>13196453.699999999</v>
      </c>
      <c r="S3284" s="3"/>
      <c r="T3284" s="3">
        <v>-37085814.439999998</v>
      </c>
      <c r="U3284" s="3">
        <v>-15927817.52</v>
      </c>
      <c r="V3284" s="9">
        <f t="shared" si="367"/>
        <v>0.24892932180079971</v>
      </c>
      <c r="W3284" s="3">
        <v>28803096.250000101</v>
      </c>
      <c r="X3284" s="11">
        <f t="shared" si="368"/>
        <v>1.4864261456609535E-2</v>
      </c>
      <c r="Y3284" s="11">
        <f t="shared" si="369"/>
        <v>3.4901603334082966E-3</v>
      </c>
      <c r="Z3284" s="11">
        <f t="shared" si="370"/>
        <v>0.23480213555153551</v>
      </c>
    </row>
    <row r="3285" spans="1:26" x14ac:dyDescent="0.3">
      <c r="A3285" s="8" t="s">
        <v>2828</v>
      </c>
      <c r="B3285" s="2" t="s">
        <v>2918</v>
      </c>
      <c r="C3285" s="3">
        <v>9375304527.0599995</v>
      </c>
      <c r="D3285" s="9">
        <f t="shared" si="365"/>
        <v>22.96134489116173</v>
      </c>
      <c r="E3285" s="9">
        <f t="shared" si="364"/>
        <v>0.5225762549663413</v>
      </c>
      <c r="F3285" s="3">
        <v>3497135582.6199999</v>
      </c>
      <c r="G3285" s="4">
        <v>0.18822102091041401</v>
      </c>
      <c r="H3285" s="3">
        <v>96951892.5</v>
      </c>
      <c r="I3285" s="3">
        <v>2764480383.5700002</v>
      </c>
      <c r="J3285" s="3">
        <v>2037879252.8499999</v>
      </c>
      <c r="K3285" s="3">
        <v>2043545685.1500001</v>
      </c>
      <c r="L3285" s="3">
        <v>3759964.45</v>
      </c>
      <c r="M3285" s="9">
        <f t="shared" si="366"/>
        <v>1.839921895224971E-3</v>
      </c>
      <c r="N3285" s="3">
        <v>6330323071.9399996</v>
      </c>
      <c r="O3285" s="3">
        <v>1999837621.55</v>
      </c>
      <c r="P3285" s="3">
        <v>140013079.11000001</v>
      </c>
      <c r="Q3285" s="3">
        <v>427.75</v>
      </c>
      <c r="R3285" s="3">
        <v>39721745.729999997</v>
      </c>
      <c r="S3285" s="3"/>
      <c r="T3285" s="3">
        <v>-60277510.009999998</v>
      </c>
      <c r="U3285" s="3">
        <v>-30657638.140000001</v>
      </c>
      <c r="V3285" s="9">
        <f t="shared" si="367"/>
        <v>0.43681870308802034</v>
      </c>
      <c r="W3285" s="3">
        <v>108265089.90000001</v>
      </c>
      <c r="X3285" s="11">
        <f t="shared" si="368"/>
        <v>5.4136940286225711E-2</v>
      </c>
      <c r="Y3285" s="11">
        <f t="shared" si="369"/>
        <v>1.1547901146838889E-2</v>
      </c>
      <c r="Z3285" s="11">
        <f t="shared" si="370"/>
        <v>0.21330908407058738</v>
      </c>
    </row>
    <row r="3286" spans="1:26" x14ac:dyDescent="0.3">
      <c r="A3286" s="8" t="s">
        <v>2829</v>
      </c>
      <c r="B3286" s="2" t="s">
        <v>2918</v>
      </c>
      <c r="C3286" s="3">
        <v>10443136473.139999</v>
      </c>
      <c r="D3286" s="9">
        <f t="shared" si="365"/>
        <v>23.069210802742997</v>
      </c>
      <c r="E3286" s="9">
        <f t="shared" si="364"/>
        <v>0.56780973152092473</v>
      </c>
      <c r="F3286" s="3">
        <v>3102747730.9099998</v>
      </c>
      <c r="G3286" s="4">
        <v>0.20160452722063299</v>
      </c>
      <c r="H3286" s="3">
        <v>102301751.54000001</v>
      </c>
      <c r="I3286" s="3">
        <v>3870809526.77</v>
      </c>
      <c r="J3286" s="3">
        <v>1956603238.74</v>
      </c>
      <c r="K3286" s="3">
        <v>1951391212.6199999</v>
      </c>
      <c r="L3286" s="3">
        <v>3578026.16</v>
      </c>
      <c r="M3286" s="9">
        <f t="shared" si="366"/>
        <v>1.8335770586954876E-3</v>
      </c>
      <c r="N3286" s="3">
        <v>7173011044.9899998</v>
      </c>
      <c r="O3286" s="3">
        <v>2035871420.5799999</v>
      </c>
      <c r="P3286" s="3">
        <v>155151782.15000001</v>
      </c>
      <c r="Q3286" s="3">
        <v>218.1</v>
      </c>
      <c r="R3286" s="3">
        <v>23053193.850000001</v>
      </c>
      <c r="S3286" s="3"/>
      <c r="T3286" s="3">
        <v>-26141459.059999999</v>
      </c>
      <c r="U3286" s="3">
        <v>-14962301.76</v>
      </c>
      <c r="V3286" s="9">
        <f t="shared" si="367"/>
        <v>0.56085894550998905</v>
      </c>
      <c r="W3286" s="3">
        <v>79433457.329999894</v>
      </c>
      <c r="X3286" s="11">
        <f t="shared" si="368"/>
        <v>3.9016932271375995E-2</v>
      </c>
      <c r="Y3286" s="11">
        <f t="shared" si="369"/>
        <v>7.6062835656993157E-3</v>
      </c>
      <c r="Z3286" s="11">
        <f t="shared" si="370"/>
        <v>0.19494827304194584</v>
      </c>
    </row>
    <row r="3287" spans="1:26" x14ac:dyDescent="0.3">
      <c r="A3287" s="8" t="s">
        <v>2830</v>
      </c>
      <c r="B3287" s="2" t="s">
        <v>2918</v>
      </c>
      <c r="C3287" s="3">
        <v>9532995671.2299995</v>
      </c>
      <c r="D3287" s="9">
        <f t="shared" si="365"/>
        <v>22.978024846375089</v>
      </c>
      <c r="E3287" s="9">
        <f t="shared" si="364"/>
        <v>0.56920773886702858</v>
      </c>
      <c r="F3287" s="3">
        <v>2965866834.04</v>
      </c>
      <c r="G3287" s="4">
        <v>0.210322682128112</v>
      </c>
      <c r="H3287" s="3">
        <v>110544219.48</v>
      </c>
      <c r="I3287" s="3">
        <v>3292407592.3099999</v>
      </c>
      <c r="J3287" s="3">
        <v>2023303098.8599999</v>
      </c>
      <c r="K3287" s="3">
        <v>2071402804.5599999</v>
      </c>
      <c r="L3287" s="3">
        <v>3799925.99</v>
      </c>
      <c r="M3287" s="9">
        <f t="shared" si="366"/>
        <v>1.8344698489520328E-3</v>
      </c>
      <c r="N3287" s="3">
        <v>6408448947.4099998</v>
      </c>
      <c r="O3287" s="3">
        <v>2113913120.5899999</v>
      </c>
      <c r="P3287" s="3">
        <v>72555876.939999998</v>
      </c>
      <c r="Q3287" s="3">
        <v>218.1</v>
      </c>
      <c r="R3287" s="3">
        <v>53321159.93</v>
      </c>
      <c r="S3287" s="3"/>
      <c r="T3287" s="3">
        <v>-51547773.780000001</v>
      </c>
      <c r="U3287" s="3">
        <v>-32869048.579999998</v>
      </c>
      <c r="V3287" s="9">
        <f t="shared" si="367"/>
        <v>0.63164398444907299</v>
      </c>
      <c r="W3287" s="3">
        <v>28498839.629999999</v>
      </c>
      <c r="X3287" s="11">
        <f t="shared" si="368"/>
        <v>1.3481556716978928E-2</v>
      </c>
      <c r="Y3287" s="11">
        <f t="shared" si="369"/>
        <v>2.9894946575930756E-3</v>
      </c>
      <c r="Z3287" s="11">
        <f t="shared" si="370"/>
        <v>0.22174699260271993</v>
      </c>
    </row>
    <row r="3288" spans="1:26" x14ac:dyDescent="0.3">
      <c r="A3288" s="8" t="s">
        <v>2831</v>
      </c>
      <c r="B3288" s="2" t="s">
        <v>2918</v>
      </c>
      <c r="C3288" s="3">
        <v>9252934385.4400005</v>
      </c>
      <c r="D3288" s="9">
        <f t="shared" si="365"/>
        <v>22.948206569022055</v>
      </c>
      <c r="E3288" s="9">
        <f t="shared" si="364"/>
        <v>0.51938843762172304</v>
      </c>
      <c r="F3288" s="3">
        <v>3166284261.48</v>
      </c>
      <c r="G3288" s="4">
        <v>0.21587738707016901</v>
      </c>
      <c r="H3288" s="3">
        <v>93909839.700000003</v>
      </c>
      <c r="I3288" s="3">
        <v>2653149320.6500001</v>
      </c>
      <c r="J3288" s="3">
        <v>2058807973.52</v>
      </c>
      <c r="K3288" s="3">
        <v>2223440452.8699999</v>
      </c>
      <c r="L3288" s="3">
        <v>3764199.26</v>
      </c>
      <c r="M3288" s="9">
        <f t="shared" si="366"/>
        <v>1.6929615790435045E-3</v>
      </c>
      <c r="N3288" s="3">
        <v>5805216222.3599997</v>
      </c>
      <c r="O3288" s="3">
        <v>2145734527.6199999</v>
      </c>
      <c r="P3288" s="3">
        <v>33368590.489999902</v>
      </c>
      <c r="Q3288" s="3">
        <v>0</v>
      </c>
      <c r="R3288" s="3">
        <v>22612588.98</v>
      </c>
      <c r="S3288" s="3"/>
      <c r="T3288" s="3">
        <v>-47544309.789999999</v>
      </c>
      <c r="U3288" s="3">
        <v>-17745143.309999999</v>
      </c>
      <c r="V3288" s="9">
        <f t="shared" si="367"/>
        <v>0.34634367277308381</v>
      </c>
      <c r="W3288" s="3">
        <v>46511486.630000003</v>
      </c>
      <c r="X3288" s="11">
        <f t="shared" si="368"/>
        <v>2.1676253996616015E-2</v>
      </c>
      <c r="Y3288" s="11">
        <f t="shared" si="369"/>
        <v>5.0266742086908537E-3</v>
      </c>
      <c r="Z3288" s="11">
        <f t="shared" si="370"/>
        <v>0.23189773516566062</v>
      </c>
    </row>
    <row r="3289" spans="1:26" x14ac:dyDescent="0.3">
      <c r="A3289" s="8" t="s">
        <v>2832</v>
      </c>
      <c r="B3289" s="2" t="s">
        <v>2918</v>
      </c>
      <c r="C3289" s="3">
        <v>9351494929.3299999</v>
      </c>
      <c r="D3289" s="9">
        <f t="shared" si="365"/>
        <v>22.958802052956525</v>
      </c>
      <c r="E3289" s="9">
        <f t="shared" si="364"/>
        <v>0.53692063947467028</v>
      </c>
      <c r="F3289" s="3">
        <v>2954401960.8400002</v>
      </c>
      <c r="G3289" s="4">
        <v>0.221052458527002</v>
      </c>
      <c r="H3289" s="3">
        <v>96921822.909999996</v>
      </c>
      <c r="I3289" s="3">
        <v>2528264793.4099998</v>
      </c>
      <c r="J3289" s="3">
        <v>2395824021.1799998</v>
      </c>
      <c r="K3289" s="3">
        <v>2004476147.3900001</v>
      </c>
      <c r="L3289" s="3">
        <v>3380963.71</v>
      </c>
      <c r="M3289" s="9">
        <f t="shared" si="366"/>
        <v>1.6867068806991317E-3</v>
      </c>
      <c r="N3289" s="3">
        <v>5505813117.1599998</v>
      </c>
      <c r="O3289" s="3">
        <v>2179325299.75</v>
      </c>
      <c r="P3289" s="3">
        <v>-44481165.229999803</v>
      </c>
      <c r="Q3289" s="3">
        <v>0</v>
      </c>
      <c r="R3289" s="3">
        <v>46920574.850000001</v>
      </c>
      <c r="S3289" s="3"/>
      <c r="T3289" s="3">
        <v>-80428052.980000004</v>
      </c>
      <c r="U3289" s="3">
        <v>-30593735.23</v>
      </c>
      <c r="V3289" s="9">
        <f t="shared" si="367"/>
        <v>0.42262492440897065</v>
      </c>
      <c r="W3289" s="3">
        <v>77326100.090000197</v>
      </c>
      <c r="X3289" s="11">
        <f t="shared" si="368"/>
        <v>3.5481669532708413E-2</v>
      </c>
      <c r="Y3289" s="11">
        <f t="shared" si="369"/>
        <v>8.2688490636373922E-3</v>
      </c>
      <c r="Z3289" s="11">
        <f t="shared" si="370"/>
        <v>0.2330456591399917</v>
      </c>
    </row>
    <row r="3290" spans="1:26" x14ac:dyDescent="0.3">
      <c r="A3290" s="8" t="s">
        <v>2833</v>
      </c>
      <c r="B3290" s="2" t="s">
        <v>2918</v>
      </c>
      <c r="C3290" s="3">
        <v>9846077890.6399994</v>
      </c>
      <c r="D3290" s="9">
        <f t="shared" si="365"/>
        <v>23.010339029142862</v>
      </c>
      <c r="E3290" s="9">
        <f t="shared" si="364"/>
        <v>0.60029204555336024</v>
      </c>
      <c r="F3290" s="3">
        <v>2457153782.6799998</v>
      </c>
      <c r="G3290" s="4">
        <v>0.27380276094189598</v>
      </c>
      <c r="H3290" s="3">
        <v>98783297.200000003</v>
      </c>
      <c r="I3290" s="3">
        <v>3499398367.3000002</v>
      </c>
      <c r="J3290" s="3">
        <v>2312340573.1500001</v>
      </c>
      <c r="K3290" s="3">
        <v>1881609167.9100001</v>
      </c>
      <c r="L3290" s="3">
        <v>2999876.01</v>
      </c>
      <c r="M3290" s="9">
        <f t="shared" si="366"/>
        <v>1.5943140909183155E-3</v>
      </c>
      <c r="N3290" s="3">
        <v>6010235406.4099998</v>
      </c>
      <c r="O3290" s="3">
        <v>2252261876.8800001</v>
      </c>
      <c r="P3290" s="3">
        <v>132572082.55</v>
      </c>
      <c r="Q3290" s="3">
        <v>0</v>
      </c>
      <c r="R3290" s="3">
        <v>25807143.109999999</v>
      </c>
      <c r="S3290" s="3"/>
      <c r="T3290" s="3">
        <v>-32706879.210000001</v>
      </c>
      <c r="U3290" s="3">
        <v>-13408812.43</v>
      </c>
      <c r="V3290" s="9">
        <f t="shared" si="367"/>
        <v>0.55961739252361775</v>
      </c>
      <c r="W3290" s="3">
        <v>52084309.729999997</v>
      </c>
      <c r="X3290" s="11">
        <f t="shared" si="368"/>
        <v>2.312533469782432E-2</v>
      </c>
      <c r="Y3290" s="11">
        <f t="shared" si="369"/>
        <v>5.2898535141097172E-3</v>
      </c>
      <c r="Z3290" s="11">
        <f t="shared" si="370"/>
        <v>0.22874711147888371</v>
      </c>
    </row>
    <row r="3291" spans="1:26" x14ac:dyDescent="0.3">
      <c r="A3291" s="8" t="s">
        <v>2834</v>
      </c>
      <c r="B3291" s="2" t="s">
        <v>2918</v>
      </c>
      <c r="C3291" s="3">
        <v>9532690314.2399998</v>
      </c>
      <c r="D3291" s="9">
        <f t="shared" si="365"/>
        <v>22.977992814274039</v>
      </c>
      <c r="E3291" s="9">
        <f t="shared" si="364"/>
        <v>0.64239326497078375</v>
      </c>
      <c r="F3291" s="3">
        <v>2018249187.3199999</v>
      </c>
      <c r="G3291" s="4">
        <v>0.27155555984666802</v>
      </c>
      <c r="H3291" s="3">
        <v>122872820.3</v>
      </c>
      <c r="I3291" s="3">
        <v>2989717923.6199999</v>
      </c>
      <c r="J3291" s="3">
        <v>3011145311</v>
      </c>
      <c r="K3291" s="3">
        <v>1493758841.8800001</v>
      </c>
      <c r="L3291" s="3">
        <v>2331797.2400000002</v>
      </c>
      <c r="M3291" s="9">
        <f t="shared" si="366"/>
        <v>1.5610265690981753E-3</v>
      </c>
      <c r="N3291" s="3">
        <v>5636436340.96</v>
      </c>
      <c r="O3291" s="3">
        <v>2225300556.0999999</v>
      </c>
      <c r="P3291" s="3">
        <v>225964298.34</v>
      </c>
      <c r="Q3291" s="3">
        <v>0</v>
      </c>
      <c r="R3291" s="3">
        <v>54998875.630000003</v>
      </c>
      <c r="S3291" s="3"/>
      <c r="T3291" s="3">
        <v>-67793916.019999996</v>
      </c>
      <c r="U3291" s="3">
        <v>-31587438.25</v>
      </c>
      <c r="V3291" s="9">
        <f t="shared" si="367"/>
        <v>0.55341241859693979</v>
      </c>
      <c r="W3291" s="3">
        <v>159656062.36000001</v>
      </c>
      <c r="X3291" s="11">
        <f t="shared" si="368"/>
        <v>7.174584211663021E-2</v>
      </c>
      <c r="Y3291" s="11">
        <f t="shared" si="369"/>
        <v>1.6748269071691614E-2</v>
      </c>
      <c r="Z3291" s="11">
        <f t="shared" si="370"/>
        <v>0.23343888060391832</v>
      </c>
    </row>
    <row r="3292" spans="1:26" x14ac:dyDescent="0.3">
      <c r="A3292" s="8" t="s">
        <v>2835</v>
      </c>
      <c r="B3292" s="2" t="s">
        <v>2918</v>
      </c>
      <c r="C3292" s="3">
        <v>9477651551.5</v>
      </c>
      <c r="D3292" s="9">
        <f t="shared" si="365"/>
        <v>22.97220239588901</v>
      </c>
      <c r="E3292" s="9">
        <f t="shared" si="364"/>
        <v>0.64666629236859852</v>
      </c>
      <c r="F3292" s="3">
        <v>2346800800.5599999</v>
      </c>
      <c r="G3292" s="4">
        <v>0.30007768119172601</v>
      </c>
      <c r="H3292" s="3">
        <v>89451339.719999999</v>
      </c>
      <c r="I3292" s="3">
        <v>3294682617.8000002</v>
      </c>
      <c r="J3292" s="3">
        <v>2744743831.6500001</v>
      </c>
      <c r="K3292" s="3">
        <v>1489970009.4400001</v>
      </c>
      <c r="L3292" s="3">
        <v>2074915.42</v>
      </c>
      <c r="M3292" s="9">
        <f t="shared" si="366"/>
        <v>1.3925887144398629E-3</v>
      </c>
      <c r="N3292" s="3">
        <v>6078656120.46</v>
      </c>
      <c r="O3292" s="3">
        <v>2374769077.5999999</v>
      </c>
      <c r="P3292" s="3">
        <v>103169378.2</v>
      </c>
      <c r="Q3292" s="3">
        <v>0</v>
      </c>
      <c r="R3292" s="3">
        <v>31219849.870000001</v>
      </c>
      <c r="S3292" s="3"/>
      <c r="T3292" s="3">
        <v>-57441982.049999997</v>
      </c>
      <c r="U3292" s="3">
        <v>-17204916.969999999</v>
      </c>
      <c r="V3292" s="9">
        <f t="shared" si="367"/>
        <v>0.41823371472718951</v>
      </c>
      <c r="W3292" s="3">
        <v>45785692.729999997</v>
      </c>
      <c r="X3292" s="11">
        <f t="shared" si="368"/>
        <v>1.9280061022300385E-2</v>
      </c>
      <c r="Y3292" s="11">
        <f t="shared" si="369"/>
        <v>4.8309111683636045E-3</v>
      </c>
      <c r="Z3292" s="11">
        <f t="shared" si="370"/>
        <v>0.25056513891610122</v>
      </c>
    </row>
    <row r="3293" spans="1:26" x14ac:dyDescent="0.3">
      <c r="A3293" s="8" t="s">
        <v>2836</v>
      </c>
      <c r="B3293" s="2" t="s">
        <v>2918</v>
      </c>
      <c r="C3293" s="3">
        <v>11434296084.280001</v>
      </c>
      <c r="D3293" s="9">
        <f t="shared" si="365"/>
        <v>23.15988310452726</v>
      </c>
      <c r="E3293" s="9">
        <f t="shared" si="364"/>
        <v>0.67656871926166573</v>
      </c>
      <c r="F3293" s="3">
        <v>2372038403.0799999</v>
      </c>
      <c r="G3293" s="4">
        <v>0.286895503015269</v>
      </c>
      <c r="H3293" s="3">
        <v>51376330.469999999</v>
      </c>
      <c r="I3293" s="3">
        <v>3926186171.9400001</v>
      </c>
      <c r="J3293" s="3">
        <v>3758524554.9899998</v>
      </c>
      <c r="K3293" s="3">
        <v>1437289529.8199999</v>
      </c>
      <c r="L3293" s="3">
        <v>1894945.27</v>
      </c>
      <c r="M3293" s="9">
        <f t="shared" si="366"/>
        <v>1.3184158311076786E-3</v>
      </c>
      <c r="N3293" s="3">
        <v>7784411005.8299999</v>
      </c>
      <c r="O3293" s="3">
        <v>2394374317.8299999</v>
      </c>
      <c r="P3293" s="3">
        <v>196410308.97</v>
      </c>
      <c r="Q3293" s="3">
        <v>0</v>
      </c>
      <c r="R3293" s="3">
        <v>57623304.079999998</v>
      </c>
      <c r="S3293" s="3"/>
      <c r="T3293" s="3">
        <v>-89358726.780000001</v>
      </c>
      <c r="U3293" s="3">
        <v>-31973160.359999999</v>
      </c>
      <c r="V3293" s="9">
        <f t="shared" si="367"/>
        <v>0.47492300200944521</v>
      </c>
      <c r="W3293" s="3">
        <v>60103659.7900002</v>
      </c>
      <c r="X3293" s="11">
        <f t="shared" si="368"/>
        <v>2.5102031600669528E-2</v>
      </c>
      <c r="Y3293" s="11">
        <f t="shared" si="369"/>
        <v>5.2564372434461782E-3</v>
      </c>
      <c r="Z3293" s="11">
        <f t="shared" si="370"/>
        <v>0.20940286137262204</v>
      </c>
    </row>
    <row r="3294" spans="1:26" x14ac:dyDescent="0.3">
      <c r="A3294" s="8" t="s">
        <v>2837</v>
      </c>
      <c r="B3294" s="2" t="s">
        <v>2918</v>
      </c>
      <c r="C3294" s="3">
        <v>11199565318.559999</v>
      </c>
      <c r="D3294" s="9">
        <f t="shared" si="365"/>
        <v>23.139140803651443</v>
      </c>
      <c r="E3294" s="9">
        <f t="shared" si="364"/>
        <v>0.7105526257418352</v>
      </c>
      <c r="F3294" s="3">
        <v>2497246372.9000001</v>
      </c>
      <c r="G3294" s="4">
        <v>0.29539259965229703</v>
      </c>
      <c r="H3294" s="3">
        <v>71172426.709999993</v>
      </c>
      <c r="I3294" s="3">
        <v>3921513818.5799999</v>
      </c>
      <c r="J3294" s="3">
        <v>3965194298.98</v>
      </c>
      <c r="K3294" s="3">
        <v>1271051057.21</v>
      </c>
      <c r="L3294" s="3">
        <v>1632044.62</v>
      </c>
      <c r="M3294" s="9">
        <f t="shared" si="366"/>
        <v>1.2840118504620838E-3</v>
      </c>
      <c r="N3294" s="3">
        <v>7828390915.8999996</v>
      </c>
      <c r="O3294" s="3">
        <v>2396321173.5900002</v>
      </c>
      <c r="P3294" s="3">
        <v>39358962.699999899</v>
      </c>
      <c r="Q3294" s="3">
        <v>0</v>
      </c>
      <c r="R3294" s="3">
        <v>27093315.91</v>
      </c>
      <c r="S3294" s="3"/>
      <c r="T3294" s="3">
        <v>-36994592.68</v>
      </c>
      <c r="U3294" s="3">
        <v>-20882345.449999999</v>
      </c>
      <c r="V3294" s="9">
        <f t="shared" si="367"/>
        <v>0.46811937164237133</v>
      </c>
      <c r="W3294" s="3">
        <v>627951.66999994498</v>
      </c>
      <c r="X3294" s="11">
        <f t="shared" si="368"/>
        <v>2.6204820827885599E-4</v>
      </c>
      <c r="Y3294" s="11">
        <f t="shared" si="369"/>
        <v>5.6069289489235712E-5</v>
      </c>
      <c r="Z3294" s="11">
        <f t="shared" si="370"/>
        <v>0.21396555182537305</v>
      </c>
    </row>
    <row r="3295" spans="1:26" x14ac:dyDescent="0.3">
      <c r="A3295" s="8" t="s">
        <v>2838</v>
      </c>
      <c r="B3295" s="2" t="s">
        <v>2918</v>
      </c>
      <c r="C3295" s="3">
        <v>12505471471.530001</v>
      </c>
      <c r="D3295" s="9">
        <f t="shared" si="365"/>
        <v>23.249432103206612</v>
      </c>
      <c r="E3295" s="9">
        <f t="shared" si="364"/>
        <v>0.67392800385629037</v>
      </c>
      <c r="F3295" s="3">
        <v>2741058195.0100002</v>
      </c>
      <c r="G3295" s="4">
        <v>0.248158407867726</v>
      </c>
      <c r="H3295" s="3">
        <v>43230869.789999999</v>
      </c>
      <c r="I3295" s="3">
        <v>4056438708.0999999</v>
      </c>
      <c r="J3295" s="3">
        <v>4328117848.1999998</v>
      </c>
      <c r="K3295" s="3">
        <v>1379110925.8399999</v>
      </c>
      <c r="L3295" s="3">
        <v>5803872.2300000004</v>
      </c>
      <c r="M3295" s="9">
        <f t="shared" si="366"/>
        <v>4.208415814315249E-3</v>
      </c>
      <c r="N3295" s="3">
        <v>8346471505.5900002</v>
      </c>
      <c r="O3295" s="3">
        <v>2314783983.71</v>
      </c>
      <c r="P3295" s="3">
        <v>83465931.819999903</v>
      </c>
      <c r="Q3295" s="3">
        <v>0</v>
      </c>
      <c r="R3295" s="3">
        <v>58379401.859999999</v>
      </c>
      <c r="S3295" s="3"/>
      <c r="T3295" s="3">
        <v>-71039714.219999999</v>
      </c>
      <c r="U3295" s="3">
        <v>-41732539.840000004</v>
      </c>
      <c r="V3295" s="9">
        <f t="shared" si="367"/>
        <v>0.51767522380939091</v>
      </c>
      <c r="W3295" s="3">
        <v>55111795.780000001</v>
      </c>
      <c r="X3295" s="11">
        <f t="shared" si="368"/>
        <v>2.3808612884762596E-2</v>
      </c>
      <c r="Y3295" s="11">
        <f t="shared" si="369"/>
        <v>4.4070146339918251E-3</v>
      </c>
      <c r="Z3295" s="11">
        <f t="shared" si="370"/>
        <v>0.18510169640383772</v>
      </c>
    </row>
    <row r="3296" spans="1:26" x14ac:dyDescent="0.3">
      <c r="A3296" s="8" t="s">
        <v>2839</v>
      </c>
      <c r="B3296" s="2" t="s">
        <v>2918</v>
      </c>
      <c r="C3296" s="3">
        <v>10075264210.74</v>
      </c>
      <c r="D3296" s="9">
        <f t="shared" si="365"/>
        <v>23.033349168826373</v>
      </c>
      <c r="E3296" s="9">
        <f t="shared" si="364"/>
        <v>0.69643854752416823</v>
      </c>
      <c r="F3296" s="3">
        <v>2346963580.3299999</v>
      </c>
      <c r="G3296" s="4">
        <v>0.276472024029148</v>
      </c>
      <c r="H3296" s="3">
        <v>51784452.380000003</v>
      </c>
      <c r="I3296" s="3">
        <v>2077261659.73</v>
      </c>
      <c r="J3296" s="3">
        <v>4887756260.7399998</v>
      </c>
      <c r="K3296" s="3">
        <v>1310879617.8699999</v>
      </c>
      <c r="L3296" s="3">
        <v>4816195.6900000004</v>
      </c>
      <c r="M3296" s="9">
        <f t="shared" si="366"/>
        <v>3.6740182884418171E-3</v>
      </c>
      <c r="N3296" s="3">
        <v>6736161873.2299995</v>
      </c>
      <c r="O3296" s="3">
        <v>2103336353.78</v>
      </c>
      <c r="P3296" s="3">
        <v>-109360887.42</v>
      </c>
      <c r="Q3296" s="3">
        <v>0</v>
      </c>
      <c r="R3296" s="3"/>
      <c r="S3296" s="3">
        <v>15936309.560000001</v>
      </c>
      <c r="T3296" s="3">
        <v>-70051341.459999993</v>
      </c>
      <c r="U3296" s="3">
        <v>-16157737.75</v>
      </c>
      <c r="V3296" s="9">
        <f t="shared" si="367"/>
        <v>0.184856510544326</v>
      </c>
      <c r="W3296" s="3">
        <v>-26074014.809999999</v>
      </c>
      <c r="X3296" s="11">
        <f t="shared" si="368"/>
        <v>-1.2396502710154378E-2</v>
      </c>
      <c r="Y3296" s="11">
        <f t="shared" si="369"/>
        <v>-2.587923677694298E-3</v>
      </c>
      <c r="Z3296" s="11">
        <f t="shared" si="370"/>
        <v>0.20876240163884655</v>
      </c>
    </row>
    <row r="3297" spans="1:26" x14ac:dyDescent="0.3">
      <c r="A3297" s="8" t="s">
        <v>2840</v>
      </c>
      <c r="B3297" s="2" t="s">
        <v>2918</v>
      </c>
      <c r="C3297" s="3">
        <v>10281616092.309999</v>
      </c>
      <c r="D3297" s="9">
        <f t="shared" si="365"/>
        <v>23.05362329204079</v>
      </c>
      <c r="E3297" s="9">
        <f t="shared" si="364"/>
        <v>0.63469899710132494</v>
      </c>
      <c r="F3297" s="3">
        <v>3015880265.9000001</v>
      </c>
      <c r="G3297" s="4">
        <v>0.30960432221736101</v>
      </c>
      <c r="H3297" s="3">
        <v>34031962.969999999</v>
      </c>
      <c r="I3297" s="3">
        <v>2464970599.3600001</v>
      </c>
      <c r="J3297" s="3">
        <v>4026728860.04</v>
      </c>
      <c r="K3297" s="3">
        <v>1071461089.8200001</v>
      </c>
      <c r="L3297" s="3">
        <v>31263537.579999998</v>
      </c>
      <c r="M3297" s="9">
        <f t="shared" si="366"/>
        <v>2.9178416161852516E-2</v>
      </c>
      <c r="N3297" s="3">
        <v>6743774352.1300001</v>
      </c>
      <c r="O3297" s="3">
        <v>2203300814.6999998</v>
      </c>
      <c r="P3297" s="3">
        <v>-164174867.44</v>
      </c>
      <c r="Q3297" s="3">
        <v>0</v>
      </c>
      <c r="R3297" s="3"/>
      <c r="S3297" s="3">
        <v>27566127.059999999</v>
      </c>
      <c r="T3297" s="3">
        <v>-108578854.73</v>
      </c>
      <c r="U3297" s="3">
        <v>-36162825.359999999</v>
      </c>
      <c r="V3297" s="9">
        <f t="shared" si="367"/>
        <v>0.19045051185573811</v>
      </c>
      <c r="W3297" s="3">
        <v>-31029865.529999401</v>
      </c>
      <c r="X3297" s="11">
        <f t="shared" si="368"/>
        <v>-1.408335408536778E-2</v>
      </c>
      <c r="Y3297" s="11">
        <f t="shared" si="369"/>
        <v>-3.0179949583225328E-3</v>
      </c>
      <c r="Z3297" s="11">
        <f t="shared" si="370"/>
        <v>0.21429518423158495</v>
      </c>
    </row>
    <row r="3298" spans="1:26" x14ac:dyDescent="0.3">
      <c r="A3298" s="8" t="s">
        <v>2841</v>
      </c>
      <c r="B3298" s="2" t="s">
        <v>2918</v>
      </c>
      <c r="C3298" s="3">
        <v>9533968406.7700005</v>
      </c>
      <c r="D3298" s="9">
        <f t="shared" si="365"/>
        <v>22.97812687998011</v>
      </c>
      <c r="E3298" s="9">
        <f t="shared" si="364"/>
        <v>0.6381793911955409</v>
      </c>
      <c r="F3298" s="3">
        <v>2707802563.5</v>
      </c>
      <c r="G3298" s="4">
        <v>0.30159182814739799</v>
      </c>
      <c r="H3298" s="3">
        <v>34577096.549999997</v>
      </c>
      <c r="I3298" s="3">
        <v>1995333806.21</v>
      </c>
      <c r="J3298" s="3">
        <v>4054471250.75</v>
      </c>
      <c r="K3298" s="3">
        <v>1317926791.5599999</v>
      </c>
      <c r="L3298" s="3">
        <v>31379336.670000002</v>
      </c>
      <c r="M3298" s="9">
        <f t="shared" si="366"/>
        <v>2.3809620436395406E-2</v>
      </c>
      <c r="N3298" s="3">
        <v>6443425162.7600002</v>
      </c>
      <c r="O3298" s="3">
        <v>2041011900.8800001</v>
      </c>
      <c r="P3298" s="3">
        <v>-817877094.01999998</v>
      </c>
      <c r="Q3298" s="3">
        <v>0</v>
      </c>
      <c r="R3298" s="3"/>
      <c r="S3298" s="3">
        <v>10013651.74</v>
      </c>
      <c r="T3298" s="3">
        <v>-40453355.289999999</v>
      </c>
      <c r="U3298" s="3">
        <v>-20118656.260000002</v>
      </c>
      <c r="V3298" s="9">
        <f t="shared" si="367"/>
        <v>0.16531813099411588</v>
      </c>
      <c r="W3298" s="3">
        <v>-161809857.59999999</v>
      </c>
      <c r="X3298" s="11">
        <f t="shared" si="368"/>
        <v>-7.9279232781658091E-2</v>
      </c>
      <c r="Y3298" s="11">
        <f t="shared" si="369"/>
        <v>-1.6971931382224848E-2</v>
      </c>
      <c r="Z3298" s="11">
        <f t="shared" si="370"/>
        <v>0.21407789640153335</v>
      </c>
    </row>
    <row r="3299" spans="1:26" x14ac:dyDescent="0.3">
      <c r="A3299" s="8" t="s">
        <v>2842</v>
      </c>
      <c r="B3299" s="2" t="s">
        <v>2918</v>
      </c>
      <c r="C3299" s="3">
        <v>8792863342.8899994</v>
      </c>
      <c r="D3299" s="9">
        <f t="shared" si="365"/>
        <v>22.897206245642838</v>
      </c>
      <c r="E3299" s="9">
        <f t="shared" si="364"/>
        <v>0.66590437791741419</v>
      </c>
      <c r="F3299" s="3">
        <v>2152257603.0100002</v>
      </c>
      <c r="G3299" s="4">
        <v>0.307126066284652</v>
      </c>
      <c r="H3299" s="3">
        <v>46088756.369999997</v>
      </c>
      <c r="I3299" s="3">
        <v>1779970820.03</v>
      </c>
      <c r="J3299" s="3">
        <v>4029146618.0599999</v>
      </c>
      <c r="K3299" s="3">
        <v>1126104232.6600001</v>
      </c>
      <c r="L3299" s="3">
        <v>31297122.780000001</v>
      </c>
      <c r="M3299" s="9">
        <f t="shared" si="366"/>
        <v>2.7792385351462761E-2</v>
      </c>
      <c r="N3299" s="3">
        <v>5806489209.5200005</v>
      </c>
      <c r="O3299" s="3">
        <v>1962624440.6199999</v>
      </c>
      <c r="P3299" s="3">
        <v>-973639119.13999999</v>
      </c>
      <c r="Q3299" s="3">
        <v>0</v>
      </c>
      <c r="R3299" s="3"/>
      <c r="S3299" s="3">
        <v>22597547.379999999</v>
      </c>
      <c r="T3299" s="3">
        <v>-79198552.879999995</v>
      </c>
      <c r="U3299" s="3">
        <v>-37704203.850000001</v>
      </c>
      <c r="V3299" s="9">
        <f t="shared" si="367"/>
        <v>0.19330209151689695</v>
      </c>
      <c r="W3299" s="3">
        <v>-244258460.69</v>
      </c>
      <c r="X3299" s="11">
        <f t="shared" si="368"/>
        <v>-0.12445501830846349</v>
      </c>
      <c r="Y3299" s="11">
        <f t="shared" si="369"/>
        <v>-2.7779171717425805E-2</v>
      </c>
      <c r="Z3299" s="11">
        <f t="shared" si="370"/>
        <v>0.2232065214805139</v>
      </c>
    </row>
    <row r="3300" spans="1:26" x14ac:dyDescent="0.3">
      <c r="A3300" s="8" t="s">
        <v>2843</v>
      </c>
      <c r="B3300" s="2" t="s">
        <v>2918</v>
      </c>
      <c r="C3300" s="3">
        <v>9773719191.1100006</v>
      </c>
      <c r="D3300" s="9">
        <f t="shared" si="365"/>
        <v>23.00296290519033</v>
      </c>
      <c r="E3300" s="9">
        <f t="shared" si="364"/>
        <v>0.7078951534962441</v>
      </c>
      <c r="F3300" s="3">
        <v>1931495586.6099999</v>
      </c>
      <c r="G3300" s="4">
        <v>0.26801615235305698</v>
      </c>
      <c r="H3300" s="3">
        <v>37439019.399999999</v>
      </c>
      <c r="I3300" s="3">
        <v>3313407562.1100001</v>
      </c>
      <c r="J3300" s="3">
        <v>3567921865.5100002</v>
      </c>
      <c r="K3300" s="3">
        <v>1038230136.21</v>
      </c>
      <c r="L3300" s="3">
        <v>30971826.59</v>
      </c>
      <c r="M3300" s="9">
        <f t="shared" si="366"/>
        <v>2.983136927912812E-2</v>
      </c>
      <c r="N3300" s="3">
        <v>6740621748.9899998</v>
      </c>
      <c r="O3300" s="3">
        <v>1925760355.6800001</v>
      </c>
      <c r="P3300" s="3">
        <v>71560999.250000104</v>
      </c>
      <c r="Q3300" s="3">
        <v>0</v>
      </c>
      <c r="R3300" s="3"/>
      <c r="S3300" s="3">
        <v>9072474.25</v>
      </c>
      <c r="T3300" s="3">
        <v>-73658981.209999993</v>
      </c>
      <c r="U3300" s="3">
        <v>-19899023.870000001</v>
      </c>
      <c r="V3300" s="9">
        <f t="shared" si="367"/>
        <v>9.6971651354069252E-2</v>
      </c>
      <c r="W3300" s="3">
        <v>-25151976.910000101</v>
      </c>
      <c r="X3300" s="11">
        <f t="shared" si="368"/>
        <v>-1.3060803145009575E-2</v>
      </c>
      <c r="Y3300" s="11">
        <f t="shared" si="369"/>
        <v>-2.5734294610057847E-3</v>
      </c>
      <c r="Z3300" s="11">
        <f t="shared" si="370"/>
        <v>0.19703454928719838</v>
      </c>
    </row>
    <row r="3301" spans="1:26" x14ac:dyDescent="0.3">
      <c r="A3301" s="8" t="s">
        <v>2799</v>
      </c>
      <c r="B3301" s="2" t="s">
        <v>2919</v>
      </c>
      <c r="C3301" s="3">
        <v>5882763858.9700003</v>
      </c>
      <c r="D3301" s="9">
        <f t="shared" si="365"/>
        <v>22.495292532463367</v>
      </c>
      <c r="E3301" s="9">
        <f t="shared" si="364"/>
        <v>0.310476772047381</v>
      </c>
      <c r="F3301" s="3">
        <v>3791014000.3099999</v>
      </c>
      <c r="G3301" s="4">
        <v>0.133544462874086</v>
      </c>
      <c r="H3301" s="3">
        <v>5212954.26</v>
      </c>
      <c r="I3301" s="3">
        <v>730594765.71000004</v>
      </c>
      <c r="J3301" s="3">
        <v>1090653813.6800001</v>
      </c>
      <c r="K3301" s="3">
        <v>3687601955.8200002</v>
      </c>
      <c r="L3301" s="3">
        <v>66042288.840000004</v>
      </c>
      <c r="M3301" s="9">
        <f t="shared" si="366"/>
        <v>1.7909278070472871E-2</v>
      </c>
      <c r="N3301" s="3">
        <v>4850279045.3599997</v>
      </c>
      <c r="O3301" s="3">
        <v>560632336.63</v>
      </c>
      <c r="P3301" s="3">
        <v>71776484.840000004</v>
      </c>
      <c r="Q3301" s="3">
        <v>10718135</v>
      </c>
      <c r="R3301" s="3">
        <v>0</v>
      </c>
      <c r="S3301" s="3"/>
      <c r="T3301" s="3">
        <v>-9132090.6500000004</v>
      </c>
      <c r="U3301" s="3">
        <v>-30959755.48</v>
      </c>
      <c r="V3301" s="9">
        <f t="shared" si="367"/>
        <v>0.26733952248658893</v>
      </c>
      <c r="W3301" s="3">
        <v>17386250.030000001</v>
      </c>
      <c r="X3301" s="11">
        <f t="shared" si="368"/>
        <v>3.1011857315455544E-2</v>
      </c>
      <c r="Y3301" s="11">
        <f t="shared" si="369"/>
        <v>2.955456048688672E-3</v>
      </c>
      <c r="Z3301" s="11">
        <f t="shared" si="370"/>
        <v>9.5300839889255695E-2</v>
      </c>
    </row>
    <row r="3302" spans="1:26" x14ac:dyDescent="0.3">
      <c r="A3302" s="8" t="s">
        <v>2800</v>
      </c>
      <c r="B3302" s="2" t="s">
        <v>2919</v>
      </c>
      <c r="C3302" s="3">
        <v>5460694206.2600002</v>
      </c>
      <c r="D3302" s="9">
        <f t="shared" si="365"/>
        <v>22.420841762624775</v>
      </c>
      <c r="E3302" s="9">
        <f t="shared" si="364"/>
        <v>0.2279140848471716</v>
      </c>
      <c r="F3302" s="3">
        <v>3947889734.52</v>
      </c>
      <c r="G3302" s="4">
        <v>0.13983715240396799</v>
      </c>
      <c r="H3302" s="3">
        <v>3818819.79</v>
      </c>
      <c r="I3302" s="3">
        <v>391811043.61000001</v>
      </c>
      <c r="J3302" s="3">
        <v>848939259.25</v>
      </c>
      <c r="K3302" s="3">
        <v>3844431312.2800002</v>
      </c>
      <c r="L3302" s="3">
        <v>69106869.560000002</v>
      </c>
      <c r="M3302" s="9">
        <f t="shared" si="366"/>
        <v>1.7975836722392911E-2</v>
      </c>
      <c r="N3302" s="3">
        <v>4387417076.6300001</v>
      </c>
      <c r="O3302" s="3">
        <v>575551482</v>
      </c>
      <c r="P3302" s="3">
        <v>142671200.86000001</v>
      </c>
      <c r="Q3302" s="3">
        <v>20931785</v>
      </c>
      <c r="R3302" s="3">
        <v>0</v>
      </c>
      <c r="S3302" s="3"/>
      <c r="T3302" s="3">
        <v>-18727945.670000002</v>
      </c>
      <c r="U3302" s="3">
        <v>-62594767.310000002</v>
      </c>
      <c r="V3302" s="9">
        <f t="shared" si="367"/>
        <v>0.25739162200783722</v>
      </c>
      <c r="W3302" s="3">
        <v>31761297.7099998</v>
      </c>
      <c r="X3302" s="11">
        <f t="shared" si="368"/>
        <v>5.5184112461376306E-2</v>
      </c>
      <c r="Y3302" s="11">
        <f t="shared" si="369"/>
        <v>5.8163479789052203E-3</v>
      </c>
      <c r="Z3302" s="11">
        <f t="shared" si="370"/>
        <v>0.10539895849509436</v>
      </c>
    </row>
    <row r="3303" spans="1:26" x14ac:dyDescent="0.3">
      <c r="A3303" s="8" t="s">
        <v>2801</v>
      </c>
      <c r="B3303" s="2" t="s">
        <v>2919</v>
      </c>
      <c r="C3303" s="3">
        <v>6461391311.6999998</v>
      </c>
      <c r="D3303" s="9">
        <f t="shared" si="365"/>
        <v>22.589110504879589</v>
      </c>
      <c r="E3303" s="9">
        <f t="shared" si="364"/>
        <v>0.31499481428010107</v>
      </c>
      <c r="F3303" s="3">
        <v>4139897517.5300002</v>
      </c>
      <c r="G3303" s="4">
        <v>0.13522554151230301</v>
      </c>
      <c r="H3303" s="3">
        <v>8162999.9400000004</v>
      </c>
      <c r="I3303" s="3">
        <v>684438500.47000003</v>
      </c>
      <c r="J3303" s="3">
        <v>1342703255.8099999</v>
      </c>
      <c r="K3303" s="3">
        <v>4038335473.1700001</v>
      </c>
      <c r="L3303" s="3">
        <v>70941861.180000007</v>
      </c>
      <c r="M3303" s="9">
        <f t="shared" si="366"/>
        <v>1.7567104479388952E-2</v>
      </c>
      <c r="N3303" s="3">
        <v>5304998374.0799999</v>
      </c>
      <c r="O3303" s="3">
        <v>601198260.28999996</v>
      </c>
      <c r="P3303" s="3">
        <v>83095658.009999901</v>
      </c>
      <c r="Q3303" s="3">
        <v>13380080</v>
      </c>
      <c r="R3303" s="3">
        <v>0</v>
      </c>
      <c r="S3303" s="3"/>
      <c r="T3303" s="3">
        <v>-10171955.27</v>
      </c>
      <c r="U3303" s="3">
        <v>-34027335.780000001</v>
      </c>
      <c r="V3303" s="9">
        <f t="shared" si="367"/>
        <v>0.30272159761259337</v>
      </c>
      <c r="W3303" s="3">
        <v>25934686.489999902</v>
      </c>
      <c r="X3303" s="11">
        <f t="shared" si="368"/>
        <v>4.3138325911804519E-2</v>
      </c>
      <c r="Y3303" s="11">
        <f t="shared" si="369"/>
        <v>4.0137928874604024E-3</v>
      </c>
      <c r="Z3303" s="11">
        <f t="shared" si="370"/>
        <v>9.30447068267444E-2</v>
      </c>
    </row>
    <row r="3304" spans="1:26" x14ac:dyDescent="0.3">
      <c r="A3304" s="8" t="s">
        <v>2802</v>
      </c>
      <c r="B3304" s="2" t="s">
        <v>2919</v>
      </c>
      <c r="C3304" s="3">
        <v>6386721131.7700005</v>
      </c>
      <c r="D3304" s="9">
        <f t="shared" si="365"/>
        <v>22.577486848723588</v>
      </c>
      <c r="E3304" s="9">
        <f t="shared" si="364"/>
        <v>0.33425599473894152</v>
      </c>
      <c r="F3304" s="3">
        <v>3937049808.0900002</v>
      </c>
      <c r="G3304" s="4">
        <v>0.147958763874665</v>
      </c>
      <c r="H3304" s="3">
        <v>1565615.14</v>
      </c>
      <c r="I3304" s="3">
        <v>790109855.83000004</v>
      </c>
      <c r="J3304" s="3">
        <v>1343124354.05</v>
      </c>
      <c r="K3304" s="3">
        <v>3840235105.6700001</v>
      </c>
      <c r="L3304" s="3">
        <v>71688726.370000005</v>
      </c>
      <c r="M3304" s="9">
        <f t="shared" si="366"/>
        <v>1.8667796214912363E-2</v>
      </c>
      <c r="N3304" s="3">
        <v>5211675456.4700003</v>
      </c>
      <c r="O3304" s="3">
        <v>616850581.36000001</v>
      </c>
      <c r="P3304" s="3">
        <v>158020729.02000001</v>
      </c>
      <c r="Q3304" s="3">
        <v>25972370</v>
      </c>
      <c r="R3304" s="3">
        <v>0</v>
      </c>
      <c r="S3304" s="3"/>
      <c r="T3304" s="3">
        <v>-22986390.170000002</v>
      </c>
      <c r="U3304" s="3">
        <v>-66630940.880000003</v>
      </c>
      <c r="V3304" s="9">
        <f t="shared" si="367"/>
        <v>0.28981414304236858</v>
      </c>
      <c r="W3304" s="3">
        <v>40464653.559999898</v>
      </c>
      <c r="X3304" s="11">
        <f t="shared" si="368"/>
        <v>6.5598792937481776E-2</v>
      </c>
      <c r="Y3304" s="11">
        <f t="shared" si="369"/>
        <v>6.3357476747674469E-3</v>
      </c>
      <c r="Z3304" s="11">
        <f t="shared" si="370"/>
        <v>9.6583296598241719E-2</v>
      </c>
    </row>
    <row r="3305" spans="1:26" x14ac:dyDescent="0.3">
      <c r="A3305" s="8" t="s">
        <v>2803</v>
      </c>
      <c r="B3305" s="2" t="s">
        <v>2919</v>
      </c>
      <c r="C3305" s="3">
        <v>5404440270.8999996</v>
      </c>
      <c r="D3305" s="9">
        <f t="shared" si="365"/>
        <v>22.410486725024796</v>
      </c>
      <c r="E3305" s="9">
        <f t="shared" si="364"/>
        <v>0.2425445826384737</v>
      </c>
      <c r="F3305" s="3">
        <v>3809810720.3099999</v>
      </c>
      <c r="G3305" s="4">
        <v>0.15383938173265599</v>
      </c>
      <c r="H3305" s="3">
        <v>3809903.82</v>
      </c>
      <c r="I3305" s="3">
        <v>507007974.45999998</v>
      </c>
      <c r="J3305" s="3">
        <v>799999831.62</v>
      </c>
      <c r="K3305" s="3">
        <v>3692061298.8499999</v>
      </c>
      <c r="L3305" s="3">
        <v>73180581.879999995</v>
      </c>
      <c r="M3305" s="9">
        <f t="shared" si="366"/>
        <v>1.9821063616358218E-2</v>
      </c>
      <c r="N3305" s="3">
        <v>4309550484.9200001</v>
      </c>
      <c r="O3305" s="3">
        <v>611168087.89999998</v>
      </c>
      <c r="P3305" s="3">
        <v>-334564796.26999998</v>
      </c>
      <c r="Q3305" s="3">
        <v>9986310</v>
      </c>
      <c r="R3305" s="3">
        <v>0</v>
      </c>
      <c r="S3305" s="3"/>
      <c r="T3305" s="3">
        <v>-10949909.73</v>
      </c>
      <c r="U3305" s="3">
        <v>-27939020.739999998</v>
      </c>
      <c r="V3305" s="9">
        <f t="shared" si="367"/>
        <v>0.25679055400363138</v>
      </c>
      <c r="W3305" s="3">
        <v>-6329066.9500000002</v>
      </c>
      <c r="X3305" s="11">
        <f t="shared" si="368"/>
        <v>-1.0355689499016463E-2</v>
      </c>
      <c r="Y3305" s="11">
        <f t="shared" si="369"/>
        <v>-1.1710864831051269E-3</v>
      </c>
      <c r="Z3305" s="11">
        <f t="shared" si="370"/>
        <v>0.11308628780501304</v>
      </c>
    </row>
    <row r="3306" spans="1:26" x14ac:dyDescent="0.3">
      <c r="A3306" s="8" t="s">
        <v>2804</v>
      </c>
      <c r="B3306" s="2" t="s">
        <v>2919</v>
      </c>
      <c r="C3306" s="3">
        <v>5605832560.3699999</v>
      </c>
      <c r="D3306" s="9">
        <f t="shared" si="365"/>
        <v>22.447073421310378</v>
      </c>
      <c r="E3306" s="9">
        <f t="shared" si="364"/>
        <v>0.28802772621047212</v>
      </c>
      <c r="F3306" s="3">
        <v>3693259749.5599999</v>
      </c>
      <c r="G3306" s="4">
        <v>0.16061882589521101</v>
      </c>
      <c r="H3306" s="3">
        <v>2323902.92</v>
      </c>
      <c r="I3306" s="3">
        <v>1062163509.0700001</v>
      </c>
      <c r="J3306" s="3">
        <v>550147793.88999999</v>
      </c>
      <c r="K3306" s="3">
        <v>3559255793.3299999</v>
      </c>
      <c r="L3306" s="3">
        <v>74013381.560000002</v>
      </c>
      <c r="M3306" s="9">
        <f t="shared" si="366"/>
        <v>2.0794622768810306E-2</v>
      </c>
      <c r="N3306" s="3">
        <v>4378949843.5299997</v>
      </c>
      <c r="O3306" s="3">
        <v>603450125.59000003</v>
      </c>
      <c r="P3306" s="3">
        <v>-613013990.49000001</v>
      </c>
      <c r="Q3306" s="3">
        <v>19510150</v>
      </c>
      <c r="R3306" s="3">
        <v>0</v>
      </c>
      <c r="S3306" s="3"/>
      <c r="T3306" s="3">
        <v>-21430420.18</v>
      </c>
      <c r="U3306" s="3">
        <v>-56389630.789999999</v>
      </c>
      <c r="V3306" s="9">
        <f t="shared" si="367"/>
        <v>0.25070852250561049</v>
      </c>
      <c r="W3306" s="3">
        <v>8489847.2300002109</v>
      </c>
      <c r="X3306" s="11">
        <f t="shared" si="368"/>
        <v>1.4068846570708044E-2</v>
      </c>
      <c r="Y3306" s="11">
        <f t="shared" si="369"/>
        <v>1.5144667876844074E-3</v>
      </c>
      <c r="Z3306" s="11">
        <f t="shared" si="370"/>
        <v>0.10764683373813982</v>
      </c>
    </row>
    <row r="3307" spans="1:26" x14ac:dyDescent="0.3">
      <c r="A3307" s="8" t="s">
        <v>2805</v>
      </c>
      <c r="B3307" s="2" t="s">
        <v>2919</v>
      </c>
      <c r="C3307" s="3">
        <v>5345500453.71</v>
      </c>
      <c r="D3307" s="9">
        <f t="shared" si="365"/>
        <v>22.399521007294826</v>
      </c>
      <c r="E3307" s="9">
        <f t="shared" si="364"/>
        <v>0.21860465503636364</v>
      </c>
      <c r="F3307" s="3">
        <v>3856465866.8299999</v>
      </c>
      <c r="G3307" s="4">
        <v>0.158743876467307</v>
      </c>
      <c r="H3307" s="3">
        <v>1969492.17</v>
      </c>
      <c r="I3307" s="3">
        <v>758096686.88</v>
      </c>
      <c r="J3307" s="3">
        <v>408485103.63</v>
      </c>
      <c r="K3307" s="3">
        <v>3730266871.71</v>
      </c>
      <c r="L3307" s="3">
        <v>73435541.239999995</v>
      </c>
      <c r="M3307" s="9">
        <f t="shared" si="366"/>
        <v>1.9686404154332326E-2</v>
      </c>
      <c r="N3307" s="3">
        <v>4101874545.0599999</v>
      </c>
      <c r="O3307" s="3">
        <v>617957728.90999997</v>
      </c>
      <c r="P3307" s="3">
        <v>81377036.659999996</v>
      </c>
      <c r="Q3307" s="3">
        <v>12030560</v>
      </c>
      <c r="R3307" s="3">
        <v>0</v>
      </c>
      <c r="S3307" s="3"/>
      <c r="T3307" s="3">
        <v>-11579167.74</v>
      </c>
      <c r="U3307" s="3">
        <v>-32611390.449999999</v>
      </c>
      <c r="V3307" s="9">
        <f t="shared" si="367"/>
        <v>0.27224277069037855</v>
      </c>
      <c r="W3307" s="3">
        <v>15582941.17</v>
      </c>
      <c r="X3307" s="11">
        <f t="shared" si="368"/>
        <v>2.5216839989179125E-2</v>
      </c>
      <c r="Y3307" s="11">
        <f t="shared" si="369"/>
        <v>2.91515103308705E-3</v>
      </c>
      <c r="Z3307" s="11">
        <f t="shared" si="370"/>
        <v>0.11560334420720357</v>
      </c>
    </row>
    <row r="3308" spans="1:26" x14ac:dyDescent="0.3">
      <c r="A3308" s="8" t="s">
        <v>2806</v>
      </c>
      <c r="B3308" s="2" t="s">
        <v>2919</v>
      </c>
      <c r="C3308" s="3">
        <v>5181634113.1300001</v>
      </c>
      <c r="D3308" s="9">
        <f t="shared" si="365"/>
        <v>22.368386309324126</v>
      </c>
      <c r="E3308" s="9">
        <f t="shared" si="364"/>
        <v>0.16992640480709864</v>
      </c>
      <c r="F3308" s="3">
        <v>3987181862.6100001</v>
      </c>
      <c r="G3308" s="4">
        <v>0.143358423287898</v>
      </c>
      <c r="H3308" s="3">
        <v>3416950.18</v>
      </c>
      <c r="I3308" s="3">
        <v>630996164.10000002</v>
      </c>
      <c r="J3308" s="3">
        <v>246083341.59</v>
      </c>
      <c r="K3308" s="3">
        <v>3855153322.3400002</v>
      </c>
      <c r="L3308" s="3">
        <v>70102366.010000005</v>
      </c>
      <c r="M3308" s="9">
        <f t="shared" si="366"/>
        <v>1.8184066922518477E-2</v>
      </c>
      <c r="N3308" s="3">
        <v>3909399057.4899998</v>
      </c>
      <c r="O3308" s="3">
        <v>578236107.12</v>
      </c>
      <c r="P3308" s="3">
        <v>193910863.55000001</v>
      </c>
      <c r="Q3308" s="3">
        <v>24740886.620000001</v>
      </c>
      <c r="R3308" s="3">
        <v>1.8626451492309599E-9</v>
      </c>
      <c r="S3308" s="3"/>
      <c r="T3308" s="3">
        <v>-26121174.379999999</v>
      </c>
      <c r="U3308" s="3">
        <v>-70186443.25</v>
      </c>
      <c r="V3308" s="9">
        <f t="shared" si="367"/>
        <v>0.25689438934156728</v>
      </c>
      <c r="W3308" s="3">
        <v>42975145.689999998</v>
      </c>
      <c r="X3308" s="11">
        <f t="shared" si="368"/>
        <v>7.4321103716688972E-2</v>
      </c>
      <c r="Y3308" s="11">
        <f t="shared" si="369"/>
        <v>8.2937437788405677E-3</v>
      </c>
      <c r="Z3308" s="11">
        <f t="shared" si="370"/>
        <v>0.11159338820446214</v>
      </c>
    </row>
    <row r="3309" spans="1:26" x14ac:dyDescent="0.3">
      <c r="A3309" s="8" t="s">
        <v>2807</v>
      </c>
      <c r="B3309" s="2" t="s">
        <v>2919</v>
      </c>
      <c r="C3309" s="3">
        <v>4985821337.5900002</v>
      </c>
      <c r="D3309" s="9">
        <f t="shared" si="365"/>
        <v>22.329863988591889</v>
      </c>
      <c r="E3309" s="9">
        <f t="shared" ref="E3309:E3372" si="371">IFERROR(SUM(H3309:J3309)/C3309,"")</f>
        <v>0.1557380339315024</v>
      </c>
      <c r="F3309" s="3">
        <v>3893594119.2600002</v>
      </c>
      <c r="G3309" s="4">
        <v>0.14967455308372499</v>
      </c>
      <c r="H3309" s="3">
        <v>3047658.65</v>
      </c>
      <c r="I3309" s="3">
        <v>596447120.94000006</v>
      </c>
      <c r="J3309" s="3">
        <v>176987233.06</v>
      </c>
      <c r="K3309" s="3">
        <v>3766971302.48</v>
      </c>
      <c r="L3309" s="3">
        <v>67160669.019999996</v>
      </c>
      <c r="M3309" s="9">
        <f t="shared" si="366"/>
        <v>1.7828824173888584E-2</v>
      </c>
      <c r="N3309" s="3">
        <v>3690813205.8400002</v>
      </c>
      <c r="O3309" s="3">
        <v>591064331.03999996</v>
      </c>
      <c r="P3309" s="3">
        <v>-18296111.710000001</v>
      </c>
      <c r="Q3309" s="3">
        <v>10868442.800000001</v>
      </c>
      <c r="R3309" s="3">
        <v>9.3132257461547893E-10</v>
      </c>
      <c r="S3309" s="3"/>
      <c r="T3309" s="3">
        <v>-11848755.08</v>
      </c>
      <c r="U3309" s="3">
        <v>-30449706.07</v>
      </c>
      <c r="V3309" s="9">
        <f t="shared" si="367"/>
        <v>0.2569465296020586</v>
      </c>
      <c r="W3309" s="3">
        <v>12828223.92</v>
      </c>
      <c r="X3309" s="11">
        <f t="shared" si="368"/>
        <v>2.1703600177375375E-2</v>
      </c>
      <c r="Y3309" s="11">
        <f t="shared" si="369"/>
        <v>2.5729409562438889E-3</v>
      </c>
      <c r="Z3309" s="11">
        <f t="shared" si="370"/>
        <v>0.11854903957021916</v>
      </c>
    </row>
    <row r="3310" spans="1:26" x14ac:dyDescent="0.3">
      <c r="A3310" s="8" t="s">
        <v>2808</v>
      </c>
      <c r="B3310" s="2" t="s">
        <v>2919</v>
      </c>
      <c r="C3310" s="3">
        <v>5072003157.1599998</v>
      </c>
      <c r="D3310" s="9">
        <f t="shared" ref="D3310:D3373" si="372">LN(C3310)</f>
        <v>22.347001676549596</v>
      </c>
      <c r="E3310" s="9">
        <f t="shared" si="371"/>
        <v>0.13150035526859985</v>
      </c>
      <c r="F3310" s="3">
        <v>4081192208.0900002</v>
      </c>
      <c r="G3310" s="4">
        <v>0.140285979421893</v>
      </c>
      <c r="H3310" s="3">
        <v>3656833.61</v>
      </c>
      <c r="I3310" s="3">
        <v>450737374.39999998</v>
      </c>
      <c r="J3310" s="3">
        <v>212576009.08000001</v>
      </c>
      <c r="K3310" s="3">
        <v>3956864312.8800001</v>
      </c>
      <c r="L3310" s="3">
        <v>64806030.68</v>
      </c>
      <c r="M3310" s="9">
        <f t="shared" ref="M3310:M3373" si="373">IFERROR(L3310/K3310,"")</f>
        <v>1.6378128122576684E-2</v>
      </c>
      <c r="N3310" s="3">
        <v>3841586911.23</v>
      </c>
      <c r="O3310" s="3">
        <v>581171445.53999996</v>
      </c>
      <c r="P3310" s="3">
        <v>179911686.41999999</v>
      </c>
      <c r="Q3310" s="3">
        <v>23500523.600000001</v>
      </c>
      <c r="R3310" s="3">
        <v>1.8626451492309599E-9</v>
      </c>
      <c r="S3310" s="3"/>
      <c r="T3310" s="3">
        <v>-23580006.890000001</v>
      </c>
      <c r="U3310" s="3">
        <v>-67621557.120000005</v>
      </c>
      <c r="V3310" s="9">
        <f t="shared" ref="V3310:V3373" si="374">IFERROR(SUM(Q3310:S3310)/ABS(SUM(T3310:U3310)),"")</f>
        <v>0.25767676086589075</v>
      </c>
      <c r="W3310" s="3">
        <v>39604145.879999898</v>
      </c>
      <c r="X3310" s="11">
        <f t="shared" ref="X3310:X3373" si="375">W3310/O3310</f>
        <v>6.8145374628998501E-2</v>
      </c>
      <c r="Y3310" s="11">
        <f t="shared" ref="Y3310:Y3373" si="376">W3310/C3310</f>
        <v>7.8083835228083152E-3</v>
      </c>
      <c r="Z3310" s="11">
        <f t="shared" ref="Z3310:Z3373" si="377">O3310/C3310</f>
        <v>0.11458420421516834</v>
      </c>
    </row>
    <row r="3311" spans="1:26" x14ac:dyDescent="0.3">
      <c r="A3311" s="8" t="s">
        <v>2809</v>
      </c>
      <c r="B3311" s="2" t="s">
        <v>2919</v>
      </c>
      <c r="C3311" s="3">
        <v>5340534479.2799997</v>
      </c>
      <c r="D3311" s="9">
        <f t="shared" si="372"/>
        <v>22.398591574662678</v>
      </c>
      <c r="E3311" s="9">
        <f t="shared" si="371"/>
        <v>0.12584190639859069</v>
      </c>
      <c r="F3311" s="3">
        <v>4325617746.5699997</v>
      </c>
      <c r="G3311" s="4">
        <v>0.13835535151374601</v>
      </c>
      <c r="H3311" s="3">
        <v>9593328.7200000007</v>
      </c>
      <c r="I3311" s="3">
        <v>572371720.72000003</v>
      </c>
      <c r="J3311" s="3">
        <v>90097990.620000005</v>
      </c>
      <c r="K3311" s="3">
        <v>4205918988.98</v>
      </c>
      <c r="L3311" s="3">
        <v>62877686.409999996</v>
      </c>
      <c r="M3311" s="9">
        <f t="shared" si="373"/>
        <v>1.4949809203350539E-2</v>
      </c>
      <c r="N3311" s="3">
        <v>3993835930.5700002</v>
      </c>
      <c r="O3311" s="3">
        <v>598903315.87</v>
      </c>
      <c r="P3311" s="3">
        <v>1488369.23000003</v>
      </c>
      <c r="Q3311" s="3">
        <v>14545740</v>
      </c>
      <c r="R3311" s="3">
        <v>0</v>
      </c>
      <c r="S3311" s="3"/>
      <c r="T3311" s="3">
        <v>-13580999.4</v>
      </c>
      <c r="U3311" s="3">
        <v>-41237677.100000001</v>
      </c>
      <c r="V3311" s="9">
        <f t="shared" si="374"/>
        <v>0.2653427796637885</v>
      </c>
      <c r="W3311" s="3">
        <v>17731870.329999998</v>
      </c>
      <c r="X3311" s="11">
        <f t="shared" si="375"/>
        <v>2.9607233521894441E-2</v>
      </c>
      <c r="Y3311" s="11">
        <f t="shared" si="376"/>
        <v>3.3202426458991E-3</v>
      </c>
      <c r="Z3311" s="11">
        <f t="shared" si="377"/>
        <v>0.11214295464126335</v>
      </c>
    </row>
    <row r="3312" spans="1:26" x14ac:dyDescent="0.3">
      <c r="A3312" s="8" t="s">
        <v>2810</v>
      </c>
      <c r="B3312" s="2" t="s">
        <v>2919</v>
      </c>
      <c r="C3312" s="3">
        <v>6215347061.0600004</v>
      </c>
      <c r="D3312" s="9">
        <f t="shared" si="372"/>
        <v>22.550287402837483</v>
      </c>
      <c r="E3312" s="9">
        <f t="shared" si="371"/>
        <v>0.1728962452672321</v>
      </c>
      <c r="F3312" s="3">
        <v>4787412652.6199999</v>
      </c>
      <c r="G3312" s="4">
        <v>0.13129080304455701</v>
      </c>
      <c r="H3312" s="3">
        <v>12295459.84</v>
      </c>
      <c r="I3312" s="3">
        <v>952401128.82000005</v>
      </c>
      <c r="J3312" s="3">
        <v>109913581.23</v>
      </c>
      <c r="K3312" s="3">
        <v>4676186069.0699997</v>
      </c>
      <c r="L3312" s="3">
        <v>64141305.659999996</v>
      </c>
      <c r="M3312" s="9">
        <f t="shared" si="373"/>
        <v>1.3716585420809918E-2</v>
      </c>
      <c r="N3312" s="3">
        <v>4837140047.21</v>
      </c>
      <c r="O3312" s="3">
        <v>616774571.47000003</v>
      </c>
      <c r="P3312" s="3">
        <v>227803935.22</v>
      </c>
      <c r="Q3312" s="3">
        <v>31276697.309999999</v>
      </c>
      <c r="R3312" s="3">
        <v>-1.8626451492309599E-9</v>
      </c>
      <c r="S3312" s="3"/>
      <c r="T3312" s="3">
        <v>-27084395.579999998</v>
      </c>
      <c r="U3312" s="3">
        <v>-88369258.069999993</v>
      </c>
      <c r="V3312" s="9">
        <f t="shared" si="374"/>
        <v>0.27090262041265417</v>
      </c>
      <c r="W3312" s="3">
        <v>59028341.740000002</v>
      </c>
      <c r="X3312" s="11">
        <f t="shared" si="375"/>
        <v>9.5704888739679736E-2</v>
      </c>
      <c r="Y3312" s="11">
        <f t="shared" si="376"/>
        <v>9.4971915743564238E-3</v>
      </c>
      <c r="Z3312" s="11">
        <f t="shared" si="377"/>
        <v>9.9234132126615596E-2</v>
      </c>
    </row>
    <row r="3313" spans="1:26" x14ac:dyDescent="0.3">
      <c r="A3313" s="8" t="s">
        <v>2811</v>
      </c>
      <c r="B3313" s="2" t="s">
        <v>2919</v>
      </c>
      <c r="C3313" s="3">
        <v>5986915310.9399996</v>
      </c>
      <c r="D3313" s="9">
        <f t="shared" si="372"/>
        <v>22.512842143297679</v>
      </c>
      <c r="E3313" s="9">
        <f t="shared" si="371"/>
        <v>0.11446057441764734</v>
      </c>
      <c r="F3313" s="3">
        <v>4960568438.9300003</v>
      </c>
      <c r="G3313" s="4">
        <v>0.13011418809348699</v>
      </c>
      <c r="H3313" s="3">
        <v>7989509.9500000002</v>
      </c>
      <c r="I3313" s="3">
        <v>650564780.58000004</v>
      </c>
      <c r="J3313" s="3">
        <v>26711474.949999999</v>
      </c>
      <c r="K3313" s="3">
        <v>4859749382.3900003</v>
      </c>
      <c r="L3313" s="3">
        <v>67395465.260000005</v>
      </c>
      <c r="M3313" s="9">
        <f t="shared" si="373"/>
        <v>1.3868094824851905E-2</v>
      </c>
      <c r="N3313" s="3">
        <v>4640540383.1499996</v>
      </c>
      <c r="O3313" s="3">
        <v>643259800.5</v>
      </c>
      <c r="P3313" s="3">
        <v>92246453.840000004</v>
      </c>
      <c r="Q3313" s="3">
        <v>13726587.23</v>
      </c>
      <c r="R3313" s="3">
        <v>0</v>
      </c>
      <c r="S3313" s="3"/>
      <c r="T3313" s="3">
        <v>-13468025.380000001</v>
      </c>
      <c r="U3313" s="3">
        <v>-42551702.439999998</v>
      </c>
      <c r="V3313" s="9">
        <f t="shared" si="374"/>
        <v>0.2450313088650776</v>
      </c>
      <c r="W3313" s="3">
        <v>26485229.030000001</v>
      </c>
      <c r="X3313" s="11">
        <f t="shared" si="375"/>
        <v>4.1173455902907774E-2</v>
      </c>
      <c r="Y3313" s="11">
        <f t="shared" si="376"/>
        <v>4.4238522936182276E-3</v>
      </c>
      <c r="Z3313" s="11">
        <f t="shared" si="377"/>
        <v>0.10744427924753831</v>
      </c>
    </row>
    <row r="3314" spans="1:26" x14ac:dyDescent="0.3">
      <c r="A3314" s="8" t="s">
        <v>2812</v>
      </c>
      <c r="B3314" s="2" t="s">
        <v>2919</v>
      </c>
      <c r="C3314" s="3">
        <v>6495831465.7700005</v>
      </c>
      <c r="D3314" s="9">
        <f t="shared" si="372"/>
        <v>22.594426495160423</v>
      </c>
      <c r="E3314" s="9">
        <f t="shared" si="371"/>
        <v>0.1352884580782189</v>
      </c>
      <c r="F3314" s="3">
        <v>5289770090.0200005</v>
      </c>
      <c r="G3314" s="4">
        <v>0.135292462555096</v>
      </c>
      <c r="H3314" s="3">
        <v>11727372.310000001</v>
      </c>
      <c r="I3314" s="3">
        <v>600950136.79999995</v>
      </c>
      <c r="J3314" s="3">
        <v>266133513.83000001</v>
      </c>
      <c r="K3314" s="3">
        <v>5200599164.5200005</v>
      </c>
      <c r="L3314" s="3">
        <v>70789952.489999995</v>
      </c>
      <c r="M3314" s="9">
        <f t="shared" si="373"/>
        <v>1.3611883986935512E-2</v>
      </c>
      <c r="N3314" s="3">
        <v>5169614342.4499998</v>
      </c>
      <c r="O3314" s="3">
        <v>703147242.42999995</v>
      </c>
      <c r="P3314" s="3">
        <v>268888089.77999997</v>
      </c>
      <c r="Q3314" s="3">
        <v>27499722.23</v>
      </c>
      <c r="R3314" s="3">
        <v>0</v>
      </c>
      <c r="S3314" s="3"/>
      <c r="T3314" s="3">
        <v>-25918772.210000001</v>
      </c>
      <c r="U3314" s="3">
        <v>-83098488.349999994</v>
      </c>
      <c r="V3314" s="9">
        <f t="shared" si="374"/>
        <v>0.25225108472492697</v>
      </c>
      <c r="W3314" s="3">
        <v>86372670.959999993</v>
      </c>
      <c r="X3314" s="11">
        <f t="shared" si="375"/>
        <v>0.1228372462380788</v>
      </c>
      <c r="Y3314" s="11">
        <f t="shared" si="376"/>
        <v>1.3296630526075629E-2</v>
      </c>
      <c r="Z3314" s="11">
        <f t="shared" si="377"/>
        <v>0.10824591834552015</v>
      </c>
    </row>
    <row r="3315" spans="1:26" x14ac:dyDescent="0.3">
      <c r="A3315" s="8" t="s">
        <v>2813</v>
      </c>
      <c r="B3315" s="2" t="s">
        <v>2919</v>
      </c>
      <c r="C3315" s="3">
        <v>7192116911.8100004</v>
      </c>
      <c r="D3315" s="9">
        <f t="shared" si="372"/>
        <v>22.696251389797009</v>
      </c>
      <c r="E3315" s="9">
        <f t="shared" si="371"/>
        <v>0.14822145743758761</v>
      </c>
      <c r="F3315" s="3">
        <v>5797133704.3699999</v>
      </c>
      <c r="G3315" s="4">
        <v>0.133017169582275</v>
      </c>
      <c r="H3315" s="3">
        <v>14593043.880000001</v>
      </c>
      <c r="I3315" s="3">
        <v>656706627.25</v>
      </c>
      <c r="J3315" s="3">
        <v>394726379.60000002</v>
      </c>
      <c r="K3315" s="3">
        <v>5716070595.0699997</v>
      </c>
      <c r="L3315" s="3">
        <v>74199992.840000004</v>
      </c>
      <c r="M3315" s="9">
        <f t="shared" si="373"/>
        <v>1.2980944095406391E-2</v>
      </c>
      <c r="N3315" s="3">
        <v>5797555259.9899998</v>
      </c>
      <c r="O3315" s="3">
        <v>742884953.61000001</v>
      </c>
      <c r="P3315" s="3">
        <v>135752988.68000001</v>
      </c>
      <c r="Q3315" s="3">
        <v>16572827.84</v>
      </c>
      <c r="R3315" s="3">
        <v>0</v>
      </c>
      <c r="S3315" s="3"/>
      <c r="T3315" s="3">
        <v>-20968803.390000001</v>
      </c>
      <c r="U3315" s="3">
        <v>-47476521.789999999</v>
      </c>
      <c r="V3315" s="9">
        <f t="shared" si="374"/>
        <v>0.24213235595588412</v>
      </c>
      <c r="W3315" s="3">
        <v>39737711.18</v>
      </c>
      <c r="X3315" s="11">
        <f t="shared" si="375"/>
        <v>5.3491070167590873E-2</v>
      </c>
      <c r="Y3315" s="11">
        <f t="shared" si="376"/>
        <v>5.5251759207011319E-3</v>
      </c>
      <c r="Z3315" s="11">
        <f t="shared" si="377"/>
        <v>0.10329155695315891</v>
      </c>
    </row>
    <row r="3316" spans="1:26" x14ac:dyDescent="0.3">
      <c r="A3316" s="8" t="s">
        <v>2814</v>
      </c>
      <c r="B3316" s="2" t="s">
        <v>2919</v>
      </c>
      <c r="C3316" s="3">
        <v>7427266418.1999998</v>
      </c>
      <c r="D3316" s="9">
        <f t="shared" si="372"/>
        <v>22.72842371656688</v>
      </c>
      <c r="E3316" s="9">
        <f t="shared" si="371"/>
        <v>0.12178727474397195</v>
      </c>
      <c r="F3316" s="3">
        <v>6169272240.8900003</v>
      </c>
      <c r="G3316" s="4">
        <v>0.12675781241718401</v>
      </c>
      <c r="H3316" s="3">
        <v>10295173.68</v>
      </c>
      <c r="I3316" s="3">
        <v>733210618</v>
      </c>
      <c r="J3316" s="3">
        <v>161040744.19</v>
      </c>
      <c r="K3316" s="3">
        <v>6106305869.0699997</v>
      </c>
      <c r="L3316" s="3">
        <v>81319339.700000003</v>
      </c>
      <c r="M3316" s="9">
        <f t="shared" si="373"/>
        <v>1.3317272577501113E-2</v>
      </c>
      <c r="N3316" s="3">
        <v>5909944380.4499998</v>
      </c>
      <c r="O3316" s="3">
        <v>744451466.69000006</v>
      </c>
      <c r="P3316" s="3">
        <v>215142886.34999999</v>
      </c>
      <c r="Q3316" s="3">
        <v>35086911.600000001</v>
      </c>
      <c r="R3316" s="3">
        <v>1.8626451492309599E-9</v>
      </c>
      <c r="S3316" s="3"/>
      <c r="T3316" s="3">
        <v>-36425417.25</v>
      </c>
      <c r="U3316" s="3">
        <v>-106433784.01000001</v>
      </c>
      <c r="V3316" s="9">
        <f t="shared" si="374"/>
        <v>0.24560484232403584</v>
      </c>
      <c r="W3316" s="3">
        <v>41304224.259999998</v>
      </c>
      <c r="X3316" s="11">
        <f t="shared" si="375"/>
        <v>5.5482762957870094E-2</v>
      </c>
      <c r="Y3316" s="11">
        <f t="shared" si="376"/>
        <v>5.5611609890264431E-3</v>
      </c>
      <c r="Z3316" s="11">
        <f t="shared" si="377"/>
        <v>0.10023222875993427</v>
      </c>
    </row>
    <row r="3317" spans="1:26" x14ac:dyDescent="0.3">
      <c r="A3317" s="8" t="s">
        <v>2815</v>
      </c>
      <c r="B3317" s="2" t="s">
        <v>2919</v>
      </c>
      <c r="C3317" s="3">
        <v>7741999938.7799997</v>
      </c>
      <c r="D3317" s="9">
        <f t="shared" si="372"/>
        <v>22.76992588119435</v>
      </c>
      <c r="E3317" s="9">
        <f t="shared" si="371"/>
        <v>0.12974469877201894</v>
      </c>
      <c r="F3317" s="3">
        <v>6393532366</v>
      </c>
      <c r="G3317" s="4">
        <v>0.12950167768792101</v>
      </c>
      <c r="H3317" s="3">
        <v>10868878.42</v>
      </c>
      <c r="I3317" s="3">
        <v>773122244.71000004</v>
      </c>
      <c r="J3317" s="3">
        <v>220492326.81999999</v>
      </c>
      <c r="K3317" s="3">
        <v>6336337983.7299995</v>
      </c>
      <c r="L3317" s="3">
        <v>82136623.180000007</v>
      </c>
      <c r="M3317" s="9">
        <f t="shared" si="373"/>
        <v>1.2962790714590134E-2</v>
      </c>
      <c r="N3317" s="3">
        <v>6230023708.7799997</v>
      </c>
      <c r="O3317" s="3">
        <v>793568421.23000002</v>
      </c>
      <c r="P3317" s="3">
        <v>145877545.56</v>
      </c>
      <c r="Q3317" s="3">
        <v>14528870</v>
      </c>
      <c r="R3317" s="3">
        <v>0</v>
      </c>
      <c r="S3317" s="3"/>
      <c r="T3317" s="3">
        <v>-15615737.25</v>
      </c>
      <c r="U3317" s="3">
        <v>-47808549.640000001</v>
      </c>
      <c r="V3317" s="9">
        <f t="shared" si="374"/>
        <v>0.22907423500398461</v>
      </c>
      <c r="W3317" s="3">
        <v>49116954.539999999</v>
      </c>
      <c r="X3317" s="11">
        <f t="shared" si="375"/>
        <v>6.1893786630106376E-2</v>
      </c>
      <c r="Y3317" s="11">
        <f t="shared" si="376"/>
        <v>6.3442204764134818E-3</v>
      </c>
      <c r="Z3317" s="11">
        <f t="shared" si="377"/>
        <v>0.10250173437162959</v>
      </c>
    </row>
    <row r="3318" spans="1:26" x14ac:dyDescent="0.3">
      <c r="A3318" s="8" t="s">
        <v>2816</v>
      </c>
      <c r="B3318" s="2" t="s">
        <v>2919</v>
      </c>
      <c r="C3318" s="3">
        <v>7954054620.8100004</v>
      </c>
      <c r="D3318" s="9">
        <f t="shared" si="372"/>
        <v>22.796947650795332</v>
      </c>
      <c r="E3318" s="9">
        <f t="shared" si="371"/>
        <v>0.10998002777995963</v>
      </c>
      <c r="F3318" s="3">
        <v>6719717892.0500002</v>
      </c>
      <c r="G3318" s="4">
        <v>0.12768540687507299</v>
      </c>
      <c r="H3318" s="3">
        <v>11909555.189999999</v>
      </c>
      <c r="I3318" s="3">
        <v>688095442.37</v>
      </c>
      <c r="J3318" s="3">
        <v>174782150.59999999</v>
      </c>
      <c r="K3318" s="3">
        <v>6663692053.0799999</v>
      </c>
      <c r="L3318" s="3">
        <v>90244822.519999996</v>
      </c>
      <c r="M3318" s="9">
        <f t="shared" si="373"/>
        <v>1.354276605238507E-2</v>
      </c>
      <c r="N3318" s="3">
        <v>6333908086.5699997</v>
      </c>
      <c r="O3318" s="3">
        <v>820447174.64999998</v>
      </c>
      <c r="P3318" s="3">
        <v>253465669.74000001</v>
      </c>
      <c r="Q3318" s="3">
        <v>33052764.309999999</v>
      </c>
      <c r="R3318" s="3">
        <v>-1.8626451492309599E-9</v>
      </c>
      <c r="S3318" s="3"/>
      <c r="T3318" s="3">
        <v>-29501150.77</v>
      </c>
      <c r="U3318" s="3">
        <v>-98961185.480000004</v>
      </c>
      <c r="V3318" s="9">
        <f t="shared" si="374"/>
        <v>0.25729536979365025</v>
      </c>
      <c r="W3318" s="3">
        <v>75995707.959999993</v>
      </c>
      <c r="X3318" s="11">
        <f t="shared" si="375"/>
        <v>9.2627179796699904E-2</v>
      </c>
      <c r="Y3318" s="11">
        <f t="shared" si="376"/>
        <v>9.5543356920348849E-3</v>
      </c>
      <c r="Z3318" s="11">
        <f t="shared" si="377"/>
        <v>0.10314829527364369</v>
      </c>
    </row>
    <row r="3319" spans="1:26" x14ac:dyDescent="0.3">
      <c r="A3319" s="8" t="s">
        <v>2817</v>
      </c>
      <c r="B3319" s="2" t="s">
        <v>2919</v>
      </c>
      <c r="C3319" s="3">
        <v>8715556929.4200001</v>
      </c>
      <c r="D3319" s="9">
        <f t="shared" si="372"/>
        <v>22.888375418571929</v>
      </c>
      <c r="E3319" s="9">
        <f t="shared" si="371"/>
        <v>0.18396006623832548</v>
      </c>
      <c r="F3319" s="3">
        <v>6758186649.9499998</v>
      </c>
      <c r="G3319" s="4">
        <v>0.125693137577603</v>
      </c>
      <c r="H3319" s="3">
        <v>17919046.859999999</v>
      </c>
      <c r="I3319" s="3">
        <v>1199996015.8399999</v>
      </c>
      <c r="J3319" s="3">
        <v>385399367.33999997</v>
      </c>
      <c r="K3319" s="3">
        <v>6708828715.1499996</v>
      </c>
      <c r="L3319" s="3">
        <v>96860614.439999998</v>
      </c>
      <c r="M3319" s="9">
        <f t="shared" si="373"/>
        <v>1.4437783188780418E-2</v>
      </c>
      <c r="N3319" s="3">
        <v>7002910738.3800001</v>
      </c>
      <c r="O3319" s="3">
        <v>854773983.92999995</v>
      </c>
      <c r="P3319" s="3">
        <v>120406064.62</v>
      </c>
      <c r="Q3319" s="3">
        <v>17727800</v>
      </c>
      <c r="R3319" s="3">
        <v>0</v>
      </c>
      <c r="S3319" s="3"/>
      <c r="T3319" s="3">
        <v>-20358204.620000001</v>
      </c>
      <c r="U3319" s="3">
        <v>-49798849.219999999</v>
      </c>
      <c r="V3319" s="9">
        <f t="shared" si="374"/>
        <v>0.25268734973435425</v>
      </c>
      <c r="W3319" s="3">
        <v>34326809.280000098</v>
      </c>
      <c r="X3319" s="11">
        <f t="shared" si="375"/>
        <v>4.0158930811365484E-2</v>
      </c>
      <c r="Y3319" s="11">
        <f t="shared" si="376"/>
        <v>3.9385675015359538E-3</v>
      </c>
      <c r="Z3319" s="11">
        <f t="shared" si="377"/>
        <v>9.8074510998218345E-2</v>
      </c>
    </row>
    <row r="3320" spans="1:26" x14ac:dyDescent="0.3">
      <c r="A3320" s="8" t="s">
        <v>2818</v>
      </c>
      <c r="B3320" s="2" t="s">
        <v>2919</v>
      </c>
      <c r="C3320" s="3">
        <v>8648341777.6100006</v>
      </c>
      <c r="D3320" s="9">
        <f t="shared" si="372"/>
        <v>22.880633437502617</v>
      </c>
      <c r="E3320" s="9">
        <f t="shared" si="371"/>
        <v>0.10569067870518419</v>
      </c>
      <c r="F3320" s="3">
        <v>7353535901.1599998</v>
      </c>
      <c r="G3320" s="4">
        <v>0.12697046509929999</v>
      </c>
      <c r="H3320" s="3">
        <v>9662577.0299999993</v>
      </c>
      <c r="I3320" s="3">
        <v>725074488.25</v>
      </c>
      <c r="J3320" s="3">
        <v>179312046.87</v>
      </c>
      <c r="K3320" s="3">
        <v>7315277775.3400002</v>
      </c>
      <c r="L3320" s="3">
        <v>109284786.59999999</v>
      </c>
      <c r="M3320" s="9">
        <f t="shared" si="373"/>
        <v>1.4939253157057408E-2</v>
      </c>
      <c r="N3320" s="3">
        <v>6811294145.3900003</v>
      </c>
      <c r="O3320" s="3">
        <v>926559936.12</v>
      </c>
      <c r="P3320" s="3">
        <v>272806884.31999999</v>
      </c>
      <c r="Q3320" s="3">
        <v>36569765</v>
      </c>
      <c r="R3320" s="3">
        <v>0</v>
      </c>
      <c r="S3320" s="3"/>
      <c r="T3320" s="3">
        <v>-35958460.649999999</v>
      </c>
      <c r="U3320" s="3">
        <v>-115203711.86</v>
      </c>
      <c r="V3320" s="9">
        <f t="shared" si="374"/>
        <v>0.2419240501295439</v>
      </c>
      <c r="W3320" s="3">
        <v>106112761.47</v>
      </c>
      <c r="X3320" s="11">
        <f t="shared" si="375"/>
        <v>0.11452336468847407</v>
      </c>
      <c r="Y3320" s="11">
        <f t="shared" si="376"/>
        <v>1.2269723398850759E-2</v>
      </c>
      <c r="Z3320" s="11">
        <f t="shared" si="377"/>
        <v>0.10713729405546898</v>
      </c>
    </row>
    <row r="3321" spans="1:26" x14ac:dyDescent="0.3">
      <c r="A3321" s="8" t="s">
        <v>2819</v>
      </c>
      <c r="B3321" s="2" t="s">
        <v>2919</v>
      </c>
      <c r="C3321" s="3">
        <v>9148682418.7399998</v>
      </c>
      <c r="D3321" s="9">
        <f t="shared" si="372"/>
        <v>22.936875707913227</v>
      </c>
      <c r="E3321" s="9">
        <f t="shared" si="371"/>
        <v>0.16884655796181267</v>
      </c>
      <c r="F3321" s="3">
        <v>7205291330.04</v>
      </c>
      <c r="G3321" s="4">
        <v>0.12769021447218301</v>
      </c>
      <c r="H3321" s="3">
        <v>9978236.4199999999</v>
      </c>
      <c r="I3321" s="3">
        <v>511998167.06999999</v>
      </c>
      <c r="J3321" s="3">
        <v>1022747132.8</v>
      </c>
      <c r="K3321" s="3">
        <v>7172402026.79</v>
      </c>
      <c r="L3321" s="3">
        <v>116662600.43000001</v>
      </c>
      <c r="M3321" s="9">
        <f t="shared" si="373"/>
        <v>1.6265485397255711E-2</v>
      </c>
      <c r="N3321" s="3">
        <v>7344846887.1099997</v>
      </c>
      <c r="O3321" s="3">
        <v>960142794.45000005</v>
      </c>
      <c r="P3321" s="3">
        <v>135487899.75999999</v>
      </c>
      <c r="Q3321" s="3">
        <v>12132520</v>
      </c>
      <c r="R3321" s="3">
        <v>0</v>
      </c>
      <c r="S3321" s="3"/>
      <c r="T3321" s="3">
        <v>-15917757.720000001</v>
      </c>
      <c r="U3321" s="3">
        <v>-58081718.049999997</v>
      </c>
      <c r="V3321" s="9">
        <f t="shared" si="374"/>
        <v>0.16395413445507981</v>
      </c>
      <c r="W3321" s="3">
        <v>33582858.329999797</v>
      </c>
      <c r="X3321" s="11">
        <f t="shared" si="375"/>
        <v>3.4976941475915686E-2</v>
      </c>
      <c r="Y3321" s="11">
        <f t="shared" si="376"/>
        <v>3.6707863266965375E-3</v>
      </c>
      <c r="Z3321" s="11">
        <f t="shared" si="377"/>
        <v>0.10494875114292529</v>
      </c>
    </row>
    <row r="3322" spans="1:26" x14ac:dyDescent="0.3">
      <c r="A3322" s="8" t="s">
        <v>2820</v>
      </c>
      <c r="B3322" s="2" t="s">
        <v>2919</v>
      </c>
      <c r="C3322" s="3">
        <v>8915606169.4099998</v>
      </c>
      <c r="D3322" s="9">
        <f t="shared" si="372"/>
        <v>22.911069080275301</v>
      </c>
      <c r="E3322" s="9">
        <f t="shared" si="371"/>
        <v>0.25714640387505094</v>
      </c>
      <c r="F3322" s="3">
        <v>6223961829.7700005</v>
      </c>
      <c r="G3322" s="4">
        <v>0.15526664149586999</v>
      </c>
      <c r="H3322" s="3">
        <v>13399968.76</v>
      </c>
      <c r="I3322" s="3">
        <v>1259997980.4100001</v>
      </c>
      <c r="J3322" s="3">
        <v>1019218115.66</v>
      </c>
      <c r="K3322" s="3">
        <v>6195185386.2399998</v>
      </c>
      <c r="L3322" s="3">
        <v>127488565.08</v>
      </c>
      <c r="M3322" s="9">
        <f t="shared" si="373"/>
        <v>2.0578652151905293E-2</v>
      </c>
      <c r="N3322" s="3">
        <v>7050014666.0100002</v>
      </c>
      <c r="O3322" s="3">
        <v>1006901241.9</v>
      </c>
      <c r="P3322" s="3">
        <v>277429282.69</v>
      </c>
      <c r="Q3322" s="3">
        <v>17930640</v>
      </c>
      <c r="R3322" s="3">
        <v>0</v>
      </c>
      <c r="S3322" s="3"/>
      <c r="T3322" s="3">
        <v>-30397239.829999998</v>
      </c>
      <c r="U3322" s="3">
        <v>-93526907.120000005</v>
      </c>
      <c r="V3322" s="9">
        <f t="shared" si="374"/>
        <v>0.14469044525466471</v>
      </c>
      <c r="W3322" s="3">
        <v>80341305.780000001</v>
      </c>
      <c r="X3322" s="11">
        <f t="shared" si="375"/>
        <v>7.9790651194746529E-2</v>
      </c>
      <c r="Y3322" s="11">
        <f t="shared" si="376"/>
        <v>9.0113116543501012E-3</v>
      </c>
      <c r="Z3322" s="11">
        <f t="shared" si="377"/>
        <v>0.1129369358367063</v>
      </c>
    </row>
    <row r="3323" spans="1:26" x14ac:dyDescent="0.3">
      <c r="A3323" s="8" t="s">
        <v>2821</v>
      </c>
      <c r="B3323" s="2" t="s">
        <v>2919</v>
      </c>
      <c r="C3323" s="3">
        <v>8683939923.6399994</v>
      </c>
      <c r="D3323" s="9">
        <f t="shared" si="372"/>
        <v>22.884741170886937</v>
      </c>
      <c r="E3323" s="9">
        <f t="shared" si="371"/>
        <v>0.24767918776532113</v>
      </c>
      <c r="F3323" s="3">
        <v>6128132615.0299997</v>
      </c>
      <c r="G3323" s="4">
        <v>0.17005748155681699</v>
      </c>
      <c r="H3323" s="3">
        <v>7938443.0099999998</v>
      </c>
      <c r="I3323" s="3">
        <v>1202194735.99</v>
      </c>
      <c r="J3323" s="3">
        <v>940698007.88999999</v>
      </c>
      <c r="K3323" s="3">
        <v>6101052965.1800003</v>
      </c>
      <c r="L3323" s="3">
        <v>116873271.36</v>
      </c>
      <c r="M3323" s="9">
        <f t="shared" si="373"/>
        <v>1.9156245983606515E-2</v>
      </c>
      <c r="N3323" s="3">
        <v>6767225655.1000004</v>
      </c>
      <c r="O3323" s="3">
        <v>1071090290</v>
      </c>
      <c r="P3323" s="3">
        <v>191806152.25</v>
      </c>
      <c r="Q3323" s="3">
        <v>11414137.380000001</v>
      </c>
      <c r="R3323" s="3">
        <v>8.1490725278854401E-10</v>
      </c>
      <c r="S3323" s="3"/>
      <c r="T3323" s="3">
        <v>-16880545.190000001</v>
      </c>
      <c r="U3323" s="3">
        <v>-50579970.859999999</v>
      </c>
      <c r="V3323" s="9">
        <f t="shared" si="374"/>
        <v>0.16919730307933215</v>
      </c>
      <c r="W3323" s="3">
        <v>64189048.100000001</v>
      </c>
      <c r="X3323" s="11">
        <f t="shared" si="375"/>
        <v>5.9928699474999444E-2</v>
      </c>
      <c r="Y3323" s="11">
        <f t="shared" si="376"/>
        <v>7.391696472388104E-3</v>
      </c>
      <c r="Z3323" s="11">
        <f t="shared" si="377"/>
        <v>0.12334151311712863</v>
      </c>
    </row>
    <row r="3324" spans="1:26" x14ac:dyDescent="0.3">
      <c r="A3324" s="8" t="s">
        <v>2822</v>
      </c>
      <c r="B3324" s="2" t="s">
        <v>2919</v>
      </c>
      <c r="C3324" s="3">
        <v>8320711409.3900003</v>
      </c>
      <c r="D3324" s="9">
        <f t="shared" si="372"/>
        <v>22.842013594060401</v>
      </c>
      <c r="E3324" s="9">
        <f t="shared" si="371"/>
        <v>0.2144136173015995</v>
      </c>
      <c r="F3324" s="3">
        <v>6114463756.4700003</v>
      </c>
      <c r="G3324" s="4">
        <v>0.18494315252322499</v>
      </c>
      <c r="H3324" s="3">
        <v>77776.92</v>
      </c>
      <c r="I3324" s="3">
        <v>1296525917.71</v>
      </c>
      <c r="J3324" s="3">
        <v>487470137.18000001</v>
      </c>
      <c r="K3324" s="3">
        <v>6090349892.5799999</v>
      </c>
      <c r="L3324" s="3">
        <v>106053843.56</v>
      </c>
      <c r="M3324" s="9">
        <f t="shared" si="373"/>
        <v>1.7413423765555342E-2</v>
      </c>
      <c r="N3324" s="3">
        <v>6339734896.3199997</v>
      </c>
      <c r="O3324" s="3">
        <v>1116744840.98</v>
      </c>
      <c r="P3324" s="3">
        <v>311983856.50999999</v>
      </c>
      <c r="Q3324" s="3">
        <v>24404411.780000001</v>
      </c>
      <c r="R3324" s="3">
        <v>36651.910000001299</v>
      </c>
      <c r="S3324" s="3"/>
      <c r="T3324" s="3">
        <v>-33100555.030000001</v>
      </c>
      <c r="U3324" s="3">
        <v>-121517108.76000001</v>
      </c>
      <c r="V3324" s="9">
        <f t="shared" si="374"/>
        <v>0.15807420116756893</v>
      </c>
      <c r="W3324" s="3">
        <v>109843599.08</v>
      </c>
      <c r="X3324" s="11">
        <f t="shared" si="375"/>
        <v>9.8360516251507088E-2</v>
      </c>
      <c r="Y3324" s="11">
        <f t="shared" si="376"/>
        <v>1.3201226875389582E-2</v>
      </c>
      <c r="Z3324" s="11">
        <f t="shared" si="377"/>
        <v>0.13421266356140452</v>
      </c>
    </row>
    <row r="3325" spans="1:26" x14ac:dyDescent="0.3">
      <c r="A3325" s="8" t="s">
        <v>2823</v>
      </c>
      <c r="B3325" s="2" t="s">
        <v>2919</v>
      </c>
      <c r="C3325" s="3">
        <v>8326150893.3599997</v>
      </c>
      <c r="D3325" s="9">
        <f t="shared" si="372"/>
        <v>22.842667108706546</v>
      </c>
      <c r="E3325" s="9">
        <f t="shared" si="371"/>
        <v>0.21109150178885749</v>
      </c>
      <c r="F3325" s="3">
        <v>6158644167.5</v>
      </c>
      <c r="G3325" s="4">
        <v>0.21026192480234501</v>
      </c>
      <c r="H3325" s="3">
        <v>7862645.2999999998</v>
      </c>
      <c r="I3325" s="3">
        <v>1240995156.27</v>
      </c>
      <c r="J3325" s="3">
        <v>508721894.63</v>
      </c>
      <c r="K3325" s="3">
        <v>6133873479.3599997</v>
      </c>
      <c r="L3325" s="3">
        <v>106061091.86</v>
      </c>
      <c r="M3325" s="9">
        <f t="shared" si="373"/>
        <v>1.7291046549441753E-2</v>
      </c>
      <c r="N3325" s="3">
        <v>6345304339.3599997</v>
      </c>
      <c r="O3325" s="3">
        <v>1190331415.8800001</v>
      </c>
      <c r="P3325" s="3">
        <v>225344563.86000001</v>
      </c>
      <c r="Q3325" s="3">
        <v>9455471.6300000008</v>
      </c>
      <c r="R3325" s="3">
        <v>55899.280000000203</v>
      </c>
      <c r="S3325" s="3"/>
      <c r="T3325" s="3">
        <v>-19756268.559999999</v>
      </c>
      <c r="U3325" s="3">
        <v>-62825368.840000004</v>
      </c>
      <c r="V3325" s="9">
        <f t="shared" si="374"/>
        <v>0.11517537323618143</v>
      </c>
      <c r="W3325" s="3">
        <v>73586574.900000006</v>
      </c>
      <c r="X3325" s="11">
        <f t="shared" si="375"/>
        <v>6.1820240916348648E-2</v>
      </c>
      <c r="Y3325" s="11">
        <f t="shared" si="376"/>
        <v>8.8380064020560055E-3</v>
      </c>
      <c r="Z3325" s="11">
        <f t="shared" si="377"/>
        <v>0.14296298867574864</v>
      </c>
    </row>
    <row r="3326" spans="1:26" x14ac:dyDescent="0.3">
      <c r="A3326" s="8" t="s">
        <v>2824</v>
      </c>
      <c r="B3326" s="2" t="s">
        <v>2919</v>
      </c>
      <c r="C3326" s="3">
        <v>7893346529.3000002</v>
      </c>
      <c r="D3326" s="9">
        <f t="shared" si="372"/>
        <v>22.789286030079026</v>
      </c>
      <c r="E3326" s="9">
        <f t="shared" si="371"/>
        <v>0.14995243615320747</v>
      </c>
      <c r="F3326" s="3">
        <v>6292516255.1300001</v>
      </c>
      <c r="G3326" s="4">
        <v>0.20690837372842999</v>
      </c>
      <c r="H3326" s="3">
        <v>9839959.7599999998</v>
      </c>
      <c r="I3326" s="3">
        <v>969999018.5</v>
      </c>
      <c r="J3326" s="3">
        <v>203787563.21000001</v>
      </c>
      <c r="K3326" s="3">
        <v>6269158307.3800001</v>
      </c>
      <c r="L3326" s="3">
        <v>114660206.45</v>
      </c>
      <c r="M3326" s="9">
        <f t="shared" si="373"/>
        <v>1.8289569480965728E-2</v>
      </c>
      <c r="N3326" s="3">
        <v>5821674278.79</v>
      </c>
      <c r="O3326" s="3">
        <v>1182850676.95</v>
      </c>
      <c r="P3326" s="3">
        <v>297836403.76999998</v>
      </c>
      <c r="Q3326" s="3">
        <v>21711860</v>
      </c>
      <c r="R3326" s="3">
        <v>218531.85999999801</v>
      </c>
      <c r="S3326" s="3"/>
      <c r="T3326" s="3">
        <v>-34827754.789999999</v>
      </c>
      <c r="U3326" s="3">
        <v>-126345015.83</v>
      </c>
      <c r="V3326" s="9">
        <f t="shared" si="374"/>
        <v>0.13606759861258255</v>
      </c>
      <c r="W3326" s="3">
        <v>120307835.97</v>
      </c>
      <c r="X3326" s="11">
        <f t="shared" si="375"/>
        <v>0.10171007914559066</v>
      </c>
      <c r="Y3326" s="11">
        <f t="shared" si="376"/>
        <v>1.5241676711318687E-2</v>
      </c>
      <c r="Z3326" s="11">
        <f t="shared" si="377"/>
        <v>0.1498541426705737</v>
      </c>
    </row>
    <row r="3327" spans="1:26" x14ac:dyDescent="0.3">
      <c r="A3327" s="8" t="s">
        <v>2825</v>
      </c>
      <c r="B3327" s="2" t="s">
        <v>2919</v>
      </c>
      <c r="C3327" s="3">
        <v>8353741887.3500004</v>
      </c>
      <c r="D3327" s="9">
        <f t="shared" si="372"/>
        <v>22.845975405650371</v>
      </c>
      <c r="E3327" s="9">
        <f t="shared" si="371"/>
        <v>0.17300981934557663</v>
      </c>
      <c r="F3327" s="3">
        <v>6492804023.4799995</v>
      </c>
      <c r="G3327" s="4">
        <v>0.20259022490032499</v>
      </c>
      <c r="H3327" s="3">
        <v>8627686.5800000001</v>
      </c>
      <c r="I3327" s="3">
        <v>1099995867.8800001</v>
      </c>
      <c r="J3327" s="3">
        <v>336655820.32999998</v>
      </c>
      <c r="K3327" s="3">
        <v>6470781982.1599998</v>
      </c>
      <c r="L3327" s="3">
        <v>123081265.18000001</v>
      </c>
      <c r="M3327" s="9">
        <f t="shared" si="373"/>
        <v>1.9021080530813136E-2</v>
      </c>
      <c r="N3327" s="3">
        <v>6270123380.0500002</v>
      </c>
      <c r="O3327" s="3">
        <v>1238443606.1500001</v>
      </c>
      <c r="P3327" s="3">
        <v>202157262.63</v>
      </c>
      <c r="Q3327" s="3">
        <v>14083362.32</v>
      </c>
      <c r="R3327" s="3">
        <v>241104.03</v>
      </c>
      <c r="S3327" s="3"/>
      <c r="T3327" s="3">
        <v>-19985766.370000001</v>
      </c>
      <c r="U3327" s="3">
        <v>-78792263.069999993</v>
      </c>
      <c r="V3327" s="9">
        <f t="shared" si="374"/>
        <v>0.14501672518888428</v>
      </c>
      <c r="W3327" s="3">
        <v>55592929.200000003</v>
      </c>
      <c r="X3327" s="11">
        <f t="shared" si="375"/>
        <v>4.4889350571903713E-2</v>
      </c>
      <c r="Y3327" s="11">
        <f t="shared" si="376"/>
        <v>6.6548535913210222E-3</v>
      </c>
      <c r="Z3327" s="11">
        <f t="shared" si="377"/>
        <v>0.1482501641600113</v>
      </c>
    </row>
    <row r="3328" spans="1:26" x14ac:dyDescent="0.3">
      <c r="A3328" s="8" t="s">
        <v>2826</v>
      </c>
      <c r="B3328" s="2" t="s">
        <v>2919</v>
      </c>
      <c r="C3328" s="3">
        <v>8811656253.0499992</v>
      </c>
      <c r="D3328" s="9">
        <f t="shared" si="372"/>
        <v>22.899341256166267</v>
      </c>
      <c r="E3328" s="9">
        <f t="shared" si="371"/>
        <v>0.15993678946817663</v>
      </c>
      <c r="F3328" s="3">
        <v>6977945117.4300003</v>
      </c>
      <c r="G3328" s="4">
        <v>0.192452071066534</v>
      </c>
      <c r="H3328" s="3">
        <v>297451.71000000002</v>
      </c>
      <c r="I3328" s="3">
        <v>1062897241.51</v>
      </c>
      <c r="J3328" s="3">
        <v>346113317.79000002</v>
      </c>
      <c r="K3328" s="3">
        <v>6954959508.8000002</v>
      </c>
      <c r="L3328" s="3">
        <v>128761131.73</v>
      </c>
      <c r="M3328" s="9">
        <f t="shared" si="373"/>
        <v>1.8513570289960795E-2</v>
      </c>
      <c r="N3328" s="3">
        <v>6694259626.6199999</v>
      </c>
      <c r="O3328" s="3">
        <v>1242650135.6700001</v>
      </c>
      <c r="P3328" s="3">
        <v>385220497.68000001</v>
      </c>
      <c r="Q3328" s="3">
        <v>26931364.219999999</v>
      </c>
      <c r="R3328" s="3">
        <v>391282.83000000101</v>
      </c>
      <c r="S3328" s="3"/>
      <c r="T3328" s="3">
        <v>-38197926.759999998</v>
      </c>
      <c r="U3328" s="3">
        <v>-160927941.13</v>
      </c>
      <c r="V3328" s="9">
        <f t="shared" si="374"/>
        <v>0.13721294646205096</v>
      </c>
      <c r="W3328" s="3">
        <v>124299458.72</v>
      </c>
      <c r="X3328" s="11">
        <f t="shared" si="375"/>
        <v>0.10002771910774501</v>
      </c>
      <c r="Y3328" s="11">
        <f t="shared" si="376"/>
        <v>1.4106253711040524E-2</v>
      </c>
      <c r="Z3328" s="11">
        <f t="shared" si="377"/>
        <v>0.14102344666927727</v>
      </c>
    </row>
    <row r="3329" spans="1:26" x14ac:dyDescent="0.3">
      <c r="A3329" s="8" t="s">
        <v>2827</v>
      </c>
      <c r="B3329" s="2" t="s">
        <v>2919</v>
      </c>
      <c r="C3329" s="3">
        <v>9081648962.3799992</v>
      </c>
      <c r="D3329" s="9">
        <f t="shared" si="372"/>
        <v>22.929521616857986</v>
      </c>
      <c r="E3329" s="9">
        <f t="shared" si="371"/>
        <v>0.12433824457734545</v>
      </c>
      <c r="F3329" s="3">
        <v>7527484345.9700003</v>
      </c>
      <c r="G3329" s="4">
        <v>0.190116518621436</v>
      </c>
      <c r="H3329" s="3">
        <v>9065606.1099999994</v>
      </c>
      <c r="I3329" s="3">
        <v>901792833.10000002</v>
      </c>
      <c r="J3329" s="3">
        <v>218337850.63999999</v>
      </c>
      <c r="K3329" s="3">
        <v>7505936705.2200003</v>
      </c>
      <c r="L3329" s="3">
        <v>143554558.88999999</v>
      </c>
      <c r="M3329" s="9">
        <f t="shared" si="373"/>
        <v>1.9125468882540006E-2</v>
      </c>
      <c r="N3329" s="3">
        <v>6670444780.75</v>
      </c>
      <c r="O3329" s="3">
        <v>1262433312.9200001</v>
      </c>
      <c r="P3329" s="3">
        <v>-298581428.56999999</v>
      </c>
      <c r="Q3329" s="3">
        <v>13178598.02</v>
      </c>
      <c r="R3329" s="3">
        <v>226744.56</v>
      </c>
      <c r="S3329" s="3"/>
      <c r="T3329" s="3">
        <v>-17111045.780000001</v>
      </c>
      <c r="U3329" s="3">
        <v>-82130259.370000005</v>
      </c>
      <c r="V3329" s="9">
        <f t="shared" si="374"/>
        <v>0.13507825758375769</v>
      </c>
      <c r="W3329" s="3">
        <v>19783177.250000101</v>
      </c>
      <c r="X3329" s="11">
        <f t="shared" si="375"/>
        <v>1.5670671113899665E-2</v>
      </c>
      <c r="Y3329" s="11">
        <f t="shared" si="376"/>
        <v>2.1783684143650917E-3</v>
      </c>
      <c r="Z3329" s="11">
        <f t="shared" si="377"/>
        <v>0.13900926122001947</v>
      </c>
    </row>
    <row r="3330" spans="1:26" x14ac:dyDescent="0.3">
      <c r="A3330" s="8" t="s">
        <v>2828</v>
      </c>
      <c r="B3330" s="2" t="s">
        <v>2919</v>
      </c>
      <c r="C3330" s="3">
        <v>9430176044.1499996</v>
      </c>
      <c r="D3330" s="9">
        <f t="shared" si="372"/>
        <v>22.9671806019382</v>
      </c>
      <c r="E3330" s="9">
        <f t="shared" si="371"/>
        <v>0.11926388884836288</v>
      </c>
      <c r="F3330" s="3">
        <v>7863402157.4399996</v>
      </c>
      <c r="G3330" s="4">
        <v>0.157983569351796</v>
      </c>
      <c r="H3330" s="3">
        <v>12217976.529999999</v>
      </c>
      <c r="I3330" s="3">
        <v>824995113.94000006</v>
      </c>
      <c r="J3330" s="3">
        <v>287466377.07999998</v>
      </c>
      <c r="K3330" s="3">
        <v>7852576421.4099998</v>
      </c>
      <c r="L3330" s="3">
        <v>155500159.90000001</v>
      </c>
      <c r="M3330" s="9">
        <f t="shared" si="373"/>
        <v>1.9802438276949438E-2</v>
      </c>
      <c r="N3330" s="3">
        <v>7252941699.4700003</v>
      </c>
      <c r="O3330" s="3">
        <v>1121322315.21</v>
      </c>
      <c r="P3330" s="3">
        <v>133918277.23999999</v>
      </c>
      <c r="Q3330" s="3">
        <v>28102581.52</v>
      </c>
      <c r="R3330" s="3">
        <v>846155.08000000101</v>
      </c>
      <c r="S3330" s="3"/>
      <c r="T3330" s="3">
        <v>-35070023.960000001</v>
      </c>
      <c r="U3330" s="3">
        <v>-173481991.96000001</v>
      </c>
      <c r="V3330" s="9">
        <f t="shared" si="374"/>
        <v>0.13880823195257272</v>
      </c>
      <c r="W3330" s="3">
        <v>46549109.499999903</v>
      </c>
      <c r="X3330" s="11">
        <f t="shared" si="375"/>
        <v>4.1512693423284133E-2</v>
      </c>
      <c r="Y3330" s="11">
        <f t="shared" si="376"/>
        <v>4.9361866928111691E-3</v>
      </c>
      <c r="Z3330" s="11">
        <f t="shared" si="377"/>
        <v>0.11890788782311347</v>
      </c>
    </row>
    <row r="3331" spans="1:26" x14ac:dyDescent="0.3">
      <c r="A3331" s="8" t="s">
        <v>2829</v>
      </c>
      <c r="B3331" s="2" t="s">
        <v>2919</v>
      </c>
      <c r="C3331" s="3">
        <v>10008677819.23</v>
      </c>
      <c r="D3331" s="9">
        <f t="shared" si="372"/>
        <v>23.02671833555841</v>
      </c>
      <c r="E3331" s="9">
        <f t="shared" si="371"/>
        <v>0.14411612655056666</v>
      </c>
      <c r="F3331" s="3">
        <v>8121730418.1999998</v>
      </c>
      <c r="G3331" s="4">
        <v>0.13892522999662901</v>
      </c>
      <c r="H3331" s="3">
        <v>14631774.91</v>
      </c>
      <c r="I3331" s="3">
        <v>1175393883.4400001</v>
      </c>
      <c r="J3331" s="3">
        <v>252386220.84999999</v>
      </c>
      <c r="K3331" s="3">
        <v>8112524387.2700005</v>
      </c>
      <c r="L3331" s="3">
        <v>178873340.53999999</v>
      </c>
      <c r="M3331" s="9">
        <f t="shared" si="373"/>
        <v>2.2049035787267919E-2</v>
      </c>
      <c r="N3331" s="3">
        <v>7875833691.5</v>
      </c>
      <c r="O3331" s="3">
        <v>1088352772.01</v>
      </c>
      <c r="P3331" s="3">
        <v>61536316.5200001</v>
      </c>
      <c r="Q3331" s="3">
        <v>13780598.48</v>
      </c>
      <c r="R3331" s="3">
        <v>962785.61</v>
      </c>
      <c r="S3331" s="3"/>
      <c r="T3331" s="3">
        <v>-19445896.550000001</v>
      </c>
      <c r="U3331" s="3">
        <v>-86223877.799999997</v>
      </c>
      <c r="V3331" s="9">
        <f t="shared" si="374"/>
        <v>0.13952319081487657</v>
      </c>
      <c r="W3331" s="3">
        <v>-32969543.199999899</v>
      </c>
      <c r="X3331" s="11">
        <f t="shared" si="375"/>
        <v>-3.0293066777521808E-2</v>
      </c>
      <c r="Y3331" s="11">
        <f t="shared" si="376"/>
        <v>-3.2940957632440161E-3</v>
      </c>
      <c r="Z3331" s="11">
        <f t="shared" si="377"/>
        <v>0.10874091380171237</v>
      </c>
    </row>
    <row r="3332" spans="1:26" x14ac:dyDescent="0.3">
      <c r="A3332" s="8" t="s">
        <v>2830</v>
      </c>
      <c r="B3332" s="2" t="s">
        <v>2919</v>
      </c>
      <c r="C3332" s="3">
        <v>10509397699.620001</v>
      </c>
      <c r="D3332" s="9">
        <f t="shared" si="372"/>
        <v>23.075535712830629</v>
      </c>
      <c r="E3332" s="9">
        <f t="shared" si="371"/>
        <v>0.12588380993021472</v>
      </c>
      <c r="F3332" s="3">
        <v>8737932748.8299999</v>
      </c>
      <c r="G3332" s="4">
        <v>0.13346617480784401</v>
      </c>
      <c r="H3332" s="3">
        <v>340610.94</v>
      </c>
      <c r="I3332" s="3">
        <v>1058923109.4</v>
      </c>
      <c r="J3332" s="3">
        <v>263699302.16</v>
      </c>
      <c r="K3332" s="3">
        <v>8730285660.1299992</v>
      </c>
      <c r="L3332" s="3">
        <v>214029462.47</v>
      </c>
      <c r="M3332" s="9">
        <f t="shared" si="373"/>
        <v>2.4515745624160135E-2</v>
      </c>
      <c r="N3332" s="3">
        <v>8284373151.7299995</v>
      </c>
      <c r="O3332" s="3">
        <v>1114842696.4400001</v>
      </c>
      <c r="P3332" s="3">
        <v>218498959.66</v>
      </c>
      <c r="Q3332" s="3">
        <v>28592581.920000002</v>
      </c>
      <c r="R3332" s="3">
        <v>2898623.68</v>
      </c>
      <c r="S3332" s="3"/>
      <c r="T3332" s="3">
        <v>-39700442.829999998</v>
      </c>
      <c r="U3332" s="3">
        <v>-174598364.87</v>
      </c>
      <c r="V3332" s="9">
        <f t="shared" si="374"/>
        <v>0.1469499804407918</v>
      </c>
      <c r="W3332" s="3">
        <v>-6479618.7700000703</v>
      </c>
      <c r="X3332" s="11">
        <f t="shared" si="375"/>
        <v>-5.8121372554991646E-3</v>
      </c>
      <c r="Y3332" s="11">
        <f t="shared" si="376"/>
        <v>-6.1655472132664279E-4</v>
      </c>
      <c r="Z3332" s="11">
        <f t="shared" si="377"/>
        <v>0.10608055078934833</v>
      </c>
    </row>
    <row r="3333" spans="1:26" x14ac:dyDescent="0.3">
      <c r="A3333" s="8" t="s">
        <v>2831</v>
      </c>
      <c r="B3333" s="2" t="s">
        <v>2919</v>
      </c>
      <c r="C3333" s="3">
        <v>10194794905.809999</v>
      </c>
      <c r="D3333" s="9">
        <f t="shared" si="372"/>
        <v>23.045143123635608</v>
      </c>
      <c r="E3333" s="9">
        <f t="shared" si="371"/>
        <v>9.7251538987308969E-2</v>
      </c>
      <c r="F3333" s="3">
        <v>8713817946.8500004</v>
      </c>
      <c r="G3333" s="4">
        <v>0.12715447213016001</v>
      </c>
      <c r="H3333" s="3">
        <v>15373137.15</v>
      </c>
      <c r="I3333" s="3">
        <v>781195745.44000006</v>
      </c>
      <c r="J3333" s="3">
        <v>194890611.66</v>
      </c>
      <c r="K3333" s="3">
        <v>8707467401.3700008</v>
      </c>
      <c r="L3333" s="3">
        <v>218266835.87</v>
      </c>
      <c r="M3333" s="9">
        <f t="shared" si="373"/>
        <v>2.5066626816846734E-2</v>
      </c>
      <c r="N3333" s="3">
        <v>8008883672.2799997</v>
      </c>
      <c r="O3333" s="3">
        <v>1112841574.9300001</v>
      </c>
      <c r="P3333" s="3">
        <v>74918001.459999993</v>
      </c>
      <c r="Q3333" s="3">
        <v>12355466.58</v>
      </c>
      <c r="R3333" s="3">
        <v>3262333.69</v>
      </c>
      <c r="S3333" s="3"/>
      <c r="T3333" s="3">
        <v>-22391665.5</v>
      </c>
      <c r="U3333" s="3">
        <v>-80588809.799999997</v>
      </c>
      <c r="V3333" s="9">
        <f t="shared" si="374"/>
        <v>0.15165787713158865</v>
      </c>
      <c r="W3333" s="3">
        <v>-2001121.51000001</v>
      </c>
      <c r="X3333" s="11">
        <f t="shared" si="375"/>
        <v>-1.7982087972637836E-3</v>
      </c>
      <c r="Y3333" s="11">
        <f t="shared" si="376"/>
        <v>-1.9628855003837043E-4</v>
      </c>
      <c r="Z3333" s="11">
        <f t="shared" si="377"/>
        <v>0.10915781879003698</v>
      </c>
    </row>
    <row r="3334" spans="1:26" x14ac:dyDescent="0.3">
      <c r="A3334" s="8" t="s">
        <v>2832</v>
      </c>
      <c r="B3334" s="2" t="s">
        <v>2919</v>
      </c>
      <c r="C3334" s="3">
        <v>10950364253.9</v>
      </c>
      <c r="D3334" s="9">
        <f t="shared" si="372"/>
        <v>23.116638557851992</v>
      </c>
      <c r="E3334" s="9">
        <f t="shared" si="371"/>
        <v>0.12212737629834582</v>
      </c>
      <c r="F3334" s="3">
        <v>9032069059.4400005</v>
      </c>
      <c r="G3334" s="4">
        <v>0.110683361216702</v>
      </c>
      <c r="H3334" s="3">
        <v>26421139.399999999</v>
      </c>
      <c r="I3334" s="3">
        <v>1217138646.55</v>
      </c>
      <c r="J3334" s="3">
        <v>93779469.890000001</v>
      </c>
      <c r="K3334" s="3">
        <v>9027260360.1000004</v>
      </c>
      <c r="L3334" s="3">
        <v>219175259.77000001</v>
      </c>
      <c r="M3334" s="9">
        <f t="shared" si="373"/>
        <v>2.4279266469231654E-2</v>
      </c>
      <c r="N3334" s="3">
        <v>8487186185.71</v>
      </c>
      <c r="O3334" s="3">
        <v>1064176209.09</v>
      </c>
      <c r="P3334" s="3">
        <v>-18016943.920000002</v>
      </c>
      <c r="Q3334" s="3">
        <v>26177912.48</v>
      </c>
      <c r="R3334" s="3">
        <v>7329074.5899999999</v>
      </c>
      <c r="S3334" s="3"/>
      <c r="T3334" s="3">
        <v>-45816846.109999999</v>
      </c>
      <c r="U3334" s="3">
        <v>-162847795.13999999</v>
      </c>
      <c r="V3334" s="9">
        <f t="shared" si="374"/>
        <v>0.16057817399860985</v>
      </c>
      <c r="W3334" s="3">
        <v>-12600471.16</v>
      </c>
      <c r="X3334" s="11">
        <f t="shared" si="375"/>
        <v>-1.1840587162510364E-2</v>
      </c>
      <c r="Y3334" s="11">
        <f t="shared" si="376"/>
        <v>-1.1506896818991488E-3</v>
      </c>
      <c r="Z3334" s="11">
        <f t="shared" si="377"/>
        <v>9.7181809154064533E-2</v>
      </c>
    </row>
    <row r="3335" spans="1:26" x14ac:dyDescent="0.3">
      <c r="A3335" s="8" t="s">
        <v>2833</v>
      </c>
      <c r="B3335" s="2" t="s">
        <v>2919</v>
      </c>
      <c r="C3335" s="3">
        <v>11613981687</v>
      </c>
      <c r="D3335" s="9">
        <f t="shared" si="372"/>
        <v>23.175475527091169</v>
      </c>
      <c r="E3335" s="9">
        <f t="shared" si="371"/>
        <v>0.11948767058874731</v>
      </c>
      <c r="F3335" s="3">
        <v>9700369746.0300007</v>
      </c>
      <c r="G3335" s="4">
        <v>0.128307770411732</v>
      </c>
      <c r="H3335" s="3">
        <v>23676027.329999998</v>
      </c>
      <c r="I3335" s="3">
        <v>1301899204.0899999</v>
      </c>
      <c r="J3335" s="3">
        <v>62152386.619999997</v>
      </c>
      <c r="K3335" s="3">
        <v>9696616839.6599998</v>
      </c>
      <c r="L3335" s="3">
        <v>228191205.46000001</v>
      </c>
      <c r="M3335" s="9">
        <f t="shared" si="373"/>
        <v>2.3533074394223589E-2</v>
      </c>
      <c r="N3335" s="3">
        <v>9675354806.8999996</v>
      </c>
      <c r="O3335" s="3">
        <v>1237806764.29</v>
      </c>
      <c r="P3335" s="3">
        <v>189493775.40000001</v>
      </c>
      <c r="Q3335" s="3">
        <v>17180534.850000001</v>
      </c>
      <c r="R3335" s="3">
        <v>4899120.29</v>
      </c>
      <c r="S3335" s="3"/>
      <c r="T3335" s="3">
        <v>-23624654.640000001</v>
      </c>
      <c r="U3335" s="3">
        <v>-94769656.609999999</v>
      </c>
      <c r="V3335" s="9">
        <f t="shared" si="374"/>
        <v>0.18649253420104675</v>
      </c>
      <c r="W3335" s="3">
        <v>43121195.200000003</v>
      </c>
      <c r="X3335" s="11">
        <f t="shared" si="375"/>
        <v>3.4836774562897237E-2</v>
      </c>
      <c r="Y3335" s="11">
        <f t="shared" si="376"/>
        <v>3.7128692262591821E-3</v>
      </c>
      <c r="Z3335" s="11">
        <f t="shared" si="377"/>
        <v>0.106579018087787</v>
      </c>
    </row>
    <row r="3336" spans="1:26" x14ac:dyDescent="0.3">
      <c r="A3336" s="8" t="s">
        <v>2834</v>
      </c>
      <c r="B3336" s="2" t="s">
        <v>2919</v>
      </c>
      <c r="C3336" s="3">
        <v>11857660531.66</v>
      </c>
      <c r="D3336" s="9">
        <f t="shared" si="372"/>
        <v>23.196239954031284</v>
      </c>
      <c r="E3336" s="9">
        <f t="shared" si="371"/>
        <v>9.525875534504534E-2</v>
      </c>
      <c r="F3336" s="3">
        <v>10225750735.120001</v>
      </c>
      <c r="G3336" s="4">
        <v>0.12981720023468801</v>
      </c>
      <c r="H3336" s="3">
        <v>247988.96</v>
      </c>
      <c r="I3336" s="3">
        <v>1106737843.6800001</v>
      </c>
      <c r="J3336" s="3">
        <v>22560150.91</v>
      </c>
      <c r="K3336" s="3">
        <v>10222820369.799999</v>
      </c>
      <c r="L3336" s="3">
        <v>245274013.93000001</v>
      </c>
      <c r="M3336" s="9">
        <f t="shared" si="373"/>
        <v>2.3992793090112624E-2</v>
      </c>
      <c r="N3336" s="3">
        <v>9819117557.7299995</v>
      </c>
      <c r="O3336" s="3">
        <v>1263075296.52</v>
      </c>
      <c r="P3336" s="3">
        <v>360732786.10000002</v>
      </c>
      <c r="Q3336" s="3">
        <v>39031002.149999999</v>
      </c>
      <c r="R3336" s="3">
        <v>11680299.109999999</v>
      </c>
      <c r="S3336" s="3"/>
      <c r="T3336" s="3">
        <v>-49892363.390000001</v>
      </c>
      <c r="U3336" s="3">
        <v>-188016152.24000001</v>
      </c>
      <c r="V3336" s="9">
        <f t="shared" si="374"/>
        <v>0.2131546284743637</v>
      </c>
      <c r="W3336" s="3">
        <v>68389727.429999903</v>
      </c>
      <c r="X3336" s="11">
        <f t="shared" si="375"/>
        <v>5.4145408130794673E-2</v>
      </c>
      <c r="Y3336" s="11">
        <f t="shared" si="376"/>
        <v>5.767556530008518E-3</v>
      </c>
      <c r="Z3336" s="11">
        <f t="shared" si="377"/>
        <v>0.10651977201974909</v>
      </c>
    </row>
    <row r="3337" spans="1:26" x14ac:dyDescent="0.3">
      <c r="A3337" s="8" t="s">
        <v>2835</v>
      </c>
      <c r="B3337" s="2" t="s">
        <v>2919</v>
      </c>
      <c r="C3337" s="3">
        <v>12079977961.43</v>
      </c>
      <c r="D3337" s="9">
        <f t="shared" si="372"/>
        <v>23.214815205066483</v>
      </c>
      <c r="E3337" s="9">
        <f t="shared" si="371"/>
        <v>0.11419511535488769</v>
      </c>
      <c r="F3337" s="3">
        <v>10203715275.809999</v>
      </c>
      <c r="G3337" s="4">
        <v>0.13785585724088201</v>
      </c>
      <c r="H3337" s="3">
        <v>31938999.789999999</v>
      </c>
      <c r="I3337" s="3">
        <v>1315368911.3299999</v>
      </c>
      <c r="J3337" s="3">
        <v>32166565.670000002</v>
      </c>
      <c r="K3337" s="3">
        <v>10201754483.690001</v>
      </c>
      <c r="L3337" s="3">
        <v>252642848.90000001</v>
      </c>
      <c r="M3337" s="9">
        <f t="shared" si="373"/>
        <v>2.4764647032420883E-2</v>
      </c>
      <c r="N3337" s="3">
        <v>10075134352.969999</v>
      </c>
      <c r="O3337" s="3">
        <v>1324840955.6700001</v>
      </c>
      <c r="P3337" s="3">
        <v>224342314.69999999</v>
      </c>
      <c r="Q3337" s="3">
        <v>17752631.739999998</v>
      </c>
      <c r="R3337" s="3">
        <v>7516747.1699999999</v>
      </c>
      <c r="S3337" s="3"/>
      <c r="T3337" s="3">
        <v>-24334504.969999999</v>
      </c>
      <c r="U3337" s="3">
        <v>-86452574.189999998</v>
      </c>
      <c r="V3337" s="9">
        <f t="shared" si="374"/>
        <v>0.22808958500932824</v>
      </c>
      <c r="W3337" s="3">
        <v>61765659.149999999</v>
      </c>
      <c r="X3337" s="11">
        <f t="shared" si="375"/>
        <v>4.6621187913656999E-2</v>
      </c>
      <c r="Y3337" s="11">
        <f t="shared" si="376"/>
        <v>5.1130605823297643E-3</v>
      </c>
      <c r="Z3337" s="11">
        <f t="shared" si="377"/>
        <v>0.10967246462701066</v>
      </c>
    </row>
    <row r="3338" spans="1:26" x14ac:dyDescent="0.3">
      <c r="A3338" s="8" t="s">
        <v>2836</v>
      </c>
      <c r="B3338" s="2" t="s">
        <v>2919</v>
      </c>
      <c r="C3338" s="3">
        <v>12006399960.75</v>
      </c>
      <c r="D3338" s="9">
        <f t="shared" si="372"/>
        <v>23.20870567462698</v>
      </c>
      <c r="E3338" s="9">
        <f t="shared" si="371"/>
        <v>0.14219235649912129</v>
      </c>
      <c r="F3338" s="3">
        <v>10087287775.639999</v>
      </c>
      <c r="G3338" s="4">
        <v>0.14745717266781699</v>
      </c>
      <c r="H3338" s="3">
        <v>34652818.079999998</v>
      </c>
      <c r="I3338" s="3">
        <v>1550596041.47</v>
      </c>
      <c r="J3338" s="3">
        <v>121969443.94</v>
      </c>
      <c r="K3338" s="3">
        <v>10085868898.450001</v>
      </c>
      <c r="L3338" s="3">
        <v>247960684.47999999</v>
      </c>
      <c r="M3338" s="9">
        <f t="shared" si="373"/>
        <v>2.4584960103745414E-2</v>
      </c>
      <c r="N3338" s="3">
        <v>10309703627.18</v>
      </c>
      <c r="O3338" s="3">
        <v>1379017825.45</v>
      </c>
      <c r="P3338" s="3">
        <v>486704835.76999998</v>
      </c>
      <c r="Q3338" s="3">
        <v>36937389.590000004</v>
      </c>
      <c r="R3338" s="3">
        <v>15710643.970000001</v>
      </c>
      <c r="S3338" s="3"/>
      <c r="T3338" s="3">
        <v>-46345634.270000003</v>
      </c>
      <c r="U3338" s="3">
        <v>-172766721.28</v>
      </c>
      <c r="V3338" s="9">
        <f t="shared" si="374"/>
        <v>0.24027870736840334</v>
      </c>
      <c r="W3338" s="3">
        <v>139792435.99000001</v>
      </c>
      <c r="X3338" s="11">
        <f t="shared" si="375"/>
        <v>0.10137101450765007</v>
      </c>
      <c r="Y3338" s="11">
        <f t="shared" si="376"/>
        <v>1.1643160018572931E-2</v>
      </c>
      <c r="Z3338" s="11">
        <f t="shared" si="377"/>
        <v>0.11485689548558545</v>
      </c>
    </row>
    <row r="3339" spans="1:26" x14ac:dyDescent="0.3">
      <c r="A3339" s="8" t="s">
        <v>2837</v>
      </c>
      <c r="B3339" s="2" t="s">
        <v>2919</v>
      </c>
      <c r="C3339" s="3">
        <v>12464687050.200001</v>
      </c>
      <c r="D3339" s="9">
        <f t="shared" si="372"/>
        <v>23.246165447325176</v>
      </c>
      <c r="E3339" s="9">
        <f t="shared" si="371"/>
        <v>0.1615751102862775</v>
      </c>
      <c r="F3339" s="3">
        <v>10258021958.450001</v>
      </c>
      <c r="G3339" s="4">
        <v>0.15563989630237399</v>
      </c>
      <c r="H3339" s="3">
        <v>58888039.039999999</v>
      </c>
      <c r="I3339" s="3">
        <v>1857944761.1099999</v>
      </c>
      <c r="J3339" s="3">
        <v>97150384.670000002</v>
      </c>
      <c r="K3339" s="3">
        <v>10257048537.389999</v>
      </c>
      <c r="L3339" s="3">
        <v>238766009</v>
      </c>
      <c r="M3339" s="9">
        <f t="shared" si="373"/>
        <v>2.3278237217034387E-2</v>
      </c>
      <c r="N3339" s="3">
        <v>10698987656.379999</v>
      </c>
      <c r="O3339" s="3">
        <v>1438646060.3399999</v>
      </c>
      <c r="P3339" s="3">
        <v>232531840.15000001</v>
      </c>
      <c r="Q3339" s="3">
        <v>22517558.219999999</v>
      </c>
      <c r="R3339" s="3">
        <v>10207815.6</v>
      </c>
      <c r="S3339" s="3"/>
      <c r="T3339" s="3">
        <v>-23606336.75</v>
      </c>
      <c r="U3339" s="3">
        <v>-103557224.90000001</v>
      </c>
      <c r="V3339" s="9">
        <f t="shared" si="374"/>
        <v>0.25734867280669627</v>
      </c>
      <c r="W3339" s="3">
        <v>58819217.780000001</v>
      </c>
      <c r="X3339" s="11">
        <f t="shared" si="375"/>
        <v>4.0885120671097563E-2</v>
      </c>
      <c r="Y3339" s="11">
        <f t="shared" si="376"/>
        <v>4.7188683954208239E-3</v>
      </c>
      <c r="Z3339" s="11">
        <f t="shared" si="377"/>
        <v>0.11541774410749576</v>
      </c>
    </row>
    <row r="3340" spans="1:26" x14ac:dyDescent="0.3">
      <c r="A3340" s="8" t="s">
        <v>2838</v>
      </c>
      <c r="B3340" s="2" t="s">
        <v>2919</v>
      </c>
      <c r="C3340" s="3">
        <v>12047847575.6</v>
      </c>
      <c r="D3340" s="9">
        <f t="shared" si="372"/>
        <v>23.212151856496295</v>
      </c>
      <c r="E3340" s="9">
        <f t="shared" si="371"/>
        <v>0.11375287352369647</v>
      </c>
      <c r="F3340" s="3">
        <v>10487640968.700001</v>
      </c>
      <c r="G3340" s="4">
        <v>0.15499548830799501</v>
      </c>
      <c r="H3340" s="3">
        <v>353316.89</v>
      </c>
      <c r="I3340" s="3">
        <v>1169297110.24</v>
      </c>
      <c r="J3340" s="3">
        <v>200826854.37</v>
      </c>
      <c r="K3340" s="3">
        <v>10487010005.02</v>
      </c>
      <c r="L3340" s="3">
        <v>222195551.03999999</v>
      </c>
      <c r="M3340" s="9">
        <f t="shared" si="373"/>
        <v>2.1187693244655793E-2</v>
      </c>
      <c r="N3340" s="3">
        <v>10289835764.290001</v>
      </c>
      <c r="O3340" s="3">
        <v>1478985123.05</v>
      </c>
      <c r="P3340" s="3">
        <v>504761888.18000001</v>
      </c>
      <c r="Q3340" s="3">
        <v>42999877.539999999</v>
      </c>
      <c r="R3340" s="3">
        <v>21714266.870000001</v>
      </c>
      <c r="S3340" s="3"/>
      <c r="T3340" s="3">
        <v>-47423460.990000002</v>
      </c>
      <c r="U3340" s="3">
        <v>-207043444.77000001</v>
      </c>
      <c r="V3340" s="9">
        <f t="shared" si="374"/>
        <v>0.2543126156885604</v>
      </c>
      <c r="W3340" s="3">
        <v>174646236.55000001</v>
      </c>
      <c r="X3340" s="11">
        <f t="shared" si="375"/>
        <v>0.11808518816595004</v>
      </c>
      <c r="Y3340" s="11">
        <f t="shared" si="376"/>
        <v>1.4496052963327963E-2</v>
      </c>
      <c r="Z3340" s="11">
        <f t="shared" si="377"/>
        <v>0.12275928241699591</v>
      </c>
    </row>
    <row r="3341" spans="1:26" x14ac:dyDescent="0.3">
      <c r="A3341" s="8" t="s">
        <v>2839</v>
      </c>
      <c r="B3341" s="2" t="s">
        <v>2919</v>
      </c>
      <c r="C3341" s="3">
        <v>11974807763.440001</v>
      </c>
      <c r="D3341" s="9">
        <f t="shared" si="372"/>
        <v>23.206070926957125</v>
      </c>
      <c r="E3341" s="9">
        <f t="shared" si="371"/>
        <v>0.12027328507244944</v>
      </c>
      <c r="F3341" s="3">
        <v>10070932291.82</v>
      </c>
      <c r="G3341" s="4">
        <v>0.157100863166133</v>
      </c>
      <c r="H3341" s="3">
        <v>47303034.109999999</v>
      </c>
      <c r="I3341" s="3">
        <v>1287396392.01</v>
      </c>
      <c r="J3341" s="3">
        <v>105550041.7</v>
      </c>
      <c r="K3341" s="3">
        <v>10248150059.99</v>
      </c>
      <c r="L3341" s="3">
        <v>177676982.5</v>
      </c>
      <c r="M3341" s="9">
        <f t="shared" si="373"/>
        <v>1.7337468856322872E-2</v>
      </c>
      <c r="N3341" s="3">
        <v>10037126597.700001</v>
      </c>
      <c r="O3341" s="3">
        <v>1498138906.7</v>
      </c>
      <c r="P3341" s="3">
        <v>196758372.72</v>
      </c>
      <c r="Q3341" s="3">
        <v>0</v>
      </c>
      <c r="R3341" s="3"/>
      <c r="S3341" s="3">
        <v>13051161.029999999</v>
      </c>
      <c r="T3341" s="3">
        <v>-22757937.789999999</v>
      </c>
      <c r="U3341" s="3">
        <v>-94341700.340000004</v>
      </c>
      <c r="V3341" s="9">
        <f t="shared" si="374"/>
        <v>0.11145347021065129</v>
      </c>
      <c r="W3341" s="3">
        <v>51571347.159999996</v>
      </c>
      <c r="X3341" s="11">
        <f t="shared" si="375"/>
        <v>3.4423608471391948E-2</v>
      </c>
      <c r="Y3341" s="11">
        <f t="shared" si="376"/>
        <v>4.3066534493732119E-3</v>
      </c>
      <c r="Z3341" s="11">
        <f t="shared" si="377"/>
        <v>0.12510755381593117</v>
      </c>
    </row>
    <row r="3342" spans="1:26" x14ac:dyDescent="0.3">
      <c r="A3342" s="8" t="s">
        <v>2840</v>
      </c>
      <c r="B3342" s="2" t="s">
        <v>2919</v>
      </c>
      <c r="C3342" s="3">
        <v>12214397001.66</v>
      </c>
      <c r="D3342" s="9">
        <f t="shared" si="372"/>
        <v>23.225881175039323</v>
      </c>
      <c r="E3342" s="9">
        <f t="shared" si="371"/>
        <v>0.1385095864126632</v>
      </c>
      <c r="F3342" s="3">
        <v>10020906229.02</v>
      </c>
      <c r="G3342" s="4">
        <v>0.14169674055895101</v>
      </c>
      <c r="H3342" s="3">
        <v>62721839.539999999</v>
      </c>
      <c r="I3342" s="3">
        <v>1577097000.4300001</v>
      </c>
      <c r="J3342" s="3">
        <v>51992237.009999998</v>
      </c>
      <c r="K3342" s="3">
        <v>10194494767.190001</v>
      </c>
      <c r="L3342" s="3">
        <v>173916634.59999999</v>
      </c>
      <c r="M3342" s="9">
        <f t="shared" si="373"/>
        <v>1.7059858146156879E-2</v>
      </c>
      <c r="N3342" s="3">
        <v>10316646711.84</v>
      </c>
      <c r="O3342" s="3">
        <v>1336606682.8099999</v>
      </c>
      <c r="P3342" s="3">
        <v>410207829.27999997</v>
      </c>
      <c r="Q3342" s="3">
        <v>0</v>
      </c>
      <c r="R3342" s="3"/>
      <c r="S3342" s="3">
        <v>28347358.120000001</v>
      </c>
      <c r="T3342" s="3">
        <v>-44241478.060000002</v>
      </c>
      <c r="U3342" s="3">
        <v>-186433097.27000001</v>
      </c>
      <c r="V3342" s="9">
        <f t="shared" si="374"/>
        <v>0.12288895765580859</v>
      </c>
      <c r="W3342" s="3">
        <v>107828853.02</v>
      </c>
      <c r="X3342" s="11">
        <f t="shared" si="375"/>
        <v>8.067358513673388E-2</v>
      </c>
      <c r="Y3342" s="11">
        <f t="shared" si="376"/>
        <v>8.8280127955023477E-3</v>
      </c>
      <c r="Z3342" s="11">
        <f t="shared" si="377"/>
        <v>0.10942878986398986</v>
      </c>
    </row>
    <row r="3343" spans="1:26" x14ac:dyDescent="0.3">
      <c r="A3343" s="8" t="s">
        <v>2841</v>
      </c>
      <c r="B3343" s="2" t="s">
        <v>2919</v>
      </c>
      <c r="C3343" s="3">
        <v>11980273629.209999</v>
      </c>
      <c r="D3343" s="9">
        <f t="shared" si="372"/>
        <v>23.206527269874545</v>
      </c>
      <c r="E3343" s="9">
        <f t="shared" si="371"/>
        <v>0.10042295683436188</v>
      </c>
      <c r="F3343" s="3">
        <v>10240076850.58</v>
      </c>
      <c r="G3343" s="4">
        <v>0.14673383470281001</v>
      </c>
      <c r="H3343" s="3">
        <v>42495176.869999997</v>
      </c>
      <c r="I3343" s="3">
        <v>1118598434.3399999</v>
      </c>
      <c r="J3343" s="3">
        <v>42000890.32</v>
      </c>
      <c r="K3343" s="3">
        <v>10400412032.57</v>
      </c>
      <c r="L3343" s="3">
        <v>160476468.81999999</v>
      </c>
      <c r="M3343" s="9">
        <f t="shared" si="373"/>
        <v>1.5429818387718758E-2</v>
      </c>
      <c r="N3343" s="3">
        <v>9917952865.1100006</v>
      </c>
      <c r="O3343" s="3">
        <v>1414616773.8800001</v>
      </c>
      <c r="P3343" s="3">
        <v>233776269.47</v>
      </c>
      <c r="Q3343" s="3">
        <v>0</v>
      </c>
      <c r="R3343" s="3"/>
      <c r="S3343" s="3">
        <v>18249478.48</v>
      </c>
      <c r="T3343" s="3">
        <v>-25425488.219999999</v>
      </c>
      <c r="U3343" s="3">
        <v>-95041571.269999996</v>
      </c>
      <c r="V3343" s="9">
        <f t="shared" si="374"/>
        <v>0.15148936611601194</v>
      </c>
      <c r="W3343" s="3">
        <v>76483218.469999999</v>
      </c>
      <c r="X3343" s="11">
        <f t="shared" si="375"/>
        <v>5.4066387365266713E-2</v>
      </c>
      <c r="Y3343" s="11">
        <f t="shared" si="376"/>
        <v>6.3840961264457728E-3</v>
      </c>
      <c r="Z3343" s="11">
        <f t="shared" si="377"/>
        <v>0.11807883673298725</v>
      </c>
    </row>
    <row r="3344" spans="1:26" x14ac:dyDescent="0.3">
      <c r="A3344" s="8" t="s">
        <v>2842</v>
      </c>
      <c r="B3344" s="2" t="s">
        <v>2919</v>
      </c>
      <c r="C3344" s="3">
        <v>12221951416.65</v>
      </c>
      <c r="D3344" s="9">
        <f t="shared" si="372"/>
        <v>23.226499468337597</v>
      </c>
      <c r="E3344" s="9">
        <f t="shared" si="371"/>
        <v>0.10126728216526043</v>
      </c>
      <c r="F3344" s="3">
        <v>10433059749.52</v>
      </c>
      <c r="G3344" s="4">
        <v>0.12990262906385999</v>
      </c>
      <c r="H3344" s="3">
        <v>947919.77</v>
      </c>
      <c r="I3344" s="3">
        <v>1188297682.0699999</v>
      </c>
      <c r="J3344" s="3">
        <v>48438200.880000003</v>
      </c>
      <c r="K3344" s="3">
        <v>10591332170.82</v>
      </c>
      <c r="L3344" s="3">
        <v>158359629.16</v>
      </c>
      <c r="M3344" s="9">
        <f t="shared" si="373"/>
        <v>1.4951814050011001E-2</v>
      </c>
      <c r="N3344" s="3">
        <v>10425039445.83</v>
      </c>
      <c r="O3344" s="3">
        <v>1282500497.49</v>
      </c>
      <c r="P3344" s="3">
        <v>457288692.60000002</v>
      </c>
      <c r="Q3344" s="3">
        <v>0</v>
      </c>
      <c r="R3344" s="3"/>
      <c r="S3344" s="3">
        <v>38167506.18</v>
      </c>
      <c r="T3344" s="3">
        <v>-52181956.299999997</v>
      </c>
      <c r="U3344" s="3">
        <v>-197368404.05000001</v>
      </c>
      <c r="V3344" s="9">
        <f t="shared" si="374"/>
        <v>0.15294510545474352</v>
      </c>
      <c r="W3344" s="3">
        <v>205086464.13</v>
      </c>
      <c r="X3344" s="11">
        <f t="shared" si="375"/>
        <v>0.15991141097518297</v>
      </c>
      <c r="Y3344" s="11">
        <f t="shared" si="376"/>
        <v>1.678017340591046E-2</v>
      </c>
      <c r="Z3344" s="11">
        <f t="shared" si="377"/>
        <v>0.10493418389332214</v>
      </c>
    </row>
    <row r="3345" spans="1:26" x14ac:dyDescent="0.3">
      <c r="A3345" s="8" t="s">
        <v>2843</v>
      </c>
      <c r="B3345" s="2" t="s">
        <v>2919</v>
      </c>
      <c r="C3345" s="3">
        <v>12489253824.6</v>
      </c>
      <c r="D3345" s="9">
        <f t="shared" si="372"/>
        <v>23.248134417473825</v>
      </c>
      <c r="E3345" s="9">
        <f t="shared" si="371"/>
        <v>0.10049701185972965</v>
      </c>
      <c r="F3345" s="3">
        <v>10631253770.65</v>
      </c>
      <c r="G3345" s="4">
        <v>0.126299909613761</v>
      </c>
      <c r="H3345" s="3">
        <v>28641211.620000001</v>
      </c>
      <c r="I3345" s="3">
        <v>1173394741.9200001</v>
      </c>
      <c r="J3345" s="3">
        <v>53096736.189999998</v>
      </c>
      <c r="K3345" s="3">
        <v>10795588232.559999</v>
      </c>
      <c r="L3345" s="3">
        <v>164381509.91</v>
      </c>
      <c r="M3345" s="9">
        <f t="shared" si="373"/>
        <v>1.5226730250253308E-2</v>
      </c>
      <c r="N3345" s="3">
        <v>10479614856.16</v>
      </c>
      <c r="O3345" s="3">
        <v>1302335152.6500001</v>
      </c>
      <c r="P3345" s="3">
        <v>203376607.69999999</v>
      </c>
      <c r="Q3345" s="3">
        <v>0</v>
      </c>
      <c r="R3345" s="3"/>
      <c r="S3345" s="3">
        <v>22095336.239999998</v>
      </c>
      <c r="T3345" s="3">
        <v>-25020462.420000002</v>
      </c>
      <c r="U3345" s="3">
        <v>-102105950.59</v>
      </c>
      <c r="V3345" s="9">
        <f t="shared" si="374"/>
        <v>0.1738060228149593</v>
      </c>
      <c r="W3345" s="3">
        <v>58182614.07</v>
      </c>
      <c r="X3345" s="11">
        <f t="shared" si="375"/>
        <v>4.4675607466795039E-2</v>
      </c>
      <c r="Y3345" s="11">
        <f t="shared" si="376"/>
        <v>4.6586141083463364E-3</v>
      </c>
      <c r="Z3345" s="11">
        <f t="shared" si="377"/>
        <v>0.10427645806067286</v>
      </c>
    </row>
    <row r="3346" spans="1:26" x14ac:dyDescent="0.3">
      <c r="A3346" s="8" t="s">
        <v>2799</v>
      </c>
      <c r="B3346" s="2" t="s">
        <v>2920</v>
      </c>
      <c r="C3346" s="3">
        <v>2154254899.3299999</v>
      </c>
      <c r="D3346" s="9">
        <f t="shared" si="372"/>
        <v>21.490710746344067</v>
      </c>
      <c r="E3346" s="9">
        <f t="shared" si="371"/>
        <v>0.25505557154860703</v>
      </c>
      <c r="F3346" s="3">
        <v>1435984970.5999999</v>
      </c>
      <c r="G3346" s="4">
        <v>0.166690732410985</v>
      </c>
      <c r="H3346" s="3">
        <v>269164.36</v>
      </c>
      <c r="I3346" s="3">
        <v>457135386.14999998</v>
      </c>
      <c r="J3346" s="3">
        <v>92050164.099999994</v>
      </c>
      <c r="K3346" s="3">
        <v>1256455871.25</v>
      </c>
      <c r="L3346" s="3">
        <v>96278469.230000004</v>
      </c>
      <c r="M3346" s="9">
        <f t="shared" si="373"/>
        <v>7.6627020043462599E-2</v>
      </c>
      <c r="N3346" s="3">
        <v>1479335458.3499999</v>
      </c>
      <c r="O3346" s="3">
        <v>377298912.88</v>
      </c>
      <c r="P3346" s="3">
        <v>53307197.880000003</v>
      </c>
      <c r="Q3346" s="3">
        <v>22828250.149999999</v>
      </c>
      <c r="R3346" s="3">
        <v>15225640.949999999</v>
      </c>
      <c r="S3346" s="3"/>
      <c r="T3346" s="3">
        <v>-26411175.460000001</v>
      </c>
      <c r="U3346" s="3">
        <v>-37735354.899999999</v>
      </c>
      <c r="V3346" s="9">
        <f t="shared" si="374"/>
        <v>0.59323381773629569</v>
      </c>
      <c r="W3346" s="3">
        <v>14320811.15</v>
      </c>
      <c r="X3346" s="11">
        <f t="shared" si="375"/>
        <v>3.7956142096160071E-2</v>
      </c>
      <c r="Y3346" s="11">
        <f t="shared" si="376"/>
        <v>6.6476864712963872E-3</v>
      </c>
      <c r="Z3346" s="11">
        <f t="shared" si="377"/>
        <v>0.17514125788798005</v>
      </c>
    </row>
    <row r="3347" spans="1:26" x14ac:dyDescent="0.3">
      <c r="A3347" s="8" t="s">
        <v>2800</v>
      </c>
      <c r="B3347" s="2" t="s">
        <v>2920</v>
      </c>
      <c r="C3347" s="3">
        <v>2102717349.77</v>
      </c>
      <c r="D3347" s="9">
        <f t="shared" si="372"/>
        <v>21.466496321291192</v>
      </c>
      <c r="E3347" s="9">
        <f t="shared" si="371"/>
        <v>0.2097207780343068</v>
      </c>
      <c r="F3347" s="3">
        <v>1482549465.76</v>
      </c>
      <c r="G3347" s="4">
        <v>0.171107357906569</v>
      </c>
      <c r="H3347" s="3">
        <v>701313.24</v>
      </c>
      <c r="I3347" s="3">
        <v>287762074.00999999</v>
      </c>
      <c r="J3347" s="3">
        <v>152520131.33000001</v>
      </c>
      <c r="K3347" s="3">
        <v>1297358294.52</v>
      </c>
      <c r="L3347" s="3">
        <v>96868200.239999995</v>
      </c>
      <c r="M3347" s="9">
        <f t="shared" si="373"/>
        <v>7.4665727000141888E-2</v>
      </c>
      <c r="N3347" s="3">
        <v>1402872869.0999999</v>
      </c>
      <c r="O3347" s="3">
        <v>387030568.69</v>
      </c>
      <c r="P3347" s="3">
        <v>107735169.62</v>
      </c>
      <c r="Q3347" s="3">
        <v>43910144.770000003</v>
      </c>
      <c r="R3347" s="3">
        <v>31207494.309999999</v>
      </c>
      <c r="S3347" s="3"/>
      <c r="T3347" s="3">
        <v>-54755792.310000002</v>
      </c>
      <c r="U3347" s="3">
        <v>-77704941.709999993</v>
      </c>
      <c r="V3347" s="9">
        <f t="shared" si="374"/>
        <v>0.5670936344702584</v>
      </c>
      <c r="W3347" s="3">
        <v>27199863.760000002</v>
      </c>
      <c r="X3347" s="11">
        <f t="shared" si="375"/>
        <v>7.0278334479017046E-2</v>
      </c>
      <c r="Y3347" s="11">
        <f t="shared" si="376"/>
        <v>1.2935577747991277E-2</v>
      </c>
      <c r="Z3347" s="11">
        <f t="shared" si="377"/>
        <v>0.18406209885143826</v>
      </c>
    </row>
    <row r="3348" spans="1:26" x14ac:dyDescent="0.3">
      <c r="A3348" s="8" t="s">
        <v>2801</v>
      </c>
      <c r="B3348" s="2" t="s">
        <v>2920</v>
      </c>
      <c r="C3348" s="3">
        <v>2270515893.1300001</v>
      </c>
      <c r="D3348" s="9">
        <f t="shared" si="372"/>
        <v>21.543272908314822</v>
      </c>
      <c r="E3348" s="9">
        <f t="shared" si="371"/>
        <v>0.27508860000489699</v>
      </c>
      <c r="F3348" s="3">
        <v>1465561836.72</v>
      </c>
      <c r="G3348" s="4">
        <v>0.173034859691857</v>
      </c>
      <c r="H3348" s="3">
        <v>699437.79</v>
      </c>
      <c r="I3348" s="3">
        <v>547463825.34000003</v>
      </c>
      <c r="J3348" s="3">
        <v>76429775.200000003</v>
      </c>
      <c r="K3348" s="3">
        <v>1281859325.3699999</v>
      </c>
      <c r="L3348" s="3">
        <v>110254683.68000001</v>
      </c>
      <c r="M3348" s="9">
        <f t="shared" si="373"/>
        <v>8.6011531451140905E-2</v>
      </c>
      <c r="N3348" s="3">
        <v>1536492480</v>
      </c>
      <c r="O3348" s="3">
        <v>398249293.79000002</v>
      </c>
      <c r="P3348" s="3">
        <v>51216273.780000001</v>
      </c>
      <c r="Q3348" s="3">
        <v>20601626.329999998</v>
      </c>
      <c r="R3348" s="3">
        <v>32721253.780000001</v>
      </c>
      <c r="S3348" s="3"/>
      <c r="T3348" s="3">
        <v>-33550964.530000001</v>
      </c>
      <c r="U3348" s="3">
        <v>-48625567.920000002</v>
      </c>
      <c r="V3348" s="9">
        <f t="shared" si="374"/>
        <v>0.64888208981614193</v>
      </c>
      <c r="W3348" s="3">
        <v>20863559.530000001</v>
      </c>
      <c r="X3348" s="11">
        <f t="shared" si="375"/>
        <v>5.2388189647365753E-2</v>
      </c>
      <c r="Y3348" s="11">
        <f t="shared" si="376"/>
        <v>9.1889070643054252E-3</v>
      </c>
      <c r="Z3348" s="11">
        <f t="shared" si="377"/>
        <v>0.17540035504486026</v>
      </c>
    </row>
    <row r="3349" spans="1:26" x14ac:dyDescent="0.3">
      <c r="A3349" s="8" t="s">
        <v>2802</v>
      </c>
      <c r="B3349" s="2" t="s">
        <v>2920</v>
      </c>
      <c r="C3349" s="3">
        <v>2467641470.5900002</v>
      </c>
      <c r="D3349" s="9">
        <f t="shared" si="372"/>
        <v>21.626528661200847</v>
      </c>
      <c r="E3349" s="9">
        <f t="shared" si="371"/>
        <v>0.31443631134326921</v>
      </c>
      <c r="F3349" s="3">
        <v>1523085587.6099999</v>
      </c>
      <c r="G3349" s="4">
        <v>0.169449368871392</v>
      </c>
      <c r="H3349" s="3">
        <v>697593.55</v>
      </c>
      <c r="I3349" s="3">
        <v>700600177.86000001</v>
      </c>
      <c r="J3349" s="3">
        <v>74618310.319999993</v>
      </c>
      <c r="K3349" s="3">
        <v>1318780592.27</v>
      </c>
      <c r="L3349" s="3">
        <v>117590977.89</v>
      </c>
      <c r="M3349" s="9">
        <f t="shared" si="373"/>
        <v>8.9166445562860588E-2</v>
      </c>
      <c r="N3349" s="3">
        <v>1735164046.8</v>
      </c>
      <c r="O3349" s="3">
        <v>403057840.77999997</v>
      </c>
      <c r="P3349" s="3">
        <v>103988553.11</v>
      </c>
      <c r="Q3349" s="3">
        <v>41958186.990000002</v>
      </c>
      <c r="R3349" s="3">
        <v>50853075.890000001</v>
      </c>
      <c r="S3349" s="3"/>
      <c r="T3349" s="3">
        <v>-62811401.640000001</v>
      </c>
      <c r="U3349" s="3">
        <v>-91280855.709999993</v>
      </c>
      <c r="V3349" s="9">
        <f t="shared" si="374"/>
        <v>0.60230971027435598</v>
      </c>
      <c r="W3349" s="3">
        <v>32232093</v>
      </c>
      <c r="X3349" s="11">
        <f t="shared" si="375"/>
        <v>7.9968902075256143E-2</v>
      </c>
      <c r="Y3349" s="11">
        <f t="shared" si="376"/>
        <v>1.3061902786182904E-2</v>
      </c>
      <c r="Z3349" s="11">
        <f t="shared" si="377"/>
        <v>0.16333727795700845</v>
      </c>
    </row>
    <row r="3350" spans="1:26" x14ac:dyDescent="0.3">
      <c r="A3350" s="8" t="s">
        <v>2803</v>
      </c>
      <c r="B3350" s="2" t="s">
        <v>2920</v>
      </c>
      <c r="C3350" s="3">
        <v>2457979196.1799998</v>
      </c>
      <c r="D3350" s="9">
        <f t="shared" si="372"/>
        <v>21.622605384335966</v>
      </c>
      <c r="E3350" s="9">
        <f t="shared" si="371"/>
        <v>0.32998747393002842</v>
      </c>
      <c r="F3350" s="3">
        <v>1478867685.1199999</v>
      </c>
      <c r="G3350" s="4">
        <v>0.16601590799060101</v>
      </c>
      <c r="H3350" s="3">
        <v>885671.73</v>
      </c>
      <c r="I3350" s="3">
        <v>735423269.04999995</v>
      </c>
      <c r="J3350" s="3">
        <v>74793405.140000001</v>
      </c>
      <c r="K3350" s="3">
        <v>1287921467.7</v>
      </c>
      <c r="L3350" s="3">
        <v>121241344.97</v>
      </c>
      <c r="M3350" s="9">
        <f t="shared" si="373"/>
        <v>9.4137218775082299E-2</v>
      </c>
      <c r="N3350" s="3">
        <v>1721378251.1500001</v>
      </c>
      <c r="O3350" s="3">
        <v>412675216.63999999</v>
      </c>
      <c r="P3350" s="3">
        <v>54118231.039999999</v>
      </c>
      <c r="Q3350" s="3">
        <v>23421512.109999999</v>
      </c>
      <c r="R3350" s="3">
        <v>16361367.49</v>
      </c>
      <c r="S3350" s="3"/>
      <c r="T3350" s="3">
        <v>-30956224.780000001</v>
      </c>
      <c r="U3350" s="3">
        <v>-37813131.200000003</v>
      </c>
      <c r="V3350" s="9">
        <f t="shared" si="374"/>
        <v>0.57849719592502713</v>
      </c>
      <c r="W3350" s="3">
        <v>14538904.800000001</v>
      </c>
      <c r="X3350" s="11">
        <f t="shared" si="375"/>
        <v>3.5230864887830456E-2</v>
      </c>
      <c r="Y3350" s="11">
        <f t="shared" si="376"/>
        <v>5.9149828536365304E-3</v>
      </c>
      <c r="Z3350" s="11">
        <f t="shared" si="377"/>
        <v>0.16789207055997371</v>
      </c>
    </row>
    <row r="3351" spans="1:26" x14ac:dyDescent="0.3">
      <c r="A3351" s="8" t="s">
        <v>2804</v>
      </c>
      <c r="B3351" s="2" t="s">
        <v>2920</v>
      </c>
      <c r="C3351" s="3">
        <v>2263510919.3099999</v>
      </c>
      <c r="D3351" s="9">
        <f t="shared" si="372"/>
        <v>21.540182948910825</v>
      </c>
      <c r="E3351" s="9">
        <f t="shared" si="371"/>
        <v>0.26013844179708906</v>
      </c>
      <c r="F3351" s="3">
        <v>1485968783.6199999</v>
      </c>
      <c r="G3351" s="4">
        <v>0.16567072175137801</v>
      </c>
      <c r="H3351" s="3">
        <v>590479.5</v>
      </c>
      <c r="I3351" s="3">
        <v>494968517.31</v>
      </c>
      <c r="J3351" s="3">
        <v>93267206.730000004</v>
      </c>
      <c r="K3351" s="3">
        <v>1287640575.6700001</v>
      </c>
      <c r="L3351" s="3">
        <v>114210881.42</v>
      </c>
      <c r="M3351" s="9">
        <f t="shared" si="373"/>
        <v>8.8697796246885494E-2</v>
      </c>
      <c r="N3351" s="3">
        <v>1500154413.01</v>
      </c>
      <c r="O3351" s="3">
        <v>419907995.02999997</v>
      </c>
      <c r="P3351" s="3">
        <v>112071376.81</v>
      </c>
      <c r="Q3351" s="3">
        <v>47705450.68</v>
      </c>
      <c r="R3351" s="3">
        <v>33933902.719999999</v>
      </c>
      <c r="S3351" s="3"/>
      <c r="T3351" s="3">
        <v>-63371279.979999997</v>
      </c>
      <c r="U3351" s="3">
        <v>-76249569.579999998</v>
      </c>
      <c r="V3351" s="9">
        <f t="shared" si="374"/>
        <v>0.5847217923202559</v>
      </c>
      <c r="W3351" s="3">
        <v>31687219.239999998</v>
      </c>
      <c r="X3351" s="11">
        <f t="shared" si="375"/>
        <v>7.5462290823341271E-2</v>
      </c>
      <c r="Y3351" s="11">
        <f t="shared" si="376"/>
        <v>1.3999145738452814E-2</v>
      </c>
      <c r="Z3351" s="11">
        <f t="shared" si="377"/>
        <v>0.18551180444846413</v>
      </c>
    </row>
    <row r="3352" spans="1:26" x14ac:dyDescent="0.3">
      <c r="A3352" s="8" t="s">
        <v>2805</v>
      </c>
      <c r="B3352" s="2" t="s">
        <v>2920</v>
      </c>
      <c r="C3352" s="3">
        <v>2423859754.9200001</v>
      </c>
      <c r="D3352" s="9">
        <f t="shared" si="372"/>
        <v>21.608627046598517</v>
      </c>
      <c r="E3352" s="9">
        <f t="shared" si="371"/>
        <v>0.30548074121327967</v>
      </c>
      <c r="F3352" s="3">
        <v>1465421774.6700001</v>
      </c>
      <c r="G3352" s="4">
        <v>0.166462538577311</v>
      </c>
      <c r="H3352" s="3">
        <v>656561.31999999995</v>
      </c>
      <c r="I3352" s="3">
        <v>655951317.74000001</v>
      </c>
      <c r="J3352" s="3">
        <v>83834595.469999999</v>
      </c>
      <c r="K3352" s="3">
        <v>1262537189.9200001</v>
      </c>
      <c r="L3352" s="3">
        <v>113284528.11</v>
      </c>
      <c r="M3352" s="9">
        <f t="shared" si="373"/>
        <v>8.9727676154377836E-2</v>
      </c>
      <c r="N3352" s="3">
        <v>1620648857.3299999</v>
      </c>
      <c r="O3352" s="3">
        <v>430735505.79000002</v>
      </c>
      <c r="P3352" s="3">
        <v>61066972.75</v>
      </c>
      <c r="Q3352" s="3">
        <v>24499187.120000001</v>
      </c>
      <c r="R3352" s="3">
        <v>19112365.34</v>
      </c>
      <c r="S3352" s="3"/>
      <c r="T3352" s="3">
        <v>-31633643.059999999</v>
      </c>
      <c r="U3352" s="3">
        <v>-39352523.350000001</v>
      </c>
      <c r="V3352" s="9">
        <f t="shared" si="374"/>
        <v>0.61436692056462894</v>
      </c>
      <c r="W3352" s="3">
        <v>18327683.789999999</v>
      </c>
      <c r="X3352" s="11">
        <f t="shared" si="375"/>
        <v>4.2549740022907338E-2</v>
      </c>
      <c r="Y3352" s="11">
        <f t="shared" si="376"/>
        <v>7.5613631328289898E-3</v>
      </c>
      <c r="Z3352" s="11">
        <f t="shared" si="377"/>
        <v>0.17770644729575805</v>
      </c>
    </row>
    <row r="3353" spans="1:26" x14ac:dyDescent="0.3">
      <c r="A3353" s="8" t="s">
        <v>2806</v>
      </c>
      <c r="B3353" s="2" t="s">
        <v>2920</v>
      </c>
      <c r="C3353" s="3">
        <v>2283767768.7399998</v>
      </c>
      <c r="D3353" s="9">
        <f t="shared" si="372"/>
        <v>21.549092446136349</v>
      </c>
      <c r="E3353" s="9">
        <f t="shared" si="371"/>
        <v>0.23428543879275421</v>
      </c>
      <c r="F3353" s="3">
        <v>1545313669.0899999</v>
      </c>
      <c r="G3353" s="4">
        <v>0.16609760717504701</v>
      </c>
      <c r="H3353" s="3">
        <v>923058.1</v>
      </c>
      <c r="I3353" s="3">
        <v>450546290.48000002</v>
      </c>
      <c r="J3353" s="3">
        <v>83584185.219999999</v>
      </c>
      <c r="K3353" s="3">
        <v>1322997167.7</v>
      </c>
      <c r="L3353" s="3">
        <v>115987875.5</v>
      </c>
      <c r="M3353" s="9">
        <f t="shared" si="373"/>
        <v>8.7670539538374254E-2</v>
      </c>
      <c r="N3353" s="3">
        <v>1500546800.8599999</v>
      </c>
      <c r="O3353" s="3">
        <v>440824769.18000001</v>
      </c>
      <c r="P3353" s="3">
        <v>120261622.47</v>
      </c>
      <c r="Q3353" s="3">
        <v>48897102.859999999</v>
      </c>
      <c r="R3353" s="3">
        <v>38989884.490000002</v>
      </c>
      <c r="S3353" s="3"/>
      <c r="T3353" s="3">
        <v>-65791872.350000001</v>
      </c>
      <c r="U3353" s="3">
        <v>-80547089.239999995</v>
      </c>
      <c r="V3353" s="9">
        <f t="shared" si="374"/>
        <v>0.60057134747364305</v>
      </c>
      <c r="W3353" s="3">
        <v>36380808.9500001</v>
      </c>
      <c r="X3353" s="11">
        <f t="shared" si="375"/>
        <v>8.2528958201858404E-2</v>
      </c>
      <c r="Y3353" s="11">
        <f t="shared" si="376"/>
        <v>1.5930170067192127E-2</v>
      </c>
      <c r="Z3353" s="11">
        <f t="shared" si="377"/>
        <v>0.19302521701810854</v>
      </c>
    </row>
    <row r="3354" spans="1:26" x14ac:dyDescent="0.3">
      <c r="A3354" s="8" t="s">
        <v>2807</v>
      </c>
      <c r="B3354" s="2" t="s">
        <v>2920</v>
      </c>
      <c r="C3354" s="3">
        <v>2232044448.3600001</v>
      </c>
      <c r="D3354" s="9">
        <f t="shared" si="372"/>
        <v>21.526183795406975</v>
      </c>
      <c r="E3354" s="9">
        <f t="shared" si="371"/>
        <v>0.25549690502311229</v>
      </c>
      <c r="F3354" s="3">
        <v>1447540408.4400001</v>
      </c>
      <c r="G3354" s="4">
        <v>0.16854658719832599</v>
      </c>
      <c r="H3354" s="3">
        <v>312382.98</v>
      </c>
      <c r="I3354" s="3">
        <v>482852008.82999998</v>
      </c>
      <c r="J3354" s="3">
        <v>87116056.620000005</v>
      </c>
      <c r="K3354" s="3">
        <v>1217441517.6099999</v>
      </c>
      <c r="L3354" s="3">
        <v>118351214.98999999</v>
      </c>
      <c r="M3354" s="9">
        <f t="shared" si="373"/>
        <v>9.7213059747082733E-2</v>
      </c>
      <c r="N3354" s="3">
        <v>1437856319.3800001</v>
      </c>
      <c r="O3354" s="3">
        <v>452282201.60000002</v>
      </c>
      <c r="P3354" s="3">
        <v>63183284.039999999</v>
      </c>
      <c r="Q3354" s="3">
        <v>23041199.899999999</v>
      </c>
      <c r="R3354" s="3">
        <v>19193735.66</v>
      </c>
      <c r="S3354" s="3"/>
      <c r="T3354" s="3">
        <v>-33659542.350000001</v>
      </c>
      <c r="U3354" s="3">
        <v>-36514916.020000003</v>
      </c>
      <c r="V3354" s="9">
        <f t="shared" si="374"/>
        <v>0.60185623859486304</v>
      </c>
      <c r="W3354" s="3">
        <v>19894622.57</v>
      </c>
      <c r="X3354" s="11">
        <f t="shared" si="375"/>
        <v>4.3987188749901054E-2</v>
      </c>
      <c r="Y3354" s="11">
        <f t="shared" si="376"/>
        <v>8.9131838680979771E-3</v>
      </c>
      <c r="Z3354" s="11">
        <f t="shared" si="377"/>
        <v>0.20263135975285593</v>
      </c>
    </row>
    <row r="3355" spans="1:26" x14ac:dyDescent="0.3">
      <c r="A3355" s="8" t="s">
        <v>2808</v>
      </c>
      <c r="B3355" s="2" t="s">
        <v>2920</v>
      </c>
      <c r="C3355" s="3">
        <v>2222415791.1599998</v>
      </c>
      <c r="D3355" s="9">
        <f t="shared" si="372"/>
        <v>21.521860635392674</v>
      </c>
      <c r="E3355" s="9">
        <f t="shared" si="371"/>
        <v>0.23351278219145716</v>
      </c>
      <c r="F3355" s="3">
        <v>1469695819.8099999</v>
      </c>
      <c r="G3355" s="4">
        <v>0.178274024125814</v>
      </c>
      <c r="H3355" s="3">
        <v>430341.67</v>
      </c>
      <c r="I3355" s="3">
        <v>429187092.01999998</v>
      </c>
      <c r="J3355" s="3">
        <v>89345060.890000001</v>
      </c>
      <c r="K3355" s="3">
        <v>1232862249.78</v>
      </c>
      <c r="L3355" s="3">
        <v>121357343.54000001</v>
      </c>
      <c r="M3355" s="9">
        <f t="shared" si="373"/>
        <v>9.8435444480237597E-2</v>
      </c>
      <c r="N3355" s="3">
        <v>1394229250.74</v>
      </c>
      <c r="O3355" s="3">
        <v>463867938.89999998</v>
      </c>
      <c r="P3355" s="3">
        <v>120631585.58</v>
      </c>
      <c r="Q3355" s="3">
        <v>47303943.460000001</v>
      </c>
      <c r="R3355" s="3">
        <v>39542258.630000003</v>
      </c>
      <c r="S3355" s="3"/>
      <c r="T3355" s="3">
        <v>-68883020.329999998</v>
      </c>
      <c r="U3355" s="3">
        <v>-74161332.459999993</v>
      </c>
      <c r="V3355" s="9">
        <f t="shared" si="374"/>
        <v>0.60712779215756141</v>
      </c>
      <c r="W3355" s="3">
        <v>38737817.189999998</v>
      </c>
      <c r="X3355" s="11">
        <f t="shared" si="375"/>
        <v>8.3510443256461064E-2</v>
      </c>
      <c r="Y3355" s="11">
        <f t="shared" si="376"/>
        <v>1.7430499434032829E-2</v>
      </c>
      <c r="Z3355" s="11">
        <f t="shared" si="377"/>
        <v>0.20872239152777169</v>
      </c>
    </row>
    <row r="3356" spans="1:26" x14ac:dyDescent="0.3">
      <c r="A3356" s="8" t="s">
        <v>2809</v>
      </c>
      <c r="B3356" s="2" t="s">
        <v>2920</v>
      </c>
      <c r="C3356" s="3">
        <v>2313366865.52</v>
      </c>
      <c r="D3356" s="9">
        <f t="shared" si="372"/>
        <v>21.561969817873518</v>
      </c>
      <c r="E3356" s="9">
        <f t="shared" si="371"/>
        <v>0.24604558049726205</v>
      </c>
      <c r="F3356" s="3">
        <v>1489838914.6500001</v>
      </c>
      <c r="G3356" s="4">
        <v>0.17550623086478301</v>
      </c>
      <c r="H3356" s="3">
        <v>477674.34</v>
      </c>
      <c r="I3356" s="3">
        <v>501057827.39999998</v>
      </c>
      <c r="J3356" s="3">
        <v>67658191.590000004</v>
      </c>
      <c r="K3356" s="3">
        <v>1230955559.8599999</v>
      </c>
      <c r="L3356" s="3">
        <v>124909771.97</v>
      </c>
      <c r="M3356" s="9">
        <f t="shared" si="373"/>
        <v>0.10147382736075894</v>
      </c>
      <c r="N3356" s="3">
        <v>1453106497.8499999</v>
      </c>
      <c r="O3356" s="3">
        <v>473258895.30000001</v>
      </c>
      <c r="P3356" s="3">
        <v>53099617.439999998</v>
      </c>
      <c r="Q3356" s="3">
        <v>25973353.219999999</v>
      </c>
      <c r="R3356" s="3">
        <v>21416796.309999999</v>
      </c>
      <c r="S3356" s="3"/>
      <c r="T3356" s="3">
        <v>-34799725.939999998</v>
      </c>
      <c r="U3356" s="3">
        <v>-49978448.789999999</v>
      </c>
      <c r="V3356" s="9">
        <f t="shared" si="374"/>
        <v>0.55898997213524948</v>
      </c>
      <c r="W3356" s="3">
        <v>17099026.949999999</v>
      </c>
      <c r="X3356" s="11">
        <f t="shared" si="375"/>
        <v>3.6130386813249191E-2</v>
      </c>
      <c r="Y3356" s="11">
        <f t="shared" si="376"/>
        <v>7.3914030692042738E-3</v>
      </c>
      <c r="Z3356" s="11">
        <f t="shared" si="377"/>
        <v>0.20457580782096169</v>
      </c>
    </row>
    <row r="3357" spans="1:26" x14ac:dyDescent="0.3">
      <c r="A3357" s="8" t="s">
        <v>2810</v>
      </c>
      <c r="B3357" s="2" t="s">
        <v>2920</v>
      </c>
      <c r="C3357" s="3">
        <v>2450706289.75</v>
      </c>
      <c r="D3357" s="9">
        <f t="shared" si="372"/>
        <v>21.619642101488523</v>
      </c>
      <c r="E3357" s="9">
        <f t="shared" si="371"/>
        <v>0.20970070609825103</v>
      </c>
      <c r="F3357" s="3">
        <v>1704922013.49</v>
      </c>
      <c r="G3357" s="4">
        <v>0.16363970171401199</v>
      </c>
      <c r="H3357" s="3">
        <v>316489.62</v>
      </c>
      <c r="I3357" s="3">
        <v>444743220.94</v>
      </c>
      <c r="J3357" s="3">
        <v>68855128.840000004</v>
      </c>
      <c r="K3357" s="3">
        <v>1410926630.73</v>
      </c>
      <c r="L3357" s="3">
        <v>125310292.73999999</v>
      </c>
      <c r="M3357" s="9">
        <f t="shared" si="373"/>
        <v>8.8814180702766699E-2</v>
      </c>
      <c r="N3357" s="3">
        <v>1586977497.5</v>
      </c>
      <c r="O3357" s="3">
        <v>482692277.25</v>
      </c>
      <c r="P3357" s="3">
        <v>114982154.62</v>
      </c>
      <c r="Q3357" s="3">
        <v>54533377.369999997</v>
      </c>
      <c r="R3357" s="3">
        <v>43597220.939999998</v>
      </c>
      <c r="S3357" s="3"/>
      <c r="T3357" s="3">
        <v>-71284077.950000003</v>
      </c>
      <c r="U3357" s="3">
        <v>-99092450.379999995</v>
      </c>
      <c r="V3357" s="9">
        <f t="shared" si="374"/>
        <v>0.57596312867657551</v>
      </c>
      <c r="W3357" s="3">
        <v>34530670.060000002</v>
      </c>
      <c r="X3357" s="11">
        <f t="shared" si="375"/>
        <v>7.1537647663908216E-2</v>
      </c>
      <c r="Y3357" s="11">
        <f t="shared" si="376"/>
        <v>1.4090089132436399E-2</v>
      </c>
      <c r="Z3357" s="11">
        <f t="shared" si="377"/>
        <v>0.19696047595293034</v>
      </c>
    </row>
    <row r="3358" spans="1:26" x14ac:dyDescent="0.3">
      <c r="A3358" s="8" t="s">
        <v>2811</v>
      </c>
      <c r="B3358" s="2" t="s">
        <v>2920</v>
      </c>
      <c r="C3358" s="3">
        <v>2619355130.5500002</v>
      </c>
      <c r="D3358" s="9">
        <f t="shared" si="372"/>
        <v>21.686193991045762</v>
      </c>
      <c r="E3358" s="9">
        <f t="shared" si="371"/>
        <v>0.24997688191387499</v>
      </c>
      <c r="F3358" s="3">
        <v>1698252102.1800001</v>
      </c>
      <c r="G3358" s="4">
        <v>0.15303495564498101</v>
      </c>
      <c r="H3358" s="3">
        <v>323422.94</v>
      </c>
      <c r="I3358" s="3">
        <v>552285666.55999994</v>
      </c>
      <c r="J3358" s="3">
        <v>102169138.66</v>
      </c>
      <c r="K3358" s="3">
        <v>1391761373.3</v>
      </c>
      <c r="L3358" s="3">
        <v>128673557.61</v>
      </c>
      <c r="M3358" s="9">
        <f t="shared" si="373"/>
        <v>9.2453749671829608E-2</v>
      </c>
      <c r="N3358" s="3">
        <v>1714493918.3</v>
      </c>
      <c r="O3358" s="3">
        <v>490190159.02999997</v>
      </c>
      <c r="P3358" s="3">
        <v>57576426.380000003</v>
      </c>
      <c r="Q3358" s="3">
        <v>26982723.890000001</v>
      </c>
      <c r="R3358" s="3">
        <v>21226962.699999999</v>
      </c>
      <c r="S3358" s="3"/>
      <c r="T3358" s="3">
        <v>-36941141.850000001</v>
      </c>
      <c r="U3358" s="3">
        <v>-43093777.850000001</v>
      </c>
      <c r="V3358" s="9">
        <f t="shared" si="374"/>
        <v>0.60235815529905512</v>
      </c>
      <c r="W3358" s="3">
        <v>15178940.01</v>
      </c>
      <c r="X3358" s="11">
        <f t="shared" si="375"/>
        <v>3.0965411545667197E-2</v>
      </c>
      <c r="Y3358" s="11">
        <f t="shared" si="376"/>
        <v>5.7949148754078243E-3</v>
      </c>
      <c r="Z3358" s="11">
        <f t="shared" si="377"/>
        <v>0.18714154232575256</v>
      </c>
    </row>
    <row r="3359" spans="1:26" x14ac:dyDescent="0.3">
      <c r="A3359" s="8" t="s">
        <v>2812</v>
      </c>
      <c r="B3359" s="2" t="s">
        <v>2920</v>
      </c>
      <c r="C3359" s="3">
        <v>2659282668.3699999</v>
      </c>
      <c r="D3359" s="9">
        <f t="shared" si="372"/>
        <v>21.701322249826458</v>
      </c>
      <c r="E3359" s="9">
        <f t="shared" si="371"/>
        <v>0.27606108810914021</v>
      </c>
      <c r="F3359" s="3">
        <v>1690708985.98</v>
      </c>
      <c r="G3359" s="4">
        <v>0.12929119276484799</v>
      </c>
      <c r="H3359" s="3">
        <v>498451.47</v>
      </c>
      <c r="I3359" s="3">
        <v>629865143.30999994</v>
      </c>
      <c r="J3359" s="3">
        <v>103760872.23999999</v>
      </c>
      <c r="K3359" s="3">
        <v>1358188730.5699999</v>
      </c>
      <c r="L3359" s="3">
        <v>135409007.71000001</v>
      </c>
      <c r="M3359" s="9">
        <f t="shared" si="373"/>
        <v>9.9698226514640581E-2</v>
      </c>
      <c r="N3359" s="3">
        <v>1795560558.5599999</v>
      </c>
      <c r="O3359" s="3">
        <v>441903520.51999998</v>
      </c>
      <c r="P3359" s="3">
        <v>107734636.42</v>
      </c>
      <c r="Q3359" s="3">
        <v>54313597.93</v>
      </c>
      <c r="R3359" s="3">
        <v>43434879.039999999</v>
      </c>
      <c r="S3359" s="3"/>
      <c r="T3359" s="3">
        <v>-79190837.530000001</v>
      </c>
      <c r="U3359" s="3">
        <v>-89611687.829999998</v>
      </c>
      <c r="V3359" s="9">
        <f t="shared" si="374"/>
        <v>0.57906999176425111</v>
      </c>
      <c r="W3359" s="3">
        <v>25125103.030000102</v>
      </c>
      <c r="X3359" s="11">
        <f t="shared" si="375"/>
        <v>5.6856535110728933E-2</v>
      </c>
      <c r="Y3359" s="11">
        <f t="shared" si="376"/>
        <v>9.448075350861616E-3</v>
      </c>
      <c r="Z3359" s="11">
        <f t="shared" si="377"/>
        <v>0.16617395577239014</v>
      </c>
    </row>
    <row r="3360" spans="1:26" x14ac:dyDescent="0.3">
      <c r="A3360" s="8" t="s">
        <v>2813</v>
      </c>
      <c r="B3360" s="2" t="s">
        <v>2920</v>
      </c>
      <c r="C3360" s="3">
        <v>2724017016.27</v>
      </c>
      <c r="D3360" s="9">
        <f t="shared" si="372"/>
        <v>21.72537347200932</v>
      </c>
      <c r="E3360" s="9">
        <f t="shared" si="371"/>
        <v>0.26155241756367237</v>
      </c>
      <c r="F3360" s="3">
        <v>1771454028.3900001</v>
      </c>
      <c r="G3360" s="4">
        <v>0.13671746646094901</v>
      </c>
      <c r="H3360" s="3">
        <v>649668.28</v>
      </c>
      <c r="I3360" s="3">
        <v>573367053.88999999</v>
      </c>
      <c r="J3360" s="3">
        <v>138456513.91999999</v>
      </c>
      <c r="K3360" s="3">
        <v>1411738578.6900001</v>
      </c>
      <c r="L3360" s="3">
        <v>143694634.96000001</v>
      </c>
      <c r="M3360" s="9">
        <f t="shared" si="373"/>
        <v>0.10178558348482558</v>
      </c>
      <c r="N3360" s="3">
        <v>1801203668.95</v>
      </c>
      <c r="O3360" s="3">
        <v>451548690.55000001</v>
      </c>
      <c r="P3360" s="3">
        <v>55271172.869999997</v>
      </c>
      <c r="Q3360" s="3">
        <v>29672601.420000002</v>
      </c>
      <c r="R3360" s="3">
        <v>22974431.530000001</v>
      </c>
      <c r="S3360" s="3"/>
      <c r="T3360" s="3">
        <v>-42747860.259999998</v>
      </c>
      <c r="U3360" s="3">
        <v>-49676167.369999997</v>
      </c>
      <c r="V3360" s="9">
        <f t="shared" si="374"/>
        <v>0.56962495900699373</v>
      </c>
      <c r="W3360" s="3">
        <v>16799868.16</v>
      </c>
      <c r="X3360" s="11">
        <f t="shared" si="375"/>
        <v>3.7204998069061503E-2</v>
      </c>
      <c r="Y3360" s="11">
        <f t="shared" si="376"/>
        <v>6.1673139556977074E-3</v>
      </c>
      <c r="Z3360" s="11">
        <f t="shared" si="377"/>
        <v>0.16576573782505449</v>
      </c>
    </row>
    <row r="3361" spans="1:26" x14ac:dyDescent="0.3">
      <c r="A3361" s="8" t="s">
        <v>2814</v>
      </c>
      <c r="B3361" s="2" t="s">
        <v>2920</v>
      </c>
      <c r="C3361" s="3">
        <v>2759519509.25</v>
      </c>
      <c r="D3361" s="9">
        <f t="shared" si="372"/>
        <v>21.738322410668449</v>
      </c>
      <c r="E3361" s="9">
        <f t="shared" si="371"/>
        <v>0.24612085773750902</v>
      </c>
      <c r="F3361" s="3">
        <v>1844456879.3599999</v>
      </c>
      <c r="G3361" s="4">
        <v>0.14589773568918199</v>
      </c>
      <c r="H3361" s="3">
        <v>914644.8</v>
      </c>
      <c r="I3361" s="3">
        <v>537696086.38</v>
      </c>
      <c r="J3361" s="3">
        <v>140564577.38</v>
      </c>
      <c r="K3361" s="3">
        <v>1442478120.51</v>
      </c>
      <c r="L3361" s="3">
        <v>149843376.77000001</v>
      </c>
      <c r="M3361" s="9">
        <f t="shared" si="373"/>
        <v>0.10387913316634685</v>
      </c>
      <c r="N3361" s="3">
        <v>1738751475.8299999</v>
      </c>
      <c r="O3361" s="3">
        <v>470607399.25999999</v>
      </c>
      <c r="P3361" s="3">
        <v>123661237.75</v>
      </c>
      <c r="Q3361" s="3">
        <v>60175126.880000003</v>
      </c>
      <c r="R3361" s="3">
        <v>46751761.240000002</v>
      </c>
      <c r="S3361" s="3"/>
      <c r="T3361" s="3">
        <v>-86980938.200000003</v>
      </c>
      <c r="U3361" s="3">
        <v>-96885590.489999995</v>
      </c>
      <c r="V3361" s="9">
        <f t="shared" si="374"/>
        <v>0.58154623836010599</v>
      </c>
      <c r="W3361" s="3">
        <v>46062834.770000003</v>
      </c>
      <c r="X3361" s="11">
        <f t="shared" si="375"/>
        <v>9.7879537895984775E-2</v>
      </c>
      <c r="Y3361" s="11">
        <f t="shared" si="376"/>
        <v>1.6692338871167924E-2</v>
      </c>
      <c r="Z3361" s="11">
        <f t="shared" si="377"/>
        <v>0.17053961665518527</v>
      </c>
    </row>
    <row r="3362" spans="1:26" x14ac:dyDescent="0.3">
      <c r="A3362" s="8" t="s">
        <v>2815</v>
      </c>
      <c r="B3362" s="2" t="s">
        <v>2920</v>
      </c>
      <c r="C3362" s="3">
        <v>2706593428.5900002</v>
      </c>
      <c r="D3362" s="9">
        <f t="shared" si="372"/>
        <v>21.718956643683093</v>
      </c>
      <c r="E3362" s="9">
        <f t="shared" si="371"/>
        <v>0.23409685540028691</v>
      </c>
      <c r="F3362" s="3">
        <v>1817376426.3499999</v>
      </c>
      <c r="G3362" s="4">
        <v>0.17648245877545901</v>
      </c>
      <c r="H3362" s="3">
        <v>1029061.69</v>
      </c>
      <c r="I3362" s="3">
        <v>462065804.30000001</v>
      </c>
      <c r="J3362" s="3">
        <v>170510144.49000001</v>
      </c>
      <c r="K3362" s="3">
        <v>1446895488.4000001</v>
      </c>
      <c r="L3362" s="3">
        <v>146090068.91999999</v>
      </c>
      <c r="M3362" s="9">
        <f t="shared" si="373"/>
        <v>0.10096794833574932</v>
      </c>
      <c r="N3362" s="3">
        <v>1670779084.71</v>
      </c>
      <c r="O3362" s="3">
        <v>476259256.79000002</v>
      </c>
      <c r="P3362" s="3">
        <v>52603891.75</v>
      </c>
      <c r="Q3362" s="3">
        <v>30521771.57</v>
      </c>
      <c r="R3362" s="3">
        <v>22609135.050000001</v>
      </c>
      <c r="S3362" s="3"/>
      <c r="T3362" s="3">
        <v>-44562913.560000002</v>
      </c>
      <c r="U3362" s="3">
        <v>-50215788.280000001</v>
      </c>
      <c r="V3362" s="9">
        <f t="shared" si="374"/>
        <v>0.56057854337035096</v>
      </c>
      <c r="W3362" s="3">
        <v>5653504.3700000104</v>
      </c>
      <c r="X3362" s="11">
        <f t="shared" si="375"/>
        <v>1.1870644589891606E-2</v>
      </c>
      <c r="Y3362" s="11">
        <f t="shared" si="376"/>
        <v>2.0887896609374404E-3</v>
      </c>
      <c r="Z3362" s="11">
        <f t="shared" si="377"/>
        <v>0.17596261476113437</v>
      </c>
    </row>
    <row r="3363" spans="1:26" x14ac:dyDescent="0.3">
      <c r="A3363" s="8" t="s">
        <v>2816</v>
      </c>
      <c r="B3363" s="2" t="s">
        <v>2920</v>
      </c>
      <c r="C3363" s="3">
        <v>2843529809.5</v>
      </c>
      <c r="D3363" s="9">
        <f t="shared" si="372"/>
        <v>21.768312008039334</v>
      </c>
      <c r="E3363" s="9">
        <f t="shared" si="371"/>
        <v>0.23452688237415151</v>
      </c>
      <c r="F3363" s="3">
        <v>1876113402.4300001</v>
      </c>
      <c r="G3363" s="4">
        <v>0.166464148406815</v>
      </c>
      <c r="H3363" s="3">
        <v>670354.9</v>
      </c>
      <c r="I3363" s="3">
        <v>493078386.99000001</v>
      </c>
      <c r="J3363" s="3">
        <v>173135439.27000001</v>
      </c>
      <c r="K3363" s="3">
        <v>1500905625.1600001</v>
      </c>
      <c r="L3363" s="3">
        <v>158082038.62</v>
      </c>
      <c r="M3363" s="9">
        <f t="shared" si="373"/>
        <v>0.10532443610713238</v>
      </c>
      <c r="N3363" s="3">
        <v>1761155068.4300001</v>
      </c>
      <c r="O3363" s="3">
        <v>462905239.12</v>
      </c>
      <c r="P3363" s="3">
        <v>97311022.569999993</v>
      </c>
      <c r="Q3363" s="3">
        <v>61975829.590000004</v>
      </c>
      <c r="R3363" s="3">
        <v>46794407.369999997</v>
      </c>
      <c r="S3363" s="3"/>
      <c r="T3363" s="3">
        <v>-91498969.180000007</v>
      </c>
      <c r="U3363" s="3">
        <v>-106084959.55</v>
      </c>
      <c r="V3363" s="9">
        <f t="shared" si="374"/>
        <v>0.55050143834641219</v>
      </c>
      <c r="W3363" s="3">
        <v>7681327.3099999502</v>
      </c>
      <c r="X3363" s="11">
        <f t="shared" si="375"/>
        <v>1.6593735954690075E-2</v>
      </c>
      <c r="Y3363" s="11">
        <f t="shared" si="376"/>
        <v>2.7013352504120991E-3</v>
      </c>
      <c r="Z3363" s="11">
        <f t="shared" si="377"/>
        <v>0.16279246926600577</v>
      </c>
    </row>
    <row r="3364" spans="1:26" x14ac:dyDescent="0.3">
      <c r="A3364" s="8" t="s">
        <v>2817</v>
      </c>
      <c r="B3364" s="2" t="s">
        <v>2920</v>
      </c>
      <c r="C3364" s="3">
        <v>2898663287.1999998</v>
      </c>
      <c r="D3364" s="9">
        <f t="shared" si="372"/>
        <v>21.787515532227165</v>
      </c>
      <c r="E3364" s="9">
        <f t="shared" si="371"/>
        <v>0.23701362246652599</v>
      </c>
      <c r="F3364" s="3">
        <v>1884545111.54</v>
      </c>
      <c r="G3364" s="4">
        <v>0.15736769021576499</v>
      </c>
      <c r="H3364" s="3">
        <v>1104378.81</v>
      </c>
      <c r="I3364" s="3">
        <v>510134826.77999997</v>
      </c>
      <c r="J3364" s="3">
        <v>175783480.41999999</v>
      </c>
      <c r="K3364" s="3">
        <v>1482947749.1700001</v>
      </c>
      <c r="L3364" s="3">
        <v>179169947.83000001</v>
      </c>
      <c r="M3364" s="9">
        <f t="shared" si="373"/>
        <v>0.12082013538931545</v>
      </c>
      <c r="N3364" s="3">
        <v>1776160441.8699999</v>
      </c>
      <c r="O3364" s="3">
        <v>458875350.97000003</v>
      </c>
      <c r="P3364" s="3">
        <v>31649997.300000001</v>
      </c>
      <c r="Q3364" s="3">
        <v>32735834.539999999</v>
      </c>
      <c r="R3364" s="3">
        <v>27001735.77</v>
      </c>
      <c r="S3364" s="3"/>
      <c r="T3364" s="3">
        <v>-42948401.219999999</v>
      </c>
      <c r="U3364" s="3">
        <v>-56988065.200000003</v>
      </c>
      <c r="V3364" s="9">
        <f t="shared" si="374"/>
        <v>0.59775547855517219</v>
      </c>
      <c r="W3364" s="3">
        <v>3019665.8200000101</v>
      </c>
      <c r="X3364" s="11">
        <f t="shared" si="375"/>
        <v>6.5805797012562289E-3</v>
      </c>
      <c r="Y3364" s="11">
        <f t="shared" si="376"/>
        <v>1.041744252716187E-3</v>
      </c>
      <c r="Z3364" s="11">
        <f t="shared" si="377"/>
        <v>0.15830584842203471</v>
      </c>
    </row>
    <row r="3365" spans="1:26" x14ac:dyDescent="0.3">
      <c r="A3365" s="8" t="s">
        <v>2818</v>
      </c>
      <c r="B3365" s="2" t="s">
        <v>2920</v>
      </c>
      <c r="C3365" s="3">
        <v>2889742923.1799998</v>
      </c>
      <c r="D3365" s="9">
        <f t="shared" si="372"/>
        <v>21.784433381197161</v>
      </c>
      <c r="E3365" s="9">
        <f t="shared" si="371"/>
        <v>0.18835584263704275</v>
      </c>
      <c r="F3365" s="3">
        <v>1970683126.29</v>
      </c>
      <c r="G3365" s="4">
        <v>0.148557540859657</v>
      </c>
      <c r="H3365" s="3">
        <v>1579549.64</v>
      </c>
      <c r="I3365" s="3">
        <v>364750089.44</v>
      </c>
      <c r="J3365" s="3">
        <v>177970324.22</v>
      </c>
      <c r="K3365" s="3">
        <v>1527945166.1500001</v>
      </c>
      <c r="L3365" s="3">
        <v>193509520.59</v>
      </c>
      <c r="M3365" s="9">
        <f t="shared" si="373"/>
        <v>0.12664690126124786</v>
      </c>
      <c r="N3365" s="3">
        <v>1759862269.4400001</v>
      </c>
      <c r="O3365" s="3">
        <v>462643804.50999999</v>
      </c>
      <c r="P3365" s="3">
        <v>70827248.769999996</v>
      </c>
      <c r="Q3365" s="3">
        <v>64607597.509999998</v>
      </c>
      <c r="R3365" s="3">
        <v>56412572.780000001</v>
      </c>
      <c r="S3365" s="3"/>
      <c r="T3365" s="3">
        <v>-86512886.689999998</v>
      </c>
      <c r="U3365" s="3">
        <v>-118147099</v>
      </c>
      <c r="V3365" s="9">
        <f t="shared" si="374"/>
        <v>0.59132306631404807</v>
      </c>
      <c r="W3365" s="3">
        <v>13188325.960000001</v>
      </c>
      <c r="X3365" s="11">
        <f t="shared" si="375"/>
        <v>2.8506435904762963E-2</v>
      </c>
      <c r="Y3365" s="11">
        <f t="shared" si="376"/>
        <v>4.5638405597294412E-3</v>
      </c>
      <c r="Z3365" s="11">
        <f t="shared" si="377"/>
        <v>0.16009860281996519</v>
      </c>
    </row>
    <row r="3366" spans="1:26" x14ac:dyDescent="0.3">
      <c r="A3366" s="8" t="s">
        <v>2819</v>
      </c>
      <c r="B3366" s="2" t="s">
        <v>2920</v>
      </c>
      <c r="C3366" s="3">
        <v>2983177409.6799998</v>
      </c>
      <c r="D3366" s="9">
        <f t="shared" si="372"/>
        <v>21.816254814287475</v>
      </c>
      <c r="E3366" s="9">
        <f t="shared" si="371"/>
        <v>0.19373873122148522</v>
      </c>
      <c r="F3366" s="3">
        <v>2004035831.72</v>
      </c>
      <c r="G3366" s="4">
        <v>0.14500544086067099</v>
      </c>
      <c r="H3366" s="3">
        <v>1097253.92</v>
      </c>
      <c r="I3366" s="3">
        <v>448351387.58999997</v>
      </c>
      <c r="J3366" s="3">
        <v>128508364.84999999</v>
      </c>
      <c r="K3366" s="3">
        <v>1567677238.05</v>
      </c>
      <c r="L3366" s="3">
        <v>181548684.53999999</v>
      </c>
      <c r="M3366" s="9">
        <f t="shared" si="373"/>
        <v>0.11580743799394862</v>
      </c>
      <c r="N3366" s="3">
        <v>1824294589.04</v>
      </c>
      <c r="O3366" s="3">
        <v>469217036.56</v>
      </c>
      <c r="P3366" s="3">
        <v>54552889.609999999</v>
      </c>
      <c r="Q3366" s="3">
        <v>29062535.039999999</v>
      </c>
      <c r="R3366" s="3">
        <v>28695214.940000001</v>
      </c>
      <c r="S3366" s="3"/>
      <c r="T3366" s="3">
        <v>-41542148.439999998</v>
      </c>
      <c r="U3366" s="3">
        <v>-57024298.07</v>
      </c>
      <c r="V3366" s="9">
        <f t="shared" si="374"/>
        <v>0.58597780507528219</v>
      </c>
      <c r="W3366" s="3">
        <v>6583160.0500000203</v>
      </c>
      <c r="X3366" s="11">
        <f t="shared" si="375"/>
        <v>1.4030095962123521E-2</v>
      </c>
      <c r="Y3366" s="11">
        <f t="shared" si="376"/>
        <v>2.2067611629930464E-3</v>
      </c>
      <c r="Z3366" s="11">
        <f t="shared" si="377"/>
        <v>0.15728767422194045</v>
      </c>
    </row>
    <row r="3367" spans="1:26" x14ac:dyDescent="0.3">
      <c r="A3367" s="8" t="s">
        <v>2820</v>
      </c>
      <c r="B3367" s="2" t="s">
        <v>2920</v>
      </c>
      <c r="C3367" s="3">
        <v>3468323597.73</v>
      </c>
      <c r="D3367" s="9">
        <f t="shared" si="372"/>
        <v>21.966937201122363</v>
      </c>
      <c r="E3367" s="9">
        <f t="shared" si="371"/>
        <v>0.3025322405777674</v>
      </c>
      <c r="F3367" s="3">
        <v>1936765707.9300001</v>
      </c>
      <c r="G3367" s="4">
        <v>0.14315719959984399</v>
      </c>
      <c r="H3367" s="3">
        <v>876875.73</v>
      </c>
      <c r="I3367" s="3">
        <v>918950184.57000005</v>
      </c>
      <c r="J3367" s="3">
        <v>129452648.77</v>
      </c>
      <c r="K3367" s="3">
        <v>1525839652.53</v>
      </c>
      <c r="L3367" s="3">
        <v>176670796.34</v>
      </c>
      <c r="M3367" s="9">
        <f t="shared" si="373"/>
        <v>0.11578595171980328</v>
      </c>
      <c r="N3367" s="3">
        <v>2269868447.0799999</v>
      </c>
      <c r="O3367" s="3">
        <v>489900477.49000001</v>
      </c>
      <c r="P3367" s="3">
        <v>98713955.590000004</v>
      </c>
      <c r="Q3367" s="3">
        <v>56018442.409999996</v>
      </c>
      <c r="R3367" s="3">
        <v>58953608.079999998</v>
      </c>
      <c r="S3367" s="3"/>
      <c r="T3367" s="3">
        <v>-84518139.620000005</v>
      </c>
      <c r="U3367" s="3">
        <v>-110402213.3</v>
      </c>
      <c r="V3367" s="9">
        <f t="shared" si="374"/>
        <v>0.58984117752540333</v>
      </c>
      <c r="W3367" s="3">
        <v>10453226.240000101</v>
      </c>
      <c r="X3367" s="11">
        <f t="shared" si="375"/>
        <v>2.1337448564159596E-2</v>
      </c>
      <c r="Y3367" s="11">
        <f t="shared" si="376"/>
        <v>3.0139131904651814E-3</v>
      </c>
      <c r="Z3367" s="11">
        <f t="shared" si="377"/>
        <v>0.1412499334867823</v>
      </c>
    </row>
    <row r="3368" spans="1:26" x14ac:dyDescent="0.3">
      <c r="A3368" s="8" t="s">
        <v>2821</v>
      </c>
      <c r="B3368" s="2" t="s">
        <v>2920</v>
      </c>
      <c r="C3368" s="3">
        <v>3630507288.4000001</v>
      </c>
      <c r="D3368" s="9">
        <f t="shared" si="372"/>
        <v>22.012638224329731</v>
      </c>
      <c r="E3368" s="9">
        <f t="shared" si="371"/>
        <v>0.29072056457298912</v>
      </c>
      <c r="F3368" s="3">
        <v>2050568487.47</v>
      </c>
      <c r="G3368" s="4">
        <v>0.13666154758184301</v>
      </c>
      <c r="H3368" s="3">
        <v>1828848.56</v>
      </c>
      <c r="I3368" s="3">
        <v>923636368.34000003</v>
      </c>
      <c r="J3368" s="3">
        <v>129997911.67</v>
      </c>
      <c r="K3368" s="3">
        <v>1583590719.3699999</v>
      </c>
      <c r="L3368" s="3">
        <v>169462246.27000001</v>
      </c>
      <c r="M3368" s="9">
        <f t="shared" si="373"/>
        <v>0.10701139138868987</v>
      </c>
      <c r="N3368" s="3">
        <v>2366428104.9699998</v>
      </c>
      <c r="O3368" s="3">
        <v>493723359.44999999</v>
      </c>
      <c r="P3368" s="3">
        <v>41533369.990000002</v>
      </c>
      <c r="Q3368" s="3">
        <v>28844970.57</v>
      </c>
      <c r="R3368" s="3">
        <v>31800169.760000002</v>
      </c>
      <c r="S3368" s="3"/>
      <c r="T3368" s="3">
        <v>-39923519.020000003</v>
      </c>
      <c r="U3368" s="3">
        <v>-53244938.799999997</v>
      </c>
      <c r="V3368" s="9">
        <f t="shared" si="374"/>
        <v>0.65091922469260421</v>
      </c>
      <c r="W3368" s="3">
        <v>3901024.8599999598</v>
      </c>
      <c r="X3368" s="11">
        <f t="shared" si="375"/>
        <v>7.9012361585354997E-3</v>
      </c>
      <c r="Y3368" s="11">
        <f t="shared" si="376"/>
        <v>1.0745123339827199E-3</v>
      </c>
      <c r="Z3368" s="11">
        <f t="shared" si="377"/>
        <v>0.13599293989231701</v>
      </c>
    </row>
    <row r="3369" spans="1:26" x14ac:dyDescent="0.3">
      <c r="A3369" s="8" t="s">
        <v>2822</v>
      </c>
      <c r="B3369" s="2" t="s">
        <v>2920</v>
      </c>
      <c r="C3369" s="3">
        <v>3589550464.6700001</v>
      </c>
      <c r="D3369" s="9">
        <f t="shared" si="372"/>
        <v>22.001292812851201</v>
      </c>
      <c r="E3369" s="9">
        <f t="shared" si="371"/>
        <v>0.203653307754013</v>
      </c>
      <c r="F3369" s="3">
        <v>2256768514.27</v>
      </c>
      <c r="G3369" s="4">
        <v>0.134291030495758</v>
      </c>
      <c r="H3369" s="3">
        <v>3799067.43</v>
      </c>
      <c r="I3369" s="3">
        <v>596571055.04999995</v>
      </c>
      <c r="J3369" s="3">
        <v>130653703</v>
      </c>
      <c r="K3369" s="3">
        <v>1707387284.5899999</v>
      </c>
      <c r="L3369" s="3">
        <v>154982447.15000001</v>
      </c>
      <c r="M3369" s="9">
        <f t="shared" si="373"/>
        <v>9.0771700450619441E-2</v>
      </c>
      <c r="N3369" s="3">
        <v>2240399624.5500002</v>
      </c>
      <c r="O3369" s="3">
        <v>511117742.37</v>
      </c>
      <c r="P3369" s="3">
        <v>113124170.26000001</v>
      </c>
      <c r="Q3369" s="3">
        <v>59879730.409999996</v>
      </c>
      <c r="R3369" s="3">
        <v>75633820.620000005</v>
      </c>
      <c r="S3369" s="3"/>
      <c r="T3369" s="3">
        <v>-82308791.030000001</v>
      </c>
      <c r="U3369" s="3">
        <v>-111850734.83</v>
      </c>
      <c r="V3369" s="9">
        <f t="shared" si="374"/>
        <v>0.69794953623708855</v>
      </c>
      <c r="W3369" s="3">
        <v>27905824.260000098</v>
      </c>
      <c r="X3369" s="11">
        <f t="shared" si="375"/>
        <v>5.4597643452179302E-2</v>
      </c>
      <c r="Y3369" s="11">
        <f t="shared" si="376"/>
        <v>7.774183573865865E-3</v>
      </c>
      <c r="Z3369" s="11">
        <f t="shared" si="377"/>
        <v>0.14239046014275464</v>
      </c>
    </row>
    <row r="3370" spans="1:26" x14ac:dyDescent="0.3">
      <c r="A3370" s="8" t="s">
        <v>2823</v>
      </c>
      <c r="B3370" s="2" t="s">
        <v>2920</v>
      </c>
      <c r="C3370" s="3">
        <v>3659377555.71</v>
      </c>
      <c r="D3370" s="9">
        <f t="shared" si="372"/>
        <v>22.020558903150796</v>
      </c>
      <c r="E3370" s="9">
        <f t="shared" si="371"/>
        <v>0.18456114794609152</v>
      </c>
      <c r="F3370" s="3">
        <v>2310995758.1799998</v>
      </c>
      <c r="G3370" s="4">
        <v>0.133256352110564</v>
      </c>
      <c r="H3370" s="3">
        <v>3148157.65</v>
      </c>
      <c r="I3370" s="3">
        <v>485348651.99000001</v>
      </c>
      <c r="J3370" s="3">
        <v>186882112.81</v>
      </c>
      <c r="K3370" s="3">
        <v>1750865397.9400001</v>
      </c>
      <c r="L3370" s="3">
        <v>140730196.44999999</v>
      </c>
      <c r="M3370" s="9">
        <f t="shared" si="373"/>
        <v>8.0377507383250391E-2</v>
      </c>
      <c r="N3370" s="3">
        <v>2227283500.6399999</v>
      </c>
      <c r="O3370" s="3">
        <v>527396768.88</v>
      </c>
      <c r="P3370" s="3">
        <v>66217031.530000001</v>
      </c>
      <c r="Q3370" s="3">
        <v>31265509.890000001</v>
      </c>
      <c r="R3370" s="3">
        <v>43894171.840000004</v>
      </c>
      <c r="S3370" s="3"/>
      <c r="T3370" s="3">
        <v>-40752311.479999997</v>
      </c>
      <c r="U3370" s="3">
        <v>-66491072.490000002</v>
      </c>
      <c r="V3370" s="9">
        <f t="shared" si="374"/>
        <v>0.7008328061619632</v>
      </c>
      <c r="W3370" s="3">
        <v>17372156.969999999</v>
      </c>
      <c r="X3370" s="11">
        <f t="shared" si="375"/>
        <v>3.2939445205347348E-2</v>
      </c>
      <c r="Y3370" s="11">
        <f t="shared" si="376"/>
        <v>4.7472983329891515E-3</v>
      </c>
      <c r="Z3370" s="11">
        <f t="shared" si="377"/>
        <v>0.14412198819361052</v>
      </c>
    </row>
    <row r="3371" spans="1:26" x14ac:dyDescent="0.3">
      <c r="A3371" s="8" t="s">
        <v>2824</v>
      </c>
      <c r="B3371" s="2" t="s">
        <v>2920</v>
      </c>
      <c r="C3371" s="3">
        <v>3836335910.2199998</v>
      </c>
      <c r="D3371" s="9">
        <f t="shared" si="372"/>
        <v>22.067783557970053</v>
      </c>
      <c r="E3371" s="9">
        <f t="shared" si="371"/>
        <v>0.17431044140804963</v>
      </c>
      <c r="F3371" s="3">
        <v>2487737358.0500002</v>
      </c>
      <c r="G3371" s="4">
        <v>0.130773688687044</v>
      </c>
      <c r="H3371" s="3">
        <v>2646091.81</v>
      </c>
      <c r="I3371" s="3">
        <v>477729342.64999998</v>
      </c>
      <c r="J3371" s="3">
        <v>188337971.44</v>
      </c>
      <c r="K3371" s="3">
        <v>1872210958.9400001</v>
      </c>
      <c r="L3371" s="3">
        <v>159179009.13</v>
      </c>
      <c r="M3371" s="9">
        <f t="shared" si="373"/>
        <v>8.5021940700594573E-2</v>
      </c>
      <c r="N3371" s="3">
        <v>2333228620.8299999</v>
      </c>
      <c r="O3371" s="3">
        <v>533178429.25</v>
      </c>
      <c r="P3371" s="3">
        <v>120729667.08</v>
      </c>
      <c r="Q3371" s="3">
        <v>63267376.399999999</v>
      </c>
      <c r="R3371" s="3">
        <v>92319322.650000006</v>
      </c>
      <c r="S3371" s="3"/>
      <c r="T3371" s="3">
        <v>-79841349.230000004</v>
      </c>
      <c r="U3371" s="3">
        <v>-135060312.69999999</v>
      </c>
      <c r="V3371" s="9">
        <f t="shared" si="374"/>
        <v>0.72399020860378138</v>
      </c>
      <c r="W3371" s="3">
        <v>29992225.539999999</v>
      </c>
      <c r="X3371" s="11">
        <f t="shared" si="375"/>
        <v>5.6251760938995261E-2</v>
      </c>
      <c r="Y3371" s="11">
        <f t="shared" si="376"/>
        <v>7.8179351969937527E-3</v>
      </c>
      <c r="Z3371" s="11">
        <f t="shared" si="377"/>
        <v>0.13898116372698557</v>
      </c>
    </row>
    <row r="3372" spans="1:26" x14ac:dyDescent="0.3">
      <c r="A3372" s="8" t="s">
        <v>2825</v>
      </c>
      <c r="B3372" s="2" t="s">
        <v>2920</v>
      </c>
      <c r="C3372" s="3">
        <v>4224869783.5300002</v>
      </c>
      <c r="D3372" s="9">
        <f t="shared" si="372"/>
        <v>22.164254276814315</v>
      </c>
      <c r="E3372" s="9">
        <f t="shared" si="371"/>
        <v>0.20493155497365215</v>
      </c>
      <c r="F3372" s="3">
        <v>2606212100.6900001</v>
      </c>
      <c r="G3372" s="4">
        <v>0.12837550565754799</v>
      </c>
      <c r="H3372" s="3">
        <v>5413221.7000000002</v>
      </c>
      <c r="I3372" s="3">
        <v>669616643.49000001</v>
      </c>
      <c r="J3372" s="3">
        <v>190779269.11000001</v>
      </c>
      <c r="K3372" s="3">
        <v>1886589648.29</v>
      </c>
      <c r="L3372" s="3">
        <v>151688921.66</v>
      </c>
      <c r="M3372" s="9">
        <f t="shared" si="373"/>
        <v>8.0403770792175422E-2</v>
      </c>
      <c r="N3372" s="3">
        <v>2644090755.73</v>
      </c>
      <c r="O3372" s="3">
        <v>625651190.49000001</v>
      </c>
      <c r="P3372" s="3">
        <v>81756533.019999996</v>
      </c>
      <c r="Q3372" s="3">
        <v>31094792.109999999</v>
      </c>
      <c r="R3372" s="3">
        <v>55295742.259999998</v>
      </c>
      <c r="S3372" s="3"/>
      <c r="T3372" s="3">
        <v>-39745175.200000003</v>
      </c>
      <c r="U3372" s="3">
        <v>-72441991.659999996</v>
      </c>
      <c r="V3372" s="9">
        <f t="shared" si="374"/>
        <v>0.77005718914185628</v>
      </c>
      <c r="W3372" s="3">
        <v>8890771.5799999908</v>
      </c>
      <c r="X3372" s="11">
        <f t="shared" si="375"/>
        <v>1.4210428614443906E-2</v>
      </c>
      <c r="Y3372" s="11">
        <f t="shared" si="376"/>
        <v>2.1043894925849042E-3</v>
      </c>
      <c r="Z3372" s="11">
        <f t="shared" si="377"/>
        <v>0.14808768614100348</v>
      </c>
    </row>
    <row r="3373" spans="1:26" x14ac:dyDescent="0.3">
      <c r="A3373" s="8" t="s">
        <v>2826</v>
      </c>
      <c r="B3373" s="2" t="s">
        <v>2920</v>
      </c>
      <c r="C3373" s="3">
        <v>4303440242.1899996</v>
      </c>
      <c r="D3373" s="9">
        <f t="shared" si="372"/>
        <v>22.182680596094723</v>
      </c>
      <c r="E3373" s="9">
        <f t="shared" ref="E3373:E3436" si="378">IFERROR(SUM(H3373:J3373)/C3373,"")</f>
        <v>0.19212019652659493</v>
      </c>
      <c r="F3373" s="3">
        <v>2689506270.9400001</v>
      </c>
      <c r="G3373" s="4">
        <v>0.134477917222419</v>
      </c>
      <c r="H3373" s="3">
        <v>7372815.0300000003</v>
      </c>
      <c r="I3373" s="3">
        <v>574996869.90999997</v>
      </c>
      <c r="J3373" s="3">
        <v>244408100.13</v>
      </c>
      <c r="K3373" s="3">
        <v>1992975359.6099999</v>
      </c>
      <c r="L3373" s="3">
        <v>204426495.91</v>
      </c>
      <c r="M3373" s="9">
        <f t="shared" si="373"/>
        <v>0.10257351899724625</v>
      </c>
      <c r="N3373" s="3">
        <v>2733900839.8899999</v>
      </c>
      <c r="O3373" s="3">
        <v>651411847.10000002</v>
      </c>
      <c r="P3373" s="3">
        <v>124392324.81</v>
      </c>
      <c r="Q3373" s="3">
        <v>64171618.259999998</v>
      </c>
      <c r="R3373" s="3">
        <v>104199972.61</v>
      </c>
      <c r="S3373" s="3"/>
      <c r="T3373" s="3">
        <v>-79595936.950000003</v>
      </c>
      <c r="U3373" s="3">
        <v>-145875498.03</v>
      </c>
      <c r="V3373" s="9">
        <f t="shared" si="374"/>
        <v>0.74675353392297816</v>
      </c>
      <c r="W3373" s="3">
        <v>21544823.739999998</v>
      </c>
      <c r="X3373" s="11">
        <f t="shared" si="375"/>
        <v>3.307404345793636E-2</v>
      </c>
      <c r="Y3373" s="11">
        <f t="shared" si="376"/>
        <v>5.0064187086366844E-3</v>
      </c>
      <c r="Z3373" s="11">
        <f t="shared" si="377"/>
        <v>0.15137002268875466</v>
      </c>
    </row>
    <row r="3374" spans="1:26" x14ac:dyDescent="0.3">
      <c r="A3374" s="8" t="s">
        <v>2827</v>
      </c>
      <c r="B3374" s="2" t="s">
        <v>2920</v>
      </c>
      <c r="C3374" s="3">
        <v>4362154319.0600004</v>
      </c>
      <c r="D3374" s="9">
        <f t="shared" ref="D3374:D3437" si="379">LN(C3374)</f>
        <v>22.196231882151412</v>
      </c>
      <c r="E3374" s="9">
        <f t="shared" si="378"/>
        <v>0.22303298653350964</v>
      </c>
      <c r="F3374" s="3">
        <v>2522345788.96</v>
      </c>
      <c r="G3374" s="4">
        <v>0.12917677035848599</v>
      </c>
      <c r="H3374" s="3">
        <v>4425579.0199999996</v>
      </c>
      <c r="I3374" s="3">
        <v>719019321.59000003</v>
      </c>
      <c r="J3374" s="3">
        <v>249459404.88999999</v>
      </c>
      <c r="K3374" s="3">
        <v>1914808895.3499999</v>
      </c>
      <c r="L3374" s="3">
        <v>169426446.61000001</v>
      </c>
      <c r="M3374" s="9">
        <f t="shared" ref="M3374:M3437" si="380">IFERROR(L3374/K3374,"")</f>
        <v>8.8482170216276995E-2</v>
      </c>
      <c r="N3374" s="3">
        <v>2779159407.6700001</v>
      </c>
      <c r="O3374" s="3">
        <v>639560928.72000003</v>
      </c>
      <c r="P3374" s="3">
        <v>117710867.78</v>
      </c>
      <c r="Q3374" s="3">
        <v>30377091.48</v>
      </c>
      <c r="R3374" s="3">
        <v>29644233.969999999</v>
      </c>
      <c r="S3374" s="3"/>
      <c r="T3374" s="3">
        <v>-40364579.719999999</v>
      </c>
      <c r="U3374" s="3">
        <v>-62322271.189999998</v>
      </c>
      <c r="V3374" s="9">
        <f t="shared" ref="V3374:V3437" si="381">IFERROR(SUM(Q3374:S3374)/ABS(SUM(T3374:U3374)),"")</f>
        <v>0.58450838562189189</v>
      </c>
      <c r="W3374" s="3">
        <v>-3528116.5600000201</v>
      </c>
      <c r="X3374" s="11">
        <f t="shared" ref="X3374:X3437" si="382">W3374/O3374</f>
        <v>-5.5164666907672067E-3</v>
      </c>
      <c r="Y3374" s="11">
        <f t="shared" ref="Y3374:Y3437" si="383">W3374/C3374</f>
        <v>-8.0880140910748275E-4</v>
      </c>
      <c r="Z3374" s="11">
        <f t="shared" ref="Z3374:Z3437" si="384">O3374/C3374</f>
        <v>0.1466158420681043</v>
      </c>
    </row>
    <row r="3375" spans="1:26" x14ac:dyDescent="0.3">
      <c r="A3375" s="8" t="s">
        <v>2828</v>
      </c>
      <c r="B3375" s="2" t="s">
        <v>2920</v>
      </c>
      <c r="C3375" s="3">
        <v>4254247960.3299999</v>
      </c>
      <c r="D3375" s="9">
        <f t="shared" si="379"/>
        <v>22.171183840772795</v>
      </c>
      <c r="E3375" s="9">
        <f t="shared" si="378"/>
        <v>0.23357109350836278</v>
      </c>
      <c r="F3375" s="3">
        <v>2387238973.6199999</v>
      </c>
      <c r="G3375" s="4">
        <v>0.13233727257806399</v>
      </c>
      <c r="H3375" s="3">
        <v>6223967.1299999999</v>
      </c>
      <c r="I3375" s="3">
        <v>730794291.80999994</v>
      </c>
      <c r="J3375" s="3">
        <v>256651089.21000001</v>
      </c>
      <c r="K3375" s="3">
        <v>1846092361.6300001</v>
      </c>
      <c r="L3375" s="3">
        <v>195876275.34</v>
      </c>
      <c r="M3375" s="9">
        <f t="shared" si="380"/>
        <v>0.1061031828153234</v>
      </c>
      <c r="N3375" s="3">
        <v>2717868330.54</v>
      </c>
      <c r="O3375" s="3">
        <v>614542624.44000006</v>
      </c>
      <c r="P3375" s="3">
        <v>160950776</v>
      </c>
      <c r="Q3375" s="3">
        <v>59148442.43</v>
      </c>
      <c r="R3375" s="3">
        <v>51772301.549999997</v>
      </c>
      <c r="S3375" s="3"/>
      <c r="T3375" s="3">
        <v>-82799371.739999995</v>
      </c>
      <c r="U3375" s="3">
        <v>-121586596.79000001</v>
      </c>
      <c r="V3375" s="9">
        <f t="shared" si="381"/>
        <v>0.54270234291410724</v>
      </c>
      <c r="W3375" s="3">
        <v>-20271435.599999901</v>
      </c>
      <c r="X3375" s="11">
        <f t="shared" si="382"/>
        <v>-3.2986215754313514E-2</v>
      </c>
      <c r="Y3375" s="11">
        <f t="shared" si="383"/>
        <v>-4.7649868529119439E-3</v>
      </c>
      <c r="Z3375" s="11">
        <f t="shared" si="384"/>
        <v>0.14445388002074291</v>
      </c>
    </row>
    <row r="3376" spans="1:26" x14ac:dyDescent="0.3">
      <c r="A3376" s="8" t="s">
        <v>2829</v>
      </c>
      <c r="B3376" s="2" t="s">
        <v>2920</v>
      </c>
      <c r="C3376" s="3">
        <v>4213486242.3200002</v>
      </c>
      <c r="D3376" s="9">
        <f t="shared" si="379"/>
        <v>22.16155622802836</v>
      </c>
      <c r="E3376" s="9">
        <f t="shared" si="378"/>
        <v>0.25163463774980965</v>
      </c>
      <c r="F3376" s="3">
        <v>2153963810.96</v>
      </c>
      <c r="G3376" s="4">
        <v>0.12752630341096499</v>
      </c>
      <c r="H3376" s="3">
        <v>9171433.5199999996</v>
      </c>
      <c r="I3376" s="3">
        <v>785879272.41999996</v>
      </c>
      <c r="J3376" s="3">
        <v>265208378.31</v>
      </c>
      <c r="K3376" s="3">
        <v>1672366724.24</v>
      </c>
      <c r="L3376" s="3">
        <v>218611309.71000001</v>
      </c>
      <c r="M3376" s="9">
        <f t="shared" si="380"/>
        <v>0.13071971986846784</v>
      </c>
      <c r="N3376" s="3">
        <v>2699453886.5900002</v>
      </c>
      <c r="O3376" s="3">
        <v>585649888.92999995</v>
      </c>
      <c r="P3376" s="3">
        <v>48398391.799999997</v>
      </c>
      <c r="Q3376" s="3">
        <v>28128911.489999998</v>
      </c>
      <c r="R3376" s="3">
        <v>24142100.48</v>
      </c>
      <c r="S3376" s="3"/>
      <c r="T3376" s="3">
        <v>-37765197.82</v>
      </c>
      <c r="U3376" s="3">
        <v>-61886458.93</v>
      </c>
      <c r="V3376" s="9">
        <f t="shared" si="381"/>
        <v>0.52453731001316239</v>
      </c>
      <c r="W3376" s="3">
        <v>-13741036.32</v>
      </c>
      <c r="X3376" s="11">
        <f t="shared" si="382"/>
        <v>-2.3462885556258344E-2</v>
      </c>
      <c r="Y3376" s="11">
        <f t="shared" si="383"/>
        <v>-3.2612035568043074E-3</v>
      </c>
      <c r="Z3376" s="11">
        <f t="shared" si="384"/>
        <v>0.13899413816705225</v>
      </c>
    </row>
    <row r="3377" spans="1:26" x14ac:dyDescent="0.3">
      <c r="A3377" s="8" t="s">
        <v>2830</v>
      </c>
      <c r="B3377" s="2" t="s">
        <v>2920</v>
      </c>
      <c r="C3377" s="3">
        <v>4156674039.1599998</v>
      </c>
      <c r="D3377" s="9">
        <f t="shared" si="379"/>
        <v>22.147981081623847</v>
      </c>
      <c r="E3377" s="9">
        <f t="shared" si="378"/>
        <v>0.28814554350334443</v>
      </c>
      <c r="F3377" s="3">
        <v>2057268206.29</v>
      </c>
      <c r="G3377" s="4">
        <v>0.12377581418000801</v>
      </c>
      <c r="H3377" s="3">
        <v>3842716.2</v>
      </c>
      <c r="I3377" s="3">
        <v>920142573.13999999</v>
      </c>
      <c r="J3377" s="3">
        <v>273741810.83999997</v>
      </c>
      <c r="K3377" s="3">
        <v>1584808115.4300001</v>
      </c>
      <c r="L3377" s="3">
        <v>315632526.00999999</v>
      </c>
      <c r="M3377" s="9">
        <f t="shared" si="380"/>
        <v>0.19916135141973362</v>
      </c>
      <c r="N3377" s="3">
        <v>2641552767.0900002</v>
      </c>
      <c r="O3377" s="3">
        <v>562294090.35000002</v>
      </c>
      <c r="P3377" s="3">
        <v>2423004.8000000101</v>
      </c>
      <c r="Q3377" s="3">
        <v>54994904.789999999</v>
      </c>
      <c r="R3377" s="3">
        <v>49100878.829999998</v>
      </c>
      <c r="S3377" s="3"/>
      <c r="T3377" s="3">
        <v>-82848324.430000007</v>
      </c>
      <c r="U3377" s="3">
        <v>-121468842.38</v>
      </c>
      <c r="V3377" s="9">
        <f t="shared" si="381"/>
        <v>0.50948133847608346</v>
      </c>
      <c r="W3377" s="3">
        <v>-50022744.979999997</v>
      </c>
      <c r="X3377" s="11">
        <f t="shared" si="382"/>
        <v>-8.896188994065958E-2</v>
      </c>
      <c r="Y3377" s="11">
        <f t="shared" si="383"/>
        <v>-1.2034319869380189E-2</v>
      </c>
      <c r="Z3377" s="11">
        <f t="shared" si="384"/>
        <v>0.13527500233422948</v>
      </c>
    </row>
    <row r="3378" spans="1:26" x14ac:dyDescent="0.3">
      <c r="A3378" s="8" t="s">
        <v>2831</v>
      </c>
      <c r="B3378" s="2" t="s">
        <v>2920</v>
      </c>
      <c r="C3378" s="3">
        <v>3958515693.1599998</v>
      </c>
      <c r="D3378" s="9">
        <f t="shared" si="379"/>
        <v>22.099134966988771</v>
      </c>
      <c r="E3378" s="9">
        <f t="shared" si="378"/>
        <v>0.28622758449784513</v>
      </c>
      <c r="F3378" s="3">
        <v>1900429341.3800001</v>
      </c>
      <c r="G3378" s="4">
        <v>0.11625417678778099</v>
      </c>
      <c r="H3378" s="3">
        <v>1802897.7</v>
      </c>
      <c r="I3378" s="3">
        <v>925981474.26999998</v>
      </c>
      <c r="J3378" s="3">
        <v>205252013.08000001</v>
      </c>
      <c r="K3378" s="3">
        <v>1454647219.8800001</v>
      </c>
      <c r="L3378" s="3">
        <v>292965626.49000001</v>
      </c>
      <c r="M3378" s="9">
        <f t="shared" si="380"/>
        <v>0.20139977754480426</v>
      </c>
      <c r="N3378" s="3">
        <v>2420910723.7399998</v>
      </c>
      <c r="O3378" s="3">
        <v>553410929.89999998</v>
      </c>
      <c r="P3378" s="3">
        <v>28699455.539999999</v>
      </c>
      <c r="Q3378" s="3">
        <v>27953770.52</v>
      </c>
      <c r="R3378" s="3">
        <v>22373920.600000001</v>
      </c>
      <c r="S3378" s="3"/>
      <c r="T3378" s="3">
        <v>-37168700.079999998</v>
      </c>
      <c r="U3378" s="3">
        <v>-65380326.909999996</v>
      </c>
      <c r="V3378" s="9">
        <f t="shared" si="381"/>
        <v>0.49076712473252115</v>
      </c>
      <c r="W3378" s="3">
        <v>-7607318.8800000101</v>
      </c>
      <c r="X3378" s="11">
        <f t="shared" si="382"/>
        <v>-1.3746238950095609E-2</v>
      </c>
      <c r="Y3378" s="11">
        <f t="shared" si="383"/>
        <v>-1.9217604449932716E-3</v>
      </c>
      <c r="Z3378" s="11">
        <f t="shared" si="384"/>
        <v>0.13980263634075016</v>
      </c>
    </row>
    <row r="3379" spans="1:26" x14ac:dyDescent="0.3">
      <c r="A3379" s="8" t="s">
        <v>2832</v>
      </c>
      <c r="B3379" s="2" t="s">
        <v>2920</v>
      </c>
      <c r="C3379" s="3">
        <v>4067108890.4699998</v>
      </c>
      <c r="D3379" s="9">
        <f t="shared" si="379"/>
        <v>22.126198237663559</v>
      </c>
      <c r="E3379" s="9">
        <f t="shared" si="378"/>
        <v>0.30984111154800542</v>
      </c>
      <c r="F3379" s="3">
        <v>1756031034.3299999</v>
      </c>
      <c r="G3379" s="4">
        <v>0.14784093476722701</v>
      </c>
      <c r="H3379" s="3">
        <v>3438043.42</v>
      </c>
      <c r="I3379" s="3">
        <v>1044993625.35</v>
      </c>
      <c r="J3379" s="3">
        <v>211725870.63999999</v>
      </c>
      <c r="K3379" s="3">
        <v>1315434498.8</v>
      </c>
      <c r="L3379" s="3">
        <v>257980743.49000001</v>
      </c>
      <c r="M3379" s="9">
        <f t="shared" si="380"/>
        <v>0.1961182740192248</v>
      </c>
      <c r="N3379" s="3">
        <v>2397141357.5</v>
      </c>
      <c r="O3379" s="3">
        <v>551863481.83000004</v>
      </c>
      <c r="P3379" s="3">
        <v>51553091.329999998</v>
      </c>
      <c r="Q3379" s="3">
        <v>58236760.340000004</v>
      </c>
      <c r="R3379" s="3">
        <v>46341206.469999999</v>
      </c>
      <c r="S3379" s="3"/>
      <c r="T3379" s="3">
        <v>-75857885.159999996</v>
      </c>
      <c r="U3379" s="3">
        <v>-130245049.15000001</v>
      </c>
      <c r="V3379" s="9">
        <f t="shared" si="381"/>
        <v>0.50740649161599993</v>
      </c>
      <c r="W3379" s="3">
        <v>-16788924.109999999</v>
      </c>
      <c r="X3379" s="11">
        <f t="shared" si="382"/>
        <v>-3.0422241483214828E-2</v>
      </c>
      <c r="Y3379" s="11">
        <f t="shared" si="383"/>
        <v>-4.1279750707780664E-3</v>
      </c>
      <c r="Z3379" s="11">
        <f t="shared" si="384"/>
        <v>0.13568937953028989</v>
      </c>
    </row>
    <row r="3380" spans="1:26" x14ac:dyDescent="0.3">
      <c r="A3380" s="8" t="s">
        <v>2833</v>
      </c>
      <c r="B3380" s="2" t="s">
        <v>2920</v>
      </c>
      <c r="C3380" s="3">
        <v>4133892510.9299998</v>
      </c>
      <c r="D3380" s="9">
        <f t="shared" si="379"/>
        <v>22.142485296641535</v>
      </c>
      <c r="E3380" s="9">
        <f t="shared" si="378"/>
        <v>0.27974381725272252</v>
      </c>
      <c r="F3380" s="3">
        <v>1695328585.02</v>
      </c>
      <c r="G3380" s="4">
        <v>0.14042970388802101</v>
      </c>
      <c r="H3380" s="3">
        <v>1231052.77</v>
      </c>
      <c r="I3380" s="3">
        <v>936620736.20000005</v>
      </c>
      <c r="J3380" s="3">
        <v>218579082.15000001</v>
      </c>
      <c r="K3380" s="3">
        <v>1259628719.72</v>
      </c>
      <c r="L3380" s="3">
        <v>244228179.91</v>
      </c>
      <c r="M3380" s="9">
        <f t="shared" si="380"/>
        <v>0.19388902149221313</v>
      </c>
      <c r="N3380" s="3">
        <v>2296314676.1500001</v>
      </c>
      <c r="O3380" s="3">
        <v>538219143.28999996</v>
      </c>
      <c r="P3380" s="3">
        <v>25636672.18</v>
      </c>
      <c r="Q3380" s="3">
        <v>31440885.550000001</v>
      </c>
      <c r="R3380" s="3">
        <v>23255562.649999999</v>
      </c>
      <c r="S3380" s="3"/>
      <c r="T3380" s="3">
        <v>-41563476.920000002</v>
      </c>
      <c r="U3380" s="3">
        <v>-64727243.710000001</v>
      </c>
      <c r="V3380" s="9">
        <f t="shared" si="381"/>
        <v>0.51459288144634352</v>
      </c>
      <c r="W3380" s="3">
        <v>-12762089.460000001</v>
      </c>
      <c r="X3380" s="11">
        <f t="shared" si="382"/>
        <v>-2.3711697398922895E-2</v>
      </c>
      <c r="Y3380" s="11">
        <f t="shared" si="383"/>
        <v>-3.0871846392370081E-3</v>
      </c>
      <c r="Z3380" s="11">
        <f t="shared" si="384"/>
        <v>0.13019669521327662</v>
      </c>
    </row>
    <row r="3381" spans="1:26" x14ac:dyDescent="0.3">
      <c r="A3381" s="8" t="s">
        <v>2834</v>
      </c>
      <c r="B3381" s="2" t="s">
        <v>2920</v>
      </c>
      <c r="C3381" s="3">
        <v>4066503472.8099999</v>
      </c>
      <c r="D3381" s="9">
        <f t="shared" si="379"/>
        <v>22.126049369575412</v>
      </c>
      <c r="E3381" s="9">
        <f t="shared" si="378"/>
        <v>0.27563719191796476</v>
      </c>
      <c r="F3381" s="3">
        <v>1727738885.8699999</v>
      </c>
      <c r="G3381" s="4">
        <v>0.135134348510521</v>
      </c>
      <c r="H3381" s="3">
        <v>1940419.32</v>
      </c>
      <c r="I3381" s="3">
        <v>825179404.88999999</v>
      </c>
      <c r="J3381" s="3">
        <v>293759773.95999998</v>
      </c>
      <c r="K3381" s="3">
        <v>1281051831.1800001</v>
      </c>
      <c r="L3381" s="3">
        <v>227274554.59</v>
      </c>
      <c r="M3381" s="9">
        <f t="shared" si="380"/>
        <v>0.17741245830830538</v>
      </c>
      <c r="N3381" s="3">
        <v>2260284809.3200002</v>
      </c>
      <c r="O3381" s="3">
        <v>525959783.35000002</v>
      </c>
      <c r="P3381" s="3">
        <v>65304106.929999903</v>
      </c>
      <c r="Q3381" s="3">
        <v>67113923.109999999</v>
      </c>
      <c r="R3381" s="3">
        <v>46541553.289999999</v>
      </c>
      <c r="S3381" s="3"/>
      <c r="T3381" s="3">
        <v>-82867545.989999995</v>
      </c>
      <c r="U3381" s="3">
        <v>-133814988.13</v>
      </c>
      <c r="V3381" s="9">
        <f t="shared" si="381"/>
        <v>0.52452532393338613</v>
      </c>
      <c r="W3381" s="3">
        <v>-33661158.020000003</v>
      </c>
      <c r="X3381" s="11">
        <f t="shared" si="382"/>
        <v>-6.3999490237830942E-2</v>
      </c>
      <c r="Y3381" s="11">
        <f t="shared" si="383"/>
        <v>-8.2776661190798791E-3</v>
      </c>
      <c r="Z3381" s="11">
        <f t="shared" si="384"/>
        <v>0.12933956330462834</v>
      </c>
    </row>
    <row r="3382" spans="1:26" x14ac:dyDescent="0.3">
      <c r="A3382" s="8" t="s">
        <v>2835</v>
      </c>
      <c r="B3382" s="2" t="s">
        <v>2920</v>
      </c>
      <c r="C3382" s="3">
        <v>4028924026.04</v>
      </c>
      <c r="D3382" s="9">
        <f t="shared" si="379"/>
        <v>22.116765186199473</v>
      </c>
      <c r="E3382" s="9">
        <f t="shared" si="378"/>
        <v>0.25824602173564792</v>
      </c>
      <c r="F3382" s="3">
        <v>1651920488.5599999</v>
      </c>
      <c r="G3382" s="4">
        <v>0.14235912549523699</v>
      </c>
      <c r="H3382" s="3">
        <v>1534564.72</v>
      </c>
      <c r="I3382" s="3">
        <v>798817413.77999997</v>
      </c>
      <c r="J3382" s="3">
        <v>240101623.09999999</v>
      </c>
      <c r="K3382" s="3">
        <v>1228368219.4300001</v>
      </c>
      <c r="L3382" s="3">
        <v>208353656.49000001</v>
      </c>
      <c r="M3382" s="9">
        <f t="shared" si="380"/>
        <v>0.1696182408453081</v>
      </c>
      <c r="N3382" s="3">
        <v>2087253485.79</v>
      </c>
      <c r="O3382" s="3">
        <v>523247400.95999998</v>
      </c>
      <c r="P3382" s="3">
        <v>42765812.409999996</v>
      </c>
      <c r="Q3382" s="3">
        <v>32929014.379999999</v>
      </c>
      <c r="R3382" s="3">
        <v>21423611.460000001</v>
      </c>
      <c r="S3382" s="3"/>
      <c r="T3382" s="3">
        <v>-37756826.219999999</v>
      </c>
      <c r="U3382" s="3">
        <v>-63345381.450000003</v>
      </c>
      <c r="V3382" s="9">
        <f t="shared" si="381"/>
        <v>0.53760078135393696</v>
      </c>
      <c r="W3382" s="3">
        <v>594947.06999999704</v>
      </c>
      <c r="X3382" s="11">
        <f t="shared" si="382"/>
        <v>1.1370282373279828E-3</v>
      </c>
      <c r="Y3382" s="11">
        <f t="shared" si="383"/>
        <v>1.4766897220069104E-4</v>
      </c>
      <c r="Z3382" s="11">
        <f t="shared" si="384"/>
        <v>0.1298727396143769</v>
      </c>
    </row>
    <row r="3383" spans="1:26" x14ac:dyDescent="0.3">
      <c r="A3383" s="8" t="s">
        <v>2836</v>
      </c>
      <c r="B3383" s="2" t="s">
        <v>2920</v>
      </c>
      <c r="C3383" s="3">
        <v>4140728952.8499999</v>
      </c>
      <c r="D3383" s="9">
        <f t="shared" si="379"/>
        <v>22.144137684851785</v>
      </c>
      <c r="E3383" s="9">
        <f t="shared" si="378"/>
        <v>0.23799979792004994</v>
      </c>
      <c r="F3383" s="3">
        <v>1687164954.0999999</v>
      </c>
      <c r="G3383" s="4">
        <v>0.15033485703334201</v>
      </c>
      <c r="H3383" s="3">
        <v>991091.47</v>
      </c>
      <c r="I3383" s="3">
        <v>741192185.42999995</v>
      </c>
      <c r="J3383" s="3">
        <v>243309377.12</v>
      </c>
      <c r="K3383" s="3">
        <v>1259977662.3099999</v>
      </c>
      <c r="L3383" s="3">
        <v>200191522.38999999</v>
      </c>
      <c r="M3383" s="9">
        <f t="shared" si="380"/>
        <v>0.15888497739156399</v>
      </c>
      <c r="N3383" s="3">
        <v>2025893778.47</v>
      </c>
      <c r="O3383" s="3">
        <v>532327525.08999997</v>
      </c>
      <c r="P3383" s="3">
        <v>92654349.030000001</v>
      </c>
      <c r="Q3383" s="3">
        <v>69390047.489999995</v>
      </c>
      <c r="R3383" s="3">
        <v>43691390.479999997</v>
      </c>
      <c r="S3383" s="3"/>
      <c r="T3383" s="3">
        <v>-76381282.230000004</v>
      </c>
      <c r="U3383" s="3">
        <v>-129314782.48</v>
      </c>
      <c r="V3383" s="9">
        <f t="shared" si="381"/>
        <v>0.5497501283236873</v>
      </c>
      <c r="W3383" s="3">
        <v>9115244.0799999293</v>
      </c>
      <c r="X3383" s="11">
        <f t="shared" si="382"/>
        <v>1.7123375460359344E-2</v>
      </c>
      <c r="Y3383" s="11">
        <f t="shared" si="383"/>
        <v>2.2013621716838161E-3</v>
      </c>
      <c r="Z3383" s="11">
        <f t="shared" si="384"/>
        <v>0.1285588917196831</v>
      </c>
    </row>
    <row r="3384" spans="1:26" x14ac:dyDescent="0.3">
      <c r="A3384" s="8" t="s">
        <v>2837</v>
      </c>
      <c r="B3384" s="2" t="s">
        <v>2920</v>
      </c>
      <c r="C3384" s="3">
        <v>4088773798.0700002</v>
      </c>
      <c r="D3384" s="9">
        <f t="shared" si="379"/>
        <v>22.131510957177795</v>
      </c>
      <c r="E3384" s="9">
        <f t="shared" si="378"/>
        <v>0.2163313760686687</v>
      </c>
      <c r="F3384" s="3">
        <v>1792383195.6099999</v>
      </c>
      <c r="G3384" s="4">
        <v>0.156772259762778</v>
      </c>
      <c r="H3384" s="3">
        <v>2212419.13</v>
      </c>
      <c r="I3384" s="3">
        <v>632678376.71000004</v>
      </c>
      <c r="J3384" s="3">
        <v>249639266.33000001</v>
      </c>
      <c r="K3384" s="3">
        <v>1341645943.8499999</v>
      </c>
      <c r="L3384" s="3">
        <v>193516810.13999999</v>
      </c>
      <c r="M3384" s="9">
        <f t="shared" si="380"/>
        <v>0.1442383596261487</v>
      </c>
      <c r="N3384" s="3">
        <v>2029169442.25</v>
      </c>
      <c r="O3384" s="3">
        <v>531266588.19999999</v>
      </c>
      <c r="P3384" s="3">
        <v>39933267.310000002</v>
      </c>
      <c r="Q3384" s="3">
        <v>37451130.25</v>
      </c>
      <c r="R3384" s="3">
        <v>21212257.170000002</v>
      </c>
      <c r="S3384" s="3"/>
      <c r="T3384" s="3">
        <v>-41648102.579999998</v>
      </c>
      <c r="U3384" s="3">
        <v>-65880367.590000004</v>
      </c>
      <c r="V3384" s="9">
        <f t="shared" si="381"/>
        <v>0.54556144365538317</v>
      </c>
      <c r="W3384" s="3">
        <v>-492875.38999998802</v>
      </c>
      <c r="X3384" s="11">
        <f t="shared" si="382"/>
        <v>-9.2773647157054181E-4</v>
      </c>
      <c r="Y3384" s="11">
        <f t="shared" si="383"/>
        <v>-1.2054356986748377E-4</v>
      </c>
      <c r="Z3384" s="11">
        <f t="shared" si="384"/>
        <v>0.12993298588705754</v>
      </c>
    </row>
    <row r="3385" spans="1:26" x14ac:dyDescent="0.3">
      <c r="A3385" s="8" t="s">
        <v>2838</v>
      </c>
      <c r="B3385" s="2" t="s">
        <v>2920</v>
      </c>
      <c r="C3385" s="3">
        <v>4326891334.75</v>
      </c>
      <c r="D3385" s="9">
        <f t="shared" si="379"/>
        <v>22.188115184573608</v>
      </c>
      <c r="E3385" s="9">
        <f t="shared" si="378"/>
        <v>0.24508303167527334</v>
      </c>
      <c r="F3385" s="3">
        <v>1805586515.28</v>
      </c>
      <c r="G3385" s="4">
        <v>0.15070316528702299</v>
      </c>
      <c r="H3385" s="3">
        <v>2595211.84</v>
      </c>
      <c r="I3385" s="3">
        <v>765306377.29999995</v>
      </c>
      <c r="J3385" s="3">
        <v>292546056.91000003</v>
      </c>
      <c r="K3385" s="3">
        <v>1326450789.04</v>
      </c>
      <c r="L3385" s="3">
        <v>188079564.56999999</v>
      </c>
      <c r="M3385" s="9">
        <f t="shared" si="380"/>
        <v>0.14179158859419122</v>
      </c>
      <c r="N3385" s="3">
        <v>2233805396.21</v>
      </c>
      <c r="O3385" s="3">
        <v>531409123.69999999</v>
      </c>
      <c r="P3385" s="3">
        <v>91253226.969999999</v>
      </c>
      <c r="Q3385" s="3">
        <v>74876136.879999995</v>
      </c>
      <c r="R3385" s="3">
        <v>44031484.43</v>
      </c>
      <c r="S3385" s="3"/>
      <c r="T3385" s="3">
        <v>-86067061.120000005</v>
      </c>
      <c r="U3385" s="3">
        <v>-135602396.90000001</v>
      </c>
      <c r="V3385" s="9">
        <f t="shared" si="381"/>
        <v>0.53641860440364153</v>
      </c>
      <c r="W3385" s="3">
        <v>3148339.7900000601</v>
      </c>
      <c r="X3385" s="11">
        <f t="shared" si="382"/>
        <v>5.924512112399135E-3</v>
      </c>
      <c r="Y3385" s="11">
        <f t="shared" si="383"/>
        <v>7.2762164483198546E-4</v>
      </c>
      <c r="Z3385" s="11">
        <f t="shared" si="384"/>
        <v>0.12281545400323853</v>
      </c>
    </row>
    <row r="3386" spans="1:26" x14ac:dyDescent="0.3">
      <c r="A3386" s="8" t="s">
        <v>2839</v>
      </c>
      <c r="B3386" s="2" t="s">
        <v>2920</v>
      </c>
      <c r="C3386" s="3">
        <v>4149941688.9499998</v>
      </c>
      <c r="D3386" s="9">
        <f t="shared" si="379"/>
        <v>22.146360120234881</v>
      </c>
      <c r="E3386" s="9">
        <f t="shared" si="378"/>
        <v>0.23041633235139197</v>
      </c>
      <c r="F3386" s="3">
        <v>1727296865.48</v>
      </c>
      <c r="G3386" s="4">
        <v>0.139309160211286</v>
      </c>
      <c r="H3386" s="3">
        <v>4081686.35</v>
      </c>
      <c r="I3386" s="3">
        <v>727288228.60000002</v>
      </c>
      <c r="J3386" s="3">
        <v>224844428.49000001</v>
      </c>
      <c r="K3386" s="3">
        <v>1464438080.3199999</v>
      </c>
      <c r="L3386" s="3">
        <v>250105947</v>
      </c>
      <c r="M3386" s="9">
        <f t="shared" si="380"/>
        <v>0.17078629022358419</v>
      </c>
      <c r="N3386" s="3">
        <v>2222979864.8699999</v>
      </c>
      <c r="O3386" s="3">
        <v>519700301.75</v>
      </c>
      <c r="P3386" s="3">
        <v>46145652.060000002</v>
      </c>
      <c r="Q3386" s="3">
        <v>38544109.549999997</v>
      </c>
      <c r="R3386" s="3"/>
      <c r="S3386" s="3">
        <v>11484549.630000001</v>
      </c>
      <c r="T3386" s="3">
        <v>-41994530.829999998</v>
      </c>
      <c r="U3386" s="3">
        <v>-65403381.770000003</v>
      </c>
      <c r="V3386" s="9">
        <f t="shared" si="381"/>
        <v>0.46582524714730816</v>
      </c>
      <c r="W3386" s="3">
        <v>8329197.5399999898</v>
      </c>
      <c r="X3386" s="11">
        <f t="shared" si="382"/>
        <v>1.6026924579325568E-2</v>
      </c>
      <c r="Y3386" s="11">
        <f t="shared" si="383"/>
        <v>2.007063752769839E-3</v>
      </c>
      <c r="Z3386" s="11">
        <f t="shared" si="384"/>
        <v>0.12523074797262809</v>
      </c>
    </row>
    <row r="3387" spans="1:26" x14ac:dyDescent="0.3">
      <c r="A3387" s="8" t="s">
        <v>2840</v>
      </c>
      <c r="B3387" s="2" t="s">
        <v>2920</v>
      </c>
      <c r="C3387" s="3">
        <v>4113137616.27</v>
      </c>
      <c r="D3387" s="9">
        <f t="shared" si="379"/>
        <v>22.137451984489815</v>
      </c>
      <c r="E3387" s="9">
        <f t="shared" si="378"/>
        <v>0.24102063029658777</v>
      </c>
      <c r="F3387" s="3">
        <v>1713199636.76</v>
      </c>
      <c r="G3387" s="4">
        <v>0.145881637550588</v>
      </c>
      <c r="H3387" s="3">
        <v>1029212.68</v>
      </c>
      <c r="I3387" s="3">
        <v>757998517.09000003</v>
      </c>
      <c r="J3387" s="3">
        <v>232323291</v>
      </c>
      <c r="K3387" s="3">
        <v>1423307439.27</v>
      </c>
      <c r="L3387" s="3">
        <v>283269360.98000002</v>
      </c>
      <c r="M3387" s="9">
        <f t="shared" si="380"/>
        <v>0.1990219071188766</v>
      </c>
      <c r="N3387" s="3">
        <v>2256011066.04</v>
      </c>
      <c r="O3387" s="3">
        <v>534273610.19999999</v>
      </c>
      <c r="P3387" s="3">
        <v>90885955.670000002</v>
      </c>
      <c r="Q3387" s="3">
        <v>78300340.549999997</v>
      </c>
      <c r="R3387" s="3"/>
      <c r="S3387" s="3">
        <v>23340233.25</v>
      </c>
      <c r="T3387" s="3">
        <v>-84224936.129999995</v>
      </c>
      <c r="U3387" s="3">
        <v>-131062214.93000001</v>
      </c>
      <c r="V3387" s="9">
        <f t="shared" si="381"/>
        <v>0.47211630280560968</v>
      </c>
      <c r="W3387" s="3">
        <v>20568398.129999999</v>
      </c>
      <c r="X3387" s="11">
        <f t="shared" si="382"/>
        <v>3.8497874005606274E-2</v>
      </c>
      <c r="Y3387" s="11">
        <f t="shared" si="383"/>
        <v>5.0006588762406779E-3</v>
      </c>
      <c r="Z3387" s="11">
        <f t="shared" si="384"/>
        <v>0.12989441639069352</v>
      </c>
    </row>
    <row r="3388" spans="1:26" x14ac:dyDescent="0.3">
      <c r="A3388" s="8" t="s">
        <v>2841</v>
      </c>
      <c r="B3388" s="2" t="s">
        <v>2920</v>
      </c>
      <c r="C3388" s="3">
        <v>4038175345.29</v>
      </c>
      <c r="D3388" s="9">
        <f t="shared" si="379"/>
        <v>22.119058779690704</v>
      </c>
      <c r="E3388" s="9">
        <f t="shared" si="378"/>
        <v>0.20795686321780874</v>
      </c>
      <c r="F3388" s="3">
        <v>1815935529.49</v>
      </c>
      <c r="G3388" s="4">
        <v>0.155112783132072</v>
      </c>
      <c r="H3388" s="3">
        <v>1309679.69</v>
      </c>
      <c r="I3388" s="3">
        <v>661474283.36000001</v>
      </c>
      <c r="J3388" s="3">
        <v>176982314.88</v>
      </c>
      <c r="K3388" s="3">
        <v>1367605295.98</v>
      </c>
      <c r="L3388" s="3">
        <v>266234771.66</v>
      </c>
      <c r="M3388" s="9">
        <f t="shared" si="380"/>
        <v>0.1946722292188999</v>
      </c>
      <c r="N3388" s="3">
        <v>2236642449.5999999</v>
      </c>
      <c r="O3388" s="3">
        <v>528553596.02999997</v>
      </c>
      <c r="P3388" s="3">
        <v>41377322.899999999</v>
      </c>
      <c r="Q3388" s="3">
        <v>36470504.200000003</v>
      </c>
      <c r="R3388" s="3"/>
      <c r="S3388" s="3">
        <v>11656191.289999999</v>
      </c>
      <c r="T3388" s="3">
        <v>-43050172.840000004</v>
      </c>
      <c r="U3388" s="3">
        <v>-68293899.680000007</v>
      </c>
      <c r="V3388" s="9">
        <f t="shared" si="381"/>
        <v>0.43223401480447304</v>
      </c>
      <c r="W3388" s="3">
        <v>-2751815.4699999802</v>
      </c>
      <c r="X3388" s="11">
        <f t="shared" si="382"/>
        <v>-5.2063130223104015E-3</v>
      </c>
      <c r="Y3388" s="11">
        <f t="shared" si="383"/>
        <v>-6.8145021815598243E-4</v>
      </c>
      <c r="Z3388" s="11">
        <f t="shared" si="384"/>
        <v>0.1308892137748521</v>
      </c>
    </row>
    <row r="3389" spans="1:26" x14ac:dyDescent="0.3">
      <c r="A3389" s="8" t="s">
        <v>2842</v>
      </c>
      <c r="B3389" s="2" t="s">
        <v>2920</v>
      </c>
      <c r="C3389" s="3">
        <v>4296021987.8400002</v>
      </c>
      <c r="D3389" s="9">
        <f t="shared" si="379"/>
        <v>22.180955312352168</v>
      </c>
      <c r="E3389" s="9">
        <f t="shared" si="378"/>
        <v>0.21914669914046617</v>
      </c>
      <c r="F3389" s="3">
        <v>1914646520.73</v>
      </c>
      <c r="G3389" s="4">
        <v>0.15593785908212701</v>
      </c>
      <c r="H3389" s="3">
        <v>1570110.78</v>
      </c>
      <c r="I3389" s="3">
        <v>756317264.14999998</v>
      </c>
      <c r="J3389" s="3">
        <v>183571663.13999999</v>
      </c>
      <c r="K3389" s="3">
        <v>1363499009.8299999</v>
      </c>
      <c r="L3389" s="3">
        <v>308145706.49000001</v>
      </c>
      <c r="M3389" s="9">
        <f t="shared" si="380"/>
        <v>0.22599628182232373</v>
      </c>
      <c r="N3389" s="3">
        <v>2432067658.0999999</v>
      </c>
      <c r="O3389" s="3">
        <v>539140720.46000004</v>
      </c>
      <c r="P3389" s="3">
        <v>84015803.379999995</v>
      </c>
      <c r="Q3389" s="3">
        <v>77885292.319999993</v>
      </c>
      <c r="R3389" s="3"/>
      <c r="S3389" s="3">
        <v>23261164.050000001</v>
      </c>
      <c r="T3389" s="3">
        <v>-85597549.859999999</v>
      </c>
      <c r="U3389" s="3">
        <v>-136700710.09</v>
      </c>
      <c r="V3389" s="9">
        <f t="shared" si="381"/>
        <v>0.4550033652658827</v>
      </c>
      <c r="W3389" s="3">
        <v>10207618.92</v>
      </c>
      <c r="X3389" s="11">
        <f t="shared" si="382"/>
        <v>1.8933125495122612E-2</v>
      </c>
      <c r="Y3389" s="11">
        <f t="shared" si="383"/>
        <v>2.3760630064028829E-3</v>
      </c>
      <c r="Z3389" s="11">
        <f t="shared" si="384"/>
        <v>0.12549766318376665</v>
      </c>
    </row>
    <row r="3390" spans="1:26" x14ac:dyDescent="0.3">
      <c r="A3390" s="8" t="s">
        <v>2843</v>
      </c>
      <c r="B3390" s="2" t="s">
        <v>2920</v>
      </c>
      <c r="C3390" s="3">
        <v>4078178765.8699999</v>
      </c>
      <c r="D3390" s="9">
        <f t="shared" si="379"/>
        <v>22.128916344790646</v>
      </c>
      <c r="E3390" s="9">
        <f t="shared" si="378"/>
        <v>0.20362224667776396</v>
      </c>
      <c r="F3390" s="3">
        <v>1899961864.3199999</v>
      </c>
      <c r="G3390" s="4">
        <v>0.14310015366988499</v>
      </c>
      <c r="H3390" s="3">
        <v>211246.37</v>
      </c>
      <c r="I3390" s="3">
        <v>634535532.44000006</v>
      </c>
      <c r="J3390" s="3">
        <v>195661143.84999999</v>
      </c>
      <c r="K3390" s="3">
        <v>1328326645.1800001</v>
      </c>
      <c r="L3390" s="3">
        <v>349136202.27999997</v>
      </c>
      <c r="M3390" s="9">
        <f t="shared" si="380"/>
        <v>0.26283911682934652</v>
      </c>
      <c r="N3390" s="3">
        <v>2342701815.8299999</v>
      </c>
      <c r="O3390" s="3">
        <v>532078763.29000002</v>
      </c>
      <c r="P3390" s="3">
        <v>27892022.27</v>
      </c>
      <c r="Q3390" s="3">
        <v>35147959.710000001</v>
      </c>
      <c r="R3390" s="3"/>
      <c r="S3390" s="3">
        <v>10530839.17</v>
      </c>
      <c r="T3390" s="3">
        <v>-39861419.82</v>
      </c>
      <c r="U3390" s="3">
        <v>-65140228.090000004</v>
      </c>
      <c r="V3390" s="9">
        <f t="shared" si="381"/>
        <v>0.43502935229314349</v>
      </c>
      <c r="W3390" s="3">
        <v>-5616569.50999997</v>
      </c>
      <c r="X3390" s="11">
        <f t="shared" si="382"/>
        <v>-1.0555898670473265E-2</v>
      </c>
      <c r="Y3390" s="11">
        <f t="shared" si="383"/>
        <v>-1.3772249409478214E-3</v>
      </c>
      <c r="Z3390" s="11">
        <f t="shared" si="384"/>
        <v>0.13046970077499567</v>
      </c>
    </row>
    <row r="3391" spans="1:26" x14ac:dyDescent="0.3">
      <c r="A3391" s="8" t="s">
        <v>2799</v>
      </c>
      <c r="B3391" s="2" t="s">
        <v>2921</v>
      </c>
      <c r="C3391" s="3">
        <v>797154845.74000001</v>
      </c>
      <c r="D3391" s="9">
        <f t="shared" si="379"/>
        <v>20.496559503630007</v>
      </c>
      <c r="E3391" s="9">
        <f t="shared" si="378"/>
        <v>0.50755149347980422</v>
      </c>
      <c r="F3391" s="3">
        <v>330614940.87</v>
      </c>
      <c r="G3391" s="4">
        <v>0.55460356541799505</v>
      </c>
      <c r="H3391" s="3">
        <v>389840.75</v>
      </c>
      <c r="I3391" s="3">
        <v>380978156.02999997</v>
      </c>
      <c r="J3391" s="3">
        <v>23229135.710000001</v>
      </c>
      <c r="K3391" s="3">
        <v>330614940.87</v>
      </c>
      <c r="L3391" s="3">
        <v>22477688.09</v>
      </c>
      <c r="M3391" s="9">
        <f t="shared" si="380"/>
        <v>6.7987514511143571E-2</v>
      </c>
      <c r="N3391" s="3">
        <v>555096273.88999999</v>
      </c>
      <c r="O3391" s="3">
        <v>236172870.25999999</v>
      </c>
      <c r="P3391" s="3">
        <v>2290609.5499999998</v>
      </c>
      <c r="Q3391" s="3">
        <v>139211.76999999999</v>
      </c>
      <c r="R3391" s="3">
        <v>89269.66</v>
      </c>
      <c r="S3391" s="3"/>
      <c r="T3391" s="3">
        <v>-1679182.17</v>
      </c>
      <c r="U3391" s="3">
        <v>-1484969.71</v>
      </c>
      <c r="V3391" s="9">
        <f t="shared" si="381"/>
        <v>7.2209375107493257E-2</v>
      </c>
      <c r="W3391" s="3">
        <v>986623.11000000394</v>
      </c>
      <c r="X3391" s="11">
        <f t="shared" si="382"/>
        <v>4.1775463410079318E-3</v>
      </c>
      <c r="Y3391" s="11">
        <f t="shared" si="383"/>
        <v>1.2376806278887012E-3</v>
      </c>
      <c r="Z3391" s="11">
        <f t="shared" si="384"/>
        <v>0.29626975426682678</v>
      </c>
    </row>
    <row r="3392" spans="1:26" x14ac:dyDescent="0.3">
      <c r="A3392" s="8" t="s">
        <v>2800</v>
      </c>
      <c r="B3392" s="2" t="s">
        <v>2921</v>
      </c>
      <c r="C3392" s="3">
        <v>818671101.98000002</v>
      </c>
      <c r="D3392" s="9">
        <f t="shared" si="379"/>
        <v>20.523192976276533</v>
      </c>
      <c r="E3392" s="9">
        <f t="shared" si="378"/>
        <v>0.53228751158563026</v>
      </c>
      <c r="F3392" s="3">
        <v>313134573.75999999</v>
      </c>
      <c r="G3392" s="4">
        <v>0.57978834106763499</v>
      </c>
      <c r="H3392" s="3">
        <v>65262.27</v>
      </c>
      <c r="I3392" s="3">
        <v>411429693.44999999</v>
      </c>
      <c r="J3392" s="3">
        <v>24273447.960000001</v>
      </c>
      <c r="K3392" s="3">
        <v>313134573.75999999</v>
      </c>
      <c r="L3392" s="3">
        <v>27126844.649999999</v>
      </c>
      <c r="M3392" s="9">
        <f t="shared" si="380"/>
        <v>8.6629988903081642E-2</v>
      </c>
      <c r="N3392" s="3">
        <v>568231976.90999997</v>
      </c>
      <c r="O3392" s="3">
        <v>238609299.84</v>
      </c>
      <c r="P3392" s="3">
        <v>10884707.890000001</v>
      </c>
      <c r="Q3392" s="3">
        <v>278138</v>
      </c>
      <c r="R3392" s="3">
        <v>164620.16</v>
      </c>
      <c r="S3392" s="3"/>
      <c r="T3392" s="3">
        <v>-3617545.4</v>
      </c>
      <c r="U3392" s="3">
        <v>-2945217.18</v>
      </c>
      <c r="V3392" s="9">
        <f t="shared" si="381"/>
        <v>6.746521066437848E-2</v>
      </c>
      <c r="W3392" s="3">
        <v>4221846.1500000097</v>
      </c>
      <c r="X3392" s="11">
        <f t="shared" si="382"/>
        <v>1.7693552400643974E-2</v>
      </c>
      <c r="Y3392" s="11">
        <f t="shared" si="383"/>
        <v>5.1569502573002128E-3</v>
      </c>
      <c r="Z3392" s="11">
        <f t="shared" si="384"/>
        <v>0.29145929209289373</v>
      </c>
    </row>
    <row r="3393" spans="1:26" x14ac:dyDescent="0.3">
      <c r="A3393" s="8" t="s">
        <v>2801</v>
      </c>
      <c r="B3393" s="2" t="s">
        <v>2921</v>
      </c>
      <c r="C3393" s="3">
        <v>769132056.05999994</v>
      </c>
      <c r="D3393" s="9">
        <f t="shared" si="379"/>
        <v>20.460773237122289</v>
      </c>
      <c r="E3393" s="9">
        <f t="shared" si="378"/>
        <v>0.4817994260287235</v>
      </c>
      <c r="F3393" s="3">
        <v>313870762.79000002</v>
      </c>
      <c r="G3393" s="4">
        <v>0.521076461573723</v>
      </c>
      <c r="H3393" s="3">
        <v>83701.64</v>
      </c>
      <c r="I3393" s="3">
        <v>334101125.86000001</v>
      </c>
      <c r="J3393" s="3">
        <v>36382555.649999999</v>
      </c>
      <c r="K3393" s="3">
        <v>313870762.79000002</v>
      </c>
      <c r="L3393" s="3">
        <v>22517738.75</v>
      </c>
      <c r="M3393" s="9">
        <f t="shared" si="380"/>
        <v>7.1742071640695737E-2</v>
      </c>
      <c r="N3393" s="3">
        <v>514119751.10000002</v>
      </c>
      <c r="O3393" s="3">
        <v>241237577.93000001</v>
      </c>
      <c r="P3393" s="3">
        <v>4888574.99</v>
      </c>
      <c r="Q3393" s="3">
        <v>122796.46</v>
      </c>
      <c r="R3393" s="3">
        <v>79346.649999999994</v>
      </c>
      <c r="S3393" s="3"/>
      <c r="T3393" s="3">
        <v>-2040543.97</v>
      </c>
      <c r="U3393" s="3">
        <v>-1121206.1499999999</v>
      </c>
      <c r="V3393" s="9">
        <f t="shared" si="381"/>
        <v>6.3933929731297037E-2</v>
      </c>
      <c r="W3393" s="3">
        <v>3397809.66</v>
      </c>
      <c r="X3393" s="11">
        <f t="shared" si="382"/>
        <v>1.4084910357481469E-2</v>
      </c>
      <c r="Y3393" s="11">
        <f t="shared" si="383"/>
        <v>4.4177194712255461E-3</v>
      </c>
      <c r="Z3393" s="11">
        <f t="shared" si="384"/>
        <v>0.31364910099544868</v>
      </c>
    </row>
    <row r="3394" spans="1:26" x14ac:dyDescent="0.3">
      <c r="A3394" s="8" t="s">
        <v>2802</v>
      </c>
      <c r="B3394" s="2" t="s">
        <v>2921</v>
      </c>
      <c r="C3394" s="3">
        <v>731106183.23000002</v>
      </c>
      <c r="D3394" s="9">
        <f t="shared" si="379"/>
        <v>20.410069264661782</v>
      </c>
      <c r="E3394" s="9">
        <f t="shared" si="378"/>
        <v>0.42242551639430204</v>
      </c>
      <c r="F3394" s="3">
        <v>337744556.06999999</v>
      </c>
      <c r="G3394" s="4">
        <v>0.49389711170448197</v>
      </c>
      <c r="H3394" s="3">
        <v>186201.64</v>
      </c>
      <c r="I3394" s="3">
        <v>261851135.41999999</v>
      </c>
      <c r="J3394" s="3">
        <v>46800569.93</v>
      </c>
      <c r="K3394" s="3">
        <v>337744556.06999999</v>
      </c>
      <c r="L3394" s="3">
        <v>8803738.1400000006</v>
      </c>
      <c r="M3394" s="9">
        <f t="shared" si="380"/>
        <v>2.6066262155163687E-2</v>
      </c>
      <c r="N3394" s="3">
        <v>469463561.35000002</v>
      </c>
      <c r="O3394" s="3">
        <v>248849125.84999999</v>
      </c>
      <c r="P3394" s="3">
        <v>38383406.579999998</v>
      </c>
      <c r="Q3394" s="3">
        <v>220145.22</v>
      </c>
      <c r="R3394" s="3">
        <v>163445.45000000001</v>
      </c>
      <c r="S3394" s="3"/>
      <c r="T3394" s="3">
        <v>-4390414.87</v>
      </c>
      <c r="U3394" s="3">
        <v>-2597559.87</v>
      </c>
      <c r="V3394" s="9">
        <f t="shared" si="381"/>
        <v>5.4892967457979107E-2</v>
      </c>
      <c r="W3394" s="3">
        <v>26219138.050000001</v>
      </c>
      <c r="X3394" s="11">
        <f t="shared" si="382"/>
        <v>0.10536158389322307</v>
      </c>
      <c r="Y3394" s="11">
        <f t="shared" si="383"/>
        <v>3.5862284646759272E-2</v>
      </c>
      <c r="Z3394" s="11">
        <f t="shared" si="384"/>
        <v>0.34037343898610428</v>
      </c>
    </row>
    <row r="3395" spans="1:26" x14ac:dyDescent="0.3">
      <c r="A3395" s="8" t="s">
        <v>2803</v>
      </c>
      <c r="B3395" s="2" t="s">
        <v>2921</v>
      </c>
      <c r="C3395" s="3">
        <v>760304089.02999997</v>
      </c>
      <c r="D3395" s="9">
        <f t="shared" si="379"/>
        <v>20.44922902836387</v>
      </c>
      <c r="E3395" s="9">
        <f t="shared" si="378"/>
        <v>0.4683161358427872</v>
      </c>
      <c r="F3395" s="3">
        <v>328028365.22000003</v>
      </c>
      <c r="G3395" s="4">
        <v>0.52167253493271204</v>
      </c>
      <c r="H3395" s="3">
        <v>74325.789999999994</v>
      </c>
      <c r="I3395" s="3">
        <v>306672330.85000002</v>
      </c>
      <c r="J3395" s="3">
        <v>49316016.399999999</v>
      </c>
      <c r="K3395" s="3">
        <v>328028365.22000003</v>
      </c>
      <c r="L3395" s="3">
        <v>22017653.27</v>
      </c>
      <c r="M3395" s="9">
        <f t="shared" si="380"/>
        <v>6.7121187081590747E-2</v>
      </c>
      <c r="N3395" s="3">
        <v>492419646.13999999</v>
      </c>
      <c r="O3395" s="3">
        <v>253994318.86000001</v>
      </c>
      <c r="P3395" s="3">
        <v>3364475.46</v>
      </c>
      <c r="Q3395" s="3">
        <v>124391.11</v>
      </c>
      <c r="R3395" s="3">
        <v>49591.05</v>
      </c>
      <c r="S3395" s="3"/>
      <c r="T3395" s="3">
        <v>-2016672.39</v>
      </c>
      <c r="U3395" s="3">
        <v>-1630618.62</v>
      </c>
      <c r="V3395" s="9">
        <f t="shared" si="381"/>
        <v>4.770174892076956E-2</v>
      </c>
      <c r="W3395" s="3">
        <v>5941138.96</v>
      </c>
      <c r="X3395" s="11">
        <f t="shared" si="382"/>
        <v>2.3390834041743729E-2</v>
      </c>
      <c r="Y3395" s="11">
        <f t="shared" si="383"/>
        <v>7.814161525265156E-3</v>
      </c>
      <c r="Z3395" s="11">
        <f t="shared" si="384"/>
        <v>0.33406938424341148</v>
      </c>
    </row>
    <row r="3396" spans="1:26" x14ac:dyDescent="0.3">
      <c r="A3396" s="8" t="s">
        <v>2804</v>
      </c>
      <c r="B3396" s="2" t="s">
        <v>2921</v>
      </c>
      <c r="C3396" s="3">
        <v>729809443.20000005</v>
      </c>
      <c r="D3396" s="9">
        <f t="shared" si="379"/>
        <v>20.408294021318369</v>
      </c>
      <c r="E3396" s="9">
        <f t="shared" si="378"/>
        <v>0.46814351313671787</v>
      </c>
      <c r="F3396" s="3">
        <v>285395185.06999999</v>
      </c>
      <c r="G3396" s="4">
        <v>0.44903095211024402</v>
      </c>
      <c r="H3396" s="3">
        <v>59747.09</v>
      </c>
      <c r="I3396" s="3">
        <v>295103687.88</v>
      </c>
      <c r="J3396" s="3">
        <v>46492121.689999998</v>
      </c>
      <c r="K3396" s="3">
        <v>285395185.06999999</v>
      </c>
      <c r="L3396" s="3">
        <v>22852809.289999999</v>
      </c>
      <c r="M3396" s="9">
        <f t="shared" si="380"/>
        <v>8.0074263636910351E-2</v>
      </c>
      <c r="N3396" s="3">
        <v>458031643.30000001</v>
      </c>
      <c r="O3396" s="3">
        <v>208201119.18000001</v>
      </c>
      <c r="P3396" s="3">
        <v>17540781.140000001</v>
      </c>
      <c r="Q3396" s="3">
        <v>214806.57</v>
      </c>
      <c r="R3396" s="3">
        <v>86055.91</v>
      </c>
      <c r="S3396" s="3"/>
      <c r="T3396" s="3">
        <v>-4035809.68</v>
      </c>
      <c r="U3396" s="3">
        <v>-3765218.59</v>
      </c>
      <c r="V3396" s="9">
        <f t="shared" si="381"/>
        <v>3.8567028548917179E-2</v>
      </c>
      <c r="W3396" s="3">
        <v>11538562.029999999</v>
      </c>
      <c r="X3396" s="11">
        <f t="shared" si="382"/>
        <v>5.5420268994924811E-2</v>
      </c>
      <c r="Y3396" s="11">
        <f t="shared" si="383"/>
        <v>1.5810376444852225E-2</v>
      </c>
      <c r="Z3396" s="11">
        <f t="shared" si="384"/>
        <v>0.28528148151536553</v>
      </c>
    </row>
    <row r="3397" spans="1:26" x14ac:dyDescent="0.3">
      <c r="A3397" s="8" t="s">
        <v>2805</v>
      </c>
      <c r="B3397" s="2" t="s">
        <v>2921</v>
      </c>
      <c r="C3397" s="3">
        <v>655317137.59000003</v>
      </c>
      <c r="D3397" s="9">
        <f t="shared" si="379"/>
        <v>20.300629855949158</v>
      </c>
      <c r="E3397" s="9">
        <f t="shared" si="378"/>
        <v>0.52663445479113968</v>
      </c>
      <c r="F3397" s="3">
        <v>290790518.01999998</v>
      </c>
      <c r="G3397" s="4">
        <v>0.422380692985726</v>
      </c>
      <c r="H3397" s="3">
        <v>68041.070000000007</v>
      </c>
      <c r="I3397" s="3">
        <v>297534086.19999999</v>
      </c>
      <c r="J3397" s="3">
        <v>47510456.200000003</v>
      </c>
      <c r="K3397" s="3">
        <v>290790518.01999998</v>
      </c>
      <c r="L3397" s="3">
        <v>50827544.369999997</v>
      </c>
      <c r="M3397" s="9">
        <f t="shared" si="380"/>
        <v>0.1747909275587321</v>
      </c>
      <c r="N3397" s="3">
        <v>449450196.85000002</v>
      </c>
      <c r="O3397" s="3">
        <v>192505492.84999999</v>
      </c>
      <c r="P3397" s="3">
        <v>-15136872.189999999</v>
      </c>
      <c r="Q3397" s="3">
        <v>548050.02</v>
      </c>
      <c r="R3397" s="3">
        <v>25074.81</v>
      </c>
      <c r="S3397" s="3"/>
      <c r="T3397" s="3">
        <v>-2174877.59</v>
      </c>
      <c r="U3397" s="3">
        <v>-2184344.79</v>
      </c>
      <c r="V3397" s="9">
        <f t="shared" si="381"/>
        <v>0.13147409791009562</v>
      </c>
      <c r="W3397" s="3">
        <v>-4630448</v>
      </c>
      <c r="X3397" s="11">
        <f t="shared" si="382"/>
        <v>-2.4053588972695123E-2</v>
      </c>
      <c r="Y3397" s="11">
        <f t="shared" si="383"/>
        <v>-7.0659650639215317E-3</v>
      </c>
      <c r="Z3397" s="11">
        <f t="shared" si="384"/>
        <v>0.29375928357063857</v>
      </c>
    </row>
    <row r="3398" spans="1:26" x14ac:dyDescent="0.3">
      <c r="A3398" s="8" t="s">
        <v>2806</v>
      </c>
      <c r="B3398" s="2" t="s">
        <v>2921</v>
      </c>
      <c r="C3398" s="3">
        <v>624653610.25</v>
      </c>
      <c r="D3398" s="9">
        <f t="shared" si="379"/>
        <v>20.252707830462008</v>
      </c>
      <c r="E3398" s="9">
        <f t="shared" si="378"/>
        <v>0.54119913866294667</v>
      </c>
      <c r="F3398" s="3">
        <v>240285541.12</v>
      </c>
      <c r="G3398" s="4">
        <v>0.48307555009768799</v>
      </c>
      <c r="H3398" s="3">
        <v>922128.28</v>
      </c>
      <c r="I3398" s="3">
        <v>274766384.13</v>
      </c>
      <c r="J3398" s="3">
        <v>62373483.420000002</v>
      </c>
      <c r="K3398" s="3">
        <v>240285541.12</v>
      </c>
      <c r="L3398" s="3">
        <v>26499222.579999998</v>
      </c>
      <c r="M3398" s="9">
        <f t="shared" si="380"/>
        <v>0.11028221863239841</v>
      </c>
      <c r="N3398" s="3">
        <v>410212824.91000003</v>
      </c>
      <c r="O3398" s="3">
        <v>205058849.63999999</v>
      </c>
      <c r="P3398" s="3">
        <v>19708385.73</v>
      </c>
      <c r="Q3398" s="3">
        <v>584782.1</v>
      </c>
      <c r="R3398" s="3">
        <v>42220.010000000097</v>
      </c>
      <c r="S3398" s="3"/>
      <c r="T3398" s="3">
        <v>-4776165.0999999996</v>
      </c>
      <c r="U3398" s="3">
        <v>-3558742.59</v>
      </c>
      <c r="V3398" s="9">
        <f t="shared" si="381"/>
        <v>7.5226041285647416E-2</v>
      </c>
      <c r="W3398" s="3">
        <v>14816427.58</v>
      </c>
      <c r="X3398" s="11">
        <f t="shared" si="382"/>
        <v>7.2254514282176191E-2</v>
      </c>
      <c r="Y3398" s="11">
        <f t="shared" si="383"/>
        <v>2.3719429995882266E-2</v>
      </c>
      <c r="Z3398" s="11">
        <f t="shared" si="384"/>
        <v>0.32827609778470818</v>
      </c>
    </row>
    <row r="3399" spans="1:26" x14ac:dyDescent="0.3">
      <c r="A3399" s="8" t="s">
        <v>2807</v>
      </c>
      <c r="B3399" s="2" t="s">
        <v>2921</v>
      </c>
      <c r="C3399" s="3">
        <v>599184913.5</v>
      </c>
      <c r="D3399" s="9">
        <f t="shared" si="379"/>
        <v>20.211080812113337</v>
      </c>
      <c r="E3399" s="9">
        <f t="shared" si="378"/>
        <v>0.55283458649697803</v>
      </c>
      <c r="F3399" s="3">
        <v>245463675.37</v>
      </c>
      <c r="G3399" s="4">
        <v>0.51352346284292505</v>
      </c>
      <c r="H3399" s="3">
        <v>105310.98</v>
      </c>
      <c r="I3399" s="3">
        <v>280466733.43000001</v>
      </c>
      <c r="J3399" s="3">
        <v>50678099.479999997</v>
      </c>
      <c r="K3399" s="3">
        <v>245463675.37</v>
      </c>
      <c r="L3399" s="3">
        <v>33340366.32</v>
      </c>
      <c r="M3399" s="9">
        <f t="shared" si="380"/>
        <v>0.13582606986448953</v>
      </c>
      <c r="N3399" s="3">
        <v>382465656.95999998</v>
      </c>
      <c r="O3399" s="3">
        <v>207801344.74000001</v>
      </c>
      <c r="P3399" s="3">
        <v>7679921.1699999999</v>
      </c>
      <c r="Q3399" s="3">
        <v>280716.14</v>
      </c>
      <c r="R3399" s="3">
        <v>13132.77</v>
      </c>
      <c r="S3399" s="3"/>
      <c r="T3399" s="3">
        <v>-2217249.71</v>
      </c>
      <c r="U3399" s="3">
        <v>-1995144.83</v>
      </c>
      <c r="V3399" s="9">
        <f t="shared" si="381"/>
        <v>6.9758164200830058E-2</v>
      </c>
      <c r="W3399" s="3">
        <v>3555721.35</v>
      </c>
      <c r="X3399" s="11">
        <f t="shared" si="382"/>
        <v>1.7111156592604829E-2</v>
      </c>
      <c r="Y3399" s="11">
        <f t="shared" si="383"/>
        <v>5.9342638138702069E-3</v>
      </c>
      <c r="Z3399" s="11">
        <f t="shared" si="384"/>
        <v>0.34680670367045213</v>
      </c>
    </row>
    <row r="3400" spans="1:26" x14ac:dyDescent="0.3">
      <c r="A3400" s="8" t="s">
        <v>2808</v>
      </c>
      <c r="B3400" s="2" t="s">
        <v>2921</v>
      </c>
      <c r="C3400" s="3">
        <v>620055129.13999999</v>
      </c>
      <c r="D3400" s="9">
        <f t="shared" si="379"/>
        <v>20.245318950018184</v>
      </c>
      <c r="E3400" s="9">
        <f t="shared" si="378"/>
        <v>0.55240807680289816</v>
      </c>
      <c r="F3400" s="3">
        <v>231422196.25999999</v>
      </c>
      <c r="G3400" s="4">
        <v>0.52389783407172297</v>
      </c>
      <c r="H3400" s="3">
        <v>30830.18</v>
      </c>
      <c r="I3400" s="3">
        <v>289036873.16000003</v>
      </c>
      <c r="J3400" s="3">
        <v>53455758.060000002</v>
      </c>
      <c r="K3400" s="3">
        <v>231422196.25999999</v>
      </c>
      <c r="L3400" s="3">
        <v>21382102.850000001</v>
      </c>
      <c r="M3400" s="9">
        <f t="shared" si="380"/>
        <v>9.2394347627647061E-2</v>
      </c>
      <c r="N3400" s="3">
        <v>387917284.08999997</v>
      </c>
      <c r="O3400" s="3">
        <v>218604511.34</v>
      </c>
      <c r="P3400" s="3">
        <v>33626137.030000001</v>
      </c>
      <c r="Q3400" s="3">
        <v>961681.18</v>
      </c>
      <c r="R3400" s="3">
        <v>29149.01</v>
      </c>
      <c r="S3400" s="3"/>
      <c r="T3400" s="3">
        <v>-4354165.62</v>
      </c>
      <c r="U3400" s="3">
        <v>-3856898.71</v>
      </c>
      <c r="V3400" s="9">
        <f t="shared" si="381"/>
        <v>0.12067012876514634</v>
      </c>
      <c r="W3400" s="3">
        <v>15347507.15</v>
      </c>
      <c r="X3400" s="11">
        <f t="shared" si="382"/>
        <v>7.0206726548884948E-2</v>
      </c>
      <c r="Y3400" s="11">
        <f t="shared" si="383"/>
        <v>2.4751842906753446E-2</v>
      </c>
      <c r="Z3400" s="11">
        <f t="shared" si="384"/>
        <v>0.35255657290215253</v>
      </c>
    </row>
    <row r="3401" spans="1:26" x14ac:dyDescent="0.3">
      <c r="A3401" s="8" t="s">
        <v>2809</v>
      </c>
      <c r="B3401" s="2" t="s">
        <v>2921</v>
      </c>
      <c r="C3401" s="3">
        <v>629495405.48000002</v>
      </c>
      <c r="D3401" s="9">
        <f t="shared" si="379"/>
        <v>20.260429112740546</v>
      </c>
      <c r="E3401" s="9">
        <f t="shared" si="378"/>
        <v>0.56132741248613693</v>
      </c>
      <c r="F3401" s="3">
        <v>208697694.61000001</v>
      </c>
      <c r="G3401" s="4">
        <v>0.51031202038895096</v>
      </c>
      <c r="H3401" s="3">
        <v>45456.14</v>
      </c>
      <c r="I3401" s="3">
        <v>326841019.23000002</v>
      </c>
      <c r="J3401" s="3">
        <v>26466551.760000002</v>
      </c>
      <c r="K3401" s="3">
        <v>208697694.61000001</v>
      </c>
      <c r="L3401" s="3">
        <v>20233770.899999999</v>
      </c>
      <c r="M3401" s="9">
        <f t="shared" si="380"/>
        <v>9.6952536719734667E-2</v>
      </c>
      <c r="N3401" s="3">
        <v>414897692.92000002</v>
      </c>
      <c r="O3401" s="3">
        <v>202395060.18000001</v>
      </c>
      <c r="P3401" s="3">
        <v>15067910.65</v>
      </c>
      <c r="Q3401" s="3">
        <v>60497.23</v>
      </c>
      <c r="R3401" s="3">
        <v>13570.14</v>
      </c>
      <c r="S3401" s="3"/>
      <c r="T3401" s="3">
        <v>-2412766.48</v>
      </c>
      <c r="U3401" s="3">
        <v>-1263939.3700000001</v>
      </c>
      <c r="V3401" s="9">
        <f t="shared" si="381"/>
        <v>2.0145035535002073E-2</v>
      </c>
      <c r="W3401" s="3">
        <v>8675576.0299999993</v>
      </c>
      <c r="X3401" s="11">
        <f t="shared" si="382"/>
        <v>4.2864564096991187E-2</v>
      </c>
      <c r="Y3401" s="11">
        <f t="shared" si="383"/>
        <v>1.3781794044048246E-2</v>
      </c>
      <c r="Z3401" s="11">
        <f t="shared" si="384"/>
        <v>0.32151951931352163</v>
      </c>
    </row>
    <row r="3402" spans="1:26" x14ac:dyDescent="0.3">
      <c r="A3402" s="8" t="s">
        <v>2810</v>
      </c>
      <c r="B3402" s="2" t="s">
        <v>2921</v>
      </c>
      <c r="C3402" s="3">
        <v>528239515.05000001</v>
      </c>
      <c r="D3402" s="9">
        <f t="shared" si="379"/>
        <v>20.085060365801553</v>
      </c>
      <c r="E3402" s="9">
        <f t="shared" si="378"/>
        <v>0.46706563255996991</v>
      </c>
      <c r="F3402" s="3">
        <v>205327863.22</v>
      </c>
      <c r="G3402" s="4">
        <v>0.52669785560135096</v>
      </c>
      <c r="H3402" s="3">
        <v>242595.55</v>
      </c>
      <c r="I3402" s="3">
        <v>217828027.03999999</v>
      </c>
      <c r="J3402" s="3">
        <v>28651900.649999999</v>
      </c>
      <c r="K3402" s="3">
        <v>205327863.22999999</v>
      </c>
      <c r="L3402" s="3">
        <v>14078317.77</v>
      </c>
      <c r="M3402" s="9">
        <f t="shared" si="380"/>
        <v>6.8565062473912933E-2</v>
      </c>
      <c r="N3402" s="3">
        <v>304903232.93000001</v>
      </c>
      <c r="O3402" s="3">
        <v>210200110.25</v>
      </c>
      <c r="P3402" s="3">
        <v>28889148</v>
      </c>
      <c r="Q3402" s="3">
        <v>111034.02</v>
      </c>
      <c r="R3402" s="3">
        <v>35901.18</v>
      </c>
      <c r="S3402" s="3"/>
      <c r="T3402" s="3">
        <v>-4856854.3600000003</v>
      </c>
      <c r="U3402" s="3">
        <v>-3729134.14</v>
      </c>
      <c r="V3402" s="9">
        <f t="shared" si="381"/>
        <v>1.7113370231045616E-2</v>
      </c>
      <c r="W3402" s="3">
        <v>17415943.789999999</v>
      </c>
      <c r="X3402" s="11">
        <f t="shared" si="382"/>
        <v>8.2854113488743997E-2</v>
      </c>
      <c r="Y3402" s="11">
        <f t="shared" si="383"/>
        <v>3.2969786041757043E-2</v>
      </c>
      <c r="Z3402" s="11">
        <f t="shared" si="384"/>
        <v>0.39792575954887377</v>
      </c>
    </row>
    <row r="3403" spans="1:26" x14ac:dyDescent="0.3">
      <c r="A3403" s="8" t="s">
        <v>2811</v>
      </c>
      <c r="B3403" s="2" t="s">
        <v>2921</v>
      </c>
      <c r="C3403" s="3">
        <v>547993173.08000004</v>
      </c>
      <c r="D3403" s="9">
        <f t="shared" si="379"/>
        <v>20.121773386951478</v>
      </c>
      <c r="E3403" s="9">
        <f t="shared" si="378"/>
        <v>0.46668245960550564</v>
      </c>
      <c r="F3403" s="3">
        <v>217959712.12</v>
      </c>
      <c r="G3403" s="4">
        <v>0.503655156252928</v>
      </c>
      <c r="H3403" s="3">
        <v>25005.88</v>
      </c>
      <c r="I3403" s="3">
        <v>240998782.13</v>
      </c>
      <c r="J3403" s="3">
        <v>14715013.85</v>
      </c>
      <c r="K3403" s="3">
        <v>217959712.13</v>
      </c>
      <c r="L3403" s="3">
        <v>13479933.52</v>
      </c>
      <c r="M3403" s="9">
        <f t="shared" si="380"/>
        <v>6.1845986986622657E-2</v>
      </c>
      <c r="N3403" s="3">
        <v>328417693.80000001</v>
      </c>
      <c r="O3403" s="3">
        <v>213296398.06999999</v>
      </c>
      <c r="P3403" s="3">
        <v>9465928.0800000001</v>
      </c>
      <c r="Q3403" s="3">
        <v>45001.31</v>
      </c>
      <c r="R3403" s="3">
        <v>41015.83</v>
      </c>
      <c r="S3403" s="3"/>
      <c r="T3403" s="3">
        <v>-2525797.4300000002</v>
      </c>
      <c r="U3403" s="3">
        <v>-1833796.97</v>
      </c>
      <c r="V3403" s="9">
        <f t="shared" si="381"/>
        <v>1.9730537317875257E-2</v>
      </c>
      <c r="W3403" s="3">
        <v>3765058.55</v>
      </c>
      <c r="X3403" s="11">
        <f t="shared" si="382"/>
        <v>1.7651768075166351E-2</v>
      </c>
      <c r="Y3403" s="11">
        <f t="shared" si="383"/>
        <v>6.8706303927810958E-3</v>
      </c>
      <c r="Z3403" s="11">
        <f t="shared" si="384"/>
        <v>0.38923185278233646</v>
      </c>
    </row>
    <row r="3404" spans="1:26" x14ac:dyDescent="0.3">
      <c r="A3404" s="8" t="s">
        <v>2812</v>
      </c>
      <c r="B3404" s="2" t="s">
        <v>2921</v>
      </c>
      <c r="C3404" s="3">
        <v>517898603.12</v>
      </c>
      <c r="D3404" s="9">
        <f t="shared" si="379"/>
        <v>20.065290034190252</v>
      </c>
      <c r="E3404" s="9">
        <f t="shared" si="378"/>
        <v>0.41003941142277089</v>
      </c>
      <c r="F3404" s="3">
        <v>230805121.16</v>
      </c>
      <c r="G3404" s="4">
        <v>0.47801574190366503</v>
      </c>
      <c r="H3404" s="3">
        <v>24506.91</v>
      </c>
      <c r="I3404" s="3">
        <v>206759110</v>
      </c>
      <c r="J3404" s="3">
        <v>5575221.4900000002</v>
      </c>
      <c r="K3404" s="3">
        <v>230805121.16999999</v>
      </c>
      <c r="L3404" s="3">
        <v>14930951.35</v>
      </c>
      <c r="M3404" s="9">
        <f t="shared" si="380"/>
        <v>6.4690728153308938E-2</v>
      </c>
      <c r="N3404" s="3">
        <v>297096555.76999998</v>
      </c>
      <c r="O3404" s="3">
        <v>211866311.86000001</v>
      </c>
      <c r="P3404" s="3">
        <v>18405611.289999999</v>
      </c>
      <c r="Q3404" s="3">
        <v>97025.22</v>
      </c>
      <c r="R3404" s="3">
        <v>195346.98</v>
      </c>
      <c r="S3404" s="3"/>
      <c r="T3404" s="3">
        <v>-4650295.0999999996</v>
      </c>
      <c r="U3404" s="3">
        <v>-3653755.47</v>
      </c>
      <c r="V3404" s="9">
        <f t="shared" si="381"/>
        <v>3.5208383852604594E-2</v>
      </c>
      <c r="W3404" s="3">
        <v>9980972.3399999999</v>
      </c>
      <c r="X3404" s="11">
        <f t="shared" si="382"/>
        <v>4.7109765834765491E-2</v>
      </c>
      <c r="Y3404" s="11">
        <f t="shared" si="383"/>
        <v>1.9272058815897893E-2</v>
      </c>
      <c r="Z3404" s="11">
        <f t="shared" si="384"/>
        <v>0.40908840182932371</v>
      </c>
    </row>
    <row r="3405" spans="1:26" x14ac:dyDescent="0.3">
      <c r="A3405" s="8" t="s">
        <v>2813</v>
      </c>
      <c r="B3405" s="2" t="s">
        <v>2921</v>
      </c>
      <c r="C3405" s="3">
        <v>562190983.88999999</v>
      </c>
      <c r="D3405" s="9">
        <f t="shared" si="379"/>
        <v>20.147352179114939</v>
      </c>
      <c r="E3405" s="9">
        <f t="shared" si="378"/>
        <v>0.44946542008123208</v>
      </c>
      <c r="F3405" s="3">
        <v>232457803.88999999</v>
      </c>
      <c r="G3405" s="4">
        <v>0.48473283588074301</v>
      </c>
      <c r="H3405" s="3">
        <v>53315.9</v>
      </c>
      <c r="I3405" s="3">
        <v>246900670.90000001</v>
      </c>
      <c r="J3405" s="3">
        <v>5731419.9400000004</v>
      </c>
      <c r="K3405" s="3">
        <v>232457803.90000001</v>
      </c>
      <c r="L3405" s="3">
        <v>16831198.420000002</v>
      </c>
      <c r="M3405" s="9">
        <f t="shared" si="380"/>
        <v>7.2405392022203488E-2</v>
      </c>
      <c r="N3405" s="3">
        <v>333873043.54000002</v>
      </c>
      <c r="O3405" s="3">
        <v>215840353.25</v>
      </c>
      <c r="P3405" s="3">
        <v>8681323.6199999992</v>
      </c>
      <c r="Q3405" s="3">
        <v>52228.75</v>
      </c>
      <c r="R3405" s="3">
        <v>126202.11</v>
      </c>
      <c r="S3405" s="3"/>
      <c r="T3405" s="3">
        <v>-2379572.64</v>
      </c>
      <c r="U3405" s="3">
        <v>-937382.58</v>
      </c>
      <c r="V3405" s="9">
        <f t="shared" si="381"/>
        <v>5.3793569151651066E-2</v>
      </c>
      <c r="W3405" s="3">
        <v>4646041.3899999997</v>
      </c>
      <c r="X3405" s="11">
        <f t="shared" si="382"/>
        <v>2.1525360388095081E-2</v>
      </c>
      <c r="Y3405" s="11">
        <f t="shared" si="383"/>
        <v>8.2641691580544064E-3</v>
      </c>
      <c r="Z3405" s="11">
        <f t="shared" si="384"/>
        <v>0.38392709850400586</v>
      </c>
    </row>
    <row r="3406" spans="1:26" x14ac:dyDescent="0.3">
      <c r="A3406" s="8" t="s">
        <v>2814</v>
      </c>
      <c r="B3406" s="2" t="s">
        <v>2921</v>
      </c>
      <c r="C3406" s="3">
        <v>568012505.79999995</v>
      </c>
      <c r="D3406" s="9">
        <f t="shared" si="379"/>
        <v>20.15765399369657</v>
      </c>
      <c r="E3406" s="9">
        <f t="shared" si="378"/>
        <v>0.46222727177497303</v>
      </c>
      <c r="F3406" s="3">
        <v>227270364.97</v>
      </c>
      <c r="G3406" s="4">
        <v>0.49151683406482299</v>
      </c>
      <c r="H3406" s="3">
        <v>417407.71</v>
      </c>
      <c r="I3406" s="3">
        <v>256263955.19</v>
      </c>
      <c r="J3406" s="3">
        <v>5869507.9900000002</v>
      </c>
      <c r="K3406" s="3">
        <v>227270364.97999999</v>
      </c>
      <c r="L3406" s="3">
        <v>9083328.6999999993</v>
      </c>
      <c r="M3406" s="9">
        <f t="shared" si="380"/>
        <v>3.9967061701156423E-2</v>
      </c>
      <c r="N3406" s="3">
        <v>342457547.67000002</v>
      </c>
      <c r="O3406" s="3">
        <v>217036582.24000001</v>
      </c>
      <c r="P3406" s="3">
        <v>23532909.34</v>
      </c>
      <c r="Q3406" s="3">
        <v>136574.42000000001</v>
      </c>
      <c r="R3406" s="3">
        <v>284468.73</v>
      </c>
      <c r="S3406" s="3"/>
      <c r="T3406" s="3">
        <v>-4888899.4400000004</v>
      </c>
      <c r="U3406" s="3">
        <v>-2280663.0299999998</v>
      </c>
      <c r="V3406" s="9">
        <f t="shared" si="381"/>
        <v>5.8726477628417956E-2</v>
      </c>
      <c r="W3406" s="3">
        <v>13678270.380000001</v>
      </c>
      <c r="X3406" s="11">
        <f t="shared" si="382"/>
        <v>6.3022879547902713E-2</v>
      </c>
      <c r="Y3406" s="11">
        <f t="shared" si="383"/>
        <v>2.4080931740640563E-2</v>
      </c>
      <c r="Z3406" s="11">
        <f t="shared" si="384"/>
        <v>0.38209824611928472</v>
      </c>
    </row>
    <row r="3407" spans="1:26" x14ac:dyDescent="0.3">
      <c r="A3407" s="8" t="s">
        <v>2815</v>
      </c>
      <c r="B3407" s="2" t="s">
        <v>2921</v>
      </c>
      <c r="C3407" s="3">
        <v>554662187.44000006</v>
      </c>
      <c r="D3407" s="9">
        <f t="shared" si="379"/>
        <v>20.133869815115865</v>
      </c>
      <c r="E3407" s="9">
        <f t="shared" si="378"/>
        <v>0.50746037875611916</v>
      </c>
      <c r="F3407" s="3">
        <v>190959799.72</v>
      </c>
      <c r="G3407" s="4">
        <v>0.54403633488386705</v>
      </c>
      <c r="H3407" s="3">
        <v>46240.6</v>
      </c>
      <c r="I3407" s="3">
        <v>275514847.02999997</v>
      </c>
      <c r="J3407" s="3">
        <v>5907996.0899999999</v>
      </c>
      <c r="K3407" s="3">
        <v>190959799.72999999</v>
      </c>
      <c r="L3407" s="3">
        <v>5797957.3499999996</v>
      </c>
      <c r="M3407" s="9">
        <f t="shared" si="380"/>
        <v>3.0362188053180778E-2</v>
      </c>
      <c r="N3407" s="3">
        <v>328857270.80000001</v>
      </c>
      <c r="O3407" s="3">
        <v>220466393.72</v>
      </c>
      <c r="P3407" s="3">
        <v>11555980.48</v>
      </c>
      <c r="Q3407" s="3">
        <v>41625.08</v>
      </c>
      <c r="R3407" s="3">
        <v>113325.54</v>
      </c>
      <c r="S3407" s="3"/>
      <c r="T3407" s="3">
        <v>-2274262.42</v>
      </c>
      <c r="U3407" s="3">
        <v>-1406663.26</v>
      </c>
      <c r="V3407" s="9">
        <f t="shared" si="381"/>
        <v>4.2095557876082955E-2</v>
      </c>
      <c r="W3407" s="3">
        <v>4296416.62</v>
      </c>
      <c r="X3407" s="11">
        <f t="shared" si="382"/>
        <v>1.948785276297756E-2</v>
      </c>
      <c r="Y3407" s="11">
        <f t="shared" si="383"/>
        <v>7.7460059785754909E-3</v>
      </c>
      <c r="Z3407" s="11">
        <f t="shared" si="384"/>
        <v>0.39747867929765573</v>
      </c>
    </row>
    <row r="3408" spans="1:26" x14ac:dyDescent="0.3">
      <c r="A3408" s="8" t="s">
        <v>2816</v>
      </c>
      <c r="B3408" s="2" t="s">
        <v>2921</v>
      </c>
      <c r="C3408" s="3">
        <v>613725302.10000002</v>
      </c>
      <c r="D3408" s="9">
        <f t="shared" si="379"/>
        <v>20.235057995285718</v>
      </c>
      <c r="E3408" s="9">
        <f t="shared" si="378"/>
        <v>0.51268774103553438</v>
      </c>
      <c r="F3408" s="3">
        <v>216766789.75</v>
      </c>
      <c r="G3408" s="4">
        <v>0.50512667967224401</v>
      </c>
      <c r="H3408" s="3">
        <v>17323.150000000001</v>
      </c>
      <c r="I3408" s="3">
        <v>308616974.64999998</v>
      </c>
      <c r="J3408" s="3">
        <v>6015140.9500000002</v>
      </c>
      <c r="K3408" s="3">
        <v>216766789.75999999</v>
      </c>
      <c r="L3408" s="3">
        <v>6552022.2400000002</v>
      </c>
      <c r="M3408" s="9">
        <f t="shared" si="380"/>
        <v>3.0226134950165903E-2</v>
      </c>
      <c r="N3408" s="3">
        <v>388073138.07999998</v>
      </c>
      <c r="O3408" s="3">
        <v>219332911.30000001</v>
      </c>
      <c r="P3408" s="3">
        <v>20929749.539999999</v>
      </c>
      <c r="Q3408" s="3">
        <v>115505.99</v>
      </c>
      <c r="R3408" s="3">
        <v>245967.54</v>
      </c>
      <c r="S3408" s="3"/>
      <c r="T3408" s="3">
        <v>-4654579.1500000004</v>
      </c>
      <c r="U3408" s="3">
        <v>-3401108.77</v>
      </c>
      <c r="V3408" s="9">
        <f t="shared" si="381"/>
        <v>4.4871838828632285E-2</v>
      </c>
      <c r="W3408" s="3">
        <v>10606934.199999999</v>
      </c>
      <c r="X3408" s="11">
        <f t="shared" si="382"/>
        <v>4.8359975423350882E-2</v>
      </c>
      <c r="Y3408" s="11">
        <f t="shared" si="383"/>
        <v>1.7282869328844638E-2</v>
      </c>
      <c r="Z3408" s="11">
        <f t="shared" si="384"/>
        <v>0.35737961356571551</v>
      </c>
    </row>
    <row r="3409" spans="1:26" x14ac:dyDescent="0.3">
      <c r="A3409" s="8" t="s">
        <v>2817</v>
      </c>
      <c r="B3409" s="2" t="s">
        <v>2921</v>
      </c>
      <c r="C3409" s="3">
        <v>592405899.14999998</v>
      </c>
      <c r="D3409" s="9">
        <f t="shared" si="379"/>
        <v>20.199702598360329</v>
      </c>
      <c r="E3409" s="9">
        <f t="shared" si="378"/>
        <v>0.49978434347938921</v>
      </c>
      <c r="F3409" s="3">
        <v>218001062.77000001</v>
      </c>
      <c r="G3409" s="4">
        <v>0.525573556973151</v>
      </c>
      <c r="H3409" s="3">
        <v>10918.76</v>
      </c>
      <c r="I3409" s="3">
        <v>289946085.38</v>
      </c>
      <c r="J3409" s="3">
        <v>6118189.2400000002</v>
      </c>
      <c r="K3409" s="3">
        <v>218001062.78</v>
      </c>
      <c r="L3409" s="3">
        <v>5475533.6299999999</v>
      </c>
      <c r="M3409" s="9">
        <f t="shared" si="380"/>
        <v>2.5117004294266863E-2</v>
      </c>
      <c r="N3409" s="3">
        <v>363545667.01999998</v>
      </c>
      <c r="O3409" s="3">
        <v>222002606.80000001</v>
      </c>
      <c r="P3409" s="3">
        <v>11144254.43</v>
      </c>
      <c r="Q3409" s="3">
        <v>48027.58</v>
      </c>
      <c r="R3409" s="3">
        <v>106913.1</v>
      </c>
      <c r="S3409" s="3"/>
      <c r="T3409" s="3">
        <v>-2718258.57</v>
      </c>
      <c r="U3409" s="3">
        <v>-2104492.52</v>
      </c>
      <c r="V3409" s="9">
        <f t="shared" si="381"/>
        <v>3.2127032291023754E-2</v>
      </c>
      <c r="W3409" s="3">
        <v>2849695.5</v>
      </c>
      <c r="X3409" s="11">
        <f t="shared" si="382"/>
        <v>1.2836315487805344E-2</v>
      </c>
      <c r="Y3409" s="11">
        <f t="shared" si="383"/>
        <v>4.8103766422461702E-3</v>
      </c>
      <c r="Z3409" s="11">
        <f t="shared" si="384"/>
        <v>0.37474746135805764</v>
      </c>
    </row>
    <row r="3410" spans="1:26" x14ac:dyDescent="0.3">
      <c r="A3410" s="8" t="s">
        <v>2818</v>
      </c>
      <c r="B3410" s="2" t="s">
        <v>2921</v>
      </c>
      <c r="C3410" s="3">
        <v>573462286.53999996</v>
      </c>
      <c r="D3410" s="9">
        <f t="shared" si="379"/>
        <v>20.167202732197037</v>
      </c>
      <c r="E3410" s="9">
        <f t="shared" si="378"/>
        <v>0.44041080464736643</v>
      </c>
      <c r="F3410" s="3">
        <v>247288645.56</v>
      </c>
      <c r="G3410" s="4">
        <v>0.49927675012325201</v>
      </c>
      <c r="H3410" s="3">
        <v>205799.44</v>
      </c>
      <c r="I3410" s="3">
        <v>246119734.97</v>
      </c>
      <c r="J3410" s="3">
        <v>6233452.6399999997</v>
      </c>
      <c r="K3410" s="3">
        <v>247288645.56999999</v>
      </c>
      <c r="L3410" s="3">
        <v>5985029.8700000001</v>
      </c>
      <c r="M3410" s="9">
        <f t="shared" si="380"/>
        <v>2.4202606861324E-2</v>
      </c>
      <c r="N3410" s="3">
        <v>341736681.92000002</v>
      </c>
      <c r="O3410" s="3">
        <v>224776851.75</v>
      </c>
      <c r="P3410" s="3">
        <v>20787705.800000001</v>
      </c>
      <c r="Q3410" s="3">
        <v>83574.55</v>
      </c>
      <c r="R3410" s="3">
        <v>204226.34</v>
      </c>
      <c r="S3410" s="3"/>
      <c r="T3410" s="3">
        <v>-5603303.8099999996</v>
      </c>
      <c r="U3410" s="3">
        <v>-3563184.93</v>
      </c>
      <c r="V3410" s="9">
        <f t="shared" si="381"/>
        <v>3.13970701501129E-2</v>
      </c>
      <c r="W3410" s="3">
        <v>11893940.449999999</v>
      </c>
      <c r="X3410" s="11">
        <f t="shared" si="382"/>
        <v>5.2914436506249357E-2</v>
      </c>
      <c r="Y3410" s="11">
        <f t="shared" si="383"/>
        <v>2.0740580033191732E-2</v>
      </c>
      <c r="Z3410" s="11">
        <f t="shared" si="384"/>
        <v>0.39196448838195996</v>
      </c>
    </row>
    <row r="3411" spans="1:26" x14ac:dyDescent="0.3">
      <c r="A3411" s="8" t="s">
        <v>2819</v>
      </c>
      <c r="B3411" s="2" t="s">
        <v>2921</v>
      </c>
      <c r="C3411" s="3">
        <v>607101989.17999995</v>
      </c>
      <c r="D3411" s="9">
        <f t="shared" si="379"/>
        <v>20.224207356623051</v>
      </c>
      <c r="E3411" s="9">
        <f t="shared" si="378"/>
        <v>0.48863867550604417</v>
      </c>
      <c r="F3411" s="3">
        <v>236073713.81999999</v>
      </c>
      <c r="G3411" s="4">
        <v>0.53444066817829305</v>
      </c>
      <c r="H3411" s="3">
        <v>33170.78</v>
      </c>
      <c r="I3411" s="3">
        <v>290353981.82999998</v>
      </c>
      <c r="J3411" s="3">
        <v>6266359.2800000003</v>
      </c>
      <c r="K3411" s="3">
        <v>236073713.83000001</v>
      </c>
      <c r="L3411" s="3">
        <v>5590387.2999999998</v>
      </c>
      <c r="M3411" s="9">
        <f t="shared" si="380"/>
        <v>2.3680685194903638E-2</v>
      </c>
      <c r="N3411" s="3">
        <v>366103285.33999997</v>
      </c>
      <c r="O3411" s="3">
        <v>231983981.40000001</v>
      </c>
      <c r="P3411" s="3">
        <v>11204524.310000001</v>
      </c>
      <c r="Q3411" s="3">
        <v>25938.66</v>
      </c>
      <c r="R3411" s="3">
        <v>102048.44</v>
      </c>
      <c r="S3411" s="3"/>
      <c r="T3411" s="3">
        <v>-2741959</v>
      </c>
      <c r="U3411" s="3">
        <v>-1152472.95</v>
      </c>
      <c r="V3411" s="9">
        <f t="shared" si="381"/>
        <v>3.2864125408584945E-2</v>
      </c>
      <c r="W3411" s="3">
        <v>7387129.6500000004</v>
      </c>
      <c r="X3411" s="11">
        <f t="shared" si="382"/>
        <v>3.184327471845002E-2</v>
      </c>
      <c r="Y3411" s="11">
        <f t="shared" si="383"/>
        <v>1.21678561125745E-2</v>
      </c>
      <c r="Z3411" s="11">
        <f t="shared" si="384"/>
        <v>0.38211698451743825</v>
      </c>
    </row>
    <row r="3412" spans="1:26" x14ac:dyDescent="0.3">
      <c r="A3412" s="8" t="s">
        <v>2820</v>
      </c>
      <c r="B3412" s="2" t="s">
        <v>2921</v>
      </c>
      <c r="C3412" s="3">
        <v>660613990.91999996</v>
      </c>
      <c r="D3412" s="9">
        <f t="shared" si="379"/>
        <v>20.308680249806589</v>
      </c>
      <c r="E3412" s="9">
        <f t="shared" si="378"/>
        <v>0.47971077120038907</v>
      </c>
      <c r="F3412" s="3">
        <v>270609720.86000001</v>
      </c>
      <c r="G3412" s="4">
        <v>0.50606258973470697</v>
      </c>
      <c r="H3412" s="3">
        <v>42311.61</v>
      </c>
      <c r="I3412" s="3">
        <v>310508906.26999998</v>
      </c>
      <c r="J3412" s="3">
        <v>6352429.1699999999</v>
      </c>
      <c r="K3412" s="3">
        <v>270609720.87</v>
      </c>
      <c r="L3412" s="3">
        <v>6943311.1399999997</v>
      </c>
      <c r="M3412" s="9">
        <f t="shared" si="380"/>
        <v>2.5658025578968551E-2</v>
      </c>
      <c r="N3412" s="3">
        <v>413224781.98000002</v>
      </c>
      <c r="O3412" s="3">
        <v>234001226.71000001</v>
      </c>
      <c r="P3412" s="3">
        <v>20465724.899999999</v>
      </c>
      <c r="Q3412" s="3">
        <v>59939.97</v>
      </c>
      <c r="R3412" s="3">
        <v>190649.07</v>
      </c>
      <c r="S3412" s="3"/>
      <c r="T3412" s="3">
        <v>-5637643.7000000002</v>
      </c>
      <c r="U3412" s="3">
        <v>-2333452.0699999998</v>
      </c>
      <c r="V3412" s="9">
        <f t="shared" si="381"/>
        <v>3.1437213556399161E-2</v>
      </c>
      <c r="W3412" s="3">
        <v>9584374.9600000009</v>
      </c>
      <c r="X3412" s="11">
        <f t="shared" si="382"/>
        <v>4.095865263081723E-2</v>
      </c>
      <c r="Y3412" s="11">
        <f t="shared" si="383"/>
        <v>1.4508283342065434E-2</v>
      </c>
      <c r="Z3412" s="11">
        <f t="shared" si="384"/>
        <v>0.35421778818840888</v>
      </c>
    </row>
    <row r="3413" spans="1:26" x14ac:dyDescent="0.3">
      <c r="A3413" s="8" t="s">
        <v>2821</v>
      </c>
      <c r="B3413" s="2" t="s">
        <v>2921</v>
      </c>
      <c r="C3413" s="3">
        <v>624723762.17999995</v>
      </c>
      <c r="D3413" s="9">
        <f t="shared" si="379"/>
        <v>20.252820129486501</v>
      </c>
      <c r="E3413" s="9">
        <f t="shared" si="378"/>
        <v>0.47245540366520905</v>
      </c>
      <c r="F3413" s="3">
        <v>258452651.19</v>
      </c>
      <c r="G3413" s="4">
        <v>0.53973692508934101</v>
      </c>
      <c r="H3413" s="3">
        <v>32225.82</v>
      </c>
      <c r="I3413" s="3">
        <v>288797281.33999997</v>
      </c>
      <c r="J3413" s="3">
        <v>6324610.0800000001</v>
      </c>
      <c r="K3413" s="3">
        <v>258452651.19</v>
      </c>
      <c r="L3413" s="3">
        <v>7236141.2599999998</v>
      </c>
      <c r="M3413" s="9">
        <f t="shared" si="380"/>
        <v>2.799793782993695E-2</v>
      </c>
      <c r="N3413" s="3">
        <v>368419459.02999997</v>
      </c>
      <c r="O3413" s="3">
        <v>238829901.00999999</v>
      </c>
      <c r="P3413" s="3">
        <v>12176105.77</v>
      </c>
      <c r="Q3413" s="3">
        <v>42863.74</v>
      </c>
      <c r="R3413" s="3">
        <v>82425.45</v>
      </c>
      <c r="S3413" s="3"/>
      <c r="T3413" s="3">
        <v>-2827292.22</v>
      </c>
      <c r="U3413" s="3">
        <v>-1526657.23</v>
      </c>
      <c r="V3413" s="9">
        <f t="shared" si="381"/>
        <v>2.877598636336947E-2</v>
      </c>
      <c r="W3413" s="3">
        <v>5088674.3</v>
      </c>
      <c r="X3413" s="11">
        <f t="shared" si="382"/>
        <v>2.1306688477783747E-2</v>
      </c>
      <c r="Y3413" s="11">
        <f t="shared" si="383"/>
        <v>8.1454790229890661E-3</v>
      </c>
      <c r="Z3413" s="11">
        <f t="shared" si="384"/>
        <v>0.38229680935553495</v>
      </c>
    </row>
    <row r="3414" spans="1:26" x14ac:dyDescent="0.3">
      <c r="A3414" s="8" t="s">
        <v>2822</v>
      </c>
      <c r="B3414" s="2" t="s">
        <v>2921</v>
      </c>
      <c r="C3414" s="3">
        <v>640129865.55999994</v>
      </c>
      <c r="D3414" s="9">
        <f t="shared" si="379"/>
        <v>20.277181628671041</v>
      </c>
      <c r="E3414" s="9">
        <f t="shared" si="378"/>
        <v>0.42686484577774814</v>
      </c>
      <c r="F3414" s="3">
        <v>291904475.81</v>
      </c>
      <c r="G3414" s="4">
        <v>0.496849406744239</v>
      </c>
      <c r="H3414" s="3">
        <v>240590.3</v>
      </c>
      <c r="I3414" s="3">
        <v>266392486.43000001</v>
      </c>
      <c r="J3414" s="3">
        <v>6615859.6100000003</v>
      </c>
      <c r="K3414" s="3">
        <v>291904475.81</v>
      </c>
      <c r="L3414" s="3">
        <v>4079307.09</v>
      </c>
      <c r="M3414" s="9">
        <f t="shared" si="380"/>
        <v>1.3974801443795648E-2</v>
      </c>
      <c r="N3414" s="3">
        <v>376458870.26999998</v>
      </c>
      <c r="O3414" s="3">
        <v>239861546.06</v>
      </c>
      <c r="P3414" s="3">
        <v>26581827.640000001</v>
      </c>
      <c r="Q3414" s="3">
        <v>65880.990000000005</v>
      </c>
      <c r="R3414" s="3">
        <v>198420.65</v>
      </c>
      <c r="S3414" s="3"/>
      <c r="T3414" s="3">
        <v>-5618510.3799999999</v>
      </c>
      <c r="U3414" s="3">
        <v>-2726353.15</v>
      </c>
      <c r="V3414" s="9">
        <f t="shared" si="381"/>
        <v>3.1672374155650218E-2</v>
      </c>
      <c r="W3414" s="3">
        <v>14360319.35</v>
      </c>
      <c r="X3414" s="11">
        <f t="shared" si="382"/>
        <v>5.9869201987082364E-2</v>
      </c>
      <c r="Y3414" s="11">
        <f t="shared" si="383"/>
        <v>2.243344690289879E-2</v>
      </c>
      <c r="Z3414" s="11">
        <f t="shared" si="384"/>
        <v>0.37470763194303353</v>
      </c>
    </row>
    <row r="3415" spans="1:26" x14ac:dyDescent="0.3">
      <c r="A3415" s="8" t="s">
        <v>2823</v>
      </c>
      <c r="B3415" s="2" t="s">
        <v>2921</v>
      </c>
      <c r="C3415" s="3">
        <v>579573552.34000003</v>
      </c>
      <c r="D3415" s="9">
        <f t="shared" si="379"/>
        <v>20.177803136486315</v>
      </c>
      <c r="E3415" s="9">
        <f t="shared" si="378"/>
        <v>0.405884761960289</v>
      </c>
      <c r="F3415" s="3">
        <v>275796032.89999998</v>
      </c>
      <c r="G3415" s="4">
        <v>0.55036084936401797</v>
      </c>
      <c r="H3415" s="3">
        <v>26342.959999999999</v>
      </c>
      <c r="I3415" s="3">
        <v>235213730.37</v>
      </c>
      <c r="J3415" s="3">
        <v>0</v>
      </c>
      <c r="K3415" s="3">
        <v>275796032.89999998</v>
      </c>
      <c r="L3415" s="3">
        <v>4621465.95</v>
      </c>
      <c r="M3415" s="9">
        <f t="shared" si="380"/>
        <v>1.6756825329955646E-2</v>
      </c>
      <c r="N3415" s="3">
        <v>331692108.97000003</v>
      </c>
      <c r="O3415" s="3">
        <v>241989466.00999999</v>
      </c>
      <c r="P3415" s="3">
        <v>9987282.4299999997</v>
      </c>
      <c r="Q3415" s="3">
        <v>8303.75</v>
      </c>
      <c r="R3415" s="3">
        <v>103849.63</v>
      </c>
      <c r="S3415" s="3"/>
      <c r="T3415" s="3">
        <v>-2768393.55</v>
      </c>
      <c r="U3415" s="3">
        <v>-1901035.29</v>
      </c>
      <c r="V3415" s="9">
        <f t="shared" si="381"/>
        <v>2.4018650640792293E-2</v>
      </c>
      <c r="W3415" s="3">
        <v>2367919.9500000002</v>
      </c>
      <c r="X3415" s="11">
        <f t="shared" si="382"/>
        <v>9.7852191214891481E-3</v>
      </c>
      <c r="Y3415" s="11">
        <f t="shared" si="383"/>
        <v>4.0856245776565176E-3</v>
      </c>
      <c r="Z3415" s="11">
        <f t="shared" si="384"/>
        <v>0.41753020825912307</v>
      </c>
    </row>
    <row r="3416" spans="1:26" x14ac:dyDescent="0.3">
      <c r="A3416" s="8" t="s">
        <v>2824</v>
      </c>
      <c r="B3416" s="2" t="s">
        <v>2921</v>
      </c>
      <c r="C3416" s="3">
        <v>601301992.69000006</v>
      </c>
      <c r="D3416" s="9">
        <f t="shared" si="379"/>
        <v>20.214607849974037</v>
      </c>
      <c r="E3416" s="9">
        <f t="shared" si="378"/>
        <v>0.36220090543136163</v>
      </c>
      <c r="F3416" s="3">
        <v>316757327.39999998</v>
      </c>
      <c r="G3416" s="4">
        <v>0.51171833825563295</v>
      </c>
      <c r="H3416" s="3">
        <v>109111.2</v>
      </c>
      <c r="I3416" s="3">
        <v>217683014.99000001</v>
      </c>
      <c r="J3416" s="3">
        <v>0</v>
      </c>
      <c r="K3416" s="3">
        <v>316757327.39999998</v>
      </c>
      <c r="L3416" s="3">
        <v>4915950.49</v>
      </c>
      <c r="M3416" s="9">
        <f t="shared" si="380"/>
        <v>1.5519610960071513E-2</v>
      </c>
      <c r="N3416" s="3">
        <v>347072165.52999997</v>
      </c>
      <c r="O3416" s="3">
        <v>244738855.03999999</v>
      </c>
      <c r="P3416" s="3">
        <v>20892187.989999998</v>
      </c>
      <c r="Q3416" s="3">
        <v>38617.64</v>
      </c>
      <c r="R3416" s="3">
        <v>110242.07</v>
      </c>
      <c r="S3416" s="3"/>
      <c r="T3416" s="3">
        <v>-5312622.38</v>
      </c>
      <c r="U3416" s="3">
        <v>-3461809.15</v>
      </c>
      <c r="V3416" s="9">
        <f t="shared" si="381"/>
        <v>1.6965168568589883E-2</v>
      </c>
      <c r="W3416" s="3">
        <v>10657308.98</v>
      </c>
      <c r="X3416" s="11">
        <f t="shared" si="382"/>
        <v>4.354563552345693E-2</v>
      </c>
      <c r="Y3416" s="11">
        <f t="shared" si="383"/>
        <v>1.7723721373886007E-2</v>
      </c>
      <c r="Z3416" s="11">
        <f t="shared" si="384"/>
        <v>0.4070148744146514</v>
      </c>
    </row>
    <row r="3417" spans="1:26" x14ac:dyDescent="0.3">
      <c r="A3417" s="8" t="s">
        <v>2825</v>
      </c>
      <c r="B3417" s="2" t="s">
        <v>2921</v>
      </c>
      <c r="C3417" s="3">
        <v>673873882.48000002</v>
      </c>
      <c r="D3417" s="9">
        <f t="shared" si="379"/>
        <v>20.32855353338563</v>
      </c>
      <c r="E3417" s="9">
        <f t="shared" si="378"/>
        <v>0.44666295927997074</v>
      </c>
      <c r="F3417" s="3">
        <v>304919027.26999998</v>
      </c>
      <c r="G3417" s="4">
        <v>0.53241876129939703</v>
      </c>
      <c r="H3417" s="3">
        <v>39528.74</v>
      </c>
      <c r="I3417" s="3">
        <v>300954973.79000002</v>
      </c>
      <c r="J3417" s="3">
        <v>0</v>
      </c>
      <c r="K3417" s="3">
        <v>304919027.26999998</v>
      </c>
      <c r="L3417" s="3">
        <v>4577629.84</v>
      </c>
      <c r="M3417" s="9">
        <f t="shared" si="380"/>
        <v>1.5012608038876486E-2</v>
      </c>
      <c r="N3417" s="3">
        <v>411379749.05000001</v>
      </c>
      <c r="O3417" s="3">
        <v>249207813.03999999</v>
      </c>
      <c r="P3417" s="3">
        <v>12958058.68</v>
      </c>
      <c r="Q3417" s="3">
        <v>10580.95</v>
      </c>
      <c r="R3417" s="3">
        <v>4573.01</v>
      </c>
      <c r="S3417" s="3"/>
      <c r="T3417" s="3">
        <v>-2954350.36</v>
      </c>
      <c r="U3417" s="3">
        <v>-3443540.75</v>
      </c>
      <c r="V3417" s="9">
        <f t="shared" si="381"/>
        <v>2.3685867326366551E-3</v>
      </c>
      <c r="W3417" s="3">
        <v>4708958</v>
      </c>
      <c r="X3417" s="11">
        <f t="shared" si="382"/>
        <v>1.8895707733064419E-2</v>
      </c>
      <c r="Y3417" s="11">
        <f t="shared" si="383"/>
        <v>6.9878921300081066E-3</v>
      </c>
      <c r="Z3417" s="11">
        <f t="shared" si="384"/>
        <v>0.36981372853160882</v>
      </c>
    </row>
    <row r="3418" spans="1:26" x14ac:dyDescent="0.3">
      <c r="A3418" s="8" t="s">
        <v>2826</v>
      </c>
      <c r="B3418" s="2" t="s">
        <v>2921</v>
      </c>
      <c r="C3418" s="3">
        <v>699330827.12</v>
      </c>
      <c r="D3418" s="9">
        <f t="shared" si="379"/>
        <v>20.365634474528157</v>
      </c>
      <c r="E3418" s="9">
        <f t="shared" si="378"/>
        <v>0.42797068050404069</v>
      </c>
      <c r="F3418" s="3">
        <v>310872191.50999999</v>
      </c>
      <c r="G3418" s="4">
        <v>0.50539810921313799</v>
      </c>
      <c r="H3418" s="3">
        <v>191223.98</v>
      </c>
      <c r="I3418" s="3">
        <v>299101866</v>
      </c>
      <c r="J3418" s="3">
        <v>0</v>
      </c>
      <c r="K3418" s="3">
        <v>310872191.50999999</v>
      </c>
      <c r="L3418" s="3">
        <v>3806378.28</v>
      </c>
      <c r="M3418" s="9">
        <f t="shared" si="380"/>
        <v>1.2244190326292205E-2</v>
      </c>
      <c r="N3418" s="3">
        <v>434433366</v>
      </c>
      <c r="O3418" s="3">
        <v>250320309.56999999</v>
      </c>
      <c r="P3418" s="3">
        <v>25477923.989999998</v>
      </c>
      <c r="Q3418" s="3">
        <v>22036.39</v>
      </c>
      <c r="R3418" s="3">
        <v>8785.0400000000009</v>
      </c>
      <c r="S3418" s="3"/>
      <c r="T3418" s="3">
        <v>-6245236.0800000001</v>
      </c>
      <c r="U3418" s="3">
        <v>-8422641.0500000007</v>
      </c>
      <c r="V3418" s="9">
        <f t="shared" si="381"/>
        <v>2.1012877137456631E-3</v>
      </c>
      <c r="W3418" s="3">
        <v>12061454.529999999</v>
      </c>
      <c r="X3418" s="11">
        <f t="shared" si="382"/>
        <v>4.8184082828593315E-2</v>
      </c>
      <c r="Y3418" s="11">
        <f t="shared" si="383"/>
        <v>1.7247136923266709E-2</v>
      </c>
      <c r="Z3418" s="11">
        <f t="shared" si="384"/>
        <v>0.35794262152131168</v>
      </c>
    </row>
    <row r="3419" spans="1:26" x14ac:dyDescent="0.3">
      <c r="A3419" s="8" t="s">
        <v>2827</v>
      </c>
      <c r="B3419" s="2" t="s">
        <v>2921</v>
      </c>
      <c r="C3419" s="3">
        <v>706865108.58000004</v>
      </c>
      <c r="D3419" s="9">
        <f t="shared" si="379"/>
        <v>20.376350411569646</v>
      </c>
      <c r="E3419" s="9">
        <f t="shared" si="378"/>
        <v>0.46328244808668106</v>
      </c>
      <c r="F3419" s="3">
        <v>340075379.29000002</v>
      </c>
      <c r="G3419" s="4">
        <v>0.53812954990047102</v>
      </c>
      <c r="H3419" s="3">
        <v>16267.99</v>
      </c>
      <c r="I3419" s="3">
        <v>327461929.98000002</v>
      </c>
      <c r="J3419" s="3">
        <v>0</v>
      </c>
      <c r="K3419" s="3">
        <v>315298152.08999997</v>
      </c>
      <c r="L3419" s="3">
        <v>4375248.79</v>
      </c>
      <c r="M3419" s="9">
        <f t="shared" si="380"/>
        <v>1.3876544346987202E-2</v>
      </c>
      <c r="N3419" s="3">
        <v>440333796.54000002</v>
      </c>
      <c r="O3419" s="3">
        <v>256556395.91999999</v>
      </c>
      <c r="P3419" s="3">
        <v>11998674.82</v>
      </c>
      <c r="Q3419" s="3">
        <v>13269.18</v>
      </c>
      <c r="R3419" s="3">
        <v>4060.92</v>
      </c>
      <c r="S3419" s="3"/>
      <c r="T3419" s="3">
        <v>-2806836.83</v>
      </c>
      <c r="U3419" s="3">
        <v>-1445102.12</v>
      </c>
      <c r="V3419" s="9">
        <f t="shared" si="381"/>
        <v>4.0758111073067021E-3</v>
      </c>
      <c r="W3419" s="3">
        <v>6476086.3499999996</v>
      </c>
      <c r="X3419" s="11">
        <f t="shared" si="382"/>
        <v>2.5242350036829283E-2</v>
      </c>
      <c r="Y3419" s="11">
        <f t="shared" si="383"/>
        <v>9.1617004027962478E-3</v>
      </c>
      <c r="Z3419" s="11">
        <f t="shared" si="384"/>
        <v>0.36294958232609387</v>
      </c>
    </row>
    <row r="3420" spans="1:26" x14ac:dyDescent="0.3">
      <c r="A3420" s="8" t="s">
        <v>2828</v>
      </c>
      <c r="B3420" s="2" t="s">
        <v>2921</v>
      </c>
      <c r="C3420" s="3">
        <v>696212847.42999995</v>
      </c>
      <c r="D3420" s="9">
        <f t="shared" si="379"/>
        <v>20.361165986819724</v>
      </c>
      <c r="E3420" s="9">
        <f t="shared" si="378"/>
        <v>0.42414861806997955</v>
      </c>
      <c r="F3420" s="3">
        <v>352201582.76999998</v>
      </c>
      <c r="G3420" s="4">
        <v>0.51221466017479</v>
      </c>
      <c r="H3420" s="3">
        <v>81305.210000000006</v>
      </c>
      <c r="I3420" s="3">
        <v>295216411.91000003</v>
      </c>
      <c r="J3420" s="3">
        <v>0</v>
      </c>
      <c r="K3420" s="3">
        <v>327674603.06</v>
      </c>
      <c r="L3420" s="3">
        <v>7386593.0899999999</v>
      </c>
      <c r="M3420" s="9">
        <f t="shared" si="380"/>
        <v>2.2542464448022697E-2</v>
      </c>
      <c r="N3420" s="3">
        <v>428473298.51999998</v>
      </c>
      <c r="O3420" s="3">
        <v>255574738.37</v>
      </c>
      <c r="P3420" s="3">
        <v>22166077.75</v>
      </c>
      <c r="Q3420" s="3">
        <v>20756.21</v>
      </c>
      <c r="R3420" s="3">
        <v>8354.74</v>
      </c>
      <c r="S3420" s="3"/>
      <c r="T3420" s="3">
        <v>-5539563.29</v>
      </c>
      <c r="U3420" s="3">
        <v>-2973803.37</v>
      </c>
      <c r="V3420" s="9">
        <f t="shared" si="381"/>
        <v>3.419440412073124E-3</v>
      </c>
      <c r="W3420" s="3">
        <v>13734428.800000001</v>
      </c>
      <c r="X3420" s="11">
        <f t="shared" si="382"/>
        <v>5.3739383194110632E-2</v>
      </c>
      <c r="Y3420" s="11">
        <f t="shared" si="383"/>
        <v>1.9727341790228763E-2</v>
      </c>
      <c r="Z3420" s="11">
        <f t="shared" si="384"/>
        <v>0.36709282127359266</v>
      </c>
    </row>
    <row r="3421" spans="1:26" x14ac:dyDescent="0.3">
      <c r="A3421" s="8" t="s">
        <v>2829</v>
      </c>
      <c r="B3421" s="2" t="s">
        <v>2921</v>
      </c>
      <c r="C3421" s="3">
        <v>714565938.00999999</v>
      </c>
      <c r="D3421" s="9">
        <f t="shared" si="379"/>
        <v>20.387185836604491</v>
      </c>
      <c r="E3421" s="9">
        <f t="shared" si="378"/>
        <v>0.47564311421914374</v>
      </c>
      <c r="F3421" s="3">
        <v>335380922.02999997</v>
      </c>
      <c r="G3421" s="4">
        <v>0.54807768328741402</v>
      </c>
      <c r="H3421" s="3">
        <v>80685.570000000007</v>
      </c>
      <c r="I3421" s="3">
        <v>339797682.5</v>
      </c>
      <c r="J3421" s="3">
        <v>0</v>
      </c>
      <c r="K3421" s="3">
        <v>311300404.04000002</v>
      </c>
      <c r="L3421" s="3">
        <v>8186373.4699999997</v>
      </c>
      <c r="M3421" s="9">
        <f t="shared" si="380"/>
        <v>2.6297342900165672E-2</v>
      </c>
      <c r="N3421" s="3">
        <v>436826403.11000001</v>
      </c>
      <c r="O3421" s="3">
        <v>261283197.94999999</v>
      </c>
      <c r="P3421" s="3">
        <v>13592949.710000001</v>
      </c>
      <c r="Q3421" s="3">
        <v>28714.66</v>
      </c>
      <c r="R3421" s="3">
        <v>5244.23</v>
      </c>
      <c r="S3421" s="3"/>
      <c r="T3421" s="3">
        <v>-2909362.8</v>
      </c>
      <c r="U3421" s="3">
        <v>-1534816.88</v>
      </c>
      <c r="V3421" s="9">
        <f t="shared" si="381"/>
        <v>7.6412054518911806E-3</v>
      </c>
      <c r="W3421" s="3">
        <v>5948459.5800000001</v>
      </c>
      <c r="X3421" s="11">
        <f t="shared" si="382"/>
        <v>2.2766330275620389E-2</v>
      </c>
      <c r="Y3421" s="11">
        <f t="shared" si="383"/>
        <v>8.3245775702182351E-3</v>
      </c>
      <c r="Z3421" s="11">
        <f t="shared" si="384"/>
        <v>0.36565302661591947</v>
      </c>
    </row>
    <row r="3422" spans="1:26" x14ac:dyDescent="0.3">
      <c r="A3422" s="8" t="s">
        <v>2830</v>
      </c>
      <c r="B3422" s="2" t="s">
        <v>2921</v>
      </c>
      <c r="C3422" s="3">
        <v>747960053.88</v>
      </c>
      <c r="D3422" s="9">
        <f t="shared" si="379"/>
        <v>20.432860130608969</v>
      </c>
      <c r="E3422" s="9">
        <f t="shared" si="378"/>
        <v>0.46588171444768872</v>
      </c>
      <c r="F3422" s="3">
        <v>356067125.68000001</v>
      </c>
      <c r="G3422" s="4">
        <v>0.53059428969353395</v>
      </c>
      <c r="H3422" s="3">
        <v>395998.48</v>
      </c>
      <c r="I3422" s="3">
        <v>348064913.75999999</v>
      </c>
      <c r="J3422" s="3">
        <v>0</v>
      </c>
      <c r="K3422" s="3">
        <v>331633611.38999999</v>
      </c>
      <c r="L3422" s="3">
        <v>3064038.13</v>
      </c>
      <c r="M3422" s="9">
        <f t="shared" si="380"/>
        <v>9.2392267392845829E-3</v>
      </c>
      <c r="N3422" s="3">
        <v>465135476.47000003</v>
      </c>
      <c r="O3422" s="3">
        <v>265586551.27000001</v>
      </c>
      <c r="P3422" s="3">
        <v>35111136.460000001</v>
      </c>
      <c r="Q3422" s="3">
        <v>46311.73</v>
      </c>
      <c r="R3422" s="3">
        <v>8258.9</v>
      </c>
      <c r="S3422" s="3"/>
      <c r="T3422" s="3">
        <v>-6070118.0999999996</v>
      </c>
      <c r="U3422" s="3">
        <v>-2682947.0699999998</v>
      </c>
      <c r="V3422" s="9">
        <f t="shared" si="381"/>
        <v>6.2344594653577796E-3</v>
      </c>
      <c r="W3422" s="3">
        <v>19091812.899999999</v>
      </c>
      <c r="X3422" s="11">
        <f t="shared" si="382"/>
        <v>7.1885465618290748E-2</v>
      </c>
      <c r="Y3422" s="11">
        <f t="shared" si="383"/>
        <v>2.5525177181538388E-2</v>
      </c>
      <c r="Z3422" s="11">
        <f t="shared" si="384"/>
        <v>0.35508119704024965</v>
      </c>
    </row>
    <row r="3423" spans="1:26" x14ac:dyDescent="0.3">
      <c r="A3423" s="8" t="s">
        <v>2831</v>
      </c>
      <c r="B3423" s="2" t="s">
        <v>2921</v>
      </c>
      <c r="C3423" s="3">
        <v>697273837.51999998</v>
      </c>
      <c r="D3423" s="9">
        <f t="shared" si="379"/>
        <v>20.362688771797124</v>
      </c>
      <c r="E3423" s="9">
        <f t="shared" si="378"/>
        <v>0.42223315387414823</v>
      </c>
      <c r="F3423" s="3">
        <v>371831172.56</v>
      </c>
      <c r="G3423" s="4">
        <v>0.51360737384340505</v>
      </c>
      <c r="H3423" s="3">
        <v>174901.52</v>
      </c>
      <c r="I3423" s="3">
        <v>294237230.00999999</v>
      </c>
      <c r="J3423" s="3">
        <v>0</v>
      </c>
      <c r="K3423" s="3">
        <v>349908550.19</v>
      </c>
      <c r="L3423" s="3">
        <v>5094314.53</v>
      </c>
      <c r="M3423" s="9">
        <f t="shared" si="380"/>
        <v>1.4558988419213513E-2</v>
      </c>
      <c r="N3423" s="3">
        <v>425028156.61000001</v>
      </c>
      <c r="O3423" s="3">
        <v>262598853.44</v>
      </c>
      <c r="P3423" s="3">
        <v>14158954.689999999</v>
      </c>
      <c r="Q3423" s="3">
        <v>12021.17</v>
      </c>
      <c r="R3423" s="3">
        <v>1553.25</v>
      </c>
      <c r="S3423" s="3"/>
      <c r="T3423" s="3">
        <v>-3036338.23</v>
      </c>
      <c r="U3423" s="3">
        <v>-2036437.71</v>
      </c>
      <c r="V3423" s="9">
        <f t="shared" si="381"/>
        <v>2.6759352592261353E-3</v>
      </c>
      <c r="W3423" s="3">
        <v>4812302.17</v>
      </c>
      <c r="X3423" s="11">
        <f t="shared" si="382"/>
        <v>1.832567852814156E-2</v>
      </c>
      <c r="Y3423" s="11">
        <f t="shared" si="383"/>
        <v>6.9015957734997737E-3</v>
      </c>
      <c r="Z3423" s="11">
        <f t="shared" si="384"/>
        <v>0.37660792548016381</v>
      </c>
    </row>
    <row r="3424" spans="1:26" x14ac:dyDescent="0.3">
      <c r="A3424" s="8" t="s">
        <v>2832</v>
      </c>
      <c r="B3424" s="2" t="s">
        <v>2921</v>
      </c>
      <c r="C3424" s="3">
        <v>732654774.84000003</v>
      </c>
      <c r="D3424" s="9">
        <f t="shared" si="379"/>
        <v>20.412185173245387</v>
      </c>
      <c r="E3424" s="9">
        <f t="shared" si="378"/>
        <v>0.42308051540057579</v>
      </c>
      <c r="F3424" s="3">
        <v>384495345.64999998</v>
      </c>
      <c r="G3424" s="4">
        <v>0.497261599739247</v>
      </c>
      <c r="H3424" s="3">
        <v>271282.44</v>
      </c>
      <c r="I3424" s="3">
        <v>309700677.31</v>
      </c>
      <c r="J3424" s="3">
        <v>0</v>
      </c>
      <c r="K3424" s="3">
        <v>361729107.74000001</v>
      </c>
      <c r="L3424" s="3">
        <v>8671323.3000000007</v>
      </c>
      <c r="M3424" s="9">
        <f t="shared" si="380"/>
        <v>2.3971870425845539E-2</v>
      </c>
      <c r="N3424" s="3">
        <v>454819758.82999998</v>
      </c>
      <c r="O3424" s="3">
        <v>264219147.34999999</v>
      </c>
      <c r="P3424" s="3">
        <v>27109185.25</v>
      </c>
      <c r="Q3424" s="3">
        <v>55455.73</v>
      </c>
      <c r="R3424" s="3">
        <v>3349.07</v>
      </c>
      <c r="S3424" s="3"/>
      <c r="T3424" s="3">
        <v>-6060127.6299999999</v>
      </c>
      <c r="U3424" s="3">
        <v>-3091797.36</v>
      </c>
      <c r="V3424" s="9">
        <f t="shared" si="381"/>
        <v>6.4254023130930404E-3</v>
      </c>
      <c r="W3424" s="3">
        <v>16152596.08</v>
      </c>
      <c r="X3424" s="11">
        <f t="shared" si="382"/>
        <v>6.1133329064162543E-2</v>
      </c>
      <c r="Y3424" s="11">
        <f t="shared" si="383"/>
        <v>2.2046667318216095E-2</v>
      </c>
      <c r="Z3424" s="11">
        <f t="shared" si="384"/>
        <v>0.36063253311588828</v>
      </c>
    </row>
    <row r="3425" spans="1:26" x14ac:dyDescent="0.3">
      <c r="A3425" s="8" t="s">
        <v>2833</v>
      </c>
      <c r="B3425" s="2" t="s">
        <v>2921</v>
      </c>
      <c r="C3425" s="3">
        <v>758213102.39999998</v>
      </c>
      <c r="D3425" s="9">
        <f t="shared" si="379"/>
        <v>20.44647504182571</v>
      </c>
      <c r="E3425" s="9">
        <f t="shared" si="378"/>
        <v>0.47901191066254512</v>
      </c>
      <c r="F3425" s="3">
        <v>358472383.51999998</v>
      </c>
      <c r="G3425" s="4">
        <v>0.53436347832908204</v>
      </c>
      <c r="H3425" s="3">
        <v>93559.53</v>
      </c>
      <c r="I3425" s="3">
        <v>363099547.33999997</v>
      </c>
      <c r="J3425" s="3">
        <v>0</v>
      </c>
      <c r="K3425" s="3">
        <v>341712322.25999999</v>
      </c>
      <c r="L3425" s="3">
        <v>7598690.2800000003</v>
      </c>
      <c r="M3425" s="9">
        <f t="shared" si="380"/>
        <v>2.2237097654963567E-2</v>
      </c>
      <c r="N3425" s="3">
        <v>464493618.92000002</v>
      </c>
      <c r="O3425" s="3">
        <v>273230092.63</v>
      </c>
      <c r="P3425" s="3">
        <v>20880498.190000001</v>
      </c>
      <c r="Q3425" s="3">
        <v>10653.57</v>
      </c>
      <c r="R3425" s="3">
        <v>2505.44</v>
      </c>
      <c r="S3425" s="3"/>
      <c r="T3425" s="3">
        <v>-3237162.91</v>
      </c>
      <c r="U3425" s="3">
        <v>-1248039.22</v>
      </c>
      <c r="V3425" s="9">
        <f t="shared" si="381"/>
        <v>2.9338722355418127E-3</v>
      </c>
      <c r="W3425" s="3">
        <v>9250945.2799999993</v>
      </c>
      <c r="X3425" s="11">
        <f t="shared" si="382"/>
        <v>3.3857710148081498E-2</v>
      </c>
      <c r="Y3425" s="11">
        <f t="shared" si="383"/>
        <v>1.2200983141438257E-2</v>
      </c>
      <c r="Z3425" s="11">
        <f t="shared" si="384"/>
        <v>0.36036055267989259</v>
      </c>
    </row>
    <row r="3426" spans="1:26" x14ac:dyDescent="0.3">
      <c r="A3426" s="8" t="s">
        <v>2834</v>
      </c>
      <c r="B3426" s="2" t="s">
        <v>2921</v>
      </c>
      <c r="C3426" s="3">
        <v>770268311.63999999</v>
      </c>
      <c r="D3426" s="9">
        <f t="shared" si="379"/>
        <v>20.4622494687904</v>
      </c>
      <c r="E3426" s="9">
        <f t="shared" si="378"/>
        <v>0.47373225396365981</v>
      </c>
      <c r="F3426" s="3">
        <v>363192760.12</v>
      </c>
      <c r="G3426" s="4">
        <v>0.53104616597443899</v>
      </c>
      <c r="H3426" s="3">
        <v>877848.28</v>
      </c>
      <c r="I3426" s="3">
        <v>364023095.14999998</v>
      </c>
      <c r="J3426" s="3">
        <v>0</v>
      </c>
      <c r="K3426" s="3">
        <v>349892985.00999999</v>
      </c>
      <c r="L3426" s="3">
        <v>10865052.67</v>
      </c>
      <c r="M3426" s="9">
        <f t="shared" si="380"/>
        <v>3.1052502152020781E-2</v>
      </c>
      <c r="N3426" s="3">
        <v>467954029.97000003</v>
      </c>
      <c r="O3426" s="3">
        <v>277016181.55000001</v>
      </c>
      <c r="P3426" s="3">
        <v>35178102.479999997</v>
      </c>
      <c r="Q3426" s="3">
        <v>24019.360000000001</v>
      </c>
      <c r="R3426" s="3">
        <v>4764.6499999999996</v>
      </c>
      <c r="S3426" s="3"/>
      <c r="T3426" s="3">
        <v>-6619057.9699999997</v>
      </c>
      <c r="U3426" s="3">
        <v>-2624834.89</v>
      </c>
      <c r="V3426" s="9">
        <f t="shared" si="381"/>
        <v>3.1138407201314103E-3</v>
      </c>
      <c r="W3426" s="3">
        <v>21637034.199999999</v>
      </c>
      <c r="X3426" s="11">
        <f t="shared" si="382"/>
        <v>7.810747400723457E-2</v>
      </c>
      <c r="Y3426" s="11">
        <f t="shared" si="383"/>
        <v>2.8090256178307505E-2</v>
      </c>
      <c r="Z3426" s="11">
        <f t="shared" si="384"/>
        <v>0.35963595719029001</v>
      </c>
    </row>
    <row r="3427" spans="1:26" x14ac:dyDescent="0.3">
      <c r="A3427" s="8" t="s">
        <v>2835</v>
      </c>
      <c r="B3427" s="2" t="s">
        <v>2921</v>
      </c>
      <c r="C3427" s="3">
        <v>759280332.85000002</v>
      </c>
      <c r="D3427" s="9">
        <f t="shared" si="379"/>
        <v>20.447881612162245</v>
      </c>
      <c r="E3427" s="9">
        <f t="shared" si="378"/>
        <v>0.48712248407870762</v>
      </c>
      <c r="F3427" s="3">
        <v>346884247.10000002</v>
      </c>
      <c r="G3427" s="4">
        <v>0.512544098786613</v>
      </c>
      <c r="H3427" s="3">
        <v>285282.51</v>
      </c>
      <c r="I3427" s="3">
        <v>366466277.50999999</v>
      </c>
      <c r="J3427" s="3">
        <v>3110961.83</v>
      </c>
      <c r="K3427" s="3">
        <v>332725712.33999997</v>
      </c>
      <c r="L3427" s="3">
        <v>8296702.3799999999</v>
      </c>
      <c r="M3427" s="9">
        <f t="shared" si="380"/>
        <v>2.4935561251490868E-2</v>
      </c>
      <c r="N3427" s="3">
        <v>463286173.86000001</v>
      </c>
      <c r="O3427" s="3">
        <v>285312316.38999999</v>
      </c>
      <c r="P3427" s="3">
        <v>18605297.859999999</v>
      </c>
      <c r="Q3427" s="3">
        <v>11371.37</v>
      </c>
      <c r="R3427" s="3">
        <v>2193.7800000000002</v>
      </c>
      <c r="S3427" s="3"/>
      <c r="T3427" s="3">
        <v>-3427248.71</v>
      </c>
      <c r="U3427" s="3">
        <v>-1935660.26</v>
      </c>
      <c r="V3427" s="9">
        <f t="shared" si="381"/>
        <v>2.5294387944832116E-3</v>
      </c>
      <c r="W3427" s="3">
        <v>8616134.8399999999</v>
      </c>
      <c r="X3427" s="11">
        <f t="shared" si="382"/>
        <v>3.0198958632484712E-2</v>
      </c>
      <c r="Y3427" s="11">
        <f t="shared" si="383"/>
        <v>1.1347765070720151E-2</v>
      </c>
      <c r="Z3427" s="11">
        <f t="shared" si="384"/>
        <v>0.37576676761673083</v>
      </c>
    </row>
    <row r="3428" spans="1:26" x14ac:dyDescent="0.3">
      <c r="A3428" s="8" t="s">
        <v>2836</v>
      </c>
      <c r="B3428" s="2" t="s">
        <v>2921</v>
      </c>
      <c r="C3428" s="3">
        <v>740939243.38999999</v>
      </c>
      <c r="D3428" s="9">
        <f t="shared" si="379"/>
        <v>20.423429187172729</v>
      </c>
      <c r="E3428" s="9">
        <f t="shared" si="378"/>
        <v>0.46861773495946296</v>
      </c>
      <c r="F3428" s="3">
        <v>351279987.50999999</v>
      </c>
      <c r="G3428" s="4">
        <v>0.50743429163343601</v>
      </c>
      <c r="H3428" s="3">
        <v>73287.679999999993</v>
      </c>
      <c r="I3428" s="3">
        <v>344520820.22000003</v>
      </c>
      <c r="J3428" s="3">
        <v>2623162.08</v>
      </c>
      <c r="K3428" s="3">
        <v>347388155.30000001</v>
      </c>
      <c r="L3428" s="3">
        <v>9485014.1199999992</v>
      </c>
      <c r="M3428" s="9">
        <f t="shared" si="380"/>
        <v>2.7303792530890585E-2</v>
      </c>
      <c r="N3428" s="3">
        <v>444002512.39999998</v>
      </c>
      <c r="O3428" s="3">
        <v>284575019.69</v>
      </c>
      <c r="P3428" s="3">
        <v>32469829.629999999</v>
      </c>
      <c r="Q3428" s="3">
        <v>25013.200000000001</v>
      </c>
      <c r="R3428" s="3">
        <v>3970.29</v>
      </c>
      <c r="S3428" s="3"/>
      <c r="T3428" s="3">
        <v>-6709069.2599999998</v>
      </c>
      <c r="U3428" s="3">
        <v>-3485511.14</v>
      </c>
      <c r="V3428" s="9">
        <f t="shared" si="381"/>
        <v>2.843029223645144E-3</v>
      </c>
      <c r="W3428" s="3">
        <v>17476049.239999998</v>
      </c>
      <c r="X3428" s="11">
        <f t="shared" si="382"/>
        <v>6.1411044648393323E-2</v>
      </c>
      <c r="Y3428" s="11">
        <f t="shared" si="383"/>
        <v>2.358634583861733E-2</v>
      </c>
      <c r="Z3428" s="11">
        <f t="shared" si="384"/>
        <v>0.38407335315105101</v>
      </c>
    </row>
    <row r="3429" spans="1:26" x14ac:dyDescent="0.3">
      <c r="A3429" s="8" t="s">
        <v>2837</v>
      </c>
      <c r="B3429" s="2" t="s">
        <v>2921</v>
      </c>
      <c r="C3429" s="3">
        <v>748288487.79999995</v>
      </c>
      <c r="D3429" s="9">
        <f t="shared" si="379"/>
        <v>20.433299140460775</v>
      </c>
      <c r="E3429" s="9">
        <f t="shared" si="378"/>
        <v>0.4656870682783209</v>
      </c>
      <c r="F3429" s="3">
        <v>354154070.14999998</v>
      </c>
      <c r="G3429" s="4">
        <v>0.51496370177075501</v>
      </c>
      <c r="H3429" s="3">
        <v>151247.35</v>
      </c>
      <c r="I3429" s="3">
        <v>346322810.04000002</v>
      </c>
      <c r="J3429" s="3">
        <v>1994214.72</v>
      </c>
      <c r="K3429" s="3">
        <v>354154070.14999998</v>
      </c>
      <c r="L3429" s="3">
        <v>3775355.39</v>
      </c>
      <c r="M3429" s="9">
        <f t="shared" si="380"/>
        <v>1.0660206131193041E-2</v>
      </c>
      <c r="N3429" s="3">
        <v>436101393.66000003</v>
      </c>
      <c r="O3429" s="3">
        <v>294754779.25</v>
      </c>
      <c r="P3429" s="3">
        <v>23841073.48</v>
      </c>
      <c r="Q3429" s="3">
        <v>10623.5</v>
      </c>
      <c r="R3429" s="3">
        <v>4009.2</v>
      </c>
      <c r="S3429" s="3"/>
      <c r="T3429" s="3">
        <v>-3431277.26</v>
      </c>
      <c r="U3429" s="3">
        <v>-1385402.43</v>
      </c>
      <c r="V3429" s="9">
        <f t="shared" si="381"/>
        <v>3.037922581893753E-3</v>
      </c>
      <c r="W3429" s="3">
        <v>10162548.460000001</v>
      </c>
      <c r="X3429" s="11">
        <f t="shared" si="382"/>
        <v>3.4477976865577832E-2</v>
      </c>
      <c r="Y3429" s="11">
        <f t="shared" si="383"/>
        <v>1.3581056805882884E-2</v>
      </c>
      <c r="Z3429" s="11">
        <f t="shared" si="384"/>
        <v>0.39390527056829594</v>
      </c>
    </row>
    <row r="3430" spans="1:26" x14ac:dyDescent="0.3">
      <c r="A3430" s="8" t="s">
        <v>2838</v>
      </c>
      <c r="B3430" s="2" t="s">
        <v>2921</v>
      </c>
      <c r="C3430" s="3">
        <v>747586255.57000005</v>
      </c>
      <c r="D3430" s="9">
        <f t="shared" si="379"/>
        <v>20.432360248638854</v>
      </c>
      <c r="E3430" s="9">
        <f t="shared" si="378"/>
        <v>0.34932752170635256</v>
      </c>
      <c r="F3430" s="3">
        <v>441479162.39999998</v>
      </c>
      <c r="G3430" s="4">
        <v>0.44903494893615797</v>
      </c>
      <c r="H3430" s="3">
        <v>161825.07999999999</v>
      </c>
      <c r="I3430" s="3">
        <v>258942738.09999999</v>
      </c>
      <c r="J3430" s="3">
        <v>2047890.74</v>
      </c>
      <c r="K3430" s="3">
        <v>440679162.39999998</v>
      </c>
      <c r="L3430" s="3">
        <v>5889671.6200000001</v>
      </c>
      <c r="M3430" s="9">
        <f t="shared" si="380"/>
        <v>1.336498777914533E-2</v>
      </c>
      <c r="N3430" s="3">
        <v>433048173.95999998</v>
      </c>
      <c r="O3430" s="3">
        <v>295953361.11000001</v>
      </c>
      <c r="P3430" s="3">
        <v>39217163.32</v>
      </c>
      <c r="Q3430" s="3">
        <v>23762.21</v>
      </c>
      <c r="R3430" s="3">
        <v>8254.17</v>
      </c>
      <c r="S3430" s="3"/>
      <c r="T3430" s="3">
        <v>-7032527.1100000003</v>
      </c>
      <c r="U3430" s="3">
        <v>-2946202.68</v>
      </c>
      <c r="V3430" s="9">
        <f t="shared" si="381"/>
        <v>3.2084624670451162E-3</v>
      </c>
      <c r="W3430" s="3">
        <v>21101130.32</v>
      </c>
      <c r="X3430" s="11">
        <f t="shared" si="382"/>
        <v>7.1298836549307271E-2</v>
      </c>
      <c r="Y3430" s="11">
        <f t="shared" si="383"/>
        <v>2.8225679863404338E-2</v>
      </c>
      <c r="Z3430" s="11">
        <f t="shared" si="384"/>
        <v>0.39587854766584657</v>
      </c>
    </row>
    <row r="3431" spans="1:26" x14ac:dyDescent="0.3">
      <c r="A3431" s="8" t="s">
        <v>2839</v>
      </c>
      <c r="B3431" s="2" t="s">
        <v>2921</v>
      </c>
      <c r="C3431" s="3">
        <v>669001872.00999999</v>
      </c>
      <c r="D3431" s="9">
        <f t="shared" si="379"/>
        <v>20.321297416309815</v>
      </c>
      <c r="E3431" s="9">
        <f t="shared" si="378"/>
        <v>0.47798028601812381</v>
      </c>
      <c r="F3431" s="3">
        <v>300605956.81999999</v>
      </c>
      <c r="G3431" s="4">
        <v>0.45230693907498698</v>
      </c>
      <c r="H3431" s="3">
        <v>98684.23</v>
      </c>
      <c r="I3431" s="3">
        <v>317559478.79000002</v>
      </c>
      <c r="J3431" s="3">
        <v>2111543.11</v>
      </c>
      <c r="K3431" s="3">
        <v>306597329.07999998</v>
      </c>
      <c r="L3431" s="3">
        <v>5991372.2599999998</v>
      </c>
      <c r="M3431" s="9">
        <f t="shared" si="380"/>
        <v>1.9541501806223105E-2</v>
      </c>
      <c r="N3431" s="3">
        <v>438430290.93000001</v>
      </c>
      <c r="O3431" s="3">
        <v>221242273.19</v>
      </c>
      <c r="P3431" s="3">
        <v>18934968.280000001</v>
      </c>
      <c r="Q3431" s="3">
        <v>12350</v>
      </c>
      <c r="R3431" s="3"/>
      <c r="S3431" s="3">
        <v>-4.5474735088646402E-13</v>
      </c>
      <c r="T3431" s="3">
        <v>-3351449.97</v>
      </c>
      <c r="U3431" s="3">
        <v>-2272094.38</v>
      </c>
      <c r="V3431" s="9">
        <f t="shared" si="381"/>
        <v>2.1961238733717819E-3</v>
      </c>
      <c r="W3431" s="3">
        <v>6401920.0599999996</v>
      </c>
      <c r="X3431" s="11">
        <f t="shared" si="382"/>
        <v>2.8936242462588121E-2</v>
      </c>
      <c r="Y3431" s="11">
        <f t="shared" si="383"/>
        <v>9.5693604574910753E-3</v>
      </c>
      <c r="Z3431" s="11">
        <f t="shared" si="384"/>
        <v>0.3307050136127167</v>
      </c>
    </row>
    <row r="3432" spans="1:26" x14ac:dyDescent="0.3">
      <c r="A3432" s="8" t="s">
        <v>2840</v>
      </c>
      <c r="B3432" s="2" t="s">
        <v>2921</v>
      </c>
      <c r="C3432" s="3">
        <v>728934311.09000003</v>
      </c>
      <c r="D3432" s="9">
        <f t="shared" si="379"/>
        <v>20.407094177668771</v>
      </c>
      <c r="E3432" s="9">
        <f t="shared" si="378"/>
        <v>0.53146950572363405</v>
      </c>
      <c r="F3432" s="3">
        <v>290563304</v>
      </c>
      <c r="G3432" s="4">
        <v>0.45503815330339997</v>
      </c>
      <c r="H3432" s="3">
        <v>83043.11</v>
      </c>
      <c r="I3432" s="3">
        <v>385140755.73000002</v>
      </c>
      <c r="J3432" s="3">
        <v>2182559.1800000002</v>
      </c>
      <c r="K3432" s="3">
        <v>297874045.26999998</v>
      </c>
      <c r="L3432" s="3">
        <v>9403472.8200000003</v>
      </c>
      <c r="M3432" s="9">
        <f t="shared" si="380"/>
        <v>3.1568620929952031E-2</v>
      </c>
      <c r="N3432" s="3">
        <v>498799889.22000003</v>
      </c>
      <c r="O3432" s="3">
        <v>219140877.38</v>
      </c>
      <c r="P3432" s="3">
        <v>30981865.48</v>
      </c>
      <c r="Q3432" s="3">
        <v>29891.46</v>
      </c>
      <c r="R3432" s="3"/>
      <c r="S3432" s="3">
        <v>90000</v>
      </c>
      <c r="T3432" s="3">
        <v>-6849923.4699999997</v>
      </c>
      <c r="U3432" s="3">
        <v>-4058007.85</v>
      </c>
      <c r="V3432" s="9">
        <f t="shared" si="381"/>
        <v>1.0991218818931836E-2</v>
      </c>
      <c r="W3432" s="3">
        <v>14610524.25</v>
      </c>
      <c r="X3432" s="11">
        <f t="shared" si="382"/>
        <v>6.6671834231386701E-2</v>
      </c>
      <c r="Y3432" s="11">
        <f t="shared" si="383"/>
        <v>2.0043677499763168E-2</v>
      </c>
      <c r="Z3432" s="11">
        <f t="shared" si="384"/>
        <v>0.30063185947758619</v>
      </c>
    </row>
    <row r="3433" spans="1:26" x14ac:dyDescent="0.3">
      <c r="A3433" s="8" t="s">
        <v>2841</v>
      </c>
      <c r="B3433" s="2" t="s">
        <v>2921</v>
      </c>
      <c r="C3433" s="3">
        <v>740532845.61000001</v>
      </c>
      <c r="D3433" s="9">
        <f t="shared" si="379"/>
        <v>20.422880546677625</v>
      </c>
      <c r="E3433" s="9">
        <f t="shared" si="378"/>
        <v>0.55583854354351903</v>
      </c>
      <c r="F3433" s="3">
        <v>278296939.77999997</v>
      </c>
      <c r="G3433" s="4">
        <v>0.46626763103091301</v>
      </c>
      <c r="H3433" s="3">
        <v>82510.16</v>
      </c>
      <c r="I3433" s="3">
        <v>409269736.19</v>
      </c>
      <c r="J3433" s="3">
        <v>2264452</v>
      </c>
      <c r="K3433" s="3">
        <v>287608094.62</v>
      </c>
      <c r="L3433" s="3">
        <v>10510985.960000001</v>
      </c>
      <c r="M3433" s="9">
        <f t="shared" si="380"/>
        <v>3.6546210473970005E-2</v>
      </c>
      <c r="N3433" s="3">
        <v>504587998.92000002</v>
      </c>
      <c r="O3433" s="3">
        <v>222574429.53999999</v>
      </c>
      <c r="P3433" s="3">
        <v>11036795.58</v>
      </c>
      <c r="Q3433" s="3">
        <v>26844.55</v>
      </c>
      <c r="R3433" s="3"/>
      <c r="S3433" s="3">
        <v>90000</v>
      </c>
      <c r="T3433" s="3">
        <v>-3563724.06</v>
      </c>
      <c r="U3433" s="3">
        <v>-1441188.13</v>
      </c>
      <c r="V3433" s="9">
        <f t="shared" si="381"/>
        <v>2.3345974027967915E-2</v>
      </c>
      <c r="W3433" s="3">
        <v>3673552.16</v>
      </c>
      <c r="X3433" s="11">
        <f t="shared" si="382"/>
        <v>1.6504825678278587E-2</v>
      </c>
      <c r="Y3433" s="11">
        <f t="shared" si="383"/>
        <v>4.960687674797167E-3</v>
      </c>
      <c r="Z3433" s="11">
        <f t="shared" si="384"/>
        <v>0.30055983452922808</v>
      </c>
    </row>
    <row r="3434" spans="1:26" x14ac:dyDescent="0.3">
      <c r="A3434" s="8" t="s">
        <v>2842</v>
      </c>
      <c r="B3434" s="2" t="s">
        <v>2921</v>
      </c>
      <c r="C3434" s="3">
        <v>769999054.91999996</v>
      </c>
      <c r="D3434" s="9">
        <f t="shared" si="379"/>
        <v>20.461899845434626</v>
      </c>
      <c r="E3434" s="9">
        <f t="shared" si="378"/>
        <v>0.57395746012430704</v>
      </c>
      <c r="F3434" s="3">
        <v>275412699.85000002</v>
      </c>
      <c r="G3434" s="4">
        <v>0.463934550944681</v>
      </c>
      <c r="H3434" s="3">
        <v>120957.68</v>
      </c>
      <c r="I3434" s="3">
        <v>439479024.95999998</v>
      </c>
      <c r="J3434" s="3">
        <v>2346719.2200000002</v>
      </c>
      <c r="K3434" s="3">
        <v>286328027.48000002</v>
      </c>
      <c r="L3434" s="3">
        <v>11866180.07</v>
      </c>
      <c r="M3434" s="9">
        <f t="shared" si="380"/>
        <v>4.1442607538058257E-2</v>
      </c>
      <c r="N3434" s="3">
        <v>534339531.94</v>
      </c>
      <c r="O3434" s="3">
        <v>223016243.22999999</v>
      </c>
      <c r="P3434" s="3">
        <v>23669154.25</v>
      </c>
      <c r="Q3434" s="3">
        <v>42762.09</v>
      </c>
      <c r="R3434" s="3"/>
      <c r="S3434" s="3">
        <v>180000</v>
      </c>
      <c r="T3434" s="3">
        <v>-7501592.6299999999</v>
      </c>
      <c r="U3434" s="3">
        <v>-3281085.55</v>
      </c>
      <c r="V3434" s="9">
        <f t="shared" si="381"/>
        <v>2.0659254248465386E-2</v>
      </c>
      <c r="W3434" s="3">
        <v>13505365.85</v>
      </c>
      <c r="X3434" s="11">
        <f t="shared" si="382"/>
        <v>6.0557767696192935E-2</v>
      </c>
      <c r="Y3434" s="11">
        <f t="shared" si="383"/>
        <v>1.7539457696351533E-2</v>
      </c>
      <c r="Z3434" s="11">
        <f t="shared" si="384"/>
        <v>0.28963184020163579</v>
      </c>
    </row>
    <row r="3435" spans="1:26" x14ac:dyDescent="0.3">
      <c r="A3435" s="8" t="s">
        <v>2843</v>
      </c>
      <c r="B3435" s="2" t="s">
        <v>2921</v>
      </c>
      <c r="C3435" s="3">
        <v>772002128.61000001</v>
      </c>
      <c r="D3435" s="9">
        <f t="shared" si="379"/>
        <v>20.464497865252088</v>
      </c>
      <c r="E3435" s="9">
        <f t="shared" si="378"/>
        <v>0.5269155367646623</v>
      </c>
      <c r="F3435" s="3">
        <v>317681736.44999999</v>
      </c>
      <c r="G3435" s="4">
        <v>0.45806984834090297</v>
      </c>
      <c r="H3435" s="3">
        <v>112947.74</v>
      </c>
      <c r="I3435" s="3">
        <v>404238634.23000002</v>
      </c>
      <c r="J3435" s="3">
        <v>2428334.0099999998</v>
      </c>
      <c r="K3435" s="3">
        <v>327953416.26999998</v>
      </c>
      <c r="L3435" s="3">
        <v>11928579.220000001</v>
      </c>
      <c r="M3435" s="9">
        <f t="shared" si="380"/>
        <v>3.6372785365892786E-2</v>
      </c>
      <c r="N3435" s="3">
        <v>530920014.88999999</v>
      </c>
      <c r="O3435" s="3">
        <v>229200151.08000001</v>
      </c>
      <c r="P3435" s="3">
        <v>16613660.779999999</v>
      </c>
      <c r="Q3435" s="3">
        <v>13539.69</v>
      </c>
      <c r="R3435" s="3"/>
      <c r="S3435" s="3">
        <v>90000</v>
      </c>
      <c r="T3435" s="3">
        <v>-3050084.91</v>
      </c>
      <c r="U3435" s="3">
        <v>-1700038.23</v>
      </c>
      <c r="V3435" s="9">
        <f t="shared" si="381"/>
        <v>2.1797264396813086E-2</v>
      </c>
      <c r="W3435" s="3">
        <v>6423907.8499999996</v>
      </c>
      <c r="X3435" s="11">
        <f t="shared" si="382"/>
        <v>2.8027502685885223E-2</v>
      </c>
      <c r="Y3435" s="11">
        <f t="shared" si="383"/>
        <v>8.3211012145346409E-3</v>
      </c>
      <c r="Z3435" s="11">
        <f t="shared" si="384"/>
        <v>0.29689056880280618</v>
      </c>
    </row>
    <row r="3436" spans="1:26" x14ac:dyDescent="0.3">
      <c r="A3436" s="8" t="s">
        <v>2799</v>
      </c>
      <c r="B3436" s="2" t="s">
        <v>2922</v>
      </c>
      <c r="C3436" s="3">
        <v>512164780.83999997</v>
      </c>
      <c r="D3436" s="9">
        <f t="shared" si="379"/>
        <v>20.054156968803301</v>
      </c>
      <c r="E3436" s="9">
        <f t="shared" si="378"/>
        <v>0.85514852644040706</v>
      </c>
      <c r="F3436" s="3">
        <v>64379693.979999997</v>
      </c>
      <c r="G3436" s="4">
        <v>0.29656305596883697</v>
      </c>
      <c r="H3436" s="3">
        <v>2648728.0499999998</v>
      </c>
      <c r="I3436" s="3">
        <v>328501111.08999997</v>
      </c>
      <c r="J3436" s="3">
        <v>106827118.48999999</v>
      </c>
      <c r="K3436" s="3">
        <v>64379693.979999997</v>
      </c>
      <c r="L3436" s="3">
        <v>133306.32</v>
      </c>
      <c r="M3436" s="9">
        <f t="shared" si="380"/>
        <v>2.07062680418165E-3</v>
      </c>
      <c r="N3436" s="3">
        <v>424551224.48000002</v>
      </c>
      <c r="O3436" s="3">
        <v>81207715.010000005</v>
      </c>
      <c r="P3436" s="3">
        <v>4582277.6100000003</v>
      </c>
      <c r="Q3436" s="3">
        <v>3552</v>
      </c>
      <c r="R3436" s="3">
        <v>42560.11</v>
      </c>
      <c r="S3436" s="3"/>
      <c r="T3436" s="3">
        <v>-831943.7</v>
      </c>
      <c r="U3436" s="3">
        <v>-874008.36</v>
      </c>
      <c r="V3436" s="9">
        <f t="shared" si="381"/>
        <v>2.7030132370777171E-2</v>
      </c>
      <c r="W3436" s="3">
        <v>1581705.58</v>
      </c>
      <c r="X3436" s="11">
        <f t="shared" si="382"/>
        <v>1.947728217454742E-2</v>
      </c>
      <c r="Y3436" s="11">
        <f t="shared" si="383"/>
        <v>3.0882747880591269E-3</v>
      </c>
      <c r="Z3436" s="11">
        <f t="shared" si="384"/>
        <v>0.15855778852425476</v>
      </c>
    </row>
    <row r="3437" spans="1:26" x14ac:dyDescent="0.3">
      <c r="A3437" s="8" t="s">
        <v>2800</v>
      </c>
      <c r="B3437" s="2" t="s">
        <v>2922</v>
      </c>
      <c r="C3437" s="3">
        <v>393107012.67000002</v>
      </c>
      <c r="D3437" s="9">
        <f t="shared" si="379"/>
        <v>19.7895924296377</v>
      </c>
      <c r="E3437" s="9">
        <f t="shared" ref="E3437:E3500" si="385">IFERROR(SUM(H3437:J3437)/C3437,"")</f>
        <v>0.79620164876770216</v>
      </c>
      <c r="F3437" s="3">
        <v>71222501.870000005</v>
      </c>
      <c r="G3437" s="4">
        <v>0.878329276567404</v>
      </c>
      <c r="H3437" s="3">
        <v>3128681.58</v>
      </c>
      <c r="I3437" s="3">
        <v>199799554.00999999</v>
      </c>
      <c r="J3437" s="3">
        <v>110064216.04000001</v>
      </c>
      <c r="K3437" s="3">
        <v>71222501.870000005</v>
      </c>
      <c r="L3437" s="3">
        <v>135718.97</v>
      </c>
      <c r="M3437" s="9">
        <f t="shared" si="380"/>
        <v>1.9055630795969958E-3</v>
      </c>
      <c r="N3437" s="3">
        <v>306028466.25</v>
      </c>
      <c r="O3437" s="3">
        <v>82420835.579999998</v>
      </c>
      <c r="P3437" s="3">
        <v>9440366.6600000001</v>
      </c>
      <c r="Q3437" s="3">
        <v>6488</v>
      </c>
      <c r="R3437" s="3">
        <v>74127.14</v>
      </c>
      <c r="S3437" s="3"/>
      <c r="T3437" s="3">
        <v>-2157941.4700000002</v>
      </c>
      <c r="U3437" s="3">
        <v>-1995704.09</v>
      </c>
      <c r="V3437" s="9">
        <f t="shared" si="381"/>
        <v>1.9408285766202928E-2</v>
      </c>
      <c r="W3437" s="3">
        <v>2793381.24</v>
      </c>
      <c r="X3437" s="11">
        <f t="shared" si="382"/>
        <v>3.3891687949325205E-2</v>
      </c>
      <c r="Y3437" s="11">
        <f t="shared" si="383"/>
        <v>7.105905389545795E-3</v>
      </c>
      <c r="Z3437" s="11">
        <f t="shared" si="384"/>
        <v>0.20966513677839038</v>
      </c>
    </row>
    <row r="3438" spans="1:26" x14ac:dyDescent="0.3">
      <c r="A3438" s="8" t="s">
        <v>2801</v>
      </c>
      <c r="B3438" s="2" t="s">
        <v>2922</v>
      </c>
      <c r="C3438" s="3">
        <v>412551944.06</v>
      </c>
      <c r="D3438" s="9">
        <f t="shared" ref="D3438:D3501" si="386">LN(C3438)</f>
        <v>19.837872680805063</v>
      </c>
      <c r="E3438" s="9">
        <f t="shared" si="385"/>
        <v>0.80231288916641552</v>
      </c>
      <c r="F3438" s="3">
        <v>79598488.370000005</v>
      </c>
      <c r="G3438" s="4">
        <v>0.90808507611809997</v>
      </c>
      <c r="H3438" s="3">
        <v>3459275.93</v>
      </c>
      <c r="I3438" s="3">
        <v>218699179.33000001</v>
      </c>
      <c r="J3438" s="3">
        <v>108837286.91</v>
      </c>
      <c r="K3438" s="3">
        <v>79598488.370000005</v>
      </c>
      <c r="L3438" s="3">
        <v>142379.82999999999</v>
      </c>
      <c r="M3438" s="9">
        <f t="shared" ref="M3438:M3501" si="387">IFERROR(L3438/K3438,"")</f>
        <v>1.7887253001359978E-3</v>
      </c>
      <c r="N3438" s="3">
        <v>321046522.11000001</v>
      </c>
      <c r="O3438" s="3">
        <v>84416555.950000003</v>
      </c>
      <c r="P3438" s="3">
        <v>6066710.7999999998</v>
      </c>
      <c r="Q3438" s="3">
        <v>3100</v>
      </c>
      <c r="R3438" s="3">
        <v>27706.639999999999</v>
      </c>
      <c r="S3438" s="3"/>
      <c r="T3438" s="3">
        <v>-1181302.99</v>
      </c>
      <c r="U3438" s="3">
        <v>-1088986.3899999999</v>
      </c>
      <c r="V3438" s="9">
        <f t="shared" ref="V3438:V3501" si="388">IFERROR(SUM(Q3438:S3438)/ABS(SUM(T3438:U3438)),"")</f>
        <v>1.3569477209112436E-2</v>
      </c>
      <c r="W3438" s="3">
        <v>1988929.93</v>
      </c>
      <c r="X3438" s="11">
        <f t="shared" ref="X3438:X3501" si="389">W3438/O3438</f>
        <v>2.3560898778884617E-2</v>
      </c>
      <c r="Y3438" s="11">
        <f t="shared" ref="Y3438:Y3501" si="390">W3438/C3438</f>
        <v>4.8210412255644038E-3</v>
      </c>
      <c r="Z3438" s="11">
        <f t="shared" ref="Z3438:Z3501" si="391">O3438/C3438</f>
        <v>0.20462042941609015</v>
      </c>
    </row>
    <row r="3439" spans="1:26" x14ac:dyDescent="0.3">
      <c r="A3439" s="8" t="s">
        <v>2802</v>
      </c>
      <c r="B3439" s="2" t="s">
        <v>2922</v>
      </c>
      <c r="C3439" s="3">
        <v>358349445.75</v>
      </c>
      <c r="D3439" s="9">
        <f t="shared" si="386"/>
        <v>19.697019173730759</v>
      </c>
      <c r="E3439" s="9">
        <f t="shared" si="385"/>
        <v>0.72210822357606508</v>
      </c>
      <c r="F3439" s="3">
        <v>98031844.030000001</v>
      </c>
      <c r="G3439" s="4">
        <v>0.78989374035247295</v>
      </c>
      <c r="H3439" s="3">
        <v>3539509.82</v>
      </c>
      <c r="I3439" s="3">
        <v>142726943.19999999</v>
      </c>
      <c r="J3439" s="3">
        <v>112500628.67</v>
      </c>
      <c r="K3439" s="3">
        <v>98031844.030000001</v>
      </c>
      <c r="L3439" s="3">
        <v>221905.42</v>
      </c>
      <c r="M3439" s="9">
        <f t="shared" si="387"/>
        <v>2.2636054865201949E-3</v>
      </c>
      <c r="N3439" s="3">
        <v>263198535.43000001</v>
      </c>
      <c r="O3439" s="3">
        <v>86354676.25</v>
      </c>
      <c r="P3439" s="3">
        <v>12813216.65</v>
      </c>
      <c r="Q3439" s="3">
        <v>6112</v>
      </c>
      <c r="R3439" s="3">
        <v>61166.71</v>
      </c>
      <c r="S3439" s="3"/>
      <c r="T3439" s="3">
        <v>-2590348.44</v>
      </c>
      <c r="U3439" s="3">
        <v>-2239422.64</v>
      </c>
      <c r="V3439" s="9">
        <f t="shared" si="388"/>
        <v>1.3929999763052951E-2</v>
      </c>
      <c r="W3439" s="3">
        <v>3922827.1</v>
      </c>
      <c r="X3439" s="11">
        <f t="shared" si="389"/>
        <v>4.5426921509650151E-2</v>
      </c>
      <c r="Y3439" s="11">
        <f t="shared" si="390"/>
        <v>1.0946932237581116E-2</v>
      </c>
      <c r="Z3439" s="11">
        <f t="shared" si="391"/>
        <v>0.24097895859519408</v>
      </c>
    </row>
    <row r="3440" spans="1:26" x14ac:dyDescent="0.3">
      <c r="A3440" s="8" t="s">
        <v>2803</v>
      </c>
      <c r="B3440" s="2" t="s">
        <v>2922</v>
      </c>
      <c r="C3440" s="3">
        <v>412727600.43000001</v>
      </c>
      <c r="D3440" s="9">
        <f t="shared" si="386"/>
        <v>19.838298370194373</v>
      </c>
      <c r="E3440" s="9">
        <f t="shared" si="385"/>
        <v>0.64878969964940658</v>
      </c>
      <c r="F3440" s="3">
        <v>105279880.54000001</v>
      </c>
      <c r="G3440" s="4">
        <v>0.47296046415001802</v>
      </c>
      <c r="H3440" s="3">
        <v>2944146.99</v>
      </c>
      <c r="I3440" s="3">
        <v>148700595.41</v>
      </c>
      <c r="J3440" s="3">
        <v>116128673.52</v>
      </c>
      <c r="K3440" s="3">
        <v>105279880.54000001</v>
      </c>
      <c r="L3440" s="3">
        <v>246927.66</v>
      </c>
      <c r="M3440" s="9">
        <f t="shared" si="387"/>
        <v>2.3454401613438609E-3</v>
      </c>
      <c r="N3440" s="3">
        <v>279175527.44</v>
      </c>
      <c r="O3440" s="3">
        <v>89039723.629999995</v>
      </c>
      <c r="P3440" s="3">
        <v>7992924.8099999996</v>
      </c>
      <c r="Q3440" s="3">
        <v>3636</v>
      </c>
      <c r="R3440" s="3">
        <v>46423.99</v>
      </c>
      <c r="S3440" s="3"/>
      <c r="T3440" s="3">
        <v>-1494113.12</v>
      </c>
      <c r="U3440" s="3">
        <v>-1061514.3799999999</v>
      </c>
      <c r="V3440" s="9">
        <f t="shared" si="388"/>
        <v>1.9588140290398345E-2</v>
      </c>
      <c r="W3440" s="3">
        <v>2702211.15</v>
      </c>
      <c r="X3440" s="11">
        <f t="shared" si="389"/>
        <v>3.0348377553696144E-2</v>
      </c>
      <c r="Y3440" s="11">
        <f t="shared" si="390"/>
        <v>6.547202433723121E-3</v>
      </c>
      <c r="Z3440" s="11">
        <f t="shared" si="391"/>
        <v>0.21573484190840159</v>
      </c>
    </row>
    <row r="3441" spans="1:26" x14ac:dyDescent="0.3">
      <c r="A3441" s="8" t="s">
        <v>2804</v>
      </c>
      <c r="B3441" s="2" t="s">
        <v>2922</v>
      </c>
      <c r="C3441" s="3">
        <v>342817228.31999999</v>
      </c>
      <c r="D3441" s="9">
        <f t="shared" si="386"/>
        <v>19.652708001067968</v>
      </c>
      <c r="E3441" s="9">
        <f t="shared" si="385"/>
        <v>0.67444988924003568</v>
      </c>
      <c r="F3441" s="3">
        <v>98466762.25</v>
      </c>
      <c r="G3441" s="4">
        <v>0.64120160136614901</v>
      </c>
      <c r="H3441" s="3">
        <v>1189443.3700000001</v>
      </c>
      <c r="I3441" s="3">
        <v>110001442.66</v>
      </c>
      <c r="J3441" s="3">
        <v>120022155.64</v>
      </c>
      <c r="K3441" s="3">
        <v>98466762.25</v>
      </c>
      <c r="L3441" s="3">
        <v>240515.34</v>
      </c>
      <c r="M3441" s="9">
        <f t="shared" si="387"/>
        <v>2.4426043316967093E-3</v>
      </c>
      <c r="N3441" s="3">
        <v>233871775.83000001</v>
      </c>
      <c r="O3441" s="3">
        <v>90965769.030000001</v>
      </c>
      <c r="P3441" s="3">
        <v>14968660.720000001</v>
      </c>
      <c r="Q3441" s="3">
        <v>7284</v>
      </c>
      <c r="R3441" s="3">
        <v>94113.32</v>
      </c>
      <c r="S3441" s="3"/>
      <c r="T3441" s="3">
        <v>-2846696.78</v>
      </c>
      <c r="U3441" s="3">
        <v>-2659529.48</v>
      </c>
      <c r="V3441" s="9">
        <f t="shared" si="388"/>
        <v>1.8415029679510485E-2</v>
      </c>
      <c r="W3441" s="3">
        <v>4634231.57</v>
      </c>
      <c r="X3441" s="11">
        <f t="shared" si="389"/>
        <v>5.0944785268309631E-2</v>
      </c>
      <c r="Y3441" s="11">
        <f t="shared" si="390"/>
        <v>1.3518082485849323E-2</v>
      </c>
      <c r="Z3441" s="11">
        <f t="shared" si="391"/>
        <v>0.26534771742885899</v>
      </c>
    </row>
    <row r="3442" spans="1:26" x14ac:dyDescent="0.3">
      <c r="A3442" s="8" t="s">
        <v>2805</v>
      </c>
      <c r="B3442" s="2" t="s">
        <v>2922</v>
      </c>
      <c r="C3442" s="3">
        <v>258169776.59</v>
      </c>
      <c r="D3442" s="9">
        <f t="shared" si="386"/>
        <v>19.369127975265169</v>
      </c>
      <c r="E3442" s="9">
        <f t="shared" si="385"/>
        <v>0.6390368928505723</v>
      </c>
      <c r="F3442" s="3">
        <v>91090554.219999999</v>
      </c>
      <c r="G3442" s="4">
        <v>0.65671911576995601</v>
      </c>
      <c r="H3442" s="3">
        <v>5612503.3700000001</v>
      </c>
      <c r="I3442" s="3">
        <v>44997335.810000002</v>
      </c>
      <c r="J3442" s="3">
        <v>114370172.68000001</v>
      </c>
      <c r="K3442" s="3">
        <v>91090554.219999999</v>
      </c>
      <c r="L3442" s="3">
        <v>213965.14</v>
      </c>
      <c r="M3442" s="9">
        <f t="shared" si="387"/>
        <v>2.3489278535207491E-3</v>
      </c>
      <c r="N3442" s="3">
        <v>153139069.27000001</v>
      </c>
      <c r="O3442" s="3">
        <v>93158724.299999997</v>
      </c>
      <c r="P3442" s="3">
        <v>6379489.7599999998</v>
      </c>
      <c r="Q3442" s="3">
        <v>3445</v>
      </c>
      <c r="R3442" s="3">
        <v>25944.080000000002</v>
      </c>
      <c r="S3442" s="3"/>
      <c r="T3442" s="3">
        <v>-1163929.47</v>
      </c>
      <c r="U3442" s="3">
        <v>-763733.43</v>
      </c>
      <c r="V3442" s="9">
        <f t="shared" si="388"/>
        <v>1.5245964426664021E-2</v>
      </c>
      <c r="W3442" s="3">
        <v>2204124.1800000002</v>
      </c>
      <c r="X3442" s="11">
        <f t="shared" si="389"/>
        <v>2.3659879378575822E-2</v>
      </c>
      <c r="Y3442" s="11">
        <f t="shared" si="390"/>
        <v>8.5374988858605803E-3</v>
      </c>
      <c r="Z3442" s="11">
        <f t="shared" si="391"/>
        <v>0.36084287452417629</v>
      </c>
    </row>
    <row r="3443" spans="1:26" x14ac:dyDescent="0.3">
      <c r="A3443" s="8" t="s">
        <v>2806</v>
      </c>
      <c r="B3443" s="2" t="s">
        <v>2922</v>
      </c>
      <c r="C3443" s="3">
        <v>647967333.53999996</v>
      </c>
      <c r="D3443" s="9">
        <f t="shared" si="386"/>
        <v>20.289350841842158</v>
      </c>
      <c r="E3443" s="9">
        <f t="shared" si="385"/>
        <v>0.83895699456034656</v>
      </c>
      <c r="F3443" s="3">
        <v>102204088.38</v>
      </c>
      <c r="G3443" s="4">
        <v>0.61415320948651297</v>
      </c>
      <c r="H3443" s="3">
        <v>8846089.9299999997</v>
      </c>
      <c r="I3443" s="3">
        <v>416712016.06999999</v>
      </c>
      <c r="J3443" s="3">
        <v>118058620.72</v>
      </c>
      <c r="K3443" s="3">
        <v>102204088.38</v>
      </c>
      <c r="L3443" s="3">
        <v>150354.18</v>
      </c>
      <c r="M3443" s="9">
        <f t="shared" si="387"/>
        <v>1.4711170793968193E-3</v>
      </c>
      <c r="N3443" s="3">
        <v>538493136.62</v>
      </c>
      <c r="O3443" s="3">
        <v>94764644.310000002</v>
      </c>
      <c r="P3443" s="3">
        <v>12432937.199999999</v>
      </c>
      <c r="Q3443" s="3">
        <v>7085.51</v>
      </c>
      <c r="R3443" s="3">
        <v>54730.879999999997</v>
      </c>
      <c r="S3443" s="3"/>
      <c r="T3443" s="3">
        <v>-2520116.42</v>
      </c>
      <c r="U3443" s="3">
        <v>-1989923.87</v>
      </c>
      <c r="V3443" s="9">
        <f t="shared" si="388"/>
        <v>1.3706394183897633E-2</v>
      </c>
      <c r="W3443" s="3">
        <v>3826281.38</v>
      </c>
      <c r="X3443" s="11">
        <f t="shared" si="389"/>
        <v>4.0376676426740234E-2</v>
      </c>
      <c r="Y3443" s="11">
        <f t="shared" si="390"/>
        <v>5.9050528968738487E-3</v>
      </c>
      <c r="Z3443" s="11">
        <f t="shared" si="391"/>
        <v>0.14624910763985302</v>
      </c>
    </row>
    <row r="3444" spans="1:26" x14ac:dyDescent="0.3">
      <c r="A3444" s="8" t="s">
        <v>2807</v>
      </c>
      <c r="B3444" s="2" t="s">
        <v>2922</v>
      </c>
      <c r="C3444" s="3">
        <v>421944070.10000002</v>
      </c>
      <c r="D3444" s="9">
        <f t="shared" si="386"/>
        <v>19.86038332790865</v>
      </c>
      <c r="E3444" s="9">
        <f t="shared" si="385"/>
        <v>0.74072555164936305</v>
      </c>
      <c r="F3444" s="3">
        <v>105479961.19</v>
      </c>
      <c r="G3444" s="4">
        <v>0.46501169217477301</v>
      </c>
      <c r="H3444" s="3">
        <v>6196471.5199999996</v>
      </c>
      <c r="I3444" s="3">
        <v>184704546.56999999</v>
      </c>
      <c r="J3444" s="3">
        <v>121643736</v>
      </c>
      <c r="K3444" s="3">
        <v>105479961.19</v>
      </c>
      <c r="L3444" s="3">
        <v>149501.70000000001</v>
      </c>
      <c r="M3444" s="9">
        <f t="shared" si="387"/>
        <v>1.4173469378767035E-3</v>
      </c>
      <c r="N3444" s="3">
        <v>316383170.12</v>
      </c>
      <c r="O3444" s="3">
        <v>96829804.129999995</v>
      </c>
      <c r="P3444" s="3">
        <v>6802743.1200000001</v>
      </c>
      <c r="Q3444" s="3">
        <v>3132.5</v>
      </c>
      <c r="R3444" s="3">
        <v>37755.360000000001</v>
      </c>
      <c r="S3444" s="3"/>
      <c r="T3444" s="3">
        <v>-1503093.66</v>
      </c>
      <c r="U3444" s="3">
        <v>-1117434.1399999999</v>
      </c>
      <c r="V3444" s="9">
        <f t="shared" si="388"/>
        <v>1.5602910222894794E-2</v>
      </c>
      <c r="W3444" s="3">
        <v>2055132.65</v>
      </c>
      <c r="X3444" s="11">
        <f t="shared" si="389"/>
        <v>2.1224174400279249E-2</v>
      </c>
      <c r="Y3444" s="11">
        <f t="shared" si="390"/>
        <v>4.8706281131357934E-3</v>
      </c>
      <c r="Z3444" s="11">
        <f t="shared" si="391"/>
        <v>0.22948492701189402</v>
      </c>
    </row>
    <row r="3445" spans="1:26" x14ac:dyDescent="0.3">
      <c r="A3445" s="8" t="s">
        <v>2808</v>
      </c>
      <c r="B3445" s="2" t="s">
        <v>2922</v>
      </c>
      <c r="C3445" s="3">
        <v>531434116.07999998</v>
      </c>
      <c r="D3445" s="9">
        <f t="shared" si="386"/>
        <v>20.091089789605597</v>
      </c>
      <c r="E3445" s="9">
        <f t="shared" si="385"/>
        <v>0.8044125925774156</v>
      </c>
      <c r="F3445" s="3">
        <v>100206433.11</v>
      </c>
      <c r="G3445" s="4">
        <v>0.43739180235201403</v>
      </c>
      <c r="H3445" s="3">
        <v>4954781.3899999997</v>
      </c>
      <c r="I3445" s="3">
        <v>297794805.61000001</v>
      </c>
      <c r="J3445" s="3">
        <v>124742708.09999999</v>
      </c>
      <c r="K3445" s="3">
        <v>100206433.11</v>
      </c>
      <c r="L3445" s="3">
        <v>39788.629999999997</v>
      </c>
      <c r="M3445" s="9">
        <f t="shared" si="387"/>
        <v>3.9706662302132508E-4</v>
      </c>
      <c r="N3445" s="3">
        <v>424295093.08999997</v>
      </c>
      <c r="O3445" s="3">
        <v>98311172.010000005</v>
      </c>
      <c r="P3445" s="3">
        <v>12590289.060000001</v>
      </c>
      <c r="Q3445" s="3">
        <v>5688.65</v>
      </c>
      <c r="R3445" s="3">
        <v>98476.25</v>
      </c>
      <c r="S3445" s="3"/>
      <c r="T3445" s="3">
        <v>-3000806.55</v>
      </c>
      <c r="U3445" s="3">
        <v>-2276533.73</v>
      </c>
      <c r="V3445" s="9">
        <f t="shared" si="388"/>
        <v>1.9738143548325447E-2</v>
      </c>
      <c r="W3445" s="3">
        <v>3538176.94</v>
      </c>
      <c r="X3445" s="11">
        <f t="shared" si="389"/>
        <v>3.5989571354516088E-2</v>
      </c>
      <c r="Y3445" s="11">
        <f t="shared" si="390"/>
        <v>6.6577903693848979E-3</v>
      </c>
      <c r="Z3445" s="11">
        <f t="shared" si="391"/>
        <v>0.18499221076578498</v>
      </c>
    </row>
    <row r="3446" spans="1:26" x14ac:dyDescent="0.3">
      <c r="A3446" s="8" t="s">
        <v>2809</v>
      </c>
      <c r="B3446" s="2" t="s">
        <v>2922</v>
      </c>
      <c r="C3446" s="3">
        <v>552682603.55999994</v>
      </c>
      <c r="D3446" s="9">
        <f t="shared" si="386"/>
        <v>20.130294440932701</v>
      </c>
      <c r="E3446" s="9">
        <f t="shared" si="385"/>
        <v>0.77446824322476071</v>
      </c>
      <c r="F3446" s="3">
        <v>121871514.31999999</v>
      </c>
      <c r="G3446" s="4">
        <v>0.40285394656974999</v>
      </c>
      <c r="H3446" s="3">
        <v>5765710.3499999996</v>
      </c>
      <c r="I3446" s="3">
        <v>294632840.63999999</v>
      </c>
      <c r="J3446" s="3">
        <v>127636574.05</v>
      </c>
      <c r="K3446" s="3">
        <v>121871514.31999999</v>
      </c>
      <c r="L3446" s="3">
        <v>37615.75</v>
      </c>
      <c r="M3446" s="9">
        <f t="shared" si="387"/>
        <v>3.0865087883647462E-4</v>
      </c>
      <c r="N3446" s="3">
        <v>445037387.27999997</v>
      </c>
      <c r="O3446" s="3">
        <v>99221290.450000003</v>
      </c>
      <c r="P3446" s="3">
        <v>5303264.21</v>
      </c>
      <c r="Q3446" s="3">
        <v>3509.65</v>
      </c>
      <c r="R3446" s="3">
        <v>29954.45</v>
      </c>
      <c r="S3446" s="3"/>
      <c r="T3446" s="3">
        <v>-1584247.97</v>
      </c>
      <c r="U3446" s="3">
        <v>-1601837.58</v>
      </c>
      <c r="V3446" s="9">
        <f t="shared" si="388"/>
        <v>1.0503201962043988E-2</v>
      </c>
      <c r="W3446" s="3">
        <v>877376.23</v>
      </c>
      <c r="X3446" s="11">
        <f t="shared" si="389"/>
        <v>8.8426206313264085E-3</v>
      </c>
      <c r="Y3446" s="11">
        <f t="shared" si="390"/>
        <v>1.5874866050578538E-3</v>
      </c>
      <c r="Z3446" s="11">
        <f t="shared" si="391"/>
        <v>0.17952671173451981</v>
      </c>
    </row>
    <row r="3447" spans="1:26" x14ac:dyDescent="0.3">
      <c r="A3447" s="8" t="s">
        <v>2810</v>
      </c>
      <c r="B3447" s="2" t="s">
        <v>2922</v>
      </c>
      <c r="C3447" s="3">
        <v>660902997.08000004</v>
      </c>
      <c r="D3447" s="9">
        <f t="shared" si="386"/>
        <v>20.30911763527682</v>
      </c>
      <c r="E3447" s="9">
        <f t="shared" si="385"/>
        <v>0.81279654963491743</v>
      </c>
      <c r="F3447" s="3">
        <v>121008652.14</v>
      </c>
      <c r="G3447" s="4">
        <v>0.37050512653876899</v>
      </c>
      <c r="H3447" s="3">
        <v>3651744.9</v>
      </c>
      <c r="I3447" s="3">
        <v>403628773.95999998</v>
      </c>
      <c r="J3447" s="3">
        <v>129899156.81</v>
      </c>
      <c r="K3447" s="3">
        <v>121008652.14</v>
      </c>
      <c r="L3447" s="3">
        <v>37074</v>
      </c>
      <c r="M3447" s="9">
        <f t="shared" si="387"/>
        <v>3.0637478679712527E-4</v>
      </c>
      <c r="N3447" s="3">
        <v>552825991.04999995</v>
      </c>
      <c r="O3447" s="3">
        <v>98821992.780000001</v>
      </c>
      <c r="P3447" s="3">
        <v>10461624.26</v>
      </c>
      <c r="Q3447" s="3">
        <v>7931.62</v>
      </c>
      <c r="R3447" s="3">
        <v>57452.57</v>
      </c>
      <c r="S3447" s="3"/>
      <c r="T3447" s="3">
        <v>-3174493.15</v>
      </c>
      <c r="U3447" s="3">
        <v>-3018411.18</v>
      </c>
      <c r="V3447" s="9">
        <f t="shared" si="388"/>
        <v>1.0557920244829619E-2</v>
      </c>
      <c r="W3447" s="3">
        <v>1722790.17</v>
      </c>
      <c r="X3447" s="11">
        <f t="shared" si="389"/>
        <v>1.7433266842081588E-2</v>
      </c>
      <c r="Y3447" s="11">
        <f t="shared" si="390"/>
        <v>2.6067216786905597E-3</v>
      </c>
      <c r="Z3447" s="11">
        <f t="shared" si="391"/>
        <v>0.14952571438866988</v>
      </c>
    </row>
    <row r="3448" spans="1:26" x14ac:dyDescent="0.3">
      <c r="A3448" s="8" t="s">
        <v>2811</v>
      </c>
      <c r="B3448" s="2" t="s">
        <v>2922</v>
      </c>
      <c r="C3448" s="3">
        <v>625039206.98000002</v>
      </c>
      <c r="D3448" s="9">
        <f t="shared" si="386"/>
        <v>20.253324936901159</v>
      </c>
      <c r="E3448" s="9">
        <f t="shared" si="385"/>
        <v>0.83427584269395361</v>
      </c>
      <c r="F3448" s="3">
        <v>95790861.680000007</v>
      </c>
      <c r="G3448" s="4">
        <v>0.45978511903522001</v>
      </c>
      <c r="H3448" s="3">
        <v>9102122.2300000004</v>
      </c>
      <c r="I3448" s="3">
        <v>385242775.18000001</v>
      </c>
      <c r="J3448" s="3">
        <v>127110213.70999999</v>
      </c>
      <c r="K3448" s="3">
        <v>95790861.680000007</v>
      </c>
      <c r="L3448" s="3">
        <v>79175.14</v>
      </c>
      <c r="M3448" s="9">
        <f t="shared" si="387"/>
        <v>8.2654168269717969E-4</v>
      </c>
      <c r="N3448" s="3">
        <v>507235444.04000002</v>
      </c>
      <c r="O3448" s="3">
        <v>100425831.92</v>
      </c>
      <c r="P3448" s="3">
        <v>6294505.2400000002</v>
      </c>
      <c r="Q3448" s="3">
        <v>3489.15</v>
      </c>
      <c r="R3448" s="3">
        <v>32363.81</v>
      </c>
      <c r="S3448" s="3"/>
      <c r="T3448" s="3">
        <v>-1465677.17</v>
      </c>
      <c r="U3448" s="3">
        <v>-1317540.48</v>
      </c>
      <c r="V3448" s="9">
        <f t="shared" si="388"/>
        <v>1.2881838400241534E-2</v>
      </c>
      <c r="W3448" s="3">
        <v>1601309.56</v>
      </c>
      <c r="X3448" s="11">
        <f t="shared" si="389"/>
        <v>1.5945195866294795E-2</v>
      </c>
      <c r="Y3448" s="11">
        <f t="shared" si="390"/>
        <v>2.5619345828512782E-3</v>
      </c>
      <c r="Z3448" s="11">
        <f t="shared" si="391"/>
        <v>0.16067125197669949</v>
      </c>
    </row>
    <row r="3449" spans="1:26" x14ac:dyDescent="0.3">
      <c r="A3449" s="8" t="s">
        <v>2812</v>
      </c>
      <c r="B3449" s="2" t="s">
        <v>2922</v>
      </c>
      <c r="C3449" s="3">
        <v>534570270.91000003</v>
      </c>
      <c r="D3449" s="9">
        <f t="shared" si="386"/>
        <v>20.096973750152731</v>
      </c>
      <c r="E3449" s="9">
        <f t="shared" si="385"/>
        <v>0.85212523057925771</v>
      </c>
      <c r="F3449" s="3">
        <v>75761346.590000004</v>
      </c>
      <c r="G3449" s="4">
        <v>0.53381714949772097</v>
      </c>
      <c r="H3449" s="3">
        <v>5403167.0099999998</v>
      </c>
      <c r="I3449" s="3">
        <v>321022170.31</v>
      </c>
      <c r="J3449" s="3">
        <v>129095478.04000001</v>
      </c>
      <c r="K3449" s="3">
        <v>75761346.590000004</v>
      </c>
      <c r="L3449" s="3">
        <v>35826.18</v>
      </c>
      <c r="M3449" s="9">
        <f t="shared" si="387"/>
        <v>4.7288203830221805E-4</v>
      </c>
      <c r="N3449" s="3">
        <v>425414331.35000002</v>
      </c>
      <c r="O3449" s="3">
        <v>101387413.70999999</v>
      </c>
      <c r="P3449" s="3">
        <v>11368196.52</v>
      </c>
      <c r="Q3449" s="3">
        <v>7473.65</v>
      </c>
      <c r="R3449" s="3">
        <v>95714.41</v>
      </c>
      <c r="S3449" s="3"/>
      <c r="T3449" s="3">
        <v>-2986450.4</v>
      </c>
      <c r="U3449" s="3">
        <v>-2783937.54</v>
      </c>
      <c r="V3449" s="9">
        <f t="shared" si="388"/>
        <v>1.7882343626276193E-2</v>
      </c>
      <c r="W3449" s="3">
        <v>2559087.5099999998</v>
      </c>
      <c r="X3449" s="11">
        <f t="shared" si="389"/>
        <v>2.5240682411722205E-2</v>
      </c>
      <c r="Y3449" s="11">
        <f t="shared" si="390"/>
        <v>4.7871863611937491E-3</v>
      </c>
      <c r="Z3449" s="11">
        <f t="shared" si="391"/>
        <v>0.18966152670145311</v>
      </c>
    </row>
    <row r="3450" spans="1:26" x14ac:dyDescent="0.3">
      <c r="A3450" s="8" t="s">
        <v>2813</v>
      </c>
      <c r="B3450" s="2" t="s">
        <v>2922</v>
      </c>
      <c r="C3450" s="3">
        <v>497592458.62</v>
      </c>
      <c r="D3450" s="9">
        <f t="shared" si="386"/>
        <v>20.025291943767968</v>
      </c>
      <c r="E3450" s="9">
        <f t="shared" si="385"/>
        <v>0.83759251741048824</v>
      </c>
      <c r="F3450" s="3">
        <v>77725370.400000006</v>
      </c>
      <c r="G3450" s="4">
        <v>0.58361700519901005</v>
      </c>
      <c r="H3450" s="3">
        <v>6372339.8099999996</v>
      </c>
      <c r="I3450" s="3">
        <v>256440894.83000001</v>
      </c>
      <c r="J3450" s="3">
        <v>153966485.41999999</v>
      </c>
      <c r="K3450" s="3">
        <v>77725370.329999998</v>
      </c>
      <c r="L3450" s="3">
        <v>51739.28</v>
      </c>
      <c r="M3450" s="9">
        <f t="shared" si="387"/>
        <v>6.6566784796688149E-4</v>
      </c>
      <c r="N3450" s="3">
        <v>386696030.27999997</v>
      </c>
      <c r="O3450" s="3">
        <v>103494731.75</v>
      </c>
      <c r="P3450" s="3">
        <v>5117043.83</v>
      </c>
      <c r="Q3450" s="3">
        <v>4724.03</v>
      </c>
      <c r="R3450" s="3">
        <v>27053.9</v>
      </c>
      <c r="S3450" s="3"/>
      <c r="T3450" s="3">
        <v>-1603187.93</v>
      </c>
      <c r="U3450" s="3">
        <v>-1619116.96</v>
      </c>
      <c r="V3450" s="9">
        <f t="shared" si="388"/>
        <v>9.8618631956953039E-3</v>
      </c>
      <c r="W3450" s="3">
        <v>866715.9</v>
      </c>
      <c r="X3450" s="11">
        <f t="shared" si="389"/>
        <v>8.37449293644843E-3</v>
      </c>
      <c r="Y3450" s="11">
        <f t="shared" si="390"/>
        <v>1.7418188016830279E-3</v>
      </c>
      <c r="Z3450" s="11">
        <f t="shared" si="391"/>
        <v>0.20799095717211535</v>
      </c>
    </row>
    <row r="3451" spans="1:26" x14ac:dyDescent="0.3">
      <c r="A3451" s="8" t="s">
        <v>2814</v>
      </c>
      <c r="B3451" s="2" t="s">
        <v>2922</v>
      </c>
      <c r="C3451" s="3">
        <v>623143945.44000006</v>
      </c>
      <c r="D3451" s="9">
        <f t="shared" si="386"/>
        <v>20.250288102133936</v>
      </c>
      <c r="E3451" s="9">
        <f t="shared" si="385"/>
        <v>0.81535965675032229</v>
      </c>
      <c r="F3451" s="3">
        <v>111055400.40000001</v>
      </c>
      <c r="G3451" s="4">
        <v>0.42431619955119998</v>
      </c>
      <c r="H3451" s="3">
        <v>2296694.2200000002</v>
      </c>
      <c r="I3451" s="3">
        <v>330701242.81999999</v>
      </c>
      <c r="J3451" s="3">
        <v>175088496.41999999</v>
      </c>
      <c r="K3451" s="3">
        <v>111055400.40000001</v>
      </c>
      <c r="L3451" s="3">
        <v>57369.3</v>
      </c>
      <c r="M3451" s="9">
        <f t="shared" si="387"/>
        <v>5.1658271271245624E-4</v>
      </c>
      <c r="N3451" s="3">
        <v>511154321.19999999</v>
      </c>
      <c r="O3451" s="3">
        <v>104253815.55</v>
      </c>
      <c r="P3451" s="3">
        <v>10178277.85</v>
      </c>
      <c r="Q3451" s="3">
        <v>10312.030000000001</v>
      </c>
      <c r="R3451" s="3">
        <v>55942.65</v>
      </c>
      <c r="S3451" s="3"/>
      <c r="T3451" s="3">
        <v>-3267380.9</v>
      </c>
      <c r="U3451" s="3">
        <v>-3108298.76</v>
      </c>
      <c r="V3451" s="9">
        <f t="shared" si="388"/>
        <v>1.0391783077758961E-2</v>
      </c>
      <c r="W3451" s="3">
        <v>1606100.64</v>
      </c>
      <c r="X3451" s="11">
        <f t="shared" si="389"/>
        <v>1.5405677303289836E-2</v>
      </c>
      <c r="Y3451" s="11">
        <f t="shared" si="390"/>
        <v>2.5774151410007475E-3</v>
      </c>
      <c r="Z3451" s="11">
        <f t="shared" si="391"/>
        <v>0.16730294230233866</v>
      </c>
    </row>
    <row r="3452" spans="1:26" x14ac:dyDescent="0.3">
      <c r="A3452" s="8" t="s">
        <v>2815</v>
      </c>
      <c r="B3452" s="2" t="s">
        <v>2922</v>
      </c>
      <c r="C3452" s="3">
        <v>592267430.32000005</v>
      </c>
      <c r="D3452" s="9">
        <f t="shared" si="386"/>
        <v>20.199468831249707</v>
      </c>
      <c r="E3452" s="9">
        <f t="shared" si="385"/>
        <v>0.76328792788039657</v>
      </c>
      <c r="F3452" s="3">
        <v>136700799.22999999</v>
      </c>
      <c r="G3452" s="4">
        <v>0.42021178446373902</v>
      </c>
      <c r="H3452" s="3">
        <v>3358471.81</v>
      </c>
      <c r="I3452" s="3">
        <v>288946544.49000001</v>
      </c>
      <c r="J3452" s="3">
        <v>159765563.34</v>
      </c>
      <c r="K3452" s="3">
        <v>136700799.22999999</v>
      </c>
      <c r="L3452" s="3">
        <v>63520.639999999999</v>
      </c>
      <c r="M3452" s="9">
        <f t="shared" si="387"/>
        <v>4.6466911940380181E-4</v>
      </c>
      <c r="N3452" s="3">
        <v>482764209.29000002</v>
      </c>
      <c r="O3452" s="3">
        <v>105234028.34999999</v>
      </c>
      <c r="P3452" s="3">
        <v>4905961.0599999996</v>
      </c>
      <c r="Q3452" s="3">
        <v>3207</v>
      </c>
      <c r="R3452" s="3">
        <v>20305.16</v>
      </c>
      <c r="S3452" s="3"/>
      <c r="T3452" s="3">
        <v>-1643022.06</v>
      </c>
      <c r="U3452" s="3">
        <v>-1349546.29</v>
      </c>
      <c r="V3452" s="9">
        <f t="shared" si="388"/>
        <v>7.8568497859038029E-3</v>
      </c>
      <c r="W3452" s="3">
        <v>1022615.72</v>
      </c>
      <c r="X3452" s="11">
        <f t="shared" si="389"/>
        <v>9.7175384809831816E-3</v>
      </c>
      <c r="Y3452" s="11">
        <f t="shared" si="390"/>
        <v>1.7266114387675922E-3</v>
      </c>
      <c r="Z3452" s="11">
        <f t="shared" si="391"/>
        <v>0.17767991782553771</v>
      </c>
    </row>
    <row r="3453" spans="1:26" x14ac:dyDescent="0.3">
      <c r="A3453" s="8" t="s">
        <v>2816</v>
      </c>
      <c r="B3453" s="2" t="s">
        <v>2922</v>
      </c>
      <c r="C3453" s="3">
        <v>512913663.00999999</v>
      </c>
      <c r="D3453" s="9">
        <f t="shared" si="386"/>
        <v>20.055618090745188</v>
      </c>
      <c r="E3453" s="9">
        <f t="shared" si="385"/>
        <v>0.66649342079104468</v>
      </c>
      <c r="F3453" s="3">
        <v>166563161.84999999</v>
      </c>
      <c r="G3453" s="4">
        <v>0.46190465018078602</v>
      </c>
      <c r="H3453" s="3">
        <v>4117853.25</v>
      </c>
      <c r="I3453" s="3">
        <v>175026032.63</v>
      </c>
      <c r="J3453" s="3">
        <v>162709695.94999999</v>
      </c>
      <c r="K3453" s="3">
        <v>166563161.84999999</v>
      </c>
      <c r="L3453" s="3">
        <v>83968.33</v>
      </c>
      <c r="M3453" s="9">
        <f t="shared" si="387"/>
        <v>5.0412305498630282E-4</v>
      </c>
      <c r="N3453" s="3">
        <v>400064638.76999998</v>
      </c>
      <c r="O3453" s="3">
        <v>106630082.54000001</v>
      </c>
      <c r="P3453" s="3">
        <v>10366856.300000001</v>
      </c>
      <c r="Q3453" s="3">
        <v>5845</v>
      </c>
      <c r="R3453" s="3">
        <v>260652.22</v>
      </c>
      <c r="S3453" s="3"/>
      <c r="T3453" s="3">
        <v>-3421655.81</v>
      </c>
      <c r="U3453" s="3">
        <v>-2739672.24</v>
      </c>
      <c r="V3453" s="9">
        <f t="shared" si="388"/>
        <v>4.3253210645065383E-2</v>
      </c>
      <c r="W3453" s="3">
        <v>2152222.87</v>
      </c>
      <c r="X3453" s="11">
        <f t="shared" si="389"/>
        <v>2.0184012041748533E-2</v>
      </c>
      <c r="Y3453" s="11">
        <f t="shared" si="390"/>
        <v>4.1960724098668422E-3</v>
      </c>
      <c r="Z3453" s="11">
        <f t="shared" si="391"/>
        <v>0.20789089905355299</v>
      </c>
    </row>
    <row r="3454" spans="1:26" x14ac:dyDescent="0.3">
      <c r="A3454" s="8" t="s">
        <v>2817</v>
      </c>
      <c r="B3454" s="2" t="s">
        <v>2922</v>
      </c>
      <c r="C3454" s="3">
        <v>505295064.98000002</v>
      </c>
      <c r="D3454" s="9">
        <f t="shared" si="386"/>
        <v>20.040653103699501</v>
      </c>
      <c r="E3454" s="9">
        <f t="shared" si="385"/>
        <v>0.67132687467158725</v>
      </c>
      <c r="F3454" s="3">
        <v>160334249.13999999</v>
      </c>
      <c r="G3454" s="4">
        <v>0.42122283935852001</v>
      </c>
      <c r="H3454" s="3">
        <v>2513050.7400000002</v>
      </c>
      <c r="I3454" s="3">
        <v>156251748.75</v>
      </c>
      <c r="J3454" s="3">
        <v>180453357.27000001</v>
      </c>
      <c r="K3454" s="3">
        <v>160334249.13999999</v>
      </c>
      <c r="L3454" s="3">
        <v>1468236.72</v>
      </c>
      <c r="M3454" s="9">
        <f t="shared" si="387"/>
        <v>9.15734927425251E-3</v>
      </c>
      <c r="N3454" s="3">
        <v>390903308.93000001</v>
      </c>
      <c r="O3454" s="3">
        <v>106364415.56999999</v>
      </c>
      <c r="P3454" s="3">
        <v>3877766.54</v>
      </c>
      <c r="Q3454" s="3">
        <v>2605</v>
      </c>
      <c r="R3454" s="3">
        <v>445633.6</v>
      </c>
      <c r="S3454" s="3"/>
      <c r="T3454" s="3">
        <v>-1920421.44</v>
      </c>
      <c r="U3454" s="3">
        <v>-1779314.91</v>
      </c>
      <c r="V3454" s="9">
        <f t="shared" si="388"/>
        <v>0.12115420062297143</v>
      </c>
      <c r="W3454" s="3">
        <v>-521887.06</v>
      </c>
      <c r="X3454" s="11">
        <f t="shared" si="389"/>
        <v>-4.906594533549977E-3</v>
      </c>
      <c r="Y3454" s="11">
        <f t="shared" si="390"/>
        <v>-1.0328362498863049E-3</v>
      </c>
      <c r="Z3454" s="11">
        <f t="shared" si="391"/>
        <v>0.21049961288303889</v>
      </c>
    </row>
    <row r="3455" spans="1:26" x14ac:dyDescent="0.3">
      <c r="A3455" s="8" t="s">
        <v>2818</v>
      </c>
      <c r="B3455" s="2" t="s">
        <v>2922</v>
      </c>
      <c r="C3455" s="3">
        <v>501385157.25999999</v>
      </c>
      <c r="D3455" s="9">
        <f t="shared" si="386"/>
        <v>20.032885140657562</v>
      </c>
      <c r="E3455" s="9">
        <f t="shared" si="385"/>
        <v>0.71381200266446831</v>
      </c>
      <c r="F3455" s="3">
        <v>141919372.69999999</v>
      </c>
      <c r="G3455" s="4">
        <v>0.382885032724333</v>
      </c>
      <c r="H3455" s="3">
        <v>3892202.77</v>
      </c>
      <c r="I3455" s="3">
        <v>269019874.89999998</v>
      </c>
      <c r="J3455" s="3">
        <v>84982665.540000007</v>
      </c>
      <c r="K3455" s="3">
        <v>141919372.69999999</v>
      </c>
      <c r="L3455" s="3">
        <v>3446699.3</v>
      </c>
      <c r="M3455" s="9">
        <f t="shared" si="387"/>
        <v>2.4286320002878649E-2</v>
      </c>
      <c r="N3455" s="3">
        <v>388106286.29000002</v>
      </c>
      <c r="O3455" s="3">
        <v>104898083.59</v>
      </c>
      <c r="P3455" s="3">
        <v>7219499.8799999999</v>
      </c>
      <c r="Q3455" s="3">
        <v>5150</v>
      </c>
      <c r="R3455" s="3">
        <v>485589.33</v>
      </c>
      <c r="S3455" s="3"/>
      <c r="T3455" s="3">
        <v>-3744477.42</v>
      </c>
      <c r="U3455" s="3">
        <v>-3628171.7</v>
      </c>
      <c r="V3455" s="9">
        <f t="shared" si="388"/>
        <v>6.6562143676247548E-2</v>
      </c>
      <c r="W3455" s="3">
        <v>-1855611.8</v>
      </c>
      <c r="X3455" s="11">
        <f t="shared" si="389"/>
        <v>-1.7689663495214669E-2</v>
      </c>
      <c r="Y3455" s="11">
        <f t="shared" si="390"/>
        <v>-3.7009707470014867E-3</v>
      </c>
      <c r="Z3455" s="11">
        <f t="shared" si="391"/>
        <v>0.20921657147422035</v>
      </c>
    </row>
    <row r="3456" spans="1:26" x14ac:dyDescent="0.3">
      <c r="A3456" s="8" t="s">
        <v>2819</v>
      </c>
      <c r="B3456" s="2" t="s">
        <v>2922</v>
      </c>
      <c r="C3456" s="3">
        <v>491773297.95999998</v>
      </c>
      <c r="D3456" s="9">
        <f t="shared" si="386"/>
        <v>20.013528391762403</v>
      </c>
      <c r="E3456" s="9">
        <f t="shared" si="385"/>
        <v>0.71935869846429601</v>
      </c>
      <c r="F3456" s="3">
        <v>134536074.03999999</v>
      </c>
      <c r="G3456" s="4">
        <v>0.45093656886134198</v>
      </c>
      <c r="H3456" s="3">
        <v>4082977.4</v>
      </c>
      <c r="I3456" s="3">
        <v>157968484.66</v>
      </c>
      <c r="J3456" s="3">
        <v>191709937.5</v>
      </c>
      <c r="K3456" s="3">
        <v>134536074.03999999</v>
      </c>
      <c r="L3456" s="3">
        <v>711130.26</v>
      </c>
      <c r="M3456" s="9">
        <f t="shared" si="387"/>
        <v>5.2857961336716889E-3</v>
      </c>
      <c r="N3456" s="3">
        <v>375061907.17000002</v>
      </c>
      <c r="O3456" s="3">
        <v>111196664.69</v>
      </c>
      <c r="P3456" s="3">
        <v>7397862.2800000003</v>
      </c>
      <c r="Q3456" s="3">
        <v>2795</v>
      </c>
      <c r="R3456" s="3">
        <v>33034.22</v>
      </c>
      <c r="S3456" s="3"/>
      <c r="T3456" s="3">
        <v>-1643585.49</v>
      </c>
      <c r="U3456" s="3">
        <v>-1715372.54</v>
      </c>
      <c r="V3456" s="9">
        <f t="shared" si="388"/>
        <v>1.0666766205471164E-2</v>
      </c>
      <c r="W3456" s="3">
        <v>3199617</v>
      </c>
      <c r="X3456" s="11">
        <f t="shared" si="389"/>
        <v>2.8774397226032481E-2</v>
      </c>
      <c r="Y3456" s="11">
        <f t="shared" si="390"/>
        <v>6.506284528405305E-3</v>
      </c>
      <c r="Z3456" s="11">
        <f t="shared" si="391"/>
        <v>0.2261136689431327</v>
      </c>
    </row>
    <row r="3457" spans="1:26" x14ac:dyDescent="0.3">
      <c r="A3457" s="8" t="s">
        <v>2820</v>
      </c>
      <c r="B3457" s="2" t="s">
        <v>2922</v>
      </c>
      <c r="C3457" s="3">
        <v>651302820.30999994</v>
      </c>
      <c r="D3457" s="9">
        <f t="shared" si="386"/>
        <v>20.294485253785162</v>
      </c>
      <c r="E3457" s="9">
        <f t="shared" si="385"/>
        <v>0.74537944555334867</v>
      </c>
      <c r="F3457" s="3">
        <v>160734834.65000001</v>
      </c>
      <c r="G3457" s="4">
        <v>0.37958827276733398</v>
      </c>
      <c r="H3457" s="3">
        <v>5854066.3200000003</v>
      </c>
      <c r="I3457" s="3">
        <v>284073483.24000001</v>
      </c>
      <c r="J3457" s="3">
        <v>195540185.53</v>
      </c>
      <c r="K3457" s="3">
        <v>160734834.65000001</v>
      </c>
      <c r="L3457" s="3">
        <v>955572.41</v>
      </c>
      <c r="M3457" s="9">
        <f t="shared" si="387"/>
        <v>5.9450237534431063E-3</v>
      </c>
      <c r="N3457" s="3">
        <v>524168751.32999998</v>
      </c>
      <c r="O3457" s="3">
        <v>113854223.59</v>
      </c>
      <c r="P3457" s="3">
        <v>14465630.710000001</v>
      </c>
      <c r="Q3457" s="3">
        <v>5375</v>
      </c>
      <c r="R3457" s="3">
        <v>67653.759999999995</v>
      </c>
      <c r="S3457" s="3"/>
      <c r="T3457" s="3">
        <v>-3375210.4</v>
      </c>
      <c r="U3457" s="3">
        <v>-3532445.68</v>
      </c>
      <c r="V3457" s="9">
        <f t="shared" si="388"/>
        <v>1.0572147650987278E-2</v>
      </c>
      <c r="W3457" s="3">
        <v>4798038.13</v>
      </c>
      <c r="X3457" s="11">
        <f t="shared" si="389"/>
        <v>4.2141942377809327E-2</v>
      </c>
      <c r="Y3457" s="11">
        <f t="shared" si="390"/>
        <v>7.3668314958566933E-3</v>
      </c>
      <c r="Z3457" s="11">
        <f t="shared" si="391"/>
        <v>0.17480996556380476</v>
      </c>
    </row>
    <row r="3458" spans="1:26" x14ac:dyDescent="0.3">
      <c r="A3458" s="8" t="s">
        <v>2821</v>
      </c>
      <c r="B3458" s="2" t="s">
        <v>2922</v>
      </c>
      <c r="C3458" s="3">
        <v>795695507.61000001</v>
      </c>
      <c r="D3458" s="9">
        <f t="shared" si="386"/>
        <v>20.494727142497968</v>
      </c>
      <c r="E3458" s="9">
        <f t="shared" si="385"/>
        <v>0.82601260649839559</v>
      </c>
      <c r="F3458" s="3">
        <v>122381871.73999999</v>
      </c>
      <c r="G3458" s="4">
        <v>0.38771683442327498</v>
      </c>
      <c r="H3458" s="3">
        <v>6144213.9800000004</v>
      </c>
      <c r="I3458" s="3">
        <v>330699174.23000002</v>
      </c>
      <c r="J3458" s="3">
        <v>320411132.00999999</v>
      </c>
      <c r="K3458" s="3">
        <v>122381871.73999999</v>
      </c>
      <c r="L3458" s="3">
        <v>770156.61</v>
      </c>
      <c r="M3458" s="9">
        <f t="shared" si="387"/>
        <v>6.293061211191441E-3</v>
      </c>
      <c r="N3458" s="3">
        <v>675407689.79999995</v>
      </c>
      <c r="O3458" s="3">
        <v>111061145.39</v>
      </c>
      <c r="P3458" s="3">
        <v>8017148.6399999997</v>
      </c>
      <c r="Q3458" s="3">
        <v>2720</v>
      </c>
      <c r="R3458" s="3">
        <v>36182.699999999997</v>
      </c>
      <c r="S3458" s="3"/>
      <c r="T3458" s="3">
        <v>-2145947.54</v>
      </c>
      <c r="U3458" s="3">
        <v>-1947626.95</v>
      </c>
      <c r="V3458" s="9">
        <f t="shared" si="388"/>
        <v>9.5033570526281037E-3</v>
      </c>
      <c r="W3458" s="3">
        <v>2201542.25</v>
      </c>
      <c r="X3458" s="11">
        <f t="shared" si="389"/>
        <v>1.9822794391946078E-2</v>
      </c>
      <c r="Y3458" s="11">
        <f t="shared" si="390"/>
        <v>2.7668149800326104E-3</v>
      </c>
      <c r="Z3458" s="11">
        <f t="shared" si="391"/>
        <v>0.13957744429598465</v>
      </c>
    </row>
    <row r="3459" spans="1:26" x14ac:dyDescent="0.3">
      <c r="A3459" s="8" t="s">
        <v>2822</v>
      </c>
      <c r="B3459" s="2" t="s">
        <v>2922</v>
      </c>
      <c r="C3459" s="3">
        <v>733867432.53999996</v>
      </c>
      <c r="D3459" s="9">
        <f t="shared" si="386"/>
        <v>20.413838960648381</v>
      </c>
      <c r="E3459" s="9">
        <f t="shared" si="385"/>
        <v>0.81897290807661116</v>
      </c>
      <c r="F3459" s="3">
        <v>129287933.69</v>
      </c>
      <c r="G3459" s="4">
        <v>0.47182669552295797</v>
      </c>
      <c r="H3459" s="3">
        <v>4221726.18</v>
      </c>
      <c r="I3459" s="3">
        <v>227007067.72999999</v>
      </c>
      <c r="J3459" s="3">
        <v>369788751.45999998</v>
      </c>
      <c r="K3459" s="3">
        <v>129287933.69</v>
      </c>
      <c r="L3459" s="3">
        <v>634535.30000000005</v>
      </c>
      <c r="M3459" s="9">
        <f t="shared" si="387"/>
        <v>4.9079235926336043E-3</v>
      </c>
      <c r="N3459" s="3">
        <v>602808815.63</v>
      </c>
      <c r="O3459" s="3">
        <v>118921557.84999999</v>
      </c>
      <c r="P3459" s="3">
        <v>19684309.43</v>
      </c>
      <c r="Q3459" s="3">
        <v>6162</v>
      </c>
      <c r="R3459" s="3">
        <v>68129.240000000005</v>
      </c>
      <c r="S3459" s="3"/>
      <c r="T3459" s="3">
        <v>-4300924.78</v>
      </c>
      <c r="U3459" s="3">
        <v>-3864131.5</v>
      </c>
      <c r="V3459" s="9">
        <f t="shared" si="388"/>
        <v>9.098680701316612E-3</v>
      </c>
      <c r="W3459" s="3">
        <v>5794881.3399999999</v>
      </c>
      <c r="X3459" s="11">
        <f t="shared" si="389"/>
        <v>4.8728602658479218E-2</v>
      </c>
      <c r="Y3459" s="11">
        <f t="shared" si="390"/>
        <v>7.8963598642649204E-3</v>
      </c>
      <c r="Z3459" s="11">
        <f t="shared" si="391"/>
        <v>0.16204773856553184</v>
      </c>
    </row>
    <row r="3460" spans="1:26" x14ac:dyDescent="0.3">
      <c r="A3460" s="8" t="s">
        <v>2823</v>
      </c>
      <c r="B3460" s="2" t="s">
        <v>2922</v>
      </c>
      <c r="C3460" s="3">
        <v>988860549.82000005</v>
      </c>
      <c r="D3460" s="9">
        <f t="shared" si="386"/>
        <v>20.712063878452259</v>
      </c>
      <c r="E3460" s="9">
        <f t="shared" si="385"/>
        <v>0.8538679761910779</v>
      </c>
      <c r="F3460" s="3">
        <v>125737802.18000001</v>
      </c>
      <c r="G3460" s="4">
        <v>0.34316978150037197</v>
      </c>
      <c r="H3460" s="3">
        <v>5971264.8200000003</v>
      </c>
      <c r="I3460" s="3">
        <v>400696835.89999998</v>
      </c>
      <c r="J3460" s="3">
        <v>437688255.69</v>
      </c>
      <c r="K3460" s="3">
        <v>125737802.18000001</v>
      </c>
      <c r="L3460" s="3">
        <v>430010.48</v>
      </c>
      <c r="M3460" s="9">
        <f t="shared" si="387"/>
        <v>3.4198981733784268E-3</v>
      </c>
      <c r="N3460" s="3">
        <v>864454508.51999998</v>
      </c>
      <c r="O3460" s="3">
        <v>108033601.48</v>
      </c>
      <c r="P3460" s="3">
        <v>13253544.369999999</v>
      </c>
      <c r="Q3460" s="3">
        <v>3502</v>
      </c>
      <c r="R3460" s="3">
        <v>30138.66</v>
      </c>
      <c r="S3460" s="3"/>
      <c r="T3460" s="3">
        <v>-2251987.34</v>
      </c>
      <c r="U3460" s="3">
        <v>-1684249.45</v>
      </c>
      <c r="V3460" s="9">
        <f t="shared" si="388"/>
        <v>8.5464014983712405E-3</v>
      </c>
      <c r="W3460" s="3">
        <v>4581265.62</v>
      </c>
      <c r="X3460" s="11">
        <f t="shared" si="389"/>
        <v>4.2405932573192223E-2</v>
      </c>
      <c r="Y3460" s="11">
        <f t="shared" si="390"/>
        <v>4.6328732811051236E-3</v>
      </c>
      <c r="Z3460" s="11">
        <f t="shared" si="391"/>
        <v>0.10925059301806013</v>
      </c>
    </row>
    <row r="3461" spans="1:26" x14ac:dyDescent="0.3">
      <c r="A3461" s="8" t="s">
        <v>2824</v>
      </c>
      <c r="B3461" s="2" t="s">
        <v>2922</v>
      </c>
      <c r="C3461" s="3">
        <v>976676867</v>
      </c>
      <c r="D3461" s="9">
        <f t="shared" si="386"/>
        <v>20.699666415280042</v>
      </c>
      <c r="E3461" s="9">
        <f t="shared" si="385"/>
        <v>0.82476322492851672</v>
      </c>
      <c r="F3461" s="3">
        <v>156252716.68000001</v>
      </c>
      <c r="G3461" s="4">
        <v>0.32874331334175999</v>
      </c>
      <c r="H3461" s="3">
        <v>11117866.050000001</v>
      </c>
      <c r="I3461" s="3">
        <v>350296992.81</v>
      </c>
      <c r="J3461" s="3">
        <v>444112303.68000001</v>
      </c>
      <c r="K3461" s="3">
        <v>156252716.68000001</v>
      </c>
      <c r="L3461" s="3">
        <v>213778.91</v>
      </c>
      <c r="M3461" s="9">
        <f t="shared" si="387"/>
        <v>1.3681612361198916E-3</v>
      </c>
      <c r="N3461" s="3">
        <v>852074229.70000005</v>
      </c>
      <c r="O3461" s="3">
        <v>110046679.31</v>
      </c>
      <c r="P3461" s="3">
        <v>24673511.670000002</v>
      </c>
      <c r="Q3461" s="3">
        <v>6355</v>
      </c>
      <c r="R3461" s="3">
        <v>58870.42</v>
      </c>
      <c r="S3461" s="3"/>
      <c r="T3461" s="3">
        <v>-4477646.75</v>
      </c>
      <c r="U3461" s="3">
        <v>-3749428.71</v>
      </c>
      <c r="V3461" s="9">
        <f t="shared" si="388"/>
        <v>7.9281416971468989E-3</v>
      </c>
      <c r="W3461" s="3">
        <v>7915933.0999999996</v>
      </c>
      <c r="X3461" s="11">
        <f t="shared" si="389"/>
        <v>7.1932503094445252E-2</v>
      </c>
      <c r="Y3461" s="11">
        <f t="shared" si="390"/>
        <v>8.1049663071419906E-3</v>
      </c>
      <c r="Z3461" s="11">
        <f t="shared" si="391"/>
        <v>0.11267460408683971</v>
      </c>
    </row>
    <row r="3462" spans="1:26" x14ac:dyDescent="0.3">
      <c r="A3462" s="8" t="s">
        <v>2825</v>
      </c>
      <c r="B3462" s="2" t="s">
        <v>2922</v>
      </c>
      <c r="C3462" s="3">
        <v>1066825734.92</v>
      </c>
      <c r="D3462" s="9">
        <f t="shared" si="386"/>
        <v>20.787953473453232</v>
      </c>
      <c r="E3462" s="9">
        <f t="shared" si="385"/>
        <v>0.88768145873516491</v>
      </c>
      <c r="F3462" s="3">
        <v>93312346.219999999</v>
      </c>
      <c r="G3462" s="4">
        <v>0.28698651015559001</v>
      </c>
      <c r="H3462" s="3">
        <v>5782652.8399999999</v>
      </c>
      <c r="I3462" s="3">
        <v>508715388.36000001</v>
      </c>
      <c r="J3462" s="3">
        <v>432503383.38999999</v>
      </c>
      <c r="K3462" s="3">
        <v>93312346.219999999</v>
      </c>
      <c r="L3462" s="3">
        <v>127901.22</v>
      </c>
      <c r="M3462" s="9">
        <f t="shared" si="387"/>
        <v>1.3706784276804138E-3</v>
      </c>
      <c r="N3462" s="3">
        <v>946931781.13999999</v>
      </c>
      <c r="O3462" s="3">
        <v>105857909.23999999</v>
      </c>
      <c r="P3462" s="3">
        <v>12866483.939999999</v>
      </c>
      <c r="Q3462" s="3">
        <v>4061.81</v>
      </c>
      <c r="R3462" s="3">
        <v>34511.660000000003</v>
      </c>
      <c r="S3462" s="3"/>
      <c r="T3462" s="3">
        <v>-2512100.0499999998</v>
      </c>
      <c r="U3462" s="3">
        <v>-2042265.17</v>
      </c>
      <c r="V3462" s="9">
        <f t="shared" si="388"/>
        <v>8.4695601113869388E-3</v>
      </c>
      <c r="W3462" s="3">
        <v>3617892.44</v>
      </c>
      <c r="X3462" s="11">
        <f t="shared" si="389"/>
        <v>3.4176874132262995E-2</v>
      </c>
      <c r="Y3462" s="11">
        <f t="shared" si="390"/>
        <v>3.391268434550186E-3</v>
      </c>
      <c r="Z3462" s="11">
        <f t="shared" si="391"/>
        <v>9.9226992539637376E-2</v>
      </c>
    </row>
    <row r="3463" spans="1:26" x14ac:dyDescent="0.3">
      <c r="A3463" s="8" t="s">
        <v>2826</v>
      </c>
      <c r="B3463" s="2" t="s">
        <v>2922</v>
      </c>
      <c r="C3463" s="3">
        <v>1162030077.1400001</v>
      </c>
      <c r="D3463" s="9">
        <f t="shared" si="386"/>
        <v>20.873434378982626</v>
      </c>
      <c r="E3463" s="9">
        <f t="shared" si="385"/>
        <v>0.8854694989672236</v>
      </c>
      <c r="F3463" s="3">
        <v>105687633.45999999</v>
      </c>
      <c r="G3463" s="4">
        <v>0.25286020320208902</v>
      </c>
      <c r="H3463" s="3">
        <v>3996152.7</v>
      </c>
      <c r="I3463" s="3">
        <v>585310317.21000004</v>
      </c>
      <c r="J3463" s="3">
        <v>439635720.27999997</v>
      </c>
      <c r="K3463" s="3">
        <v>105687633.45999999</v>
      </c>
      <c r="L3463" s="3">
        <v>112735.41</v>
      </c>
      <c r="M3463" s="9">
        <f t="shared" si="387"/>
        <v>1.066684968801647E-3</v>
      </c>
      <c r="N3463" s="3">
        <v>1041301702.5599999</v>
      </c>
      <c r="O3463" s="3">
        <v>103701446.26000001</v>
      </c>
      <c r="P3463" s="3">
        <v>25753703.149999999</v>
      </c>
      <c r="Q3463" s="3">
        <v>7560.81</v>
      </c>
      <c r="R3463" s="3">
        <v>70448.95</v>
      </c>
      <c r="S3463" s="3"/>
      <c r="T3463" s="3">
        <v>-4864506.72</v>
      </c>
      <c r="U3463" s="3">
        <v>-4172618.06</v>
      </c>
      <c r="V3463" s="9">
        <f t="shared" si="388"/>
        <v>8.6321437292359703E-3</v>
      </c>
      <c r="W3463" s="3">
        <v>7300173.4299999997</v>
      </c>
      <c r="X3463" s="11">
        <f t="shared" si="389"/>
        <v>7.0396061899628895E-2</v>
      </c>
      <c r="Y3463" s="11">
        <f t="shared" si="390"/>
        <v>6.282258586599805E-3</v>
      </c>
      <c r="Z3463" s="11">
        <f t="shared" si="391"/>
        <v>8.9241619730903207E-2</v>
      </c>
    </row>
    <row r="3464" spans="1:26" x14ac:dyDescent="0.3">
      <c r="A3464" s="8" t="s">
        <v>2827</v>
      </c>
      <c r="B3464" s="2" t="s">
        <v>2922</v>
      </c>
      <c r="C3464" s="3">
        <v>982676398.13</v>
      </c>
      <c r="D3464" s="9">
        <f t="shared" si="386"/>
        <v>20.705790425673722</v>
      </c>
      <c r="E3464" s="9">
        <f t="shared" si="385"/>
        <v>0.84852597318582546</v>
      </c>
      <c r="F3464" s="3">
        <v>99310721.900000006</v>
      </c>
      <c r="G3464" s="4">
        <v>0.23775540964832201</v>
      </c>
      <c r="H3464" s="3">
        <v>11637421.029999999</v>
      </c>
      <c r="I3464" s="3">
        <v>378517569.50999999</v>
      </c>
      <c r="J3464" s="3">
        <v>443671456.50999999</v>
      </c>
      <c r="K3464" s="3">
        <v>99310721.900000006</v>
      </c>
      <c r="L3464" s="3">
        <v>102140.25</v>
      </c>
      <c r="M3464" s="9">
        <f t="shared" si="387"/>
        <v>1.0284916678266539E-3</v>
      </c>
      <c r="N3464" s="3">
        <v>849127235.48000002</v>
      </c>
      <c r="O3464" s="3">
        <v>104907278.42</v>
      </c>
      <c r="P3464" s="3">
        <v>9568896.1999999993</v>
      </c>
      <c r="Q3464" s="3">
        <v>4023</v>
      </c>
      <c r="R3464" s="3">
        <v>26768.080000000002</v>
      </c>
      <c r="S3464" s="3"/>
      <c r="T3464" s="3">
        <v>-2593470.84</v>
      </c>
      <c r="U3464" s="3">
        <v>-1937104.51</v>
      </c>
      <c r="V3464" s="9">
        <f t="shared" si="388"/>
        <v>6.7962847146996472E-3</v>
      </c>
      <c r="W3464" s="3">
        <v>2305501.48</v>
      </c>
      <c r="X3464" s="11">
        <f t="shared" si="389"/>
        <v>2.1976563635268884E-2</v>
      </c>
      <c r="Y3464" s="11">
        <f t="shared" si="390"/>
        <v>2.3461451647635899E-3</v>
      </c>
      <c r="Z3464" s="11">
        <f t="shared" si="391"/>
        <v>0.10675668879362017</v>
      </c>
    </row>
    <row r="3465" spans="1:26" x14ac:dyDescent="0.3">
      <c r="A3465" s="8" t="s">
        <v>2828</v>
      </c>
      <c r="B3465" s="2" t="s">
        <v>2922</v>
      </c>
      <c r="C3465" s="3">
        <v>948559061.63</v>
      </c>
      <c r="D3465" s="9">
        <f t="shared" si="386"/>
        <v>20.670454613856201</v>
      </c>
      <c r="E3465" s="9">
        <f t="shared" si="385"/>
        <v>0.85480491456870167</v>
      </c>
      <c r="F3465" s="3">
        <v>105264102.05</v>
      </c>
      <c r="G3465" s="4">
        <v>0.21878635536607899</v>
      </c>
      <c r="H3465" s="3">
        <v>12997970.52</v>
      </c>
      <c r="I3465" s="3">
        <v>347147967.93000001</v>
      </c>
      <c r="J3465" s="3">
        <v>450687009.19</v>
      </c>
      <c r="K3465" s="3">
        <v>90916088.239999995</v>
      </c>
      <c r="L3465" s="3">
        <v>81242</v>
      </c>
      <c r="M3465" s="9">
        <f t="shared" si="387"/>
        <v>8.9359321955799096E-4</v>
      </c>
      <c r="N3465" s="3">
        <v>830537366.07000005</v>
      </c>
      <c r="O3465" s="3">
        <v>103149344.59999999</v>
      </c>
      <c r="P3465" s="3">
        <v>17958507.25</v>
      </c>
      <c r="Q3465" s="3">
        <v>9282</v>
      </c>
      <c r="R3465" s="3">
        <v>50569.81</v>
      </c>
      <c r="S3465" s="3"/>
      <c r="T3465" s="3">
        <v>-4906028.49</v>
      </c>
      <c r="U3465" s="3">
        <v>-4073399.71</v>
      </c>
      <c r="V3465" s="9">
        <f t="shared" si="388"/>
        <v>6.6654366700097901E-3</v>
      </c>
      <c r="W3465" s="3">
        <v>4184522.54999999</v>
      </c>
      <c r="X3465" s="11">
        <f t="shared" si="389"/>
        <v>4.0567611614276709E-2</v>
      </c>
      <c r="Y3465" s="11">
        <f t="shared" si="390"/>
        <v>4.4114517685481004E-3</v>
      </c>
      <c r="Z3465" s="11">
        <f t="shared" si="391"/>
        <v>0.10874319667849526</v>
      </c>
    </row>
    <row r="3466" spans="1:26" x14ac:dyDescent="0.3">
      <c r="A3466" s="8" t="s">
        <v>2829</v>
      </c>
      <c r="B3466" s="2" t="s">
        <v>2922</v>
      </c>
      <c r="C3466" s="3">
        <v>924162076.91999996</v>
      </c>
      <c r="D3466" s="9">
        <f t="shared" si="386"/>
        <v>20.644398022145865</v>
      </c>
      <c r="E3466" s="9">
        <f t="shared" si="385"/>
        <v>0.84262377523137644</v>
      </c>
      <c r="F3466" s="3">
        <v>110412055.02</v>
      </c>
      <c r="G3466" s="4">
        <v>0.22691851345340699</v>
      </c>
      <c r="H3466" s="3">
        <v>7144888.2400000002</v>
      </c>
      <c r="I3466" s="3">
        <v>323551332.19999999</v>
      </c>
      <c r="J3466" s="3">
        <v>448024717.74000001</v>
      </c>
      <c r="K3466" s="3">
        <v>96039815.969999999</v>
      </c>
      <c r="L3466" s="3">
        <v>87178.78</v>
      </c>
      <c r="M3466" s="9">
        <f t="shared" si="387"/>
        <v>9.0773580852374883E-4</v>
      </c>
      <c r="N3466" s="3">
        <v>817014794.33000004</v>
      </c>
      <c r="O3466" s="3">
        <v>99538780.180000007</v>
      </c>
      <c r="P3466" s="3">
        <v>-7846392.3499999996</v>
      </c>
      <c r="Q3466" s="3">
        <v>5271</v>
      </c>
      <c r="R3466" s="3">
        <v>26793.68</v>
      </c>
      <c r="S3466" s="3"/>
      <c r="T3466" s="3">
        <v>-2493467.41</v>
      </c>
      <c r="U3466" s="3">
        <v>-1774703.84</v>
      </c>
      <c r="V3466" s="9">
        <f t="shared" si="388"/>
        <v>7.5125101880577074E-3</v>
      </c>
      <c r="W3466" s="3">
        <v>-6474416.9900000002</v>
      </c>
      <c r="X3466" s="11">
        <f t="shared" si="389"/>
        <v>-6.5044166487594576E-2</v>
      </c>
      <c r="Y3466" s="11">
        <f t="shared" si="390"/>
        <v>-7.0057159362972412E-3</v>
      </c>
      <c r="Z3466" s="11">
        <f t="shared" si="391"/>
        <v>0.10770705990418668</v>
      </c>
    </row>
    <row r="3467" spans="1:26" x14ac:dyDescent="0.3">
      <c r="A3467" s="8" t="s">
        <v>2830</v>
      </c>
      <c r="B3467" s="2" t="s">
        <v>2922</v>
      </c>
      <c r="C3467" s="3">
        <v>951118666.52999997</v>
      </c>
      <c r="D3467" s="9">
        <f t="shared" si="386"/>
        <v>20.673149393513832</v>
      </c>
      <c r="E3467" s="9">
        <f t="shared" si="385"/>
        <v>0.85694839656928512</v>
      </c>
      <c r="F3467" s="3">
        <v>97882786.420000002</v>
      </c>
      <c r="G3467" s="4">
        <v>0.21377147612070599</v>
      </c>
      <c r="H3467" s="3">
        <v>4725040.08</v>
      </c>
      <c r="I3467" s="3">
        <v>358033804.63</v>
      </c>
      <c r="J3467" s="3">
        <v>452300771.51999998</v>
      </c>
      <c r="K3467" s="3">
        <v>83536507.079999998</v>
      </c>
      <c r="L3467" s="3">
        <v>41032.339999999997</v>
      </c>
      <c r="M3467" s="9">
        <f t="shared" si="387"/>
        <v>4.9119051579095538E-4</v>
      </c>
      <c r="N3467" s="3">
        <v>848588026.09000003</v>
      </c>
      <c r="O3467" s="3">
        <v>95857786.75</v>
      </c>
      <c r="P3467" s="3">
        <v>-7720415.79</v>
      </c>
      <c r="Q3467" s="3">
        <v>8585</v>
      </c>
      <c r="R3467" s="3">
        <v>53115.62</v>
      </c>
      <c r="S3467" s="3"/>
      <c r="T3467" s="3">
        <v>-4795042.92</v>
      </c>
      <c r="U3467" s="3">
        <v>-3729277.58</v>
      </c>
      <c r="V3467" s="9">
        <f t="shared" si="388"/>
        <v>7.2381863164342544E-3</v>
      </c>
      <c r="W3467" s="3">
        <v>-8756272.6899999995</v>
      </c>
      <c r="X3467" s="11">
        <f t="shared" si="389"/>
        <v>-9.1346493455316494E-2</v>
      </c>
      <c r="Y3467" s="11">
        <f t="shared" si="390"/>
        <v>-9.2062883403874508E-3</v>
      </c>
      <c r="Z3467" s="11">
        <f t="shared" si="391"/>
        <v>0.10078425555427419</v>
      </c>
    </row>
    <row r="3468" spans="1:26" x14ac:dyDescent="0.3">
      <c r="A3468" s="8" t="s">
        <v>2831</v>
      </c>
      <c r="B3468" s="2" t="s">
        <v>2922</v>
      </c>
      <c r="C3468" s="3">
        <v>955196375.38</v>
      </c>
      <c r="D3468" s="9">
        <f t="shared" si="386"/>
        <v>20.677427505976485</v>
      </c>
      <c r="E3468" s="9">
        <f t="shared" si="385"/>
        <v>0.86896829702666323</v>
      </c>
      <c r="F3468" s="3">
        <v>93808147.219999999</v>
      </c>
      <c r="G3468" s="4">
        <v>0.242812714985916</v>
      </c>
      <c r="H3468" s="3">
        <v>6369183.9500000002</v>
      </c>
      <c r="I3468" s="3">
        <v>359488106.19999999</v>
      </c>
      <c r="J3468" s="3">
        <v>464178077.49000001</v>
      </c>
      <c r="K3468" s="3">
        <v>78128757.939999998</v>
      </c>
      <c r="L3468" s="3">
        <v>31752.53</v>
      </c>
      <c r="M3468" s="9">
        <f t="shared" si="387"/>
        <v>4.0641283487937655E-4</v>
      </c>
      <c r="N3468" s="3">
        <v>846428936.23000002</v>
      </c>
      <c r="O3468" s="3">
        <v>100043340.68000001</v>
      </c>
      <c r="P3468" s="3">
        <v>4400974.5199999996</v>
      </c>
      <c r="Q3468" s="3">
        <v>1068</v>
      </c>
      <c r="R3468" s="3">
        <v>24764.35</v>
      </c>
      <c r="S3468" s="3"/>
      <c r="T3468" s="3">
        <v>-2379621.5</v>
      </c>
      <c r="U3468" s="3">
        <v>-2057898.28</v>
      </c>
      <c r="V3468" s="9">
        <f t="shared" si="388"/>
        <v>5.8213486994304724E-3</v>
      </c>
      <c r="W3468" s="3">
        <v>-2044.0600000034301</v>
      </c>
      <c r="X3468" s="11">
        <f t="shared" si="389"/>
        <v>-2.0431744742926852E-5</v>
      </c>
      <c r="Y3468" s="11">
        <f t="shared" si="390"/>
        <v>-2.1399369309690421E-6</v>
      </c>
      <c r="Z3468" s="11">
        <f t="shared" si="391"/>
        <v>0.10473588809442495</v>
      </c>
    </row>
    <row r="3469" spans="1:26" x14ac:dyDescent="0.3">
      <c r="A3469" s="8" t="s">
        <v>2832</v>
      </c>
      <c r="B3469" s="2" t="s">
        <v>2922</v>
      </c>
      <c r="C3469" s="3">
        <v>1157135270.29</v>
      </c>
      <c r="D3469" s="9">
        <f t="shared" si="386"/>
        <v>20.869213193008491</v>
      </c>
      <c r="E3469" s="9">
        <f t="shared" si="385"/>
        <v>0.87981089535439949</v>
      </c>
      <c r="F3469" s="3">
        <v>88734269.780000001</v>
      </c>
      <c r="G3469" s="4">
        <v>0.22866256497809601</v>
      </c>
      <c r="H3469" s="3">
        <v>4560292.54</v>
      </c>
      <c r="I3469" s="3">
        <v>533328177.14999998</v>
      </c>
      <c r="J3469" s="3">
        <v>480171748.50999999</v>
      </c>
      <c r="K3469" s="3">
        <v>72973111.730000004</v>
      </c>
      <c r="L3469" s="3">
        <v>27523.01</v>
      </c>
      <c r="M3469" s="9">
        <f t="shared" si="387"/>
        <v>3.7716645689764386E-4</v>
      </c>
      <c r="N3469" s="3">
        <v>1002403014.2</v>
      </c>
      <c r="O3469" s="3">
        <v>102576133.04000001</v>
      </c>
      <c r="P3469" s="3">
        <v>3328767.6400000099</v>
      </c>
      <c r="Q3469" s="3">
        <v>1516</v>
      </c>
      <c r="R3469" s="3">
        <v>49700.78</v>
      </c>
      <c r="S3469" s="3"/>
      <c r="T3469" s="3">
        <v>-4282913.16</v>
      </c>
      <c r="U3469" s="3">
        <v>-4090743.42</v>
      </c>
      <c r="V3469" s="9">
        <f t="shared" si="388"/>
        <v>6.1164175424065458E-3</v>
      </c>
      <c r="W3469" s="3">
        <v>-2524553.9099999899</v>
      </c>
      <c r="X3469" s="11">
        <f t="shared" si="389"/>
        <v>-2.4611513762324507E-2</v>
      </c>
      <c r="Y3469" s="11">
        <f t="shared" si="390"/>
        <v>-2.1817275601384869E-3</v>
      </c>
      <c r="Z3469" s="11">
        <f t="shared" si="391"/>
        <v>8.8646622113845414E-2</v>
      </c>
    </row>
    <row r="3470" spans="1:26" x14ac:dyDescent="0.3">
      <c r="A3470" s="8" t="s">
        <v>2833</v>
      </c>
      <c r="B3470" s="2" t="s">
        <v>2922</v>
      </c>
      <c r="C3470" s="3">
        <v>1015532304.9400001</v>
      </c>
      <c r="D3470" s="9">
        <f t="shared" si="386"/>
        <v>20.738678750334955</v>
      </c>
      <c r="E3470" s="9">
        <f t="shared" si="385"/>
        <v>0.8812903185515869</v>
      </c>
      <c r="F3470" s="3">
        <v>91932375.780000001</v>
      </c>
      <c r="G3470" s="4">
        <v>0.237942944641373</v>
      </c>
      <c r="H3470" s="3">
        <v>3354797.43</v>
      </c>
      <c r="I3470" s="3">
        <v>426422368.51999998</v>
      </c>
      <c r="J3470" s="3">
        <v>465201622.56999999</v>
      </c>
      <c r="K3470" s="3">
        <v>76160539.519999996</v>
      </c>
      <c r="L3470" s="3">
        <v>30088.99</v>
      </c>
      <c r="M3470" s="9">
        <f t="shared" si="387"/>
        <v>3.9507322544765508E-4</v>
      </c>
      <c r="N3470" s="3">
        <v>913826961.49000001</v>
      </c>
      <c r="O3470" s="3">
        <v>98610127.640000001</v>
      </c>
      <c r="P3470" s="3">
        <v>-3668370.31</v>
      </c>
      <c r="Q3470" s="3">
        <v>452</v>
      </c>
      <c r="R3470" s="3">
        <v>26209.62</v>
      </c>
      <c r="S3470" s="3"/>
      <c r="T3470" s="3">
        <v>-2393356.5</v>
      </c>
      <c r="U3470" s="3">
        <v>-2052792.67</v>
      </c>
      <c r="V3470" s="9">
        <f t="shared" si="388"/>
        <v>5.9965644382552283E-3</v>
      </c>
      <c r="W3470" s="3">
        <v>-4410635.49</v>
      </c>
      <c r="X3470" s="11">
        <f t="shared" si="389"/>
        <v>-4.4728017248918756E-2</v>
      </c>
      <c r="Y3470" s="11">
        <f t="shared" si="390"/>
        <v>-4.3431759566334924E-3</v>
      </c>
      <c r="Z3470" s="11">
        <f t="shared" si="391"/>
        <v>9.7101911145826239E-2</v>
      </c>
    </row>
    <row r="3471" spans="1:26" x14ac:dyDescent="0.3">
      <c r="A3471" s="8" t="s">
        <v>2834</v>
      </c>
      <c r="B3471" s="2" t="s">
        <v>2922</v>
      </c>
      <c r="C3471" s="3">
        <v>1058204019.51</v>
      </c>
      <c r="D3471" s="9">
        <f t="shared" si="386"/>
        <v>20.779838986867841</v>
      </c>
      <c r="E3471" s="9">
        <f t="shared" si="385"/>
        <v>0.90355993249084843</v>
      </c>
      <c r="F3471" s="3">
        <v>75350680.879999995</v>
      </c>
      <c r="G3471" s="4">
        <v>0.394749805267466</v>
      </c>
      <c r="H3471" s="3">
        <v>2423147.0699999998</v>
      </c>
      <c r="I3471" s="3">
        <v>475404824.69999999</v>
      </c>
      <c r="J3471" s="3">
        <v>478322780.66000003</v>
      </c>
      <c r="K3471" s="3">
        <v>59495792.909999996</v>
      </c>
      <c r="L3471" s="3">
        <v>46160.06</v>
      </c>
      <c r="M3471" s="9">
        <f t="shared" si="387"/>
        <v>7.758541863594772E-4</v>
      </c>
      <c r="N3471" s="3">
        <v>956716339.85000002</v>
      </c>
      <c r="O3471" s="3">
        <v>99066003.010000005</v>
      </c>
      <c r="P3471" s="3">
        <v>-4737541.32</v>
      </c>
      <c r="Q3471" s="3">
        <v>787</v>
      </c>
      <c r="R3471" s="3">
        <v>54951.56</v>
      </c>
      <c r="S3471" s="3"/>
      <c r="T3471" s="3">
        <v>-4827390.34</v>
      </c>
      <c r="U3471" s="3">
        <v>-4580005.6100000003</v>
      </c>
      <c r="V3471" s="9">
        <f t="shared" si="388"/>
        <v>5.9249722554730998E-3</v>
      </c>
      <c r="W3471" s="3">
        <v>-8036868.8099999996</v>
      </c>
      <c r="X3471" s="11">
        <f t="shared" si="389"/>
        <v>-8.1126406292870573E-2</v>
      </c>
      <c r="Y3471" s="11">
        <f t="shared" si="390"/>
        <v>-7.5948197718257214E-3</v>
      </c>
      <c r="Z3471" s="11">
        <f t="shared" si="391"/>
        <v>9.3617110862867808E-2</v>
      </c>
    </row>
    <row r="3472" spans="1:26" x14ac:dyDescent="0.3">
      <c r="A3472" s="8" t="s">
        <v>2835</v>
      </c>
      <c r="B3472" s="2" t="s">
        <v>2922</v>
      </c>
      <c r="C3472" s="3">
        <v>1005328650.02</v>
      </c>
      <c r="D3472" s="9">
        <f t="shared" si="386"/>
        <v>20.72858033994499</v>
      </c>
      <c r="E3472" s="9">
        <f t="shared" si="385"/>
        <v>0.8909882103550717</v>
      </c>
      <c r="F3472" s="3">
        <v>79422830.920000002</v>
      </c>
      <c r="G3472" s="4">
        <v>0.41611355026274</v>
      </c>
      <c r="H3472" s="3">
        <v>4306667.88</v>
      </c>
      <c r="I3472" s="3">
        <v>492744606.43000001</v>
      </c>
      <c r="J3472" s="3">
        <v>398684700.38999999</v>
      </c>
      <c r="K3472" s="3">
        <v>64474024.859999999</v>
      </c>
      <c r="L3472" s="3">
        <v>43295.55</v>
      </c>
      <c r="M3472" s="9">
        <f t="shared" si="387"/>
        <v>6.7151926832569704E-4</v>
      </c>
      <c r="N3472" s="3">
        <v>906224258.38</v>
      </c>
      <c r="O3472" s="3">
        <v>96504884.120000005</v>
      </c>
      <c r="P3472" s="3">
        <v>3700438.93</v>
      </c>
      <c r="Q3472" s="3">
        <v>419</v>
      </c>
      <c r="R3472" s="3">
        <v>26443.26</v>
      </c>
      <c r="S3472" s="3"/>
      <c r="T3472" s="3">
        <v>-2536765.98</v>
      </c>
      <c r="U3472" s="3">
        <v>-2014257.9</v>
      </c>
      <c r="V3472" s="9">
        <f t="shared" si="388"/>
        <v>5.9024651832853044E-3</v>
      </c>
      <c r="W3472" s="3">
        <v>-1027159.77</v>
      </c>
      <c r="X3472" s="11">
        <f t="shared" si="389"/>
        <v>-1.0643603993376827E-2</v>
      </c>
      <c r="Y3472" s="11">
        <f t="shared" si="390"/>
        <v>-1.0217154061804225E-3</v>
      </c>
      <c r="Z3472" s="11">
        <f t="shared" si="391"/>
        <v>9.5993369052080765E-2</v>
      </c>
    </row>
    <row r="3473" spans="1:26" x14ac:dyDescent="0.3">
      <c r="A3473" s="8" t="s">
        <v>2836</v>
      </c>
      <c r="B3473" s="2" t="s">
        <v>2922</v>
      </c>
      <c r="C3473" s="3">
        <v>953659793.53999996</v>
      </c>
      <c r="D3473" s="9">
        <f t="shared" si="386"/>
        <v>20.675817555266825</v>
      </c>
      <c r="E3473" s="9">
        <f t="shared" si="385"/>
        <v>0.86502894179673606</v>
      </c>
      <c r="F3473" s="3">
        <v>94435738.239999995</v>
      </c>
      <c r="G3473" s="4">
        <v>0.341130366873444</v>
      </c>
      <c r="H3473" s="3">
        <v>4232882.6900000004</v>
      </c>
      <c r="I3473" s="3">
        <v>421254189.77999997</v>
      </c>
      <c r="J3473" s="3">
        <v>399456249.56999999</v>
      </c>
      <c r="K3473" s="3">
        <v>79488772.599999994</v>
      </c>
      <c r="L3473" s="3">
        <v>18278.509999999998</v>
      </c>
      <c r="M3473" s="9">
        <f t="shared" si="387"/>
        <v>2.2995083962335582E-4</v>
      </c>
      <c r="N3473" s="3">
        <v>857712883.82000005</v>
      </c>
      <c r="O3473" s="3">
        <v>92146673.939999998</v>
      </c>
      <c r="P3473" s="3">
        <v>4445331.1100000096</v>
      </c>
      <c r="Q3473" s="3">
        <v>867</v>
      </c>
      <c r="R3473" s="3">
        <v>51297.24</v>
      </c>
      <c r="S3473" s="3"/>
      <c r="T3473" s="3">
        <v>-4580436.2</v>
      </c>
      <c r="U3473" s="3">
        <v>-4061815.89</v>
      </c>
      <c r="V3473" s="9">
        <f t="shared" si="388"/>
        <v>6.0359544545523667E-3</v>
      </c>
      <c r="W3473" s="3">
        <v>-2912045.02999999</v>
      </c>
      <c r="X3473" s="11">
        <f t="shared" si="389"/>
        <v>-3.1602280424100029E-2</v>
      </c>
      <c r="Y3473" s="11">
        <f t="shared" si="390"/>
        <v>-3.0535470297960595E-3</v>
      </c>
      <c r="Z3473" s="11">
        <f t="shared" si="391"/>
        <v>9.6624262199363695E-2</v>
      </c>
    </row>
    <row r="3474" spans="1:26" x14ac:dyDescent="0.3">
      <c r="A3474" s="8" t="s">
        <v>2837</v>
      </c>
      <c r="B3474" s="2" t="s">
        <v>2922</v>
      </c>
      <c r="C3474" s="3">
        <v>1076077747.5899999</v>
      </c>
      <c r="D3474" s="9">
        <f t="shared" si="386"/>
        <v>20.796588552200191</v>
      </c>
      <c r="E3474" s="9">
        <f t="shared" si="385"/>
        <v>0.88159843517315761</v>
      </c>
      <c r="F3474" s="3">
        <v>92967627.25</v>
      </c>
      <c r="G3474" s="4">
        <v>0.28480510981071899</v>
      </c>
      <c r="H3474" s="3">
        <v>5940771.1200000001</v>
      </c>
      <c r="I3474" s="3">
        <v>565195421.92999995</v>
      </c>
      <c r="J3474" s="3">
        <v>377532265.35000002</v>
      </c>
      <c r="K3474" s="3">
        <v>78016140.180000007</v>
      </c>
      <c r="L3474" s="3">
        <v>20013.27</v>
      </c>
      <c r="M3474" s="9">
        <f t="shared" si="387"/>
        <v>2.5652730260462879E-4</v>
      </c>
      <c r="N3474" s="3">
        <v>981234852.70000005</v>
      </c>
      <c r="O3474" s="3">
        <v>90549510.269999996</v>
      </c>
      <c r="P3474" s="3">
        <v>-667712.62999999896</v>
      </c>
      <c r="Q3474" s="3">
        <v>228</v>
      </c>
      <c r="R3474" s="3">
        <v>68274.759999999995</v>
      </c>
      <c r="S3474" s="3"/>
      <c r="T3474" s="3">
        <v>-2039400.07</v>
      </c>
      <c r="U3474" s="3">
        <v>-1957110.27</v>
      </c>
      <c r="V3474" s="9">
        <f t="shared" si="388"/>
        <v>1.7140643754721276E-2</v>
      </c>
      <c r="W3474" s="3">
        <v>-2679944.8199999998</v>
      </c>
      <c r="X3474" s="11">
        <f t="shared" si="389"/>
        <v>-2.9596458467958095E-2</v>
      </c>
      <c r="Y3474" s="11">
        <f t="shared" si="390"/>
        <v>-2.4904750850968205E-3</v>
      </c>
      <c r="Z3474" s="11">
        <f t="shared" si="391"/>
        <v>8.4147739763967846E-2</v>
      </c>
    </row>
    <row r="3475" spans="1:26" x14ac:dyDescent="0.3">
      <c r="A3475" s="8" t="s">
        <v>2838</v>
      </c>
      <c r="B3475" s="2" t="s">
        <v>2922</v>
      </c>
      <c r="C3475" s="3">
        <v>954200110.78999996</v>
      </c>
      <c r="D3475" s="9">
        <f t="shared" si="386"/>
        <v>20.67638396715401</v>
      </c>
      <c r="E3475" s="9">
        <f t="shared" si="385"/>
        <v>0.90486780338471606</v>
      </c>
      <c r="F3475" s="3">
        <v>69575659.890000001</v>
      </c>
      <c r="G3475" s="4">
        <v>0.28180393356664601</v>
      </c>
      <c r="H3475" s="3">
        <v>2032895.09</v>
      </c>
      <c r="I3475" s="3">
        <v>482748569.69999999</v>
      </c>
      <c r="J3475" s="3">
        <v>378643493.44999999</v>
      </c>
      <c r="K3475" s="3">
        <v>69575659.890000001</v>
      </c>
      <c r="L3475" s="3">
        <v>19194.349999999999</v>
      </c>
      <c r="M3475" s="9">
        <f t="shared" si="387"/>
        <v>2.7587736904467037E-4</v>
      </c>
      <c r="N3475" s="3">
        <v>878411440.89999998</v>
      </c>
      <c r="O3475" s="3">
        <v>72663826.780000001</v>
      </c>
      <c r="P3475" s="3">
        <v>3038599.1799999899</v>
      </c>
      <c r="Q3475" s="3">
        <v>336</v>
      </c>
      <c r="R3475" s="3">
        <v>135534.79</v>
      </c>
      <c r="S3475" s="3"/>
      <c r="T3475" s="3">
        <v>-4142383.85</v>
      </c>
      <c r="U3475" s="3">
        <v>-4262873.2699999996</v>
      </c>
      <c r="V3475" s="9">
        <f t="shared" si="388"/>
        <v>1.6164977235104502E-2</v>
      </c>
      <c r="W3475" s="3">
        <v>-5414655.1400000099</v>
      </c>
      <c r="X3475" s="11">
        <f t="shared" si="389"/>
        <v>-7.4516515024644153E-2</v>
      </c>
      <c r="Y3475" s="11">
        <f t="shared" si="390"/>
        <v>-5.6745488485817888E-3</v>
      </c>
      <c r="Z3475" s="11">
        <f t="shared" si="391"/>
        <v>7.6151559781145142E-2</v>
      </c>
    </row>
    <row r="3476" spans="1:26" x14ac:dyDescent="0.3">
      <c r="A3476" s="8" t="s">
        <v>2839</v>
      </c>
      <c r="B3476" s="2" t="s">
        <v>2922</v>
      </c>
      <c r="C3476" s="3">
        <v>960359053.83000004</v>
      </c>
      <c r="D3476" s="9">
        <f t="shared" si="386"/>
        <v>20.682817786906455</v>
      </c>
      <c r="E3476" s="9">
        <f t="shared" si="385"/>
        <v>0.88232144453754968</v>
      </c>
      <c r="F3476" s="3">
        <v>91075142.939999998</v>
      </c>
      <c r="G3476" s="4">
        <v>0.26281968549715601</v>
      </c>
      <c r="H3476" s="3">
        <v>7380176.6699999999</v>
      </c>
      <c r="I3476" s="3">
        <v>459299315.54000002</v>
      </c>
      <c r="J3476" s="3">
        <v>380665895.44</v>
      </c>
      <c r="K3476" s="3">
        <v>81272129.150000006</v>
      </c>
      <c r="L3476" s="3">
        <v>1483909.62</v>
      </c>
      <c r="M3476" s="9">
        <f t="shared" si="387"/>
        <v>1.8258530144586473E-2</v>
      </c>
      <c r="N3476" s="3">
        <v>880281950.99000001</v>
      </c>
      <c r="O3476" s="3">
        <v>69625869.540000007</v>
      </c>
      <c r="P3476" s="3">
        <v>3325521.19</v>
      </c>
      <c r="Q3476" s="3">
        <v>21800</v>
      </c>
      <c r="R3476" s="3"/>
      <c r="S3476" s="3">
        <v>77037.55</v>
      </c>
      <c r="T3476" s="3">
        <v>-2372025.15</v>
      </c>
      <c r="U3476" s="3">
        <v>-1507877.85</v>
      </c>
      <c r="V3476" s="9">
        <f t="shared" si="388"/>
        <v>2.5474232216630158E-2</v>
      </c>
      <c r="W3476" s="3">
        <v>-744950.700000001</v>
      </c>
      <c r="X3476" s="11">
        <f t="shared" si="389"/>
        <v>-1.069933783120694E-2</v>
      </c>
      <c r="Y3476" s="11">
        <f t="shared" si="390"/>
        <v>-7.757001894542143E-4</v>
      </c>
      <c r="Z3476" s="11">
        <f t="shared" si="391"/>
        <v>7.2499831456084726E-2</v>
      </c>
    </row>
    <row r="3477" spans="1:26" x14ac:dyDescent="0.3">
      <c r="A3477" s="8" t="s">
        <v>2840</v>
      </c>
      <c r="B3477" s="2" t="s">
        <v>2922</v>
      </c>
      <c r="C3477" s="3">
        <v>892844336.13</v>
      </c>
      <c r="D3477" s="9">
        <f t="shared" si="386"/>
        <v>20.609922808002139</v>
      </c>
      <c r="E3477" s="9">
        <f t="shared" si="385"/>
        <v>0.9026943720149776</v>
      </c>
      <c r="F3477" s="3">
        <v>67556158.439999998</v>
      </c>
      <c r="G3477" s="4">
        <v>0.29933143181031302</v>
      </c>
      <c r="H3477" s="3">
        <v>4472393.1399999997</v>
      </c>
      <c r="I3477" s="3">
        <v>479999895.76999998</v>
      </c>
      <c r="J3477" s="3">
        <v>321493268.39999998</v>
      </c>
      <c r="K3477" s="3">
        <v>68842869.379999995</v>
      </c>
      <c r="L3477" s="3">
        <v>1286710.94</v>
      </c>
      <c r="M3477" s="9">
        <f t="shared" si="387"/>
        <v>1.869054778785573E-2</v>
      </c>
      <c r="N3477" s="3">
        <v>820246805.20000005</v>
      </c>
      <c r="O3477" s="3">
        <v>67803998.430000007</v>
      </c>
      <c r="P3477" s="3">
        <v>3196268.3500000099</v>
      </c>
      <c r="Q3477" s="3">
        <v>49750</v>
      </c>
      <c r="R3477" s="3"/>
      <c r="S3477" s="3">
        <v>142057.71</v>
      </c>
      <c r="T3477" s="3">
        <v>-4543069.97</v>
      </c>
      <c r="U3477" s="3">
        <v>-3225302.89</v>
      </c>
      <c r="V3477" s="9">
        <f t="shared" si="388"/>
        <v>2.4690847550280948E-2</v>
      </c>
      <c r="W3477" s="3">
        <v>-4640546.27999999</v>
      </c>
      <c r="X3477" s="11">
        <f t="shared" si="389"/>
        <v>-6.8440599189601353E-2</v>
      </c>
      <c r="Y3477" s="11">
        <f t="shared" si="390"/>
        <v>-5.19748638392473E-3</v>
      </c>
      <c r="Z3477" s="11">
        <f t="shared" si="391"/>
        <v>7.5941567512086014E-2</v>
      </c>
    </row>
    <row r="3478" spans="1:26" x14ac:dyDescent="0.3">
      <c r="A3478" s="8" t="s">
        <v>2841</v>
      </c>
      <c r="B3478" s="2" t="s">
        <v>2922</v>
      </c>
      <c r="C3478" s="3">
        <v>829465047.60000002</v>
      </c>
      <c r="D3478" s="9">
        <f t="shared" si="386"/>
        <v>20.536291529998138</v>
      </c>
      <c r="E3478" s="9">
        <f t="shared" si="385"/>
        <v>0.88115573879185594</v>
      </c>
      <c r="F3478" s="3">
        <v>81285676.659999996</v>
      </c>
      <c r="G3478" s="4">
        <v>0.37415792065674103</v>
      </c>
      <c r="H3478" s="3">
        <v>7407769.9299999997</v>
      </c>
      <c r="I3478" s="3">
        <v>403679889.36000001</v>
      </c>
      <c r="J3478" s="3">
        <v>319800227.52999997</v>
      </c>
      <c r="K3478" s="3">
        <v>72205443.629999995</v>
      </c>
      <c r="L3478" s="3">
        <v>1353682.97</v>
      </c>
      <c r="M3478" s="9">
        <f t="shared" si="387"/>
        <v>1.8747658098143313E-2</v>
      </c>
      <c r="N3478" s="3">
        <v>755349457.78999996</v>
      </c>
      <c r="O3478" s="3">
        <v>62403329.039999999</v>
      </c>
      <c r="P3478" s="3">
        <v>-2838971.92</v>
      </c>
      <c r="Q3478" s="3">
        <v>24799.99</v>
      </c>
      <c r="R3478" s="3"/>
      <c r="S3478" s="3">
        <v>64759.55</v>
      </c>
      <c r="T3478" s="3">
        <v>-2549469.7000000002</v>
      </c>
      <c r="U3478" s="3">
        <v>-1704290.11</v>
      </c>
      <c r="V3478" s="9">
        <f t="shared" si="388"/>
        <v>2.1054207101552355E-2</v>
      </c>
      <c r="W3478" s="3">
        <v>-7409120.9000000004</v>
      </c>
      <c r="X3478" s="11">
        <f t="shared" si="389"/>
        <v>-0.11872957763600749</v>
      </c>
      <c r="Y3478" s="11">
        <f t="shared" si="390"/>
        <v>-8.9324088114837163E-3</v>
      </c>
      <c r="Z3478" s="11">
        <f t="shared" si="391"/>
        <v>7.5233223172645705E-2</v>
      </c>
    </row>
    <row r="3479" spans="1:26" x14ac:dyDescent="0.3">
      <c r="A3479" s="8" t="s">
        <v>2842</v>
      </c>
      <c r="B3479" s="2" t="s">
        <v>2922</v>
      </c>
      <c r="C3479" s="3">
        <v>849831820.5</v>
      </c>
      <c r="D3479" s="9">
        <f t="shared" si="386"/>
        <v>20.560549029636821</v>
      </c>
      <c r="E3479" s="9">
        <f t="shared" si="385"/>
        <v>0.92149402073371767</v>
      </c>
      <c r="F3479" s="3">
        <v>52303781.630000003</v>
      </c>
      <c r="G3479" s="4">
        <v>0.4202507670349</v>
      </c>
      <c r="H3479" s="3">
        <v>1890341.09</v>
      </c>
      <c r="I3479" s="3">
        <v>451988275.77999997</v>
      </c>
      <c r="J3479" s="3">
        <v>329236324.35000002</v>
      </c>
      <c r="K3479" s="3">
        <v>53311672.640000001</v>
      </c>
      <c r="L3479" s="3">
        <v>1007891.01</v>
      </c>
      <c r="M3479" s="9">
        <f t="shared" si="387"/>
        <v>1.8905634734179669E-2</v>
      </c>
      <c r="N3479" s="3">
        <v>787138303.02999997</v>
      </c>
      <c r="O3479" s="3">
        <v>57844303.289999999</v>
      </c>
      <c r="P3479" s="3">
        <v>-4844475.76</v>
      </c>
      <c r="Q3479" s="3">
        <v>50799.99</v>
      </c>
      <c r="R3479" s="3"/>
      <c r="S3479" s="3">
        <v>128904.64</v>
      </c>
      <c r="T3479" s="3">
        <v>-4722689.0999999996</v>
      </c>
      <c r="U3479" s="3">
        <v>-4275397.26</v>
      </c>
      <c r="V3479" s="9">
        <f t="shared" si="388"/>
        <v>1.9971427569183724E-2</v>
      </c>
      <c r="W3479" s="3">
        <v>-14611187.76</v>
      </c>
      <c r="X3479" s="11">
        <f t="shared" si="389"/>
        <v>-0.25259510321608369</v>
      </c>
      <c r="Y3479" s="11">
        <f t="shared" si="390"/>
        <v>-1.7193034442277631E-2</v>
      </c>
      <c r="Z3479" s="11">
        <f t="shared" si="391"/>
        <v>6.8065588854942155E-2</v>
      </c>
    </row>
    <row r="3480" spans="1:26" x14ac:dyDescent="0.3">
      <c r="A3480" s="8" t="s">
        <v>2843</v>
      </c>
      <c r="B3480" s="2" t="s">
        <v>2922</v>
      </c>
      <c r="C3480" s="3">
        <v>769608559.45000005</v>
      </c>
      <c r="D3480" s="9">
        <f t="shared" si="386"/>
        <v>20.461392579200389</v>
      </c>
      <c r="E3480" s="9">
        <f t="shared" si="385"/>
        <v>0.90978980132495446</v>
      </c>
      <c r="F3480" s="3">
        <v>55181612.689999998</v>
      </c>
      <c r="G3480" s="4">
        <v>0.433789641304066</v>
      </c>
      <c r="H3480" s="3">
        <v>2351685.5099999998</v>
      </c>
      <c r="I3480" s="3">
        <v>364894124.83999997</v>
      </c>
      <c r="J3480" s="3">
        <v>332936208.05000001</v>
      </c>
      <c r="K3480" s="3">
        <v>56268819.439999998</v>
      </c>
      <c r="L3480" s="3">
        <v>1087206.75</v>
      </c>
      <c r="M3480" s="9">
        <f t="shared" si="387"/>
        <v>1.9321655595765597E-2</v>
      </c>
      <c r="N3480" s="3">
        <v>708597611.51999998</v>
      </c>
      <c r="O3480" s="3">
        <v>55720250.090000004</v>
      </c>
      <c r="P3480" s="3">
        <v>169229.54</v>
      </c>
      <c r="Q3480" s="3">
        <v>24892.61</v>
      </c>
      <c r="R3480" s="3"/>
      <c r="S3480" s="3">
        <v>62896.46</v>
      </c>
      <c r="T3480" s="3">
        <v>-2258593.92</v>
      </c>
      <c r="U3480" s="3">
        <v>-2667172.86</v>
      </c>
      <c r="V3480" s="9">
        <f t="shared" si="388"/>
        <v>1.7822417081630491E-2</v>
      </c>
      <c r="W3480" s="3">
        <v>-5368469.6900000004</v>
      </c>
      <c r="X3480" s="11">
        <f t="shared" si="389"/>
        <v>-9.634683407430486E-2</v>
      </c>
      <c r="Y3480" s="11">
        <f t="shared" si="390"/>
        <v>-6.9755846970264617E-3</v>
      </c>
      <c r="Z3480" s="11">
        <f t="shared" si="391"/>
        <v>7.240076712481007E-2</v>
      </c>
    </row>
    <row r="3481" spans="1:26" x14ac:dyDescent="0.3">
      <c r="A3481" s="8" t="s">
        <v>2799</v>
      </c>
      <c r="B3481" s="2" t="s">
        <v>2923</v>
      </c>
      <c r="C3481" s="3">
        <v>13752789440.57</v>
      </c>
      <c r="D3481" s="9">
        <f t="shared" si="386"/>
        <v>23.34450750888907</v>
      </c>
      <c r="E3481" s="9">
        <f t="shared" si="385"/>
        <v>0.14380725485374915</v>
      </c>
      <c r="F3481" s="3">
        <v>11566643298.120001</v>
      </c>
      <c r="G3481" s="4">
        <v>0.15806518565185401</v>
      </c>
      <c r="H3481" s="3">
        <v>8943.17</v>
      </c>
      <c r="I3481" s="3">
        <v>471167633.81999999</v>
      </c>
      <c r="J3481" s="3">
        <v>1506574319.04</v>
      </c>
      <c r="K3481" s="3">
        <v>11560068090.68</v>
      </c>
      <c r="L3481" s="3">
        <v>365595085.68000001</v>
      </c>
      <c r="M3481" s="9">
        <f t="shared" si="387"/>
        <v>3.1625686182138617E-2</v>
      </c>
      <c r="N3481" s="3">
        <v>11107279696.950001</v>
      </c>
      <c r="O3481" s="3">
        <v>2108935658.26</v>
      </c>
      <c r="P3481" s="3">
        <v>113850057.95999999</v>
      </c>
      <c r="Q3481" s="3">
        <v>0</v>
      </c>
      <c r="R3481" s="3">
        <v>8256379.1399999997</v>
      </c>
      <c r="S3481" s="3"/>
      <c r="T3481" s="3">
        <v>-36934992.229999997</v>
      </c>
      <c r="U3481" s="3">
        <v>-8848466.5199999996</v>
      </c>
      <c r="V3481" s="9">
        <f t="shared" si="388"/>
        <v>0.18033541731925179</v>
      </c>
      <c r="W3481" s="3">
        <v>41339767.32</v>
      </c>
      <c r="X3481" s="11">
        <f t="shared" si="389"/>
        <v>1.9602194670134139E-2</v>
      </c>
      <c r="Y3481" s="11">
        <f t="shared" si="390"/>
        <v>3.0059187264257735E-3</v>
      </c>
      <c r="Z3481" s="11">
        <f t="shared" si="391"/>
        <v>0.15334602971806954</v>
      </c>
    </row>
    <row r="3482" spans="1:26" x14ac:dyDescent="0.3">
      <c r="A3482" s="8" t="s">
        <v>2800</v>
      </c>
      <c r="B3482" s="2" t="s">
        <v>2923</v>
      </c>
      <c r="C3482" s="3">
        <v>14200569302.950001</v>
      </c>
      <c r="D3482" s="9">
        <f t="shared" si="386"/>
        <v>23.376547892507016</v>
      </c>
      <c r="E3482" s="9">
        <f t="shared" si="385"/>
        <v>0.14780930346320431</v>
      </c>
      <c r="F3482" s="3">
        <v>11920776124.66</v>
      </c>
      <c r="G3482" s="4">
        <v>0.15722802368538799</v>
      </c>
      <c r="H3482" s="3">
        <v>21959.599999999999</v>
      </c>
      <c r="I3482" s="3">
        <v>563386915.94000006</v>
      </c>
      <c r="J3482" s="3">
        <v>1535567381.9100001</v>
      </c>
      <c r="K3482" s="3">
        <v>11912952026.9</v>
      </c>
      <c r="L3482" s="3">
        <v>359300402.38999999</v>
      </c>
      <c r="M3482" s="9">
        <f t="shared" si="387"/>
        <v>3.0160484284557091E-2</v>
      </c>
      <c r="N3482" s="3">
        <v>11484353053.07</v>
      </c>
      <c r="O3482" s="3">
        <v>2166561975.5999999</v>
      </c>
      <c r="P3482" s="3">
        <v>239674625.59</v>
      </c>
      <c r="Q3482" s="3">
        <v>0</v>
      </c>
      <c r="R3482" s="3">
        <v>15383581.66</v>
      </c>
      <c r="S3482" s="3"/>
      <c r="T3482" s="3">
        <v>-79595802.480000004</v>
      </c>
      <c r="U3482" s="3">
        <v>-17972299.57</v>
      </c>
      <c r="V3482" s="9">
        <f t="shared" si="388"/>
        <v>0.15767019483597711</v>
      </c>
      <c r="W3482" s="3">
        <v>98776889.799999997</v>
      </c>
      <c r="X3482" s="11">
        <f t="shared" si="389"/>
        <v>4.5591536689203217E-2</v>
      </c>
      <c r="Y3482" s="11">
        <f t="shared" si="390"/>
        <v>6.9558401281475573E-3</v>
      </c>
      <c r="Z3482" s="11">
        <f t="shared" si="391"/>
        <v>0.15256867026802384</v>
      </c>
    </row>
    <row r="3483" spans="1:26" x14ac:dyDescent="0.3">
      <c r="A3483" s="8" t="s">
        <v>2801</v>
      </c>
      <c r="B3483" s="2" t="s">
        <v>2923</v>
      </c>
      <c r="C3483" s="3">
        <v>14426009526.51</v>
      </c>
      <c r="D3483" s="9">
        <f t="shared" si="386"/>
        <v>23.392298631398532</v>
      </c>
      <c r="E3483" s="9">
        <f t="shared" si="385"/>
        <v>0.15244710695418764</v>
      </c>
      <c r="F3483" s="3">
        <v>12040878064.120001</v>
      </c>
      <c r="G3483" s="4">
        <v>0.164263593946613</v>
      </c>
      <c r="H3483" s="3">
        <v>29695.05</v>
      </c>
      <c r="I3483" s="3">
        <v>537494492.57000005</v>
      </c>
      <c r="J3483" s="3">
        <v>1661679229.5899999</v>
      </c>
      <c r="K3483" s="3">
        <v>12032778573.209999</v>
      </c>
      <c r="L3483" s="3">
        <v>387296163.35000002</v>
      </c>
      <c r="M3483" s="9">
        <f t="shared" si="387"/>
        <v>3.2186760605092776E-2</v>
      </c>
      <c r="N3483" s="3">
        <v>11606713379.76</v>
      </c>
      <c r="O3483" s="3">
        <v>2205363460.4200001</v>
      </c>
      <c r="P3483" s="3">
        <v>124995192.81</v>
      </c>
      <c r="Q3483" s="3">
        <v>0</v>
      </c>
      <c r="R3483" s="3">
        <v>10125550.789999999</v>
      </c>
      <c r="S3483" s="3"/>
      <c r="T3483" s="3">
        <v>-40878073.740000002</v>
      </c>
      <c r="U3483" s="3">
        <v>-9928992.9200000092</v>
      </c>
      <c r="V3483" s="9">
        <f t="shared" si="388"/>
        <v>0.19929414263885781</v>
      </c>
      <c r="W3483" s="3">
        <v>42721778.599999897</v>
      </c>
      <c r="X3483" s="11">
        <f t="shared" si="389"/>
        <v>1.9371763143234338E-2</v>
      </c>
      <c r="Y3483" s="11">
        <f t="shared" si="390"/>
        <v>2.9614411748094364E-3</v>
      </c>
      <c r="Z3483" s="11">
        <f t="shared" si="391"/>
        <v>0.1528741164607792</v>
      </c>
    </row>
    <row r="3484" spans="1:26" x14ac:dyDescent="0.3">
      <c r="A3484" s="8" t="s">
        <v>2802</v>
      </c>
      <c r="B3484" s="2" t="s">
        <v>2923</v>
      </c>
      <c r="C3484" s="3">
        <v>14960556555.290001</v>
      </c>
      <c r="D3484" s="9">
        <f t="shared" si="386"/>
        <v>23.428683011694449</v>
      </c>
      <c r="E3484" s="9">
        <f t="shared" si="385"/>
        <v>0.16159283350091502</v>
      </c>
      <c r="F3484" s="3">
        <v>12356387998.65</v>
      </c>
      <c r="G3484" s="4">
        <v>0.16744504494073001</v>
      </c>
      <c r="H3484" s="3">
        <v>12162.36</v>
      </c>
      <c r="I3484" s="3">
        <v>384493351.80000001</v>
      </c>
      <c r="J3484" s="3">
        <v>2033013210.3599999</v>
      </c>
      <c r="K3484" s="3">
        <v>12348254932.41</v>
      </c>
      <c r="L3484" s="3">
        <v>333025140.22000003</v>
      </c>
      <c r="M3484" s="9">
        <f t="shared" si="387"/>
        <v>2.696940920339452E-2</v>
      </c>
      <c r="N3484" s="3">
        <v>12000261267.6</v>
      </c>
      <c r="O3484" s="3">
        <v>2342917362.4699998</v>
      </c>
      <c r="P3484" s="3">
        <v>277311248.80000001</v>
      </c>
      <c r="Q3484" s="3">
        <v>0</v>
      </c>
      <c r="R3484" s="3">
        <v>24757755.98</v>
      </c>
      <c r="S3484" s="3"/>
      <c r="T3484" s="3">
        <v>-93174594.879999995</v>
      </c>
      <c r="U3484" s="3">
        <v>-28671472.300000001</v>
      </c>
      <c r="V3484" s="9">
        <f t="shared" si="388"/>
        <v>0.20318879839942652</v>
      </c>
      <c r="W3484" s="3">
        <v>164210760.53</v>
      </c>
      <c r="X3484" s="11">
        <f t="shared" si="389"/>
        <v>7.0088157252325048E-2</v>
      </c>
      <c r="Y3484" s="11">
        <f t="shared" si="390"/>
        <v>1.0976246767499812E-2</v>
      </c>
      <c r="Z3484" s="11">
        <f t="shared" si="391"/>
        <v>0.15660629695233846</v>
      </c>
    </row>
    <row r="3485" spans="1:26" x14ac:dyDescent="0.3">
      <c r="A3485" s="8" t="s">
        <v>2803</v>
      </c>
      <c r="B3485" s="2" t="s">
        <v>2923</v>
      </c>
      <c r="C3485" s="3">
        <v>15214492069.290001</v>
      </c>
      <c r="D3485" s="9">
        <f t="shared" si="386"/>
        <v>23.445514236188316</v>
      </c>
      <c r="E3485" s="9">
        <f t="shared" si="385"/>
        <v>0.15440445328778082</v>
      </c>
      <c r="F3485" s="3">
        <v>12683437696.9</v>
      </c>
      <c r="G3485" s="4">
        <v>0.169318851369815</v>
      </c>
      <c r="H3485" s="3">
        <v>223228.92</v>
      </c>
      <c r="I3485" s="3">
        <v>467208024.97000003</v>
      </c>
      <c r="J3485" s="3">
        <v>1881754076.1199999</v>
      </c>
      <c r="K3485" s="3">
        <v>12674850268.620001</v>
      </c>
      <c r="L3485" s="3">
        <v>339459794.85000002</v>
      </c>
      <c r="M3485" s="9">
        <f t="shared" si="387"/>
        <v>2.6782154238967539E-2</v>
      </c>
      <c r="N3485" s="3">
        <v>12359131274.940001</v>
      </c>
      <c r="O3485" s="3">
        <v>2402431143.8200002</v>
      </c>
      <c r="P3485" s="3">
        <v>160909463.56</v>
      </c>
      <c r="Q3485" s="3">
        <v>0</v>
      </c>
      <c r="R3485" s="3">
        <v>11551161.630000001</v>
      </c>
      <c r="S3485" s="3"/>
      <c r="T3485" s="3">
        <v>-43097729.600000001</v>
      </c>
      <c r="U3485" s="3">
        <v>-9855261.8300000094</v>
      </c>
      <c r="V3485" s="9">
        <f t="shared" si="388"/>
        <v>0.21813992596187495</v>
      </c>
      <c r="W3485" s="3">
        <v>59907598.810000002</v>
      </c>
      <c r="X3485" s="11">
        <f t="shared" si="389"/>
        <v>2.4936239677089585E-2</v>
      </c>
      <c r="Y3485" s="11">
        <f t="shared" si="390"/>
        <v>3.9375352484439293E-3</v>
      </c>
      <c r="Z3485" s="11">
        <f t="shared" si="391"/>
        <v>0.15790413067217907</v>
      </c>
    </row>
    <row r="3486" spans="1:26" x14ac:dyDescent="0.3">
      <c r="A3486" s="8" t="s">
        <v>2804</v>
      </c>
      <c r="B3486" s="2" t="s">
        <v>2923</v>
      </c>
      <c r="C3486" s="3">
        <v>15546080995.700001</v>
      </c>
      <c r="D3486" s="9">
        <f t="shared" si="386"/>
        <v>23.467074417807765</v>
      </c>
      <c r="E3486" s="9">
        <f t="shared" si="385"/>
        <v>0.16621766869893034</v>
      </c>
      <c r="F3486" s="3">
        <v>12782689023.110001</v>
      </c>
      <c r="G3486" s="4">
        <v>0.14840508948276801</v>
      </c>
      <c r="H3486" s="3">
        <v>30129.27</v>
      </c>
      <c r="I3486" s="3">
        <v>512460746.91000003</v>
      </c>
      <c r="J3486" s="3">
        <v>2071542464.3299999</v>
      </c>
      <c r="K3486" s="3">
        <v>12774038655.17</v>
      </c>
      <c r="L3486" s="3">
        <v>381136861.20999998</v>
      </c>
      <c r="M3486" s="9">
        <f t="shared" si="387"/>
        <v>2.9836833244256979E-2</v>
      </c>
      <c r="N3486" s="3">
        <v>12480684669.66</v>
      </c>
      <c r="O3486" s="3">
        <v>2421523485.6500001</v>
      </c>
      <c r="P3486" s="3">
        <v>256563438.66999999</v>
      </c>
      <c r="Q3486" s="3">
        <v>0</v>
      </c>
      <c r="R3486" s="3">
        <v>21344574.620000001</v>
      </c>
      <c r="S3486" s="3"/>
      <c r="T3486" s="3">
        <v>-87146682.5</v>
      </c>
      <c r="U3486" s="3">
        <v>-35639348.950000003</v>
      </c>
      <c r="V3486" s="9">
        <f t="shared" si="388"/>
        <v>0.17383552809662861</v>
      </c>
      <c r="W3486" s="3">
        <v>77580938.4799999</v>
      </c>
      <c r="X3486" s="11">
        <f t="shared" si="389"/>
        <v>3.2038069810078736E-2</v>
      </c>
      <c r="Y3486" s="11">
        <f t="shared" si="390"/>
        <v>4.9903855834443778E-3</v>
      </c>
      <c r="Z3486" s="11">
        <f t="shared" si="391"/>
        <v>0.15576423963825908</v>
      </c>
    </row>
    <row r="3487" spans="1:26" x14ac:dyDescent="0.3">
      <c r="A3487" s="8" t="s">
        <v>2805</v>
      </c>
      <c r="B3487" s="2" t="s">
        <v>2923</v>
      </c>
      <c r="C3487" s="3">
        <v>15875743233.01</v>
      </c>
      <c r="D3487" s="9">
        <f t="shared" si="386"/>
        <v>23.488058198456649</v>
      </c>
      <c r="E3487" s="9">
        <f t="shared" si="385"/>
        <v>0.17153755426565132</v>
      </c>
      <c r="F3487" s="3">
        <v>13010381470.25</v>
      </c>
      <c r="G3487" s="4">
        <v>0.14853508319817901</v>
      </c>
      <c r="H3487" s="3">
        <v>2844.46</v>
      </c>
      <c r="I3487" s="3">
        <v>562610219.38999999</v>
      </c>
      <c r="J3487" s="3">
        <v>2160673102.4899998</v>
      </c>
      <c r="K3487" s="3">
        <v>12995186446.08</v>
      </c>
      <c r="L3487" s="3">
        <v>471780455.41000003</v>
      </c>
      <c r="M3487" s="9">
        <f t="shared" si="387"/>
        <v>3.6304246758407432E-2</v>
      </c>
      <c r="N3487" s="3">
        <v>12750017576.08</v>
      </c>
      <c r="O3487" s="3">
        <v>2415585294.3200002</v>
      </c>
      <c r="P3487" s="3">
        <v>41822653.909999996</v>
      </c>
      <c r="Q3487" s="3">
        <v>0</v>
      </c>
      <c r="R3487" s="3">
        <v>11149970.09</v>
      </c>
      <c r="S3487" s="3"/>
      <c r="T3487" s="3">
        <v>-41543675.039999999</v>
      </c>
      <c r="U3487" s="3">
        <v>-11479805.48</v>
      </c>
      <c r="V3487" s="9">
        <f t="shared" si="388"/>
        <v>0.21028363247098289</v>
      </c>
      <c r="W3487" s="3">
        <v>-7264097.7600000203</v>
      </c>
      <c r="X3487" s="11">
        <f t="shared" si="389"/>
        <v>-3.0071791615393574E-3</v>
      </c>
      <c r="Y3487" s="11">
        <f t="shared" si="390"/>
        <v>-4.5755953931630615E-4</v>
      </c>
      <c r="Z3487" s="11">
        <f t="shared" si="391"/>
        <v>0.15215572958482596</v>
      </c>
    </row>
    <row r="3488" spans="1:26" x14ac:dyDescent="0.3">
      <c r="A3488" s="8" t="s">
        <v>2806</v>
      </c>
      <c r="B3488" s="2" t="s">
        <v>2923</v>
      </c>
      <c r="C3488" s="3">
        <v>16518228791.709999</v>
      </c>
      <c r="D3488" s="9">
        <f t="shared" si="386"/>
        <v>23.527730383293012</v>
      </c>
      <c r="E3488" s="9">
        <f t="shared" si="385"/>
        <v>0.17881567274164298</v>
      </c>
      <c r="F3488" s="3">
        <v>13476065392.92</v>
      </c>
      <c r="G3488" s="4">
        <v>0.147987456577134</v>
      </c>
      <c r="H3488" s="3">
        <v>23066.91</v>
      </c>
      <c r="I3488" s="3">
        <v>679962810.71000004</v>
      </c>
      <c r="J3488" s="3">
        <v>2273732316.27</v>
      </c>
      <c r="K3488" s="3">
        <v>13459014025.01</v>
      </c>
      <c r="L3488" s="3">
        <v>529993657.87</v>
      </c>
      <c r="M3488" s="9">
        <f t="shared" si="387"/>
        <v>3.9378342045349506E-2</v>
      </c>
      <c r="N3488" s="3">
        <v>13164111169.93</v>
      </c>
      <c r="O3488" s="3">
        <v>2441002704.4299998</v>
      </c>
      <c r="P3488" s="3">
        <v>217354146</v>
      </c>
      <c r="Q3488" s="3">
        <v>0</v>
      </c>
      <c r="R3488" s="3">
        <v>21339645.420000002</v>
      </c>
      <c r="S3488" s="3"/>
      <c r="T3488" s="3">
        <v>-99383659.430000007</v>
      </c>
      <c r="U3488" s="3">
        <v>-31434853.379999999</v>
      </c>
      <c r="V3488" s="9">
        <f t="shared" si="388"/>
        <v>0.16312404843642864</v>
      </c>
      <c r="W3488" s="3">
        <v>40108188.149999999</v>
      </c>
      <c r="X3488" s="11">
        <f t="shared" si="389"/>
        <v>1.6431029788377759E-2</v>
      </c>
      <c r="Y3488" s="11">
        <f t="shared" si="390"/>
        <v>2.4281167585067649E-3</v>
      </c>
      <c r="Z3488" s="11">
        <f t="shared" si="391"/>
        <v>0.14777629824664165</v>
      </c>
    </row>
    <row r="3489" spans="1:26" x14ac:dyDescent="0.3">
      <c r="A3489" s="8" t="s">
        <v>2807</v>
      </c>
      <c r="B3489" s="2" t="s">
        <v>2923</v>
      </c>
      <c r="C3489" s="3">
        <v>16463388934.040001</v>
      </c>
      <c r="D3489" s="9">
        <f t="shared" si="386"/>
        <v>23.524404900069918</v>
      </c>
      <c r="E3489" s="9">
        <f t="shared" si="385"/>
        <v>0.1652242147827637</v>
      </c>
      <c r="F3489" s="3">
        <v>13500448421.51</v>
      </c>
      <c r="G3489" s="4">
        <v>0.151163143662846</v>
      </c>
      <c r="H3489" s="3">
        <v>3026.35</v>
      </c>
      <c r="I3489" s="3">
        <v>563621762.17999995</v>
      </c>
      <c r="J3489" s="3">
        <v>2156525720.7600002</v>
      </c>
      <c r="K3489" s="3">
        <v>13481701154.58</v>
      </c>
      <c r="L3489" s="3">
        <v>417600263.42000002</v>
      </c>
      <c r="M3489" s="9">
        <f t="shared" si="387"/>
        <v>3.097533898962988E-2</v>
      </c>
      <c r="N3489" s="3">
        <v>13296679880.629999</v>
      </c>
      <c r="O3489" s="3">
        <v>2464245895.8499999</v>
      </c>
      <c r="P3489" s="3">
        <v>157832117.02000001</v>
      </c>
      <c r="Q3489" s="3">
        <v>0</v>
      </c>
      <c r="R3489" s="3">
        <v>7700065.4299999997</v>
      </c>
      <c r="S3489" s="3"/>
      <c r="T3489" s="3">
        <v>-46137234.630000003</v>
      </c>
      <c r="U3489" s="3">
        <v>-10545483.529999999</v>
      </c>
      <c r="V3489" s="9">
        <f t="shared" si="388"/>
        <v>0.13584502790188704</v>
      </c>
      <c r="W3489" s="3">
        <v>41868094.710000001</v>
      </c>
      <c r="X3489" s="11">
        <f t="shared" si="389"/>
        <v>1.6990226008090119E-2</v>
      </c>
      <c r="Y3489" s="11">
        <f t="shared" si="390"/>
        <v>2.5431030559833747E-3</v>
      </c>
      <c r="Z3489" s="11">
        <f t="shared" si="391"/>
        <v>0.14968035473880353</v>
      </c>
    </row>
    <row r="3490" spans="1:26" x14ac:dyDescent="0.3">
      <c r="A3490" s="8" t="s">
        <v>2808</v>
      </c>
      <c r="B3490" s="2" t="s">
        <v>2923</v>
      </c>
      <c r="C3490" s="3">
        <v>16831762077.120001</v>
      </c>
      <c r="D3490" s="9">
        <f t="shared" si="386"/>
        <v>23.546533538249719</v>
      </c>
      <c r="E3490" s="9">
        <f t="shared" si="385"/>
        <v>0.1656673805038196</v>
      </c>
      <c r="F3490" s="3">
        <v>13822620621.940001</v>
      </c>
      <c r="G3490" s="4">
        <v>0.146515558018803</v>
      </c>
      <c r="H3490" s="3">
        <v>8301.61</v>
      </c>
      <c r="I3490" s="3">
        <v>473772028.56999999</v>
      </c>
      <c r="J3490" s="3">
        <v>2314693602.4000001</v>
      </c>
      <c r="K3490" s="3">
        <v>13789438206.24</v>
      </c>
      <c r="L3490" s="3">
        <v>466623000.89999998</v>
      </c>
      <c r="M3490" s="9">
        <f t="shared" si="387"/>
        <v>3.3839159646753672E-2</v>
      </c>
      <c r="N3490" s="3">
        <v>13554003424.49</v>
      </c>
      <c r="O3490" s="3">
        <v>2485554528.0900002</v>
      </c>
      <c r="P3490" s="3">
        <v>293373587.97000003</v>
      </c>
      <c r="Q3490" s="3">
        <v>0</v>
      </c>
      <c r="R3490" s="3">
        <v>17171363.010000002</v>
      </c>
      <c r="S3490" s="3"/>
      <c r="T3490" s="3">
        <v>-94414348.780000001</v>
      </c>
      <c r="U3490" s="3">
        <v>-24071459.379999999</v>
      </c>
      <c r="V3490" s="9">
        <f t="shared" si="388"/>
        <v>0.14492337332765004</v>
      </c>
      <c r="W3490" s="3">
        <v>63814630.0200001</v>
      </c>
      <c r="X3490" s="11">
        <f t="shared" si="389"/>
        <v>2.5674202395808161E-2</v>
      </c>
      <c r="Y3490" s="11">
        <f t="shared" si="390"/>
        <v>3.7913220094018289E-3</v>
      </c>
      <c r="Z3490" s="11">
        <f t="shared" si="391"/>
        <v>0.14767048849084558</v>
      </c>
    </row>
    <row r="3491" spans="1:26" x14ac:dyDescent="0.3">
      <c r="A3491" s="8" t="s">
        <v>2809</v>
      </c>
      <c r="B3491" s="2" t="s">
        <v>2923</v>
      </c>
      <c r="C3491" s="3">
        <v>16834512140.82</v>
      </c>
      <c r="D3491" s="9">
        <f t="shared" si="386"/>
        <v>23.546696910275283</v>
      </c>
      <c r="E3491" s="9">
        <f t="shared" si="385"/>
        <v>0.15810143578121871</v>
      </c>
      <c r="F3491" s="3">
        <v>13948573330.68</v>
      </c>
      <c r="G3491" s="4">
        <v>0.151115675694417</v>
      </c>
      <c r="H3491" s="3">
        <v>88968.16</v>
      </c>
      <c r="I3491" s="3">
        <v>710128991.16999996</v>
      </c>
      <c r="J3491" s="3">
        <v>1951342580.8099999</v>
      </c>
      <c r="K3491" s="3">
        <v>13915910169.959999</v>
      </c>
      <c r="L3491" s="3">
        <v>518711877.44</v>
      </c>
      <c r="M3491" s="9">
        <f t="shared" si="387"/>
        <v>3.7274735975210097E-2</v>
      </c>
      <c r="N3491" s="3">
        <v>13668231465.370001</v>
      </c>
      <c r="O3491" s="3">
        <v>2522494441.73</v>
      </c>
      <c r="P3491" s="3">
        <v>120282420.23</v>
      </c>
      <c r="Q3491" s="3">
        <v>0</v>
      </c>
      <c r="R3491" s="3">
        <v>8892450.3800000008</v>
      </c>
      <c r="S3491" s="3"/>
      <c r="T3491" s="3">
        <v>-46642590.170000002</v>
      </c>
      <c r="U3491" s="3">
        <v>-11173437.92</v>
      </c>
      <c r="V3491" s="9">
        <f t="shared" si="388"/>
        <v>0.15380597169624768</v>
      </c>
      <c r="W3491" s="3">
        <v>38626874.109999999</v>
      </c>
      <c r="X3491" s="11">
        <f t="shared" si="389"/>
        <v>1.5312966986562938E-2</v>
      </c>
      <c r="Y3491" s="11">
        <f t="shared" si="390"/>
        <v>2.2945051087247311E-3</v>
      </c>
      <c r="Z3491" s="11">
        <f t="shared" si="391"/>
        <v>0.14984066188728476</v>
      </c>
    </row>
    <row r="3492" spans="1:26" x14ac:dyDescent="0.3">
      <c r="A3492" s="8" t="s">
        <v>2810</v>
      </c>
      <c r="B3492" s="2" t="s">
        <v>2923</v>
      </c>
      <c r="C3492" s="3">
        <v>17179750858.26</v>
      </c>
      <c r="D3492" s="9">
        <f t="shared" si="386"/>
        <v>23.566997251549871</v>
      </c>
      <c r="E3492" s="9">
        <f t="shared" si="385"/>
        <v>0.17474537719542091</v>
      </c>
      <c r="F3492" s="3">
        <v>13976680191.459999</v>
      </c>
      <c r="G3492" s="4">
        <v>0.15001185093247199</v>
      </c>
      <c r="H3492" s="3">
        <v>4655.0600000000004</v>
      </c>
      <c r="I3492" s="3">
        <v>775345000.85000002</v>
      </c>
      <c r="J3492" s="3">
        <v>2226732387.9400001</v>
      </c>
      <c r="K3492" s="3">
        <v>13942499968.889999</v>
      </c>
      <c r="L3492" s="3">
        <v>518585290.20999998</v>
      </c>
      <c r="M3492" s="9">
        <f t="shared" si="387"/>
        <v>3.7194569938470368E-2</v>
      </c>
      <c r="N3492" s="3">
        <v>13714686021.6</v>
      </c>
      <c r="O3492" s="3">
        <v>2510746141.5100002</v>
      </c>
      <c r="P3492" s="3">
        <v>233794968.72</v>
      </c>
      <c r="Q3492" s="3">
        <v>0</v>
      </c>
      <c r="R3492" s="3">
        <v>16351215.09</v>
      </c>
      <c r="S3492" s="3"/>
      <c r="T3492" s="3">
        <v>-92664802.260000005</v>
      </c>
      <c r="U3492" s="3">
        <v>-27536618.469999999</v>
      </c>
      <c r="V3492" s="9">
        <f t="shared" si="388"/>
        <v>0.13603179555363645</v>
      </c>
      <c r="W3492" s="3">
        <v>54233528.319999903</v>
      </c>
      <c r="X3492" s="11">
        <f t="shared" si="389"/>
        <v>2.1600562248552557E-2</v>
      </c>
      <c r="Y3492" s="11">
        <f t="shared" si="390"/>
        <v>3.1568285691363504E-3</v>
      </c>
      <c r="Z3492" s="11">
        <f t="shared" si="391"/>
        <v>0.1461456666179089</v>
      </c>
    </row>
    <row r="3493" spans="1:26" x14ac:dyDescent="0.3">
      <c r="A3493" s="8" t="s">
        <v>2811</v>
      </c>
      <c r="B3493" s="2" t="s">
        <v>2923</v>
      </c>
      <c r="C3493" s="3">
        <v>16997361210.030001</v>
      </c>
      <c r="D3493" s="9">
        <f t="shared" si="386"/>
        <v>23.556323946014889</v>
      </c>
      <c r="E3493" s="9">
        <f t="shared" si="385"/>
        <v>0.16636718071928347</v>
      </c>
      <c r="F3493" s="3">
        <v>13979115036.99</v>
      </c>
      <c r="G3493" s="4">
        <v>0.160084921333671</v>
      </c>
      <c r="H3493" s="3">
        <v>85389.99</v>
      </c>
      <c r="I3493" s="3">
        <v>740240207.82000005</v>
      </c>
      <c r="J3493" s="3">
        <v>2087477466.3699999</v>
      </c>
      <c r="K3493" s="3">
        <v>13940345460.719999</v>
      </c>
      <c r="L3493" s="3">
        <v>537118184.51999998</v>
      </c>
      <c r="M3493" s="9">
        <f t="shared" si="387"/>
        <v>3.8529761406089186E-2</v>
      </c>
      <c r="N3493" s="3">
        <v>13702296966.959999</v>
      </c>
      <c r="O3493" s="3">
        <v>2514604383.04</v>
      </c>
      <c r="P3493" s="3">
        <v>79833813.650000006</v>
      </c>
      <c r="Q3493" s="3">
        <v>0</v>
      </c>
      <c r="R3493" s="3">
        <v>10364406.23</v>
      </c>
      <c r="S3493" s="3"/>
      <c r="T3493" s="3">
        <v>-39626085.649999999</v>
      </c>
      <c r="U3493" s="3">
        <v>-11507442.810000001</v>
      </c>
      <c r="V3493" s="9">
        <f t="shared" si="388"/>
        <v>0.20269295982786947</v>
      </c>
      <c r="W3493" s="3">
        <v>3908807.0100000198</v>
      </c>
      <c r="X3493" s="11">
        <f t="shared" si="389"/>
        <v>1.5544421366491519E-3</v>
      </c>
      <c r="Y3493" s="11">
        <f t="shared" si="390"/>
        <v>2.2996552004163242E-4</v>
      </c>
      <c r="Z3493" s="11">
        <f t="shared" si="391"/>
        <v>0.14794086870120479</v>
      </c>
    </row>
    <row r="3494" spans="1:26" x14ac:dyDescent="0.3">
      <c r="A3494" s="8" t="s">
        <v>2812</v>
      </c>
      <c r="B3494" s="2" t="s">
        <v>2923</v>
      </c>
      <c r="C3494" s="3">
        <v>16919750665.48</v>
      </c>
      <c r="D3494" s="9">
        <f t="shared" si="386"/>
        <v>23.551747454933167</v>
      </c>
      <c r="E3494" s="9">
        <f t="shared" si="385"/>
        <v>0.17142533007224522</v>
      </c>
      <c r="F3494" s="3">
        <v>13895131275.190001</v>
      </c>
      <c r="G3494" s="4">
        <v>0.16751413109305699</v>
      </c>
      <c r="H3494" s="3">
        <v>38433.57</v>
      </c>
      <c r="I3494" s="3">
        <v>681635838.64999998</v>
      </c>
      <c r="J3494" s="3">
        <v>2218799570.3499999</v>
      </c>
      <c r="K3494" s="3">
        <v>13819833338.139999</v>
      </c>
      <c r="L3494" s="3">
        <v>539584871.89999998</v>
      </c>
      <c r="M3494" s="9">
        <f t="shared" si="387"/>
        <v>3.9044238718194429E-2</v>
      </c>
      <c r="N3494" s="3">
        <v>13493486959.82</v>
      </c>
      <c r="O3494" s="3">
        <v>2576671140.0999999</v>
      </c>
      <c r="P3494" s="3">
        <v>248504537.66</v>
      </c>
      <c r="Q3494" s="3">
        <v>0</v>
      </c>
      <c r="R3494" s="3">
        <v>15595011.289999999</v>
      </c>
      <c r="S3494" s="3"/>
      <c r="T3494" s="3">
        <v>-82359428.370000005</v>
      </c>
      <c r="U3494" s="3">
        <v>-23259824.620000001</v>
      </c>
      <c r="V3494" s="9">
        <f t="shared" si="388"/>
        <v>0.14765311104289414</v>
      </c>
      <c r="W3494" s="3">
        <v>65739402.890000001</v>
      </c>
      <c r="X3494" s="11">
        <f t="shared" si="389"/>
        <v>2.5513307409283387E-2</v>
      </c>
      <c r="Y3494" s="11">
        <f t="shared" si="390"/>
        <v>3.8853647544654893E-3</v>
      </c>
      <c r="Z3494" s="11">
        <f t="shared" si="391"/>
        <v>0.1522877724999207</v>
      </c>
    </row>
    <row r="3495" spans="1:26" x14ac:dyDescent="0.3">
      <c r="A3495" s="8" t="s">
        <v>2813</v>
      </c>
      <c r="B3495" s="2" t="s">
        <v>2923</v>
      </c>
      <c r="C3495" s="3">
        <v>16864611627.860001</v>
      </c>
      <c r="D3495" s="9">
        <f t="shared" si="386"/>
        <v>23.548483276903141</v>
      </c>
      <c r="E3495" s="9">
        <f t="shared" si="385"/>
        <v>0.18381756561288626</v>
      </c>
      <c r="F3495" s="3">
        <v>13476872488.540001</v>
      </c>
      <c r="G3495" s="4">
        <v>0.175682808387921</v>
      </c>
      <c r="H3495" s="3">
        <v>20946015.07</v>
      </c>
      <c r="I3495" s="3">
        <v>801239203.88999999</v>
      </c>
      <c r="J3495" s="3">
        <v>2277826635.48</v>
      </c>
      <c r="K3495" s="3">
        <v>13401406335.969999</v>
      </c>
      <c r="L3495" s="3">
        <v>382164121.05000001</v>
      </c>
      <c r="M3495" s="9">
        <f t="shared" si="387"/>
        <v>2.8516717683893644E-2</v>
      </c>
      <c r="N3495" s="3">
        <v>13257009183.07</v>
      </c>
      <c r="O3495" s="3">
        <v>2645557679.3200002</v>
      </c>
      <c r="P3495" s="3">
        <v>152277852.22999999</v>
      </c>
      <c r="Q3495" s="3">
        <v>0</v>
      </c>
      <c r="R3495" s="3">
        <v>7117463.3300000001</v>
      </c>
      <c r="S3495" s="3"/>
      <c r="T3495" s="3">
        <v>-45419416.729999997</v>
      </c>
      <c r="U3495" s="3">
        <v>-10944433.949999999</v>
      </c>
      <c r="V3495" s="9">
        <f t="shared" si="388"/>
        <v>0.12627709505528059</v>
      </c>
      <c r="W3495" s="3">
        <v>68856794.819999993</v>
      </c>
      <c r="X3495" s="11">
        <f t="shared" si="389"/>
        <v>2.6027327001125363E-2</v>
      </c>
      <c r="Y3495" s="11">
        <f t="shared" si="390"/>
        <v>4.0829161287206841E-3</v>
      </c>
      <c r="Z3495" s="11">
        <f t="shared" si="391"/>
        <v>0.15687035893252305</v>
      </c>
    </row>
    <row r="3496" spans="1:26" x14ac:dyDescent="0.3">
      <c r="A3496" s="8" t="s">
        <v>2814</v>
      </c>
      <c r="B3496" s="2" t="s">
        <v>2923</v>
      </c>
      <c r="C3496" s="3">
        <v>17255450094.279999</v>
      </c>
      <c r="D3496" s="9">
        <f t="shared" si="386"/>
        <v>23.571393878017375</v>
      </c>
      <c r="E3496" s="9">
        <f t="shared" si="385"/>
        <v>0.2007068709200488</v>
      </c>
      <c r="F3496" s="3">
        <v>13578610869.030001</v>
      </c>
      <c r="G3496" s="4">
        <v>0.17495018393275</v>
      </c>
      <c r="H3496" s="3">
        <v>18661111.920000002</v>
      </c>
      <c r="I3496" s="3">
        <v>769231347.13999999</v>
      </c>
      <c r="J3496" s="3">
        <v>2675394935.6799998</v>
      </c>
      <c r="K3496" s="3">
        <v>13500456887.49</v>
      </c>
      <c r="L3496" s="3">
        <v>377189034.70999998</v>
      </c>
      <c r="M3496" s="9">
        <f t="shared" si="387"/>
        <v>2.793898294357109E-2</v>
      </c>
      <c r="N3496" s="3">
        <v>13308579997.23</v>
      </c>
      <c r="O3496" s="3">
        <v>2676327826.73</v>
      </c>
      <c r="P3496" s="3">
        <v>326273530.89999998</v>
      </c>
      <c r="Q3496" s="3">
        <v>0</v>
      </c>
      <c r="R3496" s="3">
        <v>13488160.390000001</v>
      </c>
      <c r="S3496" s="3"/>
      <c r="T3496" s="3">
        <v>-93683588.980000004</v>
      </c>
      <c r="U3496" s="3">
        <v>-27676019.949999999</v>
      </c>
      <c r="V3496" s="9">
        <f t="shared" si="388"/>
        <v>0.11114208845036692</v>
      </c>
      <c r="W3496" s="3">
        <v>112781139.55</v>
      </c>
      <c r="X3496" s="11">
        <f t="shared" si="389"/>
        <v>4.2140255922159815E-2</v>
      </c>
      <c r="Y3496" s="11">
        <f t="shared" si="390"/>
        <v>6.5359720513686144E-3</v>
      </c>
      <c r="Z3496" s="11">
        <f t="shared" si="391"/>
        <v>0.15510043563669051</v>
      </c>
    </row>
    <row r="3497" spans="1:26" x14ac:dyDescent="0.3">
      <c r="A3497" s="8" t="s">
        <v>2815</v>
      </c>
      <c r="B3497" s="2" t="s">
        <v>2923</v>
      </c>
      <c r="C3497" s="3">
        <v>17071264785.15</v>
      </c>
      <c r="D3497" s="9">
        <f t="shared" si="386"/>
        <v>23.560662465041325</v>
      </c>
      <c r="E3497" s="9">
        <f t="shared" si="385"/>
        <v>0.1894802995518986</v>
      </c>
      <c r="F3497" s="3">
        <v>13531772261.129999</v>
      </c>
      <c r="G3497" s="4">
        <v>0.17860051979867</v>
      </c>
      <c r="H3497" s="3">
        <v>35127.43</v>
      </c>
      <c r="I3497" s="3">
        <v>743938764.19000006</v>
      </c>
      <c r="J3497" s="3">
        <v>2490694473.5999999</v>
      </c>
      <c r="K3497" s="3">
        <v>13497195569.549999</v>
      </c>
      <c r="L3497" s="3">
        <v>334474331.06999999</v>
      </c>
      <c r="M3497" s="9">
        <f t="shared" si="387"/>
        <v>2.4781024276226849E-2</v>
      </c>
      <c r="N3497" s="3">
        <v>13247863845.51</v>
      </c>
      <c r="O3497" s="3">
        <v>2740523419.5100002</v>
      </c>
      <c r="P3497" s="3">
        <v>155465571.69</v>
      </c>
      <c r="Q3497" s="3">
        <v>0</v>
      </c>
      <c r="R3497" s="3">
        <v>11023451.52</v>
      </c>
      <c r="S3497" s="3"/>
      <c r="T3497" s="3">
        <v>-42891345.890000001</v>
      </c>
      <c r="U3497" s="3">
        <v>-11634640.130000001</v>
      </c>
      <c r="V3497" s="9">
        <f t="shared" si="388"/>
        <v>0.20216876987711188</v>
      </c>
      <c r="W3497" s="3">
        <v>63856506.619999997</v>
      </c>
      <c r="X3497" s="11">
        <f t="shared" si="389"/>
        <v>2.3300843249650975E-2</v>
      </c>
      <c r="Y3497" s="11">
        <f t="shared" si="390"/>
        <v>3.7405843927596784E-3</v>
      </c>
      <c r="Z3497" s="11">
        <f t="shared" si="391"/>
        <v>0.16053429280142936</v>
      </c>
    </row>
    <row r="3498" spans="1:26" x14ac:dyDescent="0.3">
      <c r="A3498" s="8" t="s">
        <v>2816</v>
      </c>
      <c r="B3498" s="2" t="s">
        <v>2923</v>
      </c>
      <c r="C3498" s="3">
        <v>16842777432.969999</v>
      </c>
      <c r="D3498" s="9">
        <f t="shared" si="386"/>
        <v>23.547187762859952</v>
      </c>
      <c r="E3498" s="9">
        <f t="shared" si="385"/>
        <v>0.18644781211101299</v>
      </c>
      <c r="F3498" s="3">
        <v>13408942984.709999</v>
      </c>
      <c r="G3498" s="4">
        <v>0.17711032438358601</v>
      </c>
      <c r="H3498" s="3">
        <v>124676.17</v>
      </c>
      <c r="I3498" s="3">
        <v>711627971.48000002</v>
      </c>
      <c r="J3498" s="3">
        <v>2428546354.5999999</v>
      </c>
      <c r="K3498" s="3">
        <v>13377212362.110001</v>
      </c>
      <c r="L3498" s="3">
        <v>319563664.47000003</v>
      </c>
      <c r="M3498" s="9">
        <f t="shared" si="387"/>
        <v>2.3888658998577408E-2</v>
      </c>
      <c r="N3498" s="3">
        <v>13132056714.209999</v>
      </c>
      <c r="O3498" s="3">
        <v>2785530956.5999999</v>
      </c>
      <c r="P3498" s="3">
        <v>304121467.20999998</v>
      </c>
      <c r="Q3498" s="3">
        <v>0</v>
      </c>
      <c r="R3498" s="3">
        <v>17478698.079999998</v>
      </c>
      <c r="S3498" s="3"/>
      <c r="T3498" s="3">
        <v>-87452805.799999997</v>
      </c>
      <c r="U3498" s="3">
        <v>-24358559.449999999</v>
      </c>
      <c r="V3498" s="9">
        <f t="shared" si="388"/>
        <v>0.15632308970487235</v>
      </c>
      <c r="W3498" s="3">
        <v>109582331.84999999</v>
      </c>
      <c r="X3498" s="11">
        <f t="shared" si="389"/>
        <v>3.9339836303149703E-2</v>
      </c>
      <c r="Y3498" s="11">
        <f t="shared" si="390"/>
        <v>6.5061912909619565E-3</v>
      </c>
      <c r="Z3498" s="11">
        <f t="shared" si="391"/>
        <v>0.1653843000470504</v>
      </c>
    </row>
    <row r="3499" spans="1:26" x14ac:dyDescent="0.3">
      <c r="A3499" s="8" t="s">
        <v>2817</v>
      </c>
      <c r="B3499" s="2" t="s">
        <v>2923</v>
      </c>
      <c r="C3499" s="3">
        <v>16634686044.639999</v>
      </c>
      <c r="D3499" s="9">
        <f t="shared" si="386"/>
        <v>23.534755873058106</v>
      </c>
      <c r="E3499" s="9">
        <f t="shared" si="385"/>
        <v>0.17936421265800759</v>
      </c>
      <c r="F3499" s="3">
        <v>13354719333.98</v>
      </c>
      <c r="G3499" s="4">
        <v>0.18193338817235999</v>
      </c>
      <c r="H3499" s="3">
        <v>639246.34</v>
      </c>
      <c r="I3499" s="3">
        <v>638902822.49000001</v>
      </c>
      <c r="J3499" s="3">
        <v>2344125296.3800001</v>
      </c>
      <c r="K3499" s="3">
        <v>13311934829.370001</v>
      </c>
      <c r="L3499" s="3">
        <v>310563851.75</v>
      </c>
      <c r="M3499" s="9">
        <f t="shared" si="387"/>
        <v>2.3329730481012105E-2</v>
      </c>
      <c r="N3499" s="3">
        <v>13004977536.620001</v>
      </c>
      <c r="O3499" s="3">
        <v>2845105355.3499999</v>
      </c>
      <c r="P3499" s="3">
        <v>162857073.22</v>
      </c>
      <c r="Q3499" s="3">
        <v>0</v>
      </c>
      <c r="R3499" s="3">
        <v>11822873.82</v>
      </c>
      <c r="S3499" s="3"/>
      <c r="T3499" s="3">
        <v>-47898420.420000002</v>
      </c>
      <c r="U3499" s="3">
        <v>-12487399.560000001</v>
      </c>
      <c r="V3499" s="9">
        <f t="shared" si="388"/>
        <v>0.19578890911667304</v>
      </c>
      <c r="W3499" s="3">
        <v>59342392.429999903</v>
      </c>
      <c r="X3499" s="11">
        <f t="shared" si="389"/>
        <v>2.0857713517853087E-2</v>
      </c>
      <c r="Y3499" s="11">
        <f t="shared" si="390"/>
        <v>3.5673887845404277E-3</v>
      </c>
      <c r="Z3499" s="11">
        <f t="shared" si="391"/>
        <v>0.1710345087196127</v>
      </c>
    </row>
    <row r="3500" spans="1:26" x14ac:dyDescent="0.3">
      <c r="A3500" s="8" t="s">
        <v>2818</v>
      </c>
      <c r="B3500" s="2" t="s">
        <v>2923</v>
      </c>
      <c r="C3500" s="3">
        <v>16871849643.4</v>
      </c>
      <c r="D3500" s="9">
        <f t="shared" si="386"/>
        <v>23.548912368478149</v>
      </c>
      <c r="E3500" s="9">
        <f t="shared" si="385"/>
        <v>0.18166965538950378</v>
      </c>
      <c r="F3500" s="3">
        <v>13523709244.690001</v>
      </c>
      <c r="G3500" s="4">
        <v>0.18223990937375301</v>
      </c>
      <c r="H3500" s="3">
        <v>27789.22</v>
      </c>
      <c r="I3500" s="3">
        <v>587837523.09000003</v>
      </c>
      <c r="J3500" s="3">
        <v>2477237798.1900001</v>
      </c>
      <c r="K3500" s="3">
        <v>13497208780.34</v>
      </c>
      <c r="L3500" s="3">
        <v>316525943.92000002</v>
      </c>
      <c r="M3500" s="9">
        <f t="shared" si="387"/>
        <v>2.3451214919417332E-2</v>
      </c>
      <c r="N3500" s="3">
        <v>13063036364.16</v>
      </c>
      <c r="O3500" s="3">
        <v>2887003038.1900001</v>
      </c>
      <c r="P3500" s="3">
        <v>357372915.88</v>
      </c>
      <c r="Q3500" s="3">
        <v>0</v>
      </c>
      <c r="R3500" s="3">
        <v>21405521.829999998</v>
      </c>
      <c r="S3500" s="3"/>
      <c r="T3500" s="3">
        <v>-91505747.280000001</v>
      </c>
      <c r="U3500" s="3">
        <v>-29219586.16</v>
      </c>
      <c r="V3500" s="9">
        <f t="shared" si="388"/>
        <v>0.17730762235283828</v>
      </c>
      <c r="W3500" s="3">
        <v>168381310.02000001</v>
      </c>
      <c r="X3500" s="11">
        <f t="shared" si="389"/>
        <v>5.8323911610971592E-2</v>
      </c>
      <c r="Y3500" s="11">
        <f t="shared" si="390"/>
        <v>9.9800148518907721E-3</v>
      </c>
      <c r="Z3500" s="11">
        <f t="shared" si="391"/>
        <v>0.17111360634483547</v>
      </c>
    </row>
    <row r="3501" spans="1:26" x14ac:dyDescent="0.3">
      <c r="A3501" s="8" t="s">
        <v>2819</v>
      </c>
      <c r="B3501" s="2" t="s">
        <v>2923</v>
      </c>
      <c r="C3501" s="3">
        <v>16718469994.190001</v>
      </c>
      <c r="D3501" s="9">
        <f t="shared" si="386"/>
        <v>23.539779932891378</v>
      </c>
      <c r="E3501" s="9">
        <f t="shared" ref="E3501:E3564" si="392">IFERROR(SUM(H3501:J3501)/C3501,"")</f>
        <v>0.17474264182220353</v>
      </c>
      <c r="F3501" s="3">
        <v>13490765124.129999</v>
      </c>
      <c r="G3501" s="4">
        <v>0.18575278143437701</v>
      </c>
      <c r="H3501" s="3">
        <v>333842.77</v>
      </c>
      <c r="I3501" s="3">
        <v>403292518.38</v>
      </c>
      <c r="J3501" s="3">
        <v>2517803252.8600001</v>
      </c>
      <c r="K3501" s="3">
        <v>13461898627.42</v>
      </c>
      <c r="L3501" s="3">
        <v>338620962.43000001</v>
      </c>
      <c r="M3501" s="9">
        <f t="shared" si="387"/>
        <v>2.5154027065712452E-2</v>
      </c>
      <c r="N3501" s="3">
        <v>12885684700.719999</v>
      </c>
      <c r="O3501" s="3">
        <v>2936098987.1599998</v>
      </c>
      <c r="P3501" s="3">
        <v>132565235.90000001</v>
      </c>
      <c r="Q3501" s="3">
        <v>0</v>
      </c>
      <c r="R3501" s="3">
        <v>8185018.75</v>
      </c>
      <c r="S3501" s="3"/>
      <c r="T3501" s="3">
        <v>-41357978.979999997</v>
      </c>
      <c r="U3501" s="3">
        <v>-11220043.609999999</v>
      </c>
      <c r="V3501" s="9">
        <f t="shared" si="388"/>
        <v>0.15567376532636543</v>
      </c>
      <c r="W3501" s="3">
        <v>50018025.369999997</v>
      </c>
      <c r="X3501" s="11">
        <f t="shared" si="389"/>
        <v>1.7035537830548734E-2</v>
      </c>
      <c r="Y3501" s="11">
        <f t="shared" si="390"/>
        <v>2.9917824649852679E-3</v>
      </c>
      <c r="Z3501" s="11">
        <f t="shared" si="391"/>
        <v>0.17562007696759047</v>
      </c>
    </row>
    <row r="3502" spans="1:26" x14ac:dyDescent="0.3">
      <c r="A3502" s="8" t="s">
        <v>2820</v>
      </c>
      <c r="B3502" s="2" t="s">
        <v>2923</v>
      </c>
      <c r="C3502" s="3">
        <v>16595470826.299999</v>
      </c>
      <c r="D3502" s="9">
        <f t="shared" ref="D3502:D3565" si="393">LN(C3502)</f>
        <v>23.532395653291658</v>
      </c>
      <c r="E3502" s="9">
        <f t="shared" si="392"/>
        <v>0.17622200049156553</v>
      </c>
      <c r="F3502" s="3">
        <v>13470755965.1</v>
      </c>
      <c r="G3502" s="4">
        <v>0.18498263314225999</v>
      </c>
      <c r="H3502" s="3">
        <v>531688.57999999996</v>
      </c>
      <c r="I3502" s="3">
        <v>472890151.10000002</v>
      </c>
      <c r="J3502" s="3">
        <v>2451065228.4299998</v>
      </c>
      <c r="K3502" s="3">
        <v>13434238601.790001</v>
      </c>
      <c r="L3502" s="3">
        <v>369919955.01999998</v>
      </c>
      <c r="M3502" s="9">
        <f t="shared" ref="M3502:M3565" si="394">IFERROR(L3502/K3502,"")</f>
        <v>2.7535610017430479E-2</v>
      </c>
      <c r="N3502" s="3">
        <v>12634317155.5</v>
      </c>
      <c r="O3502" s="3">
        <v>2968642079.1199999</v>
      </c>
      <c r="P3502" s="3">
        <v>255685131.91</v>
      </c>
      <c r="Q3502" s="3">
        <v>0</v>
      </c>
      <c r="R3502" s="3">
        <v>15145797.789999999</v>
      </c>
      <c r="S3502" s="3"/>
      <c r="T3502" s="3">
        <v>-83610339.480000004</v>
      </c>
      <c r="U3502" s="3">
        <v>-21111603.859999999</v>
      </c>
      <c r="V3502" s="9">
        <f t="shared" ref="V3502:V3565" si="395">IFERROR(SUM(Q3502:S3502)/ABS(SUM(T3502:U3502)),"")</f>
        <v>0.14462869296481867</v>
      </c>
      <c r="W3502" s="3">
        <v>83085122.899999902</v>
      </c>
      <c r="X3502" s="11">
        <f t="shared" ref="X3502:X3565" si="396">W3502/O3502</f>
        <v>2.7987585126674812E-2</v>
      </c>
      <c r="Y3502" s="11">
        <f t="shared" ref="Y3502:Y3565" si="397">W3502/C3502</f>
        <v>5.0064938662860419E-3</v>
      </c>
      <c r="Z3502" s="11">
        <f t="shared" ref="Z3502:Z3565" si="398">O3502/C3502</f>
        <v>0.17888266685482559</v>
      </c>
    </row>
    <row r="3503" spans="1:26" x14ac:dyDescent="0.3">
      <c r="A3503" s="8" t="s">
        <v>2821</v>
      </c>
      <c r="B3503" s="2" t="s">
        <v>2923</v>
      </c>
      <c r="C3503" s="3">
        <v>16111678986.290001</v>
      </c>
      <c r="D3503" s="9">
        <f t="shared" si="393"/>
        <v>23.502810248834486</v>
      </c>
      <c r="E3503" s="9">
        <f t="shared" si="392"/>
        <v>0.15396693740428208</v>
      </c>
      <c r="F3503" s="3">
        <v>13444814984.110001</v>
      </c>
      <c r="G3503" s="4">
        <v>0.184201421744868</v>
      </c>
      <c r="H3503" s="3">
        <v>379048.65</v>
      </c>
      <c r="I3503" s="3">
        <v>316974818.33999997</v>
      </c>
      <c r="J3503" s="3">
        <v>2163312002.9699998</v>
      </c>
      <c r="K3503" s="3">
        <v>13407146243.15</v>
      </c>
      <c r="L3503" s="3">
        <v>392053766.18000001</v>
      </c>
      <c r="M3503" s="9">
        <f t="shared" si="394"/>
        <v>2.9242148856271986E-2</v>
      </c>
      <c r="N3503" s="3">
        <v>12298291763.809999</v>
      </c>
      <c r="O3503" s="3">
        <v>3015502837.6700001</v>
      </c>
      <c r="P3503" s="3">
        <v>146776368.78</v>
      </c>
      <c r="Q3503" s="3">
        <v>0</v>
      </c>
      <c r="R3503" s="3">
        <v>10332581.210000001</v>
      </c>
      <c r="S3503" s="3"/>
      <c r="T3503" s="3">
        <v>-44389503.5</v>
      </c>
      <c r="U3503" s="3">
        <v>-12677993.15</v>
      </c>
      <c r="V3503" s="9">
        <f t="shared" si="395"/>
        <v>0.18105895328422472</v>
      </c>
      <c r="W3503" s="3">
        <v>45983298.75</v>
      </c>
      <c r="X3503" s="11">
        <f t="shared" si="396"/>
        <v>1.5248965504383372E-2</v>
      </c>
      <c r="Y3503" s="11">
        <f t="shared" si="397"/>
        <v>2.8540351870918494E-3</v>
      </c>
      <c r="Z3503" s="11">
        <f t="shared" si="398"/>
        <v>0.18716254465074672</v>
      </c>
    </row>
    <row r="3504" spans="1:26" x14ac:dyDescent="0.3">
      <c r="A3504" s="8" t="s">
        <v>2822</v>
      </c>
      <c r="B3504" s="2" t="s">
        <v>2923</v>
      </c>
      <c r="C3504" s="3">
        <v>16652056853.940001</v>
      </c>
      <c r="D3504" s="9">
        <f t="shared" si="393"/>
        <v>23.535799580514244</v>
      </c>
      <c r="E3504" s="9">
        <f t="shared" si="392"/>
        <v>0.16972530658344961</v>
      </c>
      <c r="F3504" s="3">
        <v>13609121924.629999</v>
      </c>
      <c r="G3504" s="4">
        <v>0.18624422021502901</v>
      </c>
      <c r="H3504" s="3">
        <v>42998414.159999996</v>
      </c>
      <c r="I3504" s="3">
        <v>540441457.97000003</v>
      </c>
      <c r="J3504" s="3">
        <v>2242835582.6500001</v>
      </c>
      <c r="K3504" s="3">
        <v>13575736700.549999</v>
      </c>
      <c r="L3504" s="3">
        <v>356929910.04000002</v>
      </c>
      <c r="M3504" s="9">
        <f t="shared" si="394"/>
        <v>2.6291752551855219E-2</v>
      </c>
      <c r="N3504" s="3">
        <v>12414358217.879999</v>
      </c>
      <c r="O3504" s="3">
        <v>3099861497.4699998</v>
      </c>
      <c r="P3504" s="3">
        <v>358318896.77999997</v>
      </c>
      <c r="Q3504" s="3">
        <v>0</v>
      </c>
      <c r="R3504" s="3">
        <v>21415125.670000002</v>
      </c>
      <c r="S3504" s="3"/>
      <c r="T3504" s="3">
        <v>-105941387.39</v>
      </c>
      <c r="U3504" s="3">
        <v>-31102294.699999999</v>
      </c>
      <c r="V3504" s="9">
        <f t="shared" si="395"/>
        <v>0.15626496124014061</v>
      </c>
      <c r="W3504" s="3">
        <v>116220600.34</v>
      </c>
      <c r="X3504" s="11">
        <f t="shared" si="396"/>
        <v>3.7492191323662445E-2</v>
      </c>
      <c r="Y3504" s="11">
        <f t="shared" si="397"/>
        <v>6.9793540437319218E-3</v>
      </c>
      <c r="Z3504" s="11">
        <f t="shared" si="398"/>
        <v>0.18615487111651011</v>
      </c>
    </row>
    <row r="3505" spans="1:26" x14ac:dyDescent="0.3">
      <c r="A3505" s="8" t="s">
        <v>2823</v>
      </c>
      <c r="B3505" s="2" t="s">
        <v>2923</v>
      </c>
      <c r="C3505" s="3">
        <v>16460309484.4</v>
      </c>
      <c r="D3505" s="9">
        <f t="shared" si="393"/>
        <v>23.524217834229997</v>
      </c>
      <c r="E3505" s="9">
        <f t="shared" si="392"/>
        <v>0.16353910650836853</v>
      </c>
      <c r="F3505" s="3">
        <v>13547816706.42</v>
      </c>
      <c r="G3505" s="4">
        <v>0.19558398943347499</v>
      </c>
      <c r="H3505" s="3">
        <v>331488.17</v>
      </c>
      <c r="I3505" s="3">
        <v>711596254.07000005</v>
      </c>
      <c r="J3505" s="3">
        <v>1979976563.6900001</v>
      </c>
      <c r="K3505" s="3">
        <v>13507806633.690001</v>
      </c>
      <c r="L3505" s="3">
        <v>335125074.89999998</v>
      </c>
      <c r="M3505" s="9">
        <f t="shared" si="394"/>
        <v>2.4809732918752336E-2</v>
      </c>
      <c r="N3505" s="3">
        <v>12323024102.389999</v>
      </c>
      <c r="O3505" s="3">
        <v>3179780741.0700002</v>
      </c>
      <c r="P3505" s="3">
        <v>209031696.66</v>
      </c>
      <c r="Q3505" s="3">
        <v>0</v>
      </c>
      <c r="R3505" s="3">
        <v>9199178.9499999993</v>
      </c>
      <c r="S3505" s="3"/>
      <c r="T3505" s="3">
        <v>-41315654.530000001</v>
      </c>
      <c r="U3505" s="3">
        <v>-12561623.77</v>
      </c>
      <c r="V3505" s="9">
        <f t="shared" si="395"/>
        <v>0.17074320084947572</v>
      </c>
      <c r="W3505" s="3">
        <v>79966834.639999896</v>
      </c>
      <c r="X3505" s="11">
        <f t="shared" si="396"/>
        <v>2.5148537321189938E-2</v>
      </c>
      <c r="Y3505" s="11">
        <f t="shared" si="397"/>
        <v>4.8581610640910005E-3</v>
      </c>
      <c r="Z3505" s="11">
        <f t="shared" si="398"/>
        <v>0.19317867286053081</v>
      </c>
    </row>
    <row r="3506" spans="1:26" x14ac:dyDescent="0.3">
      <c r="A3506" s="8" t="s">
        <v>2824</v>
      </c>
      <c r="B3506" s="2" t="s">
        <v>2923</v>
      </c>
      <c r="C3506" s="3">
        <v>16109279093.559999</v>
      </c>
      <c r="D3506" s="9">
        <f t="shared" si="393"/>
        <v>23.502661284130923</v>
      </c>
      <c r="E3506" s="9">
        <f t="shared" si="392"/>
        <v>0.16383044272074646</v>
      </c>
      <c r="F3506" s="3">
        <v>13250727638.030001</v>
      </c>
      <c r="G3506" s="4">
        <v>0.20711071220659</v>
      </c>
      <c r="H3506" s="3">
        <v>706608.41</v>
      </c>
      <c r="I3506" s="3">
        <v>682632369.96000004</v>
      </c>
      <c r="J3506" s="3">
        <v>1955851347.4400001</v>
      </c>
      <c r="K3506" s="3">
        <v>13212981582.84</v>
      </c>
      <c r="L3506" s="3">
        <v>322577062.11000001</v>
      </c>
      <c r="M3506" s="9">
        <f t="shared" si="394"/>
        <v>2.4413646540530881E-2</v>
      </c>
      <c r="N3506" s="3">
        <v>11856137333.02</v>
      </c>
      <c r="O3506" s="3">
        <v>3232805902.0700002</v>
      </c>
      <c r="P3506" s="3">
        <v>340009903.39999998</v>
      </c>
      <c r="Q3506" s="3">
        <v>0</v>
      </c>
      <c r="R3506" s="3">
        <v>20382052.079999998</v>
      </c>
      <c r="S3506" s="3"/>
      <c r="T3506" s="3">
        <v>-92427733.510000005</v>
      </c>
      <c r="U3506" s="3">
        <v>-23142651.300000001</v>
      </c>
      <c r="V3506" s="9">
        <f t="shared" si="395"/>
        <v>0.17636051064040753</v>
      </c>
      <c r="W3506" s="3">
        <v>130495115.05</v>
      </c>
      <c r="X3506" s="11">
        <f t="shared" si="396"/>
        <v>4.0365898542328998E-2</v>
      </c>
      <c r="Y3506" s="11">
        <f t="shared" si="397"/>
        <v>8.1006179290895753E-3</v>
      </c>
      <c r="Z3506" s="11">
        <f t="shared" si="398"/>
        <v>0.20067973764030059</v>
      </c>
    </row>
    <row r="3507" spans="1:26" x14ac:dyDescent="0.3">
      <c r="A3507" s="8" t="s">
        <v>2825</v>
      </c>
      <c r="B3507" s="2" t="s">
        <v>2923</v>
      </c>
      <c r="C3507" s="3">
        <v>16416102638.559999</v>
      </c>
      <c r="D3507" s="9">
        <f t="shared" si="393"/>
        <v>23.521528558264151</v>
      </c>
      <c r="E3507" s="9">
        <f t="shared" si="392"/>
        <v>0.18056276594771647</v>
      </c>
      <c r="F3507" s="3">
        <v>13229455846.690001</v>
      </c>
      <c r="G3507" s="4">
        <v>0.20963497086801</v>
      </c>
      <c r="H3507" s="3">
        <v>1094731.8700000001</v>
      </c>
      <c r="I3507" s="3">
        <v>853553820.14999998</v>
      </c>
      <c r="J3507" s="3">
        <v>2109488346.48</v>
      </c>
      <c r="K3507" s="3">
        <v>13192459939.440001</v>
      </c>
      <c r="L3507" s="3">
        <v>331175549.75</v>
      </c>
      <c r="M3507" s="9">
        <f t="shared" si="394"/>
        <v>2.510339627865172E-2</v>
      </c>
      <c r="N3507" s="3">
        <v>11890389062.200001</v>
      </c>
      <c r="O3507" s="3">
        <v>3288443387.1599998</v>
      </c>
      <c r="P3507" s="3">
        <v>170968449.59</v>
      </c>
      <c r="Q3507" s="3">
        <v>0</v>
      </c>
      <c r="R3507" s="3">
        <v>6727407.5099999998</v>
      </c>
      <c r="S3507" s="3"/>
      <c r="T3507" s="3">
        <v>-53010693.530000001</v>
      </c>
      <c r="U3507" s="3">
        <v>-13334952.640000001</v>
      </c>
      <c r="V3507" s="9">
        <f t="shared" si="395"/>
        <v>0.10139938184884212</v>
      </c>
      <c r="W3507" s="3">
        <v>55592868.490000002</v>
      </c>
      <c r="X3507" s="11">
        <f t="shared" si="396"/>
        <v>1.6905527006202074E-2</v>
      </c>
      <c r="Y3507" s="11">
        <f t="shared" si="397"/>
        <v>3.3864839733285523E-3</v>
      </c>
      <c r="Z3507" s="11">
        <f t="shared" si="398"/>
        <v>0.20031815465357361</v>
      </c>
    </row>
    <row r="3508" spans="1:26" x14ac:dyDescent="0.3">
      <c r="A3508" s="8" t="s">
        <v>2826</v>
      </c>
      <c r="B3508" s="2" t="s">
        <v>2923</v>
      </c>
      <c r="C3508" s="3">
        <v>17138519528.15</v>
      </c>
      <c r="D3508" s="9">
        <f t="shared" si="393"/>
        <v>23.564594371131694</v>
      </c>
      <c r="E3508" s="9">
        <f t="shared" si="392"/>
        <v>0.16787178437754843</v>
      </c>
      <c r="F3508" s="3">
        <v>13983366830.129999</v>
      </c>
      <c r="G3508" s="4">
        <v>0.196304884736101</v>
      </c>
      <c r="H3508" s="3">
        <v>7105873.2800000003</v>
      </c>
      <c r="I3508" s="3">
        <v>760522340.72000003</v>
      </c>
      <c r="J3508" s="3">
        <v>2109445640.78</v>
      </c>
      <c r="K3508" s="3">
        <v>13909458598.219999</v>
      </c>
      <c r="L3508" s="3">
        <v>342997370.56</v>
      </c>
      <c r="M3508" s="9">
        <f t="shared" si="394"/>
        <v>2.4659289801825468E-2</v>
      </c>
      <c r="N3508" s="3">
        <v>12576016915.35</v>
      </c>
      <c r="O3508" s="3">
        <v>3398314185.1999998</v>
      </c>
      <c r="P3508" s="3">
        <v>367041015.13</v>
      </c>
      <c r="Q3508" s="3">
        <v>0</v>
      </c>
      <c r="R3508" s="3">
        <v>16642560.76</v>
      </c>
      <c r="S3508" s="3"/>
      <c r="T3508" s="3">
        <v>-106680481.19</v>
      </c>
      <c r="U3508" s="3">
        <v>-36105090.789999999</v>
      </c>
      <c r="V3508" s="9">
        <f t="shared" si="395"/>
        <v>0.1165563195862053</v>
      </c>
      <c r="W3508" s="3">
        <v>136117172.44</v>
      </c>
      <c r="X3508" s="11">
        <f t="shared" si="396"/>
        <v>4.0054322532273201E-2</v>
      </c>
      <c r="Y3508" s="11">
        <f t="shared" si="397"/>
        <v>7.9421779819679114E-3</v>
      </c>
      <c r="Z3508" s="11">
        <f t="shared" si="398"/>
        <v>0.19828516574131577</v>
      </c>
    </row>
    <row r="3509" spans="1:26" x14ac:dyDescent="0.3">
      <c r="A3509" s="8" t="s">
        <v>2827</v>
      </c>
      <c r="B3509" s="2" t="s">
        <v>2923</v>
      </c>
      <c r="C3509" s="3">
        <v>17227475527.59</v>
      </c>
      <c r="D3509" s="9">
        <f t="shared" si="393"/>
        <v>23.569771360651309</v>
      </c>
      <c r="E3509" s="9">
        <f t="shared" si="392"/>
        <v>0.15163488125792973</v>
      </c>
      <c r="F3509" s="3">
        <v>14333650339.110001</v>
      </c>
      <c r="G3509" s="4">
        <v>0.20107344649304401</v>
      </c>
      <c r="H3509" s="3">
        <v>306566.59000000003</v>
      </c>
      <c r="I3509" s="3">
        <v>650925910.15999997</v>
      </c>
      <c r="J3509" s="3">
        <v>1961053729.25</v>
      </c>
      <c r="K3509" s="3">
        <v>14258748909.379999</v>
      </c>
      <c r="L3509" s="3">
        <v>328799459.11000001</v>
      </c>
      <c r="M3509" s="9">
        <f t="shared" si="394"/>
        <v>2.3059488683028987E-2</v>
      </c>
      <c r="N3509" s="3">
        <v>12764930000.059999</v>
      </c>
      <c r="O3509" s="3">
        <v>3482215304.5</v>
      </c>
      <c r="P3509" s="3">
        <v>155989156.53</v>
      </c>
      <c r="Q3509" s="3">
        <v>0</v>
      </c>
      <c r="R3509" s="3">
        <v>9381730.6999999993</v>
      </c>
      <c r="S3509" s="3"/>
      <c r="T3509" s="3">
        <v>-53388588.270000003</v>
      </c>
      <c r="U3509" s="3">
        <v>-15414279.439999999</v>
      </c>
      <c r="V3509" s="9">
        <f t="shared" si="395"/>
        <v>0.13635668122938474</v>
      </c>
      <c r="W3509" s="3">
        <v>84353234.180000007</v>
      </c>
      <c r="X3509" s="11">
        <f t="shared" si="396"/>
        <v>2.4224014543555633E-2</v>
      </c>
      <c r="Y3509" s="11">
        <f t="shared" si="397"/>
        <v>4.8964361635520735E-3</v>
      </c>
      <c r="Z3509" s="11">
        <f t="shared" si="398"/>
        <v>0.20213149041617806</v>
      </c>
    </row>
    <row r="3510" spans="1:26" x14ac:dyDescent="0.3">
      <c r="A3510" s="8" t="s">
        <v>2828</v>
      </c>
      <c r="B3510" s="2" t="s">
        <v>2923</v>
      </c>
      <c r="C3510" s="3">
        <v>17803421864</v>
      </c>
      <c r="D3510" s="9">
        <f t="shared" si="393"/>
        <v>23.602656515319357</v>
      </c>
      <c r="E3510" s="9">
        <f t="shared" si="392"/>
        <v>0.1621164431398546</v>
      </c>
      <c r="F3510" s="3">
        <v>14623712438.67</v>
      </c>
      <c r="G3510" s="4">
        <v>0.202917564447153</v>
      </c>
      <c r="H3510" s="3">
        <v>1542597.45</v>
      </c>
      <c r="I3510" s="3">
        <v>744037206.66999996</v>
      </c>
      <c r="J3510" s="3">
        <v>2140647624.1900001</v>
      </c>
      <c r="K3510" s="3">
        <v>14550775399.01</v>
      </c>
      <c r="L3510" s="3">
        <v>297014716</v>
      </c>
      <c r="M3510" s="9">
        <f t="shared" si="394"/>
        <v>2.0412294730369363E-2</v>
      </c>
      <c r="N3510" s="3">
        <v>13085999294</v>
      </c>
      <c r="O3510" s="3">
        <v>3625307958.1199999</v>
      </c>
      <c r="P3510" s="3">
        <v>424020724.69999999</v>
      </c>
      <c r="Q3510" s="3">
        <v>0</v>
      </c>
      <c r="R3510" s="3">
        <v>21164917.100000001</v>
      </c>
      <c r="S3510" s="3"/>
      <c r="T3510" s="3">
        <v>-96051535.340000004</v>
      </c>
      <c r="U3510" s="3">
        <v>-29238773.41</v>
      </c>
      <c r="V3510" s="9">
        <f t="shared" si="395"/>
        <v>0.16892700888966403</v>
      </c>
      <c r="W3510" s="3">
        <v>219921937.94999999</v>
      </c>
      <c r="X3510" s="11">
        <f t="shared" si="396"/>
        <v>6.0662967254248482E-2</v>
      </c>
      <c r="Y3510" s="11">
        <f t="shared" si="397"/>
        <v>1.2352790358504083E-2</v>
      </c>
      <c r="Z3510" s="11">
        <f t="shared" si="398"/>
        <v>0.20362984070217841</v>
      </c>
    </row>
    <row r="3511" spans="1:26" x14ac:dyDescent="0.3">
      <c r="A3511" s="8" t="s">
        <v>2829</v>
      </c>
      <c r="B3511" s="2" t="s">
        <v>2923</v>
      </c>
      <c r="C3511" s="3">
        <v>18091767310.060001</v>
      </c>
      <c r="D3511" s="9">
        <f t="shared" si="393"/>
        <v>23.618722826996876</v>
      </c>
      <c r="E3511" s="9">
        <f t="shared" si="392"/>
        <v>0.1691657838561848</v>
      </c>
      <c r="F3511" s="3">
        <v>14754180611.290001</v>
      </c>
      <c r="G3511" s="4">
        <v>0.20446261592376999</v>
      </c>
      <c r="H3511" s="3">
        <v>148635952.44999999</v>
      </c>
      <c r="I3511" s="3">
        <v>997308974.59000003</v>
      </c>
      <c r="J3511" s="3">
        <v>1914563071.3099999</v>
      </c>
      <c r="K3511" s="3">
        <v>14675513672.77</v>
      </c>
      <c r="L3511" s="3">
        <v>311767101.29000002</v>
      </c>
      <c r="M3511" s="9">
        <f t="shared" si="394"/>
        <v>2.1244033308931123E-2</v>
      </c>
      <c r="N3511" s="3">
        <v>13229701624.389999</v>
      </c>
      <c r="O3511" s="3">
        <v>3731037237.1799998</v>
      </c>
      <c r="P3511" s="3">
        <v>243333213.5</v>
      </c>
      <c r="Q3511" s="3">
        <v>0</v>
      </c>
      <c r="R3511" s="3">
        <v>9908323.0500000007</v>
      </c>
      <c r="S3511" s="3"/>
      <c r="T3511" s="3">
        <v>-57084826.259999998</v>
      </c>
      <c r="U3511" s="3">
        <v>-16292542.140000001</v>
      </c>
      <c r="V3511" s="9">
        <f t="shared" si="395"/>
        <v>0.13503241211904787</v>
      </c>
      <c r="W3511" s="3">
        <v>105089774.45999999</v>
      </c>
      <c r="X3511" s="11">
        <f t="shared" si="396"/>
        <v>2.8166369773202575E-2</v>
      </c>
      <c r="Y3511" s="11">
        <f t="shared" si="397"/>
        <v>5.8087069471407802E-3</v>
      </c>
      <c r="Z3511" s="11">
        <f t="shared" si="398"/>
        <v>0.20622845591792136</v>
      </c>
    </row>
    <row r="3512" spans="1:26" x14ac:dyDescent="0.3">
      <c r="A3512" s="8" t="s">
        <v>2830</v>
      </c>
      <c r="B3512" s="2" t="s">
        <v>2923</v>
      </c>
      <c r="C3512" s="3">
        <v>19099217062.02</v>
      </c>
      <c r="D3512" s="9">
        <f t="shared" si="393"/>
        <v>23.672913179641544</v>
      </c>
      <c r="E3512" s="9">
        <f t="shared" si="392"/>
        <v>0.1715209019925934</v>
      </c>
      <c r="F3512" s="3">
        <v>15543753034.26</v>
      </c>
      <c r="G3512" s="4">
        <v>0.20170950825916001</v>
      </c>
      <c r="H3512" s="3">
        <v>108674528.84</v>
      </c>
      <c r="I3512" s="3">
        <v>965762123.72000003</v>
      </c>
      <c r="J3512" s="3">
        <v>2201478285.27</v>
      </c>
      <c r="K3512" s="3">
        <v>15464679080.540001</v>
      </c>
      <c r="L3512" s="3">
        <v>306343633.73000002</v>
      </c>
      <c r="M3512" s="9">
        <f t="shared" si="394"/>
        <v>1.9809246097805412E-2</v>
      </c>
      <c r="N3512" s="3">
        <v>13896589061.67</v>
      </c>
      <c r="O3512" s="3">
        <v>3838304897.1799998</v>
      </c>
      <c r="P3512" s="3">
        <v>533555180.69</v>
      </c>
      <c r="Q3512" s="3">
        <v>0</v>
      </c>
      <c r="R3512" s="3">
        <v>23741914.129999999</v>
      </c>
      <c r="S3512" s="3"/>
      <c r="T3512" s="3">
        <v>-111445203.22</v>
      </c>
      <c r="U3512" s="3">
        <v>-43562437.539999999</v>
      </c>
      <c r="V3512" s="9">
        <f t="shared" si="395"/>
        <v>0.15316608919143451</v>
      </c>
      <c r="W3512" s="3">
        <v>229669218.68000001</v>
      </c>
      <c r="X3512" s="11">
        <f t="shared" si="396"/>
        <v>5.9836105997920552E-2</v>
      </c>
      <c r="Y3512" s="11">
        <f t="shared" si="397"/>
        <v>1.2025059348464694E-2</v>
      </c>
      <c r="Z3512" s="11">
        <f t="shared" si="398"/>
        <v>0.20096660950635048</v>
      </c>
    </row>
    <row r="3513" spans="1:26" x14ac:dyDescent="0.3">
      <c r="A3513" s="8" t="s">
        <v>2831</v>
      </c>
      <c r="B3513" s="2" t="s">
        <v>2923</v>
      </c>
      <c r="C3513" s="3">
        <v>19483213994.360001</v>
      </c>
      <c r="D3513" s="9">
        <f t="shared" si="393"/>
        <v>23.692819110995071</v>
      </c>
      <c r="E3513" s="9">
        <f t="shared" si="392"/>
        <v>0.1512068863290629</v>
      </c>
      <c r="F3513" s="3">
        <v>16267256639.02</v>
      </c>
      <c r="G3513" s="4">
        <v>0.20252615943211599</v>
      </c>
      <c r="H3513" s="3">
        <v>56335683.189999998</v>
      </c>
      <c r="I3513" s="3">
        <v>868028905.10000002</v>
      </c>
      <c r="J3513" s="3">
        <v>2021631535.48</v>
      </c>
      <c r="K3513" s="3">
        <v>16190998064.52</v>
      </c>
      <c r="L3513" s="3">
        <v>291584087.83999997</v>
      </c>
      <c r="M3513" s="9">
        <f t="shared" si="394"/>
        <v>1.8009024933364679E-2</v>
      </c>
      <c r="N3513" s="3">
        <v>14393527731.129999</v>
      </c>
      <c r="O3513" s="3">
        <v>3956132779.9400001</v>
      </c>
      <c r="P3513" s="3">
        <v>300460237.88</v>
      </c>
      <c r="Q3513" s="3">
        <v>8234727.6500000004</v>
      </c>
      <c r="R3513" s="3">
        <v>3686454.11</v>
      </c>
      <c r="S3513" s="3"/>
      <c r="T3513" s="3">
        <v>-52936038.539999999</v>
      </c>
      <c r="U3513" s="3">
        <v>-20143365.719999999</v>
      </c>
      <c r="V3513" s="9">
        <f t="shared" si="395"/>
        <v>0.16312642228974844</v>
      </c>
      <c r="W3513" s="3">
        <v>117929013.72</v>
      </c>
      <c r="X3513" s="11">
        <f t="shared" si="396"/>
        <v>2.9809164727223475E-2</v>
      </c>
      <c r="Y3513" s="11">
        <f t="shared" si="397"/>
        <v>6.0528521502734656E-3</v>
      </c>
      <c r="Z3513" s="11">
        <f t="shared" si="398"/>
        <v>0.20305339668728276</v>
      </c>
    </row>
    <row r="3514" spans="1:26" x14ac:dyDescent="0.3">
      <c r="A3514" s="8" t="s">
        <v>2832</v>
      </c>
      <c r="B3514" s="2" t="s">
        <v>2923</v>
      </c>
      <c r="C3514" s="3">
        <v>19788193690.810001</v>
      </c>
      <c r="D3514" s="9">
        <f t="shared" si="393"/>
        <v>23.70835131856041</v>
      </c>
      <c r="E3514" s="9">
        <f t="shared" si="392"/>
        <v>0.15018934416637733</v>
      </c>
      <c r="F3514" s="3">
        <v>16513009176.5</v>
      </c>
      <c r="G3514" s="4">
        <v>0.20499882805306299</v>
      </c>
      <c r="H3514" s="3">
        <v>51065081.32</v>
      </c>
      <c r="I3514" s="3">
        <v>901724898.74000001</v>
      </c>
      <c r="J3514" s="3">
        <v>2019185852.5999999</v>
      </c>
      <c r="K3514" s="3">
        <v>16442954017.629999</v>
      </c>
      <c r="L3514" s="3">
        <v>268721480.10000002</v>
      </c>
      <c r="M3514" s="9">
        <f t="shared" si="394"/>
        <v>1.6342652288139897E-2</v>
      </c>
      <c r="N3514" s="3">
        <v>14531686657.27</v>
      </c>
      <c r="O3514" s="3">
        <v>4052150040.5599999</v>
      </c>
      <c r="P3514" s="3">
        <v>571887367.64999998</v>
      </c>
      <c r="Q3514" s="3">
        <v>15677138.210000001</v>
      </c>
      <c r="R3514" s="3">
        <v>6599912.04</v>
      </c>
      <c r="S3514" s="3"/>
      <c r="T3514" s="3">
        <v>-109906940.64</v>
      </c>
      <c r="U3514" s="3">
        <v>-38338181.5</v>
      </c>
      <c r="V3514" s="9">
        <f t="shared" si="395"/>
        <v>0.15027172515640658</v>
      </c>
      <c r="W3514" s="3">
        <v>240619419.13</v>
      </c>
      <c r="X3514" s="11">
        <f t="shared" si="396"/>
        <v>5.93806785833495E-2</v>
      </c>
      <c r="Y3514" s="11">
        <f t="shared" si="397"/>
        <v>1.2159746507926493E-2</v>
      </c>
      <c r="Z3514" s="11">
        <f t="shared" si="398"/>
        <v>0.20477614601285676</v>
      </c>
    </row>
    <row r="3515" spans="1:26" x14ac:dyDescent="0.3">
      <c r="A3515" s="8" t="s">
        <v>2833</v>
      </c>
      <c r="B3515" s="2" t="s">
        <v>2923</v>
      </c>
      <c r="C3515" s="3">
        <v>20247944739.34</v>
      </c>
      <c r="D3515" s="9">
        <f t="shared" si="393"/>
        <v>23.731319130994478</v>
      </c>
      <c r="E3515" s="9">
        <f t="shared" si="392"/>
        <v>0.15482959967531931</v>
      </c>
      <c r="F3515" s="3">
        <v>16861265879.809999</v>
      </c>
      <c r="G3515" s="4">
        <v>0.166072138582913</v>
      </c>
      <c r="H3515" s="3">
        <v>77286407.689999998</v>
      </c>
      <c r="I3515" s="3">
        <v>1050142274.8200001</v>
      </c>
      <c r="J3515" s="3">
        <v>2007552495.73</v>
      </c>
      <c r="K3515" s="3">
        <v>16768237931.700001</v>
      </c>
      <c r="L3515" s="3">
        <v>324291230.44999999</v>
      </c>
      <c r="M3515" s="9">
        <f t="shared" si="394"/>
        <v>1.9339612890209187E-2</v>
      </c>
      <c r="N3515" s="3">
        <v>14829028247.26</v>
      </c>
      <c r="O3515" s="3">
        <v>4098873038.0700002</v>
      </c>
      <c r="P3515" s="3">
        <v>172553284.13</v>
      </c>
      <c r="Q3515" s="3">
        <v>8282622.9900000002</v>
      </c>
      <c r="R3515" s="3">
        <v>5157628.84</v>
      </c>
      <c r="S3515" s="3"/>
      <c r="T3515" s="3">
        <v>-58762928.329999998</v>
      </c>
      <c r="U3515" s="3">
        <v>-21923163.190000001</v>
      </c>
      <c r="V3515" s="9">
        <f t="shared" si="395"/>
        <v>0.16657458028771302</v>
      </c>
      <c r="W3515" s="3">
        <v>47708762.989999898</v>
      </c>
      <c r="X3515" s="11">
        <f t="shared" si="396"/>
        <v>1.1639482986392792E-2</v>
      </c>
      <c r="Y3515" s="11">
        <f t="shared" si="397"/>
        <v>2.3562274395833326E-3</v>
      </c>
      <c r="Z3515" s="11">
        <f t="shared" si="398"/>
        <v>0.20243402927242513</v>
      </c>
    </row>
    <row r="3516" spans="1:26" x14ac:dyDescent="0.3">
      <c r="A3516" s="8" t="s">
        <v>2834</v>
      </c>
      <c r="B3516" s="2" t="s">
        <v>2923</v>
      </c>
      <c r="C3516" s="3">
        <v>21098442110.959999</v>
      </c>
      <c r="D3516" s="9">
        <f t="shared" si="393"/>
        <v>23.772465041098805</v>
      </c>
      <c r="E3516" s="9">
        <f t="shared" si="392"/>
        <v>0.14661056135671496</v>
      </c>
      <c r="F3516" s="3">
        <v>17824653942.689999</v>
      </c>
      <c r="G3516" s="4">
        <v>0.212296583694317</v>
      </c>
      <c r="H3516" s="3">
        <v>91727068.680000007</v>
      </c>
      <c r="I3516" s="3">
        <v>929819968.10000002</v>
      </c>
      <c r="J3516" s="3">
        <v>2071707404.8599999</v>
      </c>
      <c r="K3516" s="3">
        <v>17733229045.169998</v>
      </c>
      <c r="L3516" s="3">
        <v>391013000.38</v>
      </c>
      <c r="M3516" s="9">
        <f t="shared" si="394"/>
        <v>2.2049734957125602E-2</v>
      </c>
      <c r="N3516" s="3">
        <v>15560683382.1</v>
      </c>
      <c r="O3516" s="3">
        <v>4101322431.8600001</v>
      </c>
      <c r="P3516" s="3">
        <v>452104143.75999999</v>
      </c>
      <c r="Q3516" s="3">
        <v>17757246.390000001</v>
      </c>
      <c r="R3516" s="3">
        <v>10318138.26</v>
      </c>
      <c r="S3516" s="3"/>
      <c r="T3516" s="3">
        <v>-121606149.72</v>
      </c>
      <c r="U3516" s="3">
        <v>-53742383.280000001</v>
      </c>
      <c r="V3516" s="9">
        <f t="shared" si="395"/>
        <v>0.16011188784795821</v>
      </c>
      <c r="W3516" s="3">
        <v>276630310.10000002</v>
      </c>
      <c r="X3516" s="11">
        <f t="shared" si="396"/>
        <v>6.7449052030406881E-2</v>
      </c>
      <c r="Y3516" s="11">
        <f t="shared" si="397"/>
        <v>1.3111409299566197E-2</v>
      </c>
      <c r="Z3516" s="11">
        <f t="shared" si="398"/>
        <v>0.19438982320545306</v>
      </c>
    </row>
    <row r="3517" spans="1:26" x14ac:dyDescent="0.3">
      <c r="A3517" s="8" t="s">
        <v>2835</v>
      </c>
      <c r="B3517" s="2" t="s">
        <v>2923</v>
      </c>
      <c r="C3517" s="3">
        <v>21570306309.959999</v>
      </c>
      <c r="D3517" s="9">
        <f t="shared" si="393"/>
        <v>23.794583497986562</v>
      </c>
      <c r="E3517" s="9">
        <f t="shared" si="392"/>
        <v>0.12755521453766053</v>
      </c>
      <c r="F3517" s="3">
        <v>18686571420.200001</v>
      </c>
      <c r="G3517" s="4">
        <v>0.21108355701078399</v>
      </c>
      <c r="H3517" s="3">
        <v>41410384.479999997</v>
      </c>
      <c r="I3517" s="3">
        <v>805783088</v>
      </c>
      <c r="J3517" s="3">
        <v>1904211576.53</v>
      </c>
      <c r="K3517" s="3">
        <v>18603772205.59</v>
      </c>
      <c r="L3517" s="3">
        <v>447203460.69</v>
      </c>
      <c r="M3517" s="9">
        <f t="shared" si="394"/>
        <v>2.403832167734379E-2</v>
      </c>
      <c r="N3517" s="3">
        <v>16148260455.370001</v>
      </c>
      <c r="O3517" s="3">
        <v>4167902965.98</v>
      </c>
      <c r="P3517" s="3">
        <v>216836715.69</v>
      </c>
      <c r="Q3517" s="3">
        <v>11671135.539999999</v>
      </c>
      <c r="R3517" s="3">
        <v>2280483.5</v>
      </c>
      <c r="S3517" s="3"/>
      <c r="T3517" s="3">
        <v>-61402654.259999998</v>
      </c>
      <c r="U3517" s="3">
        <v>-19735141.489999998</v>
      </c>
      <c r="V3517" s="9">
        <f t="shared" si="395"/>
        <v>0.17194969263137763</v>
      </c>
      <c r="W3517" s="3">
        <v>66731944.0499999</v>
      </c>
      <c r="X3517" s="11">
        <f t="shared" si="396"/>
        <v>1.6010915943747074E-2</v>
      </c>
      <c r="Y3517" s="11">
        <f t="shared" si="397"/>
        <v>3.0936947807359929E-3</v>
      </c>
      <c r="Z3517" s="11">
        <f t="shared" si="398"/>
        <v>0.19322409733493159</v>
      </c>
    </row>
    <row r="3518" spans="1:26" x14ac:dyDescent="0.3">
      <c r="A3518" s="8" t="s">
        <v>2836</v>
      </c>
      <c r="B3518" s="2" t="s">
        <v>2923</v>
      </c>
      <c r="C3518" s="3">
        <v>23202572128.639999</v>
      </c>
      <c r="D3518" s="9">
        <f t="shared" si="393"/>
        <v>23.867528977087108</v>
      </c>
      <c r="E3518" s="9">
        <f t="shared" si="392"/>
        <v>0.1389460060025236</v>
      </c>
      <c r="F3518" s="3">
        <v>19810087569.950001</v>
      </c>
      <c r="G3518" s="4">
        <v>0.21571697879641</v>
      </c>
      <c r="H3518" s="3">
        <v>40909439.630000003</v>
      </c>
      <c r="I3518" s="3">
        <v>1103003364.0899999</v>
      </c>
      <c r="J3518" s="3">
        <v>2079991922.54</v>
      </c>
      <c r="K3518" s="3">
        <v>19728764930.169998</v>
      </c>
      <c r="L3518" s="3">
        <v>459254514.89999998</v>
      </c>
      <c r="M3518" s="9">
        <f t="shared" si="394"/>
        <v>2.3278421965365406E-2</v>
      </c>
      <c r="N3518" s="3">
        <v>17502028077.630001</v>
      </c>
      <c r="O3518" s="3">
        <v>4408973218.7799997</v>
      </c>
      <c r="P3518" s="3">
        <v>425484036.32999998</v>
      </c>
      <c r="Q3518" s="3">
        <v>23925279.449999999</v>
      </c>
      <c r="R3518" s="3">
        <v>8803413.8200000003</v>
      </c>
      <c r="S3518" s="3"/>
      <c r="T3518" s="3">
        <v>-125043981.11</v>
      </c>
      <c r="U3518" s="3">
        <v>-43032326.409999996</v>
      </c>
      <c r="V3518" s="9">
        <f t="shared" si="395"/>
        <v>0.19472520400357735</v>
      </c>
      <c r="W3518" s="3">
        <v>129590345.27</v>
      </c>
      <c r="X3518" s="11">
        <f t="shared" si="396"/>
        <v>2.9392409261641817E-2</v>
      </c>
      <c r="Y3518" s="11">
        <f t="shared" si="397"/>
        <v>5.5851715297564226E-3</v>
      </c>
      <c r="Z3518" s="11">
        <f t="shared" si="398"/>
        <v>0.19002088192359509</v>
      </c>
    </row>
    <row r="3519" spans="1:26" x14ac:dyDescent="0.3">
      <c r="A3519" s="8" t="s">
        <v>2837</v>
      </c>
      <c r="B3519" s="2" t="s">
        <v>2923</v>
      </c>
      <c r="C3519" s="3">
        <v>24137688423.73</v>
      </c>
      <c r="D3519" s="9">
        <f t="shared" si="393"/>
        <v>23.907040290935932</v>
      </c>
      <c r="E3519" s="9">
        <f t="shared" si="392"/>
        <v>0.14646682952143597</v>
      </c>
      <c r="F3519" s="3">
        <v>20409192248.619999</v>
      </c>
      <c r="G3519" s="4">
        <v>0.21365264449926399</v>
      </c>
      <c r="H3519" s="3">
        <v>9434852.6799999997</v>
      </c>
      <c r="I3519" s="3">
        <v>1075588685.03</v>
      </c>
      <c r="J3519" s="3">
        <v>2450347157.6900001</v>
      </c>
      <c r="K3519" s="3">
        <v>20320416704.119999</v>
      </c>
      <c r="L3519" s="3">
        <v>435314973.35000002</v>
      </c>
      <c r="M3519" s="9">
        <f t="shared" si="394"/>
        <v>2.1422541657905036E-2</v>
      </c>
      <c r="N3519" s="3">
        <v>18205881411.889999</v>
      </c>
      <c r="O3519" s="3">
        <v>4520753816.4499998</v>
      </c>
      <c r="P3519" s="3">
        <v>293609631.13999999</v>
      </c>
      <c r="Q3519" s="3">
        <v>8904650.8000000007</v>
      </c>
      <c r="R3519" s="3">
        <v>8125905.04</v>
      </c>
      <c r="S3519" s="3"/>
      <c r="T3519" s="3">
        <v>-69910856.469999999</v>
      </c>
      <c r="U3519" s="3">
        <v>-26701979.960000001</v>
      </c>
      <c r="V3519" s="9">
        <f t="shared" si="395"/>
        <v>0.17627632589318853</v>
      </c>
      <c r="W3519" s="3">
        <v>111780155.31999999</v>
      </c>
      <c r="X3519" s="11">
        <f t="shared" si="396"/>
        <v>2.4725999215718695E-2</v>
      </c>
      <c r="Y3519" s="11">
        <f t="shared" si="397"/>
        <v>4.6309386946145111E-3</v>
      </c>
      <c r="Z3519" s="11">
        <f t="shared" si="398"/>
        <v>0.18729025485330245</v>
      </c>
    </row>
    <row r="3520" spans="1:26" x14ac:dyDescent="0.3">
      <c r="A3520" s="8" t="s">
        <v>2838</v>
      </c>
      <c r="B3520" s="2" t="s">
        <v>2923</v>
      </c>
      <c r="C3520" s="3">
        <v>25591517862.860001</v>
      </c>
      <c r="D3520" s="9">
        <f t="shared" si="393"/>
        <v>23.965526800046831</v>
      </c>
      <c r="E3520" s="9">
        <f t="shared" si="392"/>
        <v>0.15243766753677143</v>
      </c>
      <c r="F3520" s="3">
        <v>21510487156.049999</v>
      </c>
      <c r="G3520" s="4">
        <v>0.17513964427774001</v>
      </c>
      <c r="H3520" s="3">
        <v>23532230.739999998</v>
      </c>
      <c r="I3520" s="3">
        <v>1482842418.5699999</v>
      </c>
      <c r="J3520" s="3">
        <v>2394736642.4299998</v>
      </c>
      <c r="K3520" s="3">
        <v>21444529564.669998</v>
      </c>
      <c r="L3520" s="3">
        <v>575590871.63999999</v>
      </c>
      <c r="M3520" s="9">
        <f t="shared" si="394"/>
        <v>2.684091856173379E-2</v>
      </c>
      <c r="N3520" s="3">
        <v>19427469876.189999</v>
      </c>
      <c r="O3520" s="3">
        <v>4495898455.4499998</v>
      </c>
      <c r="P3520" s="3">
        <v>590541906.46000004</v>
      </c>
      <c r="Q3520" s="3">
        <v>16735947.970000001</v>
      </c>
      <c r="R3520" s="3">
        <v>17740912.59</v>
      </c>
      <c r="S3520" s="3"/>
      <c r="T3520" s="3">
        <v>-137536010.25999999</v>
      </c>
      <c r="U3520" s="3">
        <v>-64391843.82</v>
      </c>
      <c r="V3520" s="9">
        <f t="shared" si="395"/>
        <v>0.1707385081522281</v>
      </c>
      <c r="W3520" s="3">
        <v>342862515.56999999</v>
      </c>
      <c r="X3520" s="11">
        <f t="shared" si="396"/>
        <v>7.6261178709313732E-2</v>
      </c>
      <c r="Y3520" s="11">
        <f t="shared" si="397"/>
        <v>1.3397506056785453E-2</v>
      </c>
      <c r="Z3520" s="11">
        <f t="shared" si="398"/>
        <v>0.17567924183093206</v>
      </c>
    </row>
    <row r="3521" spans="1:26" x14ac:dyDescent="0.3">
      <c r="A3521" s="8" t="s">
        <v>2839</v>
      </c>
      <c r="B3521" s="2" t="s">
        <v>2923</v>
      </c>
      <c r="C3521" s="3">
        <v>25970849426.110001</v>
      </c>
      <c r="D3521" s="9">
        <f t="shared" si="393"/>
        <v>23.980240570061145</v>
      </c>
      <c r="E3521" s="9">
        <f t="shared" si="392"/>
        <v>0.14454917895045133</v>
      </c>
      <c r="F3521" s="3">
        <v>21454513834.52</v>
      </c>
      <c r="G3521" s="4">
        <v>0.179903523336709</v>
      </c>
      <c r="H3521" s="3">
        <v>9754696.4299999997</v>
      </c>
      <c r="I3521" s="3">
        <v>1258241949</v>
      </c>
      <c r="J3521" s="3">
        <v>2486068315.7600002</v>
      </c>
      <c r="K3521" s="3">
        <v>21918456153.75</v>
      </c>
      <c r="L3521" s="3">
        <v>621619273.13</v>
      </c>
      <c r="M3521" s="9">
        <f t="shared" si="394"/>
        <v>2.8360540941823952E-2</v>
      </c>
      <c r="N3521" s="3">
        <v>19621705259.970001</v>
      </c>
      <c r="O3521" s="3">
        <v>4671782379.9200001</v>
      </c>
      <c r="P3521" s="3">
        <v>301780986.79000002</v>
      </c>
      <c r="Q3521" s="3">
        <v>9919228.9600000009</v>
      </c>
      <c r="R3521" s="3"/>
      <c r="S3521" s="3">
        <v>0</v>
      </c>
      <c r="T3521" s="3">
        <v>-67126436.099999994</v>
      </c>
      <c r="U3521" s="3">
        <v>-25735391.789999999</v>
      </c>
      <c r="V3521" s="9">
        <f t="shared" si="395"/>
        <v>0.10681707635294323</v>
      </c>
      <c r="W3521" s="3">
        <v>108900287.13</v>
      </c>
      <c r="X3521" s="11">
        <f t="shared" si="396"/>
        <v>2.3310222581871379E-2</v>
      </c>
      <c r="Y3521" s="11">
        <f t="shared" si="397"/>
        <v>4.1931738674868381E-3</v>
      </c>
      <c r="Z3521" s="11">
        <f t="shared" si="398"/>
        <v>0.17988562111577244</v>
      </c>
    </row>
    <row r="3522" spans="1:26" x14ac:dyDescent="0.3">
      <c r="A3522" s="8" t="s">
        <v>2840</v>
      </c>
      <c r="B3522" s="2" t="s">
        <v>2923</v>
      </c>
      <c r="C3522" s="3">
        <v>27717265889</v>
      </c>
      <c r="D3522" s="9">
        <f t="shared" si="393"/>
        <v>24.045321373250587</v>
      </c>
      <c r="E3522" s="9">
        <f t="shared" si="392"/>
        <v>0.15765766178633928</v>
      </c>
      <c r="F3522" s="3">
        <v>22618201686.98</v>
      </c>
      <c r="G3522" s="4">
        <v>0.19841564604929701</v>
      </c>
      <c r="H3522" s="3">
        <v>70106838.359999999</v>
      </c>
      <c r="I3522" s="3">
        <v>1759372311.1099999</v>
      </c>
      <c r="J3522" s="3">
        <v>2540360181.6999998</v>
      </c>
      <c r="K3522" s="3">
        <v>22983045178.509998</v>
      </c>
      <c r="L3522" s="3">
        <v>516247100.05000001</v>
      </c>
      <c r="M3522" s="9">
        <f t="shared" si="394"/>
        <v>2.2462084377430986E-2</v>
      </c>
      <c r="N3522" s="3">
        <v>21153258237.52</v>
      </c>
      <c r="O3522" s="3">
        <v>5249105464.9300003</v>
      </c>
      <c r="P3522" s="3">
        <v>821321900.57000005</v>
      </c>
      <c r="Q3522" s="3">
        <v>23434204.170000002</v>
      </c>
      <c r="R3522" s="3"/>
      <c r="S3522" s="3">
        <v>2402664.91</v>
      </c>
      <c r="T3522" s="3">
        <v>-132755664.16</v>
      </c>
      <c r="U3522" s="3">
        <v>-51043895.18</v>
      </c>
      <c r="V3522" s="9">
        <f t="shared" si="395"/>
        <v>0.14057089784533106</v>
      </c>
      <c r="W3522" s="3">
        <v>325074386.58999997</v>
      </c>
      <c r="X3522" s="11">
        <f t="shared" si="396"/>
        <v>6.192948279699597E-2</v>
      </c>
      <c r="Y3522" s="11">
        <f t="shared" si="397"/>
        <v>1.1728227015313602E-2</v>
      </c>
      <c r="Z3522" s="11">
        <f t="shared" si="398"/>
        <v>0.18938034818986904</v>
      </c>
    </row>
    <row r="3523" spans="1:26" x14ac:dyDescent="0.3">
      <c r="A3523" s="8" t="s">
        <v>2841</v>
      </c>
      <c r="B3523" s="2" t="s">
        <v>2923</v>
      </c>
      <c r="C3523" s="3">
        <v>28240393920.66</v>
      </c>
      <c r="D3523" s="9">
        <f t="shared" si="393"/>
        <v>24.064019198506035</v>
      </c>
      <c r="E3523" s="9">
        <f t="shared" si="392"/>
        <v>0.16196185802790336</v>
      </c>
      <c r="F3523" s="3">
        <v>22929972508.66</v>
      </c>
      <c r="G3523" s="4">
        <v>0.20838129745977901</v>
      </c>
      <c r="H3523" s="3">
        <v>8619323.7400000002</v>
      </c>
      <c r="I3523" s="3">
        <v>2126660846.51</v>
      </c>
      <c r="J3523" s="3">
        <v>2438586500.5799999</v>
      </c>
      <c r="K3523" s="3">
        <v>23319538757.02</v>
      </c>
      <c r="L3523" s="3">
        <v>552373721.64999998</v>
      </c>
      <c r="M3523" s="9">
        <f t="shared" si="394"/>
        <v>2.3687163258480661E-2</v>
      </c>
      <c r="N3523" s="3">
        <v>21388427627.43</v>
      </c>
      <c r="O3523" s="3">
        <v>5408424157.8999996</v>
      </c>
      <c r="P3523" s="3">
        <v>409632409.25999999</v>
      </c>
      <c r="Q3523" s="3">
        <v>9515842.4800000004</v>
      </c>
      <c r="R3523" s="3"/>
      <c r="S3523" s="3">
        <v>2236446.0499999998</v>
      </c>
      <c r="T3523" s="3">
        <v>-73851233.189999998</v>
      </c>
      <c r="U3523" s="3">
        <v>-29096537.890000001</v>
      </c>
      <c r="V3523" s="9">
        <f t="shared" si="395"/>
        <v>0.11415777541086712</v>
      </c>
      <c r="W3523" s="3">
        <v>159076939.22</v>
      </c>
      <c r="X3523" s="11">
        <f t="shared" si="396"/>
        <v>2.9412807608227034E-2</v>
      </c>
      <c r="Y3523" s="11">
        <f t="shared" si="397"/>
        <v>5.632957517055847E-3</v>
      </c>
      <c r="Z3523" s="11">
        <f t="shared" si="398"/>
        <v>0.19151376475465257</v>
      </c>
    </row>
    <row r="3524" spans="1:26" x14ac:dyDescent="0.3">
      <c r="A3524" s="8" t="s">
        <v>2842</v>
      </c>
      <c r="B3524" s="2" t="s">
        <v>2923</v>
      </c>
      <c r="C3524" s="3">
        <v>29251361022.060001</v>
      </c>
      <c r="D3524" s="9">
        <f t="shared" si="393"/>
        <v>24.099191940210478</v>
      </c>
      <c r="E3524" s="9">
        <f t="shared" si="392"/>
        <v>0.17036477666840025</v>
      </c>
      <c r="F3524" s="3">
        <v>23558907915.279999</v>
      </c>
      <c r="G3524" s="4">
        <v>0.199371609584237</v>
      </c>
      <c r="H3524" s="3">
        <v>7471121.4900000002</v>
      </c>
      <c r="I3524" s="3">
        <v>2129959806.1900001</v>
      </c>
      <c r="J3524" s="3">
        <v>2845970660.0900002</v>
      </c>
      <c r="K3524" s="3">
        <v>24067261399.889999</v>
      </c>
      <c r="L3524" s="3">
        <v>638796314.60000002</v>
      </c>
      <c r="M3524" s="9">
        <f t="shared" si="394"/>
        <v>2.6542127248550169E-2</v>
      </c>
      <c r="N3524" s="3">
        <v>22071642684.93</v>
      </c>
      <c r="O3524" s="3">
        <v>5233897036.1300001</v>
      </c>
      <c r="P3524" s="3">
        <v>755931951.50999999</v>
      </c>
      <c r="Q3524" s="3">
        <v>21543014.629999999</v>
      </c>
      <c r="R3524" s="3"/>
      <c r="S3524" s="3">
        <v>8560288.4000000004</v>
      </c>
      <c r="T3524" s="3">
        <v>-141941449.88</v>
      </c>
      <c r="U3524" s="3">
        <v>-72335647.25</v>
      </c>
      <c r="V3524" s="9">
        <f t="shared" si="395"/>
        <v>0.14048773029502354</v>
      </c>
      <c r="W3524" s="3">
        <v>395969686.93000001</v>
      </c>
      <c r="X3524" s="11">
        <f t="shared" si="396"/>
        <v>7.5654848422999216E-2</v>
      </c>
      <c r="Y3524" s="11">
        <f t="shared" si="397"/>
        <v>1.3536795318049587E-2</v>
      </c>
      <c r="Z3524" s="11">
        <f t="shared" si="398"/>
        <v>0.17892832515324128</v>
      </c>
    </row>
    <row r="3525" spans="1:26" x14ac:dyDescent="0.3">
      <c r="A3525" s="8" t="s">
        <v>2843</v>
      </c>
      <c r="B3525" s="2" t="s">
        <v>2923</v>
      </c>
      <c r="C3525" s="3">
        <v>29932467281.529999</v>
      </c>
      <c r="D3525" s="9">
        <f t="shared" si="393"/>
        <v>24.122209590479589</v>
      </c>
      <c r="E3525" s="9">
        <f t="shared" si="392"/>
        <v>0.17658055377651555</v>
      </c>
      <c r="F3525" s="3">
        <v>23849020427.57</v>
      </c>
      <c r="G3525" s="4">
        <v>0.19652841774499399</v>
      </c>
      <c r="H3525" s="3">
        <v>455949.95</v>
      </c>
      <c r="I3525" s="3">
        <v>2036148812.54</v>
      </c>
      <c r="J3525" s="3">
        <v>3248886885.98</v>
      </c>
      <c r="K3525" s="3">
        <v>24526979945.23</v>
      </c>
      <c r="L3525" s="3">
        <v>810955598.50999999</v>
      </c>
      <c r="M3525" s="9">
        <f t="shared" si="394"/>
        <v>3.3063817898530731E-2</v>
      </c>
      <c r="N3525" s="3">
        <v>22990580750.43</v>
      </c>
      <c r="O3525" s="3">
        <v>5140183896.1700001</v>
      </c>
      <c r="P3525" s="3">
        <v>186307624.94</v>
      </c>
      <c r="Q3525" s="3">
        <v>13723208.82</v>
      </c>
      <c r="R3525" s="3"/>
      <c r="S3525" s="3">
        <v>0</v>
      </c>
      <c r="T3525" s="3">
        <v>-69521243.840000004</v>
      </c>
      <c r="U3525" s="3">
        <v>-29937349.969999999</v>
      </c>
      <c r="V3525" s="9">
        <f t="shared" si="395"/>
        <v>0.13797911567316176</v>
      </c>
      <c r="W3525" s="3">
        <v>143772365.30000001</v>
      </c>
      <c r="X3525" s="11">
        <f t="shared" si="396"/>
        <v>2.7970276590128646E-2</v>
      </c>
      <c r="Y3525" s="11">
        <f t="shared" si="397"/>
        <v>4.8032246706477006E-3</v>
      </c>
      <c r="Z3525" s="11">
        <f t="shared" si="398"/>
        <v>0.17172603406942602</v>
      </c>
    </row>
    <row r="3526" spans="1:26" x14ac:dyDescent="0.3">
      <c r="A3526" s="8" t="s">
        <v>2800</v>
      </c>
      <c r="B3526" s="2" t="s">
        <v>2924</v>
      </c>
      <c r="C3526" s="3">
        <v>5307700.97</v>
      </c>
      <c r="D3526" s="9">
        <f t="shared" si="393"/>
        <v>15.48466933712765</v>
      </c>
      <c r="E3526" s="9">
        <f t="shared" si="392"/>
        <v>0.3720827739095483</v>
      </c>
      <c r="F3526" s="3">
        <v>3310650.59</v>
      </c>
      <c r="G3526" s="4">
        <v>0.39598097838646301</v>
      </c>
      <c r="H3526" s="3">
        <v>23922.84</v>
      </c>
      <c r="I3526" s="3">
        <v>0</v>
      </c>
      <c r="J3526" s="3">
        <v>1950981.26</v>
      </c>
      <c r="K3526" s="3">
        <v>3310650.59</v>
      </c>
      <c r="L3526" s="3">
        <v>16752.12</v>
      </c>
      <c r="M3526" s="9">
        <f t="shared" si="394"/>
        <v>5.0600688730489075E-3</v>
      </c>
      <c r="N3526" s="3">
        <v>0</v>
      </c>
      <c r="O3526" s="3">
        <v>5045048.38</v>
      </c>
      <c r="P3526" s="3">
        <v>229725.39</v>
      </c>
      <c r="Q3526" s="3">
        <v>16140</v>
      </c>
      <c r="R3526" s="3">
        <v>0</v>
      </c>
      <c r="S3526" s="3"/>
      <c r="T3526" s="3">
        <v>-122823.72</v>
      </c>
      <c r="U3526" s="3">
        <v>-54096.62</v>
      </c>
      <c r="V3526" s="9">
        <f t="shared" si="395"/>
        <v>9.1227498206254864E-2</v>
      </c>
      <c r="W3526" s="3">
        <v>34411.660000000003</v>
      </c>
      <c r="X3526" s="11">
        <f t="shared" si="396"/>
        <v>6.8208780982988325E-3</v>
      </c>
      <c r="Y3526" s="11">
        <f t="shared" si="397"/>
        <v>6.4833456508760334E-3</v>
      </c>
      <c r="Z3526" s="11">
        <f t="shared" si="398"/>
        <v>0.95051481018155404</v>
      </c>
    </row>
    <row r="3527" spans="1:26" x14ac:dyDescent="0.3">
      <c r="A3527" s="8" t="s">
        <v>2801</v>
      </c>
      <c r="B3527" s="2" t="s">
        <v>2924</v>
      </c>
      <c r="C3527" s="3">
        <v>11579282.82</v>
      </c>
      <c r="D3527" s="9">
        <f t="shared" si="393"/>
        <v>16.26472809554873</v>
      </c>
      <c r="E3527" s="9">
        <f t="shared" si="392"/>
        <v>0.25128831856272077</v>
      </c>
      <c r="F3527" s="3">
        <v>8656304.5399999991</v>
      </c>
      <c r="G3527" s="4">
        <v>0.34444109050718402</v>
      </c>
      <c r="H3527" s="3">
        <v>8779.98</v>
      </c>
      <c r="I3527" s="3">
        <v>0</v>
      </c>
      <c r="J3527" s="3">
        <v>2900958.53</v>
      </c>
      <c r="K3527" s="3">
        <v>8656304.5399999991</v>
      </c>
      <c r="L3527" s="3">
        <v>48306.1</v>
      </c>
      <c r="M3527" s="9">
        <f t="shared" si="394"/>
        <v>5.5804529261628778E-3</v>
      </c>
      <c r="N3527" s="3">
        <v>6078462.9000000004</v>
      </c>
      <c r="O3527" s="3">
        <v>5266808.87</v>
      </c>
      <c r="P3527" s="3">
        <v>709708.16</v>
      </c>
      <c r="Q3527" s="3">
        <v>53200.14</v>
      </c>
      <c r="R3527" s="3">
        <v>0</v>
      </c>
      <c r="S3527" s="3"/>
      <c r="T3527" s="3">
        <v>-91237.82</v>
      </c>
      <c r="U3527" s="3">
        <v>-214085.88</v>
      </c>
      <c r="V3527" s="9">
        <f t="shared" si="395"/>
        <v>0.17424176374123593</v>
      </c>
      <c r="W3527" s="3">
        <v>221760.49</v>
      </c>
      <c r="X3527" s="11">
        <f t="shared" si="396"/>
        <v>4.2105285282547186E-2</v>
      </c>
      <c r="Y3527" s="11">
        <f t="shared" si="397"/>
        <v>1.915148748392001E-2</v>
      </c>
      <c r="Z3527" s="11">
        <f t="shared" si="398"/>
        <v>0.45484758873866077</v>
      </c>
    </row>
    <row r="3528" spans="1:26" x14ac:dyDescent="0.3">
      <c r="A3528" s="8" t="s">
        <v>2802</v>
      </c>
      <c r="B3528" s="2" t="s">
        <v>2924</v>
      </c>
      <c r="C3528" s="3">
        <v>15357410.01</v>
      </c>
      <c r="D3528" s="9">
        <f t="shared" si="393"/>
        <v>16.54710865232537</v>
      </c>
      <c r="E3528" s="9">
        <f t="shared" si="392"/>
        <v>7.1254748638439197E-2</v>
      </c>
      <c r="F3528" s="3">
        <v>14266193.75</v>
      </c>
      <c r="G3528" s="4">
        <v>0.28743408143469901</v>
      </c>
      <c r="H3528" s="3">
        <v>61883.8</v>
      </c>
      <c r="I3528" s="3">
        <v>0</v>
      </c>
      <c r="J3528" s="3">
        <v>1032404.59</v>
      </c>
      <c r="K3528" s="3">
        <v>14266193.75</v>
      </c>
      <c r="L3528" s="3">
        <v>135015.95000000001</v>
      </c>
      <c r="M3528" s="9">
        <f t="shared" si="394"/>
        <v>9.4640485308143257E-3</v>
      </c>
      <c r="N3528" s="3">
        <v>9303413.1600000001</v>
      </c>
      <c r="O3528" s="3">
        <v>5516514.0099999998</v>
      </c>
      <c r="P3528" s="3">
        <v>1915969.8</v>
      </c>
      <c r="Q3528" s="3">
        <v>106453.53</v>
      </c>
      <c r="R3528" s="3">
        <v>0</v>
      </c>
      <c r="S3528" s="3"/>
      <c r="T3528" s="3">
        <v>-198032.88</v>
      </c>
      <c r="U3528" s="3">
        <v>-544799.1</v>
      </c>
      <c r="V3528" s="9">
        <f t="shared" si="395"/>
        <v>0.14330768311832778</v>
      </c>
      <c r="W3528" s="3">
        <v>720003.09</v>
      </c>
      <c r="X3528" s="11">
        <f t="shared" si="396"/>
        <v>0.1305177669620384</v>
      </c>
      <c r="Y3528" s="11">
        <f t="shared" si="397"/>
        <v>4.6883106561013146E-2</v>
      </c>
      <c r="Z3528" s="11">
        <f t="shared" si="398"/>
        <v>0.35920861697434098</v>
      </c>
    </row>
    <row r="3529" spans="1:26" x14ac:dyDescent="0.3">
      <c r="A3529" s="8" t="s">
        <v>2803</v>
      </c>
      <c r="B3529" s="2" t="s">
        <v>2924</v>
      </c>
      <c r="C3529" s="3">
        <v>19138399.670000002</v>
      </c>
      <c r="D3529" s="9">
        <f t="shared" si="393"/>
        <v>16.767207328685689</v>
      </c>
      <c r="E3529" s="9">
        <f t="shared" si="392"/>
        <v>4.9167920318595786E-2</v>
      </c>
      <c r="F3529" s="3">
        <v>18355149.629999999</v>
      </c>
      <c r="G3529" s="4">
        <v>0.29573939181819803</v>
      </c>
      <c r="H3529" s="3">
        <v>86653.11</v>
      </c>
      <c r="I3529" s="3">
        <v>0</v>
      </c>
      <c r="J3529" s="3">
        <v>854342.2</v>
      </c>
      <c r="K3529" s="3">
        <v>18355149.629999999</v>
      </c>
      <c r="L3529" s="3">
        <v>291374.67</v>
      </c>
      <c r="M3529" s="9">
        <f t="shared" si="394"/>
        <v>1.5874273752787708E-2</v>
      </c>
      <c r="N3529" s="3">
        <v>12655603.08</v>
      </c>
      <c r="O3529" s="3">
        <v>6046843.9299999997</v>
      </c>
      <c r="P3529" s="3">
        <v>1599611.22</v>
      </c>
      <c r="Q3529" s="3">
        <v>72937.67</v>
      </c>
      <c r="R3529" s="3">
        <v>0</v>
      </c>
      <c r="S3529" s="3"/>
      <c r="T3529" s="3">
        <v>-129514.33</v>
      </c>
      <c r="U3529" s="3">
        <v>-375825.21</v>
      </c>
      <c r="V3529" s="9">
        <f t="shared" si="395"/>
        <v>0.14433398581872298</v>
      </c>
      <c r="W3529" s="3">
        <v>530329.92000000004</v>
      </c>
      <c r="X3529" s="11">
        <f t="shared" si="396"/>
        <v>8.7703589862621126E-2</v>
      </c>
      <c r="Y3529" s="11">
        <f t="shared" si="397"/>
        <v>2.7710254208522335E-2</v>
      </c>
      <c r="Z3529" s="11">
        <f t="shared" si="398"/>
        <v>0.31595347752500974</v>
      </c>
    </row>
    <row r="3530" spans="1:26" x14ac:dyDescent="0.3">
      <c r="A3530" s="8" t="s">
        <v>2804</v>
      </c>
      <c r="B3530" s="2" t="s">
        <v>2924</v>
      </c>
      <c r="C3530" s="3">
        <v>23818060.199999999</v>
      </c>
      <c r="D3530" s="9">
        <f t="shared" si="393"/>
        <v>16.985954682807094</v>
      </c>
      <c r="E3530" s="9">
        <f t="shared" si="392"/>
        <v>5.3439589089627038E-2</v>
      </c>
      <c r="F3530" s="3">
        <v>22905364.91</v>
      </c>
      <c r="G3530" s="4">
        <v>0.280159148266724</v>
      </c>
      <c r="H3530" s="3">
        <v>115414.46</v>
      </c>
      <c r="I3530" s="3">
        <v>0</v>
      </c>
      <c r="J3530" s="3">
        <v>1157412.8899999999</v>
      </c>
      <c r="K3530" s="3">
        <v>22905364.91</v>
      </c>
      <c r="L3530" s="3">
        <v>522695.8</v>
      </c>
      <c r="M3530" s="9">
        <f t="shared" si="394"/>
        <v>2.2819797984174529E-2</v>
      </c>
      <c r="N3530" s="3">
        <v>16576915.130000001</v>
      </c>
      <c r="O3530" s="3">
        <v>6701608.6699999999</v>
      </c>
      <c r="P3530" s="3">
        <v>3530216.79</v>
      </c>
      <c r="Q3530" s="3">
        <v>178389.29</v>
      </c>
      <c r="R3530" s="3">
        <v>0</v>
      </c>
      <c r="S3530" s="3"/>
      <c r="T3530" s="3">
        <v>-224547.24</v>
      </c>
      <c r="U3530" s="3">
        <v>-841574.96</v>
      </c>
      <c r="V3530" s="9">
        <f t="shared" si="395"/>
        <v>0.16732536851779281</v>
      </c>
      <c r="W3530" s="3">
        <v>-28580.95</v>
      </c>
      <c r="X3530" s="11">
        <f t="shared" si="396"/>
        <v>-4.2647894568872222E-3</v>
      </c>
      <c r="Y3530" s="11">
        <f t="shared" si="397"/>
        <v>-1.1999696767917313E-3</v>
      </c>
      <c r="Z3530" s="11">
        <f t="shared" si="398"/>
        <v>0.28136668619218624</v>
      </c>
    </row>
    <row r="3531" spans="1:26" x14ac:dyDescent="0.3">
      <c r="A3531" s="8" t="s">
        <v>2805</v>
      </c>
      <c r="B3531" s="2" t="s">
        <v>2924</v>
      </c>
      <c r="C3531" s="3">
        <v>27200932.52</v>
      </c>
      <c r="D3531" s="9">
        <f t="shared" si="393"/>
        <v>17.118761814502079</v>
      </c>
      <c r="E3531" s="9">
        <f t="shared" si="392"/>
        <v>3.3016585344626266E-2</v>
      </c>
      <c r="F3531" s="3">
        <v>26864638.98</v>
      </c>
      <c r="G3531" s="4">
        <v>0.27727244928552702</v>
      </c>
      <c r="H3531" s="3">
        <v>194875.89</v>
      </c>
      <c r="I3531" s="3">
        <v>0</v>
      </c>
      <c r="J3531" s="3">
        <v>703206.02</v>
      </c>
      <c r="K3531" s="3">
        <v>26864638.98</v>
      </c>
      <c r="L3531" s="3">
        <v>805433.57</v>
      </c>
      <c r="M3531" s="9">
        <f t="shared" si="394"/>
        <v>2.998117974336538E-2</v>
      </c>
      <c r="N3531" s="3">
        <v>19057762.170000002</v>
      </c>
      <c r="O3531" s="3">
        <v>7439595</v>
      </c>
      <c r="P3531" s="3">
        <v>2375172.19</v>
      </c>
      <c r="Q3531" s="3">
        <v>132143.4</v>
      </c>
      <c r="R3531" s="3">
        <v>0</v>
      </c>
      <c r="S3531" s="3"/>
      <c r="T3531" s="3">
        <v>-133057.26999999999</v>
      </c>
      <c r="U3531" s="3">
        <v>-645906.73</v>
      </c>
      <c r="V3531" s="9">
        <f t="shared" si="395"/>
        <v>0.16963993201226243</v>
      </c>
      <c r="W3531" s="3">
        <v>737986.32999999903</v>
      </c>
      <c r="X3531" s="11">
        <f t="shared" si="396"/>
        <v>9.9197110864233745E-2</v>
      </c>
      <c r="Y3531" s="11">
        <f t="shared" si="397"/>
        <v>2.7130920215966147E-2</v>
      </c>
      <c r="Z3531" s="11">
        <f t="shared" si="398"/>
        <v>0.27350514525668917</v>
      </c>
    </row>
    <row r="3532" spans="1:26" x14ac:dyDescent="0.3">
      <c r="A3532" s="8" t="s">
        <v>2806</v>
      </c>
      <c r="B3532" s="2" t="s">
        <v>2924</v>
      </c>
      <c r="C3532" s="3">
        <v>31443550.710000001</v>
      </c>
      <c r="D3532" s="9">
        <f t="shared" si="393"/>
        <v>17.263704455217184</v>
      </c>
      <c r="E3532" s="9">
        <f t="shared" si="392"/>
        <v>3.7896553763600065E-2</v>
      </c>
      <c r="F3532" s="3">
        <v>30927069.43</v>
      </c>
      <c r="G3532" s="4">
        <v>0.27047555305826698</v>
      </c>
      <c r="H3532" s="3">
        <v>44254.23</v>
      </c>
      <c r="I3532" s="3">
        <v>0</v>
      </c>
      <c r="J3532" s="3">
        <v>1147347.98</v>
      </c>
      <c r="K3532" s="3">
        <v>30927069.43</v>
      </c>
      <c r="L3532" s="3">
        <v>1048421.4</v>
      </c>
      <c r="M3532" s="9">
        <f t="shared" si="394"/>
        <v>3.3899797792771344E-2</v>
      </c>
      <c r="N3532" s="3">
        <v>22609053.039999999</v>
      </c>
      <c r="O3532" s="3">
        <v>8094018.1399999997</v>
      </c>
      <c r="P3532" s="3">
        <v>5106254.54</v>
      </c>
      <c r="Q3532" s="3">
        <v>284485.83</v>
      </c>
      <c r="R3532" s="3">
        <v>0</v>
      </c>
      <c r="S3532" s="3"/>
      <c r="T3532" s="3">
        <v>-286552.67</v>
      </c>
      <c r="U3532" s="3">
        <v>-1335181.97</v>
      </c>
      <c r="V3532" s="9">
        <f t="shared" si="395"/>
        <v>0.17542070261260501</v>
      </c>
      <c r="W3532" s="3">
        <v>1854753.28</v>
      </c>
      <c r="X3532" s="11">
        <f t="shared" si="396"/>
        <v>0.2291511148009362</v>
      </c>
      <c r="Y3532" s="11">
        <f t="shared" si="397"/>
        <v>5.898676320324512E-2</v>
      </c>
      <c r="Z3532" s="11">
        <f t="shared" si="398"/>
        <v>0.25741425370977128</v>
      </c>
    </row>
    <row r="3533" spans="1:26" x14ac:dyDescent="0.3">
      <c r="A3533" s="8" t="s">
        <v>2807</v>
      </c>
      <c r="B3533" s="2" t="s">
        <v>2924</v>
      </c>
      <c r="C3533" s="3">
        <v>33788910.609999999</v>
      </c>
      <c r="D3533" s="9">
        <f t="shared" si="393"/>
        <v>17.335643218158914</v>
      </c>
      <c r="E3533" s="9">
        <f t="shared" si="392"/>
        <v>0.11493302654305373</v>
      </c>
      <c r="F3533" s="3">
        <v>30857395.09</v>
      </c>
      <c r="G3533" s="4">
        <v>0.26183535076034298</v>
      </c>
      <c r="H3533" s="3">
        <v>36134.42</v>
      </c>
      <c r="I3533" s="3">
        <v>0</v>
      </c>
      <c r="J3533" s="3">
        <v>3847327.34</v>
      </c>
      <c r="K3533" s="3">
        <v>30857395.09</v>
      </c>
      <c r="L3533" s="3">
        <v>1264664.17</v>
      </c>
      <c r="M3533" s="9">
        <f t="shared" si="394"/>
        <v>4.0984151977554367E-2</v>
      </c>
      <c r="N3533" s="3">
        <v>24251356</v>
      </c>
      <c r="O3533" s="3">
        <v>8964279.7200000007</v>
      </c>
      <c r="P3533" s="3">
        <v>2742623.67</v>
      </c>
      <c r="Q3533" s="3">
        <v>158477.28</v>
      </c>
      <c r="R3533" s="3">
        <v>2.9999999998835802E-2</v>
      </c>
      <c r="S3533" s="3"/>
      <c r="T3533" s="3">
        <v>-151571.07</v>
      </c>
      <c r="U3533" s="3">
        <v>-788824.74</v>
      </c>
      <c r="V3533" s="9">
        <f t="shared" si="395"/>
        <v>0.16852192269976191</v>
      </c>
      <c r="W3533" s="3">
        <v>870261.58</v>
      </c>
      <c r="X3533" s="11">
        <f t="shared" si="396"/>
        <v>9.7081037984388094E-2</v>
      </c>
      <c r="Y3533" s="11">
        <f t="shared" si="397"/>
        <v>2.5755834215692105E-2</v>
      </c>
      <c r="Z3533" s="11">
        <f t="shared" si="398"/>
        <v>0.2653024189938511</v>
      </c>
    </row>
    <row r="3534" spans="1:26" x14ac:dyDescent="0.3">
      <c r="A3534" s="8" t="s">
        <v>2808</v>
      </c>
      <c r="B3534" s="2" t="s">
        <v>2924</v>
      </c>
      <c r="C3534" s="3">
        <v>35701477.729999997</v>
      </c>
      <c r="D3534" s="9">
        <f t="shared" si="393"/>
        <v>17.390702638890399</v>
      </c>
      <c r="E3534" s="9">
        <f t="shared" si="392"/>
        <v>7.1840381213262458E-2</v>
      </c>
      <c r="F3534" s="3">
        <v>34333468</v>
      </c>
      <c r="G3534" s="4">
        <v>0.27558884658750399</v>
      </c>
      <c r="H3534" s="3">
        <v>128430.77</v>
      </c>
      <c r="I3534" s="3">
        <v>0</v>
      </c>
      <c r="J3534" s="3">
        <v>2436377</v>
      </c>
      <c r="K3534" s="3">
        <v>34333468</v>
      </c>
      <c r="L3534" s="3">
        <v>1538810.16</v>
      </c>
      <c r="M3534" s="9">
        <f t="shared" si="394"/>
        <v>4.4819537601036977E-2</v>
      </c>
      <c r="N3534" s="3">
        <v>24848875.82</v>
      </c>
      <c r="O3534" s="3">
        <v>10044017.51</v>
      </c>
      <c r="P3534" s="3">
        <v>5906721.4800000004</v>
      </c>
      <c r="Q3534" s="3">
        <v>340572.31</v>
      </c>
      <c r="R3534" s="3">
        <v>3.0000000027939702E-2</v>
      </c>
      <c r="S3534" s="3"/>
      <c r="T3534" s="3">
        <v>-306687.75</v>
      </c>
      <c r="U3534" s="3">
        <v>-1591701.29</v>
      </c>
      <c r="V3534" s="9">
        <f t="shared" si="395"/>
        <v>0.1794007091402087</v>
      </c>
      <c r="W3534" s="3">
        <v>1949999.37</v>
      </c>
      <c r="X3534" s="11">
        <f t="shared" si="396"/>
        <v>0.19414535747857334</v>
      </c>
      <c r="Y3534" s="11">
        <f t="shared" si="397"/>
        <v>5.4619570224719666E-2</v>
      </c>
      <c r="Z3534" s="11">
        <f t="shared" si="398"/>
        <v>0.2813333830593796</v>
      </c>
    </row>
    <row r="3535" spans="1:26" x14ac:dyDescent="0.3">
      <c r="A3535" s="8" t="s">
        <v>2809</v>
      </c>
      <c r="B3535" s="2" t="s">
        <v>2924</v>
      </c>
      <c r="C3535" s="3">
        <v>37778547.090000004</v>
      </c>
      <c r="D3535" s="9">
        <f t="shared" si="393"/>
        <v>17.447251962177976</v>
      </c>
      <c r="E3535" s="9">
        <f t="shared" si="392"/>
        <v>7.8218971019724304E-2</v>
      </c>
      <c r="F3535" s="3">
        <v>36260192.939999998</v>
      </c>
      <c r="G3535" s="4">
        <v>0.31975949303720602</v>
      </c>
      <c r="H3535" s="3">
        <v>51077.599999999999</v>
      </c>
      <c r="I3535" s="3">
        <v>0</v>
      </c>
      <c r="J3535" s="3">
        <v>2903921.48</v>
      </c>
      <c r="K3535" s="3">
        <v>36260192.939999998</v>
      </c>
      <c r="L3535" s="3">
        <v>1754360.22</v>
      </c>
      <c r="M3535" s="9">
        <f t="shared" si="394"/>
        <v>4.8382539577297684E-2</v>
      </c>
      <c r="N3535" s="3">
        <v>25331832.100000001</v>
      </c>
      <c r="O3535" s="3">
        <v>11460591.390000001</v>
      </c>
      <c r="P3535" s="3">
        <v>3610998.8</v>
      </c>
      <c r="Q3535" s="3">
        <v>194730</v>
      </c>
      <c r="R3535" s="3">
        <v>0</v>
      </c>
      <c r="S3535" s="3"/>
      <c r="T3535" s="3">
        <v>-175627.58</v>
      </c>
      <c r="U3535" s="3">
        <v>-688888.18</v>
      </c>
      <c r="V3535" s="9">
        <f t="shared" si="395"/>
        <v>0.22524748421012011</v>
      </c>
      <c r="W3535" s="3">
        <v>1416573.88</v>
      </c>
      <c r="X3535" s="11">
        <f t="shared" si="396"/>
        <v>0.12360390766885197</v>
      </c>
      <c r="Y3535" s="11">
        <f t="shared" si="397"/>
        <v>3.749678029240483E-2</v>
      </c>
      <c r="Z3535" s="11">
        <f t="shared" si="398"/>
        <v>0.3033624179007568</v>
      </c>
    </row>
    <row r="3536" spans="1:26" x14ac:dyDescent="0.3">
      <c r="A3536" s="8" t="s">
        <v>2810</v>
      </c>
      <c r="B3536" s="2" t="s">
        <v>2924</v>
      </c>
      <c r="C3536" s="3">
        <v>39439651.18</v>
      </c>
      <c r="D3536" s="9">
        <f t="shared" si="393"/>
        <v>17.490282243339109</v>
      </c>
      <c r="E3536" s="9">
        <f t="shared" si="392"/>
        <v>4.8427664618102738E-2</v>
      </c>
      <c r="F3536" s="3">
        <v>38651175.649999999</v>
      </c>
      <c r="G3536" s="4">
        <v>0.30690052054809802</v>
      </c>
      <c r="H3536" s="3">
        <v>154484.65</v>
      </c>
      <c r="I3536" s="3">
        <v>0</v>
      </c>
      <c r="J3536" s="3">
        <v>1755485.55</v>
      </c>
      <c r="K3536" s="3">
        <v>38651175.649999999</v>
      </c>
      <c r="L3536" s="3">
        <v>1890261.39</v>
      </c>
      <c r="M3536" s="9">
        <f t="shared" si="394"/>
        <v>4.8905663494352207E-2</v>
      </c>
      <c r="N3536" s="3">
        <v>25811833.879999999</v>
      </c>
      <c r="O3536" s="3">
        <v>12739689.67</v>
      </c>
      <c r="P3536" s="3">
        <v>7565772.6900000004</v>
      </c>
      <c r="Q3536" s="3">
        <v>389694.46</v>
      </c>
      <c r="R3536" s="3">
        <v>0</v>
      </c>
      <c r="S3536" s="3"/>
      <c r="T3536" s="3">
        <v>-350203.34</v>
      </c>
      <c r="U3536" s="3">
        <v>-1357667.36</v>
      </c>
      <c r="V3536" s="9">
        <f t="shared" si="395"/>
        <v>0.22817562242855971</v>
      </c>
      <c r="W3536" s="3">
        <v>3346177.63</v>
      </c>
      <c r="X3536" s="11">
        <f t="shared" si="396"/>
        <v>0.26265770334105792</v>
      </c>
      <c r="Y3536" s="11">
        <f t="shared" si="397"/>
        <v>8.4842982376498802E-2</v>
      </c>
      <c r="Z3536" s="11">
        <f t="shared" si="398"/>
        <v>0.32301730083404862</v>
      </c>
    </row>
    <row r="3537" spans="1:26" x14ac:dyDescent="0.3">
      <c r="A3537" s="8" t="s">
        <v>2811</v>
      </c>
      <c r="B3537" s="2" t="s">
        <v>2924</v>
      </c>
      <c r="C3537" s="3">
        <v>42362556.899999999</v>
      </c>
      <c r="D3537" s="9">
        <f t="shared" si="393"/>
        <v>17.561775438065617</v>
      </c>
      <c r="E3537" s="9">
        <f t="shared" si="392"/>
        <v>9.2876653769687831E-2</v>
      </c>
      <c r="F3537" s="3">
        <v>39241437.850000001</v>
      </c>
      <c r="G3537" s="4">
        <v>0.38821017183824802</v>
      </c>
      <c r="H3537" s="3">
        <v>227463.29</v>
      </c>
      <c r="I3537" s="3">
        <v>0</v>
      </c>
      <c r="J3537" s="3">
        <v>3707029.24</v>
      </c>
      <c r="K3537" s="3">
        <v>39241437.850000001</v>
      </c>
      <c r="L3537" s="3">
        <v>2169247.16</v>
      </c>
      <c r="M3537" s="9">
        <f t="shared" si="394"/>
        <v>5.5279502455845918E-2</v>
      </c>
      <c r="N3537" s="3">
        <v>26252015.699999999</v>
      </c>
      <c r="O3537" s="3">
        <v>14219494.48</v>
      </c>
      <c r="P3537" s="3">
        <v>3679600.35</v>
      </c>
      <c r="Q3537" s="3">
        <v>226249.79</v>
      </c>
      <c r="R3537" s="3">
        <v>12105.62</v>
      </c>
      <c r="S3537" s="3"/>
      <c r="T3537" s="3">
        <v>-177079.83</v>
      </c>
      <c r="U3537" s="3">
        <v>-615242.23</v>
      </c>
      <c r="V3537" s="9">
        <f t="shared" si="395"/>
        <v>0.30083146997068344</v>
      </c>
      <c r="W3537" s="3">
        <v>1479804.81</v>
      </c>
      <c r="X3537" s="11">
        <f t="shared" si="396"/>
        <v>0.1040687355012075</v>
      </c>
      <c r="Y3537" s="11">
        <f t="shared" si="397"/>
        <v>3.4931904924747355E-2</v>
      </c>
      <c r="Z3537" s="11">
        <f t="shared" si="398"/>
        <v>0.33566185614258803</v>
      </c>
    </row>
    <row r="3538" spans="1:26" x14ac:dyDescent="0.3">
      <c r="A3538" s="8" t="s">
        <v>2812</v>
      </c>
      <c r="B3538" s="2" t="s">
        <v>2924</v>
      </c>
      <c r="C3538" s="3">
        <v>43890816.600000001</v>
      </c>
      <c r="D3538" s="9">
        <f t="shared" si="393"/>
        <v>17.597215667096258</v>
      </c>
      <c r="E3538" s="9">
        <f t="shared" si="392"/>
        <v>5.2597875109938144E-2</v>
      </c>
      <c r="F3538" s="3">
        <v>41273935.229999997</v>
      </c>
      <c r="G3538" s="4">
        <v>0.42220692376551699</v>
      </c>
      <c r="H3538" s="3">
        <v>303016.83</v>
      </c>
      <c r="I3538" s="3">
        <v>0</v>
      </c>
      <c r="J3538" s="3">
        <v>2005546.86</v>
      </c>
      <c r="K3538" s="3">
        <v>41273935.229999997</v>
      </c>
      <c r="L3538" s="3">
        <v>2516352.46</v>
      </c>
      <c r="M3538" s="9">
        <f t="shared" si="394"/>
        <v>6.0967107836400025E-2</v>
      </c>
      <c r="N3538" s="3">
        <v>24277909.98</v>
      </c>
      <c r="O3538" s="3">
        <v>15906565.49</v>
      </c>
      <c r="P3538" s="3">
        <v>7934283.8799999999</v>
      </c>
      <c r="Q3538" s="3">
        <v>536384.11</v>
      </c>
      <c r="R3538" s="3">
        <v>12105.6</v>
      </c>
      <c r="S3538" s="3"/>
      <c r="T3538" s="3">
        <v>-361710.95</v>
      </c>
      <c r="U3538" s="3">
        <v>-1403992.24</v>
      </c>
      <c r="V3538" s="9">
        <f t="shared" si="395"/>
        <v>0.31063528293223502</v>
      </c>
      <c r="W3538" s="3">
        <v>3166875.82</v>
      </c>
      <c r="X3538" s="11">
        <f t="shared" si="396"/>
        <v>0.19909236987650938</v>
      </c>
      <c r="Y3538" s="11">
        <f t="shared" si="397"/>
        <v>7.2153495088993172E-2</v>
      </c>
      <c r="Z3538" s="11">
        <f t="shared" si="398"/>
        <v>0.36241215639628815</v>
      </c>
    </row>
    <row r="3539" spans="1:26" x14ac:dyDescent="0.3">
      <c r="A3539" s="8" t="s">
        <v>2813</v>
      </c>
      <c r="B3539" s="2" t="s">
        <v>2924</v>
      </c>
      <c r="C3539" s="3">
        <v>46856567.369999997</v>
      </c>
      <c r="D3539" s="9">
        <f t="shared" si="393"/>
        <v>17.662601735479878</v>
      </c>
      <c r="E3539" s="9">
        <f t="shared" si="392"/>
        <v>3.0547072061373668E-2</v>
      </c>
      <c r="F3539" s="3">
        <v>43661990.329999998</v>
      </c>
      <c r="G3539" s="4">
        <v>0.44149639430640902</v>
      </c>
      <c r="H3539" s="3">
        <v>126929.63</v>
      </c>
      <c r="I3539" s="3">
        <v>0</v>
      </c>
      <c r="J3539" s="3">
        <v>1304401.31</v>
      </c>
      <c r="K3539" s="3">
        <v>43661990.329999998</v>
      </c>
      <c r="L3539" s="3">
        <v>2995594.34</v>
      </c>
      <c r="M3539" s="9">
        <f t="shared" si="394"/>
        <v>6.8608744524908602E-2</v>
      </c>
      <c r="N3539" s="3">
        <v>23405736.559999999</v>
      </c>
      <c r="O3539" s="3">
        <v>17877138.129999999</v>
      </c>
      <c r="P3539" s="3">
        <v>4998533.13</v>
      </c>
      <c r="Q3539" s="3">
        <v>348161.92</v>
      </c>
      <c r="R3539" s="3">
        <v>0</v>
      </c>
      <c r="S3539" s="3"/>
      <c r="T3539" s="3">
        <v>-233534.71</v>
      </c>
      <c r="U3539" s="3">
        <v>-836446.97</v>
      </c>
      <c r="V3539" s="9">
        <f t="shared" si="395"/>
        <v>0.3253905431352806</v>
      </c>
      <c r="W3539" s="3">
        <v>1970572.64</v>
      </c>
      <c r="X3539" s="11">
        <f t="shared" si="396"/>
        <v>0.11022864094187093</v>
      </c>
      <c r="Y3539" s="11">
        <f t="shared" si="397"/>
        <v>4.2055420416085849E-2</v>
      </c>
      <c r="Z3539" s="11">
        <f t="shared" si="398"/>
        <v>0.38152897519859447</v>
      </c>
    </row>
    <row r="3540" spans="1:26" x14ac:dyDescent="0.3">
      <c r="A3540" s="8" t="s">
        <v>2814</v>
      </c>
      <c r="B3540" s="2" t="s">
        <v>2924</v>
      </c>
      <c r="C3540" s="3">
        <v>45941112.539999999</v>
      </c>
      <c r="D3540" s="9">
        <f t="shared" si="393"/>
        <v>17.64287097217187</v>
      </c>
      <c r="E3540" s="9">
        <f t="shared" si="392"/>
        <v>3.985305946619986E-2</v>
      </c>
      <c r="F3540" s="3">
        <v>46814028.210000001</v>
      </c>
      <c r="G3540" s="4">
        <v>0.50653914857757898</v>
      </c>
      <c r="H3540" s="3">
        <v>97373.8</v>
      </c>
      <c r="I3540" s="3">
        <v>0</v>
      </c>
      <c r="J3540" s="3">
        <v>1733520.09</v>
      </c>
      <c r="K3540" s="3">
        <v>46814028.210000001</v>
      </c>
      <c r="L3540" s="3">
        <v>3401412.61</v>
      </c>
      <c r="M3540" s="9">
        <f t="shared" si="394"/>
        <v>7.2657977534892421E-2</v>
      </c>
      <c r="N3540" s="3">
        <v>24983267.59</v>
      </c>
      <c r="O3540" s="3">
        <v>19711355.379999999</v>
      </c>
      <c r="P3540" s="3">
        <v>10622489.310000001</v>
      </c>
      <c r="Q3540" s="3">
        <v>677195.74</v>
      </c>
      <c r="R3540" s="3">
        <v>12594.29</v>
      </c>
      <c r="S3540" s="3"/>
      <c r="T3540" s="3">
        <v>-471560.8</v>
      </c>
      <c r="U3540" s="3">
        <v>-1730576.41</v>
      </c>
      <c r="V3540" s="9">
        <f t="shared" si="395"/>
        <v>0.31323662615918474</v>
      </c>
      <c r="W3540" s="3">
        <v>4660999.58</v>
      </c>
      <c r="X3540" s="11">
        <f t="shared" si="396"/>
        <v>0.23646266277200062</v>
      </c>
      <c r="Y3540" s="11">
        <f t="shared" si="397"/>
        <v>0.10145595790571597</v>
      </c>
      <c r="Z3540" s="11">
        <f t="shared" si="398"/>
        <v>0.42905698817889359</v>
      </c>
    </row>
    <row r="3541" spans="1:26" x14ac:dyDescent="0.3">
      <c r="A3541" s="8" t="s">
        <v>2815</v>
      </c>
      <c r="B3541" s="2" t="s">
        <v>2924</v>
      </c>
      <c r="C3541" s="3">
        <v>49869237.18</v>
      </c>
      <c r="D3541" s="9">
        <f t="shared" si="393"/>
        <v>17.724914881235275</v>
      </c>
      <c r="E3541" s="9">
        <f t="shared" si="392"/>
        <v>9.9809995529592757E-2</v>
      </c>
      <c r="F3541" s="3">
        <v>47149448.640000001</v>
      </c>
      <c r="G3541" s="4">
        <v>0.50145797795943203</v>
      </c>
      <c r="H3541" s="3">
        <v>44737.48</v>
      </c>
      <c r="I3541" s="3">
        <v>0</v>
      </c>
      <c r="J3541" s="3">
        <v>4932710.8600000003</v>
      </c>
      <c r="K3541" s="3">
        <v>47149448.640000001</v>
      </c>
      <c r="L3541" s="3">
        <v>3806814.56</v>
      </c>
      <c r="M3541" s="9">
        <f t="shared" si="394"/>
        <v>8.0739322936014712E-2</v>
      </c>
      <c r="N3541" s="3">
        <v>25339414.129999999</v>
      </c>
      <c r="O3541" s="3">
        <v>22066391.73</v>
      </c>
      <c r="P3541" s="3">
        <v>5435289.7300000004</v>
      </c>
      <c r="Q3541" s="3">
        <v>354231.25</v>
      </c>
      <c r="R3541" s="3">
        <v>0</v>
      </c>
      <c r="S3541" s="3"/>
      <c r="T3541" s="3">
        <v>-260552.74</v>
      </c>
      <c r="U3541" s="3">
        <v>-1019012.89</v>
      </c>
      <c r="V3541" s="9">
        <f t="shared" si="395"/>
        <v>0.27683710916805421</v>
      </c>
      <c r="W3541" s="3">
        <v>2355036.35</v>
      </c>
      <c r="X3541" s="11">
        <f t="shared" si="396"/>
        <v>0.10672503138781177</v>
      </c>
      <c r="Y3541" s="11">
        <f t="shared" si="397"/>
        <v>4.7224230470974293E-2</v>
      </c>
      <c r="Z3541" s="11">
        <f t="shared" si="398"/>
        <v>0.44248504644963171</v>
      </c>
    </row>
    <row r="3542" spans="1:26" x14ac:dyDescent="0.3">
      <c r="A3542" s="8" t="s">
        <v>2816</v>
      </c>
      <c r="B3542" s="2" t="s">
        <v>2924</v>
      </c>
      <c r="C3542" s="3">
        <v>52973111.880000003</v>
      </c>
      <c r="D3542" s="9">
        <f t="shared" si="393"/>
        <v>17.785295019765666</v>
      </c>
      <c r="E3542" s="9">
        <f t="shared" si="392"/>
        <v>0.12940834711634464</v>
      </c>
      <c r="F3542" s="3">
        <v>46777814.5</v>
      </c>
      <c r="G3542" s="4">
        <v>0.52153712031731403</v>
      </c>
      <c r="H3542" s="3">
        <v>79081.36</v>
      </c>
      <c r="I3542" s="3">
        <v>0</v>
      </c>
      <c r="J3542" s="3">
        <v>6776081.4900000002</v>
      </c>
      <c r="K3542" s="3">
        <v>46777814.5</v>
      </c>
      <c r="L3542" s="3">
        <v>4157065.62</v>
      </c>
      <c r="M3542" s="9">
        <f t="shared" si="394"/>
        <v>8.8868316410977255E-2</v>
      </c>
      <c r="N3542" s="3">
        <v>23843223.399999999</v>
      </c>
      <c r="O3542" s="3">
        <v>24648542.780000001</v>
      </c>
      <c r="P3542" s="3">
        <v>11116663.560000001</v>
      </c>
      <c r="Q3542" s="3">
        <v>691035.24</v>
      </c>
      <c r="R3542" s="3">
        <v>1.00000000093132E-2</v>
      </c>
      <c r="S3542" s="3"/>
      <c r="T3542" s="3">
        <v>-529022.86</v>
      </c>
      <c r="U3542" s="3">
        <v>-1906087.08</v>
      </c>
      <c r="V3542" s="9">
        <f t="shared" si="395"/>
        <v>0.28377989783902735</v>
      </c>
      <c r="W3542" s="3">
        <v>4937187.4000000004</v>
      </c>
      <c r="X3542" s="11">
        <f t="shared" si="396"/>
        <v>0.20030341931637713</v>
      </c>
      <c r="Y3542" s="11">
        <f t="shared" si="397"/>
        <v>9.320176264487183E-2</v>
      </c>
      <c r="Z3542" s="11">
        <f t="shared" si="398"/>
        <v>0.46530290377949379</v>
      </c>
    </row>
    <row r="3543" spans="1:26" x14ac:dyDescent="0.3">
      <c r="A3543" s="8" t="s">
        <v>2817</v>
      </c>
      <c r="B3543" s="2" t="s">
        <v>2924</v>
      </c>
      <c r="C3543" s="3">
        <v>53521067.32</v>
      </c>
      <c r="D3543" s="9">
        <f t="shared" si="393"/>
        <v>17.795585916036821</v>
      </c>
      <c r="E3543" s="9">
        <f t="shared" si="392"/>
        <v>9.1223291396797954E-2</v>
      </c>
      <c r="F3543" s="3">
        <v>47502490.68</v>
      </c>
      <c r="G3543" s="4">
        <v>0.55716548550154699</v>
      </c>
      <c r="H3543" s="3">
        <v>82930.399999999994</v>
      </c>
      <c r="I3543" s="3">
        <v>0</v>
      </c>
      <c r="J3543" s="3">
        <v>4799437.5199999996</v>
      </c>
      <c r="K3543" s="3">
        <v>47502490.68</v>
      </c>
      <c r="L3543" s="3">
        <v>4620701.05</v>
      </c>
      <c r="M3543" s="9">
        <f t="shared" si="394"/>
        <v>9.7272816306144899E-2</v>
      </c>
      <c r="N3543" s="3">
        <v>19969770.420000002</v>
      </c>
      <c r="O3543" s="3">
        <v>27146838.52</v>
      </c>
      <c r="P3543" s="3">
        <v>5668856.6799999997</v>
      </c>
      <c r="Q3543" s="3">
        <v>354747.13</v>
      </c>
      <c r="R3543" s="3">
        <v>0</v>
      </c>
      <c r="S3543" s="3"/>
      <c r="T3543" s="3">
        <v>-299214.03999999998</v>
      </c>
      <c r="U3543" s="3">
        <v>-926693.36</v>
      </c>
      <c r="V3543" s="9">
        <f t="shared" si="395"/>
        <v>0.28937514366908956</v>
      </c>
      <c r="W3543" s="3">
        <v>2498295.7400000002</v>
      </c>
      <c r="X3543" s="11">
        <f t="shared" si="396"/>
        <v>9.2028975608316993E-2</v>
      </c>
      <c r="Y3543" s="11">
        <f t="shared" si="397"/>
        <v>4.6678735404561439E-2</v>
      </c>
      <c r="Z3543" s="11">
        <f t="shared" si="398"/>
        <v>0.50721780934767802</v>
      </c>
    </row>
    <row r="3544" spans="1:26" x14ac:dyDescent="0.3">
      <c r="A3544" s="8" t="s">
        <v>2818</v>
      </c>
      <c r="B3544" s="2" t="s">
        <v>2924</v>
      </c>
      <c r="C3544" s="3">
        <v>50445402.479999997</v>
      </c>
      <c r="D3544" s="9">
        <f t="shared" si="393"/>
        <v>17.736402170383332</v>
      </c>
      <c r="E3544" s="9">
        <f t="shared" si="392"/>
        <v>9.8202910403263372E-2</v>
      </c>
      <c r="F3544" s="3">
        <v>49637074.890000001</v>
      </c>
      <c r="G3544" s="4">
        <v>0.64569639274736201</v>
      </c>
      <c r="H3544" s="3">
        <v>140555.87</v>
      </c>
      <c r="I3544" s="3">
        <v>0</v>
      </c>
      <c r="J3544" s="3">
        <v>4813329.47</v>
      </c>
      <c r="K3544" s="3">
        <v>49637074.890000001</v>
      </c>
      <c r="L3544" s="3">
        <v>4648950.46</v>
      </c>
      <c r="M3544" s="9">
        <f t="shared" si="394"/>
        <v>9.3658832038400155E-2</v>
      </c>
      <c r="N3544" s="3">
        <v>20275053.32</v>
      </c>
      <c r="O3544" s="3">
        <v>29104614.43</v>
      </c>
      <c r="P3544" s="3">
        <v>11564284.23</v>
      </c>
      <c r="Q3544" s="3">
        <v>673420.71</v>
      </c>
      <c r="R3544" s="3">
        <v>0.22000000008847601</v>
      </c>
      <c r="S3544" s="3"/>
      <c r="T3544" s="3">
        <v>-563111.42000000004</v>
      </c>
      <c r="U3544" s="3">
        <v>-2044061.86</v>
      </c>
      <c r="V3544" s="9">
        <f t="shared" si="395"/>
        <v>0.25829542484418222</v>
      </c>
      <c r="W3544" s="3">
        <v>5678382.0700000003</v>
      </c>
      <c r="X3544" s="11">
        <f t="shared" si="396"/>
        <v>0.19510246678090076</v>
      </c>
      <c r="Y3544" s="11">
        <f t="shared" si="397"/>
        <v>0.11256490761970427</v>
      </c>
      <c r="Z3544" s="11">
        <f t="shared" si="398"/>
        <v>0.57695276475470791</v>
      </c>
    </row>
    <row r="3545" spans="1:26" x14ac:dyDescent="0.3">
      <c r="A3545" s="8" t="s">
        <v>2819</v>
      </c>
      <c r="B3545" s="2" t="s">
        <v>2924</v>
      </c>
      <c r="C3545" s="3">
        <v>54709933.909999996</v>
      </c>
      <c r="D3545" s="9">
        <f t="shared" si="393"/>
        <v>17.81755585803343</v>
      </c>
      <c r="E3545" s="9">
        <f t="shared" si="392"/>
        <v>0.13594588584652889</v>
      </c>
      <c r="F3545" s="3">
        <v>50184392.490000002</v>
      </c>
      <c r="G3545" s="4">
        <v>0.64190137534539704</v>
      </c>
      <c r="H3545" s="3">
        <v>448563.5</v>
      </c>
      <c r="I3545" s="3">
        <v>0</v>
      </c>
      <c r="J3545" s="3">
        <v>6989026.9299999997</v>
      </c>
      <c r="K3545" s="3">
        <v>50122580.829999998</v>
      </c>
      <c r="L3545" s="3">
        <v>4598022.57</v>
      </c>
      <c r="M3545" s="9">
        <f t="shared" si="394"/>
        <v>9.1735551000357393E-2</v>
      </c>
      <c r="N3545" s="3">
        <v>20524512.739999998</v>
      </c>
      <c r="O3545" s="3">
        <v>31936103.489999998</v>
      </c>
      <c r="P3545" s="3">
        <v>5968068.9900000002</v>
      </c>
      <c r="Q3545" s="3">
        <v>396655.44</v>
      </c>
      <c r="R3545" s="3">
        <v>402.58000000001601</v>
      </c>
      <c r="S3545" s="3"/>
      <c r="T3545" s="3">
        <v>-263714.81</v>
      </c>
      <c r="U3545" s="3">
        <v>-1043751.34</v>
      </c>
      <c r="V3545" s="9">
        <f t="shared" si="395"/>
        <v>0.30368512408523923</v>
      </c>
      <c r="W3545" s="3">
        <v>2831489.06</v>
      </c>
      <c r="X3545" s="11">
        <f t="shared" si="396"/>
        <v>8.8661068526616302E-2</v>
      </c>
      <c r="Y3545" s="11">
        <f t="shared" si="397"/>
        <v>5.1754569191363155E-2</v>
      </c>
      <c r="Z3545" s="11">
        <f t="shared" si="398"/>
        <v>0.58373500400377287</v>
      </c>
    </row>
    <row r="3546" spans="1:26" x14ac:dyDescent="0.3">
      <c r="A3546" s="8" t="s">
        <v>2820</v>
      </c>
      <c r="B3546" s="2" t="s">
        <v>2924</v>
      </c>
      <c r="C3546" s="3">
        <v>59083346.780000001</v>
      </c>
      <c r="D3546" s="9">
        <f t="shared" si="393"/>
        <v>17.894459662296526</v>
      </c>
      <c r="E3546" s="9">
        <f t="shared" si="392"/>
        <v>0.34786211022421704</v>
      </c>
      <c r="F3546" s="3">
        <v>39758176.439999998</v>
      </c>
      <c r="G3546" s="4">
        <v>0.59331079667762199</v>
      </c>
      <c r="H3546" s="3">
        <v>163065.95000000001</v>
      </c>
      <c r="I3546" s="3">
        <v>0</v>
      </c>
      <c r="J3546" s="3">
        <v>20389791.739999998</v>
      </c>
      <c r="K3546" s="3">
        <v>39686167.829999998</v>
      </c>
      <c r="L3546" s="3">
        <v>4672390.45</v>
      </c>
      <c r="M3546" s="9">
        <f t="shared" si="394"/>
        <v>0.11773347504890598</v>
      </c>
      <c r="N3546" s="3">
        <v>20710168.940000001</v>
      </c>
      <c r="O3546" s="3">
        <v>34344320.700000003</v>
      </c>
      <c r="P3546" s="3">
        <v>10866664.609999999</v>
      </c>
      <c r="Q3546" s="3">
        <v>608379.87</v>
      </c>
      <c r="R3546" s="3">
        <v>402.57999999995798</v>
      </c>
      <c r="S3546" s="3"/>
      <c r="T3546" s="3">
        <v>-449099.38</v>
      </c>
      <c r="U3546" s="3">
        <v>-1665429.39</v>
      </c>
      <c r="V3546" s="9">
        <f t="shared" si="395"/>
        <v>0.2879045481135733</v>
      </c>
      <c r="W3546" s="3">
        <v>5239706.2699999996</v>
      </c>
      <c r="X3546" s="11">
        <f t="shared" si="396"/>
        <v>0.15256398039632793</v>
      </c>
      <c r="Y3546" s="11">
        <f t="shared" si="397"/>
        <v>8.8683301734925848E-2</v>
      </c>
      <c r="Z3546" s="11">
        <f t="shared" si="398"/>
        <v>0.58128597264272985</v>
      </c>
    </row>
    <row r="3547" spans="1:26" x14ac:dyDescent="0.3">
      <c r="A3547" s="8" t="s">
        <v>2821</v>
      </c>
      <c r="B3547" s="2" t="s">
        <v>2924</v>
      </c>
      <c r="C3547" s="3">
        <v>85536489.540000007</v>
      </c>
      <c r="D3547" s="9">
        <f t="shared" si="393"/>
        <v>18.264453621108672</v>
      </c>
      <c r="E3547" s="9">
        <f t="shared" si="392"/>
        <v>7.880488930806312E-2</v>
      </c>
      <c r="F3547" s="3">
        <v>77579066.439999998</v>
      </c>
      <c r="G3547" s="4">
        <v>0.48895468018884303</v>
      </c>
      <c r="H3547" s="3">
        <v>141895.93</v>
      </c>
      <c r="I3547" s="3">
        <v>0</v>
      </c>
      <c r="J3547" s="3">
        <v>6598797.6600000001</v>
      </c>
      <c r="K3547" s="3">
        <v>76698069.599999994</v>
      </c>
      <c r="L3547" s="3">
        <v>4689165.54</v>
      </c>
      <c r="M3547" s="9">
        <f t="shared" si="394"/>
        <v>6.1137986450704625E-2</v>
      </c>
      <c r="N3547" s="3">
        <v>39661630.020000003</v>
      </c>
      <c r="O3547" s="3">
        <v>38180994.899999999</v>
      </c>
      <c r="P3547" s="3">
        <v>7608314.2699999996</v>
      </c>
      <c r="Q3547" s="3">
        <v>398342.42</v>
      </c>
      <c r="R3547" s="3">
        <v>0</v>
      </c>
      <c r="S3547" s="3"/>
      <c r="T3547" s="3">
        <v>-266345.43</v>
      </c>
      <c r="U3547" s="3">
        <v>-948513.81</v>
      </c>
      <c r="V3547" s="9">
        <f t="shared" si="395"/>
        <v>0.32789183049716936</v>
      </c>
      <c r="W3547" s="3">
        <v>3836674.2</v>
      </c>
      <c r="X3547" s="11">
        <f t="shared" si="396"/>
        <v>0.10048649098978824</v>
      </c>
      <c r="Y3547" s="11">
        <f t="shared" si="397"/>
        <v>4.4854239642437399E-2</v>
      </c>
      <c r="Z3547" s="11">
        <f t="shared" si="398"/>
        <v>0.44637084249459597</v>
      </c>
    </row>
    <row r="3548" spans="1:26" x14ac:dyDescent="0.3">
      <c r="A3548" s="8" t="s">
        <v>2822</v>
      </c>
      <c r="B3548" s="2" t="s">
        <v>2924</v>
      </c>
      <c r="C3548" s="3">
        <v>122618699.84</v>
      </c>
      <c r="D3548" s="9">
        <f t="shared" si="393"/>
        <v>18.624590097078354</v>
      </c>
      <c r="E3548" s="9">
        <f t="shared" si="392"/>
        <v>3.7657045589499213E-2</v>
      </c>
      <c r="F3548" s="3">
        <v>119142538.20999999</v>
      </c>
      <c r="G3548" s="4">
        <v>0.40297192379493102</v>
      </c>
      <c r="H3548" s="3">
        <v>490485.84</v>
      </c>
      <c r="I3548" s="3">
        <v>0</v>
      </c>
      <c r="J3548" s="3">
        <v>4126972.13</v>
      </c>
      <c r="K3548" s="3">
        <v>115507208.48999999</v>
      </c>
      <c r="L3548" s="3">
        <v>4369039.99</v>
      </c>
      <c r="M3548" s="9">
        <f t="shared" si="394"/>
        <v>3.7824825369043948E-2</v>
      </c>
      <c r="N3548" s="3">
        <v>72149087.810000002</v>
      </c>
      <c r="O3548" s="3">
        <v>44883511.68</v>
      </c>
      <c r="P3548" s="3">
        <v>19148457.239999998</v>
      </c>
      <c r="Q3548" s="3">
        <v>972207.33</v>
      </c>
      <c r="R3548" s="3">
        <v>0</v>
      </c>
      <c r="S3548" s="3"/>
      <c r="T3548" s="3">
        <v>-594754.6</v>
      </c>
      <c r="U3548" s="3">
        <v>-2836350.64</v>
      </c>
      <c r="V3548" s="9">
        <f t="shared" si="395"/>
        <v>0.28335106678336686</v>
      </c>
      <c r="W3548" s="3">
        <v>11957053.85</v>
      </c>
      <c r="X3548" s="11">
        <f t="shared" si="396"/>
        <v>0.26640192361169546</v>
      </c>
      <c r="Y3548" s="11">
        <f t="shared" si="397"/>
        <v>9.7514113798321603E-2</v>
      </c>
      <c r="Z3548" s="11">
        <f t="shared" si="398"/>
        <v>0.3660413276161516</v>
      </c>
    </row>
    <row r="3549" spans="1:26" x14ac:dyDescent="0.3">
      <c r="A3549" s="8" t="s">
        <v>2823</v>
      </c>
      <c r="B3549" s="2" t="s">
        <v>2924</v>
      </c>
      <c r="C3549" s="3">
        <v>147473220.09</v>
      </c>
      <c r="D3549" s="9">
        <f t="shared" si="393"/>
        <v>18.809157158548505</v>
      </c>
      <c r="E3549" s="9">
        <f t="shared" si="392"/>
        <v>0.23150062837961319</v>
      </c>
      <c r="F3549" s="3">
        <v>112219199.45</v>
      </c>
      <c r="G3549" s="4">
        <v>0.33466798839520101</v>
      </c>
      <c r="H3549" s="3">
        <v>1422239.32</v>
      </c>
      <c r="I3549" s="3">
        <v>0</v>
      </c>
      <c r="J3549" s="3">
        <v>32717903.800000001</v>
      </c>
      <c r="K3549" s="3">
        <v>101598581.84</v>
      </c>
      <c r="L3549" s="3">
        <v>4425775.17</v>
      </c>
      <c r="M3549" s="9">
        <f t="shared" si="394"/>
        <v>4.356138727378913E-2</v>
      </c>
      <c r="N3549" s="3">
        <v>82631240.129999995</v>
      </c>
      <c r="O3549" s="3">
        <v>49891137.030000001</v>
      </c>
      <c r="P3549" s="3">
        <v>10334093.42</v>
      </c>
      <c r="Q3549" s="3">
        <v>691116.22</v>
      </c>
      <c r="R3549" s="3">
        <v>0</v>
      </c>
      <c r="S3549" s="3"/>
      <c r="T3549" s="3">
        <v>-336315.31</v>
      </c>
      <c r="U3549" s="3">
        <v>-1805943.76</v>
      </c>
      <c r="V3549" s="9">
        <f t="shared" si="395"/>
        <v>0.32261094359609832</v>
      </c>
      <c r="W3549" s="3">
        <v>5007625.3499999996</v>
      </c>
      <c r="X3549" s="11">
        <f t="shared" si="396"/>
        <v>0.10037104079205227</v>
      </c>
      <c r="Y3549" s="11">
        <f t="shared" si="397"/>
        <v>3.3956167410896326E-2</v>
      </c>
      <c r="Z3549" s="11">
        <f t="shared" si="398"/>
        <v>0.33830641929126132</v>
      </c>
    </row>
    <row r="3550" spans="1:26" x14ac:dyDescent="0.3">
      <c r="A3550" s="8" t="s">
        <v>2824</v>
      </c>
      <c r="B3550" s="2" t="s">
        <v>2924</v>
      </c>
      <c r="C3550" s="3">
        <v>166113438.41999999</v>
      </c>
      <c r="D3550" s="9">
        <f t="shared" si="393"/>
        <v>18.928181476909877</v>
      </c>
      <c r="E3550" s="9">
        <f t="shared" si="392"/>
        <v>0.3106679903856992</v>
      </c>
      <c r="F3550" s="3">
        <v>107380338.40000001</v>
      </c>
      <c r="G3550" s="4">
        <v>0.29375121718600999</v>
      </c>
      <c r="H3550" s="3">
        <v>1712317.72</v>
      </c>
      <c r="I3550" s="3">
        <v>0</v>
      </c>
      <c r="J3550" s="3">
        <v>49893810.369999997</v>
      </c>
      <c r="K3550" s="3">
        <v>86394780.409999996</v>
      </c>
      <c r="L3550" s="3">
        <v>6102499.0899999999</v>
      </c>
      <c r="M3550" s="9">
        <f t="shared" si="394"/>
        <v>7.0635043703330597E-2</v>
      </c>
      <c r="N3550" s="3">
        <v>83533428.489999995</v>
      </c>
      <c r="O3550" s="3">
        <v>53272186.859999999</v>
      </c>
      <c r="P3550" s="3">
        <v>17960457.02</v>
      </c>
      <c r="Q3550" s="3">
        <v>1419011.06</v>
      </c>
      <c r="R3550" s="3">
        <v>0</v>
      </c>
      <c r="S3550" s="3"/>
      <c r="T3550" s="3">
        <v>-662656.9</v>
      </c>
      <c r="U3550" s="3">
        <v>-3896090.93</v>
      </c>
      <c r="V3550" s="9">
        <f t="shared" si="395"/>
        <v>0.31127211087699053</v>
      </c>
      <c r="W3550" s="3">
        <v>8388675.1799999997</v>
      </c>
      <c r="X3550" s="11">
        <f t="shared" si="396"/>
        <v>0.15746819634128306</v>
      </c>
      <c r="Y3550" s="11">
        <f t="shared" si="397"/>
        <v>5.0499678170468881E-2</v>
      </c>
      <c r="Z3550" s="11">
        <f t="shared" si="398"/>
        <v>0.32069763510226668</v>
      </c>
    </row>
    <row r="3551" spans="1:26" x14ac:dyDescent="0.3">
      <c r="A3551" s="8" t="s">
        <v>2825</v>
      </c>
      <c r="B3551" s="2" t="s">
        <v>2924</v>
      </c>
      <c r="C3551" s="3">
        <v>181089663.72</v>
      </c>
      <c r="D3551" s="9">
        <f t="shared" si="393"/>
        <v>19.014502846238607</v>
      </c>
      <c r="E3551" s="9">
        <f t="shared" si="392"/>
        <v>0.35702070041924533</v>
      </c>
      <c r="F3551" s="3">
        <v>107432841.70999999</v>
      </c>
      <c r="G3551" s="4">
        <v>0.26230922869701101</v>
      </c>
      <c r="H3551" s="3">
        <v>1523411.71</v>
      </c>
      <c r="I3551" s="3">
        <v>0</v>
      </c>
      <c r="J3551" s="3">
        <v>63129346.869999997</v>
      </c>
      <c r="K3551" s="3">
        <v>74988572.629999995</v>
      </c>
      <c r="L3551" s="3">
        <v>7539884.2199999997</v>
      </c>
      <c r="M3551" s="9">
        <f t="shared" si="394"/>
        <v>0.10054710945362877</v>
      </c>
      <c r="N3551" s="3">
        <v>84956254.730000004</v>
      </c>
      <c r="O3551" s="3">
        <v>55722694.700000003</v>
      </c>
      <c r="P3551" s="3">
        <v>7187633.1299999999</v>
      </c>
      <c r="Q3551" s="3">
        <v>966412.38</v>
      </c>
      <c r="R3551" s="3">
        <v>0</v>
      </c>
      <c r="S3551" s="3"/>
      <c r="T3551" s="3">
        <v>-440105.53</v>
      </c>
      <c r="U3551" s="3">
        <v>-2158639.7999999998</v>
      </c>
      <c r="V3551" s="9">
        <f t="shared" si="395"/>
        <v>0.37187652396858756</v>
      </c>
      <c r="W3551" s="3">
        <v>2450507.84</v>
      </c>
      <c r="X3551" s="11">
        <f t="shared" si="396"/>
        <v>4.3976836604781064E-2</v>
      </c>
      <c r="Y3551" s="11">
        <f t="shared" si="397"/>
        <v>1.3532013863524336E-2</v>
      </c>
      <c r="Z3551" s="11">
        <f t="shared" si="398"/>
        <v>0.30770775954478646</v>
      </c>
    </row>
    <row r="3552" spans="1:26" x14ac:dyDescent="0.3">
      <c r="A3552" s="8" t="s">
        <v>2826</v>
      </c>
      <c r="B3552" s="2" t="s">
        <v>2924</v>
      </c>
      <c r="C3552" s="3">
        <v>138923278.33000001</v>
      </c>
      <c r="D3552" s="9">
        <f t="shared" si="393"/>
        <v>18.749432384251595</v>
      </c>
      <c r="E3552" s="9">
        <f t="shared" si="392"/>
        <v>0.18696701497571111</v>
      </c>
      <c r="F3552" s="3">
        <v>110937722.97</v>
      </c>
      <c r="G3552" s="4">
        <v>0.21095130270564899</v>
      </c>
      <c r="H3552" s="3">
        <v>2476563.67</v>
      </c>
      <c r="I3552" s="3">
        <v>0</v>
      </c>
      <c r="J3552" s="3">
        <v>23497506.989999998</v>
      </c>
      <c r="K3552" s="3">
        <v>73877815.939999998</v>
      </c>
      <c r="L3552" s="3">
        <v>7599585.0700000003</v>
      </c>
      <c r="M3552" s="9">
        <f t="shared" si="394"/>
        <v>0.10286694284752566</v>
      </c>
      <c r="N3552" s="3">
        <v>44556662.079999998</v>
      </c>
      <c r="O3552" s="3">
        <v>37526872.579999998</v>
      </c>
      <c r="P3552" s="3">
        <v>14354436.83</v>
      </c>
      <c r="Q3552" s="3">
        <v>2206071.23</v>
      </c>
      <c r="R3552" s="3">
        <v>0</v>
      </c>
      <c r="S3552" s="3"/>
      <c r="T3552" s="3">
        <v>-850665.84</v>
      </c>
      <c r="U3552" s="3">
        <v>-4454704.3600000003</v>
      </c>
      <c r="V3552" s="9">
        <f t="shared" si="395"/>
        <v>0.4158185285543316</v>
      </c>
      <c r="W3552" s="3">
        <v>6320041.8799999999</v>
      </c>
      <c r="X3552" s="11">
        <f t="shared" si="396"/>
        <v>0.16841376447043113</v>
      </c>
      <c r="Y3552" s="11">
        <f t="shared" si="397"/>
        <v>4.5493037279089377E-2</v>
      </c>
      <c r="Z3552" s="11">
        <f t="shared" si="398"/>
        <v>0.2701265981562731</v>
      </c>
    </row>
    <row r="3553" spans="1:26" x14ac:dyDescent="0.3">
      <c r="A3553" s="8" t="s">
        <v>2827</v>
      </c>
      <c r="B3553" s="2" t="s">
        <v>2924</v>
      </c>
      <c r="C3553" s="3">
        <v>146346524.94999999</v>
      </c>
      <c r="D3553" s="9">
        <f t="shared" si="393"/>
        <v>18.801487826030371</v>
      </c>
      <c r="E3553" s="9">
        <f t="shared" si="392"/>
        <v>0.18177398232782571</v>
      </c>
      <c r="F3553" s="3">
        <v>119084981.47</v>
      </c>
      <c r="G3553" s="4">
        <v>0.20911486311585101</v>
      </c>
      <c r="H3553" s="3">
        <v>2950791.57</v>
      </c>
      <c r="I3553" s="3">
        <v>0</v>
      </c>
      <c r="J3553" s="3">
        <v>23651199.07</v>
      </c>
      <c r="K3553" s="3">
        <v>79641405.680000007</v>
      </c>
      <c r="L3553" s="3">
        <v>7514917.9500000002</v>
      </c>
      <c r="M3553" s="9">
        <f t="shared" si="394"/>
        <v>9.4359433837657491E-2</v>
      </c>
      <c r="N3553" s="3">
        <v>46063070.659999996</v>
      </c>
      <c r="O3553" s="3">
        <v>40027673.969999999</v>
      </c>
      <c r="P3553" s="3">
        <v>6295101.29</v>
      </c>
      <c r="Q3553" s="3">
        <v>1591130.85</v>
      </c>
      <c r="R3553" s="3">
        <v>0</v>
      </c>
      <c r="S3553" s="3"/>
      <c r="T3553" s="3">
        <v>-491049.23</v>
      </c>
      <c r="U3553" s="3">
        <v>-2410007.31</v>
      </c>
      <c r="V3553" s="9">
        <f t="shared" si="395"/>
        <v>0.54846599094549187</v>
      </c>
      <c r="W3553" s="3">
        <v>2500801.39</v>
      </c>
      <c r="X3553" s="11">
        <f t="shared" si="396"/>
        <v>6.2476810215709874E-2</v>
      </c>
      <c r="Y3553" s="11">
        <f t="shared" si="397"/>
        <v>1.7088218465415639E-2</v>
      </c>
      <c r="Z3553" s="11">
        <f t="shared" si="398"/>
        <v>0.2735129787582975</v>
      </c>
    </row>
    <row r="3554" spans="1:26" x14ac:dyDescent="0.3">
      <c r="A3554" s="8" t="s">
        <v>2828</v>
      </c>
      <c r="B3554" s="2" t="s">
        <v>2924</v>
      </c>
      <c r="C3554" s="3">
        <v>136443819.66</v>
      </c>
      <c r="D3554" s="9">
        <f t="shared" si="393"/>
        <v>18.73142351028557</v>
      </c>
      <c r="E3554" s="9">
        <f t="shared" si="392"/>
        <v>0.12254876352528521</v>
      </c>
      <c r="F3554" s="3">
        <v>124561982.08</v>
      </c>
      <c r="G3554" s="4">
        <v>0.22972039113211801</v>
      </c>
      <c r="H3554" s="3">
        <v>1235105.5900000001</v>
      </c>
      <c r="I3554" s="3">
        <v>0</v>
      </c>
      <c r="J3554" s="3">
        <v>15485915.800000001</v>
      </c>
      <c r="K3554" s="3">
        <v>84888022.810000002</v>
      </c>
      <c r="L3554" s="3">
        <v>8173020.0300000003</v>
      </c>
      <c r="M3554" s="9">
        <f t="shared" si="394"/>
        <v>9.6280014063859193E-2</v>
      </c>
      <c r="N3554" s="3">
        <v>30147892.199999999</v>
      </c>
      <c r="O3554" s="3">
        <v>43397850.469999999</v>
      </c>
      <c r="P3554" s="3">
        <v>14196145.539999999</v>
      </c>
      <c r="Q3554" s="3">
        <v>3344059.89</v>
      </c>
      <c r="R3554" s="3">
        <v>0</v>
      </c>
      <c r="S3554" s="3"/>
      <c r="T3554" s="3">
        <v>-993479.32</v>
      </c>
      <c r="U3554" s="3">
        <v>-5372845.9800000004</v>
      </c>
      <c r="V3554" s="9">
        <f t="shared" si="395"/>
        <v>0.52527317289300313</v>
      </c>
      <c r="W3554" s="3">
        <v>5870977.8899999997</v>
      </c>
      <c r="X3554" s="11">
        <f t="shared" si="396"/>
        <v>0.13528268857598097</v>
      </c>
      <c r="Y3554" s="11">
        <f t="shared" si="397"/>
        <v>4.3028536614041608E-2</v>
      </c>
      <c r="Z3554" s="11">
        <f t="shared" si="398"/>
        <v>0.3180638784383325</v>
      </c>
    </row>
    <row r="3555" spans="1:26" x14ac:dyDescent="0.3">
      <c r="A3555" s="8" t="s">
        <v>2829</v>
      </c>
      <c r="B3555" s="2" t="s">
        <v>2924</v>
      </c>
      <c r="C3555" s="3">
        <v>146704945.59</v>
      </c>
      <c r="D3555" s="9">
        <f t="shared" si="393"/>
        <v>18.803933954814902</v>
      </c>
      <c r="E3555" s="9">
        <f t="shared" si="392"/>
        <v>3.0562148958021371E-2</v>
      </c>
      <c r="F3555" s="3">
        <v>146061143.55000001</v>
      </c>
      <c r="G3555" s="4">
        <v>0.23540537163604799</v>
      </c>
      <c r="H3555" s="3">
        <v>2157007.63</v>
      </c>
      <c r="I3555" s="3">
        <v>0</v>
      </c>
      <c r="J3555" s="3">
        <v>2326610.77</v>
      </c>
      <c r="K3555" s="3">
        <v>107313646.68000001</v>
      </c>
      <c r="L3555" s="3">
        <v>9723308.1699999999</v>
      </c>
      <c r="M3555" s="9">
        <f t="shared" si="394"/>
        <v>9.0606446345021352E-2</v>
      </c>
      <c r="N3555" s="3">
        <v>35585169.270000003</v>
      </c>
      <c r="O3555" s="3">
        <v>46921055.340000004</v>
      </c>
      <c r="P3555" s="3">
        <v>8474621.0399999991</v>
      </c>
      <c r="Q3555" s="3">
        <v>2038954.27</v>
      </c>
      <c r="R3555" s="3">
        <v>0</v>
      </c>
      <c r="S3555" s="3"/>
      <c r="T3555" s="3">
        <v>-630391.88</v>
      </c>
      <c r="U3555" s="3">
        <v>-3405609.05</v>
      </c>
      <c r="V3555" s="9">
        <f t="shared" si="395"/>
        <v>0.50519172452222405</v>
      </c>
      <c r="W3555" s="3">
        <v>3523204.87</v>
      </c>
      <c r="X3555" s="11">
        <f t="shared" si="396"/>
        <v>7.5087928957908209E-2</v>
      </c>
      <c r="Y3555" s="11">
        <f t="shared" si="397"/>
        <v>2.401558349536756E-2</v>
      </c>
      <c r="Z3555" s="11">
        <f t="shared" si="398"/>
        <v>0.31983281239292</v>
      </c>
    </row>
    <row r="3556" spans="1:26" x14ac:dyDescent="0.3">
      <c r="A3556" s="8" t="s">
        <v>2830</v>
      </c>
      <c r="B3556" s="2" t="s">
        <v>2924</v>
      </c>
      <c r="C3556" s="3">
        <v>163004701.16</v>
      </c>
      <c r="D3556" s="9">
        <f t="shared" si="393"/>
        <v>18.90928959982752</v>
      </c>
      <c r="E3556" s="9">
        <f t="shared" si="392"/>
        <v>1.5540254495565495E-2</v>
      </c>
      <c r="F3556" s="3">
        <v>176171753.78</v>
      </c>
      <c r="G3556" s="4">
        <v>0.19280626701792999</v>
      </c>
      <c r="H3556" s="3">
        <v>1716619.54</v>
      </c>
      <c r="I3556" s="3">
        <v>0</v>
      </c>
      <c r="J3556" s="3">
        <v>816515</v>
      </c>
      <c r="K3556" s="3">
        <v>133354075.65000001</v>
      </c>
      <c r="L3556" s="3">
        <v>11069992.039999999</v>
      </c>
      <c r="M3556" s="9">
        <f t="shared" si="394"/>
        <v>8.3012026336969316E-2</v>
      </c>
      <c r="N3556" s="3">
        <v>52053089.460000001</v>
      </c>
      <c r="O3556" s="3">
        <v>41126979.700000003</v>
      </c>
      <c r="P3556" s="3">
        <v>20981523.640000001</v>
      </c>
      <c r="Q3556" s="3">
        <v>4101054.79</v>
      </c>
      <c r="R3556" s="3">
        <v>0</v>
      </c>
      <c r="S3556" s="3"/>
      <c r="T3556" s="3">
        <v>-1190806.33</v>
      </c>
      <c r="U3556" s="3">
        <v>-7563904.2800000003</v>
      </c>
      <c r="V3556" s="9">
        <f t="shared" si="395"/>
        <v>0.46843978889668864</v>
      </c>
      <c r="W3556" s="3">
        <v>10271901.83</v>
      </c>
      <c r="X3556" s="11">
        <f t="shared" si="396"/>
        <v>0.24976066574614034</v>
      </c>
      <c r="Y3556" s="11">
        <f t="shared" si="397"/>
        <v>6.3015985164240396E-2</v>
      </c>
      <c r="Z3556" s="11">
        <f t="shared" si="398"/>
        <v>0.25230548203411096</v>
      </c>
    </row>
    <row r="3557" spans="1:26" x14ac:dyDescent="0.3">
      <c r="A3557" s="8" t="s">
        <v>2831</v>
      </c>
      <c r="B3557" s="2" t="s">
        <v>2924</v>
      </c>
      <c r="C3557" s="3">
        <v>181247742.16999999</v>
      </c>
      <c r="D3557" s="9">
        <f t="shared" si="393"/>
        <v>19.015375394628364</v>
      </c>
      <c r="E3557" s="9">
        <f t="shared" si="392"/>
        <v>2.5315288704100939E-2</v>
      </c>
      <c r="F3557" s="3">
        <v>192183800.28</v>
      </c>
      <c r="G3557" s="4">
        <v>0.20611818631525</v>
      </c>
      <c r="H3557" s="3">
        <v>1920345.05</v>
      </c>
      <c r="I3557" s="3">
        <v>0</v>
      </c>
      <c r="J3557" s="3">
        <v>2667993.87</v>
      </c>
      <c r="K3557" s="3">
        <v>148309009.13</v>
      </c>
      <c r="L3557" s="3">
        <v>12982184.27</v>
      </c>
      <c r="M3557" s="9">
        <f t="shared" si="394"/>
        <v>8.7534697630003641E-2</v>
      </c>
      <c r="N3557" s="3">
        <v>62530541.479999997</v>
      </c>
      <c r="O3557" s="3">
        <v>48321270.310000002</v>
      </c>
      <c r="P3557" s="3">
        <v>14138397.699999999</v>
      </c>
      <c r="Q3557" s="3">
        <v>2169853.2400000002</v>
      </c>
      <c r="R3557" s="3">
        <v>0</v>
      </c>
      <c r="S3557" s="3"/>
      <c r="T3557" s="3">
        <v>-559107.62</v>
      </c>
      <c r="U3557" s="3">
        <v>-3636408.46</v>
      </c>
      <c r="V3557" s="9">
        <f t="shared" si="395"/>
        <v>0.51718386930839755</v>
      </c>
      <c r="W3557" s="3">
        <v>7194290.6100000003</v>
      </c>
      <c r="X3557" s="11">
        <f t="shared" si="396"/>
        <v>0.14888455050634616</v>
      </c>
      <c r="Y3557" s="11">
        <f t="shared" si="397"/>
        <v>3.969313230535125E-2</v>
      </c>
      <c r="Z3557" s="11">
        <f t="shared" si="398"/>
        <v>0.26660343313230034</v>
      </c>
    </row>
    <row r="3558" spans="1:26" x14ac:dyDescent="0.3">
      <c r="A3558" s="8" t="s">
        <v>2832</v>
      </c>
      <c r="B3558" s="2" t="s">
        <v>2924</v>
      </c>
      <c r="C3558" s="3">
        <v>196700962.19</v>
      </c>
      <c r="D3558" s="9">
        <f t="shared" si="393"/>
        <v>19.097195175009752</v>
      </c>
      <c r="E3558" s="9">
        <f t="shared" si="392"/>
        <v>8.1744251278591071E-2</v>
      </c>
      <c r="F3558" s="3">
        <v>195332932.31</v>
      </c>
      <c r="G3558" s="4">
        <v>0.21750007936013299</v>
      </c>
      <c r="H3558" s="3">
        <v>2068780.98</v>
      </c>
      <c r="I3558" s="3">
        <v>0</v>
      </c>
      <c r="J3558" s="3">
        <v>14010391.9</v>
      </c>
      <c r="K3558" s="3">
        <v>148619175.37</v>
      </c>
      <c r="L3558" s="3">
        <v>15250410.49</v>
      </c>
      <c r="M3558" s="9">
        <f t="shared" si="394"/>
        <v>0.10261401634097897</v>
      </c>
      <c r="N3558" s="3">
        <v>65189754.030000001</v>
      </c>
      <c r="O3558" s="3">
        <v>55325106.350000001</v>
      </c>
      <c r="P3558" s="3">
        <v>27437792.960000001</v>
      </c>
      <c r="Q3558" s="3">
        <v>4083798.84</v>
      </c>
      <c r="R3558" s="3">
        <v>0</v>
      </c>
      <c r="S3558" s="3"/>
      <c r="T3558" s="3">
        <v>-1075579.18</v>
      </c>
      <c r="U3558" s="3">
        <v>-7309068.8300000001</v>
      </c>
      <c r="V3558" s="9">
        <f t="shared" si="395"/>
        <v>0.487056682061004</v>
      </c>
      <c r="W3558" s="3">
        <v>14198126.65</v>
      </c>
      <c r="X3558" s="11">
        <f t="shared" si="396"/>
        <v>0.25663080627770002</v>
      </c>
      <c r="Y3558" s="11">
        <f t="shared" si="397"/>
        <v>7.2181277060991492E-2</v>
      </c>
      <c r="Z3558" s="11">
        <f t="shared" si="398"/>
        <v>0.28126505195515844</v>
      </c>
    </row>
    <row r="3559" spans="1:26" x14ac:dyDescent="0.3">
      <c r="A3559" s="8" t="s">
        <v>2833</v>
      </c>
      <c r="B3559" s="2" t="s">
        <v>2924</v>
      </c>
      <c r="C3559" s="3">
        <v>210115902.41</v>
      </c>
      <c r="D3559" s="9">
        <f t="shared" si="393"/>
        <v>19.163169852670087</v>
      </c>
      <c r="E3559" s="9">
        <f t="shared" si="392"/>
        <v>0.16523012514424373</v>
      </c>
      <c r="F3559" s="3">
        <v>187158943.27000001</v>
      </c>
      <c r="G3559" s="4">
        <v>0.24441296824203801</v>
      </c>
      <c r="H3559" s="3">
        <v>1922994.86</v>
      </c>
      <c r="I3559" s="3">
        <v>0</v>
      </c>
      <c r="J3559" s="3">
        <v>32794481.989999998</v>
      </c>
      <c r="K3559" s="3">
        <v>142974278.28999999</v>
      </c>
      <c r="L3559" s="3">
        <v>17012008.329999998</v>
      </c>
      <c r="M3559" s="9">
        <f t="shared" si="394"/>
        <v>0.11898649556736293</v>
      </c>
      <c r="N3559" s="3">
        <v>67480483.680000007</v>
      </c>
      <c r="O3559" s="3">
        <v>62704838.670000002</v>
      </c>
      <c r="P3559" s="3">
        <v>13813509.189999999</v>
      </c>
      <c r="Q3559" s="3">
        <v>2085144.48</v>
      </c>
      <c r="R3559" s="3">
        <v>0</v>
      </c>
      <c r="S3559" s="3"/>
      <c r="T3559" s="3">
        <v>-586463.86</v>
      </c>
      <c r="U3559" s="3">
        <v>-3688691.79</v>
      </c>
      <c r="V3559" s="9">
        <f t="shared" si="395"/>
        <v>0.48773533660698409</v>
      </c>
      <c r="W3559" s="3">
        <v>7379732.3200000003</v>
      </c>
      <c r="X3559" s="11">
        <f t="shared" si="396"/>
        <v>0.11768999771832121</v>
      </c>
      <c r="Y3559" s="11">
        <f t="shared" si="397"/>
        <v>3.5122197964816103E-2</v>
      </c>
      <c r="Z3559" s="11">
        <f t="shared" si="398"/>
        <v>0.29842976162577073</v>
      </c>
    </row>
    <row r="3560" spans="1:26" x14ac:dyDescent="0.3">
      <c r="A3560" s="8" t="s">
        <v>2834</v>
      </c>
      <c r="B3560" s="2" t="s">
        <v>2924</v>
      </c>
      <c r="C3560" s="3">
        <v>188218309.80000001</v>
      </c>
      <c r="D3560" s="9">
        <f t="shared" si="393"/>
        <v>19.05311306943748</v>
      </c>
      <c r="E3560" s="9">
        <f t="shared" si="392"/>
        <v>0.17526099232881326</v>
      </c>
      <c r="F3560" s="3">
        <v>183224725.99000001</v>
      </c>
      <c r="G3560" s="4">
        <v>0.28676287504689002</v>
      </c>
      <c r="H3560" s="3">
        <v>2829881.51</v>
      </c>
      <c r="I3560" s="3">
        <v>0</v>
      </c>
      <c r="J3560" s="3">
        <v>30157446.239999998</v>
      </c>
      <c r="K3560" s="3">
        <v>136208447.00999999</v>
      </c>
      <c r="L3560" s="3">
        <v>18043496.949999999</v>
      </c>
      <c r="M3560" s="9">
        <f t="shared" si="394"/>
        <v>0.13246973551262428</v>
      </c>
      <c r="N3560" s="3">
        <v>52571068.670000002</v>
      </c>
      <c r="O3560" s="3">
        <v>67498602.469999999</v>
      </c>
      <c r="P3560" s="3">
        <v>27430890.739999998</v>
      </c>
      <c r="Q3560" s="3">
        <v>3894490.84</v>
      </c>
      <c r="R3560" s="3">
        <v>0</v>
      </c>
      <c r="S3560" s="3"/>
      <c r="T3560" s="3">
        <v>-1117586.19</v>
      </c>
      <c r="U3560" s="3">
        <v>-7763831.9000000004</v>
      </c>
      <c r="V3560" s="9">
        <f t="shared" si="395"/>
        <v>0.43849876230745038</v>
      </c>
      <c r="W3560" s="3">
        <v>15072180.390000001</v>
      </c>
      <c r="X3560" s="11">
        <f t="shared" si="396"/>
        <v>0.22329618449061794</v>
      </c>
      <c r="Y3560" s="11">
        <f t="shared" si="397"/>
        <v>8.0078183711327744E-2</v>
      </c>
      <c r="Z3560" s="11">
        <f t="shared" si="398"/>
        <v>0.35861868349430898</v>
      </c>
    </row>
    <row r="3561" spans="1:26" x14ac:dyDescent="0.3">
      <c r="A3561" s="8" t="s">
        <v>2835</v>
      </c>
      <c r="B3561" s="2" t="s">
        <v>2924</v>
      </c>
      <c r="C3561" s="3">
        <v>192574590.16</v>
      </c>
      <c r="D3561" s="9">
        <f t="shared" si="393"/>
        <v>19.07599411799125</v>
      </c>
      <c r="E3561" s="9">
        <f t="shared" si="392"/>
        <v>0.17732237530210201</v>
      </c>
      <c r="F3561" s="3">
        <v>184778475.84</v>
      </c>
      <c r="G3561" s="4">
        <v>0.31026264337045101</v>
      </c>
      <c r="H3561" s="3">
        <v>2548401.59</v>
      </c>
      <c r="I3561" s="3">
        <v>0</v>
      </c>
      <c r="J3561" s="3">
        <v>31599382.16</v>
      </c>
      <c r="K3561" s="3">
        <v>138229739.75</v>
      </c>
      <c r="L3561" s="3">
        <v>16709361.66</v>
      </c>
      <c r="M3561" s="9">
        <f t="shared" si="394"/>
        <v>0.12088109035161516</v>
      </c>
      <c r="N3561" s="3">
        <v>45914870.159999996</v>
      </c>
      <c r="O3561" s="3">
        <v>75133988.900000006</v>
      </c>
      <c r="P3561" s="3">
        <v>15883862.310000001</v>
      </c>
      <c r="Q3561" s="3">
        <v>1763778.1</v>
      </c>
      <c r="R3561" s="3">
        <v>0</v>
      </c>
      <c r="S3561" s="3"/>
      <c r="T3561" s="3">
        <v>-540356.27</v>
      </c>
      <c r="U3561" s="3">
        <v>-3841979.95</v>
      </c>
      <c r="V3561" s="9">
        <f t="shared" si="395"/>
        <v>0.40247439070295704</v>
      </c>
      <c r="W3561" s="3">
        <v>7635386.4299999997</v>
      </c>
      <c r="X3561" s="11">
        <f t="shared" si="396"/>
        <v>0.10162359994173022</v>
      </c>
      <c r="Y3561" s="11">
        <f t="shared" si="397"/>
        <v>3.9648981849870028E-2</v>
      </c>
      <c r="Z3561" s="11">
        <f t="shared" si="398"/>
        <v>0.39015525795783945</v>
      </c>
    </row>
    <row r="3562" spans="1:26" x14ac:dyDescent="0.3">
      <c r="A3562" s="8" t="s">
        <v>2836</v>
      </c>
      <c r="B3562" s="2" t="s">
        <v>2924</v>
      </c>
      <c r="C3562" s="3">
        <v>175957412.09</v>
      </c>
      <c r="D3562" s="9">
        <f t="shared" si="393"/>
        <v>18.985752546959962</v>
      </c>
      <c r="E3562" s="9">
        <f t="shared" si="392"/>
        <v>0.23217222755642997</v>
      </c>
      <c r="F3562" s="3">
        <v>156778574.53</v>
      </c>
      <c r="G3562" s="4">
        <v>0.35459892232594098</v>
      </c>
      <c r="H3562" s="3">
        <v>1662657.74</v>
      </c>
      <c r="I3562" s="3">
        <v>0</v>
      </c>
      <c r="J3562" s="3">
        <v>39189766.579999998</v>
      </c>
      <c r="K3562" s="3">
        <v>109952420.23</v>
      </c>
      <c r="L3562" s="3">
        <v>15810264.369999999</v>
      </c>
      <c r="M3562" s="9">
        <f t="shared" si="394"/>
        <v>0.14379187231102206</v>
      </c>
      <c r="N3562" s="3">
        <v>33967794.259999998</v>
      </c>
      <c r="O3562" s="3">
        <v>82957931.590000004</v>
      </c>
      <c r="P3562" s="3">
        <v>31428308.550000001</v>
      </c>
      <c r="Q3562" s="3">
        <v>3475546.48</v>
      </c>
      <c r="R3562" s="3">
        <v>0</v>
      </c>
      <c r="S3562" s="3"/>
      <c r="T3562" s="3">
        <v>-1100965.19</v>
      </c>
      <c r="U3562" s="3">
        <v>-7218376.0700000003</v>
      </c>
      <c r="V3562" s="9">
        <f t="shared" si="395"/>
        <v>0.41776702882843397</v>
      </c>
      <c r="W3562" s="3">
        <v>15459329.119999999</v>
      </c>
      <c r="X3562" s="11">
        <f t="shared" si="396"/>
        <v>0.18635142925698878</v>
      </c>
      <c r="Y3562" s="11">
        <f t="shared" si="397"/>
        <v>8.7858356953401578E-2</v>
      </c>
      <c r="Z3562" s="11">
        <f t="shared" si="398"/>
        <v>0.4714659678420825</v>
      </c>
    </row>
    <row r="3563" spans="1:26" x14ac:dyDescent="0.3">
      <c r="A3563" s="8" t="s">
        <v>2837</v>
      </c>
      <c r="B3563" s="2" t="s">
        <v>2924</v>
      </c>
      <c r="C3563" s="3">
        <v>166175771.66</v>
      </c>
      <c r="D3563" s="9">
        <f t="shared" si="393"/>
        <v>18.928556651539932</v>
      </c>
      <c r="E3563" s="9">
        <f t="shared" si="392"/>
        <v>0.20748904672184271</v>
      </c>
      <c r="F3563" s="3">
        <v>150894495.34999999</v>
      </c>
      <c r="G3563" s="4">
        <v>0.375347915567674</v>
      </c>
      <c r="H3563" s="3">
        <v>823109.18</v>
      </c>
      <c r="I3563" s="3">
        <v>0</v>
      </c>
      <c r="J3563" s="3">
        <v>33656543.270000003</v>
      </c>
      <c r="K3563" s="3">
        <v>101985600.78</v>
      </c>
      <c r="L3563" s="3">
        <v>14795024.4</v>
      </c>
      <c r="M3563" s="9">
        <f t="shared" si="394"/>
        <v>0.14506973814779345</v>
      </c>
      <c r="N3563" s="3">
        <v>14819629.890000001</v>
      </c>
      <c r="O3563" s="3">
        <v>89248131.480000004</v>
      </c>
      <c r="P3563" s="3">
        <v>13149742.65</v>
      </c>
      <c r="Q3563" s="3">
        <v>1759337.52</v>
      </c>
      <c r="R3563" s="3">
        <v>0</v>
      </c>
      <c r="S3563" s="3"/>
      <c r="T3563" s="3">
        <v>-549295.84</v>
      </c>
      <c r="U3563" s="3">
        <v>-3480947.7</v>
      </c>
      <c r="V3563" s="9">
        <f t="shared" si="395"/>
        <v>0.43653379815354781</v>
      </c>
      <c r="W3563" s="3">
        <v>6290199.8899999997</v>
      </c>
      <c r="X3563" s="11">
        <f t="shared" si="396"/>
        <v>7.0479905693147174E-2</v>
      </c>
      <c r="Y3563" s="11">
        <f t="shared" si="397"/>
        <v>3.7852689517638677E-2</v>
      </c>
      <c r="Z3563" s="11">
        <f t="shared" si="398"/>
        <v>0.53707066071342835</v>
      </c>
    </row>
    <row r="3564" spans="1:26" x14ac:dyDescent="0.3">
      <c r="A3564" s="8" t="s">
        <v>2838</v>
      </c>
      <c r="B3564" s="2" t="s">
        <v>2924</v>
      </c>
      <c r="C3564" s="3">
        <v>168488733.47999999</v>
      </c>
      <c r="D3564" s="9">
        <f t="shared" si="393"/>
        <v>18.942379441901039</v>
      </c>
      <c r="E3564" s="9">
        <f t="shared" si="392"/>
        <v>0.23167893124814534</v>
      </c>
      <c r="F3564" s="3">
        <v>136712849.05000001</v>
      </c>
      <c r="G3564" s="4">
        <v>0.18146438045167401</v>
      </c>
      <c r="H3564" s="3">
        <v>1777801.93</v>
      </c>
      <c r="I3564" s="3">
        <v>0</v>
      </c>
      <c r="J3564" s="3">
        <v>37257487.770000003</v>
      </c>
      <c r="K3564" s="3">
        <v>101522176.06999999</v>
      </c>
      <c r="L3564" s="3">
        <v>13929530.83</v>
      </c>
      <c r="M3564" s="9">
        <f t="shared" si="394"/>
        <v>0.13720677953549307</v>
      </c>
      <c r="N3564" s="3">
        <v>15325679.02</v>
      </c>
      <c r="O3564" s="3">
        <v>42928301.829999998</v>
      </c>
      <c r="P3564" s="3">
        <v>43513291.659999996</v>
      </c>
      <c r="Q3564" s="3">
        <v>3562199.46</v>
      </c>
      <c r="R3564" s="3">
        <v>0</v>
      </c>
      <c r="S3564" s="3"/>
      <c r="T3564" s="3">
        <v>-1161348.1499999999</v>
      </c>
      <c r="U3564" s="3">
        <v>-7138431.1200000001</v>
      </c>
      <c r="V3564" s="9">
        <f t="shared" si="395"/>
        <v>0.42919207175493962</v>
      </c>
      <c r="W3564" s="3">
        <v>24616446.66</v>
      </c>
      <c r="X3564" s="11">
        <f t="shared" si="396"/>
        <v>0.57343164324280471</v>
      </c>
      <c r="Y3564" s="11">
        <f t="shared" si="397"/>
        <v>0.14610144044392162</v>
      </c>
      <c r="Z3564" s="11">
        <f t="shared" si="398"/>
        <v>0.25478440571871047</v>
      </c>
    </row>
    <row r="3565" spans="1:26" x14ac:dyDescent="0.3">
      <c r="A3565" s="8" t="s">
        <v>2839</v>
      </c>
      <c r="B3565" s="2" t="s">
        <v>2924</v>
      </c>
      <c r="C3565" s="3">
        <v>225479636.81999999</v>
      </c>
      <c r="D3565" s="9">
        <f t="shared" si="393"/>
        <v>19.233740410479172</v>
      </c>
      <c r="E3565" s="9">
        <f t="shared" ref="E3565:E3628" si="399">IFERROR(SUM(H3565:J3565)/C3565,"")</f>
        <v>0.20277526638247848</v>
      </c>
      <c r="F3565" s="3">
        <v>125616471.63</v>
      </c>
      <c r="G3565" s="4">
        <v>0.29234656159697697</v>
      </c>
      <c r="H3565" s="3">
        <v>1027001.4</v>
      </c>
      <c r="I3565" s="3">
        <v>0</v>
      </c>
      <c r="J3565" s="3">
        <v>44694692.020000003</v>
      </c>
      <c r="K3565" s="3">
        <v>105292793.13</v>
      </c>
      <c r="L3565" s="3">
        <v>12227358.289999999</v>
      </c>
      <c r="M3565" s="9">
        <f t="shared" si="394"/>
        <v>0.11612720991173121</v>
      </c>
      <c r="N3565" s="3">
        <v>15910859.689999999</v>
      </c>
      <c r="O3565" s="3">
        <v>75763924.400000006</v>
      </c>
      <c r="P3565" s="3">
        <v>14748872.07</v>
      </c>
      <c r="Q3565" s="3">
        <v>170689.65</v>
      </c>
      <c r="R3565" s="3"/>
      <c r="S3565" s="3">
        <v>2947049.63</v>
      </c>
      <c r="T3565" s="3">
        <v>-797807.85</v>
      </c>
      <c r="U3565" s="3">
        <v>-4078444.15</v>
      </c>
      <c r="V3565" s="9">
        <f t="shared" si="395"/>
        <v>0.63937205870410307</v>
      </c>
      <c r="W3565" s="3">
        <v>-8707653.4800000004</v>
      </c>
      <c r="X3565" s="11">
        <f t="shared" si="396"/>
        <v>-0.11493139444608812</v>
      </c>
      <c r="Y3565" s="11">
        <f t="shared" si="397"/>
        <v>-3.8618358636754883E-2</v>
      </c>
      <c r="Z3565" s="11">
        <f t="shared" si="398"/>
        <v>0.33601226908344817</v>
      </c>
    </row>
    <row r="3566" spans="1:26" x14ac:dyDescent="0.3">
      <c r="A3566" s="8" t="s">
        <v>2840</v>
      </c>
      <c r="B3566" s="2" t="s">
        <v>2924</v>
      </c>
      <c r="C3566" s="3">
        <v>244763240.19</v>
      </c>
      <c r="D3566" s="9">
        <f t="shared" ref="D3566:D3629" si="400">LN(C3566)</f>
        <v>19.315801934704361</v>
      </c>
      <c r="E3566" s="9">
        <f t="shared" si="399"/>
        <v>0.24550891033863298</v>
      </c>
      <c r="F3566" s="3">
        <v>121036946.45999999</v>
      </c>
      <c r="G3566" s="4">
        <v>0.30949504285580598</v>
      </c>
      <c r="H3566" s="3">
        <v>1080362.1399999999</v>
      </c>
      <c r="I3566" s="3">
        <v>0</v>
      </c>
      <c r="J3566" s="3">
        <v>59011194.25</v>
      </c>
      <c r="K3566" s="3">
        <v>102361632.98999999</v>
      </c>
      <c r="L3566" s="3">
        <v>12048815.66</v>
      </c>
      <c r="M3566" s="9">
        <f t="shared" ref="M3566:M3629" si="401">IFERROR(L3566/K3566,"")</f>
        <v>0.11770831812713543</v>
      </c>
      <c r="N3566" s="3">
        <v>16588023.970000001</v>
      </c>
      <c r="O3566" s="3">
        <v>84383763.969999999</v>
      </c>
      <c r="P3566" s="3">
        <v>28285331.960000001</v>
      </c>
      <c r="Q3566" s="3">
        <v>424912.53</v>
      </c>
      <c r="R3566" s="3"/>
      <c r="S3566" s="3">
        <v>6251768.9699999997</v>
      </c>
      <c r="T3566" s="3">
        <v>-1631829.29</v>
      </c>
      <c r="U3566" s="3">
        <v>-8265681.5599999996</v>
      </c>
      <c r="V3566" s="9">
        <f t="shared" ref="V3566:V3629" si="402">IFERROR(SUM(Q3566:S3566)/ABS(SUM(T3566:U3566)),"")</f>
        <v>0.67458188237298067</v>
      </c>
      <c r="W3566" s="3">
        <v>-87813.910000001997</v>
      </c>
      <c r="X3566" s="11">
        <f t="shared" ref="X3566:X3629" si="403">W3566/O3566</f>
        <v>-1.0406493603582496E-3</v>
      </c>
      <c r="Y3566" s="11">
        <f t="shared" ref="Y3566:Y3629" si="404">W3566/C3566</f>
        <v>-3.5877082658260099E-4</v>
      </c>
      <c r="Z3566" s="11">
        <f t="shared" ref="Z3566:Z3629" si="405">O3566/C3566</f>
        <v>0.34475668774647789</v>
      </c>
    </row>
    <row r="3567" spans="1:26" x14ac:dyDescent="0.3">
      <c r="A3567" s="8" t="s">
        <v>2841</v>
      </c>
      <c r="B3567" s="2" t="s">
        <v>2924</v>
      </c>
      <c r="C3567" s="3">
        <v>300274354.93000001</v>
      </c>
      <c r="D3567" s="9">
        <f t="shared" si="400"/>
        <v>19.520207131138431</v>
      </c>
      <c r="E3567" s="9">
        <f t="shared" si="399"/>
        <v>0.23500721044409703</v>
      </c>
      <c r="F3567" s="3">
        <v>117355317.42</v>
      </c>
      <c r="G3567" s="4">
        <v>0.42333802353894001</v>
      </c>
      <c r="H3567" s="3">
        <v>1090719.3799999999</v>
      </c>
      <c r="I3567" s="3">
        <v>0</v>
      </c>
      <c r="J3567" s="3">
        <v>69475919.140000001</v>
      </c>
      <c r="K3567" s="3">
        <v>99737052.370000005</v>
      </c>
      <c r="L3567" s="3">
        <v>13353286.140000001</v>
      </c>
      <c r="M3567" s="9">
        <f t="shared" si="401"/>
        <v>0.13388490859407579</v>
      </c>
      <c r="N3567" s="3">
        <v>17374962.719999999</v>
      </c>
      <c r="O3567" s="3">
        <v>131852385.44</v>
      </c>
      <c r="P3567" s="3">
        <v>10783702.039999999</v>
      </c>
      <c r="Q3567" s="3">
        <v>598910.79</v>
      </c>
      <c r="R3567" s="3"/>
      <c r="S3567" s="3">
        <v>3083172.78</v>
      </c>
      <c r="T3567" s="3">
        <v>-953688.7</v>
      </c>
      <c r="U3567" s="3">
        <v>-4514635.1399999997</v>
      </c>
      <c r="V3567" s="9">
        <f t="shared" si="402"/>
        <v>0.67334775293776306</v>
      </c>
      <c r="W3567" s="3">
        <v>47468621.469999999</v>
      </c>
      <c r="X3567" s="11">
        <f t="shared" si="403"/>
        <v>0.36001336882601037</v>
      </c>
      <c r="Y3567" s="11">
        <f t="shared" si="404"/>
        <v>0.15808416766415465</v>
      </c>
      <c r="Z3567" s="11">
        <f t="shared" si="405"/>
        <v>0.43910638146483549</v>
      </c>
    </row>
    <row r="3568" spans="1:26" x14ac:dyDescent="0.3">
      <c r="A3568" s="8" t="s">
        <v>2842</v>
      </c>
      <c r="B3568" s="2" t="s">
        <v>2924</v>
      </c>
      <c r="C3568" s="3">
        <v>233055071.43000001</v>
      </c>
      <c r="D3568" s="9">
        <f t="shared" si="400"/>
        <v>19.266785341670477</v>
      </c>
      <c r="E3568" s="9">
        <f t="shared" si="399"/>
        <v>0.11456165886533526</v>
      </c>
      <c r="F3568" s="3">
        <v>120722048.37</v>
      </c>
      <c r="G3568" s="4">
        <v>0.38792501286669001</v>
      </c>
      <c r="H3568" s="3">
        <v>2628777.4900000002</v>
      </c>
      <c r="I3568" s="3">
        <v>0</v>
      </c>
      <c r="J3568" s="3">
        <v>24070398.100000001</v>
      </c>
      <c r="K3568" s="3">
        <v>101874542.06999999</v>
      </c>
      <c r="L3568" s="3">
        <v>12477103.560000001</v>
      </c>
      <c r="M3568" s="9">
        <f t="shared" si="401"/>
        <v>0.12247518669999752</v>
      </c>
      <c r="N3568" s="3">
        <v>17132199.859999999</v>
      </c>
      <c r="O3568" s="3">
        <v>100310606.69</v>
      </c>
      <c r="P3568" s="3">
        <v>29357351.280000001</v>
      </c>
      <c r="Q3568" s="3">
        <v>1412426.57</v>
      </c>
      <c r="R3568" s="3"/>
      <c r="S3568" s="3">
        <v>6204474.4199999999</v>
      </c>
      <c r="T3568" s="3">
        <v>-1894486.84</v>
      </c>
      <c r="U3568" s="3">
        <v>-8415401.4900000002</v>
      </c>
      <c r="V3568" s="9">
        <f t="shared" si="402"/>
        <v>0.73879568295964271</v>
      </c>
      <c r="W3568" s="3">
        <v>44406994.289999999</v>
      </c>
      <c r="X3568" s="11">
        <f t="shared" si="403"/>
        <v>0.44269490291525621</v>
      </c>
      <c r="Y3568" s="11">
        <f t="shared" si="404"/>
        <v>0.19054292196914496</v>
      </c>
      <c r="Z3568" s="11">
        <f t="shared" si="405"/>
        <v>0.43041589300977345</v>
      </c>
    </row>
    <row r="3569" spans="1:26" x14ac:dyDescent="0.3">
      <c r="A3569" s="8" t="s">
        <v>2843</v>
      </c>
      <c r="B3569" s="2" t="s">
        <v>2924</v>
      </c>
      <c r="C3569" s="3">
        <v>247114616.50999999</v>
      </c>
      <c r="D3569" s="9">
        <f t="shared" si="400"/>
        <v>19.325362821415002</v>
      </c>
      <c r="E3569" s="9">
        <f t="shared" si="399"/>
        <v>0.1012935611155444</v>
      </c>
      <c r="F3569" s="3">
        <v>122804690.95</v>
      </c>
      <c r="G3569" s="4">
        <v>0.362251334124019</v>
      </c>
      <c r="H3569" s="3">
        <v>1084817</v>
      </c>
      <c r="I3569" s="3">
        <v>0</v>
      </c>
      <c r="J3569" s="3">
        <v>23946302.510000002</v>
      </c>
      <c r="K3569" s="3">
        <v>104777642.88</v>
      </c>
      <c r="L3569" s="3">
        <v>12484881.289999999</v>
      </c>
      <c r="M3569" s="9">
        <f t="shared" si="401"/>
        <v>0.11915596635723821</v>
      </c>
      <c r="N3569" s="3">
        <v>17879567.93</v>
      </c>
      <c r="O3569" s="3">
        <v>108805176.64</v>
      </c>
      <c r="P3569" s="3">
        <v>13964547.07</v>
      </c>
      <c r="Q3569" s="3">
        <v>594942.25</v>
      </c>
      <c r="R3569" s="3"/>
      <c r="S3569" s="3">
        <v>2913582.4</v>
      </c>
      <c r="T3569" s="3">
        <v>-841257.22</v>
      </c>
      <c r="U3569" s="3">
        <v>-3759819.14</v>
      </c>
      <c r="V3569" s="9">
        <f t="shared" si="402"/>
        <v>0.76254432125964533</v>
      </c>
      <c r="W3569" s="3">
        <v>9192825.4299999997</v>
      </c>
      <c r="X3569" s="11">
        <f t="shared" si="403"/>
        <v>8.4488860860140777E-2</v>
      </c>
      <c r="Y3569" s="11">
        <f t="shared" si="404"/>
        <v>3.7200654335345612E-2</v>
      </c>
      <c r="Z3569" s="11">
        <f t="shared" si="405"/>
        <v>0.44030247249901944</v>
      </c>
    </row>
    <row r="3570" spans="1:26" x14ac:dyDescent="0.3">
      <c r="A3570" s="8" t="s">
        <v>2789</v>
      </c>
      <c r="B3570" s="2" t="s">
        <v>249</v>
      </c>
      <c r="C3570" s="3">
        <v>52281181.350000001</v>
      </c>
      <c r="D3570" s="9">
        <f t="shared" si="400"/>
        <v>17.772147043060251</v>
      </c>
      <c r="E3570" s="9">
        <f t="shared" si="399"/>
        <v>0.30971834571982176</v>
      </c>
      <c r="F3570" s="3">
        <v>0</v>
      </c>
      <c r="G3570" s="4">
        <v>0.19101026092092299</v>
      </c>
      <c r="H3570" s="3">
        <v>13224492.449999999</v>
      </c>
      <c r="I3570" s="3">
        <v>2555629.04</v>
      </c>
      <c r="J3570" s="3">
        <v>412319.51</v>
      </c>
      <c r="K3570" s="3">
        <v>0</v>
      </c>
      <c r="L3570" s="3">
        <v>0</v>
      </c>
      <c r="M3570" s="9" t="str">
        <f t="shared" si="401"/>
        <v/>
      </c>
      <c r="N3570" s="3">
        <v>0</v>
      </c>
      <c r="O3570" s="3">
        <v>7524052.5800000001</v>
      </c>
      <c r="P3570" s="3">
        <v>2468536.2200000002</v>
      </c>
      <c r="Q3570" s="3">
        <v>0</v>
      </c>
      <c r="R3570" s="3">
        <v>48268.85</v>
      </c>
      <c r="S3570" s="3"/>
      <c r="T3570" s="3">
        <v>-916721</v>
      </c>
      <c r="U3570" s="3">
        <v>-1606865.88</v>
      </c>
      <c r="V3570" s="9">
        <f t="shared" si="402"/>
        <v>1.9127080736764647E-2</v>
      </c>
      <c r="W3570" s="3">
        <v>-138001.71999999901</v>
      </c>
      <c r="X3570" s="11">
        <f t="shared" si="403"/>
        <v>-1.8341408241461146E-2</v>
      </c>
      <c r="Y3570" s="11">
        <f t="shared" si="404"/>
        <v>-2.639606000410299E-3</v>
      </c>
      <c r="Z3570" s="11">
        <f t="shared" si="405"/>
        <v>0.14391512176493693</v>
      </c>
    </row>
    <row r="3571" spans="1:26" x14ac:dyDescent="0.3">
      <c r="A3571" s="8" t="s">
        <v>2790</v>
      </c>
      <c r="B3571" s="2" t="s">
        <v>249</v>
      </c>
      <c r="C3571" s="3">
        <v>54921795.469999999</v>
      </c>
      <c r="D3571" s="9">
        <f t="shared" si="400"/>
        <v>17.821420830791421</v>
      </c>
      <c r="E3571" s="9">
        <f t="shared" si="399"/>
        <v>0.35570234645134774</v>
      </c>
      <c r="F3571" s="3">
        <v>0</v>
      </c>
      <c r="G3571" s="4">
        <v>0.21654438707295601</v>
      </c>
      <c r="H3571" s="3">
        <v>19215817.460000001</v>
      </c>
      <c r="I3571" s="3">
        <v>0</v>
      </c>
      <c r="J3571" s="3">
        <v>319994.06</v>
      </c>
      <c r="K3571" s="3">
        <v>0</v>
      </c>
      <c r="L3571" s="3">
        <v>0</v>
      </c>
      <c r="M3571" s="9" t="str">
        <f t="shared" si="401"/>
        <v/>
      </c>
      <c r="N3571" s="3">
        <v>0</v>
      </c>
      <c r="O3571" s="3">
        <v>7778273.6299999999</v>
      </c>
      <c r="P3571" s="3">
        <v>5961345</v>
      </c>
      <c r="Q3571" s="3">
        <v>0</v>
      </c>
      <c r="R3571" s="3">
        <v>88663.3</v>
      </c>
      <c r="S3571" s="3"/>
      <c r="T3571" s="3">
        <v>-1983424.14</v>
      </c>
      <c r="U3571" s="3">
        <v>-3661987.25</v>
      </c>
      <c r="V3571" s="9">
        <f t="shared" si="402"/>
        <v>1.5705374484675069E-2</v>
      </c>
      <c r="W3571" s="3">
        <v>116219.33000000101</v>
      </c>
      <c r="X3571" s="11">
        <f t="shared" si="403"/>
        <v>1.4941532726716507E-2</v>
      </c>
      <c r="Y3571" s="11">
        <f t="shared" si="404"/>
        <v>2.1160875933759963E-3</v>
      </c>
      <c r="Z3571" s="11">
        <f t="shared" si="405"/>
        <v>0.14162453290968494</v>
      </c>
    </row>
    <row r="3572" spans="1:26" x14ac:dyDescent="0.3">
      <c r="A3572" s="8" t="s">
        <v>2791</v>
      </c>
      <c r="B3572" s="2" t="s">
        <v>249</v>
      </c>
      <c r="C3572" s="3">
        <v>61200829</v>
      </c>
      <c r="D3572" s="9">
        <f t="shared" si="400"/>
        <v>17.929671293142444</v>
      </c>
      <c r="E3572" s="9">
        <f t="shared" si="399"/>
        <v>0.29137600456359825</v>
      </c>
      <c r="F3572" s="3">
        <v>0</v>
      </c>
      <c r="G3572" s="4">
        <v>0.19155693300844701</v>
      </c>
      <c r="H3572" s="3">
        <v>16976207.579999998</v>
      </c>
      <c r="I3572" s="3">
        <v>674999.98</v>
      </c>
      <c r="J3572" s="3">
        <v>181245.47</v>
      </c>
      <c r="K3572" s="3">
        <v>0</v>
      </c>
      <c r="L3572" s="3">
        <v>0</v>
      </c>
      <c r="M3572" s="9" t="str">
        <f t="shared" si="401"/>
        <v/>
      </c>
      <c r="N3572" s="3">
        <v>0</v>
      </c>
      <c r="O3572" s="3">
        <v>7956953.8499999996</v>
      </c>
      <c r="P3572" s="3">
        <v>3445398.68</v>
      </c>
      <c r="Q3572" s="3">
        <v>0</v>
      </c>
      <c r="R3572" s="3">
        <v>20504.099999999999</v>
      </c>
      <c r="S3572" s="3"/>
      <c r="T3572" s="3">
        <v>-1036916.36</v>
      </c>
      <c r="U3572" s="3">
        <v>-2005779.14</v>
      </c>
      <c r="V3572" s="9">
        <f t="shared" si="402"/>
        <v>6.7387945984078912E-3</v>
      </c>
      <c r="W3572" s="3">
        <v>178680.22</v>
      </c>
      <c r="X3572" s="11">
        <f t="shared" si="403"/>
        <v>2.2455857275080211E-2</v>
      </c>
      <c r="Y3572" s="11">
        <f t="shared" si="404"/>
        <v>2.9195718901127957E-3</v>
      </c>
      <c r="Z3572" s="11">
        <f t="shared" si="405"/>
        <v>0.13001382464933603</v>
      </c>
    </row>
    <row r="3573" spans="1:26" x14ac:dyDescent="0.3">
      <c r="A3573" s="8" t="s">
        <v>2792</v>
      </c>
      <c r="B3573" s="2" t="s">
        <v>249</v>
      </c>
      <c r="C3573" s="3">
        <v>49652054.799999997</v>
      </c>
      <c r="D3573" s="9">
        <f t="shared" si="400"/>
        <v>17.720550333298991</v>
      </c>
      <c r="E3573" s="9">
        <f t="shared" si="399"/>
        <v>0.32684391905569238</v>
      </c>
      <c r="F3573" s="3">
        <v>0</v>
      </c>
      <c r="G3573" s="4">
        <v>0.16284013350131701</v>
      </c>
      <c r="H3573" s="3">
        <v>16043826.970000001</v>
      </c>
      <c r="I3573" s="3">
        <v>0</v>
      </c>
      <c r="J3573" s="3">
        <v>184645.21</v>
      </c>
      <c r="K3573" s="3">
        <v>0</v>
      </c>
      <c r="L3573" s="3">
        <v>0</v>
      </c>
      <c r="M3573" s="9" t="str">
        <f t="shared" si="401"/>
        <v/>
      </c>
      <c r="N3573" s="3">
        <v>0</v>
      </c>
      <c r="O3573" s="3">
        <v>7738833.46</v>
      </c>
      <c r="P3573" s="3">
        <v>6943241.3399999999</v>
      </c>
      <c r="Q3573" s="3">
        <v>0</v>
      </c>
      <c r="R3573" s="3">
        <v>26205.59</v>
      </c>
      <c r="S3573" s="3"/>
      <c r="T3573" s="3">
        <v>-2052846.37</v>
      </c>
      <c r="U3573" s="3">
        <v>-3978851.1</v>
      </c>
      <c r="V3573" s="9">
        <f t="shared" si="402"/>
        <v>4.3446459525431072E-3</v>
      </c>
      <c r="W3573" s="3">
        <v>-39440.170000001701</v>
      </c>
      <c r="X3573" s="11">
        <f t="shared" si="403"/>
        <v>-5.0963973063715088E-3</v>
      </c>
      <c r="Y3573" s="11">
        <f t="shared" si="404"/>
        <v>-7.9433107368603211E-4</v>
      </c>
      <c r="Z3573" s="11">
        <f t="shared" si="405"/>
        <v>0.15586129297512982</v>
      </c>
    </row>
    <row r="3574" spans="1:26" x14ac:dyDescent="0.3">
      <c r="A3574" s="8" t="s">
        <v>2793</v>
      </c>
      <c r="B3574" s="2" t="s">
        <v>249</v>
      </c>
      <c r="C3574" s="3">
        <v>61977619.68</v>
      </c>
      <c r="D3574" s="9">
        <f t="shared" si="400"/>
        <v>17.942283904939739</v>
      </c>
      <c r="E3574" s="9">
        <f t="shared" si="399"/>
        <v>0.36289642835795982</v>
      </c>
      <c r="F3574" s="3">
        <v>0</v>
      </c>
      <c r="G3574" s="4">
        <v>0.21792207193914101</v>
      </c>
      <c r="H3574" s="3">
        <v>22466757.760000002</v>
      </c>
      <c r="I3574" s="3">
        <v>0</v>
      </c>
      <c r="J3574" s="3">
        <v>24699.06</v>
      </c>
      <c r="K3574" s="3">
        <v>0</v>
      </c>
      <c r="L3574" s="3">
        <v>0</v>
      </c>
      <c r="M3574" s="9" t="str">
        <f t="shared" si="401"/>
        <v/>
      </c>
      <c r="N3574" s="3">
        <v>0</v>
      </c>
      <c r="O3574" s="3">
        <v>8051537.6299999999</v>
      </c>
      <c r="P3574" s="3">
        <v>5495110.5300000003</v>
      </c>
      <c r="Q3574" s="3">
        <v>0</v>
      </c>
      <c r="R3574" s="3">
        <v>24693.360000000001</v>
      </c>
      <c r="S3574" s="3"/>
      <c r="T3574" s="3">
        <v>-1162986.74</v>
      </c>
      <c r="U3574" s="3">
        <v>-3676557.98</v>
      </c>
      <c r="V3574" s="9">
        <f t="shared" si="402"/>
        <v>5.1024138485489604E-3</v>
      </c>
      <c r="W3574" s="3">
        <v>312704.17</v>
      </c>
      <c r="X3574" s="11">
        <f t="shared" si="403"/>
        <v>3.883782009971181E-2</v>
      </c>
      <c r="Y3574" s="11">
        <f t="shared" si="404"/>
        <v>5.045436911171158E-3</v>
      </c>
      <c r="Z3574" s="11">
        <f t="shared" si="405"/>
        <v>0.12991040429708867</v>
      </c>
    </row>
    <row r="3575" spans="1:26" x14ac:dyDescent="0.3">
      <c r="A3575" s="8" t="s">
        <v>2794</v>
      </c>
      <c r="B3575" s="2" t="s">
        <v>249</v>
      </c>
      <c r="C3575" s="3">
        <v>80957067.370000005</v>
      </c>
      <c r="D3575" s="9">
        <f t="shared" si="400"/>
        <v>18.209429539650714</v>
      </c>
      <c r="E3575" s="9">
        <f t="shared" si="399"/>
        <v>0.26399542219484917</v>
      </c>
      <c r="F3575" s="3">
        <v>0</v>
      </c>
      <c r="G3575" s="4">
        <v>0.26102537924077501</v>
      </c>
      <c r="H3575" s="3">
        <v>20046756.82</v>
      </c>
      <c r="I3575" s="3">
        <v>1300336.68</v>
      </c>
      <c r="J3575" s="3">
        <v>25201.68</v>
      </c>
      <c r="K3575" s="3">
        <v>0</v>
      </c>
      <c r="L3575" s="3">
        <v>0</v>
      </c>
      <c r="M3575" s="9" t="str">
        <f t="shared" si="401"/>
        <v/>
      </c>
      <c r="N3575" s="3">
        <v>0</v>
      </c>
      <c r="O3575" s="3">
        <v>7764904.46</v>
      </c>
      <c r="P3575" s="3">
        <v>13112980.68</v>
      </c>
      <c r="Q3575" s="3">
        <v>0</v>
      </c>
      <c r="R3575" s="3">
        <v>63285.64</v>
      </c>
      <c r="S3575" s="3"/>
      <c r="T3575" s="3">
        <v>-2585729.7000000002</v>
      </c>
      <c r="U3575" s="3">
        <v>-9774435.2300000004</v>
      </c>
      <c r="V3575" s="9">
        <f t="shared" si="402"/>
        <v>5.1201290887628956E-3</v>
      </c>
      <c r="W3575" s="3">
        <v>26070.999999999101</v>
      </c>
      <c r="X3575" s="11">
        <f t="shared" si="403"/>
        <v>3.3575429207533484E-3</v>
      </c>
      <c r="Y3575" s="11">
        <f t="shared" si="404"/>
        <v>3.2203488647688031E-4</v>
      </c>
      <c r="Z3575" s="11">
        <f t="shared" si="405"/>
        <v>9.5913855482336996E-2</v>
      </c>
    </row>
    <row r="3576" spans="1:26" x14ac:dyDescent="0.3">
      <c r="A3576" s="8" t="s">
        <v>2795</v>
      </c>
      <c r="B3576" s="2" t="s">
        <v>249</v>
      </c>
      <c r="C3576" s="3">
        <v>96729049.659999996</v>
      </c>
      <c r="D3576" s="9">
        <f t="shared" si="400"/>
        <v>18.38742432544387</v>
      </c>
      <c r="E3576" s="9">
        <f t="shared" si="399"/>
        <v>0.26105332822722993</v>
      </c>
      <c r="F3576" s="3">
        <v>0</v>
      </c>
      <c r="G3576" s="4">
        <v>0.13539309287627099</v>
      </c>
      <c r="H3576" s="3">
        <v>18416721.32</v>
      </c>
      <c r="I3576" s="3">
        <v>6808999.9900000002</v>
      </c>
      <c r="J3576" s="3">
        <v>25719.040000000001</v>
      </c>
      <c r="K3576" s="3">
        <v>0</v>
      </c>
      <c r="L3576" s="3">
        <v>0</v>
      </c>
      <c r="M3576" s="9" t="str">
        <f t="shared" si="401"/>
        <v/>
      </c>
      <c r="N3576" s="3">
        <v>0.92</v>
      </c>
      <c r="O3576" s="3">
        <v>7617656.4000000004</v>
      </c>
      <c r="P3576" s="3">
        <v>8470412.8100000005</v>
      </c>
      <c r="Q3576" s="3">
        <v>0</v>
      </c>
      <c r="R3576" s="3">
        <v>54877.4</v>
      </c>
      <c r="S3576" s="3"/>
      <c r="T3576" s="3">
        <v>-1338368.95</v>
      </c>
      <c r="U3576" s="3">
        <v>-6868105.25</v>
      </c>
      <c r="V3576" s="9">
        <f t="shared" si="402"/>
        <v>6.6870861544900736E-3</v>
      </c>
      <c r="W3576" s="3">
        <v>-147248.05999999799</v>
      </c>
      <c r="X3576" s="11">
        <f t="shared" si="403"/>
        <v>-1.9329837454994423E-2</v>
      </c>
      <c r="Y3576" s="11">
        <f t="shared" si="404"/>
        <v>-1.5222734071881296E-3</v>
      </c>
      <c r="Z3576" s="11">
        <f t="shared" si="405"/>
        <v>7.8752519814635394E-2</v>
      </c>
    </row>
    <row r="3577" spans="1:26" x14ac:dyDescent="0.3">
      <c r="A3577" s="8" t="s">
        <v>2796</v>
      </c>
      <c r="B3577" s="2" t="s">
        <v>249</v>
      </c>
      <c r="C3577" s="3">
        <v>43591119.829999998</v>
      </c>
      <c r="D3577" s="9">
        <f t="shared" si="400"/>
        <v>17.59036401395112</v>
      </c>
      <c r="E3577" s="9">
        <f t="shared" si="399"/>
        <v>0.34584616107119631</v>
      </c>
      <c r="F3577" s="3">
        <v>0</v>
      </c>
      <c r="G3577" s="4">
        <v>0.16428759380626501</v>
      </c>
      <c r="H3577" s="3">
        <v>8574535.6099999994</v>
      </c>
      <c r="I3577" s="3">
        <v>6474999.9900000002</v>
      </c>
      <c r="J3577" s="3">
        <v>26285.85</v>
      </c>
      <c r="K3577" s="3">
        <v>0</v>
      </c>
      <c r="L3577" s="3">
        <v>0</v>
      </c>
      <c r="M3577" s="9" t="str">
        <f t="shared" si="401"/>
        <v/>
      </c>
      <c r="N3577" s="3">
        <v>0</v>
      </c>
      <c r="O3577" s="3">
        <v>7420856.8399999999</v>
      </c>
      <c r="P3577" s="3">
        <v>18786544.989999998</v>
      </c>
      <c r="Q3577" s="3">
        <v>0</v>
      </c>
      <c r="R3577" s="3">
        <v>78300.19</v>
      </c>
      <c r="S3577" s="3"/>
      <c r="T3577" s="3">
        <v>-2932365.74</v>
      </c>
      <c r="U3577" s="3">
        <v>-15306908.880000001</v>
      </c>
      <c r="V3577" s="9">
        <f t="shared" si="402"/>
        <v>4.2929442991192814E-3</v>
      </c>
      <c r="W3577" s="3">
        <v>-344047.62000000098</v>
      </c>
      <c r="X3577" s="11">
        <f t="shared" si="403"/>
        <v>-4.6362249995918398E-2</v>
      </c>
      <c r="Y3577" s="11">
        <f t="shared" si="404"/>
        <v>-7.8926079747834964E-3</v>
      </c>
      <c r="Z3577" s="11">
        <f t="shared" si="405"/>
        <v>0.17023781148409189</v>
      </c>
    </row>
    <row r="3578" spans="1:26" x14ac:dyDescent="0.3">
      <c r="A3578" s="8" t="s">
        <v>2797</v>
      </c>
      <c r="B3578" s="2" t="s">
        <v>249</v>
      </c>
      <c r="C3578" s="3">
        <v>51150072.020000003</v>
      </c>
      <c r="D3578" s="9">
        <f t="shared" si="400"/>
        <v>17.750274458376559</v>
      </c>
      <c r="E3578" s="9">
        <f t="shared" si="399"/>
        <v>0.41973566550610697</v>
      </c>
      <c r="F3578" s="3">
        <v>0</v>
      </c>
      <c r="G3578" s="4">
        <v>0.21571956959889699</v>
      </c>
      <c r="H3578" s="3">
        <v>13747055.83</v>
      </c>
      <c r="I3578" s="3">
        <v>7695508.9100000001</v>
      </c>
      <c r="J3578" s="3">
        <v>26944.78</v>
      </c>
      <c r="K3578" s="3">
        <v>0</v>
      </c>
      <c r="L3578" s="3">
        <v>0</v>
      </c>
      <c r="M3578" s="9" t="str">
        <f t="shared" si="401"/>
        <v/>
      </c>
      <c r="N3578" s="3">
        <v>0</v>
      </c>
      <c r="O3578" s="3">
        <v>11123089.6</v>
      </c>
      <c r="P3578" s="3">
        <v>20502007.82</v>
      </c>
      <c r="Q3578" s="3">
        <v>0</v>
      </c>
      <c r="R3578" s="3">
        <v>29314.27</v>
      </c>
      <c r="S3578" s="3"/>
      <c r="T3578" s="3">
        <v>-2685508.66</v>
      </c>
      <c r="U3578" s="3">
        <v>-11111125.560000001</v>
      </c>
      <c r="V3578" s="9">
        <f t="shared" si="402"/>
        <v>2.1247406818617532E-3</v>
      </c>
      <c r="W3578" s="3">
        <v>3702232.76</v>
      </c>
      <c r="X3578" s="11">
        <f t="shared" si="403"/>
        <v>0.33284212328919832</v>
      </c>
      <c r="Y3578" s="11">
        <f t="shared" si="404"/>
        <v>7.2379815194637515E-2</v>
      </c>
      <c r="Z3578" s="11">
        <f t="shared" si="405"/>
        <v>0.21745990104668475</v>
      </c>
    </row>
    <row r="3579" spans="1:26" x14ac:dyDescent="0.3">
      <c r="A3579" s="8" t="s">
        <v>2798</v>
      </c>
      <c r="B3579" s="2" t="s">
        <v>249</v>
      </c>
      <c r="C3579" s="3">
        <v>49652787.380000003</v>
      </c>
      <c r="D3579" s="9">
        <f t="shared" si="400"/>
        <v>17.720565087463722</v>
      </c>
      <c r="E3579" s="9">
        <f t="shared" si="399"/>
        <v>0.548052469476488</v>
      </c>
      <c r="F3579" s="3">
        <v>0</v>
      </c>
      <c r="G3579" s="4">
        <v>0.16902718853225701</v>
      </c>
      <c r="H3579" s="3">
        <v>24697824.960000001</v>
      </c>
      <c r="I3579" s="3">
        <v>2489839.39</v>
      </c>
      <c r="J3579" s="3">
        <v>24668.39</v>
      </c>
      <c r="K3579" s="3">
        <v>0</v>
      </c>
      <c r="L3579" s="3">
        <v>0</v>
      </c>
      <c r="M3579" s="9" t="str">
        <f t="shared" si="401"/>
        <v/>
      </c>
      <c r="N3579" s="3">
        <v>0</v>
      </c>
      <c r="O3579" s="3">
        <v>9883543.8000000007</v>
      </c>
      <c r="P3579" s="3">
        <v>29875824.43</v>
      </c>
      <c r="Q3579" s="3">
        <v>0</v>
      </c>
      <c r="R3579" s="3">
        <v>56933.29</v>
      </c>
      <c r="S3579" s="3"/>
      <c r="T3579" s="3">
        <v>-3451192.72</v>
      </c>
      <c r="U3579" s="3">
        <v>-22094756.719999999</v>
      </c>
      <c r="V3579" s="9">
        <f t="shared" si="402"/>
        <v>2.2286621264055867E-3</v>
      </c>
      <c r="W3579" s="3">
        <v>1845139.69</v>
      </c>
      <c r="X3579" s="11">
        <f t="shared" si="403"/>
        <v>0.18668806729019605</v>
      </c>
      <c r="Y3579" s="11">
        <f t="shared" si="404"/>
        <v>3.7160848108664629E-2</v>
      </c>
      <c r="Z3579" s="11">
        <f t="shared" si="405"/>
        <v>0.19905315132380791</v>
      </c>
    </row>
    <row r="3580" spans="1:26" x14ac:dyDescent="0.3">
      <c r="A3580" s="8" t="s">
        <v>2799</v>
      </c>
      <c r="B3580" s="2" t="s">
        <v>249</v>
      </c>
      <c r="C3580" s="3">
        <v>104213499.79000001</v>
      </c>
      <c r="D3580" s="9">
        <f t="shared" si="400"/>
        <v>18.46195223541773</v>
      </c>
      <c r="E3580" s="9">
        <f t="shared" si="399"/>
        <v>0.26102969965327177</v>
      </c>
      <c r="F3580" s="3">
        <v>0</v>
      </c>
      <c r="G3580" s="4">
        <v>0.12564789549503899</v>
      </c>
      <c r="H3580" s="3">
        <v>18799079.010000002</v>
      </c>
      <c r="I3580" s="3">
        <v>8068575.6399999997</v>
      </c>
      <c r="J3580" s="3">
        <v>335163.90000000002</v>
      </c>
      <c r="K3580" s="3">
        <v>0</v>
      </c>
      <c r="L3580" s="3">
        <v>0</v>
      </c>
      <c r="M3580" s="9" t="str">
        <f t="shared" si="401"/>
        <v/>
      </c>
      <c r="N3580" s="3">
        <v>0</v>
      </c>
      <c r="O3580" s="3">
        <v>12115397.529999999</v>
      </c>
      <c r="P3580" s="3">
        <v>17044881.789999999</v>
      </c>
      <c r="Q3580" s="3">
        <v>0</v>
      </c>
      <c r="R3580" s="3">
        <v>26613.63</v>
      </c>
      <c r="S3580" s="3"/>
      <c r="T3580" s="3">
        <v>-2287724.48</v>
      </c>
      <c r="U3580" s="3">
        <v>-10268068.99</v>
      </c>
      <c r="V3580" s="9">
        <f t="shared" si="402"/>
        <v>2.1196294812899628E-3</v>
      </c>
      <c r="W3580" s="3">
        <v>2231853.73</v>
      </c>
      <c r="X3580" s="11">
        <f t="shared" si="403"/>
        <v>0.18421630198047659</v>
      </c>
      <c r="Y3580" s="11">
        <f t="shared" si="404"/>
        <v>2.1416167142427757E-2</v>
      </c>
      <c r="Z3580" s="11">
        <f t="shared" si="405"/>
        <v>0.11625554802797779</v>
      </c>
    </row>
    <row r="3581" spans="1:26" x14ac:dyDescent="0.3">
      <c r="A3581" s="8" t="s">
        <v>2800</v>
      </c>
      <c r="B3581" s="2" t="s">
        <v>249</v>
      </c>
      <c r="C3581" s="3">
        <v>70255577.409999996</v>
      </c>
      <c r="D3581" s="9">
        <f t="shared" si="400"/>
        <v>18.067650256763269</v>
      </c>
      <c r="E3581" s="9">
        <f t="shared" si="399"/>
        <v>0.53972264577250173</v>
      </c>
      <c r="F3581" s="3">
        <v>0</v>
      </c>
      <c r="G3581" s="4">
        <v>0.14895271290039599</v>
      </c>
      <c r="H3581" s="3">
        <v>32456379.93</v>
      </c>
      <c r="I3581" s="3">
        <v>5436435.1299999999</v>
      </c>
      <c r="J3581" s="3">
        <v>25711.06</v>
      </c>
      <c r="K3581" s="3">
        <v>0</v>
      </c>
      <c r="L3581" s="3">
        <v>0</v>
      </c>
      <c r="M3581" s="9" t="str">
        <f t="shared" si="401"/>
        <v/>
      </c>
      <c r="N3581" s="3">
        <v>0</v>
      </c>
      <c r="O3581" s="3">
        <v>13137195.220000001</v>
      </c>
      <c r="P3581" s="3">
        <v>36277703.700000003</v>
      </c>
      <c r="Q3581" s="3">
        <v>0</v>
      </c>
      <c r="R3581" s="3">
        <v>92828.59</v>
      </c>
      <c r="S3581" s="3"/>
      <c r="T3581" s="3">
        <v>-4862988.22</v>
      </c>
      <c r="U3581" s="3">
        <v>-21877337.969999999</v>
      </c>
      <c r="V3581" s="9">
        <f t="shared" si="402"/>
        <v>3.4714830829070003E-3</v>
      </c>
      <c r="W3581" s="3">
        <v>4675718.25</v>
      </c>
      <c r="X3581" s="11">
        <f t="shared" si="403"/>
        <v>0.35591449862004865</v>
      </c>
      <c r="Y3581" s="11">
        <f t="shared" si="404"/>
        <v>6.6552983013907593E-2</v>
      </c>
      <c r="Z3581" s="11">
        <f t="shared" si="405"/>
        <v>0.186991491697997</v>
      </c>
    </row>
    <row r="3582" spans="1:26" x14ac:dyDescent="0.3">
      <c r="A3582" s="8" t="s">
        <v>2801</v>
      </c>
      <c r="B3582" s="2" t="s">
        <v>249</v>
      </c>
      <c r="C3582" s="3">
        <v>91137944.840000004</v>
      </c>
      <c r="D3582" s="9">
        <f t="shared" si="400"/>
        <v>18.327884794061458</v>
      </c>
      <c r="E3582" s="9">
        <f t="shared" si="399"/>
        <v>0.57702897889923499</v>
      </c>
      <c r="F3582" s="3">
        <v>0</v>
      </c>
      <c r="G3582" s="4">
        <v>0.17363986830966099</v>
      </c>
      <c r="H3582" s="3">
        <v>35625422.420000002</v>
      </c>
      <c r="I3582" s="3">
        <v>16193292.52</v>
      </c>
      <c r="J3582" s="3">
        <v>770520.31</v>
      </c>
      <c r="K3582" s="3">
        <v>0</v>
      </c>
      <c r="L3582" s="3">
        <v>0</v>
      </c>
      <c r="M3582" s="9" t="str">
        <f t="shared" si="401"/>
        <v/>
      </c>
      <c r="N3582" s="3">
        <v>0</v>
      </c>
      <c r="O3582" s="3">
        <v>18382437.550000001</v>
      </c>
      <c r="P3582" s="3">
        <v>27663737.620000001</v>
      </c>
      <c r="Q3582" s="3">
        <v>0</v>
      </c>
      <c r="R3582" s="3">
        <v>65015.75</v>
      </c>
      <c r="S3582" s="3"/>
      <c r="T3582" s="3">
        <v>-3559992.6</v>
      </c>
      <c r="U3582" s="3">
        <v>-13230112.18</v>
      </c>
      <c r="V3582" s="9">
        <f t="shared" si="402"/>
        <v>3.8722658882656474E-3</v>
      </c>
      <c r="W3582" s="3">
        <v>5245242.33</v>
      </c>
      <c r="X3582" s="11">
        <f t="shared" si="403"/>
        <v>0.28533986941247624</v>
      </c>
      <c r="Y3582" s="11">
        <f t="shared" si="404"/>
        <v>5.755278264402873E-2</v>
      </c>
      <c r="Z3582" s="11">
        <f t="shared" si="405"/>
        <v>0.20169905720687303</v>
      </c>
    </row>
    <row r="3583" spans="1:26" x14ac:dyDescent="0.3">
      <c r="A3583" s="8" t="s">
        <v>2802</v>
      </c>
      <c r="B3583" s="2" t="s">
        <v>249</v>
      </c>
      <c r="C3583" s="3">
        <v>64789603.789999999</v>
      </c>
      <c r="D3583" s="9">
        <f t="shared" si="400"/>
        <v>17.986655713111873</v>
      </c>
      <c r="E3583" s="9">
        <f t="shared" si="399"/>
        <v>0.70152457757451581</v>
      </c>
      <c r="F3583" s="3">
        <v>0</v>
      </c>
      <c r="G3583" s="4">
        <v>0.203373096207138</v>
      </c>
      <c r="H3583" s="3">
        <v>17871519.370000001</v>
      </c>
      <c r="I3583" s="3">
        <v>27552901.59</v>
      </c>
      <c r="J3583" s="3">
        <v>27078.47</v>
      </c>
      <c r="K3583" s="3">
        <v>0</v>
      </c>
      <c r="L3583" s="3">
        <v>0</v>
      </c>
      <c r="M3583" s="9" t="str">
        <f t="shared" si="401"/>
        <v/>
      </c>
      <c r="N3583" s="3">
        <v>0</v>
      </c>
      <c r="O3583" s="3">
        <v>21145384.829999998</v>
      </c>
      <c r="P3583" s="3">
        <v>54542702.240000002</v>
      </c>
      <c r="Q3583" s="3">
        <v>0</v>
      </c>
      <c r="R3583" s="3">
        <v>122659.48</v>
      </c>
      <c r="S3583" s="3"/>
      <c r="T3583" s="3">
        <v>-7063241.29</v>
      </c>
      <c r="U3583" s="3">
        <v>-27991250.460000001</v>
      </c>
      <c r="V3583" s="9">
        <f t="shared" si="402"/>
        <v>3.4991087839691755E-3</v>
      </c>
      <c r="W3583" s="3">
        <v>9779785.8299999908</v>
      </c>
      <c r="X3583" s="11">
        <f t="shared" si="403"/>
        <v>0.46250214449277494</v>
      </c>
      <c r="Y3583" s="11">
        <f t="shared" si="404"/>
        <v>0.1509468380405416</v>
      </c>
      <c r="Z3583" s="11">
        <f t="shared" si="405"/>
        <v>0.32637002841594315</v>
      </c>
    </row>
    <row r="3584" spans="1:26" x14ac:dyDescent="0.3">
      <c r="A3584" s="8" t="s">
        <v>2803</v>
      </c>
      <c r="B3584" s="2" t="s">
        <v>249</v>
      </c>
      <c r="C3584" s="3">
        <v>80156478.650000006</v>
      </c>
      <c r="D3584" s="9">
        <f t="shared" si="400"/>
        <v>18.199491265318954</v>
      </c>
      <c r="E3584" s="9">
        <f t="shared" si="399"/>
        <v>0.64856588295249407</v>
      </c>
      <c r="F3584" s="3">
        <v>0</v>
      </c>
      <c r="G3584" s="4">
        <v>0.20306267498681699</v>
      </c>
      <c r="H3584" s="3">
        <v>26136866.620000001</v>
      </c>
      <c r="I3584" s="3">
        <v>25822198.43</v>
      </c>
      <c r="J3584" s="3">
        <v>27692.3</v>
      </c>
      <c r="K3584" s="3">
        <v>0</v>
      </c>
      <c r="L3584" s="3">
        <v>0</v>
      </c>
      <c r="M3584" s="9" t="str">
        <f t="shared" si="401"/>
        <v/>
      </c>
      <c r="N3584" s="3">
        <v>0</v>
      </c>
      <c r="O3584" s="3">
        <v>25911890.629999999</v>
      </c>
      <c r="P3584" s="3">
        <v>30288189.420000002</v>
      </c>
      <c r="Q3584" s="3">
        <v>0</v>
      </c>
      <c r="R3584" s="3">
        <v>11022.05</v>
      </c>
      <c r="S3584" s="3"/>
      <c r="T3584" s="3">
        <v>-4231238.38</v>
      </c>
      <c r="U3584" s="3">
        <v>-14973273.029999999</v>
      </c>
      <c r="V3584" s="9">
        <f t="shared" si="402"/>
        <v>5.7393024819473912E-4</v>
      </c>
      <c r="W3584" s="3">
        <v>4766505.8</v>
      </c>
      <c r="X3584" s="11">
        <f t="shared" si="403"/>
        <v>0.183950521714594</v>
      </c>
      <c r="Y3584" s="11">
        <f t="shared" si="404"/>
        <v>5.9465009944021527E-2</v>
      </c>
      <c r="Z3584" s="11">
        <f t="shared" si="405"/>
        <v>0.32326632938983274</v>
      </c>
    </row>
    <row r="3585" spans="1:26" x14ac:dyDescent="0.3">
      <c r="A3585" s="8" t="s">
        <v>2804</v>
      </c>
      <c r="B3585" s="2" t="s">
        <v>249</v>
      </c>
      <c r="C3585" s="3">
        <v>70268585.359999999</v>
      </c>
      <c r="D3585" s="9">
        <f t="shared" si="400"/>
        <v>18.067835391472926</v>
      </c>
      <c r="E3585" s="9">
        <f t="shared" si="399"/>
        <v>0.63888692294004079</v>
      </c>
      <c r="F3585" s="3">
        <v>0</v>
      </c>
      <c r="G3585" s="4">
        <v>0.14897426672222999</v>
      </c>
      <c r="H3585" s="3">
        <v>18691493.629999999</v>
      </c>
      <c r="I3585" s="3">
        <v>26173746.120000001</v>
      </c>
      <c r="J3585" s="3">
        <v>28440.53</v>
      </c>
      <c r="K3585" s="3">
        <v>0</v>
      </c>
      <c r="L3585" s="3">
        <v>0</v>
      </c>
      <c r="M3585" s="9" t="str">
        <f t="shared" si="401"/>
        <v/>
      </c>
      <c r="N3585" s="3">
        <v>0</v>
      </c>
      <c r="O3585" s="3">
        <v>23445813.329999998</v>
      </c>
      <c r="P3585" s="3">
        <v>65698640.329999998</v>
      </c>
      <c r="Q3585" s="3">
        <v>0</v>
      </c>
      <c r="R3585" s="3">
        <v>17622.060000000001</v>
      </c>
      <c r="S3585" s="3"/>
      <c r="T3585" s="3">
        <v>-6290861.25</v>
      </c>
      <c r="U3585" s="3">
        <v>-31790189.73</v>
      </c>
      <c r="V3585" s="9">
        <f t="shared" si="402"/>
        <v>4.6275140907363685E-4</v>
      </c>
      <c r="W3585" s="3">
        <v>12300428.5</v>
      </c>
      <c r="X3585" s="11">
        <f t="shared" si="403"/>
        <v>0.52463219453602983</v>
      </c>
      <c r="Y3585" s="11">
        <f t="shared" si="404"/>
        <v>0.17504875666675865</v>
      </c>
      <c r="Z3585" s="11">
        <f t="shared" si="405"/>
        <v>0.33365995928169628</v>
      </c>
    </row>
    <row r="3586" spans="1:26" x14ac:dyDescent="0.3">
      <c r="A3586" s="8" t="s">
        <v>2805</v>
      </c>
      <c r="B3586" s="2" t="s">
        <v>249</v>
      </c>
      <c r="C3586" s="3">
        <v>85737386.629999995</v>
      </c>
      <c r="D3586" s="9">
        <f t="shared" si="400"/>
        <v>18.266799538496961</v>
      </c>
      <c r="E3586" s="9">
        <f t="shared" si="399"/>
        <v>0.52248504404874696</v>
      </c>
      <c r="F3586" s="3">
        <v>0</v>
      </c>
      <c r="G3586" s="4">
        <v>0.14359221976546299</v>
      </c>
      <c r="H3586" s="3">
        <v>12001959.470000001</v>
      </c>
      <c r="I3586" s="3">
        <v>32765174.329999998</v>
      </c>
      <c r="J3586" s="3">
        <v>29368.43</v>
      </c>
      <c r="K3586" s="3">
        <v>0</v>
      </c>
      <c r="L3586" s="3">
        <v>0</v>
      </c>
      <c r="M3586" s="9" t="str">
        <f t="shared" si="401"/>
        <v/>
      </c>
      <c r="N3586" s="3">
        <v>0</v>
      </c>
      <c r="O3586" s="3">
        <v>21564156.68</v>
      </c>
      <c r="P3586" s="3">
        <v>39055118.380000003</v>
      </c>
      <c r="Q3586" s="3">
        <v>0</v>
      </c>
      <c r="R3586" s="3">
        <v>4633.0200000000004</v>
      </c>
      <c r="S3586" s="3"/>
      <c r="T3586" s="3">
        <v>-3479551.03</v>
      </c>
      <c r="U3586" s="3">
        <v>-20090211.91</v>
      </c>
      <c r="V3586" s="9">
        <f t="shared" si="402"/>
        <v>1.9656625362732649E-4</v>
      </c>
      <c r="W3586" s="3">
        <v>8004343.3499999903</v>
      </c>
      <c r="X3586" s="11">
        <f t="shared" si="403"/>
        <v>0.37118740457973665</v>
      </c>
      <c r="Y3586" s="11">
        <f t="shared" si="404"/>
        <v>9.3358844544011624E-2</v>
      </c>
      <c r="Z3586" s="11">
        <f t="shared" si="405"/>
        <v>0.2515140422119489</v>
      </c>
    </row>
    <row r="3587" spans="1:26" x14ac:dyDescent="0.3">
      <c r="A3587" s="8" t="s">
        <v>2806</v>
      </c>
      <c r="B3587" s="2" t="s">
        <v>249</v>
      </c>
      <c r="C3587" s="3">
        <v>92834652.909999996</v>
      </c>
      <c r="D3587" s="9">
        <f t="shared" si="400"/>
        <v>18.346330543032856</v>
      </c>
      <c r="E3587" s="9">
        <f t="shared" si="399"/>
        <v>0.6655632423153528</v>
      </c>
      <c r="F3587" s="3">
        <v>0</v>
      </c>
      <c r="G3587" s="4">
        <v>0.174166298106259</v>
      </c>
      <c r="H3587" s="3">
        <v>27915262.809999999</v>
      </c>
      <c r="I3587" s="3">
        <v>33842213.509999998</v>
      </c>
      <c r="J3587" s="3">
        <v>29856.27</v>
      </c>
      <c r="K3587" s="3">
        <v>0</v>
      </c>
      <c r="L3587" s="3">
        <v>0</v>
      </c>
      <c r="M3587" s="9" t="str">
        <f t="shared" si="401"/>
        <v/>
      </c>
      <c r="N3587" s="3">
        <v>0</v>
      </c>
      <c r="O3587" s="3">
        <v>25868918.350000001</v>
      </c>
      <c r="P3587" s="3">
        <v>85882250.459999993</v>
      </c>
      <c r="Q3587" s="3">
        <v>0</v>
      </c>
      <c r="R3587" s="3">
        <v>4633.0200000000004</v>
      </c>
      <c r="S3587" s="3"/>
      <c r="T3587" s="3">
        <v>-6734728.7300000004</v>
      </c>
      <c r="U3587" s="3">
        <v>-44578705.850000001</v>
      </c>
      <c r="V3587" s="9">
        <f t="shared" si="402"/>
        <v>9.0288635674482277E-5</v>
      </c>
      <c r="W3587" s="3">
        <v>17573105.02</v>
      </c>
      <c r="X3587" s="11">
        <f t="shared" si="403"/>
        <v>0.6793134827765227</v>
      </c>
      <c r="Y3587" s="11">
        <f t="shared" si="404"/>
        <v>0.189294670353715</v>
      </c>
      <c r="Z3587" s="11">
        <f t="shared" si="405"/>
        <v>0.27865584174779034</v>
      </c>
    </row>
    <row r="3588" spans="1:26" x14ac:dyDescent="0.3">
      <c r="A3588" s="8" t="s">
        <v>2807</v>
      </c>
      <c r="B3588" s="2" t="s">
        <v>249</v>
      </c>
      <c r="C3588" s="3">
        <v>90790647.769999996</v>
      </c>
      <c r="D3588" s="9">
        <f t="shared" si="400"/>
        <v>18.324066840139096</v>
      </c>
      <c r="E3588" s="9">
        <f t="shared" si="399"/>
        <v>0.64687018963429077</v>
      </c>
      <c r="F3588" s="3">
        <v>0</v>
      </c>
      <c r="G3588" s="4">
        <v>0.178019277662986</v>
      </c>
      <c r="H3588" s="3">
        <v>18009855.879999999</v>
      </c>
      <c r="I3588" s="3">
        <v>40719907.659999996</v>
      </c>
      <c r="J3588" s="3">
        <v>0</v>
      </c>
      <c r="K3588" s="3">
        <v>0</v>
      </c>
      <c r="L3588" s="3">
        <v>0</v>
      </c>
      <c r="M3588" s="9" t="str">
        <f t="shared" si="401"/>
        <v/>
      </c>
      <c r="N3588" s="3">
        <v>0</v>
      </c>
      <c r="O3588" s="3">
        <v>32229142.710000001</v>
      </c>
      <c r="P3588" s="3">
        <v>51083963.009999998</v>
      </c>
      <c r="Q3588" s="3">
        <v>0</v>
      </c>
      <c r="R3588" s="3">
        <v>0</v>
      </c>
      <c r="S3588" s="3"/>
      <c r="T3588" s="3">
        <v>-6246908.8099999996</v>
      </c>
      <c r="U3588" s="3">
        <v>-25653611.84</v>
      </c>
      <c r="V3588" s="9">
        <f t="shared" si="402"/>
        <v>0</v>
      </c>
      <c r="W3588" s="3">
        <v>9360224.3599999994</v>
      </c>
      <c r="X3588" s="11">
        <f t="shared" si="403"/>
        <v>0.29042734534467546</v>
      </c>
      <c r="Y3588" s="11">
        <f t="shared" si="404"/>
        <v>0.10309679014200077</v>
      </c>
      <c r="Z3588" s="11">
        <f t="shared" si="405"/>
        <v>0.35498306820814968</v>
      </c>
    </row>
    <row r="3589" spans="1:26" x14ac:dyDescent="0.3">
      <c r="A3589" s="8" t="s">
        <v>2808</v>
      </c>
      <c r="B3589" s="2" t="s">
        <v>249</v>
      </c>
      <c r="C3589" s="3">
        <v>88842893.799999997</v>
      </c>
      <c r="D3589" s="9">
        <f t="shared" si="400"/>
        <v>18.302380129625249</v>
      </c>
      <c r="E3589" s="9">
        <f t="shared" si="399"/>
        <v>0.70868666785817824</v>
      </c>
      <c r="F3589" s="3">
        <v>0</v>
      </c>
      <c r="G3589" s="4">
        <v>0.175375735440403</v>
      </c>
      <c r="H3589" s="3">
        <v>18097804.719999999</v>
      </c>
      <c r="I3589" s="3">
        <v>44863969.649999999</v>
      </c>
      <c r="J3589" s="3">
        <v>0</v>
      </c>
      <c r="K3589" s="3">
        <v>0</v>
      </c>
      <c r="L3589" s="3">
        <v>0</v>
      </c>
      <c r="M3589" s="9" t="str">
        <f t="shared" si="401"/>
        <v/>
      </c>
      <c r="N3589" s="3">
        <v>0</v>
      </c>
      <c r="O3589" s="3">
        <v>38683125.079999998</v>
      </c>
      <c r="P3589" s="3">
        <v>107861642.76000001</v>
      </c>
      <c r="Q3589" s="3">
        <v>0</v>
      </c>
      <c r="R3589" s="3">
        <v>0</v>
      </c>
      <c r="S3589" s="3"/>
      <c r="T3589" s="3">
        <v>-8851896.9900000002</v>
      </c>
      <c r="U3589" s="3">
        <v>-52768823.810000002</v>
      </c>
      <c r="V3589" s="9">
        <f t="shared" si="402"/>
        <v>0</v>
      </c>
      <c r="W3589" s="3">
        <v>22702092.739999998</v>
      </c>
      <c r="X3589" s="11">
        <f t="shared" si="403"/>
        <v>0.58687328629861568</v>
      </c>
      <c r="Y3589" s="11">
        <f t="shared" si="404"/>
        <v>0.25553076637852601</v>
      </c>
      <c r="Z3589" s="11">
        <f t="shared" si="405"/>
        <v>0.43541045800559008</v>
      </c>
    </row>
    <row r="3590" spans="1:26" x14ac:dyDescent="0.3">
      <c r="A3590" s="8" t="s">
        <v>2809</v>
      </c>
      <c r="B3590" s="2" t="s">
        <v>249</v>
      </c>
      <c r="C3590" s="3">
        <v>126856393.17</v>
      </c>
      <c r="D3590" s="9">
        <f t="shared" si="400"/>
        <v>18.658566242187721</v>
      </c>
      <c r="E3590" s="9">
        <f t="shared" si="399"/>
        <v>0.73056738177794123</v>
      </c>
      <c r="F3590" s="3">
        <v>0</v>
      </c>
      <c r="G3590" s="4">
        <v>0.14016796041170501</v>
      </c>
      <c r="H3590" s="3">
        <v>31348224.43</v>
      </c>
      <c r="I3590" s="3">
        <v>61328918.590000004</v>
      </c>
      <c r="J3590" s="3">
        <v>0</v>
      </c>
      <c r="K3590" s="3">
        <v>0</v>
      </c>
      <c r="L3590" s="3">
        <v>0</v>
      </c>
      <c r="M3590" s="9" t="str">
        <f t="shared" si="401"/>
        <v/>
      </c>
      <c r="N3590" s="3">
        <v>0</v>
      </c>
      <c r="O3590" s="3">
        <v>47184062.560000002</v>
      </c>
      <c r="P3590" s="3">
        <v>70486223.030000001</v>
      </c>
      <c r="Q3590" s="3">
        <v>18411.39</v>
      </c>
      <c r="R3590" s="3">
        <v>5574.67</v>
      </c>
      <c r="S3590" s="3"/>
      <c r="T3590" s="3">
        <v>-6995683.0099999998</v>
      </c>
      <c r="U3590" s="3">
        <v>-34625927.850000001</v>
      </c>
      <c r="V3590" s="9">
        <f t="shared" si="402"/>
        <v>5.7628860354973774E-4</v>
      </c>
      <c r="W3590" s="3">
        <v>14000937.48</v>
      </c>
      <c r="X3590" s="11">
        <f t="shared" si="403"/>
        <v>0.29673022457945808</v>
      </c>
      <c r="Y3590" s="11">
        <f t="shared" si="404"/>
        <v>0.11036840264910711</v>
      </c>
      <c r="Z3590" s="11">
        <f t="shared" si="405"/>
        <v>0.37194863720245247</v>
      </c>
    </row>
    <row r="3591" spans="1:26" x14ac:dyDescent="0.3">
      <c r="A3591" s="8" t="s">
        <v>2810</v>
      </c>
      <c r="B3591" s="2" t="s">
        <v>249</v>
      </c>
      <c r="C3591" s="3">
        <v>156840803.19999999</v>
      </c>
      <c r="D3591" s="9">
        <f t="shared" si="400"/>
        <v>18.870741856517856</v>
      </c>
      <c r="E3591" s="9">
        <f t="shared" si="399"/>
        <v>0.73595545129164452</v>
      </c>
      <c r="F3591" s="3">
        <v>0</v>
      </c>
      <c r="G3591" s="4">
        <v>0.148384361697598</v>
      </c>
      <c r="H3591" s="3">
        <v>38467782.270000003</v>
      </c>
      <c r="I3591" s="3">
        <v>76960061.829999998</v>
      </c>
      <c r="J3591" s="3">
        <v>0</v>
      </c>
      <c r="K3591" s="3">
        <v>0</v>
      </c>
      <c r="L3591" s="3">
        <v>0</v>
      </c>
      <c r="M3591" s="9" t="str">
        <f t="shared" si="401"/>
        <v/>
      </c>
      <c r="N3591" s="3">
        <v>0</v>
      </c>
      <c r="O3591" s="3">
        <v>56883553.020000003</v>
      </c>
      <c r="P3591" s="3">
        <v>149234046.68000001</v>
      </c>
      <c r="Q3591" s="3">
        <v>39034.160000000003</v>
      </c>
      <c r="R3591" s="3">
        <v>12299.12</v>
      </c>
      <c r="S3591" s="3"/>
      <c r="T3591" s="3">
        <v>-10707249.08</v>
      </c>
      <c r="U3591" s="3">
        <v>-77750150.879999995</v>
      </c>
      <c r="V3591" s="9">
        <f t="shared" si="402"/>
        <v>5.8031640115143183E-4</v>
      </c>
      <c r="W3591" s="3">
        <v>30612712.079999998</v>
      </c>
      <c r="X3591" s="11">
        <f t="shared" si="403"/>
        <v>0.53816455644457906</v>
      </c>
      <c r="Y3591" s="11">
        <f t="shared" si="404"/>
        <v>0.19518334167776055</v>
      </c>
      <c r="Z3591" s="11">
        <f t="shared" si="405"/>
        <v>0.36268338250897203</v>
      </c>
    </row>
    <row r="3592" spans="1:26" x14ac:dyDescent="0.3">
      <c r="A3592" s="8" t="s">
        <v>2811</v>
      </c>
      <c r="B3592" s="2" t="s">
        <v>249</v>
      </c>
      <c r="C3592" s="3">
        <v>132920408.5</v>
      </c>
      <c r="D3592" s="9">
        <f t="shared" si="400"/>
        <v>18.705261074723104</v>
      </c>
      <c r="E3592" s="9">
        <f t="shared" si="399"/>
        <v>0.78046102055125721</v>
      </c>
      <c r="F3592" s="3">
        <v>0</v>
      </c>
      <c r="G3592" s="4">
        <v>0.14728348576533101</v>
      </c>
      <c r="H3592" s="3">
        <v>28908521.129999999</v>
      </c>
      <c r="I3592" s="3">
        <v>74830676.540000007</v>
      </c>
      <c r="J3592" s="3">
        <v>0</v>
      </c>
      <c r="K3592" s="3">
        <v>0</v>
      </c>
      <c r="L3592" s="3">
        <v>0</v>
      </c>
      <c r="M3592" s="9" t="str">
        <f t="shared" si="401"/>
        <v/>
      </c>
      <c r="N3592" s="3">
        <v>0</v>
      </c>
      <c r="O3592" s="3">
        <v>69283924.489999995</v>
      </c>
      <c r="P3592" s="3">
        <v>72271545.090000004</v>
      </c>
      <c r="Q3592" s="3">
        <v>14411.32</v>
      </c>
      <c r="R3592" s="3">
        <v>8447.59</v>
      </c>
      <c r="S3592" s="3"/>
      <c r="T3592" s="3">
        <v>-4077858.01</v>
      </c>
      <c r="U3592" s="3">
        <v>-42348162.789999999</v>
      </c>
      <c r="V3592" s="9">
        <f t="shared" si="402"/>
        <v>4.9237280314146591E-4</v>
      </c>
      <c r="W3592" s="3">
        <v>12400371.470000001</v>
      </c>
      <c r="X3592" s="11">
        <f t="shared" si="403"/>
        <v>0.17897905699308059</v>
      </c>
      <c r="Y3592" s="11">
        <f t="shared" si="404"/>
        <v>9.3291704486448371E-2</v>
      </c>
      <c r="Z3592" s="11">
        <f t="shared" si="405"/>
        <v>0.52124369216033517</v>
      </c>
    </row>
    <row r="3593" spans="1:26" x14ac:dyDescent="0.3">
      <c r="A3593" s="8" t="s">
        <v>2812</v>
      </c>
      <c r="B3593" s="2" t="s">
        <v>249</v>
      </c>
      <c r="C3593" s="3">
        <v>150689668.47</v>
      </c>
      <c r="D3593" s="9">
        <f t="shared" si="400"/>
        <v>18.830733104312284</v>
      </c>
      <c r="E3593" s="9">
        <f t="shared" si="399"/>
        <v>0.76062670841179003</v>
      </c>
      <c r="F3593" s="3">
        <v>0</v>
      </c>
      <c r="G3593" s="4">
        <v>0.20115127805227101</v>
      </c>
      <c r="H3593" s="3">
        <v>22622919.27</v>
      </c>
      <c r="I3593" s="3">
        <v>90079929.159999996</v>
      </c>
      <c r="J3593" s="3">
        <v>1915738.09</v>
      </c>
      <c r="K3593" s="3">
        <v>0</v>
      </c>
      <c r="L3593" s="3">
        <v>0</v>
      </c>
      <c r="M3593" s="9" t="str">
        <f t="shared" si="401"/>
        <v/>
      </c>
      <c r="N3593" s="3">
        <v>0</v>
      </c>
      <c r="O3593" s="3">
        <v>74404035.159999996</v>
      </c>
      <c r="P3593" s="3">
        <v>140621164.30000001</v>
      </c>
      <c r="Q3593" s="3">
        <v>36135.31</v>
      </c>
      <c r="R3593" s="3">
        <v>14731.72</v>
      </c>
      <c r="S3593" s="3"/>
      <c r="T3593" s="3">
        <v>-8992504.0600000005</v>
      </c>
      <c r="U3593" s="3">
        <v>-82212843.620000005</v>
      </c>
      <c r="V3593" s="9">
        <f t="shared" si="402"/>
        <v>5.5771981900085881E-4</v>
      </c>
      <c r="W3593" s="3">
        <v>24059443.899999999</v>
      </c>
      <c r="X3593" s="11">
        <f t="shared" si="403"/>
        <v>0.32336208443886233</v>
      </c>
      <c r="Y3593" s="11">
        <f t="shared" si="404"/>
        <v>0.15966219943466042</v>
      </c>
      <c r="Z3593" s="11">
        <f t="shared" si="405"/>
        <v>0.49375671149487399</v>
      </c>
    </row>
    <row r="3594" spans="1:26" x14ac:dyDescent="0.3">
      <c r="A3594" s="8" t="s">
        <v>2813</v>
      </c>
      <c r="B3594" s="2" t="s">
        <v>249</v>
      </c>
      <c r="C3594" s="3">
        <v>157828907.75</v>
      </c>
      <c r="D3594" s="9">
        <f t="shared" si="400"/>
        <v>18.877022141930446</v>
      </c>
      <c r="E3594" s="9">
        <f t="shared" si="399"/>
        <v>0.77702939872242771</v>
      </c>
      <c r="F3594" s="3">
        <v>0</v>
      </c>
      <c r="G3594" s="4">
        <v>0.168725517041211</v>
      </c>
      <c r="H3594" s="3">
        <v>19333367.449999999</v>
      </c>
      <c r="I3594" s="3">
        <v>101358174.55</v>
      </c>
      <c r="J3594" s="3">
        <v>1946159.29</v>
      </c>
      <c r="K3594" s="3">
        <v>0</v>
      </c>
      <c r="L3594" s="3">
        <v>0</v>
      </c>
      <c r="M3594" s="9" t="str">
        <f t="shared" si="401"/>
        <v/>
      </c>
      <c r="N3594" s="3">
        <v>0</v>
      </c>
      <c r="O3594" s="3">
        <v>78269973.409999996</v>
      </c>
      <c r="P3594" s="3">
        <v>74679786.400000006</v>
      </c>
      <c r="Q3594" s="3">
        <v>18995.48</v>
      </c>
      <c r="R3594" s="3">
        <v>5397.84</v>
      </c>
      <c r="S3594" s="3"/>
      <c r="T3594" s="3">
        <v>-6334057.5700000003</v>
      </c>
      <c r="U3594" s="3">
        <v>-45087572.619999997</v>
      </c>
      <c r="V3594" s="9">
        <f t="shared" si="402"/>
        <v>4.7437858173434154E-4</v>
      </c>
      <c r="W3594" s="3">
        <v>10365938.25</v>
      </c>
      <c r="X3594" s="11">
        <f t="shared" si="403"/>
        <v>0.13243824928495015</v>
      </c>
      <c r="Y3594" s="11">
        <f t="shared" si="404"/>
        <v>6.5678324698410645E-2</v>
      </c>
      <c r="Z3594" s="11">
        <f t="shared" si="405"/>
        <v>0.49591658794204635</v>
      </c>
    </row>
    <row r="3595" spans="1:26" x14ac:dyDescent="0.3">
      <c r="A3595" s="8" t="s">
        <v>2814</v>
      </c>
      <c r="B3595" s="2" t="s">
        <v>249</v>
      </c>
      <c r="C3595" s="3">
        <v>166832661.94999999</v>
      </c>
      <c r="D3595" s="9">
        <f t="shared" si="400"/>
        <v>18.932501843767618</v>
      </c>
      <c r="E3595" s="9">
        <f t="shared" si="399"/>
        <v>0.75270716322703857</v>
      </c>
      <c r="F3595" s="3">
        <v>0</v>
      </c>
      <c r="G3595" s="4">
        <v>0.19536433259716099</v>
      </c>
      <c r="H3595" s="3">
        <v>22704832.879999999</v>
      </c>
      <c r="I3595" s="3">
        <v>100895216.42</v>
      </c>
      <c r="J3595" s="3">
        <v>1976090.41</v>
      </c>
      <c r="K3595" s="3">
        <v>0</v>
      </c>
      <c r="L3595" s="3">
        <v>0</v>
      </c>
      <c r="M3595" s="9" t="str">
        <f t="shared" si="401"/>
        <v/>
      </c>
      <c r="N3595" s="3">
        <v>0</v>
      </c>
      <c r="O3595" s="3">
        <v>77563136.239999995</v>
      </c>
      <c r="P3595" s="3">
        <v>165443754.30000001</v>
      </c>
      <c r="Q3595" s="3">
        <v>32873.11</v>
      </c>
      <c r="R3595" s="3">
        <v>10688.47</v>
      </c>
      <c r="S3595" s="3"/>
      <c r="T3595" s="3">
        <v>-11756769.300000001</v>
      </c>
      <c r="U3595" s="3">
        <v>-101627138.23</v>
      </c>
      <c r="V3595" s="9">
        <f t="shared" si="402"/>
        <v>3.841954378620629E-4</v>
      </c>
      <c r="W3595" s="3">
        <v>25824343.670000002</v>
      </c>
      <c r="X3595" s="11">
        <f t="shared" si="403"/>
        <v>0.33294609942141767</v>
      </c>
      <c r="Y3595" s="11">
        <f t="shared" si="404"/>
        <v>0.15479189367451079</v>
      </c>
      <c r="Z3595" s="11">
        <f t="shared" si="405"/>
        <v>0.46491577448572863</v>
      </c>
    </row>
    <row r="3596" spans="1:26" x14ac:dyDescent="0.3">
      <c r="A3596" s="8" t="s">
        <v>2815</v>
      </c>
      <c r="B3596" s="2" t="s">
        <v>249</v>
      </c>
      <c r="C3596" s="3">
        <v>168760791.88</v>
      </c>
      <c r="D3596" s="9">
        <f t="shared" si="400"/>
        <v>18.943992837553559</v>
      </c>
      <c r="E3596" s="9">
        <f t="shared" si="399"/>
        <v>0.72713273736743267</v>
      </c>
      <c r="F3596" s="3">
        <v>0</v>
      </c>
      <c r="G3596" s="4">
        <v>0.18464909868557999</v>
      </c>
      <c r="H3596" s="3">
        <v>13268678.17</v>
      </c>
      <c r="I3596" s="3">
        <v>107436830.39</v>
      </c>
      <c r="J3596" s="3">
        <v>2005988</v>
      </c>
      <c r="K3596" s="3">
        <v>0</v>
      </c>
      <c r="L3596" s="3">
        <v>0</v>
      </c>
      <c r="M3596" s="9" t="str">
        <f t="shared" si="401"/>
        <v/>
      </c>
      <c r="N3596" s="3">
        <v>49544.2</v>
      </c>
      <c r="O3596" s="3">
        <v>90457655.659999996</v>
      </c>
      <c r="P3596" s="3">
        <v>88518248.230000004</v>
      </c>
      <c r="Q3596" s="3">
        <v>10593.8</v>
      </c>
      <c r="R3596" s="3">
        <v>2967.08</v>
      </c>
      <c r="S3596" s="3"/>
      <c r="T3596" s="3">
        <v>-5328635.67</v>
      </c>
      <c r="U3596" s="3">
        <v>-58367042.520000003</v>
      </c>
      <c r="V3596" s="9">
        <f t="shared" si="402"/>
        <v>2.129011007552002E-4</v>
      </c>
      <c r="W3596" s="3">
        <v>12644611.390000001</v>
      </c>
      <c r="X3596" s="11">
        <f t="shared" si="403"/>
        <v>0.13978486727012754</v>
      </c>
      <c r="Y3596" s="11">
        <f t="shared" si="404"/>
        <v>7.492623878531661E-2</v>
      </c>
      <c r="Z3596" s="11">
        <f t="shared" si="405"/>
        <v>0.53601108795650432</v>
      </c>
    </row>
    <row r="3597" spans="1:26" x14ac:dyDescent="0.3">
      <c r="A3597" s="8" t="s">
        <v>2816</v>
      </c>
      <c r="B3597" s="2" t="s">
        <v>249</v>
      </c>
      <c r="C3597" s="3">
        <v>183763711.33000001</v>
      </c>
      <c r="D3597" s="9">
        <f t="shared" si="400"/>
        <v>19.029161312756319</v>
      </c>
      <c r="E3597" s="9">
        <f t="shared" si="399"/>
        <v>0.76837317720709752</v>
      </c>
      <c r="F3597" s="3">
        <v>0</v>
      </c>
      <c r="G3597" s="4">
        <v>0.19520371452584601</v>
      </c>
      <c r="H3597" s="3">
        <v>18935169.370000001</v>
      </c>
      <c r="I3597" s="3">
        <v>120227098.09</v>
      </c>
      <c r="J3597" s="3">
        <v>2036839.27</v>
      </c>
      <c r="K3597" s="3">
        <v>0</v>
      </c>
      <c r="L3597" s="3">
        <v>0</v>
      </c>
      <c r="M3597" s="9" t="str">
        <f t="shared" si="401"/>
        <v/>
      </c>
      <c r="N3597" s="3">
        <v>1399480.53</v>
      </c>
      <c r="O3597" s="3">
        <v>97219488.909999996</v>
      </c>
      <c r="P3597" s="3">
        <v>181069507.72999999</v>
      </c>
      <c r="Q3597" s="3">
        <v>16418.55</v>
      </c>
      <c r="R3597" s="3">
        <v>7651.07</v>
      </c>
      <c r="S3597" s="3"/>
      <c r="T3597" s="3">
        <v>-11231983.640000001</v>
      </c>
      <c r="U3597" s="3">
        <v>-119000821.92</v>
      </c>
      <c r="V3597" s="9">
        <f t="shared" si="402"/>
        <v>1.8481994530103861E-4</v>
      </c>
      <c r="W3597" s="3">
        <v>25598199.649999999</v>
      </c>
      <c r="X3597" s="11">
        <f t="shared" si="403"/>
        <v>0.26330317035195777</v>
      </c>
      <c r="Y3597" s="11">
        <f t="shared" si="404"/>
        <v>0.13929953560869887</v>
      </c>
      <c r="Z3597" s="11">
        <f t="shared" si="405"/>
        <v>0.52904617677978194</v>
      </c>
    </row>
    <row r="3598" spans="1:26" x14ac:dyDescent="0.3">
      <c r="A3598" s="8" t="s">
        <v>2817</v>
      </c>
      <c r="B3598" s="2" t="s">
        <v>249</v>
      </c>
      <c r="C3598" s="3">
        <v>249761368.33000001</v>
      </c>
      <c r="D3598" s="9">
        <f t="shared" si="400"/>
        <v>19.336016493295826</v>
      </c>
      <c r="E3598" s="9">
        <f t="shared" si="399"/>
        <v>0.6646592671636169</v>
      </c>
      <c r="F3598" s="3">
        <v>0</v>
      </c>
      <c r="G3598" s="4">
        <v>0.179283940362754</v>
      </c>
      <c r="H3598" s="3">
        <v>34696386.219999999</v>
      </c>
      <c r="I3598" s="3">
        <v>129241515.34</v>
      </c>
      <c r="J3598" s="3">
        <v>2068306.48</v>
      </c>
      <c r="K3598" s="3">
        <v>0</v>
      </c>
      <c r="L3598" s="3">
        <v>0</v>
      </c>
      <c r="M3598" s="9" t="str">
        <f t="shared" si="401"/>
        <v/>
      </c>
      <c r="N3598" s="3">
        <v>6028214.1500000004</v>
      </c>
      <c r="O3598" s="3">
        <v>102089232.90000001</v>
      </c>
      <c r="P3598" s="3">
        <v>112310704.7</v>
      </c>
      <c r="Q3598" s="3">
        <v>2645.91</v>
      </c>
      <c r="R3598" s="3">
        <v>5750.25</v>
      </c>
      <c r="S3598" s="3"/>
      <c r="T3598" s="3">
        <v>-6342085.3700000001</v>
      </c>
      <c r="U3598" s="3">
        <v>-73194706.599999994</v>
      </c>
      <c r="V3598" s="9">
        <f t="shared" si="402"/>
        <v>1.0556322164925757E-4</v>
      </c>
      <c r="W3598" s="3">
        <v>16669743.99</v>
      </c>
      <c r="X3598" s="11">
        <f t="shared" si="403"/>
        <v>0.16328601475856519</v>
      </c>
      <c r="Y3598" s="11">
        <f t="shared" si="404"/>
        <v>6.6742683632221758E-2</v>
      </c>
      <c r="Z3598" s="11">
        <f t="shared" si="405"/>
        <v>0.40874709160430872</v>
      </c>
    </row>
    <row r="3599" spans="1:26" x14ac:dyDescent="0.3">
      <c r="A3599" s="8" t="s">
        <v>2818</v>
      </c>
      <c r="B3599" s="2" t="s">
        <v>249</v>
      </c>
      <c r="C3599" s="3">
        <v>270894775.49000001</v>
      </c>
      <c r="D3599" s="9">
        <f t="shared" si="400"/>
        <v>19.417241021118151</v>
      </c>
      <c r="E3599" s="9">
        <f t="shared" si="399"/>
        <v>0.62432722659224282</v>
      </c>
      <c r="F3599" s="3">
        <v>0</v>
      </c>
      <c r="G3599" s="4">
        <v>0.152593087714886</v>
      </c>
      <c r="H3599" s="3">
        <v>43889226.009999998</v>
      </c>
      <c r="I3599" s="3">
        <v>114797478.22</v>
      </c>
      <c r="J3599" s="3">
        <v>10440279.65</v>
      </c>
      <c r="K3599" s="3">
        <v>0</v>
      </c>
      <c r="L3599" s="3">
        <v>0</v>
      </c>
      <c r="M3599" s="9" t="str">
        <f t="shared" si="401"/>
        <v/>
      </c>
      <c r="N3599" s="3">
        <v>6815772.7599999998</v>
      </c>
      <c r="O3599" s="3">
        <v>87028162.659999996</v>
      </c>
      <c r="P3599" s="3">
        <v>250079500.11000001</v>
      </c>
      <c r="Q3599" s="3">
        <v>11233.92</v>
      </c>
      <c r="R3599" s="3">
        <v>15175.45</v>
      </c>
      <c r="S3599" s="3"/>
      <c r="T3599" s="3">
        <v>-14833009.619999999</v>
      </c>
      <c r="U3599" s="3">
        <v>-77842139.299999997</v>
      </c>
      <c r="V3599" s="9">
        <f t="shared" si="402"/>
        <v>2.849671169430477E-4</v>
      </c>
      <c r="W3599" s="3">
        <v>36301138.280000001</v>
      </c>
      <c r="X3599" s="11">
        <f t="shared" si="403"/>
        <v>0.41711943778269356</v>
      </c>
      <c r="Y3599" s="11">
        <f t="shared" si="404"/>
        <v>0.13400457138509875</v>
      </c>
      <c r="Z3599" s="11">
        <f t="shared" si="405"/>
        <v>0.32126187189317945</v>
      </c>
    </row>
    <row r="3600" spans="1:26" x14ac:dyDescent="0.3">
      <c r="A3600" s="8" t="s">
        <v>2819</v>
      </c>
      <c r="B3600" s="2" t="s">
        <v>249</v>
      </c>
      <c r="C3600" s="3">
        <v>307904992.81</v>
      </c>
      <c r="D3600" s="9">
        <f t="shared" si="400"/>
        <v>19.545301828450167</v>
      </c>
      <c r="E3600" s="9">
        <f t="shared" si="399"/>
        <v>0.60370582878045143</v>
      </c>
      <c r="F3600" s="3">
        <v>0</v>
      </c>
      <c r="G3600" s="4">
        <v>0.143951808235144</v>
      </c>
      <c r="H3600" s="3">
        <v>26320944.289999999</v>
      </c>
      <c r="I3600" s="3">
        <v>149015024.97</v>
      </c>
      <c r="J3600" s="3">
        <v>10548069.609999999</v>
      </c>
      <c r="K3600" s="3">
        <v>0</v>
      </c>
      <c r="L3600" s="3">
        <v>0</v>
      </c>
      <c r="M3600" s="9" t="str">
        <f t="shared" si="401"/>
        <v/>
      </c>
      <c r="N3600" s="3">
        <v>12831306.67</v>
      </c>
      <c r="O3600" s="3">
        <v>97000272.920000002</v>
      </c>
      <c r="P3600" s="3">
        <v>118447820.37</v>
      </c>
      <c r="Q3600" s="3">
        <v>2512.75</v>
      </c>
      <c r="R3600" s="3">
        <v>12344.51</v>
      </c>
      <c r="S3600" s="3"/>
      <c r="T3600" s="3">
        <v>-8457004.3399999999</v>
      </c>
      <c r="U3600" s="3">
        <v>-3755422.1</v>
      </c>
      <c r="V3600" s="9">
        <f t="shared" si="402"/>
        <v>1.2165690473546877E-3</v>
      </c>
      <c r="W3600" s="3">
        <v>9771199.1999999695</v>
      </c>
      <c r="X3600" s="11">
        <f t="shared" si="403"/>
        <v>0.10073372894588314</v>
      </c>
      <c r="Y3600" s="11">
        <f t="shared" si="404"/>
        <v>3.1734461694908331E-2</v>
      </c>
      <c r="Z3600" s="11">
        <f t="shared" si="405"/>
        <v>0.31503312770201258</v>
      </c>
    </row>
    <row r="3601" spans="1:26" x14ac:dyDescent="0.3">
      <c r="A3601" s="8" t="s">
        <v>2820</v>
      </c>
      <c r="B3601" s="2" t="s">
        <v>249</v>
      </c>
      <c r="C3601" s="3">
        <v>388849336.99000001</v>
      </c>
      <c r="D3601" s="9">
        <f t="shared" si="400"/>
        <v>19.778702518050409</v>
      </c>
      <c r="E3601" s="9">
        <f t="shared" si="399"/>
        <v>0.55755931939669368</v>
      </c>
      <c r="F3601" s="3">
        <v>0</v>
      </c>
      <c r="G3601" s="4">
        <v>0.13978526685447401</v>
      </c>
      <c r="H3601" s="3">
        <v>51430858.390000001</v>
      </c>
      <c r="I3601" s="3">
        <v>150509644.44999999</v>
      </c>
      <c r="J3601" s="3">
        <v>14866068.84</v>
      </c>
      <c r="K3601" s="3">
        <v>0</v>
      </c>
      <c r="L3601" s="3">
        <v>0</v>
      </c>
      <c r="M3601" s="9" t="str">
        <f t="shared" si="401"/>
        <v/>
      </c>
      <c r="N3601" s="3">
        <v>22766241.73</v>
      </c>
      <c r="O3601" s="3">
        <v>103384968.28</v>
      </c>
      <c r="P3601" s="3">
        <v>220800779.65000001</v>
      </c>
      <c r="Q3601" s="3">
        <v>3139.85</v>
      </c>
      <c r="R3601" s="3">
        <v>42931.05</v>
      </c>
      <c r="S3601" s="3"/>
      <c r="T3601" s="3">
        <v>-18468172.890000001</v>
      </c>
      <c r="U3601" s="3">
        <v>-12244914.83</v>
      </c>
      <c r="V3601" s="9">
        <f t="shared" si="402"/>
        <v>1.5000412990061945E-3</v>
      </c>
      <c r="W3601" s="3">
        <v>16066833.539999999</v>
      </c>
      <c r="X3601" s="11">
        <f t="shared" si="403"/>
        <v>0.15540782966132763</v>
      </c>
      <c r="Y3601" s="11">
        <f t="shared" si="404"/>
        <v>4.131891715277166E-2</v>
      </c>
      <c r="Z3601" s="11">
        <f t="shared" si="405"/>
        <v>0.26587410198582578</v>
      </c>
    </row>
    <row r="3602" spans="1:26" x14ac:dyDescent="0.3">
      <c r="A3602" s="8" t="s">
        <v>2821</v>
      </c>
      <c r="B3602" s="2" t="s">
        <v>249</v>
      </c>
      <c r="C3602" s="3">
        <v>496771773.95999998</v>
      </c>
      <c r="D3602" s="9">
        <f t="shared" si="400"/>
        <v>20.023641271268986</v>
      </c>
      <c r="E3602" s="9">
        <f t="shared" si="399"/>
        <v>0.39683901389669857</v>
      </c>
      <c r="F3602" s="3">
        <v>0</v>
      </c>
      <c r="G3602" s="4">
        <v>0.15176476437486899</v>
      </c>
      <c r="H3602" s="3">
        <v>43323618.240000002</v>
      </c>
      <c r="I3602" s="3">
        <v>138908290.53</v>
      </c>
      <c r="J3602" s="3">
        <v>14906512.140000001</v>
      </c>
      <c r="K3602" s="3">
        <v>0</v>
      </c>
      <c r="L3602" s="3">
        <v>0</v>
      </c>
      <c r="M3602" s="9" t="str">
        <f t="shared" si="401"/>
        <v/>
      </c>
      <c r="N3602" s="3">
        <v>31086198.550000001</v>
      </c>
      <c r="O3602" s="3">
        <v>91273096.049999997</v>
      </c>
      <c r="P3602" s="3">
        <v>142169802.37</v>
      </c>
      <c r="Q3602" s="3">
        <v>208.1</v>
      </c>
      <c r="R3602" s="3">
        <v>47546.02</v>
      </c>
      <c r="S3602" s="3"/>
      <c r="T3602" s="3">
        <v>-9781156.5899999999</v>
      </c>
      <c r="U3602" s="3">
        <v>-5614139.5599999996</v>
      </c>
      <c r="V3602" s="9">
        <f t="shared" si="402"/>
        <v>3.1018643314633478E-3</v>
      </c>
      <c r="W3602" s="3">
        <v>12807842.35</v>
      </c>
      <c r="X3602" s="11">
        <f t="shared" si="403"/>
        <v>0.14032439902097524</v>
      </c>
      <c r="Y3602" s="11">
        <f t="shared" si="404"/>
        <v>2.5782145889454836E-2</v>
      </c>
      <c r="Z3602" s="11">
        <f t="shared" si="405"/>
        <v>0.18373245187104631</v>
      </c>
    </row>
    <row r="3603" spans="1:26" x14ac:dyDescent="0.3">
      <c r="A3603" s="8" t="s">
        <v>2822</v>
      </c>
      <c r="B3603" s="2" t="s">
        <v>249</v>
      </c>
      <c r="C3603" s="3">
        <v>329578765.79000002</v>
      </c>
      <c r="D3603" s="9">
        <f t="shared" si="400"/>
        <v>19.613325929743439</v>
      </c>
      <c r="E3603" s="9">
        <f t="shared" si="399"/>
        <v>0.62342437115903004</v>
      </c>
      <c r="F3603" s="3">
        <v>0</v>
      </c>
      <c r="G3603" s="4">
        <v>0.16736672219792501</v>
      </c>
      <c r="H3603" s="3">
        <v>20420662.949999999</v>
      </c>
      <c r="I3603" s="3">
        <v>170113762.40000001</v>
      </c>
      <c r="J3603" s="3">
        <v>14933009.460000001</v>
      </c>
      <c r="K3603" s="3">
        <v>0</v>
      </c>
      <c r="L3603" s="3">
        <v>0</v>
      </c>
      <c r="M3603" s="9" t="str">
        <f t="shared" si="401"/>
        <v/>
      </c>
      <c r="N3603" s="3">
        <v>34532148.130000003</v>
      </c>
      <c r="O3603" s="3">
        <v>100287246.06999999</v>
      </c>
      <c r="P3603" s="3">
        <v>313119147.27999997</v>
      </c>
      <c r="Q3603" s="3">
        <v>208.1</v>
      </c>
      <c r="R3603" s="3">
        <v>97572.39</v>
      </c>
      <c r="S3603" s="3"/>
      <c r="T3603" s="3">
        <v>-19531628.379999999</v>
      </c>
      <c r="U3603" s="3">
        <v>-11553114.42</v>
      </c>
      <c r="V3603" s="9">
        <f t="shared" si="402"/>
        <v>3.1456103925041972E-3</v>
      </c>
      <c r="W3603" s="3">
        <v>25528620.059999999</v>
      </c>
      <c r="X3603" s="11">
        <f t="shared" si="403"/>
        <v>0.25455500136259751</v>
      </c>
      <c r="Y3603" s="11">
        <f t="shared" si="404"/>
        <v>7.7458327749992992E-2</v>
      </c>
      <c r="Z3603" s="11">
        <f t="shared" si="405"/>
        <v>0.30428916083113411</v>
      </c>
    </row>
    <row r="3604" spans="1:26" x14ac:dyDescent="0.3">
      <c r="A3604" s="8" t="s">
        <v>2823</v>
      </c>
      <c r="B3604" s="2" t="s">
        <v>249</v>
      </c>
      <c r="C3604" s="3">
        <v>329748774.97000003</v>
      </c>
      <c r="D3604" s="9">
        <f t="shared" si="400"/>
        <v>19.613841634528264</v>
      </c>
      <c r="E3604" s="9">
        <f t="shared" si="399"/>
        <v>0.64897255405867438</v>
      </c>
      <c r="F3604" s="3">
        <v>0</v>
      </c>
      <c r="G3604" s="4">
        <v>0.17202648425911801</v>
      </c>
      <c r="H3604" s="3">
        <v>20097876.690000001</v>
      </c>
      <c r="I3604" s="3">
        <v>178935362.25</v>
      </c>
      <c r="J3604" s="3">
        <v>14964665.75</v>
      </c>
      <c r="K3604" s="3">
        <v>0</v>
      </c>
      <c r="L3604" s="3">
        <v>0</v>
      </c>
      <c r="M3604" s="9" t="str">
        <f t="shared" si="401"/>
        <v/>
      </c>
      <c r="N3604" s="3">
        <v>61776722.549999997</v>
      </c>
      <c r="O3604" s="3">
        <v>100966217.08</v>
      </c>
      <c r="P3604" s="3">
        <v>74402602.560000002</v>
      </c>
      <c r="Q3604" s="3">
        <v>0</v>
      </c>
      <c r="R3604" s="3">
        <v>47657.5</v>
      </c>
      <c r="S3604" s="3"/>
      <c r="T3604" s="3">
        <v>-10183694.119999999</v>
      </c>
      <c r="U3604" s="3">
        <v>-5854712.6399999997</v>
      </c>
      <c r="V3604" s="9">
        <f t="shared" si="402"/>
        <v>2.9714609881860863E-3</v>
      </c>
      <c r="W3604" s="3">
        <v>302489.23999999702</v>
      </c>
      <c r="X3604" s="11">
        <f t="shared" si="403"/>
        <v>2.9959450670546707E-3</v>
      </c>
      <c r="Y3604" s="11">
        <f t="shared" si="404"/>
        <v>9.1733241473760426E-4</v>
      </c>
      <c r="Z3604" s="11">
        <f t="shared" si="405"/>
        <v>0.30619133335426563</v>
      </c>
    </row>
    <row r="3605" spans="1:26" x14ac:dyDescent="0.3">
      <c r="A3605" s="8" t="s">
        <v>2824</v>
      </c>
      <c r="B3605" s="2" t="s">
        <v>249</v>
      </c>
      <c r="C3605" s="3">
        <v>449065585.81</v>
      </c>
      <c r="D3605" s="9">
        <f t="shared" si="400"/>
        <v>19.922679505885547</v>
      </c>
      <c r="E3605" s="9">
        <f t="shared" si="399"/>
        <v>0.65855335462095543</v>
      </c>
      <c r="F3605" s="3">
        <v>0</v>
      </c>
      <c r="G3605" s="4">
        <v>0.19140972903030601</v>
      </c>
      <c r="H3605" s="3">
        <v>115834784.76000001</v>
      </c>
      <c r="I3605" s="3">
        <v>164813914.53</v>
      </c>
      <c r="J3605" s="3">
        <v>15084948.689999999</v>
      </c>
      <c r="K3605" s="3">
        <v>0</v>
      </c>
      <c r="L3605" s="3">
        <v>0</v>
      </c>
      <c r="M3605" s="9" t="str">
        <f t="shared" si="401"/>
        <v/>
      </c>
      <c r="N3605" s="3">
        <v>52894732.979999997</v>
      </c>
      <c r="O3605" s="3">
        <v>115756788.19</v>
      </c>
      <c r="P3605" s="3">
        <v>121055623.70999999</v>
      </c>
      <c r="Q3605" s="3">
        <v>120</v>
      </c>
      <c r="R3605" s="3">
        <v>84074.12</v>
      </c>
      <c r="S3605" s="3"/>
      <c r="T3605" s="3">
        <v>-18457216.66</v>
      </c>
      <c r="U3605" s="3">
        <v>-17364166.489999998</v>
      </c>
      <c r="V3605" s="9">
        <f t="shared" si="402"/>
        <v>2.3503871876594468E-3</v>
      </c>
      <c r="W3605" s="3">
        <v>-252427.18000001399</v>
      </c>
      <c r="X3605" s="11">
        <f t="shared" si="403"/>
        <v>-2.1806684855983304E-3</v>
      </c>
      <c r="Y3605" s="11">
        <f t="shared" si="404"/>
        <v>-5.6211651031931034E-4</v>
      </c>
      <c r="Z3605" s="11">
        <f t="shared" si="405"/>
        <v>0.25777256562914797</v>
      </c>
    </row>
    <row r="3606" spans="1:26" x14ac:dyDescent="0.3">
      <c r="A3606" s="8" t="s">
        <v>2825</v>
      </c>
      <c r="B3606" s="2" t="s">
        <v>249</v>
      </c>
      <c r="C3606" s="3">
        <v>335641756.17000002</v>
      </c>
      <c r="D3606" s="9">
        <f t="shared" si="400"/>
        <v>19.631554947254923</v>
      </c>
      <c r="E3606" s="9">
        <f t="shared" si="399"/>
        <v>0.76292598975767068</v>
      </c>
      <c r="F3606" s="3">
        <v>0</v>
      </c>
      <c r="G3606" s="4">
        <v>0.201873861286641</v>
      </c>
      <c r="H3606" s="3">
        <v>43908543.920000002</v>
      </c>
      <c r="I3606" s="3">
        <v>196843552.30000001</v>
      </c>
      <c r="J3606" s="3">
        <v>15317722.810000001</v>
      </c>
      <c r="K3606" s="3">
        <v>0</v>
      </c>
      <c r="L3606" s="3">
        <v>0</v>
      </c>
      <c r="M3606" s="9" t="str">
        <f t="shared" si="401"/>
        <v/>
      </c>
      <c r="N3606" s="3">
        <v>81682992.519999996</v>
      </c>
      <c r="O3606" s="3">
        <v>110060970.87</v>
      </c>
      <c r="P3606" s="3">
        <v>35718374.560000002</v>
      </c>
      <c r="Q3606" s="3">
        <v>320</v>
      </c>
      <c r="R3606" s="3">
        <v>18431.47</v>
      </c>
      <c r="S3606" s="3"/>
      <c r="T3606" s="3">
        <v>-10064159.93</v>
      </c>
      <c r="U3606" s="3">
        <v>-8239940.9400000004</v>
      </c>
      <c r="V3606" s="9">
        <f t="shared" si="402"/>
        <v>1.0244409235491718E-3</v>
      </c>
      <c r="W3606" s="3">
        <v>-5777427.5800000001</v>
      </c>
      <c r="X3606" s="11">
        <f t="shared" si="403"/>
        <v>-5.2492973070572733E-2</v>
      </c>
      <c r="Y3606" s="11">
        <f t="shared" si="404"/>
        <v>-1.721307755604096E-2</v>
      </c>
      <c r="Z3606" s="11">
        <f t="shared" si="405"/>
        <v>0.32791203372876809</v>
      </c>
    </row>
    <row r="3607" spans="1:26" x14ac:dyDescent="0.3">
      <c r="A3607" s="8" t="s">
        <v>2826</v>
      </c>
      <c r="B3607" s="2" t="s">
        <v>249</v>
      </c>
      <c r="C3607" s="3">
        <v>323616137.57999998</v>
      </c>
      <c r="D3607" s="9">
        <f t="shared" si="400"/>
        <v>19.595068610817435</v>
      </c>
      <c r="E3607" s="9">
        <f t="shared" si="399"/>
        <v>0.78710942684998597</v>
      </c>
      <c r="F3607" s="3">
        <v>0</v>
      </c>
      <c r="G3607" s="4">
        <v>0.204715340158339</v>
      </c>
      <c r="H3607" s="3">
        <v>36814402.890000001</v>
      </c>
      <c r="I3607" s="3">
        <v>202276064.30000001</v>
      </c>
      <c r="J3607" s="3">
        <v>15630845.380000001</v>
      </c>
      <c r="K3607" s="3">
        <v>0</v>
      </c>
      <c r="L3607" s="3">
        <v>0</v>
      </c>
      <c r="M3607" s="9" t="str">
        <f t="shared" si="401"/>
        <v/>
      </c>
      <c r="N3607" s="3">
        <v>84489030.030000001</v>
      </c>
      <c r="O3607" s="3">
        <v>112740167.27</v>
      </c>
      <c r="P3607" s="3">
        <v>70846238.109999999</v>
      </c>
      <c r="Q3607" s="3">
        <v>320</v>
      </c>
      <c r="R3607" s="3">
        <v>34541.93</v>
      </c>
      <c r="S3607" s="3"/>
      <c r="T3607" s="3">
        <v>-18164974.030000001</v>
      </c>
      <c r="U3607" s="3">
        <v>-16147852.65</v>
      </c>
      <c r="V3607" s="9">
        <f t="shared" si="402"/>
        <v>1.0160028587886656E-3</v>
      </c>
      <c r="W3607" s="3">
        <v>-3212600</v>
      </c>
      <c r="X3607" s="11">
        <f t="shared" si="403"/>
        <v>-2.8495611438168127E-2</v>
      </c>
      <c r="Y3607" s="11">
        <f t="shared" si="404"/>
        <v>-9.9271934459876088E-3</v>
      </c>
      <c r="Z3607" s="11">
        <f t="shared" si="405"/>
        <v>0.34837622163428084</v>
      </c>
    </row>
    <row r="3608" spans="1:26" x14ac:dyDescent="0.3">
      <c r="A3608" s="8" t="s">
        <v>2827</v>
      </c>
      <c r="B3608" s="2" t="s">
        <v>249</v>
      </c>
      <c r="C3608" s="3">
        <v>326389488.19999999</v>
      </c>
      <c r="D3608" s="9">
        <f t="shared" si="400"/>
        <v>19.603601975266017</v>
      </c>
      <c r="E3608" s="9">
        <f t="shared" si="399"/>
        <v>0.7409828364686899</v>
      </c>
      <c r="F3608" s="3">
        <v>0</v>
      </c>
      <c r="G3608" s="4">
        <v>0.21114889197232101</v>
      </c>
      <c r="H3608" s="3">
        <v>22874157.350000001</v>
      </c>
      <c r="I3608" s="3">
        <v>202923412.75</v>
      </c>
      <c r="J3608" s="3">
        <v>16051438.66</v>
      </c>
      <c r="K3608" s="3">
        <v>0</v>
      </c>
      <c r="L3608" s="3">
        <v>0</v>
      </c>
      <c r="M3608" s="9" t="str">
        <f t="shared" si="401"/>
        <v/>
      </c>
      <c r="N3608" s="3">
        <v>74521631.709999993</v>
      </c>
      <c r="O3608" s="3">
        <v>93422858.319999993</v>
      </c>
      <c r="P3608" s="3">
        <v>30268774.100000001</v>
      </c>
      <c r="Q3608" s="3">
        <v>0</v>
      </c>
      <c r="R3608" s="3">
        <v>17917.54</v>
      </c>
      <c r="S3608" s="3"/>
      <c r="T3608" s="3">
        <v>-9738769.6999999993</v>
      </c>
      <c r="U3608" s="3">
        <v>-9114921.4000000004</v>
      </c>
      <c r="V3608" s="9">
        <f t="shared" si="402"/>
        <v>9.5034653453084312E-4</v>
      </c>
      <c r="W3608" s="3">
        <v>-334178.28000000003</v>
      </c>
      <c r="X3608" s="11">
        <f t="shared" si="403"/>
        <v>-3.5770504778963614E-3</v>
      </c>
      <c r="Y3608" s="11">
        <f t="shared" si="404"/>
        <v>-1.0238634885055714E-3</v>
      </c>
      <c r="Z3608" s="11">
        <f t="shared" si="405"/>
        <v>0.2862312105552669</v>
      </c>
    </row>
    <row r="3609" spans="1:26" x14ac:dyDescent="0.3">
      <c r="A3609" s="8" t="s">
        <v>2828</v>
      </c>
      <c r="B3609" s="2" t="s">
        <v>249</v>
      </c>
      <c r="C3609" s="3">
        <v>627227260.60000002</v>
      </c>
      <c r="D3609" s="9">
        <f t="shared" si="400"/>
        <v>20.256819490022778</v>
      </c>
      <c r="E3609" s="9">
        <f t="shared" si="399"/>
        <v>0.28601842131094385</v>
      </c>
      <c r="F3609" s="3">
        <v>0</v>
      </c>
      <c r="G3609" s="4">
        <v>0.20513090423261199</v>
      </c>
      <c r="H3609" s="3">
        <v>19806835.41</v>
      </c>
      <c r="I3609" s="3">
        <v>143088387.22</v>
      </c>
      <c r="J3609" s="3">
        <v>16503328.25</v>
      </c>
      <c r="K3609" s="3">
        <v>0</v>
      </c>
      <c r="L3609" s="3">
        <v>0</v>
      </c>
      <c r="M3609" s="9" t="str">
        <f t="shared" si="401"/>
        <v/>
      </c>
      <c r="N3609" s="3">
        <v>62651502.329999998</v>
      </c>
      <c r="O3609" s="3">
        <v>92666214.260000005</v>
      </c>
      <c r="P3609" s="3">
        <v>66920580.32</v>
      </c>
      <c r="Q3609" s="3">
        <v>0</v>
      </c>
      <c r="R3609" s="3">
        <v>34953.39</v>
      </c>
      <c r="S3609" s="3"/>
      <c r="T3609" s="3">
        <v>-18978723.280000001</v>
      </c>
      <c r="U3609" s="3">
        <v>-18543574.050000001</v>
      </c>
      <c r="V3609" s="9">
        <f t="shared" si="402"/>
        <v>9.3153651261256617E-4</v>
      </c>
      <c r="W3609" s="3">
        <v>-1181878.3799999999</v>
      </c>
      <c r="X3609" s="11">
        <f t="shared" si="403"/>
        <v>-1.27541455042495E-2</v>
      </c>
      <c r="Y3609" s="11">
        <f t="shared" si="404"/>
        <v>-1.8842905183512361E-3</v>
      </c>
      <c r="Z3609" s="11">
        <f t="shared" si="405"/>
        <v>0.14773945598499072</v>
      </c>
    </row>
    <row r="3610" spans="1:26" x14ac:dyDescent="0.3">
      <c r="A3610" s="8" t="s">
        <v>2829</v>
      </c>
      <c r="B3610" s="2" t="s">
        <v>249</v>
      </c>
      <c r="C3610" s="3">
        <v>292058815.44</v>
      </c>
      <c r="D3610" s="9">
        <f t="shared" si="400"/>
        <v>19.492465762689445</v>
      </c>
      <c r="E3610" s="9">
        <f t="shared" si="399"/>
        <v>0.41602362040313556</v>
      </c>
      <c r="F3610" s="3">
        <v>0</v>
      </c>
      <c r="G3610" s="4">
        <v>0.30023415121473102</v>
      </c>
      <c r="H3610" s="3">
        <v>13780045.35</v>
      </c>
      <c r="I3610" s="3">
        <v>90045699.569999993</v>
      </c>
      <c r="J3610" s="3">
        <v>17677620.850000001</v>
      </c>
      <c r="K3610" s="3">
        <v>0</v>
      </c>
      <c r="L3610" s="3">
        <v>0</v>
      </c>
      <c r="M3610" s="9" t="str">
        <f t="shared" si="401"/>
        <v/>
      </c>
      <c r="N3610" s="3">
        <v>69103592.319999993</v>
      </c>
      <c r="O3610" s="3">
        <v>95047440.900000006</v>
      </c>
      <c r="P3610" s="3">
        <v>32937579.27</v>
      </c>
      <c r="Q3610" s="3">
        <v>0</v>
      </c>
      <c r="R3610" s="3">
        <v>21719.32</v>
      </c>
      <c r="S3610" s="3"/>
      <c r="T3610" s="3">
        <v>-8034748.6799999997</v>
      </c>
      <c r="U3610" s="3">
        <v>-10113319.619999999</v>
      </c>
      <c r="V3610" s="9">
        <f t="shared" si="402"/>
        <v>1.1967841227487558E-3</v>
      </c>
      <c r="W3610" s="3">
        <v>2273506.29</v>
      </c>
      <c r="X3610" s="11">
        <f t="shared" si="403"/>
        <v>2.3919700188371931E-2</v>
      </c>
      <c r="Y3610" s="11">
        <f t="shared" si="404"/>
        <v>7.7844124875150866E-3</v>
      </c>
      <c r="Z3610" s="11">
        <f t="shared" si="405"/>
        <v>0.32543938369676217</v>
      </c>
    </row>
    <row r="3611" spans="1:26" x14ac:dyDescent="0.3">
      <c r="A3611" s="8" t="s">
        <v>2830</v>
      </c>
      <c r="B3611" s="2" t="s">
        <v>249</v>
      </c>
      <c r="C3611" s="3">
        <v>708706425.55999994</v>
      </c>
      <c r="D3611" s="9">
        <f t="shared" si="400"/>
        <v>20.378951930424861</v>
      </c>
      <c r="E3611" s="9">
        <f t="shared" si="399"/>
        <v>0.36133382617160986</v>
      </c>
      <c r="F3611" s="3">
        <v>0</v>
      </c>
      <c r="G3611" s="4">
        <v>0.23846076819614201</v>
      </c>
      <c r="H3611" s="3">
        <v>17199627.73</v>
      </c>
      <c r="I3611" s="3">
        <v>220623191.36000001</v>
      </c>
      <c r="J3611" s="3">
        <v>18256785.289999999</v>
      </c>
      <c r="K3611" s="3">
        <v>0</v>
      </c>
      <c r="L3611" s="3">
        <v>0</v>
      </c>
      <c r="M3611" s="9" t="str">
        <f t="shared" si="401"/>
        <v/>
      </c>
      <c r="N3611" s="3">
        <v>161422265.03999999</v>
      </c>
      <c r="O3611" s="3">
        <v>86622366.129999995</v>
      </c>
      <c r="P3611" s="3">
        <v>93726844.790000007</v>
      </c>
      <c r="Q3611" s="3">
        <v>0</v>
      </c>
      <c r="R3611" s="3">
        <v>52174.8</v>
      </c>
      <c r="S3611" s="3"/>
      <c r="T3611" s="3">
        <v>-17331878.109999999</v>
      </c>
      <c r="U3611" s="3">
        <v>-27776915.75</v>
      </c>
      <c r="V3611" s="9">
        <f t="shared" si="402"/>
        <v>1.1566436505026075E-3</v>
      </c>
      <c r="W3611" s="3">
        <v>1971855.3900000299</v>
      </c>
      <c r="X3611" s="11">
        <f t="shared" si="403"/>
        <v>2.2763813528722296E-2</v>
      </c>
      <c r="Y3611" s="11">
        <f t="shared" si="404"/>
        <v>2.7823303400162135E-3</v>
      </c>
      <c r="Z3611" s="11">
        <f t="shared" si="405"/>
        <v>0.12222602054377231</v>
      </c>
    </row>
    <row r="3612" spans="1:26" x14ac:dyDescent="0.3">
      <c r="A3612" s="8" t="s">
        <v>2831</v>
      </c>
      <c r="B3612" s="2" t="s">
        <v>249</v>
      </c>
      <c r="C3612" s="3">
        <v>532376434.88</v>
      </c>
      <c r="D3612" s="9">
        <f t="shared" si="400"/>
        <v>20.092861381447033</v>
      </c>
      <c r="E3612" s="9">
        <f t="shared" si="399"/>
        <v>0.12626252676858529</v>
      </c>
      <c r="F3612" s="3">
        <v>0</v>
      </c>
      <c r="G3612" s="4">
        <v>0.32111047145316501</v>
      </c>
      <c r="H3612" s="3">
        <v>15610250.890000001</v>
      </c>
      <c r="I3612" s="3">
        <v>32748292.879999999</v>
      </c>
      <c r="J3612" s="3">
        <v>18860650.09</v>
      </c>
      <c r="K3612" s="3">
        <v>0</v>
      </c>
      <c r="L3612" s="3">
        <v>0</v>
      </c>
      <c r="M3612" s="9" t="str">
        <f t="shared" si="401"/>
        <v/>
      </c>
      <c r="N3612" s="3">
        <v>395731.02</v>
      </c>
      <c r="O3612" s="3">
        <v>88160499.469999999</v>
      </c>
      <c r="P3612" s="3">
        <v>65691344.759999998</v>
      </c>
      <c r="Q3612" s="3">
        <v>0</v>
      </c>
      <c r="R3612" s="3">
        <v>209426.26</v>
      </c>
      <c r="S3612" s="3"/>
      <c r="T3612" s="3">
        <v>-9049426.1500000004</v>
      </c>
      <c r="U3612" s="3">
        <v>-27030780.75</v>
      </c>
      <c r="V3612" s="9">
        <f t="shared" si="402"/>
        <v>5.8044639428051622E-3</v>
      </c>
      <c r="W3612" s="3">
        <v>1113225.1300000199</v>
      </c>
      <c r="X3612" s="11">
        <f t="shared" si="403"/>
        <v>1.2627255252550351E-2</v>
      </c>
      <c r="Y3612" s="11">
        <f t="shared" si="404"/>
        <v>2.0910488463880745E-3</v>
      </c>
      <c r="Z3612" s="11">
        <f t="shared" si="405"/>
        <v>0.16559804997730931</v>
      </c>
    </row>
    <row r="3613" spans="1:26" x14ac:dyDescent="0.3">
      <c r="A3613" s="8" t="s">
        <v>2832</v>
      </c>
      <c r="B3613" s="2" t="s">
        <v>249</v>
      </c>
      <c r="C3613" s="3">
        <v>561402783.34000003</v>
      </c>
      <c r="D3613" s="9">
        <f t="shared" si="400"/>
        <v>20.145949179735126</v>
      </c>
      <c r="E3613" s="9">
        <f t="shared" si="399"/>
        <v>0.10199397519787863</v>
      </c>
      <c r="F3613" s="3">
        <v>0</v>
      </c>
      <c r="G3613" s="4">
        <v>0.211259209723513</v>
      </c>
      <c r="H3613" s="3">
        <v>25623938.18</v>
      </c>
      <c r="I3613" s="3">
        <v>8401328.6999999993</v>
      </c>
      <c r="J3613" s="3">
        <v>23234434.68</v>
      </c>
      <c r="K3613" s="3">
        <v>0</v>
      </c>
      <c r="L3613" s="3">
        <v>0</v>
      </c>
      <c r="M3613" s="9" t="str">
        <f t="shared" si="401"/>
        <v/>
      </c>
      <c r="N3613" s="3">
        <v>653529.27</v>
      </c>
      <c r="O3613" s="3">
        <v>83510718.810000002</v>
      </c>
      <c r="P3613" s="3">
        <v>122142767.66</v>
      </c>
      <c r="Q3613" s="3">
        <v>0</v>
      </c>
      <c r="R3613" s="3">
        <v>673726.94</v>
      </c>
      <c r="S3613" s="3"/>
      <c r="T3613" s="3">
        <v>-19884163.059999999</v>
      </c>
      <c r="U3613" s="3">
        <v>-49424412.5</v>
      </c>
      <c r="V3613" s="9">
        <f t="shared" si="402"/>
        <v>9.7206865753107097E-3</v>
      </c>
      <c r="W3613" s="3">
        <v>1463123.5400000601</v>
      </c>
      <c r="X3613" s="11">
        <f t="shared" si="403"/>
        <v>1.7520188556021124E-2</v>
      </c>
      <c r="Y3613" s="11">
        <f t="shared" si="404"/>
        <v>2.6061921732831073E-3</v>
      </c>
      <c r="Z3613" s="11">
        <f t="shared" si="405"/>
        <v>0.1487536600961662</v>
      </c>
    </row>
    <row r="3614" spans="1:26" x14ac:dyDescent="0.3">
      <c r="A3614" s="8" t="s">
        <v>2833</v>
      </c>
      <c r="B3614" s="2" t="s">
        <v>249</v>
      </c>
      <c r="C3614" s="3">
        <v>616934800.22000003</v>
      </c>
      <c r="D3614" s="9">
        <f t="shared" si="400"/>
        <v>20.240273904033121</v>
      </c>
      <c r="E3614" s="9">
        <f t="shared" si="399"/>
        <v>8.2436277402189034E-2</v>
      </c>
      <c r="F3614" s="3">
        <v>0</v>
      </c>
      <c r="G3614" s="4">
        <v>0.20558331142599501</v>
      </c>
      <c r="H3614" s="3">
        <v>6368514.3200000003</v>
      </c>
      <c r="I3614" s="3">
        <v>20499626.260000002</v>
      </c>
      <c r="J3614" s="3">
        <v>23989667.75</v>
      </c>
      <c r="K3614" s="3">
        <v>0</v>
      </c>
      <c r="L3614" s="3">
        <v>0</v>
      </c>
      <c r="M3614" s="9" t="str">
        <f t="shared" si="401"/>
        <v/>
      </c>
      <c r="N3614" s="3">
        <v>11780156.449999999</v>
      </c>
      <c r="O3614" s="3">
        <v>84838927.049999997</v>
      </c>
      <c r="P3614" s="3">
        <v>57546482.68</v>
      </c>
      <c r="Q3614" s="3">
        <v>0</v>
      </c>
      <c r="R3614" s="3">
        <v>437488.69</v>
      </c>
      <c r="S3614" s="3"/>
      <c r="T3614" s="3">
        <v>-10894565.859999999</v>
      </c>
      <c r="U3614" s="3">
        <v>-17703008.16</v>
      </c>
      <c r="V3614" s="9">
        <f t="shared" si="402"/>
        <v>1.529810499639018E-2</v>
      </c>
      <c r="W3614" s="3">
        <v>4214214.51000001</v>
      </c>
      <c r="X3614" s="11">
        <f t="shared" si="403"/>
        <v>4.967312360652975E-2</v>
      </c>
      <c r="Y3614" s="11">
        <f t="shared" si="404"/>
        <v>6.8308912197807834E-3</v>
      </c>
      <c r="Z3614" s="11">
        <f t="shared" si="405"/>
        <v>0.13751684459969885</v>
      </c>
    </row>
    <row r="3615" spans="1:26" x14ac:dyDescent="0.3">
      <c r="A3615" s="8" t="s">
        <v>2834</v>
      </c>
      <c r="B3615" s="2" t="s">
        <v>249</v>
      </c>
      <c r="C3615" s="3">
        <v>539060062.86000001</v>
      </c>
      <c r="D3615" s="9">
        <f t="shared" si="400"/>
        <v>20.10533755654253</v>
      </c>
      <c r="E3615" s="9">
        <f t="shared" si="399"/>
        <v>0.10065326795335505</v>
      </c>
      <c r="F3615" s="3">
        <v>0</v>
      </c>
      <c r="G3615" s="4">
        <v>0.24336419882698099</v>
      </c>
      <c r="H3615" s="3">
        <v>10528707.77</v>
      </c>
      <c r="I3615" s="3">
        <v>19055123.850000001</v>
      </c>
      <c r="J3615" s="3">
        <v>24674325.329999998</v>
      </c>
      <c r="K3615" s="3">
        <v>0</v>
      </c>
      <c r="L3615" s="3">
        <v>0</v>
      </c>
      <c r="M3615" s="9" t="str">
        <f t="shared" si="401"/>
        <v/>
      </c>
      <c r="N3615" s="3">
        <v>3797946.02</v>
      </c>
      <c r="O3615" s="3">
        <v>81965626.150000006</v>
      </c>
      <c r="P3615" s="3">
        <v>89462221.390000001</v>
      </c>
      <c r="Q3615" s="3">
        <v>0</v>
      </c>
      <c r="R3615" s="3">
        <v>707577.62</v>
      </c>
      <c r="S3615" s="3"/>
      <c r="T3615" s="3">
        <v>-30078456.02</v>
      </c>
      <c r="U3615" s="3">
        <v>-30465815.260000002</v>
      </c>
      <c r="V3615" s="9">
        <f t="shared" si="402"/>
        <v>1.1686945850378728E-2</v>
      </c>
      <c r="W3615" s="3">
        <v>1339270.55999998</v>
      </c>
      <c r="X3615" s="11">
        <f t="shared" si="403"/>
        <v>1.6339417178965573E-2</v>
      </c>
      <c r="Y3615" s="11">
        <f t="shared" si="404"/>
        <v>2.4844551697902422E-3</v>
      </c>
      <c r="Z3615" s="11">
        <f t="shared" si="405"/>
        <v>0.15205286348821467</v>
      </c>
    </row>
    <row r="3616" spans="1:26" x14ac:dyDescent="0.3">
      <c r="A3616" s="8" t="s">
        <v>2787</v>
      </c>
      <c r="B3616" s="2" t="s">
        <v>252</v>
      </c>
      <c r="C3616" s="3">
        <v>19988247233.82</v>
      </c>
      <c r="D3616" s="9">
        <f t="shared" si="400"/>
        <v>23.718410299464342</v>
      </c>
      <c r="E3616" s="9">
        <f t="shared" si="399"/>
        <v>0.13999746190727949</v>
      </c>
      <c r="F3616" s="3">
        <v>12908783055.440001</v>
      </c>
      <c r="G3616" s="4">
        <v>0.131455574016548</v>
      </c>
      <c r="H3616" s="3">
        <v>33684969.240000002</v>
      </c>
      <c r="I3616" s="3">
        <v>1661676605.71</v>
      </c>
      <c r="J3616" s="3">
        <v>1102942305.76</v>
      </c>
      <c r="K3616" s="3">
        <v>12846041190.32</v>
      </c>
      <c r="L3616" s="3">
        <v>686549972.5</v>
      </c>
      <c r="M3616" s="9">
        <f t="shared" si="401"/>
        <v>5.3444478522873068E-2</v>
      </c>
      <c r="N3616" s="3">
        <v>11038528462.530001</v>
      </c>
      <c r="O3616" s="3">
        <v>3410257044.7800002</v>
      </c>
      <c r="P3616" s="3">
        <v>337415825.38999999</v>
      </c>
      <c r="Q3616" s="3">
        <v>12963554.470000001</v>
      </c>
      <c r="R3616" s="3">
        <v>3572634.7</v>
      </c>
      <c r="S3616" s="3"/>
      <c r="T3616" s="3">
        <v>-32258204.530000001</v>
      </c>
      <c r="U3616" s="3">
        <v>-331672457.01999998</v>
      </c>
      <c r="V3616" s="9">
        <f t="shared" si="402"/>
        <v>4.5437746573953115E-2</v>
      </c>
      <c r="W3616" s="3">
        <v>-69201227.240000099</v>
      </c>
      <c r="X3616" s="11">
        <f t="shared" si="403"/>
        <v>-2.0292085415064175E-2</v>
      </c>
      <c r="Y3616" s="11">
        <f t="shared" si="404"/>
        <v>-3.4620958221345203E-3</v>
      </c>
      <c r="Z3616" s="11">
        <f t="shared" si="405"/>
        <v>0.17061311103906424</v>
      </c>
    </row>
    <row r="3617" spans="1:26" x14ac:dyDescent="0.3">
      <c r="A3617" s="8" t="s">
        <v>2788</v>
      </c>
      <c r="B3617" s="2" t="s">
        <v>252</v>
      </c>
      <c r="C3617" s="3">
        <v>21857332565.25</v>
      </c>
      <c r="D3617" s="9">
        <f t="shared" si="400"/>
        <v>23.807802288701751</v>
      </c>
      <c r="E3617" s="9">
        <f t="shared" si="399"/>
        <v>0.13818914714836122</v>
      </c>
      <c r="F3617" s="3">
        <v>14352642887.43</v>
      </c>
      <c r="G3617" s="4">
        <v>0.131929173504651</v>
      </c>
      <c r="H3617" s="3">
        <v>65111119.170000002</v>
      </c>
      <c r="I3617" s="3">
        <v>1572848780.0999999</v>
      </c>
      <c r="J3617" s="3">
        <v>1382486246.8599999</v>
      </c>
      <c r="K3617" s="3">
        <v>14300378054.209999</v>
      </c>
      <c r="L3617" s="3">
        <v>747299118.58000004</v>
      </c>
      <c r="M3617" s="9">
        <f t="shared" si="401"/>
        <v>5.2257298076116024E-2</v>
      </c>
      <c r="N3617" s="3">
        <v>11013719878.52</v>
      </c>
      <c r="O3617" s="3">
        <v>3175723513.8099999</v>
      </c>
      <c r="P3617" s="3">
        <v>494605937.05000001</v>
      </c>
      <c r="Q3617" s="3">
        <v>29759514.620000001</v>
      </c>
      <c r="R3617" s="3">
        <v>7186336.9100000001</v>
      </c>
      <c r="S3617" s="3"/>
      <c r="T3617" s="3">
        <v>-70385450.879999995</v>
      </c>
      <c r="U3617" s="3">
        <v>-663469652.69000006</v>
      </c>
      <c r="V3617" s="9">
        <f t="shared" si="402"/>
        <v>5.0344886000340879E-2</v>
      </c>
      <c r="W3617" s="3">
        <v>-279244242.31999999</v>
      </c>
      <c r="X3617" s="11">
        <f t="shared" si="403"/>
        <v>-8.7930904912116623E-2</v>
      </c>
      <c r="Y3617" s="11">
        <f t="shared" si="404"/>
        <v>-1.2775769480854127E-2</v>
      </c>
      <c r="Z3617" s="11">
        <f t="shared" si="405"/>
        <v>0.14529327878091317</v>
      </c>
    </row>
    <row r="3618" spans="1:26" x14ac:dyDescent="0.3">
      <c r="A3618" s="8" t="s">
        <v>2789</v>
      </c>
      <c r="B3618" s="2" t="s">
        <v>252</v>
      </c>
      <c r="C3618" s="3">
        <v>23539554861.139999</v>
      </c>
      <c r="D3618" s="9">
        <f t="shared" si="400"/>
        <v>23.881948028707647</v>
      </c>
      <c r="E3618" s="9">
        <f t="shared" si="399"/>
        <v>0.10668832362866422</v>
      </c>
      <c r="F3618" s="3">
        <v>16210222121.15</v>
      </c>
      <c r="G3618" s="4">
        <v>0.12728910145455199</v>
      </c>
      <c r="H3618" s="3">
        <v>36700516.240000002</v>
      </c>
      <c r="I3618" s="3">
        <v>1174811787.98</v>
      </c>
      <c r="J3618" s="3">
        <v>1299883342.8800001</v>
      </c>
      <c r="K3618" s="3">
        <v>16093674604.75</v>
      </c>
      <c r="L3618" s="3">
        <v>828164464.25</v>
      </c>
      <c r="M3618" s="9">
        <f t="shared" si="401"/>
        <v>5.1459003899927844E-2</v>
      </c>
      <c r="N3618" s="3">
        <v>10062843173.110001</v>
      </c>
      <c r="O3618" s="3">
        <v>3023701660.5799999</v>
      </c>
      <c r="P3618" s="3">
        <v>257906511.84999999</v>
      </c>
      <c r="Q3618" s="3">
        <v>21427399.239999998</v>
      </c>
      <c r="R3618" s="3">
        <v>3711520.47</v>
      </c>
      <c r="S3618" s="3"/>
      <c r="T3618" s="3">
        <v>-26895885.739999998</v>
      </c>
      <c r="U3618" s="3">
        <v>-380354403.25999999</v>
      </c>
      <c r="V3618" s="9">
        <f t="shared" si="402"/>
        <v>6.172842693796099E-2</v>
      </c>
      <c r="W3618" s="3">
        <v>-151566015.5</v>
      </c>
      <c r="X3618" s="11">
        <f t="shared" si="403"/>
        <v>-5.0125982161522815E-2</v>
      </c>
      <c r="Y3618" s="11">
        <f t="shared" si="404"/>
        <v>-6.4387800191672701E-3</v>
      </c>
      <c r="Z3618" s="11">
        <f t="shared" si="405"/>
        <v>0.12845194730388224</v>
      </c>
    </row>
    <row r="3619" spans="1:26" x14ac:dyDescent="0.3">
      <c r="A3619" s="8" t="s">
        <v>2790</v>
      </c>
      <c r="B3619" s="2" t="s">
        <v>252</v>
      </c>
      <c r="C3619" s="3">
        <v>25876607699.98</v>
      </c>
      <c r="D3619" s="9">
        <f t="shared" si="400"/>
        <v>23.97660521993431</v>
      </c>
      <c r="E3619" s="9">
        <f t="shared" si="399"/>
        <v>0.12597250519249939</v>
      </c>
      <c r="F3619" s="3">
        <v>17985823515.889999</v>
      </c>
      <c r="G3619" s="4">
        <v>0.118452964644524</v>
      </c>
      <c r="H3619" s="3">
        <v>41796641.369999997</v>
      </c>
      <c r="I3619" s="3">
        <v>1489408615.8800001</v>
      </c>
      <c r="J3619" s="3">
        <v>1728535840.5999999</v>
      </c>
      <c r="K3619" s="3">
        <v>17859042933.32</v>
      </c>
      <c r="L3619" s="3">
        <v>894508563.76999998</v>
      </c>
      <c r="M3619" s="9">
        <f t="shared" si="401"/>
        <v>5.0087150084683216E-2</v>
      </c>
      <c r="N3619" s="3">
        <v>10514523285.5</v>
      </c>
      <c r="O3619" s="3">
        <v>2947071352.6599998</v>
      </c>
      <c r="P3619" s="3">
        <v>339391800.81999999</v>
      </c>
      <c r="Q3619" s="3">
        <v>39862624.240000002</v>
      </c>
      <c r="R3619" s="3">
        <v>8716946.6899999995</v>
      </c>
      <c r="S3619" s="3"/>
      <c r="T3619" s="3">
        <v>-67858284.689999998</v>
      </c>
      <c r="U3619" s="3">
        <v>-751199803.44000006</v>
      </c>
      <c r="V3619" s="9">
        <f t="shared" si="402"/>
        <v>5.9311508712297213E-2</v>
      </c>
      <c r="W3619" s="3">
        <v>-300766492.43000001</v>
      </c>
      <c r="X3619" s="11">
        <f t="shared" si="403"/>
        <v>-0.10205606055602655</v>
      </c>
      <c r="Y3619" s="11">
        <f t="shared" si="404"/>
        <v>-1.1623103612234013E-2</v>
      </c>
      <c r="Z3619" s="11">
        <f t="shared" si="405"/>
        <v>0.11388940106945616</v>
      </c>
    </row>
    <row r="3620" spans="1:26" x14ac:dyDescent="0.3">
      <c r="A3620" s="8" t="s">
        <v>2791</v>
      </c>
      <c r="B3620" s="2" t="s">
        <v>252</v>
      </c>
      <c r="C3620" s="3">
        <v>28101019418.66</v>
      </c>
      <c r="D3620" s="9">
        <f t="shared" si="400"/>
        <v>24.059071690872198</v>
      </c>
      <c r="E3620" s="9">
        <f t="shared" si="399"/>
        <v>0.12666441956893712</v>
      </c>
      <c r="F3620" s="3">
        <v>19379173936.630001</v>
      </c>
      <c r="G3620" s="4">
        <v>0.128394547515082</v>
      </c>
      <c r="H3620" s="3">
        <v>48370257.520000003</v>
      </c>
      <c r="I3620" s="3">
        <v>1828349666.03</v>
      </c>
      <c r="J3620" s="3">
        <v>1682679390.4100001</v>
      </c>
      <c r="K3620" s="3">
        <v>19265440614.849998</v>
      </c>
      <c r="L3620" s="3">
        <v>919895873.91999996</v>
      </c>
      <c r="M3620" s="9">
        <f t="shared" si="401"/>
        <v>4.7748499103152348E-2</v>
      </c>
      <c r="N3620" s="3">
        <v>10070347562.879999</v>
      </c>
      <c r="O3620" s="3">
        <v>3234793318.9899998</v>
      </c>
      <c r="P3620" s="3">
        <v>857698350.94000006</v>
      </c>
      <c r="Q3620" s="3">
        <v>17254597.390000001</v>
      </c>
      <c r="R3620" s="3">
        <v>7873836.3799999999</v>
      </c>
      <c r="S3620" s="3"/>
      <c r="T3620" s="3">
        <v>-31683016.699999999</v>
      </c>
      <c r="U3620" s="3">
        <v>-464066174.38999999</v>
      </c>
      <c r="V3620" s="9">
        <f t="shared" si="402"/>
        <v>5.0687795808098651E-2</v>
      </c>
      <c r="W3620" s="3">
        <v>121259582.40000001</v>
      </c>
      <c r="X3620" s="11">
        <f t="shared" si="403"/>
        <v>3.7486037110358854E-2</v>
      </c>
      <c r="Y3620" s="11">
        <f t="shared" si="404"/>
        <v>4.3151310845143094E-3</v>
      </c>
      <c r="Z3620" s="11">
        <f t="shared" si="405"/>
        <v>0.1151130238656748</v>
      </c>
    </row>
    <row r="3621" spans="1:26" x14ac:dyDescent="0.3">
      <c r="A3621" s="8" t="s">
        <v>2792</v>
      </c>
      <c r="B3621" s="2" t="s">
        <v>252</v>
      </c>
      <c r="C3621" s="3">
        <v>27837231289.639999</v>
      </c>
      <c r="D3621" s="9">
        <f t="shared" si="400"/>
        <v>24.04964021666391</v>
      </c>
      <c r="E3621" s="9">
        <f t="shared" si="399"/>
        <v>0.1098947131904066</v>
      </c>
      <c r="F3621" s="3">
        <v>19773678624.919998</v>
      </c>
      <c r="G3621" s="4">
        <v>0.13950717878860999</v>
      </c>
      <c r="H3621" s="3">
        <v>52109978.490000002</v>
      </c>
      <c r="I3621" s="3">
        <v>641216681.51999998</v>
      </c>
      <c r="J3621" s="3">
        <v>2365837888.5799999</v>
      </c>
      <c r="K3621" s="3">
        <v>19676107506</v>
      </c>
      <c r="L3621" s="3">
        <v>849229862.55999994</v>
      </c>
      <c r="M3621" s="9">
        <f t="shared" si="401"/>
        <v>4.3160460589119938E-2</v>
      </c>
      <c r="N3621" s="3">
        <v>9874705040.1399994</v>
      </c>
      <c r="O3621" s="3">
        <v>3381178004.5900002</v>
      </c>
      <c r="P3621" s="3">
        <v>2135527386.6800001</v>
      </c>
      <c r="Q3621" s="3">
        <v>36487948.07</v>
      </c>
      <c r="R3621" s="3">
        <v>16565801.449999999</v>
      </c>
      <c r="S3621" s="3"/>
      <c r="T3621" s="3">
        <v>-59807884.259999998</v>
      </c>
      <c r="U3621" s="3">
        <v>-990182379.74000001</v>
      </c>
      <c r="V3621" s="9">
        <f t="shared" si="402"/>
        <v>5.0527849008702802E-2</v>
      </c>
      <c r="W3621" s="3">
        <v>343906074.93000001</v>
      </c>
      <c r="X3621" s="11">
        <f t="shared" si="403"/>
        <v>0.10171191060131775</v>
      </c>
      <c r="Y3621" s="11">
        <f t="shared" si="404"/>
        <v>1.2354176726547848E-2</v>
      </c>
      <c r="Z3621" s="11">
        <f t="shared" si="405"/>
        <v>0.12146243889737522</v>
      </c>
    </row>
    <row r="3622" spans="1:26" x14ac:dyDescent="0.3">
      <c r="A3622" s="8" t="s">
        <v>2793</v>
      </c>
      <c r="B3622" s="2" t="s">
        <v>252</v>
      </c>
      <c r="C3622" s="3">
        <v>28193273126.810001</v>
      </c>
      <c r="D3622" s="9">
        <f t="shared" si="400"/>
        <v>24.062349244832422</v>
      </c>
      <c r="E3622" s="9">
        <f t="shared" si="399"/>
        <v>0.10725574965024097</v>
      </c>
      <c r="F3622" s="3">
        <v>20286240170.419998</v>
      </c>
      <c r="G3622" s="4">
        <v>0.13621580992598101</v>
      </c>
      <c r="H3622" s="3">
        <v>117651019.22</v>
      </c>
      <c r="I3622" s="3">
        <v>589298809.95000005</v>
      </c>
      <c r="J3622" s="3">
        <v>2316940815.1399999</v>
      </c>
      <c r="K3622" s="3">
        <v>20162981621.259998</v>
      </c>
      <c r="L3622" s="3">
        <v>854658876.46000004</v>
      </c>
      <c r="M3622" s="9">
        <f t="shared" si="401"/>
        <v>4.2387524450195467E-2</v>
      </c>
      <c r="N3622" s="3">
        <v>10125241102.969999</v>
      </c>
      <c r="O3622" s="3">
        <v>3452919673.1199999</v>
      </c>
      <c r="P3622" s="3">
        <v>853036109.25999999</v>
      </c>
      <c r="Q3622" s="3">
        <v>5426563.0499999998</v>
      </c>
      <c r="R3622" s="3">
        <v>9003984.8699999992</v>
      </c>
      <c r="S3622" s="3"/>
      <c r="T3622" s="3">
        <v>-34222137.549999997</v>
      </c>
      <c r="U3622" s="3">
        <v>-486676295.36000001</v>
      </c>
      <c r="V3622" s="9">
        <f t="shared" si="402"/>
        <v>2.7703189351873679E-2</v>
      </c>
      <c r="W3622" s="3">
        <v>70847466.0600003</v>
      </c>
      <c r="X3622" s="11">
        <f t="shared" si="403"/>
        <v>2.0518133280518432E-2</v>
      </c>
      <c r="Y3622" s="11">
        <f t="shared" si="404"/>
        <v>2.512920927674371E-3</v>
      </c>
      <c r="Z3622" s="11">
        <f t="shared" si="405"/>
        <v>0.12247317498713882</v>
      </c>
    </row>
    <row r="3623" spans="1:26" x14ac:dyDescent="0.3">
      <c r="A3623" s="8" t="s">
        <v>2794</v>
      </c>
      <c r="B3623" s="2" t="s">
        <v>252</v>
      </c>
      <c r="C3623" s="3">
        <v>28140779043.310001</v>
      </c>
      <c r="D3623" s="9">
        <f t="shared" si="400"/>
        <v>24.060485572802037</v>
      </c>
      <c r="E3623" s="9">
        <f t="shared" si="399"/>
        <v>0.10922204222952013</v>
      </c>
      <c r="F3623" s="3">
        <v>20133229800.77</v>
      </c>
      <c r="G3623" s="4">
        <v>0.134500929923624</v>
      </c>
      <c r="H3623" s="3">
        <v>81895983.629999995</v>
      </c>
      <c r="I3623" s="3">
        <v>562730707.87</v>
      </c>
      <c r="J3623" s="3">
        <v>2428966665.54</v>
      </c>
      <c r="K3623" s="3">
        <v>20001600612.48</v>
      </c>
      <c r="L3623" s="3">
        <v>803439068.38</v>
      </c>
      <c r="M3623" s="9">
        <f t="shared" si="401"/>
        <v>4.0168738689777363E-2</v>
      </c>
      <c r="N3623" s="3">
        <v>9741722487.0799999</v>
      </c>
      <c r="O3623" s="3">
        <v>3398625335.46</v>
      </c>
      <c r="P3623" s="3">
        <v>1324687219.5799999</v>
      </c>
      <c r="Q3623" s="3">
        <v>8847764.5099999998</v>
      </c>
      <c r="R3623" s="3">
        <v>17275781.120000001</v>
      </c>
      <c r="S3623" s="3"/>
      <c r="T3623" s="3">
        <v>-77627357.239999995</v>
      </c>
      <c r="U3623" s="3">
        <v>-840288374.46000004</v>
      </c>
      <c r="V3623" s="9">
        <f t="shared" si="402"/>
        <v>2.8459633850722466E-2</v>
      </c>
      <c r="W3623" s="3">
        <v>84606386.759999603</v>
      </c>
      <c r="X3623" s="11">
        <f t="shared" si="403"/>
        <v>2.4894296490186148E-2</v>
      </c>
      <c r="Y3623" s="11">
        <f t="shared" si="404"/>
        <v>3.0065403175152448E-3</v>
      </c>
      <c r="Z3623" s="11">
        <f t="shared" si="405"/>
        <v>0.12077225474921478</v>
      </c>
    </row>
    <row r="3624" spans="1:26" x14ac:dyDescent="0.3">
      <c r="A3624" s="8" t="s">
        <v>2795</v>
      </c>
      <c r="B3624" s="2" t="s">
        <v>252</v>
      </c>
      <c r="C3624" s="3">
        <v>24579249472.189999</v>
      </c>
      <c r="D3624" s="9">
        <f t="shared" si="400"/>
        <v>23.925168406533096</v>
      </c>
      <c r="E3624" s="9">
        <f t="shared" si="399"/>
        <v>0.12740750037722684</v>
      </c>
      <c r="F3624" s="3">
        <v>17073997858.26</v>
      </c>
      <c r="G3624" s="4">
        <v>0.13344382602240101</v>
      </c>
      <c r="H3624" s="3">
        <v>81097408.989999995</v>
      </c>
      <c r="I3624" s="3">
        <v>666235513.67999995</v>
      </c>
      <c r="J3624" s="3">
        <v>2384247813.73</v>
      </c>
      <c r="K3624" s="3">
        <v>16943243055.92</v>
      </c>
      <c r="L3624" s="3">
        <v>801117774.63999999</v>
      </c>
      <c r="M3624" s="9">
        <f t="shared" si="401"/>
        <v>4.7282434183111594E-2</v>
      </c>
      <c r="N3624" s="3">
        <v>9458129806.6100006</v>
      </c>
      <c r="O3624" s="3">
        <v>3428127146.8299999</v>
      </c>
      <c r="P3624" s="3">
        <v>947698237.38999999</v>
      </c>
      <c r="Q3624" s="3">
        <v>7935962.3399999999</v>
      </c>
      <c r="R3624" s="3">
        <v>8006912.1100000003</v>
      </c>
      <c r="S3624" s="3"/>
      <c r="T3624" s="3">
        <v>-48986186.100000001</v>
      </c>
      <c r="U3624" s="3">
        <v>-557808261.53999996</v>
      </c>
      <c r="V3624" s="9">
        <f t="shared" si="402"/>
        <v>2.6273929354506245E-2</v>
      </c>
      <c r="W3624" s="3">
        <v>36508952.149999797</v>
      </c>
      <c r="X3624" s="11">
        <f t="shared" si="403"/>
        <v>1.0649824404488539E-2</v>
      </c>
      <c r="Y3624" s="11">
        <f t="shared" si="404"/>
        <v>1.485356670117514E-3</v>
      </c>
      <c r="Z3624" s="11">
        <f t="shared" si="405"/>
        <v>0.13947240946916331</v>
      </c>
    </row>
    <row r="3625" spans="1:26" x14ac:dyDescent="0.3">
      <c r="A3625" s="8" t="s">
        <v>2796</v>
      </c>
      <c r="B3625" s="2" t="s">
        <v>252</v>
      </c>
      <c r="C3625" s="3">
        <v>22140430156.48</v>
      </c>
      <c r="D3625" s="9">
        <f t="shared" si="400"/>
        <v>23.820671192966799</v>
      </c>
      <c r="E3625" s="9">
        <f t="shared" si="399"/>
        <v>0.14202622494259312</v>
      </c>
      <c r="F3625" s="3">
        <v>14650840179.309999</v>
      </c>
      <c r="G3625" s="4">
        <v>0.15585221434947699</v>
      </c>
      <c r="H3625" s="3">
        <v>37663422.859999999</v>
      </c>
      <c r="I3625" s="3">
        <v>576754012.57000005</v>
      </c>
      <c r="J3625" s="3">
        <v>2530104278.3000002</v>
      </c>
      <c r="K3625" s="3">
        <v>14511433580.940001</v>
      </c>
      <c r="L3625" s="3">
        <v>788260069.63</v>
      </c>
      <c r="M3625" s="9">
        <f t="shared" si="401"/>
        <v>5.4319930917462067E-2</v>
      </c>
      <c r="N3625" s="3">
        <v>10813108949.07</v>
      </c>
      <c r="O3625" s="3">
        <v>3463288943.8800001</v>
      </c>
      <c r="P3625" s="3">
        <v>1823170490.48</v>
      </c>
      <c r="Q3625" s="3">
        <v>19033119.469999999</v>
      </c>
      <c r="R3625" s="3">
        <v>16548449.24</v>
      </c>
      <c r="S3625" s="3"/>
      <c r="T3625" s="3">
        <v>-83259762.670000002</v>
      </c>
      <c r="U3625" s="3">
        <v>-1119614396.0599999</v>
      </c>
      <c r="V3625" s="9">
        <f t="shared" si="402"/>
        <v>2.9580458148313022E-2</v>
      </c>
      <c r="W3625" s="3">
        <v>147275955.68000001</v>
      </c>
      <c r="X3625" s="11">
        <f t="shared" si="403"/>
        <v>4.252488258025721E-2</v>
      </c>
      <c r="Y3625" s="11">
        <f t="shared" si="404"/>
        <v>6.6519012792032716E-3</v>
      </c>
      <c r="Z3625" s="11">
        <f t="shared" si="405"/>
        <v>0.1564237424206672</v>
      </c>
    </row>
    <row r="3626" spans="1:26" x14ac:dyDescent="0.3">
      <c r="A3626" s="8" t="s">
        <v>2797</v>
      </c>
      <c r="B3626" s="2" t="s">
        <v>252</v>
      </c>
      <c r="C3626" s="3">
        <v>18656329212.130001</v>
      </c>
      <c r="D3626" s="9">
        <f t="shared" si="400"/>
        <v>23.649451293406589</v>
      </c>
      <c r="E3626" s="9">
        <f t="shared" si="399"/>
        <v>0.14999990393611307</v>
      </c>
      <c r="F3626" s="3">
        <v>11713663164.549999</v>
      </c>
      <c r="G3626" s="4">
        <v>0.24160352831321699</v>
      </c>
      <c r="H3626" s="3">
        <v>71945726.5</v>
      </c>
      <c r="I3626" s="3">
        <v>1125830340.78</v>
      </c>
      <c r="J3626" s="3">
        <v>1600671522.3399999</v>
      </c>
      <c r="K3626" s="3">
        <v>11502748883.879999</v>
      </c>
      <c r="L3626" s="3">
        <v>743977302.08000004</v>
      </c>
      <c r="M3626" s="9">
        <f t="shared" si="401"/>
        <v>6.46782181885769E-2</v>
      </c>
      <c r="N3626" s="3">
        <v>8450339370.7200003</v>
      </c>
      <c r="O3626" s="3">
        <v>3561001814.6100001</v>
      </c>
      <c r="P3626" s="3">
        <v>784426746.88</v>
      </c>
      <c r="Q3626" s="3">
        <v>19679610.41</v>
      </c>
      <c r="R3626" s="3">
        <v>7934554.8399999999</v>
      </c>
      <c r="S3626" s="3"/>
      <c r="T3626" s="3">
        <v>-48113155.640000001</v>
      </c>
      <c r="U3626" s="3">
        <v>-527347000.52999997</v>
      </c>
      <c r="V3626" s="9">
        <f t="shared" si="402"/>
        <v>4.7986233197772156E-2</v>
      </c>
      <c r="W3626" s="3">
        <v>97156771.739999697</v>
      </c>
      <c r="X3626" s="11">
        <f t="shared" si="403"/>
        <v>2.7283550191237484E-2</v>
      </c>
      <c r="Y3626" s="11">
        <f t="shared" si="404"/>
        <v>5.2077110472959574E-3</v>
      </c>
      <c r="Z3626" s="11">
        <f t="shared" si="405"/>
        <v>0.19087365869887751</v>
      </c>
    </row>
    <row r="3627" spans="1:26" x14ac:dyDescent="0.3">
      <c r="A3627" s="8" t="s">
        <v>2798</v>
      </c>
      <c r="B3627" s="2" t="s">
        <v>252</v>
      </c>
      <c r="C3627" s="3">
        <v>17011912249.129999</v>
      </c>
      <c r="D3627" s="9">
        <f t="shared" si="400"/>
        <v>23.557179656149678</v>
      </c>
      <c r="E3627" s="9">
        <f t="shared" si="399"/>
        <v>0.18536555124726017</v>
      </c>
      <c r="F3627" s="3">
        <v>9724109544.8299999</v>
      </c>
      <c r="G3627" s="4">
        <v>0.26730218750240903</v>
      </c>
      <c r="H3627" s="3">
        <v>59485002.270000003</v>
      </c>
      <c r="I3627" s="3">
        <v>1300336466.3900001</v>
      </c>
      <c r="J3627" s="3">
        <v>1793601023.1700001</v>
      </c>
      <c r="K3627" s="3">
        <v>9475679694.2399998</v>
      </c>
      <c r="L3627" s="3">
        <v>698918389.75999999</v>
      </c>
      <c r="M3627" s="9">
        <f t="shared" si="401"/>
        <v>7.3759182698508993E-2</v>
      </c>
      <c r="N3627" s="3">
        <v>8893114491.8899994</v>
      </c>
      <c r="O3627" s="3">
        <v>3532302444.27</v>
      </c>
      <c r="P3627" s="3">
        <v>1440508438.25</v>
      </c>
      <c r="Q3627" s="3">
        <v>38868885.799999997</v>
      </c>
      <c r="R3627" s="3">
        <v>14804016.699999999</v>
      </c>
      <c r="S3627" s="3"/>
      <c r="T3627" s="3">
        <v>-93431530.349999994</v>
      </c>
      <c r="U3627" s="3">
        <v>-1016461694.1900001</v>
      </c>
      <c r="V3627" s="9">
        <f t="shared" si="402"/>
        <v>4.8358618030346988E-2</v>
      </c>
      <c r="W3627" s="3">
        <v>145662046.77999899</v>
      </c>
      <c r="X3627" s="11">
        <f t="shared" si="403"/>
        <v>4.1237138970443427E-2</v>
      </c>
      <c r="Y3627" s="11">
        <f t="shared" si="404"/>
        <v>8.5623558743343643E-3</v>
      </c>
      <c r="Z3627" s="11">
        <f t="shared" si="405"/>
        <v>0.20763700121076303</v>
      </c>
    </row>
    <row r="3628" spans="1:26" x14ac:dyDescent="0.3">
      <c r="A3628" s="8" t="s">
        <v>2799</v>
      </c>
      <c r="B3628" s="2" t="s">
        <v>252</v>
      </c>
      <c r="C3628" s="3">
        <v>17350055291.189999</v>
      </c>
      <c r="D3628" s="9">
        <f t="shared" si="400"/>
        <v>23.576861530146306</v>
      </c>
      <c r="E3628" s="9">
        <f t="shared" si="399"/>
        <v>0.29051548200998767</v>
      </c>
      <c r="F3628" s="3">
        <v>7851573755.7799997</v>
      </c>
      <c r="G3628" s="4">
        <v>0.196059989278107</v>
      </c>
      <c r="H3628" s="3">
        <v>53082582.079999998</v>
      </c>
      <c r="I3628" s="3">
        <v>2458194906.8600001</v>
      </c>
      <c r="J3628" s="3">
        <v>2529182186.8800001</v>
      </c>
      <c r="K3628" s="3">
        <v>7602627700.1499996</v>
      </c>
      <c r="L3628" s="3">
        <v>783093834.58000004</v>
      </c>
      <c r="M3628" s="9">
        <f t="shared" si="401"/>
        <v>0.10300304913846427</v>
      </c>
      <c r="N3628" s="3">
        <v>8817650076.9899998</v>
      </c>
      <c r="O3628" s="3">
        <v>3215273782.0300002</v>
      </c>
      <c r="P3628" s="3">
        <v>361466759.98000002</v>
      </c>
      <c r="Q3628" s="3">
        <v>30696005.48</v>
      </c>
      <c r="R3628" s="3">
        <v>8138209.21</v>
      </c>
      <c r="S3628" s="3"/>
      <c r="T3628" s="3">
        <v>-31229606.859999999</v>
      </c>
      <c r="U3628" s="3">
        <v>-311761476.63999999</v>
      </c>
      <c r="V3628" s="9">
        <f t="shared" si="402"/>
        <v>0.11322222809328511</v>
      </c>
      <c r="W3628" s="3">
        <v>31878721.789999802</v>
      </c>
      <c r="X3628" s="11">
        <f t="shared" si="403"/>
        <v>9.9147767658755333E-3</v>
      </c>
      <c r="Y3628" s="11">
        <f t="shared" si="404"/>
        <v>1.8373844495001212E-3</v>
      </c>
      <c r="Z3628" s="11">
        <f t="shared" si="405"/>
        <v>0.1853177830310806</v>
      </c>
    </row>
    <row r="3629" spans="1:26" x14ac:dyDescent="0.3">
      <c r="A3629" s="8" t="s">
        <v>2800</v>
      </c>
      <c r="B3629" s="2" t="s">
        <v>252</v>
      </c>
      <c r="C3629" s="3">
        <v>17265003802.16</v>
      </c>
      <c r="D3629" s="9">
        <f t="shared" si="400"/>
        <v>23.571947388011917</v>
      </c>
      <c r="E3629" s="9">
        <f t="shared" ref="E3629:E3692" si="406">IFERROR(SUM(H3629:J3629)/C3629,"")</f>
        <v>0.27947131300407491</v>
      </c>
      <c r="F3629" s="3">
        <v>7871516025.7799997</v>
      </c>
      <c r="G3629" s="4">
        <v>0.18194838117677001</v>
      </c>
      <c r="H3629" s="3">
        <v>52184308.979999997</v>
      </c>
      <c r="I3629" s="3">
        <v>2264037928.1199999</v>
      </c>
      <c r="J3629" s="3">
        <v>2508851044.5100002</v>
      </c>
      <c r="K3629" s="3">
        <v>7656758566.9700003</v>
      </c>
      <c r="L3629" s="3">
        <v>575432416.55999994</v>
      </c>
      <c r="M3629" s="9">
        <f t="shared" si="401"/>
        <v>7.5153527635352241E-2</v>
      </c>
      <c r="N3629" s="3">
        <v>9208108345.3999996</v>
      </c>
      <c r="O3629" s="3">
        <v>3167177424.1900001</v>
      </c>
      <c r="P3629" s="3">
        <v>551944249.09000003</v>
      </c>
      <c r="Q3629" s="3">
        <v>60987264.289999999</v>
      </c>
      <c r="R3629" s="3">
        <v>16222761.59</v>
      </c>
      <c r="S3629" s="3"/>
      <c r="T3629" s="3">
        <v>-79000387.170000002</v>
      </c>
      <c r="U3629" s="3">
        <v>-476890580.57999998</v>
      </c>
      <c r="V3629" s="9">
        <f t="shared" si="402"/>
        <v>0.13889419033468367</v>
      </c>
      <c r="W3629" s="3">
        <v>69418973.530000195</v>
      </c>
      <c r="X3629" s="11">
        <f t="shared" si="403"/>
        <v>2.1918245880321648E-2</v>
      </c>
      <c r="Y3629" s="11">
        <f t="shared" si="404"/>
        <v>4.0207910942548003E-3</v>
      </c>
      <c r="Z3629" s="11">
        <f t="shared" si="405"/>
        <v>0.18344493059386174</v>
      </c>
    </row>
    <row r="3630" spans="1:26" x14ac:dyDescent="0.3">
      <c r="A3630" s="8" t="s">
        <v>2801</v>
      </c>
      <c r="B3630" s="2" t="s">
        <v>252</v>
      </c>
      <c r="C3630" s="3">
        <v>17769405994.439999</v>
      </c>
      <c r="D3630" s="9">
        <f t="shared" ref="D3630:D3693" si="407">LN(C3630)</f>
        <v>23.600744051117008</v>
      </c>
      <c r="E3630" s="9">
        <f t="shared" si="406"/>
        <v>0.29702379763068343</v>
      </c>
      <c r="F3630" s="3">
        <v>7693372562.1599998</v>
      </c>
      <c r="G3630" s="4">
        <v>0.17105491583197799</v>
      </c>
      <c r="H3630" s="3">
        <v>39979050.68</v>
      </c>
      <c r="I3630" s="3">
        <v>1908758431.5599999</v>
      </c>
      <c r="J3630" s="3">
        <v>3329198967.8699999</v>
      </c>
      <c r="K3630" s="3">
        <v>7413342146.0799999</v>
      </c>
      <c r="L3630" s="3">
        <v>437492496.41000003</v>
      </c>
      <c r="M3630" s="9">
        <f t="shared" ref="M3630:M3693" si="408">IFERROR(L3630/K3630,"")</f>
        <v>5.9014205440569838E-2</v>
      </c>
      <c r="N3630" s="3">
        <v>9482707756.9799995</v>
      </c>
      <c r="O3630" s="3">
        <v>3119596353.6999998</v>
      </c>
      <c r="P3630" s="3">
        <v>186024599.53</v>
      </c>
      <c r="Q3630" s="3">
        <v>28386623.5</v>
      </c>
      <c r="R3630" s="3">
        <v>12184620.220000001</v>
      </c>
      <c r="S3630" s="3"/>
      <c r="T3630" s="3">
        <v>-30144829.120000001</v>
      </c>
      <c r="U3630" s="3">
        <v>-148862171.06999999</v>
      </c>
      <c r="V3630" s="9">
        <f t="shared" ref="V3630:V3693" si="409">IFERROR(SUM(Q3630:S3630)/ABS(SUM(T3630:U3630)),"")</f>
        <v>0.2266461293521328</v>
      </c>
      <c r="W3630" s="3">
        <v>33194528.670000002</v>
      </c>
      <c r="X3630" s="11">
        <f t="shared" ref="X3630:X3693" si="410">W3630/O3630</f>
        <v>1.0640648630913293E-2</v>
      </c>
      <c r="Y3630" s="11">
        <f t="shared" ref="Y3630:Y3693" si="411">W3630/C3630</f>
        <v>1.8680719366976298E-3</v>
      </c>
      <c r="Z3630" s="11">
        <f t="shared" ref="Z3630:Z3693" si="412">O3630/C3630</f>
        <v>0.17555996833411952</v>
      </c>
    </row>
    <row r="3631" spans="1:26" x14ac:dyDescent="0.3">
      <c r="A3631" s="8" t="s">
        <v>2802</v>
      </c>
      <c r="B3631" s="2" t="s">
        <v>252</v>
      </c>
      <c r="C3631" s="3">
        <v>17153203214.799999</v>
      </c>
      <c r="D3631" s="9">
        <f t="shared" si="407"/>
        <v>23.565450769491004</v>
      </c>
      <c r="E3631" s="9">
        <f t="shared" si="406"/>
        <v>0.18581528558292448</v>
      </c>
      <c r="F3631" s="3">
        <v>8738441307.8899994</v>
      </c>
      <c r="G3631" s="4">
        <v>0.19091008186337</v>
      </c>
      <c r="H3631" s="3">
        <v>71401676.629999995</v>
      </c>
      <c r="I3631" s="3">
        <v>489702313.06</v>
      </c>
      <c r="J3631" s="3">
        <v>2626223364.3299999</v>
      </c>
      <c r="K3631" s="3">
        <v>8493576157.8100004</v>
      </c>
      <c r="L3631" s="3">
        <v>441370075.06</v>
      </c>
      <c r="M3631" s="9">
        <f t="shared" si="408"/>
        <v>5.1965163655376428E-2</v>
      </c>
      <c r="N3631" s="3">
        <v>9028767115.3299999</v>
      </c>
      <c r="O3631" s="3">
        <v>3144853811.2600002</v>
      </c>
      <c r="P3631" s="3">
        <v>361475052.89999998</v>
      </c>
      <c r="Q3631" s="3">
        <v>52563964.920000002</v>
      </c>
      <c r="R3631" s="3">
        <v>18827128.949999999</v>
      </c>
      <c r="S3631" s="3"/>
      <c r="T3631" s="3">
        <v>-77251787.010000005</v>
      </c>
      <c r="U3631" s="3">
        <v>-332825974.39999998</v>
      </c>
      <c r="V3631" s="9">
        <f t="shared" si="409"/>
        <v>0.17409160063820786</v>
      </c>
      <c r="W3631" s="3">
        <v>119373006.36</v>
      </c>
      <c r="X3631" s="11">
        <f t="shared" si="410"/>
        <v>3.7958205221683312E-2</v>
      </c>
      <c r="Y3631" s="11">
        <f t="shared" si="411"/>
        <v>6.9592253333187045E-3</v>
      </c>
      <c r="Z3631" s="11">
        <f t="shared" si="412"/>
        <v>0.1833391566507287</v>
      </c>
    </row>
    <row r="3632" spans="1:26" x14ac:dyDescent="0.3">
      <c r="A3632" s="8" t="s">
        <v>2803</v>
      </c>
      <c r="B3632" s="2" t="s">
        <v>252</v>
      </c>
      <c r="C3632" s="3">
        <v>16738301152.6</v>
      </c>
      <c r="D3632" s="9">
        <f t="shared" si="407"/>
        <v>23.540965412544836</v>
      </c>
      <c r="E3632" s="9">
        <f t="shared" si="406"/>
        <v>0.18166375358634734</v>
      </c>
      <c r="F3632" s="3">
        <v>8288859835.7200003</v>
      </c>
      <c r="G3632" s="4">
        <v>0.161757180128591</v>
      </c>
      <c r="H3632" s="3">
        <v>58719504.93</v>
      </c>
      <c r="I3632" s="3">
        <v>307966937.88</v>
      </c>
      <c r="J3632" s="3">
        <v>2674056173.23</v>
      </c>
      <c r="K3632" s="3">
        <v>7979129785.1000004</v>
      </c>
      <c r="L3632" s="3">
        <v>444286180.97000003</v>
      </c>
      <c r="M3632" s="9">
        <f t="shared" si="408"/>
        <v>5.5681032009235819E-2</v>
      </c>
      <c r="N3632" s="3">
        <v>8706588808.5400009</v>
      </c>
      <c r="O3632" s="3">
        <v>3136632903.2600002</v>
      </c>
      <c r="P3632" s="3">
        <v>-182043070.36000001</v>
      </c>
      <c r="Q3632" s="3">
        <v>14620780.779999999</v>
      </c>
      <c r="R3632" s="3">
        <v>5832296.7699999996</v>
      </c>
      <c r="S3632" s="3"/>
      <c r="T3632" s="3">
        <v>-46182139.450000003</v>
      </c>
      <c r="U3632" s="3">
        <v>-193801767.47</v>
      </c>
      <c r="V3632" s="9">
        <f t="shared" si="409"/>
        <v>8.5226871303575147E-2</v>
      </c>
      <c r="W3632" s="3">
        <v>6888246.5099997902</v>
      </c>
      <c r="X3632" s="11">
        <f t="shared" si="410"/>
        <v>2.1960639712860952E-3</v>
      </c>
      <c r="Y3632" s="11">
        <f t="shared" si="411"/>
        <v>4.1152602329238305E-4</v>
      </c>
      <c r="Z3632" s="11">
        <f t="shared" si="412"/>
        <v>0.18739254806469888</v>
      </c>
    </row>
    <row r="3633" spans="1:26" x14ac:dyDescent="0.3">
      <c r="A3633" s="8" t="s">
        <v>2804</v>
      </c>
      <c r="B3633" s="2" t="s">
        <v>252</v>
      </c>
      <c r="C3633" s="3">
        <v>16421543692.77</v>
      </c>
      <c r="D3633" s="9">
        <f t="shared" si="407"/>
        <v>23.521859949509729</v>
      </c>
      <c r="E3633" s="9">
        <f t="shared" si="406"/>
        <v>0.1663164889846786</v>
      </c>
      <c r="F3633" s="3">
        <v>8598737844.9899998</v>
      </c>
      <c r="G3633" s="4">
        <v>0.14374183851174899</v>
      </c>
      <c r="H3633" s="3">
        <v>36451090.469999999</v>
      </c>
      <c r="I3633" s="3">
        <v>197021795.72</v>
      </c>
      <c r="J3633" s="3">
        <v>2497700604.5</v>
      </c>
      <c r="K3633" s="3">
        <v>8231356525.1099997</v>
      </c>
      <c r="L3633" s="3">
        <v>508284084.62</v>
      </c>
      <c r="M3633" s="9">
        <f t="shared" si="408"/>
        <v>6.1749735061221583E-2</v>
      </c>
      <c r="N3633" s="3">
        <v>8161383792.3599997</v>
      </c>
      <c r="O3633" s="3">
        <v>2995722554.9099998</v>
      </c>
      <c r="P3633" s="3">
        <v>-524957255.95999998</v>
      </c>
      <c r="Q3633" s="3">
        <v>19165588.260000002</v>
      </c>
      <c r="R3633" s="3">
        <v>13243589.99</v>
      </c>
      <c r="S3633" s="3"/>
      <c r="T3633" s="3">
        <v>-74997472.939999998</v>
      </c>
      <c r="U3633" s="3">
        <v>-501960441.64999998</v>
      </c>
      <c r="V3633" s="9">
        <f t="shared" si="409"/>
        <v>5.6172516972976677E-2</v>
      </c>
      <c r="W3633" s="3">
        <v>35222652.930000201</v>
      </c>
      <c r="X3633" s="11">
        <f t="shared" si="410"/>
        <v>1.1757648542008722E-2</v>
      </c>
      <c r="Y3633" s="11">
        <f t="shared" si="411"/>
        <v>2.1449051069119562E-3</v>
      </c>
      <c r="Z3633" s="11">
        <f t="shared" si="412"/>
        <v>0.18242636690903441</v>
      </c>
    </row>
    <row r="3634" spans="1:26" x14ac:dyDescent="0.3">
      <c r="A3634" s="8" t="s">
        <v>2805</v>
      </c>
      <c r="B3634" s="2" t="s">
        <v>252</v>
      </c>
      <c r="C3634" s="3">
        <v>16855592878.549999</v>
      </c>
      <c r="D3634" s="9">
        <f t="shared" si="407"/>
        <v>23.547948360246671</v>
      </c>
      <c r="E3634" s="9">
        <f t="shared" si="406"/>
        <v>0.17209239265510393</v>
      </c>
      <c r="F3634" s="3">
        <v>8704677148.9500008</v>
      </c>
      <c r="G3634" s="4">
        <v>0.15414649397972699</v>
      </c>
      <c r="H3634" s="3">
        <v>48875883.240000002</v>
      </c>
      <c r="I3634" s="3">
        <v>421970727.06999999</v>
      </c>
      <c r="J3634" s="3">
        <v>2429872697.7800002</v>
      </c>
      <c r="K3634" s="3">
        <v>8353239240.3100004</v>
      </c>
      <c r="L3634" s="3">
        <v>525410258.79000002</v>
      </c>
      <c r="M3634" s="9">
        <f t="shared" si="408"/>
        <v>6.2898983696593053E-2</v>
      </c>
      <c r="N3634" s="3">
        <v>8942615975.2700005</v>
      </c>
      <c r="O3634" s="3">
        <v>3099344552.7399998</v>
      </c>
      <c r="P3634" s="3">
        <v>187471834.97999999</v>
      </c>
      <c r="Q3634" s="3">
        <v>4082579.06</v>
      </c>
      <c r="R3634" s="3">
        <v>6234448.8899999997</v>
      </c>
      <c r="S3634" s="3"/>
      <c r="T3634" s="3">
        <v>-35614994.969999999</v>
      </c>
      <c r="U3634" s="3">
        <v>-251194270.47999999</v>
      </c>
      <c r="V3634" s="9">
        <f t="shared" si="409"/>
        <v>3.5971738687774667E-2</v>
      </c>
      <c r="W3634" s="3">
        <v>8662875.2299998906</v>
      </c>
      <c r="X3634" s="11">
        <f t="shared" si="410"/>
        <v>2.7950668544874779E-3</v>
      </c>
      <c r="Y3634" s="11">
        <f t="shared" si="411"/>
        <v>5.1394663435565334E-4</v>
      </c>
      <c r="Z3634" s="11">
        <f t="shared" si="412"/>
        <v>0.18387632965934692</v>
      </c>
    </row>
    <row r="3635" spans="1:26" x14ac:dyDescent="0.3">
      <c r="A3635" s="8" t="s">
        <v>2806</v>
      </c>
      <c r="B3635" s="2" t="s">
        <v>252</v>
      </c>
      <c r="C3635" s="3">
        <v>15667162453.52</v>
      </c>
      <c r="D3635" s="9">
        <f t="shared" si="407"/>
        <v>23.474832795456997</v>
      </c>
      <c r="E3635" s="9">
        <f t="shared" si="406"/>
        <v>0.19355405585385307</v>
      </c>
      <c r="F3635" s="3">
        <v>8486592728.6700001</v>
      </c>
      <c r="G3635" s="4">
        <v>0.20543644903724601</v>
      </c>
      <c r="H3635" s="3">
        <v>29490599.719999999</v>
      </c>
      <c r="I3635" s="3">
        <v>662400956.22000003</v>
      </c>
      <c r="J3635" s="3">
        <v>2340551280.6599998</v>
      </c>
      <c r="K3635" s="3">
        <v>8205968273.6800003</v>
      </c>
      <c r="L3635" s="3">
        <v>575862771.24000001</v>
      </c>
      <c r="M3635" s="9">
        <f t="shared" si="408"/>
        <v>7.0176090381318515E-2</v>
      </c>
      <c r="N3635" s="3">
        <v>8375387909.5600004</v>
      </c>
      <c r="O3635" s="3">
        <v>2643249044.0799999</v>
      </c>
      <c r="P3635" s="3">
        <v>229940364.06</v>
      </c>
      <c r="Q3635" s="3">
        <v>8294149.4800000004</v>
      </c>
      <c r="R3635" s="3">
        <v>11146591.039999999</v>
      </c>
      <c r="S3635" s="3"/>
      <c r="T3635" s="3">
        <v>-85195974.439999998</v>
      </c>
      <c r="U3635" s="3">
        <v>-497382864.25</v>
      </c>
      <c r="V3635" s="9">
        <f t="shared" si="409"/>
        <v>3.3370145341555642E-2</v>
      </c>
      <c r="W3635" s="3">
        <v>20573218.009999599</v>
      </c>
      <c r="X3635" s="11">
        <f t="shared" si="410"/>
        <v>7.7833067058424845E-3</v>
      </c>
      <c r="Y3635" s="11">
        <f t="shared" si="411"/>
        <v>1.3131425726282259E-3</v>
      </c>
      <c r="Z3635" s="11">
        <f t="shared" si="412"/>
        <v>0.16871268501375189</v>
      </c>
    </row>
    <row r="3636" spans="1:26" x14ac:dyDescent="0.3">
      <c r="A3636" s="8" t="s">
        <v>2807</v>
      </c>
      <c r="B3636" s="2" t="s">
        <v>252</v>
      </c>
      <c r="C3636" s="3">
        <v>15377861094.67</v>
      </c>
      <c r="D3636" s="9">
        <f t="shared" si="407"/>
        <v>23.456194720785081</v>
      </c>
      <c r="E3636" s="9">
        <f t="shared" si="406"/>
        <v>0.20582835145825742</v>
      </c>
      <c r="F3636" s="3">
        <v>7914226344.54</v>
      </c>
      <c r="G3636" s="4">
        <v>0.18707180783286401</v>
      </c>
      <c r="H3636" s="3">
        <v>34662508.590000004</v>
      </c>
      <c r="I3636" s="3">
        <v>771077271.75</v>
      </c>
      <c r="J3636" s="3">
        <v>2359460017.73</v>
      </c>
      <c r="K3636" s="3">
        <v>7640907894.3500004</v>
      </c>
      <c r="L3636" s="3">
        <v>475473985.66000003</v>
      </c>
      <c r="M3636" s="9">
        <f t="shared" si="408"/>
        <v>6.2227420122625075E-2</v>
      </c>
      <c r="N3636" s="3">
        <v>8722149753.6100006</v>
      </c>
      <c r="O3636" s="3">
        <v>2643042011.6999998</v>
      </c>
      <c r="P3636" s="3">
        <v>166365538.00999999</v>
      </c>
      <c r="Q3636" s="3">
        <v>3524046.67</v>
      </c>
      <c r="R3636" s="3">
        <v>6105689.2599999998</v>
      </c>
      <c r="S3636" s="3"/>
      <c r="T3636" s="3">
        <v>-56915992.079999998</v>
      </c>
      <c r="U3636" s="3">
        <v>-224230657.34999999</v>
      </c>
      <c r="V3636" s="9">
        <f t="shared" si="409"/>
        <v>3.425164749259306E-2</v>
      </c>
      <c r="W3636" s="3">
        <v>7024953.9400001401</v>
      </c>
      <c r="X3636" s="11">
        <f t="shared" si="410"/>
        <v>2.6579047585708645E-3</v>
      </c>
      <c r="Y3636" s="11">
        <f t="shared" si="411"/>
        <v>4.5682256438348272E-4</v>
      </c>
      <c r="Z3636" s="11">
        <f t="shared" si="412"/>
        <v>0.17187318804798438</v>
      </c>
    </row>
    <row r="3637" spans="1:26" x14ac:dyDescent="0.3">
      <c r="A3637" s="8" t="s">
        <v>2808</v>
      </c>
      <c r="B3637" s="2" t="s">
        <v>252</v>
      </c>
      <c r="C3637" s="3">
        <v>15587937287.41</v>
      </c>
      <c r="D3637" s="9">
        <f t="shared" si="407"/>
        <v>23.469763201282245</v>
      </c>
      <c r="E3637" s="9">
        <f t="shared" si="406"/>
        <v>0.1962729706098495</v>
      </c>
      <c r="F3637" s="3">
        <v>8185362439.1000004</v>
      </c>
      <c r="G3637" s="4">
        <v>0.19550819201879299</v>
      </c>
      <c r="H3637" s="3">
        <v>25253016.399999999</v>
      </c>
      <c r="I3637" s="3">
        <v>684321315.69000006</v>
      </c>
      <c r="J3637" s="3">
        <v>2349916424.9899998</v>
      </c>
      <c r="K3637" s="3">
        <v>7858098366.9200001</v>
      </c>
      <c r="L3637" s="3">
        <v>513332114.51999998</v>
      </c>
      <c r="M3637" s="9">
        <f t="shared" si="408"/>
        <v>6.5325233988029308E-2</v>
      </c>
      <c r="N3637" s="3">
        <v>9266818599.0799999</v>
      </c>
      <c r="O3637" s="3">
        <v>2648090078.1500001</v>
      </c>
      <c r="P3637" s="3">
        <v>467223312.99000001</v>
      </c>
      <c r="Q3637" s="3">
        <v>6885609.3499999996</v>
      </c>
      <c r="R3637" s="3">
        <v>12631438.15</v>
      </c>
      <c r="S3637" s="3"/>
      <c r="T3637" s="3">
        <v>-95832997.590000004</v>
      </c>
      <c r="U3637" s="3">
        <v>-398374005.73000002</v>
      </c>
      <c r="V3637" s="9">
        <f t="shared" si="409"/>
        <v>3.9491644936004017E-2</v>
      </c>
      <c r="W3637" s="3">
        <v>20883827.6499997</v>
      </c>
      <c r="X3637" s="11">
        <f t="shared" si="410"/>
        <v>7.8863735876347121E-3</v>
      </c>
      <c r="Y3637" s="11">
        <f t="shared" si="411"/>
        <v>1.3397428578871089E-3</v>
      </c>
      <c r="Z3637" s="11">
        <f t="shared" si="412"/>
        <v>0.16988072439121232</v>
      </c>
    </row>
    <row r="3638" spans="1:26" x14ac:dyDescent="0.3">
      <c r="A3638" s="8" t="s">
        <v>2809</v>
      </c>
      <c r="B3638" s="2" t="s">
        <v>252</v>
      </c>
      <c r="C3638" s="3">
        <v>16287200456.959999</v>
      </c>
      <c r="D3638" s="9">
        <f t="shared" si="407"/>
        <v>23.513645388251128</v>
      </c>
      <c r="E3638" s="9">
        <f t="shared" si="406"/>
        <v>0.21820150878423786</v>
      </c>
      <c r="F3638" s="3">
        <v>8390787140.1099997</v>
      </c>
      <c r="G3638" s="4">
        <v>0.17606387322674399</v>
      </c>
      <c r="H3638" s="3">
        <v>38122224.579999998</v>
      </c>
      <c r="I3638" s="3">
        <v>1499426684.5799999</v>
      </c>
      <c r="J3638" s="3">
        <v>2016342804.4200001</v>
      </c>
      <c r="K3638" s="3">
        <v>8126555367.3400002</v>
      </c>
      <c r="L3638" s="3">
        <v>538056907.67999995</v>
      </c>
      <c r="M3638" s="9">
        <f t="shared" si="408"/>
        <v>6.6209714123453736E-2</v>
      </c>
      <c r="N3638" s="3">
        <v>9473720068.1299992</v>
      </c>
      <c r="O3638" s="3">
        <v>2646587215.1500001</v>
      </c>
      <c r="P3638" s="3">
        <v>321284054.64999998</v>
      </c>
      <c r="Q3638" s="3">
        <v>3510982.55</v>
      </c>
      <c r="R3638" s="3">
        <v>5741598.1699999999</v>
      </c>
      <c r="S3638" s="3"/>
      <c r="T3638" s="3">
        <v>-47267804.780000001</v>
      </c>
      <c r="U3638" s="3">
        <v>-226175345.97</v>
      </c>
      <c r="V3638" s="9">
        <f t="shared" si="409"/>
        <v>3.3837310221967586E-2</v>
      </c>
      <c r="W3638" s="3">
        <v>5455857.6500000004</v>
      </c>
      <c r="X3638" s="11">
        <f t="shared" si="410"/>
        <v>2.0614690567417331E-3</v>
      </c>
      <c r="Y3638" s="11">
        <f t="shared" si="411"/>
        <v>3.3497823425317712E-4</v>
      </c>
      <c r="Z3638" s="11">
        <f t="shared" si="412"/>
        <v>0.16249491262441212</v>
      </c>
    </row>
    <row r="3639" spans="1:26" x14ac:dyDescent="0.3">
      <c r="A3639" s="8" t="s">
        <v>2810</v>
      </c>
      <c r="B3639" s="2" t="s">
        <v>252</v>
      </c>
      <c r="C3639" s="3">
        <v>16309867990.66</v>
      </c>
      <c r="D3639" s="9">
        <f t="shared" si="407"/>
        <v>23.515036159779566</v>
      </c>
      <c r="E3639" s="9">
        <f t="shared" si="406"/>
        <v>0.2146837286810136</v>
      </c>
      <c r="F3639" s="3">
        <v>8632780011.2900009</v>
      </c>
      <c r="G3639" s="4">
        <v>0.15687944163048001</v>
      </c>
      <c r="H3639" s="3">
        <v>24724028.050000001</v>
      </c>
      <c r="I3639" s="3">
        <v>1425084971.0899999</v>
      </c>
      <c r="J3639" s="3">
        <v>2051654275.3900001</v>
      </c>
      <c r="K3639" s="3">
        <v>8379584650.4899998</v>
      </c>
      <c r="L3639" s="3">
        <v>558288402.41999996</v>
      </c>
      <c r="M3639" s="9">
        <f t="shared" si="408"/>
        <v>6.6624829953517303E-2</v>
      </c>
      <c r="N3639" s="3">
        <v>10024972186.68</v>
      </c>
      <c r="O3639" s="3">
        <v>2603547443.8400002</v>
      </c>
      <c r="P3639" s="3">
        <v>698158305.08000004</v>
      </c>
      <c r="Q3639" s="3">
        <v>7660325.3499999996</v>
      </c>
      <c r="R3639" s="3">
        <v>10987271.140000001</v>
      </c>
      <c r="S3639" s="3"/>
      <c r="T3639" s="3">
        <v>-86908393.400000006</v>
      </c>
      <c r="U3639" s="3">
        <v>-449033390.49000001</v>
      </c>
      <c r="V3639" s="9">
        <f t="shared" si="409"/>
        <v>3.4794071017659918E-2</v>
      </c>
      <c r="W3639" s="3">
        <v>12339236.4699998</v>
      </c>
      <c r="X3639" s="11">
        <f t="shared" si="410"/>
        <v>4.739393744943832E-3</v>
      </c>
      <c r="Y3639" s="11">
        <f t="shared" si="411"/>
        <v>7.5655035816758179E-4</v>
      </c>
      <c r="Z3639" s="11">
        <f t="shared" si="412"/>
        <v>0.15963019721134139</v>
      </c>
    </row>
    <row r="3640" spans="1:26" x14ac:dyDescent="0.3">
      <c r="A3640" s="8" t="s">
        <v>2811</v>
      </c>
      <c r="B3640" s="2" t="s">
        <v>252</v>
      </c>
      <c r="C3640" s="3">
        <v>16197536664.299999</v>
      </c>
      <c r="D3640" s="9">
        <f t="shared" si="407"/>
        <v>23.508125009863537</v>
      </c>
      <c r="E3640" s="9">
        <f t="shared" si="406"/>
        <v>0.19474062834704001</v>
      </c>
      <c r="F3640" s="3">
        <v>8824146276.7000008</v>
      </c>
      <c r="G3640" s="4">
        <v>0.14143118088552201</v>
      </c>
      <c r="H3640" s="3">
        <v>31691052.140000001</v>
      </c>
      <c r="I3640" s="3">
        <v>1149900703.23</v>
      </c>
      <c r="J3640" s="3">
        <v>1972726712.3099999</v>
      </c>
      <c r="K3640" s="3">
        <v>8583284786.5299997</v>
      </c>
      <c r="L3640" s="3">
        <v>516972520</v>
      </c>
      <c r="M3640" s="9">
        <f t="shared" si="408"/>
        <v>6.0230148813342432E-2</v>
      </c>
      <c r="N3640" s="3">
        <v>9974024455.7900009</v>
      </c>
      <c r="O3640" s="3">
        <v>2667462067.5300002</v>
      </c>
      <c r="P3640" s="3">
        <v>371979846.68000001</v>
      </c>
      <c r="Q3640" s="3">
        <v>5834173.4800000004</v>
      </c>
      <c r="R3640" s="3">
        <v>5811890.9699999997</v>
      </c>
      <c r="S3640" s="3"/>
      <c r="T3640" s="3">
        <v>-51609221.799999997</v>
      </c>
      <c r="U3640" s="3">
        <v>-228401678.55000001</v>
      </c>
      <c r="V3640" s="9">
        <f t="shared" si="409"/>
        <v>4.1591468172999635E-2</v>
      </c>
      <c r="W3640" s="3">
        <v>32373929.339999899</v>
      </c>
      <c r="X3640" s="11">
        <f t="shared" si="410"/>
        <v>1.2136603453175739E-2</v>
      </c>
      <c r="Y3640" s="11">
        <f t="shared" si="411"/>
        <v>1.9986946170249022E-3</v>
      </c>
      <c r="Z3640" s="11">
        <f t="shared" si="412"/>
        <v>0.16468319367408443</v>
      </c>
    </row>
    <row r="3641" spans="1:26" x14ac:dyDescent="0.3">
      <c r="A3641" s="8" t="s">
        <v>2812</v>
      </c>
      <c r="B3641" s="2" t="s">
        <v>252</v>
      </c>
      <c r="C3641" s="3">
        <v>16220351229.549999</v>
      </c>
      <c r="D3641" s="9">
        <f t="shared" si="407"/>
        <v>23.509532539502192</v>
      </c>
      <c r="E3641" s="9">
        <f t="shared" si="406"/>
        <v>0.1837879054591042</v>
      </c>
      <c r="F3641" s="3">
        <v>9095681997.3500004</v>
      </c>
      <c r="G3641" s="4">
        <v>0.13885487735146601</v>
      </c>
      <c r="H3641" s="3">
        <v>25871015.050000001</v>
      </c>
      <c r="I3641" s="3">
        <v>1653042730.0999999</v>
      </c>
      <c r="J3641" s="3">
        <v>1302190633.1400001</v>
      </c>
      <c r="K3641" s="3">
        <v>8841872701.9099998</v>
      </c>
      <c r="L3641" s="3">
        <v>558855785.25999999</v>
      </c>
      <c r="M3641" s="9">
        <f t="shared" si="408"/>
        <v>6.3205590501125092E-2</v>
      </c>
      <c r="N3641" s="3">
        <v>9847638666.25</v>
      </c>
      <c r="O3641" s="3">
        <v>2735267843.1599998</v>
      </c>
      <c r="P3641" s="3">
        <v>843032086.84000003</v>
      </c>
      <c r="Q3641" s="3">
        <v>13420924.560000001</v>
      </c>
      <c r="R3641" s="3">
        <v>11446936.640000001</v>
      </c>
      <c r="S3641" s="3"/>
      <c r="T3641" s="3">
        <v>-92189842.5</v>
      </c>
      <c r="U3641" s="3">
        <v>-488225397.17000002</v>
      </c>
      <c r="V3641" s="9">
        <f t="shared" si="409"/>
        <v>4.2844948754513806E-2</v>
      </c>
      <c r="W3641" s="3">
        <v>78197472.090000197</v>
      </c>
      <c r="X3641" s="11">
        <f t="shared" si="410"/>
        <v>2.8588597743927056E-2</v>
      </c>
      <c r="Y3641" s="11">
        <f t="shared" si="411"/>
        <v>4.8209481399848599E-3</v>
      </c>
      <c r="Z3641" s="11">
        <f t="shared" si="412"/>
        <v>0.16863185047293727</v>
      </c>
    </row>
    <row r="3642" spans="1:26" x14ac:dyDescent="0.3">
      <c r="A3642" s="8" t="s">
        <v>2813</v>
      </c>
      <c r="B3642" s="2" t="s">
        <v>252</v>
      </c>
      <c r="C3642" s="3">
        <v>17006208639.040001</v>
      </c>
      <c r="D3642" s="9">
        <f t="shared" si="407"/>
        <v>23.556844328389381</v>
      </c>
      <c r="E3642" s="9">
        <f t="shared" si="406"/>
        <v>0.20521480065688563</v>
      </c>
      <c r="F3642" s="3">
        <v>9264979430.1599998</v>
      </c>
      <c r="G3642" s="4">
        <v>0.13092923510610299</v>
      </c>
      <c r="H3642" s="3">
        <v>44391203.109999999</v>
      </c>
      <c r="I3642" s="3">
        <v>1472132073.99</v>
      </c>
      <c r="J3642" s="3">
        <v>1973402438.6900001</v>
      </c>
      <c r="K3642" s="3">
        <v>8998210672.8799992</v>
      </c>
      <c r="L3642" s="3">
        <v>551008306.07000005</v>
      </c>
      <c r="M3642" s="9">
        <f t="shared" si="408"/>
        <v>6.123531956533336E-2</v>
      </c>
      <c r="N3642" s="3">
        <v>10480083806.190001</v>
      </c>
      <c r="O3642" s="3">
        <v>2790082993.8099999</v>
      </c>
      <c r="P3642" s="3">
        <v>419236128.77999997</v>
      </c>
      <c r="Q3642" s="3">
        <v>2484924.7400000002</v>
      </c>
      <c r="R3642" s="3">
        <v>7145851.6699999999</v>
      </c>
      <c r="S3642" s="3"/>
      <c r="T3642" s="3">
        <v>-46754425.740000002</v>
      </c>
      <c r="U3642" s="3">
        <v>-271122491.85000002</v>
      </c>
      <c r="V3642" s="9">
        <f t="shared" si="409"/>
        <v>3.0297186983616865E-2</v>
      </c>
      <c r="W3642" s="3">
        <v>54302717.380000196</v>
      </c>
      <c r="X3642" s="11">
        <f t="shared" si="410"/>
        <v>1.9462760606216621E-2</v>
      </c>
      <c r="Y3642" s="11">
        <f t="shared" si="411"/>
        <v>3.1931113237868391E-3</v>
      </c>
      <c r="Z3642" s="11">
        <f t="shared" si="412"/>
        <v>0.16406261107516906</v>
      </c>
    </row>
    <row r="3643" spans="1:26" x14ac:dyDescent="0.3">
      <c r="A3643" s="8" t="s">
        <v>2814</v>
      </c>
      <c r="B3643" s="2" t="s">
        <v>252</v>
      </c>
      <c r="C3643" s="3">
        <v>16981468270.290001</v>
      </c>
      <c r="D3643" s="9">
        <f t="shared" si="407"/>
        <v>23.555388484661918</v>
      </c>
      <c r="E3643" s="9">
        <f t="shared" si="406"/>
        <v>0.19556887480397386</v>
      </c>
      <c r="F3643" s="3">
        <v>9512823075.8700008</v>
      </c>
      <c r="G3643" s="4">
        <v>0.123476691764215</v>
      </c>
      <c r="H3643" s="3">
        <v>47423882.229999997</v>
      </c>
      <c r="I3643" s="3">
        <v>826197241.12</v>
      </c>
      <c r="J3643" s="3">
        <v>2447425518.79</v>
      </c>
      <c r="K3643" s="3">
        <v>9157977037.1000004</v>
      </c>
      <c r="L3643" s="3">
        <v>554394552.23000002</v>
      </c>
      <c r="M3643" s="9">
        <f t="shared" si="408"/>
        <v>6.0536792130411007E-2</v>
      </c>
      <c r="N3643" s="3">
        <v>10509262616.09</v>
      </c>
      <c r="O3643" s="3">
        <v>2681386353.9200001</v>
      </c>
      <c r="P3643" s="3">
        <v>873078332.01999998</v>
      </c>
      <c r="Q3643" s="3">
        <v>4659876.29</v>
      </c>
      <c r="R3643" s="3">
        <v>14366575.550000001</v>
      </c>
      <c r="S3643" s="3"/>
      <c r="T3643" s="3">
        <v>-95143847.090000004</v>
      </c>
      <c r="U3643" s="3">
        <v>-545814938.13999999</v>
      </c>
      <c r="V3643" s="9">
        <f t="shared" si="409"/>
        <v>2.9684360802032843E-2</v>
      </c>
      <c r="W3643" s="3">
        <v>94230282.639999598</v>
      </c>
      <c r="X3643" s="11">
        <f t="shared" si="410"/>
        <v>3.5142374205881032E-2</v>
      </c>
      <c r="Y3643" s="11">
        <f t="shared" si="411"/>
        <v>5.5490067843462386E-3</v>
      </c>
      <c r="Z3643" s="11">
        <f t="shared" si="412"/>
        <v>0.1579007369233926</v>
      </c>
    </row>
    <row r="3644" spans="1:26" x14ac:dyDescent="0.3">
      <c r="A3644" s="8" t="s">
        <v>2815</v>
      </c>
      <c r="B3644" s="2" t="s">
        <v>252</v>
      </c>
      <c r="C3644" s="3">
        <v>16872630296.459999</v>
      </c>
      <c r="D3644" s="9">
        <f t="shared" si="407"/>
        <v>23.548958636967782</v>
      </c>
      <c r="E3644" s="9">
        <f t="shared" si="406"/>
        <v>0.17942101226298726</v>
      </c>
      <c r="F3644" s="3">
        <v>9852905347.5100002</v>
      </c>
      <c r="G3644" s="4">
        <v>0.124020927305215</v>
      </c>
      <c r="H3644" s="3">
        <v>76153178.359999999</v>
      </c>
      <c r="I3644" s="3">
        <v>125849612.34999999</v>
      </c>
      <c r="J3644" s="3">
        <v>2825301616.6199999</v>
      </c>
      <c r="K3644" s="3">
        <v>9510274826.7900009</v>
      </c>
      <c r="L3644" s="3">
        <v>519482515.77999997</v>
      </c>
      <c r="M3644" s="9">
        <f t="shared" si="408"/>
        <v>5.4623291675719186E-2</v>
      </c>
      <c r="N3644" s="3">
        <v>10467258377.76</v>
      </c>
      <c r="O3644" s="3">
        <v>2713732452.0300002</v>
      </c>
      <c r="P3644" s="3">
        <v>493880641.92000002</v>
      </c>
      <c r="Q3644" s="3">
        <v>2559875.8199999998</v>
      </c>
      <c r="R3644" s="3">
        <v>7653615.3799999999</v>
      </c>
      <c r="S3644" s="3"/>
      <c r="T3644" s="3">
        <v>-46249655.060000002</v>
      </c>
      <c r="U3644" s="3">
        <v>-287210469.94999999</v>
      </c>
      <c r="V3644" s="9">
        <f t="shared" si="409"/>
        <v>3.0628823160471469E-2</v>
      </c>
      <c r="W3644" s="3">
        <v>76825033.340000004</v>
      </c>
      <c r="X3644" s="11">
        <f t="shared" si="410"/>
        <v>2.830973012189586E-2</v>
      </c>
      <c r="Y3644" s="11">
        <f t="shared" si="411"/>
        <v>4.5532339647196829E-3</v>
      </c>
      <c r="Z3644" s="11">
        <f t="shared" si="412"/>
        <v>0.16083636068286053</v>
      </c>
    </row>
    <row r="3645" spans="1:26" x14ac:dyDescent="0.3">
      <c r="A3645" s="8" t="s">
        <v>2816</v>
      </c>
      <c r="B3645" s="2" t="s">
        <v>252</v>
      </c>
      <c r="C3645" s="3">
        <v>17374019377.400002</v>
      </c>
      <c r="D3645" s="9">
        <f t="shared" si="407"/>
        <v>23.578241788093752</v>
      </c>
      <c r="E3645" s="9">
        <f t="shared" si="406"/>
        <v>0.17904777878897035</v>
      </c>
      <c r="F3645" s="3">
        <v>10260506117.790001</v>
      </c>
      <c r="G3645" s="4">
        <v>0.136200458459978</v>
      </c>
      <c r="H3645" s="3">
        <v>65511807.32</v>
      </c>
      <c r="I3645" s="3">
        <v>919393421.24000001</v>
      </c>
      <c r="J3645" s="3">
        <v>2125874349.5999999</v>
      </c>
      <c r="K3645" s="3">
        <v>9910758573.0100002</v>
      </c>
      <c r="L3645" s="3">
        <v>505790871.77999997</v>
      </c>
      <c r="M3645" s="9">
        <f t="shared" si="408"/>
        <v>5.1034526575737788E-2</v>
      </c>
      <c r="N3645" s="3">
        <v>10933226610.969999</v>
      </c>
      <c r="O3645" s="3">
        <v>2741360591.3899999</v>
      </c>
      <c r="P3645" s="3">
        <v>1039774008.65</v>
      </c>
      <c r="Q3645" s="3">
        <v>5195563.9000000004</v>
      </c>
      <c r="R3645" s="3">
        <v>15507426.300000001</v>
      </c>
      <c r="S3645" s="3"/>
      <c r="T3645" s="3">
        <v>-93278934.099999994</v>
      </c>
      <c r="U3645" s="3">
        <v>-591814341.02999997</v>
      </c>
      <c r="V3645" s="9">
        <f t="shared" si="409"/>
        <v>3.021922846355703E-2</v>
      </c>
      <c r="W3645" s="3">
        <v>139334609.91</v>
      </c>
      <c r="X3645" s="11">
        <f t="shared" si="410"/>
        <v>5.0826808537198218E-2</v>
      </c>
      <c r="Y3645" s="11">
        <f t="shared" si="411"/>
        <v>8.019710746451995E-3</v>
      </c>
      <c r="Z3645" s="11">
        <f t="shared" si="412"/>
        <v>0.1577850543297967</v>
      </c>
    </row>
    <row r="3646" spans="1:26" x14ac:dyDescent="0.3">
      <c r="A3646" s="8" t="s">
        <v>2817</v>
      </c>
      <c r="B3646" s="2" t="s">
        <v>252</v>
      </c>
      <c r="C3646" s="3">
        <v>18088422262.279999</v>
      </c>
      <c r="D3646" s="9">
        <f t="shared" si="407"/>
        <v>23.618537916534599</v>
      </c>
      <c r="E3646" s="9">
        <f t="shared" si="406"/>
        <v>0.18101185451302557</v>
      </c>
      <c r="F3646" s="3">
        <v>10834809624.65</v>
      </c>
      <c r="G3646" s="4">
        <v>0.137966828756688</v>
      </c>
      <c r="H3646" s="3">
        <v>77684844.400000006</v>
      </c>
      <c r="I3646" s="3">
        <v>879922213.41999996</v>
      </c>
      <c r="J3646" s="3">
        <v>2316611801.0900002</v>
      </c>
      <c r="K3646" s="3">
        <v>10440133550.27</v>
      </c>
      <c r="L3646" s="3">
        <v>535008151.23000002</v>
      </c>
      <c r="M3646" s="9">
        <f t="shared" si="408"/>
        <v>5.1245335958002541E-2</v>
      </c>
      <c r="N3646" s="3">
        <v>11425977117.709999</v>
      </c>
      <c r="O3646" s="3">
        <v>2774352839.8699999</v>
      </c>
      <c r="P3646" s="3">
        <v>632615932.69000006</v>
      </c>
      <c r="Q3646" s="3">
        <v>3056056.39</v>
      </c>
      <c r="R3646" s="3">
        <v>9125849.1699999999</v>
      </c>
      <c r="S3646" s="3"/>
      <c r="T3646" s="3">
        <v>-45915217.5</v>
      </c>
      <c r="U3646" s="3">
        <v>-340280689.29000002</v>
      </c>
      <c r="V3646" s="9">
        <f t="shared" si="409"/>
        <v>3.1543331624755151E-2</v>
      </c>
      <c r="W3646" s="3">
        <v>65993345.1599999</v>
      </c>
      <c r="X3646" s="11">
        <f t="shared" si="410"/>
        <v>2.3786933014292515E-2</v>
      </c>
      <c r="Y3646" s="11">
        <f t="shared" si="411"/>
        <v>3.6483748667022553E-3</v>
      </c>
      <c r="Z3646" s="11">
        <f t="shared" si="412"/>
        <v>0.15337727081125205</v>
      </c>
    </row>
    <row r="3647" spans="1:26" x14ac:dyDescent="0.3">
      <c r="A3647" s="8" t="s">
        <v>2818</v>
      </c>
      <c r="B3647" s="2" t="s">
        <v>252</v>
      </c>
      <c r="C3647" s="3">
        <v>18962273999.599998</v>
      </c>
      <c r="D3647" s="9">
        <f t="shared" si="407"/>
        <v>23.665717263269222</v>
      </c>
      <c r="E3647" s="9">
        <f t="shared" si="406"/>
        <v>0.16735520059445097</v>
      </c>
      <c r="F3647" s="3">
        <v>11481928251.34</v>
      </c>
      <c r="G3647" s="4">
        <v>0.22533308406281999</v>
      </c>
      <c r="H3647" s="3">
        <v>263223030.41999999</v>
      </c>
      <c r="I3647" s="3">
        <v>676569768.01999998</v>
      </c>
      <c r="J3647" s="3">
        <v>2233642370.4899998</v>
      </c>
      <c r="K3647" s="3">
        <v>11033502931.110001</v>
      </c>
      <c r="L3647" s="3">
        <v>582313739.95000005</v>
      </c>
      <c r="M3647" s="9">
        <f t="shared" si="408"/>
        <v>5.2776869103656247E-2</v>
      </c>
      <c r="N3647" s="3">
        <v>11702024182.549999</v>
      </c>
      <c r="O3647" s="3">
        <v>4079046560.5900002</v>
      </c>
      <c r="P3647" s="3">
        <v>1127778737.6099999</v>
      </c>
      <c r="Q3647" s="3">
        <v>6348083.1200000001</v>
      </c>
      <c r="R3647" s="3">
        <v>17801085.210000001</v>
      </c>
      <c r="S3647" s="3"/>
      <c r="T3647" s="3">
        <v>-99134558.519999996</v>
      </c>
      <c r="U3647" s="3">
        <v>-737196036.90999997</v>
      </c>
      <c r="V3647" s="9">
        <f t="shared" si="409"/>
        <v>2.8875146338014444E-2</v>
      </c>
      <c r="W3647" s="3">
        <v>237823622.43000001</v>
      </c>
      <c r="X3647" s="11">
        <f t="shared" si="410"/>
        <v>5.8303728309392185E-2</v>
      </c>
      <c r="Y3647" s="11">
        <f t="shared" si="411"/>
        <v>1.2541935763348678E-2</v>
      </c>
      <c r="Z3647" s="11">
        <f t="shared" si="412"/>
        <v>0.21511378649396407</v>
      </c>
    </row>
    <row r="3648" spans="1:26" x14ac:dyDescent="0.3">
      <c r="A3648" s="8" t="s">
        <v>2819</v>
      </c>
      <c r="B3648" s="2" t="s">
        <v>252</v>
      </c>
      <c r="C3648" s="3">
        <v>20366842332.189999</v>
      </c>
      <c r="D3648" s="9">
        <f t="shared" si="407"/>
        <v>23.737174039567101</v>
      </c>
      <c r="E3648" s="9">
        <f t="shared" si="406"/>
        <v>0.15444367723259969</v>
      </c>
      <c r="F3648" s="3">
        <v>11746833555.030001</v>
      </c>
      <c r="G3648" s="4">
        <v>0.19897387111117101</v>
      </c>
      <c r="H3648" s="3">
        <v>111726338.11</v>
      </c>
      <c r="I3648" s="3">
        <v>88292204.530000001</v>
      </c>
      <c r="J3648" s="3">
        <v>2945511480.7600002</v>
      </c>
      <c r="K3648" s="3">
        <v>11330121125.299999</v>
      </c>
      <c r="L3648" s="3">
        <v>610741739.08000004</v>
      </c>
      <c r="M3648" s="9">
        <f t="shared" si="408"/>
        <v>5.3904255067160969E-2</v>
      </c>
      <c r="N3648" s="3">
        <v>13000546516.67</v>
      </c>
      <c r="O3648" s="3">
        <v>4018395815.7399998</v>
      </c>
      <c r="P3648" s="3">
        <v>605415494.96000004</v>
      </c>
      <c r="Q3648" s="3">
        <v>4954877.8600000003</v>
      </c>
      <c r="R3648" s="3">
        <v>10388256.529999999</v>
      </c>
      <c r="S3648" s="3"/>
      <c r="T3648" s="3">
        <v>-69308642.519999996</v>
      </c>
      <c r="U3648" s="3">
        <v>-430941914.60000002</v>
      </c>
      <c r="V3648" s="9">
        <f t="shared" si="409"/>
        <v>3.0670899155679485E-2</v>
      </c>
      <c r="W3648" s="3">
        <v>75464320.150000393</v>
      </c>
      <c r="X3648" s="11">
        <f t="shared" si="410"/>
        <v>1.877971300248913E-2</v>
      </c>
      <c r="Y3648" s="11">
        <f t="shared" si="411"/>
        <v>3.7052538100483196E-3</v>
      </c>
      <c r="Z3648" s="11">
        <f t="shared" si="412"/>
        <v>0.1973008751282414</v>
      </c>
    </row>
    <row r="3649" spans="1:26" x14ac:dyDescent="0.3">
      <c r="A3649" s="8" t="s">
        <v>2820</v>
      </c>
      <c r="B3649" s="2" t="s">
        <v>252</v>
      </c>
      <c r="C3649" s="3">
        <v>22590798628.599998</v>
      </c>
      <c r="D3649" s="9">
        <f t="shared" si="407"/>
        <v>23.840808519993093</v>
      </c>
      <c r="E3649" s="9">
        <f t="shared" si="406"/>
        <v>0.20307278830692238</v>
      </c>
      <c r="F3649" s="3">
        <v>12526783194.879999</v>
      </c>
      <c r="G3649" s="4">
        <v>0.19791084631383901</v>
      </c>
      <c r="H3649" s="3">
        <v>175879271.66999999</v>
      </c>
      <c r="I3649" s="3">
        <v>144678747.69999999</v>
      </c>
      <c r="J3649" s="3">
        <v>4267018448.2199998</v>
      </c>
      <c r="K3649" s="3">
        <v>12108179268.209999</v>
      </c>
      <c r="L3649" s="3">
        <v>657140919.75999999</v>
      </c>
      <c r="M3649" s="9">
        <f t="shared" si="408"/>
        <v>5.4272480213876761E-2</v>
      </c>
      <c r="N3649" s="3">
        <v>14938589686.110001</v>
      </c>
      <c r="O3649" s="3">
        <v>4096765407.9000001</v>
      </c>
      <c r="P3649" s="3">
        <v>1466580288.03</v>
      </c>
      <c r="Q3649" s="3">
        <v>8653139.5700000003</v>
      </c>
      <c r="R3649" s="3">
        <v>23482737.010000002</v>
      </c>
      <c r="S3649" s="3"/>
      <c r="T3649" s="3">
        <v>-135174247.87</v>
      </c>
      <c r="U3649" s="3">
        <v>-835153019.41999996</v>
      </c>
      <c r="V3649" s="9">
        <f t="shared" si="409"/>
        <v>3.3118595821543174E-2</v>
      </c>
      <c r="W3649" s="3">
        <v>165792671.94000101</v>
      </c>
      <c r="X3649" s="11">
        <f t="shared" si="410"/>
        <v>4.0469164189947171E-2</v>
      </c>
      <c r="Y3649" s="11">
        <f t="shared" si="411"/>
        <v>7.338946916648938E-3</v>
      </c>
      <c r="Z3649" s="11">
        <f t="shared" si="412"/>
        <v>0.18134663918935059</v>
      </c>
    </row>
    <row r="3650" spans="1:26" x14ac:dyDescent="0.3">
      <c r="A3650" s="8" t="s">
        <v>2821</v>
      </c>
      <c r="B3650" s="2" t="s">
        <v>252</v>
      </c>
      <c r="C3650" s="3">
        <v>25184224428.959999</v>
      </c>
      <c r="D3650" s="9">
        <f t="shared" si="407"/>
        <v>23.949483620710946</v>
      </c>
      <c r="E3650" s="9">
        <f t="shared" si="406"/>
        <v>0.25986629713775394</v>
      </c>
      <c r="F3650" s="3">
        <v>13094779143.860001</v>
      </c>
      <c r="G3650" s="4">
        <v>0.19231496309996601</v>
      </c>
      <c r="H3650" s="3">
        <v>168079265.93000001</v>
      </c>
      <c r="I3650" s="3">
        <v>61569126.630000003</v>
      </c>
      <c r="J3650" s="3">
        <v>6314882756.0799999</v>
      </c>
      <c r="K3650" s="3">
        <v>12648021032.18</v>
      </c>
      <c r="L3650" s="3">
        <v>716390108.52999997</v>
      </c>
      <c r="M3650" s="9">
        <f t="shared" si="408"/>
        <v>5.6640489979207731E-2</v>
      </c>
      <c r="N3650" s="3">
        <v>18148005400.040001</v>
      </c>
      <c r="O3650" s="3">
        <v>4121166872.02</v>
      </c>
      <c r="P3650" s="3">
        <v>709000898.58000004</v>
      </c>
      <c r="Q3650" s="3">
        <v>3054927.17</v>
      </c>
      <c r="R3650" s="3">
        <v>13292816.59</v>
      </c>
      <c r="S3650" s="3"/>
      <c r="T3650" s="3">
        <v>-64836023.479999997</v>
      </c>
      <c r="U3650" s="3">
        <v>-408534890.11000001</v>
      </c>
      <c r="V3650" s="9">
        <f t="shared" si="409"/>
        <v>3.4534744933989003E-2</v>
      </c>
      <c r="W3650" s="3">
        <v>95623196.239999905</v>
      </c>
      <c r="X3650" s="11">
        <f t="shared" si="410"/>
        <v>2.3202942081578453E-2</v>
      </c>
      <c r="Y3650" s="11">
        <f t="shared" si="411"/>
        <v>3.7969482248593803E-3</v>
      </c>
      <c r="Z3650" s="11">
        <f t="shared" si="412"/>
        <v>0.1636408094934606</v>
      </c>
    </row>
    <row r="3651" spans="1:26" x14ac:dyDescent="0.3">
      <c r="A3651" s="8" t="s">
        <v>2822</v>
      </c>
      <c r="B3651" s="2" t="s">
        <v>252</v>
      </c>
      <c r="C3651" s="3">
        <v>28346023243.040001</v>
      </c>
      <c r="D3651" s="9">
        <f t="shared" si="407"/>
        <v>24.067752583666799</v>
      </c>
      <c r="E3651" s="9">
        <f t="shared" si="406"/>
        <v>0.31570742681223629</v>
      </c>
      <c r="F3651" s="3">
        <v>14037724590.219999</v>
      </c>
      <c r="G3651" s="4">
        <v>0.17758094200812799</v>
      </c>
      <c r="H3651" s="3">
        <v>135887704.31</v>
      </c>
      <c r="I3651" s="3">
        <v>50207033.880000003</v>
      </c>
      <c r="J3651" s="3">
        <v>8762955320.2299995</v>
      </c>
      <c r="K3651" s="3">
        <v>13541343958.870001</v>
      </c>
      <c r="L3651" s="3">
        <v>716714408.78999996</v>
      </c>
      <c r="M3651" s="9">
        <f t="shared" si="408"/>
        <v>5.2927863804872174E-2</v>
      </c>
      <c r="N3651" s="3">
        <v>20020690824.48</v>
      </c>
      <c r="O3651" s="3">
        <v>4237283450.23</v>
      </c>
      <c r="P3651" s="3">
        <v>1559400797.5999999</v>
      </c>
      <c r="Q3651" s="3">
        <v>6566476.8399999999</v>
      </c>
      <c r="R3651" s="3">
        <v>29948428.030000001</v>
      </c>
      <c r="S3651" s="3"/>
      <c r="T3651" s="3">
        <v>-131947949.02</v>
      </c>
      <c r="U3651" s="3">
        <v>-903376157.91999996</v>
      </c>
      <c r="V3651" s="9">
        <f t="shared" si="409"/>
        <v>3.5269056931286298E-2</v>
      </c>
      <c r="W3651" s="3">
        <v>221492070.15000001</v>
      </c>
      <c r="X3651" s="11">
        <f t="shared" si="410"/>
        <v>5.2272186355146341E-2</v>
      </c>
      <c r="Y3651" s="11">
        <f t="shared" si="411"/>
        <v>7.8138675132986956E-3</v>
      </c>
      <c r="Z3651" s="11">
        <f t="shared" si="412"/>
        <v>0.14948422972419634</v>
      </c>
    </row>
    <row r="3652" spans="1:26" x14ac:dyDescent="0.3">
      <c r="A3652" s="8" t="s">
        <v>2823</v>
      </c>
      <c r="B3652" s="2" t="s">
        <v>252</v>
      </c>
      <c r="C3652" s="3">
        <v>28201313308.66</v>
      </c>
      <c r="D3652" s="9">
        <f t="shared" si="407"/>
        <v>24.06263438503515</v>
      </c>
      <c r="E3652" s="9">
        <f t="shared" si="406"/>
        <v>0.28894497141832531</v>
      </c>
      <c r="F3652" s="3">
        <v>14282396665.559999</v>
      </c>
      <c r="G3652" s="4">
        <v>0.17545358820910201</v>
      </c>
      <c r="H3652" s="3">
        <v>388304783.75999999</v>
      </c>
      <c r="I3652" s="3">
        <v>66616597.990000002</v>
      </c>
      <c r="J3652" s="3">
        <v>7693706286.1800003</v>
      </c>
      <c r="K3652" s="3">
        <v>13707882466.93</v>
      </c>
      <c r="L3652" s="3">
        <v>722062294.40999997</v>
      </c>
      <c r="M3652" s="9">
        <f t="shared" si="408"/>
        <v>5.2674969759330899E-2</v>
      </c>
      <c r="N3652" s="3">
        <v>21160855155.57</v>
      </c>
      <c r="O3652" s="3">
        <v>4153086834.3499999</v>
      </c>
      <c r="P3652" s="3">
        <v>788710223.98000002</v>
      </c>
      <c r="Q3652" s="3">
        <v>3274023.4</v>
      </c>
      <c r="R3652" s="3">
        <v>16641647.66</v>
      </c>
      <c r="S3652" s="3"/>
      <c r="T3652" s="3">
        <v>-68987918.780000001</v>
      </c>
      <c r="U3652" s="3">
        <v>-472879441.69</v>
      </c>
      <c r="V3652" s="9">
        <f t="shared" si="409"/>
        <v>3.6753775024806298E-2</v>
      </c>
      <c r="W3652" s="3">
        <v>86477660.830000103</v>
      </c>
      <c r="X3652" s="11">
        <f t="shared" si="410"/>
        <v>2.0822502461240913E-2</v>
      </c>
      <c r="Y3652" s="11">
        <f t="shared" si="411"/>
        <v>3.0664409094538418E-3</v>
      </c>
      <c r="Z3652" s="11">
        <f t="shared" si="412"/>
        <v>0.1472657244325809</v>
      </c>
    </row>
    <row r="3653" spans="1:26" x14ac:dyDescent="0.3">
      <c r="A3653" s="8" t="s">
        <v>2824</v>
      </c>
      <c r="B3653" s="2" t="s">
        <v>252</v>
      </c>
      <c r="C3653" s="3">
        <v>30378084675.41</v>
      </c>
      <c r="D3653" s="9">
        <f t="shared" si="407"/>
        <v>24.136987286550873</v>
      </c>
      <c r="E3653" s="9">
        <f t="shared" si="406"/>
        <v>0.33519151101360772</v>
      </c>
      <c r="F3653" s="3">
        <v>14498345950.889999</v>
      </c>
      <c r="G3653" s="4">
        <v>0.16514944327169101</v>
      </c>
      <c r="H3653" s="3">
        <v>400112482.47000003</v>
      </c>
      <c r="I3653" s="3">
        <v>18350361.079999998</v>
      </c>
      <c r="J3653" s="3">
        <v>9764013260.5</v>
      </c>
      <c r="K3653" s="3">
        <v>13904542087.190001</v>
      </c>
      <c r="L3653" s="3">
        <v>759163269.28999996</v>
      </c>
      <c r="M3653" s="9">
        <f t="shared" si="408"/>
        <v>5.4598221540096824E-2</v>
      </c>
      <c r="N3653" s="3">
        <v>23547613161.290001</v>
      </c>
      <c r="O3653" s="3">
        <v>4192199559.3499999</v>
      </c>
      <c r="P3653" s="3">
        <v>1639893277.1900001</v>
      </c>
      <c r="Q3653" s="3">
        <v>6899461.0499999998</v>
      </c>
      <c r="R3653" s="3">
        <v>34007676.200000003</v>
      </c>
      <c r="S3653" s="3"/>
      <c r="T3653" s="3">
        <v>-136540784.24000001</v>
      </c>
      <c r="U3653" s="3">
        <v>-956458958.27999997</v>
      </c>
      <c r="V3653" s="9">
        <f t="shared" si="409"/>
        <v>3.7426483885243431E-2</v>
      </c>
      <c r="W3653" s="3">
        <v>181915692.859999</v>
      </c>
      <c r="X3653" s="11">
        <f t="shared" si="410"/>
        <v>4.3393853342278632E-2</v>
      </c>
      <c r="Y3653" s="11">
        <f t="shared" si="411"/>
        <v>5.988385864473326E-3</v>
      </c>
      <c r="Z3653" s="11">
        <f t="shared" si="412"/>
        <v>0.13800078590021969</v>
      </c>
    </row>
    <row r="3654" spans="1:26" x14ac:dyDescent="0.3">
      <c r="A3654" s="8" t="s">
        <v>2825</v>
      </c>
      <c r="B3654" s="2" t="s">
        <v>252</v>
      </c>
      <c r="C3654" s="3">
        <v>33085805585.73</v>
      </c>
      <c r="D3654" s="9">
        <f t="shared" si="407"/>
        <v>24.222370193085741</v>
      </c>
      <c r="E3654" s="9">
        <f t="shared" si="406"/>
        <v>0.35012413069084442</v>
      </c>
      <c r="F3654" s="3">
        <v>15431303515.889999</v>
      </c>
      <c r="G3654" s="4">
        <v>0.14228273512430301</v>
      </c>
      <c r="H3654" s="3">
        <v>542077786.40999997</v>
      </c>
      <c r="I3654" s="3">
        <v>19356620.530000001</v>
      </c>
      <c r="J3654" s="3">
        <v>11022704511.969999</v>
      </c>
      <c r="K3654" s="3">
        <v>14820268403.139999</v>
      </c>
      <c r="L3654" s="3">
        <v>766686880.39999998</v>
      </c>
      <c r="M3654" s="9">
        <f t="shared" si="408"/>
        <v>5.1732320869273901E-2</v>
      </c>
      <c r="N3654" s="3">
        <v>25848456490.860001</v>
      </c>
      <c r="O3654" s="3">
        <v>4134199552.9499998</v>
      </c>
      <c r="P3654" s="3">
        <v>758933854.69000006</v>
      </c>
      <c r="Q3654" s="3">
        <v>3373895.13</v>
      </c>
      <c r="R3654" s="3">
        <v>17101970.539999999</v>
      </c>
      <c r="S3654" s="3"/>
      <c r="T3654" s="3">
        <v>-72812395.790000007</v>
      </c>
      <c r="U3654" s="3">
        <v>-463086186.93000001</v>
      </c>
      <c r="V3654" s="9">
        <f t="shared" si="409"/>
        <v>3.8208471397839783E-2</v>
      </c>
      <c r="W3654" s="3">
        <v>121597608.22</v>
      </c>
      <c r="X3654" s="11">
        <f t="shared" si="410"/>
        <v>2.9412612202822382E-2</v>
      </c>
      <c r="Y3654" s="11">
        <f t="shared" si="411"/>
        <v>3.675219813068278E-3</v>
      </c>
      <c r="Z3654" s="11">
        <f t="shared" si="412"/>
        <v>0.12495387311146783</v>
      </c>
    </row>
    <row r="3655" spans="1:26" x14ac:dyDescent="0.3">
      <c r="A3655" s="8" t="s">
        <v>2826</v>
      </c>
      <c r="B3655" s="2" t="s">
        <v>252</v>
      </c>
      <c r="C3655" s="3">
        <v>33572725641.549999</v>
      </c>
      <c r="D3655" s="9">
        <f t="shared" si="407"/>
        <v>24.236979837420176</v>
      </c>
      <c r="E3655" s="9">
        <f t="shared" si="406"/>
        <v>0.33903872117558848</v>
      </c>
      <c r="F3655" s="3">
        <v>16368087175.73</v>
      </c>
      <c r="G3655" s="4">
        <v>0.14661150502213399</v>
      </c>
      <c r="H3655" s="3">
        <v>389914026.22000003</v>
      </c>
      <c r="I3655" s="3">
        <v>89189888.209999993</v>
      </c>
      <c r="J3655" s="3">
        <v>10903350053.459999</v>
      </c>
      <c r="K3655" s="3">
        <v>15748310733.049999</v>
      </c>
      <c r="L3655" s="3">
        <v>846314601.03999996</v>
      </c>
      <c r="M3655" s="9">
        <f t="shared" si="408"/>
        <v>5.3740024272183821E-2</v>
      </c>
      <c r="N3655" s="3">
        <v>26513630136.369999</v>
      </c>
      <c r="O3655" s="3">
        <v>4076414857.9499998</v>
      </c>
      <c r="P3655" s="3">
        <v>1485747957.28</v>
      </c>
      <c r="Q3655" s="3">
        <v>6520953.7300000004</v>
      </c>
      <c r="R3655" s="3">
        <v>35628153.130000003</v>
      </c>
      <c r="S3655" s="3"/>
      <c r="T3655" s="3">
        <v>-148862719.31</v>
      </c>
      <c r="U3655" s="3">
        <v>-923338038.17999995</v>
      </c>
      <c r="V3655" s="9">
        <f t="shared" si="409"/>
        <v>3.9310834809210722E-2</v>
      </c>
      <c r="W3655" s="3">
        <v>210625681.140001</v>
      </c>
      <c r="X3655" s="11">
        <f t="shared" si="410"/>
        <v>5.1669343891539821E-2</v>
      </c>
      <c r="Y3655" s="11">
        <f t="shared" si="411"/>
        <v>6.2737140674490894E-3</v>
      </c>
      <c r="Z3655" s="11">
        <f t="shared" si="412"/>
        <v>0.12142043221253924</v>
      </c>
    </row>
    <row r="3656" spans="1:26" x14ac:dyDescent="0.3">
      <c r="A3656" s="8" t="s">
        <v>2827</v>
      </c>
      <c r="B3656" s="2" t="s">
        <v>252</v>
      </c>
      <c r="C3656" s="3">
        <v>33608935322.32</v>
      </c>
      <c r="D3656" s="9">
        <f t="shared" si="407"/>
        <v>24.23805780077377</v>
      </c>
      <c r="E3656" s="9">
        <f t="shared" si="406"/>
        <v>0.2945760283618703</v>
      </c>
      <c r="F3656" s="3">
        <v>16661314956.440001</v>
      </c>
      <c r="G3656" s="4">
        <v>0.14148603795949499</v>
      </c>
      <c r="H3656" s="3">
        <v>399353658.08999997</v>
      </c>
      <c r="I3656" s="3">
        <v>78318330.530000001</v>
      </c>
      <c r="J3656" s="3">
        <v>9422714696.1000004</v>
      </c>
      <c r="K3656" s="3">
        <v>16000379957.49</v>
      </c>
      <c r="L3656" s="3">
        <v>852858452.59000003</v>
      </c>
      <c r="M3656" s="9">
        <f t="shared" si="408"/>
        <v>5.3302387496789734E-2</v>
      </c>
      <c r="N3656" s="3">
        <v>26382633930.889999</v>
      </c>
      <c r="O3656" s="3">
        <v>4059320802.2600002</v>
      </c>
      <c r="P3656" s="3">
        <v>1335018792.47</v>
      </c>
      <c r="Q3656" s="3">
        <v>6018878.0999999996</v>
      </c>
      <c r="R3656" s="3">
        <v>16670212.810000001</v>
      </c>
      <c r="S3656" s="3"/>
      <c r="T3656" s="3">
        <v>-83104233.670000002</v>
      </c>
      <c r="U3656" s="3">
        <v>-436302772.81999999</v>
      </c>
      <c r="V3656" s="9">
        <f t="shared" si="409"/>
        <v>4.3682681647531502E-2</v>
      </c>
      <c r="W3656" s="3">
        <v>32812349.700000599</v>
      </c>
      <c r="X3656" s="11">
        <f t="shared" si="410"/>
        <v>8.0832117731943088E-3</v>
      </c>
      <c r="Y3656" s="11">
        <f t="shared" si="411"/>
        <v>9.7629839759338108E-4</v>
      </c>
      <c r="Z3656" s="11">
        <f t="shared" si="412"/>
        <v>0.12078099955651282</v>
      </c>
    </row>
    <row r="3657" spans="1:26" x14ac:dyDescent="0.3">
      <c r="A3657" s="8" t="s">
        <v>2828</v>
      </c>
      <c r="B3657" s="2" t="s">
        <v>252</v>
      </c>
      <c r="C3657" s="3">
        <v>39852495916.93</v>
      </c>
      <c r="D3657" s="9">
        <f t="shared" si="407"/>
        <v>24.408450873017518</v>
      </c>
      <c r="E3657" s="9">
        <f t="shared" si="406"/>
        <v>0.30198248311387288</v>
      </c>
      <c r="F3657" s="3">
        <v>20240112761.470001</v>
      </c>
      <c r="G3657" s="4">
        <v>0.13437487898876499</v>
      </c>
      <c r="H3657" s="3">
        <v>312837996.18000001</v>
      </c>
      <c r="I3657" s="3">
        <v>313060272.06999999</v>
      </c>
      <c r="J3657" s="3">
        <v>11408857407.030001</v>
      </c>
      <c r="K3657" s="3">
        <v>19441134210.07</v>
      </c>
      <c r="L3657" s="3">
        <v>880282430.73000002</v>
      </c>
      <c r="M3657" s="9">
        <f t="shared" si="408"/>
        <v>4.5279376255426329E-2</v>
      </c>
      <c r="N3657" s="3">
        <v>32350097370.52</v>
      </c>
      <c r="O3657" s="3">
        <v>4061547586.1999998</v>
      </c>
      <c r="P3657" s="3">
        <v>1760697368.8499999</v>
      </c>
      <c r="Q3657" s="3">
        <v>13677700.09</v>
      </c>
      <c r="R3657" s="3">
        <v>40330717.420000002</v>
      </c>
      <c r="S3657" s="3"/>
      <c r="T3657" s="3">
        <v>-169338078.22</v>
      </c>
      <c r="U3657" s="3">
        <v>-927245528.96000004</v>
      </c>
      <c r="V3657" s="9">
        <f t="shared" si="409"/>
        <v>4.9251527340345082E-2</v>
      </c>
      <c r="W3657" s="3">
        <v>108683779.700001</v>
      </c>
      <c r="X3657" s="11">
        <f t="shared" si="410"/>
        <v>2.6759203823999999E-2</v>
      </c>
      <c r="Y3657" s="11">
        <f t="shared" si="411"/>
        <v>2.7271511407101186E-3</v>
      </c>
      <c r="Z3657" s="11">
        <f t="shared" si="412"/>
        <v>0.10191450981303751</v>
      </c>
    </row>
    <row r="3658" spans="1:26" x14ac:dyDescent="0.3">
      <c r="A3658" s="8" t="s">
        <v>2829</v>
      </c>
      <c r="B3658" s="2" t="s">
        <v>252</v>
      </c>
      <c r="C3658" s="3">
        <v>42599259873.410004</v>
      </c>
      <c r="D3658" s="9">
        <f t="shared" si="407"/>
        <v>24.475102716207193</v>
      </c>
      <c r="E3658" s="9">
        <f t="shared" si="406"/>
        <v>0.28041024962938632</v>
      </c>
      <c r="F3658" s="3">
        <v>22310619146.16</v>
      </c>
      <c r="G3658" s="4">
        <v>0.12135408037194299</v>
      </c>
      <c r="H3658" s="3">
        <v>328149504.72000003</v>
      </c>
      <c r="I3658" s="3">
        <v>65764702.450000003</v>
      </c>
      <c r="J3658" s="3">
        <v>11551354887.959999</v>
      </c>
      <c r="K3658" s="3">
        <v>21271876221.18</v>
      </c>
      <c r="L3658" s="3">
        <v>947521390.75999999</v>
      </c>
      <c r="M3658" s="9">
        <f t="shared" si="408"/>
        <v>4.4543385872872418E-2</v>
      </c>
      <c r="N3658" s="3">
        <v>33664154137.759998</v>
      </c>
      <c r="O3658" s="3">
        <v>4099832236.0900002</v>
      </c>
      <c r="P3658" s="3">
        <v>784344684.08000004</v>
      </c>
      <c r="Q3658" s="3">
        <v>16108533.07</v>
      </c>
      <c r="R3658" s="3">
        <v>27413858.350000001</v>
      </c>
      <c r="S3658" s="3"/>
      <c r="T3658" s="3">
        <v>-81162634.650000006</v>
      </c>
      <c r="U3658" s="3">
        <v>-452964356</v>
      </c>
      <c r="V3658" s="9">
        <f t="shared" si="409"/>
        <v>8.1483228112168432E-2</v>
      </c>
      <c r="W3658" s="3">
        <v>91906555.890000194</v>
      </c>
      <c r="X3658" s="11">
        <f t="shared" si="410"/>
        <v>2.2417150409464376E-2</v>
      </c>
      <c r="Y3658" s="11">
        <f t="shared" si="411"/>
        <v>2.1574683729978904E-3</v>
      </c>
      <c r="Z3658" s="11">
        <f t="shared" si="412"/>
        <v>9.6241865428490017E-2</v>
      </c>
    </row>
    <row r="3659" spans="1:26" x14ac:dyDescent="0.3">
      <c r="A3659" s="8" t="s">
        <v>2830</v>
      </c>
      <c r="B3659" s="2" t="s">
        <v>252</v>
      </c>
      <c r="C3659" s="3">
        <v>43625406417.540001</v>
      </c>
      <c r="D3659" s="9">
        <f t="shared" si="407"/>
        <v>24.498905533586981</v>
      </c>
      <c r="E3659" s="9">
        <f t="shared" si="406"/>
        <v>0.25952189892947303</v>
      </c>
      <c r="F3659" s="3">
        <v>23669604301.990002</v>
      </c>
      <c r="G3659" s="4">
        <v>0.13542462589052701</v>
      </c>
      <c r="H3659" s="3">
        <v>322518371.10000002</v>
      </c>
      <c r="I3659" s="3">
        <v>219870753.56</v>
      </c>
      <c r="J3659" s="3">
        <v>10779359190.389999</v>
      </c>
      <c r="K3659" s="3">
        <v>22479485748.59</v>
      </c>
      <c r="L3659" s="3">
        <v>1097559972.78</v>
      </c>
      <c r="M3659" s="9">
        <f t="shared" si="408"/>
        <v>4.8824959122956944E-2</v>
      </c>
      <c r="N3659" s="3">
        <v>33921726377.709999</v>
      </c>
      <c r="O3659" s="3">
        <v>4205492914.8800001</v>
      </c>
      <c r="P3659" s="3">
        <v>1514725724.05</v>
      </c>
      <c r="Q3659" s="3">
        <v>37898343.030000001</v>
      </c>
      <c r="R3659" s="3">
        <v>62903530.710000001</v>
      </c>
      <c r="S3659" s="3"/>
      <c r="T3659" s="3">
        <v>-168753676.34</v>
      </c>
      <c r="U3659" s="3">
        <v>-923482291.00999999</v>
      </c>
      <c r="V3659" s="9">
        <f t="shared" si="409"/>
        <v>9.2289465603817372E-2</v>
      </c>
      <c r="W3659" s="3">
        <v>169953376.13999999</v>
      </c>
      <c r="X3659" s="11">
        <f t="shared" si="410"/>
        <v>4.0412236943418903E-2</v>
      </c>
      <c r="Y3659" s="11">
        <f t="shared" si="411"/>
        <v>3.895743102387893E-3</v>
      </c>
      <c r="Z3659" s="11">
        <f t="shared" si="412"/>
        <v>9.64000856434232E-2</v>
      </c>
    </row>
    <row r="3660" spans="1:26" x14ac:dyDescent="0.3">
      <c r="A3660" s="8" t="s">
        <v>2831</v>
      </c>
      <c r="B3660" s="2" t="s">
        <v>252</v>
      </c>
      <c r="C3660" s="3">
        <v>43165765126.980003</v>
      </c>
      <c r="D3660" s="9">
        <f t="shared" si="407"/>
        <v>24.488313544110532</v>
      </c>
      <c r="E3660" s="9">
        <f t="shared" si="406"/>
        <v>0.22606726534729499</v>
      </c>
      <c r="F3660" s="3">
        <v>24830184677.259998</v>
      </c>
      <c r="G3660" s="4">
        <v>0.12805441975828699</v>
      </c>
      <c r="H3660" s="3">
        <v>420725972.69999999</v>
      </c>
      <c r="I3660" s="3">
        <v>60140860.649999999</v>
      </c>
      <c r="J3660" s="3">
        <v>9277499645.5300007</v>
      </c>
      <c r="K3660" s="3">
        <v>23740307358.470001</v>
      </c>
      <c r="L3660" s="3">
        <v>1259242083.9400001</v>
      </c>
      <c r="M3660" s="9">
        <f t="shared" si="408"/>
        <v>5.304236650881991E-2</v>
      </c>
      <c r="N3660" s="3">
        <v>33435368116.439999</v>
      </c>
      <c r="O3660" s="3">
        <v>4161429328.4299998</v>
      </c>
      <c r="P3660" s="3">
        <v>719425555.36000001</v>
      </c>
      <c r="Q3660" s="3">
        <v>27902438.140000001</v>
      </c>
      <c r="R3660" s="3">
        <v>41955941.460000001</v>
      </c>
      <c r="S3660" s="3"/>
      <c r="T3660" s="3">
        <v>-84941409.170000002</v>
      </c>
      <c r="U3660" s="3">
        <v>-488189948.64999998</v>
      </c>
      <c r="V3660" s="9">
        <f t="shared" si="409"/>
        <v>0.1218889503197276</v>
      </c>
      <c r="W3660" s="3">
        <v>19549420.189999901</v>
      </c>
      <c r="X3660" s="11">
        <f t="shared" si="410"/>
        <v>4.6977657547714246E-3</v>
      </c>
      <c r="Y3660" s="11">
        <f t="shared" si="411"/>
        <v>4.5289177968910551E-4</v>
      </c>
      <c r="Z3660" s="11">
        <f t="shared" si="412"/>
        <v>9.6405781669533563E-2</v>
      </c>
    </row>
    <row r="3661" spans="1:26" x14ac:dyDescent="0.3">
      <c r="A3661" s="8" t="s">
        <v>2832</v>
      </c>
      <c r="B3661" s="2" t="s">
        <v>252</v>
      </c>
      <c r="C3661" s="3">
        <v>43590550519.360001</v>
      </c>
      <c r="D3661" s="9">
        <f t="shared" si="407"/>
        <v>24.498106232604457</v>
      </c>
      <c r="E3661" s="9">
        <f t="shared" si="406"/>
        <v>0.24606600664669659</v>
      </c>
      <c r="F3661" s="3">
        <v>24333454004.07</v>
      </c>
      <c r="G3661" s="4">
        <v>0.123317768031614</v>
      </c>
      <c r="H3661" s="3">
        <v>211387872.47</v>
      </c>
      <c r="I3661" s="3">
        <v>48798989.32</v>
      </c>
      <c r="J3661" s="3">
        <v>10465965832.040001</v>
      </c>
      <c r="K3661" s="3">
        <v>23301908040.189999</v>
      </c>
      <c r="L3661" s="3">
        <v>1291849957.77</v>
      </c>
      <c r="M3661" s="9">
        <f t="shared" si="408"/>
        <v>5.5439664234442944E-2</v>
      </c>
      <c r="N3661" s="3">
        <v>35779272924.650002</v>
      </c>
      <c r="O3661" s="3">
        <v>4090323177.9699998</v>
      </c>
      <c r="P3661" s="3">
        <v>1460340080.98</v>
      </c>
      <c r="Q3661" s="3">
        <v>51007380.649999999</v>
      </c>
      <c r="R3661" s="3">
        <v>68556147.790000007</v>
      </c>
      <c r="S3661" s="3"/>
      <c r="T3661" s="3">
        <v>-168830828.11000001</v>
      </c>
      <c r="U3661" s="3">
        <v>-1000173745</v>
      </c>
      <c r="V3661" s="9">
        <f t="shared" si="409"/>
        <v>0.10227806733203378</v>
      </c>
      <c r="W3661" s="3">
        <v>-6496367.4299999904</v>
      </c>
      <c r="X3661" s="11">
        <f t="shared" si="410"/>
        <v>-1.588228398427944E-3</v>
      </c>
      <c r="Y3661" s="11">
        <f t="shared" si="411"/>
        <v>-1.4903155277001467E-4</v>
      </c>
      <c r="Z3661" s="11">
        <f t="shared" si="412"/>
        <v>9.383508878038492E-2</v>
      </c>
    </row>
    <row r="3662" spans="1:26" x14ac:dyDescent="0.3">
      <c r="A3662" s="8" t="s">
        <v>2833</v>
      </c>
      <c r="B3662" s="2" t="s">
        <v>252</v>
      </c>
      <c r="C3662" s="3">
        <v>42993037886.470001</v>
      </c>
      <c r="D3662" s="9">
        <f t="shared" si="407"/>
        <v>24.48430402991422</v>
      </c>
      <c r="E3662" s="9">
        <f t="shared" si="406"/>
        <v>0.24729843620322417</v>
      </c>
      <c r="F3662" s="3">
        <v>23652572694.950001</v>
      </c>
      <c r="G3662" s="4">
        <v>0.13472205160350101</v>
      </c>
      <c r="H3662" s="3">
        <v>212628834.74000001</v>
      </c>
      <c r="I3662" s="3">
        <v>183069950.78999999</v>
      </c>
      <c r="J3662" s="3">
        <v>10236412251.42</v>
      </c>
      <c r="K3662" s="3">
        <v>22673843194.779999</v>
      </c>
      <c r="L3662" s="3">
        <v>1367908699.72</v>
      </c>
      <c r="M3662" s="9">
        <f t="shared" si="408"/>
        <v>6.0329812108558714E-2</v>
      </c>
      <c r="N3662" s="3">
        <v>34906410747.720001</v>
      </c>
      <c r="O3662" s="3">
        <v>3896320601.3400002</v>
      </c>
      <c r="P3662" s="3">
        <v>909088875.69000006</v>
      </c>
      <c r="Q3662" s="3">
        <v>23262165.460000001</v>
      </c>
      <c r="R3662" s="3">
        <v>27863141.809999999</v>
      </c>
      <c r="S3662" s="3"/>
      <c r="T3662" s="3">
        <v>-79065337.310000002</v>
      </c>
      <c r="U3662" s="3">
        <v>-473164070.44</v>
      </c>
      <c r="V3662" s="9">
        <f t="shared" si="409"/>
        <v>9.2579834671073793E-2</v>
      </c>
      <c r="W3662" s="3">
        <v>71662725.750000104</v>
      </c>
      <c r="X3662" s="11">
        <f t="shared" si="410"/>
        <v>1.83924099380719E-2</v>
      </c>
      <c r="Y3662" s="11">
        <f t="shared" si="411"/>
        <v>1.666844895660479E-3</v>
      </c>
      <c r="Z3662" s="11">
        <f t="shared" si="412"/>
        <v>9.0626780355202122E-2</v>
      </c>
    </row>
    <row r="3663" spans="1:26" x14ac:dyDescent="0.3">
      <c r="A3663" s="8" t="s">
        <v>2834</v>
      </c>
      <c r="B3663" s="2" t="s">
        <v>252</v>
      </c>
      <c r="C3663" s="3">
        <v>43447277095.839996</v>
      </c>
      <c r="D3663" s="9">
        <f t="shared" si="407"/>
        <v>24.494814019164547</v>
      </c>
      <c r="E3663" s="9">
        <f t="shared" si="406"/>
        <v>0.24734725267349297</v>
      </c>
      <c r="F3663" s="3">
        <v>23851248234.959999</v>
      </c>
      <c r="G3663" s="4">
        <v>0.13286462588253201</v>
      </c>
      <c r="H3663" s="3">
        <v>514883453.57999998</v>
      </c>
      <c r="I3663" s="3">
        <v>52026306.909999996</v>
      </c>
      <c r="J3663" s="3">
        <v>10179654865.309999</v>
      </c>
      <c r="K3663" s="3">
        <v>22980973644.560001</v>
      </c>
      <c r="L3663" s="3">
        <v>898093286.44000006</v>
      </c>
      <c r="M3663" s="9">
        <f t="shared" si="408"/>
        <v>3.9079862338756675E-2</v>
      </c>
      <c r="N3663" s="3">
        <v>35341481330.089996</v>
      </c>
      <c r="O3663" s="3">
        <v>3925272875.5900002</v>
      </c>
      <c r="P3663" s="3">
        <v>1815252323.6400001</v>
      </c>
      <c r="Q3663" s="3">
        <v>45980702.200000003</v>
      </c>
      <c r="R3663" s="3">
        <v>57866290.399999999</v>
      </c>
      <c r="S3663" s="3"/>
      <c r="T3663" s="3">
        <v>-160590912.96000001</v>
      </c>
      <c r="U3663" s="3">
        <v>-1020686313.64</v>
      </c>
      <c r="V3663" s="9">
        <f t="shared" si="409"/>
        <v>8.7910771715202382E-2</v>
      </c>
      <c r="W3663" s="3">
        <v>196054278.30000001</v>
      </c>
      <c r="X3663" s="11">
        <f t="shared" si="410"/>
        <v>4.994666218473575E-2</v>
      </c>
      <c r="Y3663" s="11">
        <f t="shared" si="411"/>
        <v>4.5124641037348661E-3</v>
      </c>
      <c r="Z3663" s="11">
        <f t="shared" si="412"/>
        <v>9.0345658875958385E-2</v>
      </c>
    </row>
    <row r="3664" spans="1:26" x14ac:dyDescent="0.3">
      <c r="A3664" s="8" t="s">
        <v>2835</v>
      </c>
      <c r="B3664" s="2" t="s">
        <v>252</v>
      </c>
      <c r="C3664" s="3">
        <v>45557769694.870003</v>
      </c>
      <c r="D3664" s="9">
        <f t="shared" si="407"/>
        <v>24.542247021185577</v>
      </c>
      <c r="E3664" s="9">
        <f t="shared" si="406"/>
        <v>0.26465340172167534</v>
      </c>
      <c r="F3664" s="3">
        <v>24897988795.240002</v>
      </c>
      <c r="G3664" s="4">
        <v>0.13237815837038799</v>
      </c>
      <c r="H3664" s="3">
        <v>448607104.69999999</v>
      </c>
      <c r="I3664" s="3">
        <v>310330245.00999999</v>
      </c>
      <c r="J3664" s="3">
        <v>11298081374.889999</v>
      </c>
      <c r="K3664" s="3">
        <v>24056492316.02</v>
      </c>
      <c r="L3664" s="3">
        <v>1157725506.02</v>
      </c>
      <c r="M3664" s="9">
        <f t="shared" si="408"/>
        <v>4.8125283221321209E-2</v>
      </c>
      <c r="N3664" s="3">
        <v>37535168873.290001</v>
      </c>
      <c r="O3664" s="3">
        <v>3986038103.5</v>
      </c>
      <c r="P3664" s="3">
        <v>845447874.92999995</v>
      </c>
      <c r="Q3664" s="3">
        <v>17793313.68</v>
      </c>
      <c r="R3664" s="3">
        <v>21422478.949999999</v>
      </c>
      <c r="S3664" s="3"/>
      <c r="T3664" s="3">
        <v>-91872525.170000002</v>
      </c>
      <c r="U3664" s="3">
        <v>-506504639.94</v>
      </c>
      <c r="V3664" s="9">
        <f t="shared" si="409"/>
        <v>6.5536913700226074E-2</v>
      </c>
      <c r="W3664" s="3">
        <v>94379264.870000303</v>
      </c>
      <c r="X3664" s="11">
        <f t="shared" si="410"/>
        <v>2.3677461785207018E-2</v>
      </c>
      <c r="Y3664" s="11">
        <f t="shared" si="411"/>
        <v>2.0716392725570105E-3</v>
      </c>
      <c r="Z3664" s="11">
        <f t="shared" si="412"/>
        <v>8.7494144910891997E-2</v>
      </c>
    </row>
    <row r="3665" spans="1:26" x14ac:dyDescent="0.3">
      <c r="A3665" s="8" t="s">
        <v>2836</v>
      </c>
      <c r="B3665" s="2" t="s">
        <v>252</v>
      </c>
      <c r="C3665" s="3">
        <v>45631089424.230003</v>
      </c>
      <c r="D3665" s="9">
        <f t="shared" si="407"/>
        <v>24.543855106775599</v>
      </c>
      <c r="E3665" s="9">
        <f t="shared" si="406"/>
        <v>0.27361916721519708</v>
      </c>
      <c r="F3665" s="3">
        <v>24298465593.84</v>
      </c>
      <c r="G3665" s="4">
        <v>0.13904996775248199</v>
      </c>
      <c r="H3665" s="3">
        <v>201916087.47</v>
      </c>
      <c r="I3665" s="3">
        <v>56605285.460000001</v>
      </c>
      <c r="J3665" s="3">
        <v>12227019314.450001</v>
      </c>
      <c r="K3665" s="3">
        <v>23449415195.700001</v>
      </c>
      <c r="L3665" s="3">
        <v>1189790128.77</v>
      </c>
      <c r="M3665" s="9">
        <f t="shared" si="408"/>
        <v>5.0738584260650386E-2</v>
      </c>
      <c r="N3665" s="3">
        <v>37383896209.959999</v>
      </c>
      <c r="O3665" s="3">
        <v>4120526615.27</v>
      </c>
      <c r="P3665" s="3">
        <v>2333327135.6900001</v>
      </c>
      <c r="Q3665" s="3">
        <v>34359805.219999999</v>
      </c>
      <c r="R3665" s="3">
        <v>43670833.479999997</v>
      </c>
      <c r="S3665" s="3"/>
      <c r="T3665" s="3">
        <v>-178051320.44</v>
      </c>
      <c r="U3665" s="3">
        <v>-1039042845.03</v>
      </c>
      <c r="V3665" s="9">
        <f t="shared" si="409"/>
        <v>6.4112244486742104E-2</v>
      </c>
      <c r="W3665" s="3">
        <v>201180826.17999899</v>
      </c>
      <c r="X3665" s="11">
        <f t="shared" si="410"/>
        <v>4.8824056962635712E-2</v>
      </c>
      <c r="Y3665" s="11">
        <f t="shared" si="411"/>
        <v>4.4088543297669423E-3</v>
      </c>
      <c r="Z3665" s="11">
        <f t="shared" si="412"/>
        <v>9.0300859945763423E-2</v>
      </c>
    </row>
    <row r="3666" spans="1:26" x14ac:dyDescent="0.3">
      <c r="A3666" s="8" t="s">
        <v>2837</v>
      </c>
      <c r="B3666" s="2" t="s">
        <v>252</v>
      </c>
      <c r="C3666" s="3">
        <v>45088631743.669998</v>
      </c>
      <c r="D3666" s="9">
        <f t="shared" si="407"/>
        <v>24.531895983912776</v>
      </c>
      <c r="E3666" s="9">
        <f t="shared" si="406"/>
        <v>0.25850308119022319</v>
      </c>
      <c r="F3666" s="3">
        <v>25230428313.139999</v>
      </c>
      <c r="G3666" s="4">
        <v>0.140001777540678</v>
      </c>
      <c r="H3666" s="3">
        <v>121590906.65000001</v>
      </c>
      <c r="I3666" s="3">
        <v>69003032.010000005</v>
      </c>
      <c r="J3666" s="3">
        <v>11464956293.73</v>
      </c>
      <c r="K3666" s="3">
        <v>24290720825.889999</v>
      </c>
      <c r="L3666" s="3">
        <v>1177154067.9000001</v>
      </c>
      <c r="M3666" s="9">
        <f t="shared" si="408"/>
        <v>4.8461059527115526E-2</v>
      </c>
      <c r="N3666" s="3">
        <v>36719357466.199997</v>
      </c>
      <c r="O3666" s="3">
        <v>4257833867.2199998</v>
      </c>
      <c r="P3666" s="3">
        <v>1071886672.65</v>
      </c>
      <c r="Q3666" s="3">
        <v>17979643.73</v>
      </c>
      <c r="R3666" s="3">
        <v>23714526.149999999</v>
      </c>
      <c r="S3666" s="3"/>
      <c r="T3666" s="3">
        <v>-86155330.760000005</v>
      </c>
      <c r="U3666" s="3">
        <v>-552842150.61000001</v>
      </c>
      <c r="V3666" s="9">
        <f t="shared" si="409"/>
        <v>6.5249349325459602E-2</v>
      </c>
      <c r="W3666" s="3">
        <v>119354916.05</v>
      </c>
      <c r="X3666" s="11">
        <f t="shared" si="410"/>
        <v>2.8031839609545056E-2</v>
      </c>
      <c r="Y3666" s="11">
        <f t="shared" si="411"/>
        <v>2.6471177197954394E-3</v>
      </c>
      <c r="Z3666" s="11">
        <f t="shared" si="412"/>
        <v>9.443253659649492E-2</v>
      </c>
    </row>
    <row r="3667" spans="1:26" x14ac:dyDescent="0.3">
      <c r="A3667" s="8" t="s">
        <v>2838</v>
      </c>
      <c r="B3667" s="2" t="s">
        <v>252</v>
      </c>
      <c r="C3667" s="3">
        <v>48543894431.129997</v>
      </c>
      <c r="D3667" s="9">
        <f t="shared" si="407"/>
        <v>24.605734265405363</v>
      </c>
      <c r="E3667" s="9">
        <f t="shared" si="406"/>
        <v>0.2899055115237158</v>
      </c>
      <c r="F3667" s="3">
        <v>26354591025</v>
      </c>
      <c r="G3667" s="4">
        <v>0.132104548208101</v>
      </c>
      <c r="H3667" s="3">
        <v>140322467.78999999</v>
      </c>
      <c r="I3667" s="3">
        <v>1749177078.45</v>
      </c>
      <c r="J3667" s="3">
        <v>12183643000.17</v>
      </c>
      <c r="K3667" s="3">
        <v>25336706078.139999</v>
      </c>
      <c r="L3667" s="3">
        <v>1050265097.78</v>
      </c>
      <c r="M3667" s="9">
        <f t="shared" si="408"/>
        <v>4.1452314067223897E-2</v>
      </c>
      <c r="N3667" s="3">
        <v>40109245093.25</v>
      </c>
      <c r="O3667" s="3">
        <v>4305742007.4099998</v>
      </c>
      <c r="P3667" s="3">
        <v>2576639265.0300002</v>
      </c>
      <c r="Q3667" s="3">
        <v>33009593.109999999</v>
      </c>
      <c r="R3667" s="3">
        <v>48855733.170000002</v>
      </c>
      <c r="S3667" s="3"/>
      <c r="T3667" s="3">
        <v>-177709437</v>
      </c>
      <c r="U3667" s="3">
        <v>-1123479716.79</v>
      </c>
      <c r="V3667" s="9">
        <f t="shared" si="409"/>
        <v>6.2915776727425987E-2</v>
      </c>
      <c r="W3667" s="3">
        <v>218783917.88000101</v>
      </c>
      <c r="X3667" s="11">
        <f t="shared" si="410"/>
        <v>5.0812128897524081E-2</v>
      </c>
      <c r="Y3667" s="11">
        <f t="shared" si="411"/>
        <v>4.5069296652824851E-3</v>
      </c>
      <c r="Z3667" s="11">
        <f t="shared" si="412"/>
        <v>8.8697910579025041E-2</v>
      </c>
    </row>
    <row r="3668" spans="1:26" x14ac:dyDescent="0.3">
      <c r="A3668" s="8" t="s">
        <v>2839</v>
      </c>
      <c r="B3668" s="2" t="s">
        <v>252</v>
      </c>
      <c r="C3668" s="3">
        <v>49496545100.760002</v>
      </c>
      <c r="D3668" s="9">
        <f t="shared" si="407"/>
        <v>24.625168708140961</v>
      </c>
      <c r="E3668" s="9">
        <f t="shared" si="406"/>
        <v>0.29704165552060419</v>
      </c>
      <c r="F3668" s="3">
        <v>24620542068.16</v>
      </c>
      <c r="G3668" s="4">
        <v>0.121266047491269</v>
      </c>
      <c r="H3668" s="3">
        <v>87936614.840000004</v>
      </c>
      <c r="I3668" s="3">
        <v>220671787.27000001</v>
      </c>
      <c r="J3668" s="3">
        <v>14393927297.17</v>
      </c>
      <c r="K3668" s="3">
        <v>25777153731.779999</v>
      </c>
      <c r="L3668" s="3">
        <v>2160920035.1399999</v>
      </c>
      <c r="M3668" s="9">
        <f t="shared" si="408"/>
        <v>8.3830823900307369E-2</v>
      </c>
      <c r="N3668" s="3">
        <v>41766991825.019997</v>
      </c>
      <c r="O3668" s="3">
        <v>3648531940.8600001</v>
      </c>
      <c r="P3668" s="3">
        <v>828994197.45000005</v>
      </c>
      <c r="Q3668" s="3">
        <v>17309571.309999999</v>
      </c>
      <c r="R3668" s="3"/>
      <c r="S3668" s="3">
        <v>1153755.57</v>
      </c>
      <c r="T3668" s="3">
        <v>-99137026.939999998</v>
      </c>
      <c r="U3668" s="3">
        <v>-538756163.45000005</v>
      </c>
      <c r="V3668" s="9">
        <f t="shared" si="409"/>
        <v>2.8944229470002254E-2</v>
      </c>
      <c r="W3668" s="3">
        <v>114891423.349999</v>
      </c>
      <c r="X3668" s="11">
        <f t="shared" si="410"/>
        <v>3.1489767723649913E-2</v>
      </c>
      <c r="Y3668" s="11">
        <f t="shared" si="411"/>
        <v>2.3212008659617514E-3</v>
      </c>
      <c r="Z3668" s="11">
        <f t="shared" si="412"/>
        <v>7.3712860835694533E-2</v>
      </c>
    </row>
    <row r="3669" spans="1:26" x14ac:dyDescent="0.3">
      <c r="A3669" s="8" t="s">
        <v>2840</v>
      </c>
      <c r="B3669" s="2" t="s">
        <v>252</v>
      </c>
      <c r="C3669" s="3">
        <v>47620674598.260002</v>
      </c>
      <c r="D3669" s="9">
        <f t="shared" si="407"/>
        <v>24.586532844184923</v>
      </c>
      <c r="E3669" s="9">
        <f t="shared" si="406"/>
        <v>0.30215609770731283</v>
      </c>
      <c r="F3669" s="3">
        <v>22797099698.82</v>
      </c>
      <c r="G3669" s="4">
        <v>0.12725890429918299</v>
      </c>
      <c r="H3669" s="3">
        <v>525538930.88</v>
      </c>
      <c r="I3669" s="3">
        <v>43347133.850000001</v>
      </c>
      <c r="J3669" s="3">
        <v>13819991142.07</v>
      </c>
      <c r="K3669" s="3">
        <v>23534322277.689999</v>
      </c>
      <c r="L3669" s="3">
        <v>1911516258.6099999</v>
      </c>
      <c r="M3669" s="9">
        <f t="shared" si="408"/>
        <v>8.122249011700132E-2</v>
      </c>
      <c r="N3669" s="3">
        <v>39595954123.68</v>
      </c>
      <c r="O3669" s="3">
        <v>3731212557.3899999</v>
      </c>
      <c r="P3669" s="3">
        <v>1545744816.5899999</v>
      </c>
      <c r="Q3669" s="3">
        <v>33393947.52</v>
      </c>
      <c r="R3669" s="3"/>
      <c r="S3669" s="3">
        <v>3906640.15</v>
      </c>
      <c r="T3669" s="3">
        <v>-200135445.72</v>
      </c>
      <c r="U3669" s="3">
        <v>-1067462945.59</v>
      </c>
      <c r="V3669" s="9">
        <f t="shared" si="409"/>
        <v>2.9426187289060612E-2</v>
      </c>
      <c r="W3669" s="3">
        <v>240131814.41999999</v>
      </c>
      <c r="X3669" s="11">
        <f t="shared" si="410"/>
        <v>6.4357581007921258E-2</v>
      </c>
      <c r="Y3669" s="11">
        <f t="shared" si="411"/>
        <v>5.0425958146500952E-3</v>
      </c>
      <c r="Z3669" s="11">
        <f t="shared" si="412"/>
        <v>7.8352786659732318E-2</v>
      </c>
    </row>
    <row r="3670" spans="1:26" x14ac:dyDescent="0.3">
      <c r="A3670" s="8" t="s">
        <v>2841</v>
      </c>
      <c r="B3670" s="2" t="s">
        <v>252</v>
      </c>
      <c r="C3670" s="3">
        <v>47614775497.370003</v>
      </c>
      <c r="D3670" s="9">
        <f t="shared" si="407"/>
        <v>24.586408959625302</v>
      </c>
      <c r="E3670" s="9">
        <f t="shared" si="406"/>
        <v>0.32576104640158915</v>
      </c>
      <c r="F3670" s="3">
        <v>21839654782.459999</v>
      </c>
      <c r="G3670" s="4">
        <v>0.13132242589856899</v>
      </c>
      <c r="H3670" s="3">
        <v>428008943.61000001</v>
      </c>
      <c r="I3670" s="3">
        <v>20796173.399999999</v>
      </c>
      <c r="J3670" s="3">
        <v>15062233973.190001</v>
      </c>
      <c r="K3670" s="3">
        <v>22428644848.349998</v>
      </c>
      <c r="L3670" s="3">
        <v>1748012609.6099999</v>
      </c>
      <c r="M3670" s="9">
        <f t="shared" si="408"/>
        <v>7.7936612819414067E-2</v>
      </c>
      <c r="N3670" s="3">
        <v>39222653029.019997</v>
      </c>
      <c r="O3670" s="3">
        <v>3846196690.3800001</v>
      </c>
      <c r="P3670" s="3">
        <v>890081098.84000003</v>
      </c>
      <c r="Q3670" s="3">
        <v>17873168.030000001</v>
      </c>
      <c r="R3670" s="3"/>
      <c r="S3670" s="3">
        <v>2254701.14</v>
      </c>
      <c r="T3670" s="3">
        <v>-99221354.010000005</v>
      </c>
      <c r="U3670" s="3">
        <v>-538991308.28999996</v>
      </c>
      <c r="V3670" s="9">
        <f t="shared" si="409"/>
        <v>3.1537871870894726E-2</v>
      </c>
      <c r="W3670" s="3">
        <v>148264578.78999999</v>
      </c>
      <c r="X3670" s="11">
        <f t="shared" si="410"/>
        <v>3.8548361075978047E-2</v>
      </c>
      <c r="Y3670" s="11">
        <f t="shared" si="411"/>
        <v>3.1138355109579245E-3</v>
      </c>
      <c r="Z3670" s="11">
        <f t="shared" si="412"/>
        <v>8.0777377404466486E-2</v>
      </c>
    </row>
    <row r="3671" spans="1:26" x14ac:dyDescent="0.3">
      <c r="A3671" s="8" t="s">
        <v>2842</v>
      </c>
      <c r="B3671" s="2" t="s">
        <v>252</v>
      </c>
      <c r="C3671" s="3">
        <v>47899896319.059998</v>
      </c>
      <c r="D3671" s="9">
        <f t="shared" si="407"/>
        <v>24.592379176831919</v>
      </c>
      <c r="E3671" s="9">
        <f t="shared" si="406"/>
        <v>0.33639329900863152</v>
      </c>
      <c r="F3671" s="3">
        <v>21735606047.200001</v>
      </c>
      <c r="G3671" s="4">
        <v>0.13238234584651701</v>
      </c>
      <c r="H3671" s="3">
        <v>495007982.80000001</v>
      </c>
      <c r="I3671" s="3">
        <v>73054361.930000007</v>
      </c>
      <c r="J3671" s="3">
        <v>15545141800.209999</v>
      </c>
      <c r="K3671" s="3">
        <v>22168848834.860001</v>
      </c>
      <c r="L3671" s="3">
        <v>1559531524.22</v>
      </c>
      <c r="M3671" s="9">
        <f t="shared" si="408"/>
        <v>7.0347880299840959E-2</v>
      </c>
      <c r="N3671" s="3">
        <v>39330317476.18</v>
      </c>
      <c r="O3671" s="3">
        <v>3916217971.02</v>
      </c>
      <c r="P3671" s="3">
        <v>1770725688.99</v>
      </c>
      <c r="Q3671" s="3">
        <v>34349920.799999997</v>
      </c>
      <c r="R3671" s="3"/>
      <c r="S3671" s="3">
        <v>3477387.34</v>
      </c>
      <c r="T3671" s="3">
        <v>-204845581.99000001</v>
      </c>
      <c r="U3671" s="3">
        <v>-1130281771.78</v>
      </c>
      <c r="V3671" s="9">
        <f t="shared" si="409"/>
        <v>2.8332359481054004E-2</v>
      </c>
      <c r="W3671" s="3">
        <v>320564678.61000001</v>
      </c>
      <c r="X3671" s="11">
        <f t="shared" si="410"/>
        <v>8.1855678356561754E-2</v>
      </c>
      <c r="Y3671" s="11">
        <f t="shared" si="411"/>
        <v>6.692387734510463E-3</v>
      </c>
      <c r="Z3671" s="11">
        <f t="shared" si="412"/>
        <v>8.1758380956279547E-2</v>
      </c>
    </row>
    <row r="3672" spans="1:26" x14ac:dyDescent="0.3">
      <c r="A3672" s="8" t="s">
        <v>2843</v>
      </c>
      <c r="B3672" s="2" t="s">
        <v>252</v>
      </c>
      <c r="C3672" s="3">
        <v>49511918093.760002</v>
      </c>
      <c r="D3672" s="9">
        <f t="shared" si="407"/>
        <v>24.625479247111624</v>
      </c>
      <c r="E3672" s="9">
        <f t="shared" si="406"/>
        <v>0.32960368676499985</v>
      </c>
      <c r="F3672" s="3">
        <v>22659704841.990002</v>
      </c>
      <c r="G3672" s="4">
        <v>0.12098057977438</v>
      </c>
      <c r="H3672" s="3">
        <v>354578500.81</v>
      </c>
      <c r="I3672" s="3">
        <v>11223181.23</v>
      </c>
      <c r="J3672" s="3">
        <v>15953509060.469999</v>
      </c>
      <c r="K3672" s="3">
        <v>23038557520.619999</v>
      </c>
      <c r="L3672" s="3">
        <v>1544448583.9300001</v>
      </c>
      <c r="M3672" s="9">
        <f t="shared" si="408"/>
        <v>6.7037555738795093E-2</v>
      </c>
      <c r="N3672" s="3">
        <v>40905424420.360001</v>
      </c>
      <c r="O3672" s="3">
        <v>4240946879.8899999</v>
      </c>
      <c r="P3672" s="3">
        <v>895405968.48000002</v>
      </c>
      <c r="Q3672" s="3">
        <v>14681857.15</v>
      </c>
      <c r="R3672" s="3"/>
      <c r="S3672" s="3">
        <v>1059223.6000000001</v>
      </c>
      <c r="T3672" s="3">
        <v>-112372755.41</v>
      </c>
      <c r="U3672" s="3">
        <v>-553486144.71000004</v>
      </c>
      <c r="V3672" s="9">
        <f t="shared" si="409"/>
        <v>2.3640264847647405E-2</v>
      </c>
      <c r="W3672" s="3">
        <v>147091649.91</v>
      </c>
      <c r="X3672" s="11">
        <f t="shared" si="410"/>
        <v>3.468368128058591E-2</v>
      </c>
      <c r="Y3672" s="11">
        <f t="shared" si="411"/>
        <v>2.9708331967962676E-3</v>
      </c>
      <c r="Z3672" s="11">
        <f t="shared" si="412"/>
        <v>8.5655071408443112E-2</v>
      </c>
    </row>
    <row r="3673" spans="1:26" x14ac:dyDescent="0.3">
      <c r="A3673" s="8" t="s">
        <v>2787</v>
      </c>
      <c r="B3673" s="2" t="s">
        <v>253</v>
      </c>
      <c r="C3673" s="3">
        <v>743286015.40999997</v>
      </c>
      <c r="D3673" s="9">
        <f t="shared" si="407"/>
        <v>20.426591475325072</v>
      </c>
      <c r="E3673" s="9">
        <f t="shared" si="406"/>
        <v>2.6574221175282801E-2</v>
      </c>
      <c r="F3673" s="3">
        <v>549475683.22000003</v>
      </c>
      <c r="G3673" s="4"/>
      <c r="H3673" s="3">
        <v>10485814.710000001</v>
      </c>
      <c r="I3673" s="3">
        <v>5750000</v>
      </c>
      <c r="J3673" s="3">
        <v>3516432.26</v>
      </c>
      <c r="K3673" s="3">
        <v>472044305.63</v>
      </c>
      <c r="L3673" s="3">
        <v>7428560.8700000001</v>
      </c>
      <c r="M3673" s="9">
        <f t="shared" si="408"/>
        <v>1.5736999221049156E-2</v>
      </c>
      <c r="N3673" s="3">
        <v>400046528.26999998</v>
      </c>
      <c r="O3673" s="3">
        <v>156027725.12</v>
      </c>
      <c r="P3673" s="3">
        <v>18193826.23</v>
      </c>
      <c r="Q3673" s="3">
        <v>1090154.1299999999</v>
      </c>
      <c r="R3673" s="3">
        <v>141025.57</v>
      </c>
      <c r="S3673" s="3"/>
      <c r="T3673" s="3">
        <v>-1839339.38</v>
      </c>
      <c r="U3673" s="3">
        <v>-2629138.9500000002</v>
      </c>
      <c r="V3673" s="9">
        <f t="shared" si="409"/>
        <v>0.27552549415630712</v>
      </c>
      <c r="W3673" s="3">
        <v>6392767.5300000003</v>
      </c>
      <c r="X3673" s="11">
        <f t="shared" si="410"/>
        <v>4.0971997284991242E-2</v>
      </c>
      <c r="Y3673" s="11">
        <f t="shared" si="411"/>
        <v>8.6006831791039691E-3</v>
      </c>
      <c r="Z3673" s="11">
        <f t="shared" si="412"/>
        <v>0.20991613172479021</v>
      </c>
    </row>
    <row r="3674" spans="1:26" x14ac:dyDescent="0.3">
      <c r="A3674" s="8" t="s">
        <v>2788</v>
      </c>
      <c r="B3674" s="2" t="s">
        <v>253</v>
      </c>
      <c r="C3674" s="3">
        <v>755705004.47000003</v>
      </c>
      <c r="D3674" s="9">
        <f t="shared" si="407"/>
        <v>20.44316165226623</v>
      </c>
      <c r="E3674" s="9">
        <f t="shared" si="406"/>
        <v>3.2647335645610932E-2</v>
      </c>
      <c r="F3674" s="3">
        <v>567493612.38999999</v>
      </c>
      <c r="G3674" s="4"/>
      <c r="H3674" s="3">
        <v>8439955.2899999991</v>
      </c>
      <c r="I3674" s="3">
        <v>7750000</v>
      </c>
      <c r="J3674" s="3">
        <v>8481799.6400000006</v>
      </c>
      <c r="K3674" s="3">
        <v>503292078.85000002</v>
      </c>
      <c r="L3674" s="3">
        <v>7315915.25</v>
      </c>
      <c r="M3674" s="9">
        <f t="shared" si="408"/>
        <v>1.4536122377917293E-2</v>
      </c>
      <c r="N3674" s="3">
        <v>421931330.48000002</v>
      </c>
      <c r="O3674" s="3">
        <v>165557809.86000001</v>
      </c>
      <c r="P3674" s="3">
        <v>32320044.109999999</v>
      </c>
      <c r="Q3674" s="3">
        <v>2392618.21</v>
      </c>
      <c r="R3674" s="3">
        <v>182338.71</v>
      </c>
      <c r="S3674" s="3"/>
      <c r="T3674" s="3">
        <v>-3761854.59</v>
      </c>
      <c r="U3674" s="3">
        <v>-5672204.7599999998</v>
      </c>
      <c r="V3674" s="9">
        <f t="shared" si="409"/>
        <v>0.27294262464015556</v>
      </c>
      <c r="W3674" s="3">
        <v>15922852.27</v>
      </c>
      <c r="X3674" s="11">
        <f t="shared" si="410"/>
        <v>9.6176992697987351E-2</v>
      </c>
      <c r="Y3674" s="11">
        <f t="shared" si="411"/>
        <v>2.1070195613124464E-2</v>
      </c>
      <c r="Z3674" s="11">
        <f t="shared" si="412"/>
        <v>0.21907729720026264</v>
      </c>
    </row>
    <row r="3675" spans="1:26" x14ac:dyDescent="0.3">
      <c r="A3675" s="8" t="s">
        <v>2789</v>
      </c>
      <c r="B3675" s="2" t="s">
        <v>253</v>
      </c>
      <c r="C3675" s="3">
        <v>800040963.63</v>
      </c>
      <c r="D3675" s="9">
        <f t="shared" si="407"/>
        <v>20.500173488858795</v>
      </c>
      <c r="E3675" s="9">
        <f t="shared" si="406"/>
        <v>2.5737958562235628E-2</v>
      </c>
      <c r="F3675" s="3">
        <v>626076551.16999996</v>
      </c>
      <c r="G3675" s="4"/>
      <c r="H3675" s="3">
        <v>12197163.880000001</v>
      </c>
      <c r="I3675" s="3">
        <v>0</v>
      </c>
      <c r="J3675" s="3">
        <v>8394257.2899999991</v>
      </c>
      <c r="K3675" s="3">
        <v>576146941.22000003</v>
      </c>
      <c r="L3675" s="3">
        <v>7953535.0700000003</v>
      </c>
      <c r="M3675" s="9">
        <f t="shared" si="408"/>
        <v>1.3804698942180041E-2</v>
      </c>
      <c r="N3675" s="3">
        <v>469319554.36000001</v>
      </c>
      <c r="O3675" s="3">
        <v>168589962.27000001</v>
      </c>
      <c r="P3675" s="3">
        <v>12393656.869999999</v>
      </c>
      <c r="Q3675" s="3">
        <v>1416251.45</v>
      </c>
      <c r="R3675" s="3">
        <v>-2.91038304567337E-11</v>
      </c>
      <c r="S3675" s="3"/>
      <c r="T3675" s="3">
        <v>-1958024.57</v>
      </c>
      <c r="U3675" s="3">
        <v>-2577739.36</v>
      </c>
      <c r="V3675" s="9">
        <f t="shared" si="409"/>
        <v>0.31224099663405541</v>
      </c>
      <c r="W3675" s="3">
        <v>3032152.41</v>
      </c>
      <c r="X3675" s="11">
        <f t="shared" si="410"/>
        <v>1.79853673918258E-2</v>
      </c>
      <c r="Y3675" s="11">
        <f t="shared" si="411"/>
        <v>3.78999644748478E-3</v>
      </c>
      <c r="Z3675" s="11">
        <f t="shared" si="412"/>
        <v>0.21072666267619877</v>
      </c>
    </row>
    <row r="3676" spans="1:26" x14ac:dyDescent="0.3">
      <c r="A3676" s="8" t="s">
        <v>2790</v>
      </c>
      <c r="B3676" s="2" t="s">
        <v>253</v>
      </c>
      <c r="C3676" s="3">
        <v>819463607.25999999</v>
      </c>
      <c r="D3676" s="9">
        <f t="shared" si="407"/>
        <v>20.524160546693494</v>
      </c>
      <c r="E3676" s="9">
        <f t="shared" si="406"/>
        <v>0.10073963959916001</v>
      </c>
      <c r="F3676" s="3">
        <v>593348453.50999999</v>
      </c>
      <c r="G3676" s="4"/>
      <c r="H3676" s="3">
        <v>7445850.4100000001</v>
      </c>
      <c r="I3676" s="3">
        <v>64000000</v>
      </c>
      <c r="J3676" s="3">
        <v>11106618.050000001</v>
      </c>
      <c r="K3676" s="3">
        <v>553918948.98000002</v>
      </c>
      <c r="L3676" s="3">
        <v>9118729.5099999998</v>
      </c>
      <c r="M3676" s="9">
        <f t="shared" si="408"/>
        <v>1.6462209005110681E-2</v>
      </c>
      <c r="N3676" s="3">
        <v>494041379.26999998</v>
      </c>
      <c r="O3676" s="3">
        <v>169769687.47999999</v>
      </c>
      <c r="P3676" s="3">
        <v>24095083.75</v>
      </c>
      <c r="Q3676" s="3">
        <v>2296947.9300000002</v>
      </c>
      <c r="R3676" s="3">
        <v>1.7462298274040199E-10</v>
      </c>
      <c r="S3676" s="3"/>
      <c r="T3676" s="3">
        <v>-4662204.51</v>
      </c>
      <c r="U3676" s="3">
        <v>-6180070.1200000001</v>
      </c>
      <c r="V3676" s="9">
        <f t="shared" si="409"/>
        <v>0.21185111135669513</v>
      </c>
      <c r="W3676" s="3">
        <v>4211877.62</v>
      </c>
      <c r="X3676" s="11">
        <f t="shared" si="410"/>
        <v>2.4809361921551441E-2</v>
      </c>
      <c r="Y3676" s="11">
        <f t="shared" si="411"/>
        <v>5.1397982566706623E-3</v>
      </c>
      <c r="Z3676" s="11">
        <f t="shared" si="412"/>
        <v>0.20717172303435233</v>
      </c>
    </row>
    <row r="3677" spans="1:26" x14ac:dyDescent="0.3">
      <c r="A3677" s="8" t="s">
        <v>2791</v>
      </c>
      <c r="B3677" s="2" t="s">
        <v>253</v>
      </c>
      <c r="C3677" s="3">
        <v>810835197.13</v>
      </c>
      <c r="D3677" s="9">
        <f t="shared" si="407"/>
        <v>20.513575381972387</v>
      </c>
      <c r="E3677" s="9">
        <f t="shared" si="406"/>
        <v>2.5828696267907906E-2</v>
      </c>
      <c r="F3677" s="3">
        <v>674435587.49000001</v>
      </c>
      <c r="G3677" s="4"/>
      <c r="H3677" s="3">
        <v>12028408.91</v>
      </c>
      <c r="I3677" s="3">
        <v>0</v>
      </c>
      <c r="J3677" s="3">
        <v>8914407.1199999992</v>
      </c>
      <c r="K3677" s="3">
        <v>644391104.25999999</v>
      </c>
      <c r="L3677" s="3">
        <v>10808193.140000001</v>
      </c>
      <c r="M3677" s="9">
        <f t="shared" si="408"/>
        <v>1.6772722448445056E-2</v>
      </c>
      <c r="N3677" s="3">
        <v>501271995.13</v>
      </c>
      <c r="O3677" s="3">
        <v>173106944.66999999</v>
      </c>
      <c r="P3677" s="3">
        <v>3051877.3</v>
      </c>
      <c r="Q3677" s="3">
        <v>622781.36</v>
      </c>
      <c r="R3677" s="3">
        <v>728621.98</v>
      </c>
      <c r="S3677" s="3"/>
      <c r="T3677" s="3">
        <v>-2839744.46</v>
      </c>
      <c r="U3677" s="3">
        <v>-2476376.4900000002</v>
      </c>
      <c r="V3677" s="9">
        <f t="shared" si="409"/>
        <v>0.25420853902881946</v>
      </c>
      <c r="W3677" s="3">
        <v>3337257.19</v>
      </c>
      <c r="X3677" s="11">
        <f t="shared" si="410"/>
        <v>1.9278586404271266E-2</v>
      </c>
      <c r="Y3677" s="11">
        <f t="shared" si="411"/>
        <v>4.1158267448335034E-3</v>
      </c>
      <c r="Z3677" s="11">
        <f t="shared" si="412"/>
        <v>0.21349214400499933</v>
      </c>
    </row>
    <row r="3678" spans="1:26" x14ac:dyDescent="0.3">
      <c r="A3678" s="8" t="s">
        <v>2792</v>
      </c>
      <c r="B3678" s="2" t="s">
        <v>253</v>
      </c>
      <c r="C3678" s="3">
        <v>844601472.83000004</v>
      </c>
      <c r="D3678" s="9">
        <f t="shared" si="407"/>
        <v>20.554375444282158</v>
      </c>
      <c r="E3678" s="9">
        <f t="shared" si="406"/>
        <v>5.7619946430990172E-2</v>
      </c>
      <c r="F3678" s="3">
        <v>693647513.44000006</v>
      </c>
      <c r="G3678" s="4"/>
      <c r="H3678" s="3">
        <v>13488089.67</v>
      </c>
      <c r="I3678" s="3">
        <v>10550000</v>
      </c>
      <c r="J3678" s="3">
        <v>24627801.949999999</v>
      </c>
      <c r="K3678" s="3">
        <v>670490067.69000006</v>
      </c>
      <c r="L3678" s="3">
        <v>11812634.65</v>
      </c>
      <c r="M3678" s="9">
        <f t="shared" si="408"/>
        <v>1.7617911463919778E-2</v>
      </c>
      <c r="N3678" s="3">
        <v>559573546.67999995</v>
      </c>
      <c r="O3678" s="3">
        <v>176998214.63</v>
      </c>
      <c r="P3678" s="3">
        <v>16859767.309999999</v>
      </c>
      <c r="Q3678" s="3">
        <v>1796417.43</v>
      </c>
      <c r="R3678" s="3">
        <v>1043771.41</v>
      </c>
      <c r="S3678" s="3"/>
      <c r="T3678" s="3">
        <v>-5901735.4100000001</v>
      </c>
      <c r="U3678" s="3">
        <v>-6548743.8700000001</v>
      </c>
      <c r="V3678" s="9">
        <f t="shared" si="409"/>
        <v>0.22811883592002569</v>
      </c>
      <c r="W3678" s="3">
        <v>7228527.1500000004</v>
      </c>
      <c r="X3678" s="11">
        <f t="shared" si="410"/>
        <v>4.0839548382511276E-2</v>
      </c>
      <c r="Y3678" s="11">
        <f t="shared" si="411"/>
        <v>8.5585064465722831E-3</v>
      </c>
      <c r="Z3678" s="11">
        <f t="shared" si="412"/>
        <v>0.20956417946671743</v>
      </c>
    </row>
    <row r="3679" spans="1:26" x14ac:dyDescent="0.3">
      <c r="A3679" s="8" t="s">
        <v>2793</v>
      </c>
      <c r="B3679" s="2" t="s">
        <v>253</v>
      </c>
      <c r="C3679" s="3">
        <v>952990582.16999996</v>
      </c>
      <c r="D3679" s="9">
        <f t="shared" si="407"/>
        <v>20.67511557927164</v>
      </c>
      <c r="E3679" s="9">
        <f t="shared" si="406"/>
        <v>5.7162969570965075E-2</v>
      </c>
      <c r="F3679" s="3">
        <v>804117995.71000004</v>
      </c>
      <c r="G3679" s="4"/>
      <c r="H3679" s="3">
        <v>16338194.67</v>
      </c>
      <c r="I3679" s="3">
        <v>0</v>
      </c>
      <c r="J3679" s="3">
        <v>38137576.979999997</v>
      </c>
      <c r="K3679" s="3">
        <v>787333669.00999999</v>
      </c>
      <c r="L3679" s="3">
        <v>14756086.41</v>
      </c>
      <c r="M3679" s="9">
        <f t="shared" si="408"/>
        <v>1.8741846044199314E-2</v>
      </c>
      <c r="N3679" s="3">
        <v>642285901.39999998</v>
      </c>
      <c r="O3679" s="3">
        <v>177068466.62</v>
      </c>
      <c r="P3679" s="3">
        <v>10508345</v>
      </c>
      <c r="Q3679" s="3">
        <v>1534052.78</v>
      </c>
      <c r="R3679" s="3">
        <v>1.16415321826935E-10</v>
      </c>
      <c r="S3679" s="3"/>
      <c r="T3679" s="3">
        <v>-2256364.89</v>
      </c>
      <c r="U3679" s="3">
        <v>-4326085.51</v>
      </c>
      <c r="V3679" s="9">
        <f t="shared" si="409"/>
        <v>0.23305193154208959</v>
      </c>
      <c r="W3679" s="3">
        <v>70251.989999999802</v>
      </c>
      <c r="X3679" s="11">
        <f t="shared" si="410"/>
        <v>3.9675042846993734E-4</v>
      </c>
      <c r="Y3679" s="11">
        <f t="shared" si="411"/>
        <v>7.3717402159455801E-5</v>
      </c>
      <c r="Z3679" s="11">
        <f t="shared" si="412"/>
        <v>0.18580295538368027</v>
      </c>
    </row>
    <row r="3680" spans="1:26" x14ac:dyDescent="0.3">
      <c r="A3680" s="8" t="s">
        <v>2794</v>
      </c>
      <c r="B3680" s="2" t="s">
        <v>253</v>
      </c>
      <c r="C3680" s="3">
        <v>1164108592.5899999</v>
      </c>
      <c r="D3680" s="9">
        <f t="shared" si="407"/>
        <v>20.875221474507267</v>
      </c>
      <c r="E3680" s="9">
        <f t="shared" si="406"/>
        <v>5.4423170409767352E-2</v>
      </c>
      <c r="F3680" s="3">
        <v>1010527676.2</v>
      </c>
      <c r="G3680" s="4"/>
      <c r="H3680" s="3">
        <v>10324576.43</v>
      </c>
      <c r="I3680" s="3">
        <v>0</v>
      </c>
      <c r="J3680" s="3">
        <v>53029903.880000003</v>
      </c>
      <c r="K3680" s="3">
        <v>997526155.03999996</v>
      </c>
      <c r="L3680" s="3">
        <v>21133721.77</v>
      </c>
      <c r="M3680" s="9">
        <f t="shared" si="408"/>
        <v>2.1186132978290233E-2</v>
      </c>
      <c r="N3680" s="3">
        <v>846715904.88</v>
      </c>
      <c r="O3680" s="3">
        <v>177457068.66999999</v>
      </c>
      <c r="P3680" s="3">
        <v>19484557.850000001</v>
      </c>
      <c r="Q3680" s="3">
        <v>3385405.26</v>
      </c>
      <c r="R3680" s="3">
        <v>999212.85</v>
      </c>
      <c r="S3680" s="3"/>
      <c r="T3680" s="3">
        <v>-5086343.7</v>
      </c>
      <c r="U3680" s="3">
        <v>-9037261.8100000005</v>
      </c>
      <c r="V3680" s="9">
        <f t="shared" si="409"/>
        <v>0.31044609019244684</v>
      </c>
      <c r="W3680" s="3">
        <v>458854.03999999701</v>
      </c>
      <c r="X3680" s="11">
        <f t="shared" si="410"/>
        <v>2.5857185821844277E-3</v>
      </c>
      <c r="Y3680" s="11">
        <f t="shared" si="411"/>
        <v>3.9416772878473699E-4</v>
      </c>
      <c r="Z3680" s="11">
        <f t="shared" si="412"/>
        <v>0.15244030479594659</v>
      </c>
    </row>
    <row r="3681" spans="1:26" x14ac:dyDescent="0.3">
      <c r="A3681" s="8" t="s">
        <v>2795</v>
      </c>
      <c r="B3681" s="2" t="s">
        <v>253</v>
      </c>
      <c r="C3681" s="3">
        <v>1138165789.9000001</v>
      </c>
      <c r="D3681" s="9">
        <f t="shared" si="407"/>
        <v>20.852683847364606</v>
      </c>
      <c r="E3681" s="9">
        <f t="shared" si="406"/>
        <v>5.1481104457680199E-2</v>
      </c>
      <c r="F3681" s="3">
        <v>1003683917.29</v>
      </c>
      <c r="G3681" s="4"/>
      <c r="H3681" s="3">
        <v>24292714.359999999</v>
      </c>
      <c r="I3681" s="3">
        <v>0</v>
      </c>
      <c r="J3681" s="3">
        <v>34301317.560000002</v>
      </c>
      <c r="K3681" s="3">
        <v>992994091.71000004</v>
      </c>
      <c r="L3681" s="3">
        <v>21178658.309999999</v>
      </c>
      <c r="M3681" s="9">
        <f t="shared" si="408"/>
        <v>2.1328080888707988E-2</v>
      </c>
      <c r="N3681" s="3">
        <v>862374638.34000003</v>
      </c>
      <c r="O3681" s="3">
        <v>179105455.71000001</v>
      </c>
      <c r="P3681" s="3">
        <v>292377.32999999798</v>
      </c>
      <c r="Q3681" s="3">
        <v>1645496.55</v>
      </c>
      <c r="R3681" s="3">
        <v>-5.8207660913467401E-11</v>
      </c>
      <c r="S3681" s="3"/>
      <c r="T3681" s="3">
        <v>-2942228.62</v>
      </c>
      <c r="U3681" s="3">
        <v>-3853474</v>
      </c>
      <c r="V3681" s="9">
        <f t="shared" si="409"/>
        <v>0.24213781002677248</v>
      </c>
      <c r="W3681" s="3">
        <v>1648387.04</v>
      </c>
      <c r="X3681" s="11">
        <f t="shared" si="410"/>
        <v>9.2034440462215664E-3</v>
      </c>
      <c r="Y3681" s="11">
        <f t="shared" si="411"/>
        <v>1.4482837690498749E-3</v>
      </c>
      <c r="Z3681" s="11">
        <f t="shared" si="412"/>
        <v>0.15736323943257538</v>
      </c>
    </row>
    <row r="3682" spans="1:26" x14ac:dyDescent="0.3">
      <c r="A3682" s="8" t="s">
        <v>2796</v>
      </c>
      <c r="B3682" s="2" t="s">
        <v>253</v>
      </c>
      <c r="C3682" s="3">
        <v>1089308064.3499999</v>
      </c>
      <c r="D3682" s="9">
        <f t="shared" si="407"/>
        <v>20.808808528265882</v>
      </c>
      <c r="E3682" s="9">
        <f t="shared" si="406"/>
        <v>4.2299071886054931E-2</v>
      </c>
      <c r="F3682" s="3">
        <v>972849219.98000002</v>
      </c>
      <c r="G3682" s="4"/>
      <c r="H3682" s="3">
        <v>21080217.149999999</v>
      </c>
      <c r="I3682" s="3">
        <v>0</v>
      </c>
      <c r="J3682" s="3">
        <v>24996502.969999999</v>
      </c>
      <c r="K3682" s="3">
        <v>964105116.50999999</v>
      </c>
      <c r="L3682" s="3">
        <v>20185135.010000002</v>
      </c>
      <c r="M3682" s="9">
        <f t="shared" si="408"/>
        <v>2.0936653757288336E-2</v>
      </c>
      <c r="N3682" s="3">
        <v>819988789.87</v>
      </c>
      <c r="O3682" s="3">
        <v>180805018.33000001</v>
      </c>
      <c r="P3682" s="3">
        <v>6284142.6400000099</v>
      </c>
      <c r="Q3682" s="3">
        <v>3445523.4</v>
      </c>
      <c r="R3682" s="3">
        <v>480807.31</v>
      </c>
      <c r="S3682" s="3"/>
      <c r="T3682" s="3">
        <v>-6169250.3200000003</v>
      </c>
      <c r="U3682" s="3">
        <v>-8244514.1699999999</v>
      </c>
      <c r="V3682" s="9">
        <f t="shared" si="409"/>
        <v>0.27240147518186625</v>
      </c>
      <c r="W3682" s="3">
        <v>3347949.6600000099</v>
      </c>
      <c r="X3682" s="11">
        <f t="shared" si="410"/>
        <v>1.851690672594845E-2</v>
      </c>
      <c r="Y3682" s="11">
        <f t="shared" si="411"/>
        <v>3.0734644950946564E-3</v>
      </c>
      <c r="Z3682" s="11">
        <f t="shared" si="412"/>
        <v>0.16598152923607337</v>
      </c>
    </row>
    <row r="3683" spans="1:26" x14ac:dyDescent="0.3">
      <c r="A3683" s="8" t="s">
        <v>2797</v>
      </c>
      <c r="B3683" s="2" t="s">
        <v>253</v>
      </c>
      <c r="C3683" s="3">
        <v>1135905743.98</v>
      </c>
      <c r="D3683" s="9">
        <f t="shared" si="407"/>
        <v>20.850696181954426</v>
      </c>
      <c r="E3683" s="9">
        <f t="shared" si="406"/>
        <v>4.4597479516656047E-2</v>
      </c>
      <c r="F3683" s="3">
        <v>1001593912.96</v>
      </c>
      <c r="G3683" s="4"/>
      <c r="H3683" s="3">
        <v>17385406.039999999</v>
      </c>
      <c r="I3683" s="3">
        <v>3800000</v>
      </c>
      <c r="J3683" s="3">
        <v>29473127.109999999</v>
      </c>
      <c r="K3683" s="3">
        <v>994157417.51999998</v>
      </c>
      <c r="L3683" s="3">
        <v>16183054.859999999</v>
      </c>
      <c r="M3683" s="9">
        <f t="shared" si="408"/>
        <v>1.6278161360370715E-2</v>
      </c>
      <c r="N3683" s="3">
        <v>858102093.54999995</v>
      </c>
      <c r="O3683" s="3">
        <v>183173334.59</v>
      </c>
      <c r="P3683" s="3">
        <v>15415735.359999999</v>
      </c>
      <c r="Q3683" s="3">
        <v>1739955</v>
      </c>
      <c r="R3683" s="3">
        <v>456658.88</v>
      </c>
      <c r="S3683" s="3"/>
      <c r="T3683" s="3">
        <v>-2739064.29</v>
      </c>
      <c r="U3683" s="3">
        <v>-6155193.8700000001</v>
      </c>
      <c r="V3683" s="9">
        <f t="shared" si="409"/>
        <v>0.24696988107212753</v>
      </c>
      <c r="W3683" s="3">
        <v>2368316.2599999998</v>
      </c>
      <c r="X3683" s="11">
        <f t="shared" si="410"/>
        <v>1.292937241821274E-2</v>
      </c>
      <c r="Y3683" s="11">
        <f t="shared" si="411"/>
        <v>2.0849584329962669E-3</v>
      </c>
      <c r="Z3683" s="11">
        <f t="shared" si="412"/>
        <v>0.16125751239552244</v>
      </c>
    </row>
    <row r="3684" spans="1:26" x14ac:dyDescent="0.3">
      <c r="A3684" s="8" t="s">
        <v>2798</v>
      </c>
      <c r="B3684" s="2" t="s">
        <v>253</v>
      </c>
      <c r="C3684" s="3">
        <v>1582320840.22</v>
      </c>
      <c r="D3684" s="9">
        <f t="shared" si="407"/>
        <v>21.182158492442394</v>
      </c>
      <c r="E3684" s="9">
        <f t="shared" si="406"/>
        <v>0.11256487675106125</v>
      </c>
      <c r="F3684" s="3">
        <v>1332932718.71</v>
      </c>
      <c r="G3684" s="4"/>
      <c r="H3684" s="3">
        <v>120959485.81999999</v>
      </c>
      <c r="I3684" s="3">
        <v>17400000</v>
      </c>
      <c r="J3684" s="3">
        <v>39754264.539999999</v>
      </c>
      <c r="K3684" s="3">
        <v>1326992135.1500001</v>
      </c>
      <c r="L3684" s="3">
        <v>28940131.539999999</v>
      </c>
      <c r="M3684" s="9">
        <f t="shared" si="408"/>
        <v>2.1808819188463897E-2</v>
      </c>
      <c r="N3684" s="3">
        <v>1162563035.26</v>
      </c>
      <c r="O3684" s="3">
        <v>285041751.91000003</v>
      </c>
      <c r="P3684" s="3">
        <v>21740094.48</v>
      </c>
      <c r="Q3684" s="3">
        <v>3575405</v>
      </c>
      <c r="R3684" s="3">
        <v>613190.18000000005</v>
      </c>
      <c r="S3684" s="3"/>
      <c r="T3684" s="3">
        <v>-6184148.8799999999</v>
      </c>
      <c r="U3684" s="3">
        <v>-13983308.82</v>
      </c>
      <c r="V3684" s="9">
        <f t="shared" si="409"/>
        <v>0.20769078791720982</v>
      </c>
      <c r="W3684" s="3">
        <v>742176.75000000698</v>
      </c>
      <c r="X3684" s="11">
        <f t="shared" si="410"/>
        <v>2.6037475037493604E-3</v>
      </c>
      <c r="Y3684" s="11">
        <f t="shared" si="411"/>
        <v>4.6904314923692559E-4</v>
      </c>
      <c r="Z3684" s="11">
        <f t="shared" si="412"/>
        <v>0.1801415646338633</v>
      </c>
    </row>
    <row r="3685" spans="1:26" x14ac:dyDescent="0.3">
      <c r="A3685" s="8" t="s">
        <v>2799</v>
      </c>
      <c r="B3685" s="2" t="s">
        <v>253</v>
      </c>
      <c r="C3685" s="3">
        <v>1420425400.8499999</v>
      </c>
      <c r="D3685" s="9">
        <f t="shared" si="407"/>
        <v>21.074222241758413</v>
      </c>
      <c r="E3685" s="9">
        <f t="shared" si="406"/>
        <v>9.2381623210536515E-2</v>
      </c>
      <c r="F3685" s="3">
        <v>1240474396.0699999</v>
      </c>
      <c r="G3685" s="4">
        <v>0.19376989980714601</v>
      </c>
      <c r="H3685" s="3">
        <v>20498721.02</v>
      </c>
      <c r="I3685" s="3">
        <v>1700000</v>
      </c>
      <c r="J3685" s="3">
        <v>109022483.16</v>
      </c>
      <c r="K3685" s="3">
        <v>1235168752.48</v>
      </c>
      <c r="L3685" s="3">
        <v>30436003.629999999</v>
      </c>
      <c r="M3685" s="9">
        <f t="shared" si="408"/>
        <v>2.4641170341210376E-2</v>
      </c>
      <c r="N3685" s="3">
        <v>897402499.55999994</v>
      </c>
      <c r="O3685" s="3">
        <v>292859725.76999998</v>
      </c>
      <c r="P3685" s="3">
        <v>-10189683.35</v>
      </c>
      <c r="Q3685" s="3">
        <v>1622199.37</v>
      </c>
      <c r="R3685" s="3">
        <v>1764310.11</v>
      </c>
      <c r="S3685" s="3"/>
      <c r="T3685" s="3">
        <v>-3403311.34</v>
      </c>
      <c r="U3685" s="3">
        <v>-4786780.83</v>
      </c>
      <c r="V3685" s="9">
        <f t="shared" si="409"/>
        <v>0.41348856761400776</v>
      </c>
      <c r="W3685" s="3">
        <v>7670748.7099999804</v>
      </c>
      <c r="X3685" s="11">
        <f t="shared" si="410"/>
        <v>2.6192569462501893E-2</v>
      </c>
      <c r="Y3685" s="11">
        <f t="shared" si="411"/>
        <v>5.4003178944911226E-3</v>
      </c>
      <c r="Z3685" s="11">
        <f t="shared" si="412"/>
        <v>0.20617747725065261</v>
      </c>
    </row>
    <row r="3686" spans="1:26" x14ac:dyDescent="0.3">
      <c r="A3686" s="8" t="s">
        <v>2800</v>
      </c>
      <c r="B3686" s="2" t="s">
        <v>253</v>
      </c>
      <c r="C3686" s="3">
        <v>1401896457.54</v>
      </c>
      <c r="D3686" s="9">
        <f t="shared" si="407"/>
        <v>21.061091769436363</v>
      </c>
      <c r="E3686" s="9">
        <f t="shared" si="406"/>
        <v>5.6542848998345718E-2</v>
      </c>
      <c r="F3686" s="3">
        <v>1297955245.04</v>
      </c>
      <c r="G3686" s="4">
        <v>0.19825073932920201</v>
      </c>
      <c r="H3686" s="3">
        <v>25780355.16</v>
      </c>
      <c r="I3686" s="3">
        <v>0</v>
      </c>
      <c r="J3686" s="3">
        <v>53486864.549999997</v>
      </c>
      <c r="K3686" s="3">
        <v>1293127440.1099999</v>
      </c>
      <c r="L3686" s="3">
        <v>31276434.93</v>
      </c>
      <c r="M3686" s="9">
        <f t="shared" si="408"/>
        <v>2.4186660927510338E-2</v>
      </c>
      <c r="N3686" s="3">
        <v>882338272.71000004</v>
      </c>
      <c r="O3686" s="3">
        <v>284108124.55000001</v>
      </c>
      <c r="P3686" s="3">
        <v>-10249892.810000001</v>
      </c>
      <c r="Q3686" s="3">
        <v>3405677.37</v>
      </c>
      <c r="R3686" s="3">
        <v>2324981.83</v>
      </c>
      <c r="S3686" s="3"/>
      <c r="T3686" s="3">
        <v>-8007976.04</v>
      </c>
      <c r="U3686" s="3">
        <v>-10484818.810000001</v>
      </c>
      <c r="V3686" s="9">
        <f t="shared" si="409"/>
        <v>0.30988605272934178</v>
      </c>
      <c r="W3686" s="3">
        <v>-1080852.51</v>
      </c>
      <c r="X3686" s="11">
        <f t="shared" si="410"/>
        <v>-3.8043702963861613E-3</v>
      </c>
      <c r="Y3686" s="11">
        <f t="shared" si="411"/>
        <v>-7.7099311021631587E-4</v>
      </c>
      <c r="Z3686" s="11">
        <f t="shared" si="412"/>
        <v>0.20265984910793144</v>
      </c>
    </row>
    <row r="3687" spans="1:26" x14ac:dyDescent="0.3">
      <c r="A3687" s="8" t="s">
        <v>2801</v>
      </c>
      <c r="B3687" s="2" t="s">
        <v>253</v>
      </c>
      <c r="C3687" s="3">
        <v>1587152525.96</v>
      </c>
      <c r="D3687" s="9">
        <f t="shared" si="407"/>
        <v>21.185207383488077</v>
      </c>
      <c r="E3687" s="9">
        <f t="shared" si="406"/>
        <v>0.13975121293767204</v>
      </c>
      <c r="F3687" s="3">
        <v>1340067472.05</v>
      </c>
      <c r="G3687" s="4">
        <v>0.19643992330419599</v>
      </c>
      <c r="H3687" s="3">
        <v>19810143.870000001</v>
      </c>
      <c r="I3687" s="3">
        <v>1318841.92</v>
      </c>
      <c r="J3687" s="3">
        <v>200677504.83000001</v>
      </c>
      <c r="K3687" s="3">
        <v>1334613508.6099999</v>
      </c>
      <c r="L3687" s="3">
        <v>30578412.07</v>
      </c>
      <c r="M3687" s="9">
        <f t="shared" si="408"/>
        <v>2.2911810702296441E-2</v>
      </c>
      <c r="N3687" s="3">
        <v>1065741338.99</v>
      </c>
      <c r="O3687" s="3">
        <v>294776830.80000001</v>
      </c>
      <c r="P3687" s="3">
        <v>7399683.6900000004</v>
      </c>
      <c r="Q3687" s="3">
        <v>1890324.31</v>
      </c>
      <c r="R3687" s="3">
        <v>576285.92000000004</v>
      </c>
      <c r="S3687" s="3"/>
      <c r="T3687" s="3">
        <v>-3078148.62</v>
      </c>
      <c r="U3687" s="3">
        <v>-6031614.7199999997</v>
      </c>
      <c r="V3687" s="9">
        <f t="shared" si="409"/>
        <v>0.27076556634236343</v>
      </c>
      <c r="W3687" s="3">
        <v>10668706.25</v>
      </c>
      <c r="X3687" s="11">
        <f t="shared" si="410"/>
        <v>3.6192485756244855E-2</v>
      </c>
      <c r="Y3687" s="11">
        <f t="shared" si="411"/>
        <v>6.7219161835419443E-3</v>
      </c>
      <c r="Z3687" s="11">
        <f t="shared" si="412"/>
        <v>0.18572684476036871</v>
      </c>
    </row>
    <row r="3688" spans="1:26" x14ac:dyDescent="0.3">
      <c r="A3688" s="8" t="s">
        <v>2802</v>
      </c>
      <c r="B3688" s="2" t="s">
        <v>253</v>
      </c>
      <c r="C3688" s="3">
        <v>1764983474.1900001</v>
      </c>
      <c r="D3688" s="9">
        <f t="shared" si="407"/>
        <v>21.291407164222683</v>
      </c>
      <c r="E3688" s="9">
        <f t="shared" si="406"/>
        <v>8.9382836268424609E-2</v>
      </c>
      <c r="F3688" s="3">
        <v>1576735769.6800001</v>
      </c>
      <c r="G3688" s="4">
        <v>0.17299564603260001</v>
      </c>
      <c r="H3688" s="3">
        <v>19574535.77</v>
      </c>
      <c r="I3688" s="3">
        <v>0</v>
      </c>
      <c r="J3688" s="3">
        <v>138184693.12</v>
      </c>
      <c r="K3688" s="3">
        <v>1571091518.1500001</v>
      </c>
      <c r="L3688" s="3">
        <v>40070806.670000002</v>
      </c>
      <c r="M3688" s="9">
        <f t="shared" si="408"/>
        <v>2.5505074788503973E-2</v>
      </c>
      <c r="N3688" s="3">
        <v>1226804621.74</v>
      </c>
      <c r="O3688" s="3">
        <v>297018414.36000001</v>
      </c>
      <c r="P3688" s="3">
        <v>-78365457.579999998</v>
      </c>
      <c r="Q3688" s="3">
        <v>4719574.3099999996</v>
      </c>
      <c r="R3688" s="3">
        <v>2277354.19</v>
      </c>
      <c r="S3688" s="3"/>
      <c r="T3688" s="3">
        <v>-7917155.7400000002</v>
      </c>
      <c r="U3688" s="3">
        <v>-15512494.83</v>
      </c>
      <c r="V3688" s="9">
        <f t="shared" si="409"/>
        <v>0.29863563176478053</v>
      </c>
      <c r="W3688" s="3">
        <v>12610666.1499999</v>
      </c>
      <c r="X3688" s="11">
        <f t="shared" si="410"/>
        <v>4.2457522969317284E-2</v>
      </c>
      <c r="Y3688" s="11">
        <f t="shared" si="411"/>
        <v>7.1449202411298981E-3</v>
      </c>
      <c r="Z3688" s="11">
        <f t="shared" si="412"/>
        <v>0.16828396339309071</v>
      </c>
    </row>
    <row r="3689" spans="1:26" x14ac:dyDescent="0.3">
      <c r="A3689" s="8" t="s">
        <v>2803</v>
      </c>
      <c r="B3689" s="2" t="s">
        <v>253</v>
      </c>
      <c r="C3689" s="3">
        <v>1466111304.6500001</v>
      </c>
      <c r="D3689" s="9">
        <f t="shared" si="407"/>
        <v>21.105879361573805</v>
      </c>
      <c r="E3689" s="9">
        <f t="shared" si="406"/>
        <v>7.098262472973968E-2</v>
      </c>
      <c r="F3689" s="3">
        <v>1344052253.5</v>
      </c>
      <c r="G3689" s="4">
        <v>0.19917587861078601</v>
      </c>
      <c r="H3689" s="3">
        <v>13746362.99</v>
      </c>
      <c r="I3689" s="3">
        <v>0</v>
      </c>
      <c r="J3689" s="3">
        <v>90322065.560000002</v>
      </c>
      <c r="K3689" s="3">
        <v>1338540924.6199999</v>
      </c>
      <c r="L3689" s="3">
        <v>39564571.439999998</v>
      </c>
      <c r="M3689" s="9">
        <f t="shared" si="408"/>
        <v>2.9557984154449393E-2</v>
      </c>
      <c r="N3689" s="3">
        <v>1027277111.75</v>
      </c>
      <c r="O3689" s="3">
        <v>296752863.10000002</v>
      </c>
      <c r="P3689" s="3">
        <v>-31020129.68</v>
      </c>
      <c r="Q3689" s="3">
        <v>1412950</v>
      </c>
      <c r="R3689" s="3">
        <v>0</v>
      </c>
      <c r="S3689" s="3"/>
      <c r="T3689" s="3">
        <v>-3425253.16</v>
      </c>
      <c r="U3689" s="3">
        <v>-6381844.9199999999</v>
      </c>
      <c r="V3689" s="9">
        <f t="shared" si="409"/>
        <v>0.1440742193535807</v>
      </c>
      <c r="W3689" s="3">
        <v>-265551.260000001</v>
      </c>
      <c r="X3689" s="11">
        <f t="shared" si="410"/>
        <v>-8.9485660635569111E-4</v>
      </c>
      <c r="Y3689" s="11">
        <f t="shared" si="411"/>
        <v>-1.8112626180410987E-4</v>
      </c>
      <c r="Z3689" s="11">
        <f t="shared" si="412"/>
        <v>0.20240814060897161</v>
      </c>
    </row>
    <row r="3690" spans="1:26" x14ac:dyDescent="0.3">
      <c r="A3690" s="8" t="s">
        <v>2804</v>
      </c>
      <c r="B3690" s="2" t="s">
        <v>253</v>
      </c>
      <c r="C3690" s="3">
        <v>1453219312.3099999</v>
      </c>
      <c r="D3690" s="9">
        <f t="shared" si="407"/>
        <v>21.097047147728933</v>
      </c>
      <c r="E3690" s="9">
        <f t="shared" si="406"/>
        <v>1.9682016718133577E-2</v>
      </c>
      <c r="F3690" s="3">
        <v>1417959405.3900001</v>
      </c>
      <c r="G3690" s="4">
        <v>0.18743082804212699</v>
      </c>
      <c r="H3690" s="3">
        <v>15953711.689999999</v>
      </c>
      <c r="I3690" s="3">
        <v>0</v>
      </c>
      <c r="J3690" s="3">
        <v>12648575.109999999</v>
      </c>
      <c r="K3690" s="3">
        <v>1413439310.73</v>
      </c>
      <c r="L3690" s="3">
        <v>55299795.770000003</v>
      </c>
      <c r="M3690" s="9">
        <f t="shared" si="408"/>
        <v>3.9124280292897246E-2</v>
      </c>
      <c r="N3690" s="3">
        <v>1014416237.33</v>
      </c>
      <c r="O3690" s="3">
        <v>293479691.72000003</v>
      </c>
      <c r="P3690" s="3">
        <v>-87868881.780000001</v>
      </c>
      <c r="Q3690" s="3">
        <v>3230800</v>
      </c>
      <c r="R3690" s="3">
        <v>138269.94</v>
      </c>
      <c r="S3690" s="3"/>
      <c r="T3690" s="3">
        <v>-8947366.3100000005</v>
      </c>
      <c r="U3690" s="3">
        <v>-14859941.93</v>
      </c>
      <c r="V3690" s="9">
        <f t="shared" si="409"/>
        <v>0.14151410592229136</v>
      </c>
      <c r="W3690" s="3">
        <v>-3744542.8000000301</v>
      </c>
      <c r="X3690" s="11">
        <f t="shared" si="410"/>
        <v>-1.2759120667104228E-2</v>
      </c>
      <c r="Y3690" s="11">
        <f t="shared" si="411"/>
        <v>-2.5767224315563228E-3</v>
      </c>
      <c r="Z3690" s="11">
        <f t="shared" si="412"/>
        <v>0.20195141176144452</v>
      </c>
    </row>
    <row r="3691" spans="1:26" x14ac:dyDescent="0.3">
      <c r="A3691" s="8" t="s">
        <v>2805</v>
      </c>
      <c r="B3691" s="2" t="s">
        <v>253</v>
      </c>
      <c r="C3691" s="3">
        <v>1544850908.21</v>
      </c>
      <c r="D3691" s="9">
        <f t="shared" si="407"/>
        <v>21.158193243099287</v>
      </c>
      <c r="E3691" s="9">
        <f t="shared" si="406"/>
        <v>6.6423610171481382E-3</v>
      </c>
      <c r="F3691" s="3">
        <v>1507503270.52</v>
      </c>
      <c r="G3691" s="4">
        <v>0.174177052860335</v>
      </c>
      <c r="H3691" s="3">
        <v>389555.55</v>
      </c>
      <c r="I3691" s="3">
        <v>0</v>
      </c>
      <c r="J3691" s="3">
        <v>9871901.9000000004</v>
      </c>
      <c r="K3691" s="3">
        <v>1504022297.8199999</v>
      </c>
      <c r="L3691" s="3">
        <v>65587031.539999999</v>
      </c>
      <c r="M3691" s="9">
        <f t="shared" si="408"/>
        <v>4.3607752115819624E-2</v>
      </c>
      <c r="N3691" s="3">
        <v>1133982983.9200001</v>
      </c>
      <c r="O3691" s="3">
        <v>292561628.56999999</v>
      </c>
      <c r="P3691" s="3">
        <v>18289619.489999998</v>
      </c>
      <c r="Q3691" s="3">
        <v>1783925</v>
      </c>
      <c r="R3691" s="3">
        <v>125586.8</v>
      </c>
      <c r="S3691" s="3"/>
      <c r="T3691" s="3">
        <v>-3499221.85</v>
      </c>
      <c r="U3691" s="3">
        <v>-7995700.0999999996</v>
      </c>
      <c r="V3691" s="9">
        <f t="shared" si="409"/>
        <v>0.16611785693768893</v>
      </c>
      <c r="W3691" s="3">
        <v>-918063.15000002296</v>
      </c>
      <c r="X3691" s="11">
        <f t="shared" si="410"/>
        <v>-3.1380162685290831E-3</v>
      </c>
      <c r="Y3691" s="11">
        <f t="shared" si="411"/>
        <v>-5.9427297813726993E-4</v>
      </c>
      <c r="Z3691" s="11">
        <f t="shared" si="412"/>
        <v>0.18937855233485773</v>
      </c>
    </row>
    <row r="3692" spans="1:26" x14ac:dyDescent="0.3">
      <c r="A3692" s="8" t="s">
        <v>2806</v>
      </c>
      <c r="B3692" s="2" t="s">
        <v>253</v>
      </c>
      <c r="C3692" s="3">
        <v>1573616653.28</v>
      </c>
      <c r="D3692" s="9">
        <f t="shared" si="407"/>
        <v>21.176642407901273</v>
      </c>
      <c r="E3692" s="9">
        <f t="shared" si="406"/>
        <v>1.274971150577299E-2</v>
      </c>
      <c r="F3692" s="3">
        <v>1530904699.47</v>
      </c>
      <c r="G3692" s="4">
        <v>0.174440358032138</v>
      </c>
      <c r="H3692" s="3">
        <v>16800610.030000001</v>
      </c>
      <c r="I3692" s="3">
        <v>0</v>
      </c>
      <c r="J3692" s="3">
        <v>3262548.32</v>
      </c>
      <c r="K3692" s="3">
        <v>1526725478.6099999</v>
      </c>
      <c r="L3692" s="3">
        <v>66412488.57</v>
      </c>
      <c r="M3692" s="9">
        <f t="shared" si="408"/>
        <v>4.3499954314291621E-2</v>
      </c>
      <c r="N3692" s="3">
        <v>1163525892.4000001</v>
      </c>
      <c r="O3692" s="3">
        <v>297671724.58999997</v>
      </c>
      <c r="P3692" s="3">
        <v>-2732033.4199999901</v>
      </c>
      <c r="Q3692" s="3">
        <v>3339275</v>
      </c>
      <c r="R3692" s="3">
        <v>475734.2</v>
      </c>
      <c r="S3692" s="3"/>
      <c r="T3692" s="3">
        <v>-8128032.7699999996</v>
      </c>
      <c r="U3692" s="3">
        <v>-17515291.399999999</v>
      </c>
      <c r="V3692" s="9">
        <f t="shared" si="409"/>
        <v>0.14877202248463409</v>
      </c>
      <c r="W3692" s="3">
        <v>4228746.96</v>
      </c>
      <c r="X3692" s="11">
        <f t="shared" si="410"/>
        <v>1.4206075386651154E-2</v>
      </c>
      <c r="Y3692" s="11">
        <f t="shared" si="411"/>
        <v>2.6872789832172437E-3</v>
      </c>
      <c r="Z3692" s="11">
        <f t="shared" si="412"/>
        <v>0.18916406608276662</v>
      </c>
    </row>
    <row r="3693" spans="1:26" x14ac:dyDescent="0.3">
      <c r="A3693" s="8" t="s">
        <v>2807</v>
      </c>
      <c r="B3693" s="2" t="s">
        <v>253</v>
      </c>
      <c r="C3693" s="3">
        <v>1379809064.51</v>
      </c>
      <c r="D3693" s="9">
        <f t="shared" si="407"/>
        <v>21.045210967492302</v>
      </c>
      <c r="E3693" s="9">
        <f t="shared" ref="E3693:E3756" si="413">IFERROR(SUM(H3693:J3693)/C3693,"")</f>
        <v>9.1734014042696311E-3</v>
      </c>
      <c r="F3693" s="3">
        <v>1352958697.3800001</v>
      </c>
      <c r="G3693" s="4">
        <v>0.196212084371789</v>
      </c>
      <c r="H3693" s="3">
        <v>150919.21</v>
      </c>
      <c r="I3693" s="3">
        <v>11320000</v>
      </c>
      <c r="J3693" s="3">
        <v>1186623.2</v>
      </c>
      <c r="K3693" s="3">
        <v>1349396085.0999999</v>
      </c>
      <c r="L3693" s="3">
        <v>70520882.689999998</v>
      </c>
      <c r="M3693" s="9">
        <f t="shared" si="408"/>
        <v>5.2261069576746172E-2</v>
      </c>
      <c r="N3693" s="3">
        <v>948085051.88999999</v>
      </c>
      <c r="O3693" s="3">
        <v>301685247.13999999</v>
      </c>
      <c r="P3693" s="3">
        <v>1572093.4300000099</v>
      </c>
      <c r="Q3693" s="3">
        <v>1130175</v>
      </c>
      <c r="R3693" s="3">
        <v>0</v>
      </c>
      <c r="S3693" s="3"/>
      <c r="T3693" s="3">
        <v>-4088397.16</v>
      </c>
      <c r="U3693" s="3">
        <v>-5885954.2300000004</v>
      </c>
      <c r="V3693" s="9">
        <f t="shared" si="409"/>
        <v>0.11330811957688608</v>
      </c>
      <c r="W3693" s="3">
        <v>4013522.5500000101</v>
      </c>
      <c r="X3693" s="11">
        <f t="shared" si="410"/>
        <v>1.3303675231217043E-2</v>
      </c>
      <c r="Y3693" s="11">
        <f t="shared" si="411"/>
        <v>2.9087521260960105E-3</v>
      </c>
      <c r="Z3693" s="11">
        <f t="shared" si="412"/>
        <v>0.21864274913075377</v>
      </c>
    </row>
    <row r="3694" spans="1:26" x14ac:dyDescent="0.3">
      <c r="A3694" s="8" t="s">
        <v>2808</v>
      </c>
      <c r="B3694" s="2" t="s">
        <v>253</v>
      </c>
      <c r="C3694" s="3">
        <v>1379403948.75</v>
      </c>
      <c r="D3694" s="9">
        <f t="shared" ref="D3694:D3757" si="414">LN(C3694)</f>
        <v>21.044917321615046</v>
      </c>
      <c r="E3694" s="9">
        <f t="shared" si="413"/>
        <v>8.9670700313775643E-3</v>
      </c>
      <c r="F3694" s="3">
        <v>1345415002.1199999</v>
      </c>
      <c r="G3694" s="4">
        <v>0.199309744881142</v>
      </c>
      <c r="H3694" s="3">
        <v>338401.35</v>
      </c>
      <c r="I3694" s="3">
        <v>5995000</v>
      </c>
      <c r="J3694" s="3">
        <v>6035810.46</v>
      </c>
      <c r="K3694" s="3">
        <v>1342202997.6199999</v>
      </c>
      <c r="L3694" s="3">
        <v>75787727.219999999</v>
      </c>
      <c r="M3694" s="9">
        <f t="shared" ref="M3694:M3757" si="415">IFERROR(L3694/K3694,"")</f>
        <v>5.6465175055030514E-2</v>
      </c>
      <c r="N3694" s="3">
        <v>995356337.26999998</v>
      </c>
      <c r="O3694" s="3">
        <v>307186427.07999998</v>
      </c>
      <c r="P3694" s="3">
        <v>23404787.600000001</v>
      </c>
      <c r="Q3694" s="3">
        <v>2668595</v>
      </c>
      <c r="R3694" s="3">
        <v>0</v>
      </c>
      <c r="S3694" s="3"/>
      <c r="T3694" s="3">
        <v>-11324768.949999999</v>
      </c>
      <c r="U3694" s="3">
        <v>-12602272.92</v>
      </c>
      <c r="V3694" s="9">
        <f t="shared" ref="V3694:V3757" si="416">IFERROR(SUM(Q3694:S3694)/ABS(SUM(T3694:U3694)),"")</f>
        <v>0.11153050237045455</v>
      </c>
      <c r="W3694" s="3">
        <v>9514702.4900000002</v>
      </c>
      <c r="X3694" s="11">
        <f t="shared" ref="X3694:X3757" si="417">W3694/O3694</f>
        <v>3.0973707336106045E-2</v>
      </c>
      <c r="Y3694" s="11">
        <f t="shared" ref="Y3694:Y3757" si="418">W3694/C3694</f>
        <v>6.8976912083092952E-3</v>
      </c>
      <c r="Z3694" s="11">
        <f t="shared" ref="Z3694:Z3757" si="419">O3694/C3694</f>
        <v>0.22269504691382738</v>
      </c>
    </row>
    <row r="3695" spans="1:26" x14ac:dyDescent="0.3">
      <c r="A3695" s="8" t="s">
        <v>2809</v>
      </c>
      <c r="B3695" s="2" t="s">
        <v>253</v>
      </c>
      <c r="C3695" s="3">
        <v>1471999162.5699999</v>
      </c>
      <c r="D3695" s="9">
        <f t="shared" si="414"/>
        <v>21.109887288346684</v>
      </c>
      <c r="E3695" s="9">
        <f t="shared" si="413"/>
        <v>1.0469643306788991E-2</v>
      </c>
      <c r="F3695" s="3">
        <v>1426139442.1199999</v>
      </c>
      <c r="G3695" s="4">
        <v>0.18736464333012501</v>
      </c>
      <c r="H3695" s="3">
        <v>123569.95</v>
      </c>
      <c r="I3695" s="3">
        <v>11411000</v>
      </c>
      <c r="J3695" s="3">
        <v>3876736.23</v>
      </c>
      <c r="K3695" s="3">
        <v>1423070277.6500001</v>
      </c>
      <c r="L3695" s="3">
        <v>78476655.519999996</v>
      </c>
      <c r="M3695" s="9">
        <f t="shared" si="415"/>
        <v>5.5146015451600271E-2</v>
      </c>
      <c r="N3695" s="3">
        <v>1054579632.79</v>
      </c>
      <c r="O3695" s="3">
        <v>310880054.26999998</v>
      </c>
      <c r="P3695" s="3">
        <v>439110.91999999399</v>
      </c>
      <c r="Q3695" s="3">
        <v>1835275</v>
      </c>
      <c r="R3695" s="3">
        <v>0</v>
      </c>
      <c r="S3695" s="3"/>
      <c r="T3695" s="3">
        <v>-4496257.4400000004</v>
      </c>
      <c r="U3695" s="3">
        <v>-7133661.7199999997</v>
      </c>
      <c r="V3695" s="9">
        <f t="shared" si="416"/>
        <v>0.15780634196600898</v>
      </c>
      <c r="W3695" s="3">
        <v>3693627.1899999902</v>
      </c>
      <c r="X3695" s="11">
        <f t="shared" si="417"/>
        <v>1.1881197070276073E-2</v>
      </c>
      <c r="Y3695" s="11">
        <f t="shared" si="418"/>
        <v>2.5092590294353121E-3</v>
      </c>
      <c r="Z3695" s="11">
        <f t="shared" si="419"/>
        <v>0.2111958091927354</v>
      </c>
    </row>
    <row r="3696" spans="1:26" x14ac:dyDescent="0.3">
      <c r="A3696" s="8" t="s">
        <v>2810</v>
      </c>
      <c r="B3696" s="2" t="s">
        <v>253</v>
      </c>
      <c r="C3696" s="3">
        <v>1651964687.9200001</v>
      </c>
      <c r="D3696" s="9">
        <f t="shared" si="414"/>
        <v>21.225231136465652</v>
      </c>
      <c r="E3696" s="9">
        <f t="shared" si="413"/>
        <v>4.395317585839114E-2</v>
      </c>
      <c r="F3696" s="3">
        <v>1537089527.4200001</v>
      </c>
      <c r="G3696" s="4">
        <v>0.17388880176845201</v>
      </c>
      <c r="H3696" s="3">
        <v>19340825.449999999</v>
      </c>
      <c r="I3696" s="3">
        <v>19410179.559999999</v>
      </c>
      <c r="J3696" s="3">
        <v>33858089.43</v>
      </c>
      <c r="K3696" s="3">
        <v>1534626600.2</v>
      </c>
      <c r="L3696" s="3">
        <v>68638266.450000003</v>
      </c>
      <c r="M3696" s="9">
        <f t="shared" si="415"/>
        <v>4.4726363039096759E-2</v>
      </c>
      <c r="N3696" s="3">
        <v>1244711278.8299999</v>
      </c>
      <c r="O3696" s="3">
        <v>323481312.91000003</v>
      </c>
      <c r="P3696" s="3">
        <v>39362585.899999999</v>
      </c>
      <c r="Q3696" s="3">
        <v>4007250</v>
      </c>
      <c r="R3696" s="3">
        <v>616289.68999999994</v>
      </c>
      <c r="S3696" s="3"/>
      <c r="T3696" s="3">
        <v>-9177768.5700000003</v>
      </c>
      <c r="U3696" s="3">
        <v>-15566692.67</v>
      </c>
      <c r="V3696" s="9">
        <f t="shared" si="416"/>
        <v>0.18685149962068842</v>
      </c>
      <c r="W3696" s="3">
        <v>16505570.17</v>
      </c>
      <c r="X3696" s="11">
        <f t="shared" si="417"/>
        <v>5.1024802705039812E-2</v>
      </c>
      <c r="Y3696" s="11">
        <f t="shared" si="418"/>
        <v>9.9914788074448955E-3</v>
      </c>
      <c r="Z3696" s="11">
        <f t="shared" si="419"/>
        <v>0.19581611839251695</v>
      </c>
    </row>
    <row r="3697" spans="1:26" x14ac:dyDescent="0.3">
      <c r="A3697" s="8" t="s">
        <v>2811</v>
      </c>
      <c r="B3697" s="2" t="s">
        <v>253</v>
      </c>
      <c r="C3697" s="3">
        <v>1527086429.4000001</v>
      </c>
      <c r="D3697" s="9">
        <f t="shared" si="414"/>
        <v>21.146627462366997</v>
      </c>
      <c r="E3697" s="9">
        <f t="shared" si="413"/>
        <v>7.3646353562442299E-2</v>
      </c>
      <c r="F3697" s="3">
        <v>1385963093.53</v>
      </c>
      <c r="G3697" s="4">
        <v>0.19929065342500399</v>
      </c>
      <c r="H3697" s="3">
        <v>276662.99</v>
      </c>
      <c r="I3697" s="3">
        <v>78695000</v>
      </c>
      <c r="J3697" s="3">
        <v>33492684.109999999</v>
      </c>
      <c r="K3697" s="3">
        <v>1383946982.48</v>
      </c>
      <c r="L3697" s="3">
        <v>58420896.340000004</v>
      </c>
      <c r="M3697" s="9">
        <f t="shared" si="415"/>
        <v>4.2213247385612378E-2</v>
      </c>
      <c r="N3697" s="3">
        <v>1133097749.29</v>
      </c>
      <c r="O3697" s="3">
        <v>336673084.04000002</v>
      </c>
      <c r="P3697" s="3">
        <v>15808844.85</v>
      </c>
      <c r="Q3697" s="3">
        <v>1618725</v>
      </c>
      <c r="R3697" s="3">
        <v>0</v>
      </c>
      <c r="S3697" s="3"/>
      <c r="T3697" s="3">
        <v>-3951744.09</v>
      </c>
      <c r="U3697" s="3">
        <v>-4697091.97</v>
      </c>
      <c r="V3697" s="9">
        <f t="shared" si="416"/>
        <v>0.18716102245092159</v>
      </c>
      <c r="W3697" s="3">
        <v>13191771.130000001</v>
      </c>
      <c r="X3697" s="11">
        <f t="shared" si="417"/>
        <v>3.9182731722125698E-2</v>
      </c>
      <c r="Y3697" s="11">
        <f t="shared" si="418"/>
        <v>8.6385229257672815E-3</v>
      </c>
      <c r="Z3697" s="11">
        <f t="shared" si="419"/>
        <v>0.22046760259161005</v>
      </c>
    </row>
    <row r="3698" spans="1:26" x14ac:dyDescent="0.3">
      <c r="A3698" s="8" t="s">
        <v>2812</v>
      </c>
      <c r="B3698" s="2" t="s">
        <v>253</v>
      </c>
      <c r="C3698" s="3">
        <v>1659470731.5599999</v>
      </c>
      <c r="D3698" s="9">
        <f t="shared" si="414"/>
        <v>21.22976455206609</v>
      </c>
      <c r="E3698" s="9">
        <f t="shared" si="413"/>
        <v>0.16452168420791982</v>
      </c>
      <c r="F3698" s="3">
        <v>1345235665.72</v>
      </c>
      <c r="G3698" s="4">
        <v>0.21334073417251401</v>
      </c>
      <c r="H3698" s="3">
        <v>58522.71</v>
      </c>
      <c r="I3698" s="3">
        <v>147613477.66999999</v>
      </c>
      <c r="J3698" s="3">
        <v>125346919.27</v>
      </c>
      <c r="K3698" s="3">
        <v>1343521990.9300001</v>
      </c>
      <c r="L3698" s="3">
        <v>30028420.469999999</v>
      </c>
      <c r="M3698" s="9">
        <f t="shared" si="415"/>
        <v>2.2350523975580041E-2</v>
      </c>
      <c r="N3698" s="3">
        <v>1236433517.23</v>
      </c>
      <c r="O3698" s="3">
        <v>365661939.83999997</v>
      </c>
      <c r="P3698" s="3">
        <v>82842673.620000005</v>
      </c>
      <c r="Q3698" s="3">
        <v>3336050</v>
      </c>
      <c r="R3698" s="3">
        <v>0</v>
      </c>
      <c r="S3698" s="3"/>
      <c r="T3698" s="3">
        <v>-10320636.99</v>
      </c>
      <c r="U3698" s="3">
        <v>-10312864.109999999</v>
      </c>
      <c r="V3698" s="9">
        <f t="shared" si="416"/>
        <v>0.16168123789714001</v>
      </c>
      <c r="W3698" s="3">
        <v>42180626.93</v>
      </c>
      <c r="X3698" s="11">
        <f t="shared" si="417"/>
        <v>0.1153541627779382</v>
      </c>
      <c r="Y3698" s="11">
        <f t="shared" si="418"/>
        <v>2.5418120445154062E-2</v>
      </c>
      <c r="Z3698" s="11">
        <f t="shared" si="419"/>
        <v>0.22034853214690703</v>
      </c>
    </row>
    <row r="3699" spans="1:26" x14ac:dyDescent="0.3">
      <c r="A3699" s="8" t="s">
        <v>2813</v>
      </c>
      <c r="B3699" s="2" t="s">
        <v>253</v>
      </c>
      <c r="C3699" s="3">
        <v>1703411606.0899999</v>
      </c>
      <c r="D3699" s="9">
        <f t="shared" si="414"/>
        <v>21.255898904132838</v>
      </c>
      <c r="E3699" s="9">
        <f t="shared" si="413"/>
        <v>0.11273382842024264</v>
      </c>
      <c r="F3699" s="3">
        <v>1458890888.9000001</v>
      </c>
      <c r="G3699" s="4">
        <v>0.20310702494243099</v>
      </c>
      <c r="H3699" s="3">
        <v>96814.31</v>
      </c>
      <c r="I3699" s="3">
        <v>51078078.909999996</v>
      </c>
      <c r="J3699" s="3">
        <v>140857218.50999999</v>
      </c>
      <c r="K3699" s="3">
        <v>1457494334.9200001</v>
      </c>
      <c r="L3699" s="3">
        <v>31402860.539999999</v>
      </c>
      <c r="M3699" s="9">
        <f t="shared" si="415"/>
        <v>2.1545785659416412E-2</v>
      </c>
      <c r="N3699" s="3">
        <v>1265771183.72</v>
      </c>
      <c r="O3699" s="3">
        <v>373037631.54000002</v>
      </c>
      <c r="P3699" s="3">
        <v>-99081736.969999999</v>
      </c>
      <c r="Q3699" s="3">
        <v>1713950</v>
      </c>
      <c r="R3699" s="3">
        <v>0</v>
      </c>
      <c r="S3699" s="3"/>
      <c r="T3699" s="3">
        <v>-3984926.41</v>
      </c>
      <c r="U3699" s="3">
        <v>-6333865.3499999996</v>
      </c>
      <c r="V3699" s="9">
        <f t="shared" si="416"/>
        <v>0.16609987291767966</v>
      </c>
      <c r="W3699" s="3">
        <v>7128293.2700000303</v>
      </c>
      <c r="X3699" s="11">
        <f t="shared" si="417"/>
        <v>1.9108777955115445E-2</v>
      </c>
      <c r="Y3699" s="11">
        <f t="shared" si="418"/>
        <v>4.1847156873389335E-3</v>
      </c>
      <c r="Z3699" s="11">
        <f t="shared" si="419"/>
        <v>0.21899441697257671</v>
      </c>
    </row>
    <row r="3700" spans="1:26" x14ac:dyDescent="0.3">
      <c r="A3700" s="8" t="s">
        <v>2814</v>
      </c>
      <c r="B3700" s="2" t="s">
        <v>253</v>
      </c>
      <c r="C3700" s="3">
        <v>1800218586.4200001</v>
      </c>
      <c r="D3700" s="9">
        <f t="shared" si="414"/>
        <v>21.311173931375667</v>
      </c>
      <c r="E3700" s="9">
        <f t="shared" si="413"/>
        <v>9.2237498397464202E-2</v>
      </c>
      <c r="F3700" s="3">
        <v>1584176990.9200001</v>
      </c>
      <c r="G3700" s="4">
        <v>0.194704190224228</v>
      </c>
      <c r="H3700" s="3">
        <v>19141124.370000001</v>
      </c>
      <c r="I3700" s="3">
        <v>105893612.12</v>
      </c>
      <c r="J3700" s="3">
        <v>41012922.490000002</v>
      </c>
      <c r="K3700" s="3">
        <v>1583007555.8299999</v>
      </c>
      <c r="L3700" s="3">
        <v>33792672.380000003</v>
      </c>
      <c r="M3700" s="9">
        <f t="shared" si="415"/>
        <v>2.1347132713009625E-2</v>
      </c>
      <c r="N3700" s="3">
        <v>1335175065.9100001</v>
      </c>
      <c r="O3700" s="3">
        <v>371891274.44</v>
      </c>
      <c r="P3700" s="3">
        <v>-218881455.84999999</v>
      </c>
      <c r="Q3700" s="3">
        <v>3509925</v>
      </c>
      <c r="R3700" s="3">
        <v>0</v>
      </c>
      <c r="S3700" s="3"/>
      <c r="T3700" s="3">
        <v>-9367938.6999999993</v>
      </c>
      <c r="U3700" s="3">
        <v>-14658362.27</v>
      </c>
      <c r="V3700" s="9">
        <f t="shared" si="416"/>
        <v>0.14608678233002256</v>
      </c>
      <c r="W3700" s="3">
        <v>6444041.16000007</v>
      </c>
      <c r="X3700" s="11">
        <f t="shared" si="417"/>
        <v>1.7327755725658294E-2</v>
      </c>
      <c r="Y3700" s="11">
        <f t="shared" si="418"/>
        <v>3.5795881725757513E-3</v>
      </c>
      <c r="Z3700" s="11">
        <f t="shared" si="419"/>
        <v>0.20658117700004452</v>
      </c>
    </row>
    <row r="3701" spans="1:26" x14ac:dyDescent="0.3">
      <c r="A3701" s="8" t="s">
        <v>2815</v>
      </c>
      <c r="B3701" s="2" t="s">
        <v>253</v>
      </c>
      <c r="C3701" s="3">
        <v>1620341318.1300001</v>
      </c>
      <c r="D3701" s="9">
        <f t="shared" si="414"/>
        <v>21.205902654202344</v>
      </c>
      <c r="E3701" s="9">
        <f t="shared" si="413"/>
        <v>5.9404451965149117E-2</v>
      </c>
      <c r="F3701" s="3">
        <v>1483583982.6800001</v>
      </c>
      <c r="G3701" s="4">
        <v>0.20627283058388801</v>
      </c>
      <c r="H3701" s="3">
        <v>19619.689999999999</v>
      </c>
      <c r="I3701" s="3">
        <v>77792732.829999998</v>
      </c>
      <c r="J3701" s="3">
        <v>18443135.48</v>
      </c>
      <c r="K3701" s="3">
        <v>1482885799.6600001</v>
      </c>
      <c r="L3701" s="3">
        <v>33299598.039999999</v>
      </c>
      <c r="M3701" s="9">
        <f t="shared" si="415"/>
        <v>2.2455942357553778E-2</v>
      </c>
      <c r="N3701" s="3">
        <v>1159532435.8099999</v>
      </c>
      <c r="O3701" s="3">
        <v>385251620.22000003</v>
      </c>
      <c r="P3701" s="3">
        <v>-61199883.920000002</v>
      </c>
      <c r="Q3701" s="3">
        <v>1665525</v>
      </c>
      <c r="R3701" s="3">
        <v>0</v>
      </c>
      <c r="S3701" s="3"/>
      <c r="T3701" s="3">
        <v>-3325439.14</v>
      </c>
      <c r="U3701" s="3">
        <v>-4596047.13</v>
      </c>
      <c r="V3701" s="9">
        <f t="shared" si="416"/>
        <v>0.21025410424652546</v>
      </c>
      <c r="W3701" s="3">
        <v>13360345.779999999</v>
      </c>
      <c r="X3701" s="11">
        <f t="shared" si="417"/>
        <v>3.4679531710653161E-2</v>
      </c>
      <c r="Y3701" s="11">
        <f t="shared" si="418"/>
        <v>8.2453898018343928E-3</v>
      </c>
      <c r="Z3701" s="11">
        <f t="shared" si="419"/>
        <v>0.23775954850340442</v>
      </c>
    </row>
    <row r="3702" spans="1:26" x14ac:dyDescent="0.3">
      <c r="A3702" s="8" t="s">
        <v>2816</v>
      </c>
      <c r="B3702" s="2" t="s">
        <v>253</v>
      </c>
      <c r="C3702" s="3">
        <v>1674989824.8499999</v>
      </c>
      <c r="D3702" s="9">
        <f t="shared" si="414"/>
        <v>21.239072927488571</v>
      </c>
      <c r="E3702" s="9">
        <f t="shared" si="413"/>
        <v>1.9030900210307032E-2</v>
      </c>
      <c r="F3702" s="3">
        <v>1587069228.3199999</v>
      </c>
      <c r="G3702" s="4">
        <v>0.229324516640142</v>
      </c>
      <c r="H3702" s="3">
        <v>11449.47</v>
      </c>
      <c r="I3702" s="3">
        <v>20911602.43</v>
      </c>
      <c r="J3702" s="3">
        <v>10953512.310000001</v>
      </c>
      <c r="K3702" s="3">
        <v>1586535648.46</v>
      </c>
      <c r="L3702" s="3">
        <v>32676672.27</v>
      </c>
      <c r="M3702" s="9">
        <f t="shared" si="415"/>
        <v>2.0596242071029548E-2</v>
      </c>
      <c r="N3702" s="3">
        <v>1188542957.5599999</v>
      </c>
      <c r="O3702" s="3">
        <v>393299605.12</v>
      </c>
      <c r="P3702" s="3">
        <v>-65772998.969999999</v>
      </c>
      <c r="Q3702" s="3">
        <v>4327200</v>
      </c>
      <c r="R3702" s="3">
        <v>0</v>
      </c>
      <c r="S3702" s="3"/>
      <c r="T3702" s="3">
        <v>-9712447.9100000001</v>
      </c>
      <c r="U3702" s="3">
        <v>-10130616.34</v>
      </c>
      <c r="V3702" s="9">
        <f t="shared" si="416"/>
        <v>0.21807115803699523</v>
      </c>
      <c r="W3702" s="3">
        <v>20946225.689999901</v>
      </c>
      <c r="X3702" s="11">
        <f t="shared" si="417"/>
        <v>5.3257682991085076E-2</v>
      </c>
      <c r="Y3702" s="11">
        <f t="shared" si="418"/>
        <v>1.2505285333226245E-2</v>
      </c>
      <c r="Z3702" s="11">
        <f t="shared" si="419"/>
        <v>0.23480716078691469</v>
      </c>
    </row>
    <row r="3703" spans="1:26" x14ac:dyDescent="0.3">
      <c r="A3703" s="8" t="s">
        <v>2817</v>
      </c>
      <c r="B3703" s="2" t="s">
        <v>253</v>
      </c>
      <c r="C3703" s="3">
        <v>1947228242.51</v>
      </c>
      <c r="D3703" s="9">
        <f t="shared" si="414"/>
        <v>21.389672784257307</v>
      </c>
      <c r="E3703" s="9">
        <f t="shared" si="413"/>
        <v>8.4307809539773002E-2</v>
      </c>
      <c r="F3703" s="3">
        <v>1724007678.6199999</v>
      </c>
      <c r="G3703" s="4">
        <v>0.21904443397367401</v>
      </c>
      <c r="H3703" s="3">
        <v>80553.14</v>
      </c>
      <c r="I3703" s="3">
        <v>140861800.44</v>
      </c>
      <c r="J3703" s="3">
        <v>23224194.219999999</v>
      </c>
      <c r="K3703" s="3">
        <v>1723601010.1900001</v>
      </c>
      <c r="L3703" s="3">
        <v>33890753.299999997</v>
      </c>
      <c r="M3703" s="9">
        <f t="shared" si="415"/>
        <v>1.9662760174562716E-2</v>
      </c>
      <c r="N3703" s="3">
        <v>1462150468.8699999</v>
      </c>
      <c r="O3703" s="3">
        <v>400396805.85000002</v>
      </c>
      <c r="P3703" s="3">
        <v>-56728038.299999997</v>
      </c>
      <c r="Q3703" s="3">
        <v>2265255</v>
      </c>
      <c r="R3703" s="3">
        <v>0</v>
      </c>
      <c r="S3703" s="3"/>
      <c r="T3703" s="3">
        <v>-3941293.64</v>
      </c>
      <c r="U3703" s="3">
        <v>-6804469.7199999997</v>
      </c>
      <c r="V3703" s="9">
        <f t="shared" si="416"/>
        <v>0.21080447466693517</v>
      </c>
      <c r="W3703" s="3">
        <v>7097200.7300000098</v>
      </c>
      <c r="X3703" s="11">
        <f t="shared" si="417"/>
        <v>1.7725417951158236E-2</v>
      </c>
      <c r="Y3703" s="11">
        <f t="shared" si="418"/>
        <v>3.6447708466120208E-3</v>
      </c>
      <c r="Z3703" s="11">
        <f t="shared" si="419"/>
        <v>0.20562397212043507</v>
      </c>
    </row>
    <row r="3704" spans="1:26" x14ac:dyDescent="0.3">
      <c r="A3704" s="8" t="s">
        <v>2818</v>
      </c>
      <c r="B3704" s="2" t="s">
        <v>253</v>
      </c>
      <c r="C3704" s="3">
        <v>2020253154.53</v>
      </c>
      <c r="D3704" s="9">
        <f t="shared" si="414"/>
        <v>21.426488664531878</v>
      </c>
      <c r="E3704" s="9">
        <f t="shared" si="413"/>
        <v>4.3721775611111097E-2</v>
      </c>
      <c r="F3704" s="3">
        <v>1876022175.1199999</v>
      </c>
      <c r="G3704" s="4">
        <v>0.21168657258419701</v>
      </c>
      <c r="H3704" s="3">
        <v>27308222.850000001</v>
      </c>
      <c r="I3704" s="3">
        <v>50618756.380000003</v>
      </c>
      <c r="J3704" s="3">
        <v>10402075.869999999</v>
      </c>
      <c r="K3704" s="3">
        <v>1875637723.4400001</v>
      </c>
      <c r="L3704" s="3">
        <v>35061831.43</v>
      </c>
      <c r="M3704" s="9">
        <f t="shared" si="415"/>
        <v>1.8693285484627113E-2</v>
      </c>
      <c r="N3704" s="3">
        <v>1486524347.9000001</v>
      </c>
      <c r="O3704" s="3">
        <v>410386427.5</v>
      </c>
      <c r="P3704" s="3">
        <v>-107486249.78</v>
      </c>
      <c r="Q3704" s="3">
        <v>5294205</v>
      </c>
      <c r="R3704" s="3">
        <v>0</v>
      </c>
      <c r="S3704" s="3"/>
      <c r="T3704" s="3">
        <v>-8177179.04</v>
      </c>
      <c r="U3704" s="3">
        <v>-16076184.210000001</v>
      </c>
      <c r="V3704" s="9">
        <f t="shared" si="416"/>
        <v>0.21828745751375328</v>
      </c>
      <c r="W3704" s="3">
        <v>17451788.210000001</v>
      </c>
      <c r="X3704" s="11">
        <f t="shared" si="417"/>
        <v>4.2525256783741958E-2</v>
      </c>
      <c r="Y3704" s="11">
        <f t="shared" si="418"/>
        <v>8.6384165127365228E-3</v>
      </c>
      <c r="Z3704" s="11">
        <f t="shared" si="419"/>
        <v>0.20313613993364807</v>
      </c>
    </row>
    <row r="3705" spans="1:26" x14ac:dyDescent="0.3">
      <c r="A3705" s="8" t="s">
        <v>2819</v>
      </c>
      <c r="B3705" s="2" t="s">
        <v>253</v>
      </c>
      <c r="C3705" s="3">
        <v>2195447592.2199998</v>
      </c>
      <c r="D3705" s="9">
        <f t="shared" si="414"/>
        <v>21.509651777136845</v>
      </c>
      <c r="E3705" s="9">
        <f t="shared" si="413"/>
        <v>0.13994277537243652</v>
      </c>
      <c r="F3705" s="3">
        <v>1860471739.4400001</v>
      </c>
      <c r="G3705" s="4">
        <v>0.20244230816813699</v>
      </c>
      <c r="H3705" s="3">
        <v>1676122.64</v>
      </c>
      <c r="I3705" s="3">
        <v>35328707.969999999</v>
      </c>
      <c r="J3705" s="3">
        <v>270232198.63</v>
      </c>
      <c r="K3705" s="3">
        <v>1860090415.1700001</v>
      </c>
      <c r="L3705" s="3">
        <v>37610027.630000003</v>
      </c>
      <c r="M3705" s="9">
        <f t="shared" si="415"/>
        <v>2.0219462088117202E-2</v>
      </c>
      <c r="N3705" s="3">
        <v>1728873082.8299999</v>
      </c>
      <c r="O3705" s="3">
        <v>418880990.66000003</v>
      </c>
      <c r="P3705" s="3">
        <v>23899955.91</v>
      </c>
      <c r="Q3705" s="3">
        <v>1958490.28</v>
      </c>
      <c r="R3705" s="3">
        <v>0</v>
      </c>
      <c r="S3705" s="3"/>
      <c r="T3705" s="3">
        <v>-3866055.94</v>
      </c>
      <c r="U3705" s="3">
        <v>-6159671.4199999999</v>
      </c>
      <c r="V3705" s="9">
        <f t="shared" si="416"/>
        <v>0.19534645314751509</v>
      </c>
      <c r="W3705" s="3">
        <v>8494563.16000003</v>
      </c>
      <c r="X3705" s="11">
        <f t="shared" si="417"/>
        <v>2.0279180362459921E-2</v>
      </c>
      <c r="Y3705" s="11">
        <f t="shared" si="418"/>
        <v>3.8691714573839907E-3</v>
      </c>
      <c r="Z3705" s="11">
        <f t="shared" si="419"/>
        <v>0.19079525839942033</v>
      </c>
    </row>
    <row r="3706" spans="1:26" x14ac:dyDescent="0.3">
      <c r="A3706" s="8" t="s">
        <v>2820</v>
      </c>
      <c r="B3706" s="2" t="s">
        <v>253</v>
      </c>
      <c r="C3706" s="3">
        <v>2261944783.8600001</v>
      </c>
      <c r="D3706" s="9">
        <f t="shared" si="414"/>
        <v>21.539490804024101</v>
      </c>
      <c r="E3706" s="9">
        <f t="shared" si="413"/>
        <v>0.15750980969217657</v>
      </c>
      <c r="F3706" s="3">
        <v>1871850480.9300001</v>
      </c>
      <c r="G3706" s="4">
        <v>0.208731889497765</v>
      </c>
      <c r="H3706" s="3">
        <v>80850.67</v>
      </c>
      <c r="I3706" s="3">
        <v>68199379.980000004</v>
      </c>
      <c r="J3706" s="3">
        <v>287998261.79000002</v>
      </c>
      <c r="K3706" s="3">
        <v>1871675828.2</v>
      </c>
      <c r="L3706" s="3">
        <v>44765265.310000002</v>
      </c>
      <c r="M3706" s="9">
        <f t="shared" si="415"/>
        <v>2.391721078807273E-2</v>
      </c>
      <c r="N3706" s="3">
        <v>1777195406.8299999</v>
      </c>
      <c r="O3706" s="3">
        <v>425370089.30000001</v>
      </c>
      <c r="P3706" s="3">
        <v>29605465.66</v>
      </c>
      <c r="Q3706" s="3">
        <v>4078565.28</v>
      </c>
      <c r="R3706" s="3">
        <v>0</v>
      </c>
      <c r="S3706" s="3"/>
      <c r="T3706" s="3">
        <v>-10085139.98</v>
      </c>
      <c r="U3706" s="3">
        <v>-11737692.24</v>
      </c>
      <c r="V3706" s="9">
        <f t="shared" si="416"/>
        <v>0.18689440668760271</v>
      </c>
      <c r="W3706" s="3">
        <v>14983661.800000001</v>
      </c>
      <c r="X3706" s="11">
        <f t="shared" si="417"/>
        <v>3.5225000950719176E-2</v>
      </c>
      <c r="Y3706" s="11">
        <f t="shared" si="418"/>
        <v>6.6242385344307299E-3</v>
      </c>
      <c r="Z3706" s="11">
        <f t="shared" si="419"/>
        <v>0.18805502783940975</v>
      </c>
    </row>
    <row r="3707" spans="1:26" x14ac:dyDescent="0.3">
      <c r="A3707" s="8" t="s">
        <v>2821</v>
      </c>
      <c r="B3707" s="2" t="s">
        <v>253</v>
      </c>
      <c r="C3707" s="3">
        <v>2422619697.8699999</v>
      </c>
      <c r="D3707" s="9">
        <f t="shared" si="414"/>
        <v>21.608115311393966</v>
      </c>
      <c r="E3707" s="9">
        <f t="shared" si="413"/>
        <v>0.17004818858370657</v>
      </c>
      <c r="F3707" s="3">
        <v>1972978612.1500001</v>
      </c>
      <c r="G3707" s="4">
        <v>0.20611587628136599</v>
      </c>
      <c r="H3707" s="3">
        <v>29213.14</v>
      </c>
      <c r="I3707" s="3">
        <v>111497934.95</v>
      </c>
      <c r="J3707" s="3">
        <v>300434943.16000003</v>
      </c>
      <c r="K3707" s="3">
        <v>1972792592.8399999</v>
      </c>
      <c r="L3707" s="3">
        <v>46245755.619999997</v>
      </c>
      <c r="M3707" s="9">
        <f t="shared" si="415"/>
        <v>2.3441772737713581E-2</v>
      </c>
      <c r="N3707" s="3">
        <v>1920551492.54</v>
      </c>
      <c r="O3707" s="3">
        <v>439275994.27999997</v>
      </c>
      <c r="P3707" s="3">
        <v>22651513.899999999</v>
      </c>
      <c r="Q3707" s="3">
        <v>2950475</v>
      </c>
      <c r="R3707" s="3">
        <v>0</v>
      </c>
      <c r="S3707" s="3"/>
      <c r="T3707" s="3">
        <v>-4173627.59</v>
      </c>
      <c r="U3707" s="3">
        <v>-7978402.4500000002</v>
      </c>
      <c r="V3707" s="9">
        <f t="shared" si="416"/>
        <v>0.24279688169697777</v>
      </c>
      <c r="W3707" s="3">
        <v>13540939.15</v>
      </c>
      <c r="X3707" s="11">
        <f t="shared" si="417"/>
        <v>3.0825584202921041E-2</v>
      </c>
      <c r="Y3707" s="11">
        <f t="shared" si="418"/>
        <v>5.5893787877252781E-3</v>
      </c>
      <c r="Z3707" s="11">
        <f t="shared" si="419"/>
        <v>0.18132272046917533</v>
      </c>
    </row>
    <row r="3708" spans="1:26" x14ac:dyDescent="0.3">
      <c r="A3708" s="8" t="s">
        <v>2822</v>
      </c>
      <c r="B3708" s="2" t="s">
        <v>253</v>
      </c>
      <c r="C3708" s="3">
        <v>2330697416.6199999</v>
      </c>
      <c r="D3708" s="9">
        <f t="shared" si="414"/>
        <v>21.569433380174363</v>
      </c>
      <c r="E3708" s="9">
        <f t="shared" si="413"/>
        <v>0.12553528633258165</v>
      </c>
      <c r="F3708" s="3">
        <v>1988626042.5</v>
      </c>
      <c r="G3708" s="4">
        <v>0.21562477643956099</v>
      </c>
      <c r="H3708" s="3">
        <v>24554037.620000001</v>
      </c>
      <c r="I3708" s="3">
        <v>66596848.469999999</v>
      </c>
      <c r="J3708" s="3">
        <v>201433881.46000001</v>
      </c>
      <c r="K3708" s="3">
        <v>1988431332.73</v>
      </c>
      <c r="L3708" s="3">
        <v>40867421.020000003</v>
      </c>
      <c r="M3708" s="9">
        <f t="shared" si="415"/>
        <v>2.0552593568263392E-2</v>
      </c>
      <c r="N3708" s="3">
        <v>1788328643.99</v>
      </c>
      <c r="O3708" s="3">
        <v>449925634.07999998</v>
      </c>
      <c r="P3708" s="3">
        <v>-33100416.190000001</v>
      </c>
      <c r="Q3708" s="3">
        <v>5815450</v>
      </c>
      <c r="R3708" s="3">
        <v>0</v>
      </c>
      <c r="S3708" s="3"/>
      <c r="T3708" s="3">
        <v>-8611042.4900000002</v>
      </c>
      <c r="U3708" s="3">
        <v>-15490720.15</v>
      </c>
      <c r="V3708" s="9">
        <f t="shared" si="416"/>
        <v>0.24128733183806675</v>
      </c>
      <c r="W3708" s="3">
        <v>24566459.510000002</v>
      </c>
      <c r="X3708" s="11">
        <f t="shared" si="417"/>
        <v>5.4601155500359669E-2</v>
      </c>
      <c r="Y3708" s="11">
        <f t="shared" si="418"/>
        <v>1.054038989995815E-2</v>
      </c>
      <c r="Z3708" s="11">
        <f t="shared" si="419"/>
        <v>0.19304334868680059</v>
      </c>
    </row>
    <row r="3709" spans="1:26" x14ac:dyDescent="0.3">
      <c r="A3709" s="8" t="s">
        <v>2823</v>
      </c>
      <c r="B3709" s="2" t="s">
        <v>253</v>
      </c>
      <c r="C3709" s="3">
        <v>2193649914.5700002</v>
      </c>
      <c r="D3709" s="9">
        <f t="shared" si="414"/>
        <v>21.508832621149654</v>
      </c>
      <c r="E3709" s="9">
        <f t="shared" si="413"/>
        <v>0.12349573032171959</v>
      </c>
      <c r="F3709" s="3">
        <v>1900586635.9400001</v>
      </c>
      <c r="G3709" s="4">
        <v>0.23501205709411499</v>
      </c>
      <c r="H3709" s="3">
        <v>3116052.12</v>
      </c>
      <c r="I3709" s="3">
        <v>70010431.129999995</v>
      </c>
      <c r="J3709" s="3">
        <v>197779915.02000001</v>
      </c>
      <c r="K3709" s="3">
        <v>1900375119.6500001</v>
      </c>
      <c r="L3709" s="3">
        <v>38818695.479999997</v>
      </c>
      <c r="M3709" s="9">
        <f t="shared" si="415"/>
        <v>2.0426859454542531E-2</v>
      </c>
      <c r="N3709" s="3">
        <v>1665625833.01</v>
      </c>
      <c r="O3709" s="3">
        <v>478023269.23000002</v>
      </c>
      <c r="P3709" s="3">
        <v>15225866.82</v>
      </c>
      <c r="Q3709" s="3">
        <v>1744400</v>
      </c>
      <c r="R3709" s="3">
        <v>0</v>
      </c>
      <c r="S3709" s="3"/>
      <c r="T3709" s="3">
        <v>-4064174.45</v>
      </c>
      <c r="U3709" s="3">
        <v>-5210665.92</v>
      </c>
      <c r="V3709" s="9">
        <f t="shared" si="416"/>
        <v>0.18807870867970528</v>
      </c>
      <c r="W3709" s="3">
        <v>28097635.149999999</v>
      </c>
      <c r="X3709" s="11">
        <f t="shared" si="417"/>
        <v>5.8778802118272765E-2</v>
      </c>
      <c r="Y3709" s="11">
        <f t="shared" si="418"/>
        <v>1.2808623182477002E-2</v>
      </c>
      <c r="Z3709" s="11">
        <f t="shared" si="419"/>
        <v>0.21791228675779939</v>
      </c>
    </row>
    <row r="3710" spans="1:26" x14ac:dyDescent="0.3">
      <c r="A3710" s="8" t="s">
        <v>2824</v>
      </c>
      <c r="B3710" s="2" t="s">
        <v>253</v>
      </c>
      <c r="C3710" s="3">
        <v>2387925478.0599999</v>
      </c>
      <c r="D3710" s="9">
        <f t="shared" si="414"/>
        <v>21.593690825147277</v>
      </c>
      <c r="E3710" s="9">
        <f t="shared" si="413"/>
        <v>8.7080972719021835E-2</v>
      </c>
      <c r="F3710" s="3">
        <v>2147690450.6999998</v>
      </c>
      <c r="G3710" s="4">
        <v>0.22583379007017801</v>
      </c>
      <c r="H3710" s="3">
        <v>4347384.83</v>
      </c>
      <c r="I3710" s="3">
        <v>143117948.44</v>
      </c>
      <c r="J3710" s="3">
        <v>60477540.140000001</v>
      </c>
      <c r="K3710" s="3">
        <v>2147509048.0799999</v>
      </c>
      <c r="L3710" s="3">
        <v>38546910.210000001</v>
      </c>
      <c r="M3710" s="9">
        <f t="shared" si="415"/>
        <v>1.7949591525336397E-2</v>
      </c>
      <c r="N3710" s="3">
        <v>1743781758.5</v>
      </c>
      <c r="O3710" s="3">
        <v>493163306.14999998</v>
      </c>
      <c r="P3710" s="3">
        <v>-141628506.05000001</v>
      </c>
      <c r="Q3710" s="3">
        <v>4083462.21</v>
      </c>
      <c r="R3710" s="3">
        <v>0</v>
      </c>
      <c r="S3710" s="3"/>
      <c r="T3710" s="3">
        <v>-9922011.1600000001</v>
      </c>
      <c r="U3710" s="3">
        <v>-10433650.210000001</v>
      </c>
      <c r="V3710" s="9">
        <f t="shared" si="416"/>
        <v>0.20060572514819741</v>
      </c>
      <c r="W3710" s="3">
        <v>43237672.069999903</v>
      </c>
      <c r="X3710" s="11">
        <f t="shared" si="417"/>
        <v>8.7674146739637568E-2</v>
      </c>
      <c r="Y3710" s="11">
        <f t="shared" si="418"/>
        <v>1.8106792890843094E-2</v>
      </c>
      <c r="Z3710" s="11">
        <f t="shared" si="419"/>
        <v>0.20652374233665619</v>
      </c>
    </row>
    <row r="3711" spans="1:26" x14ac:dyDescent="0.3">
      <c r="A3711" s="8" t="s">
        <v>2825</v>
      </c>
      <c r="B3711" s="2" t="s">
        <v>253</v>
      </c>
      <c r="C3711" s="3">
        <v>2485407121.4200001</v>
      </c>
      <c r="D3711" s="9">
        <f t="shared" si="414"/>
        <v>21.633702314633425</v>
      </c>
      <c r="E3711" s="9">
        <f t="shared" si="413"/>
        <v>6.2988141955011706E-2</v>
      </c>
      <c r="F3711" s="3">
        <v>2290196727.0999999</v>
      </c>
      <c r="G3711" s="4">
        <v>0.221449811831535</v>
      </c>
      <c r="H3711" s="3">
        <v>249478.32</v>
      </c>
      <c r="I3711" s="3">
        <v>68790546.579999998</v>
      </c>
      <c r="J3711" s="3">
        <v>87511151.680000007</v>
      </c>
      <c r="K3711" s="3">
        <v>2290050563.1300001</v>
      </c>
      <c r="L3711" s="3">
        <v>38133262.390000001</v>
      </c>
      <c r="M3711" s="9">
        <f t="shared" si="415"/>
        <v>1.6651711976996761E-2</v>
      </c>
      <c r="N3711" s="3">
        <v>1860691780.47</v>
      </c>
      <c r="O3711" s="3">
        <v>516903466.45999998</v>
      </c>
      <c r="P3711" s="3">
        <v>19147536.140000001</v>
      </c>
      <c r="Q3711" s="3">
        <v>2645895</v>
      </c>
      <c r="R3711" s="3">
        <v>0</v>
      </c>
      <c r="S3711" s="3"/>
      <c r="T3711" s="3">
        <v>-4269893.79</v>
      </c>
      <c r="U3711" s="3">
        <v>-7601368.5999999996</v>
      </c>
      <c r="V3711" s="9">
        <f t="shared" si="416"/>
        <v>0.22288236188164989</v>
      </c>
      <c r="W3711" s="3">
        <v>23364279.739999998</v>
      </c>
      <c r="X3711" s="11">
        <f t="shared" si="417"/>
        <v>4.5200470215473042E-2</v>
      </c>
      <c r="Y3711" s="11">
        <f t="shared" si="418"/>
        <v>9.4005845314594442E-3</v>
      </c>
      <c r="Z3711" s="11">
        <f t="shared" si="419"/>
        <v>0.20797537031465288</v>
      </c>
    </row>
    <row r="3712" spans="1:26" x14ac:dyDescent="0.3">
      <c r="A3712" s="8" t="s">
        <v>2826</v>
      </c>
      <c r="B3712" s="2" t="s">
        <v>253</v>
      </c>
      <c r="C3712" s="3">
        <v>2422631828.9499998</v>
      </c>
      <c r="D3712" s="9">
        <f t="shared" si="414"/>
        <v>21.60812031880377</v>
      </c>
      <c r="E3712" s="9">
        <f t="shared" si="413"/>
        <v>8.4297583586405891E-2</v>
      </c>
      <c r="F3712" s="3">
        <v>2159591603.1599998</v>
      </c>
      <c r="G3712" s="4">
        <v>0.214963559004132</v>
      </c>
      <c r="H3712" s="3">
        <v>26134970.530000001</v>
      </c>
      <c r="I3712" s="3">
        <v>114614274.34999999</v>
      </c>
      <c r="J3712" s="3">
        <v>63472764.219999999</v>
      </c>
      <c r="K3712" s="3">
        <v>2159526490.1399999</v>
      </c>
      <c r="L3712" s="3">
        <v>35499111.409999996</v>
      </c>
      <c r="M3712" s="9">
        <f t="shared" si="415"/>
        <v>1.643837738137615E-2</v>
      </c>
      <c r="N3712" s="3">
        <v>1820938328.98</v>
      </c>
      <c r="O3712" s="3">
        <v>484251511.47000003</v>
      </c>
      <c r="P3712" s="3">
        <v>-32704540.800000001</v>
      </c>
      <c r="Q3712" s="3">
        <v>4800020</v>
      </c>
      <c r="R3712" s="3">
        <v>0</v>
      </c>
      <c r="S3712" s="3"/>
      <c r="T3712" s="3">
        <v>-8761779.7799999993</v>
      </c>
      <c r="U3712" s="3">
        <v>-16029359.51</v>
      </c>
      <c r="V3712" s="9">
        <f t="shared" si="416"/>
        <v>0.19361837081590613</v>
      </c>
      <c r="W3712" s="3">
        <v>41517682.189999998</v>
      </c>
      <c r="X3712" s="11">
        <f t="shared" si="417"/>
        <v>8.5735782349895817E-2</v>
      </c>
      <c r="Y3712" s="11">
        <f t="shared" si="418"/>
        <v>1.7137429506981383E-2</v>
      </c>
      <c r="Z3712" s="11">
        <f t="shared" si="419"/>
        <v>0.19988654721831214</v>
      </c>
    </row>
    <row r="3713" spans="1:26" x14ac:dyDescent="0.3">
      <c r="A3713" s="8" t="s">
        <v>2827</v>
      </c>
      <c r="B3713" s="2" t="s">
        <v>253</v>
      </c>
      <c r="C3713" s="3">
        <v>2456168726.8099999</v>
      </c>
      <c r="D3713" s="9">
        <f t="shared" si="414"/>
        <v>21.621868544712786</v>
      </c>
      <c r="E3713" s="9">
        <f t="shared" si="413"/>
        <v>1.6694342970995708E-2</v>
      </c>
      <c r="F3713" s="3">
        <v>2394017377.3000002</v>
      </c>
      <c r="G3713" s="4">
        <v>0.20397985236714899</v>
      </c>
      <c r="H3713" s="3">
        <v>1127864.69</v>
      </c>
      <c r="I3713" s="3">
        <v>35974413.460000001</v>
      </c>
      <c r="J3713" s="3">
        <v>3901844.97</v>
      </c>
      <c r="K3713" s="3">
        <v>2393969622.9299998</v>
      </c>
      <c r="L3713" s="3">
        <v>41208473.939999998</v>
      </c>
      <c r="M3713" s="9">
        <f t="shared" si="415"/>
        <v>1.7213448969985088E-2</v>
      </c>
      <c r="N3713" s="3">
        <v>1637098682.99</v>
      </c>
      <c r="O3713" s="3">
        <v>492379887.81999999</v>
      </c>
      <c r="P3713" s="3">
        <v>-292596354.86000001</v>
      </c>
      <c r="Q3713" s="3">
        <v>1439250</v>
      </c>
      <c r="R3713" s="3">
        <v>0</v>
      </c>
      <c r="S3713" s="3"/>
      <c r="T3713" s="3">
        <v>-4531989.1900000004</v>
      </c>
      <c r="U3713" s="3">
        <v>-6370349.0700000003</v>
      </c>
      <c r="V3713" s="9">
        <f t="shared" si="416"/>
        <v>0.13201296507929114</v>
      </c>
      <c r="W3713" s="3">
        <v>8128376.3500000602</v>
      </c>
      <c r="X3713" s="11">
        <f t="shared" si="417"/>
        <v>1.6508343559661319E-2</v>
      </c>
      <c r="Y3713" s="11">
        <f t="shared" si="418"/>
        <v>3.3093721377020209E-3</v>
      </c>
      <c r="Z3713" s="11">
        <f t="shared" si="419"/>
        <v>0.20046663832394307</v>
      </c>
    </row>
    <row r="3714" spans="1:26" x14ac:dyDescent="0.3">
      <c r="A3714" s="8" t="s">
        <v>2828</v>
      </c>
      <c r="B3714" s="2" t="s">
        <v>253</v>
      </c>
      <c r="C3714" s="3">
        <v>2733281779.0799999</v>
      </c>
      <c r="D3714" s="9">
        <f t="shared" si="414"/>
        <v>21.728768841058436</v>
      </c>
      <c r="E3714" s="9">
        <f t="shared" si="413"/>
        <v>5.5448573432854281E-2</v>
      </c>
      <c r="F3714" s="3">
        <v>2544846256.02</v>
      </c>
      <c r="G3714" s="4">
        <v>0.19429353603951299</v>
      </c>
      <c r="H3714" s="3">
        <v>1649416.82</v>
      </c>
      <c r="I3714" s="3">
        <v>142284227.13999999</v>
      </c>
      <c r="J3714" s="3">
        <v>7622931.4800000004</v>
      </c>
      <c r="K3714" s="3">
        <v>2544812067.0599999</v>
      </c>
      <c r="L3714" s="3">
        <v>47218288.140000001</v>
      </c>
      <c r="M3714" s="9">
        <f t="shared" si="415"/>
        <v>1.8554725023192338E-2</v>
      </c>
      <c r="N3714" s="3">
        <v>1943169447.4300001</v>
      </c>
      <c r="O3714" s="3">
        <v>501096269.26999998</v>
      </c>
      <c r="P3714" s="3">
        <v>-319333238.42000002</v>
      </c>
      <c r="Q3714" s="3">
        <v>4679700</v>
      </c>
      <c r="R3714" s="3">
        <v>0</v>
      </c>
      <c r="S3714" s="3"/>
      <c r="T3714" s="3">
        <v>-11354918.85</v>
      </c>
      <c r="U3714" s="3">
        <v>-13418766.02</v>
      </c>
      <c r="V3714" s="9">
        <f t="shared" si="416"/>
        <v>0.18889801919079632</v>
      </c>
      <c r="W3714" s="3">
        <v>16844757.800000101</v>
      </c>
      <c r="X3714" s="11">
        <f t="shared" si="417"/>
        <v>3.3615811637431756E-2</v>
      </c>
      <c r="Y3714" s="11">
        <f t="shared" si="418"/>
        <v>6.1628325074006484E-3</v>
      </c>
      <c r="Z3714" s="11">
        <f t="shared" si="419"/>
        <v>0.18333136126150332</v>
      </c>
    </row>
    <row r="3715" spans="1:26" x14ac:dyDescent="0.3">
      <c r="A3715" s="8" t="s">
        <v>2829</v>
      </c>
      <c r="B3715" s="2" t="s">
        <v>253</v>
      </c>
      <c r="C3715" s="3">
        <v>2755439482.3600001</v>
      </c>
      <c r="D3715" s="9">
        <f t="shared" si="414"/>
        <v>21.736842788556817</v>
      </c>
      <c r="E3715" s="9">
        <f t="shared" si="413"/>
        <v>2.8563868462314859E-2</v>
      </c>
      <c r="F3715" s="3">
        <v>2627227296.1999998</v>
      </c>
      <c r="G3715" s="4">
        <v>0.18992145853590101</v>
      </c>
      <c r="H3715" s="3">
        <v>1070776.71</v>
      </c>
      <c r="I3715" s="3">
        <v>77635234.219999999</v>
      </c>
      <c r="J3715" s="3">
        <v>0</v>
      </c>
      <c r="K3715" s="3">
        <v>2627227296.1999998</v>
      </c>
      <c r="L3715" s="3">
        <v>51257959.560000002</v>
      </c>
      <c r="M3715" s="9">
        <f t="shared" si="415"/>
        <v>1.9510287379450989E-2</v>
      </c>
      <c r="N3715" s="3">
        <v>1897755346.03</v>
      </c>
      <c r="O3715" s="3">
        <v>504961735.43000001</v>
      </c>
      <c r="P3715" s="3">
        <v>-112356329.16</v>
      </c>
      <c r="Q3715" s="3">
        <v>4040425</v>
      </c>
      <c r="R3715" s="3">
        <v>0</v>
      </c>
      <c r="S3715" s="3"/>
      <c r="T3715" s="3">
        <v>-4992363.17</v>
      </c>
      <c r="U3715" s="3">
        <v>-8001830.8300000001</v>
      </c>
      <c r="V3715" s="9">
        <f t="shared" si="416"/>
        <v>0.31094079401923658</v>
      </c>
      <c r="W3715" s="3">
        <v>3060108.77</v>
      </c>
      <c r="X3715" s="11">
        <f t="shared" si="417"/>
        <v>6.0600805076728541E-3</v>
      </c>
      <c r="Y3715" s="11">
        <f t="shared" si="418"/>
        <v>1.1105701248713524E-3</v>
      </c>
      <c r="Z3715" s="11">
        <f t="shared" si="419"/>
        <v>0.18325996221753579</v>
      </c>
    </row>
    <row r="3716" spans="1:26" x14ac:dyDescent="0.3">
      <c r="A3716" s="8" t="s">
        <v>2830</v>
      </c>
      <c r="B3716" s="2" t="s">
        <v>253</v>
      </c>
      <c r="C3716" s="3">
        <v>2850154117.9299998</v>
      </c>
      <c r="D3716" s="9">
        <f t="shared" si="414"/>
        <v>21.770638906231557</v>
      </c>
      <c r="E3716" s="9">
        <f t="shared" si="413"/>
        <v>3.3960879526156652E-2</v>
      </c>
      <c r="F3716" s="3">
        <v>2642649616.5900002</v>
      </c>
      <c r="G3716" s="4">
        <v>0.18471922170437199</v>
      </c>
      <c r="H3716" s="3">
        <v>3461983.58</v>
      </c>
      <c r="I3716" s="3">
        <v>88650921.299999997</v>
      </c>
      <c r="J3716" s="3">
        <v>4680835.75</v>
      </c>
      <c r="K3716" s="3">
        <v>2642649616.5900002</v>
      </c>
      <c r="L3716" s="3">
        <v>55857505.850000001</v>
      </c>
      <c r="M3716" s="9">
        <f t="shared" si="415"/>
        <v>2.1136932228676211E-2</v>
      </c>
      <c r="N3716" s="3">
        <v>2066303292.98</v>
      </c>
      <c r="O3716" s="3">
        <v>517918581.20999998</v>
      </c>
      <c r="P3716" s="3">
        <v>-106794674.64</v>
      </c>
      <c r="Q3716" s="3">
        <v>7712350</v>
      </c>
      <c r="R3716" s="3">
        <v>0</v>
      </c>
      <c r="S3716" s="3"/>
      <c r="T3716" s="3">
        <v>-10797559.609999999</v>
      </c>
      <c r="U3716" s="3">
        <v>-17440110.469999999</v>
      </c>
      <c r="V3716" s="9">
        <f t="shared" si="416"/>
        <v>0.27312274625173327</v>
      </c>
      <c r="W3716" s="3">
        <v>16332086.85</v>
      </c>
      <c r="X3716" s="11">
        <f t="shared" si="417"/>
        <v>3.1534081692616164E-2</v>
      </c>
      <c r="Y3716" s="11">
        <f t="shared" si="418"/>
        <v>5.7302469179672331E-3</v>
      </c>
      <c r="Z3716" s="11">
        <f t="shared" si="419"/>
        <v>0.18171599140966879</v>
      </c>
    </row>
    <row r="3717" spans="1:26" x14ac:dyDescent="0.3">
      <c r="A3717" s="8" t="s">
        <v>2831</v>
      </c>
      <c r="B3717" s="2" t="s">
        <v>253</v>
      </c>
      <c r="C3717" s="3">
        <v>3047373056.8299999</v>
      </c>
      <c r="D3717" s="9">
        <f t="shared" si="414"/>
        <v>21.837545763597316</v>
      </c>
      <c r="E3717" s="9">
        <f t="shared" si="413"/>
        <v>3.4480641641330141E-2</v>
      </c>
      <c r="F3717" s="3">
        <v>2912277792.1300001</v>
      </c>
      <c r="G3717" s="4">
        <v>0.17479155683247699</v>
      </c>
      <c r="H3717" s="3">
        <v>1678771.81</v>
      </c>
      <c r="I3717" s="3">
        <v>102016670.83</v>
      </c>
      <c r="J3717" s="3">
        <v>1379935.68</v>
      </c>
      <c r="K3717" s="3">
        <v>2912277792.1300001</v>
      </c>
      <c r="L3717" s="3">
        <v>61075129.960000001</v>
      </c>
      <c r="M3717" s="9">
        <f t="shared" si="415"/>
        <v>2.0971601721870937E-2</v>
      </c>
      <c r="N3717" s="3">
        <v>2272781046.7399998</v>
      </c>
      <c r="O3717" s="3">
        <v>527132033.38</v>
      </c>
      <c r="P3717" s="3">
        <v>5158437.9300000099</v>
      </c>
      <c r="Q3717" s="3">
        <v>3455675</v>
      </c>
      <c r="R3717" s="3">
        <v>0</v>
      </c>
      <c r="S3717" s="3"/>
      <c r="T3717" s="3">
        <v>-5393327.7199999997</v>
      </c>
      <c r="U3717" s="3">
        <v>-6522429.46</v>
      </c>
      <c r="V3717" s="9">
        <f t="shared" si="416"/>
        <v>0.29000884692415324</v>
      </c>
      <c r="W3717" s="3">
        <v>9213452.1699999999</v>
      </c>
      <c r="X3717" s="11">
        <f t="shared" si="417"/>
        <v>1.7478452430452443E-2</v>
      </c>
      <c r="Y3717" s="11">
        <f t="shared" si="418"/>
        <v>3.023408029860382E-3</v>
      </c>
      <c r="Z3717" s="11">
        <f t="shared" si="419"/>
        <v>0.17297916059162902</v>
      </c>
    </row>
    <row r="3718" spans="1:26" x14ac:dyDescent="0.3">
      <c r="A3718" s="8" t="s">
        <v>2832</v>
      </c>
      <c r="B3718" s="2" t="s">
        <v>253</v>
      </c>
      <c r="C3718" s="3">
        <v>3003676768.6300001</v>
      </c>
      <c r="D3718" s="9">
        <f t="shared" si="414"/>
        <v>21.823102964736066</v>
      </c>
      <c r="E3718" s="9">
        <f t="shared" si="413"/>
        <v>6.5766911221309829E-2</v>
      </c>
      <c r="F3718" s="3">
        <v>2769006812.4400001</v>
      </c>
      <c r="G3718" s="4">
        <v>0.186371029244946</v>
      </c>
      <c r="H3718" s="3">
        <v>7446953.2199999997</v>
      </c>
      <c r="I3718" s="3">
        <v>190095590.16</v>
      </c>
      <c r="J3718" s="3">
        <v>0</v>
      </c>
      <c r="K3718" s="3">
        <v>2769006812.4400001</v>
      </c>
      <c r="L3718" s="3">
        <v>63909655.710000001</v>
      </c>
      <c r="M3718" s="9">
        <f t="shared" si="415"/>
        <v>2.3080353368175335E-2</v>
      </c>
      <c r="N3718" s="3">
        <v>2221046089.8800001</v>
      </c>
      <c r="O3718" s="3">
        <v>540223986.04999995</v>
      </c>
      <c r="P3718" s="3">
        <v>8670561.6500000097</v>
      </c>
      <c r="Q3718" s="3">
        <v>7019025</v>
      </c>
      <c r="R3718" s="3">
        <v>0</v>
      </c>
      <c r="S3718" s="3"/>
      <c r="T3718" s="3">
        <v>-13606806.35</v>
      </c>
      <c r="U3718" s="3">
        <v>-14518213.050000001</v>
      </c>
      <c r="V3718" s="9">
        <f t="shared" si="416"/>
        <v>0.24956516118883104</v>
      </c>
      <c r="W3718" s="3">
        <v>21990272.539999999</v>
      </c>
      <c r="X3718" s="11">
        <f t="shared" si="417"/>
        <v>4.0705842590937284E-2</v>
      </c>
      <c r="Y3718" s="11">
        <f t="shared" si="418"/>
        <v>7.3211181608032775E-3</v>
      </c>
      <c r="Z3718" s="11">
        <f t="shared" si="419"/>
        <v>0.17985423454748103</v>
      </c>
    </row>
    <row r="3719" spans="1:26" x14ac:dyDescent="0.3">
      <c r="A3719" s="8" t="s">
        <v>2833</v>
      </c>
      <c r="B3719" s="2" t="s">
        <v>253</v>
      </c>
      <c r="C3719" s="3">
        <v>3064214028.2600002</v>
      </c>
      <c r="D3719" s="9">
        <f t="shared" si="414"/>
        <v>21.843056938950454</v>
      </c>
      <c r="E3719" s="9">
        <f t="shared" si="413"/>
        <v>4.89639633675319E-2</v>
      </c>
      <c r="F3719" s="3">
        <v>2870748122.7600002</v>
      </c>
      <c r="G3719" s="4">
        <v>0.17488795486758299</v>
      </c>
      <c r="H3719" s="3">
        <v>1236220.18</v>
      </c>
      <c r="I3719" s="3">
        <v>147515433.88</v>
      </c>
      <c r="J3719" s="3">
        <v>1284409.3700000001</v>
      </c>
      <c r="K3719" s="3">
        <v>2870748122.7600002</v>
      </c>
      <c r="L3719" s="3">
        <v>68209975.579999998</v>
      </c>
      <c r="M3719" s="9">
        <f t="shared" si="415"/>
        <v>2.3760348405077569E-2</v>
      </c>
      <c r="N3719" s="3">
        <v>2315203118.8200002</v>
      </c>
      <c r="O3719" s="3">
        <v>553883966.70000005</v>
      </c>
      <c r="P3719" s="3">
        <v>36517308.969999999</v>
      </c>
      <c r="Q3719" s="3">
        <v>3524150</v>
      </c>
      <c r="R3719" s="3">
        <v>0</v>
      </c>
      <c r="S3719" s="3"/>
      <c r="T3719" s="3">
        <v>-5436020.71</v>
      </c>
      <c r="U3719" s="3">
        <v>-10187329.539999999</v>
      </c>
      <c r="V3719" s="9">
        <f t="shared" si="416"/>
        <v>0.22556941652127399</v>
      </c>
      <c r="W3719" s="3">
        <v>13659980.65</v>
      </c>
      <c r="X3719" s="11">
        <f t="shared" si="417"/>
        <v>2.4662170185905833E-2</v>
      </c>
      <c r="Y3719" s="11">
        <f t="shared" si="418"/>
        <v>4.4579068315788494E-3</v>
      </c>
      <c r="Z3719" s="11">
        <f t="shared" si="419"/>
        <v>0.18075890312874798</v>
      </c>
    </row>
    <row r="3720" spans="1:26" x14ac:dyDescent="0.3">
      <c r="A3720" s="8" t="s">
        <v>2834</v>
      </c>
      <c r="B3720" s="2" t="s">
        <v>253</v>
      </c>
      <c r="C3720" s="3">
        <v>3520359483.0500002</v>
      </c>
      <c r="D3720" s="9">
        <f t="shared" si="414"/>
        <v>21.981828947208403</v>
      </c>
      <c r="E3720" s="9">
        <f t="shared" si="413"/>
        <v>2.5985595743973265E-2</v>
      </c>
      <c r="F3720" s="3">
        <v>3298038602.29</v>
      </c>
      <c r="G3720" s="4">
        <v>0.160208536362837</v>
      </c>
      <c r="H3720" s="3">
        <v>8498002.4299999997</v>
      </c>
      <c r="I3720" s="3">
        <v>82261914.290000007</v>
      </c>
      <c r="J3720" s="3">
        <v>718721.68</v>
      </c>
      <c r="K3720" s="3">
        <v>3298038602.29</v>
      </c>
      <c r="L3720" s="3">
        <v>71920122.700000003</v>
      </c>
      <c r="M3720" s="9">
        <f t="shared" si="415"/>
        <v>2.1806937811480472E-2</v>
      </c>
      <c r="N3720" s="3">
        <v>2743672132.4400001</v>
      </c>
      <c r="O3720" s="3">
        <v>554726247.64999998</v>
      </c>
      <c r="P3720" s="3">
        <v>78712175.75</v>
      </c>
      <c r="Q3720" s="3">
        <v>7817200</v>
      </c>
      <c r="R3720" s="3">
        <v>0</v>
      </c>
      <c r="S3720" s="3"/>
      <c r="T3720" s="3">
        <v>-11183899.34</v>
      </c>
      <c r="U3720" s="3">
        <v>-21494818.079999998</v>
      </c>
      <c r="V3720" s="9">
        <f t="shared" si="416"/>
        <v>0.23921379470100393</v>
      </c>
      <c r="W3720" s="3">
        <v>24948162.23</v>
      </c>
      <c r="X3720" s="11">
        <f t="shared" si="417"/>
        <v>4.4973826884320861E-2</v>
      </c>
      <c r="Y3720" s="11">
        <f t="shared" si="418"/>
        <v>7.0868223401961182E-3</v>
      </c>
      <c r="Z3720" s="11">
        <f t="shared" si="419"/>
        <v>0.15757659134554955</v>
      </c>
    </row>
    <row r="3721" spans="1:26" x14ac:dyDescent="0.3">
      <c r="A3721" s="8" t="s">
        <v>2835</v>
      </c>
      <c r="B3721" s="2" t="s">
        <v>253</v>
      </c>
      <c r="C3721" s="3">
        <v>3367067065.5</v>
      </c>
      <c r="D3721" s="9">
        <f t="shared" si="414"/>
        <v>21.937307895400398</v>
      </c>
      <c r="E3721" s="9">
        <f t="shared" si="413"/>
        <v>4.4952500400381463E-2</v>
      </c>
      <c r="F3721" s="3">
        <v>3178552231.2600002</v>
      </c>
      <c r="G3721" s="4">
        <v>0.167067475410099</v>
      </c>
      <c r="H3721" s="3">
        <v>11605328.789999999</v>
      </c>
      <c r="I3721" s="3">
        <v>139752754.81999999</v>
      </c>
      <c r="J3721" s="3">
        <v>0</v>
      </c>
      <c r="K3721" s="3">
        <v>3178552231.2600002</v>
      </c>
      <c r="L3721" s="3">
        <v>76945359.590000004</v>
      </c>
      <c r="M3721" s="9">
        <f t="shared" si="415"/>
        <v>2.4207675064536638E-2</v>
      </c>
      <c r="N3721" s="3">
        <v>2635417054.9200001</v>
      </c>
      <c r="O3721" s="3">
        <v>568508631.80999994</v>
      </c>
      <c r="P3721" s="3">
        <v>43961762.490000002</v>
      </c>
      <c r="Q3721" s="3">
        <v>3305900</v>
      </c>
      <c r="R3721" s="3">
        <v>0</v>
      </c>
      <c r="S3721" s="3"/>
      <c r="T3721" s="3">
        <v>-5158635.03</v>
      </c>
      <c r="U3721" s="3">
        <v>-7642312.2699999996</v>
      </c>
      <c r="V3721" s="9">
        <f t="shared" si="416"/>
        <v>0.25825432466236303</v>
      </c>
      <c r="W3721" s="3">
        <v>13782384.16</v>
      </c>
      <c r="X3721" s="11">
        <f t="shared" si="417"/>
        <v>2.4243051712548459E-2</v>
      </c>
      <c r="Y3721" s="11">
        <f t="shared" si="418"/>
        <v>4.0932906567910472E-3</v>
      </c>
      <c r="Z3721" s="11">
        <f t="shared" si="419"/>
        <v>0.16884386938267831</v>
      </c>
    </row>
    <row r="3722" spans="1:26" x14ac:dyDescent="0.3">
      <c r="A3722" s="8" t="s">
        <v>2836</v>
      </c>
      <c r="B3722" s="2" t="s">
        <v>253</v>
      </c>
      <c r="C3722" s="3">
        <v>3664227300.8299999</v>
      </c>
      <c r="D3722" s="9">
        <f t="shared" si="414"/>
        <v>22.021883318086857</v>
      </c>
      <c r="E3722" s="9">
        <f t="shared" si="413"/>
        <v>3.6000592809872771E-2</v>
      </c>
      <c r="F3722" s="3">
        <v>3470268175.2800002</v>
      </c>
      <c r="G3722" s="4">
        <v>0.16773316742524899</v>
      </c>
      <c r="H3722" s="3">
        <v>10870051.5</v>
      </c>
      <c r="I3722" s="3">
        <v>96332454.370000005</v>
      </c>
      <c r="J3722" s="3">
        <v>24711849.149999999</v>
      </c>
      <c r="K3722" s="3">
        <v>3470268175.2800002</v>
      </c>
      <c r="L3722" s="3">
        <v>82056479.890000001</v>
      </c>
      <c r="M3722" s="9">
        <f t="shared" si="415"/>
        <v>2.3645573121558319E-2</v>
      </c>
      <c r="N3722" s="3">
        <v>2910227872.7600002</v>
      </c>
      <c r="O3722" s="3">
        <v>584703622.78999996</v>
      </c>
      <c r="P3722" s="3">
        <v>94671684.879999995</v>
      </c>
      <c r="Q3722" s="3">
        <v>7581800</v>
      </c>
      <c r="R3722" s="3">
        <v>0</v>
      </c>
      <c r="S3722" s="3"/>
      <c r="T3722" s="3">
        <v>-14210151.77</v>
      </c>
      <c r="U3722" s="3">
        <v>-17758092.370000001</v>
      </c>
      <c r="V3722" s="9">
        <f t="shared" si="416"/>
        <v>0.23716660717419058</v>
      </c>
      <c r="W3722" s="3">
        <v>29977375.140000001</v>
      </c>
      <c r="X3722" s="11">
        <f t="shared" si="417"/>
        <v>5.1269350781441229E-2</v>
      </c>
      <c r="Y3722" s="11">
        <f t="shared" si="418"/>
        <v>8.1810904943614426E-3</v>
      </c>
      <c r="Z3722" s="11">
        <f t="shared" si="419"/>
        <v>0.15957078390239499</v>
      </c>
    </row>
    <row r="3723" spans="1:26" x14ac:dyDescent="0.3">
      <c r="A3723" s="8" t="s">
        <v>2837</v>
      </c>
      <c r="B3723" s="2" t="s">
        <v>253</v>
      </c>
      <c r="C3723" s="3">
        <v>3742721910.0100002</v>
      </c>
      <c r="D3723" s="9">
        <f t="shared" si="414"/>
        <v>22.043078967092054</v>
      </c>
      <c r="E3723" s="9">
        <f t="shared" si="413"/>
        <v>3.6191414918571405E-2</v>
      </c>
      <c r="F3723" s="3">
        <v>3538178015.54</v>
      </c>
      <c r="G3723" s="4">
        <v>0.17169338982701701</v>
      </c>
      <c r="H3723" s="3">
        <v>7082417.0199999996</v>
      </c>
      <c r="I3723" s="3">
        <v>116521309.08</v>
      </c>
      <c r="J3723" s="3">
        <v>11850675.470000001</v>
      </c>
      <c r="K3723" s="3">
        <v>3538178015.54</v>
      </c>
      <c r="L3723" s="3">
        <v>80177102.75</v>
      </c>
      <c r="M3723" s="9">
        <f t="shared" si="415"/>
        <v>2.2660562130524486E-2</v>
      </c>
      <c r="N3723" s="3">
        <v>2945201105.25</v>
      </c>
      <c r="O3723" s="3">
        <v>608251442.65999997</v>
      </c>
      <c r="P3723" s="3">
        <v>44322566.170000002</v>
      </c>
      <c r="Q3723" s="3">
        <v>4439150</v>
      </c>
      <c r="R3723" s="3">
        <v>0</v>
      </c>
      <c r="S3723" s="3"/>
      <c r="T3723" s="3">
        <v>-5458383.9699999997</v>
      </c>
      <c r="U3723" s="3">
        <v>-13026258.26</v>
      </c>
      <c r="V3723" s="9">
        <f t="shared" si="416"/>
        <v>0.24015341734855963</v>
      </c>
      <c r="W3723" s="3">
        <v>23101919.239999998</v>
      </c>
      <c r="X3723" s="11">
        <f t="shared" si="417"/>
        <v>3.7980870442281045E-2</v>
      </c>
      <c r="Y3723" s="11">
        <f t="shared" si="418"/>
        <v>6.1724915169928483E-3</v>
      </c>
      <c r="Z3723" s="11">
        <f t="shared" si="419"/>
        <v>0.1625157992725072</v>
      </c>
    </row>
    <row r="3724" spans="1:26" x14ac:dyDescent="0.3">
      <c r="A3724" s="8" t="s">
        <v>2838</v>
      </c>
      <c r="B3724" s="2" t="s">
        <v>253</v>
      </c>
      <c r="C3724" s="3">
        <v>4038369131.9200001</v>
      </c>
      <c r="D3724" s="9">
        <f t="shared" si="414"/>
        <v>22.119106767200854</v>
      </c>
      <c r="E3724" s="9">
        <f t="shared" si="413"/>
        <v>3.7706957713794391E-2</v>
      </c>
      <c r="F3724" s="3">
        <v>3731142022.4699998</v>
      </c>
      <c r="G3724" s="4">
        <v>0.166785181384114</v>
      </c>
      <c r="H3724" s="3">
        <v>4170248.37</v>
      </c>
      <c r="I3724" s="3">
        <v>95466019.379999995</v>
      </c>
      <c r="J3724" s="3">
        <v>52638346.340000004</v>
      </c>
      <c r="K3724" s="3">
        <v>3731142022.4699998</v>
      </c>
      <c r="L3724" s="3">
        <v>76672248.439999998</v>
      </c>
      <c r="M3724" s="9">
        <f t="shared" si="415"/>
        <v>2.0549270968046214E-2</v>
      </c>
      <c r="N3724" s="3">
        <v>3157285424.48</v>
      </c>
      <c r="O3724" s="3">
        <v>634225772.28999996</v>
      </c>
      <c r="P3724" s="3">
        <v>113030009.02</v>
      </c>
      <c r="Q3724" s="3">
        <v>9326150</v>
      </c>
      <c r="R3724" s="3">
        <v>0</v>
      </c>
      <c r="S3724" s="3"/>
      <c r="T3724" s="3">
        <v>-12330231.18</v>
      </c>
      <c r="U3724" s="3">
        <v>-26519007.25</v>
      </c>
      <c r="V3724" s="9">
        <f t="shared" si="416"/>
        <v>0.24006004691196722</v>
      </c>
      <c r="W3724" s="3">
        <v>49834397.129999898</v>
      </c>
      <c r="X3724" s="11">
        <f t="shared" si="417"/>
        <v>7.8575168823655284E-2</v>
      </c>
      <c r="Y3724" s="11">
        <f t="shared" si="418"/>
        <v>1.2340228320412766E-2</v>
      </c>
      <c r="Z3724" s="11">
        <f t="shared" si="419"/>
        <v>0.15704997526772993</v>
      </c>
    </row>
    <row r="3725" spans="1:26" x14ac:dyDescent="0.3">
      <c r="A3725" s="8" t="s">
        <v>2839</v>
      </c>
      <c r="B3725" s="2" t="s">
        <v>253</v>
      </c>
      <c r="C3725" s="3">
        <v>3767806090.7800002</v>
      </c>
      <c r="D3725" s="9">
        <f t="shared" si="414"/>
        <v>22.04975873022909</v>
      </c>
      <c r="E3725" s="9">
        <f t="shared" si="413"/>
        <v>2.1598577031110722E-2</v>
      </c>
      <c r="F3725" s="3">
        <v>3577164763.79</v>
      </c>
      <c r="G3725" s="4">
        <v>0.16167148010736801</v>
      </c>
      <c r="H3725" s="3">
        <v>16062622.02</v>
      </c>
      <c r="I3725" s="3">
        <v>60121269.909999996</v>
      </c>
      <c r="J3725" s="3">
        <v>5195358.16</v>
      </c>
      <c r="K3725" s="3">
        <v>3651144963.6900001</v>
      </c>
      <c r="L3725" s="3">
        <v>73980199.900000006</v>
      </c>
      <c r="M3725" s="9">
        <f t="shared" si="415"/>
        <v>2.0262191897533567E-2</v>
      </c>
      <c r="N3725" s="3">
        <v>2965258788.8800001</v>
      </c>
      <c r="O3725" s="3">
        <v>654353899.69000006</v>
      </c>
      <c r="P3725" s="3">
        <v>55689269.850000001</v>
      </c>
      <c r="Q3725" s="3">
        <v>449851.43</v>
      </c>
      <c r="R3725" s="3"/>
      <c r="S3725" s="3">
        <v>1.45519152283669E-11</v>
      </c>
      <c r="T3725" s="3">
        <v>-5711752.29</v>
      </c>
      <c r="U3725" s="3">
        <v>-10147805.26</v>
      </c>
      <c r="V3725" s="9">
        <f t="shared" si="416"/>
        <v>2.8364689782912636E-2</v>
      </c>
      <c r="W3725" s="3">
        <v>22020210.399999999</v>
      </c>
      <c r="X3725" s="11">
        <f t="shared" si="417"/>
        <v>3.3651836430457688E-2</v>
      </c>
      <c r="Y3725" s="11">
        <f t="shared" si="418"/>
        <v>5.8443056435108203E-3</v>
      </c>
      <c r="Z3725" s="11">
        <f t="shared" si="419"/>
        <v>0.17366973881464734</v>
      </c>
    </row>
    <row r="3726" spans="1:26" x14ac:dyDescent="0.3">
      <c r="A3726" s="8" t="s">
        <v>2840</v>
      </c>
      <c r="B3726" s="2" t="s">
        <v>253</v>
      </c>
      <c r="C3726" s="3">
        <v>3817091650.0900002</v>
      </c>
      <c r="D3726" s="9">
        <f t="shared" si="414"/>
        <v>22.062754621448228</v>
      </c>
      <c r="E3726" s="9">
        <f t="shared" si="413"/>
        <v>1.2044618097895549E-2</v>
      </c>
      <c r="F3726" s="3">
        <v>3643006651.7399998</v>
      </c>
      <c r="G3726" s="4">
        <v>0.16417270686792201</v>
      </c>
      <c r="H3726" s="3">
        <v>10698899.07</v>
      </c>
      <c r="I3726" s="3">
        <v>28015292.43</v>
      </c>
      <c r="J3726" s="3">
        <v>7261219.6699999999</v>
      </c>
      <c r="K3726" s="3">
        <v>3716072868.6599998</v>
      </c>
      <c r="L3726" s="3">
        <v>73066216.920000002</v>
      </c>
      <c r="M3726" s="9">
        <f t="shared" si="415"/>
        <v>1.9662213175692479E-2</v>
      </c>
      <c r="N3726" s="3">
        <v>3009306613.9499998</v>
      </c>
      <c r="O3726" s="3">
        <v>674877158.92999995</v>
      </c>
      <c r="P3726" s="3">
        <v>112690769.76000001</v>
      </c>
      <c r="Q3726" s="3">
        <v>2279889.5</v>
      </c>
      <c r="R3726" s="3"/>
      <c r="S3726" s="3">
        <v>-5.8207660913467401E-11</v>
      </c>
      <c r="T3726" s="3">
        <v>-14941487.57</v>
      </c>
      <c r="U3726" s="3">
        <v>-20006836.859999999</v>
      </c>
      <c r="V3726" s="9">
        <f t="shared" si="416"/>
        <v>6.5236017382364675E-2</v>
      </c>
      <c r="W3726" s="3">
        <v>41785321.380000003</v>
      </c>
      <c r="X3726" s="11">
        <f t="shared" si="417"/>
        <v>6.1915447614569644E-2</v>
      </c>
      <c r="Y3726" s="11">
        <f t="shared" si="418"/>
        <v>1.0946900208438741E-2</v>
      </c>
      <c r="Z3726" s="11">
        <f t="shared" si="419"/>
        <v>0.1768040227470272</v>
      </c>
    </row>
    <row r="3727" spans="1:26" x14ac:dyDescent="0.3">
      <c r="A3727" s="8" t="s">
        <v>2841</v>
      </c>
      <c r="B3727" s="2" t="s">
        <v>253</v>
      </c>
      <c r="C3727" s="3">
        <v>3855917553.8800001</v>
      </c>
      <c r="D3727" s="9">
        <f t="shared" si="414"/>
        <v>22.072874832210942</v>
      </c>
      <c r="E3727" s="9">
        <f t="shared" si="413"/>
        <v>1.6556272775013474E-2</v>
      </c>
      <c r="F3727" s="3">
        <v>3649784049.1500001</v>
      </c>
      <c r="G3727" s="4">
        <v>0.19175396245872101</v>
      </c>
      <c r="H3727" s="3">
        <v>4383147.3600000003</v>
      </c>
      <c r="I3727" s="3">
        <v>53829383.32</v>
      </c>
      <c r="J3727" s="3">
        <v>5627092.1399999997</v>
      </c>
      <c r="K3727" s="3">
        <v>3719897254.8200002</v>
      </c>
      <c r="L3727" s="3">
        <v>70113205.670000002</v>
      </c>
      <c r="M3727" s="9">
        <f t="shared" si="415"/>
        <v>1.8848156512697195E-2</v>
      </c>
      <c r="N3727" s="3">
        <v>3005335214.3200002</v>
      </c>
      <c r="O3727" s="3">
        <v>691923092.30999994</v>
      </c>
      <c r="P3727" s="3">
        <v>50846209.140000001</v>
      </c>
      <c r="Q3727" s="3">
        <v>2603215.69</v>
      </c>
      <c r="R3727" s="3"/>
      <c r="S3727" s="3">
        <v>0</v>
      </c>
      <c r="T3727" s="3">
        <v>-6058387.1200000001</v>
      </c>
      <c r="U3727" s="3">
        <v>-14512104.470000001</v>
      </c>
      <c r="V3727" s="9">
        <f t="shared" si="416"/>
        <v>0.12655097125950601</v>
      </c>
      <c r="W3727" s="3">
        <v>17045933.379999999</v>
      </c>
      <c r="X3727" s="11">
        <f t="shared" si="417"/>
        <v>2.4635589662272708E-2</v>
      </c>
      <c r="Y3727" s="11">
        <f t="shared" si="418"/>
        <v>4.4207203971069363E-3</v>
      </c>
      <c r="Z3727" s="11">
        <f t="shared" si="419"/>
        <v>0.17944447272057343</v>
      </c>
    </row>
    <row r="3728" spans="1:26" x14ac:dyDescent="0.3">
      <c r="A3728" s="8" t="s">
        <v>2842</v>
      </c>
      <c r="B3728" s="2" t="s">
        <v>253</v>
      </c>
      <c r="C3728" s="3">
        <v>4199754051.3499999</v>
      </c>
      <c r="D3728" s="9">
        <f t="shared" si="414"/>
        <v>22.158291801318697</v>
      </c>
      <c r="E3728" s="9">
        <f t="shared" si="413"/>
        <v>2.4194855686212612E-2</v>
      </c>
      <c r="F3728" s="3">
        <v>3906695941.3699999</v>
      </c>
      <c r="G3728" s="4">
        <v>0.181239315811108</v>
      </c>
      <c r="H3728" s="3">
        <v>14422536.109999999</v>
      </c>
      <c r="I3728" s="3">
        <v>74481388.439999998</v>
      </c>
      <c r="J3728" s="3">
        <v>12708518.640000001</v>
      </c>
      <c r="K3728" s="3">
        <v>3987323564.6900001</v>
      </c>
      <c r="L3728" s="3">
        <v>80627623.319999993</v>
      </c>
      <c r="M3728" s="9">
        <f t="shared" si="415"/>
        <v>2.0220988342657488E-2</v>
      </c>
      <c r="N3728" s="3">
        <v>3349530322.4000001</v>
      </c>
      <c r="O3728" s="3">
        <v>700921397.82000005</v>
      </c>
      <c r="P3728" s="3">
        <v>102113701.15000001</v>
      </c>
      <c r="Q3728" s="3">
        <v>6152976.9400000004</v>
      </c>
      <c r="R3728" s="3"/>
      <c r="S3728" s="3">
        <v>4.65661287307739E-10</v>
      </c>
      <c r="T3728" s="3">
        <v>-12157914.789999999</v>
      </c>
      <c r="U3728" s="3">
        <v>-31628906.57</v>
      </c>
      <c r="V3728" s="9">
        <f t="shared" si="416"/>
        <v>0.14052120589919892</v>
      </c>
      <c r="W3728" s="3">
        <v>26695296.260000002</v>
      </c>
      <c r="X3728" s="11">
        <f t="shared" si="417"/>
        <v>3.8086005567853243E-2</v>
      </c>
      <c r="Y3728" s="11">
        <f t="shared" si="418"/>
        <v>6.3563951444772981E-3</v>
      </c>
      <c r="Z3728" s="11">
        <f t="shared" si="419"/>
        <v>0.16689582038612255</v>
      </c>
    </row>
    <row r="3729" spans="1:26" x14ac:dyDescent="0.3">
      <c r="A3729" s="8" t="s">
        <v>2843</v>
      </c>
      <c r="B3729" s="2" t="s">
        <v>253</v>
      </c>
      <c r="C3729" s="3">
        <v>3938777179.48</v>
      </c>
      <c r="D3729" s="9">
        <f t="shared" si="414"/>
        <v>22.094136151546383</v>
      </c>
      <c r="E3729" s="9">
        <f t="shared" si="413"/>
        <v>3.7970169718954373E-2</v>
      </c>
      <c r="F3729" s="3">
        <v>3668253128.4000001</v>
      </c>
      <c r="G3729" s="4">
        <v>0.20850429270675799</v>
      </c>
      <c r="H3729" s="3">
        <v>10081029.9</v>
      </c>
      <c r="I3729" s="3">
        <v>139475008.09</v>
      </c>
      <c r="J3729" s="3">
        <v>0</v>
      </c>
      <c r="K3729" s="3">
        <v>3749895801.0100002</v>
      </c>
      <c r="L3729" s="3">
        <v>81642672.609999999</v>
      </c>
      <c r="M3729" s="9">
        <f t="shared" si="415"/>
        <v>2.1771984327673927E-2</v>
      </c>
      <c r="N3729" s="3">
        <v>3041233554.6500001</v>
      </c>
      <c r="O3729" s="3">
        <v>729479505.59000003</v>
      </c>
      <c r="P3729" s="3">
        <v>71700500.659999996</v>
      </c>
      <c r="Q3729" s="3">
        <v>4003176.66</v>
      </c>
      <c r="R3729" s="3"/>
      <c r="S3729" s="3">
        <v>1.16415321826935E-10</v>
      </c>
      <c r="T3729" s="3">
        <v>-6325916.2599999998</v>
      </c>
      <c r="U3729" s="3">
        <v>-9027512.1199999992</v>
      </c>
      <c r="V3729" s="9">
        <f t="shared" si="416"/>
        <v>0.26073503330465925</v>
      </c>
      <c r="W3729" s="3">
        <v>28558107.77</v>
      </c>
      <c r="X3729" s="11">
        <f t="shared" si="417"/>
        <v>3.9148608769895898E-2</v>
      </c>
      <c r="Y3729" s="11">
        <f t="shared" si="418"/>
        <v>7.2505009724287729E-3</v>
      </c>
      <c r="Z3729" s="11">
        <f t="shared" si="419"/>
        <v>0.18520456282482736</v>
      </c>
    </row>
    <row r="3730" spans="1:26" x14ac:dyDescent="0.3">
      <c r="A3730" s="8" t="s">
        <v>2799</v>
      </c>
      <c r="B3730" s="2" t="s">
        <v>254</v>
      </c>
      <c r="C3730" s="3">
        <v>896458724961.27002</v>
      </c>
      <c r="D3730" s="9">
        <f t="shared" si="414"/>
        <v>27.521718088732353</v>
      </c>
      <c r="E3730" s="9">
        <f t="shared" si="413"/>
        <v>0.17307895430396233</v>
      </c>
      <c r="F3730" s="3">
        <v>364976598293.45001</v>
      </c>
      <c r="G3730" s="4">
        <v>0.145248131605379</v>
      </c>
      <c r="H3730" s="3">
        <v>518121698.17000002</v>
      </c>
      <c r="I3730" s="3">
        <v>5349016639.0200005</v>
      </c>
      <c r="J3730" s="3">
        <v>149291000355.76999</v>
      </c>
      <c r="K3730" s="3">
        <v>364173334013.98999</v>
      </c>
      <c r="L3730" s="3">
        <v>2652932811.1799998</v>
      </c>
      <c r="M3730" s="9">
        <f t="shared" si="415"/>
        <v>7.2848079839862336E-3</v>
      </c>
      <c r="N3730" s="3">
        <v>595399724167.91003</v>
      </c>
      <c r="O3730" s="3">
        <v>30812535090.240002</v>
      </c>
      <c r="P3730" s="3">
        <v>3649601245.8699999</v>
      </c>
      <c r="Q3730" s="3">
        <v>0</v>
      </c>
      <c r="R3730" s="3">
        <v>117834975.7</v>
      </c>
      <c r="S3730" s="3"/>
      <c r="T3730" s="3">
        <v>-310973693.72000003</v>
      </c>
      <c r="U3730" s="3">
        <v>-150122907.96000001</v>
      </c>
      <c r="V3730" s="9">
        <f t="shared" si="416"/>
        <v>0.25555377174906441</v>
      </c>
      <c r="W3730" s="3">
        <v>1585370755.4300001</v>
      </c>
      <c r="X3730" s="11">
        <f t="shared" si="417"/>
        <v>5.145213630708928E-2</v>
      </c>
      <c r="Y3730" s="11">
        <f t="shared" si="418"/>
        <v>1.7684815946194213E-3</v>
      </c>
      <c r="Z3730" s="11">
        <f t="shared" si="419"/>
        <v>3.4371392940116909E-2</v>
      </c>
    </row>
    <row r="3731" spans="1:26" x14ac:dyDescent="0.3">
      <c r="A3731" s="8" t="s">
        <v>2800</v>
      </c>
      <c r="B3731" s="2" t="s">
        <v>254</v>
      </c>
      <c r="C3731" s="3">
        <v>911452830877.68005</v>
      </c>
      <c r="D3731" s="9">
        <f t="shared" si="414"/>
        <v>27.538305680826141</v>
      </c>
      <c r="E3731" s="9">
        <f t="shared" si="413"/>
        <v>0.19621413773757962</v>
      </c>
      <c r="F3731" s="3">
        <v>368812062815.70001</v>
      </c>
      <c r="G3731" s="4">
        <v>0.169853831042585</v>
      </c>
      <c r="H3731" s="3">
        <v>525743536.19</v>
      </c>
      <c r="I3731" s="3">
        <v>15573751745.49</v>
      </c>
      <c r="J3731" s="3">
        <v>162740436017.45999</v>
      </c>
      <c r="K3731" s="3">
        <v>368050249886.78003</v>
      </c>
      <c r="L3731" s="3">
        <v>2755959104.4299998</v>
      </c>
      <c r="M3731" s="9">
        <f t="shared" si="415"/>
        <v>7.4879968299920744E-3</v>
      </c>
      <c r="N3731" s="3">
        <v>593159387971.62</v>
      </c>
      <c r="O3731" s="3">
        <v>38028605967.120003</v>
      </c>
      <c r="P3731" s="3">
        <v>9477307205.3899899</v>
      </c>
      <c r="Q3731" s="3">
        <v>0</v>
      </c>
      <c r="R3731" s="3">
        <v>159720320.97</v>
      </c>
      <c r="S3731" s="3"/>
      <c r="T3731" s="3">
        <v>-732485479.54999995</v>
      </c>
      <c r="U3731" s="3">
        <v>-271880288.99000001</v>
      </c>
      <c r="V3731" s="9">
        <f t="shared" si="416"/>
        <v>0.15902605004367884</v>
      </c>
      <c r="W3731" s="3">
        <v>3514567561.3299899</v>
      </c>
      <c r="X3731" s="11">
        <f t="shared" si="417"/>
        <v>9.2419048028442793E-2</v>
      </c>
      <c r="Y3731" s="11">
        <f t="shared" si="418"/>
        <v>3.8560059744898157E-3</v>
      </c>
      <c r="Z3731" s="11">
        <f t="shared" si="419"/>
        <v>4.1723065285233139E-2</v>
      </c>
    </row>
    <row r="3732" spans="1:26" x14ac:dyDescent="0.3">
      <c r="A3732" s="8" t="s">
        <v>2801</v>
      </c>
      <c r="B3732" s="2" t="s">
        <v>254</v>
      </c>
      <c r="C3732" s="3">
        <v>938574801482.59998</v>
      </c>
      <c r="D3732" s="9">
        <f t="shared" si="414"/>
        <v>27.567628393028169</v>
      </c>
      <c r="E3732" s="9">
        <f t="shared" si="413"/>
        <v>0.18807796108327818</v>
      </c>
      <c r="F3732" s="3">
        <v>398579225334.15997</v>
      </c>
      <c r="G3732" s="4">
        <v>0.147077443382442</v>
      </c>
      <c r="H3732" s="3">
        <v>647049077.13</v>
      </c>
      <c r="I3732" s="3">
        <v>29135681515.43</v>
      </c>
      <c r="J3732" s="3">
        <v>146742504394.42999</v>
      </c>
      <c r="K3732" s="3">
        <v>397788945727.03998</v>
      </c>
      <c r="L3732" s="3">
        <v>2859338775.0900002</v>
      </c>
      <c r="M3732" s="9">
        <f t="shared" si="415"/>
        <v>7.1880800253611337E-3</v>
      </c>
      <c r="N3732" s="3">
        <v>614320503527.88</v>
      </c>
      <c r="O3732" s="3">
        <v>33793587346.040001</v>
      </c>
      <c r="P3732" s="3">
        <v>4927441903.6000099</v>
      </c>
      <c r="Q3732" s="3">
        <v>0</v>
      </c>
      <c r="R3732" s="3">
        <v>74404060.439999998</v>
      </c>
      <c r="S3732" s="3"/>
      <c r="T3732" s="3">
        <v>-375232123.35000002</v>
      </c>
      <c r="U3732" s="3">
        <v>-147401383.41</v>
      </c>
      <c r="V3732" s="9">
        <f t="shared" si="416"/>
        <v>0.14236373955672785</v>
      </c>
      <c r="W3732" s="3">
        <v>3124459224.8300099</v>
      </c>
      <c r="X3732" s="11">
        <f t="shared" si="417"/>
        <v>9.2457163332088213E-2</v>
      </c>
      <c r="Y3732" s="11">
        <f t="shared" si="418"/>
        <v>3.3289400268305984E-3</v>
      </c>
      <c r="Z3732" s="11">
        <f t="shared" si="419"/>
        <v>3.6005214813628783E-2</v>
      </c>
    </row>
    <row r="3733" spans="1:26" x14ac:dyDescent="0.3">
      <c r="A3733" s="8" t="s">
        <v>2802</v>
      </c>
      <c r="B3733" s="2" t="s">
        <v>254</v>
      </c>
      <c r="C3733" s="3">
        <v>930575889288.81006</v>
      </c>
      <c r="D3733" s="9">
        <f t="shared" si="414"/>
        <v>27.559069467240761</v>
      </c>
      <c r="E3733" s="9">
        <f t="shared" si="413"/>
        <v>0.19180081345387834</v>
      </c>
      <c r="F3733" s="3">
        <v>406703109382.97998</v>
      </c>
      <c r="G3733" s="4">
        <v>0.147434446960965</v>
      </c>
      <c r="H3733" s="3">
        <v>338250423.73000002</v>
      </c>
      <c r="I3733" s="3">
        <v>35065095791.220001</v>
      </c>
      <c r="J3733" s="3">
        <v>143081866331.20999</v>
      </c>
      <c r="K3733" s="3">
        <v>405900177257.34003</v>
      </c>
      <c r="L3733" s="3">
        <v>3819872850.3800001</v>
      </c>
      <c r="M3733" s="9">
        <f t="shared" si="415"/>
        <v>9.4108676576364417E-3</v>
      </c>
      <c r="N3733" s="3">
        <v>599875456966.21997</v>
      </c>
      <c r="O3733" s="3">
        <v>30993287389.349998</v>
      </c>
      <c r="P3733" s="3">
        <v>9737924473.3299904</v>
      </c>
      <c r="Q3733" s="3">
        <v>0</v>
      </c>
      <c r="R3733" s="3">
        <v>226211548.87</v>
      </c>
      <c r="S3733" s="3"/>
      <c r="T3733" s="3">
        <v>-920188746.82000005</v>
      </c>
      <c r="U3733" s="3">
        <v>-301192097.24000001</v>
      </c>
      <c r="V3733" s="9">
        <f t="shared" si="416"/>
        <v>0.18520967474653421</v>
      </c>
      <c r="W3733" s="3">
        <v>2683958695.0599999</v>
      </c>
      <c r="X3733" s="11">
        <f t="shared" si="417"/>
        <v>8.6598064327383012E-2</v>
      </c>
      <c r="Y3733" s="11">
        <f t="shared" si="418"/>
        <v>2.8841910970970972E-3</v>
      </c>
      <c r="Z3733" s="11">
        <f t="shared" si="419"/>
        <v>3.3305491519919489E-2</v>
      </c>
    </row>
    <row r="3734" spans="1:26" x14ac:dyDescent="0.3">
      <c r="A3734" s="8" t="s">
        <v>2803</v>
      </c>
      <c r="B3734" s="2" t="s">
        <v>254</v>
      </c>
      <c r="C3734" s="3">
        <v>925173489603.13</v>
      </c>
      <c r="D3734" s="9">
        <f t="shared" si="414"/>
        <v>27.553247113200054</v>
      </c>
      <c r="E3734" s="9">
        <f t="shared" si="413"/>
        <v>0.2204562852867763</v>
      </c>
      <c r="F3734" s="3">
        <v>393120661336.32001</v>
      </c>
      <c r="G3734" s="4">
        <v>0.155102975668541</v>
      </c>
      <c r="H3734" s="3">
        <v>520031201.67000002</v>
      </c>
      <c r="I3734" s="3">
        <v>52298063477.769997</v>
      </c>
      <c r="J3734" s="3">
        <v>151142216084.26999</v>
      </c>
      <c r="K3734" s="3">
        <v>391690457266.46997</v>
      </c>
      <c r="L3734" s="3">
        <v>4648752308.8699999</v>
      </c>
      <c r="M3734" s="9">
        <f t="shared" si="415"/>
        <v>1.1868433919255324E-2</v>
      </c>
      <c r="N3734" s="3">
        <v>588333634305.64001</v>
      </c>
      <c r="O3734" s="3">
        <v>37032422180.339996</v>
      </c>
      <c r="P3734" s="3">
        <v>8972570041.2000008</v>
      </c>
      <c r="Q3734" s="3">
        <v>0</v>
      </c>
      <c r="R3734" s="3">
        <v>65330345.579999998</v>
      </c>
      <c r="S3734" s="3"/>
      <c r="T3734" s="3">
        <v>-383641430.33999997</v>
      </c>
      <c r="U3734" s="3">
        <v>-164425135.91</v>
      </c>
      <c r="V3734" s="9">
        <f t="shared" si="416"/>
        <v>0.11920147953378281</v>
      </c>
      <c r="W3734" s="3">
        <v>1598147884.3800001</v>
      </c>
      <c r="X3734" s="11">
        <f t="shared" si="417"/>
        <v>4.3155370086173699E-2</v>
      </c>
      <c r="Y3734" s="11">
        <f t="shared" si="418"/>
        <v>1.7274034571240846E-3</v>
      </c>
      <c r="Z3734" s="11">
        <f t="shared" si="419"/>
        <v>4.0027543586690674E-2</v>
      </c>
    </row>
    <row r="3735" spans="1:26" x14ac:dyDescent="0.3">
      <c r="A3735" s="8" t="s">
        <v>2804</v>
      </c>
      <c r="B3735" s="2" t="s">
        <v>254</v>
      </c>
      <c r="C3735" s="3">
        <v>935223082464.95996</v>
      </c>
      <c r="D3735" s="9">
        <f t="shared" si="414"/>
        <v>27.564050928648438</v>
      </c>
      <c r="E3735" s="9">
        <f t="shared" si="413"/>
        <v>0.2538317155183713</v>
      </c>
      <c r="F3735" s="3">
        <v>382813060015.89001</v>
      </c>
      <c r="G3735" s="4">
        <v>0.160709559603467</v>
      </c>
      <c r="H3735" s="3">
        <v>16989079.039999999</v>
      </c>
      <c r="I3735" s="3">
        <v>82099308346.600006</v>
      </c>
      <c r="J3735" s="3">
        <v>155272981988.82001</v>
      </c>
      <c r="K3735" s="3">
        <v>381558193760.12</v>
      </c>
      <c r="L3735" s="3">
        <v>7880325752.8599997</v>
      </c>
      <c r="M3735" s="9">
        <f t="shared" si="415"/>
        <v>2.0653011471729116E-2</v>
      </c>
      <c r="N3735" s="3">
        <v>588748748114.21997</v>
      </c>
      <c r="O3735" s="3">
        <v>36875950455.870003</v>
      </c>
      <c r="P3735" s="3">
        <v>15533902344.040001</v>
      </c>
      <c r="Q3735" s="3">
        <v>0</v>
      </c>
      <c r="R3735" s="3">
        <v>147165312.13</v>
      </c>
      <c r="S3735" s="3"/>
      <c r="T3735" s="3">
        <v>-801302225.02999997</v>
      </c>
      <c r="U3735" s="3">
        <v>-331822492.00999999</v>
      </c>
      <c r="V3735" s="9">
        <f t="shared" si="416"/>
        <v>0.12987565262403941</v>
      </c>
      <c r="W3735" s="3">
        <v>-2173926660.5500002</v>
      </c>
      <c r="X3735" s="11">
        <f t="shared" si="417"/>
        <v>-5.8952423833836379E-2</v>
      </c>
      <c r="Y3735" s="11">
        <f t="shared" si="418"/>
        <v>-2.3245006472896275E-3</v>
      </c>
      <c r="Z3735" s="11">
        <f t="shared" si="419"/>
        <v>3.9430111539458967E-2</v>
      </c>
    </row>
    <row r="3736" spans="1:26" x14ac:dyDescent="0.3">
      <c r="A3736" s="8" t="s">
        <v>2805</v>
      </c>
      <c r="B3736" s="2" t="s">
        <v>254</v>
      </c>
      <c r="C3736" s="3">
        <v>959699344125.63</v>
      </c>
      <c r="D3736" s="9">
        <f t="shared" si="414"/>
        <v>27.589885889153724</v>
      </c>
      <c r="E3736" s="9">
        <f t="shared" si="413"/>
        <v>0.2854923103014162</v>
      </c>
      <c r="F3736" s="3">
        <v>377359279220.06</v>
      </c>
      <c r="G3736" s="4">
        <v>0.19378587048250001</v>
      </c>
      <c r="H3736" s="3">
        <v>18904847.66</v>
      </c>
      <c r="I3736" s="3">
        <v>96214180661.110001</v>
      </c>
      <c r="J3736" s="3">
        <v>177753697440.41</v>
      </c>
      <c r="K3736" s="3">
        <v>375874712602.20001</v>
      </c>
      <c r="L3736" s="3">
        <v>10474067192.719999</v>
      </c>
      <c r="M3736" s="9">
        <f t="shared" si="415"/>
        <v>2.7865846894055447E-2</v>
      </c>
      <c r="N3736" s="3">
        <v>590889031457.40002</v>
      </c>
      <c r="O3736" s="3">
        <v>51019464018.57</v>
      </c>
      <c r="P3736" s="3">
        <v>4477982392.6400003</v>
      </c>
      <c r="Q3736" s="3">
        <v>0</v>
      </c>
      <c r="R3736" s="3">
        <v>78080846.109999999</v>
      </c>
      <c r="S3736" s="3"/>
      <c r="T3736" s="3">
        <v>-411747457.70999998</v>
      </c>
      <c r="U3736" s="3">
        <v>-144868244.88</v>
      </c>
      <c r="V3736" s="9">
        <f t="shared" si="416"/>
        <v>0.14027783576115516</v>
      </c>
      <c r="W3736" s="3">
        <v>6413521334.5</v>
      </c>
      <c r="X3736" s="11">
        <f t="shared" si="417"/>
        <v>0.12570734440027859</v>
      </c>
      <c r="Y3736" s="11">
        <f t="shared" si="418"/>
        <v>6.6828443446976396E-3</v>
      </c>
      <c r="Z3736" s="11">
        <f t="shared" si="419"/>
        <v>5.3161924441089609E-2</v>
      </c>
    </row>
    <row r="3737" spans="1:26" x14ac:dyDescent="0.3">
      <c r="A3737" s="8" t="s">
        <v>2806</v>
      </c>
      <c r="B3737" s="2" t="s">
        <v>254</v>
      </c>
      <c r="C3737" s="3">
        <v>876136582696.48999</v>
      </c>
      <c r="D3737" s="9">
        <f t="shared" si="414"/>
        <v>27.49878783204931</v>
      </c>
      <c r="E3737" s="9">
        <f t="shared" si="413"/>
        <v>0.24416393685146032</v>
      </c>
      <c r="F3737" s="3">
        <v>358883265108.06</v>
      </c>
      <c r="G3737" s="4">
        <v>0.217044122106757</v>
      </c>
      <c r="H3737" s="3">
        <v>22436473.989999998</v>
      </c>
      <c r="I3737" s="3">
        <v>54748832434.169998</v>
      </c>
      <c r="J3737" s="3">
        <v>159149688342.60001</v>
      </c>
      <c r="K3737" s="3">
        <v>357368340959.25</v>
      </c>
      <c r="L3737" s="3">
        <v>11853633088.209999</v>
      </c>
      <c r="M3737" s="9">
        <f t="shared" si="415"/>
        <v>3.3169231097506885E-2</v>
      </c>
      <c r="N3737" s="3">
        <v>494172447191.20001</v>
      </c>
      <c r="O3737" s="3">
        <v>55176045021.169998</v>
      </c>
      <c r="P3737" s="3">
        <v>9138265939.8199997</v>
      </c>
      <c r="Q3737" s="3">
        <v>0</v>
      </c>
      <c r="R3737" s="3">
        <v>147609655.00999999</v>
      </c>
      <c r="S3737" s="3"/>
      <c r="T3737" s="3">
        <v>-988865809.99000001</v>
      </c>
      <c r="U3737" s="3">
        <v>-287518482.23000002</v>
      </c>
      <c r="V3737" s="9">
        <f t="shared" si="416"/>
        <v>0.11564671855469505</v>
      </c>
      <c r="W3737" s="3">
        <v>8565584784.0200005</v>
      </c>
      <c r="X3737" s="11">
        <f t="shared" si="417"/>
        <v>0.15524100686690298</v>
      </c>
      <c r="Y3737" s="11">
        <f t="shared" si="418"/>
        <v>9.7765404997216948E-3</v>
      </c>
      <c r="Z3737" s="11">
        <f t="shared" si="419"/>
        <v>6.2976533694500472E-2</v>
      </c>
    </row>
    <row r="3738" spans="1:26" x14ac:dyDescent="0.3">
      <c r="A3738" s="8" t="s">
        <v>2807</v>
      </c>
      <c r="B3738" s="2" t="s">
        <v>254</v>
      </c>
      <c r="C3738" s="3">
        <v>872707223124.81006</v>
      </c>
      <c r="D3738" s="9">
        <f t="shared" si="414"/>
        <v>27.494865967837253</v>
      </c>
      <c r="E3738" s="9">
        <f t="shared" si="413"/>
        <v>0.26247110087951109</v>
      </c>
      <c r="F3738" s="3">
        <v>348943738465.96997</v>
      </c>
      <c r="G3738" s="4">
        <v>0.22882284582794901</v>
      </c>
      <c r="H3738" s="3">
        <v>24597075.789999999</v>
      </c>
      <c r="I3738" s="3">
        <v>65162565968.889999</v>
      </c>
      <c r="J3738" s="3">
        <v>163873262554.39001</v>
      </c>
      <c r="K3738" s="3">
        <v>347397078484.27002</v>
      </c>
      <c r="L3738" s="3">
        <v>14427760333.709999</v>
      </c>
      <c r="M3738" s="9">
        <f t="shared" si="415"/>
        <v>4.1531035311695295E-2</v>
      </c>
      <c r="N3738" s="3">
        <v>495472079265.45001</v>
      </c>
      <c r="O3738" s="3">
        <v>55594680139.809998</v>
      </c>
      <c r="P3738" s="3">
        <v>2286171640.5900002</v>
      </c>
      <c r="Q3738" s="3">
        <v>0</v>
      </c>
      <c r="R3738" s="3">
        <v>38160814.630000003</v>
      </c>
      <c r="S3738" s="3"/>
      <c r="T3738" s="3">
        <v>-423930326.82999998</v>
      </c>
      <c r="U3738" s="3">
        <v>-113795273.67</v>
      </c>
      <c r="V3738" s="9">
        <f t="shared" si="416"/>
        <v>7.0967077993899605E-2</v>
      </c>
      <c r="W3738" s="3">
        <v>372549933.31999701</v>
      </c>
      <c r="X3738" s="11">
        <f t="shared" si="417"/>
        <v>6.7011795442136748E-3</v>
      </c>
      <c r="Y3738" s="11">
        <f t="shared" si="418"/>
        <v>4.2688993908638343E-4</v>
      </c>
      <c r="Z3738" s="11">
        <f t="shared" si="419"/>
        <v>6.3703701157357254E-2</v>
      </c>
    </row>
    <row r="3739" spans="1:26" x14ac:dyDescent="0.3">
      <c r="A3739" s="8" t="s">
        <v>2808</v>
      </c>
      <c r="B3739" s="2" t="s">
        <v>254</v>
      </c>
      <c r="C3739" s="3">
        <v>883640023434.58997</v>
      </c>
      <c r="D3739" s="9">
        <f t="shared" si="414"/>
        <v>27.507315603340913</v>
      </c>
      <c r="E3739" s="9">
        <f t="shared" si="413"/>
        <v>0.27953517967762626</v>
      </c>
      <c r="F3739" s="3">
        <v>347038888738.57001</v>
      </c>
      <c r="G3739" s="4">
        <v>0.22748770347817299</v>
      </c>
      <c r="H3739" s="3">
        <v>26429242.699999999</v>
      </c>
      <c r="I3739" s="3">
        <v>86642974800.990005</v>
      </c>
      <c r="J3739" s="3">
        <v>160339068677.44</v>
      </c>
      <c r="K3739" s="3">
        <v>345859836841.28003</v>
      </c>
      <c r="L3739" s="3">
        <v>16079041219.77</v>
      </c>
      <c r="M3739" s="9">
        <f t="shared" si="415"/>
        <v>4.6490050323908814E-2</v>
      </c>
      <c r="N3739" s="3">
        <v>505988988328.71997</v>
      </c>
      <c r="O3739" s="3">
        <v>50169642128.550003</v>
      </c>
      <c r="P3739" s="3">
        <v>5069578099.75</v>
      </c>
      <c r="Q3739" s="3">
        <v>0</v>
      </c>
      <c r="R3739" s="3">
        <v>120415046.98999999</v>
      </c>
      <c r="S3739" s="3"/>
      <c r="T3739" s="3">
        <v>-884180271.47000003</v>
      </c>
      <c r="U3739" s="3">
        <v>-238652259.34</v>
      </c>
      <c r="V3739" s="9">
        <f t="shared" si="416"/>
        <v>0.10724221438715692</v>
      </c>
      <c r="W3739" s="3">
        <v>1344925418.8900001</v>
      </c>
      <c r="X3739" s="11">
        <f t="shared" si="417"/>
        <v>2.6807554565445951E-2</v>
      </c>
      <c r="Y3739" s="11">
        <f t="shared" si="418"/>
        <v>1.5220286352155665E-3</v>
      </c>
      <c r="Z3739" s="11">
        <f t="shared" si="419"/>
        <v>5.6776108820362561E-2</v>
      </c>
    </row>
    <row r="3740" spans="1:26" x14ac:dyDescent="0.3">
      <c r="A3740" s="8" t="s">
        <v>2809</v>
      </c>
      <c r="B3740" s="2" t="s">
        <v>254</v>
      </c>
      <c r="C3740" s="3">
        <v>868576124851.97998</v>
      </c>
      <c r="D3740" s="9">
        <f t="shared" si="414"/>
        <v>27.490121069738645</v>
      </c>
      <c r="E3740" s="9">
        <f t="shared" si="413"/>
        <v>0.2940428366461883</v>
      </c>
      <c r="F3740" s="3">
        <v>331060857808.79999</v>
      </c>
      <c r="G3740" s="4">
        <v>0.25897627126255801</v>
      </c>
      <c r="H3740" s="3">
        <v>30377020.949999999</v>
      </c>
      <c r="I3740" s="3">
        <v>101665248523.92999</v>
      </c>
      <c r="J3740" s="3">
        <v>153702962049.75</v>
      </c>
      <c r="K3740" s="3">
        <v>329869071101.47998</v>
      </c>
      <c r="L3740" s="3">
        <v>12331214065.42</v>
      </c>
      <c r="M3740" s="9">
        <f t="shared" si="415"/>
        <v>3.738214687495349E-2</v>
      </c>
      <c r="N3740" s="3">
        <v>476285489906.76001</v>
      </c>
      <c r="O3740" s="3">
        <v>59574886073.629997</v>
      </c>
      <c r="P3740" s="3">
        <v>4464317752.6099997</v>
      </c>
      <c r="Q3740" s="3">
        <v>0</v>
      </c>
      <c r="R3740" s="3">
        <v>55053846.82</v>
      </c>
      <c r="S3740" s="3"/>
      <c r="T3740" s="3">
        <v>-467704971.95999998</v>
      </c>
      <c r="U3740" s="3">
        <v>-133757956.53</v>
      </c>
      <c r="V3740" s="9">
        <f t="shared" si="416"/>
        <v>9.1533233740964184E-2</v>
      </c>
      <c r="W3740" s="3">
        <v>1857469527.26</v>
      </c>
      <c r="X3740" s="11">
        <f t="shared" si="417"/>
        <v>3.1178734021653182E-2</v>
      </c>
      <c r="Y3740" s="11">
        <f t="shared" si="418"/>
        <v>2.1385224324195467E-3</v>
      </c>
      <c r="Z3740" s="11">
        <f t="shared" si="419"/>
        <v>6.8589136137932133E-2</v>
      </c>
    </row>
    <row r="3741" spans="1:26" x14ac:dyDescent="0.3">
      <c r="A3741" s="8" t="s">
        <v>2810</v>
      </c>
      <c r="B3741" s="2" t="s">
        <v>254</v>
      </c>
      <c r="C3741" s="3">
        <v>867517059943.06006</v>
      </c>
      <c r="D3741" s="9">
        <f t="shared" si="414"/>
        <v>27.488901014214473</v>
      </c>
      <c r="E3741" s="9">
        <f t="shared" si="413"/>
        <v>0.30772046260492164</v>
      </c>
      <c r="F3741" s="3">
        <v>321028293502.16998</v>
      </c>
      <c r="G3741" s="4">
        <v>0.275123024159034</v>
      </c>
      <c r="H3741" s="3">
        <v>489913.93</v>
      </c>
      <c r="I3741" s="3">
        <v>112548040440.88</v>
      </c>
      <c r="J3741" s="3">
        <v>154404220648.53</v>
      </c>
      <c r="K3741" s="3">
        <v>319837380132.48999</v>
      </c>
      <c r="L3741" s="3">
        <v>11584341843.049999</v>
      </c>
      <c r="M3741" s="9">
        <f t="shared" si="415"/>
        <v>3.6219474528747332E-2</v>
      </c>
      <c r="N3741" s="3">
        <v>467989886590.19</v>
      </c>
      <c r="O3741" s="3">
        <v>62836306755.809998</v>
      </c>
      <c r="P3741" s="3">
        <v>6357522361.7299995</v>
      </c>
      <c r="Q3741" s="3">
        <v>0</v>
      </c>
      <c r="R3741" s="3">
        <v>181344240.56999999</v>
      </c>
      <c r="S3741" s="3"/>
      <c r="T3741" s="3">
        <v>-1019118881.48</v>
      </c>
      <c r="U3741" s="3">
        <v>-305216836.58999997</v>
      </c>
      <c r="V3741" s="9">
        <f t="shared" si="416"/>
        <v>0.1369322280564019</v>
      </c>
      <c r="W3741" s="3">
        <v>4838496479.3500004</v>
      </c>
      <c r="X3741" s="11">
        <f t="shared" si="417"/>
        <v>7.7001605109495413E-2</v>
      </c>
      <c r="Y3741" s="11">
        <f t="shared" si="418"/>
        <v>5.5774078721490244E-3</v>
      </c>
      <c r="Z3741" s="11">
        <f t="shared" si="419"/>
        <v>7.2432358575097402E-2</v>
      </c>
    </row>
    <row r="3742" spans="1:26" x14ac:dyDescent="0.3">
      <c r="A3742" s="8" t="s">
        <v>2811</v>
      </c>
      <c r="B3742" s="2" t="s">
        <v>254</v>
      </c>
      <c r="C3742" s="3">
        <v>860114268073.02002</v>
      </c>
      <c r="D3742" s="9">
        <f t="shared" si="414"/>
        <v>27.480331087219895</v>
      </c>
      <c r="E3742" s="9">
        <f t="shared" si="413"/>
        <v>0.32857667686808717</v>
      </c>
      <c r="F3742" s="3">
        <v>311629733000.90002</v>
      </c>
      <c r="G3742" s="4">
        <v>0.30116036175389499</v>
      </c>
      <c r="H3742" s="3">
        <v>279958.96000000002</v>
      </c>
      <c r="I3742" s="3">
        <v>110689416920.84</v>
      </c>
      <c r="J3742" s="3">
        <v>171923791050.45999</v>
      </c>
      <c r="K3742" s="3">
        <v>310417744713.58002</v>
      </c>
      <c r="L3742" s="3">
        <v>10831764404.030001</v>
      </c>
      <c r="M3742" s="9">
        <f t="shared" si="415"/>
        <v>3.4894153406160408E-2</v>
      </c>
      <c r="N3742" s="3">
        <v>443402288671.01001</v>
      </c>
      <c r="O3742" s="3">
        <v>74183668754</v>
      </c>
      <c r="P3742" s="3">
        <v>3785873223.25</v>
      </c>
      <c r="Q3742" s="3">
        <v>0</v>
      </c>
      <c r="R3742" s="3">
        <v>53647730.740000002</v>
      </c>
      <c r="S3742" s="3"/>
      <c r="T3742" s="3">
        <v>-466103743.19</v>
      </c>
      <c r="U3742" s="3">
        <v>-137557280.06</v>
      </c>
      <c r="V3742" s="9">
        <f t="shared" si="416"/>
        <v>8.8870622209746925E-2</v>
      </c>
      <c r="W3742" s="3">
        <v>2063569177.8599999</v>
      </c>
      <c r="X3742" s="11">
        <f t="shared" si="417"/>
        <v>2.7817027824587493E-2</v>
      </c>
      <c r="Y3742" s="11">
        <f t="shared" si="418"/>
        <v>2.3991802652956478E-3</v>
      </c>
      <c r="Z3742" s="11">
        <f t="shared" si="419"/>
        <v>8.6248620105092974E-2</v>
      </c>
    </row>
    <row r="3743" spans="1:26" x14ac:dyDescent="0.3">
      <c r="A3743" s="8" t="s">
        <v>2812</v>
      </c>
      <c r="B3743" s="2" t="s">
        <v>254</v>
      </c>
      <c r="C3743" s="3">
        <v>834461131951.62</v>
      </c>
      <c r="D3743" s="9">
        <f t="shared" si="414"/>
        <v>27.45005200251256</v>
      </c>
      <c r="E3743" s="9">
        <f t="shared" si="413"/>
        <v>0.3163839690723626</v>
      </c>
      <c r="F3743" s="3">
        <v>317161318339.90002</v>
      </c>
      <c r="G3743" s="4">
        <v>0.28999317112891299</v>
      </c>
      <c r="H3743" s="3">
        <v>345781.3</v>
      </c>
      <c r="I3743" s="3">
        <v>103601785639.88</v>
      </c>
      <c r="J3743" s="3">
        <v>160407993542.29001</v>
      </c>
      <c r="K3743" s="3">
        <v>315253971179.34003</v>
      </c>
      <c r="L3743" s="3">
        <v>11960938995.030001</v>
      </c>
      <c r="M3743" s="9">
        <f t="shared" si="415"/>
        <v>3.794064496724682E-2</v>
      </c>
      <c r="N3743" s="3">
        <v>423773127556.96997</v>
      </c>
      <c r="O3743" s="3">
        <v>71487210640.110001</v>
      </c>
      <c r="P3743" s="3">
        <v>6886304339.6599998</v>
      </c>
      <c r="Q3743" s="3">
        <v>0</v>
      </c>
      <c r="R3743" s="3">
        <v>102544292.77</v>
      </c>
      <c r="S3743" s="3"/>
      <c r="T3743" s="3">
        <v>-922216308.09000003</v>
      </c>
      <c r="U3743" s="3">
        <v>-278622616.51999998</v>
      </c>
      <c r="V3743" s="9">
        <f t="shared" si="416"/>
        <v>8.5393878120084754E-2</v>
      </c>
      <c r="W3743" s="3">
        <v>4760492967.6800003</v>
      </c>
      <c r="X3743" s="11">
        <f t="shared" si="417"/>
        <v>6.659223272321925E-2</v>
      </c>
      <c r="Y3743" s="11">
        <f t="shared" si="418"/>
        <v>5.7048708266929822E-3</v>
      </c>
      <c r="Z3743" s="11">
        <f t="shared" si="419"/>
        <v>8.5668712301694899E-2</v>
      </c>
    </row>
    <row r="3744" spans="1:26" x14ac:dyDescent="0.3">
      <c r="A3744" s="8" t="s">
        <v>2813</v>
      </c>
      <c r="B3744" s="2" t="s">
        <v>254</v>
      </c>
      <c r="C3744" s="3">
        <v>791479866966.01001</v>
      </c>
      <c r="D3744" s="9">
        <f t="shared" si="414"/>
        <v>27.397170279388071</v>
      </c>
      <c r="E3744" s="9">
        <f t="shared" si="413"/>
        <v>0.29656412119069125</v>
      </c>
      <c r="F3744" s="3">
        <v>317935125493.21002</v>
      </c>
      <c r="G3744" s="4">
        <v>0.29090042200883898</v>
      </c>
      <c r="H3744" s="3">
        <v>502533.84</v>
      </c>
      <c r="I3744" s="3">
        <v>67402553378.589996</v>
      </c>
      <c r="J3744" s="3">
        <v>167321475274.47</v>
      </c>
      <c r="K3744" s="3">
        <v>316017248221.84003</v>
      </c>
      <c r="L3744" s="3">
        <v>18452009305.240002</v>
      </c>
      <c r="M3744" s="9">
        <f t="shared" si="415"/>
        <v>5.8389247451097762E-2</v>
      </c>
      <c r="N3744" s="3">
        <v>362419414026.26001</v>
      </c>
      <c r="O3744" s="3">
        <v>80603675358.919998</v>
      </c>
      <c r="P3744" s="3">
        <v>2699734751.8400002</v>
      </c>
      <c r="Q3744" s="3">
        <v>0</v>
      </c>
      <c r="R3744" s="3">
        <v>53202721.340000004</v>
      </c>
      <c r="S3744" s="3"/>
      <c r="T3744" s="3">
        <v>-467670481.49000001</v>
      </c>
      <c r="U3744" s="3">
        <v>-113316769.09999999</v>
      </c>
      <c r="V3744" s="9">
        <f t="shared" si="416"/>
        <v>9.1572958418574518E-2</v>
      </c>
      <c r="W3744" s="3">
        <v>1603000714.8</v>
      </c>
      <c r="X3744" s="11">
        <f t="shared" si="417"/>
        <v>1.9887439470495611E-2</v>
      </c>
      <c r="Y3744" s="11">
        <f t="shared" si="418"/>
        <v>2.025320897857836E-3</v>
      </c>
      <c r="Z3744" s="11">
        <f t="shared" si="419"/>
        <v>0.1018391985988211</v>
      </c>
    </row>
    <row r="3745" spans="1:26" x14ac:dyDescent="0.3">
      <c r="A3745" s="8" t="s">
        <v>2814</v>
      </c>
      <c r="B3745" s="2" t="s">
        <v>254</v>
      </c>
      <c r="C3745" s="3">
        <v>802526911758.79004</v>
      </c>
      <c r="D3745" s="9">
        <f t="shared" si="414"/>
        <v>27.41103122629022</v>
      </c>
      <c r="E3745" s="9">
        <f t="shared" si="413"/>
        <v>0.31721826565844335</v>
      </c>
      <c r="F3745" s="3">
        <v>316001728344.13</v>
      </c>
      <c r="G3745" s="4">
        <v>0.29011818985434201</v>
      </c>
      <c r="H3745" s="3">
        <v>518948.99</v>
      </c>
      <c r="I3745" s="3">
        <v>83446523000.149994</v>
      </c>
      <c r="J3745" s="3">
        <v>171129153143.20999</v>
      </c>
      <c r="K3745" s="3">
        <v>314057204463.5</v>
      </c>
      <c r="L3745" s="3">
        <v>21971125830.240002</v>
      </c>
      <c r="M3745" s="9">
        <f t="shared" si="415"/>
        <v>6.9958993196073946E-2</v>
      </c>
      <c r="N3745" s="3">
        <v>361196407070.65997</v>
      </c>
      <c r="O3745" s="3">
        <v>79556272388.559998</v>
      </c>
      <c r="P3745" s="3">
        <v>1918575553.0599999</v>
      </c>
      <c r="Q3745" s="3">
        <v>0</v>
      </c>
      <c r="R3745" s="3">
        <v>144848390.19</v>
      </c>
      <c r="S3745" s="3"/>
      <c r="T3745" s="3">
        <v>-1050103306.09</v>
      </c>
      <c r="U3745" s="3">
        <v>-273689601.31999999</v>
      </c>
      <c r="V3745" s="9">
        <f t="shared" si="416"/>
        <v>0.10941922212998993</v>
      </c>
      <c r="W3745" s="3">
        <v>1950283782.28</v>
      </c>
      <c r="X3745" s="11">
        <f t="shared" si="417"/>
        <v>2.4514519392696509E-2</v>
      </c>
      <c r="Y3745" s="11">
        <f t="shared" si="418"/>
        <v>2.4301786690315791E-3</v>
      </c>
      <c r="Z3745" s="11">
        <f t="shared" si="419"/>
        <v>9.9132217528016903E-2</v>
      </c>
    </row>
    <row r="3746" spans="1:26" x14ac:dyDescent="0.3">
      <c r="A3746" s="8" t="s">
        <v>2815</v>
      </c>
      <c r="B3746" s="2" t="s">
        <v>254</v>
      </c>
      <c r="C3746" s="3">
        <v>835083570752.01001</v>
      </c>
      <c r="D3746" s="9">
        <f t="shared" si="414"/>
        <v>27.450797641522069</v>
      </c>
      <c r="E3746" s="9">
        <f t="shared" si="413"/>
        <v>0.3574702154466754</v>
      </c>
      <c r="F3746" s="3">
        <v>311472115964.84003</v>
      </c>
      <c r="G3746" s="4">
        <v>0.32870457902276201</v>
      </c>
      <c r="H3746" s="3">
        <v>632664.86</v>
      </c>
      <c r="I3746" s="3">
        <v>115925236523.66</v>
      </c>
      <c r="J3746" s="3">
        <v>182591634764.17999</v>
      </c>
      <c r="K3746" s="3">
        <v>309494280705.60999</v>
      </c>
      <c r="L3746" s="3">
        <v>19784983148.369999</v>
      </c>
      <c r="M3746" s="9">
        <f t="shared" si="415"/>
        <v>6.3926813456011533E-2</v>
      </c>
      <c r="N3746" s="3">
        <v>369877796268.21002</v>
      </c>
      <c r="O3746" s="3">
        <v>100196504387.78999</v>
      </c>
      <c r="P3746" s="3">
        <v>12818429630.76</v>
      </c>
      <c r="Q3746" s="3">
        <v>0</v>
      </c>
      <c r="R3746" s="3">
        <v>58562539.490000002</v>
      </c>
      <c r="S3746" s="3"/>
      <c r="T3746" s="3">
        <v>-480935040</v>
      </c>
      <c r="U3746" s="3">
        <v>-130128576.34999999</v>
      </c>
      <c r="V3746" s="9">
        <f t="shared" si="416"/>
        <v>9.5837058406136599E-2</v>
      </c>
      <c r="W3746" s="3">
        <v>11077784237.92</v>
      </c>
      <c r="X3746" s="11">
        <f t="shared" si="417"/>
        <v>0.11056058597658967</v>
      </c>
      <c r="Y3746" s="11">
        <f t="shared" si="418"/>
        <v>1.3265479798559833E-2</v>
      </c>
      <c r="Z3746" s="11">
        <f t="shared" si="419"/>
        <v>0.11998380509098146</v>
      </c>
    </row>
    <row r="3747" spans="1:26" x14ac:dyDescent="0.3">
      <c r="A3747" s="8" t="s">
        <v>2816</v>
      </c>
      <c r="B3747" s="2" t="s">
        <v>254</v>
      </c>
      <c r="C3747" s="3">
        <v>799345294711.90002</v>
      </c>
      <c r="D3747" s="9">
        <f t="shared" si="414"/>
        <v>27.40705884794717</v>
      </c>
      <c r="E3747" s="9">
        <f t="shared" si="413"/>
        <v>0.35231203398568955</v>
      </c>
      <c r="F3747" s="3">
        <v>295597785671.78998</v>
      </c>
      <c r="G3747" s="4">
        <v>0.34093466612246798</v>
      </c>
      <c r="H3747" s="3">
        <v>252548040.05000001</v>
      </c>
      <c r="I3747" s="3">
        <v>104527634944.8</v>
      </c>
      <c r="J3747" s="3">
        <v>176838783651.98999</v>
      </c>
      <c r="K3747" s="3">
        <v>293661939831.5</v>
      </c>
      <c r="L3747" s="3">
        <v>13603773177.48</v>
      </c>
      <c r="M3747" s="9">
        <f t="shared" si="415"/>
        <v>4.6324604357260921E-2</v>
      </c>
      <c r="N3747" s="3">
        <v>325629459837.57001</v>
      </c>
      <c r="O3747" s="3">
        <v>99618328228.779999</v>
      </c>
      <c r="P3747" s="3">
        <v>17907894851</v>
      </c>
      <c r="Q3747" s="3">
        <v>0</v>
      </c>
      <c r="R3747" s="3">
        <v>99990188.469999999</v>
      </c>
      <c r="S3747" s="3"/>
      <c r="T3747" s="3">
        <v>-949166919.26999998</v>
      </c>
      <c r="U3747" s="3">
        <v>-246995128.93000001</v>
      </c>
      <c r="V3747" s="9">
        <f t="shared" si="416"/>
        <v>8.3592510413172297E-2</v>
      </c>
      <c r="W3747" s="3">
        <v>13807584322.309999</v>
      </c>
      <c r="X3747" s="11">
        <f t="shared" si="417"/>
        <v>0.13860485884284246</v>
      </c>
      <c r="Y3747" s="11">
        <f t="shared" si="418"/>
        <v>1.7273616813227789E-2</v>
      </c>
      <c r="Z3747" s="11">
        <f t="shared" si="419"/>
        <v>0.12462490101312779</v>
      </c>
    </row>
    <row r="3748" spans="1:26" x14ac:dyDescent="0.3">
      <c r="A3748" s="8" t="s">
        <v>2817</v>
      </c>
      <c r="B3748" s="2" t="s">
        <v>254</v>
      </c>
      <c r="C3748" s="3">
        <v>750299387705.13</v>
      </c>
      <c r="D3748" s="9">
        <f t="shared" si="414"/>
        <v>27.343738147431029</v>
      </c>
      <c r="E3748" s="9">
        <f t="shared" si="413"/>
        <v>0.3211150949989009</v>
      </c>
      <c r="F3748" s="3">
        <v>293958159238.40997</v>
      </c>
      <c r="G3748" s="4">
        <v>0.36106707020008599</v>
      </c>
      <c r="H3748" s="3">
        <v>264738694.40000001</v>
      </c>
      <c r="I3748" s="3">
        <v>57839715788.220001</v>
      </c>
      <c r="J3748" s="3">
        <v>182828004677.92999</v>
      </c>
      <c r="K3748" s="3">
        <v>292022175763.19</v>
      </c>
      <c r="L3748" s="3">
        <v>12875307552.07</v>
      </c>
      <c r="M3748" s="9">
        <f t="shared" si="415"/>
        <v>4.4090170612628383E-2</v>
      </c>
      <c r="N3748" s="3">
        <v>274032568011.13</v>
      </c>
      <c r="O3748" s="3">
        <v>100919711190.85001</v>
      </c>
      <c r="P3748" s="3">
        <v>2907264909.5300002</v>
      </c>
      <c r="Q3748" s="3">
        <v>0</v>
      </c>
      <c r="R3748" s="3">
        <v>49829548.920000002</v>
      </c>
      <c r="S3748" s="3"/>
      <c r="T3748" s="3">
        <v>-487148048.50999999</v>
      </c>
      <c r="U3748" s="3">
        <v>-106748503.73999999</v>
      </c>
      <c r="V3748" s="9">
        <f t="shared" si="416"/>
        <v>8.3902741531700825E-2</v>
      </c>
      <c r="W3748" s="3">
        <v>2702036706.6999998</v>
      </c>
      <c r="X3748" s="11">
        <f t="shared" si="417"/>
        <v>2.6774122466424407E-2</v>
      </c>
      <c r="Y3748" s="11">
        <f t="shared" si="418"/>
        <v>3.6012780377769798E-3</v>
      </c>
      <c r="Z3748" s="11">
        <f t="shared" si="419"/>
        <v>0.13450592236190356</v>
      </c>
    </row>
    <row r="3749" spans="1:26" x14ac:dyDescent="0.3">
      <c r="A3749" s="8" t="s">
        <v>2818</v>
      </c>
      <c r="B3749" s="2" t="s">
        <v>254</v>
      </c>
      <c r="C3749" s="3">
        <v>728165788901.20996</v>
      </c>
      <c r="D3749" s="9">
        <f t="shared" si="414"/>
        <v>27.313794591223257</v>
      </c>
      <c r="E3749" s="9">
        <f t="shared" si="413"/>
        <v>0.32710521373644863</v>
      </c>
      <c r="F3749" s="3">
        <v>279880445351.92999</v>
      </c>
      <c r="G3749" s="4">
        <v>0.36775467930742001</v>
      </c>
      <c r="H3749" s="3">
        <v>1088527.01</v>
      </c>
      <c r="I3749" s="3">
        <v>51365728451.709999</v>
      </c>
      <c r="J3749" s="3">
        <v>186820009035.38</v>
      </c>
      <c r="K3749" s="3">
        <v>277975815732.34998</v>
      </c>
      <c r="L3749" s="3">
        <v>13139055180.34</v>
      </c>
      <c r="M3749" s="9">
        <f t="shared" si="415"/>
        <v>4.7266900344276663E-2</v>
      </c>
      <c r="N3749" s="3">
        <v>235135526621.75</v>
      </c>
      <c r="O3749" s="3">
        <v>104810591639.50999</v>
      </c>
      <c r="P3749" s="3">
        <v>3556403009.7800002</v>
      </c>
      <c r="Q3749" s="3">
        <v>0</v>
      </c>
      <c r="R3749" s="3">
        <v>114721171.75</v>
      </c>
      <c r="S3749" s="3"/>
      <c r="T3749" s="3">
        <v>-1080590746.0799999</v>
      </c>
      <c r="U3749" s="3">
        <v>-231758728.02000001</v>
      </c>
      <c r="V3749" s="9">
        <f t="shared" si="416"/>
        <v>8.7416632546505932E-2</v>
      </c>
      <c r="W3749" s="3">
        <v>3913477734.0899901</v>
      </c>
      <c r="X3749" s="11">
        <f t="shared" si="417"/>
        <v>3.7338571158439519E-2</v>
      </c>
      <c r="Y3749" s="11">
        <f t="shared" si="418"/>
        <v>5.3744322978910653E-3</v>
      </c>
      <c r="Z3749" s="11">
        <f t="shared" si="419"/>
        <v>0.14393781366420336</v>
      </c>
    </row>
    <row r="3750" spans="1:26" x14ac:dyDescent="0.3">
      <c r="A3750" s="8" t="s">
        <v>2819</v>
      </c>
      <c r="B3750" s="2" t="s">
        <v>254</v>
      </c>
      <c r="C3750" s="3">
        <v>718264614847.52002</v>
      </c>
      <c r="D3750" s="9">
        <f t="shared" si="414"/>
        <v>27.300103882454724</v>
      </c>
      <c r="E3750" s="9">
        <f t="shared" si="413"/>
        <v>0.31827987662567969</v>
      </c>
      <c r="F3750" s="3">
        <v>285028691444.91998</v>
      </c>
      <c r="G3750" s="4">
        <v>0.35448408019361199</v>
      </c>
      <c r="H3750" s="3">
        <v>6244296.4000000004</v>
      </c>
      <c r="I3750" s="3">
        <v>99115070802.729996</v>
      </c>
      <c r="J3750" s="3">
        <v>129487857899.13</v>
      </c>
      <c r="K3750" s="3">
        <v>284825429090.35999</v>
      </c>
      <c r="L3750" s="3">
        <v>15266217256.16</v>
      </c>
      <c r="M3750" s="9">
        <f t="shared" si="415"/>
        <v>5.3598505249040945E-2</v>
      </c>
      <c r="N3750" s="3">
        <v>249979677655.20001</v>
      </c>
      <c r="O3750" s="3">
        <v>85401202835.889999</v>
      </c>
      <c r="P3750" s="3">
        <v>10877682510.610001</v>
      </c>
      <c r="Q3750" s="3">
        <v>0</v>
      </c>
      <c r="R3750" s="3">
        <v>64576419.770000003</v>
      </c>
      <c r="S3750" s="3"/>
      <c r="T3750" s="3">
        <v>-499006038.35000002</v>
      </c>
      <c r="U3750" s="3">
        <v>-95615428.950000003</v>
      </c>
      <c r="V3750" s="9">
        <f t="shared" si="416"/>
        <v>0.10860088866825209</v>
      </c>
      <c r="W3750" s="3">
        <v>5544454148.7299995</v>
      </c>
      <c r="X3750" s="11">
        <f t="shared" si="417"/>
        <v>6.4922436272758594E-2</v>
      </c>
      <c r="Y3750" s="11">
        <f t="shared" si="418"/>
        <v>7.7192361061905138E-3</v>
      </c>
      <c r="Z3750" s="11">
        <f t="shared" si="419"/>
        <v>0.11889935974921968</v>
      </c>
    </row>
    <row r="3751" spans="1:26" x14ac:dyDescent="0.3">
      <c r="A3751" s="8" t="s">
        <v>2820</v>
      </c>
      <c r="B3751" s="2" t="s">
        <v>254</v>
      </c>
      <c r="C3751" s="3">
        <v>747872345677.42004</v>
      </c>
      <c r="D3751" s="9">
        <f t="shared" si="414"/>
        <v>27.340498139497601</v>
      </c>
      <c r="E3751" s="9">
        <f t="shared" si="413"/>
        <v>0.34087825259894089</v>
      </c>
      <c r="F3751" s="3">
        <v>294572863015.95001</v>
      </c>
      <c r="G3751" s="4">
        <v>0.36985894554237198</v>
      </c>
      <c r="H3751" s="3">
        <v>7710191.4400000004</v>
      </c>
      <c r="I3751" s="3">
        <v>117898844769.85001</v>
      </c>
      <c r="J3751" s="3">
        <v>137026863400.3</v>
      </c>
      <c r="K3751" s="3">
        <v>294361645410.37</v>
      </c>
      <c r="L3751" s="3">
        <v>16871787439.77</v>
      </c>
      <c r="M3751" s="9">
        <f t="shared" si="415"/>
        <v>5.7316527824978751E-2</v>
      </c>
      <c r="N3751" s="3">
        <v>274376520441.45999</v>
      </c>
      <c r="O3751" s="3">
        <v>98495330757.580002</v>
      </c>
      <c r="P3751" s="3">
        <v>13672024547.360001</v>
      </c>
      <c r="Q3751" s="3">
        <v>0</v>
      </c>
      <c r="R3751" s="3">
        <v>149839465.84</v>
      </c>
      <c r="S3751" s="3"/>
      <c r="T3751" s="3">
        <v>-987305878.04999995</v>
      </c>
      <c r="U3751" s="3">
        <v>-169166632.09</v>
      </c>
      <c r="V3751" s="9">
        <f t="shared" si="416"/>
        <v>0.12956595554689043</v>
      </c>
      <c r="W3751" s="3">
        <v>4961724150.2600002</v>
      </c>
      <c r="X3751" s="11">
        <f t="shared" si="417"/>
        <v>5.037522197343508E-2</v>
      </c>
      <c r="Y3751" s="11">
        <f t="shared" si="418"/>
        <v>6.6344532979965834E-3</v>
      </c>
      <c r="Z3751" s="11">
        <f t="shared" si="419"/>
        <v>0.13170072583491946</v>
      </c>
    </row>
    <row r="3752" spans="1:26" x14ac:dyDescent="0.3">
      <c r="A3752" s="8" t="s">
        <v>2821</v>
      </c>
      <c r="B3752" s="2" t="s">
        <v>254</v>
      </c>
      <c r="C3752" s="3">
        <v>764407182246.87</v>
      </c>
      <c r="D3752" s="9">
        <f t="shared" si="414"/>
        <v>27.362366445195743</v>
      </c>
      <c r="E3752" s="9">
        <f t="shared" si="413"/>
        <v>0.34482065517796784</v>
      </c>
      <c r="F3752" s="3">
        <v>300284050224.20001</v>
      </c>
      <c r="G3752" s="4">
        <v>0.39736185135365198</v>
      </c>
      <c r="H3752" s="3">
        <v>212453941.75</v>
      </c>
      <c r="I3752" s="3">
        <v>129649294921.88</v>
      </c>
      <c r="J3752" s="3">
        <v>133721636541.48</v>
      </c>
      <c r="K3752" s="3">
        <v>300089906001.12</v>
      </c>
      <c r="L3752" s="3">
        <v>15799808137.559999</v>
      </c>
      <c r="M3752" s="9">
        <f t="shared" si="415"/>
        <v>5.2650248547517063E-2</v>
      </c>
      <c r="N3752" s="3">
        <v>282764234961.58002</v>
      </c>
      <c r="O3752" s="3">
        <v>104454383521.25</v>
      </c>
      <c r="P3752" s="3">
        <v>12020513730.120001</v>
      </c>
      <c r="Q3752" s="3">
        <v>0</v>
      </c>
      <c r="R3752" s="3">
        <v>134182035.93000001</v>
      </c>
      <c r="S3752" s="3"/>
      <c r="T3752" s="3">
        <v>-540455931.49000001</v>
      </c>
      <c r="U3752" s="3">
        <v>-81915557.760000005</v>
      </c>
      <c r="V3752" s="9">
        <f t="shared" si="416"/>
        <v>0.21559798006123079</v>
      </c>
      <c r="W3752" s="3">
        <v>8726464144.8299999</v>
      </c>
      <c r="X3752" s="11">
        <f t="shared" si="417"/>
        <v>8.3543302355086946E-2</v>
      </c>
      <c r="Y3752" s="11">
        <f t="shared" si="418"/>
        <v>1.1415989210331275E-2</v>
      </c>
      <c r="Z3752" s="11">
        <f t="shared" si="419"/>
        <v>0.13664756944619577</v>
      </c>
    </row>
    <row r="3753" spans="1:26" x14ac:dyDescent="0.3">
      <c r="A3753" s="8" t="s">
        <v>2822</v>
      </c>
      <c r="B3753" s="2" t="s">
        <v>254</v>
      </c>
      <c r="C3753" s="3">
        <v>778341974770.43005</v>
      </c>
      <c r="D3753" s="9">
        <f t="shared" si="414"/>
        <v>27.380431820808443</v>
      </c>
      <c r="E3753" s="9">
        <f t="shared" si="413"/>
        <v>0.36696875547417956</v>
      </c>
      <c r="F3753" s="3">
        <v>300619138221.87</v>
      </c>
      <c r="G3753" s="4">
        <v>0.411889778442387</v>
      </c>
      <c r="H3753" s="3">
        <v>465523676.69999999</v>
      </c>
      <c r="I3753" s="3">
        <v>96655970281.240005</v>
      </c>
      <c r="J3753" s="3">
        <v>188505691856.88</v>
      </c>
      <c r="K3753" s="3">
        <v>298574571233.20001</v>
      </c>
      <c r="L3753" s="3">
        <v>18552406282.66</v>
      </c>
      <c r="M3753" s="9">
        <f t="shared" si="415"/>
        <v>6.2136591894055661E-2</v>
      </c>
      <c r="N3753" s="3">
        <v>273613616709.59</v>
      </c>
      <c r="O3753" s="3">
        <v>113002516447.25</v>
      </c>
      <c r="P3753" s="3">
        <v>23531589788.279999</v>
      </c>
      <c r="Q3753" s="3">
        <v>0</v>
      </c>
      <c r="R3753" s="3">
        <v>234633779.77000001</v>
      </c>
      <c r="S3753" s="3"/>
      <c r="T3753" s="3">
        <v>-1143705997.0799999</v>
      </c>
      <c r="U3753" s="3">
        <v>-440319934.50999999</v>
      </c>
      <c r="V3753" s="9">
        <f t="shared" si="416"/>
        <v>0.14812496127161337</v>
      </c>
      <c r="W3753" s="3">
        <v>15719771765.9</v>
      </c>
      <c r="X3753" s="11">
        <f t="shared" si="417"/>
        <v>0.13910992657617538</v>
      </c>
      <c r="Y3753" s="11">
        <f t="shared" si="418"/>
        <v>2.0196484675693491E-2</v>
      </c>
      <c r="Z3753" s="11">
        <f t="shared" si="419"/>
        <v>0.14518363407110327</v>
      </c>
    </row>
    <row r="3754" spans="1:26" x14ac:dyDescent="0.3">
      <c r="A3754" s="8" t="s">
        <v>2823</v>
      </c>
      <c r="B3754" s="2" t="s">
        <v>254</v>
      </c>
      <c r="C3754" s="3">
        <v>737237019668.37</v>
      </c>
      <c r="D3754" s="9">
        <f t="shared" si="414"/>
        <v>27.326175278068856</v>
      </c>
      <c r="E3754" s="9">
        <f t="shared" si="413"/>
        <v>0.33395596276550221</v>
      </c>
      <c r="F3754" s="3">
        <v>302599248943.28003</v>
      </c>
      <c r="G3754" s="4">
        <v>0.402952806070212</v>
      </c>
      <c r="H3754" s="3">
        <v>128001433.17</v>
      </c>
      <c r="I3754" s="3">
        <v>83719345522.990005</v>
      </c>
      <c r="J3754" s="3">
        <v>162357351733.56</v>
      </c>
      <c r="K3754" s="3">
        <v>300525475865.91998</v>
      </c>
      <c r="L3754" s="3">
        <v>18447079425.139999</v>
      </c>
      <c r="M3754" s="9">
        <f t="shared" si="415"/>
        <v>6.1382747575683731E-2</v>
      </c>
      <c r="N3754" s="3">
        <v>230526340930.79999</v>
      </c>
      <c r="O3754" s="3">
        <v>113886175327.92</v>
      </c>
      <c r="P3754" s="3">
        <v>15601865098.93</v>
      </c>
      <c r="Q3754" s="3">
        <v>0</v>
      </c>
      <c r="R3754" s="3">
        <v>104789285.04000001</v>
      </c>
      <c r="S3754" s="3"/>
      <c r="T3754" s="3">
        <v>-492208062.63999999</v>
      </c>
      <c r="U3754" s="3">
        <v>-88477862.460000098</v>
      </c>
      <c r="V3754" s="9">
        <f t="shared" si="416"/>
        <v>0.18045776642847716</v>
      </c>
      <c r="W3754" s="3">
        <v>9807600512.3500004</v>
      </c>
      <c r="X3754" s="11">
        <f t="shared" si="417"/>
        <v>8.6117568564492819E-2</v>
      </c>
      <c r="Y3754" s="11">
        <f t="shared" si="418"/>
        <v>1.3303185068977865E-2</v>
      </c>
      <c r="Z3754" s="11">
        <f t="shared" si="419"/>
        <v>0.15447701660335669</v>
      </c>
    </row>
    <row r="3755" spans="1:26" x14ac:dyDescent="0.3">
      <c r="A3755" s="8" t="s">
        <v>2824</v>
      </c>
      <c r="B3755" s="2" t="s">
        <v>254</v>
      </c>
      <c r="C3755" s="3">
        <v>728459865012.75</v>
      </c>
      <c r="D3755" s="9">
        <f t="shared" si="414"/>
        <v>27.314198368425373</v>
      </c>
      <c r="E3755" s="9">
        <f t="shared" si="413"/>
        <v>0.35072825748683933</v>
      </c>
      <c r="F3755" s="3">
        <v>292381708474.92999</v>
      </c>
      <c r="G3755" s="4">
        <v>0.38514958914578101</v>
      </c>
      <c r="H3755" s="3">
        <v>18770526.09</v>
      </c>
      <c r="I3755" s="3">
        <v>96332992512.770004</v>
      </c>
      <c r="J3755" s="3">
        <v>159139696066.16</v>
      </c>
      <c r="K3755" s="3">
        <v>290313714688.54999</v>
      </c>
      <c r="L3755" s="3">
        <v>18935513106.310001</v>
      </c>
      <c r="M3755" s="9">
        <f t="shared" si="415"/>
        <v>6.5224314761099439E-2</v>
      </c>
      <c r="N3755" s="3">
        <v>211811791740.42001</v>
      </c>
      <c r="O3755" s="3">
        <v>122306035935.55</v>
      </c>
      <c r="P3755" s="3">
        <v>24804041448.150002</v>
      </c>
      <c r="Q3755" s="3">
        <v>0</v>
      </c>
      <c r="R3755" s="3">
        <v>220857152.06</v>
      </c>
      <c r="S3755" s="3"/>
      <c r="T3755" s="3">
        <v>-987926232.46000004</v>
      </c>
      <c r="U3755" s="3">
        <v>-175492531.41999999</v>
      </c>
      <c r="V3755" s="9">
        <f t="shared" si="416"/>
        <v>0.18983461408464969</v>
      </c>
      <c r="W3755" s="3">
        <v>15116080043.24</v>
      </c>
      <c r="X3755" s="11">
        <f t="shared" si="417"/>
        <v>0.12359226531718778</v>
      </c>
      <c r="Y3755" s="11">
        <f t="shared" si="418"/>
        <v>2.0750738330622274E-2</v>
      </c>
      <c r="Z3755" s="11">
        <f t="shared" si="419"/>
        <v>0.16789673914761155</v>
      </c>
    </row>
    <row r="3756" spans="1:26" x14ac:dyDescent="0.3">
      <c r="A3756" s="8" t="s">
        <v>2825</v>
      </c>
      <c r="B3756" s="2" t="s">
        <v>254</v>
      </c>
      <c r="C3756" s="3">
        <v>724573229985.96997</v>
      </c>
      <c r="D3756" s="9">
        <f t="shared" si="414"/>
        <v>27.308848670184442</v>
      </c>
      <c r="E3756" s="9">
        <f t="shared" si="413"/>
        <v>0.33588297365744862</v>
      </c>
      <c r="F3756" s="3">
        <v>298895432767.63</v>
      </c>
      <c r="G3756" s="4">
        <v>0.37465989003494798</v>
      </c>
      <c r="H3756" s="3">
        <v>2914739.48</v>
      </c>
      <c r="I3756" s="3">
        <v>77169215683.910004</v>
      </c>
      <c r="J3756" s="3">
        <v>166199680696.88</v>
      </c>
      <c r="K3756" s="3">
        <v>296766600726.92999</v>
      </c>
      <c r="L3756" s="3">
        <v>18574790723.869999</v>
      </c>
      <c r="M3756" s="9">
        <f t="shared" si="415"/>
        <v>6.2590570092358896E-2</v>
      </c>
      <c r="N3756" s="3">
        <v>211633753012.73999</v>
      </c>
      <c r="O3756" s="3">
        <v>119067615789.3</v>
      </c>
      <c r="P3756" s="3">
        <v>12985341658.209999</v>
      </c>
      <c r="Q3756" s="3">
        <v>0</v>
      </c>
      <c r="R3756" s="3">
        <v>145327327.83000001</v>
      </c>
      <c r="S3756" s="3"/>
      <c r="T3756" s="3">
        <v>-552688250.17999995</v>
      </c>
      <c r="U3756" s="3">
        <v>-89349849.260000095</v>
      </c>
      <c r="V3756" s="9">
        <f t="shared" si="416"/>
        <v>0.22635312134397903</v>
      </c>
      <c r="W3756" s="3">
        <v>11254525810.139999</v>
      </c>
      <c r="X3756" s="11">
        <f t="shared" si="417"/>
        <v>9.452213967277058E-2</v>
      </c>
      <c r="Y3756" s="11">
        <f t="shared" si="418"/>
        <v>1.5532627130535754E-2</v>
      </c>
      <c r="Z3756" s="11">
        <f t="shared" si="419"/>
        <v>0.16432792554536624</v>
      </c>
    </row>
    <row r="3757" spans="1:26" x14ac:dyDescent="0.3">
      <c r="A3757" s="8" t="s">
        <v>2826</v>
      </c>
      <c r="B3757" s="2" t="s">
        <v>254</v>
      </c>
      <c r="C3757" s="3">
        <v>737207080972.85999</v>
      </c>
      <c r="D3757" s="9">
        <f t="shared" si="414"/>
        <v>27.326134667922293</v>
      </c>
      <c r="E3757" s="9">
        <f t="shared" ref="E3757:E3820" si="420">IFERROR(SUM(H3757:J3757)/C3757,"")</f>
        <v>0.34697940973811275</v>
      </c>
      <c r="F3757" s="3">
        <v>298440260611.58002</v>
      </c>
      <c r="G3757" s="4">
        <v>0.40172181226529502</v>
      </c>
      <c r="H3757" s="3">
        <v>435268434.11000001</v>
      </c>
      <c r="I3757" s="3">
        <v>94864308424.630005</v>
      </c>
      <c r="J3757" s="3">
        <v>160496100951.98001</v>
      </c>
      <c r="K3757" s="3">
        <v>296775995477.44</v>
      </c>
      <c r="L3757" s="3">
        <v>18465763011.41</v>
      </c>
      <c r="M3757" s="9">
        <f t="shared" si="415"/>
        <v>6.2221214966200693E-2</v>
      </c>
      <c r="N3757" s="3">
        <v>210910765913.14999</v>
      </c>
      <c r="O3757" s="3">
        <v>126997026590.31</v>
      </c>
      <c r="P3757" s="3">
        <v>22157811624.09</v>
      </c>
      <c r="Q3757" s="3">
        <v>0</v>
      </c>
      <c r="R3757" s="3">
        <v>243706277.88</v>
      </c>
      <c r="S3757" s="3"/>
      <c r="T3757" s="3">
        <v>-1234774367.73</v>
      </c>
      <c r="U3757" s="3">
        <v>-218745260.00999999</v>
      </c>
      <c r="V3757" s="9">
        <f t="shared" si="416"/>
        <v>0.16766631370429161</v>
      </c>
      <c r="W3757" s="3">
        <v>18953008732.93</v>
      </c>
      <c r="X3757" s="11">
        <f t="shared" si="417"/>
        <v>0.14923978333817253</v>
      </c>
      <c r="Y3757" s="11">
        <f t="shared" si="418"/>
        <v>2.5709206031931411E-2</v>
      </c>
      <c r="Z3757" s="11">
        <f t="shared" si="419"/>
        <v>0.17226777911942676</v>
      </c>
    </row>
    <row r="3758" spans="1:26" x14ac:dyDescent="0.3">
      <c r="A3758" s="8" t="s">
        <v>2827</v>
      </c>
      <c r="B3758" s="2" t="s">
        <v>254</v>
      </c>
      <c r="C3758" s="3">
        <v>749721944563.43005</v>
      </c>
      <c r="D3758" s="9">
        <f t="shared" ref="D3758:D3821" si="421">LN(C3758)</f>
        <v>27.342968234153393</v>
      </c>
      <c r="E3758" s="9">
        <f t="shared" si="420"/>
        <v>0.37887581324164893</v>
      </c>
      <c r="F3758" s="3">
        <v>293062650314.90002</v>
      </c>
      <c r="G3758" s="4">
        <v>0.39512285657422502</v>
      </c>
      <c r="H3758" s="3">
        <v>361726039.35000002</v>
      </c>
      <c r="I3758" s="3">
        <v>88915951987.460007</v>
      </c>
      <c r="J3758" s="3">
        <v>194773833424.76999</v>
      </c>
      <c r="K3758" s="3">
        <v>291376786249.34998</v>
      </c>
      <c r="L3758" s="3">
        <v>19424970546.259998</v>
      </c>
      <c r="M3758" s="9">
        <f t="shared" ref="M3758:M3821" si="422">IFERROR(L3758/K3758,"")</f>
        <v>6.6666156890195061E-2</v>
      </c>
      <c r="N3758" s="3">
        <v>205825245442.84</v>
      </c>
      <c r="O3758" s="3">
        <v>142449749739.04999</v>
      </c>
      <c r="P3758" s="3">
        <v>12372847746.25</v>
      </c>
      <c r="Q3758" s="3">
        <v>0</v>
      </c>
      <c r="R3758" s="3">
        <v>126502640.13</v>
      </c>
      <c r="S3758" s="3"/>
      <c r="T3758" s="3">
        <v>-566242105.16999996</v>
      </c>
      <c r="U3758" s="3">
        <v>-93573123.2700001</v>
      </c>
      <c r="V3758" s="9">
        <f t="shared" ref="V3758:V3821" si="423">IFERROR(SUM(Q3758:S3758)/ABS(SUM(T3758:U3758)),"")</f>
        <v>0.19172434141765712</v>
      </c>
      <c r="W3758" s="3">
        <v>12901944075.6</v>
      </c>
      <c r="X3758" s="11">
        <f t="shared" ref="X3758:X3821" si="424">W3758/O3758</f>
        <v>9.0571897102204382E-2</v>
      </c>
      <c r="Y3758" s="11">
        <f t="shared" ref="Y3758:Y3821" si="425">W3758/C3758</f>
        <v>1.7208972165157738E-2</v>
      </c>
      <c r="Z3758" s="11">
        <f t="shared" ref="Z3758:Z3821" si="426">O3758/C3758</f>
        <v>0.19000344163861949</v>
      </c>
    </row>
    <row r="3759" spans="1:26" x14ac:dyDescent="0.3">
      <c r="A3759" s="8" t="s">
        <v>2828</v>
      </c>
      <c r="B3759" s="2" t="s">
        <v>254</v>
      </c>
      <c r="C3759" s="3">
        <v>733689619099.89001</v>
      </c>
      <c r="D3759" s="9">
        <f t="shared" si="421"/>
        <v>27.321351913867737</v>
      </c>
      <c r="E3759" s="9">
        <f t="shared" si="420"/>
        <v>0.35090821153782437</v>
      </c>
      <c r="F3759" s="3">
        <v>308620323175.78998</v>
      </c>
      <c r="G3759" s="4">
        <v>0.33415755932827002</v>
      </c>
      <c r="H3759" s="3">
        <v>139778883.84</v>
      </c>
      <c r="I3759" s="3">
        <v>56665789491.82</v>
      </c>
      <c r="J3759" s="3">
        <v>200652143686.54999</v>
      </c>
      <c r="K3759" s="3">
        <v>303467454423.15997</v>
      </c>
      <c r="L3759" s="3">
        <v>14199983587.379999</v>
      </c>
      <c r="M3759" s="9">
        <f t="shared" si="422"/>
        <v>4.6792443078852566E-2</v>
      </c>
      <c r="N3759" s="3">
        <v>205187202402.57001</v>
      </c>
      <c r="O3759" s="3">
        <v>129355907813.38</v>
      </c>
      <c r="P3759" s="3">
        <v>29133640743.419998</v>
      </c>
      <c r="Q3759" s="3">
        <v>0</v>
      </c>
      <c r="R3759" s="3">
        <v>258036701.36000001</v>
      </c>
      <c r="S3759" s="3"/>
      <c r="T3759" s="3">
        <v>-1125910346.24</v>
      </c>
      <c r="U3759" s="3">
        <v>-194912671.81</v>
      </c>
      <c r="V3759" s="9">
        <f t="shared" si="423"/>
        <v>0.19536054250550017</v>
      </c>
      <c r="W3759" s="3">
        <v>24615500096.990002</v>
      </c>
      <c r="X3759" s="11">
        <f t="shared" si="424"/>
        <v>0.19029281702774989</v>
      </c>
      <c r="Y3759" s="11">
        <f t="shared" si="425"/>
        <v>3.3550290826233786E-2</v>
      </c>
      <c r="Z3759" s="11">
        <f t="shared" si="426"/>
        <v>0.17630876115172145</v>
      </c>
    </row>
    <row r="3760" spans="1:26" x14ac:dyDescent="0.3">
      <c r="A3760" s="8" t="s">
        <v>2829</v>
      </c>
      <c r="B3760" s="2" t="s">
        <v>254</v>
      </c>
      <c r="C3760" s="3">
        <v>718890403783.41003</v>
      </c>
      <c r="D3760" s="9">
        <f t="shared" si="421"/>
        <v>27.300974754375048</v>
      </c>
      <c r="E3760" s="9">
        <f t="shared" si="420"/>
        <v>0.33575268609046655</v>
      </c>
      <c r="F3760" s="3">
        <v>307858855826.69</v>
      </c>
      <c r="G3760" s="4">
        <v>0.359584961475168</v>
      </c>
      <c r="H3760" s="3">
        <v>119875015.76000001</v>
      </c>
      <c r="I3760" s="3">
        <v>55045962802.650002</v>
      </c>
      <c r="J3760" s="3">
        <v>186203546256.53</v>
      </c>
      <c r="K3760" s="3">
        <v>302660807945.90002</v>
      </c>
      <c r="L3760" s="3">
        <v>15005607959.66</v>
      </c>
      <c r="M3760" s="9">
        <f t="shared" si="422"/>
        <v>4.957895956698239E-2</v>
      </c>
      <c r="N3760" s="3">
        <v>180442913193.14001</v>
      </c>
      <c r="O3760" s="3">
        <v>137069399083.82001</v>
      </c>
      <c r="P3760" s="3">
        <v>12180224060.040001</v>
      </c>
      <c r="Q3760" s="3">
        <v>0</v>
      </c>
      <c r="R3760" s="3">
        <v>173233032.41999999</v>
      </c>
      <c r="S3760" s="3"/>
      <c r="T3760" s="3">
        <v>-557054378.28999996</v>
      </c>
      <c r="U3760" s="3">
        <v>-82767834.950000107</v>
      </c>
      <c r="V3760" s="9">
        <f t="shared" si="423"/>
        <v>0.27075182579667573</v>
      </c>
      <c r="W3760" s="3">
        <v>9586343035.1100006</v>
      </c>
      <c r="X3760" s="11">
        <f t="shared" si="424"/>
        <v>6.9937878907952361E-2</v>
      </c>
      <c r="Y3760" s="11">
        <f t="shared" si="425"/>
        <v>1.3334915843442263E-2</v>
      </c>
      <c r="Z3760" s="11">
        <f t="shared" si="426"/>
        <v>0.1906680049732821</v>
      </c>
    </row>
    <row r="3761" spans="1:26" x14ac:dyDescent="0.3">
      <c r="A3761" s="8" t="s">
        <v>2830</v>
      </c>
      <c r="B3761" s="2" t="s">
        <v>254</v>
      </c>
      <c r="C3761" s="3">
        <v>683777224206.89001</v>
      </c>
      <c r="D3761" s="9">
        <f t="shared" si="421"/>
        <v>27.250898005914667</v>
      </c>
      <c r="E3761" s="9">
        <f t="shared" si="420"/>
        <v>0.27849059038044688</v>
      </c>
      <c r="F3761" s="3">
        <v>309210109353.46997</v>
      </c>
      <c r="G3761" s="4">
        <v>0.34572849299895297</v>
      </c>
      <c r="H3761" s="3">
        <v>134426766.38999999</v>
      </c>
      <c r="I3761" s="3">
        <v>35474010584.57</v>
      </c>
      <c r="J3761" s="3">
        <v>154817085507.12</v>
      </c>
      <c r="K3761" s="3">
        <v>305746269756.72998</v>
      </c>
      <c r="L3761" s="3">
        <v>14780686299.700001</v>
      </c>
      <c r="M3761" s="9">
        <f t="shared" si="422"/>
        <v>4.8342981621526893E-2</v>
      </c>
      <c r="N3761" s="3">
        <v>134656024579.35001</v>
      </c>
      <c r="O3761" s="3">
        <v>131347185039.92999</v>
      </c>
      <c r="P3761" s="3">
        <v>22402636983.110001</v>
      </c>
      <c r="Q3761" s="3">
        <v>0</v>
      </c>
      <c r="R3761" s="3">
        <v>450761314.36000001</v>
      </c>
      <c r="S3761" s="3"/>
      <c r="T3761" s="3">
        <v>-1354888711.73</v>
      </c>
      <c r="U3761" s="3">
        <v>-172762192.43000001</v>
      </c>
      <c r="V3761" s="9">
        <f t="shared" si="423"/>
        <v>0.29506827321118717</v>
      </c>
      <c r="W3761" s="3">
        <v>17127548388.34</v>
      </c>
      <c r="X3761" s="11">
        <f t="shared" si="424"/>
        <v>0.13039905181929226</v>
      </c>
      <c r="Y3761" s="11">
        <f t="shared" si="425"/>
        <v>2.5048433586254883E-2</v>
      </c>
      <c r="Z3761" s="11">
        <f t="shared" si="426"/>
        <v>0.19209061137167735</v>
      </c>
    </row>
    <row r="3762" spans="1:26" x14ac:dyDescent="0.3">
      <c r="A3762" s="8" t="s">
        <v>2831</v>
      </c>
      <c r="B3762" s="2" t="s">
        <v>254</v>
      </c>
      <c r="C3762" s="3">
        <v>685821531661.16003</v>
      </c>
      <c r="D3762" s="9">
        <f t="shared" si="421"/>
        <v>27.253883272897014</v>
      </c>
      <c r="E3762" s="9">
        <f t="shared" si="420"/>
        <v>0.28217135710675079</v>
      </c>
      <c r="F3762" s="3">
        <v>303456185079.13</v>
      </c>
      <c r="G3762" s="4">
        <v>0.33065297047206599</v>
      </c>
      <c r="H3762" s="3">
        <v>291266661.58999997</v>
      </c>
      <c r="I3762" s="3">
        <v>43638776558.900002</v>
      </c>
      <c r="J3762" s="3">
        <v>149589149101.37</v>
      </c>
      <c r="K3762" s="3">
        <v>299935191977.02002</v>
      </c>
      <c r="L3762" s="3">
        <v>12267903445.549999</v>
      </c>
      <c r="M3762" s="9">
        <f t="shared" si="422"/>
        <v>4.0901847378049333E-2</v>
      </c>
      <c r="N3762" s="3">
        <v>130013749468.97</v>
      </c>
      <c r="O3762" s="3">
        <v>132053328971.21001</v>
      </c>
      <c r="P3762" s="3">
        <v>7386967381.9700003</v>
      </c>
      <c r="Q3762" s="3">
        <v>0</v>
      </c>
      <c r="R3762" s="3">
        <v>107871608.28</v>
      </c>
      <c r="S3762" s="3"/>
      <c r="T3762" s="3">
        <v>-618101547.08000004</v>
      </c>
      <c r="U3762" s="3">
        <v>-117220733.33</v>
      </c>
      <c r="V3762" s="9">
        <f t="shared" si="423"/>
        <v>0.14669976846050833</v>
      </c>
      <c r="W3762" s="3">
        <v>3962687319.0500002</v>
      </c>
      <c r="X3762" s="11">
        <f t="shared" si="424"/>
        <v>3.0008234929949681E-2</v>
      </c>
      <c r="Y3762" s="11">
        <f t="shared" si="425"/>
        <v>5.7780153233914838E-3</v>
      </c>
      <c r="Z3762" s="11">
        <f t="shared" si="426"/>
        <v>0.19254765689749859</v>
      </c>
    </row>
    <row r="3763" spans="1:26" x14ac:dyDescent="0.3">
      <c r="A3763" s="8" t="s">
        <v>2832</v>
      </c>
      <c r="B3763" s="2" t="s">
        <v>254</v>
      </c>
      <c r="C3763" s="3">
        <v>706814640719.54004</v>
      </c>
      <c r="D3763" s="9">
        <f t="shared" si="421"/>
        <v>27.284034291268448</v>
      </c>
      <c r="E3763" s="9">
        <f t="shared" si="420"/>
        <v>0.30912584467230558</v>
      </c>
      <c r="F3763" s="3">
        <v>303571195678.82001</v>
      </c>
      <c r="G3763" s="4">
        <v>0.34375291788010798</v>
      </c>
      <c r="H3763" s="3">
        <v>13976896.939999999</v>
      </c>
      <c r="I3763" s="3">
        <v>48436189001.980003</v>
      </c>
      <c r="J3763" s="3">
        <v>170044506940.26001</v>
      </c>
      <c r="K3763" s="3">
        <v>299997336341.29999</v>
      </c>
      <c r="L3763" s="3">
        <v>11761021502.559999</v>
      </c>
      <c r="M3763" s="9">
        <f t="shared" si="422"/>
        <v>3.9203753093259998E-2</v>
      </c>
      <c r="N3763" s="3">
        <v>134129529517.5</v>
      </c>
      <c r="O3763" s="3">
        <v>140642841597.42001</v>
      </c>
      <c r="P3763" s="3">
        <v>15856937033.92</v>
      </c>
      <c r="Q3763" s="3">
        <v>0</v>
      </c>
      <c r="R3763" s="3">
        <v>223324663.97999999</v>
      </c>
      <c r="S3763" s="3"/>
      <c r="T3763" s="3">
        <v>-1230704263.6300001</v>
      </c>
      <c r="U3763" s="3">
        <v>-207319731.11000001</v>
      </c>
      <c r="V3763" s="9">
        <f t="shared" si="423"/>
        <v>0.15529967844547535</v>
      </c>
      <c r="W3763" s="3">
        <v>9503165546.7900009</v>
      </c>
      <c r="X3763" s="11">
        <f t="shared" si="424"/>
        <v>6.7569493326877783E-2</v>
      </c>
      <c r="Y3763" s="11">
        <f t="shared" si="425"/>
        <v>1.344506041515459E-2</v>
      </c>
      <c r="Z3763" s="11">
        <f t="shared" si="426"/>
        <v>0.19898122293313711</v>
      </c>
    </row>
    <row r="3764" spans="1:26" x14ac:dyDescent="0.3">
      <c r="A3764" s="8" t="s">
        <v>2833</v>
      </c>
      <c r="B3764" s="2" t="s">
        <v>254</v>
      </c>
      <c r="C3764" s="3">
        <v>719339004769.39001</v>
      </c>
      <c r="D3764" s="9">
        <f t="shared" si="421"/>
        <v>27.301598578360096</v>
      </c>
      <c r="E3764" s="9">
        <f t="shared" si="420"/>
        <v>0.30340322373990802</v>
      </c>
      <c r="F3764" s="3">
        <v>307244088833.23999</v>
      </c>
      <c r="G3764" s="4">
        <v>0.31283621053502503</v>
      </c>
      <c r="H3764" s="3">
        <v>38626936.189999998</v>
      </c>
      <c r="I3764" s="3">
        <v>54381204571</v>
      </c>
      <c r="J3764" s="3">
        <v>163829941501.70001</v>
      </c>
      <c r="K3764" s="3">
        <v>303672557294.90002</v>
      </c>
      <c r="L3764" s="3">
        <v>11524148094.379999</v>
      </c>
      <c r="M3764" s="9">
        <f t="shared" si="422"/>
        <v>3.7949257572157773E-2</v>
      </c>
      <c r="N3764" s="3">
        <v>133827402884.91</v>
      </c>
      <c r="O3764" s="3">
        <v>147958292654.85001</v>
      </c>
      <c r="P3764" s="3">
        <v>7743113142.4300003</v>
      </c>
      <c r="Q3764" s="3">
        <v>0</v>
      </c>
      <c r="R3764" s="3">
        <v>479658124.94</v>
      </c>
      <c r="S3764" s="3"/>
      <c r="T3764" s="3">
        <v>-612137215.42999995</v>
      </c>
      <c r="U3764" s="3">
        <v>-88492736.5200001</v>
      </c>
      <c r="V3764" s="9">
        <f t="shared" si="423"/>
        <v>0.68460979095314278</v>
      </c>
      <c r="W3764" s="3">
        <v>4944616004.0299997</v>
      </c>
      <c r="X3764" s="11">
        <f t="shared" si="424"/>
        <v>3.3418985278267317E-2</v>
      </c>
      <c r="Y3764" s="11">
        <f t="shared" si="425"/>
        <v>6.8738327426234504E-3</v>
      </c>
      <c r="Z3764" s="11">
        <f t="shared" si="426"/>
        <v>0.20568645892110821</v>
      </c>
    </row>
    <row r="3765" spans="1:26" x14ac:dyDescent="0.3">
      <c r="A3765" s="8" t="s">
        <v>2834</v>
      </c>
      <c r="B3765" s="2" t="s">
        <v>254</v>
      </c>
      <c r="C3765" s="3">
        <v>732499187696.53003</v>
      </c>
      <c r="D3765" s="9">
        <f t="shared" si="421"/>
        <v>27.319728068890303</v>
      </c>
      <c r="E3765" s="9">
        <f t="shared" si="420"/>
        <v>0.30068011647910164</v>
      </c>
      <c r="F3765" s="3">
        <v>310947815752.54999</v>
      </c>
      <c r="G3765" s="4">
        <v>0.315305870679158</v>
      </c>
      <c r="H3765" s="3">
        <v>14308983.51</v>
      </c>
      <c r="I3765" s="3">
        <v>37625477653.139999</v>
      </c>
      <c r="J3765" s="3">
        <v>182608154440.79001</v>
      </c>
      <c r="K3765" s="3">
        <v>307353925189.53998</v>
      </c>
      <c r="L3765" s="3">
        <v>10031761307.299999</v>
      </c>
      <c r="M3765" s="9">
        <f t="shared" si="422"/>
        <v>3.2639118895630113E-2</v>
      </c>
      <c r="N3765" s="3">
        <v>121742667428.53</v>
      </c>
      <c r="O3765" s="3">
        <v>151347614233.17999</v>
      </c>
      <c r="P3765" s="3">
        <v>15701323503.26</v>
      </c>
      <c r="Q3765" s="3">
        <v>0</v>
      </c>
      <c r="R3765" s="3">
        <v>830745511.21000004</v>
      </c>
      <c r="S3765" s="3"/>
      <c r="T3765" s="3">
        <v>-1434251887.7</v>
      </c>
      <c r="U3765" s="3">
        <v>-242607299.78</v>
      </c>
      <c r="V3765" s="9">
        <f t="shared" si="423"/>
        <v>0.49541757436320716</v>
      </c>
      <c r="W3765" s="3">
        <v>12399923628.41</v>
      </c>
      <c r="X3765" s="11">
        <f t="shared" si="424"/>
        <v>8.1930089821604601E-2</v>
      </c>
      <c r="Y3765" s="11">
        <f t="shared" si="425"/>
        <v>1.6928242156013438E-2</v>
      </c>
      <c r="Z3765" s="11">
        <f t="shared" si="426"/>
        <v>0.20661813251850647</v>
      </c>
    </row>
    <row r="3766" spans="1:26" x14ac:dyDescent="0.3">
      <c r="A3766" s="8" t="s">
        <v>2835</v>
      </c>
      <c r="B3766" s="2" t="s">
        <v>254</v>
      </c>
      <c r="C3766" s="3">
        <v>739706258421.77002</v>
      </c>
      <c r="D3766" s="9">
        <f t="shared" si="421"/>
        <v>27.329518996261193</v>
      </c>
      <c r="E3766" s="9">
        <f t="shared" si="420"/>
        <v>0.2998714587190679</v>
      </c>
      <c r="F3766" s="3">
        <v>315833795904.40002</v>
      </c>
      <c r="G3766" s="4">
        <v>0.303968572147511</v>
      </c>
      <c r="H3766" s="3">
        <v>12858666.74</v>
      </c>
      <c r="I3766" s="3">
        <v>30811139801.369999</v>
      </c>
      <c r="J3766" s="3">
        <v>190992796268.45001</v>
      </c>
      <c r="K3766" s="3">
        <v>312185127240.5</v>
      </c>
      <c r="L3766" s="3">
        <v>9494969556.5</v>
      </c>
      <c r="M3766" s="9">
        <f t="shared" si="422"/>
        <v>3.0414548061366488E-2</v>
      </c>
      <c r="N3766" s="3">
        <v>117360945227.88</v>
      </c>
      <c r="O3766" s="3">
        <v>155009772953.44</v>
      </c>
      <c r="P3766" s="3">
        <v>8081194506.6499996</v>
      </c>
      <c r="Q3766" s="3">
        <v>0</v>
      </c>
      <c r="R3766" s="3">
        <v>169960550.02000001</v>
      </c>
      <c r="S3766" s="3"/>
      <c r="T3766" s="3">
        <v>-675003488.60000002</v>
      </c>
      <c r="U3766" s="3">
        <v>-120205226.43000001</v>
      </c>
      <c r="V3766" s="9">
        <f t="shared" si="423"/>
        <v>0.21373074364959405</v>
      </c>
      <c r="W3766" s="3">
        <v>5237432936.4300003</v>
      </c>
      <c r="X3766" s="11">
        <f t="shared" si="424"/>
        <v>3.3787759549865015E-2</v>
      </c>
      <c r="Y3766" s="11">
        <f t="shared" si="425"/>
        <v>7.0804226364185908E-3</v>
      </c>
      <c r="Z3766" s="11">
        <f t="shared" si="426"/>
        <v>0.20955584894491405</v>
      </c>
    </row>
    <row r="3767" spans="1:26" x14ac:dyDescent="0.3">
      <c r="A3767" s="8" t="s">
        <v>2836</v>
      </c>
      <c r="B3767" s="2" t="s">
        <v>254</v>
      </c>
      <c r="C3767" s="3">
        <v>778001363080.07996</v>
      </c>
      <c r="D3767" s="9">
        <f t="shared" si="421"/>
        <v>27.379994113154218</v>
      </c>
      <c r="E3767" s="9">
        <f t="shared" si="420"/>
        <v>0.32124687627741927</v>
      </c>
      <c r="F3767" s="3">
        <v>323630387844.84003</v>
      </c>
      <c r="G3767" s="4">
        <v>0.31159808004170297</v>
      </c>
      <c r="H3767" s="3">
        <v>340411994.02999997</v>
      </c>
      <c r="I3767" s="3">
        <v>39150951723.059998</v>
      </c>
      <c r="J3767" s="3">
        <v>210439143911.95999</v>
      </c>
      <c r="K3767" s="3">
        <v>320382795289.84003</v>
      </c>
      <c r="L3767" s="3">
        <v>9370261440.3700008</v>
      </c>
      <c r="M3767" s="9">
        <f t="shared" si="422"/>
        <v>2.9247080611469869E-2</v>
      </c>
      <c r="N3767" s="3">
        <v>127433871020.52</v>
      </c>
      <c r="O3767" s="3">
        <v>160070042336.29999</v>
      </c>
      <c r="P3767" s="3">
        <v>18445340214.419998</v>
      </c>
      <c r="Q3767" s="3">
        <v>0</v>
      </c>
      <c r="R3767" s="3">
        <v>295643499.32999998</v>
      </c>
      <c r="S3767" s="3"/>
      <c r="T3767" s="3">
        <v>-1325687004.6500001</v>
      </c>
      <c r="U3767" s="3">
        <v>-219431116.22</v>
      </c>
      <c r="V3767" s="9">
        <f t="shared" si="423"/>
        <v>0.19134038707897219</v>
      </c>
      <c r="W3767" s="3">
        <v>13334995543.15</v>
      </c>
      <c r="X3767" s="11">
        <f t="shared" si="424"/>
        <v>8.330725317816666E-2</v>
      </c>
      <c r="Y3767" s="11">
        <f t="shared" si="425"/>
        <v>1.7140067069236514E-2</v>
      </c>
      <c r="Z3767" s="11">
        <f t="shared" si="426"/>
        <v>0.20574519523023499</v>
      </c>
    </row>
    <row r="3768" spans="1:26" x14ac:dyDescent="0.3">
      <c r="A3768" s="8" t="s">
        <v>2837</v>
      </c>
      <c r="B3768" s="2" t="s">
        <v>254</v>
      </c>
      <c r="C3768" s="3">
        <v>807103064308.48999</v>
      </c>
      <c r="D3768" s="9">
        <f t="shared" si="421"/>
        <v>27.416717209959518</v>
      </c>
      <c r="E3768" s="9">
        <f t="shared" si="420"/>
        <v>0.33021025186643754</v>
      </c>
      <c r="F3768" s="3">
        <v>324325430004.34998</v>
      </c>
      <c r="G3768" s="4">
        <v>0.31908298147279301</v>
      </c>
      <c r="H3768" s="3">
        <v>19034801.649999999</v>
      </c>
      <c r="I3768" s="3">
        <v>32558384066.759998</v>
      </c>
      <c r="J3768" s="3">
        <v>233936287279.07001</v>
      </c>
      <c r="K3768" s="3">
        <v>321054372552.94</v>
      </c>
      <c r="L3768" s="3">
        <v>9228931270.5900002</v>
      </c>
      <c r="M3768" s="9">
        <f t="shared" si="422"/>
        <v>2.8745695619106396E-2</v>
      </c>
      <c r="N3768" s="3">
        <v>143189787673.07001</v>
      </c>
      <c r="O3768" s="3">
        <v>169158700658.45999</v>
      </c>
      <c r="P3768" s="3">
        <v>9026053546.8899994</v>
      </c>
      <c r="Q3768" s="3">
        <v>0</v>
      </c>
      <c r="R3768" s="3">
        <v>214204705.94999999</v>
      </c>
      <c r="S3768" s="3"/>
      <c r="T3768" s="3">
        <v>-655662556.63</v>
      </c>
      <c r="U3768" s="3">
        <v>-99794521.279999897</v>
      </c>
      <c r="V3768" s="9">
        <f t="shared" si="423"/>
        <v>0.28354318493196901</v>
      </c>
      <c r="W3768" s="3">
        <v>5648833848.5699997</v>
      </c>
      <c r="X3768" s="11">
        <f t="shared" si="424"/>
        <v>3.3393693771479611E-2</v>
      </c>
      <c r="Y3768" s="11">
        <f t="shared" si="425"/>
        <v>6.9989002623968592E-3</v>
      </c>
      <c r="Z3768" s="11">
        <f t="shared" si="426"/>
        <v>0.20958748410079675</v>
      </c>
    </row>
    <row r="3769" spans="1:26" x14ac:dyDescent="0.3">
      <c r="A3769" s="8" t="s">
        <v>2838</v>
      </c>
      <c r="B3769" s="2" t="s">
        <v>254</v>
      </c>
      <c r="C3769" s="3">
        <v>840824263911.14001</v>
      </c>
      <c r="D3769" s="9">
        <f t="shared" si="421"/>
        <v>27.457648514217336</v>
      </c>
      <c r="E3769" s="9">
        <f t="shared" si="420"/>
        <v>0.32000339153235413</v>
      </c>
      <c r="F3769" s="3">
        <v>339427476305.78998</v>
      </c>
      <c r="G3769" s="4">
        <v>0.28244928630454103</v>
      </c>
      <c r="H3769" s="3">
        <v>19427558.899999999</v>
      </c>
      <c r="I3769" s="3">
        <v>40083819322.980003</v>
      </c>
      <c r="J3769" s="3">
        <v>228963369252.38</v>
      </c>
      <c r="K3769" s="3">
        <v>336184722825.76001</v>
      </c>
      <c r="L3769" s="3">
        <v>10348105401.790001</v>
      </c>
      <c r="M3769" s="9">
        <f t="shared" si="422"/>
        <v>3.0781010257724541E-2</v>
      </c>
      <c r="N3769" s="3">
        <v>164688050152.14001</v>
      </c>
      <c r="O3769" s="3">
        <v>158464444854.48001</v>
      </c>
      <c r="P3769" s="3">
        <v>20510078595.470001</v>
      </c>
      <c r="Q3769" s="3">
        <v>0</v>
      </c>
      <c r="R3769" s="3">
        <v>480337096.43000001</v>
      </c>
      <c r="S3769" s="3"/>
      <c r="T3769" s="3">
        <v>-1548870450.3199999</v>
      </c>
      <c r="U3769" s="3">
        <v>-259606299.25</v>
      </c>
      <c r="V3769" s="9">
        <f t="shared" si="423"/>
        <v>0.26560313619968262</v>
      </c>
      <c r="W3769" s="3">
        <v>13052659973.67</v>
      </c>
      <c r="X3769" s="11">
        <f t="shared" si="424"/>
        <v>8.2369644406077525E-2</v>
      </c>
      <c r="Y3769" s="11">
        <f t="shared" si="425"/>
        <v>1.5523648084267738E-2</v>
      </c>
      <c r="Z3769" s="11">
        <f t="shared" si="426"/>
        <v>0.18846321598448407</v>
      </c>
    </row>
    <row r="3770" spans="1:26" x14ac:dyDescent="0.3">
      <c r="A3770" s="8" t="s">
        <v>2839</v>
      </c>
      <c r="B3770" s="2" t="s">
        <v>254</v>
      </c>
      <c r="C3770" s="3">
        <v>860078815660.66003</v>
      </c>
      <c r="D3770" s="9">
        <f t="shared" si="421"/>
        <v>27.480289868111761</v>
      </c>
      <c r="E3770" s="9">
        <f t="shared" si="420"/>
        <v>0.28918540269332965</v>
      </c>
      <c r="F3770" s="3">
        <v>366000555731.07001</v>
      </c>
      <c r="G3770" s="4">
        <v>0.28605292498943602</v>
      </c>
      <c r="H3770" s="3">
        <v>694372656.82000005</v>
      </c>
      <c r="I3770" s="3">
        <v>45770993998.040001</v>
      </c>
      <c r="J3770" s="3">
        <v>202256871999.97</v>
      </c>
      <c r="K3770" s="3">
        <v>333969305378.94</v>
      </c>
      <c r="L3770" s="3">
        <v>7533769783.0699997</v>
      </c>
      <c r="M3770" s="9">
        <f t="shared" si="422"/>
        <v>2.2558270061740462E-2</v>
      </c>
      <c r="N3770" s="3">
        <v>550583303107.28003</v>
      </c>
      <c r="O3770" s="3">
        <v>168220636379.22</v>
      </c>
      <c r="P3770" s="3">
        <v>3595386484.0100002</v>
      </c>
      <c r="Q3770" s="3">
        <v>0</v>
      </c>
      <c r="R3770" s="3"/>
      <c r="S3770" s="3">
        <v>260645777.59999999</v>
      </c>
      <c r="T3770" s="3">
        <v>-715918754.63999999</v>
      </c>
      <c r="U3770" s="3">
        <v>-127882697.73999999</v>
      </c>
      <c r="V3770" s="9">
        <f t="shared" si="423"/>
        <v>0.30889467761027273</v>
      </c>
      <c r="W3770" s="3">
        <v>5617809222.1599998</v>
      </c>
      <c r="X3770" s="11">
        <f t="shared" si="424"/>
        <v>3.3395481928244312E-2</v>
      </c>
      <c r="Y3770" s="11">
        <f t="shared" si="425"/>
        <v>6.5317376964397636E-3</v>
      </c>
      <c r="Z3770" s="11">
        <f t="shared" si="426"/>
        <v>0.19558746630679791</v>
      </c>
    </row>
    <row r="3771" spans="1:26" x14ac:dyDescent="0.3">
      <c r="A3771" s="8" t="s">
        <v>2840</v>
      </c>
      <c r="B3771" s="2" t="s">
        <v>254</v>
      </c>
      <c r="C3771" s="3">
        <v>887637831918.67004</v>
      </c>
      <c r="D3771" s="9">
        <f t="shared" si="421"/>
        <v>27.511829649807964</v>
      </c>
      <c r="E3771" s="9">
        <f t="shared" si="420"/>
        <v>0.30608294510357659</v>
      </c>
      <c r="F3771" s="3">
        <v>370848145252.65002</v>
      </c>
      <c r="G3771" s="4">
        <v>0.25525904700506602</v>
      </c>
      <c r="H3771" s="3">
        <v>23755030.579999998</v>
      </c>
      <c r="I3771" s="3">
        <v>60182407591.93</v>
      </c>
      <c r="J3771" s="3">
        <v>211484639156.51001</v>
      </c>
      <c r="K3771" s="3">
        <v>338407128366.64001</v>
      </c>
      <c r="L3771" s="3">
        <v>7854878311.9300003</v>
      </c>
      <c r="M3771" s="9">
        <f t="shared" si="422"/>
        <v>2.3211326398006011E-2</v>
      </c>
      <c r="N3771" s="3">
        <v>569335348243.79004</v>
      </c>
      <c r="O3771" s="3">
        <v>165335861976.87</v>
      </c>
      <c r="P3771" s="3">
        <v>5638160826.8400002</v>
      </c>
      <c r="Q3771" s="3">
        <v>0</v>
      </c>
      <c r="R3771" s="3"/>
      <c r="S3771" s="3">
        <v>577997684.71000004</v>
      </c>
      <c r="T3771" s="3">
        <v>-1453299790.0699999</v>
      </c>
      <c r="U3771" s="3">
        <v>-223844825.66999999</v>
      </c>
      <c r="V3771" s="9">
        <f t="shared" si="423"/>
        <v>0.34463198896832897</v>
      </c>
      <c r="W3771" s="3">
        <v>12369044376.73</v>
      </c>
      <c r="X3771" s="11">
        <f t="shared" si="424"/>
        <v>7.4811624222580295E-2</v>
      </c>
      <c r="Y3771" s="11">
        <f t="shared" si="425"/>
        <v>1.3934787288182322E-2</v>
      </c>
      <c r="Z3771" s="11">
        <f t="shared" si="426"/>
        <v>0.18626500136828206</v>
      </c>
    </row>
    <row r="3772" spans="1:26" x14ac:dyDescent="0.3">
      <c r="A3772" s="8" t="s">
        <v>2841</v>
      </c>
      <c r="B3772" s="2" t="s">
        <v>254</v>
      </c>
      <c r="C3772" s="3">
        <v>905554450492.48999</v>
      </c>
      <c r="D3772" s="9">
        <f t="shared" si="421"/>
        <v>27.531813245529314</v>
      </c>
      <c r="E3772" s="9">
        <f t="shared" si="420"/>
        <v>0.29975242637978861</v>
      </c>
      <c r="F3772" s="3">
        <v>377600025434.20001</v>
      </c>
      <c r="G3772" s="4">
        <v>0.25764240020969398</v>
      </c>
      <c r="H3772" s="3">
        <v>25722362.469999999</v>
      </c>
      <c r="I3772" s="3">
        <v>40455306247.379997</v>
      </c>
      <c r="J3772" s="3">
        <v>230961115144.29001</v>
      </c>
      <c r="K3772" s="3">
        <v>343708054800.56</v>
      </c>
      <c r="L3772" s="3">
        <v>8462014085.4799995</v>
      </c>
      <c r="M3772" s="9">
        <f t="shared" si="422"/>
        <v>2.461977241234619E-2</v>
      </c>
      <c r="N3772" s="3">
        <v>578317156966.01001</v>
      </c>
      <c r="O3772" s="3">
        <v>168556199738.51001</v>
      </c>
      <c r="P3772" s="3">
        <v>2026443387.5999999</v>
      </c>
      <c r="Q3772" s="3">
        <v>0</v>
      </c>
      <c r="R3772" s="3"/>
      <c r="S3772" s="3">
        <v>161270032.86000001</v>
      </c>
      <c r="T3772" s="3">
        <v>-820340778.55999994</v>
      </c>
      <c r="U3772" s="3">
        <v>-131697790.48</v>
      </c>
      <c r="V3772" s="9">
        <f t="shared" si="423"/>
        <v>0.16939443222622658</v>
      </c>
      <c r="W3772" s="3">
        <v>3897466116.3200002</v>
      </c>
      <c r="X3772" s="11">
        <f t="shared" si="424"/>
        <v>2.3122650619593593E-2</v>
      </c>
      <c r="Y3772" s="11">
        <f t="shared" si="425"/>
        <v>4.3039555646823286E-3</v>
      </c>
      <c r="Z3772" s="11">
        <f t="shared" si="426"/>
        <v>0.18613590783728129</v>
      </c>
    </row>
    <row r="3773" spans="1:26" x14ac:dyDescent="0.3">
      <c r="A3773" s="8" t="s">
        <v>2842</v>
      </c>
      <c r="B3773" s="2" t="s">
        <v>254</v>
      </c>
      <c r="C3773" s="3">
        <v>962020087440.68005</v>
      </c>
      <c r="D3773" s="9">
        <f t="shared" si="421"/>
        <v>27.592301168309582</v>
      </c>
      <c r="E3773" s="9">
        <f t="shared" si="420"/>
        <v>0.29133738069922799</v>
      </c>
      <c r="F3773" s="3">
        <v>402243400813.89001</v>
      </c>
      <c r="G3773" s="4">
        <v>0.25245165810928999</v>
      </c>
      <c r="H3773" s="3">
        <v>30037325.379999999</v>
      </c>
      <c r="I3773" s="3">
        <v>34775528661.349998</v>
      </c>
      <c r="J3773" s="3">
        <v>245466846468.28</v>
      </c>
      <c r="K3773" s="3">
        <v>358066329949.78998</v>
      </c>
      <c r="L3773" s="3">
        <v>8069086070.4099998</v>
      </c>
      <c r="M3773" s="9">
        <f t="shared" si="422"/>
        <v>2.2535171267126657E-2</v>
      </c>
      <c r="N3773" s="3">
        <v>594598316842.23999</v>
      </c>
      <c r="O3773" s="3">
        <v>172037866444.72</v>
      </c>
      <c r="P3773" s="3">
        <v>8613827430.0599995</v>
      </c>
      <c r="Q3773" s="3">
        <v>0</v>
      </c>
      <c r="R3773" s="3"/>
      <c r="S3773" s="3">
        <v>567735813.88999999</v>
      </c>
      <c r="T3773" s="3">
        <v>-1865247835.4200001</v>
      </c>
      <c r="U3773" s="3">
        <v>-373123083.13</v>
      </c>
      <c r="V3773" s="9">
        <f t="shared" si="423"/>
        <v>0.25363795123722166</v>
      </c>
      <c r="W3773" s="3">
        <v>13202600618.24</v>
      </c>
      <c r="X3773" s="11">
        <f t="shared" si="424"/>
        <v>7.6742410790605342E-2</v>
      </c>
      <c r="Y3773" s="11">
        <f t="shared" si="425"/>
        <v>1.3723830500632968E-2</v>
      </c>
      <c r="Z3773" s="11">
        <f t="shared" si="426"/>
        <v>0.17882980687274699</v>
      </c>
    </row>
    <row r="3774" spans="1:26" x14ac:dyDescent="0.3">
      <c r="A3774" s="8" t="s">
        <v>2843</v>
      </c>
      <c r="B3774" s="2" t="s">
        <v>254</v>
      </c>
      <c r="C3774" s="3">
        <v>994384189188.65002</v>
      </c>
      <c r="D3774" s="9">
        <f t="shared" si="421"/>
        <v>27.625389477165996</v>
      </c>
      <c r="E3774" s="9">
        <f t="shared" si="420"/>
        <v>0.2992685045466697</v>
      </c>
      <c r="F3774" s="3">
        <v>407446762342.32001</v>
      </c>
      <c r="G3774" s="4">
        <v>0.24085231064825</v>
      </c>
      <c r="H3774" s="3">
        <v>146150276.53</v>
      </c>
      <c r="I3774" s="3">
        <v>24891788763</v>
      </c>
      <c r="J3774" s="3">
        <v>272549930203.81</v>
      </c>
      <c r="K3774" s="3">
        <v>359944617293.08002</v>
      </c>
      <c r="L3774" s="3">
        <v>8385188458.5200005</v>
      </c>
      <c r="M3774" s="9">
        <f t="shared" si="422"/>
        <v>2.3295774004289317E-2</v>
      </c>
      <c r="N3774" s="3">
        <v>600010790416.40002</v>
      </c>
      <c r="O3774" s="3">
        <v>191735683730.79999</v>
      </c>
      <c r="P3774" s="3">
        <v>3353402319.3099999</v>
      </c>
      <c r="Q3774" s="3">
        <v>0</v>
      </c>
      <c r="R3774" s="3"/>
      <c r="S3774" s="3">
        <v>164752593.93000001</v>
      </c>
      <c r="T3774" s="3">
        <v>-880874507.49000001</v>
      </c>
      <c r="U3774" s="3">
        <v>-113303204.3</v>
      </c>
      <c r="V3774" s="9">
        <f t="shared" si="423"/>
        <v>0.16571744867762705</v>
      </c>
      <c r="W3774" s="3">
        <v>3441748611.98</v>
      </c>
      <c r="X3774" s="11">
        <f t="shared" si="424"/>
        <v>1.7950485506976734E-2</v>
      </c>
      <c r="Y3774" s="11">
        <f t="shared" si="425"/>
        <v>3.461185977613173E-3</v>
      </c>
      <c r="Z3774" s="11">
        <f t="shared" si="426"/>
        <v>0.19281851603779349</v>
      </c>
    </row>
    <row r="3775" spans="1:26" x14ac:dyDescent="0.3">
      <c r="A3775" s="8" t="s">
        <v>2787</v>
      </c>
      <c r="B3775" s="2" t="s">
        <v>255</v>
      </c>
      <c r="C3775" s="3">
        <v>17009993179.299999</v>
      </c>
      <c r="D3775" s="9">
        <f t="shared" si="421"/>
        <v>23.557066842372326</v>
      </c>
      <c r="E3775" s="9">
        <f t="shared" si="420"/>
        <v>0.21875889854490413</v>
      </c>
      <c r="F3775" s="3">
        <v>7139491002.1400003</v>
      </c>
      <c r="G3775" s="4">
        <v>0.1630010827267</v>
      </c>
      <c r="H3775" s="3">
        <v>34985358.960000001</v>
      </c>
      <c r="I3775" s="3">
        <v>582473052.60000002</v>
      </c>
      <c r="J3775" s="3">
        <v>3103628960.5999999</v>
      </c>
      <c r="K3775" s="3">
        <v>5845954520.46</v>
      </c>
      <c r="L3775" s="3">
        <v>190019043.63999999</v>
      </c>
      <c r="M3775" s="9">
        <f t="shared" si="422"/>
        <v>3.2504365707081824E-2</v>
      </c>
      <c r="N3775" s="3">
        <v>7666026931.1999998</v>
      </c>
      <c r="O3775" s="3">
        <v>2458492159.0700002</v>
      </c>
      <c r="P3775" s="3">
        <v>142755474.09</v>
      </c>
      <c r="Q3775" s="3">
        <v>7802440.04</v>
      </c>
      <c r="R3775" s="3">
        <v>42950728.060000002</v>
      </c>
      <c r="S3775" s="3"/>
      <c r="T3775" s="3">
        <v>-62527925.399999999</v>
      </c>
      <c r="U3775" s="3">
        <v>-117490157.41</v>
      </c>
      <c r="V3775" s="9">
        <f t="shared" si="423"/>
        <v>0.28193372192263266</v>
      </c>
      <c r="W3775" s="3">
        <v>44288743.329999998</v>
      </c>
      <c r="X3775" s="11">
        <f t="shared" si="424"/>
        <v>1.8014596128203057E-2</v>
      </c>
      <c r="Y3775" s="11">
        <f t="shared" si="425"/>
        <v>2.6036896583766051E-3</v>
      </c>
      <c r="Z3775" s="11">
        <f t="shared" si="426"/>
        <v>0.14453222486072584</v>
      </c>
    </row>
    <row r="3776" spans="1:26" x14ac:dyDescent="0.3">
      <c r="A3776" s="8" t="s">
        <v>2788</v>
      </c>
      <c r="B3776" s="2" t="s">
        <v>255</v>
      </c>
      <c r="C3776" s="3">
        <v>17930129278.639999</v>
      </c>
      <c r="D3776" s="9">
        <f t="shared" si="421"/>
        <v>23.60974833472374</v>
      </c>
      <c r="E3776" s="9">
        <f t="shared" si="420"/>
        <v>0.30066088168321892</v>
      </c>
      <c r="F3776" s="3">
        <v>7087429927.8800001</v>
      </c>
      <c r="G3776" s="4">
        <v>0.14405578102152899</v>
      </c>
      <c r="H3776" s="3">
        <v>138885523.02000001</v>
      </c>
      <c r="I3776" s="3">
        <v>805595493.24000001</v>
      </c>
      <c r="J3776" s="3">
        <v>4446407461.3500004</v>
      </c>
      <c r="K3776" s="3">
        <v>5723741518.0100002</v>
      </c>
      <c r="L3776" s="3">
        <v>180762521.55000001</v>
      </c>
      <c r="M3776" s="9">
        <f t="shared" si="422"/>
        <v>3.1581181816338649E-2</v>
      </c>
      <c r="N3776" s="3">
        <v>8703014934.5400009</v>
      </c>
      <c r="O3776" s="3">
        <v>2490110643.8699999</v>
      </c>
      <c r="P3776" s="3">
        <v>435400714.38</v>
      </c>
      <c r="Q3776" s="3">
        <v>24472802.280000001</v>
      </c>
      <c r="R3776" s="3">
        <v>95638780.909999996</v>
      </c>
      <c r="S3776" s="3"/>
      <c r="T3776" s="3">
        <v>-130849888.45999999</v>
      </c>
      <c r="U3776" s="3">
        <v>-262770417.30000001</v>
      </c>
      <c r="V3776" s="9">
        <f t="shared" si="423"/>
        <v>0.30514580023530341</v>
      </c>
      <c r="W3776" s="3">
        <v>89229406.139999703</v>
      </c>
      <c r="X3776" s="11">
        <f t="shared" si="424"/>
        <v>3.5833510595064975E-2</v>
      </c>
      <c r="Y3776" s="11">
        <f t="shared" si="425"/>
        <v>4.9765065691019803E-3</v>
      </c>
      <c r="Z3776" s="11">
        <f t="shared" si="426"/>
        <v>0.13887856608130797</v>
      </c>
    </row>
    <row r="3777" spans="1:26" x14ac:dyDescent="0.3">
      <c r="A3777" s="8" t="s">
        <v>2789</v>
      </c>
      <c r="B3777" s="2" t="s">
        <v>255</v>
      </c>
      <c r="C3777" s="3">
        <v>17591184965.450001</v>
      </c>
      <c r="D3777" s="9">
        <f t="shared" si="421"/>
        <v>23.590663759285341</v>
      </c>
      <c r="E3777" s="9">
        <f t="shared" si="420"/>
        <v>0.26245979363061589</v>
      </c>
      <c r="F3777" s="3">
        <v>7090829845.6899996</v>
      </c>
      <c r="G3777" s="4">
        <v>0.16791834923447799</v>
      </c>
      <c r="H3777" s="3">
        <v>52072337.93</v>
      </c>
      <c r="I3777" s="3">
        <v>2292594663.9400001</v>
      </c>
      <c r="J3777" s="3">
        <v>2272311773.8800001</v>
      </c>
      <c r="K3777" s="3">
        <v>5565420682.79</v>
      </c>
      <c r="L3777" s="3">
        <v>214866126.52000001</v>
      </c>
      <c r="M3777" s="9">
        <f t="shared" si="422"/>
        <v>3.8607346823652064E-2</v>
      </c>
      <c r="N3777" s="3">
        <v>8173172336.0799999</v>
      </c>
      <c r="O3777" s="3">
        <v>2504206519.2800002</v>
      </c>
      <c r="P3777" s="3">
        <v>192976564.74000001</v>
      </c>
      <c r="Q3777" s="3">
        <v>12320333.85</v>
      </c>
      <c r="R3777" s="3">
        <v>46929073.869999997</v>
      </c>
      <c r="S3777" s="3"/>
      <c r="T3777" s="3">
        <v>-69878720.260000005</v>
      </c>
      <c r="U3777" s="3">
        <v>-141638102.00999999</v>
      </c>
      <c r="V3777" s="9">
        <f t="shared" si="423"/>
        <v>0.28011676368874566</v>
      </c>
      <c r="W3777" s="3">
        <v>9385769.5800001007</v>
      </c>
      <c r="X3777" s="11">
        <f t="shared" si="424"/>
        <v>3.7480014159130379E-3</v>
      </c>
      <c r="Y3777" s="11">
        <f t="shared" si="425"/>
        <v>5.3354959307370356E-4</v>
      </c>
      <c r="Z3777" s="11">
        <f t="shared" si="426"/>
        <v>0.14235576080851811</v>
      </c>
    </row>
    <row r="3778" spans="1:26" x14ac:dyDescent="0.3">
      <c r="A3778" s="8" t="s">
        <v>2790</v>
      </c>
      <c r="B3778" s="2" t="s">
        <v>255</v>
      </c>
      <c r="C3778" s="3">
        <v>20715391268.580002</v>
      </c>
      <c r="D3778" s="9">
        <f t="shared" si="421"/>
        <v>23.754142800474082</v>
      </c>
      <c r="E3778" s="9">
        <f t="shared" si="420"/>
        <v>0.39840556205220712</v>
      </c>
      <c r="F3778" s="3">
        <v>7170510916.8800001</v>
      </c>
      <c r="G3778" s="4">
        <v>0.15804260379250501</v>
      </c>
      <c r="H3778" s="3">
        <v>96731734.849999994</v>
      </c>
      <c r="I3778" s="3">
        <v>4270010735.71</v>
      </c>
      <c r="J3778" s="3">
        <v>3886384630.9299998</v>
      </c>
      <c r="K3778" s="3">
        <v>5380898997.1300001</v>
      </c>
      <c r="L3778" s="3">
        <v>258259012.19</v>
      </c>
      <c r="M3778" s="9">
        <f t="shared" si="422"/>
        <v>4.7995513821714013E-2</v>
      </c>
      <c r="N3778" s="3">
        <v>11500339473.440001</v>
      </c>
      <c r="O3778" s="3">
        <v>2559229160.8899999</v>
      </c>
      <c r="P3778" s="3">
        <v>447745612.48000002</v>
      </c>
      <c r="Q3778" s="3">
        <v>22328572.460000001</v>
      </c>
      <c r="R3778" s="3">
        <v>205065286.53999999</v>
      </c>
      <c r="S3778" s="3"/>
      <c r="T3778" s="3">
        <v>-149957568.78</v>
      </c>
      <c r="U3778" s="3">
        <v>-294176145.37</v>
      </c>
      <c r="V3778" s="9">
        <f t="shared" si="423"/>
        <v>0.51199413995218768</v>
      </c>
      <c r="W3778" s="3">
        <v>132395393.7</v>
      </c>
      <c r="X3778" s="11">
        <f t="shared" si="424"/>
        <v>5.173252779518895E-2</v>
      </c>
      <c r="Y3778" s="11">
        <f t="shared" si="425"/>
        <v>6.3911606584428973E-3</v>
      </c>
      <c r="Z3778" s="11">
        <f t="shared" si="426"/>
        <v>0.12354240032007997</v>
      </c>
    </row>
    <row r="3779" spans="1:26" x14ac:dyDescent="0.3">
      <c r="A3779" s="8" t="s">
        <v>2791</v>
      </c>
      <c r="B3779" s="2" t="s">
        <v>255</v>
      </c>
      <c r="C3779" s="3">
        <v>21089378882.84</v>
      </c>
      <c r="D3779" s="9">
        <f t="shared" si="421"/>
        <v>23.772035380213463</v>
      </c>
      <c r="E3779" s="9">
        <f t="shared" si="420"/>
        <v>0.43747603826289494</v>
      </c>
      <c r="F3779" s="3">
        <v>6720569475.21</v>
      </c>
      <c r="G3779" s="4">
        <v>0.17997032179154601</v>
      </c>
      <c r="H3779" s="3">
        <v>151131692.13999999</v>
      </c>
      <c r="I3779" s="3">
        <v>5497938645.0799999</v>
      </c>
      <c r="J3779" s="3">
        <v>3577027585.8699999</v>
      </c>
      <c r="K3779" s="3">
        <v>4775227319.1099997</v>
      </c>
      <c r="L3779" s="3">
        <v>219202293.62</v>
      </c>
      <c r="M3779" s="9">
        <f t="shared" si="422"/>
        <v>4.5904054188744804E-2</v>
      </c>
      <c r="N3779" s="3">
        <v>12156721260.950001</v>
      </c>
      <c r="O3779" s="3">
        <v>2610074444.2199998</v>
      </c>
      <c r="P3779" s="3">
        <v>157241768.74000001</v>
      </c>
      <c r="Q3779" s="3">
        <v>10250815.960000001</v>
      </c>
      <c r="R3779" s="3">
        <v>50014962.369999997</v>
      </c>
      <c r="S3779" s="3"/>
      <c r="T3779" s="3">
        <v>-90797144.340000004</v>
      </c>
      <c r="U3779" s="3">
        <v>-161157459.66</v>
      </c>
      <c r="V3779" s="9">
        <f t="shared" si="423"/>
        <v>0.2391930029188909</v>
      </c>
      <c r="W3779" s="3">
        <v>43116657.520000003</v>
      </c>
      <c r="X3779" s="11">
        <f t="shared" si="424"/>
        <v>1.6519320977791144E-2</v>
      </c>
      <c r="Y3779" s="11">
        <f t="shared" si="425"/>
        <v>2.0444726115230994E-3</v>
      </c>
      <c r="Z3779" s="11">
        <f t="shared" si="426"/>
        <v>0.12376250902029952</v>
      </c>
    </row>
    <row r="3780" spans="1:26" x14ac:dyDescent="0.3">
      <c r="A3780" s="8" t="s">
        <v>2792</v>
      </c>
      <c r="B3780" s="2" t="s">
        <v>255</v>
      </c>
      <c r="C3780" s="3">
        <v>19438397631.509998</v>
      </c>
      <c r="D3780" s="9">
        <f t="shared" si="421"/>
        <v>23.69051620621881</v>
      </c>
      <c r="E3780" s="9">
        <f t="shared" si="420"/>
        <v>0.37510863903721814</v>
      </c>
      <c r="F3780" s="3">
        <v>6447653372.3800001</v>
      </c>
      <c r="G3780" s="4">
        <v>0.16529258594437099</v>
      </c>
      <c r="H3780" s="3">
        <v>4272123.9400000004</v>
      </c>
      <c r="I3780" s="3">
        <v>3190119676.4699998</v>
      </c>
      <c r="J3780" s="3">
        <v>4097119080.21</v>
      </c>
      <c r="K3780" s="3">
        <v>4595521861.6499996</v>
      </c>
      <c r="L3780" s="3">
        <v>263234001.13</v>
      </c>
      <c r="M3780" s="9">
        <f t="shared" si="422"/>
        <v>5.7280545943369121E-2</v>
      </c>
      <c r="N3780" s="3">
        <v>9024186713.2199993</v>
      </c>
      <c r="O3780" s="3">
        <v>2683921251.71</v>
      </c>
      <c r="P3780" s="3">
        <v>555241821.55999994</v>
      </c>
      <c r="Q3780" s="3">
        <v>26487543.309999999</v>
      </c>
      <c r="R3780" s="3">
        <v>125290459.59</v>
      </c>
      <c r="S3780" s="3"/>
      <c r="T3780" s="3">
        <v>-184627854.12</v>
      </c>
      <c r="U3780" s="3">
        <v>-313966338.04000002</v>
      </c>
      <c r="V3780" s="9">
        <f t="shared" si="423"/>
        <v>0.30441189505732169</v>
      </c>
      <c r="W3780" s="3">
        <v>111686067.36</v>
      </c>
      <c r="X3780" s="11">
        <f t="shared" si="424"/>
        <v>4.161301949110531E-2</v>
      </c>
      <c r="Y3780" s="11">
        <f t="shared" si="425"/>
        <v>5.7456416664177527E-3</v>
      </c>
      <c r="Z3780" s="11">
        <f t="shared" si="426"/>
        <v>0.13807317365292057</v>
      </c>
    </row>
    <row r="3781" spans="1:26" x14ac:dyDescent="0.3">
      <c r="A3781" s="8" t="s">
        <v>2793</v>
      </c>
      <c r="B3781" s="2" t="s">
        <v>255</v>
      </c>
      <c r="C3781" s="3">
        <v>20588676898.119999</v>
      </c>
      <c r="D3781" s="9">
        <f t="shared" si="421"/>
        <v>23.748007096480876</v>
      </c>
      <c r="E3781" s="9">
        <f t="shared" si="420"/>
        <v>0.41186517079464718</v>
      </c>
      <c r="F3781" s="3">
        <v>6706063055.8100004</v>
      </c>
      <c r="G3781" s="4">
        <v>0.16968735885066499</v>
      </c>
      <c r="H3781" s="3">
        <v>28266409.5</v>
      </c>
      <c r="I3781" s="3">
        <v>3149700835.3699999</v>
      </c>
      <c r="J3781" s="3">
        <v>5301791682.21</v>
      </c>
      <c r="K3781" s="3">
        <v>4794188747.1199999</v>
      </c>
      <c r="L3781" s="3">
        <v>293001771.43000001</v>
      </c>
      <c r="M3781" s="9">
        <f t="shared" si="422"/>
        <v>6.1116027525202087E-2</v>
      </c>
      <c r="N3781" s="3">
        <v>9934167765</v>
      </c>
      <c r="O3781" s="3">
        <v>2746685613.9299998</v>
      </c>
      <c r="P3781" s="3">
        <v>235420659.59999999</v>
      </c>
      <c r="Q3781" s="3">
        <v>19386580.07</v>
      </c>
      <c r="R3781" s="3">
        <v>50314757.369999997</v>
      </c>
      <c r="S3781" s="3"/>
      <c r="T3781" s="3">
        <v>-53927014.189999998</v>
      </c>
      <c r="U3781" s="3">
        <v>-149055313.88</v>
      </c>
      <c r="V3781" s="9">
        <f t="shared" si="423"/>
        <v>0.34338623516015132</v>
      </c>
      <c r="W3781" s="3">
        <v>49670155.359999903</v>
      </c>
      <c r="X3781" s="11">
        <f t="shared" si="424"/>
        <v>1.8083669681049182E-2</v>
      </c>
      <c r="Y3781" s="11">
        <f t="shared" si="425"/>
        <v>2.4124986567026752E-3</v>
      </c>
      <c r="Z3781" s="11">
        <f t="shared" si="426"/>
        <v>0.13340758260093957</v>
      </c>
    </row>
    <row r="3782" spans="1:26" x14ac:dyDescent="0.3">
      <c r="A3782" s="8" t="s">
        <v>2794</v>
      </c>
      <c r="B3782" s="2" t="s">
        <v>255</v>
      </c>
      <c r="C3782" s="3">
        <v>20932554563.720001</v>
      </c>
      <c r="D3782" s="9">
        <f t="shared" si="421"/>
        <v>23.764571418690366</v>
      </c>
      <c r="E3782" s="9">
        <f t="shared" si="420"/>
        <v>0.36728983572961876</v>
      </c>
      <c r="F3782" s="3">
        <v>8054407460.9799995</v>
      </c>
      <c r="G3782" s="4">
        <v>0.141618797781426</v>
      </c>
      <c r="H3782" s="3">
        <v>35256376.57</v>
      </c>
      <c r="I3782" s="3">
        <v>2150629494.8800001</v>
      </c>
      <c r="J3782" s="3">
        <v>5502428655.6599998</v>
      </c>
      <c r="K3782" s="3">
        <v>5828921816.54</v>
      </c>
      <c r="L3782" s="3">
        <v>300309378.13</v>
      </c>
      <c r="M3782" s="9">
        <f t="shared" si="422"/>
        <v>5.1520570627289895E-2</v>
      </c>
      <c r="N3782" s="3">
        <v>10983309623.120001</v>
      </c>
      <c r="O3782" s="3">
        <v>2723335041.5799999</v>
      </c>
      <c r="P3782" s="3">
        <v>493179027</v>
      </c>
      <c r="Q3782" s="3">
        <v>34629347.890000001</v>
      </c>
      <c r="R3782" s="3">
        <v>130558175.17</v>
      </c>
      <c r="S3782" s="3"/>
      <c r="T3782" s="3">
        <v>-139880156.13999999</v>
      </c>
      <c r="U3782" s="3">
        <v>-311672117.91000003</v>
      </c>
      <c r="V3782" s="9">
        <f t="shared" si="423"/>
        <v>0.36582148414052484</v>
      </c>
      <c r="W3782" s="3">
        <v>93424904.819999799</v>
      </c>
      <c r="X3782" s="11">
        <f t="shared" si="424"/>
        <v>3.4305329088630016E-2</v>
      </c>
      <c r="Y3782" s="11">
        <f t="shared" si="425"/>
        <v>4.4631391995472204E-3</v>
      </c>
      <c r="Z3782" s="11">
        <f t="shared" si="426"/>
        <v>0.13010046305098588</v>
      </c>
    </row>
    <row r="3783" spans="1:26" x14ac:dyDescent="0.3">
      <c r="A3783" s="8" t="s">
        <v>2795</v>
      </c>
      <c r="B3783" s="2" t="s">
        <v>255</v>
      </c>
      <c r="C3783" s="3">
        <v>22442201972.16</v>
      </c>
      <c r="D3783" s="9">
        <f t="shared" si="421"/>
        <v>23.834209039888361</v>
      </c>
      <c r="E3783" s="9">
        <f t="shared" si="420"/>
        <v>0.32012563311756559</v>
      </c>
      <c r="F3783" s="3">
        <v>8830473331.5300007</v>
      </c>
      <c r="G3783" s="4">
        <v>0.141511068294015</v>
      </c>
      <c r="H3783" s="3">
        <v>42256491.710000001</v>
      </c>
      <c r="I3783" s="3">
        <v>2225637156.8200002</v>
      </c>
      <c r="J3783" s="3">
        <v>4916430466.3599997</v>
      </c>
      <c r="K3783" s="3">
        <v>6584212772.7700005</v>
      </c>
      <c r="L3783" s="3">
        <v>263434077.46000001</v>
      </c>
      <c r="M3783" s="9">
        <f t="shared" si="422"/>
        <v>4.000995814556163E-2</v>
      </c>
      <c r="N3783" s="3">
        <v>11606417393.559999</v>
      </c>
      <c r="O3783" s="3">
        <v>2707692065.0900002</v>
      </c>
      <c r="P3783" s="3">
        <v>121938888.86</v>
      </c>
      <c r="Q3783" s="3">
        <v>14283273.23</v>
      </c>
      <c r="R3783" s="3">
        <v>48582060.149999999</v>
      </c>
      <c r="S3783" s="3"/>
      <c r="T3783" s="3">
        <v>-73337097.340000004</v>
      </c>
      <c r="U3783" s="3">
        <v>-176595407.16999999</v>
      </c>
      <c r="V3783" s="9">
        <f t="shared" si="423"/>
        <v>0.25152924187771947</v>
      </c>
      <c r="W3783" s="3">
        <v>-13638294.9400001</v>
      </c>
      <c r="X3783" s="11">
        <f t="shared" si="424"/>
        <v>-5.0368707416316855E-3</v>
      </c>
      <c r="Y3783" s="11">
        <f t="shared" si="425"/>
        <v>-6.0770752161123389E-4</v>
      </c>
      <c r="Z3783" s="11">
        <f t="shared" si="426"/>
        <v>0.12065180005281774</v>
      </c>
    </row>
    <row r="3784" spans="1:26" x14ac:dyDescent="0.3">
      <c r="A3784" s="8" t="s">
        <v>2796</v>
      </c>
      <c r="B3784" s="2" t="s">
        <v>255</v>
      </c>
      <c r="C3784" s="3">
        <v>21676699485.990002</v>
      </c>
      <c r="D3784" s="9">
        <f t="shared" si="421"/>
        <v>23.799503764197429</v>
      </c>
      <c r="E3784" s="9">
        <f t="shared" si="420"/>
        <v>0.3445035271521153</v>
      </c>
      <c r="F3784" s="3">
        <v>8438299005.6599998</v>
      </c>
      <c r="G3784" s="4">
        <v>0.146134695427214</v>
      </c>
      <c r="H3784" s="3">
        <v>8769492.0199999996</v>
      </c>
      <c r="I3784" s="3">
        <v>2469279520.2800002</v>
      </c>
      <c r="J3784" s="3">
        <v>4989650417.6400003</v>
      </c>
      <c r="K3784" s="3">
        <v>5755139217.1499996</v>
      </c>
      <c r="L3784" s="3">
        <v>301011587.41000003</v>
      </c>
      <c r="M3784" s="9">
        <f t="shared" si="422"/>
        <v>5.230309399171474E-2</v>
      </c>
      <c r="N3784" s="3">
        <v>10953729077.459999</v>
      </c>
      <c r="O3784" s="3">
        <v>2779268256.5999999</v>
      </c>
      <c r="P3784" s="3">
        <v>329942726.85000002</v>
      </c>
      <c r="Q3784" s="3">
        <v>33345729.329999998</v>
      </c>
      <c r="R3784" s="3">
        <v>118336017.67</v>
      </c>
      <c r="S3784" s="3"/>
      <c r="T3784" s="3">
        <v>-146385352.84</v>
      </c>
      <c r="U3784" s="3">
        <v>-356344510.94</v>
      </c>
      <c r="V3784" s="9">
        <f t="shared" si="423"/>
        <v>0.30171620571635183</v>
      </c>
      <c r="W3784" s="3">
        <v>58481584.810000099</v>
      </c>
      <c r="X3784" s="11">
        <f t="shared" si="424"/>
        <v>2.1042079932774526E-2</v>
      </c>
      <c r="Y3784" s="11">
        <f t="shared" si="425"/>
        <v>2.6979007965579672E-3</v>
      </c>
      <c r="Z3784" s="11">
        <f t="shared" si="426"/>
        <v>0.1282145493780677</v>
      </c>
    </row>
    <row r="3785" spans="1:26" x14ac:dyDescent="0.3">
      <c r="A3785" s="8" t="s">
        <v>2797</v>
      </c>
      <c r="B3785" s="2" t="s">
        <v>255</v>
      </c>
      <c r="C3785" s="3">
        <v>26297166257.59</v>
      </c>
      <c r="D3785" s="9">
        <f t="shared" si="421"/>
        <v>23.992727023465324</v>
      </c>
      <c r="E3785" s="9">
        <f t="shared" si="420"/>
        <v>0.37892929018479043</v>
      </c>
      <c r="F3785" s="3">
        <v>8330882620.1700001</v>
      </c>
      <c r="G3785" s="4">
        <v>0.14875750993798301</v>
      </c>
      <c r="H3785" s="3">
        <v>7389134.0700000003</v>
      </c>
      <c r="I3785" s="3">
        <v>4496544065.4700003</v>
      </c>
      <c r="J3785" s="3">
        <v>5460833344.3199997</v>
      </c>
      <c r="K3785" s="3">
        <v>5523700577.1599998</v>
      </c>
      <c r="L3785" s="3">
        <v>251660276.81999999</v>
      </c>
      <c r="M3785" s="9">
        <f t="shared" si="422"/>
        <v>4.5560086631160346E-2</v>
      </c>
      <c r="N3785" s="3">
        <v>12792895638.07</v>
      </c>
      <c r="O3785" s="3">
        <v>2818845889.5599999</v>
      </c>
      <c r="P3785" s="3">
        <v>295999223.55999899</v>
      </c>
      <c r="Q3785" s="3">
        <v>23610580.43</v>
      </c>
      <c r="R3785" s="3">
        <v>52857787.380000003</v>
      </c>
      <c r="S3785" s="3"/>
      <c r="T3785" s="3">
        <v>-76669427.560000002</v>
      </c>
      <c r="U3785" s="3">
        <v>-181672085.50999999</v>
      </c>
      <c r="V3785" s="9">
        <f t="shared" si="423"/>
        <v>0.29599721276417623</v>
      </c>
      <c r="W3785" s="3">
        <v>45970727.899999499</v>
      </c>
      <c r="X3785" s="11">
        <f t="shared" si="424"/>
        <v>1.6308350900011485E-2</v>
      </c>
      <c r="Y3785" s="11">
        <f t="shared" si="425"/>
        <v>1.7481247770082919E-3</v>
      </c>
      <c r="Z3785" s="11">
        <f t="shared" si="426"/>
        <v>0.10719200167608982</v>
      </c>
    </row>
    <row r="3786" spans="1:26" x14ac:dyDescent="0.3">
      <c r="A3786" s="8" t="s">
        <v>2798</v>
      </c>
      <c r="B3786" s="2" t="s">
        <v>255</v>
      </c>
      <c r="C3786" s="3">
        <v>34587266894.040001</v>
      </c>
      <c r="D3786" s="9">
        <f t="shared" si="421"/>
        <v>24.266751442435442</v>
      </c>
      <c r="E3786" s="9">
        <f t="shared" si="420"/>
        <v>0.34636539408594724</v>
      </c>
      <c r="F3786" s="3">
        <v>8775526513.5400009</v>
      </c>
      <c r="G3786" s="4">
        <v>0.131131941081847</v>
      </c>
      <c r="H3786" s="3">
        <v>8571718.0299999993</v>
      </c>
      <c r="I3786" s="3">
        <v>4503112693.25</v>
      </c>
      <c r="J3786" s="3">
        <v>7468147916.8299999</v>
      </c>
      <c r="K3786" s="3">
        <v>5462008814.7600002</v>
      </c>
      <c r="L3786" s="3">
        <v>312498787.51999998</v>
      </c>
      <c r="M3786" s="9">
        <f t="shared" si="422"/>
        <v>5.721316060046145E-2</v>
      </c>
      <c r="N3786" s="3">
        <v>13857569712.309999</v>
      </c>
      <c r="O3786" s="3">
        <v>2790475348.4099998</v>
      </c>
      <c r="P3786" s="3">
        <v>533477793.04000002</v>
      </c>
      <c r="Q3786" s="3">
        <v>42490879.75</v>
      </c>
      <c r="R3786" s="3">
        <v>159048510.96000001</v>
      </c>
      <c r="S3786" s="3"/>
      <c r="T3786" s="3">
        <v>-161654339.08000001</v>
      </c>
      <c r="U3786" s="3">
        <v>-360986748.17000002</v>
      </c>
      <c r="V3786" s="9">
        <f t="shared" si="423"/>
        <v>0.38561719624924112</v>
      </c>
      <c r="W3786" s="3">
        <v>116395681.22</v>
      </c>
      <c r="X3786" s="11">
        <f t="shared" si="424"/>
        <v>4.1711775481665415E-2</v>
      </c>
      <c r="Y3786" s="11">
        <f t="shared" si="425"/>
        <v>3.3652754806150075E-3</v>
      </c>
      <c r="Z3786" s="11">
        <f t="shared" si="426"/>
        <v>8.0679267227409868E-2</v>
      </c>
    </row>
    <row r="3787" spans="1:26" x14ac:dyDescent="0.3">
      <c r="A3787" s="8" t="s">
        <v>2799</v>
      </c>
      <c r="B3787" s="2" t="s">
        <v>255</v>
      </c>
      <c r="C3787" s="3">
        <v>36860637972.370003</v>
      </c>
      <c r="D3787" s="9">
        <f t="shared" si="421"/>
        <v>24.330410097024473</v>
      </c>
      <c r="E3787" s="9">
        <f t="shared" si="420"/>
        <v>0.28301485606650922</v>
      </c>
      <c r="F3787" s="3">
        <v>9430147788.2600002</v>
      </c>
      <c r="G3787" s="4">
        <v>0.122379248816492</v>
      </c>
      <c r="H3787" s="3">
        <v>59050171.560000002</v>
      </c>
      <c r="I3787" s="3">
        <v>6520631447.3999996</v>
      </c>
      <c r="J3787" s="3">
        <v>3852426531.3099999</v>
      </c>
      <c r="K3787" s="3">
        <v>5815638357.1800003</v>
      </c>
      <c r="L3787" s="3">
        <v>301440096.63</v>
      </c>
      <c r="M3787" s="9">
        <f t="shared" si="422"/>
        <v>5.183267564391128E-2</v>
      </c>
      <c r="N3787" s="3">
        <v>12918143936.42</v>
      </c>
      <c r="O3787" s="3">
        <v>2851858265.79</v>
      </c>
      <c r="P3787" s="3">
        <v>401500494.04000098</v>
      </c>
      <c r="Q3787" s="3">
        <v>20900337.84</v>
      </c>
      <c r="R3787" s="3">
        <v>71606182.269999996</v>
      </c>
      <c r="S3787" s="3"/>
      <c r="T3787" s="3">
        <v>-94646816.909999996</v>
      </c>
      <c r="U3787" s="3">
        <v>-200233360.34999999</v>
      </c>
      <c r="V3787" s="9">
        <f t="shared" si="423"/>
        <v>0.31370884597792309</v>
      </c>
      <c r="W3787" s="3">
        <v>65021287.090001203</v>
      </c>
      <c r="X3787" s="11">
        <f t="shared" si="424"/>
        <v>2.2799620819160697E-2</v>
      </c>
      <c r="Y3787" s="11">
        <f t="shared" si="425"/>
        <v>1.7639761725974428E-3</v>
      </c>
      <c r="Z3787" s="11">
        <f t="shared" si="426"/>
        <v>7.7368662689118295E-2</v>
      </c>
    </row>
    <row r="3788" spans="1:26" x14ac:dyDescent="0.3">
      <c r="A3788" s="8" t="s">
        <v>2800</v>
      </c>
      <c r="B3788" s="2" t="s">
        <v>255</v>
      </c>
      <c r="C3788" s="3">
        <v>32855751324.91</v>
      </c>
      <c r="D3788" s="9">
        <f t="shared" si="421"/>
        <v>24.215392644936465</v>
      </c>
      <c r="E3788" s="9">
        <f t="shared" si="420"/>
        <v>0.25437085347531291</v>
      </c>
      <c r="F3788" s="3">
        <v>10596349056.17</v>
      </c>
      <c r="G3788" s="4">
        <v>0.15774461077229299</v>
      </c>
      <c r="H3788" s="3">
        <v>23861498.260000002</v>
      </c>
      <c r="I3788" s="3">
        <v>4296186929.6899996</v>
      </c>
      <c r="J3788" s="3">
        <v>4037497078.1399999</v>
      </c>
      <c r="K3788" s="3">
        <v>6636220087.3199997</v>
      </c>
      <c r="L3788" s="3">
        <v>287576261.37</v>
      </c>
      <c r="M3788" s="9">
        <f t="shared" si="422"/>
        <v>4.3334346598823556E-2</v>
      </c>
      <c r="N3788" s="3">
        <v>13243606363.33</v>
      </c>
      <c r="O3788" s="3">
        <v>2878000274.96</v>
      </c>
      <c r="P3788" s="3">
        <v>707831327.30000699</v>
      </c>
      <c r="Q3788" s="3">
        <v>48663901.520000003</v>
      </c>
      <c r="R3788" s="3">
        <v>152200046.96000001</v>
      </c>
      <c r="S3788" s="3"/>
      <c r="T3788" s="3">
        <v>-182346442.19999999</v>
      </c>
      <c r="U3788" s="3">
        <v>-289562970.38</v>
      </c>
      <c r="V3788" s="9">
        <f t="shared" si="423"/>
        <v>0.42564090294755191</v>
      </c>
      <c r="W3788" s="3">
        <v>177411887.440007</v>
      </c>
      <c r="X3788" s="11">
        <f t="shared" si="424"/>
        <v>6.1644152359392239E-2</v>
      </c>
      <c r="Y3788" s="11">
        <f t="shared" si="425"/>
        <v>5.3997209099126567E-3</v>
      </c>
      <c r="Z3788" s="11">
        <f t="shared" si="426"/>
        <v>8.7595022451305446E-2</v>
      </c>
    </row>
    <row r="3789" spans="1:26" x14ac:dyDescent="0.3">
      <c r="A3789" s="8" t="s">
        <v>2801</v>
      </c>
      <c r="B3789" s="2" t="s">
        <v>255</v>
      </c>
      <c r="C3789" s="3">
        <v>44749912354.910004</v>
      </c>
      <c r="D3789" s="9">
        <f t="shared" si="421"/>
        <v>24.524355323115859</v>
      </c>
      <c r="E3789" s="9">
        <f t="shared" si="420"/>
        <v>0.24219308513038529</v>
      </c>
      <c r="F3789" s="3">
        <v>10161847815.719999</v>
      </c>
      <c r="G3789" s="4">
        <v>0.15040615736978</v>
      </c>
      <c r="H3789" s="3">
        <v>11484128.25</v>
      </c>
      <c r="I3789" s="3">
        <v>4017152442.9699998</v>
      </c>
      <c r="J3789" s="3">
        <v>6809482761.3299999</v>
      </c>
      <c r="K3789" s="3">
        <v>6238719615.8000002</v>
      </c>
      <c r="L3789" s="3">
        <v>281476141.81</v>
      </c>
      <c r="M3789" s="9">
        <f t="shared" si="422"/>
        <v>4.5117613732334069E-2</v>
      </c>
      <c r="N3789" s="3">
        <v>12297056310.690001</v>
      </c>
      <c r="O3789" s="3">
        <v>2989013195.48</v>
      </c>
      <c r="P3789" s="3">
        <v>440616627.04000199</v>
      </c>
      <c r="Q3789" s="3">
        <v>35802666.969999999</v>
      </c>
      <c r="R3789" s="3">
        <v>75291737.129999995</v>
      </c>
      <c r="S3789" s="3"/>
      <c r="T3789" s="3">
        <v>-103606375.34999999</v>
      </c>
      <c r="U3789" s="3">
        <v>-221279167.63</v>
      </c>
      <c r="V3789" s="9">
        <f t="shared" si="423"/>
        <v>0.34194936186138319</v>
      </c>
      <c r="W3789" s="3">
        <v>113670718.590002</v>
      </c>
      <c r="X3789" s="11">
        <f t="shared" si="424"/>
        <v>3.8029513808067295E-2</v>
      </c>
      <c r="Y3789" s="11">
        <f t="shared" si="425"/>
        <v>2.5401327646964642E-3</v>
      </c>
      <c r="Z3789" s="11">
        <f t="shared" si="426"/>
        <v>6.6793721779257131E-2</v>
      </c>
    </row>
    <row r="3790" spans="1:26" x14ac:dyDescent="0.3">
      <c r="A3790" s="8" t="s">
        <v>2802</v>
      </c>
      <c r="B3790" s="2" t="s">
        <v>255</v>
      </c>
      <c r="C3790" s="3">
        <v>46392859248.25</v>
      </c>
      <c r="D3790" s="9">
        <f t="shared" si="421"/>
        <v>24.560411388823638</v>
      </c>
      <c r="E3790" s="9">
        <f t="shared" si="420"/>
        <v>0.25957206533146049</v>
      </c>
      <c r="F3790" s="3">
        <v>11648578727.120001</v>
      </c>
      <c r="G3790" s="4">
        <v>0.133879786686325</v>
      </c>
      <c r="H3790" s="3">
        <v>98992549.629999995</v>
      </c>
      <c r="I3790" s="3">
        <v>3671901427.6999998</v>
      </c>
      <c r="J3790" s="3">
        <v>8271396314.3699999</v>
      </c>
      <c r="K3790" s="3">
        <v>6401238842.6099997</v>
      </c>
      <c r="L3790" s="3">
        <v>421495382.52999997</v>
      </c>
      <c r="M3790" s="9">
        <f t="shared" si="422"/>
        <v>6.5845907783397467E-2</v>
      </c>
      <c r="N3790" s="3">
        <v>15624514781.209999</v>
      </c>
      <c r="O3790" s="3">
        <v>2834013835.8099999</v>
      </c>
      <c r="P3790" s="3">
        <v>786780921.25000799</v>
      </c>
      <c r="Q3790" s="3">
        <v>70704470.120000005</v>
      </c>
      <c r="R3790" s="3">
        <v>174484062.53999999</v>
      </c>
      <c r="S3790" s="3"/>
      <c r="T3790" s="3">
        <v>-197047652.31</v>
      </c>
      <c r="U3790" s="3">
        <v>-428746484.61000001</v>
      </c>
      <c r="V3790" s="9">
        <f t="shared" si="423"/>
        <v>0.39180381885128507</v>
      </c>
      <c r="W3790" s="3">
        <v>230600573.19000801</v>
      </c>
      <c r="X3790" s="11">
        <f t="shared" si="424"/>
        <v>8.1368894631419192E-2</v>
      </c>
      <c r="Y3790" s="11">
        <f t="shared" si="425"/>
        <v>4.9706048932240919E-3</v>
      </c>
      <c r="Z3790" s="11">
        <f t="shared" si="426"/>
        <v>6.1087285451519195E-2</v>
      </c>
    </row>
    <row r="3791" spans="1:26" x14ac:dyDescent="0.3">
      <c r="A3791" s="8" t="s">
        <v>2803</v>
      </c>
      <c r="B3791" s="2" t="s">
        <v>255</v>
      </c>
      <c r="C3791" s="3">
        <v>44386539622.879997</v>
      </c>
      <c r="D3791" s="9">
        <f t="shared" si="421"/>
        <v>24.516202098774961</v>
      </c>
      <c r="E3791" s="9">
        <f t="shared" si="420"/>
        <v>0.24262341362850409</v>
      </c>
      <c r="F3791" s="3">
        <v>12032008273.98</v>
      </c>
      <c r="G3791" s="4">
        <v>0.126981183317004</v>
      </c>
      <c r="H3791" s="3">
        <v>38634339.380000003</v>
      </c>
      <c r="I3791" s="3">
        <v>4452971106.8299999</v>
      </c>
      <c r="J3791" s="3">
        <v>6277608316.25</v>
      </c>
      <c r="K3791" s="3">
        <v>7333194507.3900003</v>
      </c>
      <c r="L3791" s="3">
        <v>458956914.79000002</v>
      </c>
      <c r="M3791" s="9">
        <f t="shared" si="422"/>
        <v>6.2586218642842195E-2</v>
      </c>
      <c r="N3791" s="3">
        <v>16401482241.32</v>
      </c>
      <c r="O3791" s="3">
        <v>2823500859.8899999</v>
      </c>
      <c r="P3791" s="3">
        <v>-441512500.86000198</v>
      </c>
      <c r="Q3791" s="3">
        <v>27890247.600000001</v>
      </c>
      <c r="R3791" s="3">
        <v>65867581.119999997</v>
      </c>
      <c r="S3791" s="3"/>
      <c r="T3791" s="3">
        <v>-111493093.34</v>
      </c>
      <c r="U3791" s="3">
        <v>-283211021.69</v>
      </c>
      <c r="V3791" s="9">
        <f t="shared" si="423"/>
        <v>0.23753952682473001</v>
      </c>
      <c r="W3791" s="3">
        <v>-4798575.9700018195</v>
      </c>
      <c r="X3791" s="11">
        <f t="shared" si="424"/>
        <v>-1.699512841724003E-3</v>
      </c>
      <c r="Y3791" s="11">
        <f t="shared" si="425"/>
        <v>-1.0810880980522055E-4</v>
      </c>
      <c r="Z3791" s="11">
        <f t="shared" si="426"/>
        <v>6.3611646320691453E-2</v>
      </c>
    </row>
    <row r="3792" spans="1:26" x14ac:dyDescent="0.3">
      <c r="A3792" s="8" t="s">
        <v>2804</v>
      </c>
      <c r="B3792" s="2" t="s">
        <v>255</v>
      </c>
      <c r="C3792" s="3">
        <v>38337918928.400002</v>
      </c>
      <c r="D3792" s="9">
        <f t="shared" si="421"/>
        <v>24.369705293706275</v>
      </c>
      <c r="E3792" s="9">
        <f t="shared" si="420"/>
        <v>0.29519579492241138</v>
      </c>
      <c r="F3792" s="3">
        <v>11314926266.5</v>
      </c>
      <c r="G3792" s="4">
        <v>0.124943083097715</v>
      </c>
      <c r="H3792" s="3">
        <v>65017609.600000001</v>
      </c>
      <c r="I3792" s="3">
        <v>3840271768.1799998</v>
      </c>
      <c r="J3792" s="3">
        <v>7411903075.96</v>
      </c>
      <c r="K3792" s="3">
        <v>7174301193.7600002</v>
      </c>
      <c r="L3792" s="3">
        <v>403589683.69</v>
      </c>
      <c r="M3792" s="9">
        <f t="shared" si="422"/>
        <v>5.6254912191452268E-2</v>
      </c>
      <c r="N3792" s="3">
        <v>16006630569.290001</v>
      </c>
      <c r="O3792" s="3">
        <v>2789316273.6700001</v>
      </c>
      <c r="P3792" s="3">
        <v>-705689256.24000096</v>
      </c>
      <c r="Q3792" s="3">
        <v>61622523.310000002</v>
      </c>
      <c r="R3792" s="3">
        <v>135323371.88</v>
      </c>
      <c r="S3792" s="3"/>
      <c r="T3792" s="3">
        <v>-215268582.99000001</v>
      </c>
      <c r="U3792" s="3">
        <v>-546249692.16999996</v>
      </c>
      <c r="V3792" s="9">
        <f t="shared" si="423"/>
        <v>0.25862267737254285</v>
      </c>
      <c r="W3792" s="3">
        <v>25323102.779998802</v>
      </c>
      <c r="X3792" s="11">
        <f t="shared" si="424"/>
        <v>9.0786057569155892E-3</v>
      </c>
      <c r="Y3792" s="11">
        <f t="shared" si="425"/>
        <v>6.6052366658952706E-4</v>
      </c>
      <c r="Z3792" s="11">
        <f t="shared" si="426"/>
        <v>7.2756068968671317E-2</v>
      </c>
    </row>
    <row r="3793" spans="1:26" x14ac:dyDescent="0.3">
      <c r="A3793" s="8" t="s">
        <v>2805</v>
      </c>
      <c r="B3793" s="2" t="s">
        <v>255</v>
      </c>
      <c r="C3793" s="3">
        <v>37771196274.089996</v>
      </c>
      <c r="D3793" s="9">
        <f t="shared" si="421"/>
        <v>24.354812645768892</v>
      </c>
      <c r="E3793" s="9">
        <f t="shared" si="420"/>
        <v>0.32521715474673429</v>
      </c>
      <c r="F3793" s="3">
        <v>11645803278</v>
      </c>
      <c r="G3793" s="4">
        <v>0.13526611219062401</v>
      </c>
      <c r="H3793" s="3">
        <v>43295775.32</v>
      </c>
      <c r="I3793" s="3">
        <v>5365305899.9899998</v>
      </c>
      <c r="J3793" s="3">
        <v>6875239308.3299999</v>
      </c>
      <c r="K3793" s="3">
        <v>7603649373.9899998</v>
      </c>
      <c r="L3793" s="3">
        <v>458103233.38</v>
      </c>
      <c r="M3793" s="9">
        <f t="shared" si="422"/>
        <v>6.0247811392651215E-2</v>
      </c>
      <c r="N3793" s="3">
        <v>17392935347.630001</v>
      </c>
      <c r="O3793" s="3">
        <v>2805428074.7199998</v>
      </c>
      <c r="P3793" s="3">
        <v>339994281.68000001</v>
      </c>
      <c r="Q3793" s="3">
        <v>38167481.600000001</v>
      </c>
      <c r="R3793" s="3">
        <v>83635254.989999995</v>
      </c>
      <c r="S3793" s="3"/>
      <c r="T3793" s="3">
        <v>-98252642.5</v>
      </c>
      <c r="U3793" s="3">
        <v>-252409990.09999999</v>
      </c>
      <c r="V3793" s="9">
        <f t="shared" si="423"/>
        <v>0.34735020291979635</v>
      </c>
      <c r="W3793" s="3">
        <v>49037492.619999602</v>
      </c>
      <c r="X3793" s="11">
        <f t="shared" si="424"/>
        <v>1.7479504486991301E-2</v>
      </c>
      <c r="Y3793" s="11">
        <f t="shared" si="425"/>
        <v>1.2982774562964525E-3</v>
      </c>
      <c r="Z3793" s="11">
        <f t="shared" si="426"/>
        <v>7.4274271176432038E-2</v>
      </c>
    </row>
    <row r="3794" spans="1:26" x14ac:dyDescent="0.3">
      <c r="A3794" s="8" t="s">
        <v>2806</v>
      </c>
      <c r="B3794" s="2" t="s">
        <v>255</v>
      </c>
      <c r="C3794" s="3">
        <v>36462615396.949997</v>
      </c>
      <c r="D3794" s="9">
        <f t="shared" si="421"/>
        <v>24.319553336947035</v>
      </c>
      <c r="E3794" s="9">
        <f t="shared" si="420"/>
        <v>0.27872582205472063</v>
      </c>
      <c r="F3794" s="3">
        <v>12673858687.639999</v>
      </c>
      <c r="G3794" s="4">
        <v>0.140440332390217</v>
      </c>
      <c r="H3794" s="3">
        <v>43888013.369999997</v>
      </c>
      <c r="I3794" s="3">
        <v>2963335914.8899999</v>
      </c>
      <c r="J3794" s="3">
        <v>7155848522.5200005</v>
      </c>
      <c r="K3794" s="3">
        <v>8131123397.6899996</v>
      </c>
      <c r="L3794" s="3">
        <v>402950146.44</v>
      </c>
      <c r="M3794" s="9">
        <f t="shared" si="422"/>
        <v>4.955651596118632E-2</v>
      </c>
      <c r="N3794" s="3">
        <v>15295426339.370001</v>
      </c>
      <c r="O3794" s="3">
        <v>3380280272.6100001</v>
      </c>
      <c r="P3794" s="3">
        <v>538014295.480003</v>
      </c>
      <c r="Q3794" s="3">
        <v>75694110.209999993</v>
      </c>
      <c r="R3794" s="3">
        <v>183863112.31</v>
      </c>
      <c r="S3794" s="3"/>
      <c r="T3794" s="3">
        <v>-202338142.97</v>
      </c>
      <c r="U3794" s="3">
        <v>-534453976.38999999</v>
      </c>
      <c r="V3794" s="9">
        <f t="shared" si="423"/>
        <v>0.35228012854624347</v>
      </c>
      <c r="W3794" s="3">
        <v>90790706.280003399</v>
      </c>
      <c r="X3794" s="11">
        <f t="shared" si="424"/>
        <v>2.6858928537869906E-2</v>
      </c>
      <c r="Y3794" s="11">
        <f t="shared" si="425"/>
        <v>2.4899669234258442E-3</v>
      </c>
      <c r="Z3794" s="11">
        <f t="shared" si="426"/>
        <v>9.2705370577798749E-2</v>
      </c>
    </row>
    <row r="3795" spans="1:26" x14ac:dyDescent="0.3">
      <c r="A3795" s="8" t="s">
        <v>2807</v>
      </c>
      <c r="B3795" s="2" t="s">
        <v>255</v>
      </c>
      <c r="C3795" s="3">
        <v>34981916430.129997</v>
      </c>
      <c r="D3795" s="9">
        <f t="shared" si="421"/>
        <v>24.278097091489261</v>
      </c>
      <c r="E3795" s="9">
        <f t="shared" si="420"/>
        <v>0.28728394256536888</v>
      </c>
      <c r="F3795" s="3">
        <v>12359892959.51</v>
      </c>
      <c r="G3795" s="4">
        <v>0.15873388939593</v>
      </c>
      <c r="H3795" s="3">
        <v>76521994.25</v>
      </c>
      <c r="I3795" s="3">
        <v>3203110306.4899998</v>
      </c>
      <c r="J3795" s="3">
        <v>6770110569.8000002</v>
      </c>
      <c r="K3795" s="3">
        <v>8695996603.5799999</v>
      </c>
      <c r="L3795" s="3">
        <v>465799752.93000001</v>
      </c>
      <c r="M3795" s="9">
        <f t="shared" si="422"/>
        <v>5.356484991475708E-2</v>
      </c>
      <c r="N3795" s="3">
        <v>14904458966.969999</v>
      </c>
      <c r="O3795" s="3">
        <v>3382488898.8099999</v>
      </c>
      <c r="P3795" s="3">
        <v>204498786.230001</v>
      </c>
      <c r="Q3795" s="3">
        <v>34152546.439999998</v>
      </c>
      <c r="R3795" s="3">
        <v>68176156.439999998</v>
      </c>
      <c r="S3795" s="3"/>
      <c r="T3795" s="3">
        <v>-144245235.18000001</v>
      </c>
      <c r="U3795" s="3">
        <v>-323032211.01999998</v>
      </c>
      <c r="V3795" s="9">
        <f t="shared" si="423"/>
        <v>0.2189891759428127</v>
      </c>
      <c r="W3795" s="3">
        <v>-14475251.4699992</v>
      </c>
      <c r="X3795" s="11">
        <f t="shared" si="424"/>
        <v>-4.2794675468385912E-3</v>
      </c>
      <c r="Y3795" s="11">
        <f t="shared" si="425"/>
        <v>-4.1379240896967086E-4</v>
      </c>
      <c r="Z3795" s="11">
        <f t="shared" si="426"/>
        <v>9.6692498410311661E-2</v>
      </c>
    </row>
    <row r="3796" spans="1:26" x14ac:dyDescent="0.3">
      <c r="A3796" s="8" t="s">
        <v>2808</v>
      </c>
      <c r="B3796" s="2" t="s">
        <v>255</v>
      </c>
      <c r="C3796" s="3">
        <v>39885219526.800003</v>
      </c>
      <c r="D3796" s="9">
        <f t="shared" si="421"/>
        <v>24.409271654288339</v>
      </c>
      <c r="E3796" s="9">
        <f t="shared" si="420"/>
        <v>0.28322938399873798</v>
      </c>
      <c r="F3796" s="3">
        <v>13047651717.1</v>
      </c>
      <c r="G3796" s="4">
        <v>0.15567779195224701</v>
      </c>
      <c r="H3796" s="3">
        <v>157766742.30000001</v>
      </c>
      <c r="I3796" s="3">
        <v>4565124832.71</v>
      </c>
      <c r="J3796" s="3">
        <v>6573774582.2200003</v>
      </c>
      <c r="K3796" s="3">
        <v>9039808511.3299999</v>
      </c>
      <c r="L3796" s="3">
        <v>403655948.89999998</v>
      </c>
      <c r="M3796" s="9">
        <f t="shared" si="422"/>
        <v>4.4653152596548895E-2</v>
      </c>
      <c r="N3796" s="3">
        <v>16059168010.9</v>
      </c>
      <c r="O3796" s="3">
        <v>3244628559.6799998</v>
      </c>
      <c r="P3796" s="3">
        <v>746411851.14999902</v>
      </c>
      <c r="Q3796" s="3">
        <v>67308802.730000004</v>
      </c>
      <c r="R3796" s="3">
        <v>142938873.30000001</v>
      </c>
      <c r="S3796" s="3"/>
      <c r="T3796" s="3">
        <v>-257488963.19999999</v>
      </c>
      <c r="U3796" s="3">
        <v>-656931938.92999995</v>
      </c>
      <c r="V3796" s="9">
        <f t="shared" si="423"/>
        <v>0.22992439864427977</v>
      </c>
      <c r="W3796" s="3">
        <v>-25599048.0200008</v>
      </c>
      <c r="X3796" s="11">
        <f t="shared" si="424"/>
        <v>-7.889669818638808E-3</v>
      </c>
      <c r="Y3796" s="11">
        <f t="shared" si="425"/>
        <v>-6.4181790456988908E-4</v>
      </c>
      <c r="Z3796" s="11">
        <f t="shared" si="426"/>
        <v>8.1349146329753624E-2</v>
      </c>
    </row>
    <row r="3797" spans="1:26" x14ac:dyDescent="0.3">
      <c r="A3797" s="8" t="s">
        <v>2809</v>
      </c>
      <c r="B3797" s="2" t="s">
        <v>255</v>
      </c>
      <c r="C3797" s="3">
        <v>38810215930.980003</v>
      </c>
      <c r="D3797" s="9">
        <f t="shared" si="421"/>
        <v>24.381949346109224</v>
      </c>
      <c r="E3797" s="9">
        <f t="shared" si="420"/>
        <v>0.22994904663223423</v>
      </c>
      <c r="F3797" s="3">
        <v>13083684609.309999</v>
      </c>
      <c r="G3797" s="4">
        <v>0.16160833753880599</v>
      </c>
      <c r="H3797" s="3">
        <v>112283518.67</v>
      </c>
      <c r="I3797" s="3">
        <v>3554626685.5100002</v>
      </c>
      <c r="J3797" s="3">
        <v>5257461948.7399998</v>
      </c>
      <c r="K3797" s="3">
        <v>9655263626.9799995</v>
      </c>
      <c r="L3797" s="3">
        <v>455668519.19999999</v>
      </c>
      <c r="M3797" s="9">
        <f t="shared" si="422"/>
        <v>4.719379364502399E-2</v>
      </c>
      <c r="N3797" s="3">
        <v>15753292939.43</v>
      </c>
      <c r="O3797" s="3">
        <v>3398544237.0500002</v>
      </c>
      <c r="P3797" s="3">
        <v>240940216.44</v>
      </c>
      <c r="Q3797" s="3">
        <v>35197382.509999998</v>
      </c>
      <c r="R3797" s="3">
        <v>130474938.76000001</v>
      </c>
      <c r="S3797" s="3"/>
      <c r="T3797" s="3">
        <v>-102753880.94</v>
      </c>
      <c r="U3797" s="3">
        <v>-313672761.50999999</v>
      </c>
      <c r="V3797" s="9">
        <f t="shared" si="423"/>
        <v>0.39784275159553978</v>
      </c>
      <c r="W3797" s="3">
        <v>133930886.06999999</v>
      </c>
      <c r="X3797" s="11">
        <f t="shared" si="424"/>
        <v>3.9408310361219397E-2</v>
      </c>
      <c r="Y3797" s="11">
        <f t="shared" si="425"/>
        <v>3.4509183434635448E-3</v>
      </c>
      <c r="Z3797" s="11">
        <f t="shared" si="426"/>
        <v>8.7568289831057966E-2</v>
      </c>
    </row>
    <row r="3798" spans="1:26" x14ac:dyDescent="0.3">
      <c r="A3798" s="8" t="s">
        <v>2810</v>
      </c>
      <c r="B3798" s="2" t="s">
        <v>255</v>
      </c>
      <c r="C3798" s="3">
        <v>36865589720.410004</v>
      </c>
      <c r="D3798" s="9">
        <f t="shared" si="421"/>
        <v>24.330544425016079</v>
      </c>
      <c r="E3798" s="9">
        <f t="shared" si="420"/>
        <v>0.22627638835034553</v>
      </c>
      <c r="F3798" s="3">
        <v>15815846564.549999</v>
      </c>
      <c r="G3798" s="4">
        <v>0.16383215916267699</v>
      </c>
      <c r="H3798" s="3">
        <v>79090545.569999993</v>
      </c>
      <c r="I3798" s="3">
        <v>3769848224.2800002</v>
      </c>
      <c r="J3798" s="3">
        <v>4492873726.4899998</v>
      </c>
      <c r="K3798" s="3">
        <v>11513145999.42</v>
      </c>
      <c r="L3798" s="3">
        <v>391371584.82999998</v>
      </c>
      <c r="M3798" s="9">
        <f t="shared" si="422"/>
        <v>3.3993452775611131E-2</v>
      </c>
      <c r="N3798" s="3">
        <v>17874048456.970001</v>
      </c>
      <c r="O3798" s="3">
        <v>3423235492.1999998</v>
      </c>
      <c r="P3798" s="3">
        <v>915346778.78999996</v>
      </c>
      <c r="Q3798" s="3">
        <v>73602425.730000004</v>
      </c>
      <c r="R3798" s="3">
        <v>290413580.89999998</v>
      </c>
      <c r="S3798" s="3"/>
      <c r="T3798" s="3">
        <v>-207285569.06999999</v>
      </c>
      <c r="U3798" s="3">
        <v>-590081862.92999995</v>
      </c>
      <c r="V3798" s="9">
        <f t="shared" si="423"/>
        <v>0.45652229075491008</v>
      </c>
      <c r="W3798" s="3">
        <v>307513498.36000001</v>
      </c>
      <c r="X3798" s="11">
        <f t="shared" si="424"/>
        <v>8.9831242711955903E-2</v>
      </c>
      <c r="Y3798" s="11">
        <f t="shared" si="425"/>
        <v>8.3414778033443597E-3</v>
      </c>
      <c r="Z3798" s="11">
        <f t="shared" si="426"/>
        <v>9.2857201476009052E-2</v>
      </c>
    </row>
    <row r="3799" spans="1:26" x14ac:dyDescent="0.3">
      <c r="A3799" s="8" t="s">
        <v>2811</v>
      </c>
      <c r="B3799" s="2" t="s">
        <v>255</v>
      </c>
      <c r="C3799" s="3">
        <v>39411020490.739998</v>
      </c>
      <c r="D3799" s="9">
        <f t="shared" si="421"/>
        <v>24.397311322026145</v>
      </c>
      <c r="E3799" s="9">
        <f t="shared" si="420"/>
        <v>0.29389607800238204</v>
      </c>
      <c r="F3799" s="3">
        <v>14471371289.1</v>
      </c>
      <c r="G3799" s="4">
        <v>0.159000280946062</v>
      </c>
      <c r="H3799" s="3">
        <v>52657618.770000003</v>
      </c>
      <c r="I3799" s="3">
        <v>5287219611.54</v>
      </c>
      <c r="J3799" s="3">
        <v>6242867121.9899998</v>
      </c>
      <c r="K3799" s="3">
        <v>11360732642.389999</v>
      </c>
      <c r="L3799" s="3">
        <v>451772116.23000002</v>
      </c>
      <c r="M3799" s="9">
        <f t="shared" si="422"/>
        <v>3.9766107561084112E-2</v>
      </c>
      <c r="N3799" s="3">
        <v>18975717048.700001</v>
      </c>
      <c r="O3799" s="3">
        <v>3488006908</v>
      </c>
      <c r="P3799" s="3">
        <v>470745347.31</v>
      </c>
      <c r="Q3799" s="3">
        <v>30317071.98</v>
      </c>
      <c r="R3799" s="3">
        <v>70544442.609999999</v>
      </c>
      <c r="S3799" s="3"/>
      <c r="T3799" s="3">
        <v>-141051668.41</v>
      </c>
      <c r="U3799" s="3">
        <v>-269204424.36000001</v>
      </c>
      <c r="V3799" s="9">
        <f t="shared" si="423"/>
        <v>0.245850132069935</v>
      </c>
      <c r="W3799" s="3">
        <v>64877076.510000497</v>
      </c>
      <c r="X3799" s="11">
        <f t="shared" si="424"/>
        <v>1.8600042437186739E-2</v>
      </c>
      <c r="Y3799" s="11">
        <f t="shared" si="425"/>
        <v>1.6461658617858931E-3</v>
      </c>
      <c r="Z3799" s="11">
        <f t="shared" si="426"/>
        <v>8.8503339029740197E-2</v>
      </c>
    </row>
    <row r="3800" spans="1:26" x14ac:dyDescent="0.3">
      <c r="A3800" s="8" t="s">
        <v>2812</v>
      </c>
      <c r="B3800" s="2" t="s">
        <v>255</v>
      </c>
      <c r="C3800" s="3">
        <v>46583972680.699997</v>
      </c>
      <c r="D3800" s="9">
        <f t="shared" si="421"/>
        <v>24.564522385028628</v>
      </c>
      <c r="E3800" s="9">
        <f t="shared" si="420"/>
        <v>0.25308226296432823</v>
      </c>
      <c r="F3800" s="3">
        <v>16138461651.219999</v>
      </c>
      <c r="G3800" s="4">
        <v>0.13841302248029699</v>
      </c>
      <c r="H3800" s="3">
        <v>201254692.94</v>
      </c>
      <c r="I3800" s="3">
        <v>3341104945.29</v>
      </c>
      <c r="J3800" s="3">
        <v>8247217585.6700001</v>
      </c>
      <c r="K3800" s="3">
        <v>12185856962.700001</v>
      </c>
      <c r="L3800" s="3">
        <v>548797944.92999995</v>
      </c>
      <c r="M3800" s="9">
        <f t="shared" si="422"/>
        <v>4.5035646373482764E-2</v>
      </c>
      <c r="N3800" s="3">
        <v>19079406197.27</v>
      </c>
      <c r="O3800" s="3">
        <v>3374888219.8800001</v>
      </c>
      <c r="P3800" s="3">
        <v>1119531064.52</v>
      </c>
      <c r="Q3800" s="3">
        <v>56805204.590000004</v>
      </c>
      <c r="R3800" s="3">
        <v>169586729.34</v>
      </c>
      <c r="S3800" s="3"/>
      <c r="T3800" s="3">
        <v>-289247178.56</v>
      </c>
      <c r="U3800" s="3">
        <v>-573283579.70000005</v>
      </c>
      <c r="V3800" s="9">
        <f t="shared" si="423"/>
        <v>0.26247404137413588</v>
      </c>
      <c r="W3800" s="3">
        <v>94178970.220000699</v>
      </c>
      <c r="X3800" s="11">
        <f t="shared" si="424"/>
        <v>2.7905804306416225E-2</v>
      </c>
      <c r="Y3800" s="11">
        <f t="shared" si="425"/>
        <v>2.0217032769087894E-3</v>
      </c>
      <c r="Z3800" s="11">
        <f t="shared" si="426"/>
        <v>7.2447411108804705E-2</v>
      </c>
    </row>
    <row r="3801" spans="1:26" x14ac:dyDescent="0.3">
      <c r="A3801" s="8" t="s">
        <v>2813</v>
      </c>
      <c r="B3801" s="2" t="s">
        <v>255</v>
      </c>
      <c r="C3801" s="3">
        <v>55500343459.050003</v>
      </c>
      <c r="D3801" s="9">
        <f t="shared" si="421"/>
        <v>24.739655046131002</v>
      </c>
      <c r="E3801" s="9">
        <f t="shared" si="420"/>
        <v>0.21660659214298447</v>
      </c>
      <c r="F3801" s="3">
        <v>17510354812.619999</v>
      </c>
      <c r="G3801" s="4">
        <v>0.12811158525973801</v>
      </c>
      <c r="H3801" s="3">
        <v>1069781271.74</v>
      </c>
      <c r="I3801" s="3">
        <v>1993352100.05</v>
      </c>
      <c r="J3801" s="3">
        <v>8958606887.6399994</v>
      </c>
      <c r="K3801" s="3">
        <v>12823074708.610001</v>
      </c>
      <c r="L3801" s="3">
        <v>512295073.26999998</v>
      </c>
      <c r="M3801" s="9">
        <f t="shared" si="422"/>
        <v>3.9951032409256848E-2</v>
      </c>
      <c r="N3801" s="3">
        <v>20757876435.52</v>
      </c>
      <c r="O3801" s="3">
        <v>3395220835.9099998</v>
      </c>
      <c r="P3801" s="3">
        <v>526038977.51999998</v>
      </c>
      <c r="Q3801" s="3">
        <v>29083628.32</v>
      </c>
      <c r="R3801" s="3">
        <v>83323278.180000007</v>
      </c>
      <c r="S3801" s="3"/>
      <c r="T3801" s="3">
        <v>-125861601.79000001</v>
      </c>
      <c r="U3801" s="3">
        <v>-343012034.38</v>
      </c>
      <c r="V3801" s="9">
        <f t="shared" si="423"/>
        <v>0.23973816787439187</v>
      </c>
      <c r="W3801" s="3">
        <v>29748035.979999799</v>
      </c>
      <c r="X3801" s="11">
        <f t="shared" si="424"/>
        <v>8.7617381660025709E-3</v>
      </c>
      <c r="Y3801" s="11">
        <f t="shared" si="425"/>
        <v>5.3599733129487551E-4</v>
      </c>
      <c r="Z3801" s="11">
        <f t="shared" si="426"/>
        <v>6.1174771619478471E-2</v>
      </c>
    </row>
    <row r="3802" spans="1:26" x14ac:dyDescent="0.3">
      <c r="A3802" s="8" t="s">
        <v>2814</v>
      </c>
      <c r="B3802" s="2" t="s">
        <v>255</v>
      </c>
      <c r="C3802" s="3">
        <v>43898185803.360001</v>
      </c>
      <c r="D3802" s="9">
        <f t="shared" si="421"/>
        <v>24.505138830509825</v>
      </c>
      <c r="E3802" s="9">
        <f t="shared" si="420"/>
        <v>0.26329592888791603</v>
      </c>
      <c r="F3802" s="3">
        <v>17109747816.09</v>
      </c>
      <c r="G3802" s="4">
        <v>0.14513881722684499</v>
      </c>
      <c r="H3802" s="3">
        <v>2293738200.2600002</v>
      </c>
      <c r="I3802" s="3">
        <v>3470624225.0700002</v>
      </c>
      <c r="J3802" s="3">
        <v>5793851182.2600002</v>
      </c>
      <c r="K3802" s="3">
        <v>12183826082.92</v>
      </c>
      <c r="L3802" s="3">
        <v>482475995.83999997</v>
      </c>
      <c r="M3802" s="9">
        <f t="shared" si="422"/>
        <v>3.9599711335043024E-2</v>
      </c>
      <c r="N3802" s="3">
        <v>21259122825.889999</v>
      </c>
      <c r="O3802" s="3">
        <v>3494270183.0100002</v>
      </c>
      <c r="P3802" s="3">
        <v>914127487.48999906</v>
      </c>
      <c r="Q3802" s="3">
        <v>60442717.960000001</v>
      </c>
      <c r="R3802" s="3">
        <v>242981710.58000001</v>
      </c>
      <c r="S3802" s="3"/>
      <c r="T3802" s="3">
        <v>-245964922.13</v>
      </c>
      <c r="U3802" s="3">
        <v>-598935271.64999998</v>
      </c>
      <c r="V3802" s="9">
        <f t="shared" si="423"/>
        <v>0.3591245815467376</v>
      </c>
      <c r="W3802" s="3">
        <v>264382393.03999901</v>
      </c>
      <c r="X3802" s="11">
        <f t="shared" si="424"/>
        <v>7.566169162461768E-2</v>
      </c>
      <c r="Y3802" s="11">
        <f t="shared" si="425"/>
        <v>6.0226268626290928E-3</v>
      </c>
      <c r="Z3802" s="11">
        <f t="shared" si="426"/>
        <v>7.9599421230354031E-2</v>
      </c>
    </row>
    <row r="3803" spans="1:26" x14ac:dyDescent="0.3">
      <c r="A3803" s="8" t="s">
        <v>2815</v>
      </c>
      <c r="B3803" s="2" t="s">
        <v>255</v>
      </c>
      <c r="C3803" s="3">
        <v>41291198885.400002</v>
      </c>
      <c r="D3803" s="9">
        <f t="shared" si="421"/>
        <v>24.443915212155503</v>
      </c>
      <c r="E3803" s="9">
        <f t="shared" si="420"/>
        <v>0.29333365489861501</v>
      </c>
      <c r="F3803" s="3">
        <v>16951982904.4</v>
      </c>
      <c r="G3803" s="4">
        <v>0.135809871062222</v>
      </c>
      <c r="H3803" s="3">
        <v>18768258.780000001</v>
      </c>
      <c r="I3803" s="3">
        <v>4757741964.0600004</v>
      </c>
      <c r="J3803" s="3">
        <v>7335588061.3599997</v>
      </c>
      <c r="K3803" s="3">
        <v>11683072356.6</v>
      </c>
      <c r="L3803" s="3">
        <v>506696846.98000002</v>
      </c>
      <c r="M3803" s="9">
        <f t="shared" si="422"/>
        <v>4.3370171091490065E-2</v>
      </c>
      <c r="N3803" s="3">
        <v>20022426879.130001</v>
      </c>
      <c r="O3803" s="3">
        <v>4104809123.71</v>
      </c>
      <c r="P3803" s="3">
        <v>430268351.92000002</v>
      </c>
      <c r="Q3803" s="3">
        <v>30996671.030000001</v>
      </c>
      <c r="R3803" s="3">
        <v>74734856.670000002</v>
      </c>
      <c r="S3803" s="3"/>
      <c r="T3803" s="3">
        <v>-138063546.91</v>
      </c>
      <c r="U3803" s="3">
        <v>-192334925.36000001</v>
      </c>
      <c r="V3803" s="9">
        <f t="shared" si="423"/>
        <v>0.32001215675596928</v>
      </c>
      <c r="W3803" s="3">
        <v>82449580.319999799</v>
      </c>
      <c r="X3803" s="11">
        <f t="shared" si="424"/>
        <v>2.008609361243097E-2</v>
      </c>
      <c r="Y3803" s="11">
        <f t="shared" si="425"/>
        <v>1.9967833956294457E-3</v>
      </c>
      <c r="Z3803" s="11">
        <f t="shared" si="426"/>
        <v>9.9411236159611824E-2</v>
      </c>
    </row>
    <row r="3804" spans="1:26" x14ac:dyDescent="0.3">
      <c r="A3804" s="8" t="s">
        <v>2816</v>
      </c>
      <c r="B3804" s="2" t="s">
        <v>255</v>
      </c>
      <c r="C3804" s="3">
        <v>41868505466.339996</v>
      </c>
      <c r="D3804" s="9">
        <f t="shared" si="421"/>
        <v>24.457799721722292</v>
      </c>
      <c r="E3804" s="9">
        <f t="shared" si="420"/>
        <v>0.26033615334927385</v>
      </c>
      <c r="F3804" s="3">
        <v>16785232940.959999</v>
      </c>
      <c r="G3804" s="4">
        <v>0.157139855237691</v>
      </c>
      <c r="H3804" s="3">
        <v>157877150.47</v>
      </c>
      <c r="I3804" s="3">
        <v>4251772721.8699999</v>
      </c>
      <c r="J3804" s="3">
        <v>6490235787.25</v>
      </c>
      <c r="K3804" s="3">
        <v>11685926724.059999</v>
      </c>
      <c r="L3804" s="3">
        <v>463754917.54000002</v>
      </c>
      <c r="M3804" s="9">
        <f t="shared" si="422"/>
        <v>3.9684907195693876E-2</v>
      </c>
      <c r="N3804" s="3">
        <v>19174917017.259998</v>
      </c>
      <c r="O3804" s="3">
        <v>4246834533.5</v>
      </c>
      <c r="P3804" s="3">
        <v>777175908.45999897</v>
      </c>
      <c r="Q3804" s="3">
        <v>62817799.030000001</v>
      </c>
      <c r="R3804" s="3">
        <v>157670601.09999999</v>
      </c>
      <c r="S3804" s="3"/>
      <c r="T3804" s="3">
        <v>-270713624.5</v>
      </c>
      <c r="U3804" s="3">
        <v>-395719903.25999999</v>
      </c>
      <c r="V3804" s="9">
        <f t="shared" si="423"/>
        <v>0.33084830061161569</v>
      </c>
      <c r="W3804" s="3">
        <v>212659394.46999899</v>
      </c>
      <c r="X3804" s="11">
        <f t="shared" si="424"/>
        <v>5.00748010765414E-2</v>
      </c>
      <c r="Y3804" s="11">
        <f t="shared" si="425"/>
        <v>5.0792210541397423E-3</v>
      </c>
      <c r="Z3804" s="11">
        <f t="shared" si="426"/>
        <v>0.10143267561614359</v>
      </c>
    </row>
    <row r="3805" spans="1:26" x14ac:dyDescent="0.3">
      <c r="A3805" s="8" t="s">
        <v>2817</v>
      </c>
      <c r="B3805" s="2" t="s">
        <v>255</v>
      </c>
      <c r="C3805" s="3">
        <v>48018687991.650002</v>
      </c>
      <c r="D3805" s="9">
        <f t="shared" si="421"/>
        <v>24.594856105243188</v>
      </c>
      <c r="E3805" s="9">
        <f t="shared" si="420"/>
        <v>0.24350885150784002</v>
      </c>
      <c r="F3805" s="3">
        <v>16810842759.75</v>
      </c>
      <c r="G3805" s="4">
        <v>0.16173817772704799</v>
      </c>
      <c r="H3805" s="3">
        <v>83937046.219999999</v>
      </c>
      <c r="I3805" s="3">
        <v>4290499075.1700001</v>
      </c>
      <c r="J3805" s="3">
        <v>7318539442.3699999</v>
      </c>
      <c r="K3805" s="3">
        <v>11785232822.43</v>
      </c>
      <c r="L3805" s="3">
        <v>499984032.64999998</v>
      </c>
      <c r="M3805" s="9">
        <f t="shared" si="422"/>
        <v>4.2424620725219422E-2</v>
      </c>
      <c r="N3805" s="3">
        <v>18761635415.130001</v>
      </c>
      <c r="O3805" s="3">
        <v>4310648594.5500002</v>
      </c>
      <c r="P3805" s="3">
        <v>494760779.74000001</v>
      </c>
      <c r="Q3805" s="3">
        <v>30001960.640000001</v>
      </c>
      <c r="R3805" s="3">
        <v>91000948.370000005</v>
      </c>
      <c r="S3805" s="3"/>
      <c r="T3805" s="3">
        <v>-126694440.08</v>
      </c>
      <c r="U3805" s="3">
        <v>-217764405.91999999</v>
      </c>
      <c r="V3805" s="9">
        <f t="shared" si="423"/>
        <v>0.3512840805661876</v>
      </c>
      <c r="W3805" s="3">
        <v>52260201.759999998</v>
      </c>
      <c r="X3805" s="11">
        <f t="shared" si="424"/>
        <v>1.21235124166867E-2</v>
      </c>
      <c r="Y3805" s="11">
        <f t="shared" si="425"/>
        <v>1.0883304801890372E-3</v>
      </c>
      <c r="Z3805" s="11">
        <f t="shared" si="426"/>
        <v>8.9770228526434986E-2</v>
      </c>
    </row>
    <row r="3806" spans="1:26" x14ac:dyDescent="0.3">
      <c r="A3806" s="8" t="s">
        <v>2818</v>
      </c>
      <c r="B3806" s="2" t="s">
        <v>255</v>
      </c>
      <c r="C3806" s="3">
        <v>41554792782.150002</v>
      </c>
      <c r="D3806" s="9">
        <f t="shared" si="421"/>
        <v>24.450278701346502</v>
      </c>
      <c r="E3806" s="9">
        <f t="shared" si="420"/>
        <v>0.23219440140499675</v>
      </c>
      <c r="F3806" s="3">
        <v>17651325168.880001</v>
      </c>
      <c r="G3806" s="4">
        <v>0.16737904603669601</v>
      </c>
      <c r="H3806" s="3">
        <v>105150466.12</v>
      </c>
      <c r="I3806" s="3">
        <v>2394321481.46</v>
      </c>
      <c r="J3806" s="3">
        <v>7149318287.9799995</v>
      </c>
      <c r="K3806" s="3">
        <v>12185718104.629999</v>
      </c>
      <c r="L3806" s="3">
        <v>513104231.20999998</v>
      </c>
      <c r="M3806" s="9">
        <f t="shared" si="422"/>
        <v>4.2107016328815659E-2</v>
      </c>
      <c r="N3806" s="3">
        <v>18153578015.150002</v>
      </c>
      <c r="O3806" s="3">
        <v>4378183121.9499998</v>
      </c>
      <c r="P3806" s="3">
        <v>862305686.549999</v>
      </c>
      <c r="Q3806" s="3">
        <v>64330186.530000001</v>
      </c>
      <c r="R3806" s="3">
        <v>230564575.75999999</v>
      </c>
      <c r="S3806" s="3"/>
      <c r="T3806" s="3">
        <v>-247375621.94999999</v>
      </c>
      <c r="U3806" s="3">
        <v>-462987364.77999997</v>
      </c>
      <c r="V3806" s="9">
        <f t="shared" si="423"/>
        <v>0.41513249957952231</v>
      </c>
      <c r="W3806" s="3">
        <v>137678573.06</v>
      </c>
      <c r="X3806" s="11">
        <f t="shared" si="424"/>
        <v>3.1446508568759753E-2</v>
      </c>
      <c r="Y3806" s="11">
        <f t="shared" si="425"/>
        <v>3.3131815572219696E-3</v>
      </c>
      <c r="Z3806" s="11">
        <f t="shared" si="426"/>
        <v>0.10535928177773667</v>
      </c>
    </row>
    <row r="3807" spans="1:26" x14ac:dyDescent="0.3">
      <c r="A3807" s="8" t="s">
        <v>2819</v>
      </c>
      <c r="B3807" s="2" t="s">
        <v>255</v>
      </c>
      <c r="C3807" s="3">
        <v>64516568325.260002</v>
      </c>
      <c r="D3807" s="9">
        <f t="shared" si="421"/>
        <v>24.890187901021697</v>
      </c>
      <c r="E3807" s="9">
        <f t="shared" si="420"/>
        <v>0.24446450638765338</v>
      </c>
      <c r="F3807" s="3">
        <v>22935670111.259998</v>
      </c>
      <c r="G3807" s="4">
        <v>0.133128285388215</v>
      </c>
      <c r="H3807" s="3">
        <v>133134419.38</v>
      </c>
      <c r="I3807" s="3">
        <v>4741313728.25</v>
      </c>
      <c r="J3807" s="3">
        <v>10897562881.83</v>
      </c>
      <c r="K3807" s="3">
        <v>13059716041.92</v>
      </c>
      <c r="L3807" s="3">
        <v>530922698.66000003</v>
      </c>
      <c r="M3807" s="9">
        <f t="shared" si="422"/>
        <v>4.0653464206710684E-2</v>
      </c>
      <c r="N3807" s="3">
        <v>25761900596.720001</v>
      </c>
      <c r="O3807" s="3">
        <v>4407399065.9899998</v>
      </c>
      <c r="P3807" s="3">
        <v>1250700707.1099999</v>
      </c>
      <c r="Q3807" s="3">
        <v>31736277.77</v>
      </c>
      <c r="R3807" s="3">
        <v>121448073.90000001</v>
      </c>
      <c r="S3807" s="3"/>
      <c r="T3807" s="3">
        <v>-151137723.94</v>
      </c>
      <c r="U3807" s="3">
        <v>-235838885.03999999</v>
      </c>
      <c r="V3807" s="9">
        <f t="shared" si="423"/>
        <v>0.39584912399166999</v>
      </c>
      <c r="W3807" s="3">
        <v>35449420.2999999</v>
      </c>
      <c r="X3807" s="11">
        <f t="shared" si="424"/>
        <v>8.0431610047630598E-3</v>
      </c>
      <c r="Y3807" s="11">
        <f t="shared" si="425"/>
        <v>5.4946227333856014E-4</v>
      </c>
      <c r="Z3807" s="11">
        <f t="shared" si="426"/>
        <v>6.8314220368481421E-2</v>
      </c>
    </row>
    <row r="3808" spans="1:26" x14ac:dyDescent="0.3">
      <c r="A3808" s="8" t="s">
        <v>2820</v>
      </c>
      <c r="B3808" s="2" t="s">
        <v>255</v>
      </c>
      <c r="C3808" s="3">
        <v>68304851260.080002</v>
      </c>
      <c r="D3808" s="9">
        <f t="shared" si="421"/>
        <v>24.947246629698835</v>
      </c>
      <c r="E3808" s="9">
        <f t="shared" si="420"/>
        <v>0.30755250500424552</v>
      </c>
      <c r="F3808" s="3">
        <v>19528550860.080002</v>
      </c>
      <c r="G3808" s="4">
        <v>0.149540375133801</v>
      </c>
      <c r="H3808" s="3">
        <v>182709946.56999999</v>
      </c>
      <c r="I3808" s="3">
        <v>3354879123.1100001</v>
      </c>
      <c r="J3808" s="3">
        <v>17469739039.299999</v>
      </c>
      <c r="K3808" s="3">
        <v>9761547885.7999992</v>
      </c>
      <c r="L3808" s="3">
        <v>578192435.92999995</v>
      </c>
      <c r="M3808" s="9">
        <f t="shared" si="422"/>
        <v>5.9231634438948889E-2</v>
      </c>
      <c r="N3808" s="3">
        <v>24935987956.509998</v>
      </c>
      <c r="O3808" s="3">
        <v>4646185376.8500004</v>
      </c>
      <c r="P3808" s="3">
        <v>2159804434.3600001</v>
      </c>
      <c r="Q3808" s="3">
        <v>56561784.310000002</v>
      </c>
      <c r="R3808" s="3">
        <v>185016224.53999999</v>
      </c>
      <c r="S3808" s="3"/>
      <c r="T3808" s="3">
        <v>-283712172.81999999</v>
      </c>
      <c r="U3808" s="3">
        <v>-424373141.94999999</v>
      </c>
      <c r="V3808" s="9">
        <f t="shared" si="423"/>
        <v>0.34117076545849462</v>
      </c>
      <c r="W3808" s="3">
        <v>234783997.01000199</v>
      </c>
      <c r="X3808" s="11">
        <f t="shared" si="424"/>
        <v>5.053263655381305E-2</v>
      </c>
      <c r="Y3808" s="11">
        <f t="shared" si="425"/>
        <v>3.4372960731007232E-3</v>
      </c>
      <c r="Z3808" s="11">
        <f t="shared" si="426"/>
        <v>6.8021308752419629E-2</v>
      </c>
    </row>
    <row r="3809" spans="1:26" x14ac:dyDescent="0.3">
      <c r="A3809" s="8" t="s">
        <v>2821</v>
      </c>
      <c r="B3809" s="2" t="s">
        <v>255</v>
      </c>
      <c r="C3809" s="3">
        <v>75581557007.190002</v>
      </c>
      <c r="D3809" s="9">
        <f t="shared" si="421"/>
        <v>25.048478135438703</v>
      </c>
      <c r="E3809" s="9">
        <f t="shared" si="420"/>
        <v>0.27146976896782021</v>
      </c>
      <c r="F3809" s="3">
        <v>20345637580.59</v>
      </c>
      <c r="G3809" s="4">
        <v>0.131680627392287</v>
      </c>
      <c r="H3809" s="3">
        <v>161381816.37</v>
      </c>
      <c r="I3809" s="3">
        <v>3707759111</v>
      </c>
      <c r="J3809" s="3">
        <v>16648966891.6</v>
      </c>
      <c r="K3809" s="3">
        <v>11052741544.98</v>
      </c>
      <c r="L3809" s="3">
        <v>552032906.29999995</v>
      </c>
      <c r="M3809" s="9">
        <f t="shared" si="422"/>
        <v>4.9945337457992546E-2</v>
      </c>
      <c r="N3809" s="3">
        <v>29459216713.75</v>
      </c>
      <c r="O3809" s="3">
        <v>4576402693.0200005</v>
      </c>
      <c r="P3809" s="3">
        <v>597877637.28999805</v>
      </c>
      <c r="Q3809" s="3">
        <v>23203516.48</v>
      </c>
      <c r="R3809" s="3">
        <v>90025410.650000006</v>
      </c>
      <c r="S3809" s="3"/>
      <c r="T3809" s="3">
        <v>-151731151.84999999</v>
      </c>
      <c r="U3809" s="3">
        <v>-213448807.34999999</v>
      </c>
      <c r="V3809" s="9">
        <f t="shared" si="423"/>
        <v>0.31006336541044233</v>
      </c>
      <c r="W3809" s="3">
        <v>-27524116.570002101</v>
      </c>
      <c r="X3809" s="11">
        <f t="shared" si="424"/>
        <v>-6.014356344117686E-3</v>
      </c>
      <c r="Y3809" s="11">
        <f t="shared" si="425"/>
        <v>-3.6416445572011382E-4</v>
      </c>
      <c r="Z3809" s="11">
        <f t="shared" si="426"/>
        <v>6.0549198431895913E-2</v>
      </c>
    </row>
    <row r="3810" spans="1:26" x14ac:dyDescent="0.3">
      <c r="A3810" s="8" t="s">
        <v>2822</v>
      </c>
      <c r="B3810" s="2" t="s">
        <v>255</v>
      </c>
      <c r="C3810" s="3">
        <v>60361844188.120003</v>
      </c>
      <c r="D3810" s="9">
        <f t="shared" si="421"/>
        <v>24.823623023529091</v>
      </c>
      <c r="E3810" s="9">
        <f t="shared" si="420"/>
        <v>0.26507366809659327</v>
      </c>
      <c r="F3810" s="3">
        <v>19733266936.029999</v>
      </c>
      <c r="G3810" s="4">
        <v>0.12496284568900801</v>
      </c>
      <c r="H3810" s="3">
        <v>226799043.63999999</v>
      </c>
      <c r="I3810" s="3">
        <v>1541024384.77</v>
      </c>
      <c r="J3810" s="3">
        <v>14232512023.610001</v>
      </c>
      <c r="K3810" s="3">
        <v>9804760731.8799992</v>
      </c>
      <c r="L3810" s="3">
        <v>531801059.02999997</v>
      </c>
      <c r="M3810" s="9">
        <f t="shared" si="422"/>
        <v>5.4239065447141264E-2</v>
      </c>
      <c r="N3810" s="3">
        <v>25304220773.419998</v>
      </c>
      <c r="O3810" s="3">
        <v>4619081248.6499996</v>
      </c>
      <c r="P3810" s="3">
        <v>514891178.43000102</v>
      </c>
      <c r="Q3810" s="3">
        <v>45962304.729999997</v>
      </c>
      <c r="R3810" s="3">
        <v>332313688.76999998</v>
      </c>
      <c r="S3810" s="3"/>
      <c r="T3810" s="3">
        <v>-282752491.02999997</v>
      </c>
      <c r="U3810" s="3">
        <v>-385372115.63</v>
      </c>
      <c r="V3810" s="9">
        <f t="shared" si="423"/>
        <v>0.56617581470472589</v>
      </c>
      <c r="W3810" s="3">
        <v>102079058.580001</v>
      </c>
      <c r="X3810" s="11">
        <f t="shared" si="424"/>
        <v>2.2099429103966343E-2</v>
      </c>
      <c r="Y3810" s="11">
        <f t="shared" si="425"/>
        <v>1.6911189502737474E-3</v>
      </c>
      <c r="Z3810" s="11">
        <f t="shared" si="426"/>
        <v>7.6523196247193101E-2</v>
      </c>
    </row>
    <row r="3811" spans="1:26" x14ac:dyDescent="0.3">
      <c r="A3811" s="8" t="s">
        <v>2823</v>
      </c>
      <c r="B3811" s="2" t="s">
        <v>255</v>
      </c>
      <c r="C3811" s="3">
        <v>67999830752.660004</v>
      </c>
      <c r="D3811" s="9">
        <f t="shared" si="421"/>
        <v>24.942771053187951</v>
      </c>
      <c r="E3811" s="9">
        <f t="shared" si="420"/>
        <v>0.39334878318654776</v>
      </c>
      <c r="F3811" s="3">
        <v>15223425438.450001</v>
      </c>
      <c r="G3811" s="4">
        <v>0.133189277777368</v>
      </c>
      <c r="H3811" s="3">
        <v>361279790.97000003</v>
      </c>
      <c r="I3811" s="3">
        <v>7448778296.6899996</v>
      </c>
      <c r="J3811" s="3">
        <v>18937592595.790001</v>
      </c>
      <c r="K3811" s="3">
        <v>9274271936.1399994</v>
      </c>
      <c r="L3811" s="3">
        <v>487766577.50999999</v>
      </c>
      <c r="M3811" s="9">
        <f t="shared" si="422"/>
        <v>5.2593516867806119E-2</v>
      </c>
      <c r="N3811" s="3">
        <v>27550268839.040001</v>
      </c>
      <c r="O3811" s="3">
        <v>4491554951.54</v>
      </c>
      <c r="P3811" s="3">
        <v>894894039.26999998</v>
      </c>
      <c r="Q3811" s="3">
        <v>23152356.27</v>
      </c>
      <c r="R3811" s="3">
        <v>87420346.430000007</v>
      </c>
      <c r="S3811" s="3"/>
      <c r="T3811" s="3">
        <v>-150401146.44</v>
      </c>
      <c r="U3811" s="3">
        <v>-167029571.28999999</v>
      </c>
      <c r="V3811" s="9">
        <f t="shared" si="423"/>
        <v>0.34833649210361189</v>
      </c>
      <c r="W3811" s="3">
        <v>10046235.119999999</v>
      </c>
      <c r="X3811" s="11">
        <f t="shared" si="424"/>
        <v>2.2366942469568339E-3</v>
      </c>
      <c r="Y3811" s="11">
        <f t="shared" si="425"/>
        <v>1.4773911947724977E-4</v>
      </c>
      <c r="Z3811" s="11">
        <f t="shared" si="426"/>
        <v>6.6052443099121977E-2</v>
      </c>
    </row>
    <row r="3812" spans="1:26" x14ac:dyDescent="0.3">
      <c r="A3812" s="8" t="s">
        <v>2824</v>
      </c>
      <c r="B3812" s="2" t="s">
        <v>255</v>
      </c>
      <c r="C3812" s="3">
        <v>53736017632.120003</v>
      </c>
      <c r="D3812" s="9">
        <f t="shared" si="421"/>
        <v>24.707349333035829</v>
      </c>
      <c r="E3812" s="9">
        <f t="shared" si="420"/>
        <v>0.36785187710159967</v>
      </c>
      <c r="F3812" s="3">
        <v>15168054536.389999</v>
      </c>
      <c r="G3812" s="4">
        <v>0.130563774858272</v>
      </c>
      <c r="H3812" s="3">
        <v>307620093.11000001</v>
      </c>
      <c r="I3812" s="3">
        <v>2590796228.8400002</v>
      </c>
      <c r="J3812" s="3">
        <v>16868478631.99</v>
      </c>
      <c r="K3812" s="3">
        <v>8354788277.5600004</v>
      </c>
      <c r="L3812" s="3">
        <v>510269959.23000002</v>
      </c>
      <c r="M3812" s="9">
        <f t="shared" si="422"/>
        <v>6.1075151431488263E-2</v>
      </c>
      <c r="N3812" s="3">
        <v>23064925396.360001</v>
      </c>
      <c r="O3812" s="3">
        <v>4490278547.6099997</v>
      </c>
      <c r="P3812" s="3">
        <v>1092266451.3900001</v>
      </c>
      <c r="Q3812" s="3">
        <v>47158928.159999996</v>
      </c>
      <c r="R3812" s="3">
        <v>184406818.69999999</v>
      </c>
      <c r="S3812" s="3"/>
      <c r="T3812" s="3">
        <v>-331958702.17000002</v>
      </c>
      <c r="U3812" s="3">
        <v>-330268797.16000003</v>
      </c>
      <c r="V3812" s="9">
        <f t="shared" si="423"/>
        <v>0.34967703258213162</v>
      </c>
      <c r="W3812" s="3">
        <v>28115252.849998899</v>
      </c>
      <c r="X3812" s="11">
        <f t="shared" si="424"/>
        <v>6.2613605262781639E-3</v>
      </c>
      <c r="Y3812" s="11">
        <f t="shared" si="425"/>
        <v>5.2321057809824329E-4</v>
      </c>
      <c r="Z3812" s="11">
        <f t="shared" si="426"/>
        <v>8.3561803525350836E-2</v>
      </c>
    </row>
    <row r="3813" spans="1:26" x14ac:dyDescent="0.3">
      <c r="A3813" s="8" t="s">
        <v>2825</v>
      </c>
      <c r="B3813" s="2" t="s">
        <v>255</v>
      </c>
      <c r="C3813" s="3">
        <v>80024865233.300003</v>
      </c>
      <c r="D3813" s="9">
        <f t="shared" si="421"/>
        <v>25.105603238743438</v>
      </c>
      <c r="E3813" s="9">
        <f t="shared" si="420"/>
        <v>0.3110600640152244</v>
      </c>
      <c r="F3813" s="3">
        <v>14777281194.360001</v>
      </c>
      <c r="G3813" s="4">
        <v>0.13553895704965099</v>
      </c>
      <c r="H3813" s="3">
        <v>295057592.00999999</v>
      </c>
      <c r="I3813" s="3">
        <v>3903064539.0300002</v>
      </c>
      <c r="J3813" s="3">
        <v>20694417571.240002</v>
      </c>
      <c r="K3813" s="3">
        <v>8890823076.5599995</v>
      </c>
      <c r="L3813" s="3">
        <v>521652700.88</v>
      </c>
      <c r="M3813" s="9">
        <f t="shared" si="422"/>
        <v>5.8673161797055541E-2</v>
      </c>
      <c r="N3813" s="3">
        <v>23862453666.869999</v>
      </c>
      <c r="O3813" s="3">
        <v>4496530991.0200005</v>
      </c>
      <c r="P3813" s="3">
        <v>597837055.94999802</v>
      </c>
      <c r="Q3813" s="3">
        <v>24258530.949999999</v>
      </c>
      <c r="R3813" s="3">
        <v>123724055.02</v>
      </c>
      <c r="S3813" s="3"/>
      <c r="T3813" s="3">
        <v>-163222486.68000001</v>
      </c>
      <c r="U3813" s="3">
        <v>-185404814.86000001</v>
      </c>
      <c r="V3813" s="9">
        <f t="shared" si="423"/>
        <v>0.42447216645487273</v>
      </c>
      <c r="W3813" s="3">
        <v>68503749.989998296</v>
      </c>
      <c r="X3813" s="11">
        <f t="shared" si="424"/>
        <v>1.5234799921718941E-2</v>
      </c>
      <c r="Y3813" s="11">
        <f t="shared" si="425"/>
        <v>8.5603080730328382E-4</v>
      </c>
      <c r="Z3813" s="11">
        <f t="shared" si="426"/>
        <v>5.6189172926578088E-2</v>
      </c>
    </row>
    <row r="3814" spans="1:26" x14ac:dyDescent="0.3">
      <c r="A3814" s="8" t="s">
        <v>2826</v>
      </c>
      <c r="B3814" s="2" t="s">
        <v>255</v>
      </c>
      <c r="C3814" s="3">
        <v>68594802742.120003</v>
      </c>
      <c r="D3814" s="9">
        <f t="shared" si="421"/>
        <v>24.951482607031505</v>
      </c>
      <c r="E3814" s="9">
        <f t="shared" si="420"/>
        <v>0.29836143545935173</v>
      </c>
      <c r="F3814" s="3">
        <v>16827392536.290001</v>
      </c>
      <c r="G3814" s="4">
        <v>0.13225471668696501</v>
      </c>
      <c r="H3814" s="3">
        <v>665682224.96000004</v>
      </c>
      <c r="I3814" s="3">
        <v>3095750686.0999999</v>
      </c>
      <c r="J3814" s="3">
        <v>16704610900.129999</v>
      </c>
      <c r="K3814" s="3">
        <v>10264618467.66</v>
      </c>
      <c r="L3814" s="3">
        <v>541654418.33000004</v>
      </c>
      <c r="M3814" s="9">
        <f t="shared" si="422"/>
        <v>5.27690746652252E-2</v>
      </c>
      <c r="N3814" s="3">
        <v>25148959100.09</v>
      </c>
      <c r="O3814" s="3">
        <v>4462923261.6199999</v>
      </c>
      <c r="P3814" s="3">
        <v>983673685.19999897</v>
      </c>
      <c r="Q3814" s="3">
        <v>48830890.240000002</v>
      </c>
      <c r="R3814" s="3">
        <v>520520739.44999999</v>
      </c>
      <c r="S3814" s="3"/>
      <c r="T3814" s="3">
        <v>-330391927.76999998</v>
      </c>
      <c r="U3814" s="3">
        <v>-393665714.25</v>
      </c>
      <c r="V3814" s="9">
        <f t="shared" si="423"/>
        <v>0.78633467371686583</v>
      </c>
      <c r="W3814" s="3">
        <v>141830765.459999</v>
      </c>
      <c r="X3814" s="11">
        <f t="shared" si="424"/>
        <v>3.1779790318087552E-2</v>
      </c>
      <c r="Y3814" s="11">
        <f t="shared" si="425"/>
        <v>2.0676605193137923E-3</v>
      </c>
      <c r="Z3814" s="11">
        <f t="shared" si="426"/>
        <v>6.5062119624400977E-2</v>
      </c>
    </row>
    <row r="3815" spans="1:26" x14ac:dyDescent="0.3">
      <c r="A3815" s="8" t="s">
        <v>2827</v>
      </c>
      <c r="B3815" s="2" t="s">
        <v>255</v>
      </c>
      <c r="C3815" s="3">
        <v>71287856020.080002</v>
      </c>
      <c r="D3815" s="9">
        <f t="shared" si="421"/>
        <v>24.989991827561152</v>
      </c>
      <c r="E3815" s="9">
        <f t="shared" si="420"/>
        <v>0.34988250845662072</v>
      </c>
      <c r="F3815" s="3">
        <v>16395030487.33</v>
      </c>
      <c r="G3815" s="4">
        <v>0.115803586527991</v>
      </c>
      <c r="H3815" s="3">
        <v>220201210.58000001</v>
      </c>
      <c r="I3815" s="3">
        <v>2466494178.1399999</v>
      </c>
      <c r="J3815" s="3">
        <v>22255678498.080002</v>
      </c>
      <c r="K3815" s="3">
        <v>10386296643.370001</v>
      </c>
      <c r="L3815" s="3">
        <v>565548276.72000003</v>
      </c>
      <c r="M3815" s="9">
        <f t="shared" si="422"/>
        <v>5.4451388799973542E-2</v>
      </c>
      <c r="N3815" s="3">
        <v>28506533297.740002</v>
      </c>
      <c r="O3815" s="3">
        <v>4397435840.4899998</v>
      </c>
      <c r="P3815" s="3">
        <v>-963257275.60999894</v>
      </c>
      <c r="Q3815" s="3">
        <v>24232503.949999999</v>
      </c>
      <c r="R3815" s="3">
        <v>97822252.980000004</v>
      </c>
      <c r="S3815" s="3"/>
      <c r="T3815" s="3">
        <v>-236164061.16999999</v>
      </c>
      <c r="U3815" s="3">
        <v>-160914468.34</v>
      </c>
      <c r="V3815" s="9">
        <f t="shared" si="423"/>
        <v>0.30738191027507117</v>
      </c>
      <c r="W3815" s="3">
        <v>-66336081.4799992</v>
      </c>
      <c r="X3815" s="11">
        <f t="shared" si="424"/>
        <v>-1.5085173243279763E-2</v>
      </c>
      <c r="Y3815" s="11">
        <f t="shared" si="425"/>
        <v>-9.305383158291924E-4</v>
      </c>
      <c r="Z3815" s="11">
        <f t="shared" si="426"/>
        <v>6.1685623414615698E-2</v>
      </c>
    </row>
    <row r="3816" spans="1:26" x14ac:dyDescent="0.3">
      <c r="A3816" s="8" t="s">
        <v>2828</v>
      </c>
      <c r="B3816" s="2" t="s">
        <v>255</v>
      </c>
      <c r="C3816" s="3">
        <v>72847451666.529999</v>
      </c>
      <c r="D3816" s="9">
        <f t="shared" si="421"/>
        <v>25.011633388420265</v>
      </c>
      <c r="E3816" s="9">
        <f t="shared" si="420"/>
        <v>0.36193671292600649</v>
      </c>
      <c r="F3816" s="3">
        <v>17528355359.900002</v>
      </c>
      <c r="G3816" s="4">
        <v>0.14128361560792199</v>
      </c>
      <c r="H3816" s="3">
        <v>161857288.22</v>
      </c>
      <c r="I3816" s="3">
        <v>3893192028.52</v>
      </c>
      <c r="J3816" s="3">
        <v>22311117884.48</v>
      </c>
      <c r="K3816" s="3">
        <v>10714956290.24</v>
      </c>
      <c r="L3816" s="3">
        <v>569447633.52999997</v>
      </c>
      <c r="M3816" s="9">
        <f t="shared" si="422"/>
        <v>5.3145119597799606E-2</v>
      </c>
      <c r="N3816" s="3">
        <v>27851075799.02</v>
      </c>
      <c r="O3816" s="3">
        <v>4458983453.3599997</v>
      </c>
      <c r="P3816" s="3">
        <v>527070954.05999899</v>
      </c>
      <c r="Q3816" s="3">
        <v>47427638.439999998</v>
      </c>
      <c r="R3816" s="3">
        <v>216042412.06</v>
      </c>
      <c r="S3816" s="3"/>
      <c r="T3816" s="3">
        <v>-367289589.82999998</v>
      </c>
      <c r="U3816" s="3">
        <v>-344145519.66000003</v>
      </c>
      <c r="V3816" s="9">
        <f t="shared" si="423"/>
        <v>0.3703360250084809</v>
      </c>
      <c r="W3816" s="3">
        <v>22381855.7899996</v>
      </c>
      <c r="X3816" s="11">
        <f t="shared" si="424"/>
        <v>5.0194973863682069E-3</v>
      </c>
      <c r="Y3816" s="11">
        <f t="shared" si="425"/>
        <v>3.0724281053036504E-4</v>
      </c>
      <c r="Z3816" s="11">
        <f t="shared" si="426"/>
        <v>6.1209875587297916E-2</v>
      </c>
    </row>
    <row r="3817" spans="1:26" x14ac:dyDescent="0.3">
      <c r="A3817" s="8" t="s">
        <v>2829</v>
      </c>
      <c r="B3817" s="2" t="s">
        <v>255</v>
      </c>
      <c r="C3817" s="3">
        <v>69864924706.990005</v>
      </c>
      <c r="D3817" s="9">
        <f t="shared" si="421"/>
        <v>24.969829567785407</v>
      </c>
      <c r="E3817" s="9">
        <f t="shared" si="420"/>
        <v>0.39580627579769379</v>
      </c>
      <c r="F3817" s="3">
        <v>16182778220.09</v>
      </c>
      <c r="G3817" s="4">
        <v>0.144556056389709</v>
      </c>
      <c r="H3817" s="3">
        <v>256348043.44999999</v>
      </c>
      <c r="I3817" s="3">
        <v>7411821490.6099997</v>
      </c>
      <c r="J3817" s="3">
        <v>19984806123.099998</v>
      </c>
      <c r="K3817" s="3">
        <v>10542725984.940001</v>
      </c>
      <c r="L3817" s="3">
        <v>587163670.45000005</v>
      </c>
      <c r="M3817" s="9">
        <f t="shared" si="422"/>
        <v>5.5693723927639542E-2</v>
      </c>
      <c r="N3817" s="3">
        <v>29250100160.209999</v>
      </c>
      <c r="O3817" s="3">
        <v>4526836556.04</v>
      </c>
      <c r="P3817" s="3">
        <v>180786056.83999801</v>
      </c>
      <c r="Q3817" s="3">
        <v>18134274.059999999</v>
      </c>
      <c r="R3817" s="3">
        <v>119116877.15000001</v>
      </c>
      <c r="S3817" s="3"/>
      <c r="T3817" s="3">
        <v>-188273827.91</v>
      </c>
      <c r="U3817" s="3">
        <v>-176867022.03</v>
      </c>
      <c r="V3817" s="9">
        <f t="shared" si="423"/>
        <v>0.37588550071172028</v>
      </c>
      <c r="W3817" s="3">
        <v>-4564654.6800017497</v>
      </c>
      <c r="X3817" s="11">
        <f t="shared" si="424"/>
        <v>-1.0083542057446916E-3</v>
      </c>
      <c r="Y3817" s="11">
        <f t="shared" si="425"/>
        <v>-6.5335426884744849E-5</v>
      </c>
      <c r="Z3817" s="11">
        <f t="shared" si="426"/>
        <v>6.479412344642646E-2</v>
      </c>
    </row>
    <row r="3818" spans="1:26" x14ac:dyDescent="0.3">
      <c r="A3818" s="8" t="s">
        <v>2830</v>
      </c>
      <c r="B3818" s="2" t="s">
        <v>255</v>
      </c>
      <c r="C3818" s="3">
        <v>72745152702.199997</v>
      </c>
      <c r="D3818" s="9">
        <f t="shared" si="421"/>
        <v>25.010228111255145</v>
      </c>
      <c r="E3818" s="9">
        <f t="shared" si="420"/>
        <v>0.36974975478753169</v>
      </c>
      <c r="F3818" s="3">
        <v>14280096904.68</v>
      </c>
      <c r="G3818" s="4">
        <v>0.156879449898461</v>
      </c>
      <c r="H3818" s="3">
        <v>288796221.66000003</v>
      </c>
      <c r="I3818" s="3">
        <v>4814984514.3699999</v>
      </c>
      <c r="J3818" s="3">
        <v>21793721637.59</v>
      </c>
      <c r="K3818" s="3">
        <v>9142991503.2700005</v>
      </c>
      <c r="L3818" s="3">
        <v>660822565.73000002</v>
      </c>
      <c r="M3818" s="9">
        <f t="shared" si="422"/>
        <v>7.2276405976496441E-2</v>
      </c>
      <c r="N3818" s="3">
        <v>26276703940.279999</v>
      </c>
      <c r="O3818" s="3">
        <v>4162373535.2199998</v>
      </c>
      <c r="P3818" s="3">
        <v>450387039.65000099</v>
      </c>
      <c r="Q3818" s="3">
        <v>29321807.010000002</v>
      </c>
      <c r="R3818" s="3">
        <v>444465617.52999997</v>
      </c>
      <c r="S3818" s="3"/>
      <c r="T3818" s="3">
        <v>-477989446.50999999</v>
      </c>
      <c r="U3818" s="3">
        <v>-377765485.98000002</v>
      </c>
      <c r="V3818" s="9">
        <f t="shared" si="423"/>
        <v>0.55364848807989364</v>
      </c>
      <c r="W3818" s="3">
        <v>-338404081.20999902</v>
      </c>
      <c r="X3818" s="11">
        <f t="shared" si="424"/>
        <v>-8.1300747841727014E-2</v>
      </c>
      <c r="Y3818" s="11">
        <f t="shared" si="425"/>
        <v>-4.6519124455664911E-3</v>
      </c>
      <c r="Z3818" s="11">
        <f t="shared" si="426"/>
        <v>5.7218568943826265E-2</v>
      </c>
    </row>
    <row r="3819" spans="1:26" x14ac:dyDescent="0.3">
      <c r="A3819" s="8" t="s">
        <v>2831</v>
      </c>
      <c r="B3819" s="2" t="s">
        <v>255</v>
      </c>
      <c r="C3819" s="3">
        <v>67087006588.489998</v>
      </c>
      <c r="D3819" s="9">
        <f t="shared" si="421"/>
        <v>24.929256219676496</v>
      </c>
      <c r="E3819" s="9">
        <f t="shared" si="420"/>
        <v>0.37040288658017623</v>
      </c>
      <c r="F3819" s="3">
        <v>13386293560.969999</v>
      </c>
      <c r="G3819" s="4">
        <v>0.16581896310017699</v>
      </c>
      <c r="H3819" s="3">
        <v>228222214.38999999</v>
      </c>
      <c r="I3819" s="3">
        <v>3813635344.3000002</v>
      </c>
      <c r="J3819" s="3">
        <v>20807363333.709999</v>
      </c>
      <c r="K3819" s="3">
        <v>8639506934.6299992</v>
      </c>
      <c r="L3819" s="3">
        <v>575718433.38999999</v>
      </c>
      <c r="M3819" s="9">
        <f t="shared" si="422"/>
        <v>6.6637880812657285E-2</v>
      </c>
      <c r="N3819" s="3">
        <v>26133315775.299999</v>
      </c>
      <c r="O3819" s="3">
        <v>4176430842.3299999</v>
      </c>
      <c r="P3819" s="3">
        <v>6550185.6199997701</v>
      </c>
      <c r="Q3819" s="3">
        <v>8861493.6400000006</v>
      </c>
      <c r="R3819" s="3">
        <v>116732935.83</v>
      </c>
      <c r="S3819" s="3"/>
      <c r="T3819" s="3">
        <v>-197627758.56</v>
      </c>
      <c r="U3819" s="3">
        <v>-136008572.44</v>
      </c>
      <c r="V3819" s="9">
        <f t="shared" si="423"/>
        <v>0.3764411060796613</v>
      </c>
      <c r="W3819" s="3">
        <v>-69516533.560000002</v>
      </c>
      <c r="X3819" s="11">
        <f t="shared" si="424"/>
        <v>-1.6644962214007894E-2</v>
      </c>
      <c r="Y3819" s="11">
        <f t="shared" si="425"/>
        <v>-1.0362145681415279E-3</v>
      </c>
      <c r="Z3819" s="11">
        <f t="shared" si="426"/>
        <v>6.2253945357081154E-2</v>
      </c>
    </row>
    <row r="3820" spans="1:26" x14ac:dyDescent="0.3">
      <c r="A3820" s="8" t="s">
        <v>2832</v>
      </c>
      <c r="B3820" s="2" t="s">
        <v>255</v>
      </c>
      <c r="C3820" s="3">
        <v>106849264705.16</v>
      </c>
      <c r="D3820" s="9">
        <f t="shared" si="421"/>
        <v>25.394684937126449</v>
      </c>
      <c r="E3820" s="9">
        <f t="shared" si="420"/>
        <v>0.28850619724499899</v>
      </c>
      <c r="F3820" s="3">
        <v>12826077430.25</v>
      </c>
      <c r="G3820" s="4">
        <v>0.15516299781357301</v>
      </c>
      <c r="H3820" s="3">
        <v>505521302.76999998</v>
      </c>
      <c r="I3820" s="3">
        <v>6635040751.6400003</v>
      </c>
      <c r="J3820" s="3">
        <v>23686112984.099998</v>
      </c>
      <c r="K3820" s="3">
        <v>7954388077.3199997</v>
      </c>
      <c r="L3820" s="3">
        <v>615658732.91999996</v>
      </c>
      <c r="M3820" s="9">
        <f t="shared" si="422"/>
        <v>7.7398629151046935E-2</v>
      </c>
      <c r="N3820" s="3">
        <v>27708966125.849998</v>
      </c>
      <c r="O3820" s="3">
        <v>4149383178.52</v>
      </c>
      <c r="P3820" s="3">
        <v>89426075.069999695</v>
      </c>
      <c r="Q3820" s="3">
        <v>12516759.85</v>
      </c>
      <c r="R3820" s="3">
        <v>230766091.56</v>
      </c>
      <c r="S3820" s="3"/>
      <c r="T3820" s="3">
        <v>-355813566.85000002</v>
      </c>
      <c r="U3820" s="3">
        <v>-285893605.00999999</v>
      </c>
      <c r="V3820" s="9">
        <f t="shared" si="423"/>
        <v>0.37911817426761835</v>
      </c>
      <c r="W3820" s="3">
        <v>-149110690.34999999</v>
      </c>
      <c r="X3820" s="11">
        <f t="shared" si="424"/>
        <v>-3.5935628004156686E-2</v>
      </c>
      <c r="Y3820" s="11">
        <f t="shared" si="425"/>
        <v>-1.3955237854135563E-3</v>
      </c>
      <c r="Z3820" s="11">
        <f t="shared" si="426"/>
        <v>3.8833989077695696E-2</v>
      </c>
    </row>
    <row r="3821" spans="1:26" x14ac:dyDescent="0.3">
      <c r="A3821" s="8" t="s">
        <v>2833</v>
      </c>
      <c r="B3821" s="2" t="s">
        <v>255</v>
      </c>
      <c r="C3821" s="3">
        <v>96555035339.869995</v>
      </c>
      <c r="D3821" s="9">
        <f t="shared" si="421"/>
        <v>25.293378997126698</v>
      </c>
      <c r="E3821" s="9">
        <f t="shared" ref="E3821:E3884" si="427">IFERROR(SUM(H3821:J3821)/C3821,"")</f>
        <v>0.26866043088473202</v>
      </c>
      <c r="F3821" s="3">
        <v>10563527583.27</v>
      </c>
      <c r="G3821" s="4">
        <v>0.17475310136872901</v>
      </c>
      <c r="H3821" s="3">
        <v>250998118.80000001</v>
      </c>
      <c r="I3821" s="3">
        <v>8715254734.0699997</v>
      </c>
      <c r="J3821" s="3">
        <v>16974264545.629999</v>
      </c>
      <c r="K3821" s="3">
        <v>7135233378.1199999</v>
      </c>
      <c r="L3821" s="3">
        <v>559221130.95000005</v>
      </c>
      <c r="M3821" s="9">
        <f t="shared" si="422"/>
        <v>7.8374609674973839E-2</v>
      </c>
      <c r="N3821" s="3">
        <v>25777118979.34</v>
      </c>
      <c r="O3821" s="3">
        <v>4130220761.2199998</v>
      </c>
      <c r="P3821" s="3">
        <v>353619530.09999901</v>
      </c>
      <c r="Q3821" s="3">
        <v>315023.19</v>
      </c>
      <c r="R3821" s="3">
        <v>80528323.780000001</v>
      </c>
      <c r="S3821" s="3"/>
      <c r="T3821" s="3">
        <v>-197129218.77000001</v>
      </c>
      <c r="U3821" s="3">
        <v>-98568239.719999999</v>
      </c>
      <c r="V3821" s="9">
        <f t="shared" si="423"/>
        <v>0.27339885632711308</v>
      </c>
      <c r="W3821" s="3">
        <v>19232475.229999401</v>
      </c>
      <c r="X3821" s="11">
        <f t="shared" si="424"/>
        <v>4.6565247578481597E-3</v>
      </c>
      <c r="Y3821" s="11">
        <f t="shared" si="425"/>
        <v>1.9918666242834288E-4</v>
      </c>
      <c r="Z3821" s="11">
        <f t="shared" si="426"/>
        <v>4.2775819476237383E-2</v>
      </c>
    </row>
    <row r="3822" spans="1:26" x14ac:dyDescent="0.3">
      <c r="A3822" s="8" t="s">
        <v>2834</v>
      </c>
      <c r="B3822" s="2" t="s">
        <v>255</v>
      </c>
      <c r="C3822" s="3">
        <v>88320248499.020004</v>
      </c>
      <c r="D3822" s="9">
        <f t="shared" ref="D3822:D3885" si="428">LN(C3822)</f>
        <v>25.204235233092387</v>
      </c>
      <c r="E3822" s="9">
        <f t="shared" si="427"/>
        <v>0.33862511613247842</v>
      </c>
      <c r="F3822" s="3">
        <v>10505593812.030001</v>
      </c>
      <c r="G3822" s="4">
        <v>0.17186784987318701</v>
      </c>
      <c r="H3822" s="3">
        <v>362583628.45999998</v>
      </c>
      <c r="I3822" s="3">
        <v>4715920379.3500004</v>
      </c>
      <c r="J3822" s="3">
        <v>24828950397.02</v>
      </c>
      <c r="K3822" s="3">
        <v>6507013962.6899996</v>
      </c>
      <c r="L3822" s="3">
        <v>401900248.31</v>
      </c>
      <c r="M3822" s="9">
        <f t="shared" ref="M3822:M3885" si="429">IFERROR(L3822/K3822,"")</f>
        <v>6.1764159507636043E-2</v>
      </c>
      <c r="N3822" s="3">
        <v>25435056943.400002</v>
      </c>
      <c r="O3822" s="3">
        <v>3992946407.52</v>
      </c>
      <c r="P3822" s="3">
        <v>542391739.72000301</v>
      </c>
      <c r="Q3822" s="3">
        <v>803988.35</v>
      </c>
      <c r="R3822" s="3">
        <v>292771075.88</v>
      </c>
      <c r="S3822" s="3"/>
      <c r="T3822" s="3">
        <v>-408228605.62</v>
      </c>
      <c r="U3822" s="3">
        <v>-314414648.87</v>
      </c>
      <c r="V3822" s="9">
        <f t="shared" ref="V3822:V3885" si="430">IFERROR(SUM(Q3822:S3822)/ABS(SUM(T3822:U3822)),"")</f>
        <v>0.40625171881966626</v>
      </c>
      <c r="W3822" s="3">
        <v>-48148331.449996904</v>
      </c>
      <c r="X3822" s="11">
        <f t="shared" ref="X3822:X3885" si="431">W3822/O3822</f>
        <v>-1.2058346528097182E-2</v>
      </c>
      <c r="Y3822" s="11">
        <f t="shared" ref="Y3822:Y3885" si="432">W3822/C3822</f>
        <v>-5.4515620447480003E-4</v>
      </c>
      <c r="Z3822" s="11">
        <f t="shared" ref="Z3822:Z3885" si="433">O3822/C3822</f>
        <v>4.5209863823744853E-2</v>
      </c>
    </row>
    <row r="3823" spans="1:26" x14ac:dyDescent="0.3">
      <c r="A3823" s="8" t="s">
        <v>2835</v>
      </c>
      <c r="B3823" s="2" t="s">
        <v>255</v>
      </c>
      <c r="C3823" s="3">
        <v>87767007497.960007</v>
      </c>
      <c r="D3823" s="9">
        <f t="shared" si="428"/>
        <v>25.197951498152744</v>
      </c>
      <c r="E3823" s="9">
        <f t="shared" si="427"/>
        <v>0.29201998908844784</v>
      </c>
      <c r="F3823" s="3">
        <v>9577947870.6900005</v>
      </c>
      <c r="G3823" s="4">
        <v>0.183568776196431</v>
      </c>
      <c r="H3823" s="3">
        <v>248415262.25999999</v>
      </c>
      <c r="I3823" s="3">
        <v>8291769511.1700001</v>
      </c>
      <c r="J3823" s="3">
        <v>17089535798.450001</v>
      </c>
      <c r="K3823" s="3">
        <v>5519147084.5200005</v>
      </c>
      <c r="L3823" s="3">
        <v>353093830.87</v>
      </c>
      <c r="M3823" s="9">
        <f t="shared" si="429"/>
        <v>6.397615889968776E-2</v>
      </c>
      <c r="N3823" s="3">
        <v>25058176447.23</v>
      </c>
      <c r="O3823" s="3">
        <v>4047105811.4499998</v>
      </c>
      <c r="P3823" s="3">
        <v>389450367.70999599</v>
      </c>
      <c r="Q3823" s="3">
        <v>509650.96</v>
      </c>
      <c r="R3823" s="3">
        <v>90106115.040000007</v>
      </c>
      <c r="S3823" s="3"/>
      <c r="T3823" s="3">
        <v>-201321793.75999999</v>
      </c>
      <c r="U3823" s="3">
        <v>-130619399.52</v>
      </c>
      <c r="V3823" s="9">
        <f t="shared" si="430"/>
        <v>0.27298740811467631</v>
      </c>
      <c r="W3823" s="3">
        <v>33947860.409995697</v>
      </c>
      <c r="X3823" s="11">
        <f t="shared" si="431"/>
        <v>8.3881820717291392E-3</v>
      </c>
      <c r="Y3823" s="11">
        <f t="shared" si="432"/>
        <v>3.8679523636241965E-4</v>
      </c>
      <c r="Z3823" s="11">
        <f t="shared" si="433"/>
        <v>4.6111926643324003E-2</v>
      </c>
    </row>
    <row r="3824" spans="1:26" x14ac:dyDescent="0.3">
      <c r="A3824" s="8" t="s">
        <v>2836</v>
      </c>
      <c r="B3824" s="2" t="s">
        <v>255</v>
      </c>
      <c r="C3824" s="3">
        <v>91682975232.130005</v>
      </c>
      <c r="D3824" s="9">
        <f t="shared" si="428"/>
        <v>25.241602541743713</v>
      </c>
      <c r="E3824" s="9">
        <f t="shared" si="427"/>
        <v>0.2824363500236336</v>
      </c>
      <c r="F3824" s="3">
        <v>9801891122.5599995</v>
      </c>
      <c r="G3824" s="4">
        <v>0.17522357430041599</v>
      </c>
      <c r="H3824" s="3">
        <v>470746674.49000001</v>
      </c>
      <c r="I3824" s="3">
        <v>5515059864.7399998</v>
      </c>
      <c r="J3824" s="3">
        <v>19908798344.639999</v>
      </c>
      <c r="K3824" s="3">
        <v>4645805891.5799999</v>
      </c>
      <c r="L3824" s="3">
        <v>267465928.78999999</v>
      </c>
      <c r="M3824" s="9">
        <f t="shared" si="429"/>
        <v>5.757148168302767E-2</v>
      </c>
      <c r="N3824" s="3">
        <v>23448009472.459999</v>
      </c>
      <c r="O3824" s="3">
        <v>3890012837.48</v>
      </c>
      <c r="P3824" s="3">
        <v>905725872.29999197</v>
      </c>
      <c r="Q3824" s="3">
        <v>1031499.58</v>
      </c>
      <c r="R3824" s="3">
        <v>177612503.91999999</v>
      </c>
      <c r="S3824" s="3"/>
      <c r="T3824" s="3">
        <v>-407151720.87</v>
      </c>
      <c r="U3824" s="3">
        <v>-275445526.83999997</v>
      </c>
      <c r="V3824" s="9">
        <f t="shared" si="430"/>
        <v>0.26171216496890493</v>
      </c>
      <c r="W3824" s="3">
        <v>-55442619.660008401</v>
      </c>
      <c r="X3824" s="11">
        <f t="shared" si="431"/>
        <v>-1.4252554419826757E-2</v>
      </c>
      <c r="Y3824" s="11">
        <f t="shared" si="432"/>
        <v>-6.0472099121603015E-4</v>
      </c>
      <c r="Z3824" s="11">
        <f t="shared" si="433"/>
        <v>4.2428955077329966E-2</v>
      </c>
    </row>
    <row r="3825" spans="1:26" x14ac:dyDescent="0.3">
      <c r="A3825" s="8" t="s">
        <v>2837</v>
      </c>
      <c r="B3825" s="2" t="s">
        <v>255</v>
      </c>
      <c r="C3825" s="3">
        <v>97616679687.940002</v>
      </c>
      <c r="D3825" s="9">
        <f t="shared" si="428"/>
        <v>25.304314214205991</v>
      </c>
      <c r="E3825" s="9">
        <f t="shared" si="427"/>
        <v>0.28022479281304125</v>
      </c>
      <c r="F3825" s="3">
        <v>8894624057.7199993</v>
      </c>
      <c r="G3825" s="4">
        <v>0.18229131907410101</v>
      </c>
      <c r="H3825" s="3">
        <v>197308942.88999999</v>
      </c>
      <c r="I3825" s="3">
        <v>9505556056.1200008</v>
      </c>
      <c r="J3825" s="3">
        <v>17651748841.639999</v>
      </c>
      <c r="K3825" s="3">
        <v>3989045980.3800001</v>
      </c>
      <c r="L3825" s="3">
        <v>217697242.84</v>
      </c>
      <c r="M3825" s="9">
        <f t="shared" si="429"/>
        <v>5.4573761222792914E-2</v>
      </c>
      <c r="N3825" s="3">
        <v>25843011055.529999</v>
      </c>
      <c r="O3825" s="3">
        <v>3870885632.3699999</v>
      </c>
      <c r="P3825" s="3">
        <v>164992178.230001</v>
      </c>
      <c r="Q3825" s="3">
        <v>581752.79</v>
      </c>
      <c r="R3825" s="3">
        <v>80963971.629999995</v>
      </c>
      <c r="S3825" s="3"/>
      <c r="T3825" s="3">
        <v>-200411368.80000001</v>
      </c>
      <c r="U3825" s="3">
        <v>-183277460.87</v>
      </c>
      <c r="V3825" s="9">
        <f t="shared" si="430"/>
        <v>0.21253087948933824</v>
      </c>
      <c r="W3825" s="3">
        <v>-25899501.149999298</v>
      </c>
      <c r="X3825" s="11">
        <f t="shared" si="431"/>
        <v>-6.6908463875596331E-3</v>
      </c>
      <c r="Y3825" s="11">
        <f t="shared" si="432"/>
        <v>-2.653183987899871E-4</v>
      </c>
      <c r="Z3825" s="11">
        <f t="shared" si="433"/>
        <v>3.9653936650420885E-2</v>
      </c>
    </row>
    <row r="3826" spans="1:26" x14ac:dyDescent="0.3">
      <c r="A3826" s="8" t="s">
        <v>2838</v>
      </c>
      <c r="B3826" s="2" t="s">
        <v>255</v>
      </c>
      <c r="C3826" s="3">
        <v>87770350028.669998</v>
      </c>
      <c r="D3826" s="9">
        <f t="shared" si="428"/>
        <v>25.197989581564247</v>
      </c>
      <c r="E3826" s="9">
        <f t="shared" si="427"/>
        <v>0.30119763942646532</v>
      </c>
      <c r="F3826" s="3">
        <v>8316095495.9399996</v>
      </c>
      <c r="G3826" s="4">
        <v>0.14919787922049299</v>
      </c>
      <c r="H3826" s="3">
        <v>335526375.73000002</v>
      </c>
      <c r="I3826" s="3">
        <v>4871846308.9200001</v>
      </c>
      <c r="J3826" s="3">
        <v>21228849555.619999</v>
      </c>
      <c r="K3826" s="3">
        <v>2545263651.3499999</v>
      </c>
      <c r="L3826" s="3">
        <v>65994361.649999999</v>
      </c>
      <c r="M3826" s="9">
        <f t="shared" si="429"/>
        <v>2.5928300832409559E-2</v>
      </c>
      <c r="N3826" s="3">
        <v>23639162488.689999</v>
      </c>
      <c r="O3826" s="3">
        <v>3704713628.9899998</v>
      </c>
      <c r="P3826" s="3">
        <v>1077239691.02</v>
      </c>
      <c r="Q3826" s="3">
        <v>1298951.44</v>
      </c>
      <c r="R3826" s="3">
        <v>187384017.75999999</v>
      </c>
      <c r="S3826" s="3"/>
      <c r="T3826" s="3">
        <v>-447129199.22000003</v>
      </c>
      <c r="U3826" s="3">
        <v>-336060335.94999999</v>
      </c>
      <c r="V3826" s="9">
        <f t="shared" si="430"/>
        <v>0.24091610105470093</v>
      </c>
      <c r="W3826" s="3">
        <v>-23868761.950001501</v>
      </c>
      <c r="X3826" s="11">
        <f t="shared" si="431"/>
        <v>-6.4428089024815499E-3</v>
      </c>
      <c r="Y3826" s="11">
        <f t="shared" si="432"/>
        <v>-2.7194561651178124E-4</v>
      </c>
      <c r="Z3826" s="11">
        <f t="shared" si="433"/>
        <v>4.2209170041817803E-2</v>
      </c>
    </row>
    <row r="3827" spans="1:26" x14ac:dyDescent="0.3">
      <c r="A3827" s="8" t="s">
        <v>2839</v>
      </c>
      <c r="B3827" s="2" t="s">
        <v>255</v>
      </c>
      <c r="C3827" s="3">
        <v>33513207032.66</v>
      </c>
      <c r="D3827" s="9">
        <f t="shared" si="428"/>
        <v>24.235205437866245</v>
      </c>
      <c r="E3827" s="9">
        <f t="shared" si="427"/>
        <v>0.68045713845995903</v>
      </c>
      <c r="F3827" s="3">
        <v>7758334725.2799997</v>
      </c>
      <c r="G3827" s="4">
        <v>0.16722243149610899</v>
      </c>
      <c r="H3827" s="3">
        <v>272905678.91000003</v>
      </c>
      <c r="I3827" s="3">
        <v>3112883240.0100002</v>
      </c>
      <c r="J3827" s="3">
        <v>19418512039.139999</v>
      </c>
      <c r="K3827" s="3">
        <v>2760632306.2800002</v>
      </c>
      <c r="L3827" s="3">
        <v>49592945.039999999</v>
      </c>
      <c r="M3827" s="9">
        <f t="shared" si="429"/>
        <v>1.7964342780160878E-2</v>
      </c>
      <c r="N3827" s="3">
        <v>21023453119.689999</v>
      </c>
      <c r="O3827" s="3">
        <v>3894876185.7600002</v>
      </c>
      <c r="P3827" s="3">
        <v>254453452.49999699</v>
      </c>
      <c r="Q3827" s="3">
        <v>720562.49</v>
      </c>
      <c r="R3827" s="3"/>
      <c r="S3827" s="3">
        <v>66084450.509999998</v>
      </c>
      <c r="T3827" s="3">
        <v>-315017473.81</v>
      </c>
      <c r="U3827" s="3">
        <v>-93796129.409999996</v>
      </c>
      <c r="V3827" s="9">
        <f t="shared" si="430"/>
        <v>0.16341191309147649</v>
      </c>
      <c r="W3827" s="3">
        <v>83510859.959997207</v>
      </c>
      <c r="X3827" s="11">
        <f t="shared" si="431"/>
        <v>2.1441210446000836E-2</v>
      </c>
      <c r="Y3827" s="11">
        <f t="shared" si="432"/>
        <v>2.4918790934753705E-3</v>
      </c>
      <c r="Z3827" s="11">
        <f t="shared" si="433"/>
        <v>0.11621914255965665</v>
      </c>
    </row>
    <row r="3828" spans="1:26" x14ac:dyDescent="0.3">
      <c r="A3828" s="8" t="s">
        <v>2840</v>
      </c>
      <c r="B3828" s="2" t="s">
        <v>255</v>
      </c>
      <c r="C3828" s="3">
        <v>44947868586.120003</v>
      </c>
      <c r="D3828" s="9">
        <f t="shared" si="428"/>
        <v>24.528769179300866</v>
      </c>
      <c r="E3828" s="9">
        <f t="shared" si="427"/>
        <v>0.78002435385393865</v>
      </c>
      <c r="F3828" s="3">
        <v>7003952311.9499998</v>
      </c>
      <c r="G3828" s="4">
        <v>0.160118915655109</v>
      </c>
      <c r="H3828" s="3">
        <v>363008478.79000002</v>
      </c>
      <c r="I3828" s="3">
        <v>7245390350.5500002</v>
      </c>
      <c r="J3828" s="3">
        <v>27452033321.66</v>
      </c>
      <c r="K3828" s="3">
        <v>2288967267.9299998</v>
      </c>
      <c r="L3828" s="3">
        <v>57445910.280000001</v>
      </c>
      <c r="M3828" s="9">
        <f t="shared" si="429"/>
        <v>2.5096868393382717E-2</v>
      </c>
      <c r="N3828" s="3">
        <v>26926397827.919998</v>
      </c>
      <c r="O3828" s="3">
        <v>3956824575.8200002</v>
      </c>
      <c r="P3828" s="3">
        <v>413323795.26999801</v>
      </c>
      <c r="Q3828" s="3">
        <v>1490294.13</v>
      </c>
      <c r="R3828" s="3"/>
      <c r="S3828" s="3">
        <v>124121374.84999999</v>
      </c>
      <c r="T3828" s="3">
        <v>-497324757.63</v>
      </c>
      <c r="U3828" s="3">
        <v>-318060720.66000003</v>
      </c>
      <c r="V3828" s="9">
        <f t="shared" si="430"/>
        <v>0.15405188383220747</v>
      </c>
      <c r="W3828" s="3">
        <v>25008847.869998101</v>
      </c>
      <c r="X3828" s="11">
        <f t="shared" si="431"/>
        <v>6.3204338202977684E-3</v>
      </c>
      <c r="Y3828" s="11">
        <f t="shared" si="432"/>
        <v>5.563967470911599E-4</v>
      </c>
      <c r="Z3828" s="11">
        <f t="shared" si="433"/>
        <v>8.8031417290426892E-2</v>
      </c>
    </row>
    <row r="3829" spans="1:26" x14ac:dyDescent="0.3">
      <c r="A3829" s="8" t="s">
        <v>2841</v>
      </c>
      <c r="B3829" s="2" t="s">
        <v>255</v>
      </c>
      <c r="C3829" s="3">
        <v>44765653243.260002</v>
      </c>
      <c r="D3829" s="9">
        <f t="shared" si="428"/>
        <v>24.52470701364939</v>
      </c>
      <c r="E3829" s="9">
        <f t="shared" si="427"/>
        <v>0.79344102534520244</v>
      </c>
      <c r="F3829" s="3">
        <v>6435561709.9799995</v>
      </c>
      <c r="G3829" s="4">
        <v>0.18322800428459399</v>
      </c>
      <c r="H3829" s="3">
        <v>251815751.55000001</v>
      </c>
      <c r="I3829" s="3">
        <v>9191345879.6700001</v>
      </c>
      <c r="J3829" s="3">
        <v>26075744178.360001</v>
      </c>
      <c r="K3829" s="3">
        <v>2295437259.6100001</v>
      </c>
      <c r="L3829" s="3">
        <v>54268838.689999998</v>
      </c>
      <c r="M3829" s="9">
        <f t="shared" si="429"/>
        <v>2.3642048356059358E-2</v>
      </c>
      <c r="N3829" s="3">
        <v>29515891430.439999</v>
      </c>
      <c r="O3829" s="3">
        <v>4730524075.8400002</v>
      </c>
      <c r="P3829" s="3">
        <v>226810224.99000001</v>
      </c>
      <c r="Q3829" s="3">
        <v>793642.07</v>
      </c>
      <c r="R3829" s="3"/>
      <c r="S3829" s="3">
        <v>64706999.729999997</v>
      </c>
      <c r="T3829" s="3">
        <v>-205547891.16999999</v>
      </c>
      <c r="U3829" s="3">
        <v>-133811026.29000001</v>
      </c>
      <c r="V3829" s="9">
        <f t="shared" si="430"/>
        <v>0.19301287937341596</v>
      </c>
      <c r="W3829" s="3">
        <v>-14272319.0499998</v>
      </c>
      <c r="X3829" s="11">
        <f t="shared" si="431"/>
        <v>-3.0170693185755451E-3</v>
      </c>
      <c r="Y3829" s="11">
        <f t="shared" si="432"/>
        <v>-3.1882298181695062E-4</v>
      </c>
      <c r="Z3829" s="11">
        <f t="shared" si="433"/>
        <v>0.10567307149823033</v>
      </c>
    </row>
    <row r="3830" spans="1:26" x14ac:dyDescent="0.3">
      <c r="A3830" s="8" t="s">
        <v>2842</v>
      </c>
      <c r="B3830" s="2" t="s">
        <v>255</v>
      </c>
      <c r="C3830" s="3">
        <v>45815096306.330002</v>
      </c>
      <c r="D3830" s="9">
        <f t="shared" si="428"/>
        <v>24.547879487431224</v>
      </c>
      <c r="E3830" s="9">
        <f t="shared" si="427"/>
        <v>0.79588718217038945</v>
      </c>
      <c r="F3830" s="3">
        <v>6488865720.0200005</v>
      </c>
      <c r="G3830" s="4">
        <v>0.198484185552457</v>
      </c>
      <c r="H3830" s="3">
        <v>383307585.93000001</v>
      </c>
      <c r="I3830" s="3">
        <v>9890607226.5300007</v>
      </c>
      <c r="J3830" s="3">
        <v>26189733087.650002</v>
      </c>
      <c r="K3830" s="3">
        <v>2074952214.0599999</v>
      </c>
      <c r="L3830" s="3">
        <v>53547402.649999999</v>
      </c>
      <c r="M3830" s="9">
        <f t="shared" si="429"/>
        <v>2.5806571489771959E-2</v>
      </c>
      <c r="N3830" s="3">
        <v>25518286641.810001</v>
      </c>
      <c r="O3830" s="3">
        <v>4660010234.2600002</v>
      </c>
      <c r="P3830" s="3">
        <v>476486520.12999701</v>
      </c>
      <c r="Q3830" s="3">
        <v>1643733.09</v>
      </c>
      <c r="R3830" s="3"/>
      <c r="S3830" s="3">
        <v>150325994.61000001</v>
      </c>
      <c r="T3830" s="3">
        <v>-387617101.38</v>
      </c>
      <c r="U3830" s="3">
        <v>-305950961.87</v>
      </c>
      <c r="V3830" s="9">
        <f t="shared" si="430"/>
        <v>0.21911292597280649</v>
      </c>
      <c r="W3830" s="3">
        <v>52477682.079997599</v>
      </c>
      <c r="X3830" s="11">
        <f t="shared" si="431"/>
        <v>1.1261280435434697E-2</v>
      </c>
      <c r="Y3830" s="11">
        <f t="shared" si="432"/>
        <v>1.1454233715699309E-3</v>
      </c>
      <c r="Z3830" s="11">
        <f t="shared" si="433"/>
        <v>0.10171342221136298</v>
      </c>
    </row>
    <row r="3831" spans="1:26" x14ac:dyDescent="0.3">
      <c r="A3831" s="8" t="s">
        <v>2843</v>
      </c>
      <c r="B3831" s="2" t="s">
        <v>255</v>
      </c>
      <c r="C3831" s="3">
        <v>49055812186.32</v>
      </c>
      <c r="D3831" s="9">
        <f t="shared" si="428"/>
        <v>24.616224511071735</v>
      </c>
      <c r="E3831" s="9">
        <f t="shared" si="427"/>
        <v>0.79143287629690495</v>
      </c>
      <c r="F3831" s="3">
        <v>6481689175.2799997</v>
      </c>
      <c r="G3831" s="4">
        <v>0.159601081942775</v>
      </c>
      <c r="H3831" s="3">
        <v>503386539</v>
      </c>
      <c r="I3831" s="3">
        <v>12073555811.17</v>
      </c>
      <c r="J3831" s="3">
        <v>26247440187.529999</v>
      </c>
      <c r="K3831" s="3">
        <v>2036873354.76</v>
      </c>
      <c r="L3831" s="3">
        <v>22540998.789999999</v>
      </c>
      <c r="M3831" s="9">
        <f t="shared" si="429"/>
        <v>1.1066470449585685E-2</v>
      </c>
      <c r="N3831" s="3">
        <v>28928381186.02</v>
      </c>
      <c r="O3831" s="3">
        <v>4684092320.3200102</v>
      </c>
      <c r="P3831" s="3">
        <v>243460567.37999901</v>
      </c>
      <c r="Q3831" s="3">
        <v>836259.51</v>
      </c>
      <c r="R3831" s="3"/>
      <c r="S3831" s="3">
        <v>50717828.350000001</v>
      </c>
      <c r="T3831" s="3">
        <v>-250940139.75999999</v>
      </c>
      <c r="U3831" s="3">
        <v>-140690825.40000001</v>
      </c>
      <c r="V3831" s="9">
        <f t="shared" si="430"/>
        <v>0.13163945766887378</v>
      </c>
      <c r="W3831" s="3">
        <v>59702872.049999498</v>
      </c>
      <c r="X3831" s="11">
        <f t="shared" si="431"/>
        <v>1.2745878596585963E-2</v>
      </c>
      <c r="Y3831" s="11">
        <f t="shared" si="432"/>
        <v>1.217039722494873E-3</v>
      </c>
      <c r="Z3831" s="11">
        <f t="shared" si="433"/>
        <v>9.5484961140369098E-2</v>
      </c>
    </row>
    <row r="3832" spans="1:26" x14ac:dyDescent="0.3">
      <c r="A3832" s="8" t="s">
        <v>2787</v>
      </c>
      <c r="B3832" s="2" t="s">
        <v>256</v>
      </c>
      <c r="C3832" s="3">
        <v>87253631.140000001</v>
      </c>
      <c r="D3832" s="9">
        <f t="shared" si="428"/>
        <v>18.28432973583125</v>
      </c>
      <c r="E3832" s="9">
        <f t="shared" si="427"/>
        <v>0.2928483962919689</v>
      </c>
      <c r="F3832" s="3">
        <v>0</v>
      </c>
      <c r="G3832" s="4">
        <v>0.252361449665916</v>
      </c>
      <c r="H3832" s="3">
        <v>660054.41</v>
      </c>
      <c r="I3832" s="3">
        <v>0</v>
      </c>
      <c r="J3832" s="3">
        <v>24892031.539999999</v>
      </c>
      <c r="K3832" s="3">
        <v>0</v>
      </c>
      <c r="L3832" s="3">
        <v>0</v>
      </c>
      <c r="M3832" s="9" t="str">
        <f t="shared" si="429"/>
        <v/>
      </c>
      <c r="N3832" s="3">
        <v>0</v>
      </c>
      <c r="O3832" s="3">
        <v>64509296.009999998</v>
      </c>
      <c r="P3832" s="3">
        <v>998352.44</v>
      </c>
      <c r="Q3832" s="3">
        <v>0</v>
      </c>
      <c r="R3832" s="3">
        <v>38215933.670000002</v>
      </c>
      <c r="S3832" s="3"/>
      <c r="T3832" s="3">
        <v>-15627903.720000001</v>
      </c>
      <c r="U3832" s="3">
        <v>-10617559.77</v>
      </c>
      <c r="V3832" s="9">
        <f t="shared" si="430"/>
        <v>1.45609673399599</v>
      </c>
      <c r="W3832" s="3">
        <v>4013408.8000000101</v>
      </c>
      <c r="X3832" s="11">
        <f t="shared" si="431"/>
        <v>6.2214425644605796E-2</v>
      </c>
      <c r="Y3832" s="11">
        <f t="shared" si="432"/>
        <v>4.5997040439044012E-2</v>
      </c>
      <c r="Z3832" s="11">
        <f t="shared" si="433"/>
        <v>0.73933078964351284</v>
      </c>
    </row>
    <row r="3833" spans="1:26" x14ac:dyDescent="0.3">
      <c r="A3833" s="8" t="s">
        <v>2788</v>
      </c>
      <c r="B3833" s="2" t="s">
        <v>256</v>
      </c>
      <c r="C3833" s="3">
        <v>102160568.08</v>
      </c>
      <c r="D3833" s="9">
        <f t="shared" si="428"/>
        <v>18.442056330362213</v>
      </c>
      <c r="E3833" s="9">
        <f t="shared" si="427"/>
        <v>0.33241080260445632</v>
      </c>
      <c r="F3833" s="3">
        <v>0</v>
      </c>
      <c r="G3833" s="4">
        <v>0.25816822840451797</v>
      </c>
      <c r="H3833" s="3">
        <v>622754.55000000005</v>
      </c>
      <c r="I3833" s="3">
        <v>0</v>
      </c>
      <c r="J3833" s="3">
        <v>33336521.879999999</v>
      </c>
      <c r="K3833" s="3">
        <v>0</v>
      </c>
      <c r="L3833" s="3">
        <v>0</v>
      </c>
      <c r="M3833" s="9" t="str">
        <f t="shared" si="429"/>
        <v/>
      </c>
      <c r="N3833" s="3">
        <v>0</v>
      </c>
      <c r="O3833" s="3">
        <v>67770017.969999999</v>
      </c>
      <c r="P3833" s="3">
        <v>2854339.73</v>
      </c>
      <c r="Q3833" s="3">
        <v>0</v>
      </c>
      <c r="R3833" s="3">
        <v>78769805.849999994</v>
      </c>
      <c r="S3833" s="3"/>
      <c r="T3833" s="3">
        <v>-31813745.199999999</v>
      </c>
      <c r="U3833" s="3">
        <v>-21744857.690000001</v>
      </c>
      <c r="V3833" s="9">
        <f t="shared" si="430"/>
        <v>1.4707218187109807</v>
      </c>
      <c r="W3833" s="3">
        <v>7280070.7599999802</v>
      </c>
      <c r="X3833" s="11">
        <f t="shared" si="431"/>
        <v>0.10742317883437298</v>
      </c>
      <c r="Y3833" s="11">
        <f t="shared" si="432"/>
        <v>7.1261063802024821E-2</v>
      </c>
      <c r="Z3833" s="11">
        <f t="shared" si="433"/>
        <v>0.6633676695780566</v>
      </c>
    </row>
    <row r="3834" spans="1:26" x14ac:dyDescent="0.3">
      <c r="A3834" s="8" t="s">
        <v>2789</v>
      </c>
      <c r="B3834" s="2" t="s">
        <v>256</v>
      </c>
      <c r="C3834" s="3">
        <v>106607753.68000001</v>
      </c>
      <c r="D3834" s="9">
        <f t="shared" si="428"/>
        <v>18.484666803261</v>
      </c>
      <c r="E3834" s="9">
        <f t="shared" si="427"/>
        <v>0.31518832824167992</v>
      </c>
      <c r="F3834" s="3">
        <v>0</v>
      </c>
      <c r="G3834" s="4">
        <v>0.24894759596082899</v>
      </c>
      <c r="H3834" s="3">
        <v>539161.93000000005</v>
      </c>
      <c r="I3834" s="3">
        <v>0</v>
      </c>
      <c r="J3834" s="3">
        <v>33062357.73</v>
      </c>
      <c r="K3834" s="3">
        <v>0</v>
      </c>
      <c r="L3834" s="3">
        <v>0</v>
      </c>
      <c r="M3834" s="9" t="str">
        <f t="shared" si="429"/>
        <v/>
      </c>
      <c r="N3834" s="3">
        <v>0</v>
      </c>
      <c r="O3834" s="3">
        <v>69525395.090000004</v>
      </c>
      <c r="P3834" s="3">
        <v>845359.4</v>
      </c>
      <c r="Q3834" s="3">
        <v>0</v>
      </c>
      <c r="R3834" s="3">
        <v>46558597.420000002</v>
      </c>
      <c r="S3834" s="3"/>
      <c r="T3834" s="3">
        <v>-17048072.260000002</v>
      </c>
      <c r="U3834" s="3">
        <v>-15369461.789999999</v>
      </c>
      <c r="V3834" s="9">
        <f t="shared" si="430"/>
        <v>1.4362165039508921</v>
      </c>
      <c r="W3834" s="3">
        <v>1743377.12</v>
      </c>
      <c r="X3834" s="11">
        <f t="shared" si="431"/>
        <v>2.507540040215829E-2</v>
      </c>
      <c r="Y3834" s="11">
        <f t="shared" si="432"/>
        <v>1.635319251949555E-2</v>
      </c>
      <c r="Z3834" s="11">
        <f t="shared" si="433"/>
        <v>0.65216077339638401</v>
      </c>
    </row>
    <row r="3835" spans="1:26" x14ac:dyDescent="0.3">
      <c r="A3835" s="8" t="s">
        <v>2790</v>
      </c>
      <c r="B3835" s="2" t="s">
        <v>256</v>
      </c>
      <c r="C3835" s="3">
        <v>144649874.87</v>
      </c>
      <c r="D3835" s="9">
        <f t="shared" si="428"/>
        <v>18.789826724332467</v>
      </c>
      <c r="E3835" s="9">
        <f t="shared" si="427"/>
        <v>0.45083374561235112</v>
      </c>
      <c r="F3835" s="3">
        <v>0</v>
      </c>
      <c r="G3835" s="4">
        <v>0.33560887914648202</v>
      </c>
      <c r="H3835" s="3">
        <v>2479634.94</v>
      </c>
      <c r="I3835" s="3">
        <v>0</v>
      </c>
      <c r="J3835" s="3">
        <v>62733409.950000003</v>
      </c>
      <c r="K3835" s="3">
        <v>0</v>
      </c>
      <c r="L3835" s="3">
        <v>0</v>
      </c>
      <c r="M3835" s="9" t="str">
        <f t="shared" si="429"/>
        <v/>
      </c>
      <c r="N3835" s="3">
        <v>323066.65000000002</v>
      </c>
      <c r="O3835" s="3">
        <v>96765960.709999993</v>
      </c>
      <c r="P3835" s="3">
        <v>2881989.76</v>
      </c>
      <c r="Q3835" s="3">
        <v>28.47</v>
      </c>
      <c r="R3835" s="3">
        <v>90857711.730000004</v>
      </c>
      <c r="S3835" s="3"/>
      <c r="T3835" s="3">
        <v>-35009087.75</v>
      </c>
      <c r="U3835" s="3">
        <v>-30859784.140000001</v>
      </c>
      <c r="V3835" s="9">
        <f t="shared" si="430"/>
        <v>1.3793729510311188</v>
      </c>
      <c r="W3835" s="3">
        <v>4589831.67</v>
      </c>
      <c r="X3835" s="11">
        <f t="shared" si="431"/>
        <v>4.7432295781730166E-2</v>
      </c>
      <c r="Y3835" s="11">
        <f t="shared" si="432"/>
        <v>3.1730630075725831E-2</v>
      </c>
      <c r="Z3835" s="11">
        <f t="shared" si="433"/>
        <v>0.66896677786251579</v>
      </c>
    </row>
    <row r="3836" spans="1:26" x14ac:dyDescent="0.3">
      <c r="A3836" s="8" t="s">
        <v>2791</v>
      </c>
      <c r="B3836" s="2" t="s">
        <v>256</v>
      </c>
      <c r="C3836" s="3">
        <v>131617510.20999999</v>
      </c>
      <c r="D3836" s="9">
        <f t="shared" si="428"/>
        <v>18.695410624311275</v>
      </c>
      <c r="E3836" s="9">
        <f t="shared" si="427"/>
        <v>0.42348200684748388</v>
      </c>
      <c r="F3836" s="3">
        <v>0</v>
      </c>
      <c r="G3836" s="4">
        <v>0.33374912673505303</v>
      </c>
      <c r="H3836" s="3">
        <v>560580.68000000005</v>
      </c>
      <c r="I3836" s="3">
        <v>999570.03</v>
      </c>
      <c r="J3836" s="3">
        <v>54177496.649999999</v>
      </c>
      <c r="K3836" s="3">
        <v>0</v>
      </c>
      <c r="L3836" s="3">
        <v>0</v>
      </c>
      <c r="M3836" s="9" t="str">
        <f t="shared" si="429"/>
        <v/>
      </c>
      <c r="N3836" s="3">
        <v>76464.62</v>
      </c>
      <c r="O3836" s="3">
        <v>97796719.239999995</v>
      </c>
      <c r="P3836" s="3">
        <v>1252261.28</v>
      </c>
      <c r="Q3836" s="3">
        <v>4516.38</v>
      </c>
      <c r="R3836" s="3">
        <v>45679272.310000002</v>
      </c>
      <c r="S3836" s="3"/>
      <c r="T3836" s="3">
        <v>-18906885.149999999</v>
      </c>
      <c r="U3836" s="3">
        <v>-15779530.380000001</v>
      </c>
      <c r="V3836" s="9">
        <f t="shared" si="430"/>
        <v>1.3170513006882612</v>
      </c>
      <c r="W3836" s="3">
        <v>1032918.53</v>
      </c>
      <c r="X3836" s="11">
        <f t="shared" si="431"/>
        <v>1.0561893466642226E-2</v>
      </c>
      <c r="Y3836" s="11">
        <f t="shared" si="432"/>
        <v>7.8478807899643836E-3</v>
      </c>
      <c r="Z3836" s="11">
        <f t="shared" si="433"/>
        <v>0.74303729863877666</v>
      </c>
    </row>
    <row r="3837" spans="1:26" x14ac:dyDescent="0.3">
      <c r="A3837" s="8" t="s">
        <v>2792</v>
      </c>
      <c r="B3837" s="2" t="s">
        <v>256</v>
      </c>
      <c r="C3837" s="3">
        <v>148654495.74000001</v>
      </c>
      <c r="D3837" s="9">
        <f t="shared" si="428"/>
        <v>18.817135350745193</v>
      </c>
      <c r="E3837" s="9">
        <f t="shared" si="427"/>
        <v>0.43716870913654615</v>
      </c>
      <c r="F3837" s="3">
        <v>0</v>
      </c>
      <c r="G3837" s="4">
        <v>0.32299432648349802</v>
      </c>
      <c r="H3837" s="3">
        <v>1866457.13</v>
      </c>
      <c r="I3837" s="3">
        <v>2999525.21</v>
      </c>
      <c r="J3837" s="3">
        <v>60121111.670000002</v>
      </c>
      <c r="K3837" s="3">
        <v>0</v>
      </c>
      <c r="L3837" s="3">
        <v>0</v>
      </c>
      <c r="M3837" s="9" t="str">
        <f t="shared" si="429"/>
        <v/>
      </c>
      <c r="N3837" s="3">
        <v>1382837.16</v>
      </c>
      <c r="O3837" s="3">
        <v>100213066.33</v>
      </c>
      <c r="P3837" s="3">
        <v>2925434.93</v>
      </c>
      <c r="Q3837" s="3">
        <v>8455.7800000000007</v>
      </c>
      <c r="R3837" s="3">
        <v>92625955.420000002</v>
      </c>
      <c r="S3837" s="3"/>
      <c r="T3837" s="3">
        <v>-37920923.119999997</v>
      </c>
      <c r="U3837" s="3">
        <v>-31911204.170000002</v>
      </c>
      <c r="V3837" s="9">
        <f t="shared" si="430"/>
        <v>1.3265299912074326</v>
      </c>
      <c r="W3837" s="3">
        <v>3456945.62</v>
      </c>
      <c r="X3837" s="11">
        <f t="shared" si="431"/>
        <v>3.4495956930569657E-2</v>
      </c>
      <c r="Y3837" s="11">
        <f t="shared" si="432"/>
        <v>2.3254901258057303E-2</v>
      </c>
      <c r="Z3837" s="11">
        <f t="shared" si="433"/>
        <v>0.67413411098763443</v>
      </c>
    </row>
    <row r="3838" spans="1:26" x14ac:dyDescent="0.3">
      <c r="A3838" s="8" t="s">
        <v>2793</v>
      </c>
      <c r="B3838" s="2" t="s">
        <v>256</v>
      </c>
      <c r="C3838" s="3">
        <v>195367229.66</v>
      </c>
      <c r="D3838" s="9">
        <f t="shared" si="428"/>
        <v>19.090391574501062</v>
      </c>
      <c r="E3838" s="9">
        <f t="shared" si="427"/>
        <v>0.57572153270405346</v>
      </c>
      <c r="F3838" s="3">
        <v>0</v>
      </c>
      <c r="G3838" s="4">
        <v>0.31804709331576497</v>
      </c>
      <c r="H3838" s="3">
        <v>1499953.24</v>
      </c>
      <c r="I3838" s="3">
        <v>43497667.859999999</v>
      </c>
      <c r="J3838" s="3">
        <v>67479499.799999997</v>
      </c>
      <c r="K3838" s="3">
        <v>0</v>
      </c>
      <c r="L3838" s="3">
        <v>0</v>
      </c>
      <c r="M3838" s="9" t="str">
        <f t="shared" si="429"/>
        <v/>
      </c>
      <c r="N3838" s="3">
        <v>43554535.210000001</v>
      </c>
      <c r="O3838" s="3">
        <v>105124121.97</v>
      </c>
      <c r="P3838" s="3">
        <v>2700402.42</v>
      </c>
      <c r="Q3838" s="3">
        <v>40097.9</v>
      </c>
      <c r="R3838" s="3">
        <v>50325995</v>
      </c>
      <c r="S3838" s="3"/>
      <c r="T3838" s="3">
        <v>-24341717.670000002</v>
      </c>
      <c r="U3838" s="3">
        <v>-15564299.4</v>
      </c>
      <c r="V3838" s="9">
        <f t="shared" si="430"/>
        <v>1.2621177606287231</v>
      </c>
      <c r="W3838" s="3">
        <v>4910935.6399999997</v>
      </c>
      <c r="X3838" s="11">
        <f t="shared" si="431"/>
        <v>4.67155924631786E-2</v>
      </c>
      <c r="Y3838" s="11">
        <f t="shared" si="432"/>
        <v>2.5136946705681201E-2</v>
      </c>
      <c r="Z3838" s="11">
        <f t="shared" si="433"/>
        <v>0.53808472461297019</v>
      </c>
    </row>
    <row r="3839" spans="1:26" x14ac:dyDescent="0.3">
      <c r="A3839" s="8" t="s">
        <v>2794</v>
      </c>
      <c r="B3839" s="2" t="s">
        <v>256</v>
      </c>
      <c r="C3839" s="3">
        <v>434783417.57999998</v>
      </c>
      <c r="D3839" s="9">
        <f t="shared" si="428"/>
        <v>19.890358574443578</v>
      </c>
      <c r="E3839" s="9">
        <f t="shared" si="427"/>
        <v>0.79576752544003948</v>
      </c>
      <c r="F3839" s="3">
        <v>0</v>
      </c>
      <c r="G3839" s="4">
        <v>0.388297939347369</v>
      </c>
      <c r="H3839" s="3">
        <v>9692013.8100000005</v>
      </c>
      <c r="I3839" s="3">
        <v>261695647.84</v>
      </c>
      <c r="J3839" s="3">
        <v>74598862.659999996</v>
      </c>
      <c r="K3839" s="3">
        <v>0</v>
      </c>
      <c r="L3839" s="3">
        <v>0</v>
      </c>
      <c r="M3839" s="9" t="str">
        <f t="shared" si="429"/>
        <v/>
      </c>
      <c r="N3839" s="3">
        <v>267850819.44</v>
      </c>
      <c r="O3839" s="3">
        <v>114787363.40000001</v>
      </c>
      <c r="P3839" s="3">
        <v>5858401.1299999999</v>
      </c>
      <c r="Q3839" s="3">
        <v>235940.18</v>
      </c>
      <c r="R3839" s="3">
        <v>100882654.37</v>
      </c>
      <c r="S3839" s="3"/>
      <c r="T3839" s="3">
        <v>-44113324.490000002</v>
      </c>
      <c r="U3839" s="3">
        <v>-34532580.640000001</v>
      </c>
      <c r="V3839" s="9">
        <f t="shared" si="430"/>
        <v>1.2857451940168168</v>
      </c>
      <c r="W3839" s="3">
        <v>14936269.720000001</v>
      </c>
      <c r="X3839" s="11">
        <f t="shared" si="431"/>
        <v>0.13012120217407136</v>
      </c>
      <c r="Y3839" s="11">
        <f t="shared" si="432"/>
        <v>3.4353356443847662E-2</v>
      </c>
      <c r="Z3839" s="11">
        <f t="shared" si="433"/>
        <v>0.26401044464599244</v>
      </c>
    </row>
    <row r="3840" spans="1:26" x14ac:dyDescent="0.3">
      <c r="A3840" s="8" t="s">
        <v>2795</v>
      </c>
      <c r="B3840" s="2" t="s">
        <v>256</v>
      </c>
      <c r="C3840" s="3">
        <v>227509364.66</v>
      </c>
      <c r="D3840" s="9">
        <f t="shared" si="428"/>
        <v>19.242701958848752</v>
      </c>
      <c r="E3840" s="9">
        <f t="shared" si="427"/>
        <v>0.65788892625884754</v>
      </c>
      <c r="F3840" s="3">
        <v>0</v>
      </c>
      <c r="G3840" s="4">
        <v>0.40517093139003002</v>
      </c>
      <c r="H3840" s="3">
        <v>11883090.130000001</v>
      </c>
      <c r="I3840" s="3">
        <v>67100503.009999998</v>
      </c>
      <c r="J3840" s="3">
        <v>70692298.489999995</v>
      </c>
      <c r="K3840" s="3">
        <v>0</v>
      </c>
      <c r="L3840" s="3">
        <v>0</v>
      </c>
      <c r="M3840" s="9" t="str">
        <f t="shared" si="429"/>
        <v/>
      </c>
      <c r="N3840" s="3">
        <v>75681241.030000001</v>
      </c>
      <c r="O3840" s="3">
        <v>118059388.93000001</v>
      </c>
      <c r="P3840" s="3">
        <v>3227289.32</v>
      </c>
      <c r="Q3840" s="3">
        <v>249116.12</v>
      </c>
      <c r="R3840" s="3">
        <v>47801271.310000002</v>
      </c>
      <c r="S3840" s="3"/>
      <c r="T3840" s="3">
        <v>-29236921.350000001</v>
      </c>
      <c r="U3840" s="3">
        <v>-15357562.560000001</v>
      </c>
      <c r="V3840" s="9">
        <f t="shared" si="430"/>
        <v>1.0774962106742765</v>
      </c>
      <c r="W3840" s="3">
        <v>3117829.96</v>
      </c>
      <c r="X3840" s="11">
        <f t="shared" si="431"/>
        <v>2.6408996253983911E-2</v>
      </c>
      <c r="Y3840" s="11">
        <f t="shared" si="432"/>
        <v>1.370418296697115E-2</v>
      </c>
      <c r="Z3840" s="11">
        <f t="shared" si="433"/>
        <v>0.51892100840083288</v>
      </c>
    </row>
    <row r="3841" spans="1:26" x14ac:dyDescent="0.3">
      <c r="A3841" s="8" t="s">
        <v>2796</v>
      </c>
      <c r="B3841" s="2" t="s">
        <v>256</v>
      </c>
      <c r="C3841" s="3">
        <v>216926853.74000001</v>
      </c>
      <c r="D3841" s="9">
        <f t="shared" si="428"/>
        <v>19.195070775141485</v>
      </c>
      <c r="E3841" s="9">
        <f t="shared" si="427"/>
        <v>0.61098973628621067</v>
      </c>
      <c r="F3841" s="3">
        <v>0</v>
      </c>
      <c r="G3841" s="4">
        <v>0.41772392913768802</v>
      </c>
      <c r="H3841" s="3">
        <v>5774012.6900000004</v>
      </c>
      <c r="I3841" s="3">
        <v>50441432.630000003</v>
      </c>
      <c r="J3841" s="3">
        <v>76324635.840000004</v>
      </c>
      <c r="K3841" s="3">
        <v>0</v>
      </c>
      <c r="L3841" s="3">
        <v>0</v>
      </c>
      <c r="M3841" s="9" t="str">
        <f t="shared" si="429"/>
        <v/>
      </c>
      <c r="N3841" s="3">
        <v>52855957.810000002</v>
      </c>
      <c r="O3841" s="3">
        <v>123430615.14</v>
      </c>
      <c r="P3841" s="3">
        <v>5419411.2199999997</v>
      </c>
      <c r="Q3841" s="3">
        <v>516041.86</v>
      </c>
      <c r="R3841" s="3">
        <v>95036192.409999996</v>
      </c>
      <c r="S3841" s="3"/>
      <c r="T3841" s="3">
        <v>-51705752.869999997</v>
      </c>
      <c r="U3841" s="3">
        <v>-30077629.120000001</v>
      </c>
      <c r="V3841" s="9">
        <f t="shared" si="430"/>
        <v>1.1683575800482742</v>
      </c>
      <c r="W3841" s="3">
        <v>8336701.5099999998</v>
      </c>
      <c r="X3841" s="11">
        <f t="shared" si="431"/>
        <v>6.7541602223598868E-2</v>
      </c>
      <c r="Y3841" s="11">
        <f t="shared" si="432"/>
        <v>3.8430933590140215E-2</v>
      </c>
      <c r="Z3841" s="11">
        <f t="shared" si="433"/>
        <v>0.56899647513414398</v>
      </c>
    </row>
    <row r="3842" spans="1:26" x14ac:dyDescent="0.3">
      <c r="A3842" s="8" t="s">
        <v>2797</v>
      </c>
      <c r="B3842" s="2" t="s">
        <v>256</v>
      </c>
      <c r="C3842" s="3">
        <v>275752945.11000001</v>
      </c>
      <c r="D3842" s="9">
        <f t="shared" si="428"/>
        <v>19.435015896403499</v>
      </c>
      <c r="E3842" s="9">
        <f t="shared" si="427"/>
        <v>0.43806162342822208</v>
      </c>
      <c r="F3842" s="3">
        <v>0</v>
      </c>
      <c r="G3842" s="4">
        <v>0.33997561233009999</v>
      </c>
      <c r="H3842" s="3">
        <v>1867222.12</v>
      </c>
      <c r="I3842" s="3">
        <v>95298885.370000005</v>
      </c>
      <c r="J3842" s="3">
        <v>23630675.309999999</v>
      </c>
      <c r="K3842" s="3">
        <v>0</v>
      </c>
      <c r="L3842" s="3">
        <v>0</v>
      </c>
      <c r="M3842" s="9" t="str">
        <f t="shared" si="429"/>
        <v/>
      </c>
      <c r="N3842" s="3">
        <v>92873503.980000004</v>
      </c>
      <c r="O3842" s="3">
        <v>127906117.66</v>
      </c>
      <c r="P3842" s="3">
        <v>2223511.85</v>
      </c>
      <c r="Q3842" s="3">
        <v>279341.18</v>
      </c>
      <c r="R3842" s="3">
        <v>51419796.93</v>
      </c>
      <c r="S3842" s="3"/>
      <c r="T3842" s="3">
        <v>-29220797.399999999</v>
      </c>
      <c r="U3842" s="3">
        <v>-14244513.16</v>
      </c>
      <c r="V3842" s="9">
        <f t="shared" si="430"/>
        <v>1.1894344580521041</v>
      </c>
      <c r="W3842" s="3">
        <v>4277579.71</v>
      </c>
      <c r="X3842" s="11">
        <f t="shared" si="431"/>
        <v>3.3443120534474048E-2</v>
      </c>
      <c r="Y3842" s="11">
        <f t="shared" si="432"/>
        <v>1.5512362735758416E-2</v>
      </c>
      <c r="Z3842" s="11">
        <f t="shared" si="433"/>
        <v>0.46384316080097437</v>
      </c>
    </row>
    <row r="3843" spans="1:26" x14ac:dyDescent="0.3">
      <c r="A3843" s="8" t="s">
        <v>2798</v>
      </c>
      <c r="B3843" s="2" t="s">
        <v>256</v>
      </c>
      <c r="C3843" s="3">
        <v>220295674.28</v>
      </c>
      <c r="D3843" s="9">
        <f t="shared" si="428"/>
        <v>19.210481175991955</v>
      </c>
      <c r="E3843" s="9">
        <f t="shared" si="427"/>
        <v>0.57897707073397375</v>
      </c>
      <c r="F3843" s="3">
        <v>0</v>
      </c>
      <c r="G3843" s="4">
        <v>0.39211017145995503</v>
      </c>
      <c r="H3843" s="3">
        <v>1523942.1</v>
      </c>
      <c r="I3843" s="3">
        <v>44207594.060000002</v>
      </c>
      <c r="J3843" s="3">
        <v>81814608.030000001</v>
      </c>
      <c r="K3843" s="3">
        <v>0</v>
      </c>
      <c r="L3843" s="3">
        <v>0</v>
      </c>
      <c r="M3843" s="9" t="str">
        <f t="shared" si="429"/>
        <v/>
      </c>
      <c r="N3843" s="3">
        <v>32051001.289999999</v>
      </c>
      <c r="O3843" s="3">
        <v>122611285.64</v>
      </c>
      <c r="P3843" s="3">
        <v>6593946.2599999998</v>
      </c>
      <c r="Q3843" s="3">
        <v>565241.27</v>
      </c>
      <c r="R3843" s="3">
        <v>99768269.129999995</v>
      </c>
      <c r="S3843" s="3"/>
      <c r="T3843" s="3">
        <v>-55477513.93</v>
      </c>
      <c r="U3843" s="3">
        <v>-39581217.490000002</v>
      </c>
      <c r="V3843" s="9">
        <f t="shared" si="430"/>
        <v>1.0554896841269039</v>
      </c>
      <c r="W3843" s="3">
        <v>-1335362.95</v>
      </c>
      <c r="X3843" s="11">
        <f t="shared" si="431"/>
        <v>-1.0891028040606066E-2</v>
      </c>
      <c r="Y3843" s="11">
        <f t="shared" si="432"/>
        <v>-6.0616848440824501E-3</v>
      </c>
      <c r="Z3843" s="11">
        <f t="shared" si="433"/>
        <v>0.55657600196070445</v>
      </c>
    </row>
    <row r="3844" spans="1:26" x14ac:dyDescent="0.3">
      <c r="A3844" s="8" t="s">
        <v>2799</v>
      </c>
      <c r="B3844" s="2" t="s">
        <v>256</v>
      </c>
      <c r="C3844" s="3">
        <v>211508443.86000001</v>
      </c>
      <c r="D3844" s="9">
        <f t="shared" si="428"/>
        <v>19.16977547934162</v>
      </c>
      <c r="E3844" s="9">
        <f t="shared" si="427"/>
        <v>0.62966314861714379</v>
      </c>
      <c r="F3844" s="3">
        <v>0</v>
      </c>
      <c r="G3844" s="4">
        <v>0.37614311122466498</v>
      </c>
      <c r="H3844" s="3">
        <v>262364.34000000003</v>
      </c>
      <c r="I3844" s="3">
        <v>51699038.450000003</v>
      </c>
      <c r="J3844" s="3">
        <v>81217669.930000007</v>
      </c>
      <c r="K3844" s="3">
        <v>0</v>
      </c>
      <c r="L3844" s="3">
        <v>0</v>
      </c>
      <c r="M3844" s="9" t="str">
        <f t="shared" si="429"/>
        <v/>
      </c>
      <c r="N3844" s="3">
        <v>46969211.149999999</v>
      </c>
      <c r="O3844" s="3">
        <v>121122903.45999999</v>
      </c>
      <c r="P3844" s="3">
        <v>3998292.18</v>
      </c>
      <c r="Q3844" s="3">
        <v>333226.17</v>
      </c>
      <c r="R3844" s="3">
        <v>41405099.780000001</v>
      </c>
      <c r="S3844" s="3"/>
      <c r="T3844" s="3">
        <v>-38063921.799999997</v>
      </c>
      <c r="U3844" s="3">
        <v>-17111839.739999998</v>
      </c>
      <c r="V3844" s="9">
        <f t="shared" si="430"/>
        <v>0.75646125735376679</v>
      </c>
      <c r="W3844" s="3">
        <v>-2601968.6600000099</v>
      </c>
      <c r="X3844" s="11">
        <f t="shared" si="431"/>
        <v>-2.1482053234129186E-2</v>
      </c>
      <c r="Y3844" s="11">
        <f t="shared" si="432"/>
        <v>-1.2301961153486073E-2</v>
      </c>
      <c r="Z3844" s="11">
        <f t="shared" si="433"/>
        <v>0.5726622599529535</v>
      </c>
    </row>
    <row r="3845" spans="1:26" x14ac:dyDescent="0.3">
      <c r="A3845" s="8" t="s">
        <v>2800</v>
      </c>
      <c r="B3845" s="2" t="s">
        <v>256</v>
      </c>
      <c r="C3845" s="3">
        <v>210018530.72</v>
      </c>
      <c r="D3845" s="9">
        <f t="shared" si="428"/>
        <v>19.162706326312499</v>
      </c>
      <c r="E3845" s="9">
        <f t="shared" si="427"/>
        <v>0.59754983581574506</v>
      </c>
      <c r="F3845" s="3">
        <v>0</v>
      </c>
      <c r="G3845" s="4">
        <v>0.38525271994483401</v>
      </c>
      <c r="H3845" s="3">
        <v>466394.62</v>
      </c>
      <c r="I3845" s="3">
        <v>43248961.82</v>
      </c>
      <c r="J3845" s="3">
        <v>81781182.109999999</v>
      </c>
      <c r="K3845" s="3">
        <v>0</v>
      </c>
      <c r="L3845" s="3">
        <v>0</v>
      </c>
      <c r="M3845" s="9" t="str">
        <f t="shared" si="429"/>
        <v/>
      </c>
      <c r="N3845" s="3">
        <v>35201798.630000003</v>
      </c>
      <c r="O3845" s="3">
        <v>124611164.56</v>
      </c>
      <c r="P3845" s="3">
        <v>8117043.6100000003</v>
      </c>
      <c r="Q3845" s="3">
        <v>643211.47</v>
      </c>
      <c r="R3845" s="3">
        <v>83909670.689999998</v>
      </c>
      <c r="S3845" s="3"/>
      <c r="T3845" s="3">
        <v>-62841294.659999996</v>
      </c>
      <c r="U3845" s="3">
        <v>-31485387.129999999</v>
      </c>
      <c r="V3845" s="9">
        <f t="shared" si="430"/>
        <v>0.89638351053459653</v>
      </c>
      <c r="W3845" s="3">
        <v>-130816.749999993</v>
      </c>
      <c r="X3845" s="11">
        <f t="shared" si="431"/>
        <v>-1.049799594297227E-3</v>
      </c>
      <c r="Y3845" s="11">
        <f t="shared" si="432"/>
        <v>-6.2288194071026971E-4</v>
      </c>
      <c r="Z3845" s="11">
        <f t="shared" si="433"/>
        <v>0.59333414119601458</v>
      </c>
    </row>
    <row r="3846" spans="1:26" x14ac:dyDescent="0.3">
      <c r="A3846" s="8" t="s">
        <v>2801</v>
      </c>
      <c r="B3846" s="2" t="s">
        <v>256</v>
      </c>
      <c r="C3846" s="3">
        <v>201387730.96000001</v>
      </c>
      <c r="D3846" s="9">
        <f t="shared" si="428"/>
        <v>19.120742617624494</v>
      </c>
      <c r="E3846" s="9">
        <f t="shared" si="427"/>
        <v>0.59972093927603176</v>
      </c>
      <c r="F3846" s="3">
        <v>0</v>
      </c>
      <c r="G3846" s="4">
        <v>0.38548938735349098</v>
      </c>
      <c r="H3846" s="3">
        <v>278454.39</v>
      </c>
      <c r="I3846" s="3">
        <v>38999136.649999999</v>
      </c>
      <c r="J3846" s="3">
        <v>81498848.129999995</v>
      </c>
      <c r="K3846" s="3">
        <v>0</v>
      </c>
      <c r="L3846" s="3">
        <v>0</v>
      </c>
      <c r="M3846" s="9" t="str">
        <f t="shared" si="429"/>
        <v/>
      </c>
      <c r="N3846" s="3">
        <v>28311873.600000001</v>
      </c>
      <c r="O3846" s="3">
        <v>123840756.64</v>
      </c>
      <c r="P3846" s="3">
        <v>4499008.67</v>
      </c>
      <c r="Q3846" s="3">
        <v>445846.31</v>
      </c>
      <c r="R3846" s="3">
        <v>42660902.979999997</v>
      </c>
      <c r="S3846" s="3"/>
      <c r="T3846" s="3">
        <v>-30378325.32</v>
      </c>
      <c r="U3846" s="3">
        <v>-17729690.510000002</v>
      </c>
      <c r="V3846" s="9">
        <f t="shared" si="430"/>
        <v>0.89604088936710569</v>
      </c>
      <c r="W3846" s="3">
        <v>-1315983.27999999</v>
      </c>
      <c r="X3846" s="11">
        <f t="shared" si="431"/>
        <v>-1.0626415048686269E-2</v>
      </c>
      <c r="Y3846" s="11">
        <f t="shared" si="432"/>
        <v>-6.5345752381577452E-3</v>
      </c>
      <c r="Z3846" s="11">
        <f t="shared" si="433"/>
        <v>0.61493694799410337</v>
      </c>
    </row>
    <row r="3847" spans="1:26" x14ac:dyDescent="0.3">
      <c r="A3847" s="8" t="s">
        <v>2802</v>
      </c>
      <c r="B3847" s="2" t="s">
        <v>256</v>
      </c>
      <c r="C3847" s="3">
        <v>236133886.00999999</v>
      </c>
      <c r="D3847" s="9">
        <f t="shared" si="428"/>
        <v>19.279909515730054</v>
      </c>
      <c r="E3847" s="9">
        <f t="shared" si="427"/>
        <v>0.66735656653415021</v>
      </c>
      <c r="F3847" s="3">
        <v>0</v>
      </c>
      <c r="G3847" s="4">
        <v>0.34357109780128697</v>
      </c>
      <c r="H3847" s="3">
        <v>511838.05</v>
      </c>
      <c r="I3847" s="3">
        <v>75002135.359999999</v>
      </c>
      <c r="J3847" s="3">
        <v>82071526</v>
      </c>
      <c r="K3847" s="3">
        <v>0</v>
      </c>
      <c r="L3847" s="3">
        <v>0</v>
      </c>
      <c r="M3847" s="9" t="str">
        <f t="shared" si="429"/>
        <v/>
      </c>
      <c r="N3847" s="3">
        <v>63219920.079999998</v>
      </c>
      <c r="O3847" s="3">
        <v>112663413.90000001</v>
      </c>
      <c r="P3847" s="3">
        <v>9287671.1699999999</v>
      </c>
      <c r="Q3847" s="3">
        <v>842810.99</v>
      </c>
      <c r="R3847" s="3">
        <v>81450560.790000007</v>
      </c>
      <c r="S3847" s="3"/>
      <c r="T3847" s="3">
        <v>-64355948.369999997</v>
      </c>
      <c r="U3847" s="3">
        <v>-35482162.229999997</v>
      </c>
      <c r="V3847" s="9">
        <f t="shared" si="430"/>
        <v>0.82426812051469256</v>
      </c>
      <c r="W3847" s="3">
        <v>-12733358.869999999</v>
      </c>
      <c r="X3847" s="11">
        <f t="shared" si="431"/>
        <v>-0.11302124113957814</v>
      </c>
      <c r="Y3847" s="11">
        <f t="shared" si="432"/>
        <v>-5.3924318466773362E-2</v>
      </c>
      <c r="Z3847" s="11">
        <f t="shared" si="433"/>
        <v>0.47711667225613202</v>
      </c>
    </row>
    <row r="3848" spans="1:26" x14ac:dyDescent="0.3">
      <c r="A3848" s="8" t="s">
        <v>2803</v>
      </c>
      <c r="B3848" s="2" t="s">
        <v>256</v>
      </c>
      <c r="C3848" s="3">
        <v>171685143.58000001</v>
      </c>
      <c r="D3848" s="9">
        <f t="shared" si="428"/>
        <v>18.961172796672791</v>
      </c>
      <c r="E3848" s="9">
        <f t="shared" si="427"/>
        <v>0.58198467780318575</v>
      </c>
      <c r="F3848" s="3">
        <v>0</v>
      </c>
      <c r="G3848" s="4">
        <v>0.281183527611641</v>
      </c>
      <c r="H3848" s="3">
        <v>521280.29</v>
      </c>
      <c r="I3848" s="3">
        <v>34299031.200000003</v>
      </c>
      <c r="J3848" s="3">
        <v>65097811.479999997</v>
      </c>
      <c r="K3848" s="3">
        <v>0</v>
      </c>
      <c r="L3848" s="3">
        <v>0</v>
      </c>
      <c r="M3848" s="9" t="str">
        <f t="shared" si="429"/>
        <v/>
      </c>
      <c r="N3848" s="3">
        <v>26225416.550000001</v>
      </c>
      <c r="O3848" s="3">
        <v>99104645.920000002</v>
      </c>
      <c r="P3848" s="3">
        <v>4249527.9800000004</v>
      </c>
      <c r="Q3848" s="3">
        <v>400784.42</v>
      </c>
      <c r="R3848" s="3">
        <v>35398833.590000004</v>
      </c>
      <c r="S3848" s="3"/>
      <c r="T3848" s="3">
        <v>-31626688.030000001</v>
      </c>
      <c r="U3848" s="3">
        <v>-15112012.550000001</v>
      </c>
      <c r="V3848" s="9">
        <f t="shared" si="430"/>
        <v>0.76595235994470612</v>
      </c>
      <c r="W3848" s="3">
        <v>-14694212.800000001</v>
      </c>
      <c r="X3848" s="11">
        <f t="shared" si="431"/>
        <v>-0.14826966650848614</v>
      </c>
      <c r="Y3848" s="11">
        <f t="shared" si="432"/>
        <v>-8.5588144050174897E-2</v>
      </c>
      <c r="Z3848" s="11">
        <f t="shared" si="433"/>
        <v>0.57724648652444566</v>
      </c>
    </row>
    <row r="3849" spans="1:26" x14ac:dyDescent="0.3">
      <c r="A3849" s="8" t="s">
        <v>2804</v>
      </c>
      <c r="B3849" s="2" t="s">
        <v>256</v>
      </c>
      <c r="C3849" s="3">
        <v>184799151.22</v>
      </c>
      <c r="D3849" s="9">
        <f t="shared" si="428"/>
        <v>19.034780124195944</v>
      </c>
      <c r="E3849" s="9">
        <f t="shared" si="427"/>
        <v>0.65162203286660747</v>
      </c>
      <c r="F3849" s="3">
        <v>0</v>
      </c>
      <c r="G3849" s="4">
        <v>0.219079452159129</v>
      </c>
      <c r="H3849" s="3">
        <v>3235004.39</v>
      </c>
      <c r="I3849" s="3">
        <v>58598712.18</v>
      </c>
      <c r="J3849" s="3">
        <v>58585482.020000003</v>
      </c>
      <c r="K3849" s="3">
        <v>0</v>
      </c>
      <c r="L3849" s="3">
        <v>0</v>
      </c>
      <c r="M3849" s="9" t="str">
        <f t="shared" si="429"/>
        <v/>
      </c>
      <c r="N3849" s="3">
        <v>57949904.93</v>
      </c>
      <c r="O3849" s="3">
        <v>70435914.230000004</v>
      </c>
      <c r="P3849" s="3">
        <v>8474256.1500000004</v>
      </c>
      <c r="Q3849" s="3">
        <v>872073.52</v>
      </c>
      <c r="R3849" s="3">
        <v>69749803.810000002</v>
      </c>
      <c r="S3849" s="3"/>
      <c r="T3849" s="3">
        <v>-64753072.049999997</v>
      </c>
      <c r="U3849" s="3">
        <v>-33434734.579999998</v>
      </c>
      <c r="V3849" s="9">
        <f t="shared" si="430"/>
        <v>0.71925302900515564</v>
      </c>
      <c r="W3849" s="3">
        <v>-44512256.549999997</v>
      </c>
      <c r="X3849" s="11">
        <f t="shared" si="431"/>
        <v>-0.63195398308667616</v>
      </c>
      <c r="Y3849" s="11">
        <f t="shared" si="432"/>
        <v>-0.24086829542311572</v>
      </c>
      <c r="Z3849" s="11">
        <f t="shared" si="433"/>
        <v>0.38114847262554435</v>
      </c>
    </row>
    <row r="3850" spans="1:26" x14ac:dyDescent="0.3">
      <c r="A3850" s="8" t="s">
        <v>2805</v>
      </c>
      <c r="B3850" s="2" t="s">
        <v>256</v>
      </c>
      <c r="C3850" s="3">
        <v>178244838.16999999</v>
      </c>
      <c r="D3850" s="9">
        <f t="shared" si="428"/>
        <v>18.998668658466308</v>
      </c>
      <c r="E3850" s="9">
        <f t="shared" si="427"/>
        <v>0.59961097110742767</v>
      </c>
      <c r="F3850" s="3">
        <v>0</v>
      </c>
      <c r="G3850" s="4">
        <v>0.19308745268370101</v>
      </c>
      <c r="H3850" s="3">
        <v>441129.94</v>
      </c>
      <c r="I3850" s="3">
        <v>62799444.259999998</v>
      </c>
      <c r="J3850" s="3">
        <v>43636986.310000002</v>
      </c>
      <c r="K3850" s="3">
        <v>0</v>
      </c>
      <c r="L3850" s="3">
        <v>0</v>
      </c>
      <c r="M3850" s="9" t="str">
        <f t="shared" si="429"/>
        <v/>
      </c>
      <c r="N3850" s="3">
        <v>55684684.719999999</v>
      </c>
      <c r="O3850" s="3">
        <v>63875876.189999998</v>
      </c>
      <c r="P3850" s="3">
        <v>3894973.95</v>
      </c>
      <c r="Q3850" s="3">
        <v>509979.8</v>
      </c>
      <c r="R3850" s="3">
        <v>40818312.460000001</v>
      </c>
      <c r="S3850" s="3"/>
      <c r="T3850" s="3">
        <v>-30338786.27</v>
      </c>
      <c r="U3850" s="3">
        <v>-16476631.77</v>
      </c>
      <c r="V3850" s="9">
        <f t="shared" si="430"/>
        <v>0.88279233616344732</v>
      </c>
      <c r="W3850" s="3">
        <v>-7725987.9399999902</v>
      </c>
      <c r="X3850" s="11">
        <f t="shared" si="431"/>
        <v>-0.12095314226326842</v>
      </c>
      <c r="Y3850" s="11">
        <f t="shared" si="432"/>
        <v>-4.334480605060425E-2</v>
      </c>
      <c r="Z3850" s="11">
        <f t="shared" si="433"/>
        <v>0.35836031408145885</v>
      </c>
    </row>
    <row r="3851" spans="1:26" x14ac:dyDescent="0.3">
      <c r="A3851" s="8" t="s">
        <v>2806</v>
      </c>
      <c r="B3851" s="2" t="s">
        <v>256</v>
      </c>
      <c r="C3851" s="3">
        <v>164138239.41</v>
      </c>
      <c r="D3851" s="9">
        <f t="shared" si="428"/>
        <v>18.916219553959905</v>
      </c>
      <c r="E3851" s="9">
        <f t="shared" si="427"/>
        <v>0.60484408835417036</v>
      </c>
      <c r="F3851" s="3">
        <v>0</v>
      </c>
      <c r="G3851" s="4">
        <v>0.16257020486276599</v>
      </c>
      <c r="H3851" s="3">
        <v>548626.34</v>
      </c>
      <c r="I3851" s="3">
        <v>60289809.719999999</v>
      </c>
      <c r="J3851" s="3">
        <v>38439607.719999999</v>
      </c>
      <c r="K3851" s="3">
        <v>0</v>
      </c>
      <c r="L3851" s="3">
        <v>0</v>
      </c>
      <c r="M3851" s="9" t="str">
        <f t="shared" si="429"/>
        <v/>
      </c>
      <c r="N3851" s="3">
        <v>44784687.719999999</v>
      </c>
      <c r="O3851" s="3">
        <v>51717544.259999998</v>
      </c>
      <c r="P3851" s="3">
        <v>7519795.2199999997</v>
      </c>
      <c r="Q3851" s="3">
        <v>1056650.73</v>
      </c>
      <c r="R3851" s="3">
        <v>76540323.650000006</v>
      </c>
      <c r="S3851" s="3"/>
      <c r="T3851" s="3">
        <v>-65977936.350000001</v>
      </c>
      <c r="U3851" s="3">
        <v>-31462723.289999999</v>
      </c>
      <c r="V3851" s="9">
        <f t="shared" si="430"/>
        <v>0.79635107835565155</v>
      </c>
      <c r="W3851" s="3">
        <v>-21099989.329999998</v>
      </c>
      <c r="X3851" s="11">
        <f t="shared" si="431"/>
        <v>-0.40798513602896269</v>
      </c>
      <c r="Y3851" s="11">
        <f t="shared" si="432"/>
        <v>-0.12855011364715843</v>
      </c>
      <c r="Z3851" s="11">
        <f t="shared" si="433"/>
        <v>0.31508528692582738</v>
      </c>
    </row>
    <row r="3852" spans="1:26" x14ac:dyDescent="0.3">
      <c r="A3852" s="8" t="s">
        <v>2807</v>
      </c>
      <c r="B3852" s="2" t="s">
        <v>256</v>
      </c>
      <c r="C3852" s="3">
        <v>356835765.14999998</v>
      </c>
      <c r="D3852" s="9">
        <f t="shared" si="428"/>
        <v>19.692786192295674</v>
      </c>
      <c r="E3852" s="9">
        <f t="shared" si="427"/>
        <v>0.81590459335715504</v>
      </c>
      <c r="F3852" s="3">
        <v>0</v>
      </c>
      <c r="G3852" s="4">
        <v>0.80845846999049598</v>
      </c>
      <c r="H3852" s="3">
        <v>544231.16</v>
      </c>
      <c r="I3852" s="3">
        <v>38278555.890000001</v>
      </c>
      <c r="J3852" s="3">
        <v>252321152.81</v>
      </c>
      <c r="K3852" s="3">
        <v>0</v>
      </c>
      <c r="L3852" s="3">
        <v>0</v>
      </c>
      <c r="M3852" s="9" t="str">
        <f t="shared" si="429"/>
        <v/>
      </c>
      <c r="N3852" s="3">
        <v>35495028.829999998</v>
      </c>
      <c r="O3852" s="3">
        <v>265505179.61000001</v>
      </c>
      <c r="P3852" s="3">
        <v>5259842</v>
      </c>
      <c r="Q3852" s="3">
        <v>604499.97</v>
      </c>
      <c r="R3852" s="3">
        <v>39461205.75</v>
      </c>
      <c r="S3852" s="3"/>
      <c r="T3852" s="3">
        <v>-32479429.969999999</v>
      </c>
      <c r="U3852" s="3">
        <v>-13445008.439999999</v>
      </c>
      <c r="V3852" s="9">
        <f t="shared" si="430"/>
        <v>0.87242668842904647</v>
      </c>
      <c r="W3852" s="3">
        <v>-4256834.67</v>
      </c>
      <c r="X3852" s="11">
        <f t="shared" si="431"/>
        <v>-1.6032962807930359E-2</v>
      </c>
      <c r="Y3852" s="11">
        <f t="shared" si="432"/>
        <v>-1.1929394656420135E-2</v>
      </c>
      <c r="Z3852" s="11">
        <f t="shared" si="433"/>
        <v>0.7440542836237054</v>
      </c>
    </row>
    <row r="3853" spans="1:26" x14ac:dyDescent="0.3">
      <c r="A3853" s="8" t="s">
        <v>2808</v>
      </c>
      <c r="B3853" s="2" t="s">
        <v>256</v>
      </c>
      <c r="C3853" s="3">
        <v>387638191.55000001</v>
      </c>
      <c r="D3853" s="9">
        <f t="shared" si="428"/>
        <v>19.77558296653752</v>
      </c>
      <c r="E3853" s="9">
        <f t="shared" si="427"/>
        <v>0.82401150137653412</v>
      </c>
      <c r="F3853" s="3">
        <v>0</v>
      </c>
      <c r="G3853" s="4">
        <v>0.80187232880123704</v>
      </c>
      <c r="H3853" s="3">
        <v>922155.77</v>
      </c>
      <c r="I3853" s="3">
        <v>73697940.510000005</v>
      </c>
      <c r="J3853" s="3">
        <v>244798231.93000001</v>
      </c>
      <c r="K3853" s="3">
        <v>0</v>
      </c>
      <c r="L3853" s="3">
        <v>0</v>
      </c>
      <c r="M3853" s="9" t="str">
        <f t="shared" si="429"/>
        <v/>
      </c>
      <c r="N3853" s="3">
        <v>58680966.810000002</v>
      </c>
      <c r="O3853" s="3">
        <v>264264898.72999999</v>
      </c>
      <c r="P3853" s="3">
        <v>13581429.27</v>
      </c>
      <c r="Q3853" s="3">
        <v>1263936.83</v>
      </c>
      <c r="R3853" s="3">
        <v>80187163.810000002</v>
      </c>
      <c r="S3853" s="3"/>
      <c r="T3853" s="3">
        <v>-66375327.920000002</v>
      </c>
      <c r="U3853" s="3">
        <v>-26013484.84</v>
      </c>
      <c r="V3853" s="9">
        <f t="shared" si="430"/>
        <v>0.88161215851519725</v>
      </c>
      <c r="W3853" s="3">
        <v>-7682131.7999999896</v>
      </c>
      <c r="X3853" s="11">
        <f t="shared" si="431"/>
        <v>-2.9069815313795572E-2</v>
      </c>
      <c r="Y3853" s="11">
        <f t="shared" si="432"/>
        <v>-1.9817788771747225E-2</v>
      </c>
      <c r="Z3853" s="11">
        <f t="shared" si="433"/>
        <v>0.68173081107750821</v>
      </c>
    </row>
    <row r="3854" spans="1:26" x14ac:dyDescent="0.3">
      <c r="A3854" s="8" t="s">
        <v>2809</v>
      </c>
      <c r="B3854" s="2" t="s">
        <v>256</v>
      </c>
      <c r="C3854" s="3">
        <v>431686289.02999997</v>
      </c>
      <c r="D3854" s="9">
        <f t="shared" si="428"/>
        <v>19.883209699609012</v>
      </c>
      <c r="E3854" s="9">
        <f t="shared" si="427"/>
        <v>0.84307628944570845</v>
      </c>
      <c r="F3854" s="3">
        <v>0</v>
      </c>
      <c r="G3854" s="4">
        <v>0.80791368068862002</v>
      </c>
      <c r="H3854" s="3">
        <v>623216.47</v>
      </c>
      <c r="I3854" s="3">
        <v>134761994.63</v>
      </c>
      <c r="J3854" s="3">
        <v>228559263.66</v>
      </c>
      <c r="K3854" s="3">
        <v>0</v>
      </c>
      <c r="L3854" s="3">
        <v>0</v>
      </c>
      <c r="M3854" s="9" t="str">
        <f t="shared" si="429"/>
        <v/>
      </c>
      <c r="N3854" s="3">
        <v>90803175.290000007</v>
      </c>
      <c r="O3854" s="3">
        <v>259288212.15000001</v>
      </c>
      <c r="P3854" s="3">
        <v>7852971.8499999996</v>
      </c>
      <c r="Q3854" s="3">
        <v>766529.27</v>
      </c>
      <c r="R3854" s="3">
        <v>43659524.460000001</v>
      </c>
      <c r="S3854" s="3"/>
      <c r="T3854" s="3">
        <v>-34102526.560000002</v>
      </c>
      <c r="U3854" s="3">
        <v>-13279261.6</v>
      </c>
      <c r="V3854" s="9">
        <f t="shared" si="430"/>
        <v>0.93761876567387026</v>
      </c>
      <c r="W3854" s="3">
        <v>-7403684.0099999998</v>
      </c>
      <c r="X3854" s="11">
        <f t="shared" si="431"/>
        <v>-2.8553878128932904E-2</v>
      </c>
      <c r="Y3854" s="11">
        <f t="shared" si="432"/>
        <v>-1.7150611909949917E-2</v>
      </c>
      <c r="Z3854" s="11">
        <f t="shared" si="433"/>
        <v>0.60064036949753763</v>
      </c>
    </row>
    <row r="3855" spans="1:26" x14ac:dyDescent="0.3">
      <c r="A3855" s="8" t="s">
        <v>2810</v>
      </c>
      <c r="B3855" s="2" t="s">
        <v>256</v>
      </c>
      <c r="C3855" s="3">
        <v>437000374.23000002</v>
      </c>
      <c r="D3855" s="9">
        <f t="shared" si="428"/>
        <v>19.895444609421055</v>
      </c>
      <c r="E3855" s="9">
        <f t="shared" si="427"/>
        <v>0.82736728200078269</v>
      </c>
      <c r="F3855" s="3">
        <v>0</v>
      </c>
      <c r="G3855" s="4">
        <v>0.74628031043370702</v>
      </c>
      <c r="H3855" s="3">
        <v>989173.17</v>
      </c>
      <c r="I3855" s="3">
        <v>125189616.44</v>
      </c>
      <c r="J3855" s="3">
        <v>235381022.25</v>
      </c>
      <c r="K3855" s="3">
        <v>0</v>
      </c>
      <c r="L3855" s="3">
        <v>0</v>
      </c>
      <c r="M3855" s="9" t="str">
        <f t="shared" si="429"/>
        <v/>
      </c>
      <c r="N3855" s="3">
        <v>82953406.769999996</v>
      </c>
      <c r="O3855" s="3">
        <v>249254099.11000001</v>
      </c>
      <c r="P3855" s="3">
        <v>14464021.92</v>
      </c>
      <c r="Q3855" s="3">
        <v>1517660.14</v>
      </c>
      <c r="R3855" s="3">
        <v>91328356.890000001</v>
      </c>
      <c r="S3855" s="3"/>
      <c r="T3855" s="3">
        <v>-70365214.269999996</v>
      </c>
      <c r="U3855" s="3">
        <v>-32802326.829999998</v>
      </c>
      <c r="V3855" s="9">
        <f t="shared" si="430"/>
        <v>0.89995376491531021</v>
      </c>
      <c r="W3855" s="3">
        <v>-19485532.41</v>
      </c>
      <c r="X3855" s="11">
        <f t="shared" si="431"/>
        <v>-7.8175373964063502E-2</v>
      </c>
      <c r="Y3855" s="11">
        <f t="shared" si="432"/>
        <v>-4.4589280831472386E-2</v>
      </c>
      <c r="Z3855" s="11">
        <f t="shared" si="433"/>
        <v>0.5703750243902852</v>
      </c>
    </row>
    <row r="3856" spans="1:26" x14ac:dyDescent="0.3">
      <c r="A3856" s="8" t="s">
        <v>2811</v>
      </c>
      <c r="B3856" s="2" t="s">
        <v>256</v>
      </c>
      <c r="C3856" s="3">
        <v>385747461.58999997</v>
      </c>
      <c r="D3856" s="9">
        <f t="shared" si="428"/>
        <v>19.77069346873223</v>
      </c>
      <c r="E3856" s="9">
        <f t="shared" si="427"/>
        <v>0.81406525856485557</v>
      </c>
      <c r="F3856" s="3">
        <v>0</v>
      </c>
      <c r="G3856" s="4">
        <v>0.77703182317309705</v>
      </c>
      <c r="H3856" s="3">
        <v>1168729.04</v>
      </c>
      <c r="I3856" s="3">
        <v>73007777.620000005</v>
      </c>
      <c r="J3856" s="3">
        <v>239847100.40000001</v>
      </c>
      <c r="K3856" s="3">
        <v>0</v>
      </c>
      <c r="L3856" s="3">
        <v>0</v>
      </c>
      <c r="M3856" s="9" t="str">
        <f t="shared" si="429"/>
        <v/>
      </c>
      <c r="N3856" s="3">
        <v>48599973.479999997</v>
      </c>
      <c r="O3856" s="3">
        <v>259107731.50999999</v>
      </c>
      <c r="P3856" s="3">
        <v>5876102.1399999997</v>
      </c>
      <c r="Q3856" s="3">
        <v>829799.25</v>
      </c>
      <c r="R3856" s="3">
        <v>50560974.189999998</v>
      </c>
      <c r="S3856" s="3"/>
      <c r="T3856" s="3">
        <v>-33281521.800000001</v>
      </c>
      <c r="U3856" s="3">
        <v>-13294141.49</v>
      </c>
      <c r="V3856" s="9">
        <f t="shared" si="430"/>
        <v>1.1033825352098383</v>
      </c>
      <c r="W3856" s="3">
        <v>7844692.3599999901</v>
      </c>
      <c r="X3856" s="11">
        <f t="shared" si="431"/>
        <v>3.0275794219969974E-2</v>
      </c>
      <c r="Y3856" s="11">
        <f t="shared" si="432"/>
        <v>2.0336342143808819E-2</v>
      </c>
      <c r="Z3856" s="11">
        <f t="shared" si="433"/>
        <v>0.67170301119284681</v>
      </c>
    </row>
    <row r="3857" spans="1:26" x14ac:dyDescent="0.3">
      <c r="A3857" s="8" t="s">
        <v>2812</v>
      </c>
      <c r="B3857" s="2" t="s">
        <v>256</v>
      </c>
      <c r="C3857" s="3">
        <v>430629895.74000001</v>
      </c>
      <c r="D3857" s="9">
        <f t="shared" si="428"/>
        <v>19.880759568584843</v>
      </c>
      <c r="E3857" s="9">
        <f t="shared" si="427"/>
        <v>0.82836135391160559</v>
      </c>
      <c r="F3857" s="3">
        <v>0</v>
      </c>
      <c r="G3857" s="4">
        <v>0.77177999851286605</v>
      </c>
      <c r="H3857" s="3">
        <v>1671367.17</v>
      </c>
      <c r="I3857" s="3">
        <v>105598650.84999999</v>
      </c>
      <c r="J3857" s="3">
        <v>249447145.44999999</v>
      </c>
      <c r="K3857" s="3">
        <v>0</v>
      </c>
      <c r="L3857" s="3">
        <v>0</v>
      </c>
      <c r="M3857" s="9" t="str">
        <f t="shared" si="429"/>
        <v/>
      </c>
      <c r="N3857" s="3">
        <v>80886940.709999993</v>
      </c>
      <c r="O3857" s="3">
        <v>260642161.5</v>
      </c>
      <c r="P3857" s="3">
        <v>9390271.1699999999</v>
      </c>
      <c r="Q3857" s="3">
        <v>1757602.01</v>
      </c>
      <c r="R3857" s="3">
        <v>104503681.2</v>
      </c>
      <c r="S3857" s="3"/>
      <c r="T3857" s="3">
        <v>-67532673.560000002</v>
      </c>
      <c r="U3857" s="3">
        <v>-27255331.260000002</v>
      </c>
      <c r="V3857" s="9">
        <f t="shared" si="430"/>
        <v>1.1210414589038715</v>
      </c>
      <c r="W3857" s="3">
        <v>7083458.9300000202</v>
      </c>
      <c r="X3857" s="11">
        <f t="shared" si="431"/>
        <v>2.7176949766049344E-2</v>
      </c>
      <c r="Y3857" s="11">
        <f t="shared" si="432"/>
        <v>1.6449064498477776E-2</v>
      </c>
      <c r="Z3857" s="11">
        <f t="shared" si="433"/>
        <v>0.60525793512805037</v>
      </c>
    </row>
    <row r="3858" spans="1:26" x14ac:dyDescent="0.3">
      <c r="A3858" s="8" t="s">
        <v>2813</v>
      </c>
      <c r="B3858" s="2" t="s">
        <v>256</v>
      </c>
      <c r="C3858" s="3">
        <v>474249135.12</v>
      </c>
      <c r="D3858" s="9">
        <f t="shared" si="428"/>
        <v>19.977243343098241</v>
      </c>
      <c r="E3858" s="9">
        <f t="shared" si="427"/>
        <v>0.83756371751630576</v>
      </c>
      <c r="F3858" s="3">
        <v>0</v>
      </c>
      <c r="G3858" s="4">
        <v>0.76213554917112303</v>
      </c>
      <c r="H3858" s="3">
        <v>1449905.17</v>
      </c>
      <c r="I3858" s="3">
        <v>187726804.06999999</v>
      </c>
      <c r="J3858" s="3">
        <v>208037159.40000001</v>
      </c>
      <c r="K3858" s="3">
        <v>0</v>
      </c>
      <c r="L3858" s="3">
        <v>0</v>
      </c>
      <c r="M3858" s="9" t="str">
        <f t="shared" si="429"/>
        <v/>
      </c>
      <c r="N3858" s="3">
        <v>99788186.650000006</v>
      </c>
      <c r="O3858" s="3">
        <v>270866764.68000001</v>
      </c>
      <c r="P3858" s="3">
        <v>6507366.7199999997</v>
      </c>
      <c r="Q3858" s="3">
        <v>1064488.3500000001</v>
      </c>
      <c r="R3858" s="3">
        <v>59400844.68</v>
      </c>
      <c r="S3858" s="3"/>
      <c r="T3858" s="3">
        <v>-34465349.270000003</v>
      </c>
      <c r="U3858" s="3">
        <v>-14314188.970000001</v>
      </c>
      <c r="V3858" s="9">
        <f t="shared" si="430"/>
        <v>1.2395634565564104</v>
      </c>
      <c r="W3858" s="3">
        <v>11077759.74</v>
      </c>
      <c r="X3858" s="11">
        <f t="shared" si="431"/>
        <v>4.089744916873498E-2</v>
      </c>
      <c r="Y3858" s="11">
        <f t="shared" si="432"/>
        <v>2.3358523863616486E-2</v>
      </c>
      <c r="Z3858" s="11">
        <f t="shared" si="433"/>
        <v>0.57114867402227765</v>
      </c>
    </row>
    <row r="3859" spans="1:26" x14ac:dyDescent="0.3">
      <c r="A3859" s="8" t="s">
        <v>2814</v>
      </c>
      <c r="B3859" s="2" t="s">
        <v>256</v>
      </c>
      <c r="C3859" s="3">
        <v>457304323.19999999</v>
      </c>
      <c r="D3859" s="9">
        <f t="shared" si="428"/>
        <v>19.940859642333869</v>
      </c>
      <c r="E3859" s="9">
        <f t="shared" si="427"/>
        <v>0.84198810858738016</v>
      </c>
      <c r="F3859" s="3">
        <v>0</v>
      </c>
      <c r="G3859" s="4">
        <v>0.76450580236583099</v>
      </c>
      <c r="H3859" s="3">
        <v>1025764.5</v>
      </c>
      <c r="I3859" s="3">
        <v>176011518.53</v>
      </c>
      <c r="J3859" s="3">
        <v>208007519.11000001</v>
      </c>
      <c r="K3859" s="3">
        <v>0</v>
      </c>
      <c r="L3859" s="3">
        <v>0</v>
      </c>
      <c r="M3859" s="9" t="str">
        <f t="shared" si="429"/>
        <v/>
      </c>
      <c r="N3859" s="3">
        <v>68629917.790000007</v>
      </c>
      <c r="O3859" s="3">
        <v>269281152.88999999</v>
      </c>
      <c r="P3859" s="3">
        <v>15094331.289999999</v>
      </c>
      <c r="Q3859" s="3">
        <v>2093595.43</v>
      </c>
      <c r="R3859" s="3">
        <v>119073083.28</v>
      </c>
      <c r="S3859" s="3"/>
      <c r="T3859" s="3">
        <v>-67130770.790000007</v>
      </c>
      <c r="U3859" s="3">
        <v>-30107513.57</v>
      </c>
      <c r="V3859" s="9">
        <f t="shared" si="430"/>
        <v>1.2460799725899236</v>
      </c>
      <c r="W3859" s="3">
        <v>9365283.1699999794</v>
      </c>
      <c r="X3859" s="11">
        <f t="shared" si="431"/>
        <v>3.4778829002658239E-2</v>
      </c>
      <c r="Y3859" s="11">
        <f t="shared" si="432"/>
        <v>2.0479323493961622E-2</v>
      </c>
      <c r="Z3859" s="11">
        <f t="shared" si="433"/>
        <v>0.58884453793416491</v>
      </c>
    </row>
    <row r="3860" spans="1:26" x14ac:dyDescent="0.3">
      <c r="A3860" s="8" t="s">
        <v>2815</v>
      </c>
      <c r="B3860" s="2" t="s">
        <v>256</v>
      </c>
      <c r="C3860" s="3">
        <v>630995570.58000004</v>
      </c>
      <c r="D3860" s="9">
        <f t="shared" si="428"/>
        <v>20.262809400797806</v>
      </c>
      <c r="E3860" s="9">
        <f t="shared" si="427"/>
        <v>0.89018666984253414</v>
      </c>
      <c r="F3860" s="3">
        <v>0</v>
      </c>
      <c r="G3860" s="4">
        <v>0.722410121719958</v>
      </c>
      <c r="H3860" s="3">
        <v>74321035.400000006</v>
      </c>
      <c r="I3860" s="3">
        <v>273990519.10000002</v>
      </c>
      <c r="J3860" s="3">
        <v>213392291.16</v>
      </c>
      <c r="K3860" s="3">
        <v>0</v>
      </c>
      <c r="L3860" s="3">
        <v>0</v>
      </c>
      <c r="M3860" s="9" t="str">
        <f t="shared" si="429"/>
        <v/>
      </c>
      <c r="N3860" s="3">
        <v>253576915.24000001</v>
      </c>
      <c r="O3860" s="3">
        <v>287277099.70999998</v>
      </c>
      <c r="P3860" s="3">
        <v>7048293.3799999999</v>
      </c>
      <c r="Q3860" s="3">
        <v>1580234.78</v>
      </c>
      <c r="R3860" s="3">
        <v>69311620.780000001</v>
      </c>
      <c r="S3860" s="3"/>
      <c r="T3860" s="3">
        <v>-37554932.049999997</v>
      </c>
      <c r="U3860" s="3">
        <v>-13615062.029999999</v>
      </c>
      <c r="V3860" s="9">
        <f t="shared" si="430"/>
        <v>1.3854184827374911</v>
      </c>
      <c r="W3860" s="3">
        <v>15514641.76</v>
      </c>
      <c r="X3860" s="11">
        <f t="shared" si="431"/>
        <v>5.4005842357994056E-2</v>
      </c>
      <c r="Y3860" s="11">
        <f t="shared" si="432"/>
        <v>2.4587560489115975E-2</v>
      </c>
      <c r="Z3860" s="11">
        <f t="shared" si="433"/>
        <v>0.45527593711306075</v>
      </c>
    </row>
    <row r="3861" spans="1:26" x14ac:dyDescent="0.3">
      <c r="A3861" s="8" t="s">
        <v>2816</v>
      </c>
      <c r="B3861" s="2" t="s">
        <v>256</v>
      </c>
      <c r="C3861" s="3">
        <v>495022837.61000001</v>
      </c>
      <c r="D3861" s="9">
        <f t="shared" si="428"/>
        <v>20.020114456054564</v>
      </c>
      <c r="E3861" s="9">
        <f t="shared" si="427"/>
        <v>0.85035048256023438</v>
      </c>
      <c r="F3861" s="3">
        <v>0</v>
      </c>
      <c r="G3861" s="4">
        <v>0.75617396239122603</v>
      </c>
      <c r="H3861" s="3">
        <v>5532910.9000000004</v>
      </c>
      <c r="I3861" s="3">
        <v>205627345.56999999</v>
      </c>
      <c r="J3861" s="3">
        <v>209782652.37</v>
      </c>
      <c r="K3861" s="3">
        <v>0</v>
      </c>
      <c r="L3861" s="3">
        <v>0</v>
      </c>
      <c r="M3861" s="9" t="str">
        <f t="shared" si="429"/>
        <v/>
      </c>
      <c r="N3861" s="3">
        <v>81970759.719999999</v>
      </c>
      <c r="O3861" s="3">
        <v>298211641.86000001</v>
      </c>
      <c r="P3861" s="3">
        <v>14640498.060000001</v>
      </c>
      <c r="Q3861" s="3">
        <v>2717055.08</v>
      </c>
      <c r="R3861" s="3">
        <v>141223188.24000001</v>
      </c>
      <c r="S3861" s="3"/>
      <c r="T3861" s="3">
        <v>-67848810.859999999</v>
      </c>
      <c r="U3861" s="3">
        <v>-26492202.629999999</v>
      </c>
      <c r="V3861" s="9">
        <f t="shared" si="430"/>
        <v>1.5257440851561073</v>
      </c>
      <c r="W3861" s="3">
        <v>25686668.899999999</v>
      </c>
      <c r="X3861" s="11">
        <f t="shared" si="431"/>
        <v>8.6135701275066229E-2</v>
      </c>
      <c r="Y3861" s="11">
        <f t="shared" si="432"/>
        <v>5.188986638276484E-2</v>
      </c>
      <c r="Z3861" s="11">
        <f t="shared" si="433"/>
        <v>0.60241996773276907</v>
      </c>
    </row>
    <row r="3862" spans="1:26" x14ac:dyDescent="0.3">
      <c r="A3862" s="8" t="s">
        <v>2817</v>
      </c>
      <c r="B3862" s="2" t="s">
        <v>256</v>
      </c>
      <c r="C3862" s="3">
        <v>540858516.53999996</v>
      </c>
      <c r="D3862" s="9">
        <f t="shared" si="428"/>
        <v>20.108668280500677</v>
      </c>
      <c r="E3862" s="9">
        <f t="shared" si="427"/>
        <v>0.84042648518853991</v>
      </c>
      <c r="F3862" s="3">
        <v>0</v>
      </c>
      <c r="G3862" s="4">
        <v>0.72247705829712205</v>
      </c>
      <c r="H3862" s="3">
        <v>1118155.0900000001</v>
      </c>
      <c r="I3862" s="3">
        <v>213239647.56999999</v>
      </c>
      <c r="J3862" s="3">
        <v>240194019.38</v>
      </c>
      <c r="K3862" s="3">
        <v>0</v>
      </c>
      <c r="L3862" s="3">
        <v>0</v>
      </c>
      <c r="M3862" s="9" t="str">
        <f t="shared" si="429"/>
        <v/>
      </c>
      <c r="N3862" s="3">
        <v>87194164.060000002</v>
      </c>
      <c r="O3862" s="3">
        <v>324230636.23000002</v>
      </c>
      <c r="P3862" s="3">
        <v>8235250.0499999998</v>
      </c>
      <c r="Q3862" s="3">
        <v>1387868.01</v>
      </c>
      <c r="R3862" s="3">
        <v>84929392.540000007</v>
      </c>
      <c r="S3862" s="3"/>
      <c r="T3862" s="3">
        <v>-34159155</v>
      </c>
      <c r="U3862" s="3">
        <v>-15384615.189999999</v>
      </c>
      <c r="V3862" s="9">
        <f t="shared" si="430"/>
        <v>1.7422424700214365</v>
      </c>
      <c r="W3862" s="3">
        <v>23944508.66</v>
      </c>
      <c r="X3862" s="11">
        <f t="shared" si="431"/>
        <v>7.3850234938978576E-2</v>
      </c>
      <c r="Y3862" s="11">
        <f t="shared" si="432"/>
        <v>4.4271298181969461E-2</v>
      </c>
      <c r="Z3862" s="11">
        <f t="shared" si="433"/>
        <v>0.59947403306909208</v>
      </c>
    </row>
    <row r="3863" spans="1:26" x14ac:dyDescent="0.3">
      <c r="A3863" s="8" t="s">
        <v>2818</v>
      </c>
      <c r="B3863" s="2" t="s">
        <v>256</v>
      </c>
      <c r="C3863" s="3">
        <v>952480593.89999998</v>
      </c>
      <c r="D3863" s="9">
        <f t="shared" si="428"/>
        <v>20.674580290899314</v>
      </c>
      <c r="E3863" s="9">
        <f t="shared" si="427"/>
        <v>0.90163063575252544</v>
      </c>
      <c r="F3863" s="3">
        <v>0</v>
      </c>
      <c r="G3863" s="4">
        <v>0.71221994606951999</v>
      </c>
      <c r="H3863" s="3">
        <v>363390.22</v>
      </c>
      <c r="I3863" s="3">
        <v>561637481.79999995</v>
      </c>
      <c r="J3863" s="3">
        <v>296784811.39999998</v>
      </c>
      <c r="K3863" s="3">
        <v>0</v>
      </c>
      <c r="L3863" s="3">
        <v>0</v>
      </c>
      <c r="M3863" s="9" t="str">
        <f t="shared" si="429"/>
        <v/>
      </c>
      <c r="N3863" s="3">
        <v>461682632.75</v>
      </c>
      <c r="O3863" s="3">
        <v>336920662.20999998</v>
      </c>
      <c r="P3863" s="3">
        <v>15666248.43</v>
      </c>
      <c r="Q3863" s="3">
        <v>2753917.8</v>
      </c>
      <c r="R3863" s="3">
        <v>175557263.28</v>
      </c>
      <c r="S3863" s="3"/>
      <c r="T3863" s="3">
        <v>-68168770.829999998</v>
      </c>
      <c r="U3863" s="3">
        <v>-34454786.600000001</v>
      </c>
      <c r="V3863" s="9">
        <f t="shared" si="430"/>
        <v>1.7375267974083521</v>
      </c>
      <c r="W3863" s="3">
        <v>37058271.579999998</v>
      </c>
      <c r="X3863" s="11">
        <f t="shared" si="431"/>
        <v>0.10999109207764132</v>
      </c>
      <c r="Y3863" s="11">
        <f t="shared" si="432"/>
        <v>3.8907114556803991E-2</v>
      </c>
      <c r="Z3863" s="11">
        <f t="shared" si="433"/>
        <v>0.35372968684900363</v>
      </c>
    </row>
    <row r="3864" spans="1:26" x14ac:dyDescent="0.3">
      <c r="A3864" s="8" t="s">
        <v>2819</v>
      </c>
      <c r="B3864" s="2" t="s">
        <v>256</v>
      </c>
      <c r="C3864" s="3">
        <v>972966061.78999996</v>
      </c>
      <c r="D3864" s="9">
        <f t="shared" si="428"/>
        <v>20.695859759572791</v>
      </c>
      <c r="E3864" s="9">
        <f t="shared" si="427"/>
        <v>0.91429472805393908</v>
      </c>
      <c r="F3864" s="3">
        <v>0</v>
      </c>
      <c r="G3864" s="4">
        <v>0.68383186820165698</v>
      </c>
      <c r="H3864" s="3">
        <v>16229467.449999999</v>
      </c>
      <c r="I3864" s="3">
        <v>545398425.19000006</v>
      </c>
      <c r="J3864" s="3">
        <v>327949848.23000002</v>
      </c>
      <c r="K3864" s="3">
        <v>0</v>
      </c>
      <c r="L3864" s="3">
        <v>0</v>
      </c>
      <c r="M3864" s="9" t="str">
        <f t="shared" si="429"/>
        <v/>
      </c>
      <c r="N3864" s="3">
        <v>484347330.55000001</v>
      </c>
      <c r="O3864" s="3">
        <v>373336478.63</v>
      </c>
      <c r="P3864" s="3">
        <v>8425369.1600000001</v>
      </c>
      <c r="Q3864" s="3">
        <v>1590371.16</v>
      </c>
      <c r="R3864" s="3">
        <v>100024394.38</v>
      </c>
      <c r="S3864" s="3"/>
      <c r="T3864" s="3">
        <v>-31339282.789999999</v>
      </c>
      <c r="U3864" s="3">
        <v>-16112236.4</v>
      </c>
      <c r="V3864" s="9">
        <f t="shared" si="430"/>
        <v>2.1414438836642016</v>
      </c>
      <c r="W3864" s="3">
        <v>36075219.090000004</v>
      </c>
      <c r="X3864" s="11">
        <f t="shared" si="431"/>
        <v>9.6629237042096874E-2</v>
      </c>
      <c r="Y3864" s="11">
        <f t="shared" si="432"/>
        <v>3.7077571877102429E-2</v>
      </c>
      <c r="Z3864" s="11">
        <f t="shared" si="433"/>
        <v>0.38370966192095096</v>
      </c>
    </row>
    <row r="3865" spans="1:26" x14ac:dyDescent="0.3">
      <c r="A3865" s="8" t="s">
        <v>2820</v>
      </c>
      <c r="B3865" s="2" t="s">
        <v>256</v>
      </c>
      <c r="C3865" s="3">
        <v>844781726.25999999</v>
      </c>
      <c r="D3865" s="9">
        <f t="shared" si="428"/>
        <v>20.554588839834782</v>
      </c>
      <c r="E3865" s="9">
        <f t="shared" si="427"/>
        <v>0.88797128244122026</v>
      </c>
      <c r="F3865" s="3">
        <v>0</v>
      </c>
      <c r="G3865" s="4">
        <v>0.74392684232773998</v>
      </c>
      <c r="H3865" s="3">
        <v>1324814.42</v>
      </c>
      <c r="I3865" s="3">
        <v>422101978.41000003</v>
      </c>
      <c r="J3865" s="3">
        <v>326715120.01999998</v>
      </c>
      <c r="K3865" s="3">
        <v>0</v>
      </c>
      <c r="L3865" s="3">
        <v>0</v>
      </c>
      <c r="M3865" s="9" t="str">
        <f t="shared" si="429"/>
        <v/>
      </c>
      <c r="N3865" s="3">
        <v>294711054.81999999</v>
      </c>
      <c r="O3865" s="3">
        <v>391302176.68000001</v>
      </c>
      <c r="P3865" s="3">
        <v>15267514.630000001</v>
      </c>
      <c r="Q3865" s="3">
        <v>3228501.53</v>
      </c>
      <c r="R3865" s="3">
        <v>196005163.34999999</v>
      </c>
      <c r="S3865" s="3"/>
      <c r="T3865" s="3">
        <v>-69984857.480000004</v>
      </c>
      <c r="U3865" s="3">
        <v>-35452523.280000001</v>
      </c>
      <c r="V3865" s="9">
        <f t="shared" si="430"/>
        <v>1.8895923195730946</v>
      </c>
      <c r="W3865" s="3">
        <v>52127979.200000003</v>
      </c>
      <c r="X3865" s="11">
        <f t="shared" si="431"/>
        <v>0.13321668599515443</v>
      </c>
      <c r="Y3865" s="11">
        <f t="shared" si="432"/>
        <v>6.1705855583287651E-2</v>
      </c>
      <c r="Z3865" s="11">
        <f t="shared" si="433"/>
        <v>0.46319914898297437</v>
      </c>
    </row>
    <row r="3866" spans="1:26" x14ac:dyDescent="0.3">
      <c r="A3866" s="8" t="s">
        <v>2821</v>
      </c>
      <c r="B3866" s="2" t="s">
        <v>256</v>
      </c>
      <c r="C3866" s="3">
        <v>1042849535.89</v>
      </c>
      <c r="D3866" s="9">
        <f t="shared" si="428"/>
        <v>20.765222741666786</v>
      </c>
      <c r="E3866" s="9">
        <f t="shared" si="427"/>
        <v>0.89133757063688912</v>
      </c>
      <c r="F3866" s="3">
        <v>0</v>
      </c>
      <c r="G3866" s="4">
        <v>0.69346050614017096</v>
      </c>
      <c r="H3866" s="3">
        <v>1493836.09</v>
      </c>
      <c r="I3866" s="3">
        <v>530743211.64999998</v>
      </c>
      <c r="J3866" s="3">
        <v>397293924.12</v>
      </c>
      <c r="K3866" s="3">
        <v>0</v>
      </c>
      <c r="L3866" s="3">
        <v>0</v>
      </c>
      <c r="M3866" s="9" t="str">
        <f t="shared" si="429"/>
        <v/>
      </c>
      <c r="N3866" s="3">
        <v>449131070.11000001</v>
      </c>
      <c r="O3866" s="3">
        <v>423598711.95999998</v>
      </c>
      <c r="P3866" s="3">
        <v>4767256.71</v>
      </c>
      <c r="Q3866" s="3">
        <v>1984956.12</v>
      </c>
      <c r="R3866" s="3">
        <v>107854133.59</v>
      </c>
      <c r="S3866" s="3"/>
      <c r="T3866" s="3">
        <v>-36627319.909999996</v>
      </c>
      <c r="U3866" s="3">
        <v>-16537788.210000001</v>
      </c>
      <c r="V3866" s="9">
        <f t="shared" si="430"/>
        <v>2.0659995548599293</v>
      </c>
      <c r="W3866" s="3">
        <v>32026430.690000001</v>
      </c>
      <c r="X3866" s="11">
        <f t="shared" si="431"/>
        <v>7.5605590351805002E-2</v>
      </c>
      <c r="Y3866" s="11">
        <f t="shared" si="432"/>
        <v>3.0710500017308497E-2</v>
      </c>
      <c r="Z3866" s="11">
        <f t="shared" si="433"/>
        <v>0.40619350863352283</v>
      </c>
    </row>
    <row r="3867" spans="1:26" x14ac:dyDescent="0.3">
      <c r="A3867" s="8" t="s">
        <v>2822</v>
      </c>
      <c r="B3867" s="2" t="s">
        <v>256</v>
      </c>
      <c r="C3867" s="3">
        <v>1145995891.01</v>
      </c>
      <c r="D3867" s="9">
        <f t="shared" si="428"/>
        <v>20.859539869726422</v>
      </c>
      <c r="E3867" s="9">
        <f t="shared" si="427"/>
        <v>0.88287693904233322</v>
      </c>
      <c r="F3867" s="3">
        <v>0</v>
      </c>
      <c r="G3867" s="4">
        <v>0.70026467656569602</v>
      </c>
      <c r="H3867" s="3">
        <v>191055332.86000001</v>
      </c>
      <c r="I3867" s="3">
        <v>438711372.55000001</v>
      </c>
      <c r="J3867" s="3">
        <v>382006639</v>
      </c>
      <c r="K3867" s="3">
        <v>0</v>
      </c>
      <c r="L3867" s="3">
        <v>0</v>
      </c>
      <c r="M3867" s="9" t="str">
        <f t="shared" si="429"/>
        <v/>
      </c>
      <c r="N3867" s="3">
        <v>502203535.44999999</v>
      </c>
      <c r="O3867" s="3">
        <v>445915335.20999998</v>
      </c>
      <c r="P3867" s="3">
        <v>9576407.9199999999</v>
      </c>
      <c r="Q3867" s="3">
        <v>3802761.59</v>
      </c>
      <c r="R3867" s="3">
        <v>214917240.96000001</v>
      </c>
      <c r="S3867" s="3"/>
      <c r="T3867" s="3">
        <v>-83637043.939999998</v>
      </c>
      <c r="U3867" s="3">
        <v>-42678406.020000003</v>
      </c>
      <c r="V3867" s="9">
        <f t="shared" si="430"/>
        <v>1.7315380075775491</v>
      </c>
      <c r="W3867" s="3">
        <v>50602166.670000002</v>
      </c>
      <c r="X3867" s="11">
        <f t="shared" si="431"/>
        <v>0.1134793147362141</v>
      </c>
      <c r="Y3867" s="11">
        <f t="shared" si="432"/>
        <v>4.4155626618698277E-2</v>
      </c>
      <c r="Z3867" s="11">
        <f t="shared" si="433"/>
        <v>0.38910727229309838</v>
      </c>
    </row>
    <row r="3868" spans="1:26" x14ac:dyDescent="0.3">
      <c r="A3868" s="8" t="s">
        <v>2823</v>
      </c>
      <c r="B3868" s="2" t="s">
        <v>256</v>
      </c>
      <c r="C3868" s="3">
        <v>1250004324.5999999</v>
      </c>
      <c r="D3868" s="9">
        <f t="shared" si="428"/>
        <v>20.946412847934635</v>
      </c>
      <c r="E3868" s="9">
        <f t="shared" si="427"/>
        <v>0.90928476296569138</v>
      </c>
      <c r="F3868" s="3">
        <v>0</v>
      </c>
      <c r="G3868" s="4">
        <v>0.65683504037539797</v>
      </c>
      <c r="H3868" s="3">
        <v>811423.08</v>
      </c>
      <c r="I3868" s="3">
        <v>791377054.23000002</v>
      </c>
      <c r="J3868" s="3">
        <v>344421408.69</v>
      </c>
      <c r="K3868" s="3">
        <v>0</v>
      </c>
      <c r="L3868" s="3">
        <v>0</v>
      </c>
      <c r="M3868" s="9" t="str">
        <f t="shared" si="429"/>
        <v/>
      </c>
      <c r="N3868" s="3">
        <v>662845146.22000003</v>
      </c>
      <c r="O3868" s="3">
        <v>466040425.56999999</v>
      </c>
      <c r="P3868" s="3">
        <v>4612418.88</v>
      </c>
      <c r="Q3868" s="3">
        <v>2121740.33</v>
      </c>
      <c r="R3868" s="3">
        <v>109477928.14</v>
      </c>
      <c r="S3868" s="3"/>
      <c r="T3868" s="3">
        <v>-42263797.07</v>
      </c>
      <c r="U3868" s="3">
        <v>-21627823.309999999</v>
      </c>
      <c r="V3868" s="9">
        <f t="shared" si="430"/>
        <v>1.7467027413963359</v>
      </c>
      <c r="W3868" s="3">
        <v>17619209.52</v>
      </c>
      <c r="X3868" s="11">
        <f t="shared" si="431"/>
        <v>3.7806182797233683E-2</v>
      </c>
      <c r="Y3868" s="11">
        <f t="shared" si="432"/>
        <v>1.409531885070728E-2</v>
      </c>
      <c r="Z3868" s="11">
        <f t="shared" si="433"/>
        <v>0.37283105057987093</v>
      </c>
    </row>
    <row r="3869" spans="1:26" x14ac:dyDescent="0.3">
      <c r="A3869" s="8" t="s">
        <v>2824</v>
      </c>
      <c r="B3869" s="2" t="s">
        <v>256</v>
      </c>
      <c r="C3869" s="3">
        <v>2317861711.3899999</v>
      </c>
      <c r="D3869" s="9">
        <f t="shared" si="428"/>
        <v>21.563910921495026</v>
      </c>
      <c r="E3869" s="9">
        <f t="shared" si="427"/>
        <v>0.93856247278246729</v>
      </c>
      <c r="F3869" s="3">
        <v>0</v>
      </c>
      <c r="G3869" s="4">
        <v>0.67441889178922398</v>
      </c>
      <c r="H3869" s="3">
        <v>1712146.62</v>
      </c>
      <c r="I3869" s="3">
        <v>1817179524.99</v>
      </c>
      <c r="J3869" s="3">
        <v>356566347.80000001</v>
      </c>
      <c r="K3869" s="3">
        <v>0</v>
      </c>
      <c r="L3869" s="3">
        <v>0</v>
      </c>
      <c r="M3869" s="9" t="str">
        <f t="shared" si="429"/>
        <v/>
      </c>
      <c r="N3869" s="3">
        <v>1646923258.71</v>
      </c>
      <c r="O3869" s="3">
        <v>489699729.44999999</v>
      </c>
      <c r="P3869" s="3">
        <v>11479475.83</v>
      </c>
      <c r="Q3869" s="3">
        <v>4781287.79</v>
      </c>
      <c r="R3869" s="3">
        <v>217912684.74000001</v>
      </c>
      <c r="S3869" s="3"/>
      <c r="T3869" s="3">
        <v>-87792915.280000001</v>
      </c>
      <c r="U3869" s="3">
        <v>-40032592.020000003</v>
      </c>
      <c r="V3869" s="9">
        <f t="shared" si="430"/>
        <v>1.7421716309511566</v>
      </c>
      <c r="W3869" s="3">
        <v>39366221.310000002</v>
      </c>
      <c r="X3869" s="11">
        <f t="shared" si="431"/>
        <v>8.0388488991434956E-2</v>
      </c>
      <c r="Y3869" s="11">
        <f t="shared" si="432"/>
        <v>1.6983852451832621E-2</v>
      </c>
      <c r="Z3869" s="11">
        <f t="shared" si="433"/>
        <v>0.21127219412772114</v>
      </c>
    </row>
    <row r="3870" spans="1:26" x14ac:dyDescent="0.3">
      <c r="A3870" s="8" t="s">
        <v>2825</v>
      </c>
      <c r="B3870" s="2" t="s">
        <v>256</v>
      </c>
      <c r="C3870" s="3">
        <v>2120451334.6099999</v>
      </c>
      <c r="D3870" s="9">
        <f t="shared" si="428"/>
        <v>21.474894796655651</v>
      </c>
      <c r="E3870" s="9">
        <f t="shared" si="427"/>
        <v>0.92457258015807453</v>
      </c>
      <c r="F3870" s="3">
        <v>0</v>
      </c>
      <c r="G3870" s="4">
        <v>0.61430636482452206</v>
      </c>
      <c r="H3870" s="3">
        <v>1180495.6399999999</v>
      </c>
      <c r="I3870" s="3">
        <v>1531174351.9200001</v>
      </c>
      <c r="J3870" s="3">
        <v>428156313.98000002</v>
      </c>
      <c r="K3870" s="3">
        <v>0</v>
      </c>
      <c r="L3870" s="3">
        <v>0</v>
      </c>
      <c r="M3870" s="9" t="str">
        <f t="shared" si="429"/>
        <v/>
      </c>
      <c r="N3870" s="3">
        <v>1419396500.8900001</v>
      </c>
      <c r="O3870" s="3">
        <v>510457033.64999998</v>
      </c>
      <c r="P3870" s="3">
        <v>10568444.689999999</v>
      </c>
      <c r="Q3870" s="3">
        <v>2752987.77</v>
      </c>
      <c r="R3870" s="3">
        <v>113594677.70999999</v>
      </c>
      <c r="S3870" s="3"/>
      <c r="T3870" s="3">
        <v>-45887410.5</v>
      </c>
      <c r="U3870" s="3">
        <v>-26968814.5</v>
      </c>
      <c r="V3870" s="9">
        <f t="shared" si="430"/>
        <v>1.5969488603067203</v>
      </c>
      <c r="W3870" s="3">
        <v>20443651.440000001</v>
      </c>
      <c r="X3870" s="11">
        <f t="shared" si="431"/>
        <v>4.0049700743309567E-2</v>
      </c>
      <c r="Y3870" s="11">
        <f t="shared" si="432"/>
        <v>9.6411792651492582E-3</v>
      </c>
      <c r="Z3870" s="11">
        <f t="shared" si="433"/>
        <v>0.24073036967098557</v>
      </c>
    </row>
    <row r="3871" spans="1:26" x14ac:dyDescent="0.3">
      <c r="A3871" s="8" t="s">
        <v>2826</v>
      </c>
      <c r="B3871" s="2" t="s">
        <v>256</v>
      </c>
      <c r="C3871" s="3">
        <v>1950514742.4100001</v>
      </c>
      <c r="D3871" s="9">
        <f t="shared" si="428"/>
        <v>21.391359145154659</v>
      </c>
      <c r="E3871" s="9">
        <f t="shared" si="427"/>
        <v>0.91125348461292788</v>
      </c>
      <c r="F3871" s="3">
        <v>0</v>
      </c>
      <c r="G3871" s="4">
        <v>0.63844325111300604</v>
      </c>
      <c r="H3871" s="3">
        <v>7215310.5999999996</v>
      </c>
      <c r="I3871" s="3">
        <v>1329652282.52</v>
      </c>
      <c r="J3871" s="3">
        <v>440545762.69</v>
      </c>
      <c r="K3871" s="3">
        <v>0</v>
      </c>
      <c r="L3871" s="3">
        <v>0</v>
      </c>
      <c r="M3871" s="9" t="str">
        <f t="shared" si="429"/>
        <v/>
      </c>
      <c r="N3871" s="3">
        <v>1204725487.52</v>
      </c>
      <c r="O3871" s="3">
        <v>527699223.32999998</v>
      </c>
      <c r="P3871" s="3">
        <v>27149666.809999999</v>
      </c>
      <c r="Q3871" s="3">
        <v>5373342.8499999996</v>
      </c>
      <c r="R3871" s="3">
        <v>219269246.34</v>
      </c>
      <c r="S3871" s="3"/>
      <c r="T3871" s="3">
        <v>-94804177.950000003</v>
      </c>
      <c r="U3871" s="3">
        <v>-56174910.18</v>
      </c>
      <c r="V3871" s="9">
        <f t="shared" si="430"/>
        <v>1.4879053249849563</v>
      </c>
      <c r="W3871" s="3">
        <v>36213720.810000002</v>
      </c>
      <c r="X3871" s="11">
        <f t="shared" si="431"/>
        <v>6.862568525584796E-2</v>
      </c>
      <c r="Y3871" s="11">
        <f t="shared" si="432"/>
        <v>1.8566237938430225E-2</v>
      </c>
      <c r="Z3871" s="11">
        <f t="shared" si="433"/>
        <v>0.2705435708104364</v>
      </c>
    </row>
    <row r="3872" spans="1:26" x14ac:dyDescent="0.3">
      <c r="A3872" s="8" t="s">
        <v>2827</v>
      </c>
      <c r="B3872" s="2" t="s">
        <v>256</v>
      </c>
      <c r="C3872" s="3">
        <v>1910157814.0799999</v>
      </c>
      <c r="D3872" s="9">
        <f t="shared" si="428"/>
        <v>21.370451700764452</v>
      </c>
      <c r="E3872" s="9">
        <f t="shared" si="427"/>
        <v>0.92094651477122624</v>
      </c>
      <c r="F3872" s="3">
        <v>0</v>
      </c>
      <c r="G3872" s="4">
        <v>0.60475403395316096</v>
      </c>
      <c r="H3872" s="3">
        <v>1446266.02</v>
      </c>
      <c r="I3872" s="3">
        <v>1359094797.1600001</v>
      </c>
      <c r="J3872" s="3">
        <v>398612118.36000001</v>
      </c>
      <c r="K3872" s="3">
        <v>0</v>
      </c>
      <c r="L3872" s="3">
        <v>0</v>
      </c>
      <c r="M3872" s="9" t="str">
        <f t="shared" si="429"/>
        <v/>
      </c>
      <c r="N3872" s="3">
        <v>1231585468.8800001</v>
      </c>
      <c r="O3872" s="3">
        <v>545118337.25999999</v>
      </c>
      <c r="P3872" s="3">
        <v>19876686.739999998</v>
      </c>
      <c r="Q3872" s="3">
        <v>3025536.91</v>
      </c>
      <c r="R3872" s="3">
        <v>104767483.8</v>
      </c>
      <c r="S3872" s="3"/>
      <c r="T3872" s="3">
        <v>-52490580.490000002</v>
      </c>
      <c r="U3872" s="3">
        <v>-24836436.719999999</v>
      </c>
      <c r="V3872" s="9">
        <f t="shared" si="430"/>
        <v>1.3939891204811672</v>
      </c>
      <c r="W3872" s="3">
        <v>16238245.859999999</v>
      </c>
      <c r="X3872" s="11">
        <f t="shared" si="431"/>
        <v>2.9788478482709702E-2</v>
      </c>
      <c r="Y3872" s="11">
        <f t="shared" si="432"/>
        <v>8.5009970067949168E-3</v>
      </c>
      <c r="Z3872" s="11">
        <f t="shared" si="433"/>
        <v>0.28537869135307464</v>
      </c>
    </row>
    <row r="3873" spans="1:26" x14ac:dyDescent="0.3">
      <c r="A3873" s="8" t="s">
        <v>2828</v>
      </c>
      <c r="B3873" s="2" t="s">
        <v>256</v>
      </c>
      <c r="C3873" s="3">
        <v>1829216123.74</v>
      </c>
      <c r="D3873" s="9">
        <f t="shared" si="428"/>
        <v>21.327153364349606</v>
      </c>
      <c r="E3873" s="9">
        <f t="shared" si="427"/>
        <v>0.91755477465852708</v>
      </c>
      <c r="F3873" s="3">
        <v>0</v>
      </c>
      <c r="G3873" s="4">
        <v>0.63203391056122504</v>
      </c>
      <c r="H3873" s="3">
        <v>1256363.73</v>
      </c>
      <c r="I3873" s="3">
        <v>1269580578.3099999</v>
      </c>
      <c r="J3873" s="3">
        <v>407569046.18000001</v>
      </c>
      <c r="K3873" s="3">
        <v>0</v>
      </c>
      <c r="L3873" s="3">
        <v>0</v>
      </c>
      <c r="M3873" s="9" t="str">
        <f t="shared" si="429"/>
        <v/>
      </c>
      <c r="N3873" s="3">
        <v>1100780193.49</v>
      </c>
      <c r="O3873" s="3">
        <v>559974357.61000001</v>
      </c>
      <c r="P3873" s="3">
        <v>42226051.18</v>
      </c>
      <c r="Q3873" s="3">
        <v>6471464.5899999999</v>
      </c>
      <c r="R3873" s="3">
        <v>204245776.62</v>
      </c>
      <c r="S3873" s="3"/>
      <c r="T3873" s="3">
        <v>-107444912.98999999</v>
      </c>
      <c r="U3873" s="3">
        <v>-51187300.43</v>
      </c>
      <c r="V3873" s="9">
        <f t="shared" si="430"/>
        <v>1.3283382780021984</v>
      </c>
      <c r="W3873" s="3">
        <v>30935777</v>
      </c>
      <c r="X3873" s="11">
        <f t="shared" si="431"/>
        <v>5.52449885956127E-2</v>
      </c>
      <c r="Y3873" s="11">
        <f t="shared" si="432"/>
        <v>1.6912040408188053E-2</v>
      </c>
      <c r="Z3873" s="11">
        <f t="shared" si="433"/>
        <v>0.3061280459659852</v>
      </c>
    </row>
    <row r="3874" spans="1:26" x14ac:dyDescent="0.3">
      <c r="A3874" s="8" t="s">
        <v>2829</v>
      </c>
      <c r="B3874" s="2" t="s">
        <v>256</v>
      </c>
      <c r="C3874" s="3">
        <v>1774109626.6600001</v>
      </c>
      <c r="D3874" s="9">
        <f t="shared" si="428"/>
        <v>21.2965645152379</v>
      </c>
      <c r="E3874" s="9">
        <f t="shared" si="427"/>
        <v>0.90644721055797073</v>
      </c>
      <c r="F3874" s="3">
        <v>0</v>
      </c>
      <c r="G3874" s="4">
        <v>0.59148577472505004</v>
      </c>
      <c r="H3874" s="3">
        <v>4775627.84</v>
      </c>
      <c r="I3874" s="3">
        <v>1178633561.6500001</v>
      </c>
      <c r="J3874" s="3">
        <v>424727532.81999999</v>
      </c>
      <c r="K3874" s="3">
        <v>0</v>
      </c>
      <c r="L3874" s="3">
        <v>0</v>
      </c>
      <c r="M3874" s="9" t="str">
        <f t="shared" si="429"/>
        <v/>
      </c>
      <c r="N3874" s="3">
        <v>1007270532.48</v>
      </c>
      <c r="O3874" s="3">
        <v>566980406.39999998</v>
      </c>
      <c r="P3874" s="3">
        <v>26240136.16</v>
      </c>
      <c r="Q3874" s="3">
        <v>3304231.14</v>
      </c>
      <c r="R3874" s="3">
        <v>99476524.549999997</v>
      </c>
      <c r="S3874" s="3"/>
      <c r="T3874" s="3">
        <v>-53087481.289999999</v>
      </c>
      <c r="U3874" s="3">
        <v>-28216108.16</v>
      </c>
      <c r="V3874" s="9">
        <f t="shared" si="430"/>
        <v>1.2641601236217006</v>
      </c>
      <c r="W3874" s="3">
        <v>6228904.3300000001</v>
      </c>
      <c r="X3874" s="11">
        <f t="shared" si="431"/>
        <v>1.0986101564867057E-2</v>
      </c>
      <c r="Y3874" s="11">
        <f t="shared" si="432"/>
        <v>3.5110030611393219E-3</v>
      </c>
      <c r="Z3874" s="11">
        <f t="shared" si="433"/>
        <v>0.31958589135634013</v>
      </c>
    </row>
    <row r="3875" spans="1:26" x14ac:dyDescent="0.3">
      <c r="A3875" s="8" t="s">
        <v>2830</v>
      </c>
      <c r="B3875" s="2" t="s">
        <v>256</v>
      </c>
      <c r="C3875" s="3">
        <v>1487768359.8399999</v>
      </c>
      <c r="D3875" s="9">
        <f t="shared" si="428"/>
        <v>21.120543089088606</v>
      </c>
      <c r="E3875" s="9">
        <f t="shared" si="427"/>
        <v>0.88216104987684096</v>
      </c>
      <c r="F3875" s="3">
        <v>0</v>
      </c>
      <c r="G3875" s="4">
        <v>0.59150363181000298</v>
      </c>
      <c r="H3875" s="3">
        <v>13040859.43</v>
      </c>
      <c r="I3875" s="3">
        <v>878594110.98000002</v>
      </c>
      <c r="J3875" s="3">
        <v>420816327.88</v>
      </c>
      <c r="K3875" s="3">
        <v>0</v>
      </c>
      <c r="L3875" s="3">
        <v>0</v>
      </c>
      <c r="M3875" s="9" t="str">
        <f t="shared" si="429"/>
        <v/>
      </c>
      <c r="N3875" s="3">
        <v>706351724.92999995</v>
      </c>
      <c r="O3875" s="3">
        <v>570769964.19000006</v>
      </c>
      <c r="P3875" s="3">
        <v>51264846.270000003</v>
      </c>
      <c r="Q3875" s="3">
        <v>6092744.9000000004</v>
      </c>
      <c r="R3875" s="3">
        <v>194883547.46000001</v>
      </c>
      <c r="S3875" s="3"/>
      <c r="T3875" s="3">
        <v>-106324037.06</v>
      </c>
      <c r="U3875" s="3">
        <v>-72225213.799999997</v>
      </c>
      <c r="V3875" s="9">
        <f t="shared" si="430"/>
        <v>1.1256070321884744</v>
      </c>
      <c r="W3875" s="3">
        <v>8489464.2500000391</v>
      </c>
      <c r="X3875" s="11">
        <f t="shared" si="431"/>
        <v>1.4873705314973501E-2</v>
      </c>
      <c r="Y3875" s="11">
        <f t="shared" si="432"/>
        <v>5.7061734065328744E-3</v>
      </c>
      <c r="Z3875" s="11">
        <f t="shared" si="433"/>
        <v>0.38364168750798194</v>
      </c>
    </row>
    <row r="3876" spans="1:26" x14ac:dyDescent="0.3">
      <c r="A3876" s="8" t="s">
        <v>2831</v>
      </c>
      <c r="B3876" s="2" t="s">
        <v>256</v>
      </c>
      <c r="C3876" s="3">
        <v>1393188601.9000001</v>
      </c>
      <c r="D3876" s="9">
        <f t="shared" si="428"/>
        <v>21.054860915185216</v>
      </c>
      <c r="E3876" s="9">
        <f t="shared" si="427"/>
        <v>0.88751774449181975</v>
      </c>
      <c r="F3876" s="3">
        <v>0</v>
      </c>
      <c r="G3876" s="4">
        <v>0.59276838110099594</v>
      </c>
      <c r="H3876" s="3">
        <v>7765445.1799999997</v>
      </c>
      <c r="I3876" s="3">
        <v>927388599.89999998</v>
      </c>
      <c r="J3876" s="3">
        <v>301325560.52999997</v>
      </c>
      <c r="K3876" s="3">
        <v>0</v>
      </c>
      <c r="L3876" s="3">
        <v>0</v>
      </c>
      <c r="M3876" s="9" t="str">
        <f t="shared" si="429"/>
        <v/>
      </c>
      <c r="N3876" s="3">
        <v>675727563.77999997</v>
      </c>
      <c r="O3876" s="3">
        <v>579645876.26999998</v>
      </c>
      <c r="P3876" s="3">
        <v>25852679.32</v>
      </c>
      <c r="Q3876" s="3">
        <v>3406892.24</v>
      </c>
      <c r="R3876" s="3">
        <v>96969156.950000003</v>
      </c>
      <c r="S3876" s="3"/>
      <c r="T3876" s="3">
        <v>-55160389.07</v>
      </c>
      <c r="U3876" s="3">
        <v>-30254920.960000001</v>
      </c>
      <c r="V3876" s="9">
        <f t="shared" si="430"/>
        <v>1.1751528988742816</v>
      </c>
      <c r="W3876" s="3">
        <v>6027817.8499999996</v>
      </c>
      <c r="X3876" s="11">
        <f t="shared" si="431"/>
        <v>1.0399138675476805E-2</v>
      </c>
      <c r="Y3876" s="11">
        <f t="shared" si="432"/>
        <v>4.3266344856535532E-3</v>
      </c>
      <c r="Z3876" s="11">
        <f t="shared" si="433"/>
        <v>0.41605700439947013</v>
      </c>
    </row>
    <row r="3877" spans="1:26" x14ac:dyDescent="0.3">
      <c r="A3877" s="8" t="s">
        <v>2832</v>
      </c>
      <c r="B3877" s="2" t="s">
        <v>256</v>
      </c>
      <c r="C3877" s="3">
        <v>1087714324.0799999</v>
      </c>
      <c r="D3877" s="9">
        <f t="shared" si="428"/>
        <v>20.807344381123272</v>
      </c>
      <c r="E3877" s="9">
        <f t="shared" si="427"/>
        <v>0.85374320667831949</v>
      </c>
      <c r="F3877" s="3">
        <v>0</v>
      </c>
      <c r="G3877" s="4">
        <v>0.59475225173997204</v>
      </c>
      <c r="H3877" s="3">
        <v>8980462.4900000002</v>
      </c>
      <c r="I3877" s="3">
        <v>565153704.17999995</v>
      </c>
      <c r="J3877" s="3">
        <v>354494548.31999999</v>
      </c>
      <c r="K3877" s="3">
        <v>0</v>
      </c>
      <c r="L3877" s="3">
        <v>0</v>
      </c>
      <c r="M3877" s="9" t="str">
        <f t="shared" si="429"/>
        <v/>
      </c>
      <c r="N3877" s="3">
        <v>340674346.99000001</v>
      </c>
      <c r="O3877" s="3">
        <v>577764537.94000006</v>
      </c>
      <c r="P3877" s="3">
        <v>49785697.590000004</v>
      </c>
      <c r="Q3877" s="3">
        <v>6748767.0700000003</v>
      </c>
      <c r="R3877" s="3">
        <v>181507645.91999999</v>
      </c>
      <c r="S3877" s="3"/>
      <c r="T3877" s="3">
        <v>-112205875.47</v>
      </c>
      <c r="U3877" s="3">
        <v>-63118957.789999999</v>
      </c>
      <c r="V3877" s="9">
        <f t="shared" si="430"/>
        <v>1.0737578327584829</v>
      </c>
      <c r="W3877" s="3">
        <v>3171451.8300000099</v>
      </c>
      <c r="X3877" s="11">
        <f t="shared" si="431"/>
        <v>5.4891770292924422E-3</v>
      </c>
      <c r="Y3877" s="11">
        <f t="shared" si="432"/>
        <v>2.9157029192223398E-3</v>
      </c>
      <c r="Z3877" s="11">
        <f t="shared" si="433"/>
        <v>0.53117305265670678</v>
      </c>
    </row>
    <row r="3878" spans="1:26" x14ac:dyDescent="0.3">
      <c r="A3878" s="8" t="s">
        <v>2833</v>
      </c>
      <c r="B3878" s="2" t="s">
        <v>256</v>
      </c>
      <c r="C3878" s="3">
        <v>1771735636.1400001</v>
      </c>
      <c r="D3878" s="9">
        <f t="shared" si="428"/>
        <v>21.29522548846219</v>
      </c>
      <c r="E3878" s="9">
        <f t="shared" si="427"/>
        <v>0.90368406928824907</v>
      </c>
      <c r="F3878" s="3">
        <v>0</v>
      </c>
      <c r="G3878" s="4">
        <v>0.59384982030755196</v>
      </c>
      <c r="H3878" s="3">
        <v>8056573.75</v>
      </c>
      <c r="I3878" s="3">
        <v>1234466680.3</v>
      </c>
      <c r="J3878" s="3">
        <v>358566015.31999999</v>
      </c>
      <c r="K3878" s="3">
        <v>0</v>
      </c>
      <c r="L3878" s="3">
        <v>0</v>
      </c>
      <c r="M3878" s="9" t="str">
        <f t="shared" si="429"/>
        <v/>
      </c>
      <c r="N3878" s="3">
        <v>985530908.65999997</v>
      </c>
      <c r="O3878" s="3">
        <v>586935838.04999995</v>
      </c>
      <c r="P3878" s="3">
        <v>25682151.329999998</v>
      </c>
      <c r="Q3878" s="3">
        <v>3546442.16</v>
      </c>
      <c r="R3878" s="3">
        <v>88794655.25</v>
      </c>
      <c r="S3878" s="3"/>
      <c r="T3878" s="3">
        <v>-53187129.090000004</v>
      </c>
      <c r="U3878" s="3">
        <v>-32349116.239999998</v>
      </c>
      <c r="V3878" s="9">
        <f t="shared" si="430"/>
        <v>1.0795551880228877</v>
      </c>
      <c r="W3878" s="3">
        <v>9213134.0800000001</v>
      </c>
      <c r="X3878" s="11">
        <f t="shared" si="431"/>
        <v>1.5697003799613189E-2</v>
      </c>
      <c r="Y3878" s="11">
        <f t="shared" si="432"/>
        <v>5.2000613929469959E-3</v>
      </c>
      <c r="Z3878" s="11">
        <f t="shared" si="433"/>
        <v>0.33127732268722121</v>
      </c>
    </row>
    <row r="3879" spans="1:26" x14ac:dyDescent="0.3">
      <c r="A3879" s="8" t="s">
        <v>2834</v>
      </c>
      <c r="B3879" s="2" t="s">
        <v>256</v>
      </c>
      <c r="C3879" s="3">
        <v>1116715284.79</v>
      </c>
      <c r="D3879" s="9">
        <f t="shared" si="428"/>
        <v>20.833657431785408</v>
      </c>
      <c r="E3879" s="9">
        <f t="shared" si="427"/>
        <v>0.83711583623196706</v>
      </c>
      <c r="F3879" s="3">
        <v>0</v>
      </c>
      <c r="G3879" s="4">
        <v>0.60806970089607504</v>
      </c>
      <c r="H3879" s="3">
        <v>2784678.79</v>
      </c>
      <c r="I3879" s="3">
        <v>500499221.36000001</v>
      </c>
      <c r="J3879" s="3">
        <v>431536149.31</v>
      </c>
      <c r="K3879" s="3">
        <v>0</v>
      </c>
      <c r="L3879" s="3">
        <v>0</v>
      </c>
      <c r="M3879" s="9" t="str">
        <f t="shared" si="429"/>
        <v/>
      </c>
      <c r="N3879" s="3">
        <v>310560567.50999999</v>
      </c>
      <c r="O3879" s="3">
        <v>606632111.22000003</v>
      </c>
      <c r="P3879" s="3">
        <v>47387422.090000004</v>
      </c>
      <c r="Q3879" s="3">
        <v>6503274.2400000002</v>
      </c>
      <c r="R3879" s="3">
        <v>175651095.91999999</v>
      </c>
      <c r="S3879" s="3"/>
      <c r="T3879" s="3">
        <v>-101376407.87</v>
      </c>
      <c r="U3879" s="3">
        <v>-72946976.150000006</v>
      </c>
      <c r="V3879" s="9">
        <f t="shared" si="430"/>
        <v>1.0449221783068503</v>
      </c>
      <c r="W3879" s="3">
        <v>28044995.120000001</v>
      </c>
      <c r="X3879" s="11">
        <f t="shared" si="431"/>
        <v>4.6230647209885761E-2</v>
      </c>
      <c r="Y3879" s="11">
        <f t="shared" si="432"/>
        <v>2.511382758164173E-2</v>
      </c>
      <c r="Z3879" s="11">
        <f t="shared" si="433"/>
        <v>0.5432289854741964</v>
      </c>
    </row>
    <row r="3880" spans="1:26" x14ac:dyDescent="0.3">
      <c r="A3880" s="8" t="s">
        <v>2835</v>
      </c>
      <c r="B3880" s="2" t="s">
        <v>256</v>
      </c>
      <c r="C3880" s="3">
        <v>1742877586.5599999</v>
      </c>
      <c r="D3880" s="9">
        <f t="shared" si="428"/>
        <v>21.278803369554957</v>
      </c>
      <c r="E3880" s="9">
        <f t="shared" si="427"/>
        <v>0.92389805397532787</v>
      </c>
      <c r="F3880" s="3">
        <v>0</v>
      </c>
      <c r="G3880" s="4">
        <v>0.65310883289774302</v>
      </c>
      <c r="H3880" s="3">
        <v>2035550.78</v>
      </c>
      <c r="I3880" s="3">
        <v>1123201819.01</v>
      </c>
      <c r="J3880" s="3">
        <v>485003840.75</v>
      </c>
      <c r="K3880" s="3">
        <v>0</v>
      </c>
      <c r="L3880" s="3">
        <v>0</v>
      </c>
      <c r="M3880" s="9" t="str">
        <f t="shared" si="429"/>
        <v/>
      </c>
      <c r="N3880" s="3">
        <v>994464509.30999994</v>
      </c>
      <c r="O3880" s="3">
        <v>610117125.87</v>
      </c>
      <c r="P3880" s="3">
        <v>20083454.890000001</v>
      </c>
      <c r="Q3880" s="3">
        <v>2858336.03</v>
      </c>
      <c r="R3880" s="3">
        <v>85465548.790000007</v>
      </c>
      <c r="S3880" s="3"/>
      <c r="T3880" s="3">
        <v>-52028572.25</v>
      </c>
      <c r="U3880" s="3">
        <v>-31165891.949999999</v>
      </c>
      <c r="V3880" s="9">
        <f t="shared" si="430"/>
        <v>1.0616557924775962</v>
      </c>
      <c r="W3880" s="3">
        <v>1670029.37</v>
      </c>
      <c r="X3880" s="11">
        <f t="shared" si="431"/>
        <v>2.7372274915551864E-3</v>
      </c>
      <c r="Y3880" s="11">
        <f t="shared" si="432"/>
        <v>9.5820233324373416E-4</v>
      </c>
      <c r="Z3880" s="11">
        <f t="shared" si="433"/>
        <v>0.35006309713019895</v>
      </c>
    </row>
    <row r="3881" spans="1:26" x14ac:dyDescent="0.3">
      <c r="A3881" s="8" t="s">
        <v>2836</v>
      </c>
      <c r="B3881" s="2" t="s">
        <v>256</v>
      </c>
      <c r="C3881" s="3">
        <v>2144670672.1900001</v>
      </c>
      <c r="D3881" s="9">
        <f t="shared" si="428"/>
        <v>21.486251844760474</v>
      </c>
      <c r="E3881" s="9">
        <f t="shared" si="427"/>
        <v>0.92302672374335748</v>
      </c>
      <c r="F3881" s="3">
        <v>0</v>
      </c>
      <c r="G3881" s="4">
        <v>0.657338101286291</v>
      </c>
      <c r="H3881" s="3">
        <v>10077776.98</v>
      </c>
      <c r="I3881" s="3">
        <v>1471770336.5699999</v>
      </c>
      <c r="J3881" s="3">
        <v>497740230.50999999</v>
      </c>
      <c r="K3881" s="3">
        <v>0</v>
      </c>
      <c r="L3881" s="3">
        <v>0</v>
      </c>
      <c r="M3881" s="9" t="str">
        <f t="shared" si="429"/>
        <v/>
      </c>
      <c r="N3881" s="3">
        <v>1373880737.1800001</v>
      </c>
      <c r="O3881" s="3">
        <v>615785910.35000002</v>
      </c>
      <c r="P3881" s="3">
        <v>41524385.119999997</v>
      </c>
      <c r="Q3881" s="3">
        <v>5926508.6600000001</v>
      </c>
      <c r="R3881" s="3">
        <v>171120108.47999999</v>
      </c>
      <c r="S3881" s="3"/>
      <c r="T3881" s="3">
        <v>-104933943.40000001</v>
      </c>
      <c r="U3881" s="3">
        <v>-66637207.899999999</v>
      </c>
      <c r="V3881" s="9">
        <f t="shared" si="430"/>
        <v>1.0319136742891342</v>
      </c>
      <c r="W3881" s="3">
        <v>6322392.03999996</v>
      </c>
      <c r="X3881" s="11">
        <f t="shared" si="431"/>
        <v>1.0267191784895569E-2</v>
      </c>
      <c r="Y3881" s="11">
        <f t="shared" si="432"/>
        <v>2.9479547242299625E-3</v>
      </c>
      <c r="Z3881" s="11">
        <f t="shared" si="433"/>
        <v>0.28712376139372436</v>
      </c>
    </row>
    <row r="3882" spans="1:26" x14ac:dyDescent="0.3">
      <c r="A3882" s="8" t="s">
        <v>2837</v>
      </c>
      <c r="B3882" s="2" t="s">
        <v>256</v>
      </c>
      <c r="C3882" s="3">
        <v>1610151875.9200001</v>
      </c>
      <c r="D3882" s="9">
        <f t="shared" si="428"/>
        <v>21.199594344363284</v>
      </c>
      <c r="E3882" s="9">
        <f t="shared" si="427"/>
        <v>0.88789821485823106</v>
      </c>
      <c r="F3882" s="3">
        <v>0</v>
      </c>
      <c r="G3882" s="4">
        <v>0.68261457186333296</v>
      </c>
      <c r="H3882" s="3">
        <v>1434112.15</v>
      </c>
      <c r="I3882" s="3">
        <v>928575037.50999999</v>
      </c>
      <c r="J3882" s="3">
        <v>499641826.62</v>
      </c>
      <c r="K3882" s="3">
        <v>0</v>
      </c>
      <c r="L3882" s="3">
        <v>0</v>
      </c>
      <c r="M3882" s="9" t="str">
        <f t="shared" si="429"/>
        <v/>
      </c>
      <c r="N3882" s="3">
        <v>795818789.33000004</v>
      </c>
      <c r="O3882" s="3">
        <v>632888302.01999998</v>
      </c>
      <c r="P3882" s="3">
        <v>22203881.93</v>
      </c>
      <c r="Q3882" s="3">
        <v>3135434.55</v>
      </c>
      <c r="R3882" s="3">
        <v>98836942.450000003</v>
      </c>
      <c r="S3882" s="3"/>
      <c r="T3882" s="3">
        <v>-52802108.670000002</v>
      </c>
      <c r="U3882" s="3">
        <v>-32347382.75</v>
      </c>
      <c r="V3882" s="9">
        <f t="shared" si="430"/>
        <v>1.197568832173302</v>
      </c>
      <c r="W3882" s="3">
        <v>16055480.4</v>
      </c>
      <c r="X3882" s="11">
        <f t="shared" si="431"/>
        <v>2.536858454920949E-2</v>
      </c>
      <c r="Y3882" s="11">
        <f t="shared" si="432"/>
        <v>9.9714074430564542E-3</v>
      </c>
      <c r="Z3882" s="11">
        <f t="shared" si="433"/>
        <v>0.39306124564080863</v>
      </c>
    </row>
    <row r="3883" spans="1:26" x14ac:dyDescent="0.3">
      <c r="A3883" s="8" t="s">
        <v>2838</v>
      </c>
      <c r="B3883" s="2" t="s">
        <v>256</v>
      </c>
      <c r="C3883" s="3">
        <v>1740701849.4300001</v>
      </c>
      <c r="D3883" s="9">
        <f t="shared" si="428"/>
        <v>21.27755423058575</v>
      </c>
      <c r="E3883" s="9">
        <f t="shared" si="427"/>
        <v>0.89401668455145811</v>
      </c>
      <c r="F3883" s="3">
        <v>0</v>
      </c>
      <c r="G3883" s="4">
        <v>0.69208832818004795</v>
      </c>
      <c r="H3883" s="3">
        <v>1098450.9099999999</v>
      </c>
      <c r="I3883" s="3">
        <v>1001010554.87</v>
      </c>
      <c r="J3883" s="3">
        <v>554107490.44000006</v>
      </c>
      <c r="K3883" s="3">
        <v>0</v>
      </c>
      <c r="L3883" s="3">
        <v>0</v>
      </c>
      <c r="M3883" s="9" t="str">
        <f t="shared" si="429"/>
        <v/>
      </c>
      <c r="N3883" s="3">
        <v>909274866.11000001</v>
      </c>
      <c r="O3883" s="3">
        <v>643868285.98000002</v>
      </c>
      <c r="P3883" s="3">
        <v>45428533.100000001</v>
      </c>
      <c r="Q3883" s="3">
        <v>5836745.2699999996</v>
      </c>
      <c r="R3883" s="3">
        <v>192549518.53999999</v>
      </c>
      <c r="S3883" s="3"/>
      <c r="T3883" s="3">
        <v>-103573625.72</v>
      </c>
      <c r="U3883" s="3">
        <v>-71369412.700000003</v>
      </c>
      <c r="V3883" s="9">
        <f t="shared" si="430"/>
        <v>1.1340049058352235</v>
      </c>
      <c r="W3883" s="3">
        <v>26239899.920000002</v>
      </c>
      <c r="X3883" s="11">
        <f t="shared" si="431"/>
        <v>4.0753521320065565E-2</v>
      </c>
      <c r="Y3883" s="11">
        <f t="shared" si="432"/>
        <v>1.5074321848162776E-2</v>
      </c>
      <c r="Z3883" s="11">
        <f t="shared" si="433"/>
        <v>0.36989004532329145</v>
      </c>
    </row>
    <row r="3884" spans="1:26" x14ac:dyDescent="0.3">
      <c r="A3884" s="8" t="s">
        <v>2839</v>
      </c>
      <c r="B3884" s="2" t="s">
        <v>256</v>
      </c>
      <c r="C3884" s="3">
        <v>1670066801.04</v>
      </c>
      <c r="D3884" s="9">
        <f t="shared" si="428"/>
        <v>21.236129463197827</v>
      </c>
      <c r="E3884" s="9">
        <f t="shared" si="427"/>
        <v>0.9080289801795054</v>
      </c>
      <c r="F3884" s="3">
        <v>0</v>
      </c>
      <c r="G3884" s="4">
        <v>0.79686350734653399</v>
      </c>
      <c r="H3884" s="3">
        <v>7579708.8899999997</v>
      </c>
      <c r="I3884" s="3">
        <v>1004305740.21</v>
      </c>
      <c r="J3884" s="3">
        <v>504583605.07999998</v>
      </c>
      <c r="K3884" s="3">
        <v>0</v>
      </c>
      <c r="L3884" s="3">
        <v>0</v>
      </c>
      <c r="M3884" s="9" t="str">
        <f t="shared" si="429"/>
        <v/>
      </c>
      <c r="N3884" s="3">
        <v>878630275.12</v>
      </c>
      <c r="O3884" s="3">
        <v>647714000.22000003</v>
      </c>
      <c r="P3884" s="3">
        <v>23605948.469999999</v>
      </c>
      <c r="Q3884" s="3">
        <v>3112201.62</v>
      </c>
      <c r="R3884" s="3"/>
      <c r="S3884" s="3">
        <v>90346165.680000007</v>
      </c>
      <c r="T3884" s="3">
        <v>-57375952.659999996</v>
      </c>
      <c r="U3884" s="3">
        <v>-31333645.350000001</v>
      </c>
      <c r="V3884" s="9">
        <f t="shared" si="430"/>
        <v>1.0535316290066461</v>
      </c>
      <c r="W3884" s="3">
        <v>2442910.48000002</v>
      </c>
      <c r="X3884" s="11">
        <f t="shared" si="431"/>
        <v>3.7715881996842286E-3</v>
      </c>
      <c r="Y3884" s="11">
        <f t="shared" si="432"/>
        <v>1.4627621353102448E-3</v>
      </c>
      <c r="Z3884" s="11">
        <f t="shared" si="433"/>
        <v>0.38783718101374709</v>
      </c>
    </row>
    <row r="3885" spans="1:26" x14ac:dyDescent="0.3">
      <c r="A3885" s="8" t="s">
        <v>2840</v>
      </c>
      <c r="B3885" s="2" t="s">
        <v>256</v>
      </c>
      <c r="C3885" s="3">
        <v>1668552693.3199999</v>
      </c>
      <c r="D3885" s="9">
        <f t="shared" si="428"/>
        <v>21.235222436909648</v>
      </c>
      <c r="E3885" s="9">
        <f t="shared" ref="E3885:E3948" si="434">IFERROR(SUM(H3885:J3885)/C3885,"")</f>
        <v>0.77794550663978201</v>
      </c>
      <c r="F3885" s="3">
        <v>0</v>
      </c>
      <c r="G3885" s="4">
        <v>0.50611358771144099</v>
      </c>
      <c r="H3885" s="3">
        <v>976675.6</v>
      </c>
      <c r="I3885" s="3">
        <v>929737839.63999999</v>
      </c>
      <c r="J3885" s="3">
        <v>367328555.12</v>
      </c>
      <c r="K3885" s="3">
        <v>0</v>
      </c>
      <c r="L3885" s="3">
        <v>0</v>
      </c>
      <c r="M3885" s="9" t="str">
        <f t="shared" si="429"/>
        <v/>
      </c>
      <c r="N3885" s="3">
        <v>813362334.85000002</v>
      </c>
      <c r="O3885" s="3">
        <v>514344477.20999998</v>
      </c>
      <c r="P3885" s="3">
        <v>51993383.079999998</v>
      </c>
      <c r="Q3885" s="3">
        <v>5824968.3499999996</v>
      </c>
      <c r="R3885" s="3"/>
      <c r="S3885" s="3">
        <v>179323313.30000001</v>
      </c>
      <c r="T3885" s="3">
        <v>-113220474.34</v>
      </c>
      <c r="U3885" s="3">
        <v>-68261446</v>
      </c>
      <c r="V3885" s="9">
        <f t="shared" si="430"/>
        <v>1.0202023502017787</v>
      </c>
      <c r="W3885" s="3">
        <v>-131960634.2</v>
      </c>
      <c r="X3885" s="11">
        <f t="shared" si="431"/>
        <v>-0.25656080709917339</v>
      </c>
      <c r="Y3885" s="11">
        <f t="shared" si="432"/>
        <v>-7.9086884536700819E-2</v>
      </c>
      <c r="Z3885" s="11">
        <f t="shared" si="433"/>
        <v>0.30825785680557916</v>
      </c>
    </row>
    <row r="3886" spans="1:26" x14ac:dyDescent="0.3">
      <c r="A3886" s="8" t="s">
        <v>2841</v>
      </c>
      <c r="B3886" s="2" t="s">
        <v>256</v>
      </c>
      <c r="C3886" s="3">
        <v>1267647258.0699999</v>
      </c>
      <c r="D3886" s="9">
        <f t="shared" ref="D3886:D3949" si="435">LN(C3886)</f>
        <v>20.960428466618129</v>
      </c>
      <c r="E3886" s="9">
        <f t="shared" si="434"/>
        <v>0.86058447614277811</v>
      </c>
      <c r="F3886" s="3">
        <v>0</v>
      </c>
      <c r="G3886" s="4">
        <v>0.57972666677199303</v>
      </c>
      <c r="H3886" s="3">
        <v>2709684</v>
      </c>
      <c r="I3886" s="3">
        <v>656967690.74000001</v>
      </c>
      <c r="J3886" s="3">
        <v>431240176.77999997</v>
      </c>
      <c r="K3886" s="3">
        <v>0</v>
      </c>
      <c r="L3886" s="3">
        <v>0</v>
      </c>
      <c r="M3886" s="9" t="str">
        <f t="shared" ref="M3886:M3949" si="436">IFERROR(L3886/K3886,"")</f>
        <v/>
      </c>
      <c r="N3886" s="3">
        <v>547056962.62</v>
      </c>
      <c r="O3886" s="3">
        <v>534783851.10000002</v>
      </c>
      <c r="P3886" s="3">
        <v>24235399.219999999</v>
      </c>
      <c r="Q3886" s="3">
        <v>2684073.2999999998</v>
      </c>
      <c r="R3886" s="3"/>
      <c r="S3886" s="3">
        <v>96687312.370000005</v>
      </c>
      <c r="T3886" s="3">
        <v>-52910906.509999998</v>
      </c>
      <c r="U3886" s="3">
        <v>-31813811.32</v>
      </c>
      <c r="V3886" s="9">
        <f t="shared" ref="V3886:V3949" si="437">IFERROR(SUM(Q3886:S3886)/ABS(SUM(T3886:U3886)),"")</f>
        <v>1.1728736101474957</v>
      </c>
      <c r="W3886" s="3">
        <v>19336605.579999998</v>
      </c>
      <c r="X3886" s="11">
        <f t="shared" ref="X3886:X3949" si="438">W3886/O3886</f>
        <v>3.615779635122942E-2</v>
      </c>
      <c r="Y3886" s="11">
        <f t="shared" ref="Y3886:Y3949" si="439">W3886/C3886</f>
        <v>1.5253932398702213E-2</v>
      </c>
      <c r="Z3886" s="11">
        <f t="shared" ref="Z3886:Z3949" si="440">O3886/C3886</f>
        <v>0.42187118513884647</v>
      </c>
    </row>
    <row r="3887" spans="1:26" x14ac:dyDescent="0.3">
      <c r="A3887" s="8" t="s">
        <v>2842</v>
      </c>
      <c r="B3887" s="2" t="s">
        <v>256</v>
      </c>
      <c r="C3887" s="3">
        <v>1074892211.78</v>
      </c>
      <c r="D3887" s="9">
        <f t="shared" si="435"/>
        <v>20.795486225387226</v>
      </c>
      <c r="E3887" s="9">
        <f t="shared" si="434"/>
        <v>0.75852755243227687</v>
      </c>
      <c r="F3887" s="3">
        <v>0</v>
      </c>
      <c r="G3887" s="4">
        <v>0.58800084870604197</v>
      </c>
      <c r="H3887" s="3">
        <v>1382063.01</v>
      </c>
      <c r="I3887" s="3">
        <v>418100323.51999998</v>
      </c>
      <c r="J3887" s="3">
        <v>395852972</v>
      </c>
      <c r="K3887" s="3">
        <v>0</v>
      </c>
      <c r="L3887" s="3">
        <v>0</v>
      </c>
      <c r="M3887" s="9" t="str">
        <f t="shared" si="436"/>
        <v/>
      </c>
      <c r="N3887" s="3">
        <v>315546356.94999999</v>
      </c>
      <c r="O3887" s="3">
        <v>562719255.36000001</v>
      </c>
      <c r="P3887" s="3">
        <v>50216381.539999999</v>
      </c>
      <c r="Q3887" s="3">
        <v>5789150.3300000001</v>
      </c>
      <c r="R3887" s="3"/>
      <c r="S3887" s="3">
        <v>194850087.40000001</v>
      </c>
      <c r="T3887" s="3">
        <v>-107400969.75</v>
      </c>
      <c r="U3887" s="3">
        <v>-69037422.519999996</v>
      </c>
      <c r="V3887" s="9">
        <f t="shared" si="437"/>
        <v>1.137163148839885</v>
      </c>
      <c r="W3887" s="3">
        <v>45744624.350000001</v>
      </c>
      <c r="X3887" s="11">
        <f t="shared" si="438"/>
        <v>8.1292089997408834E-2</v>
      </c>
      <c r="Y3887" s="11">
        <f t="shared" si="439"/>
        <v>4.2557406080976079E-2</v>
      </c>
      <c r="Z3887" s="11">
        <f t="shared" si="440"/>
        <v>0.52351226401403372</v>
      </c>
    </row>
    <row r="3888" spans="1:26" x14ac:dyDescent="0.3">
      <c r="A3888" s="8" t="s">
        <v>2843</v>
      </c>
      <c r="B3888" s="2" t="s">
        <v>256</v>
      </c>
      <c r="C3888" s="3">
        <v>2332852936.7399998</v>
      </c>
      <c r="D3888" s="9">
        <f t="shared" si="435"/>
        <v>21.570357791882255</v>
      </c>
      <c r="E3888" s="9">
        <f t="shared" si="434"/>
        <v>0.92896707410902346</v>
      </c>
      <c r="F3888" s="3">
        <v>0</v>
      </c>
      <c r="G3888" s="4">
        <v>0.63216700871801002</v>
      </c>
      <c r="H3888" s="3">
        <v>1481379.49</v>
      </c>
      <c r="I3888" s="3">
        <v>1804609721.4100001</v>
      </c>
      <c r="J3888" s="3">
        <v>361052466.06999999</v>
      </c>
      <c r="K3888" s="3">
        <v>0</v>
      </c>
      <c r="L3888" s="3">
        <v>0</v>
      </c>
      <c r="M3888" s="9" t="str">
        <f t="shared" si="436"/>
        <v/>
      </c>
      <c r="N3888" s="3">
        <v>1615126080.4100001</v>
      </c>
      <c r="O3888" s="3">
        <v>569825155.33000004</v>
      </c>
      <c r="P3888" s="3">
        <v>23387139.460000001</v>
      </c>
      <c r="Q3888" s="3">
        <v>2688894.1</v>
      </c>
      <c r="R3888" s="3"/>
      <c r="S3888" s="3">
        <v>99788429.579999998</v>
      </c>
      <c r="T3888" s="3">
        <v>-60930200.439999998</v>
      </c>
      <c r="U3888" s="3">
        <v>-38004928.850000001</v>
      </c>
      <c r="V3888" s="9">
        <f t="shared" si="437"/>
        <v>1.0358032017082333</v>
      </c>
      <c r="W3888" s="3">
        <v>5098130.1100000096</v>
      </c>
      <c r="X3888" s="11">
        <f t="shared" si="438"/>
        <v>8.9468323086711651E-3</v>
      </c>
      <c r="Y3888" s="11">
        <f t="shared" si="439"/>
        <v>2.1853628360835693E-3</v>
      </c>
      <c r="Z3888" s="11">
        <f t="shared" si="440"/>
        <v>0.24426107036403727</v>
      </c>
    </row>
    <row r="3889" spans="1:26" x14ac:dyDescent="0.3">
      <c r="A3889" s="8" t="s">
        <v>2807</v>
      </c>
      <c r="B3889" s="2" t="s">
        <v>259</v>
      </c>
      <c r="C3889" s="3">
        <v>4533167571.3699999</v>
      </c>
      <c r="D3889" s="9">
        <f t="shared" si="435"/>
        <v>22.234686775212815</v>
      </c>
      <c r="E3889" s="9">
        <f t="shared" si="434"/>
        <v>0.53127447412277196</v>
      </c>
      <c r="F3889" s="3">
        <v>2019098252.9400001</v>
      </c>
      <c r="G3889" s="4">
        <v>0.23368904700534299</v>
      </c>
      <c r="H3889" s="3">
        <v>15703046.09</v>
      </c>
      <c r="I3889" s="3">
        <v>161949527.56</v>
      </c>
      <c r="J3889" s="3">
        <v>2230703643.9400001</v>
      </c>
      <c r="K3889" s="3">
        <v>1501288389.9300001</v>
      </c>
      <c r="L3889" s="3">
        <v>52105881.990000002</v>
      </c>
      <c r="M3889" s="9">
        <f t="shared" si="436"/>
        <v>3.4707443512854666E-2</v>
      </c>
      <c r="N3889" s="3">
        <v>3838213165.0599999</v>
      </c>
      <c r="O3889" s="3">
        <v>577474311.40999997</v>
      </c>
      <c r="P3889" s="3">
        <v>5253045.1699999897</v>
      </c>
      <c r="Q3889" s="3">
        <v>1505274.96</v>
      </c>
      <c r="R3889" s="3">
        <v>6453097.7999999998</v>
      </c>
      <c r="S3889" s="3"/>
      <c r="T3889" s="3">
        <v>-18111615.050000001</v>
      </c>
      <c r="U3889" s="3">
        <v>-10806274.039999999</v>
      </c>
      <c r="V3889" s="9">
        <f t="shared" si="437"/>
        <v>0.27520586773230482</v>
      </c>
      <c r="W3889" s="3">
        <v>9106906.2000000197</v>
      </c>
      <c r="X3889" s="11">
        <f t="shared" si="438"/>
        <v>1.5770236043511594E-2</v>
      </c>
      <c r="Y3889" s="11">
        <f t="shared" si="439"/>
        <v>2.0089498251766058E-3</v>
      </c>
      <c r="Z3889" s="11">
        <f t="shared" si="440"/>
        <v>0.1273886972670365</v>
      </c>
    </row>
    <row r="3890" spans="1:26" x14ac:dyDescent="0.3">
      <c r="A3890" s="8" t="s">
        <v>2808</v>
      </c>
      <c r="B3890" s="2" t="s">
        <v>259</v>
      </c>
      <c r="C3890" s="3">
        <v>5140579274.2299995</v>
      </c>
      <c r="D3890" s="9">
        <f t="shared" si="435"/>
        <v>22.360431609329936</v>
      </c>
      <c r="E3890" s="9">
        <f t="shared" si="434"/>
        <v>0.44227180632878182</v>
      </c>
      <c r="F3890" s="3">
        <v>2723273495.4299998</v>
      </c>
      <c r="G3890" s="4">
        <v>0.178704247316785</v>
      </c>
      <c r="H3890" s="3">
        <v>7956599.9100000001</v>
      </c>
      <c r="I3890" s="3">
        <v>857997551.07000005</v>
      </c>
      <c r="J3890" s="3">
        <v>1407579130.21</v>
      </c>
      <c r="K3890" s="3">
        <v>2189267677.3800001</v>
      </c>
      <c r="L3890" s="3">
        <v>67292194.290000007</v>
      </c>
      <c r="M3890" s="9">
        <f t="shared" si="436"/>
        <v>3.0737307724074996E-2</v>
      </c>
      <c r="N3890" s="3">
        <v>4399377907.0200005</v>
      </c>
      <c r="O3890" s="3">
        <v>571808454.64999998</v>
      </c>
      <c r="P3890" s="3">
        <v>49908066.880000003</v>
      </c>
      <c r="Q3890" s="3">
        <v>5201037.13</v>
      </c>
      <c r="R3890" s="3">
        <v>12010488.75</v>
      </c>
      <c r="S3890" s="3"/>
      <c r="T3890" s="3">
        <v>-28244060.41</v>
      </c>
      <c r="U3890" s="3">
        <v>-21943368.510000002</v>
      </c>
      <c r="V3890" s="9">
        <f t="shared" si="437"/>
        <v>0.34294496152483911</v>
      </c>
      <c r="W3890" s="3">
        <v>23134210.359999999</v>
      </c>
      <c r="X3890" s="11">
        <f t="shared" si="438"/>
        <v>4.0457971846814142E-2</v>
      </c>
      <c r="Y3890" s="11">
        <f t="shared" si="439"/>
        <v>4.5003119543303299E-3</v>
      </c>
      <c r="Z3890" s="11">
        <f t="shared" si="440"/>
        <v>0.11123424504248121</v>
      </c>
    </row>
    <row r="3891" spans="1:26" x14ac:dyDescent="0.3">
      <c r="A3891" s="8" t="s">
        <v>2809</v>
      </c>
      <c r="B3891" s="2" t="s">
        <v>259</v>
      </c>
      <c r="C3891" s="3">
        <v>5003468080.3699999</v>
      </c>
      <c r="D3891" s="9">
        <f t="shared" si="435"/>
        <v>22.333397125014059</v>
      </c>
      <c r="E3891" s="9">
        <f t="shared" si="434"/>
        <v>0.39169091324853106</v>
      </c>
      <c r="F3891" s="3">
        <v>2898133567.6500001</v>
      </c>
      <c r="G3891" s="4">
        <v>0.148510111328926</v>
      </c>
      <c r="H3891" s="3">
        <v>17416087.23</v>
      </c>
      <c r="I3891" s="3">
        <v>505889567.01999998</v>
      </c>
      <c r="J3891" s="3">
        <v>1436507327.5599999</v>
      </c>
      <c r="K3891" s="3">
        <v>2376574532.6199999</v>
      </c>
      <c r="L3891" s="3">
        <v>66845890.460000001</v>
      </c>
      <c r="M3891" s="9">
        <f t="shared" si="436"/>
        <v>2.8126990987447503E-2</v>
      </c>
      <c r="N3891" s="3">
        <v>4227430517.4200001</v>
      </c>
      <c r="O3891" s="3">
        <v>570584494.34000003</v>
      </c>
      <c r="P3891" s="3">
        <v>13984571.919999899</v>
      </c>
      <c r="Q3891" s="3">
        <v>1214494.29</v>
      </c>
      <c r="R3891" s="3">
        <v>8751474.4600000009</v>
      </c>
      <c r="S3891" s="3"/>
      <c r="T3891" s="3">
        <v>-20822633.140000001</v>
      </c>
      <c r="U3891" s="3">
        <v>-14284789.130000001</v>
      </c>
      <c r="V3891" s="9">
        <f t="shared" si="437"/>
        <v>0.28387070612461685</v>
      </c>
      <c r="W3891" s="3">
        <v>-4450873.5200001104</v>
      </c>
      <c r="X3891" s="11">
        <f t="shared" si="438"/>
        <v>-7.8005511263471569E-3</v>
      </c>
      <c r="Y3891" s="11">
        <f t="shared" si="439"/>
        <v>-8.8955769248576363E-4</v>
      </c>
      <c r="Z3891" s="11">
        <f t="shared" si="440"/>
        <v>0.11403780041658745</v>
      </c>
    </row>
    <row r="3892" spans="1:26" x14ac:dyDescent="0.3">
      <c r="A3892" s="8" t="s">
        <v>2810</v>
      </c>
      <c r="B3892" s="2" t="s">
        <v>259</v>
      </c>
      <c r="C3892" s="3">
        <v>4976189177.0900002</v>
      </c>
      <c r="D3892" s="9">
        <f t="shared" si="435"/>
        <v>22.327930209564567</v>
      </c>
      <c r="E3892" s="9">
        <f t="shared" si="434"/>
        <v>0.36333696456598752</v>
      </c>
      <c r="F3892" s="3">
        <v>3031644849.4099998</v>
      </c>
      <c r="G3892" s="4">
        <v>0.16059951767143901</v>
      </c>
      <c r="H3892" s="3">
        <v>14501248.35</v>
      </c>
      <c r="I3892" s="3">
        <v>359033369.30000001</v>
      </c>
      <c r="J3892" s="3">
        <v>1434498853.0599999</v>
      </c>
      <c r="K3892" s="3">
        <v>2470665222.48</v>
      </c>
      <c r="L3892" s="3">
        <v>60667555.670000002</v>
      </c>
      <c r="M3892" s="9">
        <f t="shared" si="436"/>
        <v>2.4555150215415759E-2</v>
      </c>
      <c r="N3892" s="3">
        <v>4188707207.0300002</v>
      </c>
      <c r="O3892" s="3">
        <v>574913588.13999999</v>
      </c>
      <c r="P3892" s="3">
        <v>69365464.000000402</v>
      </c>
      <c r="Q3892" s="3">
        <v>3538440.59</v>
      </c>
      <c r="R3892" s="3">
        <v>22340483.399999999</v>
      </c>
      <c r="S3892" s="3"/>
      <c r="T3892" s="3">
        <v>-37918353.659999996</v>
      </c>
      <c r="U3892" s="3">
        <v>-25972213.41</v>
      </c>
      <c r="V3892" s="9">
        <f t="shared" si="437"/>
        <v>0.40505077943112394</v>
      </c>
      <c r="W3892" s="3">
        <v>20221056.1200005</v>
      </c>
      <c r="X3892" s="11">
        <f t="shared" si="438"/>
        <v>3.5172339873581787E-2</v>
      </c>
      <c r="Y3892" s="11">
        <f t="shared" si="439"/>
        <v>4.0635625777847668E-3</v>
      </c>
      <c r="Z3892" s="11">
        <f t="shared" si="440"/>
        <v>0.11553290433307054</v>
      </c>
    </row>
    <row r="3893" spans="1:26" x14ac:dyDescent="0.3">
      <c r="A3893" s="8" t="s">
        <v>2811</v>
      </c>
      <c r="B3893" s="2" t="s">
        <v>259</v>
      </c>
      <c r="C3893" s="3">
        <v>4978106876.6099997</v>
      </c>
      <c r="D3893" s="9">
        <f t="shared" si="435"/>
        <v>22.328315510450409</v>
      </c>
      <c r="E3893" s="9">
        <f t="shared" si="434"/>
        <v>0.35408551662923521</v>
      </c>
      <c r="F3893" s="3">
        <v>3076217762.02</v>
      </c>
      <c r="G3893" s="4">
        <v>0.15758596942185901</v>
      </c>
      <c r="H3893" s="3">
        <v>34286220.159999996</v>
      </c>
      <c r="I3893" s="3">
        <v>280629651.94</v>
      </c>
      <c r="J3893" s="3">
        <v>1447759673.1400001</v>
      </c>
      <c r="K3893" s="3">
        <v>2504221267.3200002</v>
      </c>
      <c r="L3893" s="3">
        <v>59823523.43</v>
      </c>
      <c r="M3893" s="9">
        <f t="shared" si="436"/>
        <v>2.3889072507567475E-2</v>
      </c>
      <c r="N3893" s="3">
        <v>4104573115.7399998</v>
      </c>
      <c r="O3893" s="3">
        <v>596045568.95000005</v>
      </c>
      <c r="P3893" s="3">
        <v>41780853.590000004</v>
      </c>
      <c r="Q3893" s="3">
        <v>2137958.61</v>
      </c>
      <c r="R3893" s="3">
        <v>9141815.8399999999</v>
      </c>
      <c r="S3893" s="3"/>
      <c r="T3893" s="3">
        <v>-21961792.969999999</v>
      </c>
      <c r="U3893" s="3">
        <v>-14340869.890000001</v>
      </c>
      <c r="V3893" s="9">
        <f t="shared" si="437"/>
        <v>0.31071479504134641</v>
      </c>
      <c r="W3893" s="3">
        <v>19673943.100000001</v>
      </c>
      <c r="X3893" s="11">
        <f t="shared" si="438"/>
        <v>3.3007447961835905E-2</v>
      </c>
      <c r="Y3893" s="11">
        <f t="shared" si="439"/>
        <v>3.9520933534873404E-3</v>
      </c>
      <c r="Z3893" s="11">
        <f t="shared" si="440"/>
        <v>0.11973338132826435</v>
      </c>
    </row>
    <row r="3894" spans="1:26" x14ac:dyDescent="0.3">
      <c r="A3894" s="8" t="s">
        <v>2812</v>
      </c>
      <c r="B3894" s="2" t="s">
        <v>259</v>
      </c>
      <c r="C3894" s="3">
        <v>5632283025.1700001</v>
      </c>
      <c r="D3894" s="9">
        <f t="shared" si="435"/>
        <v>22.45178070758816</v>
      </c>
      <c r="E3894" s="9">
        <f t="shared" si="434"/>
        <v>0.34162616070450819</v>
      </c>
      <c r="F3894" s="3">
        <v>3390072843.4200001</v>
      </c>
      <c r="G3894" s="4">
        <v>0.143656756187997</v>
      </c>
      <c r="H3894" s="3">
        <v>37289587.609999999</v>
      </c>
      <c r="I3894" s="3">
        <v>385022723.70999998</v>
      </c>
      <c r="J3894" s="3">
        <v>1501822914.5699999</v>
      </c>
      <c r="K3894" s="3">
        <v>2846756309.0999999</v>
      </c>
      <c r="L3894" s="3">
        <v>50763204.909999996</v>
      </c>
      <c r="M3894" s="9">
        <f t="shared" si="436"/>
        <v>1.7831946046006568E-2</v>
      </c>
      <c r="N3894" s="3">
        <v>4645600960.6499996</v>
      </c>
      <c r="O3894" s="3">
        <v>594655520.88999999</v>
      </c>
      <c r="P3894" s="3">
        <v>109514748.17</v>
      </c>
      <c r="Q3894" s="3">
        <v>4879981.82</v>
      </c>
      <c r="R3894" s="3">
        <v>26868054.710000001</v>
      </c>
      <c r="S3894" s="3"/>
      <c r="T3894" s="3">
        <v>-32754513.129999999</v>
      </c>
      <c r="U3894" s="3">
        <v>-28587806.829999998</v>
      </c>
      <c r="V3894" s="9">
        <f t="shared" si="437"/>
        <v>0.5175551976303181</v>
      </c>
      <c r="W3894" s="3">
        <v>38842107.5100004</v>
      </c>
      <c r="X3894" s="11">
        <f t="shared" si="438"/>
        <v>6.5318669625511569E-2</v>
      </c>
      <c r="Y3894" s="11">
        <f t="shared" si="439"/>
        <v>6.8963344591206907E-3</v>
      </c>
      <c r="Z3894" s="11">
        <f t="shared" si="440"/>
        <v>0.10557983649482022</v>
      </c>
    </row>
    <row r="3895" spans="1:26" x14ac:dyDescent="0.3">
      <c r="A3895" s="8" t="s">
        <v>2813</v>
      </c>
      <c r="B3895" s="2" t="s">
        <v>259</v>
      </c>
      <c r="C3895" s="3">
        <v>5554349666.6899996</v>
      </c>
      <c r="D3895" s="9">
        <f t="shared" si="435"/>
        <v>22.437847181481608</v>
      </c>
      <c r="E3895" s="9">
        <f t="shared" si="434"/>
        <v>0.33433517976851634</v>
      </c>
      <c r="F3895" s="3">
        <v>3338868339.5700002</v>
      </c>
      <c r="G3895" s="4">
        <v>0.153412379188298</v>
      </c>
      <c r="H3895" s="3">
        <v>17128236.600000001</v>
      </c>
      <c r="I3895" s="3">
        <v>563388410.97000003</v>
      </c>
      <c r="J3895" s="3">
        <v>1276497846.74</v>
      </c>
      <c r="K3895" s="3">
        <v>2937710998.5900002</v>
      </c>
      <c r="L3895" s="3">
        <v>40275847.899999999</v>
      </c>
      <c r="M3895" s="9">
        <f t="shared" si="436"/>
        <v>1.3709942169032629E-2</v>
      </c>
      <c r="N3895" s="3">
        <v>4571651640.8999996</v>
      </c>
      <c r="O3895" s="3">
        <v>605145773.58000004</v>
      </c>
      <c r="P3895" s="3">
        <v>49402233.869999997</v>
      </c>
      <c r="Q3895" s="3">
        <v>2364314.31</v>
      </c>
      <c r="R3895" s="3">
        <v>10471382.16</v>
      </c>
      <c r="S3895" s="3"/>
      <c r="T3895" s="3">
        <v>-24387983.109999999</v>
      </c>
      <c r="U3895" s="3">
        <v>-20461866.030000001</v>
      </c>
      <c r="V3895" s="9">
        <f t="shared" si="437"/>
        <v>0.28619263422565888</v>
      </c>
      <c r="W3895" s="3">
        <v>8998299.3200000096</v>
      </c>
      <c r="X3895" s="11">
        <f t="shared" si="438"/>
        <v>1.4869639205718484E-2</v>
      </c>
      <c r="Y3895" s="11">
        <f t="shared" si="439"/>
        <v>1.6200455246747835E-3</v>
      </c>
      <c r="Z3895" s="11">
        <f t="shared" si="440"/>
        <v>0.10894988790661143</v>
      </c>
    </row>
    <row r="3896" spans="1:26" x14ac:dyDescent="0.3">
      <c r="A3896" s="8" t="s">
        <v>2814</v>
      </c>
      <c r="B3896" s="2" t="s">
        <v>259</v>
      </c>
      <c r="C3896" s="3">
        <v>6297562388.0900002</v>
      </c>
      <c r="D3896" s="9">
        <f t="shared" si="435"/>
        <v>22.563428472944668</v>
      </c>
      <c r="E3896" s="9">
        <f t="shared" si="434"/>
        <v>0.40149463564057752</v>
      </c>
      <c r="F3896" s="3">
        <v>3584271772.4400001</v>
      </c>
      <c r="G3896" s="4">
        <v>0.14448638788258999</v>
      </c>
      <c r="H3896" s="3">
        <v>67922184.319999993</v>
      </c>
      <c r="I3896" s="3">
        <v>1020296077.53</v>
      </c>
      <c r="J3896" s="3">
        <v>1440219254.5799999</v>
      </c>
      <c r="K3896" s="3">
        <v>3260299523.3499999</v>
      </c>
      <c r="L3896" s="3">
        <v>40020976.560000002</v>
      </c>
      <c r="M3896" s="9">
        <f t="shared" si="436"/>
        <v>1.2275245348892955E-2</v>
      </c>
      <c r="N3896" s="3">
        <v>5413330843.3900003</v>
      </c>
      <c r="O3896" s="3">
        <v>601247262.23000002</v>
      </c>
      <c r="P3896" s="3">
        <v>89577198.780000106</v>
      </c>
      <c r="Q3896" s="3">
        <v>5920998.8899999997</v>
      </c>
      <c r="R3896" s="3">
        <v>26827049.620000001</v>
      </c>
      <c r="S3896" s="3"/>
      <c r="T3896" s="3">
        <v>-37989553.890000001</v>
      </c>
      <c r="U3896" s="3">
        <v>-44877606.43</v>
      </c>
      <c r="V3896" s="9">
        <f t="shared" si="437"/>
        <v>0.39518728991726121</v>
      </c>
      <c r="W3896" s="3">
        <v>24817871.3800001</v>
      </c>
      <c r="X3896" s="11">
        <f t="shared" si="438"/>
        <v>4.1277312911083691E-2</v>
      </c>
      <c r="Y3896" s="11">
        <f t="shared" si="439"/>
        <v>3.9408694746614747E-3</v>
      </c>
      <c r="Z3896" s="11">
        <f t="shared" si="440"/>
        <v>9.5473014029536826E-2</v>
      </c>
    </row>
    <row r="3897" spans="1:26" x14ac:dyDescent="0.3">
      <c r="A3897" s="8" t="s">
        <v>2815</v>
      </c>
      <c r="B3897" s="2" t="s">
        <v>259</v>
      </c>
      <c r="C3897" s="3">
        <v>6076089363.1499996</v>
      </c>
      <c r="D3897" s="9">
        <f t="shared" si="435"/>
        <v>22.527627129134324</v>
      </c>
      <c r="E3897" s="9">
        <f t="shared" si="434"/>
        <v>0.34252413371205737</v>
      </c>
      <c r="F3897" s="3">
        <v>3768734047.4499998</v>
      </c>
      <c r="G3897" s="4">
        <v>0.18950627487587299</v>
      </c>
      <c r="H3897" s="3">
        <v>113995178.19</v>
      </c>
      <c r="I3897" s="3">
        <v>510792235.69999999</v>
      </c>
      <c r="J3897" s="3">
        <v>1456419831.5799999</v>
      </c>
      <c r="K3897" s="3">
        <v>3376128180.4499998</v>
      </c>
      <c r="L3897" s="3">
        <v>42543759.039999999</v>
      </c>
      <c r="M3897" s="9">
        <f t="shared" si="436"/>
        <v>1.2601345910488919E-2</v>
      </c>
      <c r="N3897" s="3">
        <v>4950447964.8500004</v>
      </c>
      <c r="O3897" s="3">
        <v>615828302.50999999</v>
      </c>
      <c r="P3897" s="3">
        <v>6199070.7399998596</v>
      </c>
      <c r="Q3897" s="3">
        <v>3641247.88</v>
      </c>
      <c r="R3897" s="3">
        <v>14133050.289999999</v>
      </c>
      <c r="S3897" s="3"/>
      <c r="T3897" s="3">
        <v>-22037003.210000001</v>
      </c>
      <c r="U3897" s="3">
        <v>-15082740.07</v>
      </c>
      <c r="V3897" s="9">
        <f t="shared" si="437"/>
        <v>0.4788367752418356</v>
      </c>
      <c r="W3897" s="3">
        <v>14581216.929999899</v>
      </c>
      <c r="X3897" s="11">
        <f t="shared" si="438"/>
        <v>2.367740630070039E-2</v>
      </c>
      <c r="Y3897" s="11">
        <f t="shared" si="439"/>
        <v>2.3997699932511566E-3</v>
      </c>
      <c r="Z3897" s="11">
        <f t="shared" si="440"/>
        <v>0.10135273951776425</v>
      </c>
    </row>
    <row r="3898" spans="1:26" x14ac:dyDescent="0.3">
      <c r="A3898" s="8" t="s">
        <v>2816</v>
      </c>
      <c r="B3898" s="2" t="s">
        <v>259</v>
      </c>
      <c r="C3898" s="3">
        <v>6927544649.2299995</v>
      </c>
      <c r="D3898" s="9">
        <f t="shared" si="435"/>
        <v>22.658771279896083</v>
      </c>
      <c r="E3898" s="9">
        <f t="shared" si="434"/>
        <v>0.36062368475787165</v>
      </c>
      <c r="F3898" s="3">
        <v>4153151003.5799999</v>
      </c>
      <c r="G3898" s="4">
        <v>0.16315768838828401</v>
      </c>
      <c r="H3898" s="3">
        <v>38713690.57</v>
      </c>
      <c r="I3898" s="3">
        <v>681200837.61000001</v>
      </c>
      <c r="J3898" s="3">
        <v>1778322149.55</v>
      </c>
      <c r="K3898" s="3">
        <v>3705767539.0500002</v>
      </c>
      <c r="L3898" s="3">
        <v>34503865.32</v>
      </c>
      <c r="M3898" s="9">
        <f t="shared" si="436"/>
        <v>9.3108552968881875E-3</v>
      </c>
      <c r="N3898" s="3">
        <v>5729349540.7399998</v>
      </c>
      <c r="O3898" s="3">
        <v>620188456.32000005</v>
      </c>
      <c r="P3898" s="3">
        <v>62831770.760000102</v>
      </c>
      <c r="Q3898" s="3">
        <v>9749380.7400000002</v>
      </c>
      <c r="R3898" s="3">
        <v>33735820.630000003</v>
      </c>
      <c r="S3898" s="3"/>
      <c r="T3898" s="3">
        <v>-36834880.509999998</v>
      </c>
      <c r="U3898" s="3">
        <v>-30525534.890000001</v>
      </c>
      <c r="V3898" s="9">
        <f t="shared" si="437"/>
        <v>0.64556017227292817</v>
      </c>
      <c r="W3898" s="3">
        <v>38163465.270000197</v>
      </c>
      <c r="X3898" s="11">
        <f t="shared" si="438"/>
        <v>6.153527186953784E-2</v>
      </c>
      <c r="Y3898" s="11">
        <f t="shared" si="439"/>
        <v>5.5089454059660354E-3</v>
      </c>
      <c r="Z3898" s="11">
        <f t="shared" si="440"/>
        <v>8.9525003117653573E-2</v>
      </c>
    </row>
    <row r="3899" spans="1:26" x14ac:dyDescent="0.3">
      <c r="A3899" s="8" t="s">
        <v>2817</v>
      </c>
      <c r="B3899" s="2" t="s">
        <v>259</v>
      </c>
      <c r="C3899" s="3">
        <v>7450286253.3699999</v>
      </c>
      <c r="D3899" s="9">
        <f t="shared" si="435"/>
        <v>22.731518291870866</v>
      </c>
      <c r="E3899" s="9">
        <f t="shared" si="434"/>
        <v>0.39819099724230012</v>
      </c>
      <c r="F3899" s="3">
        <v>4207408761.8099999</v>
      </c>
      <c r="G3899" s="4">
        <v>0.158050682644822</v>
      </c>
      <c r="H3899" s="3">
        <v>226887566.36000001</v>
      </c>
      <c r="I3899" s="3">
        <v>933097967.32000005</v>
      </c>
      <c r="J3899" s="3">
        <v>1806651379.29</v>
      </c>
      <c r="K3899" s="3">
        <v>3795236077.6500001</v>
      </c>
      <c r="L3899" s="3">
        <v>32377728.359999999</v>
      </c>
      <c r="M3899" s="9">
        <f t="shared" si="436"/>
        <v>8.5311500253360262E-3</v>
      </c>
      <c r="N3899" s="3">
        <v>6107790660.4700003</v>
      </c>
      <c r="O3899" s="3">
        <v>641591225.30999994</v>
      </c>
      <c r="P3899" s="3">
        <v>61004620.670000002</v>
      </c>
      <c r="Q3899" s="3">
        <v>3283446.24</v>
      </c>
      <c r="R3899" s="3">
        <v>12402345.01</v>
      </c>
      <c r="S3899" s="3"/>
      <c r="T3899" s="3">
        <v>-28839704.530000001</v>
      </c>
      <c r="U3899" s="3">
        <v>-17181656.449999999</v>
      </c>
      <c r="V3899" s="9">
        <f t="shared" si="437"/>
        <v>0.34083718768805515</v>
      </c>
      <c r="W3899" s="3">
        <v>20976805.079999998</v>
      </c>
      <c r="X3899" s="11">
        <f t="shared" si="438"/>
        <v>3.2694968778390884E-2</v>
      </c>
      <c r="Y3899" s="11">
        <f t="shared" si="439"/>
        <v>2.8155703508051825E-3</v>
      </c>
      <c r="Z3899" s="11">
        <f t="shared" si="440"/>
        <v>8.6116318687726651E-2</v>
      </c>
    </row>
    <row r="3900" spans="1:26" x14ac:dyDescent="0.3">
      <c r="A3900" s="8" t="s">
        <v>2818</v>
      </c>
      <c r="B3900" s="2" t="s">
        <v>259</v>
      </c>
      <c r="C3900" s="3">
        <v>8658968547.3299999</v>
      </c>
      <c r="D3900" s="9">
        <f t="shared" si="435"/>
        <v>22.881861447037998</v>
      </c>
      <c r="E3900" s="9">
        <f t="shared" si="434"/>
        <v>0.48130950851936016</v>
      </c>
      <c r="F3900" s="3">
        <v>4166474195.02</v>
      </c>
      <c r="G3900" s="4">
        <v>0.15100035080413499</v>
      </c>
      <c r="H3900" s="3">
        <v>253442761.65000001</v>
      </c>
      <c r="I3900" s="3">
        <v>1718710517.75</v>
      </c>
      <c r="J3900" s="3">
        <v>2195490616.4000001</v>
      </c>
      <c r="K3900" s="3">
        <v>3846406152.9899998</v>
      </c>
      <c r="L3900" s="3">
        <v>39128234.359999999</v>
      </c>
      <c r="M3900" s="9">
        <f t="shared" si="436"/>
        <v>1.0172673608475721E-2</v>
      </c>
      <c r="N3900" s="3">
        <v>7318710723.3900003</v>
      </c>
      <c r="O3900" s="3">
        <v>653171444.30999994</v>
      </c>
      <c r="P3900" s="3">
        <v>111495797.39</v>
      </c>
      <c r="Q3900" s="3">
        <v>10396556.4</v>
      </c>
      <c r="R3900" s="3">
        <v>33977468.520000003</v>
      </c>
      <c r="S3900" s="3"/>
      <c r="T3900" s="3">
        <v>-38100310.100000001</v>
      </c>
      <c r="U3900" s="3">
        <v>-34764597.759999998</v>
      </c>
      <c r="V3900" s="9">
        <f t="shared" si="437"/>
        <v>0.60899033874109398</v>
      </c>
      <c r="W3900" s="3">
        <v>50345723.019999899</v>
      </c>
      <c r="X3900" s="11">
        <f t="shared" si="438"/>
        <v>7.7078879455889759E-2</v>
      </c>
      <c r="Y3900" s="11">
        <f t="shared" si="439"/>
        <v>5.8142863950607655E-3</v>
      </c>
      <c r="Z3900" s="11">
        <f t="shared" si="440"/>
        <v>7.5432938777841602E-2</v>
      </c>
    </row>
    <row r="3901" spans="1:26" x14ac:dyDescent="0.3">
      <c r="A3901" s="8" t="s">
        <v>2819</v>
      </c>
      <c r="B3901" s="2" t="s">
        <v>259</v>
      </c>
      <c r="C3901" s="3">
        <v>8617056908.0799999</v>
      </c>
      <c r="D3901" s="9">
        <f t="shared" si="435"/>
        <v>22.877009437346096</v>
      </c>
      <c r="E3901" s="9">
        <f t="shared" si="434"/>
        <v>0.45429054477977654</v>
      </c>
      <c r="F3901" s="3">
        <v>4371137761.6800003</v>
      </c>
      <c r="G3901" s="4">
        <v>0.137279673453373</v>
      </c>
      <c r="H3901" s="3">
        <v>535743028.19999999</v>
      </c>
      <c r="I3901" s="3">
        <v>706159196.50999999</v>
      </c>
      <c r="J3901" s="3">
        <v>2672745252.46</v>
      </c>
      <c r="K3901" s="3">
        <v>4013673675.3000002</v>
      </c>
      <c r="L3901" s="3">
        <v>36551126.350000001</v>
      </c>
      <c r="M3901" s="9">
        <f t="shared" si="436"/>
        <v>9.1066512394702859E-3</v>
      </c>
      <c r="N3901" s="3">
        <v>6920004974.5100002</v>
      </c>
      <c r="O3901" s="3">
        <v>673576209.70000005</v>
      </c>
      <c r="P3901" s="3">
        <v>36982019.320000097</v>
      </c>
      <c r="Q3901" s="3">
        <v>5047440.88</v>
      </c>
      <c r="R3901" s="3">
        <v>10041399.029999999</v>
      </c>
      <c r="S3901" s="3"/>
      <c r="T3901" s="3">
        <v>-28483764.920000002</v>
      </c>
      <c r="U3901" s="3">
        <v>-15899848.27</v>
      </c>
      <c r="V3901" s="9">
        <f t="shared" si="437"/>
        <v>0.33996420808298777</v>
      </c>
      <c r="W3901" s="3">
        <v>10570856.5100001</v>
      </c>
      <c r="X3901" s="11">
        <f t="shared" si="438"/>
        <v>1.5693631036506159E-2</v>
      </c>
      <c r="Y3901" s="11">
        <f t="shared" si="439"/>
        <v>1.2267363001964245E-3</v>
      </c>
      <c r="Z3901" s="11">
        <f t="shared" si="440"/>
        <v>7.8167780123211725E-2</v>
      </c>
    </row>
    <row r="3902" spans="1:26" x14ac:dyDescent="0.3">
      <c r="A3902" s="8" t="s">
        <v>2820</v>
      </c>
      <c r="B3902" s="2" t="s">
        <v>259</v>
      </c>
      <c r="C3902" s="3">
        <v>9159154516.5200005</v>
      </c>
      <c r="D3902" s="9">
        <f t="shared" si="435"/>
        <v>22.938019709682429</v>
      </c>
      <c r="E3902" s="9">
        <f t="shared" si="434"/>
        <v>0.51513531357288112</v>
      </c>
      <c r="F3902" s="3">
        <v>4149238447.6199999</v>
      </c>
      <c r="G3902" s="4">
        <v>0.13870835235843301</v>
      </c>
      <c r="H3902" s="3">
        <v>551013211.73000002</v>
      </c>
      <c r="I3902" s="3">
        <v>759142808.75999999</v>
      </c>
      <c r="J3902" s="3">
        <v>3408047913.4400001</v>
      </c>
      <c r="K3902" s="3">
        <v>3820820147.6300001</v>
      </c>
      <c r="L3902" s="3">
        <v>74398785.019999996</v>
      </c>
      <c r="M3902" s="9">
        <f t="shared" si="436"/>
        <v>1.9471941139691827E-2</v>
      </c>
      <c r="N3902" s="3">
        <v>7388937195.5600004</v>
      </c>
      <c r="O3902" s="3">
        <v>680474965.22000003</v>
      </c>
      <c r="P3902" s="3">
        <v>101025879.81999999</v>
      </c>
      <c r="Q3902" s="3">
        <v>9739572.6300000008</v>
      </c>
      <c r="R3902" s="3">
        <v>21251743.719999999</v>
      </c>
      <c r="S3902" s="3"/>
      <c r="T3902" s="3">
        <v>-40094537.109999999</v>
      </c>
      <c r="U3902" s="3">
        <v>-32539554.059999999</v>
      </c>
      <c r="V3902" s="9">
        <f t="shared" si="437"/>
        <v>0.42667727854493098</v>
      </c>
      <c r="W3902" s="3">
        <v>14429978.5600003</v>
      </c>
      <c r="X3902" s="11">
        <f t="shared" si="438"/>
        <v>2.1205744953945567E-2</v>
      </c>
      <c r="Y3902" s="11">
        <f t="shared" si="439"/>
        <v>1.5754705889035419E-3</v>
      </c>
      <c r="Z3902" s="11">
        <f t="shared" si="440"/>
        <v>7.4294517468032076E-2</v>
      </c>
    </row>
    <row r="3903" spans="1:26" x14ac:dyDescent="0.3">
      <c r="A3903" s="8" t="s">
        <v>2821</v>
      </c>
      <c r="B3903" s="2" t="s">
        <v>259</v>
      </c>
      <c r="C3903" s="3">
        <v>10963038259.58</v>
      </c>
      <c r="D3903" s="9">
        <f t="shared" si="435"/>
        <v>23.117795293515055</v>
      </c>
      <c r="E3903" s="9">
        <f t="shared" si="434"/>
        <v>0.51280369496451783</v>
      </c>
      <c r="F3903" s="3">
        <v>4955869787.2799997</v>
      </c>
      <c r="G3903" s="4">
        <v>0.132494380355238</v>
      </c>
      <c r="H3903" s="3">
        <v>225621907.75999999</v>
      </c>
      <c r="I3903" s="3">
        <v>1856764659.27</v>
      </c>
      <c r="J3903" s="3">
        <v>3539499960.52</v>
      </c>
      <c r="K3903" s="3">
        <v>4627370074.0699997</v>
      </c>
      <c r="L3903" s="3">
        <v>56172567.740000002</v>
      </c>
      <c r="M3903" s="9">
        <f t="shared" si="436"/>
        <v>1.2139199338036403E-2</v>
      </c>
      <c r="N3903" s="3">
        <v>8977689440.1700001</v>
      </c>
      <c r="O3903" s="3">
        <v>715108863.47000003</v>
      </c>
      <c r="P3903" s="3">
        <v>2234470.9899999201</v>
      </c>
      <c r="Q3903" s="3">
        <v>9759803.9100000001</v>
      </c>
      <c r="R3903" s="3">
        <v>16418502.66</v>
      </c>
      <c r="S3903" s="3"/>
      <c r="T3903" s="3">
        <v>-31263872.699999999</v>
      </c>
      <c r="U3903" s="3">
        <v>-16572163.83</v>
      </c>
      <c r="V3903" s="9">
        <f t="shared" si="437"/>
        <v>0.54725074376892568</v>
      </c>
      <c r="W3903" s="3">
        <v>28322182.8699999</v>
      </c>
      <c r="X3903" s="11">
        <f t="shared" si="438"/>
        <v>3.9605414387634791E-2</v>
      </c>
      <c r="Y3903" s="11">
        <f t="shared" si="439"/>
        <v>2.5834246127209026E-3</v>
      </c>
      <c r="Z3903" s="11">
        <f t="shared" si="440"/>
        <v>6.5229076697338489E-2</v>
      </c>
    </row>
    <row r="3904" spans="1:26" x14ac:dyDescent="0.3">
      <c r="A3904" s="8" t="s">
        <v>2822</v>
      </c>
      <c r="B3904" s="2" t="s">
        <v>259</v>
      </c>
      <c r="C3904" s="3">
        <v>12214513198.059999</v>
      </c>
      <c r="D3904" s="9">
        <f t="shared" si="435"/>
        <v>23.225890688062954</v>
      </c>
      <c r="E3904" s="9">
        <f t="shared" si="434"/>
        <v>0.42100436242901179</v>
      </c>
      <c r="F3904" s="3">
        <v>6750724604.4499998</v>
      </c>
      <c r="G3904" s="4">
        <v>0.143657400126395</v>
      </c>
      <c r="H3904" s="3">
        <v>666825735.97000003</v>
      </c>
      <c r="I3904" s="3">
        <v>768723047.94000006</v>
      </c>
      <c r="J3904" s="3">
        <v>3706814557.4200001</v>
      </c>
      <c r="K3904" s="3">
        <v>6509378970.8299999</v>
      </c>
      <c r="L3904" s="3">
        <v>37740137.530000001</v>
      </c>
      <c r="M3904" s="9">
        <f t="shared" si="436"/>
        <v>5.7978092378892206E-3</v>
      </c>
      <c r="N3904" s="3">
        <v>10372848665.950001</v>
      </c>
      <c r="O3904" s="3">
        <v>764327251.58000004</v>
      </c>
      <c r="P3904" s="3">
        <v>62767428.940000199</v>
      </c>
      <c r="Q3904" s="3">
        <v>43464696.079999998</v>
      </c>
      <c r="R3904" s="3">
        <v>30999433.59</v>
      </c>
      <c r="S3904" s="3"/>
      <c r="T3904" s="3">
        <v>-49764457.990000002</v>
      </c>
      <c r="U3904" s="3">
        <v>-31555615.809999999</v>
      </c>
      <c r="V3904" s="9">
        <f t="shared" si="437"/>
        <v>0.91569186045180406</v>
      </c>
      <c r="W3904" s="3">
        <v>102142441.56</v>
      </c>
      <c r="X3904" s="11">
        <f t="shared" si="438"/>
        <v>0.13363705317173169</v>
      </c>
      <c r="Y3904" s="11">
        <f t="shared" si="439"/>
        <v>8.3623833306940981E-3</v>
      </c>
      <c r="Z3904" s="11">
        <f t="shared" si="440"/>
        <v>6.2575334701132107E-2</v>
      </c>
    </row>
    <row r="3905" spans="1:26" x14ac:dyDescent="0.3">
      <c r="A3905" s="8" t="s">
        <v>2823</v>
      </c>
      <c r="B3905" s="2" t="s">
        <v>259</v>
      </c>
      <c r="C3905" s="3">
        <v>11729068525.200001</v>
      </c>
      <c r="D3905" s="9">
        <f t="shared" si="435"/>
        <v>23.185336086842316</v>
      </c>
      <c r="E3905" s="9">
        <f t="shared" si="434"/>
        <v>0.4020756563999684</v>
      </c>
      <c r="F3905" s="3">
        <v>6724156058.7299995</v>
      </c>
      <c r="G3905" s="4">
        <v>0.137077201417658</v>
      </c>
      <c r="H3905" s="3">
        <v>285530982.91000003</v>
      </c>
      <c r="I3905" s="3">
        <v>935232701.40999997</v>
      </c>
      <c r="J3905" s="3">
        <v>3495209241.9099998</v>
      </c>
      <c r="K3905" s="3">
        <v>6390030922.75</v>
      </c>
      <c r="L3905" s="3">
        <v>32609831.280000001</v>
      </c>
      <c r="M3905" s="9">
        <f t="shared" si="436"/>
        <v>5.1032352854352234E-3</v>
      </c>
      <c r="N3905" s="3">
        <v>9757550117.5</v>
      </c>
      <c r="O3905" s="3">
        <v>754653908.90999997</v>
      </c>
      <c r="P3905" s="3">
        <v>7247614.5899998499</v>
      </c>
      <c r="Q3905" s="3">
        <v>2178813.38</v>
      </c>
      <c r="R3905" s="3">
        <v>14787582.99</v>
      </c>
      <c r="S3905" s="3"/>
      <c r="T3905" s="3">
        <v>-34023945.899999999</v>
      </c>
      <c r="U3905" s="3">
        <v>-17035576.41</v>
      </c>
      <c r="V3905" s="9">
        <f t="shared" si="437"/>
        <v>0.33228662553854588</v>
      </c>
      <c r="W3905" s="3">
        <v>15551490.029999901</v>
      </c>
      <c r="X3905" s="11">
        <f t="shared" si="438"/>
        <v>2.0607446468357951E-2</v>
      </c>
      <c r="Y3905" s="11">
        <f t="shared" si="439"/>
        <v>1.3258930149983689E-3</v>
      </c>
      <c r="Z3905" s="11">
        <f t="shared" si="440"/>
        <v>6.4340480856482321E-2</v>
      </c>
    </row>
    <row r="3906" spans="1:26" x14ac:dyDescent="0.3">
      <c r="A3906" s="8" t="s">
        <v>2824</v>
      </c>
      <c r="B3906" s="2" t="s">
        <v>259</v>
      </c>
      <c r="C3906" s="3">
        <v>13217749121.799999</v>
      </c>
      <c r="D3906" s="9">
        <f t="shared" si="435"/>
        <v>23.304826393772181</v>
      </c>
      <c r="E3906" s="9">
        <f t="shared" si="434"/>
        <v>0.44125689590299461</v>
      </c>
      <c r="F3906" s="3">
        <v>6881659602.25</v>
      </c>
      <c r="G3906" s="4">
        <v>0.131691442565742</v>
      </c>
      <c r="H3906" s="3">
        <v>931914157.72000003</v>
      </c>
      <c r="I3906" s="3">
        <v>644577234.33000004</v>
      </c>
      <c r="J3906" s="3">
        <v>4255931556.2600002</v>
      </c>
      <c r="K3906" s="3">
        <v>6380477621.2200003</v>
      </c>
      <c r="L3906" s="3">
        <v>38087088.049999997</v>
      </c>
      <c r="M3906" s="9">
        <f t="shared" si="436"/>
        <v>5.9693161407433056E-3</v>
      </c>
      <c r="N3906" s="3">
        <v>11037146583.85</v>
      </c>
      <c r="O3906" s="3">
        <v>807636773.62</v>
      </c>
      <c r="P3906" s="3">
        <v>-82535725.300000101</v>
      </c>
      <c r="Q3906" s="3">
        <v>12140062.189999999</v>
      </c>
      <c r="R3906" s="3">
        <v>45588275.689999998</v>
      </c>
      <c r="S3906" s="3"/>
      <c r="T3906" s="3">
        <v>-51536047.640000001</v>
      </c>
      <c r="U3906" s="3">
        <v>-33258182.100000001</v>
      </c>
      <c r="V3906" s="9">
        <f t="shared" si="437"/>
        <v>0.68080502714641422</v>
      </c>
      <c r="W3906" s="3">
        <v>63539460.879999802</v>
      </c>
      <c r="X3906" s="11">
        <f t="shared" si="438"/>
        <v>7.8673313246005877E-2</v>
      </c>
      <c r="Y3906" s="11">
        <f t="shared" si="439"/>
        <v>4.807131705594588E-3</v>
      </c>
      <c r="Z3906" s="11">
        <f t="shared" si="440"/>
        <v>6.1102443856190826E-2</v>
      </c>
    </row>
    <row r="3907" spans="1:26" x14ac:dyDescent="0.3">
      <c r="A3907" s="8" t="s">
        <v>2825</v>
      </c>
      <c r="B3907" s="2" t="s">
        <v>259</v>
      </c>
      <c r="C3907" s="3">
        <v>12054726974.68</v>
      </c>
      <c r="D3907" s="9">
        <f t="shared" si="435"/>
        <v>23.2127227000178</v>
      </c>
      <c r="E3907" s="9">
        <f t="shared" si="434"/>
        <v>0.37250652878093921</v>
      </c>
      <c r="F3907" s="3">
        <v>7222289525.3599997</v>
      </c>
      <c r="G3907" s="4">
        <v>0.133517429698611</v>
      </c>
      <c r="H3907" s="3">
        <v>216851195.69999999</v>
      </c>
      <c r="I3907" s="3">
        <v>444930726.67000002</v>
      </c>
      <c r="J3907" s="3">
        <v>3828682578.3699999</v>
      </c>
      <c r="K3907" s="3">
        <v>6762325522.6999998</v>
      </c>
      <c r="L3907" s="3">
        <v>43002739.020000003</v>
      </c>
      <c r="M3907" s="9">
        <f t="shared" si="436"/>
        <v>6.3591642957214903E-3</v>
      </c>
      <c r="N3907" s="3">
        <v>10129801586.610001</v>
      </c>
      <c r="O3907" s="3">
        <v>815601020.65999997</v>
      </c>
      <c r="P3907" s="3">
        <v>15212470.2299999</v>
      </c>
      <c r="Q3907" s="3">
        <v>10920905.73</v>
      </c>
      <c r="R3907" s="3">
        <v>26101172.699999999</v>
      </c>
      <c r="S3907" s="3"/>
      <c r="T3907" s="3">
        <v>-42723457.68</v>
      </c>
      <c r="U3907" s="3">
        <v>-18194266.059999999</v>
      </c>
      <c r="V3907" s="9">
        <f t="shared" si="437"/>
        <v>0.60773903155036046</v>
      </c>
      <c r="W3907" s="3">
        <v>42927557.749999903</v>
      </c>
      <c r="X3907" s="11">
        <f t="shared" si="438"/>
        <v>5.2633035838113719E-2</v>
      </c>
      <c r="Y3907" s="11">
        <f t="shared" si="439"/>
        <v>3.5610559940648877E-3</v>
      </c>
      <c r="Z3907" s="11">
        <f t="shared" si="440"/>
        <v>6.7658191045977673E-2</v>
      </c>
    </row>
    <row r="3908" spans="1:26" x14ac:dyDescent="0.3">
      <c r="A3908" s="8" t="s">
        <v>2826</v>
      </c>
      <c r="B3908" s="2" t="s">
        <v>259</v>
      </c>
      <c r="C3908" s="3">
        <v>14184141564.58</v>
      </c>
      <c r="D3908" s="9">
        <f t="shared" si="435"/>
        <v>23.37539038625086</v>
      </c>
      <c r="E3908" s="9">
        <f t="shared" si="434"/>
        <v>0.43190192036703623</v>
      </c>
      <c r="F3908" s="3">
        <v>7782243267.1700001</v>
      </c>
      <c r="G3908" s="4">
        <v>0.12638013548101801</v>
      </c>
      <c r="H3908" s="3">
        <v>972604969.61000001</v>
      </c>
      <c r="I3908" s="3">
        <v>411081231.80000001</v>
      </c>
      <c r="J3908" s="3">
        <v>4742471779.0900002</v>
      </c>
      <c r="K3908" s="3">
        <v>7258896076.0600004</v>
      </c>
      <c r="L3908" s="3">
        <v>48690826.32</v>
      </c>
      <c r="M3908" s="9">
        <f t="shared" si="436"/>
        <v>6.707745338934307E-3</v>
      </c>
      <c r="N3908" s="3">
        <v>12199129913.67</v>
      </c>
      <c r="O3908" s="3">
        <v>840808418.12</v>
      </c>
      <c r="P3908" s="3">
        <v>71429113.620000497</v>
      </c>
      <c r="Q3908" s="3">
        <v>29171370.469999999</v>
      </c>
      <c r="R3908" s="3">
        <v>52505738.350000001</v>
      </c>
      <c r="S3908" s="3"/>
      <c r="T3908" s="3">
        <v>-59778146.659999996</v>
      </c>
      <c r="U3908" s="3">
        <v>-39206627.869999997</v>
      </c>
      <c r="V3908" s="9">
        <f t="shared" si="437"/>
        <v>0.82514820292130431</v>
      </c>
      <c r="W3908" s="3">
        <v>83859281.820000499</v>
      </c>
      <c r="X3908" s="11">
        <f t="shared" si="438"/>
        <v>9.9736491705809865E-2</v>
      </c>
      <c r="Y3908" s="11">
        <f t="shared" si="439"/>
        <v>5.9121859041092852E-3</v>
      </c>
      <c r="Z3908" s="11">
        <f t="shared" si="440"/>
        <v>5.9278061650176204E-2</v>
      </c>
    </row>
    <row r="3909" spans="1:26" x14ac:dyDescent="0.3">
      <c r="A3909" s="8" t="s">
        <v>2827</v>
      </c>
      <c r="B3909" s="2" t="s">
        <v>259</v>
      </c>
      <c r="C3909" s="3">
        <v>14009726674.01</v>
      </c>
      <c r="D3909" s="9">
        <f t="shared" si="435"/>
        <v>23.363017687755267</v>
      </c>
      <c r="E3909" s="9">
        <f t="shared" si="434"/>
        <v>0.40006653292442385</v>
      </c>
      <c r="F3909" s="3">
        <v>8196559763.0299997</v>
      </c>
      <c r="G3909" s="4">
        <v>0.15311686763759</v>
      </c>
      <c r="H3909" s="3">
        <v>252192223.62</v>
      </c>
      <c r="I3909" s="3">
        <v>305874369.47000003</v>
      </c>
      <c r="J3909" s="3">
        <v>5046756184.6000004</v>
      </c>
      <c r="K3909" s="3">
        <v>7515070675.4300003</v>
      </c>
      <c r="L3909" s="3">
        <v>54708647.280000001</v>
      </c>
      <c r="M3909" s="9">
        <f t="shared" si="436"/>
        <v>7.2798579870800295E-3</v>
      </c>
      <c r="N3909" s="3">
        <v>12033999149.4</v>
      </c>
      <c r="O3909" s="3">
        <v>879436373.04999995</v>
      </c>
      <c r="P3909" s="3">
        <v>-582102014.19000006</v>
      </c>
      <c r="Q3909" s="3">
        <v>8697977.6799999997</v>
      </c>
      <c r="R3909" s="3">
        <v>22726101.300000001</v>
      </c>
      <c r="S3909" s="3"/>
      <c r="T3909" s="3">
        <v>-40687274.549999997</v>
      </c>
      <c r="U3909" s="3">
        <v>-19921142.579999998</v>
      </c>
      <c r="V3909" s="9">
        <f t="shared" si="437"/>
        <v>0.51847714340729234</v>
      </c>
      <c r="W3909" s="3">
        <v>37800472.060000099</v>
      </c>
      <c r="X3909" s="11">
        <f t="shared" si="438"/>
        <v>4.2982611611688447E-2</v>
      </c>
      <c r="Y3909" s="11">
        <f t="shared" si="439"/>
        <v>2.6981591389734429E-3</v>
      </c>
      <c r="Z3909" s="11">
        <f t="shared" si="440"/>
        <v>6.2773271278837819E-2</v>
      </c>
    </row>
    <row r="3910" spans="1:26" x14ac:dyDescent="0.3">
      <c r="A3910" s="8" t="s">
        <v>2828</v>
      </c>
      <c r="B3910" s="2" t="s">
        <v>259</v>
      </c>
      <c r="C3910" s="3">
        <v>17354679580.310001</v>
      </c>
      <c r="D3910" s="9">
        <f t="shared" si="435"/>
        <v>23.577128023416719</v>
      </c>
      <c r="E3910" s="9">
        <f t="shared" si="434"/>
        <v>0.40064360989693359</v>
      </c>
      <c r="F3910" s="3">
        <v>9996471741.7700005</v>
      </c>
      <c r="G3910" s="4">
        <v>0.13535665309528699</v>
      </c>
      <c r="H3910" s="3">
        <v>342714441.99000001</v>
      </c>
      <c r="I3910" s="3">
        <v>1262600007.52</v>
      </c>
      <c r="J3910" s="3">
        <v>5347727026.1499996</v>
      </c>
      <c r="K3910" s="3">
        <v>9158266868.1800003</v>
      </c>
      <c r="L3910" s="3">
        <v>58234217.009999998</v>
      </c>
      <c r="M3910" s="9">
        <f t="shared" si="436"/>
        <v>6.3586503700096631E-3</v>
      </c>
      <c r="N3910" s="3">
        <v>15261421645.280001</v>
      </c>
      <c r="O3910" s="3">
        <v>919996774.13</v>
      </c>
      <c r="P3910" s="3">
        <v>-565693644.71000004</v>
      </c>
      <c r="Q3910" s="3">
        <v>22520335.510000002</v>
      </c>
      <c r="R3910" s="3">
        <v>56514165.060000002</v>
      </c>
      <c r="S3910" s="3"/>
      <c r="T3910" s="3">
        <v>-57596098.200000003</v>
      </c>
      <c r="U3910" s="3">
        <v>-40954276.189999998</v>
      </c>
      <c r="V3910" s="9">
        <f t="shared" si="437"/>
        <v>0.80197057656251491</v>
      </c>
      <c r="W3910" s="3">
        <v>87206879.890000403</v>
      </c>
      <c r="X3910" s="11">
        <f t="shared" si="438"/>
        <v>9.4790419208228283E-2</v>
      </c>
      <c r="Y3910" s="11">
        <f t="shared" si="439"/>
        <v>5.0249778157207929E-3</v>
      </c>
      <c r="Z3910" s="11">
        <f t="shared" si="440"/>
        <v>5.3011452609807642E-2</v>
      </c>
    </row>
    <row r="3911" spans="1:26" x14ac:dyDescent="0.3">
      <c r="A3911" s="8" t="s">
        <v>2829</v>
      </c>
      <c r="B3911" s="2" t="s">
        <v>259</v>
      </c>
      <c r="C3911" s="3">
        <v>19387930507.459999</v>
      </c>
      <c r="D3911" s="9">
        <f t="shared" si="435"/>
        <v>23.687916570616331</v>
      </c>
      <c r="E3911" s="9">
        <f t="shared" si="434"/>
        <v>0.39290701260038635</v>
      </c>
      <c r="F3911" s="3">
        <v>11365344655.51</v>
      </c>
      <c r="G3911" s="4">
        <v>0.133267644655717</v>
      </c>
      <c r="H3911" s="3">
        <v>258253358.81999999</v>
      </c>
      <c r="I3911" s="3">
        <v>1088854929.5699999</v>
      </c>
      <c r="J3911" s="3">
        <v>6270545567.8000002</v>
      </c>
      <c r="K3911" s="3">
        <v>10472446008.799999</v>
      </c>
      <c r="L3911" s="3">
        <v>66892935.950000003</v>
      </c>
      <c r="M3911" s="9">
        <f t="shared" si="436"/>
        <v>6.3875178629510098E-3</v>
      </c>
      <c r="N3911" s="3">
        <v>17188187428.18</v>
      </c>
      <c r="O3911" s="3">
        <v>998301955.96000004</v>
      </c>
      <c r="P3911" s="3">
        <v>-61811172.5400002</v>
      </c>
      <c r="Q3911" s="3">
        <v>14451293.67</v>
      </c>
      <c r="R3911" s="3">
        <v>17498954.949999999</v>
      </c>
      <c r="S3911" s="3"/>
      <c r="T3911" s="3">
        <v>-41709429.289999999</v>
      </c>
      <c r="U3911" s="3">
        <v>-23998000.75</v>
      </c>
      <c r="V3911" s="9">
        <f t="shared" si="437"/>
        <v>0.48625016380263225</v>
      </c>
      <c r="W3911" s="3">
        <v>65551567.999999397</v>
      </c>
      <c r="X3911" s="11">
        <f t="shared" si="438"/>
        <v>6.5663066779191925E-2</v>
      </c>
      <c r="Y3911" s="11">
        <f t="shared" si="439"/>
        <v>3.3810502866603925E-3</v>
      </c>
      <c r="Z3911" s="11">
        <f t="shared" si="440"/>
        <v>5.14908981944142E-2</v>
      </c>
    </row>
    <row r="3912" spans="1:26" x14ac:dyDescent="0.3">
      <c r="A3912" s="8" t="s">
        <v>2830</v>
      </c>
      <c r="B3912" s="2" t="s">
        <v>259</v>
      </c>
      <c r="C3912" s="3">
        <v>20738004033.310001</v>
      </c>
      <c r="D3912" s="9">
        <f t="shared" si="435"/>
        <v>23.755233797571339</v>
      </c>
      <c r="E3912" s="9">
        <f t="shared" si="434"/>
        <v>0.40703272366577514</v>
      </c>
      <c r="F3912" s="3">
        <v>11871078101.67</v>
      </c>
      <c r="G3912" s="4">
        <v>0.146560997952184</v>
      </c>
      <c r="H3912" s="3">
        <v>182809826.36000001</v>
      </c>
      <c r="I3912" s="3">
        <v>1399840870.95</v>
      </c>
      <c r="J3912" s="3">
        <v>6858395567.7600002</v>
      </c>
      <c r="K3912" s="3">
        <v>11160458683.48</v>
      </c>
      <c r="L3912" s="3">
        <v>72095598.159999996</v>
      </c>
      <c r="M3912" s="9">
        <f t="shared" si="436"/>
        <v>6.4599135398187325E-3</v>
      </c>
      <c r="N3912" s="3">
        <v>18271119092.360001</v>
      </c>
      <c r="O3912" s="3">
        <v>1010105062.98</v>
      </c>
      <c r="P3912" s="3">
        <v>-1683063665.3900001</v>
      </c>
      <c r="Q3912" s="3">
        <v>26666676.399999999</v>
      </c>
      <c r="R3912" s="3">
        <v>52760768.729999997</v>
      </c>
      <c r="S3912" s="3"/>
      <c r="T3912" s="3">
        <v>-70094531.189999998</v>
      </c>
      <c r="U3912" s="3">
        <v>-59235134.299999997</v>
      </c>
      <c r="V3912" s="9">
        <f t="shared" si="437"/>
        <v>0.61414714736226905</v>
      </c>
      <c r="W3912" s="3">
        <v>133418625.17</v>
      </c>
      <c r="X3912" s="11">
        <f t="shared" si="438"/>
        <v>0.13208390895140151</v>
      </c>
      <c r="Y3912" s="11">
        <f t="shared" si="439"/>
        <v>6.4335326078488082E-3</v>
      </c>
      <c r="Z3912" s="11">
        <f t="shared" si="440"/>
        <v>4.8707921039919708E-2</v>
      </c>
    </row>
    <row r="3913" spans="1:26" x14ac:dyDescent="0.3">
      <c r="A3913" s="8" t="s">
        <v>2831</v>
      </c>
      <c r="B3913" s="2" t="s">
        <v>259</v>
      </c>
      <c r="C3913" s="3">
        <v>20665351484.73</v>
      </c>
      <c r="D3913" s="9">
        <f t="shared" si="435"/>
        <v>23.751724293462775</v>
      </c>
      <c r="E3913" s="9">
        <f t="shared" si="434"/>
        <v>0.42185089816360799</v>
      </c>
      <c r="F3913" s="3">
        <v>11661767168.24</v>
      </c>
      <c r="G3913" s="4">
        <v>0.14486298227260599</v>
      </c>
      <c r="H3913" s="3">
        <v>195082893.91</v>
      </c>
      <c r="I3913" s="3">
        <v>1197255950.71</v>
      </c>
      <c r="J3913" s="3">
        <v>7325358240.0799999</v>
      </c>
      <c r="K3913" s="3">
        <v>10989459791.52</v>
      </c>
      <c r="L3913" s="3">
        <v>74832420.950000003</v>
      </c>
      <c r="M3913" s="9">
        <f t="shared" si="436"/>
        <v>6.8094722006030112E-3</v>
      </c>
      <c r="N3913" s="3">
        <v>18186220091.389999</v>
      </c>
      <c r="O3913" s="3">
        <v>1046217480.38</v>
      </c>
      <c r="P3913" s="3">
        <v>-303889894.70999998</v>
      </c>
      <c r="Q3913" s="3">
        <v>8274535.0499999998</v>
      </c>
      <c r="R3913" s="3">
        <v>11943381.359999999</v>
      </c>
      <c r="S3913" s="3"/>
      <c r="T3913" s="3">
        <v>-46843993.340000004</v>
      </c>
      <c r="U3913" s="3">
        <v>-28018306.02</v>
      </c>
      <c r="V3913" s="9">
        <f t="shared" si="437"/>
        <v>0.2700680660738925</v>
      </c>
      <c r="W3913" s="3">
        <v>36054292.570000298</v>
      </c>
      <c r="X3913" s="11">
        <f t="shared" si="438"/>
        <v>3.4461565827503572E-2</v>
      </c>
      <c r="Y3913" s="11">
        <f t="shared" si="439"/>
        <v>1.7446735709596552E-3</v>
      </c>
      <c r="Z3913" s="11">
        <f t="shared" si="440"/>
        <v>5.0626648240319982E-2</v>
      </c>
    </row>
    <row r="3914" spans="1:26" x14ac:dyDescent="0.3">
      <c r="A3914" s="8" t="s">
        <v>2832</v>
      </c>
      <c r="B3914" s="2" t="s">
        <v>259</v>
      </c>
      <c r="C3914" s="3">
        <v>23605621211.75</v>
      </c>
      <c r="D3914" s="9">
        <f t="shared" si="435"/>
        <v>23.884750707554531</v>
      </c>
      <c r="E3914" s="9">
        <f t="shared" si="434"/>
        <v>0.42263836875828537</v>
      </c>
      <c r="F3914" s="3">
        <v>12408355450.780001</v>
      </c>
      <c r="G3914" s="4">
        <v>0.14270362648839399</v>
      </c>
      <c r="H3914" s="3">
        <v>147930556.55000001</v>
      </c>
      <c r="I3914" s="3">
        <v>1683054353.9100001</v>
      </c>
      <c r="J3914" s="3">
        <v>8145656332</v>
      </c>
      <c r="K3914" s="3">
        <v>11778015940.58</v>
      </c>
      <c r="L3914" s="3">
        <v>73994447.879999995</v>
      </c>
      <c r="M3914" s="9">
        <f t="shared" si="436"/>
        <v>6.2824204223615775E-3</v>
      </c>
      <c r="N3914" s="3">
        <v>19859251494.779999</v>
      </c>
      <c r="O3914" s="3">
        <v>1107004156.6400001</v>
      </c>
      <c r="P3914" s="3">
        <v>-688875049.56000102</v>
      </c>
      <c r="Q3914" s="3">
        <v>22152154.260000002</v>
      </c>
      <c r="R3914" s="3">
        <v>41739347.049999997</v>
      </c>
      <c r="S3914" s="3"/>
      <c r="T3914" s="3">
        <v>-69279492.409999996</v>
      </c>
      <c r="U3914" s="3">
        <v>-53766795.810000002</v>
      </c>
      <c r="V3914" s="9">
        <f t="shared" si="437"/>
        <v>0.51924769315889896</v>
      </c>
      <c r="W3914" s="3">
        <v>129461104.88</v>
      </c>
      <c r="X3914" s="11">
        <f t="shared" si="438"/>
        <v>0.11694726176362588</v>
      </c>
      <c r="Y3914" s="11">
        <f t="shared" si="439"/>
        <v>5.4843337406244187E-3</v>
      </c>
      <c r="Z3914" s="11">
        <f t="shared" si="440"/>
        <v>4.6895785826173243E-2</v>
      </c>
    </row>
    <row r="3915" spans="1:26" x14ac:dyDescent="0.3">
      <c r="A3915" s="8" t="s">
        <v>2833</v>
      </c>
      <c r="B3915" s="2" t="s">
        <v>259</v>
      </c>
      <c r="C3915" s="3">
        <v>24037188302.610001</v>
      </c>
      <c r="D3915" s="9">
        <f t="shared" si="435"/>
        <v>23.902867980647127</v>
      </c>
      <c r="E3915" s="9">
        <f t="shared" si="434"/>
        <v>0.40921455918252925</v>
      </c>
      <c r="F3915" s="3">
        <v>12790198521.5</v>
      </c>
      <c r="G3915" s="4">
        <v>0.13993390870330899</v>
      </c>
      <c r="H3915" s="3">
        <v>312279469.88</v>
      </c>
      <c r="I3915" s="3">
        <v>1025036880</v>
      </c>
      <c r="J3915" s="3">
        <v>8499051065.3599997</v>
      </c>
      <c r="K3915" s="3">
        <v>12262201686.08</v>
      </c>
      <c r="L3915" s="3">
        <v>84959172.780000001</v>
      </c>
      <c r="M3915" s="9">
        <f t="shared" si="436"/>
        <v>6.9285414605800601E-3</v>
      </c>
      <c r="N3915" s="3">
        <v>19912662982.490002</v>
      </c>
      <c r="O3915" s="3">
        <v>1163534220.0699999</v>
      </c>
      <c r="P3915" s="3">
        <v>-257296611.19999999</v>
      </c>
      <c r="Q3915" s="3">
        <v>8683358.5500000007</v>
      </c>
      <c r="R3915" s="3">
        <v>16726855.9</v>
      </c>
      <c r="S3915" s="3"/>
      <c r="T3915" s="3">
        <v>-46574457.82</v>
      </c>
      <c r="U3915" s="3">
        <v>-26312092.32</v>
      </c>
      <c r="V3915" s="9">
        <f t="shared" si="437"/>
        <v>0.34862693324340682</v>
      </c>
      <c r="W3915" s="3">
        <v>54402630.939999901</v>
      </c>
      <c r="X3915" s="11">
        <f t="shared" si="438"/>
        <v>4.6756365220377412E-2</v>
      </c>
      <c r="Y3915" s="11">
        <f t="shared" si="439"/>
        <v>2.263269324810871E-3</v>
      </c>
      <c r="Z3915" s="11">
        <f t="shared" si="440"/>
        <v>4.8405587434852411E-2</v>
      </c>
    </row>
    <row r="3916" spans="1:26" x14ac:dyDescent="0.3">
      <c r="A3916" s="8" t="s">
        <v>2834</v>
      </c>
      <c r="B3916" s="2" t="s">
        <v>259</v>
      </c>
      <c r="C3916" s="3">
        <v>27327968490.279999</v>
      </c>
      <c r="D3916" s="9">
        <f t="shared" si="435"/>
        <v>24.031176501532293</v>
      </c>
      <c r="E3916" s="9">
        <f t="shared" si="434"/>
        <v>0.4599880506555431</v>
      </c>
      <c r="F3916" s="3">
        <v>13239548376.35</v>
      </c>
      <c r="G3916" s="4">
        <v>0.14835625631127</v>
      </c>
      <c r="H3916" s="3">
        <v>49315345.32</v>
      </c>
      <c r="I3916" s="3">
        <v>2469713849.8899999</v>
      </c>
      <c r="J3916" s="3">
        <v>10051509759.01</v>
      </c>
      <c r="K3916" s="3">
        <v>12646893253.35</v>
      </c>
      <c r="L3916" s="3">
        <v>80570347.790000007</v>
      </c>
      <c r="M3916" s="9">
        <f t="shared" si="436"/>
        <v>6.3707620659056285E-3</v>
      </c>
      <c r="N3916" s="3">
        <v>20721693913.299999</v>
      </c>
      <c r="O3916" s="3">
        <v>1209951889.53</v>
      </c>
      <c r="P3916" s="3">
        <v>-655644141.00999999</v>
      </c>
      <c r="Q3916" s="3">
        <v>24938145.09</v>
      </c>
      <c r="R3916" s="3">
        <v>58107016.210000001</v>
      </c>
      <c r="S3916" s="3"/>
      <c r="T3916" s="3">
        <v>-69946769.659999996</v>
      </c>
      <c r="U3916" s="3">
        <v>-56269937.810000002</v>
      </c>
      <c r="V3916" s="9">
        <f t="shared" si="437"/>
        <v>0.65795696120292713</v>
      </c>
      <c r="W3916" s="3">
        <v>144859564.41999999</v>
      </c>
      <c r="X3916" s="11">
        <f t="shared" si="438"/>
        <v>0.11972340856979859</v>
      </c>
      <c r="Y3916" s="11">
        <f t="shared" si="439"/>
        <v>5.3007805710667292E-3</v>
      </c>
      <c r="Z3916" s="11">
        <f t="shared" si="440"/>
        <v>4.4275222651854095E-2</v>
      </c>
    </row>
    <row r="3917" spans="1:26" x14ac:dyDescent="0.3">
      <c r="A3917" s="8" t="s">
        <v>2835</v>
      </c>
      <c r="B3917" s="2" t="s">
        <v>259</v>
      </c>
      <c r="C3917" s="3">
        <v>26711952208.57</v>
      </c>
      <c r="D3917" s="9">
        <f t="shared" si="435"/>
        <v>24.008376950449072</v>
      </c>
      <c r="E3917" s="9">
        <f t="shared" si="434"/>
        <v>0.50906931154463786</v>
      </c>
      <c r="F3917" s="3">
        <v>12680604460.75</v>
      </c>
      <c r="G3917" s="4">
        <v>0.16043909630265801</v>
      </c>
      <c r="H3917" s="3">
        <v>392740953.99000001</v>
      </c>
      <c r="I3917" s="3">
        <v>2441354849.3600001</v>
      </c>
      <c r="J3917" s="3">
        <v>10764139317.48</v>
      </c>
      <c r="K3917" s="3">
        <v>12175453504.17</v>
      </c>
      <c r="L3917" s="3">
        <v>85565530.109999999</v>
      </c>
      <c r="M3917" s="9">
        <f t="shared" si="436"/>
        <v>7.0277078451898697E-3</v>
      </c>
      <c r="N3917" s="3">
        <v>21135823866.619999</v>
      </c>
      <c r="O3917" s="3">
        <v>1286947822.6800001</v>
      </c>
      <c r="P3917" s="3">
        <v>-80294993.940000296</v>
      </c>
      <c r="Q3917" s="3">
        <v>9814714.6500000004</v>
      </c>
      <c r="R3917" s="3">
        <v>45084880.259999998</v>
      </c>
      <c r="S3917" s="3"/>
      <c r="T3917" s="3">
        <v>-56051944.109999999</v>
      </c>
      <c r="U3917" s="3">
        <v>-27342134.899999999</v>
      </c>
      <c r="V3917" s="9">
        <f t="shared" si="437"/>
        <v>0.65831526124794604</v>
      </c>
      <c r="W3917" s="3">
        <v>71134460.369999707</v>
      </c>
      <c r="X3917" s="11">
        <f t="shared" si="438"/>
        <v>5.527377187823046E-2</v>
      </c>
      <c r="Y3917" s="11">
        <f t="shared" si="439"/>
        <v>2.6630199026478354E-3</v>
      </c>
      <c r="Z3917" s="11">
        <f t="shared" si="440"/>
        <v>4.8178725861418262E-2</v>
      </c>
    </row>
    <row r="3918" spans="1:26" x14ac:dyDescent="0.3">
      <c r="A3918" s="8" t="s">
        <v>2836</v>
      </c>
      <c r="B3918" s="2" t="s">
        <v>259</v>
      </c>
      <c r="C3918" s="3">
        <v>30259582647.009998</v>
      </c>
      <c r="D3918" s="9">
        <f t="shared" si="435"/>
        <v>24.133078752977866</v>
      </c>
      <c r="E3918" s="9">
        <f t="shared" si="434"/>
        <v>0.51359841873878787</v>
      </c>
      <c r="F3918" s="3">
        <v>13784451497.07</v>
      </c>
      <c r="G3918" s="4">
        <v>0.15241351028167899</v>
      </c>
      <c r="H3918" s="3">
        <v>161413473.78</v>
      </c>
      <c r="I3918" s="3">
        <v>3667043437.8000002</v>
      </c>
      <c r="J3918" s="3">
        <v>11712816887.620001</v>
      </c>
      <c r="K3918" s="3">
        <v>13295423309.85</v>
      </c>
      <c r="L3918" s="3">
        <v>71196964.569999993</v>
      </c>
      <c r="M3918" s="9">
        <f t="shared" si="436"/>
        <v>5.3549979501031205E-3</v>
      </c>
      <c r="N3918" s="3">
        <v>23945845836.799999</v>
      </c>
      <c r="O3918" s="3">
        <v>1317271291.98</v>
      </c>
      <c r="P3918" s="3">
        <v>-468430005.81999999</v>
      </c>
      <c r="Q3918" s="3">
        <v>19371079.68</v>
      </c>
      <c r="R3918" s="3">
        <v>71154288.209999993</v>
      </c>
      <c r="S3918" s="3"/>
      <c r="T3918" s="3">
        <v>-72576432.390000001</v>
      </c>
      <c r="U3918" s="3">
        <v>-55638044.399999999</v>
      </c>
      <c r="V3918" s="9">
        <f t="shared" si="437"/>
        <v>0.70604638537245468</v>
      </c>
      <c r="W3918" s="3">
        <v>140148017.75999999</v>
      </c>
      <c r="X3918" s="11">
        <f t="shared" si="438"/>
        <v>0.10639267599109557</v>
      </c>
      <c r="Y3918" s="11">
        <f t="shared" si="439"/>
        <v>4.6315251401475707E-3</v>
      </c>
      <c r="Z3918" s="11">
        <f t="shared" si="440"/>
        <v>4.353236815413123E-2</v>
      </c>
    </row>
    <row r="3919" spans="1:26" x14ac:dyDescent="0.3">
      <c r="A3919" s="8" t="s">
        <v>2837</v>
      </c>
      <c r="B3919" s="2" t="s">
        <v>259</v>
      </c>
      <c r="C3919" s="3">
        <v>32585373524.830002</v>
      </c>
      <c r="D3919" s="9">
        <f t="shared" si="435"/>
        <v>24.207129359756355</v>
      </c>
      <c r="E3919" s="9">
        <f t="shared" si="434"/>
        <v>0.54429740575246421</v>
      </c>
      <c r="F3919" s="3">
        <v>13142664908.190001</v>
      </c>
      <c r="G3919" s="4">
        <v>0.15356009519583</v>
      </c>
      <c r="H3919" s="3">
        <v>274466916.88</v>
      </c>
      <c r="I3919" s="3">
        <v>3336714796.4299998</v>
      </c>
      <c r="J3919" s="3">
        <v>14124952561.73</v>
      </c>
      <c r="K3919" s="3">
        <v>12699006176.09</v>
      </c>
      <c r="L3919" s="3">
        <v>69423401.140000001</v>
      </c>
      <c r="M3919" s="9">
        <f t="shared" si="436"/>
        <v>5.4668373396582863E-3</v>
      </c>
      <c r="N3919" s="3">
        <v>23421240738.650002</v>
      </c>
      <c r="O3919" s="3">
        <v>1354104264.1700001</v>
      </c>
      <c r="P3919" s="3">
        <v>-980373016.94000006</v>
      </c>
      <c r="Q3919" s="3">
        <v>11081430.57</v>
      </c>
      <c r="R3919" s="3">
        <v>19932806.629999999</v>
      </c>
      <c r="S3919" s="3"/>
      <c r="T3919" s="3">
        <v>-49831888.740000002</v>
      </c>
      <c r="U3919" s="3">
        <v>-29735669.079999998</v>
      </c>
      <c r="V3919" s="9">
        <f t="shared" si="437"/>
        <v>0.38978495821326192</v>
      </c>
      <c r="W3919" s="3">
        <v>42339595.959988698</v>
      </c>
      <c r="X3919" s="11">
        <f t="shared" si="438"/>
        <v>3.1267604039295162E-2</v>
      </c>
      <c r="Y3919" s="11">
        <f t="shared" si="439"/>
        <v>1.2993435821052042E-3</v>
      </c>
      <c r="Z3919" s="11">
        <f t="shared" si="440"/>
        <v>4.1555585150441034E-2</v>
      </c>
    </row>
    <row r="3920" spans="1:26" x14ac:dyDescent="0.3">
      <c r="A3920" s="8" t="s">
        <v>2838</v>
      </c>
      <c r="B3920" s="2" t="s">
        <v>259</v>
      </c>
      <c r="C3920" s="3">
        <v>34005613880.950001</v>
      </c>
      <c r="D3920" s="9">
        <f t="shared" si="435"/>
        <v>24.249791462078321</v>
      </c>
      <c r="E3920" s="9">
        <f t="shared" si="434"/>
        <v>0.57636512031443599</v>
      </c>
      <c r="F3920" s="3">
        <v>13650450252.41</v>
      </c>
      <c r="G3920" s="4">
        <v>0.147206897139081</v>
      </c>
      <c r="H3920" s="3">
        <v>727375569.71000004</v>
      </c>
      <c r="I3920" s="3">
        <v>3994111236.9000001</v>
      </c>
      <c r="J3920" s="3">
        <v>14878162929.25</v>
      </c>
      <c r="K3920" s="3">
        <v>13335047842.530001</v>
      </c>
      <c r="L3920" s="3">
        <v>78875249.230000004</v>
      </c>
      <c r="M3920" s="9">
        <f t="shared" si="436"/>
        <v>5.9148831081385416E-3</v>
      </c>
      <c r="N3920" s="3">
        <v>25773360639.549999</v>
      </c>
      <c r="O3920" s="3">
        <v>1394036793.8499999</v>
      </c>
      <c r="P3920" s="3">
        <v>-1492867141.6600001</v>
      </c>
      <c r="Q3920" s="3">
        <v>28861939.760000002</v>
      </c>
      <c r="R3920" s="3">
        <v>38672842.719999999</v>
      </c>
      <c r="S3920" s="3"/>
      <c r="T3920" s="3">
        <v>-49618046.82</v>
      </c>
      <c r="U3920" s="3">
        <v>-61756483.219999999</v>
      </c>
      <c r="V3920" s="9">
        <f t="shared" si="437"/>
        <v>0.6063754653397414</v>
      </c>
      <c r="W3920" s="3">
        <v>132585769.56999999</v>
      </c>
      <c r="X3920" s="11">
        <f t="shared" si="438"/>
        <v>9.5109232521639164E-2</v>
      </c>
      <c r="Y3920" s="11">
        <f t="shared" si="439"/>
        <v>3.8989376881760911E-3</v>
      </c>
      <c r="Z3920" s="11">
        <f t="shared" si="440"/>
        <v>4.099431343102268E-2</v>
      </c>
    </row>
    <row r="3921" spans="1:26" x14ac:dyDescent="0.3">
      <c r="A3921" s="8" t="s">
        <v>2839</v>
      </c>
      <c r="B3921" s="2" t="s">
        <v>259</v>
      </c>
      <c r="C3921" s="3">
        <v>29687773687.459999</v>
      </c>
      <c r="D3921" s="9">
        <f t="shared" si="435"/>
        <v>24.114001137644799</v>
      </c>
      <c r="E3921" s="9">
        <f t="shared" si="434"/>
        <v>0.57531593943180936</v>
      </c>
      <c r="F3921" s="3">
        <v>12165704124.42</v>
      </c>
      <c r="G3921" s="4">
        <v>0.157499120404725</v>
      </c>
      <c r="H3921" s="3">
        <v>636345159.21000004</v>
      </c>
      <c r="I3921" s="3">
        <v>4212687148.77</v>
      </c>
      <c r="J3921" s="3">
        <v>12230817100.66</v>
      </c>
      <c r="K3921" s="3">
        <v>11904912799.950001</v>
      </c>
      <c r="L3921" s="3">
        <v>64966152.649999999</v>
      </c>
      <c r="M3921" s="9">
        <f t="shared" si="436"/>
        <v>5.4570876529455008E-3</v>
      </c>
      <c r="N3921" s="3">
        <v>23981889742.290001</v>
      </c>
      <c r="O3921" s="3">
        <v>1472536574.79</v>
      </c>
      <c r="P3921" s="3">
        <v>224372332.69</v>
      </c>
      <c r="Q3921" s="3">
        <v>1160712.95</v>
      </c>
      <c r="R3921" s="3"/>
      <c r="S3921" s="3">
        <v>21466245.390000001</v>
      </c>
      <c r="T3921" s="3">
        <v>-45051181.369999997</v>
      </c>
      <c r="U3921" s="3">
        <v>-26478326.530000001</v>
      </c>
      <c r="V3921" s="9">
        <f t="shared" si="437"/>
        <v>0.31633040690889469</v>
      </c>
      <c r="W3921" s="3">
        <v>81221388.550000206</v>
      </c>
      <c r="X3921" s="11">
        <f t="shared" si="438"/>
        <v>5.5157467692497401E-2</v>
      </c>
      <c r="Y3921" s="11">
        <f t="shared" si="439"/>
        <v>2.7358531294755795E-3</v>
      </c>
      <c r="Z3921" s="11">
        <f t="shared" si="440"/>
        <v>4.9600774726061517E-2</v>
      </c>
    </row>
    <row r="3922" spans="1:26" x14ac:dyDescent="0.3">
      <c r="A3922" s="8" t="s">
        <v>2840</v>
      </c>
      <c r="B3922" s="2" t="s">
        <v>259</v>
      </c>
      <c r="C3922" s="3">
        <v>29369363859.169998</v>
      </c>
      <c r="D3922" s="9">
        <f t="shared" si="435"/>
        <v>24.103217922377596</v>
      </c>
      <c r="E3922" s="9">
        <f t="shared" si="434"/>
        <v>0.47854884500032197</v>
      </c>
      <c r="F3922" s="3">
        <v>14818359842.059999</v>
      </c>
      <c r="G3922" s="4">
        <v>0.15979807248705999</v>
      </c>
      <c r="H3922" s="3">
        <v>195255107.21000001</v>
      </c>
      <c r="I3922" s="3">
        <v>3950207704.3200002</v>
      </c>
      <c r="J3922" s="3">
        <v>9909212341.6700001</v>
      </c>
      <c r="K3922" s="3">
        <v>11891244367.48</v>
      </c>
      <c r="L3922" s="3">
        <v>90723188.280000001</v>
      </c>
      <c r="M3922" s="9">
        <f t="shared" si="436"/>
        <v>7.6294108065013315E-3</v>
      </c>
      <c r="N3922" s="3">
        <v>23151565457.369999</v>
      </c>
      <c r="O3922" s="3">
        <v>1495675513.21</v>
      </c>
      <c r="P3922" s="3">
        <v>417153873.510001</v>
      </c>
      <c r="Q3922" s="3">
        <v>2502221.0299999998</v>
      </c>
      <c r="R3922" s="3"/>
      <c r="S3922" s="3">
        <v>39078616.020000003</v>
      </c>
      <c r="T3922" s="3">
        <v>-70140660.859999999</v>
      </c>
      <c r="U3922" s="3">
        <v>-55244688.579999998</v>
      </c>
      <c r="V3922" s="9">
        <f t="shared" si="437"/>
        <v>0.3316243662892806</v>
      </c>
      <c r="W3922" s="3">
        <v>183672560.920001</v>
      </c>
      <c r="X3922" s="11">
        <f t="shared" si="438"/>
        <v>0.12280241221961657</v>
      </c>
      <c r="Y3922" s="11">
        <f t="shared" si="439"/>
        <v>6.2538828488330677E-3</v>
      </c>
      <c r="Z3922" s="11">
        <f t="shared" si="440"/>
        <v>5.0926384390957966E-2</v>
      </c>
    </row>
    <row r="3923" spans="1:26" x14ac:dyDescent="0.3">
      <c r="A3923" s="8" t="s">
        <v>2841</v>
      </c>
      <c r="B3923" s="2" t="s">
        <v>259</v>
      </c>
      <c r="C3923" s="3">
        <v>27654169700.52</v>
      </c>
      <c r="D3923" s="9">
        <f t="shared" si="435"/>
        <v>24.043042356457253</v>
      </c>
      <c r="E3923" s="9">
        <f t="shared" si="434"/>
        <v>0.46066505482211079</v>
      </c>
      <c r="F3923" s="3">
        <v>14361419377.059999</v>
      </c>
      <c r="G3923" s="4">
        <v>0.170494858045206</v>
      </c>
      <c r="H3923" s="3">
        <v>6284038.7300000004</v>
      </c>
      <c r="I3923" s="3">
        <v>3966154521.0500002</v>
      </c>
      <c r="J3923" s="3">
        <v>8766871041.3700008</v>
      </c>
      <c r="K3923" s="3">
        <v>10902987355.67</v>
      </c>
      <c r="L3923" s="3">
        <v>100755551.81999999</v>
      </c>
      <c r="M3923" s="9">
        <f t="shared" si="436"/>
        <v>9.241095906398808E-3</v>
      </c>
      <c r="N3923" s="3">
        <v>23374563581.419998</v>
      </c>
      <c r="O3923" s="3">
        <v>1609301512.8199999</v>
      </c>
      <c r="P3923" s="3">
        <v>295947698.29000002</v>
      </c>
      <c r="Q3923" s="3">
        <v>1094923.6599999999</v>
      </c>
      <c r="R3923" s="3"/>
      <c r="S3923" s="3">
        <v>28237475.600000001</v>
      </c>
      <c r="T3923" s="3">
        <v>-49075083.630000003</v>
      </c>
      <c r="U3923" s="3">
        <v>-30143845.32</v>
      </c>
      <c r="V3923" s="9">
        <f t="shared" si="437"/>
        <v>0.3702700812644602</v>
      </c>
      <c r="W3923" s="3">
        <v>142716137.87</v>
      </c>
      <c r="X3923" s="11">
        <f t="shared" si="438"/>
        <v>8.8682037973056183E-2</v>
      </c>
      <c r="Y3923" s="11">
        <f t="shared" si="439"/>
        <v>5.1607457181155727E-3</v>
      </c>
      <c r="Z3923" s="11">
        <f t="shared" si="440"/>
        <v>5.8193810562670381E-2</v>
      </c>
    </row>
    <row r="3924" spans="1:26" x14ac:dyDescent="0.3">
      <c r="A3924" s="8" t="s">
        <v>2842</v>
      </c>
      <c r="B3924" s="2" t="s">
        <v>259</v>
      </c>
      <c r="C3924" s="3">
        <v>32072863104.75</v>
      </c>
      <c r="D3924" s="9">
        <f t="shared" si="435"/>
        <v>24.191276123397135</v>
      </c>
      <c r="E3924" s="9">
        <f t="shared" si="434"/>
        <v>0.46220889122538322</v>
      </c>
      <c r="F3924" s="3">
        <v>16244629653.559999</v>
      </c>
      <c r="G3924" s="4">
        <v>0.16113839876071001</v>
      </c>
      <c r="H3924" s="3">
        <v>228271174.34</v>
      </c>
      <c r="I3924" s="3">
        <v>4090747888.0799999</v>
      </c>
      <c r="J3924" s="3">
        <v>10505343431.65</v>
      </c>
      <c r="K3924" s="3">
        <v>11633270955.77</v>
      </c>
      <c r="L3924" s="3">
        <v>102428519.34</v>
      </c>
      <c r="M3924" s="9">
        <f t="shared" si="436"/>
        <v>8.8047909938172939E-3</v>
      </c>
      <c r="N3924" s="3">
        <v>27868235124.970001</v>
      </c>
      <c r="O3924" s="3">
        <v>1643375513.74</v>
      </c>
      <c r="P3924" s="3">
        <v>528594933.14999998</v>
      </c>
      <c r="Q3924" s="3">
        <v>2142838.5699999998</v>
      </c>
      <c r="R3924" s="3"/>
      <c r="S3924" s="3">
        <v>51781985.729999997</v>
      </c>
      <c r="T3924" s="3">
        <v>-93928772.769999996</v>
      </c>
      <c r="U3924" s="3">
        <v>-61859915.07</v>
      </c>
      <c r="V3924" s="9">
        <f t="shared" si="437"/>
        <v>0.34614082092650095</v>
      </c>
      <c r="W3924" s="3">
        <v>213303535.19000101</v>
      </c>
      <c r="X3924" s="11">
        <f t="shared" si="438"/>
        <v>0.12979597992461506</v>
      </c>
      <c r="Y3924" s="11">
        <f t="shared" si="439"/>
        <v>6.6505922621672865E-3</v>
      </c>
      <c r="Z3924" s="11">
        <f t="shared" si="440"/>
        <v>5.1238815455069732E-2</v>
      </c>
    </row>
    <row r="3925" spans="1:26" x14ac:dyDescent="0.3">
      <c r="A3925" s="8" t="s">
        <v>2843</v>
      </c>
      <c r="B3925" s="2" t="s">
        <v>259</v>
      </c>
      <c r="C3925" s="3">
        <v>32795952984.689999</v>
      </c>
      <c r="D3925" s="9">
        <f t="shared" si="435"/>
        <v>24.213570960110893</v>
      </c>
      <c r="E3925" s="9">
        <f t="shared" si="434"/>
        <v>0.47092073064959561</v>
      </c>
      <c r="F3925" s="3">
        <v>16743973128.030001</v>
      </c>
      <c r="G3925" s="4">
        <v>0.173034766714774</v>
      </c>
      <c r="H3925" s="3">
        <v>4799885.22</v>
      </c>
      <c r="I3925" s="3">
        <v>5592960975.79</v>
      </c>
      <c r="J3925" s="3">
        <v>9846533280.8899994</v>
      </c>
      <c r="K3925" s="3">
        <v>11197313313.24</v>
      </c>
      <c r="L3925" s="3">
        <v>110350559.73</v>
      </c>
      <c r="M3925" s="9">
        <f t="shared" si="436"/>
        <v>9.8550926140039841E-3</v>
      </c>
      <c r="N3925" s="3">
        <v>28657664465.98</v>
      </c>
      <c r="O3925" s="3">
        <v>1749248372</v>
      </c>
      <c r="P3925" s="3">
        <v>302852299.799999</v>
      </c>
      <c r="Q3925" s="3">
        <v>777184.45</v>
      </c>
      <c r="R3925" s="3"/>
      <c r="S3925" s="3">
        <v>26481384.07</v>
      </c>
      <c r="T3925" s="3">
        <v>-76148143.480000004</v>
      </c>
      <c r="U3925" s="3">
        <v>-33855927.729999997</v>
      </c>
      <c r="V3925" s="9">
        <f t="shared" si="437"/>
        <v>0.2477959971859845</v>
      </c>
      <c r="W3925" s="3">
        <v>122856465.699999</v>
      </c>
      <c r="X3925" s="11">
        <f t="shared" si="438"/>
        <v>7.0233860249091604E-2</v>
      </c>
      <c r="Y3925" s="11">
        <f t="shared" si="439"/>
        <v>3.7460861636602416E-3</v>
      </c>
      <c r="Z3925" s="11">
        <f t="shared" si="440"/>
        <v>5.3337324053873189E-2</v>
      </c>
    </row>
    <row r="3926" spans="1:26" x14ac:dyDescent="0.3">
      <c r="A3926" s="8" t="s">
        <v>2787</v>
      </c>
      <c r="B3926" s="2" t="s">
        <v>260</v>
      </c>
      <c r="C3926" s="3">
        <v>4294672459.4499998</v>
      </c>
      <c r="D3926" s="9">
        <f t="shared" si="435"/>
        <v>22.18064112857823</v>
      </c>
      <c r="E3926" s="9">
        <f t="shared" si="434"/>
        <v>0.63709002850019436</v>
      </c>
      <c r="F3926" s="3">
        <v>374268302.88</v>
      </c>
      <c r="G3926" s="4">
        <v>0.26449311538660703</v>
      </c>
      <c r="H3926" s="3">
        <v>27769805.989999998</v>
      </c>
      <c r="I3926" s="3">
        <v>265245622.93000001</v>
      </c>
      <c r="J3926" s="3">
        <v>2443077570.6700001</v>
      </c>
      <c r="K3926" s="3">
        <v>8946.14</v>
      </c>
      <c r="L3926" s="3">
        <v>0</v>
      </c>
      <c r="M3926" s="9">
        <f t="shared" si="436"/>
        <v>0</v>
      </c>
      <c r="N3926" s="3">
        <v>730099711.97000003</v>
      </c>
      <c r="O3926" s="3">
        <v>1356140419.4100001</v>
      </c>
      <c r="P3926" s="3">
        <v>30072477.73</v>
      </c>
      <c r="Q3926" s="3">
        <v>12441.3</v>
      </c>
      <c r="R3926" s="3">
        <v>105849289.84999999</v>
      </c>
      <c r="S3926" s="3"/>
      <c r="T3926" s="3">
        <v>-79353273.599999994</v>
      </c>
      <c r="U3926" s="3">
        <v>-22804161.34</v>
      </c>
      <c r="V3926" s="9">
        <f t="shared" si="437"/>
        <v>1.0362606619104682</v>
      </c>
      <c r="W3926" s="3">
        <v>13600719.16</v>
      </c>
      <c r="X3926" s="11">
        <f t="shared" si="438"/>
        <v>1.0028990335615174E-2</v>
      </c>
      <c r="Y3926" s="11">
        <f t="shared" si="439"/>
        <v>3.1668815930474439E-3</v>
      </c>
      <c r="Z3926" s="11">
        <f t="shared" si="440"/>
        <v>0.31577272358127051</v>
      </c>
    </row>
    <row r="3927" spans="1:26" x14ac:dyDescent="0.3">
      <c r="A3927" s="8" t="s">
        <v>2788</v>
      </c>
      <c r="B3927" s="2" t="s">
        <v>260</v>
      </c>
      <c r="C3927" s="3">
        <v>6421479186.4899998</v>
      </c>
      <c r="D3927" s="9">
        <f t="shared" si="435"/>
        <v>22.582914330989677</v>
      </c>
      <c r="E3927" s="9">
        <f t="shared" si="434"/>
        <v>0.72280636041694468</v>
      </c>
      <c r="F3927" s="3">
        <v>669900200.00999999</v>
      </c>
      <c r="G3927" s="4">
        <v>0.266742554049539</v>
      </c>
      <c r="H3927" s="3">
        <v>2193039.6800000002</v>
      </c>
      <c r="I3927" s="3">
        <v>102891787.87</v>
      </c>
      <c r="J3927" s="3">
        <v>4536401171.7299995</v>
      </c>
      <c r="K3927" s="3">
        <v>529656.68999999994</v>
      </c>
      <c r="L3927" s="3">
        <v>0</v>
      </c>
      <c r="M3927" s="9">
        <f t="shared" si="436"/>
        <v>0</v>
      </c>
      <c r="N3927" s="3">
        <v>2238669189.1300001</v>
      </c>
      <c r="O3927" s="3">
        <v>1325811977.28</v>
      </c>
      <c r="P3927" s="3">
        <v>101486476.28999899</v>
      </c>
      <c r="Q3927" s="3">
        <v>42785.63</v>
      </c>
      <c r="R3927" s="3">
        <v>245539420.68000001</v>
      </c>
      <c r="S3927" s="3"/>
      <c r="T3927" s="3">
        <v>-147653415.90000001</v>
      </c>
      <c r="U3927" s="3">
        <v>-46829948.890000001</v>
      </c>
      <c r="V3927" s="9">
        <f t="shared" si="437"/>
        <v>1.2627414513070343</v>
      </c>
      <c r="W3927" s="3">
        <v>58537585.6399993</v>
      </c>
      <c r="X3927" s="11">
        <f t="shared" si="438"/>
        <v>4.4152252840627848E-2</v>
      </c>
      <c r="Y3927" s="11">
        <f t="shared" si="439"/>
        <v>9.115903663310965E-3</v>
      </c>
      <c r="Z3927" s="11">
        <f t="shared" si="440"/>
        <v>0.20646519887027662</v>
      </c>
    </row>
    <row r="3928" spans="1:26" x14ac:dyDescent="0.3">
      <c r="A3928" s="8" t="s">
        <v>2789</v>
      </c>
      <c r="B3928" s="2" t="s">
        <v>260</v>
      </c>
      <c r="C3928" s="3">
        <v>7537305381.3699999</v>
      </c>
      <c r="D3928" s="9">
        <f t="shared" si="435"/>
        <v>22.743130578615958</v>
      </c>
      <c r="E3928" s="9">
        <f t="shared" si="434"/>
        <v>0.69274777811787902</v>
      </c>
      <c r="F3928" s="3">
        <v>962490893.79999995</v>
      </c>
      <c r="G3928" s="4">
        <v>0.24073571354905199</v>
      </c>
      <c r="H3928" s="3">
        <v>5375962.1100000003</v>
      </c>
      <c r="I3928" s="3">
        <v>832811379.48000002</v>
      </c>
      <c r="J3928" s="3">
        <v>4383264214.3500004</v>
      </c>
      <c r="K3928" s="3">
        <v>3152601.48</v>
      </c>
      <c r="L3928" s="3">
        <v>6.64</v>
      </c>
      <c r="M3928" s="9">
        <f t="shared" si="436"/>
        <v>2.106197069982978E-6</v>
      </c>
      <c r="N3928" s="3">
        <v>2419390314.9899998</v>
      </c>
      <c r="O3928" s="3">
        <v>1316022030.3099999</v>
      </c>
      <c r="P3928" s="3">
        <v>43880805.920000002</v>
      </c>
      <c r="Q3928" s="3">
        <v>112778.07</v>
      </c>
      <c r="R3928" s="3">
        <v>66224284.109999999</v>
      </c>
      <c r="S3928" s="3"/>
      <c r="T3928" s="3">
        <v>-72057215.739999995</v>
      </c>
      <c r="U3928" s="3">
        <v>-21027921.170000002</v>
      </c>
      <c r="V3928" s="9">
        <f t="shared" si="437"/>
        <v>0.71264934856505013</v>
      </c>
      <c r="W3928" s="3">
        <v>-9789947.0400000196</v>
      </c>
      <c r="X3928" s="11">
        <f t="shared" si="438"/>
        <v>-7.4390449510134083E-3</v>
      </c>
      <c r="Y3928" s="11">
        <f t="shared" si="439"/>
        <v>-1.2988656482193074E-3</v>
      </c>
      <c r="Z3928" s="11">
        <f t="shared" si="440"/>
        <v>0.17460112914660708</v>
      </c>
    </row>
    <row r="3929" spans="1:26" x14ac:dyDescent="0.3">
      <c r="A3929" s="8" t="s">
        <v>2790</v>
      </c>
      <c r="B3929" s="2" t="s">
        <v>260</v>
      </c>
      <c r="C3929" s="3">
        <v>9775944697.7399998</v>
      </c>
      <c r="D3929" s="9">
        <f t="shared" si="435"/>
        <v>23.00319058241816</v>
      </c>
      <c r="E3929" s="9">
        <f t="shared" si="434"/>
        <v>0.69250379254652072</v>
      </c>
      <c r="F3929" s="3">
        <v>613738290.48000002</v>
      </c>
      <c r="G3929" s="4">
        <v>0.21351039485783899</v>
      </c>
      <c r="H3929" s="3">
        <v>217840836.03</v>
      </c>
      <c r="I3929" s="3">
        <v>2662728898.54</v>
      </c>
      <c r="J3929" s="3">
        <v>3889309044.3400002</v>
      </c>
      <c r="K3929" s="3">
        <v>115062408.98999999</v>
      </c>
      <c r="L3929" s="3">
        <v>154569.68</v>
      </c>
      <c r="M3929" s="9">
        <f t="shared" si="436"/>
        <v>1.3433551527105047E-3</v>
      </c>
      <c r="N3929" s="3">
        <v>4045822718.6399999</v>
      </c>
      <c r="O3929" s="3">
        <v>1315879833.29</v>
      </c>
      <c r="P3929" s="3">
        <v>122372279.47</v>
      </c>
      <c r="Q3929" s="3">
        <v>268828.96999999997</v>
      </c>
      <c r="R3929" s="3">
        <v>191598050.65000001</v>
      </c>
      <c r="S3929" s="3"/>
      <c r="T3929" s="3">
        <v>-158085058.88</v>
      </c>
      <c r="U3929" s="3">
        <v>-44913860.549999997</v>
      </c>
      <c r="V3929" s="9">
        <f t="shared" si="437"/>
        <v>0.9451620735654277</v>
      </c>
      <c r="W3929" s="3">
        <v>44068185.480000302</v>
      </c>
      <c r="X3929" s="11">
        <f t="shared" si="438"/>
        <v>3.3489521128855497E-2</v>
      </c>
      <c r="Y3929" s="11">
        <f t="shared" si="439"/>
        <v>4.5078186142141303E-3</v>
      </c>
      <c r="Z3929" s="11">
        <f t="shared" si="440"/>
        <v>0.13460385404944084</v>
      </c>
    </row>
    <row r="3930" spans="1:26" x14ac:dyDescent="0.3">
      <c r="A3930" s="8" t="s">
        <v>2791</v>
      </c>
      <c r="B3930" s="2" t="s">
        <v>260</v>
      </c>
      <c r="C3930" s="3">
        <v>10206713507.459999</v>
      </c>
      <c r="D3930" s="9">
        <f t="shared" si="435"/>
        <v>23.046311527732449</v>
      </c>
      <c r="E3930" s="9">
        <f t="shared" si="434"/>
        <v>0.66108505487768487</v>
      </c>
      <c r="F3930" s="3">
        <v>415625538.5</v>
      </c>
      <c r="G3930" s="4">
        <v>0.17199834162327099</v>
      </c>
      <c r="H3930" s="3">
        <v>22006047.010000002</v>
      </c>
      <c r="I3930" s="3">
        <v>2541601602.6100001</v>
      </c>
      <c r="J3930" s="3">
        <v>4183898109.5799999</v>
      </c>
      <c r="K3930" s="3">
        <v>136828156.63</v>
      </c>
      <c r="L3930" s="3">
        <v>19590014.030000001</v>
      </c>
      <c r="M3930" s="9">
        <f t="shared" si="436"/>
        <v>0.14317238872824828</v>
      </c>
      <c r="N3930" s="3">
        <v>3007168838.3099999</v>
      </c>
      <c r="O3930" s="3">
        <v>1324440655.48</v>
      </c>
      <c r="P3930" s="3">
        <v>36135706.399999999</v>
      </c>
      <c r="Q3930" s="3">
        <v>94168.65</v>
      </c>
      <c r="R3930" s="3">
        <v>105052158</v>
      </c>
      <c r="S3930" s="3"/>
      <c r="T3930" s="3">
        <v>-75522552.569999993</v>
      </c>
      <c r="U3930" s="3">
        <v>-25688311.989999998</v>
      </c>
      <c r="V3930" s="9">
        <f t="shared" si="437"/>
        <v>1.0388837908569291</v>
      </c>
      <c r="W3930" s="3">
        <v>8560822.1899999697</v>
      </c>
      <c r="X3930" s="11">
        <f t="shared" si="438"/>
        <v>6.4637265207608575E-3</v>
      </c>
      <c r="Y3930" s="11">
        <f t="shared" si="439"/>
        <v>8.3874424257553018E-4</v>
      </c>
      <c r="Z3930" s="11">
        <f t="shared" si="440"/>
        <v>0.12976171561119823</v>
      </c>
    </row>
    <row r="3931" spans="1:26" x14ac:dyDescent="0.3">
      <c r="A3931" s="8" t="s">
        <v>2792</v>
      </c>
      <c r="B3931" s="2" t="s">
        <v>260</v>
      </c>
      <c r="C3931" s="3">
        <v>10465835453.879999</v>
      </c>
      <c r="D3931" s="9">
        <f t="shared" si="435"/>
        <v>23.071382022804556</v>
      </c>
      <c r="E3931" s="9">
        <f t="shared" si="434"/>
        <v>0.6569332117534008</v>
      </c>
      <c r="F3931" s="3">
        <v>332701576</v>
      </c>
      <c r="G3931" s="4">
        <v>0.17114659419531</v>
      </c>
      <c r="H3931" s="3">
        <v>10727417.17</v>
      </c>
      <c r="I3931" s="3">
        <v>1153711466.3599999</v>
      </c>
      <c r="J3931" s="3">
        <v>5710916014.8699999</v>
      </c>
      <c r="K3931" s="3">
        <v>189979923.16</v>
      </c>
      <c r="L3931" s="3">
        <v>23601469.539999999</v>
      </c>
      <c r="M3931" s="9">
        <f t="shared" si="436"/>
        <v>0.12423138796683783</v>
      </c>
      <c r="N3931" s="3">
        <v>2457973449.4499998</v>
      </c>
      <c r="O3931" s="3">
        <v>1317186918.26</v>
      </c>
      <c r="P3931" s="3">
        <v>101097625.34</v>
      </c>
      <c r="Q3931" s="3">
        <v>741083.29</v>
      </c>
      <c r="R3931" s="3">
        <v>225513316.83000001</v>
      </c>
      <c r="S3931" s="3"/>
      <c r="T3931" s="3">
        <v>-159644344.02000001</v>
      </c>
      <c r="U3931" s="3">
        <v>-55505864.950000003</v>
      </c>
      <c r="V3931" s="9">
        <f t="shared" si="437"/>
        <v>1.0516113426203937</v>
      </c>
      <c r="W3931" s="3">
        <v>44782238.07</v>
      </c>
      <c r="X3931" s="11">
        <f t="shared" si="438"/>
        <v>3.3998392672436505E-2</v>
      </c>
      <c r="Y3931" s="11">
        <f t="shared" si="439"/>
        <v>4.2788975870433621E-3</v>
      </c>
      <c r="Z3931" s="11">
        <f t="shared" si="440"/>
        <v>0.12585587878430474</v>
      </c>
    </row>
    <row r="3932" spans="1:26" x14ac:dyDescent="0.3">
      <c r="A3932" s="8" t="s">
        <v>2793</v>
      </c>
      <c r="B3932" s="2" t="s">
        <v>260</v>
      </c>
      <c r="C3932" s="3">
        <v>12530529916.51</v>
      </c>
      <c r="D3932" s="9">
        <f t="shared" si="435"/>
        <v>23.251433896780544</v>
      </c>
      <c r="E3932" s="9">
        <f t="shared" si="434"/>
        <v>0.50241399298565537</v>
      </c>
      <c r="F3932" s="3">
        <v>302424942.86000001</v>
      </c>
      <c r="G3932" s="4">
        <v>0.18063796354443701</v>
      </c>
      <c r="H3932" s="3">
        <v>3776435.82</v>
      </c>
      <c r="I3932" s="3">
        <v>1983982360.6900001</v>
      </c>
      <c r="J3932" s="3">
        <v>4307754773.0699997</v>
      </c>
      <c r="K3932" s="3">
        <v>302424942.86000001</v>
      </c>
      <c r="L3932" s="3">
        <v>23603684.09</v>
      </c>
      <c r="M3932" s="9">
        <f t="shared" si="436"/>
        <v>7.8048073240198079E-2</v>
      </c>
      <c r="N3932" s="3">
        <v>1744209449.75</v>
      </c>
      <c r="O3932" s="3">
        <v>1352783105.0899999</v>
      </c>
      <c r="P3932" s="3">
        <v>117618218.90000001</v>
      </c>
      <c r="Q3932" s="3">
        <v>592216.5</v>
      </c>
      <c r="R3932" s="3">
        <v>138141700.03</v>
      </c>
      <c r="S3932" s="3"/>
      <c r="T3932" s="3">
        <v>-88251191.340000004</v>
      </c>
      <c r="U3932" s="3">
        <v>-36079170.07</v>
      </c>
      <c r="V3932" s="9">
        <f t="shared" si="437"/>
        <v>1.1158490569532078</v>
      </c>
      <c r="W3932" s="3">
        <v>35596186.829999998</v>
      </c>
      <c r="X3932" s="11">
        <f t="shared" si="438"/>
        <v>2.6313299372283189E-2</v>
      </c>
      <c r="Y3932" s="11">
        <f t="shared" si="439"/>
        <v>2.8407567012069539E-3</v>
      </c>
      <c r="Z3932" s="11">
        <f t="shared" si="440"/>
        <v>0.10795897013961056</v>
      </c>
    </row>
    <row r="3933" spans="1:26" x14ac:dyDescent="0.3">
      <c r="A3933" s="8" t="s">
        <v>2794</v>
      </c>
      <c r="B3933" s="2" t="s">
        <v>260</v>
      </c>
      <c r="C3933" s="3">
        <v>12282941269.91</v>
      </c>
      <c r="D3933" s="9">
        <f t="shared" si="435"/>
        <v>23.231477248079415</v>
      </c>
      <c r="E3933" s="9">
        <f t="shared" si="434"/>
        <v>0.42684292451627237</v>
      </c>
      <c r="F3933" s="3">
        <v>247729609.49000001</v>
      </c>
      <c r="G3933" s="4">
        <v>0.27233095968718402</v>
      </c>
      <c r="H3933" s="3">
        <v>24119683.710000001</v>
      </c>
      <c r="I3933" s="3">
        <v>626029164.08000004</v>
      </c>
      <c r="J3933" s="3">
        <v>4592737725.5200005</v>
      </c>
      <c r="K3933" s="3">
        <v>247729609.49000001</v>
      </c>
      <c r="L3933" s="3">
        <v>23103538.010000002</v>
      </c>
      <c r="M3933" s="9">
        <f t="shared" si="436"/>
        <v>9.3261108583520422E-2</v>
      </c>
      <c r="N3933" s="3">
        <v>1399425092.99</v>
      </c>
      <c r="O3933" s="3">
        <v>1328990721.1400001</v>
      </c>
      <c r="P3933" s="3">
        <v>224349959.43000001</v>
      </c>
      <c r="Q3933" s="3">
        <v>1161287.1000000001</v>
      </c>
      <c r="R3933" s="3">
        <v>261650109.06999999</v>
      </c>
      <c r="S3933" s="3"/>
      <c r="T3933" s="3">
        <v>-199081290.16</v>
      </c>
      <c r="U3933" s="3">
        <v>-71768469.340000004</v>
      </c>
      <c r="V3933" s="9">
        <f t="shared" si="437"/>
        <v>0.97032168924632178</v>
      </c>
      <c r="W3933" s="3">
        <v>73803985.659999803</v>
      </c>
      <c r="X3933" s="11">
        <f t="shared" si="438"/>
        <v>5.5533860760661441E-2</v>
      </c>
      <c r="Y3933" s="11">
        <f t="shared" si="439"/>
        <v>6.0086573759658285E-3</v>
      </c>
      <c r="Z3933" s="11">
        <f t="shared" si="440"/>
        <v>0.10819808480202381</v>
      </c>
    </row>
    <row r="3934" spans="1:26" x14ac:dyDescent="0.3">
      <c r="A3934" s="8" t="s">
        <v>2795</v>
      </c>
      <c r="B3934" s="2" t="s">
        <v>260</v>
      </c>
      <c r="C3934" s="3">
        <v>10908419372.559999</v>
      </c>
      <c r="D3934" s="9">
        <f t="shared" si="435"/>
        <v>23.112800747520012</v>
      </c>
      <c r="E3934" s="9">
        <f t="shared" si="434"/>
        <v>0.48392510917107801</v>
      </c>
      <c r="F3934" s="3">
        <v>201134076.38</v>
      </c>
      <c r="G3934" s="4">
        <v>0.33388286638316</v>
      </c>
      <c r="H3934" s="3">
        <v>6396507.0099999998</v>
      </c>
      <c r="I3934" s="3">
        <v>1980894976.71</v>
      </c>
      <c r="J3934" s="3">
        <v>3291566552.0300002</v>
      </c>
      <c r="K3934" s="3">
        <v>201134076.38</v>
      </c>
      <c r="L3934" s="3">
        <v>19721900.43</v>
      </c>
      <c r="M3934" s="9">
        <f t="shared" si="436"/>
        <v>9.805350135070931E-2</v>
      </c>
      <c r="N3934" s="3">
        <v>1756722623.1099999</v>
      </c>
      <c r="O3934" s="3">
        <v>1332218655.5999999</v>
      </c>
      <c r="P3934" s="3">
        <v>230785479.52000001</v>
      </c>
      <c r="Q3934" s="3">
        <v>458141.07</v>
      </c>
      <c r="R3934" s="3">
        <v>135218394.86000001</v>
      </c>
      <c r="S3934" s="3"/>
      <c r="T3934" s="3">
        <v>-123839961.75</v>
      </c>
      <c r="U3934" s="3">
        <v>-26656694.309999999</v>
      </c>
      <c r="V3934" s="9">
        <f t="shared" si="437"/>
        <v>0.9015252529990333</v>
      </c>
      <c r="W3934" s="3">
        <v>3227934.4599997699</v>
      </c>
      <c r="X3934" s="11">
        <f t="shared" si="438"/>
        <v>2.4229764734423303E-3</v>
      </c>
      <c r="Y3934" s="11">
        <f t="shared" si="439"/>
        <v>2.9591220778691377E-4</v>
      </c>
      <c r="Z3934" s="11">
        <f t="shared" si="440"/>
        <v>0.12212756129922729</v>
      </c>
    </row>
    <row r="3935" spans="1:26" x14ac:dyDescent="0.3">
      <c r="A3935" s="8" t="s">
        <v>2796</v>
      </c>
      <c r="B3935" s="2" t="s">
        <v>260</v>
      </c>
      <c r="C3935" s="3">
        <v>8049002804.0799999</v>
      </c>
      <c r="D3935" s="9">
        <f t="shared" si="435"/>
        <v>22.808814045434143</v>
      </c>
      <c r="E3935" s="9">
        <f t="shared" si="434"/>
        <v>0.61589052231876074</v>
      </c>
      <c r="F3935" s="3">
        <v>328667703.87</v>
      </c>
      <c r="G3935" s="4">
        <v>0.34696620429678399</v>
      </c>
      <c r="H3935" s="3">
        <v>4191987.66</v>
      </c>
      <c r="I3935" s="3">
        <v>1338605269.6900001</v>
      </c>
      <c r="J3935" s="3">
        <v>3614507283.8000002</v>
      </c>
      <c r="K3935" s="3">
        <v>328667703.87</v>
      </c>
      <c r="L3935" s="3">
        <v>201093.09</v>
      </c>
      <c r="M3935" s="9">
        <f t="shared" si="436"/>
        <v>6.1184317057066126E-4</v>
      </c>
      <c r="N3935" s="3">
        <v>1904303071.8599999</v>
      </c>
      <c r="O3935" s="3">
        <v>1330001740.6099999</v>
      </c>
      <c r="P3935" s="3">
        <v>313994415.55000001</v>
      </c>
      <c r="Q3935" s="3">
        <v>1212738.48</v>
      </c>
      <c r="R3935" s="3">
        <v>266654044.46000001</v>
      </c>
      <c r="S3935" s="3"/>
      <c r="T3935" s="3">
        <v>-209653177.93000001</v>
      </c>
      <c r="U3935" s="3">
        <v>-54075787.829999998</v>
      </c>
      <c r="V3935" s="9">
        <f t="shared" si="437"/>
        <v>1.0156896576304233</v>
      </c>
      <c r="W3935" s="3">
        <v>51667749.2400003</v>
      </c>
      <c r="X3935" s="11">
        <f t="shared" si="438"/>
        <v>3.8847880918037821E-2</v>
      </c>
      <c r="Y3935" s="11">
        <f t="shared" si="439"/>
        <v>6.4191491166843886E-3</v>
      </c>
      <c r="Z3935" s="11">
        <f t="shared" si="440"/>
        <v>0.16523807644045405</v>
      </c>
    </row>
    <row r="3936" spans="1:26" x14ac:dyDescent="0.3">
      <c r="A3936" s="8" t="s">
        <v>2797</v>
      </c>
      <c r="B3936" s="2" t="s">
        <v>260</v>
      </c>
      <c r="C3936" s="3">
        <v>11092972714.530001</v>
      </c>
      <c r="D3936" s="9">
        <f t="shared" si="435"/>
        <v>23.129577655998297</v>
      </c>
      <c r="E3936" s="9">
        <f t="shared" si="434"/>
        <v>0.62012662951650099</v>
      </c>
      <c r="F3936" s="3">
        <v>376491818.81</v>
      </c>
      <c r="G3936" s="4">
        <v>0.278457023630718</v>
      </c>
      <c r="H3936" s="3">
        <v>9866242.1699999999</v>
      </c>
      <c r="I3936" s="3">
        <v>2583944976.3200002</v>
      </c>
      <c r="J3936" s="3">
        <v>4285236562.29</v>
      </c>
      <c r="K3936" s="3">
        <v>376491818.81</v>
      </c>
      <c r="L3936" s="3">
        <v>131675.74</v>
      </c>
      <c r="M3936" s="9">
        <f t="shared" si="436"/>
        <v>3.4974396101406744E-4</v>
      </c>
      <c r="N3936" s="3">
        <v>2613727456.7199998</v>
      </c>
      <c r="O3936" s="3">
        <v>1336239081.3900001</v>
      </c>
      <c r="P3936" s="3">
        <v>84520200.030000299</v>
      </c>
      <c r="Q3936" s="3">
        <v>814546.38</v>
      </c>
      <c r="R3936" s="3">
        <v>93282906.450000003</v>
      </c>
      <c r="S3936" s="3"/>
      <c r="T3936" s="3">
        <v>-97408461.180000007</v>
      </c>
      <c r="U3936" s="3">
        <v>-28225900.469999999</v>
      </c>
      <c r="V3936" s="9">
        <f t="shared" si="437"/>
        <v>0.74897863605294956</v>
      </c>
      <c r="W3936" s="3">
        <v>6237367.41000026</v>
      </c>
      <c r="X3936" s="11">
        <f t="shared" si="438"/>
        <v>4.6678528542302058E-3</v>
      </c>
      <c r="Y3936" s="11">
        <f t="shared" si="439"/>
        <v>5.6228096566309199E-4</v>
      </c>
      <c r="Z3936" s="11">
        <f t="shared" si="440"/>
        <v>0.12045815993396819</v>
      </c>
    </row>
    <row r="3937" spans="1:26" x14ac:dyDescent="0.3">
      <c r="A3937" s="8" t="s">
        <v>2798</v>
      </c>
      <c r="B3937" s="2" t="s">
        <v>260</v>
      </c>
      <c r="C3937" s="3">
        <v>10301935303.780001</v>
      </c>
      <c r="D3937" s="9">
        <f t="shared" si="435"/>
        <v>23.055597608103088</v>
      </c>
      <c r="E3937" s="9">
        <f t="shared" si="434"/>
        <v>0.62512466279971957</v>
      </c>
      <c r="F3937" s="3">
        <v>532626603.49000001</v>
      </c>
      <c r="G3937" s="4">
        <v>0.24606306011868401</v>
      </c>
      <c r="H3937" s="3">
        <v>20339611.870000001</v>
      </c>
      <c r="I3937" s="3">
        <v>2439817997.3699999</v>
      </c>
      <c r="J3937" s="3">
        <v>3979836223.7199998</v>
      </c>
      <c r="K3937" s="3">
        <v>532626603.49000001</v>
      </c>
      <c r="L3937" s="3">
        <v>590.69000000000005</v>
      </c>
      <c r="M3937" s="9">
        <f t="shared" si="436"/>
        <v>1.1090133240238913E-6</v>
      </c>
      <c r="N3937" s="3">
        <v>1444927168.1400001</v>
      </c>
      <c r="O3937" s="3">
        <v>1349560796.24</v>
      </c>
      <c r="P3937" s="3">
        <v>247890400.31</v>
      </c>
      <c r="Q3937" s="3">
        <v>1631424.48</v>
      </c>
      <c r="R3937" s="3">
        <v>250860647.78999999</v>
      </c>
      <c r="S3937" s="3"/>
      <c r="T3937" s="3">
        <v>-210138027.33000001</v>
      </c>
      <c r="U3937" s="3">
        <v>-59881486.369999997</v>
      </c>
      <c r="V3937" s="9">
        <f t="shared" si="437"/>
        <v>0.93508824162436821</v>
      </c>
      <c r="W3937" s="3">
        <v>83459263.719999999</v>
      </c>
      <c r="X3937" s="11">
        <f t="shared" si="438"/>
        <v>6.1841796199567409E-2</v>
      </c>
      <c r="Y3937" s="11">
        <f t="shared" si="439"/>
        <v>8.101318952117376E-3</v>
      </c>
      <c r="Z3937" s="11">
        <f t="shared" si="440"/>
        <v>0.13100070583289503</v>
      </c>
    </row>
    <row r="3938" spans="1:26" x14ac:dyDescent="0.3">
      <c r="A3938" s="8" t="s">
        <v>2799</v>
      </c>
      <c r="B3938" s="2" t="s">
        <v>260</v>
      </c>
      <c r="C3938" s="3">
        <v>18593466715.610001</v>
      </c>
      <c r="D3938" s="9">
        <f t="shared" si="435"/>
        <v>23.646076104113263</v>
      </c>
      <c r="E3938" s="9">
        <f t="shared" si="434"/>
        <v>0.71654609950035386</v>
      </c>
      <c r="F3938" s="3">
        <v>489323903.43000001</v>
      </c>
      <c r="G3938" s="4">
        <v>0.164609201373113</v>
      </c>
      <c r="H3938" s="3">
        <v>12469928.26</v>
      </c>
      <c r="I3938" s="3">
        <v>4180106703.1500001</v>
      </c>
      <c r="J3938" s="3">
        <v>9130499419.8500004</v>
      </c>
      <c r="K3938" s="3">
        <v>489323903.43000001</v>
      </c>
      <c r="L3938" s="3">
        <v>1290750.07</v>
      </c>
      <c r="M3938" s="9">
        <f t="shared" si="436"/>
        <v>2.6378234558995903E-3</v>
      </c>
      <c r="N3938" s="3">
        <v>2541536841.8499999</v>
      </c>
      <c r="O3938" s="3">
        <v>1384795329.55</v>
      </c>
      <c r="P3938" s="3">
        <v>244659247.41999999</v>
      </c>
      <c r="Q3938" s="3">
        <v>896920.11</v>
      </c>
      <c r="R3938" s="3">
        <v>116672467.58</v>
      </c>
      <c r="S3938" s="3"/>
      <c r="T3938" s="3">
        <v>-111955166.04000001</v>
      </c>
      <c r="U3938" s="3">
        <v>-34165026.57</v>
      </c>
      <c r="V3938" s="9">
        <f t="shared" si="437"/>
        <v>0.80460739607561882</v>
      </c>
      <c r="W3938" s="3">
        <v>35234533.309999898</v>
      </c>
      <c r="X3938" s="11">
        <f t="shared" si="438"/>
        <v>2.5443856256685698E-2</v>
      </c>
      <c r="Y3938" s="11">
        <f t="shared" si="439"/>
        <v>1.894995368476338E-3</v>
      </c>
      <c r="Z3938" s="11">
        <f t="shared" si="440"/>
        <v>7.4477522171129379E-2</v>
      </c>
    </row>
    <row r="3939" spans="1:26" x14ac:dyDescent="0.3">
      <c r="A3939" s="8" t="s">
        <v>2800</v>
      </c>
      <c r="B3939" s="2" t="s">
        <v>260</v>
      </c>
      <c r="C3939" s="3">
        <v>15039242772.99</v>
      </c>
      <c r="D3939" s="9">
        <f t="shared" si="435"/>
        <v>23.433928806660067</v>
      </c>
      <c r="E3939" s="9">
        <f t="shared" si="434"/>
        <v>0.72509550161959146</v>
      </c>
      <c r="F3939" s="3">
        <v>418901844.42000002</v>
      </c>
      <c r="G3939" s="4">
        <v>0.15018608096125499</v>
      </c>
      <c r="H3939" s="3">
        <v>225892922.22999999</v>
      </c>
      <c r="I3939" s="3">
        <v>2829662900.6599998</v>
      </c>
      <c r="J3939" s="3">
        <v>7849331459.5699997</v>
      </c>
      <c r="K3939" s="3">
        <v>418901844.42000002</v>
      </c>
      <c r="L3939" s="3">
        <v>1375164.64</v>
      </c>
      <c r="M3939" s="9">
        <f t="shared" si="436"/>
        <v>3.2827848774550396E-3</v>
      </c>
      <c r="N3939" s="3">
        <v>2226389855.3800001</v>
      </c>
      <c r="O3939" s="3">
        <v>1456156155.4000001</v>
      </c>
      <c r="P3939" s="3">
        <v>639501354.11000001</v>
      </c>
      <c r="Q3939" s="3">
        <v>2047425.26</v>
      </c>
      <c r="R3939" s="3">
        <v>247508977.41999999</v>
      </c>
      <c r="S3939" s="3"/>
      <c r="T3939" s="3">
        <v>-214222153.71000001</v>
      </c>
      <c r="U3939" s="3">
        <v>-75009709.650000006</v>
      </c>
      <c r="V3939" s="9">
        <f t="shared" si="437"/>
        <v>0.86282472401522048</v>
      </c>
      <c r="W3939" s="3">
        <v>106595177.7</v>
      </c>
      <c r="X3939" s="11">
        <f t="shared" si="438"/>
        <v>7.3203122690312525E-2</v>
      </c>
      <c r="Y3939" s="11">
        <f t="shared" si="439"/>
        <v>7.0878021792055608E-3</v>
      </c>
      <c r="Z3939" s="11">
        <f t="shared" si="440"/>
        <v>9.6823768149764164E-2</v>
      </c>
    </row>
    <row r="3940" spans="1:26" x14ac:dyDescent="0.3">
      <c r="A3940" s="8" t="s">
        <v>2801</v>
      </c>
      <c r="B3940" s="2" t="s">
        <v>260</v>
      </c>
      <c r="C3940" s="3">
        <v>26287989042.900002</v>
      </c>
      <c r="D3940" s="9">
        <f t="shared" si="435"/>
        <v>23.992377981431286</v>
      </c>
      <c r="E3940" s="9">
        <f t="shared" si="434"/>
        <v>0.76180915113241965</v>
      </c>
      <c r="F3940" s="3">
        <v>555649129.35000002</v>
      </c>
      <c r="G3940" s="4">
        <v>0.142178456818809</v>
      </c>
      <c r="H3940" s="3">
        <v>39245194.950000003</v>
      </c>
      <c r="I3940" s="3">
        <v>5461172373.5299997</v>
      </c>
      <c r="J3940" s="3">
        <v>14526013049.27</v>
      </c>
      <c r="K3940" s="3">
        <v>555649129.35000002</v>
      </c>
      <c r="L3940" s="3">
        <v>2932024.52</v>
      </c>
      <c r="M3940" s="9">
        <f t="shared" si="436"/>
        <v>5.2767553571619755E-3</v>
      </c>
      <c r="N3940" s="3">
        <v>2110255686.9200001</v>
      </c>
      <c r="O3940" s="3">
        <v>1472438750.3599999</v>
      </c>
      <c r="P3940" s="3">
        <v>551081955.82000005</v>
      </c>
      <c r="Q3940" s="3">
        <v>970784.59</v>
      </c>
      <c r="R3940" s="3">
        <v>148632384.78999999</v>
      </c>
      <c r="S3940" s="3"/>
      <c r="T3940" s="3">
        <v>-169668506.63999999</v>
      </c>
      <c r="U3940" s="3">
        <v>-36675744.880000003</v>
      </c>
      <c r="V3940" s="9">
        <f t="shared" si="437"/>
        <v>0.72501738370695368</v>
      </c>
      <c r="W3940" s="3">
        <v>16282594.9600001</v>
      </c>
      <c r="X3940" s="11">
        <f t="shared" si="438"/>
        <v>1.105824942193292E-2</v>
      </c>
      <c r="Y3940" s="11">
        <f t="shared" si="439"/>
        <v>6.1939294532678557E-4</v>
      </c>
      <c r="Z3940" s="11">
        <f t="shared" si="440"/>
        <v>5.6011844342946572E-2</v>
      </c>
    </row>
    <row r="3941" spans="1:26" x14ac:dyDescent="0.3">
      <c r="A3941" s="8" t="s">
        <v>2802</v>
      </c>
      <c r="B3941" s="2" t="s">
        <v>260</v>
      </c>
      <c r="C3941" s="3">
        <v>22121625314.290001</v>
      </c>
      <c r="D3941" s="9">
        <f t="shared" si="435"/>
        <v>23.819821488039118</v>
      </c>
      <c r="E3941" s="9">
        <f t="shared" si="434"/>
        <v>0.72499611894835803</v>
      </c>
      <c r="F3941" s="3">
        <v>645246422.26999998</v>
      </c>
      <c r="G3941" s="4">
        <v>0.140311900463816</v>
      </c>
      <c r="H3941" s="3">
        <v>63347812.359999999</v>
      </c>
      <c r="I3941" s="3">
        <v>4047777633.3099999</v>
      </c>
      <c r="J3941" s="3">
        <v>11926967052.02</v>
      </c>
      <c r="K3941" s="3">
        <v>645246422.26999998</v>
      </c>
      <c r="L3941" s="3">
        <v>1660286.62</v>
      </c>
      <c r="M3941" s="9">
        <f t="shared" si="436"/>
        <v>2.5731047282045397E-3</v>
      </c>
      <c r="N3941" s="3">
        <v>2159331206.0900002</v>
      </c>
      <c r="O3941" s="3">
        <v>1486994222.71</v>
      </c>
      <c r="P3941" s="3">
        <v>1323259595.7</v>
      </c>
      <c r="Q3941" s="3">
        <v>1841975.38</v>
      </c>
      <c r="R3941" s="3">
        <v>310573996.57999998</v>
      </c>
      <c r="S3941" s="3"/>
      <c r="T3941" s="3">
        <v>-311036108.41000003</v>
      </c>
      <c r="U3941" s="3">
        <v>-82240294.150000006</v>
      </c>
      <c r="V3941" s="9">
        <f t="shared" si="437"/>
        <v>0.79439287464580677</v>
      </c>
      <c r="W3941" s="3">
        <v>115228323.009997</v>
      </c>
      <c r="X3941" s="11">
        <f t="shared" si="438"/>
        <v>7.7490767112730952E-2</v>
      </c>
      <c r="Y3941" s="11">
        <f t="shared" si="439"/>
        <v>5.2088542940632154E-3</v>
      </c>
      <c r="Z3941" s="11">
        <f t="shared" si="440"/>
        <v>6.7219031223236567E-2</v>
      </c>
    </row>
    <row r="3942" spans="1:26" x14ac:dyDescent="0.3">
      <c r="A3942" s="8" t="s">
        <v>2803</v>
      </c>
      <c r="B3942" s="2" t="s">
        <v>260</v>
      </c>
      <c r="C3942" s="3">
        <v>25882912479.130001</v>
      </c>
      <c r="D3942" s="9">
        <f t="shared" si="435"/>
        <v>23.976848838080667</v>
      </c>
      <c r="E3942" s="9">
        <f t="shared" si="434"/>
        <v>0.62061029295841941</v>
      </c>
      <c r="F3942" s="3">
        <v>615299336.67999995</v>
      </c>
      <c r="G3942" s="4">
        <v>0.13221508273590299</v>
      </c>
      <c r="H3942" s="3">
        <v>58736597.939999998</v>
      </c>
      <c r="I3942" s="3">
        <v>1978489221.0999999</v>
      </c>
      <c r="J3942" s="3">
        <v>14025976077.25</v>
      </c>
      <c r="K3942" s="3">
        <v>615299336.67999995</v>
      </c>
      <c r="L3942" s="3">
        <v>1331284.05</v>
      </c>
      <c r="M3942" s="9">
        <f t="shared" si="436"/>
        <v>2.1636364134297189E-3</v>
      </c>
      <c r="N3942" s="3">
        <v>3224070303.8299999</v>
      </c>
      <c r="O3942" s="3">
        <v>1569516540.3900001</v>
      </c>
      <c r="P3942" s="3">
        <v>660045880.42000103</v>
      </c>
      <c r="Q3942" s="3">
        <v>1031563.31</v>
      </c>
      <c r="R3942" s="3">
        <v>129208975.94</v>
      </c>
      <c r="S3942" s="3"/>
      <c r="T3942" s="3">
        <v>-138519871.41999999</v>
      </c>
      <c r="U3942" s="3">
        <v>-50880279.280000001</v>
      </c>
      <c r="V3942" s="9">
        <f t="shared" si="437"/>
        <v>0.68764749536178704</v>
      </c>
      <c r="W3942" s="3">
        <v>82522317.680000603</v>
      </c>
      <c r="X3942" s="11">
        <f t="shared" si="438"/>
        <v>5.257817649981255E-2</v>
      </c>
      <c r="Y3942" s="11">
        <f t="shared" si="439"/>
        <v>3.1882933478425304E-3</v>
      </c>
      <c r="Z3942" s="11">
        <f t="shared" si="440"/>
        <v>6.0639100860675477E-2</v>
      </c>
    </row>
    <row r="3943" spans="1:26" x14ac:dyDescent="0.3">
      <c r="A3943" s="8" t="s">
        <v>2804</v>
      </c>
      <c r="B3943" s="2" t="s">
        <v>260</v>
      </c>
      <c r="C3943" s="3">
        <v>20475143397.91</v>
      </c>
      <c r="D3943" s="9">
        <f t="shared" si="435"/>
        <v>23.742477470221946</v>
      </c>
      <c r="E3943" s="9">
        <f t="shared" si="434"/>
        <v>0.69318736142227755</v>
      </c>
      <c r="F3943" s="3">
        <v>665042566.76999998</v>
      </c>
      <c r="G3943" s="4">
        <v>0.164037152114616</v>
      </c>
      <c r="H3943" s="3">
        <v>181778568.03</v>
      </c>
      <c r="I3943" s="3">
        <v>3272230248.8899999</v>
      </c>
      <c r="J3943" s="3">
        <v>10739101809.82</v>
      </c>
      <c r="K3943" s="3">
        <v>665042566.76999998</v>
      </c>
      <c r="L3943" s="3">
        <v>2626164.62</v>
      </c>
      <c r="M3943" s="9">
        <f t="shared" si="436"/>
        <v>3.9488669616365166E-3</v>
      </c>
      <c r="N3943" s="3">
        <v>5172692150.1199999</v>
      </c>
      <c r="O3943" s="3">
        <v>1776341362.8800001</v>
      </c>
      <c r="P3943" s="3">
        <v>1185421966.97</v>
      </c>
      <c r="Q3943" s="3">
        <v>1845940.56</v>
      </c>
      <c r="R3943" s="3">
        <v>266058982.71000001</v>
      </c>
      <c r="S3943" s="3"/>
      <c r="T3943" s="3">
        <v>-260773311.50999999</v>
      </c>
      <c r="U3943" s="3">
        <v>-89344699.25</v>
      </c>
      <c r="V3943" s="9">
        <f t="shared" si="437"/>
        <v>0.76518463785527535</v>
      </c>
      <c r="W3943" s="3">
        <v>217615384.470002</v>
      </c>
      <c r="X3943" s="11">
        <f t="shared" si="438"/>
        <v>0.12250763789972215</v>
      </c>
      <c r="Y3943" s="11">
        <f t="shared" si="439"/>
        <v>1.0628271570113403E-2</v>
      </c>
      <c r="Z3943" s="11">
        <f t="shared" si="440"/>
        <v>8.6755991318787057E-2</v>
      </c>
    </row>
    <row r="3944" spans="1:26" x14ac:dyDescent="0.3">
      <c r="A3944" s="8" t="s">
        <v>2805</v>
      </c>
      <c r="B3944" s="2" t="s">
        <v>260</v>
      </c>
      <c r="C3944" s="3">
        <v>19678956316.779999</v>
      </c>
      <c r="D3944" s="9">
        <f t="shared" si="435"/>
        <v>23.702815694480293</v>
      </c>
      <c r="E3944" s="9">
        <f t="shared" si="434"/>
        <v>0.68004117222918525</v>
      </c>
      <c r="F3944" s="3">
        <v>707264191.02999997</v>
      </c>
      <c r="G3944" s="4">
        <v>0.17367499369908199</v>
      </c>
      <c r="H3944" s="3">
        <v>456244730.51999998</v>
      </c>
      <c r="I3944" s="3">
        <v>3630139627.9400001</v>
      </c>
      <c r="J3944" s="3">
        <v>9296116163.4500008</v>
      </c>
      <c r="K3944" s="3">
        <v>707264191.02999997</v>
      </c>
      <c r="L3944" s="3">
        <v>2487904.46</v>
      </c>
      <c r="M3944" s="9">
        <f t="shared" si="436"/>
        <v>3.5176451622367954E-3</v>
      </c>
      <c r="N3944" s="3">
        <v>6775404213.5699997</v>
      </c>
      <c r="O3944" s="3">
        <v>1849887180.49</v>
      </c>
      <c r="P3944" s="3">
        <v>944452105.60000002</v>
      </c>
      <c r="Q3944" s="3">
        <v>965132.3</v>
      </c>
      <c r="R3944" s="3">
        <v>175699133.59999999</v>
      </c>
      <c r="S3944" s="3"/>
      <c r="T3944" s="3">
        <v>-130003294.01000001</v>
      </c>
      <c r="U3944" s="3">
        <v>-40856546.789999999</v>
      </c>
      <c r="V3944" s="9">
        <f t="shared" si="437"/>
        <v>1.0339718512719109</v>
      </c>
      <c r="W3944" s="3">
        <v>73545817.609999597</v>
      </c>
      <c r="X3944" s="11">
        <f t="shared" si="438"/>
        <v>3.9756920522320022E-2</v>
      </c>
      <c r="Y3944" s="11">
        <f t="shared" si="439"/>
        <v>3.7372824262681048E-3</v>
      </c>
      <c r="Z3944" s="11">
        <f t="shared" si="440"/>
        <v>9.4003317590202917E-2</v>
      </c>
    </row>
    <row r="3945" spans="1:26" x14ac:dyDescent="0.3">
      <c r="A3945" s="8" t="s">
        <v>2806</v>
      </c>
      <c r="B3945" s="2" t="s">
        <v>260</v>
      </c>
      <c r="C3945" s="3">
        <v>17686497039.310001</v>
      </c>
      <c r="D3945" s="9">
        <f t="shared" si="435"/>
        <v>23.596067306250799</v>
      </c>
      <c r="E3945" s="9">
        <f t="shared" si="434"/>
        <v>0.80484826764120743</v>
      </c>
      <c r="F3945" s="3">
        <v>861383193.34000003</v>
      </c>
      <c r="G3945" s="4">
        <v>0.181354714600755</v>
      </c>
      <c r="H3945" s="3">
        <v>42780549.32</v>
      </c>
      <c r="I3945" s="3">
        <v>5159132880.3299999</v>
      </c>
      <c r="J3945" s="3">
        <v>9033033073.0799999</v>
      </c>
      <c r="K3945" s="3">
        <v>861383193.34000003</v>
      </c>
      <c r="L3945" s="3">
        <v>2390955.33</v>
      </c>
      <c r="M3945" s="9">
        <f t="shared" si="436"/>
        <v>2.775716253214911E-3</v>
      </c>
      <c r="N3945" s="3">
        <v>8246752229.2799997</v>
      </c>
      <c r="O3945" s="3">
        <v>2041502067.8</v>
      </c>
      <c r="P3945" s="3">
        <v>1319259506.78</v>
      </c>
      <c r="Q3945" s="3">
        <v>2509885.85</v>
      </c>
      <c r="R3945" s="3">
        <v>329412943.25999999</v>
      </c>
      <c r="S3945" s="3"/>
      <c r="T3945" s="3">
        <v>-256909991.47999999</v>
      </c>
      <c r="U3945" s="3">
        <v>-87471354.659999996</v>
      </c>
      <c r="V3945" s="9">
        <f t="shared" si="437"/>
        <v>0.96382348472226698</v>
      </c>
      <c r="W3945" s="3">
        <v>169227300.61000001</v>
      </c>
      <c r="X3945" s="11">
        <f t="shared" si="438"/>
        <v>8.2893523978824948E-2</v>
      </c>
      <c r="Y3945" s="11">
        <f t="shared" si="439"/>
        <v>9.568163793761731E-3</v>
      </c>
      <c r="Z3945" s="11">
        <f t="shared" si="440"/>
        <v>0.1154271568452791</v>
      </c>
    </row>
    <row r="3946" spans="1:26" x14ac:dyDescent="0.3">
      <c r="A3946" s="8" t="s">
        <v>2807</v>
      </c>
      <c r="B3946" s="2" t="s">
        <v>260</v>
      </c>
      <c r="C3946" s="3">
        <v>20356981705.330002</v>
      </c>
      <c r="D3946" s="9">
        <f t="shared" si="435"/>
        <v>23.736689771339066</v>
      </c>
      <c r="E3946" s="9">
        <f t="shared" si="434"/>
        <v>0.76756203399342315</v>
      </c>
      <c r="F3946" s="3">
        <v>974509719.67999995</v>
      </c>
      <c r="G3946" s="4">
        <v>0.17003609974093001</v>
      </c>
      <c r="H3946" s="3">
        <v>112038921.2</v>
      </c>
      <c r="I3946" s="3">
        <v>4864721415.3599997</v>
      </c>
      <c r="J3946" s="3">
        <v>10648485947.15</v>
      </c>
      <c r="K3946" s="3">
        <v>974509719.67999995</v>
      </c>
      <c r="L3946" s="3">
        <v>2322822.12</v>
      </c>
      <c r="M3946" s="9">
        <f t="shared" si="436"/>
        <v>2.3835802487046985E-3</v>
      </c>
      <c r="N3946" s="3">
        <v>9559855542.6900005</v>
      </c>
      <c r="O3946" s="3">
        <v>2101026277.46</v>
      </c>
      <c r="P3946" s="3">
        <v>200431882.16999999</v>
      </c>
      <c r="Q3946" s="3">
        <v>1281883.3700000001</v>
      </c>
      <c r="R3946" s="3">
        <v>140256593.49000001</v>
      </c>
      <c r="S3946" s="3"/>
      <c r="T3946" s="3">
        <v>-126471609.28</v>
      </c>
      <c r="U3946" s="3">
        <v>-36409241.509999998</v>
      </c>
      <c r="V3946" s="9">
        <f t="shared" si="437"/>
        <v>0.86896941029908792</v>
      </c>
      <c r="W3946" s="3">
        <v>59524209.659999698</v>
      </c>
      <c r="X3946" s="11">
        <f t="shared" si="438"/>
        <v>2.8331016274561058E-2</v>
      </c>
      <c r="Y3946" s="11">
        <f t="shared" si="439"/>
        <v>2.9240194112084244E-3</v>
      </c>
      <c r="Z3946" s="11">
        <f t="shared" si="440"/>
        <v>0.10320912539356929</v>
      </c>
    </row>
    <row r="3947" spans="1:26" x14ac:dyDescent="0.3">
      <c r="A3947" s="8" t="s">
        <v>2808</v>
      </c>
      <c r="B3947" s="2" t="s">
        <v>260</v>
      </c>
      <c r="C3947" s="3">
        <v>21239918540.060001</v>
      </c>
      <c r="D3947" s="9">
        <f t="shared" si="435"/>
        <v>23.779148198099048</v>
      </c>
      <c r="E3947" s="9">
        <f t="shared" si="434"/>
        <v>0.77545247100902825</v>
      </c>
      <c r="F3947" s="3">
        <v>944743027.80999994</v>
      </c>
      <c r="G3947" s="4">
        <v>0.18688226525674601</v>
      </c>
      <c r="H3947" s="3">
        <v>403761574.24000001</v>
      </c>
      <c r="I3947" s="3">
        <v>8453639504.5900002</v>
      </c>
      <c r="J3947" s="3">
        <v>7613146237.0900002</v>
      </c>
      <c r="K3947" s="3">
        <v>944743027.80999994</v>
      </c>
      <c r="L3947" s="3">
        <v>1150587.1399999999</v>
      </c>
      <c r="M3947" s="9">
        <f t="shared" si="436"/>
        <v>1.2178837060773714E-3</v>
      </c>
      <c r="N3947" s="3">
        <v>11840260756.690001</v>
      </c>
      <c r="O3947" s="3">
        <v>2258056815.0799999</v>
      </c>
      <c r="P3947" s="3">
        <v>431320992.44000101</v>
      </c>
      <c r="Q3947" s="3">
        <v>2817872.52</v>
      </c>
      <c r="R3947" s="3">
        <v>282975017.81</v>
      </c>
      <c r="S3947" s="3"/>
      <c r="T3947" s="3">
        <v>-253817010.31999999</v>
      </c>
      <c r="U3947" s="3">
        <v>-75183403.480000004</v>
      </c>
      <c r="V3947" s="9">
        <f t="shared" si="437"/>
        <v>0.86867030660859301</v>
      </c>
      <c r="W3947" s="3">
        <v>121224651.700001</v>
      </c>
      <c r="X3947" s="11">
        <f t="shared" si="438"/>
        <v>5.3685385987821646E-2</v>
      </c>
      <c r="Y3947" s="11">
        <f t="shared" si="439"/>
        <v>5.7073972045308301E-3</v>
      </c>
      <c r="Z3947" s="11">
        <f t="shared" si="440"/>
        <v>0.10631193386270026</v>
      </c>
    </row>
    <row r="3948" spans="1:26" x14ac:dyDescent="0.3">
      <c r="A3948" s="8" t="s">
        <v>2809</v>
      </c>
      <c r="B3948" s="2" t="s">
        <v>260</v>
      </c>
      <c r="C3948" s="3">
        <v>20427454547.439999</v>
      </c>
      <c r="D3948" s="9">
        <f t="shared" si="435"/>
        <v>23.740145644153472</v>
      </c>
      <c r="E3948" s="9">
        <f t="shared" si="434"/>
        <v>0.82101088573572611</v>
      </c>
      <c r="F3948" s="3">
        <v>1097240833.1300001</v>
      </c>
      <c r="G3948" s="4">
        <v>0.20056136345367101</v>
      </c>
      <c r="H3948" s="3">
        <v>239366232.97</v>
      </c>
      <c r="I3948" s="3">
        <v>8407640896.3900003</v>
      </c>
      <c r="J3948" s="3">
        <v>8124155421.96</v>
      </c>
      <c r="K3948" s="3">
        <v>1097240833.1300001</v>
      </c>
      <c r="L3948" s="3">
        <v>1107158.8600000001</v>
      </c>
      <c r="M3948" s="9">
        <f t="shared" si="436"/>
        <v>1.0090390610434244E-3</v>
      </c>
      <c r="N3948" s="3">
        <v>11799477383.059999</v>
      </c>
      <c r="O3948" s="3">
        <v>2315038417.3699999</v>
      </c>
      <c r="P3948" s="3">
        <v>162652041.41000101</v>
      </c>
      <c r="Q3948" s="3">
        <v>2020389.86</v>
      </c>
      <c r="R3948" s="3">
        <v>183137675.50999999</v>
      </c>
      <c r="S3948" s="3"/>
      <c r="T3948" s="3">
        <v>-113507896.27</v>
      </c>
      <c r="U3948" s="3">
        <v>-40767320.469999999</v>
      </c>
      <c r="V3948" s="9">
        <f t="shared" si="437"/>
        <v>1.2001802316832706</v>
      </c>
      <c r="W3948" s="3">
        <v>56981602.290000498</v>
      </c>
      <c r="X3948" s="11">
        <f t="shared" si="438"/>
        <v>2.4613674599290005E-2</v>
      </c>
      <c r="Y3948" s="11">
        <f t="shared" si="439"/>
        <v>2.7894617098605428E-3</v>
      </c>
      <c r="Z3948" s="11">
        <f t="shared" si="440"/>
        <v>0.11332975491359613</v>
      </c>
    </row>
    <row r="3949" spans="1:26" x14ac:dyDescent="0.3">
      <c r="A3949" s="8" t="s">
        <v>2810</v>
      </c>
      <c r="B3949" s="2" t="s">
        <v>260</v>
      </c>
      <c r="C3949" s="3">
        <v>19584081454.119999</v>
      </c>
      <c r="D3949" s="9">
        <f t="shared" si="435"/>
        <v>23.697982902485407</v>
      </c>
      <c r="E3949" s="9">
        <f t="shared" ref="E3949:E4012" si="441">IFERROR(SUM(H3949:J3949)/C3949,"")</f>
        <v>0.86640779196873696</v>
      </c>
      <c r="F3949" s="3">
        <v>713056032.95000005</v>
      </c>
      <c r="G3949" s="4">
        <v>0.167329372123416</v>
      </c>
      <c r="H3949" s="3">
        <v>260630928.55000001</v>
      </c>
      <c r="I3949" s="3">
        <v>10722493105.33</v>
      </c>
      <c r="J3949" s="3">
        <v>5984676736.5200005</v>
      </c>
      <c r="K3949" s="3">
        <v>713056032.95000005</v>
      </c>
      <c r="L3949" s="3">
        <v>127821.97</v>
      </c>
      <c r="M3949" s="9">
        <f t="shared" si="436"/>
        <v>1.7925936264950298E-4</v>
      </c>
      <c r="N3949" s="3">
        <v>13142422353.77</v>
      </c>
      <c r="O3949" s="3">
        <v>2397275542.75</v>
      </c>
      <c r="P3949" s="3">
        <v>380617017.200001</v>
      </c>
      <c r="Q3949" s="3">
        <v>3540355.28</v>
      </c>
      <c r="R3949" s="3">
        <v>355742083.94</v>
      </c>
      <c r="S3949" s="3"/>
      <c r="T3949" s="3">
        <v>-244885774.34999999</v>
      </c>
      <c r="U3949" s="3">
        <v>-93342040.75</v>
      </c>
      <c r="V3949" s="9">
        <f t="shared" si="437"/>
        <v>1.0622498303806709</v>
      </c>
      <c r="W3949" s="3">
        <v>174274659.31</v>
      </c>
      <c r="X3949" s="11">
        <f t="shared" si="438"/>
        <v>7.2696966286188089E-2</v>
      </c>
      <c r="Y3949" s="11">
        <f t="shared" si="439"/>
        <v>8.8987915883763334E-3</v>
      </c>
      <c r="Z3949" s="11">
        <f t="shared" si="440"/>
        <v>0.12240939399512524</v>
      </c>
    </row>
    <row r="3950" spans="1:26" x14ac:dyDescent="0.3">
      <c r="A3950" s="8" t="s">
        <v>2811</v>
      </c>
      <c r="B3950" s="2" t="s">
        <v>260</v>
      </c>
      <c r="C3950" s="3">
        <v>21956637075.419998</v>
      </c>
      <c r="D3950" s="9">
        <f t="shared" ref="D3950:D4013" si="442">LN(C3950)</f>
        <v>23.812335303218745</v>
      </c>
      <c r="E3950" s="9">
        <f t="shared" si="441"/>
        <v>0.87015062890246986</v>
      </c>
      <c r="F3950" s="3">
        <v>705119358.82000005</v>
      </c>
      <c r="G3950" s="4">
        <v>0.184801951688327</v>
      </c>
      <c r="H3950" s="3">
        <v>81965064.569999993</v>
      </c>
      <c r="I3950" s="3">
        <v>10880956873.82</v>
      </c>
      <c r="J3950" s="3">
        <v>8142659621.3699999</v>
      </c>
      <c r="K3950" s="3">
        <v>705119358.82000005</v>
      </c>
      <c r="L3950" s="3">
        <v>847855.41</v>
      </c>
      <c r="M3950" s="9">
        <f t="shared" ref="M3950:M4013" si="443">IFERROR(L3950/K3950,"")</f>
        <v>1.2024282121807935E-3</v>
      </c>
      <c r="N3950" s="3">
        <v>14071820541.91</v>
      </c>
      <c r="O3950" s="3">
        <v>2411291364.1199999</v>
      </c>
      <c r="P3950" s="3">
        <v>170565211.43000001</v>
      </c>
      <c r="Q3950" s="3">
        <v>1507163.96</v>
      </c>
      <c r="R3950" s="3">
        <v>179863383.13</v>
      </c>
      <c r="S3950" s="3"/>
      <c r="T3950" s="3">
        <v>-145877380.30000001</v>
      </c>
      <c r="U3950" s="3">
        <v>-44275986.159999996</v>
      </c>
      <c r="V3950" s="9">
        <f t="shared" ref="V3950:V4013" si="444">IFERROR(SUM(Q3950:S3950)/ABS(SUM(T3950:U3950)),"")</f>
        <v>0.95381191754053152</v>
      </c>
      <c r="W3950" s="3">
        <v>14015821.3700004</v>
      </c>
      <c r="X3950" s="11">
        <f t="shared" ref="X3950:X4013" si="445">W3950/O3950</f>
        <v>5.8125789270246355E-3</v>
      </c>
      <c r="Y3950" s="11">
        <f t="shared" ref="Y3950:Y4013" si="446">W3950/C3950</f>
        <v>6.3834098645692975E-4</v>
      </c>
      <c r="Z3950" s="11">
        <f t="shared" ref="Z3950:Z4013" si="447">O3950/C3950</f>
        <v>0.10982061396002171</v>
      </c>
    </row>
    <row r="3951" spans="1:26" x14ac:dyDescent="0.3">
      <c r="A3951" s="8" t="s">
        <v>2812</v>
      </c>
      <c r="B3951" s="2" t="s">
        <v>260</v>
      </c>
      <c r="C3951" s="3">
        <v>23069908930.360001</v>
      </c>
      <c r="D3951" s="9">
        <f t="shared" si="442"/>
        <v>23.861794961588956</v>
      </c>
      <c r="E3951" s="9">
        <f t="shared" si="441"/>
        <v>0.83253071341709395</v>
      </c>
      <c r="F3951" s="3">
        <v>660492308.77999997</v>
      </c>
      <c r="G3951" s="4">
        <v>0.17361893810076801</v>
      </c>
      <c r="H3951" s="3">
        <v>694897062.28999996</v>
      </c>
      <c r="I3951" s="3">
        <v>11277546974.42</v>
      </c>
      <c r="J3951" s="3">
        <v>7233963703.5500002</v>
      </c>
      <c r="K3951" s="3">
        <v>660492308.77999997</v>
      </c>
      <c r="L3951" s="3">
        <v>202256.22</v>
      </c>
      <c r="M3951" s="9">
        <f t="shared" si="443"/>
        <v>3.0622040152683821E-4</v>
      </c>
      <c r="N3951" s="3">
        <v>12312097994.690001</v>
      </c>
      <c r="O3951" s="3">
        <v>2485451372.52</v>
      </c>
      <c r="P3951" s="3">
        <v>414905152.29999799</v>
      </c>
      <c r="Q3951" s="3">
        <v>3182674.43</v>
      </c>
      <c r="R3951" s="3">
        <v>389224052.11000001</v>
      </c>
      <c r="S3951" s="3"/>
      <c r="T3951" s="3">
        <v>-279720682.44</v>
      </c>
      <c r="U3951" s="3">
        <v>-90108422.609999999</v>
      </c>
      <c r="V3951" s="9">
        <f t="shared" si="444"/>
        <v>1.0610487957321466</v>
      </c>
      <c r="W3951" s="3">
        <v>88175829.769997701</v>
      </c>
      <c r="X3951" s="11">
        <f t="shared" si="445"/>
        <v>3.5476787333238467E-2</v>
      </c>
      <c r="Y3951" s="11">
        <f t="shared" si="446"/>
        <v>3.8221143410738958E-3</v>
      </c>
      <c r="Z3951" s="11">
        <f t="shared" si="447"/>
        <v>0.10773563866345159</v>
      </c>
    </row>
    <row r="3952" spans="1:26" x14ac:dyDescent="0.3">
      <c r="A3952" s="8" t="s">
        <v>2813</v>
      </c>
      <c r="B3952" s="2" t="s">
        <v>260</v>
      </c>
      <c r="C3952" s="3">
        <v>23610503170.150002</v>
      </c>
      <c r="D3952" s="9">
        <f t="shared" si="442"/>
        <v>23.884957499555412</v>
      </c>
      <c r="E3952" s="9">
        <f t="shared" si="441"/>
        <v>0.65487572113194259</v>
      </c>
      <c r="F3952" s="3">
        <v>794664049.19000006</v>
      </c>
      <c r="G3952" s="4">
        <v>0.172196131208467</v>
      </c>
      <c r="H3952" s="3">
        <v>401218771.51999998</v>
      </c>
      <c r="I3952" s="3">
        <v>9786306811.7800007</v>
      </c>
      <c r="J3952" s="3">
        <v>5274419706.54</v>
      </c>
      <c r="K3952" s="3">
        <v>794664049.19000006</v>
      </c>
      <c r="L3952" s="3">
        <v>441521.53</v>
      </c>
      <c r="M3952" s="9">
        <f t="shared" si="443"/>
        <v>5.5560778224463827E-4</v>
      </c>
      <c r="N3952" s="3">
        <v>8928137818.0400009</v>
      </c>
      <c r="O3952" s="3">
        <v>2528718513.8200002</v>
      </c>
      <c r="P3952" s="3">
        <v>262600217.90000099</v>
      </c>
      <c r="Q3952" s="3">
        <v>2065007.01</v>
      </c>
      <c r="R3952" s="3">
        <v>160171856.78</v>
      </c>
      <c r="S3952" s="3"/>
      <c r="T3952" s="3">
        <v>-144713094.90000001</v>
      </c>
      <c r="U3952" s="3">
        <v>-48124815.640000001</v>
      </c>
      <c r="V3952" s="9">
        <f t="shared" si="444"/>
        <v>0.84131208088539977</v>
      </c>
      <c r="W3952" s="3">
        <v>43267141.300000802</v>
      </c>
      <c r="X3952" s="11">
        <f t="shared" si="445"/>
        <v>1.7110303524704867E-2</v>
      </c>
      <c r="Y3952" s="11">
        <f t="shared" si="446"/>
        <v>1.8325378746990048E-3</v>
      </c>
      <c r="Z3952" s="11">
        <f t="shared" si="447"/>
        <v>0.10710142412453867</v>
      </c>
    </row>
    <row r="3953" spans="1:26" x14ac:dyDescent="0.3">
      <c r="A3953" s="8" t="s">
        <v>2814</v>
      </c>
      <c r="B3953" s="2" t="s">
        <v>260</v>
      </c>
      <c r="C3953" s="3">
        <v>17456092668.32</v>
      </c>
      <c r="D3953" s="9">
        <f t="shared" si="442"/>
        <v>23.582954574703145</v>
      </c>
      <c r="E3953" s="9">
        <f t="shared" si="441"/>
        <v>0.83316398717707518</v>
      </c>
      <c r="F3953" s="3">
        <v>696487399.35000002</v>
      </c>
      <c r="G3953" s="4">
        <v>0.19638403549469199</v>
      </c>
      <c r="H3953" s="3">
        <v>528549920.43000001</v>
      </c>
      <c r="I3953" s="3">
        <v>8056883305.8400002</v>
      </c>
      <c r="J3953" s="3">
        <v>5958354541.8000002</v>
      </c>
      <c r="K3953" s="3">
        <v>696487399.35000002</v>
      </c>
      <c r="L3953" s="3">
        <v>78053.45</v>
      </c>
      <c r="M3953" s="9">
        <f t="shared" si="443"/>
        <v>1.1206728229806272E-4</v>
      </c>
      <c r="N3953" s="3">
        <v>8996982718.3199997</v>
      </c>
      <c r="O3953" s="3">
        <v>2596635911.0700002</v>
      </c>
      <c r="P3953" s="3">
        <v>623286852.16000199</v>
      </c>
      <c r="Q3953" s="3">
        <v>4414539.76</v>
      </c>
      <c r="R3953" s="3">
        <v>316541470.43000001</v>
      </c>
      <c r="S3953" s="3"/>
      <c r="T3953" s="3">
        <v>-249862192.72999999</v>
      </c>
      <c r="U3953" s="3">
        <v>-93450254.400000095</v>
      </c>
      <c r="V3953" s="9">
        <f t="shared" si="444"/>
        <v>0.93488020278060424</v>
      </c>
      <c r="W3953" s="3">
        <v>142346263.24000201</v>
      </c>
      <c r="X3953" s="11">
        <f t="shared" si="445"/>
        <v>5.4819492649373837E-2</v>
      </c>
      <c r="Y3953" s="11">
        <f t="shared" si="446"/>
        <v>8.1545318270644599E-3</v>
      </c>
      <c r="Z3953" s="11">
        <f t="shared" si="447"/>
        <v>0.14875241329249339</v>
      </c>
    </row>
    <row r="3954" spans="1:26" x14ac:dyDescent="0.3">
      <c r="A3954" s="8" t="s">
        <v>2815</v>
      </c>
      <c r="B3954" s="2" t="s">
        <v>260</v>
      </c>
      <c r="C3954" s="3">
        <v>19123607597.759998</v>
      </c>
      <c r="D3954" s="9">
        <f t="shared" si="442"/>
        <v>23.674189408662691</v>
      </c>
      <c r="E3954" s="9">
        <f t="shared" si="441"/>
        <v>0.80018659405835213</v>
      </c>
      <c r="F3954" s="3">
        <v>820302500.47000003</v>
      </c>
      <c r="G3954" s="4">
        <v>0.18749754389874501</v>
      </c>
      <c r="H3954" s="3">
        <v>723710321.55999994</v>
      </c>
      <c r="I3954" s="3">
        <v>6833620814.9799995</v>
      </c>
      <c r="J3954" s="3">
        <v>7745123293.2200003</v>
      </c>
      <c r="K3954" s="3">
        <v>820302500.47000003</v>
      </c>
      <c r="L3954" s="3">
        <v>67305.36</v>
      </c>
      <c r="M3954" s="9">
        <f t="shared" si="443"/>
        <v>8.2049439031865387E-5</v>
      </c>
      <c r="N3954" s="3">
        <v>9206956463.0400009</v>
      </c>
      <c r="O3954" s="3">
        <v>2667520322.02</v>
      </c>
      <c r="P3954" s="3">
        <v>329056743.51999998</v>
      </c>
      <c r="Q3954" s="3">
        <v>2982353.45</v>
      </c>
      <c r="R3954" s="3">
        <v>193254330.86000001</v>
      </c>
      <c r="S3954" s="3"/>
      <c r="T3954" s="3">
        <v>-158799147.19999999</v>
      </c>
      <c r="U3954" s="3">
        <v>-39209926.68</v>
      </c>
      <c r="V3954" s="9">
        <f t="shared" si="444"/>
        <v>0.99104894773118268</v>
      </c>
      <c r="W3954" s="3">
        <v>70884410.950000107</v>
      </c>
      <c r="X3954" s="11">
        <f t="shared" si="445"/>
        <v>2.6573147490146335E-2</v>
      </c>
      <c r="Y3954" s="11">
        <f t="shared" si="446"/>
        <v>3.7066442922779382E-3</v>
      </c>
      <c r="Z3954" s="11">
        <f t="shared" si="447"/>
        <v>0.13948834226929308</v>
      </c>
    </row>
    <row r="3955" spans="1:26" x14ac:dyDescent="0.3">
      <c r="A3955" s="8" t="s">
        <v>2816</v>
      </c>
      <c r="B3955" s="2" t="s">
        <v>260</v>
      </c>
      <c r="C3955" s="3">
        <v>22582936785.400002</v>
      </c>
      <c r="D3955" s="9">
        <f t="shared" si="442"/>
        <v>23.840460448565864</v>
      </c>
      <c r="E3955" s="9">
        <f t="shared" si="441"/>
        <v>0.68635469261025339</v>
      </c>
      <c r="F3955" s="3">
        <v>699531452.30999994</v>
      </c>
      <c r="G3955" s="4">
        <v>0.21181024135899401</v>
      </c>
      <c r="H3955" s="3">
        <v>329065565.06</v>
      </c>
      <c r="I3955" s="3">
        <v>7777980219.0200005</v>
      </c>
      <c r="J3955" s="3">
        <v>7392858851.5</v>
      </c>
      <c r="K3955" s="3">
        <v>699531452.30999994</v>
      </c>
      <c r="L3955" s="3">
        <v>32052.57</v>
      </c>
      <c r="M3955" s="9">
        <f t="shared" si="443"/>
        <v>4.5820055544544385E-5</v>
      </c>
      <c r="N3955" s="3">
        <v>8361028863.1400003</v>
      </c>
      <c r="O3955" s="3">
        <v>2734797500.0799999</v>
      </c>
      <c r="P3955" s="3">
        <v>596787061.96000004</v>
      </c>
      <c r="Q3955" s="3">
        <v>6035442.04</v>
      </c>
      <c r="R3955" s="3">
        <v>405198887.75</v>
      </c>
      <c r="S3955" s="3"/>
      <c r="T3955" s="3">
        <v>-313965734.49000001</v>
      </c>
      <c r="U3955" s="3">
        <v>-90709550.480000004</v>
      </c>
      <c r="V3955" s="9">
        <f t="shared" si="444"/>
        <v>1.0162081675447174</v>
      </c>
      <c r="W3955" s="3">
        <v>138161589.00999999</v>
      </c>
      <c r="X3955" s="11">
        <f t="shared" si="445"/>
        <v>5.0519860796259468E-2</v>
      </c>
      <c r="Y3955" s="11">
        <f t="shared" si="446"/>
        <v>6.1179637671979958E-3</v>
      </c>
      <c r="Z3955" s="11">
        <f t="shared" si="447"/>
        <v>0.12110017072040259</v>
      </c>
    </row>
    <row r="3956" spans="1:26" x14ac:dyDescent="0.3">
      <c r="A3956" s="8" t="s">
        <v>2817</v>
      </c>
      <c r="B3956" s="2" t="s">
        <v>260</v>
      </c>
      <c r="C3956" s="3">
        <v>19393229525.299999</v>
      </c>
      <c r="D3956" s="9">
        <f t="shared" si="442"/>
        <v>23.68818984856204</v>
      </c>
      <c r="E3956" s="9">
        <f t="shared" si="441"/>
        <v>0.83410721890323059</v>
      </c>
      <c r="F3956" s="3">
        <v>522335458.14999998</v>
      </c>
      <c r="G3956" s="4">
        <v>0.21534768783109101</v>
      </c>
      <c r="H3956" s="3">
        <v>118563523.25</v>
      </c>
      <c r="I3956" s="3">
        <v>11027199029.540001</v>
      </c>
      <c r="J3956" s="3">
        <v>5030270192.1099997</v>
      </c>
      <c r="K3956" s="3">
        <v>522335458.14999998</v>
      </c>
      <c r="L3956" s="3">
        <v>150318</v>
      </c>
      <c r="M3956" s="9">
        <f t="shared" si="443"/>
        <v>2.8778057789221142E-4</v>
      </c>
      <c r="N3956" s="3">
        <v>9514518746.9099998</v>
      </c>
      <c r="O3956" s="3">
        <v>2840902096.1500001</v>
      </c>
      <c r="P3956" s="3">
        <v>314593838.52999997</v>
      </c>
      <c r="Q3956" s="3">
        <v>2575312.48</v>
      </c>
      <c r="R3956" s="3">
        <v>253355348.59</v>
      </c>
      <c r="S3956" s="3"/>
      <c r="T3956" s="3">
        <v>-148529541.18000001</v>
      </c>
      <c r="U3956" s="3">
        <v>-56378384.210000001</v>
      </c>
      <c r="V3956" s="9">
        <f t="shared" si="444"/>
        <v>1.2490032319779174</v>
      </c>
      <c r="W3956" s="3">
        <v>106104596.06999999</v>
      </c>
      <c r="X3956" s="11">
        <f t="shared" si="445"/>
        <v>3.7348909775452417E-2</v>
      </c>
      <c r="Y3956" s="11">
        <f t="shared" si="446"/>
        <v>5.4712184956908893E-3</v>
      </c>
      <c r="Z3956" s="11">
        <f t="shared" si="447"/>
        <v>0.14648937622502839</v>
      </c>
    </row>
    <row r="3957" spans="1:26" x14ac:dyDescent="0.3">
      <c r="A3957" s="8" t="s">
        <v>2818</v>
      </c>
      <c r="B3957" s="2" t="s">
        <v>260</v>
      </c>
      <c r="C3957" s="3">
        <v>20014667892.349998</v>
      </c>
      <c r="D3957" s="9">
        <f t="shared" si="442"/>
        <v>23.719731236315486</v>
      </c>
      <c r="E3957" s="9">
        <f t="shared" si="441"/>
        <v>0.84501312129262707</v>
      </c>
      <c r="F3957" s="3">
        <v>586132883.20000005</v>
      </c>
      <c r="G3957" s="4">
        <v>0.230416561939947</v>
      </c>
      <c r="H3957" s="3">
        <v>248675034.08000001</v>
      </c>
      <c r="I3957" s="3">
        <v>7374641095.79</v>
      </c>
      <c r="J3957" s="3">
        <v>9289340857.4799995</v>
      </c>
      <c r="K3957" s="3">
        <v>586132883.20000005</v>
      </c>
      <c r="L3957" s="3">
        <v>155357.21</v>
      </c>
      <c r="M3957" s="9">
        <f t="shared" si="443"/>
        <v>2.6505458822208592E-4</v>
      </c>
      <c r="N3957" s="3">
        <v>10069642643.23</v>
      </c>
      <c r="O3957" s="3">
        <v>2869247597.1300001</v>
      </c>
      <c r="P3957" s="3">
        <v>680568146.29999995</v>
      </c>
      <c r="Q3957" s="3">
        <v>4707813.72</v>
      </c>
      <c r="R3957" s="3">
        <v>522531681.26999998</v>
      </c>
      <c r="S3957" s="3"/>
      <c r="T3957" s="3">
        <v>-290215683.81</v>
      </c>
      <c r="U3957" s="3">
        <v>-114339047.06</v>
      </c>
      <c r="V3957" s="9">
        <f t="shared" si="444"/>
        <v>1.3032587552644976</v>
      </c>
      <c r="W3957" s="3">
        <v>288804921.35000002</v>
      </c>
      <c r="X3957" s="11">
        <f t="shared" si="445"/>
        <v>0.10065528037346121</v>
      </c>
      <c r="Y3957" s="11">
        <f t="shared" si="446"/>
        <v>1.4429663430008097E-2</v>
      </c>
      <c r="Z3957" s="11">
        <f t="shared" si="447"/>
        <v>0.14335724242652476</v>
      </c>
    </row>
    <row r="3958" spans="1:26" x14ac:dyDescent="0.3">
      <c r="A3958" s="8" t="s">
        <v>2819</v>
      </c>
      <c r="B3958" s="2" t="s">
        <v>260</v>
      </c>
      <c r="C3958" s="3">
        <v>36465161485.190002</v>
      </c>
      <c r="D3958" s="9">
        <f t="shared" si="442"/>
        <v>24.319623161871089</v>
      </c>
      <c r="E3958" s="9">
        <f t="shared" si="441"/>
        <v>0.76609292292962516</v>
      </c>
      <c r="F3958" s="3">
        <v>519708350.88999999</v>
      </c>
      <c r="G3958" s="4">
        <v>0.16709695006158101</v>
      </c>
      <c r="H3958" s="3">
        <v>101232095.34999999</v>
      </c>
      <c r="I3958" s="3">
        <v>13587275846.809999</v>
      </c>
      <c r="J3958" s="3">
        <v>14247194205.129999</v>
      </c>
      <c r="K3958" s="3">
        <v>519708350.88999999</v>
      </c>
      <c r="L3958" s="3">
        <v>150083.59</v>
      </c>
      <c r="M3958" s="9">
        <f t="shared" si="443"/>
        <v>2.887842570606803E-4</v>
      </c>
      <c r="N3958" s="3">
        <v>14216326270.15</v>
      </c>
      <c r="O3958" s="3">
        <v>2912650479.2199998</v>
      </c>
      <c r="P3958" s="3">
        <v>211816607.859999</v>
      </c>
      <c r="Q3958" s="3">
        <v>2326204.79</v>
      </c>
      <c r="R3958" s="3">
        <v>227054693.78999999</v>
      </c>
      <c r="S3958" s="3"/>
      <c r="T3958" s="3">
        <v>-173133131.91999999</v>
      </c>
      <c r="U3958" s="3">
        <v>-52280604.689999998</v>
      </c>
      <c r="V3958" s="9">
        <f t="shared" si="444"/>
        <v>1.0175994685579601</v>
      </c>
      <c r="W3958" s="3">
        <v>43402882.079998903</v>
      </c>
      <c r="X3958" s="11">
        <f t="shared" si="445"/>
        <v>1.4901507197534419E-2</v>
      </c>
      <c r="Y3958" s="11">
        <f t="shared" si="446"/>
        <v>1.1902561324903659E-3</v>
      </c>
      <c r="Z3958" s="11">
        <f t="shared" si="447"/>
        <v>7.9874882232537123E-2</v>
      </c>
    </row>
    <row r="3959" spans="1:26" x14ac:dyDescent="0.3">
      <c r="A3959" s="8" t="s">
        <v>2820</v>
      </c>
      <c r="B3959" s="2" t="s">
        <v>260</v>
      </c>
      <c r="C3959" s="3">
        <v>30862832609.889999</v>
      </c>
      <c r="D3959" s="9">
        <f t="shared" si="442"/>
        <v>24.152818468712816</v>
      </c>
      <c r="E3959" s="9">
        <f t="shared" si="441"/>
        <v>0.90511560134465452</v>
      </c>
      <c r="F3959" s="3">
        <v>660902637.02999997</v>
      </c>
      <c r="G3959" s="4">
        <v>0.191413758779128</v>
      </c>
      <c r="H3959" s="3">
        <v>115508154.56999999</v>
      </c>
      <c r="I3959" s="3">
        <v>13770450795.209999</v>
      </c>
      <c r="J3959" s="3">
        <v>14048472347.120001</v>
      </c>
      <c r="K3959" s="3">
        <v>660403060.74000001</v>
      </c>
      <c r="L3959" s="3">
        <v>1214527.44</v>
      </c>
      <c r="M3959" s="9">
        <f t="shared" si="443"/>
        <v>1.8390699743866847E-3</v>
      </c>
      <c r="N3959" s="3">
        <v>12587137519.370001</v>
      </c>
      <c r="O3959" s="3">
        <v>2980341386.8400002</v>
      </c>
      <c r="P3959" s="3">
        <v>739033785.37999797</v>
      </c>
      <c r="Q3959" s="3">
        <v>4206007.42</v>
      </c>
      <c r="R3959" s="3">
        <v>424474172.94999999</v>
      </c>
      <c r="S3959" s="3"/>
      <c r="T3959" s="3">
        <v>-332668750.77999997</v>
      </c>
      <c r="U3959" s="3">
        <v>-103491663.7</v>
      </c>
      <c r="V3959" s="9">
        <f t="shared" si="444"/>
        <v>0.98284980969921798</v>
      </c>
      <c r="W3959" s="3">
        <v>110928769.159998</v>
      </c>
      <c r="X3959" s="11">
        <f t="shared" si="445"/>
        <v>3.7220155264700627E-2</v>
      </c>
      <c r="Y3959" s="11">
        <f t="shared" si="446"/>
        <v>3.5942510709289482E-3</v>
      </c>
      <c r="Z3959" s="11">
        <f t="shared" si="447"/>
        <v>9.6567331473163265E-2</v>
      </c>
    </row>
    <row r="3960" spans="1:26" x14ac:dyDescent="0.3">
      <c r="A3960" s="8" t="s">
        <v>2821</v>
      </c>
      <c r="B3960" s="2" t="s">
        <v>260</v>
      </c>
      <c r="C3960" s="3">
        <v>30583546790.049999</v>
      </c>
      <c r="D3960" s="9">
        <f t="shared" si="442"/>
        <v>24.143728014699796</v>
      </c>
      <c r="E3960" s="9">
        <f t="shared" si="441"/>
        <v>0.88810655774321967</v>
      </c>
      <c r="F3960" s="3">
        <v>414483596.52999997</v>
      </c>
      <c r="G3960" s="4">
        <v>0.200942593712717</v>
      </c>
      <c r="H3960" s="3">
        <v>140915400.46000001</v>
      </c>
      <c r="I3960" s="3">
        <v>16413091024.34</v>
      </c>
      <c r="J3960" s="3">
        <v>10607442038.49</v>
      </c>
      <c r="K3960" s="3">
        <v>408082873.37</v>
      </c>
      <c r="L3960" s="3">
        <v>381900.06</v>
      </c>
      <c r="M3960" s="9">
        <f t="shared" si="443"/>
        <v>9.358394701699216E-4</v>
      </c>
      <c r="N3960" s="3">
        <v>12415494958.360001</v>
      </c>
      <c r="O3960" s="3">
        <v>3146417975.9299998</v>
      </c>
      <c r="P3960" s="3">
        <v>273158341.24999797</v>
      </c>
      <c r="Q3960" s="3">
        <v>1954018.92</v>
      </c>
      <c r="R3960" s="3">
        <v>430072261.02999997</v>
      </c>
      <c r="S3960" s="3"/>
      <c r="T3960" s="3">
        <v>-163872533.09999999</v>
      </c>
      <c r="U3960" s="3">
        <v>-52752739.32</v>
      </c>
      <c r="V3960" s="9">
        <f t="shared" si="444"/>
        <v>1.9943484669340596</v>
      </c>
      <c r="W3960" s="3">
        <v>166046599.57999799</v>
      </c>
      <c r="X3960" s="11">
        <f t="shared" si="445"/>
        <v>5.2773217306235007E-2</v>
      </c>
      <c r="Y3960" s="11">
        <f t="shared" si="446"/>
        <v>5.429278713808933E-3</v>
      </c>
      <c r="Z3960" s="11">
        <f t="shared" si="447"/>
        <v>0.10287943375336867</v>
      </c>
    </row>
    <row r="3961" spans="1:26" x14ac:dyDescent="0.3">
      <c r="A3961" s="8" t="s">
        <v>2822</v>
      </c>
      <c r="B3961" s="2" t="s">
        <v>260</v>
      </c>
      <c r="C3961" s="3">
        <v>27932415749.84</v>
      </c>
      <c r="D3961" s="9">
        <f t="shared" si="442"/>
        <v>24.053053706175724</v>
      </c>
      <c r="E3961" s="9">
        <f t="shared" si="441"/>
        <v>0.85760264447185242</v>
      </c>
      <c r="F3961" s="3">
        <v>1068983997.8</v>
      </c>
      <c r="G3961" s="4">
        <v>0.214806734157343</v>
      </c>
      <c r="H3961" s="3">
        <v>99637131.310000002</v>
      </c>
      <c r="I3961" s="3">
        <v>14880779997.950001</v>
      </c>
      <c r="J3961" s="3">
        <v>8974496484.2900009</v>
      </c>
      <c r="K3961" s="3">
        <v>1061983785.23</v>
      </c>
      <c r="L3961" s="3">
        <v>826960.23</v>
      </c>
      <c r="M3961" s="9">
        <f t="shared" si="443"/>
        <v>7.786938383629844E-4</v>
      </c>
      <c r="N3961" s="3">
        <v>12927938772.719999</v>
      </c>
      <c r="O3961" s="3">
        <v>3206984084.3400002</v>
      </c>
      <c r="P3961" s="3">
        <v>535816667.03999799</v>
      </c>
      <c r="Q3961" s="3">
        <v>3796602.18</v>
      </c>
      <c r="R3961" s="3">
        <v>762956915.89999998</v>
      </c>
      <c r="S3961" s="3"/>
      <c r="T3961" s="3">
        <v>-324010093.86000001</v>
      </c>
      <c r="U3961" s="3">
        <v>-111956019.12</v>
      </c>
      <c r="V3961" s="9">
        <f t="shared" si="444"/>
        <v>1.7587456805735147</v>
      </c>
      <c r="W3961" s="3">
        <v>333044956.599998</v>
      </c>
      <c r="X3961" s="11">
        <f t="shared" si="445"/>
        <v>0.10384989380717145</v>
      </c>
      <c r="Y3961" s="11">
        <f t="shared" si="446"/>
        <v>1.1923242142130357E-2</v>
      </c>
      <c r="Z3961" s="11">
        <f t="shared" si="447"/>
        <v>0.11481227091353063</v>
      </c>
    </row>
    <row r="3962" spans="1:26" x14ac:dyDescent="0.3">
      <c r="A3962" s="8" t="s">
        <v>2823</v>
      </c>
      <c r="B3962" s="2" t="s">
        <v>260</v>
      </c>
      <c r="C3962" s="3">
        <v>36556762325.059998</v>
      </c>
      <c r="D3962" s="9">
        <f t="shared" si="442"/>
        <v>24.322132021762414</v>
      </c>
      <c r="E3962" s="9">
        <f t="shared" si="441"/>
        <v>0.82405305897260028</v>
      </c>
      <c r="F3962" s="3">
        <v>1073680747.4</v>
      </c>
      <c r="G3962" s="4">
        <v>0.20891261703449299</v>
      </c>
      <c r="H3962" s="3">
        <v>129460686.81</v>
      </c>
      <c r="I3962" s="3">
        <v>18750463328.209999</v>
      </c>
      <c r="J3962" s="3">
        <v>11244787805.08</v>
      </c>
      <c r="K3962" s="3">
        <v>1063774523.7</v>
      </c>
      <c r="L3962" s="3">
        <v>1428143.83</v>
      </c>
      <c r="M3962" s="9">
        <f t="shared" si="443"/>
        <v>1.3425249413124294E-3</v>
      </c>
      <c r="N3962" s="3">
        <v>16376457987.24</v>
      </c>
      <c r="O3962" s="3">
        <v>3328094354.71</v>
      </c>
      <c r="P3962" s="3">
        <v>403159693.05999899</v>
      </c>
      <c r="Q3962" s="3">
        <v>1620371.7</v>
      </c>
      <c r="R3962" s="3">
        <v>318505991</v>
      </c>
      <c r="S3962" s="3"/>
      <c r="T3962" s="3">
        <v>-202367445.71000001</v>
      </c>
      <c r="U3962" s="3">
        <v>-53112030.399999999</v>
      </c>
      <c r="V3962" s="9">
        <f t="shared" si="444"/>
        <v>1.253041408939501</v>
      </c>
      <c r="W3962" s="3">
        <v>121020577.409999</v>
      </c>
      <c r="X3962" s="11">
        <f t="shared" si="445"/>
        <v>3.636332522806264E-2</v>
      </c>
      <c r="Y3962" s="11">
        <f t="shared" si="446"/>
        <v>3.3104840175367028E-3</v>
      </c>
      <c r="Z3962" s="11">
        <f t="shared" si="447"/>
        <v>9.1039089433490691E-2</v>
      </c>
    </row>
    <row r="3963" spans="1:26" x14ac:dyDescent="0.3">
      <c r="A3963" s="8" t="s">
        <v>2824</v>
      </c>
      <c r="B3963" s="2" t="s">
        <v>260</v>
      </c>
      <c r="C3963" s="3">
        <v>35501011733.470001</v>
      </c>
      <c r="D3963" s="9">
        <f t="shared" si="442"/>
        <v>24.292827032556044</v>
      </c>
      <c r="E3963" s="9">
        <f t="shared" si="441"/>
        <v>0.76721460134391972</v>
      </c>
      <c r="F3963" s="3">
        <v>1125168794.9000001</v>
      </c>
      <c r="G3963" s="4">
        <v>0.21300648387719401</v>
      </c>
      <c r="H3963" s="3">
        <v>1170731195.0799999</v>
      </c>
      <c r="I3963" s="3">
        <v>11428918658.01</v>
      </c>
      <c r="J3963" s="3">
        <v>14637244711.309999</v>
      </c>
      <c r="K3963" s="3">
        <v>1114552108.8499999</v>
      </c>
      <c r="L3963" s="3">
        <v>1221810.1599999999</v>
      </c>
      <c r="M3963" s="9">
        <f t="shared" si="443"/>
        <v>1.0962342184796272E-3</v>
      </c>
      <c r="N3963" s="3">
        <v>15168006564.34</v>
      </c>
      <c r="O3963" s="3">
        <v>3483713974.9400001</v>
      </c>
      <c r="P3963" s="3">
        <v>818897632.29999995</v>
      </c>
      <c r="Q3963" s="3">
        <v>3398421.82</v>
      </c>
      <c r="R3963" s="3">
        <v>672354109.76999998</v>
      </c>
      <c r="S3963" s="3"/>
      <c r="T3963" s="3">
        <v>-395310714.13</v>
      </c>
      <c r="U3963" s="3">
        <v>-108879482.25</v>
      </c>
      <c r="V3963" s="9">
        <f t="shared" si="444"/>
        <v>1.3402730486268644</v>
      </c>
      <c r="W3963" s="3">
        <v>251883815.22999999</v>
      </c>
      <c r="X3963" s="11">
        <f t="shared" si="445"/>
        <v>7.2303242184036706E-2</v>
      </c>
      <c r="Y3963" s="11">
        <f t="shared" si="446"/>
        <v>7.0951165313558216E-3</v>
      </c>
      <c r="Z3963" s="11">
        <f t="shared" si="447"/>
        <v>9.8129991367417541E-2</v>
      </c>
    </row>
    <row r="3964" spans="1:26" x14ac:dyDescent="0.3">
      <c r="A3964" s="8" t="s">
        <v>2825</v>
      </c>
      <c r="B3964" s="2" t="s">
        <v>260</v>
      </c>
      <c r="C3964" s="3">
        <v>38693645583.400002</v>
      </c>
      <c r="D3964" s="9">
        <f t="shared" si="442"/>
        <v>24.378941226689005</v>
      </c>
      <c r="E3964" s="9">
        <f t="shared" si="441"/>
        <v>0.84698224612182593</v>
      </c>
      <c r="F3964" s="3">
        <v>1021614804.48</v>
      </c>
      <c r="G3964" s="4">
        <v>0.21539373485909299</v>
      </c>
      <c r="H3964" s="3">
        <v>114718777.56</v>
      </c>
      <c r="I3964" s="3">
        <v>16521770045.860001</v>
      </c>
      <c r="J3964" s="3">
        <v>16136342023.450001</v>
      </c>
      <c r="K3964" s="3">
        <v>1011288028.8099999</v>
      </c>
      <c r="L3964" s="3">
        <v>831377.49</v>
      </c>
      <c r="M3964" s="9">
        <f t="shared" si="443"/>
        <v>8.220976282872608E-4</v>
      </c>
      <c r="N3964" s="3">
        <v>17427611601.560001</v>
      </c>
      <c r="O3964" s="3">
        <v>3642384396.2199998</v>
      </c>
      <c r="P3964" s="3">
        <v>372987737.30000001</v>
      </c>
      <c r="Q3964" s="3">
        <v>1967503.98</v>
      </c>
      <c r="R3964" s="3">
        <v>366342954.75999999</v>
      </c>
      <c r="S3964" s="3"/>
      <c r="T3964" s="3">
        <v>-218392466.84999999</v>
      </c>
      <c r="U3964" s="3">
        <v>-60320242.140000001</v>
      </c>
      <c r="V3964" s="9">
        <f t="shared" si="444"/>
        <v>1.3214699109871402</v>
      </c>
      <c r="W3964" s="3">
        <v>158367282.80000001</v>
      </c>
      <c r="X3964" s="11">
        <f t="shared" si="445"/>
        <v>4.3479014176634044E-2</v>
      </c>
      <c r="Y3964" s="11">
        <f t="shared" si="446"/>
        <v>4.0928498830294065E-3</v>
      </c>
      <c r="Z3964" s="11">
        <f t="shared" si="447"/>
        <v>9.4133916339550663E-2</v>
      </c>
    </row>
    <row r="3965" spans="1:26" x14ac:dyDescent="0.3">
      <c r="A3965" s="8" t="s">
        <v>2826</v>
      </c>
      <c r="B3965" s="2" t="s">
        <v>260</v>
      </c>
      <c r="C3965" s="3">
        <v>30278228241.529999</v>
      </c>
      <c r="D3965" s="9">
        <f t="shared" si="442"/>
        <v>24.133694751304727</v>
      </c>
      <c r="E3965" s="9">
        <f t="shared" si="441"/>
        <v>0.84297394537872228</v>
      </c>
      <c r="F3965" s="3">
        <v>814790061.96000004</v>
      </c>
      <c r="G3965" s="4">
        <v>0.193739027962188</v>
      </c>
      <c r="H3965" s="3">
        <v>146769515.72999999</v>
      </c>
      <c r="I3965" s="3">
        <v>14727974820.049999</v>
      </c>
      <c r="J3965" s="3">
        <v>10649013184.059999</v>
      </c>
      <c r="K3965" s="3">
        <v>784200558.33000004</v>
      </c>
      <c r="L3965" s="3">
        <v>660798.80000000005</v>
      </c>
      <c r="M3965" s="9">
        <f t="shared" si="443"/>
        <v>8.4264005295687225E-4</v>
      </c>
      <c r="N3965" s="3">
        <v>14817814337.33</v>
      </c>
      <c r="O3965" s="3">
        <v>3791739736.25</v>
      </c>
      <c r="P3965" s="3">
        <v>872601055.62999904</v>
      </c>
      <c r="Q3965" s="3">
        <v>4015442.82</v>
      </c>
      <c r="R3965" s="3">
        <v>655509620.41999996</v>
      </c>
      <c r="S3965" s="3"/>
      <c r="T3965" s="3">
        <v>-461161486.94999999</v>
      </c>
      <c r="U3965" s="3">
        <v>-129556468.72</v>
      </c>
      <c r="V3965" s="9">
        <f t="shared" si="444"/>
        <v>1.1164804741578545</v>
      </c>
      <c r="W3965" s="3">
        <v>357682368.77999902</v>
      </c>
      <c r="X3965" s="11">
        <f t="shared" si="445"/>
        <v>9.4331993665193903E-2</v>
      </c>
      <c r="Y3965" s="11">
        <f t="shared" si="446"/>
        <v>1.1813186885532402E-2</v>
      </c>
      <c r="Z3965" s="11">
        <f t="shared" si="447"/>
        <v>0.12522990797226377</v>
      </c>
    </row>
    <row r="3966" spans="1:26" x14ac:dyDescent="0.3">
      <c r="A3966" s="8" t="s">
        <v>2827</v>
      </c>
      <c r="B3966" s="2" t="s">
        <v>260</v>
      </c>
      <c r="C3966" s="3">
        <v>34957420491.389999</v>
      </c>
      <c r="D3966" s="9">
        <f t="shared" si="442"/>
        <v>24.277396600440305</v>
      </c>
      <c r="E3966" s="9">
        <f t="shared" si="441"/>
        <v>0.78397698696304086</v>
      </c>
      <c r="F3966" s="3">
        <v>979521174.86000001</v>
      </c>
      <c r="G3966" s="4">
        <v>0.18376978566823099</v>
      </c>
      <c r="H3966" s="3">
        <v>113193925.13</v>
      </c>
      <c r="I3966" s="3">
        <v>13686200170.549999</v>
      </c>
      <c r="J3966" s="3">
        <v>13606419093.16</v>
      </c>
      <c r="K3966" s="3">
        <v>959769363.09000003</v>
      </c>
      <c r="L3966" s="3">
        <v>934191.99</v>
      </c>
      <c r="M3966" s="9">
        <f t="shared" si="443"/>
        <v>9.7335050057479114E-4</v>
      </c>
      <c r="N3966" s="3">
        <v>15874004152.5</v>
      </c>
      <c r="O3966" s="3">
        <v>4018825181.96</v>
      </c>
      <c r="P3966" s="3">
        <v>644812810.22999895</v>
      </c>
      <c r="Q3966" s="3">
        <v>1862173.03</v>
      </c>
      <c r="R3966" s="3">
        <v>316174318.73000002</v>
      </c>
      <c r="S3966" s="3"/>
      <c r="T3966" s="3">
        <v>-210815312.87</v>
      </c>
      <c r="U3966" s="3">
        <v>-54999994.280000001</v>
      </c>
      <c r="V3966" s="9">
        <f t="shared" si="444"/>
        <v>1.1964566494303936</v>
      </c>
      <c r="W3966" s="3">
        <v>225838923.019999</v>
      </c>
      <c r="X3966" s="11">
        <f t="shared" si="445"/>
        <v>5.6195259259786037E-2</v>
      </c>
      <c r="Y3966" s="11">
        <f t="shared" si="446"/>
        <v>6.4604001051972084E-3</v>
      </c>
      <c r="Z3966" s="11">
        <f t="shared" si="447"/>
        <v>0.11496343624524114</v>
      </c>
    </row>
    <row r="3967" spans="1:26" x14ac:dyDescent="0.3">
      <c r="A3967" s="8" t="s">
        <v>2828</v>
      </c>
      <c r="B3967" s="2" t="s">
        <v>260</v>
      </c>
      <c r="C3967" s="3">
        <v>45691679986.599998</v>
      </c>
      <c r="D3967" s="9">
        <f t="shared" si="442"/>
        <v>24.545182061086152</v>
      </c>
      <c r="E3967" s="9">
        <f t="shared" si="441"/>
        <v>0.73591706304017035</v>
      </c>
      <c r="F3967" s="3">
        <v>1194354557.0799999</v>
      </c>
      <c r="G3967" s="4">
        <v>0.21716768506244999</v>
      </c>
      <c r="H3967" s="3">
        <v>147421573.05000001</v>
      </c>
      <c r="I3967" s="3">
        <v>17991541586.580002</v>
      </c>
      <c r="J3967" s="3">
        <v>15486323781.48</v>
      </c>
      <c r="K3967" s="3">
        <v>1085293278.3900001</v>
      </c>
      <c r="L3967" s="3">
        <v>2541010.17</v>
      </c>
      <c r="M3967" s="9">
        <f t="shared" si="443"/>
        <v>2.3413119942744987E-3</v>
      </c>
      <c r="N3967" s="3">
        <v>16605388544.73</v>
      </c>
      <c r="O3967" s="3">
        <v>4286733558.6799998</v>
      </c>
      <c r="P3967" s="3">
        <v>1398286521.1199999</v>
      </c>
      <c r="Q3967" s="3">
        <v>5119766.3899999997</v>
      </c>
      <c r="R3967" s="3">
        <v>618753576.45000005</v>
      </c>
      <c r="S3967" s="3"/>
      <c r="T3967" s="3">
        <v>-400679663.27999997</v>
      </c>
      <c r="U3967" s="3">
        <v>-120957220.48999999</v>
      </c>
      <c r="V3967" s="9">
        <f t="shared" si="444"/>
        <v>1.1959916222394238</v>
      </c>
      <c r="W3967" s="3">
        <v>474098742.01999998</v>
      </c>
      <c r="X3967" s="11">
        <f t="shared" si="445"/>
        <v>0.11059673654314725</v>
      </c>
      <c r="Y3967" s="11">
        <f t="shared" si="446"/>
        <v>1.037604093697231E-2</v>
      </c>
      <c r="Z3967" s="11">
        <f t="shared" si="447"/>
        <v>9.3818689965813704E-2</v>
      </c>
    </row>
    <row r="3968" spans="1:26" x14ac:dyDescent="0.3">
      <c r="A3968" s="8" t="s">
        <v>2829</v>
      </c>
      <c r="B3968" s="2" t="s">
        <v>260</v>
      </c>
      <c r="C3968" s="3">
        <v>33682261721.48</v>
      </c>
      <c r="D3968" s="9">
        <f t="shared" si="442"/>
        <v>24.240237177316452</v>
      </c>
      <c r="E3968" s="9">
        <f t="shared" si="441"/>
        <v>0.83413377182841641</v>
      </c>
      <c r="F3968" s="3">
        <v>1158788561.0599999</v>
      </c>
      <c r="G3968" s="4">
        <v>0.21219178972293901</v>
      </c>
      <c r="H3968" s="3">
        <v>119930157.65000001</v>
      </c>
      <c r="I3968" s="3">
        <v>14545506906.950001</v>
      </c>
      <c r="J3968" s="3">
        <v>13430074948.85</v>
      </c>
      <c r="K3968" s="3">
        <v>1055541909.49</v>
      </c>
      <c r="L3968" s="3">
        <v>2519389.69</v>
      </c>
      <c r="M3968" s="9">
        <f t="shared" si="443"/>
        <v>2.3868210891003641E-3</v>
      </c>
      <c r="N3968" s="3">
        <v>17311048667.27</v>
      </c>
      <c r="O3968" s="3">
        <v>4481362746.1000004</v>
      </c>
      <c r="P3968" s="3">
        <v>198545683.56999999</v>
      </c>
      <c r="Q3968" s="3">
        <v>3596899.13</v>
      </c>
      <c r="R3968" s="3">
        <v>289795451.12</v>
      </c>
      <c r="S3968" s="3"/>
      <c r="T3968" s="3">
        <v>-234787225.08000001</v>
      </c>
      <c r="U3968" s="3">
        <v>-71467283.460000098</v>
      </c>
      <c r="V3968" s="9">
        <f t="shared" si="444"/>
        <v>0.95800173407628331</v>
      </c>
      <c r="W3968" s="3">
        <v>193459821.09</v>
      </c>
      <c r="X3968" s="11">
        <f t="shared" si="445"/>
        <v>4.316986417989984E-2</v>
      </c>
      <c r="Y3968" s="11">
        <f t="shared" si="446"/>
        <v>5.7436707395045854E-3</v>
      </c>
      <c r="Z3968" s="11">
        <f t="shared" si="447"/>
        <v>0.13304815404489675</v>
      </c>
    </row>
    <row r="3969" spans="1:26" x14ac:dyDescent="0.3">
      <c r="A3969" s="8" t="s">
        <v>2830</v>
      </c>
      <c r="B3969" s="2" t="s">
        <v>260</v>
      </c>
      <c r="C3969" s="3">
        <v>32836904592.84</v>
      </c>
      <c r="D3969" s="9">
        <f t="shared" si="442"/>
        <v>24.214818859866465</v>
      </c>
      <c r="E3969" s="9">
        <f t="shared" si="441"/>
        <v>0.7493751120458999</v>
      </c>
      <c r="F3969" s="3">
        <v>1116651745.4300001</v>
      </c>
      <c r="G3969" s="4">
        <v>0.18528051691928099</v>
      </c>
      <c r="H3969" s="3">
        <v>359598707.27999997</v>
      </c>
      <c r="I3969" s="3">
        <v>9222969429.3600006</v>
      </c>
      <c r="J3969" s="3">
        <v>15024590921.860001</v>
      </c>
      <c r="K3969" s="3">
        <v>1004372531.4</v>
      </c>
      <c r="L3969" s="3">
        <v>2540984.2400000002</v>
      </c>
      <c r="M3969" s="9">
        <f t="shared" si="443"/>
        <v>2.5299220762819044E-3</v>
      </c>
      <c r="N3969" s="3">
        <v>14447167648.18</v>
      </c>
      <c r="O3969" s="3">
        <v>4510217958.9799995</v>
      </c>
      <c r="P3969" s="3">
        <v>1131250865.55</v>
      </c>
      <c r="Q3969" s="3">
        <v>6844927.3899999997</v>
      </c>
      <c r="R3969" s="3">
        <v>550185248.79999995</v>
      </c>
      <c r="S3969" s="3"/>
      <c r="T3969" s="3">
        <v>-488361187.66000003</v>
      </c>
      <c r="U3969" s="3">
        <v>-165894601.44999999</v>
      </c>
      <c r="V3969" s="9">
        <f t="shared" si="444"/>
        <v>0.85139510488358316</v>
      </c>
      <c r="W3969" s="3">
        <v>452392758.609999</v>
      </c>
      <c r="X3969" s="11">
        <f t="shared" si="445"/>
        <v>0.10030396817281732</v>
      </c>
      <c r="Y3969" s="11">
        <f t="shared" si="446"/>
        <v>1.3776961142331364E-2</v>
      </c>
      <c r="Z3969" s="11">
        <f t="shared" si="447"/>
        <v>0.1373521047402087</v>
      </c>
    </row>
    <row r="3970" spans="1:26" x14ac:dyDescent="0.3">
      <c r="A3970" s="8" t="s">
        <v>2831</v>
      </c>
      <c r="B3970" s="2" t="s">
        <v>260</v>
      </c>
      <c r="C3970" s="3">
        <v>35346624956.959999</v>
      </c>
      <c r="D3970" s="9">
        <f t="shared" si="442"/>
        <v>24.288468749680323</v>
      </c>
      <c r="E3970" s="9">
        <f t="shared" si="441"/>
        <v>0.52741425148595966</v>
      </c>
      <c r="F3970" s="3">
        <v>1193354175.0699999</v>
      </c>
      <c r="G3970" s="4">
        <v>0.204181577449706</v>
      </c>
      <c r="H3970" s="3">
        <v>1201003825.21</v>
      </c>
      <c r="I3970" s="3">
        <v>502568532.43000001</v>
      </c>
      <c r="J3970" s="3">
        <v>16938741386.59</v>
      </c>
      <c r="K3970" s="3">
        <v>1091329877.8699999</v>
      </c>
      <c r="L3970" s="3">
        <v>12115178.07</v>
      </c>
      <c r="M3970" s="9">
        <f t="shared" si="443"/>
        <v>1.1101297889549002E-2</v>
      </c>
      <c r="N3970" s="3">
        <v>15254584672.959999</v>
      </c>
      <c r="O3970" s="3">
        <v>4760349963.96</v>
      </c>
      <c r="P3970" s="3">
        <v>751109140.08999801</v>
      </c>
      <c r="Q3970" s="3">
        <v>3579167.14</v>
      </c>
      <c r="R3970" s="3">
        <v>263021853.87</v>
      </c>
      <c r="S3970" s="3"/>
      <c r="T3970" s="3">
        <v>-373460386.31</v>
      </c>
      <c r="U3970" s="3">
        <v>-81582164.109999999</v>
      </c>
      <c r="V3970" s="9">
        <f t="shared" si="444"/>
        <v>0.58588151979178593</v>
      </c>
      <c r="W3970" s="3">
        <v>251788541.86999801</v>
      </c>
      <c r="X3970" s="11">
        <f t="shared" si="445"/>
        <v>5.2892863713016228E-2</v>
      </c>
      <c r="Y3970" s="11">
        <f t="shared" si="446"/>
        <v>7.1234111368932576E-3</v>
      </c>
      <c r="Z3970" s="11">
        <f t="shared" si="447"/>
        <v>0.13467622353637623</v>
      </c>
    </row>
    <row r="3971" spans="1:26" x14ac:dyDescent="0.3">
      <c r="A3971" s="8" t="s">
        <v>2832</v>
      </c>
      <c r="B3971" s="2" t="s">
        <v>260</v>
      </c>
      <c r="C3971" s="3">
        <v>36660525964.370003</v>
      </c>
      <c r="D3971" s="9">
        <f t="shared" si="442"/>
        <v>24.324966426346432</v>
      </c>
      <c r="E3971" s="9">
        <f t="shared" si="441"/>
        <v>0.56220016196415701</v>
      </c>
      <c r="F3971" s="3">
        <v>1260995038.46</v>
      </c>
      <c r="G3971" s="4">
        <v>0.211465417009887</v>
      </c>
      <c r="H3971" s="3">
        <v>184802004.88</v>
      </c>
      <c r="I3971" s="3">
        <v>3508180608.25</v>
      </c>
      <c r="J3971" s="3">
        <v>16917571021.73</v>
      </c>
      <c r="K3971" s="3">
        <v>1069774920.01</v>
      </c>
      <c r="L3971" s="3">
        <v>12315184.91</v>
      </c>
      <c r="M3971" s="9">
        <f t="shared" si="443"/>
        <v>1.1511940203164308E-2</v>
      </c>
      <c r="N3971" s="3">
        <v>17177836686.08</v>
      </c>
      <c r="O3971" s="3">
        <v>4944789640.9499998</v>
      </c>
      <c r="P3971" s="3">
        <v>1258084516.5699999</v>
      </c>
      <c r="Q3971" s="3">
        <v>6668635.5199999996</v>
      </c>
      <c r="R3971" s="3">
        <v>487522388.12</v>
      </c>
      <c r="S3971" s="3"/>
      <c r="T3971" s="3">
        <v>-614970327.11000001</v>
      </c>
      <c r="U3971" s="3">
        <v>-169948104.56999999</v>
      </c>
      <c r="V3971" s="9">
        <f t="shared" si="444"/>
        <v>0.62960812702825475</v>
      </c>
      <c r="W3971" s="3">
        <v>403635543.68999797</v>
      </c>
      <c r="X3971" s="11">
        <f t="shared" si="445"/>
        <v>8.1628456011012623E-2</v>
      </c>
      <c r="Y3971" s="11">
        <f t="shared" si="446"/>
        <v>1.1010086000465113E-2</v>
      </c>
      <c r="Z3971" s="11">
        <f t="shared" si="447"/>
        <v>0.13488048823292365</v>
      </c>
    </row>
    <row r="3972" spans="1:26" x14ac:dyDescent="0.3">
      <c r="A3972" s="8" t="s">
        <v>2833</v>
      </c>
      <c r="B3972" s="2" t="s">
        <v>260</v>
      </c>
      <c r="C3972" s="3">
        <v>33664549295.599998</v>
      </c>
      <c r="D3972" s="9">
        <f t="shared" si="442"/>
        <v>24.239711170931862</v>
      </c>
      <c r="E3972" s="9">
        <f t="shared" si="441"/>
        <v>0.48930122597075515</v>
      </c>
      <c r="F3972" s="3">
        <v>1935085356.95</v>
      </c>
      <c r="G3972" s="4">
        <v>0.224396480114262</v>
      </c>
      <c r="H3972" s="3">
        <v>229587045.55000001</v>
      </c>
      <c r="I3972" s="3">
        <v>3659798393.0300002</v>
      </c>
      <c r="J3972" s="3">
        <v>12582719803.51</v>
      </c>
      <c r="K3972" s="3">
        <v>1065732102.59</v>
      </c>
      <c r="L3972" s="3">
        <v>12223481.359999999</v>
      </c>
      <c r="M3972" s="9">
        <f t="shared" si="443"/>
        <v>1.1469562876349348E-2</v>
      </c>
      <c r="N3972" s="3">
        <v>17699457978.330002</v>
      </c>
      <c r="O3972" s="3">
        <v>5063006051.6400003</v>
      </c>
      <c r="P3972" s="3">
        <v>542401934.17999899</v>
      </c>
      <c r="Q3972" s="3">
        <v>3078927.61</v>
      </c>
      <c r="R3972" s="3">
        <v>300343296.29000002</v>
      </c>
      <c r="S3972" s="3"/>
      <c r="T3972" s="3">
        <v>-235788343.13999999</v>
      </c>
      <c r="U3972" s="3">
        <v>-88811217.6199999</v>
      </c>
      <c r="V3972" s="9">
        <f t="shared" si="444"/>
        <v>0.93475857819888497</v>
      </c>
      <c r="W3972" s="3">
        <v>335362407.43999898</v>
      </c>
      <c r="X3972" s="11">
        <f t="shared" si="445"/>
        <v>6.6237804975834258E-2</v>
      </c>
      <c r="Y3972" s="11">
        <f t="shared" si="446"/>
        <v>9.9618861519655422E-3</v>
      </c>
      <c r="Z3972" s="11">
        <f t="shared" si="447"/>
        <v>0.15039577708832544</v>
      </c>
    </row>
    <row r="3973" spans="1:26" x14ac:dyDescent="0.3">
      <c r="A3973" s="8" t="s">
        <v>2834</v>
      </c>
      <c r="B3973" s="2" t="s">
        <v>260</v>
      </c>
      <c r="C3973" s="3">
        <v>33452017340.439999</v>
      </c>
      <c r="D3973" s="9">
        <f t="shared" si="442"/>
        <v>24.233377930833367</v>
      </c>
      <c r="E3973" s="9">
        <f t="shared" si="441"/>
        <v>0.46437415509649127</v>
      </c>
      <c r="F3973" s="3">
        <v>3001738429.1199999</v>
      </c>
      <c r="G3973" s="4">
        <v>0.21940566228594499</v>
      </c>
      <c r="H3973" s="3">
        <v>179984406.36000001</v>
      </c>
      <c r="I3973" s="3">
        <v>3407370779.5799999</v>
      </c>
      <c r="J3973" s="3">
        <v>11946897102.799999</v>
      </c>
      <c r="K3973" s="3">
        <v>1459415805.3699999</v>
      </c>
      <c r="L3973" s="3">
        <v>12308262.609999999</v>
      </c>
      <c r="M3973" s="9">
        <f t="shared" si="443"/>
        <v>8.4336914570275843E-3</v>
      </c>
      <c r="N3973" s="3">
        <v>19585005620.869999</v>
      </c>
      <c r="O3973" s="3">
        <v>5246767587.1899996</v>
      </c>
      <c r="P3973" s="3">
        <v>1170088065.1900001</v>
      </c>
      <c r="Q3973" s="3">
        <v>6331698.5700000003</v>
      </c>
      <c r="R3973" s="3">
        <v>527455710.61000001</v>
      </c>
      <c r="S3973" s="3"/>
      <c r="T3973" s="3">
        <v>-493704124.51999998</v>
      </c>
      <c r="U3973" s="3">
        <v>-188440406</v>
      </c>
      <c r="V3973" s="9">
        <f t="shared" si="444"/>
        <v>0.78251365406843165</v>
      </c>
      <c r="W3973" s="3">
        <v>532098696.06</v>
      </c>
      <c r="X3973" s="11">
        <f t="shared" si="445"/>
        <v>0.10141457330016308</v>
      </c>
      <c r="Y3973" s="11">
        <f t="shared" si="446"/>
        <v>1.590632608625215E-2</v>
      </c>
      <c r="Z3973" s="11">
        <f t="shared" si="447"/>
        <v>0.15684457932069779</v>
      </c>
    </row>
    <row r="3974" spans="1:26" x14ac:dyDescent="0.3">
      <c r="A3974" s="8" t="s">
        <v>2835</v>
      </c>
      <c r="B3974" s="2" t="s">
        <v>260</v>
      </c>
      <c r="C3974" s="3">
        <v>38533658463.949997</v>
      </c>
      <c r="D3974" s="9">
        <f t="shared" si="442"/>
        <v>24.374797942126744</v>
      </c>
      <c r="E3974" s="9">
        <f t="shared" si="441"/>
        <v>0.43350922989853163</v>
      </c>
      <c r="F3974" s="3">
        <v>2432682436.7199998</v>
      </c>
      <c r="G3974" s="4">
        <v>0.25428102556385701</v>
      </c>
      <c r="H3974" s="3">
        <v>467242924.39999998</v>
      </c>
      <c r="I3974" s="3">
        <v>3141991351.7399998</v>
      </c>
      <c r="J3974" s="3">
        <v>13095462329.74</v>
      </c>
      <c r="K3974" s="3">
        <v>1399719090.9400001</v>
      </c>
      <c r="L3974" s="3">
        <v>3933597.75</v>
      </c>
      <c r="M3974" s="9">
        <f t="shared" si="443"/>
        <v>2.8102765586760269E-3</v>
      </c>
      <c r="N3974" s="3">
        <v>20685980991.189999</v>
      </c>
      <c r="O3974" s="3">
        <v>5476915802.6499996</v>
      </c>
      <c r="P3974" s="3">
        <v>745617464.03999996</v>
      </c>
      <c r="Q3974" s="3">
        <v>2892096.41</v>
      </c>
      <c r="R3974" s="3">
        <v>240523120.84</v>
      </c>
      <c r="S3974" s="3"/>
      <c r="T3974" s="3">
        <v>-399377215.93000001</v>
      </c>
      <c r="U3974" s="3">
        <v>-85381812.120000094</v>
      </c>
      <c r="V3974" s="9">
        <f t="shared" si="444"/>
        <v>0.50213653210166342</v>
      </c>
      <c r="W3974" s="3">
        <v>229338978.65000001</v>
      </c>
      <c r="X3974" s="11">
        <f t="shared" si="445"/>
        <v>4.1873745537412604E-2</v>
      </c>
      <c r="Y3974" s="11">
        <f t="shared" si="446"/>
        <v>5.9516533802404757E-3</v>
      </c>
      <c r="Z3974" s="11">
        <f t="shared" si="447"/>
        <v>0.14213329387797177</v>
      </c>
    </row>
    <row r="3975" spans="1:26" x14ac:dyDescent="0.3">
      <c r="A3975" s="8" t="s">
        <v>2836</v>
      </c>
      <c r="B3975" s="2" t="s">
        <v>260</v>
      </c>
      <c r="C3975" s="3">
        <v>41690079757.779999</v>
      </c>
      <c r="D3975" s="9">
        <f t="shared" si="442"/>
        <v>24.453529041952663</v>
      </c>
      <c r="E3975" s="9">
        <f t="shared" si="441"/>
        <v>0.40350039382860065</v>
      </c>
      <c r="F3975" s="3">
        <v>2214463491.3899999</v>
      </c>
      <c r="G3975" s="4">
        <v>0.229013835901972</v>
      </c>
      <c r="H3975" s="3">
        <v>164637967.19999999</v>
      </c>
      <c r="I3975" s="3">
        <v>3169926475.1900001</v>
      </c>
      <c r="J3975" s="3">
        <v>13487399158.620001</v>
      </c>
      <c r="K3975" s="3">
        <v>912138252.11000001</v>
      </c>
      <c r="L3975" s="3">
        <v>2115803.2400000002</v>
      </c>
      <c r="M3975" s="9">
        <f t="shared" si="443"/>
        <v>2.3196080584337157E-3</v>
      </c>
      <c r="N3975" s="3">
        <v>21828501506.84</v>
      </c>
      <c r="O3975" s="3">
        <v>5631955421.9200001</v>
      </c>
      <c r="P3975" s="3">
        <v>1647344615.1400001</v>
      </c>
      <c r="Q3975" s="3">
        <v>5929567.7599999998</v>
      </c>
      <c r="R3975" s="3">
        <v>486659030.32999998</v>
      </c>
      <c r="S3975" s="3"/>
      <c r="T3975" s="3">
        <v>-663532857.55999994</v>
      </c>
      <c r="U3975" s="3">
        <v>-182590027.99000001</v>
      </c>
      <c r="V3975" s="9">
        <f t="shared" si="444"/>
        <v>0.58217146291913102</v>
      </c>
      <c r="W3975" s="3">
        <v>374246282.30000103</v>
      </c>
      <c r="X3975" s="11">
        <f t="shared" si="445"/>
        <v>6.645050506674928E-2</v>
      </c>
      <c r="Y3975" s="11">
        <f t="shared" si="446"/>
        <v>8.9768665465352337E-3</v>
      </c>
      <c r="Z3975" s="11">
        <f t="shared" si="447"/>
        <v>0.13509102056512598</v>
      </c>
    </row>
    <row r="3976" spans="1:26" x14ac:dyDescent="0.3">
      <c r="A3976" s="8" t="s">
        <v>2837</v>
      </c>
      <c r="B3976" s="2" t="s">
        <v>260</v>
      </c>
      <c r="C3976" s="3">
        <v>38176789454.910004</v>
      </c>
      <c r="D3976" s="9">
        <f t="shared" si="442"/>
        <v>24.365493561999266</v>
      </c>
      <c r="E3976" s="9">
        <f t="shared" si="441"/>
        <v>0.37092298915771627</v>
      </c>
      <c r="F3976" s="3">
        <v>2153168864.29</v>
      </c>
      <c r="G3976" s="4">
        <v>0.25424756578914998</v>
      </c>
      <c r="H3976" s="3">
        <v>549714576.30999994</v>
      </c>
      <c r="I3976" s="3">
        <v>1895876452.01</v>
      </c>
      <c r="J3976" s="3">
        <v>11715057832.74</v>
      </c>
      <c r="K3976" s="3">
        <v>601851638.83000004</v>
      </c>
      <c r="L3976" s="3">
        <v>3175245.07</v>
      </c>
      <c r="M3976" s="9">
        <f t="shared" si="443"/>
        <v>5.2757936759509011E-3</v>
      </c>
      <c r="N3976" s="3">
        <v>19602617494.540001</v>
      </c>
      <c r="O3976" s="3">
        <v>6044466851.7399998</v>
      </c>
      <c r="P3976" s="3">
        <v>885061897.82999897</v>
      </c>
      <c r="Q3976" s="3">
        <v>2842525.84</v>
      </c>
      <c r="R3976" s="3">
        <v>518634622.94999999</v>
      </c>
      <c r="S3976" s="3"/>
      <c r="T3976" s="3">
        <v>-245242942.09999999</v>
      </c>
      <c r="U3976" s="3">
        <v>-110887679.43000001</v>
      </c>
      <c r="V3976" s="9">
        <f t="shared" si="444"/>
        <v>1.4642861839558816</v>
      </c>
      <c r="W3976" s="3">
        <v>411867804.74999899</v>
      </c>
      <c r="X3976" s="11">
        <f t="shared" si="445"/>
        <v>6.81396415684596E-2</v>
      </c>
      <c r="Y3976" s="11">
        <f t="shared" si="446"/>
        <v>1.0788434822065105E-2</v>
      </c>
      <c r="Z3976" s="11">
        <f t="shared" si="447"/>
        <v>0.15832831775650028</v>
      </c>
    </row>
    <row r="3977" spans="1:26" x14ac:dyDescent="0.3">
      <c r="A3977" s="8" t="s">
        <v>2838</v>
      </c>
      <c r="B3977" s="2" t="s">
        <v>260</v>
      </c>
      <c r="C3977" s="3">
        <v>49328525890.300003</v>
      </c>
      <c r="D3977" s="9">
        <f t="shared" si="442"/>
        <v>24.621768369124439</v>
      </c>
      <c r="E3977" s="9">
        <f t="shared" si="441"/>
        <v>0.43391986203542765</v>
      </c>
      <c r="F3977" s="3">
        <v>2257456892.4899998</v>
      </c>
      <c r="G3977" s="4">
        <v>0.19323863369580199</v>
      </c>
      <c r="H3977" s="3">
        <v>721421923.19000006</v>
      </c>
      <c r="I3977" s="3">
        <v>3686896583.3899999</v>
      </c>
      <c r="J3977" s="3">
        <v>16996308642.15</v>
      </c>
      <c r="K3977" s="3">
        <v>623941206.11000001</v>
      </c>
      <c r="L3977" s="3">
        <v>3076120.26</v>
      </c>
      <c r="M3977" s="9">
        <f t="shared" si="443"/>
        <v>4.930144426873586E-3</v>
      </c>
      <c r="N3977" s="3">
        <v>25311172628.799999</v>
      </c>
      <c r="O3977" s="3">
        <v>5956720957.29</v>
      </c>
      <c r="P3977" s="3">
        <v>1927610978.4000001</v>
      </c>
      <c r="Q3977" s="3">
        <v>6725611.9000000004</v>
      </c>
      <c r="R3977" s="3">
        <v>820961165.13999999</v>
      </c>
      <c r="S3977" s="3"/>
      <c r="T3977" s="3">
        <v>-715637222.30999994</v>
      </c>
      <c r="U3977" s="3">
        <v>-245260841.47999999</v>
      </c>
      <c r="V3977" s="9">
        <f t="shared" si="444"/>
        <v>0.86136793092850616</v>
      </c>
      <c r="W3977" s="3">
        <v>649745269.31000102</v>
      </c>
      <c r="X3977" s="11">
        <f t="shared" si="445"/>
        <v>0.10907767444013385</v>
      </c>
      <c r="Y3977" s="11">
        <f t="shared" si="446"/>
        <v>1.3171795783132604E-2</v>
      </c>
      <c r="Z3977" s="11">
        <f t="shared" si="447"/>
        <v>0.12075611119085425</v>
      </c>
    </row>
    <row r="3978" spans="1:26" x14ac:dyDescent="0.3">
      <c r="A3978" s="8" t="s">
        <v>2839</v>
      </c>
      <c r="B3978" s="2" t="s">
        <v>260</v>
      </c>
      <c r="C3978" s="3">
        <v>39023925302.589996</v>
      </c>
      <c r="D3978" s="9">
        <f t="shared" si="442"/>
        <v>24.387440764277869</v>
      </c>
      <c r="E3978" s="9">
        <f t="shared" si="441"/>
        <v>0.45552990451604264</v>
      </c>
      <c r="F3978" s="3">
        <v>2089747900.5999999</v>
      </c>
      <c r="G3978" s="4">
        <v>0.269343573111398</v>
      </c>
      <c r="H3978" s="3">
        <v>142202706.02000001</v>
      </c>
      <c r="I3978" s="3">
        <v>2941180255.8600001</v>
      </c>
      <c r="J3978" s="3">
        <v>14693182005.049999</v>
      </c>
      <c r="K3978" s="3">
        <v>617519846.30999994</v>
      </c>
      <c r="L3978" s="3">
        <v>9836307.2200000007</v>
      </c>
      <c r="M3978" s="9">
        <f t="shared" si="443"/>
        <v>1.5928730515751058E-2</v>
      </c>
      <c r="N3978" s="3">
        <v>24433618260.540001</v>
      </c>
      <c r="O3978" s="3">
        <v>6397938206.5200005</v>
      </c>
      <c r="P3978" s="3">
        <v>193500017.28999999</v>
      </c>
      <c r="Q3978" s="3">
        <v>3265454.42</v>
      </c>
      <c r="R3978" s="3"/>
      <c r="S3978" s="3">
        <v>401302873.80000001</v>
      </c>
      <c r="T3978" s="3">
        <v>-409839847.69999999</v>
      </c>
      <c r="U3978" s="3">
        <v>-101621114.91</v>
      </c>
      <c r="V3978" s="9">
        <f t="shared" si="444"/>
        <v>0.79100529228169481</v>
      </c>
      <c r="W3978" s="3">
        <v>336542179.49999797</v>
      </c>
      <c r="X3978" s="11">
        <f t="shared" si="445"/>
        <v>5.2601661447282365E-2</v>
      </c>
      <c r="Y3978" s="11">
        <f t="shared" si="446"/>
        <v>8.6239960970215836E-3</v>
      </c>
      <c r="Z3978" s="11">
        <f t="shared" si="447"/>
        <v>0.16394911985174832</v>
      </c>
    </row>
    <row r="3979" spans="1:26" x14ac:dyDescent="0.3">
      <c r="A3979" s="8" t="s">
        <v>2840</v>
      </c>
      <c r="B3979" s="2" t="s">
        <v>260</v>
      </c>
      <c r="C3979" s="3">
        <v>42704656623.449997</v>
      </c>
      <c r="D3979" s="9">
        <f t="shared" si="442"/>
        <v>24.477573805648337</v>
      </c>
      <c r="E3979" s="9">
        <f t="shared" si="441"/>
        <v>0.47691370791953347</v>
      </c>
      <c r="F3979" s="3">
        <v>2272435446.2399998</v>
      </c>
      <c r="G3979" s="4">
        <v>0.22674735363739701</v>
      </c>
      <c r="H3979" s="3">
        <v>1062904866.41</v>
      </c>
      <c r="I3979" s="3">
        <v>1174729658.5899999</v>
      </c>
      <c r="J3979" s="3">
        <v>18128801610.720001</v>
      </c>
      <c r="K3979" s="3">
        <v>728452445.23000002</v>
      </c>
      <c r="L3979" s="3">
        <v>11689429.859999999</v>
      </c>
      <c r="M3979" s="9">
        <f t="shared" si="443"/>
        <v>1.6046936126776545E-2</v>
      </c>
      <c r="N3979" s="3">
        <v>24338675547.689999</v>
      </c>
      <c r="O3979" s="3">
        <v>6654126617.7299995</v>
      </c>
      <c r="P3979" s="3">
        <v>122369510.269997</v>
      </c>
      <c r="Q3979" s="3">
        <v>6533820.6200000001</v>
      </c>
      <c r="R3979" s="3"/>
      <c r="S3979" s="3">
        <v>780203915.53999996</v>
      </c>
      <c r="T3979" s="3">
        <v>-697212896.91999996</v>
      </c>
      <c r="U3979" s="3">
        <v>-219547271.69</v>
      </c>
      <c r="V3979" s="9">
        <f t="shared" si="444"/>
        <v>0.85817181319391189</v>
      </c>
      <c r="W3979" s="3">
        <v>620997961.85999095</v>
      </c>
      <c r="X3979" s="11">
        <f t="shared" si="445"/>
        <v>9.3325239740003521E-2</v>
      </c>
      <c r="Y3979" s="11">
        <f t="shared" si="446"/>
        <v>1.454169195963019E-2</v>
      </c>
      <c r="Z3979" s="11">
        <f t="shared" si="447"/>
        <v>0.1558173544492589</v>
      </c>
    </row>
    <row r="3980" spans="1:26" x14ac:dyDescent="0.3">
      <c r="A3980" s="8" t="s">
        <v>2841</v>
      </c>
      <c r="B3980" s="2" t="s">
        <v>260</v>
      </c>
      <c r="C3980" s="3">
        <v>39477159386.769997</v>
      </c>
      <c r="D3980" s="9">
        <f t="shared" si="442"/>
        <v>24.398988098233399</v>
      </c>
      <c r="E3980" s="9">
        <f t="shared" si="441"/>
        <v>0.46409762566857871</v>
      </c>
      <c r="F3980" s="3">
        <v>2319542113.9000001</v>
      </c>
      <c r="G3980" s="4">
        <v>0.24228806973811601</v>
      </c>
      <c r="H3980" s="3">
        <v>482082385.38</v>
      </c>
      <c r="I3980" s="3">
        <v>1565712796.1700001</v>
      </c>
      <c r="J3980" s="3">
        <v>16273460757.99</v>
      </c>
      <c r="K3980" s="3">
        <v>541331909.89999998</v>
      </c>
      <c r="L3980" s="3">
        <v>3522661.28</v>
      </c>
      <c r="M3980" s="9">
        <f t="shared" si="443"/>
        <v>6.5073963229892355E-3</v>
      </c>
      <c r="N3980" s="3">
        <v>22798786841.459999</v>
      </c>
      <c r="O3980" s="3">
        <v>6899719878.0100002</v>
      </c>
      <c r="P3980" s="3">
        <v>581395479.84999502</v>
      </c>
      <c r="Q3980" s="3">
        <v>3316593.41</v>
      </c>
      <c r="R3980" s="3"/>
      <c r="S3980" s="3">
        <v>396604006.35000002</v>
      </c>
      <c r="T3980" s="3">
        <v>-320390664.85000002</v>
      </c>
      <c r="U3980" s="3">
        <v>-127967789.72</v>
      </c>
      <c r="V3980" s="9">
        <f t="shared" si="444"/>
        <v>0.89196622854707952</v>
      </c>
      <c r="W3980" s="3">
        <v>254131670.44999501</v>
      </c>
      <c r="X3980" s="11">
        <f t="shared" si="445"/>
        <v>3.683217216686354E-2</v>
      </c>
      <c r="Y3980" s="11">
        <f t="shared" si="446"/>
        <v>6.4374355804121585E-3</v>
      </c>
      <c r="Z3980" s="11">
        <f t="shared" si="447"/>
        <v>0.17477751654852622</v>
      </c>
    </row>
    <row r="3981" spans="1:26" x14ac:dyDescent="0.3">
      <c r="A3981" s="8" t="s">
        <v>2842</v>
      </c>
      <c r="B3981" s="2" t="s">
        <v>260</v>
      </c>
      <c r="C3981" s="3">
        <v>42970964544.25</v>
      </c>
      <c r="D3981" s="9">
        <f t="shared" si="442"/>
        <v>24.483790481403659</v>
      </c>
      <c r="E3981" s="9">
        <f t="shared" si="441"/>
        <v>0.47219319914184033</v>
      </c>
      <c r="F3981" s="3">
        <v>2763897776.6900001</v>
      </c>
      <c r="G3981" s="4">
        <v>0.22590835453962901</v>
      </c>
      <c r="H3981" s="3">
        <v>270342610.44</v>
      </c>
      <c r="I3981" s="3">
        <v>3797994003.9099998</v>
      </c>
      <c r="J3981" s="3">
        <v>16222260604.01</v>
      </c>
      <c r="K3981" s="3">
        <v>657331506.47000003</v>
      </c>
      <c r="L3981" s="3">
        <v>1797421.99</v>
      </c>
      <c r="M3981" s="9">
        <f t="shared" si="443"/>
        <v>2.7344223916064983E-3</v>
      </c>
      <c r="N3981" s="3">
        <v>26964695936.130001</v>
      </c>
      <c r="O3981" s="3">
        <v>6917106706.4899998</v>
      </c>
      <c r="P3981" s="3">
        <v>1297065557.9400201</v>
      </c>
      <c r="Q3981" s="3">
        <v>5051315.6900000004</v>
      </c>
      <c r="R3981" s="3"/>
      <c r="S3981" s="3">
        <v>774144834.74000001</v>
      </c>
      <c r="T3981" s="3">
        <v>-696060746.13</v>
      </c>
      <c r="U3981" s="3">
        <v>-286664301.02999997</v>
      </c>
      <c r="V3981" s="9">
        <f t="shared" si="444"/>
        <v>0.79289334558208036</v>
      </c>
      <c r="W3981" s="3">
        <v>756198713.03002203</v>
      </c>
      <c r="X3981" s="11">
        <f t="shared" si="445"/>
        <v>0.10932297926248787</v>
      </c>
      <c r="Y3981" s="11">
        <f t="shared" si="446"/>
        <v>1.7597899443269768E-2</v>
      </c>
      <c r="Z3981" s="11">
        <f t="shared" si="447"/>
        <v>0.16097164166205774</v>
      </c>
    </row>
    <row r="3982" spans="1:26" x14ac:dyDescent="0.3">
      <c r="A3982" s="8" t="s">
        <v>2843</v>
      </c>
      <c r="B3982" s="2" t="s">
        <v>260</v>
      </c>
      <c r="C3982" s="3">
        <v>46801011538.419998</v>
      </c>
      <c r="D3982" s="9">
        <f t="shared" si="442"/>
        <v>24.569170653705235</v>
      </c>
      <c r="E3982" s="9">
        <f t="shared" si="441"/>
        <v>0.57194566778424971</v>
      </c>
      <c r="F3982" s="3">
        <v>2251939517.0100002</v>
      </c>
      <c r="G3982" s="4">
        <v>0.24955246266785799</v>
      </c>
      <c r="H3982" s="3">
        <v>183561083.99000001</v>
      </c>
      <c r="I3982" s="3">
        <v>5268626995.9099998</v>
      </c>
      <c r="J3982" s="3">
        <v>21315447717.419998</v>
      </c>
      <c r="K3982" s="3">
        <v>700269141.50999999</v>
      </c>
      <c r="L3982" s="3">
        <v>1588783.65</v>
      </c>
      <c r="M3982" s="9">
        <f t="shared" si="443"/>
        <v>2.268818595339049E-3</v>
      </c>
      <c r="N3982" s="3">
        <v>26588050021.310001</v>
      </c>
      <c r="O3982" s="3">
        <v>7222344075.1900196</v>
      </c>
      <c r="P3982" s="3">
        <v>522677645.35000497</v>
      </c>
      <c r="Q3982" s="3">
        <v>1863923.29</v>
      </c>
      <c r="R3982" s="3"/>
      <c r="S3982" s="3">
        <v>504462054.61000001</v>
      </c>
      <c r="T3982" s="3">
        <v>-420747862.5</v>
      </c>
      <c r="U3982" s="3">
        <v>-126042875.36</v>
      </c>
      <c r="V3982" s="9">
        <f t="shared" si="444"/>
        <v>0.92599589356913992</v>
      </c>
      <c r="W3982" s="3">
        <v>306574253.63000798</v>
      </c>
      <c r="X3982" s="11">
        <f t="shared" si="445"/>
        <v>4.2448026629351918E-2</v>
      </c>
      <c r="Y3982" s="11">
        <f t="shared" si="446"/>
        <v>6.5505903302610097E-3</v>
      </c>
      <c r="Z3982" s="11">
        <f t="shared" si="447"/>
        <v>0.15432025586158615</v>
      </c>
    </row>
    <row r="3983" spans="1:26" x14ac:dyDescent="0.3">
      <c r="A3983" s="8" t="s">
        <v>2788</v>
      </c>
      <c r="B3983" s="2" t="s">
        <v>263</v>
      </c>
      <c r="C3983" s="3">
        <v>148115247.15000001</v>
      </c>
      <c r="D3983" s="9">
        <f t="shared" si="442"/>
        <v>18.813501225660673</v>
      </c>
      <c r="E3983" s="9">
        <f t="shared" si="441"/>
        <v>0.9818188741414795</v>
      </c>
      <c r="F3983" s="3">
        <v>0</v>
      </c>
      <c r="G3983" s="4">
        <v>0.31212568745837099</v>
      </c>
      <c r="H3983" s="3">
        <v>8623.91</v>
      </c>
      <c r="I3983" s="3">
        <v>19684824.510000002</v>
      </c>
      <c r="J3983" s="3">
        <v>125728896.78</v>
      </c>
      <c r="K3983" s="3">
        <v>0</v>
      </c>
      <c r="L3983" s="3">
        <v>0</v>
      </c>
      <c r="M3983" s="9" t="str">
        <f t="shared" si="443"/>
        <v/>
      </c>
      <c r="N3983" s="3">
        <v>0</v>
      </c>
      <c r="O3983" s="3">
        <v>145027937.59</v>
      </c>
      <c r="P3983" s="3">
        <v>8871134.4100000001</v>
      </c>
      <c r="Q3983" s="3">
        <v>0</v>
      </c>
      <c r="R3983" s="3">
        <v>0</v>
      </c>
      <c r="S3983" s="3"/>
      <c r="T3983" s="3">
        <v>-1927544.06</v>
      </c>
      <c r="U3983" s="3">
        <v>-3364367.37</v>
      </c>
      <c r="V3983" s="9">
        <f t="shared" si="444"/>
        <v>0</v>
      </c>
      <c r="W3983" s="3">
        <v>2277937.59</v>
      </c>
      <c r="X3983" s="11">
        <f t="shared" si="445"/>
        <v>1.570688811999674E-2</v>
      </c>
      <c r="Y3983" s="11">
        <f t="shared" si="446"/>
        <v>1.537949423730209E-2</v>
      </c>
      <c r="Z3983" s="11">
        <f t="shared" si="447"/>
        <v>0.9791560314052381</v>
      </c>
    </row>
    <row r="3984" spans="1:26" x14ac:dyDescent="0.3">
      <c r="A3984" s="8" t="s">
        <v>2789</v>
      </c>
      <c r="B3984" s="2" t="s">
        <v>263</v>
      </c>
      <c r="C3984" s="3">
        <v>148481215.13</v>
      </c>
      <c r="D3984" s="9">
        <f t="shared" si="442"/>
        <v>18.815969010764476</v>
      </c>
      <c r="E3984" s="9">
        <f t="shared" si="441"/>
        <v>0.97861222581442653</v>
      </c>
      <c r="F3984" s="3">
        <v>0</v>
      </c>
      <c r="G3984" s="4">
        <v>0.30702278478228301</v>
      </c>
      <c r="H3984" s="3">
        <v>39875.949999999997</v>
      </c>
      <c r="I3984" s="3">
        <v>15664248.970000001</v>
      </c>
      <c r="J3984" s="3">
        <v>129601407.51000001</v>
      </c>
      <c r="K3984" s="3">
        <v>0</v>
      </c>
      <c r="L3984" s="3">
        <v>0</v>
      </c>
      <c r="M3984" s="9" t="str">
        <f t="shared" si="443"/>
        <v/>
      </c>
      <c r="N3984" s="3">
        <v>0</v>
      </c>
      <c r="O3984" s="3">
        <v>145001351.97999999</v>
      </c>
      <c r="P3984" s="3">
        <v>4426325.7699999996</v>
      </c>
      <c r="Q3984" s="3">
        <v>0</v>
      </c>
      <c r="R3984" s="3">
        <v>0</v>
      </c>
      <c r="S3984" s="3"/>
      <c r="T3984" s="3">
        <v>-1993216.42</v>
      </c>
      <c r="U3984" s="3">
        <v>-2218631.66</v>
      </c>
      <c r="V3984" s="9">
        <f t="shared" si="444"/>
        <v>0</v>
      </c>
      <c r="W3984" s="3">
        <v>-26585.610000000299</v>
      </c>
      <c r="X3984" s="11">
        <f t="shared" si="445"/>
        <v>-1.8334732495230285E-4</v>
      </c>
      <c r="Y3984" s="11">
        <f t="shared" si="446"/>
        <v>-1.7905032617576409E-4</v>
      </c>
      <c r="Z3984" s="11">
        <f t="shared" si="447"/>
        <v>0.97656361347155407</v>
      </c>
    </row>
    <row r="3985" spans="1:26" x14ac:dyDescent="0.3">
      <c r="A3985" s="8" t="s">
        <v>2790</v>
      </c>
      <c r="B3985" s="2" t="s">
        <v>263</v>
      </c>
      <c r="C3985" s="3">
        <v>148862468.16999999</v>
      </c>
      <c r="D3985" s="9">
        <f t="shared" si="442"/>
        <v>18.818533405236884</v>
      </c>
      <c r="E3985" s="9">
        <f t="shared" si="441"/>
        <v>0.97706369488580014</v>
      </c>
      <c r="F3985" s="3">
        <v>0</v>
      </c>
      <c r="G3985" s="4">
        <v>0.28964495604892898</v>
      </c>
      <c r="H3985" s="3">
        <v>191112.57</v>
      </c>
      <c r="I3985" s="3">
        <v>12080237.779999999</v>
      </c>
      <c r="J3985" s="3">
        <v>133176762.83</v>
      </c>
      <c r="K3985" s="3">
        <v>0</v>
      </c>
      <c r="L3985" s="3">
        <v>0</v>
      </c>
      <c r="M3985" s="9" t="str">
        <f t="shared" si="443"/>
        <v/>
      </c>
      <c r="N3985" s="3">
        <v>0</v>
      </c>
      <c r="O3985" s="3">
        <v>142875923.59999999</v>
      </c>
      <c r="P3985" s="3">
        <v>8239103.9299999997</v>
      </c>
      <c r="Q3985" s="3">
        <v>0</v>
      </c>
      <c r="R3985" s="3">
        <v>0</v>
      </c>
      <c r="S3985" s="3"/>
      <c r="T3985" s="3">
        <v>-3129513.43</v>
      </c>
      <c r="U3985" s="3">
        <v>-4217248.8899999997</v>
      </c>
      <c r="V3985" s="9">
        <f t="shared" si="444"/>
        <v>0</v>
      </c>
      <c r="W3985" s="3">
        <v>240534.37999999701</v>
      </c>
      <c r="X3985" s="11">
        <f t="shared" si="445"/>
        <v>1.6835193357937952E-3</v>
      </c>
      <c r="Y3985" s="11">
        <f t="shared" si="446"/>
        <v>1.6158161486702497E-3</v>
      </c>
      <c r="Z3985" s="11">
        <f t="shared" si="447"/>
        <v>0.95978472852429531</v>
      </c>
    </row>
    <row r="3986" spans="1:26" x14ac:dyDescent="0.3">
      <c r="A3986" s="8" t="s">
        <v>2791</v>
      </c>
      <c r="B3986" s="2" t="s">
        <v>263</v>
      </c>
      <c r="C3986" s="3">
        <v>271148130.42000002</v>
      </c>
      <c r="D3986" s="9">
        <f t="shared" si="442"/>
        <v>19.418175836224808</v>
      </c>
      <c r="E3986" s="9">
        <f t="shared" si="441"/>
        <v>0.97940992150175554</v>
      </c>
      <c r="F3986" s="3">
        <v>0</v>
      </c>
      <c r="G3986" s="4">
        <v>0.123571942735273</v>
      </c>
      <c r="H3986" s="3">
        <v>2199580.19</v>
      </c>
      <c r="I3986" s="3">
        <v>91618989.430000007</v>
      </c>
      <c r="J3986" s="3">
        <v>171746599.50999999</v>
      </c>
      <c r="K3986" s="3">
        <v>0</v>
      </c>
      <c r="L3986" s="3">
        <v>0</v>
      </c>
      <c r="M3986" s="9" t="str">
        <f t="shared" si="443"/>
        <v/>
      </c>
      <c r="N3986" s="3">
        <v>145136479.34999999</v>
      </c>
      <c r="O3986" s="3">
        <v>121222361.33</v>
      </c>
      <c r="P3986" s="3">
        <v>-98839.849999999904</v>
      </c>
      <c r="Q3986" s="3">
        <v>0</v>
      </c>
      <c r="R3986" s="3">
        <v>25367.84</v>
      </c>
      <c r="S3986" s="3"/>
      <c r="T3986" s="3">
        <v>-3389656.05</v>
      </c>
      <c r="U3986" s="3">
        <v>-3113839.93</v>
      </c>
      <c r="V3986" s="9">
        <f t="shared" si="444"/>
        <v>3.900646679572484E-3</v>
      </c>
      <c r="W3986" s="3">
        <v>-6638643.3899999997</v>
      </c>
      <c r="X3986" s="11">
        <f t="shared" si="445"/>
        <v>-5.4764181436194104E-2</v>
      </c>
      <c r="Y3986" s="11">
        <f t="shared" si="446"/>
        <v>-2.448345625587367E-2</v>
      </c>
      <c r="Z3986" s="11">
        <f t="shared" si="447"/>
        <v>0.44707061465712611</v>
      </c>
    </row>
    <row r="3987" spans="1:26" x14ac:dyDescent="0.3">
      <c r="A3987" s="8" t="s">
        <v>2792</v>
      </c>
      <c r="B3987" s="2" t="s">
        <v>263</v>
      </c>
      <c r="C3987" s="3">
        <v>232423067.36000001</v>
      </c>
      <c r="D3987" s="9">
        <f t="shared" si="442"/>
        <v>19.264069835159223</v>
      </c>
      <c r="E3987" s="9">
        <f t="shared" si="441"/>
        <v>0.95190323892126771</v>
      </c>
      <c r="F3987" s="3">
        <v>0</v>
      </c>
      <c r="G3987" s="4">
        <v>0.15681435860707801</v>
      </c>
      <c r="H3987" s="3">
        <v>2198771.56</v>
      </c>
      <c r="I3987" s="3">
        <v>67414632.75</v>
      </c>
      <c r="J3987" s="3">
        <v>151630866.31</v>
      </c>
      <c r="K3987" s="3">
        <v>0</v>
      </c>
      <c r="L3987" s="3">
        <v>0</v>
      </c>
      <c r="M3987" s="9" t="str">
        <f t="shared" si="443"/>
        <v/>
      </c>
      <c r="N3987" s="3">
        <v>112602218.68000001</v>
      </c>
      <c r="O3987" s="3">
        <v>111161261.06999999</v>
      </c>
      <c r="P3987" s="3">
        <v>-5234521.8800000101</v>
      </c>
      <c r="Q3987" s="3">
        <v>0</v>
      </c>
      <c r="R3987" s="3">
        <v>404191.06</v>
      </c>
      <c r="S3987" s="3"/>
      <c r="T3987" s="3">
        <v>-5886551.9299999997</v>
      </c>
      <c r="U3987" s="3">
        <v>-5862728.3399999999</v>
      </c>
      <c r="V3987" s="9">
        <f t="shared" si="444"/>
        <v>3.4401346355830871E-2</v>
      </c>
      <c r="W3987" s="3">
        <v>-16699743.65</v>
      </c>
      <c r="X3987" s="11">
        <f t="shared" si="445"/>
        <v>-0.15022988664624728</v>
      </c>
      <c r="Y3987" s="11">
        <f t="shared" si="446"/>
        <v>-7.1850629284286024E-2</v>
      </c>
      <c r="Z3987" s="11">
        <f t="shared" si="447"/>
        <v>0.47827120746936169</v>
      </c>
    </row>
    <row r="3988" spans="1:26" x14ac:dyDescent="0.3">
      <c r="A3988" s="8" t="s">
        <v>2793</v>
      </c>
      <c r="B3988" s="2" t="s">
        <v>263</v>
      </c>
      <c r="C3988" s="3">
        <v>153691900.81999999</v>
      </c>
      <c r="D3988" s="9">
        <f t="shared" si="442"/>
        <v>18.850460512390416</v>
      </c>
      <c r="E3988" s="9">
        <f t="shared" si="441"/>
        <v>0.94070184862458261</v>
      </c>
      <c r="F3988" s="3">
        <v>0</v>
      </c>
      <c r="G3988" s="4">
        <v>0.172829439983894</v>
      </c>
      <c r="H3988" s="3">
        <v>2150528.81</v>
      </c>
      <c r="I3988" s="3">
        <v>0</v>
      </c>
      <c r="J3988" s="3">
        <v>142427726.41</v>
      </c>
      <c r="K3988" s="3">
        <v>0</v>
      </c>
      <c r="L3988" s="3">
        <v>0</v>
      </c>
      <c r="M3988" s="9" t="str">
        <f t="shared" si="443"/>
        <v/>
      </c>
      <c r="N3988" s="3">
        <v>39922677.210000001</v>
      </c>
      <c r="O3988" s="3">
        <v>103532403.38</v>
      </c>
      <c r="P3988" s="3">
        <v>-646342.00999998802</v>
      </c>
      <c r="Q3988" s="3">
        <v>0</v>
      </c>
      <c r="R3988" s="3">
        <v>1491788.63</v>
      </c>
      <c r="S3988" s="3"/>
      <c r="T3988" s="3">
        <v>-5394761.6500000004</v>
      </c>
      <c r="U3988" s="3">
        <v>-3006485.52</v>
      </c>
      <c r="V3988" s="9">
        <f t="shared" si="444"/>
        <v>0.17756752060896691</v>
      </c>
      <c r="W3988" s="3">
        <v>-7803119.5899999896</v>
      </c>
      <c r="X3988" s="11">
        <f t="shared" si="445"/>
        <v>-7.5368863614223486E-2</v>
      </c>
      <c r="Y3988" s="11">
        <f t="shared" si="446"/>
        <v>-5.0771182790814738E-2</v>
      </c>
      <c r="Z3988" s="11">
        <f t="shared" si="447"/>
        <v>0.67363603955457929</v>
      </c>
    </row>
    <row r="3989" spans="1:26" x14ac:dyDescent="0.3">
      <c r="A3989" s="8" t="s">
        <v>2794</v>
      </c>
      <c r="B3989" s="2" t="s">
        <v>263</v>
      </c>
      <c r="C3989" s="3">
        <v>199494318.13</v>
      </c>
      <c r="D3989" s="9">
        <f t="shared" si="442"/>
        <v>19.111296313337235</v>
      </c>
      <c r="E3989" s="9">
        <f t="shared" si="441"/>
        <v>0.7385496284359766</v>
      </c>
      <c r="F3989" s="3">
        <v>0</v>
      </c>
      <c r="G3989" s="4">
        <v>0.38928058549802502</v>
      </c>
      <c r="H3989" s="3">
        <v>1483178.48</v>
      </c>
      <c r="I3989" s="3">
        <v>3701785.19</v>
      </c>
      <c r="J3989" s="3">
        <v>142151490.86000001</v>
      </c>
      <c r="K3989" s="3">
        <v>0</v>
      </c>
      <c r="L3989" s="3">
        <v>0</v>
      </c>
      <c r="M3989" s="9" t="str">
        <f t="shared" si="443"/>
        <v/>
      </c>
      <c r="N3989" s="3">
        <v>38514996.939999998</v>
      </c>
      <c r="O3989" s="3">
        <v>128069441.14</v>
      </c>
      <c r="P3989" s="3">
        <v>4130736.4499999699</v>
      </c>
      <c r="Q3989" s="3">
        <v>0</v>
      </c>
      <c r="R3989" s="3">
        <v>33572857.979999997</v>
      </c>
      <c r="S3989" s="3"/>
      <c r="T3989" s="3">
        <v>-8893759.6400000006</v>
      </c>
      <c r="U3989" s="3">
        <v>-7426125.5599999996</v>
      </c>
      <c r="V3989" s="9">
        <f t="shared" si="444"/>
        <v>2.0571748862547143</v>
      </c>
      <c r="W3989" s="3">
        <v>16559656.279999999</v>
      </c>
      <c r="X3989" s="11">
        <f t="shared" si="445"/>
        <v>0.12930216711024525</v>
      </c>
      <c r="Y3989" s="11">
        <f t="shared" si="446"/>
        <v>8.3008160007890242E-2</v>
      </c>
      <c r="Z3989" s="11">
        <f t="shared" si="447"/>
        <v>0.64197036958488141</v>
      </c>
    </row>
    <row r="3990" spans="1:26" x14ac:dyDescent="0.3">
      <c r="A3990" s="8" t="s">
        <v>2795</v>
      </c>
      <c r="B3990" s="2" t="s">
        <v>263</v>
      </c>
      <c r="C3990" s="3">
        <v>193822383.08000001</v>
      </c>
      <c r="D3990" s="9">
        <f t="shared" si="442"/>
        <v>19.082452746520651</v>
      </c>
      <c r="E3990" s="9">
        <f t="shared" si="441"/>
        <v>0.86974103238850753</v>
      </c>
      <c r="F3990" s="3">
        <v>0</v>
      </c>
      <c r="G3990" s="4">
        <v>0.21639801364407499</v>
      </c>
      <c r="H3990" s="3">
        <v>1537594.89</v>
      </c>
      <c r="I3990" s="3">
        <v>3299598.38</v>
      </c>
      <c r="J3990" s="3">
        <v>163738086.28999999</v>
      </c>
      <c r="K3990" s="3">
        <v>0</v>
      </c>
      <c r="L3990" s="3">
        <v>0</v>
      </c>
      <c r="M3990" s="9" t="str">
        <f t="shared" si="443"/>
        <v/>
      </c>
      <c r="N3990" s="3">
        <v>42812234.57</v>
      </c>
      <c r="O3990" s="3">
        <v>123545948.44</v>
      </c>
      <c r="P3990" s="3">
        <v>1242371.93</v>
      </c>
      <c r="Q3990" s="3">
        <v>0</v>
      </c>
      <c r="R3990" s="3">
        <v>1054425.1499999999</v>
      </c>
      <c r="S3990" s="3"/>
      <c r="T3990" s="3">
        <v>-6430918.1399999997</v>
      </c>
      <c r="U3990" s="3">
        <v>-2712401.03</v>
      </c>
      <c r="V3990" s="9">
        <f t="shared" si="444"/>
        <v>0.1153219230779625</v>
      </c>
      <c r="W3990" s="3">
        <v>-4936974.92</v>
      </c>
      <c r="X3990" s="11">
        <f t="shared" si="445"/>
        <v>-3.9960637983993769E-2</v>
      </c>
      <c r="Y3990" s="11">
        <f t="shared" si="446"/>
        <v>-2.5471644923291795E-2</v>
      </c>
      <c r="Z3990" s="11">
        <f t="shared" si="447"/>
        <v>0.63741837488917119</v>
      </c>
    </row>
    <row r="3991" spans="1:26" x14ac:dyDescent="0.3">
      <c r="A3991" s="8" t="s">
        <v>2796</v>
      </c>
      <c r="B3991" s="2" t="s">
        <v>263</v>
      </c>
      <c r="C3991" s="3">
        <v>328843472.45999998</v>
      </c>
      <c r="D3991" s="9">
        <f t="shared" si="442"/>
        <v>19.611092427917548</v>
      </c>
      <c r="E3991" s="9">
        <f t="shared" si="441"/>
        <v>0.92972252708220915</v>
      </c>
      <c r="F3991" s="3">
        <v>1509700.57</v>
      </c>
      <c r="G3991" s="4">
        <v>0.14519204760510299</v>
      </c>
      <c r="H3991" s="3">
        <v>1351762.04</v>
      </c>
      <c r="I3991" s="3">
        <v>122246777.75</v>
      </c>
      <c r="J3991" s="3">
        <v>182134644.44</v>
      </c>
      <c r="K3991" s="3">
        <v>1509700.57</v>
      </c>
      <c r="L3991" s="3">
        <v>7548.5</v>
      </c>
      <c r="M3991" s="9">
        <f t="shared" si="443"/>
        <v>4.9999981122084355E-3</v>
      </c>
      <c r="N3991" s="3">
        <v>156480370.38</v>
      </c>
      <c r="O3991" s="3">
        <v>131031802.59</v>
      </c>
      <c r="P3991" s="3">
        <v>10146613.35</v>
      </c>
      <c r="Q3991" s="3">
        <v>0</v>
      </c>
      <c r="R3991" s="3">
        <v>12562060.720000001</v>
      </c>
      <c r="S3991" s="3"/>
      <c r="T3991" s="3">
        <v>-9991764.8000000007</v>
      </c>
      <c r="U3991" s="3">
        <v>-5258667.96</v>
      </c>
      <c r="V3991" s="9">
        <f t="shared" si="444"/>
        <v>0.82371831132220275</v>
      </c>
      <c r="W3991" s="3">
        <v>2152521.9800000102</v>
      </c>
      <c r="X3991" s="11">
        <f t="shared" si="445"/>
        <v>1.6427477432599136E-2</v>
      </c>
      <c r="Y3991" s="11">
        <f t="shared" si="446"/>
        <v>6.5457342482656087E-3</v>
      </c>
      <c r="Z3991" s="11">
        <f t="shared" si="447"/>
        <v>0.39846253176255009</v>
      </c>
    </row>
    <row r="3992" spans="1:26" x14ac:dyDescent="0.3">
      <c r="A3992" s="8" t="s">
        <v>2797</v>
      </c>
      <c r="B3992" s="2" t="s">
        <v>263</v>
      </c>
      <c r="C3992" s="3">
        <v>264010994.75999999</v>
      </c>
      <c r="D3992" s="9">
        <f t="shared" si="442"/>
        <v>19.391501307061567</v>
      </c>
      <c r="E3992" s="9">
        <f t="shared" si="441"/>
        <v>0.84934297688564953</v>
      </c>
      <c r="F3992" s="3">
        <v>28112166.949999999</v>
      </c>
      <c r="G3992" s="4">
        <v>0.17191143455059199</v>
      </c>
      <c r="H3992" s="3">
        <v>1817496.72</v>
      </c>
      <c r="I3992" s="3">
        <v>72798628.900000006</v>
      </c>
      <c r="J3992" s="3">
        <v>149619758.59999999</v>
      </c>
      <c r="K3992" s="3">
        <v>28112166.949999999</v>
      </c>
      <c r="L3992" s="3">
        <v>140560.82999999999</v>
      </c>
      <c r="M3992" s="9">
        <f t="shared" si="443"/>
        <v>4.9999998310340139E-3</v>
      </c>
      <c r="N3992" s="3">
        <v>126159899.27</v>
      </c>
      <c r="O3992" s="3">
        <v>123848305.55</v>
      </c>
      <c r="P3992" s="3">
        <v>-9809179.6899999995</v>
      </c>
      <c r="Q3992" s="3">
        <v>0</v>
      </c>
      <c r="R3992" s="3">
        <v>2492686.7000000002</v>
      </c>
      <c r="S3992" s="3"/>
      <c r="T3992" s="3">
        <v>-3910856.7</v>
      </c>
      <c r="U3992" s="3">
        <v>-2830140.07</v>
      </c>
      <c r="V3992" s="9">
        <f t="shared" si="444"/>
        <v>0.36978013564602263</v>
      </c>
      <c r="W3992" s="3">
        <v>-7588416.9000000004</v>
      </c>
      <c r="X3992" s="11">
        <f t="shared" si="445"/>
        <v>-6.1271866952886223E-2</v>
      </c>
      <c r="Y3992" s="11">
        <f t="shared" si="446"/>
        <v>-2.874280636266029E-2</v>
      </c>
      <c r="Z3992" s="11">
        <f t="shared" si="447"/>
        <v>0.46910283286718679</v>
      </c>
    </row>
    <row r="3993" spans="1:26" x14ac:dyDescent="0.3">
      <c r="A3993" s="8" t="s">
        <v>2798</v>
      </c>
      <c r="B3993" s="2" t="s">
        <v>263</v>
      </c>
      <c r="C3993" s="3">
        <v>253839230.91999999</v>
      </c>
      <c r="D3993" s="9">
        <f t="shared" si="442"/>
        <v>19.352211675452086</v>
      </c>
      <c r="E3993" s="9">
        <f t="shared" si="441"/>
        <v>0.85511895837885488</v>
      </c>
      <c r="F3993" s="3">
        <v>12393584.5</v>
      </c>
      <c r="G3993" s="4">
        <v>0.452904227414828</v>
      </c>
      <c r="H3993" s="3">
        <v>3249964.59</v>
      </c>
      <c r="I3993" s="3">
        <v>36114983.799999997</v>
      </c>
      <c r="J3993" s="3">
        <v>177697790.34999999</v>
      </c>
      <c r="K3993" s="3">
        <v>12393584.5</v>
      </c>
      <c r="L3993" s="3">
        <v>118574.52</v>
      </c>
      <c r="M3993" s="9">
        <f t="shared" si="443"/>
        <v>9.5674112683057921E-3</v>
      </c>
      <c r="N3993" s="3">
        <v>96584071.540000007</v>
      </c>
      <c r="O3993" s="3">
        <v>129748044.33</v>
      </c>
      <c r="P3993" s="3">
        <v>-6731590.3400000101</v>
      </c>
      <c r="Q3993" s="3">
        <v>0</v>
      </c>
      <c r="R3993" s="3">
        <v>20714771.989999998</v>
      </c>
      <c r="S3993" s="3"/>
      <c r="T3993" s="3">
        <v>-8254589</v>
      </c>
      <c r="U3993" s="3">
        <v>-7544567.3300000001</v>
      </c>
      <c r="V3993" s="9">
        <f t="shared" si="444"/>
        <v>1.3111315286289087</v>
      </c>
      <c r="W3993" s="3">
        <v>-1375781.3500000101</v>
      </c>
      <c r="X3993" s="11">
        <f t="shared" si="445"/>
        <v>-1.0603484292224553E-2</v>
      </c>
      <c r="Y3993" s="11">
        <f t="shared" si="446"/>
        <v>-5.4198925241528235E-3</v>
      </c>
      <c r="Z3993" s="11">
        <f t="shared" si="447"/>
        <v>0.5111425994309422</v>
      </c>
    </row>
    <row r="3994" spans="1:26" x14ac:dyDescent="0.3">
      <c r="A3994" s="8" t="s">
        <v>2799</v>
      </c>
      <c r="B3994" s="2" t="s">
        <v>263</v>
      </c>
      <c r="C3994" s="3">
        <v>377275940.06999999</v>
      </c>
      <c r="D3994" s="9">
        <f t="shared" si="442"/>
        <v>19.748487414202582</v>
      </c>
      <c r="E3994" s="9">
        <f t="shared" si="441"/>
        <v>0.64310477051619752</v>
      </c>
      <c r="F3994" s="3">
        <v>93703560.409999996</v>
      </c>
      <c r="G3994" s="4">
        <v>0.27431480367051803</v>
      </c>
      <c r="H3994" s="3">
        <v>7178123.2300000004</v>
      </c>
      <c r="I3994" s="3">
        <v>16013434.33</v>
      </c>
      <c r="J3994" s="3">
        <v>219436399.30000001</v>
      </c>
      <c r="K3994" s="3">
        <v>93703560.409999996</v>
      </c>
      <c r="L3994" s="3">
        <v>125550.7</v>
      </c>
      <c r="M3994" s="9">
        <f t="shared" si="443"/>
        <v>1.3398711793943883E-3</v>
      </c>
      <c r="N3994" s="3">
        <v>162857587.69</v>
      </c>
      <c r="O3994" s="3">
        <v>125490906.58</v>
      </c>
      <c r="P3994" s="3">
        <v>1628998.73</v>
      </c>
      <c r="Q3994" s="3">
        <v>0</v>
      </c>
      <c r="R3994" s="3">
        <v>2173464.3199999998</v>
      </c>
      <c r="S3994" s="3"/>
      <c r="T3994" s="3">
        <v>-7098583.25</v>
      </c>
      <c r="U3994" s="3">
        <v>-3304781.8</v>
      </c>
      <c r="V3994" s="9">
        <f t="shared" si="444"/>
        <v>0.20891935537722958</v>
      </c>
      <c r="W3994" s="3">
        <v>-4565130.45</v>
      </c>
      <c r="X3994" s="11">
        <f t="shared" si="445"/>
        <v>-3.6378177307132178E-2</v>
      </c>
      <c r="Y3994" s="11">
        <f t="shared" si="446"/>
        <v>-1.2100242727254178E-2</v>
      </c>
      <c r="Z3994" s="11">
        <f t="shared" si="447"/>
        <v>0.33262366679602295</v>
      </c>
    </row>
    <row r="3995" spans="1:26" x14ac:dyDescent="0.3">
      <c r="A3995" s="8" t="s">
        <v>2800</v>
      </c>
      <c r="B3995" s="2" t="s">
        <v>263</v>
      </c>
      <c r="C3995" s="3">
        <v>384093431.00999999</v>
      </c>
      <c r="D3995" s="9">
        <f t="shared" si="442"/>
        <v>19.766396390878818</v>
      </c>
      <c r="E3995" s="9">
        <f t="shared" si="441"/>
        <v>0.63741524648367609</v>
      </c>
      <c r="F3995" s="3">
        <v>108206895.83</v>
      </c>
      <c r="G3995" s="4">
        <v>0.31915267009794102</v>
      </c>
      <c r="H3995" s="3">
        <v>20918697.859999999</v>
      </c>
      <c r="I3995" s="3">
        <v>33996191.200000003</v>
      </c>
      <c r="J3995" s="3">
        <v>189912119.94</v>
      </c>
      <c r="K3995" s="3">
        <v>108206895.83</v>
      </c>
      <c r="L3995" s="3">
        <v>217060.8</v>
      </c>
      <c r="M3995" s="9">
        <f t="shared" si="443"/>
        <v>2.005979363283986E-3</v>
      </c>
      <c r="N3995" s="3">
        <v>207991258.83000001</v>
      </c>
      <c r="O3995" s="3">
        <v>131895263.53</v>
      </c>
      <c r="P3995" s="3">
        <v>6901855.9299999997</v>
      </c>
      <c r="Q3995" s="3">
        <v>0</v>
      </c>
      <c r="R3995" s="3">
        <v>21500984.149999999</v>
      </c>
      <c r="S3995" s="3"/>
      <c r="T3995" s="3">
        <v>-11826033.880000001</v>
      </c>
      <c r="U3995" s="3">
        <v>-10486880.810000001</v>
      </c>
      <c r="V3995" s="9">
        <f t="shared" si="444"/>
        <v>0.96361163248816228</v>
      </c>
      <c r="W3995" s="3">
        <v>2395393.14</v>
      </c>
      <c r="X3995" s="11">
        <f t="shared" si="445"/>
        <v>1.8161327980175425E-2</v>
      </c>
      <c r="Y3995" s="11">
        <f t="shared" si="446"/>
        <v>6.2364855699332056E-3</v>
      </c>
      <c r="Z3995" s="11">
        <f t="shared" si="447"/>
        <v>0.34339369768228623</v>
      </c>
    </row>
    <row r="3996" spans="1:26" x14ac:dyDescent="0.3">
      <c r="A3996" s="8" t="s">
        <v>2801</v>
      </c>
      <c r="B3996" s="2" t="s">
        <v>263</v>
      </c>
      <c r="C3996" s="3">
        <v>529360657.93000001</v>
      </c>
      <c r="D3996" s="9">
        <f t="shared" si="442"/>
        <v>20.087180530545499</v>
      </c>
      <c r="E3996" s="9">
        <f t="shared" si="441"/>
        <v>0.71573164528615418</v>
      </c>
      <c r="F3996" s="3">
        <v>110931470.09999999</v>
      </c>
      <c r="G3996" s="4">
        <v>0.33956745986570203</v>
      </c>
      <c r="H3996" s="3">
        <v>30940345.739999998</v>
      </c>
      <c r="I3996" s="3">
        <v>13078631.42</v>
      </c>
      <c r="J3996" s="3">
        <v>334861197.49000001</v>
      </c>
      <c r="K3996" s="3">
        <v>110931470.09999999</v>
      </c>
      <c r="L3996" s="3">
        <v>91115</v>
      </c>
      <c r="M3996" s="9">
        <f t="shared" si="443"/>
        <v>8.213629542443069E-4</v>
      </c>
      <c r="N3996" s="3">
        <v>256531302.59999999</v>
      </c>
      <c r="O3996" s="3">
        <v>136502247.99000001</v>
      </c>
      <c r="P3996" s="3">
        <v>14905824.050000001</v>
      </c>
      <c r="Q3996" s="3">
        <v>0</v>
      </c>
      <c r="R3996" s="3">
        <v>2726381.96</v>
      </c>
      <c r="S3996" s="3"/>
      <c r="T3996" s="3">
        <v>-3875660.46</v>
      </c>
      <c r="U3996" s="3">
        <v>-6787923.6699999999</v>
      </c>
      <c r="V3996" s="9">
        <f t="shared" si="444"/>
        <v>0.25567219489832077</v>
      </c>
      <c r="W3996" s="3">
        <v>3963150.8899999801</v>
      </c>
      <c r="X3996" s="11">
        <f t="shared" si="445"/>
        <v>2.9033594306009641E-2</v>
      </c>
      <c r="Y3996" s="11">
        <f t="shared" si="446"/>
        <v>7.4866744073830418E-3</v>
      </c>
      <c r="Z3996" s="11">
        <f t="shared" si="447"/>
        <v>0.2578624722958735</v>
      </c>
    </row>
    <row r="3997" spans="1:26" x14ac:dyDescent="0.3">
      <c r="A3997" s="8" t="s">
        <v>2802</v>
      </c>
      <c r="B3997" s="2" t="s">
        <v>263</v>
      </c>
      <c r="C3997" s="3">
        <v>379094481.45999998</v>
      </c>
      <c r="D3997" s="9">
        <f t="shared" si="442"/>
        <v>19.753296023429936</v>
      </c>
      <c r="E3997" s="9">
        <f t="shared" si="441"/>
        <v>0.68785485429841109</v>
      </c>
      <c r="F3997" s="3">
        <v>88938196.840000004</v>
      </c>
      <c r="G3997" s="4">
        <v>0.63491558335839204</v>
      </c>
      <c r="H3997" s="3">
        <v>11075898.189999999</v>
      </c>
      <c r="I3997" s="3">
        <v>23601065.059999999</v>
      </c>
      <c r="J3997" s="3">
        <v>226085016.06</v>
      </c>
      <c r="K3997" s="3">
        <v>88938196.840000004</v>
      </c>
      <c r="L3997" s="3">
        <v>75173.61</v>
      </c>
      <c r="M3997" s="9">
        <f t="shared" si="443"/>
        <v>8.4523424884852885E-4</v>
      </c>
      <c r="N3997" s="3">
        <v>179353829.43000001</v>
      </c>
      <c r="O3997" s="3">
        <v>136801124.06</v>
      </c>
      <c r="P3997" s="3">
        <v>24154057.859999899</v>
      </c>
      <c r="Q3997" s="3">
        <v>0</v>
      </c>
      <c r="R3997" s="3">
        <v>4009388.68</v>
      </c>
      <c r="S3997" s="3"/>
      <c r="T3997" s="3">
        <v>-9700147.1099999994</v>
      </c>
      <c r="U3997" s="3">
        <v>-7418076.7999999998</v>
      </c>
      <c r="V3997" s="9">
        <f t="shared" si="444"/>
        <v>0.23421756258590731</v>
      </c>
      <c r="W3997" s="3">
        <v>4560126.2799998503</v>
      </c>
      <c r="X3997" s="11">
        <f t="shared" si="445"/>
        <v>3.3333982533650899E-2</v>
      </c>
      <c r="Y3997" s="11">
        <f t="shared" si="446"/>
        <v>1.2028996735688463E-2</v>
      </c>
      <c r="Z3997" s="11">
        <f t="shared" si="447"/>
        <v>0.36086287390188382</v>
      </c>
    </row>
    <row r="3998" spans="1:26" x14ac:dyDescent="0.3">
      <c r="A3998" s="8" t="s">
        <v>2803</v>
      </c>
      <c r="B3998" s="2" t="s">
        <v>263</v>
      </c>
      <c r="C3998" s="3">
        <v>402738160.32999998</v>
      </c>
      <c r="D3998" s="9">
        <f t="shared" si="442"/>
        <v>19.813797182519114</v>
      </c>
      <c r="E3998" s="9">
        <f t="shared" si="441"/>
        <v>0.66485142992310198</v>
      </c>
      <c r="F3998" s="3">
        <v>111184428.28</v>
      </c>
      <c r="G3998" s="4">
        <v>0.19229205092309101</v>
      </c>
      <c r="H3998" s="3">
        <v>8694837.1199999992</v>
      </c>
      <c r="I3998" s="3">
        <v>24379225.77</v>
      </c>
      <c r="J3998" s="3">
        <v>234686978.88999999</v>
      </c>
      <c r="K3998" s="3">
        <v>111184428.28</v>
      </c>
      <c r="L3998" s="3">
        <v>182684.82</v>
      </c>
      <c r="M3998" s="9">
        <f t="shared" si="443"/>
        <v>1.6430791867718907E-3</v>
      </c>
      <c r="N3998" s="3">
        <v>208627650.56</v>
      </c>
      <c r="O3998" s="3">
        <v>141348730.81999999</v>
      </c>
      <c r="P3998" s="3">
        <v>15239039.9400001</v>
      </c>
      <c r="Q3998" s="3">
        <v>0</v>
      </c>
      <c r="R3998" s="3">
        <v>1057516.08</v>
      </c>
      <c r="S3998" s="3"/>
      <c r="T3998" s="3">
        <v>-3440754.24</v>
      </c>
      <c r="U3998" s="3">
        <v>-3146006.03</v>
      </c>
      <c r="V3998" s="9">
        <f t="shared" si="444"/>
        <v>0.1605517791222118</v>
      </c>
      <c r="W3998" s="3">
        <v>4214759.8800000902</v>
      </c>
      <c r="X3998" s="11">
        <f t="shared" si="445"/>
        <v>2.9818165720690907E-2</v>
      </c>
      <c r="Y3998" s="11">
        <f t="shared" si="446"/>
        <v>1.0465260795119474E-2</v>
      </c>
      <c r="Z3998" s="11">
        <f t="shared" si="447"/>
        <v>0.35096930150393529</v>
      </c>
    </row>
    <row r="3999" spans="1:26" x14ac:dyDescent="0.3">
      <c r="A3999" s="8" t="s">
        <v>2804</v>
      </c>
      <c r="B3999" s="2" t="s">
        <v>263</v>
      </c>
      <c r="C3999" s="3">
        <v>394816170.69</v>
      </c>
      <c r="D3999" s="9">
        <f t="shared" si="442"/>
        <v>19.793930823879325</v>
      </c>
      <c r="E3999" s="9">
        <f t="shared" si="441"/>
        <v>0.62610913253118461</v>
      </c>
      <c r="F3999" s="3">
        <v>134785197.34999999</v>
      </c>
      <c r="G3999" s="4">
        <v>0.50689039248630297</v>
      </c>
      <c r="H3999" s="3">
        <v>18714099.559999999</v>
      </c>
      <c r="I3999" s="3">
        <v>29259520.870000001</v>
      </c>
      <c r="J3999" s="3">
        <v>199224389.71000001</v>
      </c>
      <c r="K3999" s="3">
        <v>134785197.34999999</v>
      </c>
      <c r="L3999" s="3">
        <v>160388.57</v>
      </c>
      <c r="M3999" s="9">
        <f t="shared" si="443"/>
        <v>1.1899568584190674E-3</v>
      </c>
      <c r="N3999" s="3">
        <v>212907126.13999999</v>
      </c>
      <c r="O3999" s="3">
        <v>143917783.97</v>
      </c>
      <c r="P3999" s="3">
        <v>27671406.370000001</v>
      </c>
      <c r="Q3999" s="3">
        <v>0</v>
      </c>
      <c r="R3999" s="3">
        <v>1526129.39</v>
      </c>
      <c r="S3999" s="3"/>
      <c r="T3999" s="3">
        <v>-6998447.6200000001</v>
      </c>
      <c r="U3999" s="3">
        <v>-6085953.4900000002</v>
      </c>
      <c r="V3999" s="9">
        <f t="shared" si="444"/>
        <v>0.11663731317695747</v>
      </c>
      <c r="W3999" s="3">
        <v>6796516.2199999504</v>
      </c>
      <c r="X3999" s="11">
        <f t="shared" si="445"/>
        <v>4.7224992162307751E-2</v>
      </c>
      <c r="Y3999" s="11">
        <f t="shared" si="446"/>
        <v>1.7214381589594031E-2</v>
      </c>
      <c r="Z3999" s="11">
        <f t="shared" si="447"/>
        <v>0.36451846366495644</v>
      </c>
    </row>
    <row r="4000" spans="1:26" x14ac:dyDescent="0.3">
      <c r="A4000" s="8" t="s">
        <v>2805</v>
      </c>
      <c r="B4000" s="2" t="s">
        <v>263</v>
      </c>
      <c r="C4000" s="3">
        <v>305266776.10000002</v>
      </c>
      <c r="D4000" s="9">
        <f t="shared" si="442"/>
        <v>19.53669662800348</v>
      </c>
      <c r="E4000" s="9">
        <f t="shared" si="441"/>
        <v>0.78981508250022747</v>
      </c>
      <c r="F4000" s="3">
        <v>51041403.5</v>
      </c>
      <c r="G4000" s="4">
        <v>0.47211903512340297</v>
      </c>
      <c r="H4000" s="3">
        <v>4658272.7300000004</v>
      </c>
      <c r="I4000" s="3">
        <v>18003328.710000001</v>
      </c>
      <c r="J4000" s="3">
        <v>218442702.50999999</v>
      </c>
      <c r="K4000" s="3">
        <v>51041403.5</v>
      </c>
      <c r="L4000" s="3">
        <v>137328.94</v>
      </c>
      <c r="M4000" s="9">
        <f t="shared" si="443"/>
        <v>2.6905400436334007E-3</v>
      </c>
      <c r="N4000" s="3">
        <v>126872694.17</v>
      </c>
      <c r="O4000" s="3">
        <v>146995864.71000001</v>
      </c>
      <c r="P4000" s="3">
        <v>11662567.68</v>
      </c>
      <c r="Q4000" s="3">
        <v>0</v>
      </c>
      <c r="R4000" s="3">
        <v>1439025.05</v>
      </c>
      <c r="S4000" s="3"/>
      <c r="T4000" s="3">
        <v>-4744920.91</v>
      </c>
      <c r="U4000" s="3">
        <v>-3261954.61</v>
      </c>
      <c r="V4000" s="9">
        <f t="shared" si="444"/>
        <v>0.17972366953945104</v>
      </c>
      <c r="W4000" s="3">
        <v>1846088.1099999901</v>
      </c>
      <c r="X4000" s="11">
        <f t="shared" si="445"/>
        <v>1.2558775810748385E-2</v>
      </c>
      <c r="Y4000" s="11">
        <f t="shared" si="446"/>
        <v>6.0474583365575435E-3</v>
      </c>
      <c r="Z4000" s="11">
        <f t="shared" si="447"/>
        <v>0.48153247001844296</v>
      </c>
    </row>
    <row r="4001" spans="1:26" x14ac:dyDescent="0.3">
      <c r="A4001" s="8" t="s">
        <v>2806</v>
      </c>
      <c r="B4001" s="2" t="s">
        <v>263</v>
      </c>
      <c r="C4001" s="3">
        <v>328192422.83999997</v>
      </c>
      <c r="D4001" s="9">
        <f t="shared" si="442"/>
        <v>19.609110649333644</v>
      </c>
      <c r="E4001" s="9">
        <f t="shared" si="441"/>
        <v>0.92936290436143953</v>
      </c>
      <c r="F4001" s="3">
        <v>7911238.5700000003</v>
      </c>
      <c r="G4001" s="4">
        <v>0.57540982724393797</v>
      </c>
      <c r="H4001" s="3">
        <v>5279642.58</v>
      </c>
      <c r="I4001" s="3">
        <v>71422437.180000007</v>
      </c>
      <c r="J4001" s="3">
        <v>228307783.52000001</v>
      </c>
      <c r="K4001" s="3">
        <v>7911238.5700000003</v>
      </c>
      <c r="L4001" s="3">
        <v>79112.39</v>
      </c>
      <c r="M4001" s="9">
        <f t="shared" si="443"/>
        <v>1.0000000543530568E-2</v>
      </c>
      <c r="N4001" s="3">
        <v>131351186.87</v>
      </c>
      <c r="O4001" s="3">
        <v>151252546.25999999</v>
      </c>
      <c r="P4001" s="3">
        <v>27679885.800000001</v>
      </c>
      <c r="Q4001" s="3">
        <v>0</v>
      </c>
      <c r="R4001" s="3">
        <v>6800426.8600000003</v>
      </c>
      <c r="S4001" s="3"/>
      <c r="T4001" s="3">
        <v>-10697680.210000001</v>
      </c>
      <c r="U4001" s="3">
        <v>-9554259.4000000004</v>
      </c>
      <c r="V4001" s="9">
        <f t="shared" si="444"/>
        <v>0.33579138546522658</v>
      </c>
      <c r="W4001" s="3">
        <v>5850798.9199999804</v>
      </c>
      <c r="X4001" s="11">
        <f t="shared" si="445"/>
        <v>3.8682316857942864E-2</v>
      </c>
      <c r="Y4001" s="11">
        <f t="shared" si="446"/>
        <v>1.7827343085408027E-2</v>
      </c>
      <c r="Z4001" s="11">
        <f t="shared" si="447"/>
        <v>0.46086544275197505</v>
      </c>
    </row>
    <row r="4002" spans="1:26" x14ac:dyDescent="0.3">
      <c r="A4002" s="8" t="s">
        <v>2807</v>
      </c>
      <c r="B4002" s="2" t="s">
        <v>263</v>
      </c>
      <c r="C4002" s="3">
        <v>307779220.35000002</v>
      </c>
      <c r="D4002" s="9">
        <f t="shared" si="442"/>
        <v>19.544893266856217</v>
      </c>
      <c r="E4002" s="9">
        <f t="shared" si="441"/>
        <v>0.94575978689849194</v>
      </c>
      <c r="F4002" s="3">
        <v>7878499.7999999998</v>
      </c>
      <c r="G4002" s="4">
        <v>0.630932739721483</v>
      </c>
      <c r="H4002" s="3">
        <v>5715835.0899999999</v>
      </c>
      <c r="I4002" s="3">
        <v>72286229.810000002</v>
      </c>
      <c r="J4002" s="3">
        <v>213083144.94999999</v>
      </c>
      <c r="K4002" s="3">
        <v>7878499.7999999998</v>
      </c>
      <c r="L4002" s="3">
        <v>78785</v>
      </c>
      <c r="M4002" s="9">
        <f t="shared" si="443"/>
        <v>1.0000000253855437E-2</v>
      </c>
      <c r="N4002" s="3">
        <v>123914958.15000001</v>
      </c>
      <c r="O4002" s="3">
        <v>152801214.72</v>
      </c>
      <c r="P4002" s="3">
        <v>13588165.59</v>
      </c>
      <c r="Q4002" s="3">
        <v>0</v>
      </c>
      <c r="R4002" s="3">
        <v>565916.91</v>
      </c>
      <c r="S4002" s="3"/>
      <c r="T4002" s="3">
        <v>-3531428.64</v>
      </c>
      <c r="U4002" s="3">
        <v>-3060627.03</v>
      </c>
      <c r="V4002" s="9">
        <f t="shared" si="444"/>
        <v>8.5848320816744567E-2</v>
      </c>
      <c r="W4002" s="3">
        <v>1319884.9099999799</v>
      </c>
      <c r="X4002" s="11">
        <f t="shared" si="445"/>
        <v>8.6379215794756478E-3</v>
      </c>
      <c r="Y4002" s="11">
        <f t="shared" si="446"/>
        <v>4.2884146255846465E-3</v>
      </c>
      <c r="Z4002" s="11">
        <f t="shared" si="447"/>
        <v>0.49646371365239567</v>
      </c>
    </row>
    <row r="4003" spans="1:26" x14ac:dyDescent="0.3">
      <c r="A4003" s="8" t="s">
        <v>2808</v>
      </c>
      <c r="B4003" s="2" t="s">
        <v>263</v>
      </c>
      <c r="C4003" s="3">
        <v>302293582.72000003</v>
      </c>
      <c r="D4003" s="9">
        <f t="shared" si="442"/>
        <v>19.526909231340444</v>
      </c>
      <c r="E4003" s="9">
        <f t="shared" si="441"/>
        <v>0.93476930293202887</v>
      </c>
      <c r="F4003" s="3">
        <v>7808995.0700000003</v>
      </c>
      <c r="G4003" s="4">
        <v>0.498845458691976</v>
      </c>
      <c r="H4003" s="3">
        <v>10410113.99</v>
      </c>
      <c r="I4003" s="3">
        <v>44639479.979999997</v>
      </c>
      <c r="J4003" s="3">
        <v>227525167.63</v>
      </c>
      <c r="K4003" s="3">
        <v>7808995.0700000003</v>
      </c>
      <c r="L4003" s="3">
        <v>78089.95</v>
      </c>
      <c r="M4003" s="9">
        <f t="shared" si="443"/>
        <v>9.9999999103597831E-3</v>
      </c>
      <c r="N4003" s="3">
        <v>120491098.97</v>
      </c>
      <c r="O4003" s="3">
        <v>155122206.5</v>
      </c>
      <c r="P4003" s="3">
        <v>21516894.91</v>
      </c>
      <c r="Q4003" s="3">
        <v>0</v>
      </c>
      <c r="R4003" s="3">
        <v>2565975.4500000002</v>
      </c>
      <c r="S4003" s="3"/>
      <c r="T4003" s="3">
        <v>-6502076.1900000004</v>
      </c>
      <c r="U4003" s="3">
        <v>-10012833.689999999</v>
      </c>
      <c r="V4003" s="9">
        <f t="shared" si="444"/>
        <v>0.15537326383521266</v>
      </c>
      <c r="W4003" s="3">
        <v>3413320.1799999699</v>
      </c>
      <c r="X4003" s="11">
        <f t="shared" si="445"/>
        <v>2.200407186704097E-2</v>
      </c>
      <c r="Y4003" s="11">
        <f t="shared" si="446"/>
        <v>1.1291408005711996E-2</v>
      </c>
      <c r="Z4003" s="11">
        <f t="shared" si="447"/>
        <v>0.51315084198688476</v>
      </c>
    </row>
    <row r="4004" spans="1:26" x14ac:dyDescent="0.3">
      <c r="A4004" s="8" t="s">
        <v>2809</v>
      </c>
      <c r="B4004" s="2" t="s">
        <v>263</v>
      </c>
      <c r="C4004" s="3">
        <v>371344192.00999999</v>
      </c>
      <c r="D4004" s="9">
        <f t="shared" si="442"/>
        <v>19.732639931752612</v>
      </c>
      <c r="E4004" s="9">
        <f t="shared" si="441"/>
        <v>0.90475443192323435</v>
      </c>
      <c r="F4004" s="3">
        <v>12098226.98</v>
      </c>
      <c r="G4004" s="4">
        <v>0.598920069623055</v>
      </c>
      <c r="H4004" s="3">
        <v>12772837.57</v>
      </c>
      <c r="I4004" s="3">
        <v>9899459.4299999997</v>
      </c>
      <c r="J4004" s="3">
        <v>313303006.49000001</v>
      </c>
      <c r="K4004" s="3">
        <v>12098226.98</v>
      </c>
      <c r="L4004" s="3">
        <v>125845.43</v>
      </c>
      <c r="M4004" s="9">
        <f t="shared" si="443"/>
        <v>1.0401972967447168E-2</v>
      </c>
      <c r="N4004" s="3">
        <v>169734876.59</v>
      </c>
      <c r="O4004" s="3">
        <v>154539603.16</v>
      </c>
      <c r="P4004" s="3">
        <v>3901341.94</v>
      </c>
      <c r="Q4004" s="3">
        <v>0</v>
      </c>
      <c r="R4004" s="3">
        <v>2557302.8199999998</v>
      </c>
      <c r="S4004" s="3"/>
      <c r="T4004" s="3">
        <v>-3216062.27</v>
      </c>
      <c r="U4004" s="3">
        <v>-3003123.47</v>
      </c>
      <c r="V4004" s="9">
        <f t="shared" si="444"/>
        <v>0.41119576209987896</v>
      </c>
      <c r="W4004" s="3">
        <v>-679714.9</v>
      </c>
      <c r="X4004" s="11">
        <f t="shared" si="445"/>
        <v>-4.3983217641387923E-3</v>
      </c>
      <c r="Y4004" s="11">
        <f t="shared" si="446"/>
        <v>-1.8304174795918066E-3</v>
      </c>
      <c r="Z4004" s="11">
        <f t="shared" si="447"/>
        <v>0.41616270426504576</v>
      </c>
    </row>
    <row r="4005" spans="1:26" x14ac:dyDescent="0.3">
      <c r="A4005" s="8" t="s">
        <v>2810</v>
      </c>
      <c r="B4005" s="2" t="s">
        <v>263</v>
      </c>
      <c r="C4005" s="3">
        <v>324577487.60000002</v>
      </c>
      <c r="D4005" s="9">
        <f t="shared" si="442"/>
        <v>19.598034856357451</v>
      </c>
      <c r="E4005" s="9">
        <f t="shared" si="441"/>
        <v>0.84354881388884095</v>
      </c>
      <c r="F4005" s="3">
        <v>29667921.41</v>
      </c>
      <c r="G4005" s="4">
        <v>0.50042540460781804</v>
      </c>
      <c r="H4005" s="3">
        <v>16331387.449999999</v>
      </c>
      <c r="I4005" s="3">
        <v>33429451.77</v>
      </c>
      <c r="J4005" s="3">
        <v>224036115.46000001</v>
      </c>
      <c r="K4005" s="3">
        <v>29667921.41</v>
      </c>
      <c r="L4005" s="3">
        <v>206303.05</v>
      </c>
      <c r="M4005" s="9">
        <f t="shared" si="443"/>
        <v>6.9537412867240024E-3</v>
      </c>
      <c r="N4005" s="3">
        <v>131114185.05</v>
      </c>
      <c r="O4005" s="3">
        <v>157838845.84999999</v>
      </c>
      <c r="P4005" s="3">
        <v>12311828.77</v>
      </c>
      <c r="Q4005" s="3">
        <v>0</v>
      </c>
      <c r="R4005" s="3">
        <v>14024545.609999999</v>
      </c>
      <c r="S4005" s="3"/>
      <c r="T4005" s="3">
        <v>-7999256.4699999997</v>
      </c>
      <c r="U4005" s="3">
        <v>-8387670.0300000003</v>
      </c>
      <c r="V4005" s="9">
        <f t="shared" si="444"/>
        <v>0.85583746348041523</v>
      </c>
      <c r="W4005" s="3">
        <v>2605441.1799999699</v>
      </c>
      <c r="X4005" s="11">
        <f t="shared" si="445"/>
        <v>1.650697054941732E-2</v>
      </c>
      <c r="Y4005" s="11">
        <f t="shared" si="446"/>
        <v>8.0271777296238144E-3</v>
      </c>
      <c r="Z4005" s="11">
        <f t="shared" si="447"/>
        <v>0.48629018302253929</v>
      </c>
    </row>
    <row r="4006" spans="1:26" x14ac:dyDescent="0.3">
      <c r="A4006" s="8" t="s">
        <v>2811</v>
      </c>
      <c r="B4006" s="2" t="s">
        <v>263</v>
      </c>
      <c r="C4006" s="3">
        <v>303324921.38</v>
      </c>
      <c r="D4006" s="9">
        <f t="shared" si="442"/>
        <v>19.530315136708243</v>
      </c>
      <c r="E4006" s="9">
        <f t="shared" si="441"/>
        <v>0.82819130929663143</v>
      </c>
      <c r="F4006" s="3">
        <v>29166284.379999999</v>
      </c>
      <c r="G4006" s="4">
        <v>0.58299346372034899</v>
      </c>
      <c r="H4006" s="3">
        <v>14288756.84</v>
      </c>
      <c r="I4006" s="3">
        <v>30677292.399999999</v>
      </c>
      <c r="J4006" s="3">
        <v>206245014.53999999</v>
      </c>
      <c r="K4006" s="3">
        <v>29166284.379999999</v>
      </c>
      <c r="L4006" s="3">
        <v>201260.44</v>
      </c>
      <c r="M4006" s="9">
        <f t="shared" si="443"/>
        <v>6.9004483868369939E-3</v>
      </c>
      <c r="N4006" s="3">
        <v>120567108.47</v>
      </c>
      <c r="O4006" s="3">
        <v>157056618.44</v>
      </c>
      <c r="P4006" s="3">
        <v>3788856.25000002</v>
      </c>
      <c r="Q4006" s="3">
        <v>0</v>
      </c>
      <c r="R4006" s="3">
        <v>1395628.08</v>
      </c>
      <c r="S4006" s="3"/>
      <c r="T4006" s="3">
        <v>-5092471.95</v>
      </c>
      <c r="U4006" s="3">
        <v>-2817236.02</v>
      </c>
      <c r="V4006" s="9">
        <f t="shared" si="444"/>
        <v>0.17644495666506887</v>
      </c>
      <c r="W4006" s="3">
        <v>-765638.78999998502</v>
      </c>
      <c r="X4006" s="11">
        <f t="shared" si="445"/>
        <v>-4.8749221624969623E-3</v>
      </c>
      <c r="Y4006" s="11">
        <f t="shared" si="446"/>
        <v>-2.5241539221922569E-3</v>
      </c>
      <c r="Z4006" s="11">
        <f t="shared" si="447"/>
        <v>0.51778343080238465</v>
      </c>
    </row>
    <row r="4007" spans="1:26" x14ac:dyDescent="0.3">
      <c r="A4007" s="8" t="s">
        <v>2812</v>
      </c>
      <c r="B4007" s="2" t="s">
        <v>263</v>
      </c>
      <c r="C4007" s="3">
        <v>424707584.98000002</v>
      </c>
      <c r="D4007" s="9">
        <f t="shared" si="442"/>
        <v>19.866911454742574</v>
      </c>
      <c r="E4007" s="9">
        <f t="shared" si="441"/>
        <v>0.9421549342681107</v>
      </c>
      <c r="F4007" s="3">
        <v>10603366.33</v>
      </c>
      <c r="G4007" s="4">
        <v>0.49874226689923201</v>
      </c>
      <c r="H4007" s="3">
        <v>14676509.029999999</v>
      </c>
      <c r="I4007" s="3">
        <v>31192786</v>
      </c>
      <c r="J4007" s="3">
        <v>354271051.77999997</v>
      </c>
      <c r="K4007" s="3">
        <v>10603366.33</v>
      </c>
      <c r="L4007" s="3">
        <v>106033.66</v>
      </c>
      <c r="M4007" s="9">
        <f t="shared" si="443"/>
        <v>9.9999996887780822E-3</v>
      </c>
      <c r="N4007" s="3">
        <v>220093771.44</v>
      </c>
      <c r="O4007" s="3">
        <v>162039988.53</v>
      </c>
      <c r="P4007" s="3">
        <v>17521061.710000001</v>
      </c>
      <c r="Q4007" s="3">
        <v>0</v>
      </c>
      <c r="R4007" s="3">
        <v>6885267.4400000004</v>
      </c>
      <c r="S4007" s="3"/>
      <c r="T4007" s="3">
        <v>-8262704.7800000003</v>
      </c>
      <c r="U4007" s="3">
        <v>-8841667.1400000006</v>
      </c>
      <c r="V4007" s="9">
        <f t="shared" si="444"/>
        <v>0.40254430108299466</v>
      </c>
      <c r="W4007" s="3">
        <v>4250310.27999999</v>
      </c>
      <c r="X4007" s="11">
        <f t="shared" si="445"/>
        <v>2.6230008521711846E-2</v>
      </c>
      <c r="Y4007" s="11">
        <f t="shared" si="446"/>
        <v>1.0007615663845849E-2</v>
      </c>
      <c r="Z4007" s="11">
        <f t="shared" si="447"/>
        <v>0.38153306948269045</v>
      </c>
    </row>
    <row r="4008" spans="1:26" x14ac:dyDescent="0.3">
      <c r="A4008" s="8" t="s">
        <v>2813</v>
      </c>
      <c r="B4008" s="2" t="s">
        <v>263</v>
      </c>
      <c r="C4008" s="3">
        <v>323045680.69999999</v>
      </c>
      <c r="D4008" s="9">
        <f t="shared" si="442"/>
        <v>19.593304297502961</v>
      </c>
      <c r="E4008" s="9">
        <f t="shared" si="441"/>
        <v>0.87533503756269238</v>
      </c>
      <c r="F4008" s="3">
        <v>10288876.59</v>
      </c>
      <c r="G4008" s="4">
        <v>0.48565107558378001</v>
      </c>
      <c r="H4008" s="3">
        <v>21924365.510000002</v>
      </c>
      <c r="I4008" s="3">
        <v>20429476.879999999</v>
      </c>
      <c r="J4008" s="3">
        <v>240419360.66</v>
      </c>
      <c r="K4008" s="3">
        <v>10288876.59</v>
      </c>
      <c r="L4008" s="3">
        <v>102888.77</v>
      </c>
      <c r="M4008" s="9">
        <f t="shared" si="443"/>
        <v>1.0000000398488598E-2</v>
      </c>
      <c r="N4008" s="3">
        <v>121205522.09999999</v>
      </c>
      <c r="O4008" s="3">
        <v>161090181.06</v>
      </c>
      <c r="P4008" s="3">
        <v>4215034.3800000101</v>
      </c>
      <c r="Q4008" s="3">
        <v>0</v>
      </c>
      <c r="R4008" s="3">
        <v>280969.75</v>
      </c>
      <c r="S4008" s="3"/>
      <c r="T4008" s="3">
        <v>-2452269.4900000002</v>
      </c>
      <c r="U4008" s="3">
        <v>-3232868.54</v>
      </c>
      <c r="V4008" s="9">
        <f t="shared" si="444"/>
        <v>4.9421799174856618E-2</v>
      </c>
      <c r="W4008" s="3">
        <v>-972775.55999998795</v>
      </c>
      <c r="X4008" s="11">
        <f t="shared" si="445"/>
        <v>-6.0387017607092131E-3</v>
      </c>
      <c r="Y4008" s="11">
        <f t="shared" si="446"/>
        <v>-3.0112631683918627E-3</v>
      </c>
      <c r="Z4008" s="11">
        <f t="shared" si="447"/>
        <v>0.49866068696828736</v>
      </c>
    </row>
    <row r="4009" spans="1:26" x14ac:dyDescent="0.3">
      <c r="A4009" s="8" t="s">
        <v>2814</v>
      </c>
      <c r="B4009" s="2" t="s">
        <v>263</v>
      </c>
      <c r="C4009" s="3">
        <v>382103055</v>
      </c>
      <c r="D4009" s="9">
        <f t="shared" si="442"/>
        <v>19.761200907674358</v>
      </c>
      <c r="E4009" s="9">
        <f t="shared" si="441"/>
        <v>0.80986343705103314</v>
      </c>
      <c r="F4009" s="3">
        <v>60556221.57</v>
      </c>
      <c r="G4009" s="4">
        <v>0.536606671214372</v>
      </c>
      <c r="H4009" s="3">
        <v>7426850.1600000001</v>
      </c>
      <c r="I4009" s="3">
        <v>22177965.809999999</v>
      </c>
      <c r="J4009" s="3">
        <v>279846477.45999998</v>
      </c>
      <c r="K4009" s="3">
        <v>60556221.57</v>
      </c>
      <c r="L4009" s="3">
        <v>100923.1</v>
      </c>
      <c r="M4009" s="9">
        <f t="shared" si="443"/>
        <v>1.6666016700420763E-3</v>
      </c>
      <c r="N4009" s="3">
        <v>196259699.30000001</v>
      </c>
      <c r="O4009" s="3">
        <v>162357161.31999999</v>
      </c>
      <c r="P4009" s="3">
        <v>9665211.1099999603</v>
      </c>
      <c r="Q4009" s="3">
        <v>0</v>
      </c>
      <c r="R4009" s="3">
        <v>6730963.7199999997</v>
      </c>
      <c r="S4009" s="3"/>
      <c r="T4009" s="3">
        <v>-7798902.25</v>
      </c>
      <c r="U4009" s="3">
        <v>-7810484.2000000002</v>
      </c>
      <c r="V4009" s="9">
        <f t="shared" si="444"/>
        <v>0.4312125746620874</v>
      </c>
      <c r="W4009" s="3">
        <v>294204.70999995898</v>
      </c>
      <c r="X4009" s="11">
        <f t="shared" si="445"/>
        <v>1.8120833575064319E-3</v>
      </c>
      <c r="Y4009" s="11">
        <f t="shared" si="446"/>
        <v>7.699616795787173E-4</v>
      </c>
      <c r="Z4009" s="11">
        <f t="shared" si="447"/>
        <v>0.424904117346039</v>
      </c>
    </row>
    <row r="4010" spans="1:26" x14ac:dyDescent="0.3">
      <c r="A4010" s="8" t="s">
        <v>2815</v>
      </c>
      <c r="B4010" s="2" t="s">
        <v>263</v>
      </c>
      <c r="C4010" s="3">
        <v>304989210.85000002</v>
      </c>
      <c r="D4010" s="9">
        <f t="shared" si="442"/>
        <v>19.535786959683708</v>
      </c>
      <c r="E4010" s="9">
        <f t="shared" si="441"/>
        <v>0.85984484018018814</v>
      </c>
      <c r="F4010" s="3">
        <v>29907458.82</v>
      </c>
      <c r="G4010" s="4">
        <v>0.58719966786492905</v>
      </c>
      <c r="H4010" s="3">
        <v>13264722.01</v>
      </c>
      <c r="I4010" s="3">
        <v>38506155.649999999</v>
      </c>
      <c r="J4010" s="3">
        <v>210472521.59999999</v>
      </c>
      <c r="K4010" s="3">
        <v>29907458.82</v>
      </c>
      <c r="L4010" s="3">
        <v>198656.44</v>
      </c>
      <c r="M4010" s="9">
        <f t="shared" si="443"/>
        <v>6.6423710953052483E-3</v>
      </c>
      <c r="N4010" s="3">
        <v>110243305.20999999</v>
      </c>
      <c r="O4010" s="3">
        <v>162434731.00999999</v>
      </c>
      <c r="P4010" s="3">
        <v>4111140.05</v>
      </c>
      <c r="Q4010" s="3">
        <v>0</v>
      </c>
      <c r="R4010" s="3">
        <v>3011474.91</v>
      </c>
      <c r="S4010" s="3"/>
      <c r="T4010" s="3">
        <v>-3296389.42</v>
      </c>
      <c r="U4010" s="3">
        <v>-2839758.47</v>
      </c>
      <c r="V4010" s="9">
        <f t="shared" si="444"/>
        <v>0.49077612925655867</v>
      </c>
      <c r="W4010" s="3">
        <v>77569.690000005095</v>
      </c>
      <c r="X4010" s="11">
        <f t="shared" si="445"/>
        <v>4.7754374644933331E-4</v>
      </c>
      <c r="Y4010" s="11">
        <f t="shared" si="446"/>
        <v>2.5433584940208085E-4</v>
      </c>
      <c r="Z4010" s="11">
        <f t="shared" si="447"/>
        <v>0.53259172859688053</v>
      </c>
    </row>
    <row r="4011" spans="1:26" x14ac:dyDescent="0.3">
      <c r="A4011" s="8" t="s">
        <v>2816</v>
      </c>
      <c r="B4011" s="2" t="s">
        <v>263</v>
      </c>
      <c r="C4011" s="3">
        <v>332433925.20999998</v>
      </c>
      <c r="D4011" s="9">
        <f t="shared" si="442"/>
        <v>19.621951677139581</v>
      </c>
      <c r="E4011" s="9">
        <f t="shared" si="441"/>
        <v>0.82766042926031491</v>
      </c>
      <c r="F4011" s="3">
        <v>36712836.229999997</v>
      </c>
      <c r="G4011" s="4">
        <v>0.67034254552668804</v>
      </c>
      <c r="H4011" s="3">
        <v>4613915.07</v>
      </c>
      <c r="I4011" s="3">
        <v>54512730.079999998</v>
      </c>
      <c r="J4011" s="3">
        <v>216015760.09</v>
      </c>
      <c r="K4011" s="3">
        <v>36712836.229999997</v>
      </c>
      <c r="L4011" s="3">
        <v>196061.29</v>
      </c>
      <c r="M4011" s="9">
        <f t="shared" si="443"/>
        <v>5.3404016178893853E-3</v>
      </c>
      <c r="N4011" s="3">
        <v>134395939.81</v>
      </c>
      <c r="O4011" s="3">
        <v>168169855.91</v>
      </c>
      <c r="P4011" s="3">
        <v>12813759.550000001</v>
      </c>
      <c r="Q4011" s="3">
        <v>0</v>
      </c>
      <c r="R4011" s="3">
        <v>12941487.869999999</v>
      </c>
      <c r="S4011" s="3"/>
      <c r="T4011" s="3">
        <v>-7044203.96</v>
      </c>
      <c r="U4011" s="3">
        <v>-5885096.9800000004</v>
      </c>
      <c r="V4011" s="9">
        <f t="shared" si="444"/>
        <v>1.0009425822831839</v>
      </c>
      <c r="W4011" s="3">
        <v>5812694.5899999896</v>
      </c>
      <c r="X4011" s="11">
        <f t="shared" si="445"/>
        <v>3.4564426297128949E-2</v>
      </c>
      <c r="Y4011" s="11">
        <f t="shared" si="446"/>
        <v>1.7485262932560461E-2</v>
      </c>
      <c r="Z4011" s="11">
        <f t="shared" si="447"/>
        <v>0.50587453071694277</v>
      </c>
    </row>
    <row r="4012" spans="1:26" x14ac:dyDescent="0.3">
      <c r="A4012" s="8" t="s">
        <v>2817</v>
      </c>
      <c r="B4012" s="2" t="s">
        <v>263</v>
      </c>
      <c r="C4012" s="3">
        <v>362271735.55000001</v>
      </c>
      <c r="D4012" s="9">
        <f t="shared" si="442"/>
        <v>19.707905138883334</v>
      </c>
      <c r="E4012" s="9">
        <f t="shared" si="441"/>
        <v>0.85924487569369801</v>
      </c>
      <c r="F4012" s="3">
        <v>36624996.030000001</v>
      </c>
      <c r="G4012" s="4">
        <v>0.665003240083333</v>
      </c>
      <c r="H4012" s="3">
        <v>14328820.5</v>
      </c>
      <c r="I4012" s="3">
        <v>41643416.899999999</v>
      </c>
      <c r="J4012" s="3">
        <v>255307894.97999999</v>
      </c>
      <c r="K4012" s="3">
        <v>36624996.030000001</v>
      </c>
      <c r="L4012" s="3">
        <v>193533</v>
      </c>
      <c r="M4012" s="9">
        <f t="shared" si="443"/>
        <v>5.2841780471859891E-3</v>
      </c>
      <c r="N4012" s="3">
        <v>158519733.22999999</v>
      </c>
      <c r="O4012" s="3">
        <v>168950697.02000001</v>
      </c>
      <c r="P4012" s="3">
        <v>5926843.6199999899</v>
      </c>
      <c r="Q4012" s="3">
        <v>300</v>
      </c>
      <c r="R4012" s="3">
        <v>6292742.4400000004</v>
      </c>
      <c r="S4012" s="3"/>
      <c r="T4012" s="3">
        <v>-3737638.97</v>
      </c>
      <c r="U4012" s="3">
        <v>-6004683.0999999996</v>
      </c>
      <c r="V4012" s="9">
        <f t="shared" si="444"/>
        <v>0.64594892211359634</v>
      </c>
      <c r="W4012" s="3">
        <v>780841.11999999103</v>
      </c>
      <c r="X4012" s="11">
        <f t="shared" si="445"/>
        <v>4.6217099649346624E-3</v>
      </c>
      <c r="Y4012" s="11">
        <f t="shared" si="446"/>
        <v>2.1554017147225688E-3</v>
      </c>
      <c r="Z4012" s="11">
        <f t="shared" si="447"/>
        <v>0.46636455577606545</v>
      </c>
    </row>
    <row r="4013" spans="1:26" x14ac:dyDescent="0.3">
      <c r="A4013" s="8" t="s">
        <v>2818</v>
      </c>
      <c r="B4013" s="2" t="s">
        <v>263</v>
      </c>
      <c r="C4013" s="3">
        <v>411501936.95999998</v>
      </c>
      <c r="D4013" s="9">
        <f t="shared" si="442"/>
        <v>19.835324285142008</v>
      </c>
      <c r="E4013" s="9">
        <f t="shared" ref="E4013:E4076" si="448">IFERROR(SUM(H4013:J4013)/C4013,"")</f>
        <v>0.88276429395108924</v>
      </c>
      <c r="F4013" s="3">
        <v>36468579.420000002</v>
      </c>
      <c r="G4013" s="4">
        <v>0.48465433055968898</v>
      </c>
      <c r="H4013" s="3">
        <v>8706381.2599999998</v>
      </c>
      <c r="I4013" s="3">
        <v>44224942.159999996</v>
      </c>
      <c r="J4013" s="3">
        <v>310327893.42000002</v>
      </c>
      <c r="K4013" s="3">
        <v>36468579.420000002</v>
      </c>
      <c r="L4013" s="3">
        <v>190560.18</v>
      </c>
      <c r="M4013" s="9">
        <f t="shared" si="443"/>
        <v>5.2253250066410179E-3</v>
      </c>
      <c r="N4013" s="3">
        <v>170943645.15000001</v>
      </c>
      <c r="O4013" s="3">
        <v>169837590.31999999</v>
      </c>
      <c r="P4013" s="3">
        <v>11666795.939999999</v>
      </c>
      <c r="Q4013" s="3">
        <v>33000.68</v>
      </c>
      <c r="R4013" s="3">
        <v>16511139.710000001</v>
      </c>
      <c r="S4013" s="3"/>
      <c r="T4013" s="3">
        <v>-8595710.7200000007</v>
      </c>
      <c r="U4013" s="3">
        <v>-12262148.82</v>
      </c>
      <c r="V4013" s="9">
        <f t="shared" si="444"/>
        <v>0.79318495544917267</v>
      </c>
      <c r="W4013" s="3">
        <v>1667734.4199999601</v>
      </c>
      <c r="X4013" s="11">
        <f t="shared" si="445"/>
        <v>9.8195836201967618E-3</v>
      </c>
      <c r="Y4013" s="11">
        <f t="shared" si="446"/>
        <v>4.0527984687519763E-3</v>
      </c>
      <c r="Z4013" s="11">
        <f t="shared" si="447"/>
        <v>0.41272610178869956</v>
      </c>
    </row>
    <row r="4014" spans="1:26" x14ac:dyDescent="0.3">
      <c r="A4014" s="8" t="s">
        <v>2819</v>
      </c>
      <c r="B4014" s="2" t="s">
        <v>263</v>
      </c>
      <c r="C4014" s="3">
        <v>479913729.43000001</v>
      </c>
      <c r="D4014" s="9">
        <f t="shared" ref="D4014:D4077" si="449">LN(C4014)</f>
        <v>19.989116915358608</v>
      </c>
      <c r="E4014" s="9">
        <f t="shared" si="448"/>
        <v>0.63421231870465766</v>
      </c>
      <c r="F4014" s="3">
        <v>23745456.640000001</v>
      </c>
      <c r="G4014" s="4">
        <v>0.43055796952748898</v>
      </c>
      <c r="H4014" s="3">
        <v>26042425.260000002</v>
      </c>
      <c r="I4014" s="3">
        <v>24601329.440000001</v>
      </c>
      <c r="J4014" s="3">
        <v>253723444.41999999</v>
      </c>
      <c r="K4014" s="3">
        <v>23745456.640000001</v>
      </c>
      <c r="L4014" s="3">
        <v>162240.60999999999</v>
      </c>
      <c r="M4014" s="9">
        <f t="shared" ref="M4014:M4077" si="450">IFERROR(L4014/K4014,"")</f>
        <v>6.8324906300896463E-3</v>
      </c>
      <c r="N4014" s="3">
        <v>129447356.37</v>
      </c>
      <c r="O4014" s="3">
        <v>169758137.41999999</v>
      </c>
      <c r="P4014" s="3">
        <v>6121633.0500000399</v>
      </c>
      <c r="Q4014" s="3">
        <v>2700</v>
      </c>
      <c r="R4014" s="3">
        <v>3870634.16</v>
      </c>
      <c r="S4014" s="3"/>
      <c r="T4014" s="3">
        <v>-4396618.8600000003</v>
      </c>
      <c r="U4014" s="3">
        <v>-4580716.92</v>
      </c>
      <c r="V4014" s="9">
        <f t="shared" ref="V4014:V4077" si="451">IFERROR(SUM(Q4014:S4014)/ABS(SUM(T4014:U4014)),"")</f>
        <v>0.43145697731716121</v>
      </c>
      <c r="W4014" s="3">
        <v>-71554.949999957302</v>
      </c>
      <c r="X4014" s="11">
        <f t="shared" ref="X4014:X4077" si="452">W4014/O4014</f>
        <v>-4.2151116339667782E-4</v>
      </c>
      <c r="Y4014" s="11">
        <f t="shared" ref="Y4014:Y4077" si="453">W4014/C4014</f>
        <v>-1.4909961022566303E-4</v>
      </c>
      <c r="Z4014" s="11">
        <f t="shared" ref="Z4014:Z4077" si="454">O4014/C4014</f>
        <v>0.35372636165592514</v>
      </c>
    </row>
    <row r="4015" spans="1:26" x14ac:dyDescent="0.3">
      <c r="A4015" s="8" t="s">
        <v>2820</v>
      </c>
      <c r="B4015" s="2" t="s">
        <v>263</v>
      </c>
      <c r="C4015" s="3">
        <v>435095491.55000001</v>
      </c>
      <c r="D4015" s="9">
        <f t="shared" si="449"/>
        <v>19.89107608576639</v>
      </c>
      <c r="E4015" s="9">
        <f t="shared" si="448"/>
        <v>0.90417602289678334</v>
      </c>
      <c r="F4015" s="3">
        <v>29657353.699999999</v>
      </c>
      <c r="G4015" s="4">
        <v>0.45705985213110001</v>
      </c>
      <c r="H4015" s="3">
        <v>29981038.68</v>
      </c>
      <c r="I4015" s="3">
        <v>45672029.490000002</v>
      </c>
      <c r="J4015" s="3">
        <v>317749842.95999998</v>
      </c>
      <c r="K4015" s="3">
        <v>29657353.699999999</v>
      </c>
      <c r="L4015" s="3">
        <v>158695.62</v>
      </c>
      <c r="M4015" s="9">
        <f t="shared" si="450"/>
        <v>5.3509703396092279E-3</v>
      </c>
      <c r="N4015" s="3">
        <v>211873864.63999999</v>
      </c>
      <c r="O4015" s="3">
        <v>172151311.56</v>
      </c>
      <c r="P4015" s="3">
        <v>19985469.620000001</v>
      </c>
      <c r="Q4015" s="3">
        <v>6400.03</v>
      </c>
      <c r="R4015" s="3">
        <v>5929531.7599999998</v>
      </c>
      <c r="S4015" s="3"/>
      <c r="T4015" s="3">
        <v>-8181509.6699999999</v>
      </c>
      <c r="U4015" s="3">
        <v>-8444343.7699999996</v>
      </c>
      <c r="V4015" s="9">
        <f t="shared" si="451"/>
        <v>0.35703020067040842</v>
      </c>
      <c r="W4015" s="3">
        <v>2321619.19</v>
      </c>
      <c r="X4015" s="11">
        <f t="shared" si="452"/>
        <v>1.3485922174870242E-2</v>
      </c>
      <c r="Y4015" s="11">
        <f t="shared" si="453"/>
        <v>5.3358842715868632E-3</v>
      </c>
      <c r="Z4015" s="11">
        <f t="shared" si="454"/>
        <v>0.3956632851945257</v>
      </c>
    </row>
    <row r="4016" spans="1:26" x14ac:dyDescent="0.3">
      <c r="A4016" s="8" t="s">
        <v>2821</v>
      </c>
      <c r="B4016" s="2" t="s">
        <v>263</v>
      </c>
      <c r="C4016" s="3">
        <v>518702891.13999999</v>
      </c>
      <c r="D4016" s="9">
        <f t="shared" si="449"/>
        <v>20.066841813125258</v>
      </c>
      <c r="E4016" s="9">
        <f t="shared" si="448"/>
        <v>0.88842267143951748</v>
      </c>
      <c r="F4016" s="3">
        <v>29340282</v>
      </c>
      <c r="G4016" s="4">
        <v>0.39485312300359898</v>
      </c>
      <c r="H4016" s="3">
        <v>26340413.02</v>
      </c>
      <c r="I4016" s="3">
        <v>51751397.530000001</v>
      </c>
      <c r="J4016" s="3">
        <v>382735597.68000001</v>
      </c>
      <c r="K4016" s="3">
        <v>29340282</v>
      </c>
      <c r="L4016" s="3">
        <v>154894.98000000001</v>
      </c>
      <c r="M4016" s="9">
        <f t="shared" si="450"/>
        <v>5.2792600970910921E-3</v>
      </c>
      <c r="N4016" s="3">
        <v>264552190.50999999</v>
      </c>
      <c r="O4016" s="3">
        <v>173269922.83000001</v>
      </c>
      <c r="P4016" s="3">
        <v>8817268.8599999994</v>
      </c>
      <c r="Q4016" s="3">
        <v>1200.0999999999999</v>
      </c>
      <c r="R4016" s="3">
        <v>5809958.2699999996</v>
      </c>
      <c r="S4016" s="3"/>
      <c r="T4016" s="3">
        <v>-5013258</v>
      </c>
      <c r="U4016" s="3">
        <v>-6276116.5199999996</v>
      </c>
      <c r="V4016" s="9">
        <f t="shared" si="451"/>
        <v>0.51474582225127552</v>
      </c>
      <c r="W4016" s="3">
        <v>1118611.27</v>
      </c>
      <c r="X4016" s="11">
        <f t="shared" si="452"/>
        <v>6.4558883141969245E-3</v>
      </c>
      <c r="Y4016" s="11">
        <f t="shared" si="453"/>
        <v>2.1565549163250807E-3</v>
      </c>
      <c r="Z4016" s="11">
        <f t="shared" si="454"/>
        <v>0.33404464441906062</v>
      </c>
    </row>
    <row r="4017" spans="1:26" x14ac:dyDescent="0.3">
      <c r="A4017" s="8" t="s">
        <v>2822</v>
      </c>
      <c r="B4017" s="2" t="s">
        <v>263</v>
      </c>
      <c r="C4017" s="3">
        <v>623413777.5</v>
      </c>
      <c r="D4017" s="9">
        <f t="shared" si="449"/>
        <v>20.250721025630774</v>
      </c>
      <c r="E4017" s="9">
        <f t="shared" si="448"/>
        <v>0.88984416862683136</v>
      </c>
      <c r="F4017" s="3">
        <v>28952040.030000001</v>
      </c>
      <c r="G4017" s="4">
        <v>0.39555487186174598</v>
      </c>
      <c r="H4017" s="3">
        <v>32538597.59</v>
      </c>
      <c r="I4017" s="3">
        <v>13885256.449999999</v>
      </c>
      <c r="J4017" s="3">
        <v>508317260.50999999</v>
      </c>
      <c r="K4017" s="3">
        <v>28952040.030000001</v>
      </c>
      <c r="L4017" s="3">
        <v>150397.85</v>
      </c>
      <c r="M4017" s="9">
        <f t="shared" si="450"/>
        <v>5.1947237515614884E-3</v>
      </c>
      <c r="N4017" s="3">
        <v>304466352.25</v>
      </c>
      <c r="O4017" s="3">
        <v>248816722.21000001</v>
      </c>
      <c r="P4017" s="3">
        <v>18721783.8400001</v>
      </c>
      <c r="Q4017" s="3">
        <v>2400.38</v>
      </c>
      <c r="R4017" s="3">
        <v>12108577.5</v>
      </c>
      <c r="S4017" s="3"/>
      <c r="T4017" s="3">
        <v>-11214397.949999999</v>
      </c>
      <c r="U4017" s="3">
        <v>-10916511.85</v>
      </c>
      <c r="V4017" s="9">
        <f t="shared" si="451"/>
        <v>0.54724265696478513</v>
      </c>
      <c r="W4017" s="3">
        <v>4415411.0200000601</v>
      </c>
      <c r="X4017" s="11">
        <f t="shared" si="452"/>
        <v>1.7745636148495985E-2</v>
      </c>
      <c r="Y4017" s="11">
        <f t="shared" si="453"/>
        <v>7.0826330430274458E-3</v>
      </c>
      <c r="Z4017" s="11">
        <f t="shared" si="454"/>
        <v>0.39911970378293415</v>
      </c>
    </row>
    <row r="4018" spans="1:26" x14ac:dyDescent="0.3">
      <c r="A4018" s="8" t="s">
        <v>2823</v>
      </c>
      <c r="B4018" s="2" t="s">
        <v>263</v>
      </c>
      <c r="C4018" s="3">
        <v>811354370.38999999</v>
      </c>
      <c r="D4018" s="9">
        <f t="shared" si="449"/>
        <v>20.514215471500911</v>
      </c>
      <c r="E4018" s="9">
        <f t="shared" si="448"/>
        <v>0.79939180354477801</v>
      </c>
      <c r="F4018" s="3">
        <v>21463862.559999999</v>
      </c>
      <c r="G4018" s="4">
        <v>0.36456217702713201</v>
      </c>
      <c r="H4018" s="3">
        <v>35510888.259999998</v>
      </c>
      <c r="I4018" s="3">
        <v>13364685.91</v>
      </c>
      <c r="J4018" s="3">
        <v>599714459.28999996</v>
      </c>
      <c r="K4018" s="3">
        <v>21463862.559999999</v>
      </c>
      <c r="L4018" s="3">
        <v>119981.44</v>
      </c>
      <c r="M4018" s="9">
        <f t="shared" si="450"/>
        <v>5.5899277059105433E-3</v>
      </c>
      <c r="N4018" s="3">
        <v>380875801.19999999</v>
      </c>
      <c r="O4018" s="3">
        <v>251347053.63</v>
      </c>
      <c r="P4018" s="3">
        <v>17800712.530000001</v>
      </c>
      <c r="Q4018" s="3">
        <v>2985.43</v>
      </c>
      <c r="R4018" s="3">
        <v>5625635.0999999996</v>
      </c>
      <c r="S4018" s="3"/>
      <c r="T4018" s="3">
        <v>-11318141.76</v>
      </c>
      <c r="U4018" s="3">
        <v>-5095668.9000000004</v>
      </c>
      <c r="V4018" s="9">
        <f t="shared" si="451"/>
        <v>0.34291979154583468</v>
      </c>
      <c r="W4018" s="3">
        <v>2599134.9399999799</v>
      </c>
      <c r="X4018" s="11">
        <f t="shared" si="452"/>
        <v>1.0340821197077105E-2</v>
      </c>
      <c r="Y4018" s="11">
        <f t="shared" si="453"/>
        <v>3.2034521965422255E-3</v>
      </c>
      <c r="Z4018" s="11">
        <f t="shared" si="454"/>
        <v>0.30978702131003877</v>
      </c>
    </row>
    <row r="4019" spans="1:26" x14ac:dyDescent="0.3">
      <c r="A4019" s="8" t="s">
        <v>2824</v>
      </c>
      <c r="B4019" s="2" t="s">
        <v>263</v>
      </c>
      <c r="C4019" s="3">
        <v>1283823921.0599999</v>
      </c>
      <c r="D4019" s="9">
        <f t="shared" si="449"/>
        <v>20.973108899679733</v>
      </c>
      <c r="E4019" s="9">
        <f t="shared" si="448"/>
        <v>0.8963887804799805</v>
      </c>
      <c r="F4019" s="3">
        <v>73109313.329999998</v>
      </c>
      <c r="G4019" s="4">
        <v>0.22820657506749001</v>
      </c>
      <c r="H4019" s="3">
        <v>73567335.340000004</v>
      </c>
      <c r="I4019" s="3">
        <v>32143918.34</v>
      </c>
      <c r="J4019" s="3">
        <v>1045094105.27</v>
      </c>
      <c r="K4019" s="3">
        <v>65340149.590000004</v>
      </c>
      <c r="L4019" s="3">
        <v>558690.1</v>
      </c>
      <c r="M4019" s="9">
        <f t="shared" si="450"/>
        <v>8.5504870053971348E-3</v>
      </c>
      <c r="N4019" s="3">
        <v>892782875.63</v>
      </c>
      <c r="O4019" s="3">
        <v>254647733.31999999</v>
      </c>
      <c r="P4019" s="3">
        <v>34701239.390000001</v>
      </c>
      <c r="Q4019" s="3">
        <v>8039.44</v>
      </c>
      <c r="R4019" s="3">
        <v>12782872.810000001</v>
      </c>
      <c r="S4019" s="3"/>
      <c r="T4019" s="3">
        <v>-22063354.280000001</v>
      </c>
      <c r="U4019" s="3">
        <v>-10897708.300000001</v>
      </c>
      <c r="V4019" s="9">
        <f t="shared" si="451"/>
        <v>0.38806128349033336</v>
      </c>
      <c r="W4019" s="3">
        <v>6348892.1899999902</v>
      </c>
      <c r="X4019" s="11">
        <f t="shared" si="452"/>
        <v>2.4932058523457312E-2</v>
      </c>
      <c r="Y4019" s="11">
        <f t="shared" si="453"/>
        <v>4.9452982499017268E-3</v>
      </c>
      <c r="Z4019" s="11">
        <f t="shared" si="454"/>
        <v>0.19835098033517554</v>
      </c>
    </row>
    <row r="4020" spans="1:26" x14ac:dyDescent="0.3">
      <c r="A4020" s="8" t="s">
        <v>2825</v>
      </c>
      <c r="B4020" s="2" t="s">
        <v>263</v>
      </c>
      <c r="C4020" s="3">
        <v>2476659566.5500002</v>
      </c>
      <c r="D4020" s="9">
        <f t="shared" si="449"/>
        <v>21.63017654020036</v>
      </c>
      <c r="E4020" s="9">
        <f t="shared" si="448"/>
        <v>0.95874594274483738</v>
      </c>
      <c r="F4020" s="3">
        <v>67868075.329999998</v>
      </c>
      <c r="G4020" s="4">
        <v>0.35040658544280301</v>
      </c>
      <c r="H4020" s="3">
        <v>37787925.350000001</v>
      </c>
      <c r="I4020" s="3">
        <v>44553018.130000003</v>
      </c>
      <c r="J4020" s="3">
        <v>2292146367.5100002</v>
      </c>
      <c r="K4020" s="3">
        <v>24896730.550000001</v>
      </c>
      <c r="L4020" s="3">
        <v>153446.72</v>
      </c>
      <c r="M4020" s="9">
        <f t="shared" si="450"/>
        <v>6.1633281402886852E-3</v>
      </c>
      <c r="N4020" s="3">
        <v>1759314467.6600001</v>
      </c>
      <c r="O4020" s="3">
        <v>622498985.69000006</v>
      </c>
      <c r="P4020" s="3">
        <v>39084276.099999897</v>
      </c>
      <c r="Q4020" s="3">
        <v>1153.53</v>
      </c>
      <c r="R4020" s="3">
        <v>7855698.0999999996</v>
      </c>
      <c r="S4020" s="3"/>
      <c r="T4020" s="3">
        <v>-13394125.109999999</v>
      </c>
      <c r="U4020" s="3">
        <v>-4864858.12</v>
      </c>
      <c r="V4020" s="9">
        <f t="shared" si="451"/>
        <v>0.43030061044642298</v>
      </c>
      <c r="W4020" s="3">
        <v>14669509.509999899</v>
      </c>
      <c r="X4020" s="11">
        <f t="shared" si="452"/>
        <v>2.3565515522470597E-2</v>
      </c>
      <c r="Y4020" s="11">
        <f t="shared" si="453"/>
        <v>5.9231029198068604E-3</v>
      </c>
      <c r="Z4020" s="11">
        <f t="shared" si="454"/>
        <v>0.25134620603393804</v>
      </c>
    </row>
    <row r="4021" spans="1:26" x14ac:dyDescent="0.3">
      <c r="A4021" s="8" t="s">
        <v>2826</v>
      </c>
      <c r="B4021" s="2" t="s">
        <v>263</v>
      </c>
      <c r="C4021" s="3">
        <v>2916783526.5300002</v>
      </c>
      <c r="D4021" s="9">
        <f t="shared" si="449"/>
        <v>21.793747314084051</v>
      </c>
      <c r="E4021" s="9">
        <f t="shared" si="448"/>
        <v>0.95287544930921808</v>
      </c>
      <c r="F4021" s="3">
        <v>56922660.030000001</v>
      </c>
      <c r="G4021" s="4">
        <v>0.34485437310458</v>
      </c>
      <c r="H4021" s="3">
        <v>61675804.350000001</v>
      </c>
      <c r="I4021" s="3">
        <v>28851278.829999998</v>
      </c>
      <c r="J4021" s="3">
        <v>2688804330.1999998</v>
      </c>
      <c r="K4021" s="3">
        <v>14643153.470000001</v>
      </c>
      <c r="L4021" s="3">
        <v>100027.41</v>
      </c>
      <c r="M4021" s="9">
        <f t="shared" si="450"/>
        <v>6.8310019563019714E-3</v>
      </c>
      <c r="N4021" s="3">
        <v>2084045846.02</v>
      </c>
      <c r="O4021" s="3">
        <v>633642409.61000001</v>
      </c>
      <c r="P4021" s="3">
        <v>73993085.580000103</v>
      </c>
      <c r="Q4021" s="3">
        <v>2553.54</v>
      </c>
      <c r="R4021" s="3">
        <v>12776316.92</v>
      </c>
      <c r="S4021" s="3"/>
      <c r="T4021" s="3">
        <v>-24294078.170000002</v>
      </c>
      <c r="U4021" s="3">
        <v>-11677123.220000001</v>
      </c>
      <c r="V4021" s="9">
        <f t="shared" si="451"/>
        <v>0.35525281242212076</v>
      </c>
      <c r="W4021" s="3">
        <v>25956795.640000101</v>
      </c>
      <c r="X4021" s="11">
        <f t="shared" si="452"/>
        <v>4.0964422908460668E-2</v>
      </c>
      <c r="Y4021" s="11">
        <f t="shared" si="453"/>
        <v>8.8991162367404175E-3</v>
      </c>
      <c r="Z4021" s="11">
        <f t="shared" si="454"/>
        <v>0.21724012215737629</v>
      </c>
    </row>
    <row r="4022" spans="1:26" x14ac:dyDescent="0.3">
      <c r="A4022" s="8" t="s">
        <v>2827</v>
      </c>
      <c r="B4022" s="2" t="s">
        <v>263</v>
      </c>
      <c r="C4022" s="3">
        <v>4010909121.79</v>
      </c>
      <c r="D4022" s="9">
        <f t="shared" si="449"/>
        <v>22.112283766232572</v>
      </c>
      <c r="E4022" s="9">
        <f t="shared" si="448"/>
        <v>0.97348776357153088</v>
      </c>
      <c r="F4022" s="3">
        <v>55943566.75</v>
      </c>
      <c r="G4022" s="4">
        <v>0.28804613517226602</v>
      </c>
      <c r="H4022" s="3">
        <v>102046901.73999999</v>
      </c>
      <c r="I4022" s="3">
        <v>76753394.719999999</v>
      </c>
      <c r="J4022" s="3">
        <v>3725770654.4000001</v>
      </c>
      <c r="K4022" s="3">
        <v>14410484.66</v>
      </c>
      <c r="L4022" s="3">
        <v>96343.51</v>
      </c>
      <c r="M4022" s="9">
        <f t="shared" si="450"/>
        <v>6.6856536940375182E-3</v>
      </c>
      <c r="N4022" s="3">
        <v>3098482334.8499999</v>
      </c>
      <c r="O4022" s="3">
        <v>648110371.08000004</v>
      </c>
      <c r="P4022" s="3">
        <v>83279167.730000004</v>
      </c>
      <c r="Q4022" s="3">
        <v>2461.38</v>
      </c>
      <c r="R4022" s="3">
        <v>8766317.3699999992</v>
      </c>
      <c r="S4022" s="3"/>
      <c r="T4022" s="3">
        <v>-21307404.600000001</v>
      </c>
      <c r="U4022" s="3">
        <v>-8787067.8000000007</v>
      </c>
      <c r="V4022" s="9">
        <f t="shared" si="451"/>
        <v>0.29137506162095067</v>
      </c>
      <c r="W4022" s="3">
        <v>14750750.08</v>
      </c>
      <c r="X4022" s="11">
        <f t="shared" si="452"/>
        <v>2.2759626659606763E-2</v>
      </c>
      <c r="Y4022" s="11">
        <f t="shared" si="453"/>
        <v>3.6776575165624777E-3</v>
      </c>
      <c r="Z4022" s="11">
        <f t="shared" si="454"/>
        <v>0.16158689997712028</v>
      </c>
    </row>
    <row r="4023" spans="1:26" x14ac:dyDescent="0.3">
      <c r="A4023" s="8" t="s">
        <v>2828</v>
      </c>
      <c r="B4023" s="2" t="s">
        <v>263</v>
      </c>
      <c r="C4023" s="3">
        <v>5241880988.79</v>
      </c>
      <c r="D4023" s="9">
        <f t="shared" si="449"/>
        <v>22.379946238192343</v>
      </c>
      <c r="E4023" s="9">
        <f t="shared" si="448"/>
        <v>0.95352161618491116</v>
      </c>
      <c r="F4023" s="3">
        <v>173695419.66</v>
      </c>
      <c r="G4023" s="4">
        <v>0.28772777705143299</v>
      </c>
      <c r="H4023" s="3">
        <v>68237757.390000001</v>
      </c>
      <c r="I4023" s="3">
        <v>31884642</v>
      </c>
      <c r="J4023" s="3">
        <v>4898124432.8900003</v>
      </c>
      <c r="K4023" s="3">
        <v>100628887.13</v>
      </c>
      <c r="L4023" s="3">
        <v>956899.32</v>
      </c>
      <c r="M4023" s="9">
        <f t="shared" si="450"/>
        <v>9.5091911208737227E-3</v>
      </c>
      <c r="N4023" s="3">
        <v>4352965751.3199997</v>
      </c>
      <c r="O4023" s="3">
        <v>662416801.48000002</v>
      </c>
      <c r="P4023" s="3">
        <v>136277915.13999999</v>
      </c>
      <c r="Q4023" s="3">
        <v>16128.07</v>
      </c>
      <c r="R4023" s="3">
        <v>17530314.530000001</v>
      </c>
      <c r="S4023" s="3"/>
      <c r="T4023" s="3">
        <v>-32863628.489999998</v>
      </c>
      <c r="U4023" s="3">
        <v>-20494423.16</v>
      </c>
      <c r="V4023" s="9">
        <f t="shared" si="451"/>
        <v>0.32884339021775361</v>
      </c>
      <c r="W4023" s="3">
        <v>29505878.510000199</v>
      </c>
      <c r="X4023" s="11">
        <f t="shared" si="452"/>
        <v>4.4542768909358731E-2</v>
      </c>
      <c r="Y4023" s="11">
        <f t="shared" si="453"/>
        <v>5.6288722641929219E-3</v>
      </c>
      <c r="Z4023" s="11">
        <f t="shared" si="454"/>
        <v>0.12637005740813428</v>
      </c>
    </row>
    <row r="4024" spans="1:26" x14ac:dyDescent="0.3">
      <c r="A4024" s="8" t="s">
        <v>2829</v>
      </c>
      <c r="B4024" s="2" t="s">
        <v>263</v>
      </c>
      <c r="C4024" s="3">
        <v>6450064169.1400003</v>
      </c>
      <c r="D4024" s="9">
        <f t="shared" si="449"/>
        <v>22.58735591640848</v>
      </c>
      <c r="E4024" s="9">
        <f t="shared" si="448"/>
        <v>0.95447298177668294</v>
      </c>
      <c r="F4024" s="3">
        <v>225481689.97999999</v>
      </c>
      <c r="G4024" s="4">
        <v>0.247579030345531</v>
      </c>
      <c r="H4024" s="3">
        <v>65242804.039999999</v>
      </c>
      <c r="I4024" s="3">
        <v>17446286.190000001</v>
      </c>
      <c r="J4024" s="3">
        <v>6073722889.9399996</v>
      </c>
      <c r="K4024" s="3">
        <v>110030840.29000001</v>
      </c>
      <c r="L4024" s="3">
        <v>91306.61</v>
      </c>
      <c r="M4024" s="9">
        <f t="shared" si="450"/>
        <v>8.2982743528405348E-4</v>
      </c>
      <c r="N4024" s="3">
        <v>5587526787.1499996</v>
      </c>
      <c r="O4024" s="3">
        <v>672448667.38999999</v>
      </c>
      <c r="P4024" s="3">
        <v>45263171.609999999</v>
      </c>
      <c r="Q4024" s="3">
        <v>600.08000000000004</v>
      </c>
      <c r="R4024" s="3">
        <v>12890066.75</v>
      </c>
      <c r="S4024" s="3"/>
      <c r="T4024" s="3">
        <v>-12535440.52</v>
      </c>
      <c r="U4024" s="3">
        <v>-13023725.99</v>
      </c>
      <c r="V4024" s="9">
        <f t="shared" si="451"/>
        <v>0.50434613448590115</v>
      </c>
      <c r="W4024" s="3">
        <v>10137478.050000001</v>
      </c>
      <c r="X4024" s="11">
        <f t="shared" si="452"/>
        <v>1.507546752876613E-2</v>
      </c>
      <c r="Y4024" s="11">
        <f t="shared" si="453"/>
        <v>1.5716863870133637E-3</v>
      </c>
      <c r="Z4024" s="11">
        <f t="shared" si="454"/>
        <v>0.10425457014944069</v>
      </c>
    </row>
    <row r="4025" spans="1:26" x14ac:dyDescent="0.3">
      <c r="A4025" s="8" t="s">
        <v>2830</v>
      </c>
      <c r="B4025" s="2" t="s">
        <v>263</v>
      </c>
      <c r="C4025" s="3">
        <v>7689407148.8000002</v>
      </c>
      <c r="D4025" s="9">
        <f t="shared" si="449"/>
        <v>22.76310952370795</v>
      </c>
      <c r="E4025" s="9">
        <f t="shared" si="448"/>
        <v>0.96148765776745027</v>
      </c>
      <c r="F4025" s="3">
        <v>237708226.08000001</v>
      </c>
      <c r="G4025" s="4">
        <v>0.24321364237799301</v>
      </c>
      <c r="H4025" s="3">
        <v>46251146.57</v>
      </c>
      <c r="I4025" s="3">
        <v>28518951.390000001</v>
      </c>
      <c r="J4025" s="3">
        <v>7318499971.1599998</v>
      </c>
      <c r="K4025" s="3">
        <v>123416338.79000001</v>
      </c>
      <c r="L4025" s="3">
        <v>138632.60999999999</v>
      </c>
      <c r="M4025" s="9">
        <f t="shared" si="450"/>
        <v>1.1232921942036487E-3</v>
      </c>
      <c r="N4025" s="3">
        <v>6788551439.8800001</v>
      </c>
      <c r="O4025" s="3">
        <v>673532566.00999999</v>
      </c>
      <c r="P4025" s="3">
        <v>31487331.23</v>
      </c>
      <c r="Q4025" s="3">
        <v>4000.14</v>
      </c>
      <c r="R4025" s="3">
        <v>22349630.18</v>
      </c>
      <c r="S4025" s="3"/>
      <c r="T4025" s="3">
        <v>-24572819.890000001</v>
      </c>
      <c r="U4025" s="3">
        <v>-26457308.879999999</v>
      </c>
      <c r="V4025" s="9">
        <f t="shared" si="451"/>
        <v>0.4380476957201298</v>
      </c>
      <c r="W4025" s="3">
        <v>30583224.949999999</v>
      </c>
      <c r="X4025" s="11">
        <f t="shared" si="452"/>
        <v>4.540719557359299E-2</v>
      </c>
      <c r="Y4025" s="11">
        <f t="shared" si="453"/>
        <v>3.9773189737745624E-3</v>
      </c>
      <c r="Z4025" s="11">
        <f t="shared" si="454"/>
        <v>8.7592262053012848E-2</v>
      </c>
    </row>
    <row r="4026" spans="1:26" x14ac:dyDescent="0.3">
      <c r="A4026" s="8" t="s">
        <v>2831</v>
      </c>
      <c r="B4026" s="2" t="s">
        <v>263</v>
      </c>
      <c r="C4026" s="3">
        <v>8435810035.4099998</v>
      </c>
      <c r="D4026" s="9">
        <f t="shared" si="449"/>
        <v>22.855751580984361</v>
      </c>
      <c r="E4026" s="9">
        <f t="shared" si="448"/>
        <v>0.96505434474311602</v>
      </c>
      <c r="F4026" s="3">
        <v>232822509.25</v>
      </c>
      <c r="G4026" s="4">
        <v>0.19933313277652101</v>
      </c>
      <c r="H4026" s="3">
        <v>29293431.5</v>
      </c>
      <c r="I4026" s="3">
        <v>111751263.41</v>
      </c>
      <c r="J4026" s="3">
        <v>7999970431.1899996</v>
      </c>
      <c r="K4026" s="3">
        <v>116830518.14</v>
      </c>
      <c r="L4026" s="3">
        <v>85217.77</v>
      </c>
      <c r="M4026" s="9">
        <f t="shared" si="450"/>
        <v>7.2941361004563981E-4</v>
      </c>
      <c r="N4026" s="3">
        <v>7452201546.9099998</v>
      </c>
      <c r="O4026" s="3">
        <v>682723864.48000002</v>
      </c>
      <c r="P4026" s="3">
        <v>37971646.170000002</v>
      </c>
      <c r="Q4026" s="3">
        <v>3100.14</v>
      </c>
      <c r="R4026" s="3">
        <v>6266845.8600000003</v>
      </c>
      <c r="S4026" s="3"/>
      <c r="T4026" s="3">
        <v>-16435293.310000001</v>
      </c>
      <c r="U4026" s="3">
        <v>-12225259.92</v>
      </c>
      <c r="V4026" s="9">
        <f t="shared" si="451"/>
        <v>0.21876570035769682</v>
      </c>
      <c r="W4026" s="3">
        <v>10136637.699999999</v>
      </c>
      <c r="X4026" s="11">
        <f t="shared" si="452"/>
        <v>1.484734638318322E-2</v>
      </c>
      <c r="Y4026" s="11">
        <f t="shared" si="453"/>
        <v>1.201619957947208E-3</v>
      </c>
      <c r="Z4026" s="11">
        <f t="shared" si="454"/>
        <v>8.0931630941689175E-2</v>
      </c>
    </row>
    <row r="4027" spans="1:26" x14ac:dyDescent="0.3">
      <c r="A4027" s="8" t="s">
        <v>2832</v>
      </c>
      <c r="B4027" s="2" t="s">
        <v>263</v>
      </c>
      <c r="C4027" s="3">
        <v>9548430898.0300007</v>
      </c>
      <c r="D4027" s="9">
        <f t="shared" si="449"/>
        <v>22.979642674068486</v>
      </c>
      <c r="E4027" s="9">
        <f t="shared" si="448"/>
        <v>0.88168825733628398</v>
      </c>
      <c r="F4027" s="3">
        <v>476119254.57999998</v>
      </c>
      <c r="G4027" s="4">
        <v>0.18636430991952799</v>
      </c>
      <c r="H4027" s="3">
        <v>100044365.94</v>
      </c>
      <c r="I4027" s="3">
        <v>142447900.94999999</v>
      </c>
      <c r="J4027" s="3">
        <v>8176247131.8900003</v>
      </c>
      <c r="K4027" s="3">
        <v>132866470.78</v>
      </c>
      <c r="L4027" s="3">
        <v>834033.69</v>
      </c>
      <c r="M4027" s="9">
        <f t="shared" si="450"/>
        <v>6.2772322099304573E-3</v>
      </c>
      <c r="N4027" s="3">
        <v>7687020690.7299995</v>
      </c>
      <c r="O4027" s="3">
        <v>707023783.5</v>
      </c>
      <c r="P4027" s="3">
        <v>129346953.29000001</v>
      </c>
      <c r="Q4027" s="3">
        <v>6400.17</v>
      </c>
      <c r="R4027" s="3">
        <v>12635044.050000001</v>
      </c>
      <c r="S4027" s="3"/>
      <c r="T4027" s="3">
        <v>-32880281.460000001</v>
      </c>
      <c r="U4027" s="3">
        <v>-26209070.879999999</v>
      </c>
      <c r="V4027" s="9">
        <f t="shared" si="451"/>
        <v>0.21393776914766569</v>
      </c>
      <c r="W4027" s="3">
        <v>22293160.040000401</v>
      </c>
      <c r="X4027" s="11">
        <f t="shared" si="452"/>
        <v>3.1530990272550574E-2</v>
      </c>
      <c r="Y4027" s="11">
        <f t="shared" si="453"/>
        <v>2.3347459156456639E-3</v>
      </c>
      <c r="Z4027" s="11">
        <f t="shared" si="454"/>
        <v>7.4046070087376417E-2</v>
      </c>
    </row>
    <row r="4028" spans="1:26" x14ac:dyDescent="0.3">
      <c r="A4028" s="8" t="s">
        <v>2833</v>
      </c>
      <c r="B4028" s="2" t="s">
        <v>263</v>
      </c>
      <c r="C4028" s="3">
        <v>9222256144.7399998</v>
      </c>
      <c r="D4028" s="9">
        <f t="shared" si="449"/>
        <v>22.944885545745326</v>
      </c>
      <c r="E4028" s="9">
        <f t="shared" si="448"/>
        <v>0.90997048098110411</v>
      </c>
      <c r="F4028" s="3">
        <v>448724557.80000001</v>
      </c>
      <c r="G4028" s="4">
        <v>0.174325412749331</v>
      </c>
      <c r="H4028" s="3">
        <v>89554764.900000006</v>
      </c>
      <c r="I4028" s="3">
        <v>113678340.44</v>
      </c>
      <c r="J4028" s="3">
        <v>8188747754.4200001</v>
      </c>
      <c r="K4028" s="3">
        <v>86746858.980000004</v>
      </c>
      <c r="L4028" s="3">
        <v>560691.47</v>
      </c>
      <c r="M4028" s="9">
        <f t="shared" si="450"/>
        <v>6.4635362777719788E-3</v>
      </c>
      <c r="N4028" s="3">
        <v>7805364066.3100004</v>
      </c>
      <c r="O4028" s="3">
        <v>712888097.50999999</v>
      </c>
      <c r="P4028" s="3">
        <v>39013610.539999902</v>
      </c>
      <c r="Q4028" s="3">
        <v>2605.4299999999998</v>
      </c>
      <c r="R4028" s="3">
        <v>4069691.04</v>
      </c>
      <c r="S4028" s="3"/>
      <c r="T4028" s="3">
        <v>-17469952.199999999</v>
      </c>
      <c r="U4028" s="3">
        <v>-12962779.369999999</v>
      </c>
      <c r="V4028" s="9">
        <f t="shared" si="451"/>
        <v>0.13381304470264482</v>
      </c>
      <c r="W4028" s="3">
        <v>7513784.0299998997</v>
      </c>
      <c r="X4028" s="11">
        <f t="shared" si="452"/>
        <v>1.0539920720018053E-2</v>
      </c>
      <c r="Y4028" s="11">
        <f t="shared" si="453"/>
        <v>8.1474466899137874E-4</v>
      </c>
      <c r="Z4028" s="11">
        <f t="shared" si="454"/>
        <v>7.7300834667946461E-2</v>
      </c>
    </row>
    <row r="4029" spans="1:26" x14ac:dyDescent="0.3">
      <c r="A4029" s="8" t="s">
        <v>2834</v>
      </c>
      <c r="B4029" s="2" t="s">
        <v>263</v>
      </c>
      <c r="C4029" s="3">
        <v>10557189561.620001</v>
      </c>
      <c r="D4029" s="9">
        <f t="shared" si="449"/>
        <v>23.080072939804886</v>
      </c>
      <c r="E4029" s="9">
        <f t="shared" si="448"/>
        <v>0.8563681897365385</v>
      </c>
      <c r="F4029" s="3">
        <v>504243387.06</v>
      </c>
      <c r="G4029" s="4">
        <v>0.18162511104988199</v>
      </c>
      <c r="H4029" s="3">
        <v>110225844.61</v>
      </c>
      <c r="I4029" s="3">
        <v>173661571.66999999</v>
      </c>
      <c r="J4029" s="3">
        <v>8756953897.3099995</v>
      </c>
      <c r="K4029" s="3">
        <v>87941437.010000005</v>
      </c>
      <c r="L4029" s="3">
        <v>562769.21</v>
      </c>
      <c r="M4029" s="9">
        <f t="shared" si="450"/>
        <v>6.3993633619610548E-3</v>
      </c>
      <c r="N4029" s="3">
        <v>8292739482.6999998</v>
      </c>
      <c r="O4029" s="3">
        <v>689102851.75</v>
      </c>
      <c r="P4029" s="3">
        <v>67632482.989999801</v>
      </c>
      <c r="Q4029" s="3">
        <v>3759.33</v>
      </c>
      <c r="R4029" s="3">
        <v>11723298.949999999</v>
      </c>
      <c r="S4029" s="3"/>
      <c r="T4029" s="3">
        <v>-42018583.5</v>
      </c>
      <c r="U4029" s="3">
        <v>-38345163.649999999</v>
      </c>
      <c r="V4029" s="9">
        <f t="shared" si="451"/>
        <v>0.14592473218192886</v>
      </c>
      <c r="W4029" s="3">
        <v>25033904.139999799</v>
      </c>
      <c r="X4029" s="11">
        <f t="shared" si="452"/>
        <v>3.6328255029601679E-2</v>
      </c>
      <c r="Y4029" s="11">
        <f t="shared" si="453"/>
        <v>2.3712659504579688E-3</v>
      </c>
      <c r="Z4029" s="11">
        <f t="shared" si="454"/>
        <v>6.5273323712514375E-2</v>
      </c>
    </row>
    <row r="4030" spans="1:26" x14ac:dyDescent="0.3">
      <c r="A4030" s="8" t="s">
        <v>2835</v>
      </c>
      <c r="B4030" s="2" t="s">
        <v>263</v>
      </c>
      <c r="C4030" s="3">
        <v>10968354326.75</v>
      </c>
      <c r="D4030" s="9">
        <f t="shared" si="449"/>
        <v>23.118280084186985</v>
      </c>
      <c r="E4030" s="9">
        <f t="shared" si="448"/>
        <v>0.88989093685416576</v>
      </c>
      <c r="F4030" s="3">
        <v>476066557.98000002</v>
      </c>
      <c r="G4030" s="4">
        <v>0.17819411781076899</v>
      </c>
      <c r="H4030" s="3">
        <v>79794710.019999996</v>
      </c>
      <c r="I4030" s="3">
        <v>144413165.91</v>
      </c>
      <c r="J4030" s="3">
        <v>9536431231.6499996</v>
      </c>
      <c r="K4030" s="3">
        <v>189148150.25</v>
      </c>
      <c r="L4030" s="3">
        <v>1055685.04</v>
      </c>
      <c r="M4030" s="9">
        <f t="shared" si="450"/>
        <v>5.5812601847001148E-3</v>
      </c>
      <c r="N4030" s="3">
        <v>9110363364.9799995</v>
      </c>
      <c r="O4030" s="3">
        <v>727833227.95000005</v>
      </c>
      <c r="P4030" s="3">
        <v>52970393.830000199</v>
      </c>
      <c r="Q4030" s="3">
        <v>700.03</v>
      </c>
      <c r="R4030" s="3">
        <v>14372966.41</v>
      </c>
      <c r="S4030" s="3"/>
      <c r="T4030" s="3">
        <v>-24690746.289999999</v>
      </c>
      <c r="U4030" s="3">
        <v>-20868112.949999999</v>
      </c>
      <c r="V4030" s="9">
        <f t="shared" si="451"/>
        <v>0.31549662743487078</v>
      </c>
      <c r="W4030" s="3">
        <v>13061815.1300002</v>
      </c>
      <c r="X4030" s="11">
        <f t="shared" si="452"/>
        <v>1.794616490207494E-2</v>
      </c>
      <c r="Y4030" s="11">
        <f t="shared" si="453"/>
        <v>1.1908637103512053E-3</v>
      </c>
      <c r="Z4030" s="11">
        <f t="shared" si="454"/>
        <v>6.6357559782230527E-2</v>
      </c>
    </row>
    <row r="4031" spans="1:26" x14ac:dyDescent="0.3">
      <c r="A4031" s="8" t="s">
        <v>2836</v>
      </c>
      <c r="B4031" s="2" t="s">
        <v>263</v>
      </c>
      <c r="C4031" s="3">
        <v>12668121494.959999</v>
      </c>
      <c r="D4031" s="9">
        <f t="shared" si="449"/>
        <v>23.262354556274634</v>
      </c>
      <c r="E4031" s="9">
        <f t="shared" si="448"/>
        <v>0.91930369270323875</v>
      </c>
      <c r="F4031" s="3">
        <v>192191686.22999999</v>
      </c>
      <c r="G4031" s="4">
        <v>0.18081191082737999</v>
      </c>
      <c r="H4031" s="3">
        <v>68724743.760000005</v>
      </c>
      <c r="I4031" s="3">
        <v>873685414.70000005</v>
      </c>
      <c r="J4031" s="3">
        <v>10703440711.469999</v>
      </c>
      <c r="K4031" s="3">
        <v>86329834.420000002</v>
      </c>
      <c r="L4031" s="3">
        <v>527652.68999999994</v>
      </c>
      <c r="M4031" s="9">
        <f t="shared" si="450"/>
        <v>6.1120549291562038E-3</v>
      </c>
      <c r="N4031" s="3">
        <v>10628884760.5</v>
      </c>
      <c r="O4031" s="3">
        <v>731624665.50999999</v>
      </c>
      <c r="P4031" s="3">
        <v>108583339.06</v>
      </c>
      <c r="Q4031" s="3">
        <v>2200.1</v>
      </c>
      <c r="R4031" s="3">
        <v>27465585.039999999</v>
      </c>
      <c r="S4031" s="3"/>
      <c r="T4031" s="3">
        <v>-49318960.409999996</v>
      </c>
      <c r="U4031" s="3">
        <v>-52197130.670000002</v>
      </c>
      <c r="V4031" s="9">
        <f t="shared" si="451"/>
        <v>0.2705756776859537</v>
      </c>
      <c r="W4031" s="3">
        <v>18270259.0999997</v>
      </c>
      <c r="X4031" s="11">
        <f t="shared" si="452"/>
        <v>2.4972174888696366E-2</v>
      </c>
      <c r="Y4031" s="11">
        <f t="shared" si="453"/>
        <v>1.4422232299610093E-3</v>
      </c>
      <c r="Z4031" s="11">
        <f t="shared" si="454"/>
        <v>5.7753208776934781E-2</v>
      </c>
    </row>
    <row r="4032" spans="1:26" x14ac:dyDescent="0.3">
      <c r="A4032" s="8" t="s">
        <v>2837</v>
      </c>
      <c r="B4032" s="2" t="s">
        <v>263</v>
      </c>
      <c r="C4032" s="3">
        <v>12689605758.030001</v>
      </c>
      <c r="D4032" s="9">
        <f t="shared" si="449"/>
        <v>23.264049051052996</v>
      </c>
      <c r="E4032" s="9">
        <f t="shared" si="448"/>
        <v>0.90931045427697677</v>
      </c>
      <c r="F4032" s="3">
        <v>234638634.28</v>
      </c>
      <c r="G4032" s="4">
        <v>0.25189713532450603</v>
      </c>
      <c r="H4032" s="3">
        <v>195623069.30000001</v>
      </c>
      <c r="I4032" s="3">
        <v>108968217.34999999</v>
      </c>
      <c r="J4032" s="3">
        <v>11234199889.780001</v>
      </c>
      <c r="K4032" s="3">
        <v>129843302.28</v>
      </c>
      <c r="L4032" s="3">
        <v>1298433.03</v>
      </c>
      <c r="M4032" s="9">
        <f t="shared" si="450"/>
        <v>1.0000000055451454E-2</v>
      </c>
      <c r="N4032" s="3">
        <v>10269587557.4</v>
      </c>
      <c r="O4032" s="3">
        <v>738308756.63999999</v>
      </c>
      <c r="P4032" s="3">
        <v>55691707.719999902</v>
      </c>
      <c r="Q4032" s="3">
        <v>1089.8399999999999</v>
      </c>
      <c r="R4032" s="3">
        <v>4512329.04</v>
      </c>
      <c r="S4032" s="3"/>
      <c r="T4032" s="3">
        <v>-19948844.140000001</v>
      </c>
      <c r="U4032" s="3">
        <v>-17899055.25</v>
      </c>
      <c r="V4032" s="9">
        <f t="shared" si="451"/>
        <v>0.11925150279786768</v>
      </c>
      <c r="W4032" s="3">
        <v>8806167.7499998994</v>
      </c>
      <c r="X4032" s="11">
        <f t="shared" si="452"/>
        <v>1.1927486530264458E-2</v>
      </c>
      <c r="Y4032" s="11">
        <f t="shared" si="453"/>
        <v>6.9396700874078325E-4</v>
      </c>
      <c r="Z4032" s="11">
        <f t="shared" si="454"/>
        <v>5.8182166626634335E-2</v>
      </c>
    </row>
    <row r="4033" spans="1:26" x14ac:dyDescent="0.3">
      <c r="A4033" s="8" t="s">
        <v>2838</v>
      </c>
      <c r="B4033" s="2" t="s">
        <v>263</v>
      </c>
      <c r="C4033" s="3">
        <v>14824827963.110001</v>
      </c>
      <c r="D4033" s="9">
        <f t="shared" si="449"/>
        <v>23.419569177250896</v>
      </c>
      <c r="E4033" s="9">
        <f t="shared" si="448"/>
        <v>0.8837910534316521</v>
      </c>
      <c r="F4033" s="3">
        <v>466939636.76999998</v>
      </c>
      <c r="G4033" s="4">
        <v>0.179815849458583</v>
      </c>
      <c r="H4033" s="3">
        <v>24836302.969999999</v>
      </c>
      <c r="I4033" s="3">
        <v>546855599.47000003</v>
      </c>
      <c r="J4033" s="3">
        <v>12530358420.02</v>
      </c>
      <c r="K4033" s="3">
        <v>78011868.099999994</v>
      </c>
      <c r="L4033" s="3">
        <v>464575.29</v>
      </c>
      <c r="M4033" s="9">
        <f t="shared" si="450"/>
        <v>5.9551873492438524E-3</v>
      </c>
      <c r="N4033" s="3">
        <v>12087548461.99</v>
      </c>
      <c r="O4033" s="3">
        <v>676306125.46000004</v>
      </c>
      <c r="P4033" s="3">
        <v>63497851.349999897</v>
      </c>
      <c r="Q4033" s="3">
        <v>1290.29</v>
      </c>
      <c r="R4033" s="3">
        <v>12668875.49</v>
      </c>
      <c r="S4033" s="3"/>
      <c r="T4033" s="3">
        <v>-40819695.469999999</v>
      </c>
      <c r="U4033" s="3">
        <v>-53157742.32</v>
      </c>
      <c r="V4033" s="9">
        <f t="shared" si="451"/>
        <v>0.13482135795521991</v>
      </c>
      <c r="W4033" s="3">
        <v>-7263677.9600000996</v>
      </c>
      <c r="X4033" s="11">
        <f t="shared" si="452"/>
        <v>-1.0740222048202797E-2</v>
      </c>
      <c r="Y4033" s="11">
        <f t="shared" si="453"/>
        <v>-4.8996709965707427E-4</v>
      </c>
      <c r="Z4033" s="11">
        <f t="shared" si="454"/>
        <v>4.561982959552148E-2</v>
      </c>
    </row>
    <row r="4034" spans="1:26" x14ac:dyDescent="0.3">
      <c r="A4034" s="8" t="s">
        <v>2839</v>
      </c>
      <c r="B4034" s="2" t="s">
        <v>263</v>
      </c>
      <c r="C4034" s="3">
        <v>14462723248.52</v>
      </c>
      <c r="D4034" s="9">
        <f t="shared" si="449"/>
        <v>23.394840365718373</v>
      </c>
      <c r="E4034" s="9">
        <f t="shared" si="448"/>
        <v>0.94593655434428559</v>
      </c>
      <c r="F4034" s="3">
        <v>633684322.69000006</v>
      </c>
      <c r="G4034" s="4">
        <v>0.19509607188352501</v>
      </c>
      <c r="H4034" s="3">
        <v>23427405.84</v>
      </c>
      <c r="I4034" s="3">
        <v>523003357.26999998</v>
      </c>
      <c r="J4034" s="3">
        <v>13134387833.030001</v>
      </c>
      <c r="K4034" s="3">
        <v>62770173.200000003</v>
      </c>
      <c r="L4034" s="3">
        <v>878782.42</v>
      </c>
      <c r="M4034" s="9">
        <f t="shared" si="450"/>
        <v>1.399999992353056E-2</v>
      </c>
      <c r="N4034" s="3">
        <v>12815077149.02</v>
      </c>
      <c r="O4034" s="3">
        <v>675855501.02999997</v>
      </c>
      <c r="P4034" s="3">
        <v>43969390.019999899</v>
      </c>
      <c r="Q4034" s="3">
        <v>0</v>
      </c>
      <c r="R4034" s="3"/>
      <c r="S4034" s="3">
        <v>19042056.59</v>
      </c>
      <c r="T4034" s="3">
        <v>-23449728.16</v>
      </c>
      <c r="U4034" s="3">
        <v>-21870490.710000001</v>
      </c>
      <c r="V4034" s="9">
        <f t="shared" si="451"/>
        <v>0.42016691588850658</v>
      </c>
      <c r="W4034" s="3">
        <v>4660816.6199998902</v>
      </c>
      <c r="X4034" s="11">
        <f t="shared" si="452"/>
        <v>6.8961732395413401E-3</v>
      </c>
      <c r="Y4034" s="11">
        <f t="shared" si="453"/>
        <v>3.2226410890333817E-4</v>
      </c>
      <c r="Z4034" s="11">
        <f t="shared" si="454"/>
        <v>4.6730860393056448E-2</v>
      </c>
    </row>
    <row r="4035" spans="1:26" x14ac:dyDescent="0.3">
      <c r="A4035" s="8" t="s">
        <v>2840</v>
      </c>
      <c r="B4035" s="2" t="s">
        <v>263</v>
      </c>
      <c r="C4035" s="3">
        <v>14640091978.610001</v>
      </c>
      <c r="D4035" s="9">
        <f t="shared" si="449"/>
        <v>23.407029628151779</v>
      </c>
      <c r="E4035" s="9">
        <f t="shared" si="448"/>
        <v>0.94798167527275967</v>
      </c>
      <c r="F4035" s="3">
        <v>486193678.52999997</v>
      </c>
      <c r="G4035" s="4">
        <v>0.21369687886845201</v>
      </c>
      <c r="H4035" s="3">
        <v>35515223.43</v>
      </c>
      <c r="I4035" s="3">
        <v>411859043.47000003</v>
      </c>
      <c r="J4035" s="3">
        <v>13431164653.129999</v>
      </c>
      <c r="K4035" s="3">
        <v>62347901.509999998</v>
      </c>
      <c r="L4035" s="3">
        <v>872870.62</v>
      </c>
      <c r="M4035" s="9">
        <f t="shared" si="450"/>
        <v>1.3999999981715503E-2</v>
      </c>
      <c r="N4035" s="3">
        <v>12764215441.889999</v>
      </c>
      <c r="O4035" s="3">
        <v>693684766.08000004</v>
      </c>
      <c r="P4035" s="3">
        <v>87326894.589999601</v>
      </c>
      <c r="Q4035" s="3">
        <v>0</v>
      </c>
      <c r="R4035" s="3"/>
      <c r="S4035" s="3">
        <v>49528420.979999997</v>
      </c>
      <c r="T4035" s="3">
        <v>-43708467.869999997</v>
      </c>
      <c r="U4035" s="3">
        <v>-46505428.810000002</v>
      </c>
      <c r="V4035" s="9">
        <f t="shared" si="451"/>
        <v>0.54901099279286769</v>
      </c>
      <c r="W4035" s="3">
        <v>21294510.0399996</v>
      </c>
      <c r="X4035" s="11">
        <f t="shared" si="452"/>
        <v>3.0697675776180711E-2</v>
      </c>
      <c r="Y4035" s="11">
        <f t="shared" si="453"/>
        <v>1.4545338971307066E-3</v>
      </c>
      <c r="Z4035" s="11">
        <f t="shared" si="454"/>
        <v>4.7382541523203037E-2</v>
      </c>
    </row>
    <row r="4036" spans="1:26" x14ac:dyDescent="0.3">
      <c r="A4036" s="8" t="s">
        <v>2841</v>
      </c>
      <c r="B4036" s="2" t="s">
        <v>263</v>
      </c>
      <c r="C4036" s="3">
        <v>15936820602.16</v>
      </c>
      <c r="D4036" s="9">
        <f t="shared" si="449"/>
        <v>23.491898030072342</v>
      </c>
      <c r="E4036" s="9">
        <f t="shared" si="448"/>
        <v>0.96137615002351395</v>
      </c>
      <c r="F4036" s="3">
        <v>455055051.16000003</v>
      </c>
      <c r="G4036" s="4">
        <v>0.20359762268152801</v>
      </c>
      <c r="H4036" s="3">
        <v>44114319.890000001</v>
      </c>
      <c r="I4036" s="3">
        <v>468996290.23000002</v>
      </c>
      <c r="J4036" s="3">
        <v>14808168624</v>
      </c>
      <c r="K4036" s="3">
        <v>59252602.340000004</v>
      </c>
      <c r="L4036" s="3">
        <v>829536.43</v>
      </c>
      <c r="M4036" s="9">
        <f t="shared" si="450"/>
        <v>1.3999999953419768E-2</v>
      </c>
      <c r="N4036" s="3">
        <v>14176029864.459999</v>
      </c>
      <c r="O4036" s="3">
        <v>704104798.50000095</v>
      </c>
      <c r="P4036" s="3">
        <v>61630177.530000098</v>
      </c>
      <c r="Q4036" s="3">
        <v>0</v>
      </c>
      <c r="R4036" s="3"/>
      <c r="S4036" s="3">
        <v>8492420.0500000007</v>
      </c>
      <c r="T4036" s="3">
        <v>-20316273.09</v>
      </c>
      <c r="U4036" s="3">
        <v>-26336854.829999998</v>
      </c>
      <c r="V4036" s="9">
        <f t="shared" si="451"/>
        <v>0.18203324039842858</v>
      </c>
      <c r="W4036" s="3">
        <v>12687628.070000101</v>
      </c>
      <c r="X4036" s="11">
        <f t="shared" si="452"/>
        <v>1.8019516550702906E-2</v>
      </c>
      <c r="Y4036" s="11">
        <f t="shared" si="453"/>
        <v>7.9612040486171261E-4</v>
      </c>
      <c r="Z4036" s="11">
        <f t="shared" si="454"/>
        <v>4.4181007998833219E-2</v>
      </c>
    </row>
    <row r="4037" spans="1:26" x14ac:dyDescent="0.3">
      <c r="A4037" s="8" t="s">
        <v>2842</v>
      </c>
      <c r="B4037" s="2" t="s">
        <v>263</v>
      </c>
      <c r="C4037" s="3">
        <v>16497680843.98</v>
      </c>
      <c r="D4037" s="9">
        <f t="shared" si="449"/>
        <v>23.526485653063876</v>
      </c>
      <c r="E4037" s="9">
        <f t="shared" si="448"/>
        <v>0.97795159819674105</v>
      </c>
      <c r="F4037" s="3">
        <v>182680796.63999999</v>
      </c>
      <c r="G4037" s="4">
        <v>0.22583677577182301</v>
      </c>
      <c r="H4037" s="3">
        <v>4712251.78</v>
      </c>
      <c r="I4037" s="3">
        <v>130043341.54000001</v>
      </c>
      <c r="J4037" s="3">
        <v>15999177754.59</v>
      </c>
      <c r="K4037" s="3">
        <v>5336209.63</v>
      </c>
      <c r="L4037" s="3">
        <v>74706.94</v>
      </c>
      <c r="M4037" s="9">
        <f t="shared" si="450"/>
        <v>1.4000000970726482E-2</v>
      </c>
      <c r="N4037" s="3">
        <v>14627743432.74</v>
      </c>
      <c r="O4037" s="3">
        <v>590837963.29999995</v>
      </c>
      <c r="P4037" s="3">
        <v>96968325.239999697</v>
      </c>
      <c r="Q4037" s="3">
        <v>0</v>
      </c>
      <c r="R4037" s="3"/>
      <c r="S4037" s="3">
        <v>23262411.899999999</v>
      </c>
      <c r="T4037" s="3">
        <v>-39146559.18</v>
      </c>
      <c r="U4037" s="3">
        <v>-62364158.960000001</v>
      </c>
      <c r="V4037" s="9">
        <f t="shared" si="451"/>
        <v>0.2291621252045257</v>
      </c>
      <c r="W4037" s="3">
        <v>6470172.9499996798</v>
      </c>
      <c r="X4037" s="11">
        <f t="shared" si="452"/>
        <v>1.0950841604459373E-2</v>
      </c>
      <c r="Y4037" s="11">
        <f t="shared" si="453"/>
        <v>3.9218681772236155E-4</v>
      </c>
      <c r="Z4037" s="11">
        <f t="shared" si="454"/>
        <v>3.5813395160665666E-2</v>
      </c>
    </row>
    <row r="4038" spans="1:26" x14ac:dyDescent="0.3">
      <c r="A4038" s="8" t="s">
        <v>2843</v>
      </c>
      <c r="B4038" s="2" t="s">
        <v>263</v>
      </c>
      <c r="C4038" s="3">
        <v>17796304736.400002</v>
      </c>
      <c r="D4038" s="9">
        <f t="shared" si="449"/>
        <v>23.602256673614129</v>
      </c>
      <c r="E4038" s="9">
        <f t="shared" si="448"/>
        <v>0.97770437078668115</v>
      </c>
      <c r="F4038" s="3">
        <v>156874692.27000001</v>
      </c>
      <c r="G4038" s="4">
        <v>0.22443140230630601</v>
      </c>
      <c r="H4038" s="3">
        <v>31989485.079999998</v>
      </c>
      <c r="I4038" s="3">
        <v>83758983.290000007</v>
      </c>
      <c r="J4038" s="3">
        <v>17283776456.259998</v>
      </c>
      <c r="K4038" s="3">
        <v>3477754.47</v>
      </c>
      <c r="L4038" s="3">
        <v>48688.57</v>
      </c>
      <c r="M4038" s="9">
        <f t="shared" si="450"/>
        <v>1.4000002133560624E-2</v>
      </c>
      <c r="N4038" s="3">
        <v>15878033922.34</v>
      </c>
      <c r="O4038" s="3">
        <v>577173667.76999998</v>
      </c>
      <c r="P4038" s="3">
        <v>32676534.3699999</v>
      </c>
      <c r="Q4038" s="3">
        <v>0</v>
      </c>
      <c r="R4038" s="3"/>
      <c r="S4038" s="3">
        <v>20831321.57</v>
      </c>
      <c r="T4038" s="3">
        <v>-19240028.170000002</v>
      </c>
      <c r="U4038" s="3">
        <v>-38410417.18</v>
      </c>
      <c r="V4038" s="9">
        <f t="shared" si="451"/>
        <v>0.3613384327481175</v>
      </c>
      <c r="W4038" s="3">
        <v>-5256767.6000000397</v>
      </c>
      <c r="X4038" s="11">
        <f t="shared" si="452"/>
        <v>-9.1077744768058751E-3</v>
      </c>
      <c r="Y4038" s="11">
        <f t="shared" si="453"/>
        <v>-2.9538534419721484E-4</v>
      </c>
      <c r="Z4038" s="11">
        <f t="shared" si="454"/>
        <v>3.2432219852330753E-2</v>
      </c>
    </row>
    <row r="4039" spans="1:26" x14ac:dyDescent="0.3">
      <c r="A4039" s="8" t="s">
        <v>2787</v>
      </c>
      <c r="B4039" s="2" t="s">
        <v>266</v>
      </c>
      <c r="C4039" s="3">
        <v>692378851638.18005</v>
      </c>
      <c r="D4039" s="9">
        <f t="shared" si="449"/>
        <v>27.263399116220736</v>
      </c>
      <c r="E4039" s="9">
        <f t="shared" si="448"/>
        <v>0.40154854786901883</v>
      </c>
      <c r="F4039" s="3">
        <v>269549562614.70999</v>
      </c>
      <c r="G4039" s="4">
        <v>0.14862624985808001</v>
      </c>
      <c r="H4039" s="3">
        <v>24421638516.860001</v>
      </c>
      <c r="I4039" s="3">
        <v>84561700277.229996</v>
      </c>
      <c r="J4039" s="3">
        <v>169040383656.44</v>
      </c>
      <c r="K4039" s="3">
        <v>239515979284.92001</v>
      </c>
      <c r="L4039" s="3">
        <v>18429592709.18</v>
      </c>
      <c r="M4039" s="9">
        <f t="shared" si="450"/>
        <v>7.694514898004691E-2</v>
      </c>
      <c r="N4039" s="3">
        <v>528522610538.15002</v>
      </c>
      <c r="O4039" s="3">
        <v>58246679094.980003</v>
      </c>
      <c r="P4039" s="3">
        <v>6496853523.75</v>
      </c>
      <c r="Q4039" s="3">
        <v>1183720000.8399999</v>
      </c>
      <c r="R4039" s="3">
        <v>1700243808.71</v>
      </c>
      <c r="S4039" s="3"/>
      <c r="T4039" s="3">
        <v>-2381620263.75</v>
      </c>
      <c r="U4039" s="3">
        <v>-3237998184.5100002</v>
      </c>
      <c r="V4039" s="9">
        <f t="shared" si="451"/>
        <v>0.5131956619657978</v>
      </c>
      <c r="W4039" s="3">
        <v>2794100821.3800001</v>
      </c>
      <c r="X4039" s="11">
        <f t="shared" si="452"/>
        <v>4.7970130912078211E-2</v>
      </c>
      <c r="Y4039" s="11">
        <f t="shared" si="453"/>
        <v>4.0355086160836807E-3</v>
      </c>
      <c r="Z4039" s="11">
        <f t="shared" si="454"/>
        <v>8.4125445133350588E-2</v>
      </c>
    </row>
    <row r="4040" spans="1:26" x14ac:dyDescent="0.3">
      <c r="A4040" s="8" t="s">
        <v>2788</v>
      </c>
      <c r="B4040" s="2" t="s">
        <v>266</v>
      </c>
      <c r="C4040" s="3">
        <v>723478468888.32996</v>
      </c>
      <c r="D4040" s="9">
        <f t="shared" si="449"/>
        <v>27.307336622918356</v>
      </c>
      <c r="E4040" s="9">
        <f t="shared" si="448"/>
        <v>0.40278805378935112</v>
      </c>
      <c r="F4040" s="3">
        <v>278925679262.09003</v>
      </c>
      <c r="G4040" s="4">
        <v>0.16831880502882801</v>
      </c>
      <c r="H4040" s="3">
        <v>13335275773.719999</v>
      </c>
      <c r="I4040" s="3">
        <v>92733094855.75</v>
      </c>
      <c r="J4040" s="3">
        <v>185340113812.56</v>
      </c>
      <c r="K4040" s="3">
        <v>248458758403.70001</v>
      </c>
      <c r="L4040" s="3">
        <v>19032067582.599998</v>
      </c>
      <c r="M4040" s="9">
        <f t="shared" si="450"/>
        <v>7.6600509899016608E-2</v>
      </c>
      <c r="N4040" s="3">
        <v>546379518077.10999</v>
      </c>
      <c r="O4040" s="3">
        <v>64107300205.690002</v>
      </c>
      <c r="P4040" s="3">
        <v>11147845956.6</v>
      </c>
      <c r="Q4040" s="3">
        <v>2435728446.9200001</v>
      </c>
      <c r="R4040" s="3">
        <v>3468508861.7600002</v>
      </c>
      <c r="S4040" s="3"/>
      <c r="T4040" s="3">
        <v>-4904062838.29</v>
      </c>
      <c r="U4040" s="3">
        <v>-6486286780.5699997</v>
      </c>
      <c r="V4040" s="9">
        <f t="shared" si="451"/>
        <v>0.51835435313625811</v>
      </c>
      <c r="W4040" s="3">
        <v>5629363095.4499903</v>
      </c>
      <c r="X4040" s="11">
        <f t="shared" si="452"/>
        <v>8.7811576487982282E-2</v>
      </c>
      <c r="Y4040" s="11">
        <f t="shared" si="453"/>
        <v>7.7809683874903142E-3</v>
      </c>
      <c r="Z4040" s="11">
        <f t="shared" si="454"/>
        <v>8.8609824566299664E-2</v>
      </c>
    </row>
    <row r="4041" spans="1:26" x14ac:dyDescent="0.3">
      <c r="A4041" s="8" t="s">
        <v>2789</v>
      </c>
      <c r="B4041" s="2" t="s">
        <v>266</v>
      </c>
      <c r="C4041" s="3">
        <v>741552350783.15002</v>
      </c>
      <c r="D4041" s="9">
        <f t="shared" si="449"/>
        <v>27.332011597223282</v>
      </c>
      <c r="E4041" s="9">
        <f t="shared" si="448"/>
        <v>0.42541971626471486</v>
      </c>
      <c r="F4041" s="3">
        <v>284081806041.92999</v>
      </c>
      <c r="G4041" s="4">
        <v>0.158675472971015</v>
      </c>
      <c r="H4041" s="3">
        <v>12277124940.83</v>
      </c>
      <c r="I4041" s="3">
        <v>126589640376.64999</v>
      </c>
      <c r="J4041" s="3">
        <v>176604225348.12</v>
      </c>
      <c r="K4041" s="3">
        <v>253793386220.45001</v>
      </c>
      <c r="L4041" s="3">
        <v>19307862369.169998</v>
      </c>
      <c r="M4041" s="9">
        <f t="shared" si="450"/>
        <v>7.6077090332049874E-2</v>
      </c>
      <c r="N4041" s="3">
        <v>561945184568.07996</v>
      </c>
      <c r="O4041" s="3">
        <v>66233424688.150002</v>
      </c>
      <c r="P4041" s="3">
        <v>7065789822.1899996</v>
      </c>
      <c r="Q4041" s="3">
        <v>1264457894.75</v>
      </c>
      <c r="R4041" s="3">
        <v>1836836483.72</v>
      </c>
      <c r="S4041" s="3"/>
      <c r="T4041" s="3">
        <v>-2578574613.9400001</v>
      </c>
      <c r="U4041" s="3">
        <v>-3346225334.6999998</v>
      </c>
      <c r="V4041" s="9">
        <f t="shared" si="451"/>
        <v>0.52344288505165193</v>
      </c>
      <c r="W4041" s="3">
        <v>2865233118.3400002</v>
      </c>
      <c r="X4041" s="11">
        <f t="shared" si="452"/>
        <v>4.3259625058352548E-2</v>
      </c>
      <c r="Y4041" s="11">
        <f t="shared" si="453"/>
        <v>3.8638312120702479E-3</v>
      </c>
      <c r="Z4041" s="11">
        <f t="shared" si="454"/>
        <v>8.9317260768172591E-2</v>
      </c>
    </row>
    <row r="4042" spans="1:26" x14ac:dyDescent="0.3">
      <c r="A4042" s="8" t="s">
        <v>2790</v>
      </c>
      <c r="B4042" s="2" t="s">
        <v>266</v>
      </c>
      <c r="C4042" s="3">
        <v>755467473931.91003</v>
      </c>
      <c r="D4042" s="9">
        <f t="shared" si="449"/>
        <v>27.350602565359043</v>
      </c>
      <c r="E4042" s="9">
        <f t="shared" si="448"/>
        <v>0.43481603023344273</v>
      </c>
      <c r="F4042" s="3">
        <v>290656961427.84998</v>
      </c>
      <c r="G4042" s="4">
        <v>0.16378289357355699</v>
      </c>
      <c r="H4042" s="3">
        <v>11839529755.58</v>
      </c>
      <c r="I4042" s="3">
        <v>151639122942.32001</v>
      </c>
      <c r="J4042" s="3">
        <v>165010715287.66</v>
      </c>
      <c r="K4042" s="3">
        <v>259645127676.57999</v>
      </c>
      <c r="L4042" s="3">
        <v>19648824847.200001</v>
      </c>
      <c r="M4042" s="9">
        <f t="shared" si="450"/>
        <v>7.5675692523200486E-2</v>
      </c>
      <c r="N4042" s="3">
        <v>569213089282.84998</v>
      </c>
      <c r="O4042" s="3">
        <v>70236523911.720001</v>
      </c>
      <c r="P4042" s="3">
        <v>14660885708.870001</v>
      </c>
      <c r="Q4042" s="3">
        <v>2706063263.02</v>
      </c>
      <c r="R4042" s="3">
        <v>3702797385.4200001</v>
      </c>
      <c r="S4042" s="3"/>
      <c r="T4042" s="3">
        <v>-5191182187.2299995</v>
      </c>
      <c r="U4042" s="3">
        <v>-6945318637.1499996</v>
      </c>
      <c r="V4042" s="9">
        <f t="shared" si="451"/>
        <v>0.52806494566916495</v>
      </c>
      <c r="W4042" s="3">
        <v>5763247413.2000103</v>
      </c>
      <c r="X4042" s="11">
        <f t="shared" si="452"/>
        <v>8.205484970246836E-2</v>
      </c>
      <c r="Y4042" s="11">
        <f t="shared" si="453"/>
        <v>7.6287168039208654E-3</v>
      </c>
      <c r="Z4042" s="11">
        <f t="shared" si="454"/>
        <v>9.2970943601538014E-2</v>
      </c>
    </row>
    <row r="4043" spans="1:26" x14ac:dyDescent="0.3">
      <c r="A4043" s="8" t="s">
        <v>2791</v>
      </c>
      <c r="B4043" s="2" t="s">
        <v>266</v>
      </c>
      <c r="C4043" s="3">
        <v>773624165462.92004</v>
      </c>
      <c r="D4043" s="9">
        <f t="shared" si="449"/>
        <v>27.37435201826943</v>
      </c>
      <c r="E4043" s="9">
        <f t="shared" si="448"/>
        <v>0.43389155509612726</v>
      </c>
      <c r="F4043" s="3">
        <v>297555439128.07001</v>
      </c>
      <c r="G4043" s="4">
        <v>0.15580190323717</v>
      </c>
      <c r="H4043" s="3">
        <v>11228879257.59</v>
      </c>
      <c r="I4043" s="3">
        <v>171134601284.53</v>
      </c>
      <c r="J4043" s="3">
        <v>153305511670.53</v>
      </c>
      <c r="K4043" s="3">
        <v>268469887277.57999</v>
      </c>
      <c r="L4043" s="3">
        <v>19815509066.200001</v>
      </c>
      <c r="M4043" s="9">
        <f t="shared" si="450"/>
        <v>7.3809056453739572E-2</v>
      </c>
      <c r="N4043" s="3">
        <v>590716612847.12</v>
      </c>
      <c r="O4043" s="3">
        <v>69627875455.809998</v>
      </c>
      <c r="P4043" s="3">
        <v>7121563143.6099901</v>
      </c>
      <c r="Q4043" s="3">
        <v>1356748468.29</v>
      </c>
      <c r="R4043" s="3">
        <v>1878553043.3199999</v>
      </c>
      <c r="S4043" s="3"/>
      <c r="T4043" s="3">
        <v>-2553542930.0900002</v>
      </c>
      <c r="U4043" s="3">
        <v>-3446004034.8299999</v>
      </c>
      <c r="V4043" s="9">
        <f t="shared" si="451"/>
        <v>0.53925763570602203</v>
      </c>
      <c r="W4043" s="3">
        <v>2923442235.9099998</v>
      </c>
      <c r="X4043" s="11">
        <f t="shared" si="452"/>
        <v>4.198666434631329E-2</v>
      </c>
      <c r="Y4043" s="11">
        <f t="shared" si="453"/>
        <v>3.778892085358625E-3</v>
      </c>
      <c r="Z4043" s="11">
        <f t="shared" si="454"/>
        <v>9.0002198178680437E-2</v>
      </c>
    </row>
    <row r="4044" spans="1:26" x14ac:dyDescent="0.3">
      <c r="A4044" s="8" t="s">
        <v>2792</v>
      </c>
      <c r="B4044" s="2" t="s">
        <v>266</v>
      </c>
      <c r="C4044" s="3">
        <v>770792628914.31006</v>
      </c>
      <c r="D4044" s="9">
        <f t="shared" si="449"/>
        <v>27.370685210537822</v>
      </c>
      <c r="E4044" s="9">
        <f t="shared" si="448"/>
        <v>0.42162330296227951</v>
      </c>
      <c r="F4044" s="3">
        <v>305220427253.72998</v>
      </c>
      <c r="G4044" s="4">
        <v>0.15352958361403901</v>
      </c>
      <c r="H4044" s="3">
        <v>15995134531.040001</v>
      </c>
      <c r="I4044" s="3">
        <v>147289564150.29001</v>
      </c>
      <c r="J4044" s="3">
        <v>161699435420.5</v>
      </c>
      <c r="K4044" s="3">
        <v>275028860273.51001</v>
      </c>
      <c r="L4044" s="3">
        <v>19900741765.66</v>
      </c>
      <c r="M4044" s="9">
        <f t="shared" si="450"/>
        <v>7.2358739900493213E-2</v>
      </c>
      <c r="N4044" s="3">
        <v>588795752812.77002</v>
      </c>
      <c r="O4044" s="3">
        <v>66216739014.25</v>
      </c>
      <c r="P4044" s="3">
        <v>10838164286.18</v>
      </c>
      <c r="Q4044" s="3">
        <v>2801645733.0100002</v>
      </c>
      <c r="R4044" s="3">
        <v>3976057515.5300002</v>
      </c>
      <c r="S4044" s="3"/>
      <c r="T4044" s="3">
        <v>-5173791172.71</v>
      </c>
      <c r="U4044" s="3">
        <v>-6990644003.8199997</v>
      </c>
      <c r="V4044" s="9">
        <f t="shared" si="451"/>
        <v>0.55717369118928495</v>
      </c>
      <c r="W4044" s="3">
        <v>5878731148.8800001</v>
      </c>
      <c r="X4044" s="11">
        <f t="shared" si="452"/>
        <v>8.8780136811250757E-2</v>
      </c>
      <c r="Y4044" s="11">
        <f t="shared" si="453"/>
        <v>7.6268647731626733E-3</v>
      </c>
      <c r="Z4044" s="11">
        <f t="shared" si="454"/>
        <v>8.5907332958695681E-2</v>
      </c>
    </row>
    <row r="4045" spans="1:26" x14ac:dyDescent="0.3">
      <c r="A4045" s="8" t="s">
        <v>2793</v>
      </c>
      <c r="B4045" s="2" t="s">
        <v>266</v>
      </c>
      <c r="C4045" s="3">
        <v>778670752726.63</v>
      </c>
      <c r="D4045" s="9">
        <f t="shared" si="449"/>
        <v>27.380854139721166</v>
      </c>
      <c r="E4045" s="9">
        <f t="shared" si="448"/>
        <v>0.41699203735509133</v>
      </c>
      <c r="F4045" s="3">
        <v>311222556498.06</v>
      </c>
      <c r="G4045" s="4">
        <v>0.164215575238813</v>
      </c>
      <c r="H4045" s="3">
        <v>16058805655.969999</v>
      </c>
      <c r="I4045" s="3">
        <v>144755260677.72</v>
      </c>
      <c r="J4045" s="3">
        <v>163885437274.60999</v>
      </c>
      <c r="K4045" s="3">
        <v>280461706359.87</v>
      </c>
      <c r="L4045" s="3">
        <v>19957870861.150002</v>
      </c>
      <c r="M4045" s="9">
        <f t="shared" si="450"/>
        <v>7.1160769575941238E-2</v>
      </c>
      <c r="N4045" s="3">
        <v>592642854685.45996</v>
      </c>
      <c r="O4045" s="3">
        <v>67229104956.260002</v>
      </c>
      <c r="P4045" s="3">
        <v>7095747853.2600002</v>
      </c>
      <c r="Q4045" s="3">
        <v>1530139540.8</v>
      </c>
      <c r="R4045" s="3">
        <v>1920368440.45</v>
      </c>
      <c r="S4045" s="3"/>
      <c r="T4045" s="3">
        <v>-2770788699.48</v>
      </c>
      <c r="U4045" s="3">
        <v>-3643605116.5999999</v>
      </c>
      <c r="V4045" s="9">
        <f t="shared" si="451"/>
        <v>0.53793204473976208</v>
      </c>
      <c r="W4045" s="3">
        <v>3070481113.6300001</v>
      </c>
      <c r="X4045" s="11">
        <f t="shared" si="452"/>
        <v>4.5671902305224638E-2</v>
      </c>
      <c r="Y4045" s="11">
        <f t="shared" si="453"/>
        <v>3.9432341626782046E-3</v>
      </c>
      <c r="Z4045" s="11">
        <f t="shared" si="454"/>
        <v>8.633829474247931E-2</v>
      </c>
    </row>
    <row r="4046" spans="1:26" x14ac:dyDescent="0.3">
      <c r="A4046" s="8" t="s">
        <v>2794</v>
      </c>
      <c r="B4046" s="2" t="s">
        <v>266</v>
      </c>
      <c r="C4046" s="3">
        <v>776724293761.88</v>
      </c>
      <c r="D4046" s="9">
        <f t="shared" si="449"/>
        <v>27.378351290062184</v>
      </c>
      <c r="E4046" s="9">
        <f t="shared" si="448"/>
        <v>0.39605853249398876</v>
      </c>
      <c r="F4046" s="3">
        <v>322615976791.90002</v>
      </c>
      <c r="G4046" s="4">
        <v>0.16610170039616701</v>
      </c>
      <c r="H4046" s="3">
        <v>11881792402.709999</v>
      </c>
      <c r="I4046" s="3">
        <v>135303782226.82001</v>
      </c>
      <c r="J4046" s="3">
        <v>160442709310.23001</v>
      </c>
      <c r="K4046" s="3">
        <v>290530766687.90002</v>
      </c>
      <c r="L4046" s="3">
        <v>19938572489.68</v>
      </c>
      <c r="M4046" s="9">
        <f t="shared" si="450"/>
        <v>6.8628093048399327E-2</v>
      </c>
      <c r="N4046" s="3">
        <v>600199111536.67004</v>
      </c>
      <c r="O4046" s="3">
        <v>71135989438.100006</v>
      </c>
      <c r="P4046" s="3">
        <v>8649076168.7999992</v>
      </c>
      <c r="Q4046" s="3">
        <v>3086900526.8600001</v>
      </c>
      <c r="R4046" s="3">
        <v>4039504916.6100001</v>
      </c>
      <c r="S4046" s="3"/>
      <c r="T4046" s="3">
        <v>-5628964218.3999996</v>
      </c>
      <c r="U4046" s="3">
        <v>-7536636993.4799995</v>
      </c>
      <c r="V4046" s="9">
        <f t="shared" si="451"/>
        <v>0.54128978455153864</v>
      </c>
      <c r="W4046" s="3">
        <v>6151489082.3699903</v>
      </c>
      <c r="X4046" s="11">
        <f t="shared" si="452"/>
        <v>8.6475061793057598E-2</v>
      </c>
      <c r="Y4046" s="11">
        <f t="shared" si="453"/>
        <v>7.9197845770687964E-3</v>
      </c>
      <c r="Z4046" s="11">
        <f t="shared" si="454"/>
        <v>9.1584607317442973E-2</v>
      </c>
    </row>
    <row r="4047" spans="1:26" x14ac:dyDescent="0.3">
      <c r="A4047" s="8" t="s">
        <v>2795</v>
      </c>
      <c r="B4047" s="2" t="s">
        <v>266</v>
      </c>
      <c r="C4047" s="3">
        <v>790685851195.89001</v>
      </c>
      <c r="D4047" s="9">
        <f t="shared" si="449"/>
        <v>27.396166571840038</v>
      </c>
      <c r="E4047" s="9">
        <f t="shared" si="448"/>
        <v>0.38719104263644294</v>
      </c>
      <c r="F4047" s="3">
        <v>327860756598.34003</v>
      </c>
      <c r="G4047" s="4">
        <v>0.15737807991495301</v>
      </c>
      <c r="H4047" s="3">
        <v>11783620538.190001</v>
      </c>
      <c r="I4047" s="3">
        <v>126849106485.63</v>
      </c>
      <c r="J4047" s="3">
        <v>167513752098.60001</v>
      </c>
      <c r="K4047" s="3">
        <v>296293809167.97998</v>
      </c>
      <c r="L4047" s="3">
        <v>19689553507.990002</v>
      </c>
      <c r="M4047" s="9">
        <f t="shared" si="450"/>
        <v>6.6452800898135753E-2</v>
      </c>
      <c r="N4047" s="3">
        <v>603685164491.18994</v>
      </c>
      <c r="O4047" s="3">
        <v>73529854223.229996</v>
      </c>
      <c r="P4047" s="3">
        <v>7628040271.3999996</v>
      </c>
      <c r="Q4047" s="3">
        <v>1572810354.75</v>
      </c>
      <c r="R4047" s="3">
        <v>2133375246.53</v>
      </c>
      <c r="S4047" s="3"/>
      <c r="T4047" s="3">
        <v>-2714112599.3299999</v>
      </c>
      <c r="U4047" s="3">
        <v>-3596293377.1199999</v>
      </c>
      <c r="V4047" s="9">
        <f t="shared" si="451"/>
        <v>0.58731333849378775</v>
      </c>
      <c r="W4047" s="3">
        <v>3450417166.54</v>
      </c>
      <c r="X4047" s="11">
        <f t="shared" si="452"/>
        <v>4.6925391094409692E-2</v>
      </c>
      <c r="Y4047" s="11">
        <f t="shared" si="453"/>
        <v>4.3638281389774981E-3</v>
      </c>
      <c r="Z4047" s="11">
        <f t="shared" si="454"/>
        <v>9.2995029709989338E-2</v>
      </c>
    </row>
    <row r="4048" spans="1:26" x14ac:dyDescent="0.3">
      <c r="A4048" s="8" t="s">
        <v>2796</v>
      </c>
      <c r="B4048" s="2" t="s">
        <v>266</v>
      </c>
      <c r="C4048" s="3">
        <v>793507842118.23999</v>
      </c>
      <c r="D4048" s="9">
        <f t="shared" si="449"/>
        <v>27.39972925981078</v>
      </c>
      <c r="E4048" s="9">
        <f t="shared" si="448"/>
        <v>0.40414103670611784</v>
      </c>
      <c r="F4048" s="3">
        <v>328261375580.84998</v>
      </c>
      <c r="G4048" s="4">
        <v>0.157748448176043</v>
      </c>
      <c r="H4048" s="3">
        <v>11149914911.16</v>
      </c>
      <c r="I4048" s="3">
        <v>137472049868.62</v>
      </c>
      <c r="J4048" s="3">
        <v>172067117168.32001</v>
      </c>
      <c r="K4048" s="3">
        <v>296959623111.34998</v>
      </c>
      <c r="L4048" s="3">
        <v>20111547214.549999</v>
      </c>
      <c r="M4048" s="9">
        <f t="shared" si="450"/>
        <v>6.7724854321386446E-2</v>
      </c>
      <c r="N4048" s="3">
        <v>605738519408.13</v>
      </c>
      <c r="O4048" s="3">
        <v>76964400050.259995</v>
      </c>
      <c r="P4048" s="3">
        <v>16215440938.76</v>
      </c>
      <c r="Q4048" s="3">
        <v>3182402550.0700002</v>
      </c>
      <c r="R4048" s="3">
        <v>4273205502.3800001</v>
      </c>
      <c r="S4048" s="3"/>
      <c r="T4048" s="3">
        <v>-5624774858.7700005</v>
      </c>
      <c r="U4048" s="3">
        <v>-7214480945.7299995</v>
      </c>
      <c r="V4048" s="9">
        <f t="shared" si="451"/>
        <v>0.58068848895719505</v>
      </c>
      <c r="W4048" s="3">
        <v>7234299860.0999899</v>
      </c>
      <c r="X4048" s="11">
        <f t="shared" si="452"/>
        <v>9.3995403788969728E-2</v>
      </c>
      <c r="Y4048" s="11">
        <f t="shared" si="453"/>
        <v>9.1168599427931211E-3</v>
      </c>
      <c r="Z4048" s="11">
        <f t="shared" si="454"/>
        <v>9.6992614269326385E-2</v>
      </c>
    </row>
    <row r="4049" spans="1:26" x14ac:dyDescent="0.3">
      <c r="A4049" s="8" t="s">
        <v>2797</v>
      </c>
      <c r="B4049" s="2" t="s">
        <v>266</v>
      </c>
      <c r="C4049" s="3">
        <v>848838310019.66003</v>
      </c>
      <c r="D4049" s="9">
        <f t="shared" si="449"/>
        <v>27.467134557558079</v>
      </c>
      <c r="E4049" s="9">
        <f t="shared" si="448"/>
        <v>0.43964114797850801</v>
      </c>
      <c r="F4049" s="3">
        <v>335461999818.07001</v>
      </c>
      <c r="G4049" s="4">
        <v>0.16275909437658101</v>
      </c>
      <c r="H4049" s="3">
        <v>10921849568.07</v>
      </c>
      <c r="I4049" s="3">
        <v>181150739614.73999</v>
      </c>
      <c r="J4049" s="3">
        <v>181111659882.37</v>
      </c>
      <c r="K4049" s="3">
        <v>304292527648.66998</v>
      </c>
      <c r="L4049" s="3">
        <v>21000045060.669998</v>
      </c>
      <c r="M4049" s="9">
        <f t="shared" si="450"/>
        <v>6.9012687307643081E-2</v>
      </c>
      <c r="N4049" s="3">
        <v>657753344424.23999</v>
      </c>
      <c r="O4049" s="3">
        <v>79411884730.339996</v>
      </c>
      <c r="P4049" s="3">
        <v>1865396235.45</v>
      </c>
      <c r="Q4049" s="3">
        <v>1694642728.54</v>
      </c>
      <c r="R4049" s="3">
        <v>2231224663.8699999</v>
      </c>
      <c r="S4049" s="3"/>
      <c r="T4049" s="3">
        <v>-3488236478.9899998</v>
      </c>
      <c r="U4049" s="3">
        <v>-3588852055.3299999</v>
      </c>
      <c r="V4049" s="9">
        <f t="shared" si="451"/>
        <v>0.55472916205183742</v>
      </c>
      <c r="W4049" s="3">
        <v>3880920559</v>
      </c>
      <c r="X4049" s="11">
        <f t="shared" si="452"/>
        <v>4.8870777619477161E-2</v>
      </c>
      <c r="Y4049" s="11">
        <f t="shared" si="453"/>
        <v>4.5720374695507248E-3</v>
      </c>
      <c r="Z4049" s="11">
        <f t="shared" si="454"/>
        <v>9.355360590228394E-2</v>
      </c>
    </row>
    <row r="4050" spans="1:26" x14ac:dyDescent="0.3">
      <c r="A4050" s="8" t="s">
        <v>2798</v>
      </c>
      <c r="B4050" s="2" t="s">
        <v>266</v>
      </c>
      <c r="C4050" s="3">
        <v>883438772550.37</v>
      </c>
      <c r="D4050" s="9">
        <f t="shared" si="449"/>
        <v>27.507087825286479</v>
      </c>
      <c r="E4050" s="9">
        <f t="shared" si="448"/>
        <v>0.44289973233373248</v>
      </c>
      <c r="F4050" s="3">
        <v>346302627578.10999</v>
      </c>
      <c r="G4050" s="4">
        <v>0.16510774277859</v>
      </c>
      <c r="H4050" s="3">
        <v>14293518800.370001</v>
      </c>
      <c r="I4050" s="3">
        <v>202186183864.70001</v>
      </c>
      <c r="J4050" s="3">
        <v>174795093230.73001</v>
      </c>
      <c r="K4050" s="3">
        <v>313595459819.15997</v>
      </c>
      <c r="L4050" s="3">
        <v>21506451208.02</v>
      </c>
      <c r="M4050" s="9">
        <f t="shared" si="450"/>
        <v>6.8580237801982372E-2</v>
      </c>
      <c r="N4050" s="3">
        <v>692013191684.46997</v>
      </c>
      <c r="O4050" s="3">
        <v>81588014585.770004</v>
      </c>
      <c r="P4050" s="3">
        <v>5486212972.54</v>
      </c>
      <c r="Q4050" s="3">
        <v>3442116835.1900001</v>
      </c>
      <c r="R4050" s="3">
        <v>4531292075.4099998</v>
      </c>
      <c r="S4050" s="3"/>
      <c r="T4050" s="3">
        <v>-6533566520.1199999</v>
      </c>
      <c r="U4050" s="3">
        <v>-7563311725.9099998</v>
      </c>
      <c r="V4050" s="9">
        <f t="shared" si="451"/>
        <v>0.56561522142999943</v>
      </c>
      <c r="W4050" s="3">
        <v>7880303758.73001</v>
      </c>
      <c r="X4050" s="11">
        <f t="shared" si="452"/>
        <v>9.6586536622309677E-2</v>
      </c>
      <c r="Y4050" s="11">
        <f t="shared" si="453"/>
        <v>8.9200338535975997E-3</v>
      </c>
      <c r="Z4050" s="11">
        <f t="shared" si="454"/>
        <v>9.2352766395158631E-2</v>
      </c>
    </row>
    <row r="4051" spans="1:26" x14ac:dyDescent="0.3">
      <c r="A4051" s="8" t="s">
        <v>2799</v>
      </c>
      <c r="B4051" s="2" t="s">
        <v>266</v>
      </c>
      <c r="C4051" s="3">
        <v>866329574127.23999</v>
      </c>
      <c r="D4051" s="9">
        <f t="shared" si="449"/>
        <v>27.487531243695955</v>
      </c>
      <c r="E4051" s="9">
        <f t="shared" si="448"/>
        <v>0.41714165379895357</v>
      </c>
      <c r="F4051" s="3">
        <v>352223703577.83002</v>
      </c>
      <c r="G4051" s="4">
        <v>0.15231236091377701</v>
      </c>
      <c r="H4051" s="3">
        <v>13567416976.07</v>
      </c>
      <c r="I4051" s="3">
        <v>195740612648.5</v>
      </c>
      <c r="J4051" s="3">
        <v>152074121661.81</v>
      </c>
      <c r="K4051" s="3">
        <v>320302240121</v>
      </c>
      <c r="L4051" s="3">
        <v>21864159498.310001</v>
      </c>
      <c r="M4051" s="9">
        <f t="shared" si="450"/>
        <v>6.8261025867475719E-2</v>
      </c>
      <c r="N4051" s="3">
        <v>656452012312.09998</v>
      </c>
      <c r="O4051" s="3">
        <v>85035180445.619995</v>
      </c>
      <c r="P4051" s="3">
        <v>-3492225364.6399999</v>
      </c>
      <c r="Q4051" s="3">
        <v>1709249714.0599999</v>
      </c>
      <c r="R4051" s="3">
        <v>3202677056.9000001</v>
      </c>
      <c r="S4051" s="3"/>
      <c r="T4051" s="3">
        <v>-2983453015.0700002</v>
      </c>
      <c r="U4051" s="3">
        <v>-3827186194.3200002</v>
      </c>
      <c r="V4051" s="9">
        <f t="shared" si="451"/>
        <v>0.72121376862656339</v>
      </c>
      <c r="W4051" s="3">
        <v>4248030373.29</v>
      </c>
      <c r="X4051" s="11">
        <f t="shared" si="452"/>
        <v>4.9956151689554133E-2</v>
      </c>
      <c r="Y4051" s="11">
        <f t="shared" si="453"/>
        <v>4.9034807308402945E-3</v>
      </c>
      <c r="Z4051" s="11">
        <f t="shared" si="454"/>
        <v>9.8155693843519493E-2</v>
      </c>
    </row>
    <row r="4052" spans="1:26" x14ac:dyDescent="0.3">
      <c r="A4052" s="8" t="s">
        <v>2800</v>
      </c>
      <c r="B4052" s="2" t="s">
        <v>266</v>
      </c>
      <c r="C4052" s="3">
        <v>844769113767.75</v>
      </c>
      <c r="D4052" s="9">
        <f t="shared" si="449"/>
        <v>27.462329188822569</v>
      </c>
      <c r="E4052" s="9">
        <f t="shared" si="448"/>
        <v>0.39942283293155051</v>
      </c>
      <c r="F4052" s="3">
        <v>355018730974.03998</v>
      </c>
      <c r="G4052" s="4">
        <v>0.159767438561981</v>
      </c>
      <c r="H4052" s="3">
        <v>11509469575.200001</v>
      </c>
      <c r="I4052" s="3">
        <v>176259959383.89999</v>
      </c>
      <c r="J4052" s="3">
        <v>149650643635.09</v>
      </c>
      <c r="K4052" s="3">
        <v>322544540863.20001</v>
      </c>
      <c r="L4052" s="3">
        <v>22186011557.75</v>
      </c>
      <c r="M4052" s="9">
        <f t="shared" si="450"/>
        <v>6.8784334400375721E-2</v>
      </c>
      <c r="N4052" s="3">
        <v>628495780728.94995</v>
      </c>
      <c r="O4052" s="3">
        <v>86985277657.130005</v>
      </c>
      <c r="P4052" s="3">
        <v>8256912789.5900002</v>
      </c>
      <c r="Q4052" s="3">
        <v>3642194821.4000001</v>
      </c>
      <c r="R4052" s="3">
        <v>7015097663.6800003</v>
      </c>
      <c r="S4052" s="3"/>
      <c r="T4052" s="3">
        <v>-6200103638.2799997</v>
      </c>
      <c r="U4052" s="3">
        <v>-8143815818.3999996</v>
      </c>
      <c r="V4052" s="9">
        <f t="shared" si="451"/>
        <v>0.74298329109181327</v>
      </c>
      <c r="W4052" s="3">
        <v>8718253649.1100006</v>
      </c>
      <c r="X4052" s="11">
        <f t="shared" si="452"/>
        <v>0.10022677266691904</v>
      </c>
      <c r="Y4052" s="11">
        <f t="shared" si="453"/>
        <v>1.0320279833889483E-2</v>
      </c>
      <c r="Z4052" s="11">
        <f t="shared" si="454"/>
        <v>0.10296929212902618</v>
      </c>
    </row>
    <row r="4053" spans="1:26" x14ac:dyDescent="0.3">
      <c r="A4053" s="8" t="s">
        <v>2801</v>
      </c>
      <c r="B4053" s="2" t="s">
        <v>266</v>
      </c>
      <c r="C4053" s="3">
        <v>875330129653.08997</v>
      </c>
      <c r="D4053" s="9">
        <f t="shared" si="449"/>
        <v>27.497866943179766</v>
      </c>
      <c r="E4053" s="9">
        <f t="shared" si="448"/>
        <v>0.38111534109878381</v>
      </c>
      <c r="F4053" s="3">
        <v>366049187309.33002</v>
      </c>
      <c r="G4053" s="4">
        <v>0.144566971281756</v>
      </c>
      <c r="H4053" s="3">
        <v>12838212707.540001</v>
      </c>
      <c r="I4053" s="3">
        <v>153285236290.75</v>
      </c>
      <c r="J4053" s="3">
        <v>167478291938.48999</v>
      </c>
      <c r="K4053" s="3">
        <v>333270361190.96002</v>
      </c>
      <c r="L4053" s="3">
        <v>26684413792.799999</v>
      </c>
      <c r="M4053" s="9">
        <f t="shared" si="450"/>
        <v>8.0068367608333885E-2</v>
      </c>
      <c r="N4053" s="3">
        <v>634328186686.03003</v>
      </c>
      <c r="O4053" s="3">
        <v>86246811670.809998</v>
      </c>
      <c r="P4053" s="3">
        <v>-15457700241.59</v>
      </c>
      <c r="Q4053" s="3">
        <v>1996940604.23</v>
      </c>
      <c r="R4053" s="3">
        <v>3737776874.3400002</v>
      </c>
      <c r="S4053" s="3"/>
      <c r="T4053" s="3">
        <v>-3608719727.0500002</v>
      </c>
      <c r="U4053" s="3">
        <v>-4448285977.3500004</v>
      </c>
      <c r="V4053" s="9">
        <f t="shared" si="451"/>
        <v>0.71176783149579015</v>
      </c>
      <c r="W4053" s="3">
        <v>4119983940.04</v>
      </c>
      <c r="X4053" s="11">
        <f t="shared" si="452"/>
        <v>4.7769695600636299E-2</v>
      </c>
      <c r="Y4053" s="11">
        <f t="shared" si="453"/>
        <v>4.706777249485092E-3</v>
      </c>
      <c r="Z4053" s="11">
        <f t="shared" si="454"/>
        <v>9.8530610051080103E-2</v>
      </c>
    </row>
    <row r="4054" spans="1:26" x14ac:dyDescent="0.3">
      <c r="A4054" s="8" t="s">
        <v>2802</v>
      </c>
      <c r="B4054" s="2" t="s">
        <v>266</v>
      </c>
      <c r="C4054" s="3">
        <v>883981368480.66003</v>
      </c>
      <c r="D4054" s="9">
        <f t="shared" si="449"/>
        <v>27.5077018229826</v>
      </c>
      <c r="E4054" s="9">
        <f t="shared" si="448"/>
        <v>0.39252277338081859</v>
      </c>
      <c r="F4054" s="3">
        <v>366993204161.17999</v>
      </c>
      <c r="G4054" s="4">
        <v>0.16795565665005199</v>
      </c>
      <c r="H4054" s="3">
        <v>17313901001.470001</v>
      </c>
      <c r="I4054" s="3">
        <v>140344945716.62</v>
      </c>
      <c r="J4054" s="3">
        <v>189323971654.91</v>
      </c>
      <c r="K4054" s="3">
        <v>330781616272.92999</v>
      </c>
      <c r="L4054" s="3">
        <v>26242388908.200001</v>
      </c>
      <c r="M4054" s="9">
        <f t="shared" si="450"/>
        <v>7.9334484194996016E-2</v>
      </c>
      <c r="N4054" s="3">
        <v>634801666986.72998</v>
      </c>
      <c r="O4054" s="3">
        <v>88919939565.220001</v>
      </c>
      <c r="P4054" s="3">
        <v>-4063727995.4400001</v>
      </c>
      <c r="Q4054" s="3">
        <v>4081804650.9299998</v>
      </c>
      <c r="R4054" s="3">
        <v>7602038224.6800003</v>
      </c>
      <c r="S4054" s="3"/>
      <c r="T4054" s="3">
        <v>-6977446183.3999996</v>
      </c>
      <c r="U4054" s="3">
        <v>-9213663621.9699993</v>
      </c>
      <c r="V4054" s="9">
        <f t="shared" si="451"/>
        <v>0.72162087812750786</v>
      </c>
      <c r="W4054" s="3">
        <v>8473010481.8299999</v>
      </c>
      <c r="X4054" s="11">
        <f t="shared" si="452"/>
        <v>9.5288081877465861E-2</v>
      </c>
      <c r="Y4054" s="11">
        <f t="shared" si="453"/>
        <v>9.585055504498877E-3</v>
      </c>
      <c r="Z4054" s="11">
        <f t="shared" si="454"/>
        <v>0.10059028700802919</v>
      </c>
    </row>
    <row r="4055" spans="1:26" x14ac:dyDescent="0.3">
      <c r="A4055" s="8" t="s">
        <v>2803</v>
      </c>
      <c r="B4055" s="2" t="s">
        <v>266</v>
      </c>
      <c r="C4055" s="3">
        <v>875135677395.43994</v>
      </c>
      <c r="D4055" s="9">
        <f t="shared" si="449"/>
        <v>27.497644771163987</v>
      </c>
      <c r="E4055" s="9">
        <f t="shared" si="448"/>
        <v>0.39666961436924819</v>
      </c>
      <c r="F4055" s="3">
        <v>353718024545.70001</v>
      </c>
      <c r="G4055" s="4">
        <v>0.16860843591886901</v>
      </c>
      <c r="H4055" s="3">
        <v>18507287748.93</v>
      </c>
      <c r="I4055" s="3">
        <v>165410091777.72</v>
      </c>
      <c r="J4055" s="3">
        <v>163222352146.57001</v>
      </c>
      <c r="K4055" s="3">
        <v>317674622150.23999</v>
      </c>
      <c r="L4055" s="3">
        <v>27331127101</v>
      </c>
      <c r="M4055" s="9">
        <f t="shared" si="450"/>
        <v>8.6034971619716308E-2</v>
      </c>
      <c r="N4055" s="3">
        <v>618785252031.12</v>
      </c>
      <c r="O4055" s="3">
        <v>93344436524.759995</v>
      </c>
      <c r="P4055" s="3">
        <v>12633538226.91</v>
      </c>
      <c r="Q4055" s="3">
        <v>2064028957.5799999</v>
      </c>
      <c r="R4055" s="3">
        <v>3716574184.5599999</v>
      </c>
      <c r="S4055" s="3"/>
      <c r="T4055" s="3">
        <v>-3313630327.5999999</v>
      </c>
      <c r="U4055" s="3">
        <v>-4368307992.5200005</v>
      </c>
      <c r="V4055" s="9">
        <f t="shared" si="451"/>
        <v>0.75249278258325036</v>
      </c>
      <c r="W4055" s="3">
        <v>4121719947.5999999</v>
      </c>
      <c r="X4055" s="11">
        <f t="shared" si="452"/>
        <v>4.415603222915912E-2</v>
      </c>
      <c r="Y4055" s="11">
        <f t="shared" si="453"/>
        <v>4.7098067808947919E-3</v>
      </c>
      <c r="Z4055" s="11">
        <f t="shared" si="454"/>
        <v>0.1066628169046538</v>
      </c>
    </row>
    <row r="4056" spans="1:26" x14ac:dyDescent="0.3">
      <c r="A4056" s="8" t="s">
        <v>2804</v>
      </c>
      <c r="B4056" s="2" t="s">
        <v>266</v>
      </c>
      <c r="C4056" s="3">
        <v>916875028609.45996</v>
      </c>
      <c r="D4056" s="9">
        <f t="shared" si="449"/>
        <v>27.544237017046886</v>
      </c>
      <c r="E4056" s="9">
        <f t="shared" si="448"/>
        <v>0.3948132429483695</v>
      </c>
      <c r="F4056" s="3">
        <v>341814958498.76001</v>
      </c>
      <c r="G4056" s="4">
        <v>0.17596009241362201</v>
      </c>
      <c r="H4056" s="3">
        <v>32273677535.549999</v>
      </c>
      <c r="I4056" s="3">
        <v>138706031663.51999</v>
      </c>
      <c r="J4056" s="3">
        <v>191014694224.60999</v>
      </c>
      <c r="K4056" s="3">
        <v>306474063793.69</v>
      </c>
      <c r="L4056" s="3">
        <v>27657388482.919998</v>
      </c>
      <c r="M4056" s="9">
        <f t="shared" si="450"/>
        <v>9.0243814241776105E-2</v>
      </c>
      <c r="N4056" s="3">
        <v>603218030623.05005</v>
      </c>
      <c r="O4056" s="3">
        <v>96373151016.970001</v>
      </c>
      <c r="P4056" s="3">
        <v>27217304692.98</v>
      </c>
      <c r="Q4056" s="3">
        <v>4182345373.8600001</v>
      </c>
      <c r="R4056" s="3">
        <v>7569194007.29</v>
      </c>
      <c r="S4056" s="3"/>
      <c r="T4056" s="3">
        <v>-6722410799.21</v>
      </c>
      <c r="U4056" s="3">
        <v>-8892993148.0599995</v>
      </c>
      <c r="V4056" s="9">
        <f t="shared" si="451"/>
        <v>0.75256070357401739</v>
      </c>
      <c r="W4056" s="3">
        <v>8257367188.4400101</v>
      </c>
      <c r="X4056" s="11">
        <f t="shared" si="452"/>
        <v>8.5681199600768476E-2</v>
      </c>
      <c r="Y4056" s="11">
        <f t="shared" si="453"/>
        <v>9.0059898358920299E-3</v>
      </c>
      <c r="Z4056" s="11">
        <f t="shared" si="454"/>
        <v>0.10511045454376731</v>
      </c>
    </row>
    <row r="4057" spans="1:26" x14ac:dyDescent="0.3">
      <c r="A4057" s="8" t="s">
        <v>2805</v>
      </c>
      <c r="B4057" s="2" t="s">
        <v>266</v>
      </c>
      <c r="C4057" s="3">
        <v>1003067016818.1899</v>
      </c>
      <c r="D4057" s="9">
        <f t="shared" si="449"/>
        <v>27.634083439045316</v>
      </c>
      <c r="E4057" s="9">
        <f t="shared" si="448"/>
        <v>0.40349510603671807</v>
      </c>
      <c r="F4057" s="3">
        <v>399406661113.45001</v>
      </c>
      <c r="G4057" s="4">
        <v>0.144648607949524</v>
      </c>
      <c r="H4057" s="3">
        <v>13327122375.84</v>
      </c>
      <c r="I4057" s="3">
        <v>177057607085.35999</v>
      </c>
      <c r="J4057" s="3">
        <v>214347902851.79001</v>
      </c>
      <c r="K4057" s="3">
        <v>353431684013.28003</v>
      </c>
      <c r="L4057" s="3">
        <v>35837654044.400002</v>
      </c>
      <c r="M4057" s="9">
        <f t="shared" si="450"/>
        <v>0.10139909822870724</v>
      </c>
      <c r="N4057" s="3">
        <v>723744678821.77002</v>
      </c>
      <c r="O4057" s="3">
        <v>98566544939.009995</v>
      </c>
      <c r="P4057" s="3">
        <v>7705586856.8999796</v>
      </c>
      <c r="Q4057" s="3">
        <v>2521968902.4099998</v>
      </c>
      <c r="R4057" s="3">
        <v>4160922370.6700001</v>
      </c>
      <c r="S4057" s="3"/>
      <c r="T4057" s="3">
        <v>-4777481632.7299995</v>
      </c>
      <c r="U4057" s="3">
        <v>-6082981249.3299999</v>
      </c>
      <c r="V4057" s="9">
        <f t="shared" si="451"/>
        <v>0.61534129306028229</v>
      </c>
      <c r="W4057" s="3">
        <v>3237337767.9899802</v>
      </c>
      <c r="X4057" s="11">
        <f t="shared" si="452"/>
        <v>3.2844184302017965E-2</v>
      </c>
      <c r="Y4057" s="11">
        <f t="shared" si="453"/>
        <v>3.2274391578132819E-3</v>
      </c>
      <c r="Z4057" s="11">
        <f t="shared" si="454"/>
        <v>9.8265164028293023E-2</v>
      </c>
    </row>
    <row r="4058" spans="1:26" x14ac:dyDescent="0.3">
      <c r="A4058" s="8" t="s">
        <v>2806</v>
      </c>
      <c r="B4058" s="2" t="s">
        <v>266</v>
      </c>
      <c r="C4058" s="3">
        <v>998124137821.43005</v>
      </c>
      <c r="D4058" s="9">
        <f t="shared" si="449"/>
        <v>27.629143492117123</v>
      </c>
      <c r="E4058" s="9">
        <f t="shared" si="448"/>
        <v>0.41206284648790048</v>
      </c>
      <c r="F4058" s="3">
        <v>392145338960.78003</v>
      </c>
      <c r="G4058" s="4">
        <v>0.15334968356383</v>
      </c>
      <c r="H4058" s="3">
        <v>14580320650.860001</v>
      </c>
      <c r="I4058" s="3">
        <v>177567921729.39001</v>
      </c>
      <c r="J4058" s="3">
        <v>219141630998.73001</v>
      </c>
      <c r="K4058" s="3">
        <v>344705171108.85999</v>
      </c>
      <c r="L4058" s="3">
        <v>34309206415.580002</v>
      </c>
      <c r="M4058" s="9">
        <f t="shared" si="450"/>
        <v>9.9532032853504676E-2</v>
      </c>
      <c r="N4058" s="3">
        <v>713600629740.95996</v>
      </c>
      <c r="O4058" s="3">
        <v>100459076686.92</v>
      </c>
      <c r="P4058" s="3">
        <v>16340130873.790001</v>
      </c>
      <c r="Q4058" s="3">
        <v>4873434711.4399996</v>
      </c>
      <c r="R4058" s="3">
        <v>8640077647.6200008</v>
      </c>
      <c r="S4058" s="3"/>
      <c r="T4058" s="3">
        <v>-9325873735.7600002</v>
      </c>
      <c r="U4058" s="3">
        <v>-11986091296.969999</v>
      </c>
      <c r="V4058" s="9">
        <f t="shared" si="451"/>
        <v>0.63408101215943857</v>
      </c>
      <c r="W4058" s="3">
        <v>6829674732.5300102</v>
      </c>
      <c r="X4058" s="11">
        <f t="shared" si="452"/>
        <v>6.7984645666360671E-2</v>
      </c>
      <c r="Y4058" s="11">
        <f t="shared" si="453"/>
        <v>6.8425103388811909E-3</v>
      </c>
      <c r="Z4058" s="11">
        <f t="shared" si="454"/>
        <v>0.10064787823505444</v>
      </c>
    </row>
    <row r="4059" spans="1:26" x14ac:dyDescent="0.3">
      <c r="A4059" s="8" t="s">
        <v>2807</v>
      </c>
      <c r="B4059" s="2" t="s">
        <v>266</v>
      </c>
      <c r="C4059" s="3">
        <v>998852463537.26001</v>
      </c>
      <c r="D4059" s="9">
        <f t="shared" si="449"/>
        <v>27.6298729205417</v>
      </c>
      <c r="E4059" s="9">
        <f t="shared" si="448"/>
        <v>0.41244165906803354</v>
      </c>
      <c r="F4059" s="3">
        <v>381367454893.81</v>
      </c>
      <c r="G4059" s="4">
        <v>0.15294379214843801</v>
      </c>
      <c r="H4059" s="3">
        <v>11720834798.4</v>
      </c>
      <c r="I4059" s="3">
        <v>187723826187.17999</v>
      </c>
      <c r="J4059" s="3">
        <v>212523706239.92001</v>
      </c>
      <c r="K4059" s="3">
        <v>336277193560.56</v>
      </c>
      <c r="L4059" s="3">
        <v>36192573216.239998</v>
      </c>
      <c r="M4059" s="9">
        <f t="shared" si="450"/>
        <v>0.10762720133657264</v>
      </c>
      <c r="N4059" s="3">
        <v>715229900257.71997</v>
      </c>
      <c r="O4059" s="3">
        <v>104575328842.58</v>
      </c>
      <c r="P4059" s="3">
        <v>7909690897.2100096</v>
      </c>
      <c r="Q4059" s="3">
        <v>2365732458.0599999</v>
      </c>
      <c r="R4059" s="3">
        <v>3411275341.3899999</v>
      </c>
      <c r="S4059" s="3"/>
      <c r="T4059" s="3">
        <v>-4138658006.4400001</v>
      </c>
      <c r="U4059" s="3">
        <v>-5288295812.0799999</v>
      </c>
      <c r="V4059" s="9">
        <f t="shared" si="451"/>
        <v>0.61281808637914492</v>
      </c>
      <c r="W4059" s="3">
        <v>4071043921.1000099</v>
      </c>
      <c r="X4059" s="11">
        <f t="shared" si="452"/>
        <v>3.8929295907147082E-2</v>
      </c>
      <c r="Y4059" s="11">
        <f t="shared" si="453"/>
        <v>4.0757209595130043E-3</v>
      </c>
      <c r="Z4059" s="11">
        <f t="shared" si="454"/>
        <v>0.10469547071270656</v>
      </c>
    </row>
    <row r="4060" spans="1:26" x14ac:dyDescent="0.3">
      <c r="A4060" s="8" t="s">
        <v>2808</v>
      </c>
      <c r="B4060" s="2" t="s">
        <v>266</v>
      </c>
      <c r="C4060" s="3">
        <v>999292203881.15002</v>
      </c>
      <c r="D4060" s="9">
        <f t="shared" si="449"/>
        <v>27.630313069203766</v>
      </c>
      <c r="E4060" s="9">
        <f t="shared" si="448"/>
        <v>0.41292809906096944</v>
      </c>
      <c r="F4060" s="3">
        <v>375069186776.85999</v>
      </c>
      <c r="G4060" s="4">
        <v>0.16658292282352899</v>
      </c>
      <c r="H4060" s="3">
        <v>13267198126.59</v>
      </c>
      <c r="I4060" s="3">
        <v>177295742625.57001</v>
      </c>
      <c r="J4060" s="3">
        <v>222072889402.92999</v>
      </c>
      <c r="K4060" s="3">
        <v>331431423509.91998</v>
      </c>
      <c r="L4060" s="3">
        <v>35386731376.040001</v>
      </c>
      <c r="M4060" s="9">
        <f t="shared" si="450"/>
        <v>0.1067693913910998</v>
      </c>
      <c r="N4060" s="3">
        <v>718333747957.57996</v>
      </c>
      <c r="O4060" s="3">
        <v>106825213808.74001</v>
      </c>
      <c r="P4060" s="3">
        <v>15093746809</v>
      </c>
      <c r="Q4060" s="3">
        <v>4792890452.7299995</v>
      </c>
      <c r="R4060" s="3">
        <v>6816992224.4300003</v>
      </c>
      <c r="S4060" s="3"/>
      <c r="T4060" s="3">
        <v>-8326608395.5799999</v>
      </c>
      <c r="U4060" s="3">
        <v>-10587972882.940001</v>
      </c>
      <c r="V4060" s="9">
        <f t="shared" si="451"/>
        <v>0.61380595775305646</v>
      </c>
      <c r="W4060" s="3">
        <v>7983534724.4499903</v>
      </c>
      <c r="X4060" s="11">
        <f t="shared" si="452"/>
        <v>7.4734554135727924E-2</v>
      </c>
      <c r="Y4060" s="11">
        <f t="shared" si="453"/>
        <v>7.9891894417296033E-3</v>
      </c>
      <c r="Z4060" s="11">
        <f t="shared" si="454"/>
        <v>0.10690087783517339</v>
      </c>
    </row>
    <row r="4061" spans="1:26" x14ac:dyDescent="0.3">
      <c r="A4061" s="8" t="s">
        <v>2809</v>
      </c>
      <c r="B4061" s="2" t="s">
        <v>266</v>
      </c>
      <c r="C4061" s="3">
        <v>1018910065092.92</v>
      </c>
      <c r="D4061" s="9">
        <f t="shared" si="449"/>
        <v>27.649754608269184</v>
      </c>
      <c r="E4061" s="9">
        <f t="shared" si="448"/>
        <v>0.42250060756840324</v>
      </c>
      <c r="F4061" s="3">
        <v>368308492234.87</v>
      </c>
      <c r="G4061" s="4">
        <v>0.176456017048261</v>
      </c>
      <c r="H4061" s="3">
        <v>16595503639.92</v>
      </c>
      <c r="I4061" s="3">
        <v>178530205209.04999</v>
      </c>
      <c r="J4061" s="3">
        <v>235364412710.35001</v>
      </c>
      <c r="K4061" s="3">
        <v>324711983639.37</v>
      </c>
      <c r="L4061" s="3">
        <v>34316181822</v>
      </c>
      <c r="M4061" s="9">
        <f t="shared" si="450"/>
        <v>0.10568190750887736</v>
      </c>
      <c r="N4061" s="3">
        <v>728851176260.14001</v>
      </c>
      <c r="O4061" s="3">
        <v>110318664004.00999</v>
      </c>
      <c r="P4061" s="3">
        <v>10931939573.440001</v>
      </c>
      <c r="Q4061" s="3">
        <v>2468798577.2800002</v>
      </c>
      <c r="R4061" s="3">
        <v>3575321866.8899999</v>
      </c>
      <c r="S4061" s="3"/>
      <c r="T4061" s="3">
        <v>-6031384216.0699997</v>
      </c>
      <c r="U4061" s="3">
        <v>-5468338042.1499996</v>
      </c>
      <c r="V4061" s="9">
        <f t="shared" si="451"/>
        <v>0.52558838452377965</v>
      </c>
      <c r="W4061" s="3">
        <v>2884375894.9899902</v>
      </c>
      <c r="X4061" s="11">
        <f t="shared" si="452"/>
        <v>2.6145855925930588E-2</v>
      </c>
      <c r="Y4061" s="11">
        <f t="shared" si="453"/>
        <v>2.830844442317829E-3</v>
      </c>
      <c r="Z4061" s="11">
        <f t="shared" si="454"/>
        <v>0.1082712476630108</v>
      </c>
    </row>
    <row r="4062" spans="1:26" x14ac:dyDescent="0.3">
      <c r="A4062" s="8" t="s">
        <v>2810</v>
      </c>
      <c r="B4062" s="2" t="s">
        <v>266</v>
      </c>
      <c r="C4062" s="3">
        <v>990312322580.52002</v>
      </c>
      <c r="D4062" s="9">
        <f t="shared" si="449"/>
        <v>27.62128620767659</v>
      </c>
      <c r="E4062" s="9">
        <f t="shared" si="448"/>
        <v>0.41550390375173146</v>
      </c>
      <c r="F4062" s="3">
        <v>369474577158.87</v>
      </c>
      <c r="G4062" s="4">
        <v>0.17119008797576599</v>
      </c>
      <c r="H4062" s="3">
        <v>14873275683.889999</v>
      </c>
      <c r="I4062" s="3">
        <v>154342658619.01001</v>
      </c>
      <c r="J4062" s="3">
        <v>242262701662.75</v>
      </c>
      <c r="K4062" s="3">
        <v>321733318337.95001</v>
      </c>
      <c r="L4062" s="3">
        <v>34432754654.07</v>
      </c>
      <c r="M4062" s="9">
        <f t="shared" si="450"/>
        <v>0.10702265724901296</v>
      </c>
      <c r="N4062" s="3">
        <v>711895025206.54004</v>
      </c>
      <c r="O4062" s="3">
        <v>110475604636.14999</v>
      </c>
      <c r="P4062" s="3">
        <v>19046863032.970001</v>
      </c>
      <c r="Q4062" s="3">
        <v>4981742612.3199997</v>
      </c>
      <c r="R4062" s="3">
        <v>7274565130.0699997</v>
      </c>
      <c r="S4062" s="3"/>
      <c r="T4062" s="3">
        <v>-10059481915.26</v>
      </c>
      <c r="U4062" s="3">
        <v>-11108693915.91</v>
      </c>
      <c r="V4062" s="9">
        <f t="shared" si="451"/>
        <v>0.5789968790953951</v>
      </c>
      <c r="W4062" s="3">
        <v>6676651710.6900101</v>
      </c>
      <c r="X4062" s="11">
        <f t="shared" si="452"/>
        <v>6.0435529931512737E-2</v>
      </c>
      <c r="Y4062" s="11">
        <f t="shared" si="453"/>
        <v>6.7419656995605518E-3</v>
      </c>
      <c r="Z4062" s="11">
        <f t="shared" si="454"/>
        <v>0.11155632633983253</v>
      </c>
    </row>
    <row r="4063" spans="1:26" x14ac:dyDescent="0.3">
      <c r="A4063" s="8" t="s">
        <v>2811</v>
      </c>
      <c r="B4063" s="2" t="s">
        <v>266</v>
      </c>
      <c r="C4063" s="3">
        <v>1029894946965.78</v>
      </c>
      <c r="D4063" s="9">
        <f t="shared" si="449"/>
        <v>27.660477919731321</v>
      </c>
      <c r="E4063" s="9">
        <f t="shared" si="448"/>
        <v>0.40523181763636418</v>
      </c>
      <c r="F4063" s="3">
        <v>371238488743.76001</v>
      </c>
      <c r="G4063" s="4">
        <v>0.15866524224485801</v>
      </c>
      <c r="H4063" s="3">
        <v>17617499038.779999</v>
      </c>
      <c r="I4063" s="3">
        <v>140659890553.12</v>
      </c>
      <c r="J4063" s="3">
        <v>259068811741.54999</v>
      </c>
      <c r="K4063" s="3">
        <v>323572685374.26001</v>
      </c>
      <c r="L4063" s="3">
        <v>33718152662.41</v>
      </c>
      <c r="M4063" s="9">
        <f t="shared" si="450"/>
        <v>0.10420580656679947</v>
      </c>
      <c r="N4063" s="3">
        <v>730142401546.45996</v>
      </c>
      <c r="O4063" s="3">
        <v>113865240447.62</v>
      </c>
      <c r="P4063" s="3">
        <v>10450554722.469999</v>
      </c>
      <c r="Q4063" s="3">
        <v>2557801799.4099998</v>
      </c>
      <c r="R4063" s="3">
        <v>3492329548.75</v>
      </c>
      <c r="S4063" s="3"/>
      <c r="T4063" s="3">
        <v>-4188508197.21</v>
      </c>
      <c r="U4063" s="3">
        <v>-5343224323.75</v>
      </c>
      <c r="V4063" s="9">
        <f t="shared" si="451"/>
        <v>0.6347357455589463</v>
      </c>
      <c r="W4063" s="3">
        <v>4470970668.0699902</v>
      </c>
      <c r="X4063" s="11">
        <f t="shared" si="452"/>
        <v>3.9265456696828523E-2</v>
      </c>
      <c r="Y4063" s="11">
        <f t="shared" si="453"/>
        <v>4.3411909935495057E-3</v>
      </c>
      <c r="Z4063" s="11">
        <f t="shared" si="454"/>
        <v>0.11056005351136397</v>
      </c>
    </row>
    <row r="4064" spans="1:26" x14ac:dyDescent="0.3">
      <c r="A4064" s="8" t="s">
        <v>2812</v>
      </c>
      <c r="B4064" s="2" t="s">
        <v>266</v>
      </c>
      <c r="C4064" s="3">
        <v>1030977854834.04</v>
      </c>
      <c r="D4064" s="9">
        <f t="shared" si="449"/>
        <v>27.661528841425259</v>
      </c>
      <c r="E4064" s="9">
        <f t="shared" si="448"/>
        <v>0.38541253835102313</v>
      </c>
      <c r="F4064" s="3">
        <v>390580748496.31</v>
      </c>
      <c r="G4064" s="4">
        <v>0.14862701693455799</v>
      </c>
      <c r="H4064" s="3">
        <v>15162227715.02</v>
      </c>
      <c r="I4064" s="3">
        <v>108444417788.60001</v>
      </c>
      <c r="J4064" s="3">
        <v>273745146511.66</v>
      </c>
      <c r="K4064" s="3">
        <v>338587907089.59998</v>
      </c>
      <c r="L4064" s="3">
        <v>33161318604.119999</v>
      </c>
      <c r="M4064" s="9">
        <f t="shared" si="450"/>
        <v>9.7940056067461895E-2</v>
      </c>
      <c r="N4064" s="3">
        <v>741714192062.09998</v>
      </c>
      <c r="O4064" s="3">
        <v>113108860222.03999</v>
      </c>
      <c r="P4064" s="3">
        <v>8036401248.1800003</v>
      </c>
      <c r="Q4064" s="3">
        <v>5160487695.9700003</v>
      </c>
      <c r="R4064" s="3">
        <v>7240194165.7399998</v>
      </c>
      <c r="S4064" s="3"/>
      <c r="T4064" s="3">
        <v>-8118680383.3900003</v>
      </c>
      <c r="U4064" s="3">
        <v>-10801651439.129999</v>
      </c>
      <c r="V4064" s="9">
        <f t="shared" si="451"/>
        <v>0.65541566490657621</v>
      </c>
      <c r="W4064" s="3">
        <v>9003005566.9699898</v>
      </c>
      <c r="X4064" s="11">
        <f t="shared" si="452"/>
        <v>7.9595935714465771E-2</v>
      </c>
      <c r="Y4064" s="11">
        <f t="shared" si="453"/>
        <v>8.732491706545175E-3</v>
      </c>
      <c r="Z4064" s="11">
        <f t="shared" si="454"/>
        <v>0.10971027136198527</v>
      </c>
    </row>
    <row r="4065" spans="1:26" x14ac:dyDescent="0.3">
      <c r="A4065" s="8" t="s">
        <v>2813</v>
      </c>
      <c r="B4065" s="2" t="s">
        <v>266</v>
      </c>
      <c r="C4065" s="3">
        <v>1062626610975.91</v>
      </c>
      <c r="D4065" s="9">
        <f t="shared" si="449"/>
        <v>27.69176489391705</v>
      </c>
      <c r="E4065" s="9">
        <f t="shared" si="448"/>
        <v>0.39454661320080059</v>
      </c>
      <c r="F4065" s="3">
        <v>398701267926.15997</v>
      </c>
      <c r="G4065" s="4">
        <v>0.167821074385438</v>
      </c>
      <c r="H4065" s="3">
        <v>15095875705.25</v>
      </c>
      <c r="I4065" s="3">
        <v>111956291024.66</v>
      </c>
      <c r="J4065" s="3">
        <v>292203563727.67999</v>
      </c>
      <c r="K4065" s="3">
        <v>344789500418.78998</v>
      </c>
      <c r="L4065" s="3">
        <v>33332260198.5</v>
      </c>
      <c r="M4065" s="9">
        <f t="shared" si="450"/>
        <v>9.6674232127178475E-2</v>
      </c>
      <c r="N4065" s="3">
        <v>766803342966.56006</v>
      </c>
      <c r="O4065" s="3">
        <v>115742117355.24001</v>
      </c>
      <c r="P4065" s="3">
        <v>7320335472.7100096</v>
      </c>
      <c r="Q4065" s="3">
        <v>2670767549.1300001</v>
      </c>
      <c r="R4065" s="3">
        <v>3618286252.21</v>
      </c>
      <c r="S4065" s="3"/>
      <c r="T4065" s="3">
        <v>-4244898322.1399999</v>
      </c>
      <c r="U4065" s="3">
        <v>-5389734636.9099998</v>
      </c>
      <c r="V4065" s="9">
        <f t="shared" si="451"/>
        <v>0.65275489248737484</v>
      </c>
      <c r="W4065" s="3">
        <v>5012024849.9600096</v>
      </c>
      <c r="X4065" s="11">
        <f t="shared" si="452"/>
        <v>4.3303379655453486E-2</v>
      </c>
      <c r="Y4065" s="11">
        <f t="shared" si="453"/>
        <v>4.7166378087943753E-3</v>
      </c>
      <c r="Z4065" s="11">
        <f t="shared" si="454"/>
        <v>0.10892077815456092</v>
      </c>
    </row>
    <row r="4066" spans="1:26" x14ac:dyDescent="0.3">
      <c r="A4066" s="8" t="s">
        <v>2814</v>
      </c>
      <c r="B4066" s="2" t="s">
        <v>266</v>
      </c>
      <c r="C4066" s="3">
        <v>1063713836053.84</v>
      </c>
      <c r="D4066" s="9">
        <f t="shared" si="449"/>
        <v>27.692787519596955</v>
      </c>
      <c r="E4066" s="9">
        <f t="shared" si="448"/>
        <v>0.39365781884759221</v>
      </c>
      <c r="F4066" s="3">
        <v>407284760286.96997</v>
      </c>
      <c r="G4066" s="4">
        <v>0.17826085572636499</v>
      </c>
      <c r="H4066" s="3">
        <v>19485881580.950001</v>
      </c>
      <c r="I4066" s="3">
        <v>103929665035.22</v>
      </c>
      <c r="J4066" s="3">
        <v>295323721962.78998</v>
      </c>
      <c r="K4066" s="3">
        <v>342200168000.46997</v>
      </c>
      <c r="L4066" s="3">
        <v>32867631606.220001</v>
      </c>
      <c r="M4066" s="9">
        <f t="shared" si="450"/>
        <v>9.6047970397766899E-2</v>
      </c>
      <c r="N4066" s="3">
        <v>771042739687.28003</v>
      </c>
      <c r="O4066" s="3">
        <v>121194129238.10001</v>
      </c>
      <c r="P4066" s="3">
        <v>22680206692.799999</v>
      </c>
      <c r="Q4066" s="3">
        <v>5385259838.7799997</v>
      </c>
      <c r="R4066" s="3">
        <v>7472986154.9399996</v>
      </c>
      <c r="S4066" s="3"/>
      <c r="T4066" s="3">
        <v>-8520992647.0900002</v>
      </c>
      <c r="U4066" s="3">
        <v>-10976346582.42</v>
      </c>
      <c r="V4066" s="9">
        <f t="shared" si="451"/>
        <v>0.6594872173254559</v>
      </c>
      <c r="W4066" s="3">
        <v>10095039163.51</v>
      </c>
      <c r="X4066" s="11">
        <f t="shared" si="452"/>
        <v>8.3296437104450144E-2</v>
      </c>
      <c r="Y4066" s="11">
        <f t="shared" si="453"/>
        <v>9.4903712082570289E-3</v>
      </c>
      <c r="Z4066" s="11">
        <f t="shared" si="454"/>
        <v>0.11393489971673712</v>
      </c>
    </row>
    <row r="4067" spans="1:26" x14ac:dyDescent="0.3">
      <c r="A4067" s="8" t="s">
        <v>2815</v>
      </c>
      <c r="B4067" s="2" t="s">
        <v>266</v>
      </c>
      <c r="C4067" s="3">
        <v>1096209379605.54</v>
      </c>
      <c r="D4067" s="9">
        <f t="shared" si="449"/>
        <v>27.722879325994672</v>
      </c>
      <c r="E4067" s="9">
        <f t="shared" si="448"/>
        <v>0.37771013984274748</v>
      </c>
      <c r="F4067" s="3">
        <v>419784202573.32001</v>
      </c>
      <c r="G4067" s="4">
        <v>0.18078744753283199</v>
      </c>
      <c r="H4067" s="3">
        <v>17725458743.450001</v>
      </c>
      <c r="I4067" s="3">
        <v>110630023403.17999</v>
      </c>
      <c r="J4067" s="3">
        <v>285693915921.10999</v>
      </c>
      <c r="K4067" s="3">
        <v>354404559854.21997</v>
      </c>
      <c r="L4067" s="3">
        <v>34651860926.93</v>
      </c>
      <c r="M4067" s="9">
        <f t="shared" si="450"/>
        <v>9.777487327246473E-2</v>
      </c>
      <c r="N4067" s="3">
        <v>776315048772.73999</v>
      </c>
      <c r="O4067" s="3">
        <v>126750269210.00999</v>
      </c>
      <c r="P4067" s="3">
        <v>8899318112.8899899</v>
      </c>
      <c r="Q4067" s="3">
        <v>2758208884.6199999</v>
      </c>
      <c r="R4067" s="3">
        <v>3578228045.5999999</v>
      </c>
      <c r="S4067" s="3"/>
      <c r="T4067" s="3">
        <v>-4312621989.4300003</v>
      </c>
      <c r="U4067" s="3">
        <v>-5346900236.6300001</v>
      </c>
      <c r="V4067" s="9">
        <f t="shared" si="451"/>
        <v>0.65597829602019075</v>
      </c>
      <c r="W4067" s="3">
        <v>5823355980.1199903</v>
      </c>
      <c r="X4067" s="11">
        <f t="shared" si="452"/>
        <v>4.5943539342479724E-2</v>
      </c>
      <c r="Y4067" s="11">
        <f t="shared" si="453"/>
        <v>5.3122661495703192E-3</v>
      </c>
      <c r="Z4067" s="11">
        <f t="shared" si="454"/>
        <v>0.11562596668860817</v>
      </c>
    </row>
    <row r="4068" spans="1:26" x14ac:dyDescent="0.3">
      <c r="A4068" s="8" t="s">
        <v>2816</v>
      </c>
      <c r="B4068" s="2" t="s">
        <v>266</v>
      </c>
      <c r="C4068" s="3">
        <v>1123293884528.4099</v>
      </c>
      <c r="D4068" s="9">
        <f t="shared" si="449"/>
        <v>27.747286453377576</v>
      </c>
      <c r="E4068" s="9">
        <f t="shared" si="448"/>
        <v>0.3778104247206257</v>
      </c>
      <c r="F4068" s="3">
        <v>427351721611.63</v>
      </c>
      <c r="G4068" s="4">
        <v>0.18639497011255901</v>
      </c>
      <c r="H4068" s="3">
        <v>14883265084.77</v>
      </c>
      <c r="I4068" s="3">
        <v>106081333083.89999</v>
      </c>
      <c r="J4068" s="3">
        <v>303427541431.09003</v>
      </c>
      <c r="K4068" s="3">
        <v>361441905663.21002</v>
      </c>
      <c r="L4068" s="3">
        <v>34655760628.050003</v>
      </c>
      <c r="M4068" s="9">
        <f t="shared" si="450"/>
        <v>9.5881966327230714E-2</v>
      </c>
      <c r="N4068" s="3">
        <v>775778296734.85999</v>
      </c>
      <c r="O4068" s="3">
        <v>133712899012.13</v>
      </c>
      <c r="P4068" s="3">
        <v>20549623777.23</v>
      </c>
      <c r="Q4068" s="3">
        <v>5613619860.9200001</v>
      </c>
      <c r="R4068" s="3">
        <v>7384242716.0200005</v>
      </c>
      <c r="S4068" s="3"/>
      <c r="T4068" s="3">
        <v>-8794599079.5</v>
      </c>
      <c r="U4068" s="3">
        <v>-10743251069.17</v>
      </c>
      <c r="V4068" s="9">
        <f t="shared" si="451"/>
        <v>0.66526575227238116</v>
      </c>
      <c r="W4068" s="3">
        <v>11869928767.73</v>
      </c>
      <c r="X4068" s="11">
        <f t="shared" si="452"/>
        <v>8.877175542094258E-2</v>
      </c>
      <c r="Y4068" s="11">
        <f t="shared" si="453"/>
        <v>1.0567073257692778E-2</v>
      </c>
      <c r="Z4068" s="11">
        <f t="shared" si="454"/>
        <v>0.11903643459099433</v>
      </c>
    </row>
    <row r="4069" spans="1:26" x14ac:dyDescent="0.3">
      <c r="A4069" s="8" t="s">
        <v>2817</v>
      </c>
      <c r="B4069" s="2" t="s">
        <v>266</v>
      </c>
      <c r="C4069" s="3">
        <v>1127121643397.99</v>
      </c>
      <c r="D4069" s="9">
        <f t="shared" si="449"/>
        <v>27.750688280740967</v>
      </c>
      <c r="E4069" s="9">
        <f t="shared" si="448"/>
        <v>0.35401815718295487</v>
      </c>
      <c r="F4069" s="3">
        <v>441991929684.41998</v>
      </c>
      <c r="G4069" s="4">
        <v>0.181487389191619</v>
      </c>
      <c r="H4069" s="3">
        <v>16265723866.58</v>
      </c>
      <c r="I4069" s="3">
        <v>70652833451.800003</v>
      </c>
      <c r="J4069" s="3">
        <v>312102969798.40002</v>
      </c>
      <c r="K4069" s="3">
        <v>372573077388.78003</v>
      </c>
      <c r="L4069" s="3">
        <v>33365917352</v>
      </c>
      <c r="M4069" s="9">
        <f t="shared" si="450"/>
        <v>8.9555363435943239E-2</v>
      </c>
      <c r="N4069" s="3">
        <v>777815386728.80005</v>
      </c>
      <c r="O4069" s="3">
        <v>138377936000.75</v>
      </c>
      <c r="P4069" s="3">
        <v>2944245811.8299999</v>
      </c>
      <c r="Q4069" s="3">
        <v>2855625041.71</v>
      </c>
      <c r="R4069" s="3">
        <v>3875944016.6300001</v>
      </c>
      <c r="S4069" s="3"/>
      <c r="T4069" s="3">
        <v>-5073324699.4200001</v>
      </c>
      <c r="U4069" s="3">
        <v>-5588504546.9399996</v>
      </c>
      <c r="V4069" s="9">
        <f t="shared" si="451"/>
        <v>0.63137093108466258</v>
      </c>
      <c r="W4069" s="3">
        <v>5841511732.2299995</v>
      </c>
      <c r="X4069" s="11">
        <f t="shared" si="452"/>
        <v>4.221418458068589E-2</v>
      </c>
      <c r="Y4069" s="11">
        <f t="shared" si="453"/>
        <v>5.1826808281485058E-3</v>
      </c>
      <c r="Z4069" s="11">
        <f t="shared" si="454"/>
        <v>0.12277107516414565</v>
      </c>
    </row>
    <row r="4070" spans="1:26" x14ac:dyDescent="0.3">
      <c r="A4070" s="8" t="s">
        <v>2818</v>
      </c>
      <c r="B4070" s="2" t="s">
        <v>266</v>
      </c>
      <c r="C4070" s="3">
        <v>1132482047449.28</v>
      </c>
      <c r="D4070" s="9">
        <f t="shared" si="449"/>
        <v>27.755432842036036</v>
      </c>
      <c r="E4070" s="9">
        <f t="shared" si="448"/>
        <v>0.36157523845907069</v>
      </c>
      <c r="F4070" s="3">
        <v>453399111244.52002</v>
      </c>
      <c r="G4070" s="4">
        <v>0.16504207372639201</v>
      </c>
      <c r="H4070" s="3">
        <v>18722671547.5</v>
      </c>
      <c r="I4070" s="3">
        <v>58230762744.059998</v>
      </c>
      <c r="J4070" s="3">
        <v>332524032065.53003</v>
      </c>
      <c r="K4070" s="3">
        <v>376438407025.75</v>
      </c>
      <c r="L4070" s="3">
        <v>33440297116.07</v>
      </c>
      <c r="M4070" s="9">
        <f t="shared" si="450"/>
        <v>8.8833382810969502E-2</v>
      </c>
      <c r="N4070" s="3">
        <v>812712510874.34998</v>
      </c>
      <c r="O4070" s="3">
        <v>133785687309.49001</v>
      </c>
      <c r="P4070" s="3">
        <v>16762077031.41</v>
      </c>
      <c r="Q4070" s="3">
        <v>5756331388.3599997</v>
      </c>
      <c r="R4070" s="3">
        <v>8059468848.1300001</v>
      </c>
      <c r="S4070" s="3"/>
      <c r="T4070" s="3">
        <v>-10935594464.870001</v>
      </c>
      <c r="U4070" s="3">
        <v>-11497420999.77</v>
      </c>
      <c r="V4070" s="9">
        <f t="shared" si="451"/>
        <v>0.61586906398148433</v>
      </c>
      <c r="W4070" s="3">
        <v>10728224622.860001</v>
      </c>
      <c r="X4070" s="11">
        <f t="shared" si="452"/>
        <v>8.0189628940217736E-2</v>
      </c>
      <c r="Y4070" s="11">
        <f t="shared" si="453"/>
        <v>9.4731961950509248E-3</v>
      </c>
      <c r="Z4070" s="11">
        <f t="shared" si="454"/>
        <v>0.11813492991859706</v>
      </c>
    </row>
    <row r="4071" spans="1:26" x14ac:dyDescent="0.3">
      <c r="A4071" s="8" t="s">
        <v>2819</v>
      </c>
      <c r="B4071" s="2" t="s">
        <v>266</v>
      </c>
      <c r="C4071" s="3">
        <v>1224626506383.3799</v>
      </c>
      <c r="D4071" s="9">
        <f t="shared" si="449"/>
        <v>27.833657020687735</v>
      </c>
      <c r="E4071" s="9">
        <f t="shared" si="448"/>
        <v>0.37226057418663511</v>
      </c>
      <c r="F4071" s="3">
        <v>476888729994.96002</v>
      </c>
      <c r="G4071" s="4">
        <v>0.13926183133595399</v>
      </c>
      <c r="H4071" s="3">
        <v>22584458103.470001</v>
      </c>
      <c r="I4071" s="3">
        <v>88767274629.509995</v>
      </c>
      <c r="J4071" s="3">
        <v>344528433697.46997</v>
      </c>
      <c r="K4071" s="3">
        <v>405658633258.44</v>
      </c>
      <c r="L4071" s="3">
        <v>36640164082.43</v>
      </c>
      <c r="M4071" s="9">
        <f t="shared" si="450"/>
        <v>9.0322653281452572E-2</v>
      </c>
      <c r="N4071" s="3">
        <v>868066381758.48999</v>
      </c>
      <c r="O4071" s="3">
        <v>129607696612.88</v>
      </c>
      <c r="P4071" s="3">
        <v>-23959992373.209999</v>
      </c>
      <c r="Q4071" s="3">
        <v>2900790057.3800001</v>
      </c>
      <c r="R4071" s="3">
        <v>3751152903.2800002</v>
      </c>
      <c r="S4071" s="3"/>
      <c r="T4071" s="3">
        <v>-4771994717.54</v>
      </c>
      <c r="U4071" s="3">
        <v>-5365556772.1599998</v>
      </c>
      <c r="V4071" s="9">
        <f t="shared" si="451"/>
        <v>0.65616859923409865</v>
      </c>
      <c r="W4071" s="3">
        <v>3386644097.5300002</v>
      </c>
      <c r="X4071" s="11">
        <f t="shared" si="452"/>
        <v>2.6129961306583748E-2</v>
      </c>
      <c r="Y4071" s="11">
        <f t="shared" si="453"/>
        <v>2.7654505923863956E-3</v>
      </c>
      <c r="Z4071" s="11">
        <f t="shared" si="454"/>
        <v>0.10583446947889694</v>
      </c>
    </row>
    <row r="4072" spans="1:26" x14ac:dyDescent="0.3">
      <c r="A4072" s="8" t="s">
        <v>2820</v>
      </c>
      <c r="B4072" s="2" t="s">
        <v>266</v>
      </c>
      <c r="C4072" s="3">
        <v>1290983146057.1899</v>
      </c>
      <c r="D4072" s="9">
        <f t="shared" si="449"/>
        <v>27.88642517275601</v>
      </c>
      <c r="E4072" s="9">
        <f t="shared" si="448"/>
        <v>0.40215861681580045</v>
      </c>
      <c r="F4072" s="3">
        <v>478694779059.98999</v>
      </c>
      <c r="G4072" s="4">
        <v>0.150402500459618</v>
      </c>
      <c r="H4072" s="3">
        <v>21541619500.900002</v>
      </c>
      <c r="I4072" s="3">
        <v>155491524202.03</v>
      </c>
      <c r="J4072" s="3">
        <v>342146852647.94</v>
      </c>
      <c r="K4072" s="3">
        <v>421558639248.46997</v>
      </c>
      <c r="L4072" s="3">
        <v>40596241850.849998</v>
      </c>
      <c r="M4072" s="9">
        <f t="shared" si="450"/>
        <v>9.6300343703600993E-2</v>
      </c>
      <c r="N4072" s="3">
        <v>941162466439.41003</v>
      </c>
      <c r="O4072" s="3">
        <v>135194853801.59</v>
      </c>
      <c r="P4072" s="3">
        <v>-21912886212.66</v>
      </c>
      <c r="Q4072" s="3">
        <v>5689822867.9200001</v>
      </c>
      <c r="R4072" s="3">
        <v>7119793265.3800001</v>
      </c>
      <c r="S4072" s="3"/>
      <c r="T4072" s="3">
        <v>-8962083882.9799995</v>
      </c>
      <c r="U4072" s="3">
        <v>-10861915190.08</v>
      </c>
      <c r="V4072" s="9">
        <f t="shared" si="451"/>
        <v>0.64616710715587866</v>
      </c>
      <c r="W4072" s="3">
        <v>6895749970.4099998</v>
      </c>
      <c r="X4072" s="11">
        <f t="shared" si="452"/>
        <v>5.1006009300694995E-2</v>
      </c>
      <c r="Y4072" s="11">
        <f t="shared" si="453"/>
        <v>5.3414717236785064E-3</v>
      </c>
      <c r="Z4072" s="11">
        <f t="shared" si="454"/>
        <v>0.10472240029971772</v>
      </c>
    </row>
    <row r="4073" spans="1:26" x14ac:dyDescent="0.3">
      <c r="A4073" s="8" t="s">
        <v>2821</v>
      </c>
      <c r="B4073" s="2" t="s">
        <v>266</v>
      </c>
      <c r="C4073" s="3">
        <v>1372611832713.1899</v>
      </c>
      <c r="D4073" s="9">
        <f t="shared" si="449"/>
        <v>27.947736488040345</v>
      </c>
      <c r="E4073" s="9">
        <f t="shared" si="448"/>
        <v>0.43145694033617304</v>
      </c>
      <c r="F4073" s="3">
        <v>489176453280.44</v>
      </c>
      <c r="G4073" s="4">
        <v>0.15147116206294101</v>
      </c>
      <c r="H4073" s="3">
        <v>25425970716.110001</v>
      </c>
      <c r="I4073" s="3">
        <v>220234017802.20001</v>
      </c>
      <c r="J4073" s="3">
        <v>346562913093.34998</v>
      </c>
      <c r="K4073" s="3">
        <v>432576874210.35999</v>
      </c>
      <c r="L4073" s="3">
        <v>41927322550.349998</v>
      </c>
      <c r="M4073" s="9">
        <f t="shared" si="450"/>
        <v>9.6924558500464247E-2</v>
      </c>
      <c r="N4073" s="3">
        <v>1003980195658.2</v>
      </c>
      <c r="O4073" s="3">
        <v>137468424461.47</v>
      </c>
      <c r="P4073" s="3">
        <v>10549624213.34</v>
      </c>
      <c r="Q4073" s="3">
        <v>2744430180.98</v>
      </c>
      <c r="R4073" s="3">
        <v>3664684412.6300001</v>
      </c>
      <c r="S4073" s="3"/>
      <c r="T4073" s="3">
        <v>-4366039566.3599997</v>
      </c>
      <c r="U4073" s="3">
        <v>-5326754459.6999998</v>
      </c>
      <c r="V4073" s="9">
        <f t="shared" si="451"/>
        <v>0.66122467643266591</v>
      </c>
      <c r="W4073" s="3">
        <v>4195675703.2800102</v>
      </c>
      <c r="X4073" s="11">
        <f t="shared" si="452"/>
        <v>3.0521013968964086E-2</v>
      </c>
      <c r="Y4073" s="11">
        <f t="shared" si="453"/>
        <v>3.0567095542128444E-3</v>
      </c>
      <c r="Z4073" s="11">
        <f t="shared" si="454"/>
        <v>0.10015098310040163</v>
      </c>
    </row>
    <row r="4074" spans="1:26" x14ac:dyDescent="0.3">
      <c r="A4074" s="8" t="s">
        <v>2822</v>
      </c>
      <c r="B4074" s="2" t="s">
        <v>266</v>
      </c>
      <c r="C4074" s="3">
        <v>1346747227925.1699</v>
      </c>
      <c r="D4074" s="9">
        <f t="shared" si="449"/>
        <v>27.9287133401609</v>
      </c>
      <c r="E4074" s="9">
        <f t="shared" si="448"/>
        <v>0.4204148527688521</v>
      </c>
      <c r="F4074" s="3">
        <v>509308886393.98999</v>
      </c>
      <c r="G4074" s="4">
        <v>0.15805845385018599</v>
      </c>
      <c r="H4074" s="3">
        <v>22978341564.599998</v>
      </c>
      <c r="I4074" s="3">
        <v>190604201986.59</v>
      </c>
      <c r="J4074" s="3">
        <v>352609993993.83002</v>
      </c>
      <c r="K4074" s="3">
        <v>445665923310.35999</v>
      </c>
      <c r="L4074" s="3">
        <v>42234166267.5</v>
      </c>
      <c r="M4074" s="9">
        <f t="shared" si="450"/>
        <v>9.4766424935047805E-2</v>
      </c>
      <c r="N4074" s="3">
        <v>999757427438.5</v>
      </c>
      <c r="O4074" s="3">
        <v>143709998488.06</v>
      </c>
      <c r="P4074" s="3">
        <v>25080105554.330002</v>
      </c>
      <c r="Q4074" s="3">
        <v>5648968981.3199997</v>
      </c>
      <c r="R4074" s="3">
        <v>7549388459.6899996</v>
      </c>
      <c r="S4074" s="3"/>
      <c r="T4074" s="3">
        <v>-9088714925.75</v>
      </c>
      <c r="U4074" s="3">
        <v>-10919431165.83</v>
      </c>
      <c r="V4074" s="9">
        <f t="shared" si="451"/>
        <v>0.65964919391328536</v>
      </c>
      <c r="W4074" s="3">
        <v>9668194853.2699909</v>
      </c>
      <c r="X4074" s="11">
        <f t="shared" si="452"/>
        <v>6.7275728585254033E-2</v>
      </c>
      <c r="Y4074" s="11">
        <f t="shared" si="453"/>
        <v>7.1789231511283948E-3</v>
      </c>
      <c r="Z4074" s="11">
        <f t="shared" si="454"/>
        <v>0.10670896179193401</v>
      </c>
    </row>
    <row r="4075" spans="1:26" x14ac:dyDescent="0.3">
      <c r="A4075" s="8" t="s">
        <v>2823</v>
      </c>
      <c r="B4075" s="2" t="s">
        <v>266</v>
      </c>
      <c r="C4075" s="3">
        <v>1376666827175.3201</v>
      </c>
      <c r="D4075" s="9">
        <f t="shared" si="449"/>
        <v>27.950686350825617</v>
      </c>
      <c r="E4075" s="9">
        <f t="shared" si="448"/>
        <v>0.40586501410391268</v>
      </c>
      <c r="F4075" s="3">
        <v>527551796730.21997</v>
      </c>
      <c r="G4075" s="4">
        <v>0.153672099308723</v>
      </c>
      <c r="H4075" s="3">
        <v>25236734747.07</v>
      </c>
      <c r="I4075" s="3">
        <v>133966175239.13</v>
      </c>
      <c r="J4075" s="3">
        <v>399537991241.70001</v>
      </c>
      <c r="K4075" s="3">
        <v>459889627273.09998</v>
      </c>
      <c r="L4075" s="3">
        <v>43055871810.860001</v>
      </c>
      <c r="M4075" s="9">
        <f t="shared" si="450"/>
        <v>9.3622185101582614E-2</v>
      </c>
      <c r="N4075" s="3">
        <v>1015469936533.36</v>
      </c>
      <c r="O4075" s="3">
        <v>144253559958.91</v>
      </c>
      <c r="P4075" s="3">
        <v>9478283624.4199905</v>
      </c>
      <c r="Q4075" s="3">
        <v>2711387718.25</v>
      </c>
      <c r="R4075" s="3">
        <v>3748065299.1100001</v>
      </c>
      <c r="S4075" s="3"/>
      <c r="T4075" s="3">
        <v>-4323819050.6899996</v>
      </c>
      <c r="U4075" s="3">
        <v>-5241047275.0600004</v>
      </c>
      <c r="V4075" s="9">
        <f t="shared" si="451"/>
        <v>0.67533123802997863</v>
      </c>
      <c r="W4075" s="3">
        <v>6159923076.75</v>
      </c>
      <c r="X4075" s="11">
        <f t="shared" si="452"/>
        <v>4.2702052403452831E-2</v>
      </c>
      <c r="Y4075" s="11">
        <f t="shared" si="453"/>
        <v>4.4745198730393515E-3</v>
      </c>
      <c r="Z4075" s="11">
        <f t="shared" si="454"/>
        <v>0.10478465603394622</v>
      </c>
    </row>
    <row r="4076" spans="1:26" x14ac:dyDescent="0.3">
      <c r="A4076" s="8" t="s">
        <v>2824</v>
      </c>
      <c r="B4076" s="2" t="s">
        <v>266</v>
      </c>
      <c r="C4076" s="3">
        <v>1387506720479.79</v>
      </c>
      <c r="D4076" s="9">
        <f t="shared" si="449"/>
        <v>27.958529526144307</v>
      </c>
      <c r="E4076" s="9">
        <f t="shared" si="448"/>
        <v>0.39607857546260061</v>
      </c>
      <c r="F4076" s="3">
        <v>545449408201.26001</v>
      </c>
      <c r="G4076" s="4">
        <v>0.15950907487187199</v>
      </c>
      <c r="H4076" s="3">
        <v>24192875952.209999</v>
      </c>
      <c r="I4076" s="3">
        <v>116576081551.62</v>
      </c>
      <c r="J4076" s="3">
        <v>408792727788.59003</v>
      </c>
      <c r="K4076" s="3">
        <v>465546707456.78998</v>
      </c>
      <c r="L4076" s="3">
        <v>41352779588.18</v>
      </c>
      <c r="M4076" s="9">
        <f t="shared" si="450"/>
        <v>8.8826274412043146E-2</v>
      </c>
      <c r="N4076" s="3">
        <v>1005552215610.9399</v>
      </c>
      <c r="O4076" s="3">
        <v>146506832223.37</v>
      </c>
      <c r="P4076" s="3">
        <v>26338609240.709999</v>
      </c>
      <c r="Q4076" s="3">
        <v>5483528878.3199997</v>
      </c>
      <c r="R4076" s="3">
        <v>7791559457.8800001</v>
      </c>
      <c r="S4076" s="3"/>
      <c r="T4076" s="3">
        <v>-8714718534.3600006</v>
      </c>
      <c r="U4076" s="3">
        <v>-10628675728.139999</v>
      </c>
      <c r="V4076" s="9">
        <f t="shared" si="451"/>
        <v>0.68628536212673397</v>
      </c>
      <c r="W4076" s="3">
        <v>12139218572.620001</v>
      </c>
      <c r="X4076" s="11">
        <f t="shared" si="452"/>
        <v>8.2857696043226695E-2</v>
      </c>
      <c r="Y4076" s="11">
        <f t="shared" si="453"/>
        <v>8.7489439823558793E-3</v>
      </c>
      <c r="Z4076" s="11">
        <f t="shared" si="454"/>
        <v>0.10558999827597877</v>
      </c>
    </row>
    <row r="4077" spans="1:26" x14ac:dyDescent="0.3">
      <c r="A4077" s="8" t="s">
        <v>2825</v>
      </c>
      <c r="B4077" s="2" t="s">
        <v>266</v>
      </c>
      <c r="C4077" s="3">
        <v>1448810801633.1299</v>
      </c>
      <c r="D4077" s="9">
        <f t="shared" si="449"/>
        <v>28.001764199060108</v>
      </c>
      <c r="E4077" s="9">
        <f t="shared" ref="E4077:E4140" si="455">IFERROR(SUM(H4077:J4077)/C4077,"")</f>
        <v>0.38816773453548359</v>
      </c>
      <c r="F4077" s="3">
        <v>580194073977.16003</v>
      </c>
      <c r="G4077" s="4">
        <v>0.151792262946742</v>
      </c>
      <c r="H4077" s="3">
        <v>27305290238.139999</v>
      </c>
      <c r="I4077" s="3">
        <v>106464737149.28</v>
      </c>
      <c r="J4077" s="3">
        <v>428611579253.04999</v>
      </c>
      <c r="K4077" s="3">
        <v>491754484399.82001</v>
      </c>
      <c r="L4077" s="3">
        <v>41726361701.209999</v>
      </c>
      <c r="M4077" s="9">
        <f t="shared" si="450"/>
        <v>8.4852020723586247E-2</v>
      </c>
      <c r="N4077" s="3">
        <v>1042575018342.45</v>
      </c>
      <c r="O4077" s="3">
        <v>147620372979.04001</v>
      </c>
      <c r="P4077" s="3">
        <v>9842236309.4899998</v>
      </c>
      <c r="Q4077" s="3">
        <v>2780775747.5799999</v>
      </c>
      <c r="R4077" s="3">
        <v>4268258429.5</v>
      </c>
      <c r="S4077" s="3"/>
      <c r="T4077" s="3">
        <v>-4630319384.6099997</v>
      </c>
      <c r="U4077" s="3">
        <v>-5105261570.3500004</v>
      </c>
      <c r="V4077" s="9">
        <f t="shared" si="451"/>
        <v>0.72404864277654835</v>
      </c>
      <c r="W4077" s="3">
        <v>6653244123.21</v>
      </c>
      <c r="X4077" s="11">
        <f t="shared" si="452"/>
        <v>4.5069958766156659E-2</v>
      </c>
      <c r="Y4077" s="11">
        <f t="shared" si="453"/>
        <v>4.5922104637198483E-3</v>
      </c>
      <c r="Z4077" s="11">
        <f t="shared" si="454"/>
        <v>0.10189071810662871</v>
      </c>
    </row>
    <row r="4078" spans="1:26" x14ac:dyDescent="0.3">
      <c r="A4078" s="8" t="s">
        <v>2826</v>
      </c>
      <c r="B4078" s="2" t="s">
        <v>266</v>
      </c>
      <c r="C4078" s="3">
        <v>1403055696476.29</v>
      </c>
      <c r="D4078" s="9">
        <f t="shared" ref="D4078:D4141" si="456">LN(C4078)</f>
        <v>27.96967361439085</v>
      </c>
      <c r="E4078" s="9">
        <f t="shared" si="455"/>
        <v>0.36848283323372449</v>
      </c>
      <c r="F4078" s="3">
        <v>609175572379.14001</v>
      </c>
      <c r="G4078" s="4">
        <v>0.15759171492146501</v>
      </c>
      <c r="H4078" s="3">
        <v>20593342942.98</v>
      </c>
      <c r="I4078" s="3">
        <v>83066572718.660004</v>
      </c>
      <c r="J4078" s="3">
        <v>413342022560.65997</v>
      </c>
      <c r="K4078" s="3">
        <v>509982030684.65997</v>
      </c>
      <c r="L4078" s="3">
        <v>42228878412.839996</v>
      </c>
      <c r="M4078" s="9">
        <f t="shared" ref="M4078:M4141" si="457">IFERROR(L4078/K4078,"")</f>
        <v>8.280463991279649E-2</v>
      </c>
      <c r="N4078" s="3">
        <v>1050758412792</v>
      </c>
      <c r="O4078" s="3">
        <v>147131685031.39999</v>
      </c>
      <c r="P4078" s="3">
        <v>18136212830.619999</v>
      </c>
      <c r="Q4078" s="3">
        <v>5611753354.8199997</v>
      </c>
      <c r="R4078" s="3">
        <v>8543137594.8900003</v>
      </c>
      <c r="S4078" s="3"/>
      <c r="T4078" s="3">
        <v>-9510143083.0900002</v>
      </c>
      <c r="U4078" s="3">
        <v>-10645300688.84</v>
      </c>
      <c r="V4078" s="9">
        <f t="shared" ref="V4078:V4141" si="458">IFERROR(SUM(Q4078:S4078)/ABS(SUM(T4078:U4078)),"")</f>
        <v>0.7022862463302928</v>
      </c>
      <c r="W4078" s="3">
        <v>9828916366.9999905</v>
      </c>
      <c r="X4078" s="11">
        <f t="shared" ref="X4078:X4141" si="459">W4078/O4078</f>
        <v>6.6803532936514393E-2</v>
      </c>
      <c r="Y4078" s="11">
        <f t="shared" ref="Y4078:Y4141" si="460">W4078/C4078</f>
        <v>7.0053643570136687E-3</v>
      </c>
      <c r="Z4078" s="11">
        <f t="shared" ref="Z4078:Z4141" si="461">O4078/C4078</f>
        <v>0.10486517776943172</v>
      </c>
    </row>
    <row r="4079" spans="1:26" x14ac:dyDescent="0.3">
      <c r="A4079" s="8" t="s">
        <v>2827</v>
      </c>
      <c r="B4079" s="2" t="s">
        <v>266</v>
      </c>
      <c r="C4079" s="3">
        <v>1431036747272.2</v>
      </c>
      <c r="D4079" s="9">
        <f t="shared" si="456"/>
        <v>27.98942029560865</v>
      </c>
      <c r="E4079" s="9">
        <f t="shared" si="455"/>
        <v>0.36750098416120286</v>
      </c>
      <c r="F4079" s="3">
        <v>616698589332.67004</v>
      </c>
      <c r="G4079" s="4">
        <v>0.15678421041535701</v>
      </c>
      <c r="H4079" s="3">
        <v>18325666866.360001</v>
      </c>
      <c r="I4079" s="3">
        <v>124768960865.21001</v>
      </c>
      <c r="J4079" s="3">
        <v>382812785261.81</v>
      </c>
      <c r="K4079" s="3">
        <v>514208268491.79999</v>
      </c>
      <c r="L4079" s="3">
        <v>43848529705.489998</v>
      </c>
      <c r="M4079" s="9">
        <f t="shared" si="457"/>
        <v>8.5273871293629816E-2</v>
      </c>
      <c r="N4079" s="3">
        <v>1050536067348.62</v>
      </c>
      <c r="O4079" s="3">
        <v>152359437306.25</v>
      </c>
      <c r="P4079" s="3">
        <v>11742869539.280001</v>
      </c>
      <c r="Q4079" s="3">
        <v>2707631614.0999999</v>
      </c>
      <c r="R4079" s="3">
        <v>4238644473.1399999</v>
      </c>
      <c r="S4079" s="3"/>
      <c r="T4079" s="3">
        <v>-4626486730.6099997</v>
      </c>
      <c r="U4079" s="3">
        <v>-5090090544.1599998</v>
      </c>
      <c r="V4079" s="9">
        <f t="shared" si="458"/>
        <v>0.71488919305737975</v>
      </c>
      <c r="W4079" s="3">
        <v>7008490387.1599798</v>
      </c>
      <c r="X4079" s="11">
        <f t="shared" si="459"/>
        <v>4.5999712988389209E-2</v>
      </c>
      <c r="Y4079" s="11">
        <f t="shared" si="460"/>
        <v>4.8974915567467836E-3</v>
      </c>
      <c r="Z4079" s="11">
        <f t="shared" si="461"/>
        <v>0.10646787204917908</v>
      </c>
    </row>
    <row r="4080" spans="1:26" x14ac:dyDescent="0.3">
      <c r="A4080" s="8" t="s">
        <v>2828</v>
      </c>
      <c r="B4080" s="2" t="s">
        <v>266</v>
      </c>
      <c r="C4080" s="3">
        <v>1461693737407.05</v>
      </c>
      <c r="D4080" s="9">
        <f t="shared" si="456"/>
        <v>28.010616973374006</v>
      </c>
      <c r="E4080" s="9">
        <f t="shared" si="455"/>
        <v>0.36451418748533948</v>
      </c>
      <c r="F4080" s="3">
        <v>633290841933.47998</v>
      </c>
      <c r="G4080" s="4">
        <v>0.15647229304441701</v>
      </c>
      <c r="H4080" s="3">
        <v>23853046536.939999</v>
      </c>
      <c r="I4080" s="3">
        <v>103396122143.87</v>
      </c>
      <c r="J4080" s="3">
        <v>405558936362.53003</v>
      </c>
      <c r="K4080" s="3">
        <v>528298898153.34998</v>
      </c>
      <c r="L4080" s="3">
        <v>46249079763.129997</v>
      </c>
      <c r="M4080" s="9">
        <f t="shared" si="457"/>
        <v>8.7543396219057074E-2</v>
      </c>
      <c r="N4080" s="3">
        <v>1071665700197.0601</v>
      </c>
      <c r="O4080" s="3">
        <v>154350187349.60001</v>
      </c>
      <c r="P4080" s="3">
        <v>19174009665.669998</v>
      </c>
      <c r="Q4080" s="3">
        <v>5463332727.6300001</v>
      </c>
      <c r="R4080" s="3">
        <v>8742150149.3799992</v>
      </c>
      <c r="S4080" s="3"/>
      <c r="T4080" s="3">
        <v>-9447338124.75</v>
      </c>
      <c r="U4080" s="3">
        <v>-10532133636.24</v>
      </c>
      <c r="V4080" s="9">
        <f t="shared" si="458"/>
        <v>0.71100392677779711</v>
      </c>
      <c r="W4080" s="3">
        <v>14089410756.4</v>
      </c>
      <c r="X4080" s="11">
        <f t="shared" si="459"/>
        <v>9.1282109846020296E-2</v>
      </c>
      <c r="Y4080" s="11">
        <f t="shared" si="460"/>
        <v>9.6390990778914467E-3</v>
      </c>
      <c r="Z4080" s="11">
        <f t="shared" si="461"/>
        <v>0.1055968041728134</v>
      </c>
    </row>
    <row r="4081" spans="1:26" x14ac:dyDescent="0.3">
      <c r="A4081" s="8" t="s">
        <v>2829</v>
      </c>
      <c r="B4081" s="2" t="s">
        <v>266</v>
      </c>
      <c r="C4081" s="3">
        <v>1644250388154.1699</v>
      </c>
      <c r="D4081" s="9">
        <f t="shared" si="456"/>
        <v>28.128305705195455</v>
      </c>
      <c r="E4081" s="9">
        <f t="shared" si="455"/>
        <v>0.35591151898601775</v>
      </c>
      <c r="F4081" s="3">
        <v>645298895419.07996</v>
      </c>
      <c r="G4081" s="4">
        <v>0.15815491115156899</v>
      </c>
      <c r="H4081" s="3">
        <v>17687505865.34</v>
      </c>
      <c r="I4081" s="3">
        <v>153743336170.35999</v>
      </c>
      <c r="J4081" s="3">
        <v>413776811205.59998</v>
      </c>
      <c r="K4081" s="3">
        <v>539639031818.15997</v>
      </c>
      <c r="L4081" s="3">
        <v>48162455719.779999</v>
      </c>
      <c r="M4081" s="9">
        <f t="shared" si="457"/>
        <v>8.9249392427212554E-2</v>
      </c>
      <c r="N4081" s="3">
        <v>1164109271230.4399</v>
      </c>
      <c r="O4081" s="3">
        <v>158567466919.10999</v>
      </c>
      <c r="P4081" s="3">
        <v>7122085573.3500004</v>
      </c>
      <c r="Q4081" s="3">
        <v>2688319801.9699998</v>
      </c>
      <c r="R4081" s="3">
        <v>4340532986.1899996</v>
      </c>
      <c r="S4081" s="3"/>
      <c r="T4081" s="3">
        <v>-5240254031.3400002</v>
      </c>
      <c r="U4081" s="3">
        <v>-5636400146.7700005</v>
      </c>
      <c r="V4081" s="9">
        <f t="shared" si="458"/>
        <v>0.6462329934426011</v>
      </c>
      <c r="W4081" s="3">
        <v>5216918024.8299999</v>
      </c>
      <c r="X4081" s="11">
        <f t="shared" si="459"/>
        <v>3.2900305000718125E-2</v>
      </c>
      <c r="Y4081" s="11">
        <f t="shared" si="460"/>
        <v>3.1728245663888788E-3</v>
      </c>
      <c r="Z4081" s="11">
        <f t="shared" si="461"/>
        <v>9.6437542640398763E-2</v>
      </c>
    </row>
    <row r="4082" spans="1:26" x14ac:dyDescent="0.3">
      <c r="A4082" s="8" t="s">
        <v>2830</v>
      </c>
      <c r="B4082" s="2" t="s">
        <v>266</v>
      </c>
      <c r="C4082" s="3">
        <v>1508457402264.8701</v>
      </c>
      <c r="D4082" s="9">
        <f t="shared" si="456"/>
        <v>28.042108656674735</v>
      </c>
      <c r="E4082" s="9">
        <f t="shared" si="455"/>
        <v>0.36879535770435179</v>
      </c>
      <c r="F4082" s="3">
        <v>656943552094.55005</v>
      </c>
      <c r="G4082" s="4">
        <v>0.148498225534897</v>
      </c>
      <c r="H4082" s="3">
        <v>19948667084.09</v>
      </c>
      <c r="I4082" s="3">
        <v>121967916722.5</v>
      </c>
      <c r="J4082" s="3">
        <v>414395503443.46002</v>
      </c>
      <c r="K4082" s="3">
        <v>543270853959.54999</v>
      </c>
      <c r="L4082" s="3">
        <v>51703525225.419998</v>
      </c>
      <c r="M4082" s="9">
        <f t="shared" si="457"/>
        <v>9.5170806327242535E-2</v>
      </c>
      <c r="N4082" s="3">
        <v>1139353161426.8101</v>
      </c>
      <c r="O4082" s="3">
        <v>155730318206.35001</v>
      </c>
      <c r="P4082" s="3">
        <v>10844225244.219999</v>
      </c>
      <c r="Q4082" s="3">
        <v>5316932212.71</v>
      </c>
      <c r="R4082" s="3">
        <v>8954995430.4799995</v>
      </c>
      <c r="S4082" s="3"/>
      <c r="T4082" s="3">
        <v>-10269381372.629999</v>
      </c>
      <c r="U4082" s="3">
        <v>-11712062581.049999</v>
      </c>
      <c r="V4082" s="9">
        <f t="shared" si="458"/>
        <v>0.64927161624433138</v>
      </c>
      <c r="W4082" s="3">
        <v>6660389112.68999</v>
      </c>
      <c r="X4082" s="11">
        <f t="shared" si="459"/>
        <v>4.2768737580466898E-2</v>
      </c>
      <c r="Y4082" s="11">
        <f t="shared" si="460"/>
        <v>4.4153643998761666E-3</v>
      </c>
      <c r="Z4082" s="11">
        <f t="shared" si="461"/>
        <v>0.10323812788649454</v>
      </c>
    </row>
    <row r="4083" spans="1:26" x14ac:dyDescent="0.3">
      <c r="A4083" s="8" t="s">
        <v>2831</v>
      </c>
      <c r="B4083" s="2" t="s">
        <v>266</v>
      </c>
      <c r="C4083" s="3">
        <v>1533402962632.21</v>
      </c>
      <c r="D4083" s="9">
        <f t="shared" si="456"/>
        <v>28.058510540136776</v>
      </c>
      <c r="E4083" s="9">
        <f t="shared" si="455"/>
        <v>0.38389125748429992</v>
      </c>
      <c r="F4083" s="3">
        <v>642803006845.5</v>
      </c>
      <c r="G4083" s="4">
        <v>0.15093182013359099</v>
      </c>
      <c r="H4083" s="3">
        <v>19918680383.889999</v>
      </c>
      <c r="I4083" s="3">
        <v>188065672875.04999</v>
      </c>
      <c r="J4083" s="3">
        <v>380675638296.09003</v>
      </c>
      <c r="K4083" s="3">
        <v>536784699160.94</v>
      </c>
      <c r="L4083" s="3">
        <v>53618794016.809998</v>
      </c>
      <c r="M4083" s="9">
        <f t="shared" si="457"/>
        <v>9.9888827123095561E-2</v>
      </c>
      <c r="N4083" s="3">
        <v>1153058624293.55</v>
      </c>
      <c r="O4083" s="3">
        <v>156238051237.79001</v>
      </c>
      <c r="P4083" s="3">
        <v>6262966759.2199898</v>
      </c>
      <c r="Q4083" s="3">
        <v>2588664696.5700002</v>
      </c>
      <c r="R4083" s="3">
        <v>4297872979.4700003</v>
      </c>
      <c r="S4083" s="3"/>
      <c r="T4083" s="3">
        <v>-5060105018.1700001</v>
      </c>
      <c r="U4083" s="3">
        <v>-5545465638.3199997</v>
      </c>
      <c r="V4083" s="9">
        <f t="shared" si="458"/>
        <v>0.64933211979742322</v>
      </c>
      <c r="W4083" s="3">
        <v>4288974524.6999898</v>
      </c>
      <c r="X4083" s="11">
        <f t="shared" si="459"/>
        <v>2.7451536234104002E-2</v>
      </c>
      <c r="Y4083" s="11">
        <f t="shared" si="460"/>
        <v>2.7970302844189231E-3</v>
      </c>
      <c r="Z4083" s="11">
        <f t="shared" si="461"/>
        <v>0.10188975438628003</v>
      </c>
    </row>
    <row r="4084" spans="1:26" x14ac:dyDescent="0.3">
      <c r="A4084" s="8" t="s">
        <v>2832</v>
      </c>
      <c r="B4084" s="2" t="s">
        <v>266</v>
      </c>
      <c r="C4084" s="3">
        <v>1552012193321.97</v>
      </c>
      <c r="D4084" s="9">
        <f t="shared" si="456"/>
        <v>28.070573394180602</v>
      </c>
      <c r="E4084" s="9">
        <f t="shared" si="455"/>
        <v>0.38693965083923604</v>
      </c>
      <c r="F4084" s="3">
        <v>627083089571.76001</v>
      </c>
      <c r="G4084" s="4">
        <v>0.155425470204613</v>
      </c>
      <c r="H4084" s="3">
        <v>19494168456.639999</v>
      </c>
      <c r="I4084" s="3">
        <v>176738064173.51001</v>
      </c>
      <c r="J4084" s="3">
        <v>404302823552.09003</v>
      </c>
      <c r="K4084" s="3">
        <v>520016711581.21002</v>
      </c>
      <c r="L4084" s="3">
        <v>53835505078.370003</v>
      </c>
      <c r="M4084" s="9">
        <f t="shared" si="457"/>
        <v>0.10352649035965186</v>
      </c>
      <c r="N4084" s="3">
        <v>1159607620236.8401</v>
      </c>
      <c r="O4084" s="3">
        <v>160369892859.31</v>
      </c>
      <c r="P4084" s="3">
        <v>9957210190.4799995</v>
      </c>
      <c r="Q4084" s="3">
        <v>5119978630.3000002</v>
      </c>
      <c r="R4084" s="3">
        <v>8643559740.0499992</v>
      </c>
      <c r="S4084" s="3"/>
      <c r="T4084" s="3">
        <v>-10144288329.67</v>
      </c>
      <c r="U4084" s="3">
        <v>-11184687881.08</v>
      </c>
      <c r="V4084" s="9">
        <f t="shared" si="458"/>
        <v>0.6452976567817188</v>
      </c>
      <c r="W4084" s="3">
        <v>8818233219.0499992</v>
      </c>
      <c r="X4084" s="11">
        <f t="shared" si="459"/>
        <v>5.4986837378423005E-2</v>
      </c>
      <c r="Y4084" s="11">
        <f t="shared" si="460"/>
        <v>5.681806661695878E-3</v>
      </c>
      <c r="Z4084" s="11">
        <f t="shared" si="461"/>
        <v>0.10333030471625988</v>
      </c>
    </row>
    <row r="4085" spans="1:26" x14ac:dyDescent="0.3">
      <c r="A4085" s="8" t="s">
        <v>2833</v>
      </c>
      <c r="B4085" s="2" t="s">
        <v>266</v>
      </c>
      <c r="C4085" s="3">
        <v>1592736216665.1599</v>
      </c>
      <c r="D4085" s="9">
        <f t="shared" si="456"/>
        <v>28.096474544108773</v>
      </c>
      <c r="E4085" s="9">
        <f t="shared" si="455"/>
        <v>0.39665287557961354</v>
      </c>
      <c r="F4085" s="3">
        <v>626878614532.47998</v>
      </c>
      <c r="G4085" s="4">
        <v>0.159920728664149</v>
      </c>
      <c r="H4085" s="3">
        <v>17876878971.529999</v>
      </c>
      <c r="I4085" s="3">
        <v>236933118475.70001</v>
      </c>
      <c r="J4085" s="3">
        <v>376953402932.79999</v>
      </c>
      <c r="K4085" s="3">
        <v>525793239702.56</v>
      </c>
      <c r="L4085" s="3">
        <v>53104755754.730003</v>
      </c>
      <c r="M4085" s="9">
        <f t="shared" si="457"/>
        <v>0.10099931255253726</v>
      </c>
      <c r="N4085" s="3">
        <v>1201607816531.6899</v>
      </c>
      <c r="O4085" s="3">
        <v>161859741893.98999</v>
      </c>
      <c r="P4085" s="3">
        <v>6232749829.75</v>
      </c>
      <c r="Q4085" s="3">
        <v>2474568637.1999998</v>
      </c>
      <c r="R4085" s="3">
        <v>4695541451.2700005</v>
      </c>
      <c r="S4085" s="3"/>
      <c r="T4085" s="3">
        <v>-5079567006.7200003</v>
      </c>
      <c r="U4085" s="3">
        <v>-5716575292.1000004</v>
      </c>
      <c r="V4085" s="9">
        <f t="shared" si="458"/>
        <v>0.66413630813792457</v>
      </c>
      <c r="W4085" s="3">
        <v>4629711766.2399998</v>
      </c>
      <c r="X4085" s="11">
        <f t="shared" si="459"/>
        <v>2.8603232107414507E-2</v>
      </c>
      <c r="Y4085" s="11">
        <f t="shared" si="460"/>
        <v>2.9067661787295826E-3</v>
      </c>
      <c r="Z4085" s="11">
        <f t="shared" si="461"/>
        <v>0.1016236965044273</v>
      </c>
    </row>
    <row r="4086" spans="1:26" x14ac:dyDescent="0.3">
      <c r="A4086" s="8" t="s">
        <v>2834</v>
      </c>
      <c r="B4086" s="2" t="s">
        <v>266</v>
      </c>
      <c r="C4086" s="3">
        <v>1603371174769.3899</v>
      </c>
      <c r="D4086" s="9">
        <f t="shared" si="456"/>
        <v>28.103129512826861</v>
      </c>
      <c r="E4086" s="9">
        <f t="shared" si="455"/>
        <v>0.39716921167677294</v>
      </c>
      <c r="F4086" s="3">
        <v>628599608164.43005</v>
      </c>
      <c r="G4086" s="4">
        <v>0.15823910401071001</v>
      </c>
      <c r="H4086" s="3">
        <v>16491372054.5</v>
      </c>
      <c r="I4086" s="3">
        <v>204552180546.04999</v>
      </c>
      <c r="J4086" s="3">
        <v>415766112907.87</v>
      </c>
      <c r="K4086" s="3">
        <v>527324318435.31</v>
      </c>
      <c r="L4086" s="3">
        <v>50225063904.839996</v>
      </c>
      <c r="M4086" s="9">
        <f t="shared" si="457"/>
        <v>9.5245112256284847E-2</v>
      </c>
      <c r="N4086" s="3">
        <v>1227475870575.8501</v>
      </c>
      <c r="O4086" s="3">
        <v>162573791795.97</v>
      </c>
      <c r="P4086" s="3">
        <v>12036069847.84</v>
      </c>
      <c r="Q4086" s="3">
        <v>4861132657.5299997</v>
      </c>
      <c r="R4086" s="3">
        <v>9657129517.6599998</v>
      </c>
      <c r="S4086" s="3"/>
      <c r="T4086" s="3">
        <v>-10451495046.49</v>
      </c>
      <c r="U4086" s="3">
        <v>-11693382140.370001</v>
      </c>
      <c r="V4086" s="9">
        <f t="shared" si="458"/>
        <v>0.65560364379914604</v>
      </c>
      <c r="W4086" s="3">
        <v>6339949634.6800098</v>
      </c>
      <c r="X4086" s="11">
        <f t="shared" si="459"/>
        <v>3.8997365840101966E-2</v>
      </c>
      <c r="Y4086" s="11">
        <f t="shared" si="460"/>
        <v>3.9541372169122806E-3</v>
      </c>
      <c r="Z4086" s="11">
        <f t="shared" si="461"/>
        <v>0.10139498224380435</v>
      </c>
    </row>
    <row r="4087" spans="1:26" x14ac:dyDescent="0.3">
      <c r="A4087" s="8" t="s">
        <v>2835</v>
      </c>
      <c r="B4087" s="2" t="s">
        <v>266</v>
      </c>
      <c r="C4087" s="3">
        <v>1636052544420.1599</v>
      </c>
      <c r="D4087" s="9">
        <f t="shared" si="456"/>
        <v>28.123307471209579</v>
      </c>
      <c r="E4087" s="9">
        <f t="shared" si="455"/>
        <v>0.39754383232105905</v>
      </c>
      <c r="F4087" s="3">
        <v>636706210788.96997</v>
      </c>
      <c r="G4087" s="4">
        <v>0.153763026649122</v>
      </c>
      <c r="H4087" s="3">
        <v>18585743225.470001</v>
      </c>
      <c r="I4087" s="3">
        <v>223548693625.81</v>
      </c>
      <c r="J4087" s="3">
        <v>408268161536.13</v>
      </c>
      <c r="K4087" s="3">
        <v>533651893312.56</v>
      </c>
      <c r="L4087" s="3">
        <v>48416601132.150002</v>
      </c>
      <c r="M4087" s="9">
        <f t="shared" si="457"/>
        <v>9.0726935927485583E-2</v>
      </c>
      <c r="N4087" s="3">
        <v>1238846250909.3501</v>
      </c>
      <c r="O4087" s="3">
        <v>161989260645.94</v>
      </c>
      <c r="P4087" s="3">
        <v>7684737019.9399996</v>
      </c>
      <c r="Q4087" s="3">
        <v>2408527885.5300002</v>
      </c>
      <c r="R4087" s="3">
        <v>4751166140.9499998</v>
      </c>
      <c r="S4087" s="3"/>
      <c r="T4087" s="3">
        <v>-5243705800.4799995</v>
      </c>
      <c r="U4087" s="3">
        <v>-5286128116.1599998</v>
      </c>
      <c r="V4087" s="9">
        <f t="shared" si="458"/>
        <v>0.67994368032393537</v>
      </c>
      <c r="W4087" s="3">
        <v>4215882233.8200002</v>
      </c>
      <c r="X4087" s="11">
        <f t="shared" si="459"/>
        <v>2.6025689709360769E-2</v>
      </c>
      <c r="Y4087" s="11">
        <f t="shared" si="460"/>
        <v>2.576862368020196E-3</v>
      </c>
      <c r="Z4087" s="11">
        <f t="shared" si="461"/>
        <v>9.9012260454844542E-2</v>
      </c>
    </row>
    <row r="4088" spans="1:26" x14ac:dyDescent="0.3">
      <c r="A4088" s="8" t="s">
        <v>2836</v>
      </c>
      <c r="B4088" s="2" t="s">
        <v>266</v>
      </c>
      <c r="C4088" s="3">
        <v>1682417432548.73</v>
      </c>
      <c r="D4088" s="9">
        <f t="shared" si="456"/>
        <v>28.151252822995872</v>
      </c>
      <c r="E4088" s="9">
        <f t="shared" si="455"/>
        <v>0.38235524939969256</v>
      </c>
      <c r="F4088" s="3">
        <v>658552578877.70996</v>
      </c>
      <c r="G4088" s="4">
        <v>0.151879454740592</v>
      </c>
      <c r="H4088" s="3">
        <v>18038980540.220001</v>
      </c>
      <c r="I4088" s="3">
        <v>212904368931.07001</v>
      </c>
      <c r="J4088" s="3">
        <v>412337787545.27002</v>
      </c>
      <c r="K4088" s="3">
        <v>558020420916.31995</v>
      </c>
      <c r="L4088" s="3">
        <v>46182154000.989998</v>
      </c>
      <c r="M4088" s="9">
        <f t="shared" si="457"/>
        <v>8.2760688085849493E-2</v>
      </c>
      <c r="N4088" s="3">
        <v>1277833567320.5701</v>
      </c>
      <c r="O4088" s="3">
        <v>161129891158.89001</v>
      </c>
      <c r="P4088" s="3">
        <v>16200316970.65</v>
      </c>
      <c r="Q4088" s="3">
        <v>4872924486.75</v>
      </c>
      <c r="R4088" s="3">
        <v>9936629065.0499992</v>
      </c>
      <c r="S4088" s="3"/>
      <c r="T4088" s="3">
        <v>-10625110907.280001</v>
      </c>
      <c r="U4088" s="3">
        <v>-10851069290.49</v>
      </c>
      <c r="V4088" s="9">
        <f t="shared" si="458"/>
        <v>0.68958042889478843</v>
      </c>
      <c r="W4088" s="3">
        <v>8937209815.3399906</v>
      </c>
      <c r="X4088" s="11">
        <f t="shared" si="459"/>
        <v>5.5465871360435647E-2</v>
      </c>
      <c r="Y4088" s="11">
        <f t="shared" si="460"/>
        <v>5.3121238774855185E-3</v>
      </c>
      <c r="Z4088" s="11">
        <f t="shared" si="461"/>
        <v>9.5772837371751976E-2</v>
      </c>
    </row>
    <row r="4089" spans="1:26" x14ac:dyDescent="0.3">
      <c r="A4089" s="8" t="s">
        <v>2837</v>
      </c>
      <c r="B4089" s="2" t="s">
        <v>266</v>
      </c>
      <c r="C4089" s="3">
        <v>1686086260333.45</v>
      </c>
      <c r="D4089" s="9">
        <f t="shared" si="456"/>
        <v>28.153431136912047</v>
      </c>
      <c r="E4089" s="9">
        <f t="shared" si="455"/>
        <v>0.36639019727405714</v>
      </c>
      <c r="F4089" s="3">
        <v>689427659727.65002</v>
      </c>
      <c r="G4089" s="4">
        <v>0.15104944896554601</v>
      </c>
      <c r="H4089" s="3">
        <v>17068160563.610001</v>
      </c>
      <c r="I4089" s="3">
        <v>208809074178.66</v>
      </c>
      <c r="J4089" s="3">
        <v>391888242802.38</v>
      </c>
      <c r="K4089" s="3">
        <v>577903300858.44995</v>
      </c>
      <c r="L4089" s="3">
        <v>46465932129.889999</v>
      </c>
      <c r="M4089" s="9">
        <f t="shared" si="457"/>
        <v>8.0404337647608001E-2</v>
      </c>
      <c r="N4089" s="3">
        <v>1273427501046.8799</v>
      </c>
      <c r="O4089" s="3">
        <v>163723496626.14999</v>
      </c>
      <c r="P4089" s="3">
        <v>8471923758.7399902</v>
      </c>
      <c r="Q4089" s="3">
        <v>2460184610</v>
      </c>
      <c r="R4089" s="3">
        <v>5438747464.79</v>
      </c>
      <c r="S4089" s="3"/>
      <c r="T4089" s="3">
        <v>-5595459283.1199999</v>
      </c>
      <c r="U4089" s="3">
        <v>-5504853736.1499996</v>
      </c>
      <c r="V4089" s="9">
        <f t="shared" si="458"/>
        <v>0.71159543528885683</v>
      </c>
      <c r="W4089" s="3">
        <v>5234933260.4699898</v>
      </c>
      <c r="X4089" s="11">
        <f t="shared" si="459"/>
        <v>3.1974233194051294E-2</v>
      </c>
      <c r="Y4089" s="11">
        <f t="shared" si="460"/>
        <v>3.1047837727084613E-3</v>
      </c>
      <c r="Z4089" s="11">
        <f t="shared" si="461"/>
        <v>9.7102681207882638E-2</v>
      </c>
    </row>
    <row r="4090" spans="1:26" x14ac:dyDescent="0.3">
      <c r="A4090" s="8" t="s">
        <v>2838</v>
      </c>
      <c r="B4090" s="2" t="s">
        <v>266</v>
      </c>
      <c r="C4090" s="3">
        <v>1718892235093.6201</v>
      </c>
      <c r="D4090" s="9">
        <f t="shared" si="456"/>
        <v>28.172701149900849</v>
      </c>
      <c r="E4090" s="9">
        <f t="shared" si="455"/>
        <v>0.36485460045311818</v>
      </c>
      <c r="F4090" s="3">
        <v>719192298557.72998</v>
      </c>
      <c r="G4090" s="4">
        <v>0.14782782888860399</v>
      </c>
      <c r="H4090" s="3">
        <v>19199832922.41</v>
      </c>
      <c r="I4090" s="3">
        <v>196017346462.39999</v>
      </c>
      <c r="J4090" s="3">
        <v>411928560272.23999</v>
      </c>
      <c r="K4090" s="3">
        <v>599335876027.10999</v>
      </c>
      <c r="L4090" s="3">
        <v>46234290698.330002</v>
      </c>
      <c r="M4090" s="9">
        <f t="shared" si="457"/>
        <v>7.714253817877352E-2</v>
      </c>
      <c r="N4090" s="3">
        <v>1317647272905.02</v>
      </c>
      <c r="O4090" s="3">
        <v>161656788106.07999</v>
      </c>
      <c r="P4090" s="3">
        <v>18361926353.77</v>
      </c>
      <c r="Q4090" s="3">
        <v>4927762581.2299995</v>
      </c>
      <c r="R4090" s="3">
        <v>11036442921.08</v>
      </c>
      <c r="S4090" s="3"/>
      <c r="T4090" s="3">
        <v>-11502810412.879999</v>
      </c>
      <c r="U4090" s="3">
        <v>-11526893678.110001</v>
      </c>
      <c r="V4090" s="9">
        <f t="shared" si="458"/>
        <v>0.69320063511175289</v>
      </c>
      <c r="W4090" s="3">
        <v>10175380960.559999</v>
      </c>
      <c r="X4090" s="11">
        <f t="shared" si="459"/>
        <v>6.2944346969722453E-2</v>
      </c>
      <c r="Y4090" s="11">
        <f t="shared" si="460"/>
        <v>5.9197317625940601E-3</v>
      </c>
      <c r="Z4090" s="11">
        <f t="shared" si="461"/>
        <v>9.4047075672126293E-2</v>
      </c>
    </row>
    <row r="4091" spans="1:26" x14ac:dyDescent="0.3">
      <c r="A4091" s="8" t="s">
        <v>2839</v>
      </c>
      <c r="B4091" s="2" t="s">
        <v>266</v>
      </c>
      <c r="C4091" s="3">
        <v>1674151468953.3501</v>
      </c>
      <c r="D4091" s="9">
        <f t="shared" si="456"/>
        <v>28.146327567148198</v>
      </c>
      <c r="E4091" s="9">
        <f t="shared" si="455"/>
        <v>0.28950588390678966</v>
      </c>
      <c r="F4091" s="3">
        <v>811232200457.42004</v>
      </c>
      <c r="G4091" s="4">
        <v>0.15447488962824199</v>
      </c>
      <c r="H4091" s="3">
        <v>16937960246.5</v>
      </c>
      <c r="I4091" s="3">
        <v>168989687473.78</v>
      </c>
      <c r="J4091" s="3">
        <v>298749053092.90997</v>
      </c>
      <c r="K4091" s="3">
        <v>629972189297.27002</v>
      </c>
      <c r="L4091" s="3">
        <v>47792848304.660004</v>
      </c>
      <c r="M4091" s="9">
        <f t="shared" si="457"/>
        <v>7.5865012958703182E-2</v>
      </c>
      <c r="N4091" s="3">
        <v>1295114137922.04</v>
      </c>
      <c r="O4091" s="3">
        <v>167163898108.29001</v>
      </c>
      <c r="P4091" s="3">
        <v>3139799121.0500102</v>
      </c>
      <c r="Q4091" s="3">
        <v>1613642751.4400001</v>
      </c>
      <c r="R4091" s="3"/>
      <c r="S4091" s="3">
        <v>3260928831.3899999</v>
      </c>
      <c r="T4091" s="3">
        <v>-5882211812.5299997</v>
      </c>
      <c r="U4091" s="3">
        <v>-5436211102.54</v>
      </c>
      <c r="V4091" s="9">
        <f t="shared" si="458"/>
        <v>0.43067586530449525</v>
      </c>
      <c r="W4091" s="3">
        <v>5825962581.2600002</v>
      </c>
      <c r="X4091" s="11">
        <f t="shared" si="459"/>
        <v>3.4851799025923044E-2</v>
      </c>
      <c r="Y4091" s="11">
        <f t="shared" si="460"/>
        <v>3.4799495083334899E-3</v>
      </c>
      <c r="Z4091" s="11">
        <f t="shared" si="461"/>
        <v>9.9849924698150475E-2</v>
      </c>
    </row>
    <row r="4092" spans="1:26" x14ac:dyDescent="0.3">
      <c r="A4092" s="8" t="s">
        <v>2840</v>
      </c>
      <c r="B4092" s="2" t="s">
        <v>266</v>
      </c>
      <c r="C4092" s="3">
        <v>1739141349393.46</v>
      </c>
      <c r="D4092" s="9">
        <f t="shared" si="456"/>
        <v>28.184412629994881</v>
      </c>
      <c r="E4092" s="9">
        <f t="shared" si="455"/>
        <v>0.3044825188390069</v>
      </c>
      <c r="F4092" s="3">
        <v>822921249290.07996</v>
      </c>
      <c r="G4092" s="4">
        <v>0.15473821829996601</v>
      </c>
      <c r="H4092" s="3">
        <v>16376011517.280001</v>
      </c>
      <c r="I4092" s="3">
        <v>223000362752.31</v>
      </c>
      <c r="J4092" s="3">
        <v>290161764410.79999</v>
      </c>
      <c r="K4092" s="3">
        <v>644633847071.48999</v>
      </c>
      <c r="L4092" s="3">
        <v>47846518626.940002</v>
      </c>
      <c r="M4092" s="9">
        <f t="shared" si="457"/>
        <v>7.4222783746621696E-2</v>
      </c>
      <c r="N4092" s="3">
        <v>1344628301083.49</v>
      </c>
      <c r="O4092" s="3">
        <v>170631757075.17001</v>
      </c>
      <c r="P4092" s="3">
        <v>6731211606.8400002</v>
      </c>
      <c r="Q4092" s="3">
        <v>3230883535.77</v>
      </c>
      <c r="R4092" s="3"/>
      <c r="S4092" s="3">
        <v>6920259800.1800003</v>
      </c>
      <c r="T4092" s="3">
        <v>-11711407319.93</v>
      </c>
      <c r="U4092" s="3">
        <v>-11008431958.16</v>
      </c>
      <c r="V4092" s="9">
        <f t="shared" si="458"/>
        <v>0.44679644128201695</v>
      </c>
      <c r="W4092" s="3">
        <v>11877774740.799999</v>
      </c>
      <c r="X4092" s="11">
        <f t="shared" si="459"/>
        <v>6.9610575102777447E-2</v>
      </c>
      <c r="Y4092" s="11">
        <f t="shared" si="460"/>
        <v>6.829677613577799E-3</v>
      </c>
      <c r="Z4092" s="11">
        <f t="shared" si="461"/>
        <v>9.8112644572955071E-2</v>
      </c>
    </row>
    <row r="4093" spans="1:26" x14ac:dyDescent="0.3">
      <c r="A4093" s="8" t="s">
        <v>2841</v>
      </c>
      <c r="B4093" s="2" t="s">
        <v>266</v>
      </c>
      <c r="C4093" s="3">
        <v>1794848789306.04</v>
      </c>
      <c r="D4093" s="9">
        <f t="shared" si="456"/>
        <v>28.215941894379483</v>
      </c>
      <c r="E4093" s="9">
        <f t="shared" si="455"/>
        <v>0.31413089259538363</v>
      </c>
      <c r="F4093" s="3">
        <v>843834826927.64001</v>
      </c>
      <c r="G4093" s="4">
        <v>0.158545378466762</v>
      </c>
      <c r="H4093" s="3">
        <v>16717589911.98</v>
      </c>
      <c r="I4093" s="3">
        <v>236994657920.75</v>
      </c>
      <c r="J4093" s="3">
        <v>310105204425.71997</v>
      </c>
      <c r="K4093" s="3">
        <v>662054284356.33997</v>
      </c>
      <c r="L4093" s="3">
        <v>47195767300.190002</v>
      </c>
      <c r="M4093" s="9">
        <f t="shared" si="457"/>
        <v>7.1286854288805795E-2</v>
      </c>
      <c r="N4093" s="3">
        <v>1402655461894.52</v>
      </c>
      <c r="O4093" s="3">
        <v>173541840495.35999</v>
      </c>
      <c r="P4093" s="3">
        <v>5722078694.7799997</v>
      </c>
      <c r="Q4093" s="3">
        <v>1639898137.5999999</v>
      </c>
      <c r="R4093" s="3"/>
      <c r="S4093" s="3">
        <v>3702311206.3499999</v>
      </c>
      <c r="T4093" s="3">
        <v>-6036085925.4099998</v>
      </c>
      <c r="U4093" s="3">
        <v>-5761146761.8400002</v>
      </c>
      <c r="V4093" s="9">
        <f t="shared" si="458"/>
        <v>0.45283580357990705</v>
      </c>
      <c r="W4093" s="3">
        <v>6181041846.7800102</v>
      </c>
      <c r="X4093" s="11">
        <f t="shared" si="459"/>
        <v>3.5617012180675089E-2</v>
      </c>
      <c r="Y4093" s="11">
        <f t="shared" si="460"/>
        <v>3.4437674547335251E-3</v>
      </c>
      <c r="Z4093" s="11">
        <f t="shared" si="461"/>
        <v>9.6688836145610996E-2</v>
      </c>
    </row>
    <row r="4094" spans="1:26" x14ac:dyDescent="0.3">
      <c r="A4094" s="8" t="s">
        <v>2842</v>
      </c>
      <c r="B4094" s="2" t="s">
        <v>266</v>
      </c>
      <c r="C4094" s="3">
        <v>1911249346329.8101</v>
      </c>
      <c r="D4094" s="9">
        <f t="shared" si="456"/>
        <v>28.278778252177752</v>
      </c>
      <c r="E4094" s="9">
        <f t="shared" si="455"/>
        <v>0.32845661676878962</v>
      </c>
      <c r="F4094" s="3">
        <v>888483840736.20996</v>
      </c>
      <c r="G4094" s="4">
        <v>0.15777707276212999</v>
      </c>
      <c r="H4094" s="3">
        <v>15256242961</v>
      </c>
      <c r="I4094" s="3">
        <v>235352853426.25</v>
      </c>
      <c r="J4094" s="3">
        <v>377153397709.79999</v>
      </c>
      <c r="K4094" s="3">
        <v>691353364817.01001</v>
      </c>
      <c r="L4094" s="3">
        <v>47013032135.709999</v>
      </c>
      <c r="M4094" s="9">
        <f t="shared" si="457"/>
        <v>6.800145125228918E-2</v>
      </c>
      <c r="N4094" s="3">
        <v>1506252150513.6299</v>
      </c>
      <c r="O4094" s="3">
        <v>176420049038.57001</v>
      </c>
      <c r="P4094" s="3">
        <v>12133951160.33</v>
      </c>
      <c r="Q4094" s="3">
        <v>3307600666.3299999</v>
      </c>
      <c r="R4094" s="3"/>
      <c r="S4094" s="3">
        <v>7644211793.3199997</v>
      </c>
      <c r="T4094" s="3">
        <v>-12198584244.02</v>
      </c>
      <c r="U4094" s="3">
        <v>-12208728662.99</v>
      </c>
      <c r="V4094" s="9">
        <f t="shared" si="458"/>
        <v>0.44871029028781534</v>
      </c>
      <c r="W4094" s="3">
        <v>12709667361.200001</v>
      </c>
      <c r="X4094" s="11">
        <f t="shared" si="459"/>
        <v>7.2042080423758051E-2</v>
      </c>
      <c r="Y4094" s="11">
        <f t="shared" si="460"/>
        <v>6.6499263351516603E-3</v>
      </c>
      <c r="Z4094" s="11">
        <f t="shared" si="461"/>
        <v>9.2306139634449613E-2</v>
      </c>
    </row>
    <row r="4095" spans="1:26" x14ac:dyDescent="0.3">
      <c r="A4095" s="8" t="s">
        <v>2843</v>
      </c>
      <c r="B4095" s="2" t="s">
        <v>266</v>
      </c>
      <c r="C4095" s="3">
        <v>1990625784341.53</v>
      </c>
      <c r="D4095" s="9">
        <f t="shared" si="456"/>
        <v>28.319470169724585</v>
      </c>
      <c r="E4095" s="9">
        <f t="shared" si="455"/>
        <v>0.34139832641530893</v>
      </c>
      <c r="F4095" s="3">
        <v>896215875103.81995</v>
      </c>
      <c r="G4095" s="4">
        <v>0.149044552671766</v>
      </c>
      <c r="H4095" s="3">
        <v>13776713489.620001</v>
      </c>
      <c r="I4095" s="3">
        <v>331772471806.17999</v>
      </c>
      <c r="J4095" s="3">
        <v>334047125997.56</v>
      </c>
      <c r="K4095" s="3">
        <v>701059134371.56006</v>
      </c>
      <c r="L4095" s="3">
        <v>45933276603.519997</v>
      </c>
      <c r="M4095" s="9">
        <f t="shared" si="457"/>
        <v>6.5519831853692742E-2</v>
      </c>
      <c r="N4095" s="3">
        <v>1552557361750.4199</v>
      </c>
      <c r="O4095" s="3">
        <v>177224553490.23999</v>
      </c>
      <c r="P4095" s="3">
        <v>7391971644.21</v>
      </c>
      <c r="Q4095" s="3">
        <v>1527156322.4400001</v>
      </c>
      <c r="R4095" s="3"/>
      <c r="S4095" s="3">
        <v>3770981075.1399999</v>
      </c>
      <c r="T4095" s="3">
        <v>-5958580847.1499996</v>
      </c>
      <c r="U4095" s="3">
        <v>-5563521694.79</v>
      </c>
      <c r="V4095" s="9">
        <f t="shared" si="458"/>
        <v>0.45982383669082866</v>
      </c>
      <c r="W4095" s="3">
        <v>5042823422.5699797</v>
      </c>
      <c r="X4095" s="11">
        <f t="shared" si="459"/>
        <v>2.8454428707857884E-2</v>
      </c>
      <c r="Y4095" s="11">
        <f t="shared" si="460"/>
        <v>2.5332854935555212E-3</v>
      </c>
      <c r="Z4095" s="11">
        <f t="shared" si="461"/>
        <v>8.9029567929998096E-2</v>
      </c>
    </row>
    <row r="4096" spans="1:26" x14ac:dyDescent="0.3">
      <c r="A4096" s="8" t="s">
        <v>2789</v>
      </c>
      <c r="B4096" s="2" t="s">
        <v>267</v>
      </c>
      <c r="C4096" s="3">
        <v>147858505.52000001</v>
      </c>
      <c r="D4096" s="9">
        <f t="shared" si="456"/>
        <v>18.811766330643259</v>
      </c>
      <c r="E4096" s="9">
        <f t="shared" si="455"/>
        <v>0.53628218303122466</v>
      </c>
      <c r="F4096" s="3">
        <v>0</v>
      </c>
      <c r="G4096" s="4">
        <v>0.40803873055781897</v>
      </c>
      <c r="H4096" s="3">
        <v>218003.6</v>
      </c>
      <c r="I4096" s="3">
        <v>1464516.42</v>
      </c>
      <c r="J4096" s="3">
        <v>77611362.099999994</v>
      </c>
      <c r="K4096" s="3">
        <v>0</v>
      </c>
      <c r="L4096" s="3">
        <v>0</v>
      </c>
      <c r="M4096" s="9" t="str">
        <f t="shared" si="457"/>
        <v/>
      </c>
      <c r="N4096" s="3">
        <v>0</v>
      </c>
      <c r="O4096" s="3">
        <v>82831919.109999999</v>
      </c>
      <c r="P4096" s="3">
        <v>2071635.53</v>
      </c>
      <c r="Q4096" s="3">
        <v>51407.72</v>
      </c>
      <c r="R4096" s="3">
        <v>3513165.81</v>
      </c>
      <c r="S4096" s="3"/>
      <c r="T4096" s="3">
        <v>-3920249.41</v>
      </c>
      <c r="U4096" s="3">
        <v>-3788865.08</v>
      </c>
      <c r="V4096" s="9">
        <f t="shared" si="458"/>
        <v>0.4623843029732978</v>
      </c>
      <c r="W4096" s="3">
        <v>-2448871.85</v>
      </c>
      <c r="X4096" s="11">
        <f t="shared" si="459"/>
        <v>-2.9564350027287446E-2</v>
      </c>
      <c r="Y4096" s="11">
        <f t="shared" si="460"/>
        <v>-1.6562265670058154E-2</v>
      </c>
      <c r="Z4096" s="11">
        <f t="shared" si="461"/>
        <v>0.56021071509339571</v>
      </c>
    </row>
    <row r="4097" spans="1:26" x14ac:dyDescent="0.3">
      <c r="A4097" s="8" t="s">
        <v>2790</v>
      </c>
      <c r="B4097" s="2" t="s">
        <v>267</v>
      </c>
      <c r="C4097" s="3">
        <v>106256697.72</v>
      </c>
      <c r="D4097" s="9">
        <f t="shared" si="456"/>
        <v>18.481368401146735</v>
      </c>
      <c r="E4097" s="9">
        <f t="shared" si="455"/>
        <v>0.74362746589599171</v>
      </c>
      <c r="F4097" s="3">
        <v>0</v>
      </c>
      <c r="G4097" s="4">
        <v>0.35247307845827902</v>
      </c>
      <c r="H4097" s="3">
        <v>89022.89</v>
      </c>
      <c r="I4097" s="3">
        <v>7086907.4299999997</v>
      </c>
      <c r="J4097" s="3">
        <v>71839468.540000007</v>
      </c>
      <c r="K4097" s="3">
        <v>0</v>
      </c>
      <c r="L4097" s="3">
        <v>0</v>
      </c>
      <c r="M4097" s="9" t="str">
        <f t="shared" si="457"/>
        <v/>
      </c>
      <c r="N4097" s="3">
        <v>844053.19</v>
      </c>
      <c r="O4097" s="3">
        <v>75252848.829999998</v>
      </c>
      <c r="P4097" s="3">
        <v>4663703.6900000004</v>
      </c>
      <c r="Q4097" s="3">
        <v>381349.58</v>
      </c>
      <c r="R4097" s="3">
        <v>8387614.2999999998</v>
      </c>
      <c r="S4097" s="3"/>
      <c r="T4097" s="3">
        <v>-7377362.1200000001</v>
      </c>
      <c r="U4097" s="3">
        <v>-7178143.2699999996</v>
      </c>
      <c r="V4097" s="9">
        <f t="shared" si="458"/>
        <v>0.6024499764896174</v>
      </c>
      <c r="W4097" s="3">
        <v>-10055066.09</v>
      </c>
      <c r="X4097" s="11">
        <f t="shared" si="459"/>
        <v>-0.13361708222787558</v>
      </c>
      <c r="Y4097" s="11">
        <f t="shared" si="460"/>
        <v>-9.4629950918448322E-2</v>
      </c>
      <c r="Z4097" s="11">
        <f t="shared" si="461"/>
        <v>0.70821746247282114</v>
      </c>
    </row>
    <row r="4098" spans="1:26" x14ac:dyDescent="0.3">
      <c r="A4098" s="8" t="s">
        <v>2791</v>
      </c>
      <c r="B4098" s="2" t="s">
        <v>267</v>
      </c>
      <c r="C4098" s="3">
        <v>484364886.86000001</v>
      </c>
      <c r="D4098" s="9">
        <f t="shared" si="456"/>
        <v>19.998349079113275</v>
      </c>
      <c r="E4098" s="9">
        <f t="shared" si="455"/>
        <v>0.84306790590712144</v>
      </c>
      <c r="F4098" s="3">
        <v>11202884.800000001</v>
      </c>
      <c r="G4098" s="4">
        <v>0.39106875680048098</v>
      </c>
      <c r="H4098" s="3">
        <v>952147.73</v>
      </c>
      <c r="I4098" s="3">
        <v>334067084.06999999</v>
      </c>
      <c r="J4098" s="3">
        <v>73333259.060000002</v>
      </c>
      <c r="K4098" s="3">
        <v>11202884.800000001</v>
      </c>
      <c r="L4098" s="3">
        <v>0</v>
      </c>
      <c r="M4098" s="9">
        <f t="shared" si="457"/>
        <v>0</v>
      </c>
      <c r="N4098" s="3">
        <v>345044764.52999997</v>
      </c>
      <c r="O4098" s="3">
        <v>87786289.829999998</v>
      </c>
      <c r="P4098" s="3">
        <v>-375361.21</v>
      </c>
      <c r="Q4098" s="3">
        <v>173962.73</v>
      </c>
      <c r="R4098" s="3">
        <v>5474718.71</v>
      </c>
      <c r="S4098" s="3"/>
      <c r="T4098" s="3">
        <v>-4266732.04</v>
      </c>
      <c r="U4098" s="3">
        <v>-4174411.82</v>
      </c>
      <c r="V4098" s="9">
        <f t="shared" si="458"/>
        <v>0.66918435862316894</v>
      </c>
      <c r="W4098" s="3">
        <v>-4582436.05</v>
      </c>
      <c r="X4098" s="11">
        <f t="shared" si="459"/>
        <v>-5.2199905689988536E-2</v>
      </c>
      <c r="Y4098" s="11">
        <f t="shared" si="460"/>
        <v>-9.4607106632081262E-3</v>
      </c>
      <c r="Z4098" s="11">
        <f t="shared" si="461"/>
        <v>0.1812399953247924</v>
      </c>
    </row>
    <row r="4099" spans="1:26" x14ac:dyDescent="0.3">
      <c r="A4099" s="8" t="s">
        <v>2792</v>
      </c>
      <c r="B4099" s="2" t="s">
        <v>267</v>
      </c>
      <c r="C4099" s="3">
        <v>956016855.89999998</v>
      </c>
      <c r="D4099" s="9">
        <f t="shared" si="456"/>
        <v>20.6782861025548</v>
      </c>
      <c r="E4099" s="9">
        <f t="shared" si="455"/>
        <v>0.86972504158124653</v>
      </c>
      <c r="F4099" s="3">
        <v>563989.23</v>
      </c>
      <c r="G4099" s="4">
        <v>0.21036522013924999</v>
      </c>
      <c r="H4099" s="3">
        <v>71202.070000000007</v>
      </c>
      <c r="I4099" s="3">
        <v>657668668.28999996</v>
      </c>
      <c r="J4099" s="3">
        <v>173731929.38999999</v>
      </c>
      <c r="K4099" s="3">
        <v>563989.23</v>
      </c>
      <c r="L4099" s="3">
        <v>2819.95</v>
      </c>
      <c r="M4099" s="9">
        <f t="shared" si="457"/>
        <v>5.000006826371489E-3</v>
      </c>
      <c r="N4099" s="3">
        <v>752800413.83000004</v>
      </c>
      <c r="O4099" s="3">
        <v>93347377.390000001</v>
      </c>
      <c r="P4099" s="3">
        <v>781701.27000000502</v>
      </c>
      <c r="Q4099" s="3">
        <v>224975.31</v>
      </c>
      <c r="R4099" s="3">
        <v>23529942.91</v>
      </c>
      <c r="S4099" s="3"/>
      <c r="T4099" s="3">
        <v>-9275869.7799999993</v>
      </c>
      <c r="U4099" s="3">
        <v>-9843894.0299999993</v>
      </c>
      <c r="V4099" s="9">
        <f t="shared" si="458"/>
        <v>1.2424273885420973</v>
      </c>
      <c r="W4099" s="3">
        <v>978651.51000000304</v>
      </c>
      <c r="X4099" s="11">
        <f t="shared" si="459"/>
        <v>1.0483974347894671E-2</v>
      </c>
      <c r="Y4099" s="11">
        <f t="shared" si="460"/>
        <v>1.023675998974615E-3</v>
      </c>
      <c r="Z4099" s="11">
        <f t="shared" si="461"/>
        <v>9.7641978605201712E-2</v>
      </c>
    </row>
    <row r="4100" spans="1:26" x14ac:dyDescent="0.3">
      <c r="A4100" s="8" t="s">
        <v>2793</v>
      </c>
      <c r="B4100" s="2" t="s">
        <v>267</v>
      </c>
      <c r="C4100" s="3">
        <v>395861127.75</v>
      </c>
      <c r="D4100" s="9">
        <f t="shared" si="456"/>
        <v>19.796574020213512</v>
      </c>
      <c r="E4100" s="9">
        <f t="shared" si="455"/>
        <v>0.62685984696308694</v>
      </c>
      <c r="F4100" s="3">
        <v>27097223.390000001</v>
      </c>
      <c r="G4100" s="4">
        <v>0.171267089973934</v>
      </c>
      <c r="H4100" s="3">
        <v>655192.84</v>
      </c>
      <c r="I4100" s="3">
        <v>82103070.939999998</v>
      </c>
      <c r="J4100" s="3">
        <v>165391182.18000001</v>
      </c>
      <c r="K4100" s="3">
        <v>27097223.390000001</v>
      </c>
      <c r="L4100" s="3">
        <v>18214.89</v>
      </c>
      <c r="M4100" s="9">
        <f t="shared" si="457"/>
        <v>6.7220503510046165E-4</v>
      </c>
      <c r="N4100" s="3">
        <v>199695672.25</v>
      </c>
      <c r="O4100" s="3">
        <v>88473026.340000004</v>
      </c>
      <c r="P4100" s="3">
        <v>-3316465.14</v>
      </c>
      <c r="Q4100" s="3">
        <v>54575.71</v>
      </c>
      <c r="R4100" s="3">
        <v>7345509.6900000004</v>
      </c>
      <c r="S4100" s="3"/>
      <c r="T4100" s="3">
        <v>-5277310.05</v>
      </c>
      <c r="U4100" s="3">
        <v>-3726762.18</v>
      </c>
      <c r="V4100" s="9">
        <f t="shared" si="458"/>
        <v>0.82185984418741165</v>
      </c>
      <c r="W4100" s="3">
        <v>-4874351.0499999896</v>
      </c>
      <c r="X4100" s="11">
        <f t="shared" si="459"/>
        <v>-5.5094204998345594E-2</v>
      </c>
      <c r="Y4100" s="11">
        <f t="shared" si="460"/>
        <v>-1.2313285413258133E-2</v>
      </c>
      <c r="Z4100" s="11">
        <f t="shared" si="461"/>
        <v>0.22349511012324955</v>
      </c>
    </row>
    <row r="4101" spans="1:26" x14ac:dyDescent="0.3">
      <c r="A4101" s="8" t="s">
        <v>2794</v>
      </c>
      <c r="B4101" s="2" t="s">
        <v>267</v>
      </c>
      <c r="C4101" s="3">
        <v>497517935.42000002</v>
      </c>
      <c r="D4101" s="9">
        <f t="shared" si="456"/>
        <v>20.025142165008575</v>
      </c>
      <c r="E4101" s="9">
        <f t="shared" si="455"/>
        <v>0.83696248646488647</v>
      </c>
      <c r="F4101" s="3">
        <v>23553806.859999999</v>
      </c>
      <c r="G4101" s="4">
        <v>0.19261032521149901</v>
      </c>
      <c r="H4101" s="3">
        <v>229758.71</v>
      </c>
      <c r="I4101" s="3">
        <v>204891146.80000001</v>
      </c>
      <c r="J4101" s="3">
        <v>211282942.78</v>
      </c>
      <c r="K4101" s="3">
        <v>23553806.859999999</v>
      </c>
      <c r="L4101" s="3">
        <v>3145.36</v>
      </c>
      <c r="M4101" s="9">
        <f t="shared" si="457"/>
        <v>1.335393475328854E-4</v>
      </c>
      <c r="N4101" s="3">
        <v>338198080.52999997</v>
      </c>
      <c r="O4101" s="3">
        <v>103565373.83</v>
      </c>
      <c r="P4101" s="3">
        <v>-1025176.44</v>
      </c>
      <c r="Q4101" s="3">
        <v>77388.56</v>
      </c>
      <c r="R4101" s="3">
        <v>15055514.630000001</v>
      </c>
      <c r="S4101" s="3"/>
      <c r="T4101" s="3">
        <v>-10469846.42</v>
      </c>
      <c r="U4101" s="3">
        <v>-6150714.2000000002</v>
      </c>
      <c r="V4101" s="9">
        <f t="shared" si="458"/>
        <v>0.91049294521330049</v>
      </c>
      <c r="W4101" s="3">
        <v>-9782003.5600000005</v>
      </c>
      <c r="X4101" s="11">
        <f t="shared" si="459"/>
        <v>-9.4452452574128862E-2</v>
      </c>
      <c r="Y4101" s="11">
        <f t="shared" si="460"/>
        <v>-1.9661609890992419E-2</v>
      </c>
      <c r="Z4101" s="11">
        <f t="shared" si="461"/>
        <v>0.20816410114455688</v>
      </c>
    </row>
    <row r="4102" spans="1:26" x14ac:dyDescent="0.3">
      <c r="A4102" s="8" t="s">
        <v>2795</v>
      </c>
      <c r="B4102" s="2" t="s">
        <v>267</v>
      </c>
      <c r="C4102" s="3">
        <v>776922260.40999997</v>
      </c>
      <c r="D4102" s="9">
        <f t="shared" si="456"/>
        <v>20.47085085237411</v>
      </c>
      <c r="E4102" s="9">
        <f t="shared" si="455"/>
        <v>0.60094665135944469</v>
      </c>
      <c r="F4102" s="3">
        <v>25348614.18</v>
      </c>
      <c r="G4102" s="4">
        <v>0.113773309827125</v>
      </c>
      <c r="H4102" s="3">
        <v>347069.04</v>
      </c>
      <c r="I4102" s="3">
        <v>214633002.63</v>
      </c>
      <c r="J4102" s="3">
        <v>251908759.09</v>
      </c>
      <c r="K4102" s="3">
        <v>25348614.18</v>
      </c>
      <c r="L4102" s="3">
        <v>9447.4599999999991</v>
      </c>
      <c r="M4102" s="9">
        <f t="shared" si="457"/>
        <v>3.7270124247873178E-4</v>
      </c>
      <c r="N4102" s="3">
        <v>388702244.41000003</v>
      </c>
      <c r="O4102" s="3">
        <v>93283477.599999994</v>
      </c>
      <c r="P4102" s="3">
        <v>1236807.8</v>
      </c>
      <c r="Q4102" s="3">
        <v>34645.4</v>
      </c>
      <c r="R4102" s="3">
        <v>18679686.329999998</v>
      </c>
      <c r="S4102" s="3"/>
      <c r="T4102" s="3">
        <v>-13003245.93</v>
      </c>
      <c r="U4102" s="3">
        <v>-12605077.92</v>
      </c>
      <c r="V4102" s="9">
        <f t="shared" si="458"/>
        <v>0.73079096623498829</v>
      </c>
      <c r="W4102" s="3">
        <v>-9352329.1400000006</v>
      </c>
      <c r="X4102" s="11">
        <f t="shared" si="459"/>
        <v>-0.10025708068156328</v>
      </c>
      <c r="Y4102" s="11">
        <f t="shared" si="460"/>
        <v>-1.2037664019389223E-2</v>
      </c>
      <c r="Z4102" s="11">
        <f t="shared" si="461"/>
        <v>0.12006796864176877</v>
      </c>
    </row>
    <row r="4103" spans="1:26" x14ac:dyDescent="0.3">
      <c r="A4103" s="8" t="s">
        <v>2796</v>
      </c>
      <c r="B4103" s="2" t="s">
        <v>267</v>
      </c>
      <c r="C4103" s="3">
        <v>901974193.62</v>
      </c>
      <c r="D4103" s="9">
        <f t="shared" si="456"/>
        <v>20.620096467440234</v>
      </c>
      <c r="E4103" s="9">
        <f t="shared" si="455"/>
        <v>0.68618429202060971</v>
      </c>
      <c r="F4103" s="3">
        <v>28414470.850000001</v>
      </c>
      <c r="G4103" s="4">
        <v>0.18039255099411999</v>
      </c>
      <c r="H4103" s="3">
        <v>1222680.3700000001</v>
      </c>
      <c r="I4103" s="3">
        <v>319396399.38999999</v>
      </c>
      <c r="J4103" s="3">
        <v>298301443.70999998</v>
      </c>
      <c r="K4103" s="3">
        <v>28414470.850000001</v>
      </c>
      <c r="L4103" s="3">
        <v>6186.31</v>
      </c>
      <c r="M4103" s="9">
        <f t="shared" si="457"/>
        <v>2.1771688210058644E-4</v>
      </c>
      <c r="N4103" s="3">
        <v>520209852.41000003</v>
      </c>
      <c r="O4103" s="3">
        <v>114444460.72</v>
      </c>
      <c r="P4103" s="3">
        <v>10054814.68</v>
      </c>
      <c r="Q4103" s="3">
        <v>56473.47</v>
      </c>
      <c r="R4103" s="3">
        <v>42188081.729999997</v>
      </c>
      <c r="S4103" s="3"/>
      <c r="T4103" s="3">
        <v>-18527475.68</v>
      </c>
      <c r="U4103" s="3">
        <v>-19382549.969999999</v>
      </c>
      <c r="V4103" s="9">
        <f t="shared" si="458"/>
        <v>1.1143372887694154</v>
      </c>
      <c r="W4103" s="3">
        <v>10311616.23</v>
      </c>
      <c r="X4103" s="11">
        <f t="shared" si="459"/>
        <v>9.0101488225178647E-2</v>
      </c>
      <c r="Y4103" s="11">
        <f t="shared" si="460"/>
        <v>1.143227411930176E-2</v>
      </c>
      <c r="Z4103" s="11">
        <f t="shared" si="461"/>
        <v>0.12688218967849454</v>
      </c>
    </row>
    <row r="4104" spans="1:26" x14ac:dyDescent="0.3">
      <c r="A4104" s="8" t="s">
        <v>2797</v>
      </c>
      <c r="B4104" s="2" t="s">
        <v>267</v>
      </c>
      <c r="C4104" s="3">
        <v>1439633838.6199999</v>
      </c>
      <c r="D4104" s="9">
        <f t="shared" si="456"/>
        <v>21.087654639463889</v>
      </c>
      <c r="E4104" s="9">
        <f t="shared" si="455"/>
        <v>0.65202469310515376</v>
      </c>
      <c r="F4104" s="3">
        <v>35954897.359999999</v>
      </c>
      <c r="G4104" s="4">
        <v>0.187788946796798</v>
      </c>
      <c r="H4104" s="3">
        <v>228232.9</v>
      </c>
      <c r="I4104" s="3">
        <v>701880349.01999998</v>
      </c>
      <c r="J4104" s="3">
        <v>236568229.88999999</v>
      </c>
      <c r="K4104" s="3">
        <v>35954897.359999999</v>
      </c>
      <c r="L4104" s="3">
        <v>16784.8</v>
      </c>
      <c r="M4104" s="9">
        <f t="shared" si="457"/>
        <v>4.6682931206676651E-4</v>
      </c>
      <c r="N4104" s="3">
        <v>828082487.83000004</v>
      </c>
      <c r="O4104" s="3">
        <v>116328979.89</v>
      </c>
      <c r="P4104" s="3">
        <v>857435.70999999705</v>
      </c>
      <c r="Q4104" s="3">
        <v>21135.06</v>
      </c>
      <c r="R4104" s="3">
        <v>27239183.100000001</v>
      </c>
      <c r="S4104" s="3"/>
      <c r="T4104" s="3">
        <v>-9752881.4000000004</v>
      </c>
      <c r="U4104" s="3">
        <v>-14168000.52</v>
      </c>
      <c r="V4104" s="9">
        <f t="shared" si="458"/>
        <v>1.1396033913451966</v>
      </c>
      <c r="W4104" s="3">
        <v>1884519.1699999899</v>
      </c>
      <c r="X4104" s="11">
        <f t="shared" si="459"/>
        <v>1.6199911421745296E-2</v>
      </c>
      <c r="Y4104" s="11">
        <f t="shared" si="460"/>
        <v>1.3090267257168996E-3</v>
      </c>
      <c r="Z4104" s="11">
        <f t="shared" si="461"/>
        <v>8.0804560694065303E-2</v>
      </c>
    </row>
    <row r="4105" spans="1:26" x14ac:dyDescent="0.3">
      <c r="A4105" s="8" t="s">
        <v>2798</v>
      </c>
      <c r="B4105" s="2" t="s">
        <v>267</v>
      </c>
      <c r="C4105" s="3">
        <v>862948424.71000004</v>
      </c>
      <c r="D4105" s="9">
        <f t="shared" si="456"/>
        <v>20.575865484469251</v>
      </c>
      <c r="E4105" s="9">
        <f t="shared" si="455"/>
        <v>0.69484498820599272</v>
      </c>
      <c r="F4105" s="3">
        <v>36856774.109999999</v>
      </c>
      <c r="G4105" s="4">
        <v>0.162882313834951</v>
      </c>
      <c r="H4105" s="3">
        <v>1266858.29</v>
      </c>
      <c r="I4105" s="3">
        <v>344101311.67000002</v>
      </c>
      <c r="J4105" s="3">
        <v>254247218.03</v>
      </c>
      <c r="K4105" s="3">
        <v>36856774.109999999</v>
      </c>
      <c r="L4105" s="3">
        <v>9086.51</v>
      </c>
      <c r="M4105" s="9">
        <f t="shared" si="457"/>
        <v>2.46535683586444E-4</v>
      </c>
      <c r="N4105" s="3">
        <v>514598401.98000002</v>
      </c>
      <c r="O4105" s="3">
        <v>116144719.90000001</v>
      </c>
      <c r="P4105" s="3">
        <v>8966600.0300000105</v>
      </c>
      <c r="Q4105" s="3">
        <v>40794.699999999997</v>
      </c>
      <c r="R4105" s="3">
        <v>57533296.609999999</v>
      </c>
      <c r="S4105" s="3"/>
      <c r="T4105" s="3">
        <v>-19856415.68</v>
      </c>
      <c r="U4105" s="3">
        <v>-37672672.619999997</v>
      </c>
      <c r="V4105" s="9">
        <f t="shared" si="458"/>
        <v>1.0007822653083833</v>
      </c>
      <c r="W4105" s="3">
        <v>1700259.18</v>
      </c>
      <c r="X4105" s="11">
        <f t="shared" si="459"/>
        <v>1.4639143143691028E-2</v>
      </c>
      <c r="Y4105" s="11">
        <f t="shared" si="460"/>
        <v>1.9702906121781081E-3</v>
      </c>
      <c r="Z4105" s="11">
        <f t="shared" si="461"/>
        <v>0.13459056946425421</v>
      </c>
    </row>
    <row r="4106" spans="1:26" x14ac:dyDescent="0.3">
      <c r="A4106" s="8" t="s">
        <v>2799</v>
      </c>
      <c r="B4106" s="2" t="s">
        <v>267</v>
      </c>
      <c r="C4106" s="3">
        <v>888696885.11000001</v>
      </c>
      <c r="D4106" s="9">
        <f t="shared" si="456"/>
        <v>20.6052667737065</v>
      </c>
      <c r="E4106" s="9">
        <f t="shared" si="455"/>
        <v>0.60812867569925799</v>
      </c>
      <c r="F4106" s="3">
        <v>37841830.479999997</v>
      </c>
      <c r="G4106" s="4">
        <v>0.14559180506632399</v>
      </c>
      <c r="H4106" s="3">
        <v>2844696.97</v>
      </c>
      <c r="I4106" s="3">
        <v>182655325.91</v>
      </c>
      <c r="J4106" s="3">
        <v>354942036.95999998</v>
      </c>
      <c r="K4106" s="3">
        <v>37841830.479999997</v>
      </c>
      <c r="L4106" s="3">
        <v>9266.58</v>
      </c>
      <c r="M4106" s="9">
        <f t="shared" si="457"/>
        <v>2.4487663208833235E-4</v>
      </c>
      <c r="N4106" s="3">
        <v>452818869.76999998</v>
      </c>
      <c r="O4106" s="3">
        <v>121835510.65000001</v>
      </c>
      <c r="P4106" s="3">
        <v>7221933.0899999999</v>
      </c>
      <c r="Q4106" s="3">
        <v>129765.61</v>
      </c>
      <c r="R4106" s="3">
        <v>31068305.920000002</v>
      </c>
      <c r="S4106" s="3"/>
      <c r="T4106" s="3">
        <v>-10911776.699999999</v>
      </c>
      <c r="U4106" s="3">
        <v>-14623979.75</v>
      </c>
      <c r="V4106" s="9">
        <f t="shared" si="458"/>
        <v>1.2217406439902039</v>
      </c>
      <c r="W4106" s="3">
        <v>5690790.75</v>
      </c>
      <c r="X4106" s="11">
        <f t="shared" si="459"/>
        <v>4.6708802053188586E-2</v>
      </c>
      <c r="Y4106" s="11">
        <f t="shared" si="460"/>
        <v>6.4035227818938648E-3</v>
      </c>
      <c r="Z4106" s="11">
        <f t="shared" si="461"/>
        <v>0.137094562489571</v>
      </c>
    </row>
    <row r="4107" spans="1:26" x14ac:dyDescent="0.3">
      <c r="A4107" s="8" t="s">
        <v>2800</v>
      </c>
      <c r="B4107" s="2" t="s">
        <v>267</v>
      </c>
      <c r="C4107" s="3">
        <v>818234296.14999998</v>
      </c>
      <c r="D4107" s="9">
        <f t="shared" si="456"/>
        <v>20.522659279166284</v>
      </c>
      <c r="E4107" s="9">
        <f t="shared" si="455"/>
        <v>0.6662844538724364</v>
      </c>
      <c r="F4107" s="3">
        <v>87973511.579999998</v>
      </c>
      <c r="G4107" s="4">
        <v>0.136349921545249</v>
      </c>
      <c r="H4107" s="3">
        <v>1913900.12</v>
      </c>
      <c r="I4107" s="3">
        <v>176545402.43000001</v>
      </c>
      <c r="J4107" s="3">
        <v>366717488.60000002</v>
      </c>
      <c r="K4107" s="3">
        <v>76544914.299999997</v>
      </c>
      <c r="L4107" s="3">
        <v>172234.81</v>
      </c>
      <c r="M4107" s="9">
        <f t="shared" si="457"/>
        <v>2.2501143488771274E-3</v>
      </c>
      <c r="N4107" s="3">
        <v>494612402.44</v>
      </c>
      <c r="O4107" s="3">
        <v>126983733.91</v>
      </c>
      <c r="P4107" s="3">
        <v>10712105.390000001</v>
      </c>
      <c r="Q4107" s="3">
        <v>454608.32</v>
      </c>
      <c r="R4107" s="3">
        <v>70344030.319999993</v>
      </c>
      <c r="S4107" s="3"/>
      <c r="T4107" s="3">
        <v>-21932245.149999999</v>
      </c>
      <c r="U4107" s="3">
        <v>-31902018.239999998</v>
      </c>
      <c r="V4107" s="9">
        <f t="shared" si="458"/>
        <v>1.3151222693826476</v>
      </c>
      <c r="W4107" s="3">
        <v>10816930.970000001</v>
      </c>
      <c r="X4107" s="11">
        <f t="shared" si="459"/>
        <v>8.5183595071054732E-2</v>
      </c>
      <c r="Y4107" s="11">
        <f t="shared" si="460"/>
        <v>1.3219845490339877E-2</v>
      </c>
      <c r="Z4107" s="11">
        <f t="shared" si="461"/>
        <v>0.1551923874463472</v>
      </c>
    </row>
    <row r="4108" spans="1:26" x14ac:dyDescent="0.3">
      <c r="A4108" s="8" t="s">
        <v>2801</v>
      </c>
      <c r="B4108" s="2" t="s">
        <v>267</v>
      </c>
      <c r="C4108" s="3">
        <v>1410634227.75</v>
      </c>
      <c r="D4108" s="9">
        <f t="shared" si="456"/>
        <v>21.067305247118576</v>
      </c>
      <c r="E4108" s="9">
        <f t="shared" si="455"/>
        <v>0.67998566977207686</v>
      </c>
      <c r="F4108" s="3">
        <v>126236307.05</v>
      </c>
      <c r="G4108" s="4">
        <v>0.12633148354301699</v>
      </c>
      <c r="H4108" s="3">
        <v>4818204.96</v>
      </c>
      <c r="I4108" s="3">
        <v>396297317.73000002</v>
      </c>
      <c r="J4108" s="3">
        <v>558095537.47000003</v>
      </c>
      <c r="K4108" s="3">
        <v>104826545.87</v>
      </c>
      <c r="L4108" s="3">
        <v>820720.02</v>
      </c>
      <c r="M4108" s="9">
        <f t="shared" si="457"/>
        <v>7.8293147331002476E-3</v>
      </c>
      <c r="N4108" s="3">
        <v>906752934.22000003</v>
      </c>
      <c r="O4108" s="3">
        <v>129851057.66</v>
      </c>
      <c r="P4108" s="3">
        <v>15006633.869999999</v>
      </c>
      <c r="Q4108" s="3">
        <v>316526.21000000002</v>
      </c>
      <c r="R4108" s="3">
        <v>31119930.960000001</v>
      </c>
      <c r="S4108" s="3"/>
      <c r="T4108" s="3">
        <v>-11785363.1</v>
      </c>
      <c r="U4108" s="3">
        <v>-15313016.57</v>
      </c>
      <c r="V4108" s="9">
        <f t="shared" si="458"/>
        <v>1.1600862321964802</v>
      </c>
      <c r="W4108" s="3">
        <v>8631128.0999999791</v>
      </c>
      <c r="X4108" s="11">
        <f t="shared" si="459"/>
        <v>6.6469447808423648E-2</v>
      </c>
      <c r="Y4108" s="11">
        <f t="shared" si="460"/>
        <v>6.1186152513588608E-3</v>
      </c>
      <c r="Z4108" s="11">
        <f t="shared" si="461"/>
        <v>9.2051543274344033E-2</v>
      </c>
    </row>
    <row r="4109" spans="1:26" x14ac:dyDescent="0.3">
      <c r="A4109" s="8" t="s">
        <v>2802</v>
      </c>
      <c r="B4109" s="2" t="s">
        <v>267</v>
      </c>
      <c r="C4109" s="3">
        <v>898402439.88999999</v>
      </c>
      <c r="D4109" s="9">
        <f t="shared" si="456"/>
        <v>20.616128677201829</v>
      </c>
      <c r="E4109" s="9">
        <f t="shared" si="455"/>
        <v>0.60151676398626752</v>
      </c>
      <c r="F4109" s="3">
        <v>88439144.239999995</v>
      </c>
      <c r="G4109" s="4">
        <v>0.117831187408328</v>
      </c>
      <c r="H4109" s="3">
        <v>1434741.52</v>
      </c>
      <c r="I4109" s="3">
        <v>188644553.87</v>
      </c>
      <c r="J4109" s="3">
        <v>350324833.00999999</v>
      </c>
      <c r="K4109" s="3">
        <v>80415861.219999999</v>
      </c>
      <c r="L4109" s="3">
        <v>1187736.67</v>
      </c>
      <c r="M4109" s="9">
        <f t="shared" si="457"/>
        <v>1.4769930359268494E-2</v>
      </c>
      <c r="N4109" s="3">
        <v>477715863.74000001</v>
      </c>
      <c r="O4109" s="3">
        <v>129061036.95999999</v>
      </c>
      <c r="P4109" s="3">
        <v>13167720.58</v>
      </c>
      <c r="Q4109" s="3">
        <v>471095.94</v>
      </c>
      <c r="R4109" s="3">
        <v>67835181.810000002</v>
      </c>
      <c r="S4109" s="3"/>
      <c r="T4109" s="3">
        <v>-26221542.899999999</v>
      </c>
      <c r="U4109" s="3">
        <v>-31038385.449999999</v>
      </c>
      <c r="V4109" s="9">
        <f t="shared" si="458"/>
        <v>1.1929158788407741</v>
      </c>
      <c r="W4109" s="3">
        <v>11015535.66</v>
      </c>
      <c r="X4109" s="11">
        <f t="shared" si="459"/>
        <v>8.5351364900423471E-2</v>
      </c>
      <c r="Y4109" s="11">
        <f t="shared" si="460"/>
        <v>1.2261248601850121E-2</v>
      </c>
      <c r="Z4109" s="11">
        <f t="shared" si="461"/>
        <v>0.14365615144122068</v>
      </c>
    </row>
    <row r="4110" spans="1:26" x14ac:dyDescent="0.3">
      <c r="A4110" s="8" t="s">
        <v>2803</v>
      </c>
      <c r="B4110" s="2" t="s">
        <v>267</v>
      </c>
      <c r="C4110" s="3">
        <v>906125969.48000002</v>
      </c>
      <c r="D4110" s="9">
        <f t="shared" si="456"/>
        <v>20.624688893503354</v>
      </c>
      <c r="E4110" s="9">
        <f t="shared" si="455"/>
        <v>0.5916596800637588</v>
      </c>
      <c r="F4110" s="3">
        <v>83520676.159999996</v>
      </c>
      <c r="G4110" s="4">
        <v>0.13286985308725599</v>
      </c>
      <c r="H4110" s="3">
        <v>28589297.370000001</v>
      </c>
      <c r="I4110" s="3">
        <v>131304116.40000001</v>
      </c>
      <c r="J4110" s="3">
        <v>376224787.43000001</v>
      </c>
      <c r="K4110" s="3">
        <v>78656337.680000007</v>
      </c>
      <c r="L4110" s="3">
        <v>1236855.48</v>
      </c>
      <c r="M4110" s="9">
        <f t="shared" si="457"/>
        <v>1.5724803829946128E-2</v>
      </c>
      <c r="N4110" s="3">
        <v>445339739.33999997</v>
      </c>
      <c r="O4110" s="3">
        <v>123284297.31</v>
      </c>
      <c r="P4110" s="3">
        <v>9494377.4900000002</v>
      </c>
      <c r="Q4110" s="3">
        <v>486793.17</v>
      </c>
      <c r="R4110" s="3">
        <v>25251008.07</v>
      </c>
      <c r="S4110" s="3"/>
      <c r="T4110" s="3">
        <v>-13983705.039999999</v>
      </c>
      <c r="U4110" s="3">
        <v>-16127840.24</v>
      </c>
      <c r="V4110" s="9">
        <f t="shared" si="458"/>
        <v>0.85474860226103955</v>
      </c>
      <c r="W4110" s="3">
        <v>-5757398.7599999998</v>
      </c>
      <c r="X4110" s="11">
        <f t="shared" si="459"/>
        <v>-4.6700179062731273E-2</v>
      </c>
      <c r="Y4110" s="11">
        <f t="shared" si="460"/>
        <v>-6.353861332662177E-3</v>
      </c>
      <c r="Z4110" s="11">
        <f t="shared" si="461"/>
        <v>0.13605646616744618</v>
      </c>
    </row>
    <row r="4111" spans="1:26" x14ac:dyDescent="0.3">
      <c r="A4111" s="8" t="s">
        <v>2804</v>
      </c>
      <c r="B4111" s="2" t="s">
        <v>267</v>
      </c>
      <c r="C4111" s="3">
        <v>1050913692.98</v>
      </c>
      <c r="D4111" s="9">
        <f t="shared" si="456"/>
        <v>20.7729258065159</v>
      </c>
      <c r="E4111" s="9">
        <f t="shared" si="455"/>
        <v>0.44123434369298364</v>
      </c>
      <c r="F4111" s="3">
        <v>92699307.420000002</v>
      </c>
      <c r="G4111" s="4">
        <v>0.15675805545632801</v>
      </c>
      <c r="H4111" s="3">
        <v>11919965.1</v>
      </c>
      <c r="I4111" s="3">
        <v>134052262.84</v>
      </c>
      <c r="J4111" s="3">
        <v>317726985.66000003</v>
      </c>
      <c r="K4111" s="3">
        <v>89348849.5</v>
      </c>
      <c r="L4111" s="3">
        <v>2793633.25</v>
      </c>
      <c r="M4111" s="9">
        <f t="shared" si="457"/>
        <v>3.1266583348675353E-2</v>
      </c>
      <c r="N4111" s="3">
        <v>405178194.48000002</v>
      </c>
      <c r="O4111" s="3">
        <v>126011546.54000001</v>
      </c>
      <c r="P4111" s="3">
        <v>28729328.510000002</v>
      </c>
      <c r="Q4111" s="3">
        <v>1047308.4</v>
      </c>
      <c r="R4111" s="3">
        <v>52041596.780000001</v>
      </c>
      <c r="S4111" s="3"/>
      <c r="T4111" s="3">
        <v>-28993135.690000001</v>
      </c>
      <c r="U4111" s="3">
        <v>-36109049.359999999</v>
      </c>
      <c r="V4111" s="9">
        <f t="shared" si="458"/>
        <v>0.81547040455288067</v>
      </c>
      <c r="W4111" s="3">
        <v>-3030149.5299999798</v>
      </c>
      <c r="X4111" s="11">
        <f t="shared" si="459"/>
        <v>-2.4046602182111267E-2</v>
      </c>
      <c r="Y4111" s="11">
        <f t="shared" si="460"/>
        <v>-2.8833476528482599E-3</v>
      </c>
      <c r="Z4111" s="11">
        <f t="shared" si="461"/>
        <v>0.11990665587644801</v>
      </c>
    </row>
    <row r="4112" spans="1:26" x14ac:dyDescent="0.3">
      <c r="A4112" s="8" t="s">
        <v>2805</v>
      </c>
      <c r="B4112" s="2" t="s">
        <v>267</v>
      </c>
      <c r="C4112" s="3">
        <v>850844534.86000001</v>
      </c>
      <c r="D4112" s="9">
        <f t="shared" si="456"/>
        <v>20.561739984607772</v>
      </c>
      <c r="E4112" s="9">
        <f t="shared" si="455"/>
        <v>0.66254446850593707</v>
      </c>
      <c r="F4112" s="3">
        <v>91307629.689999998</v>
      </c>
      <c r="G4112" s="4">
        <v>0.13799440256165399</v>
      </c>
      <c r="H4112" s="3">
        <v>14444013.35</v>
      </c>
      <c r="I4112" s="3">
        <v>153568905.66999999</v>
      </c>
      <c r="J4112" s="3">
        <v>395709421.11000001</v>
      </c>
      <c r="K4112" s="3">
        <v>91307629.689999998</v>
      </c>
      <c r="L4112" s="3">
        <v>2374363.85</v>
      </c>
      <c r="M4112" s="9">
        <f t="shared" si="457"/>
        <v>2.6004002711068515E-2</v>
      </c>
      <c r="N4112" s="3">
        <v>459959170.76999998</v>
      </c>
      <c r="O4112" s="3">
        <v>124827787.90000001</v>
      </c>
      <c r="P4112" s="3">
        <v>3383584.9200000102</v>
      </c>
      <c r="Q4112" s="3">
        <v>629176.61</v>
      </c>
      <c r="R4112" s="3">
        <v>29995928.18</v>
      </c>
      <c r="S4112" s="3"/>
      <c r="T4112" s="3">
        <v>-14744420.039999999</v>
      </c>
      <c r="U4112" s="3">
        <v>-16951640.109999999</v>
      </c>
      <c r="V4112" s="9">
        <f t="shared" si="458"/>
        <v>0.96621171984998266</v>
      </c>
      <c r="W4112" s="3">
        <v>-1183758.6399999899</v>
      </c>
      <c r="X4112" s="11">
        <f t="shared" si="459"/>
        <v>-9.4831340033703325E-3</v>
      </c>
      <c r="Y4112" s="11">
        <f t="shared" si="460"/>
        <v>-1.3912748939437782E-3</v>
      </c>
      <c r="Z4112" s="11">
        <f t="shared" si="461"/>
        <v>0.14671045389101484</v>
      </c>
    </row>
    <row r="4113" spans="1:26" x14ac:dyDescent="0.3">
      <c r="A4113" s="8" t="s">
        <v>2806</v>
      </c>
      <c r="B4113" s="2" t="s">
        <v>267</v>
      </c>
      <c r="C4113" s="3">
        <v>907170924.58000004</v>
      </c>
      <c r="D4113" s="9">
        <f t="shared" si="456"/>
        <v>20.62584144079894</v>
      </c>
      <c r="E4113" s="9">
        <f t="shared" si="455"/>
        <v>0.66215954467247395</v>
      </c>
      <c r="F4113" s="3">
        <v>69321219.159999996</v>
      </c>
      <c r="G4113" s="4">
        <v>0.15623070039202999</v>
      </c>
      <c r="H4113" s="3">
        <v>29426630.09</v>
      </c>
      <c r="I4113" s="3">
        <v>151643320.58000001</v>
      </c>
      <c r="J4113" s="3">
        <v>419621935.69</v>
      </c>
      <c r="K4113" s="3">
        <v>69321219.159999996</v>
      </c>
      <c r="L4113" s="3">
        <v>4151999.71</v>
      </c>
      <c r="M4113" s="9">
        <f t="shared" si="457"/>
        <v>5.9895076288499598E-2</v>
      </c>
      <c r="N4113" s="3">
        <v>465673547.20999998</v>
      </c>
      <c r="O4113" s="3">
        <v>124285826.43000001</v>
      </c>
      <c r="P4113" s="3">
        <v>-2706274.4000000102</v>
      </c>
      <c r="Q4113" s="3">
        <v>1459011.6</v>
      </c>
      <c r="R4113" s="3">
        <v>82544518.769999996</v>
      </c>
      <c r="S4113" s="3"/>
      <c r="T4113" s="3">
        <v>-31207070.600000001</v>
      </c>
      <c r="U4113" s="3">
        <v>-37418378.390000001</v>
      </c>
      <c r="V4113" s="9">
        <f t="shared" si="458"/>
        <v>1.2240871514332947</v>
      </c>
      <c r="W4113" s="3">
        <v>8621810.5199999996</v>
      </c>
      <c r="X4113" s="11">
        <f t="shared" si="459"/>
        <v>6.9370826647364783E-2</v>
      </c>
      <c r="Y4113" s="11">
        <f t="shared" si="460"/>
        <v>9.5040639932234446E-3</v>
      </c>
      <c r="Z4113" s="11">
        <f t="shared" si="461"/>
        <v>0.13700375867705591</v>
      </c>
    </row>
    <row r="4114" spans="1:26" x14ac:dyDescent="0.3">
      <c r="A4114" s="8" t="s">
        <v>2787</v>
      </c>
      <c r="B4114" s="2" t="s">
        <v>270</v>
      </c>
      <c r="C4114" s="3">
        <v>8684612144.9099998</v>
      </c>
      <c r="D4114" s="9">
        <f t="shared" si="456"/>
        <v>22.884818577600829</v>
      </c>
      <c r="E4114" s="9">
        <f t="shared" si="455"/>
        <v>0.25733963832568607</v>
      </c>
      <c r="F4114" s="3">
        <v>5320818038.79</v>
      </c>
      <c r="G4114" s="4">
        <v>0.12876567339098099</v>
      </c>
      <c r="H4114" s="3">
        <v>98149841.900000006</v>
      </c>
      <c r="I4114" s="3">
        <v>925060083.17999995</v>
      </c>
      <c r="J4114" s="3">
        <v>1211685023.29</v>
      </c>
      <c r="K4114" s="3">
        <v>5320818038.79</v>
      </c>
      <c r="L4114" s="3">
        <v>295915425.72000003</v>
      </c>
      <c r="M4114" s="9">
        <f t="shared" si="457"/>
        <v>5.5614648642879308E-2</v>
      </c>
      <c r="N4114" s="3">
        <v>6932106910.1099997</v>
      </c>
      <c r="O4114" s="3">
        <v>825546114.75</v>
      </c>
      <c r="P4114" s="3">
        <v>244466915.34999999</v>
      </c>
      <c r="Q4114" s="3">
        <v>23418234.77</v>
      </c>
      <c r="R4114" s="3">
        <v>7260165.1299999999</v>
      </c>
      <c r="S4114" s="3"/>
      <c r="T4114" s="3">
        <v>-111185783.90000001</v>
      </c>
      <c r="U4114" s="3">
        <v>-67795703.620000005</v>
      </c>
      <c r="V4114" s="9">
        <f t="shared" si="458"/>
        <v>0.1714054359760078</v>
      </c>
      <c r="W4114" s="3">
        <v>44006160.979999997</v>
      </c>
      <c r="X4114" s="11">
        <f t="shared" si="459"/>
        <v>5.3305515214406136E-2</v>
      </c>
      <c r="Y4114" s="11">
        <f t="shared" si="460"/>
        <v>5.0671417727954325E-3</v>
      </c>
      <c r="Z4114" s="11">
        <f t="shared" si="461"/>
        <v>9.5058489771917762E-2</v>
      </c>
    </row>
    <row r="4115" spans="1:26" x14ac:dyDescent="0.3">
      <c r="A4115" s="8" t="s">
        <v>2788</v>
      </c>
      <c r="B4115" s="2" t="s">
        <v>270</v>
      </c>
      <c r="C4115" s="3">
        <v>9329708136.5</v>
      </c>
      <c r="D4115" s="9">
        <f t="shared" si="456"/>
        <v>22.956469569054843</v>
      </c>
      <c r="E4115" s="9">
        <f t="shared" si="455"/>
        <v>0.26770909309891683</v>
      </c>
      <c r="F4115" s="3">
        <v>5667092262.4700003</v>
      </c>
      <c r="G4115" s="4">
        <v>0.12914500431596301</v>
      </c>
      <c r="H4115" s="3">
        <v>99756955.400000006</v>
      </c>
      <c r="I4115" s="3">
        <v>1049924350.29</v>
      </c>
      <c r="J4115" s="3">
        <v>1347966398.4100001</v>
      </c>
      <c r="K4115" s="3">
        <v>5667092262.4700003</v>
      </c>
      <c r="L4115" s="3">
        <v>292823578.63999999</v>
      </c>
      <c r="M4115" s="9">
        <f t="shared" si="457"/>
        <v>5.1670868423866624E-2</v>
      </c>
      <c r="N4115" s="3">
        <v>7459996556.5600004</v>
      </c>
      <c r="O4115" s="3">
        <v>869784608.40999997</v>
      </c>
      <c r="P4115" s="3">
        <v>516506595.72000003</v>
      </c>
      <c r="Q4115" s="3">
        <v>48689482.149999999</v>
      </c>
      <c r="R4115" s="3">
        <v>14373334.17</v>
      </c>
      <c r="S4115" s="3"/>
      <c r="T4115" s="3">
        <v>-237555222.15000001</v>
      </c>
      <c r="U4115" s="3">
        <v>-130558267.97</v>
      </c>
      <c r="V4115" s="9">
        <f t="shared" si="458"/>
        <v>0.17131351611005177</v>
      </c>
      <c r="W4115" s="3">
        <v>115069990.89</v>
      </c>
      <c r="X4115" s="11">
        <f t="shared" si="459"/>
        <v>0.13229711100585284</v>
      </c>
      <c r="Y4115" s="11">
        <f t="shared" si="460"/>
        <v>1.2333718183510938E-2</v>
      </c>
      <c r="Z4115" s="11">
        <f t="shared" si="461"/>
        <v>9.3227418873608622E-2</v>
      </c>
    </row>
    <row r="4116" spans="1:26" x14ac:dyDescent="0.3">
      <c r="A4116" s="8" t="s">
        <v>2789</v>
      </c>
      <c r="B4116" s="2" t="s">
        <v>270</v>
      </c>
      <c r="C4116" s="3">
        <v>9798488431.7900009</v>
      </c>
      <c r="D4116" s="9">
        <f t="shared" si="456"/>
        <v>23.00549396907239</v>
      </c>
      <c r="E4116" s="9">
        <f t="shared" si="455"/>
        <v>0.25423304519480083</v>
      </c>
      <c r="F4116" s="3">
        <v>6020401009.0500002</v>
      </c>
      <c r="G4116" s="4">
        <v>0.127338609935645</v>
      </c>
      <c r="H4116" s="3">
        <v>130623668.66</v>
      </c>
      <c r="I4116" s="3">
        <v>1072211734.73</v>
      </c>
      <c r="J4116" s="3">
        <v>1288264148.9300001</v>
      </c>
      <c r="K4116" s="3">
        <v>6020401009.0500002</v>
      </c>
      <c r="L4116" s="3">
        <v>278704199.36000001</v>
      </c>
      <c r="M4116" s="9">
        <f t="shared" si="457"/>
        <v>4.6293294905280509E-2</v>
      </c>
      <c r="N4116" s="3">
        <v>7765472945.6700001</v>
      </c>
      <c r="O4116" s="3">
        <v>916681444.71000004</v>
      </c>
      <c r="P4116" s="3">
        <v>260806325.59999999</v>
      </c>
      <c r="Q4116" s="3">
        <v>31308746.210000001</v>
      </c>
      <c r="R4116" s="3">
        <v>6828874.3300000001</v>
      </c>
      <c r="S4116" s="3"/>
      <c r="T4116" s="3">
        <v>-132157174.41</v>
      </c>
      <c r="U4116" s="3">
        <v>-71671438.040000007</v>
      </c>
      <c r="V4116" s="9">
        <f t="shared" si="458"/>
        <v>0.18710631486713042</v>
      </c>
      <c r="W4116" s="3">
        <v>47476103.549999997</v>
      </c>
      <c r="X4116" s="11">
        <f t="shared" si="459"/>
        <v>5.1791278010453745E-2</v>
      </c>
      <c r="Y4116" s="11">
        <f t="shared" si="460"/>
        <v>4.8452477012647759E-3</v>
      </c>
      <c r="Z4116" s="11">
        <f t="shared" si="461"/>
        <v>9.3553352753465407E-2</v>
      </c>
    </row>
    <row r="4117" spans="1:26" x14ac:dyDescent="0.3">
      <c r="A4117" s="8" t="s">
        <v>2790</v>
      </c>
      <c r="B4117" s="2" t="s">
        <v>270</v>
      </c>
      <c r="C4117" s="3">
        <v>9428486556.5699997</v>
      </c>
      <c r="D4117" s="9">
        <f t="shared" si="456"/>
        <v>22.967001428301099</v>
      </c>
      <c r="E4117" s="9">
        <f t="shared" si="455"/>
        <v>0.18458629259510037</v>
      </c>
      <c r="F4117" s="3">
        <v>6382219508.21</v>
      </c>
      <c r="G4117" s="4">
        <v>0.13388719120044601</v>
      </c>
      <c r="H4117" s="3">
        <v>113000770.11</v>
      </c>
      <c r="I4117" s="3">
        <v>336755462.49000001</v>
      </c>
      <c r="J4117" s="3">
        <v>1290613145.6600001</v>
      </c>
      <c r="K4117" s="3">
        <v>6382219508.21</v>
      </c>
      <c r="L4117" s="3">
        <v>287234821.77999997</v>
      </c>
      <c r="M4117" s="9">
        <f t="shared" si="457"/>
        <v>4.5005475197226454E-2</v>
      </c>
      <c r="N4117" s="3">
        <v>7354982712.7299995</v>
      </c>
      <c r="O4117" s="3">
        <v>946274012.62</v>
      </c>
      <c r="P4117" s="3">
        <v>554331926.87</v>
      </c>
      <c r="Q4117" s="3">
        <v>63572936.619999997</v>
      </c>
      <c r="R4117" s="3">
        <v>14816737.98</v>
      </c>
      <c r="S4117" s="3"/>
      <c r="T4117" s="3">
        <v>-280468943.48000002</v>
      </c>
      <c r="U4117" s="3">
        <v>-145099290.47</v>
      </c>
      <c r="V4117" s="9">
        <f t="shared" si="458"/>
        <v>0.18420001387887891</v>
      </c>
      <c r="W4117" s="3">
        <v>100318803</v>
      </c>
      <c r="X4117" s="11">
        <f t="shared" si="459"/>
        <v>0.10601453877217014</v>
      </c>
      <c r="Y4117" s="11">
        <f t="shared" si="460"/>
        <v>1.0639968821941567E-2</v>
      </c>
      <c r="Z4117" s="11">
        <f t="shared" si="461"/>
        <v>0.10036329870573057</v>
      </c>
    </row>
    <row r="4118" spans="1:26" x14ac:dyDescent="0.3">
      <c r="A4118" s="8" t="s">
        <v>2791</v>
      </c>
      <c r="B4118" s="2" t="s">
        <v>270</v>
      </c>
      <c r="C4118" s="3">
        <v>9419147113.6299992</v>
      </c>
      <c r="D4118" s="9">
        <f t="shared" si="456"/>
        <v>22.96601038148134</v>
      </c>
      <c r="E4118" s="9">
        <f t="shared" si="455"/>
        <v>0.15048005408461632</v>
      </c>
      <c r="F4118" s="3">
        <v>6640402441.54</v>
      </c>
      <c r="G4118" s="4">
        <v>0.14296313044096201</v>
      </c>
      <c r="H4118" s="3">
        <v>167998490.41</v>
      </c>
      <c r="I4118" s="3">
        <v>126393844.06999999</v>
      </c>
      <c r="J4118" s="3">
        <v>1123001432.6099999</v>
      </c>
      <c r="K4118" s="3">
        <v>6640402441.54</v>
      </c>
      <c r="L4118" s="3">
        <v>284843650.14999998</v>
      </c>
      <c r="M4118" s="9">
        <f t="shared" si="457"/>
        <v>4.2895540241374416E-2</v>
      </c>
      <c r="N4118" s="3">
        <v>7211542448.5799999</v>
      </c>
      <c r="O4118" s="3">
        <v>1004654535.41</v>
      </c>
      <c r="P4118" s="3">
        <v>299179176.49000001</v>
      </c>
      <c r="Q4118" s="3">
        <v>30315716.579999998</v>
      </c>
      <c r="R4118" s="3">
        <v>6533919.29</v>
      </c>
      <c r="S4118" s="3"/>
      <c r="T4118" s="3">
        <v>-139885509.49000001</v>
      </c>
      <c r="U4118" s="3">
        <v>-68497724.780000001</v>
      </c>
      <c r="V4118" s="9">
        <f t="shared" si="458"/>
        <v>0.17683589564722038</v>
      </c>
      <c r="W4118" s="3">
        <v>59056480.189999998</v>
      </c>
      <c r="X4118" s="11">
        <f t="shared" si="459"/>
        <v>5.8782873225072356E-2</v>
      </c>
      <c r="Y4118" s="11">
        <f t="shared" si="460"/>
        <v>6.2698330833523318E-3</v>
      </c>
      <c r="Z4118" s="11">
        <f t="shared" si="461"/>
        <v>0.10666088163717204</v>
      </c>
    </row>
    <row r="4119" spans="1:26" x14ac:dyDescent="0.3">
      <c r="A4119" s="8" t="s">
        <v>2792</v>
      </c>
      <c r="B4119" s="2" t="s">
        <v>270</v>
      </c>
      <c r="C4119" s="3">
        <v>10780749057.110001</v>
      </c>
      <c r="D4119" s="9">
        <f t="shared" si="456"/>
        <v>23.10102788583049</v>
      </c>
      <c r="E4119" s="9">
        <f t="shared" si="455"/>
        <v>0.20319915689116738</v>
      </c>
      <c r="F4119" s="3">
        <v>7133110928.75</v>
      </c>
      <c r="G4119" s="4">
        <v>0.14506379367559299</v>
      </c>
      <c r="H4119" s="3">
        <v>127570609.29000001</v>
      </c>
      <c r="I4119" s="3">
        <v>902453312.53999996</v>
      </c>
      <c r="J4119" s="3">
        <v>1160615197.23</v>
      </c>
      <c r="K4119" s="3">
        <v>7133110928.75</v>
      </c>
      <c r="L4119" s="3">
        <v>292645411.75999999</v>
      </c>
      <c r="M4119" s="9">
        <f t="shared" si="457"/>
        <v>4.1026336851217718E-2</v>
      </c>
      <c r="N4119" s="3">
        <v>8377480876.96</v>
      </c>
      <c r="O4119" s="3">
        <v>972880972.38</v>
      </c>
      <c r="P4119" s="3">
        <v>582481743.15999997</v>
      </c>
      <c r="Q4119" s="3">
        <v>64478580.409999996</v>
      </c>
      <c r="R4119" s="3">
        <v>15358371.48</v>
      </c>
      <c r="S4119" s="3"/>
      <c r="T4119" s="3">
        <v>-288965212.31</v>
      </c>
      <c r="U4119" s="3">
        <v>-147425882.30000001</v>
      </c>
      <c r="V4119" s="9">
        <f t="shared" si="458"/>
        <v>0.18294816937396438</v>
      </c>
      <c r="W4119" s="3">
        <v>113052621.66</v>
      </c>
      <c r="X4119" s="11">
        <f t="shared" si="459"/>
        <v>0.11620396006248798</v>
      </c>
      <c r="Y4119" s="11">
        <f t="shared" si="460"/>
        <v>1.0486527518738671E-2</v>
      </c>
      <c r="Z4119" s="11">
        <f t="shared" si="461"/>
        <v>9.0242428167676927E-2</v>
      </c>
    </row>
    <row r="4120" spans="1:26" x14ac:dyDescent="0.3">
      <c r="A4120" s="8" t="s">
        <v>2793</v>
      </c>
      <c r="B4120" s="2" t="s">
        <v>270</v>
      </c>
      <c r="C4120" s="3">
        <v>11274351071.84</v>
      </c>
      <c r="D4120" s="9">
        <f t="shared" si="456"/>
        <v>23.145796166074831</v>
      </c>
      <c r="E4120" s="9">
        <f t="shared" si="455"/>
        <v>0.19724660831916654</v>
      </c>
      <c r="F4120" s="3">
        <v>7434024563.6199999</v>
      </c>
      <c r="G4120" s="4">
        <v>0.14218854886547999</v>
      </c>
      <c r="H4120" s="3">
        <v>189552727.78999999</v>
      </c>
      <c r="I4120" s="3">
        <v>1112733469.01</v>
      </c>
      <c r="J4120" s="3">
        <v>921541313.12</v>
      </c>
      <c r="K4120" s="3">
        <v>7434024563.6199999</v>
      </c>
      <c r="L4120" s="3">
        <v>326617931.91000003</v>
      </c>
      <c r="M4120" s="9">
        <f t="shared" si="457"/>
        <v>4.3935546501739475E-2</v>
      </c>
      <c r="N4120" s="3">
        <v>8723582764.1200008</v>
      </c>
      <c r="O4120" s="3">
        <v>1002748022.67</v>
      </c>
      <c r="P4120" s="3">
        <v>276512328.04000002</v>
      </c>
      <c r="Q4120" s="3">
        <v>33623362.130000003</v>
      </c>
      <c r="R4120" s="3">
        <v>7384485.5900000101</v>
      </c>
      <c r="S4120" s="3"/>
      <c r="T4120" s="3">
        <v>-160561793.02000001</v>
      </c>
      <c r="U4120" s="3">
        <v>-85017990.109999999</v>
      </c>
      <c r="V4120" s="9">
        <f t="shared" si="458"/>
        <v>0.16698380948684249</v>
      </c>
      <c r="W4120" s="3">
        <v>30384390.919999901</v>
      </c>
      <c r="X4120" s="11">
        <f t="shared" si="459"/>
        <v>3.0301122747762598E-2</v>
      </c>
      <c r="Y4120" s="11">
        <f t="shared" si="460"/>
        <v>2.6950013110635818E-3</v>
      </c>
      <c r="Z4120" s="11">
        <f t="shared" si="461"/>
        <v>8.8940642018374649E-2</v>
      </c>
    </row>
    <row r="4121" spans="1:26" x14ac:dyDescent="0.3">
      <c r="A4121" s="8" t="s">
        <v>2794</v>
      </c>
      <c r="B4121" s="2" t="s">
        <v>270</v>
      </c>
      <c r="C4121" s="3">
        <v>11071653739.16</v>
      </c>
      <c r="D4121" s="9">
        <f t="shared" si="456"/>
        <v>23.127653961774172</v>
      </c>
      <c r="E4121" s="9">
        <f t="shared" si="455"/>
        <v>0.13606281789248703</v>
      </c>
      <c r="F4121" s="3">
        <v>8002381401.5600004</v>
      </c>
      <c r="G4121" s="4">
        <v>0.12686809116782799</v>
      </c>
      <c r="H4121" s="3">
        <v>166244190</v>
      </c>
      <c r="I4121" s="3">
        <v>404404072.25</v>
      </c>
      <c r="J4121" s="3">
        <v>935792144.23000002</v>
      </c>
      <c r="K4121" s="3">
        <v>8002381401.5600004</v>
      </c>
      <c r="L4121" s="3">
        <v>335726288.98000002</v>
      </c>
      <c r="M4121" s="9">
        <f t="shared" si="457"/>
        <v>4.1953297666436254E-2</v>
      </c>
      <c r="N4121" s="3">
        <v>8562833145.6499996</v>
      </c>
      <c r="O4121" s="3">
        <v>1066087360.45</v>
      </c>
      <c r="P4121" s="3">
        <v>561180834.35000002</v>
      </c>
      <c r="Q4121" s="3">
        <v>67989651.879999995</v>
      </c>
      <c r="R4121" s="3">
        <v>16842165.489999998</v>
      </c>
      <c r="S4121" s="3"/>
      <c r="T4121" s="3">
        <v>-333428851.38999999</v>
      </c>
      <c r="U4121" s="3">
        <v>-178227139.15000001</v>
      </c>
      <c r="V4121" s="9">
        <f t="shared" si="458"/>
        <v>0.16579854225974913</v>
      </c>
      <c r="W4121" s="3">
        <v>55929858.050000101</v>
      </c>
      <c r="X4121" s="11">
        <f t="shared" si="459"/>
        <v>5.2462734410800883E-2</v>
      </c>
      <c r="Y4121" s="11">
        <f t="shared" si="460"/>
        <v>5.0516263755773366E-3</v>
      </c>
      <c r="Z4121" s="11">
        <f t="shared" si="461"/>
        <v>9.6289803272955637E-2</v>
      </c>
    </row>
    <row r="4122" spans="1:26" x14ac:dyDescent="0.3">
      <c r="A4122" s="8" t="s">
        <v>2795</v>
      </c>
      <c r="B4122" s="2" t="s">
        <v>270</v>
      </c>
      <c r="C4122" s="3">
        <v>11485564223.040001</v>
      </c>
      <c r="D4122" s="9">
        <f t="shared" si="456"/>
        <v>23.164356798832461</v>
      </c>
      <c r="E4122" s="9">
        <f t="shared" si="455"/>
        <v>0.13095440447521162</v>
      </c>
      <c r="F4122" s="3">
        <v>8232278703.2600002</v>
      </c>
      <c r="G4122" s="4">
        <v>0.12976320009201001</v>
      </c>
      <c r="H4122" s="3">
        <v>158315185.97999999</v>
      </c>
      <c r="I4122" s="3">
        <v>464552604.41000003</v>
      </c>
      <c r="J4122" s="3">
        <v>881217432.5</v>
      </c>
      <c r="K4122" s="3">
        <v>8232278703.2600002</v>
      </c>
      <c r="L4122" s="3">
        <v>356432377.31</v>
      </c>
      <c r="M4122" s="9">
        <f t="shared" si="457"/>
        <v>4.3296927880837173E-2</v>
      </c>
      <c r="N4122" s="3">
        <v>8912500484.0200005</v>
      </c>
      <c r="O4122" s="3">
        <v>1101934170.1700001</v>
      </c>
      <c r="P4122" s="3">
        <v>273948129.47000003</v>
      </c>
      <c r="Q4122" s="3">
        <v>33375319.609999999</v>
      </c>
      <c r="R4122" s="3">
        <v>10106134.6</v>
      </c>
      <c r="S4122" s="3"/>
      <c r="T4122" s="3">
        <v>-156855302.56</v>
      </c>
      <c r="U4122" s="3">
        <v>-83813916.609999999</v>
      </c>
      <c r="V4122" s="9">
        <f t="shared" si="458"/>
        <v>0.1806689461990828</v>
      </c>
      <c r="W4122" s="3">
        <v>37682632.389999799</v>
      </c>
      <c r="X4122" s="11">
        <f t="shared" si="459"/>
        <v>3.419680903822625E-2</v>
      </c>
      <c r="Y4122" s="11">
        <f t="shared" si="460"/>
        <v>3.2808690681828739E-3</v>
      </c>
      <c r="Z4122" s="11">
        <f t="shared" si="461"/>
        <v>9.5940795660654096E-2</v>
      </c>
    </row>
    <row r="4123" spans="1:26" x14ac:dyDescent="0.3">
      <c r="A4123" s="8" t="s">
        <v>2796</v>
      </c>
      <c r="B4123" s="2" t="s">
        <v>270</v>
      </c>
      <c r="C4123" s="3">
        <v>11944784770.77</v>
      </c>
      <c r="D4123" s="9">
        <f t="shared" si="456"/>
        <v>23.203560599208565</v>
      </c>
      <c r="E4123" s="9">
        <f t="shared" si="455"/>
        <v>0.15168312198840933</v>
      </c>
      <c r="F4123" s="3">
        <v>8533102953.3599997</v>
      </c>
      <c r="G4123" s="4">
        <v>0.132435306662325</v>
      </c>
      <c r="H4123" s="3">
        <v>181437599.77000001</v>
      </c>
      <c r="I4123" s="3">
        <v>726777485.04999995</v>
      </c>
      <c r="J4123" s="3">
        <v>903607160.69000006</v>
      </c>
      <c r="K4123" s="3">
        <v>8533102953.3599997</v>
      </c>
      <c r="L4123" s="3">
        <v>377894746.64999998</v>
      </c>
      <c r="M4123" s="9">
        <f t="shared" si="457"/>
        <v>4.4285736233992103E-2</v>
      </c>
      <c r="N4123" s="3">
        <v>9353058928.4300003</v>
      </c>
      <c r="O4123" s="3">
        <v>1126602935.3900001</v>
      </c>
      <c r="P4123" s="3">
        <v>546315766.91999996</v>
      </c>
      <c r="Q4123" s="3">
        <v>68721476.349999994</v>
      </c>
      <c r="R4123" s="3">
        <v>18540230.350000001</v>
      </c>
      <c r="S4123" s="3"/>
      <c r="T4123" s="3">
        <v>-311719457.27999997</v>
      </c>
      <c r="U4123" s="3">
        <v>-170191393.21000001</v>
      </c>
      <c r="V4123" s="9">
        <f t="shared" si="458"/>
        <v>0.18107437633179155</v>
      </c>
      <c r="W4123" s="3">
        <v>82644355.099999994</v>
      </c>
      <c r="X4123" s="11">
        <f t="shared" si="459"/>
        <v>7.3357127434956232E-2</v>
      </c>
      <c r="Y4123" s="11">
        <f t="shared" si="460"/>
        <v>6.9188651521154589E-3</v>
      </c>
      <c r="Z4123" s="11">
        <f t="shared" si="461"/>
        <v>9.4317558416531902E-2</v>
      </c>
    </row>
    <row r="4124" spans="1:26" x14ac:dyDescent="0.3">
      <c r="A4124" s="8" t="s">
        <v>2797</v>
      </c>
      <c r="B4124" s="2" t="s">
        <v>270</v>
      </c>
      <c r="C4124" s="3">
        <v>12446815384.85</v>
      </c>
      <c r="D4124" s="9">
        <f t="shared" si="456"/>
        <v>23.24473063475515</v>
      </c>
      <c r="E4124" s="9">
        <f t="shared" si="455"/>
        <v>0.16222303914683903</v>
      </c>
      <c r="F4124" s="3">
        <v>8743782741.4899998</v>
      </c>
      <c r="G4124" s="4">
        <v>0.155395581321981</v>
      </c>
      <c r="H4124" s="3">
        <v>178521004.06999999</v>
      </c>
      <c r="I4124" s="3">
        <v>1087590352.99</v>
      </c>
      <c r="J4124" s="3">
        <v>753048862.37</v>
      </c>
      <c r="K4124" s="3">
        <v>8743782741.4899998</v>
      </c>
      <c r="L4124" s="3">
        <v>399182432.94999999</v>
      </c>
      <c r="M4124" s="9">
        <f t="shared" si="457"/>
        <v>4.5653288142195603E-2</v>
      </c>
      <c r="N4124" s="3">
        <v>9881620966.1700001</v>
      </c>
      <c r="O4124" s="3">
        <v>1133960538.27</v>
      </c>
      <c r="P4124" s="3">
        <v>245490536.44999999</v>
      </c>
      <c r="Q4124" s="3">
        <v>37175570.299999997</v>
      </c>
      <c r="R4124" s="3">
        <v>9951653.6300000008</v>
      </c>
      <c r="S4124" s="3"/>
      <c r="T4124" s="3">
        <v>-158919622.66</v>
      </c>
      <c r="U4124" s="3">
        <v>-93891751.650000006</v>
      </c>
      <c r="V4124" s="9">
        <f t="shared" si="458"/>
        <v>0.1864125934152476</v>
      </c>
      <c r="W4124" s="3">
        <v>19227975.879999999</v>
      </c>
      <c r="X4124" s="11">
        <f t="shared" si="459"/>
        <v>1.6956477082822215E-2</v>
      </c>
      <c r="Y4124" s="11">
        <f t="shared" si="460"/>
        <v>1.5448108841884071E-3</v>
      </c>
      <c r="Z4124" s="11">
        <f t="shared" si="461"/>
        <v>9.1104471562278702E-2</v>
      </c>
    </row>
    <row r="4125" spans="1:26" x14ac:dyDescent="0.3">
      <c r="A4125" s="8" t="s">
        <v>2798</v>
      </c>
      <c r="B4125" s="2" t="s">
        <v>270</v>
      </c>
      <c r="C4125" s="3">
        <v>12229693422.870001</v>
      </c>
      <c r="D4125" s="9">
        <f t="shared" si="456"/>
        <v>23.227132718700059</v>
      </c>
      <c r="E4125" s="9">
        <f t="shared" si="455"/>
        <v>0.11490476957436463</v>
      </c>
      <c r="F4125" s="3">
        <v>9082865485.0699997</v>
      </c>
      <c r="G4125" s="4">
        <v>0.152668059927068</v>
      </c>
      <c r="H4125" s="3">
        <v>157244169.62</v>
      </c>
      <c r="I4125" s="3">
        <v>412147593.25</v>
      </c>
      <c r="J4125" s="3">
        <v>835858341.85000002</v>
      </c>
      <c r="K4125" s="3">
        <v>9082865485.0699997</v>
      </c>
      <c r="L4125" s="3">
        <v>423931983.91000003</v>
      </c>
      <c r="M4125" s="9">
        <f t="shared" si="457"/>
        <v>4.6673815064952807E-2</v>
      </c>
      <c r="N4125" s="3">
        <v>9683687724.8700008</v>
      </c>
      <c r="O4125" s="3">
        <v>1165305043.6300001</v>
      </c>
      <c r="P4125" s="3">
        <v>541350186.34000003</v>
      </c>
      <c r="Q4125" s="3">
        <v>74656922.840000004</v>
      </c>
      <c r="R4125" s="3">
        <v>20271773.780000001</v>
      </c>
      <c r="S4125" s="3"/>
      <c r="T4125" s="3">
        <v>-332680815.29000002</v>
      </c>
      <c r="U4125" s="3">
        <v>-194433485.38999999</v>
      </c>
      <c r="V4125" s="9">
        <f t="shared" si="458"/>
        <v>0.18009129423644535</v>
      </c>
      <c r="W4125" s="3">
        <v>45662472.159999996</v>
      </c>
      <c r="X4125" s="11">
        <f t="shared" si="459"/>
        <v>3.9184994872894792E-2</v>
      </c>
      <c r="Y4125" s="11">
        <f t="shared" si="460"/>
        <v>3.7337380898371012E-3</v>
      </c>
      <c r="Z4125" s="11">
        <f t="shared" si="461"/>
        <v>9.5284894178200283E-2</v>
      </c>
    </row>
    <row r="4126" spans="1:26" x14ac:dyDescent="0.3">
      <c r="A4126" s="8" t="s">
        <v>2799</v>
      </c>
      <c r="B4126" s="2" t="s">
        <v>270</v>
      </c>
      <c r="C4126" s="3">
        <v>13458537427.17</v>
      </c>
      <c r="D4126" s="9">
        <f t="shared" si="456"/>
        <v>23.322879494573257</v>
      </c>
      <c r="E4126" s="9">
        <f t="shared" si="455"/>
        <v>0.14709934098212712</v>
      </c>
      <c r="F4126" s="3">
        <v>9256424056.7600002</v>
      </c>
      <c r="G4126" s="4">
        <v>0.14965495293661499</v>
      </c>
      <c r="H4126" s="3">
        <v>176622617.66999999</v>
      </c>
      <c r="I4126" s="3">
        <v>683048880.09000003</v>
      </c>
      <c r="J4126" s="3">
        <v>1120070488.3599999</v>
      </c>
      <c r="K4126" s="3">
        <v>9256424056.7600002</v>
      </c>
      <c r="L4126" s="3">
        <v>437786004.14999998</v>
      </c>
      <c r="M4126" s="9">
        <f t="shared" si="457"/>
        <v>4.7295370379048622E-2</v>
      </c>
      <c r="N4126" s="3">
        <v>10146465781.290001</v>
      </c>
      <c r="O4126" s="3">
        <v>1296291349.9000001</v>
      </c>
      <c r="P4126" s="3">
        <v>278418716.13</v>
      </c>
      <c r="Q4126" s="3">
        <v>34773728.939999998</v>
      </c>
      <c r="R4126" s="3">
        <v>66851942.710000001</v>
      </c>
      <c r="S4126" s="3"/>
      <c r="T4126" s="3">
        <v>-171782064.44999999</v>
      </c>
      <c r="U4126" s="3">
        <v>-105071759.47</v>
      </c>
      <c r="V4126" s="9">
        <f t="shared" si="458"/>
        <v>0.36707338988883137</v>
      </c>
      <c r="W4126" s="3">
        <v>25550944.030000102</v>
      </c>
      <c r="X4126" s="11">
        <f t="shared" si="459"/>
        <v>1.9710803464029272E-2</v>
      </c>
      <c r="Y4126" s="11">
        <f t="shared" si="460"/>
        <v>1.8984933666282369E-3</v>
      </c>
      <c r="Z4126" s="11">
        <f t="shared" si="461"/>
        <v>9.6317401271482611E-2</v>
      </c>
    </row>
    <row r="4127" spans="1:26" x14ac:dyDescent="0.3">
      <c r="A4127" s="8" t="s">
        <v>2800</v>
      </c>
      <c r="B4127" s="2" t="s">
        <v>270</v>
      </c>
      <c r="C4127" s="3">
        <v>13558319903.32</v>
      </c>
      <c r="D4127" s="9">
        <f t="shared" si="456"/>
        <v>23.330266210847203</v>
      </c>
      <c r="E4127" s="9">
        <f t="shared" si="455"/>
        <v>0.1568127772217103</v>
      </c>
      <c r="F4127" s="3">
        <v>9386965202.1100006</v>
      </c>
      <c r="G4127" s="4">
        <v>0.14506229249514599</v>
      </c>
      <c r="H4127" s="3">
        <v>162620116.65000001</v>
      </c>
      <c r="I4127" s="3">
        <v>1086243562.0599999</v>
      </c>
      <c r="J4127" s="3">
        <v>877254119.78999996</v>
      </c>
      <c r="K4127" s="3">
        <v>9386965202.1100006</v>
      </c>
      <c r="L4127" s="3">
        <v>457002981.81999999</v>
      </c>
      <c r="M4127" s="9">
        <f t="shared" si="457"/>
        <v>4.868484882816812E-2</v>
      </c>
      <c r="N4127" s="3">
        <v>10106653968.66</v>
      </c>
      <c r="O4127" s="3">
        <v>1303018360.3800001</v>
      </c>
      <c r="P4127" s="3">
        <v>533582679.14999998</v>
      </c>
      <c r="Q4127" s="3">
        <v>66906369.280000001</v>
      </c>
      <c r="R4127" s="3">
        <v>133589367.56</v>
      </c>
      <c r="S4127" s="3"/>
      <c r="T4127" s="3">
        <v>-351689547.93000001</v>
      </c>
      <c r="U4127" s="3">
        <v>-196899313.03999999</v>
      </c>
      <c r="V4127" s="9">
        <f t="shared" si="458"/>
        <v>0.36547540627326786</v>
      </c>
      <c r="W4127" s="3">
        <v>39790541.460000098</v>
      </c>
      <c r="X4127" s="11">
        <f t="shared" si="459"/>
        <v>3.0537207049328111E-2</v>
      </c>
      <c r="Y4127" s="11">
        <f t="shared" si="460"/>
        <v>2.9347693330540655E-3</v>
      </c>
      <c r="Z4127" s="11">
        <f t="shared" si="461"/>
        <v>9.610470690110598E-2</v>
      </c>
    </row>
    <row r="4128" spans="1:26" x14ac:dyDescent="0.3">
      <c r="A4128" s="8" t="s">
        <v>2801</v>
      </c>
      <c r="B4128" s="2" t="s">
        <v>270</v>
      </c>
      <c r="C4128" s="3">
        <v>13851695449.9</v>
      </c>
      <c r="D4128" s="9">
        <f t="shared" si="456"/>
        <v>23.351673477242869</v>
      </c>
      <c r="E4128" s="9">
        <f t="shared" si="455"/>
        <v>0.17147724596465541</v>
      </c>
      <c r="F4128" s="3">
        <v>9361941077.4599991</v>
      </c>
      <c r="G4128" s="4">
        <v>0.15501235468281799</v>
      </c>
      <c r="H4128" s="3">
        <v>153838519.65000001</v>
      </c>
      <c r="I4128" s="3">
        <v>1126666950.4100001</v>
      </c>
      <c r="J4128" s="3">
        <v>1094745117.6300001</v>
      </c>
      <c r="K4128" s="3">
        <v>9361941077.4599991</v>
      </c>
      <c r="L4128" s="3">
        <v>526571437.62</v>
      </c>
      <c r="M4128" s="9">
        <f t="shared" si="457"/>
        <v>5.6245967931563272E-2</v>
      </c>
      <c r="N4128" s="3">
        <v>10491227868.719999</v>
      </c>
      <c r="O4128" s="3">
        <v>1328160580.49</v>
      </c>
      <c r="P4128" s="3">
        <v>236892480.65000001</v>
      </c>
      <c r="Q4128" s="3">
        <v>32780197.23</v>
      </c>
      <c r="R4128" s="3">
        <v>59131367.840000004</v>
      </c>
      <c r="S4128" s="3"/>
      <c r="T4128" s="3">
        <v>-177326727.03</v>
      </c>
      <c r="U4128" s="3">
        <v>-110090622.76000001</v>
      </c>
      <c r="V4128" s="9">
        <f t="shared" si="458"/>
        <v>0.3197843315205387</v>
      </c>
      <c r="W4128" s="3">
        <v>24339322.120000001</v>
      </c>
      <c r="X4128" s="11">
        <f t="shared" si="459"/>
        <v>1.8325586888763453E-2</v>
      </c>
      <c r="Y4128" s="11">
        <f t="shared" si="460"/>
        <v>1.757136677458189E-3</v>
      </c>
      <c r="Z4128" s="11">
        <f t="shared" si="461"/>
        <v>9.5884333097981042E-2</v>
      </c>
    </row>
    <row r="4129" spans="1:26" x14ac:dyDescent="0.3">
      <c r="A4129" s="8" t="s">
        <v>2802</v>
      </c>
      <c r="B4129" s="2" t="s">
        <v>270</v>
      </c>
      <c r="C4129" s="3">
        <v>13630282629.77</v>
      </c>
      <c r="D4129" s="9">
        <f t="shared" si="456"/>
        <v>23.335559818299735</v>
      </c>
      <c r="E4129" s="9">
        <f t="shared" si="455"/>
        <v>0.14634405698993633</v>
      </c>
      <c r="F4129" s="3">
        <v>10093433146.99</v>
      </c>
      <c r="G4129" s="4">
        <v>0.15732484890460399</v>
      </c>
      <c r="H4129" s="3">
        <v>164445972.21000001</v>
      </c>
      <c r="I4129" s="3">
        <v>728281620.34000003</v>
      </c>
      <c r="J4129" s="3">
        <v>1101983265.4100001</v>
      </c>
      <c r="K4129" s="3">
        <v>9494319464.3199997</v>
      </c>
      <c r="L4129" s="3">
        <v>547950387.44000006</v>
      </c>
      <c r="M4129" s="9">
        <f t="shared" si="457"/>
        <v>5.7713498002591727E-2</v>
      </c>
      <c r="N4129" s="3">
        <v>10350971376.6</v>
      </c>
      <c r="O4129" s="3">
        <v>1340342201.1800001</v>
      </c>
      <c r="P4129" s="3">
        <v>558799198.24000001</v>
      </c>
      <c r="Q4129" s="3">
        <v>78880935.950000003</v>
      </c>
      <c r="R4129" s="3">
        <v>38511055.520000003</v>
      </c>
      <c r="S4129" s="3"/>
      <c r="T4129" s="3">
        <v>-368115406.77999997</v>
      </c>
      <c r="U4129" s="3">
        <v>-202144567.96000001</v>
      </c>
      <c r="V4129" s="9">
        <f t="shared" si="458"/>
        <v>0.20585697167949199</v>
      </c>
      <c r="W4129" s="3">
        <v>62008578.149999999</v>
      </c>
      <c r="X4129" s="11">
        <f t="shared" si="459"/>
        <v>4.6263243890559712E-2</v>
      </c>
      <c r="Y4129" s="11">
        <f t="shared" si="460"/>
        <v>4.5493244589489739E-3</v>
      </c>
      <c r="Z4129" s="11">
        <f t="shared" si="461"/>
        <v>9.8335613250788267E-2</v>
      </c>
    </row>
    <row r="4130" spans="1:26" x14ac:dyDescent="0.3">
      <c r="A4130" s="8" t="s">
        <v>2803</v>
      </c>
      <c r="B4130" s="2" t="s">
        <v>270</v>
      </c>
      <c r="C4130" s="3">
        <v>13745796439.17</v>
      </c>
      <c r="D4130" s="9">
        <f t="shared" si="456"/>
        <v>23.343998900804181</v>
      </c>
      <c r="E4130" s="9">
        <f t="shared" si="455"/>
        <v>0.16439964111940913</v>
      </c>
      <c r="F4130" s="3">
        <v>10123176326.24</v>
      </c>
      <c r="G4130" s="4">
        <v>0.150974452517293</v>
      </c>
      <c r="H4130" s="3">
        <v>192456801.13999999</v>
      </c>
      <c r="I4130" s="3">
        <v>575266097.91999996</v>
      </c>
      <c r="J4130" s="3">
        <v>1492081102.4400001</v>
      </c>
      <c r="K4130" s="3">
        <v>9522840092.3400002</v>
      </c>
      <c r="L4130" s="3">
        <v>569898543.80999994</v>
      </c>
      <c r="M4130" s="9">
        <f t="shared" si="457"/>
        <v>5.9845438785474936E-2</v>
      </c>
      <c r="N4130" s="3">
        <v>10360350512.41</v>
      </c>
      <c r="O4130" s="3">
        <v>1335819254.1400001</v>
      </c>
      <c r="P4130" s="3">
        <v>324893845.45999998</v>
      </c>
      <c r="Q4130" s="3">
        <v>38254279.68</v>
      </c>
      <c r="R4130" s="3">
        <v>19530344.25</v>
      </c>
      <c r="S4130" s="3"/>
      <c r="T4130" s="3">
        <v>-222005479.03</v>
      </c>
      <c r="U4130" s="3">
        <v>-111974094.67</v>
      </c>
      <c r="V4130" s="9">
        <f t="shared" si="458"/>
        <v>0.1730184372949273</v>
      </c>
      <c r="W4130" s="3">
        <v>-4593808.2699999698</v>
      </c>
      <c r="X4130" s="11">
        <f t="shared" si="459"/>
        <v>-3.4389444947456323E-3</v>
      </c>
      <c r="Y4130" s="11">
        <f t="shared" si="460"/>
        <v>-3.3419731554509716E-4</v>
      </c>
      <c r="Z4130" s="11">
        <f t="shared" si="461"/>
        <v>9.7180200510859571E-2</v>
      </c>
    </row>
    <row r="4131" spans="1:26" x14ac:dyDescent="0.3">
      <c r="A4131" s="8" t="s">
        <v>2804</v>
      </c>
      <c r="B4131" s="2" t="s">
        <v>270</v>
      </c>
      <c r="C4131" s="3">
        <v>13809250874.110001</v>
      </c>
      <c r="D4131" s="9">
        <f t="shared" si="456"/>
        <v>23.348604557719607</v>
      </c>
      <c r="E4131" s="9">
        <f t="shared" si="455"/>
        <v>0.15512975880004537</v>
      </c>
      <c r="F4131" s="3">
        <v>10159192246.74</v>
      </c>
      <c r="G4131" s="4">
        <v>0.13034573285859399</v>
      </c>
      <c r="H4131" s="3">
        <v>183858528.41999999</v>
      </c>
      <c r="I4131" s="3">
        <v>398376225.44999999</v>
      </c>
      <c r="J4131" s="3">
        <v>1559991003.4400001</v>
      </c>
      <c r="K4131" s="3">
        <v>9558016949.6900005</v>
      </c>
      <c r="L4131" s="3">
        <v>533249093.31</v>
      </c>
      <c r="M4131" s="9">
        <f t="shared" si="457"/>
        <v>5.5790766653463102E-2</v>
      </c>
      <c r="N4131" s="3">
        <v>10191327403.969999</v>
      </c>
      <c r="O4131" s="3">
        <v>1227506137.4000001</v>
      </c>
      <c r="P4131" s="3">
        <v>709753664.95000005</v>
      </c>
      <c r="Q4131" s="3">
        <v>79245081.180000007</v>
      </c>
      <c r="R4131" s="3">
        <v>40880583.270000003</v>
      </c>
      <c r="S4131" s="3"/>
      <c r="T4131" s="3">
        <v>-414583325.80000001</v>
      </c>
      <c r="U4131" s="3">
        <v>-222860307.15000001</v>
      </c>
      <c r="V4131" s="9">
        <f t="shared" si="458"/>
        <v>0.18844907728401841</v>
      </c>
      <c r="W4131" s="3">
        <v>54442956.099999897</v>
      </c>
      <c r="X4131" s="11">
        <f t="shared" si="459"/>
        <v>4.4352491968240884E-2</v>
      </c>
      <c r="Y4131" s="11">
        <f t="shared" si="460"/>
        <v>3.9424988796511176E-3</v>
      </c>
      <c r="Z4131" s="11">
        <f t="shared" si="461"/>
        <v>8.8890132317124143E-2</v>
      </c>
    </row>
    <row r="4132" spans="1:26" x14ac:dyDescent="0.3">
      <c r="A4132" s="8" t="s">
        <v>2805</v>
      </c>
      <c r="B4132" s="2" t="s">
        <v>270</v>
      </c>
      <c r="C4132" s="3">
        <v>14034518206.08</v>
      </c>
      <c r="D4132" s="9">
        <f t="shared" si="456"/>
        <v>23.364785718139686</v>
      </c>
      <c r="E4132" s="9">
        <f t="shared" si="455"/>
        <v>0.16319391168325117</v>
      </c>
      <c r="F4132" s="3">
        <v>10098510091.940001</v>
      </c>
      <c r="G4132" s="4">
        <v>0.14779102270253899</v>
      </c>
      <c r="H4132" s="3">
        <v>148817502.93000001</v>
      </c>
      <c r="I4132" s="3">
        <v>812764307.73000002</v>
      </c>
      <c r="J4132" s="3">
        <v>1328766113.98</v>
      </c>
      <c r="K4132" s="3">
        <v>9503820887.4500008</v>
      </c>
      <c r="L4132" s="3">
        <v>517561203.00999999</v>
      </c>
      <c r="M4132" s="9">
        <f t="shared" si="457"/>
        <v>5.4458223607039002E-2</v>
      </c>
      <c r="N4132" s="3">
        <v>10346660905.120001</v>
      </c>
      <c r="O4132" s="3">
        <v>1344652330.24</v>
      </c>
      <c r="P4132" s="3">
        <v>347577927.35000002</v>
      </c>
      <c r="Q4132" s="3">
        <v>39610283.310000002</v>
      </c>
      <c r="R4132" s="3">
        <v>20560422.530000001</v>
      </c>
      <c r="S4132" s="3"/>
      <c r="T4132" s="3">
        <v>-204884374.55000001</v>
      </c>
      <c r="U4132" s="3">
        <v>-115082545.13</v>
      </c>
      <c r="V4132" s="9">
        <f t="shared" si="458"/>
        <v>0.18805289590616719</v>
      </c>
      <c r="W4132" s="3">
        <v>116795941.2</v>
      </c>
      <c r="X4132" s="11">
        <f t="shared" si="459"/>
        <v>8.6859583383277747E-2</v>
      </c>
      <c r="Y4132" s="11">
        <f t="shared" si="460"/>
        <v>8.3220485010594772E-3</v>
      </c>
      <c r="Z4132" s="11">
        <f t="shared" si="461"/>
        <v>9.5810366305091474E-2</v>
      </c>
    </row>
    <row r="4133" spans="1:26" x14ac:dyDescent="0.3">
      <c r="A4133" s="8" t="s">
        <v>2806</v>
      </c>
      <c r="B4133" s="2" t="s">
        <v>270</v>
      </c>
      <c r="C4133" s="3">
        <v>13657771153.42</v>
      </c>
      <c r="D4133" s="9">
        <f t="shared" si="456"/>
        <v>23.337574511847791</v>
      </c>
      <c r="E4133" s="9">
        <f t="shared" si="455"/>
        <v>0.15822156918765493</v>
      </c>
      <c r="F4133" s="3">
        <v>9962382035.0699997</v>
      </c>
      <c r="G4133" s="4">
        <v>0.15262904857321899</v>
      </c>
      <c r="H4133" s="3">
        <v>178822248.77000001</v>
      </c>
      <c r="I4133" s="3">
        <v>592955856.35000002</v>
      </c>
      <c r="J4133" s="3">
        <v>1389175878.3800001</v>
      </c>
      <c r="K4133" s="3">
        <v>9358156578.1499996</v>
      </c>
      <c r="L4133" s="3">
        <v>501067093.88</v>
      </c>
      <c r="M4133" s="9">
        <f t="shared" si="457"/>
        <v>5.3543354366384757E-2</v>
      </c>
      <c r="N4133" s="3">
        <v>10184566095.85</v>
      </c>
      <c r="O4133" s="3">
        <v>1313506403.3599999</v>
      </c>
      <c r="P4133" s="3">
        <v>739919168.82000005</v>
      </c>
      <c r="Q4133" s="3">
        <v>80909456.75</v>
      </c>
      <c r="R4133" s="3">
        <v>44536682.359999999</v>
      </c>
      <c r="S4133" s="3"/>
      <c r="T4133" s="3">
        <v>-421726215.92000002</v>
      </c>
      <c r="U4133" s="3">
        <v>-230631707.02000001</v>
      </c>
      <c r="V4133" s="9">
        <f t="shared" si="458"/>
        <v>0.19229649046745428</v>
      </c>
      <c r="W4133" s="3">
        <v>171007111.00999999</v>
      </c>
      <c r="X4133" s="11">
        <f t="shared" si="459"/>
        <v>0.13019130365299875</v>
      </c>
      <c r="Y4133" s="11">
        <f t="shared" si="460"/>
        <v>1.2520865160870602E-2</v>
      </c>
      <c r="Z4133" s="11">
        <f t="shared" si="461"/>
        <v>9.6172822681326653E-2</v>
      </c>
    </row>
    <row r="4134" spans="1:26" x14ac:dyDescent="0.3">
      <c r="A4134" s="8" t="s">
        <v>2807</v>
      </c>
      <c r="B4134" s="2" t="s">
        <v>270</v>
      </c>
      <c r="C4134" s="3">
        <v>13840171521.24</v>
      </c>
      <c r="D4134" s="9">
        <f t="shared" si="456"/>
        <v>23.350841180212321</v>
      </c>
      <c r="E4134" s="9">
        <f t="shared" si="455"/>
        <v>0.16739428204517157</v>
      </c>
      <c r="F4134" s="3">
        <v>9303582696.3600006</v>
      </c>
      <c r="G4134" s="4">
        <v>0.15414597407441499</v>
      </c>
      <c r="H4134" s="3">
        <v>160599632.36000001</v>
      </c>
      <c r="I4134" s="3">
        <v>795524105.05999994</v>
      </c>
      <c r="J4134" s="3">
        <v>1360641837.76</v>
      </c>
      <c r="K4134" s="3">
        <v>9303582696.3600006</v>
      </c>
      <c r="L4134" s="3">
        <v>563255849.73000002</v>
      </c>
      <c r="M4134" s="9">
        <f t="shared" si="457"/>
        <v>6.0541822232673036E-2</v>
      </c>
      <c r="N4134" s="3">
        <v>10259397778.440001</v>
      </c>
      <c r="O4134" s="3">
        <v>1340222318.4400001</v>
      </c>
      <c r="P4134" s="3">
        <v>337380693.88999999</v>
      </c>
      <c r="Q4134" s="3">
        <v>40546112.009999998</v>
      </c>
      <c r="R4134" s="3">
        <v>21796789.899999999</v>
      </c>
      <c r="S4134" s="3"/>
      <c r="T4134" s="3">
        <v>-195418113.93000001</v>
      </c>
      <c r="U4134" s="3">
        <v>-104647315.98999999</v>
      </c>
      <c r="V4134" s="9">
        <f t="shared" si="458"/>
        <v>0.20776435968189053</v>
      </c>
      <c r="W4134" s="3">
        <v>26380904.850000098</v>
      </c>
      <c r="X4134" s="11">
        <f t="shared" si="459"/>
        <v>1.9683976670905691E-2</v>
      </c>
      <c r="Y4134" s="11">
        <f t="shared" si="460"/>
        <v>1.9061111207700208E-3</v>
      </c>
      <c r="Z4134" s="11">
        <f t="shared" si="461"/>
        <v>9.6835672620329188E-2</v>
      </c>
    </row>
    <row r="4135" spans="1:26" x14ac:dyDescent="0.3">
      <c r="A4135" s="8" t="s">
        <v>2808</v>
      </c>
      <c r="B4135" s="2" t="s">
        <v>270</v>
      </c>
      <c r="C4135" s="3">
        <v>13686818183.59</v>
      </c>
      <c r="D4135" s="9">
        <f t="shared" si="456"/>
        <v>23.339699030211367</v>
      </c>
      <c r="E4135" s="9">
        <f t="shared" si="455"/>
        <v>0.16505130265473184</v>
      </c>
      <c r="F4135" s="3">
        <v>9139228296.1200008</v>
      </c>
      <c r="G4135" s="4">
        <v>0.151101978401043</v>
      </c>
      <c r="H4135" s="3">
        <v>173848960.03999999</v>
      </c>
      <c r="I4135" s="3">
        <v>746593512.97000003</v>
      </c>
      <c r="J4135" s="3">
        <v>1338584697.3900001</v>
      </c>
      <c r="K4135" s="3">
        <v>9139228296.1200008</v>
      </c>
      <c r="L4135" s="3">
        <v>500396483.87</v>
      </c>
      <c r="M4135" s="9">
        <f t="shared" si="457"/>
        <v>5.4752597008922516E-2</v>
      </c>
      <c r="N4135" s="3">
        <v>10008888549.200001</v>
      </c>
      <c r="O4135" s="3">
        <v>1347967520.4100001</v>
      </c>
      <c r="P4135" s="3">
        <v>784947021.38</v>
      </c>
      <c r="Q4135" s="3">
        <v>80295985.540000007</v>
      </c>
      <c r="R4135" s="3">
        <v>43209701.020000003</v>
      </c>
      <c r="S4135" s="3"/>
      <c r="T4135" s="3">
        <v>-393515570.30000001</v>
      </c>
      <c r="U4135" s="3">
        <v>-222914303.72999999</v>
      </c>
      <c r="V4135" s="9">
        <f t="shared" si="458"/>
        <v>0.20035642619421348</v>
      </c>
      <c r="W4135" s="3">
        <v>106604981.63</v>
      </c>
      <c r="X4135" s="11">
        <f t="shared" si="459"/>
        <v>7.9085719808423008E-2</v>
      </c>
      <c r="Y4135" s="11">
        <f t="shared" si="460"/>
        <v>7.7888797966071842E-3</v>
      </c>
      <c r="Z4135" s="11">
        <f t="shared" si="461"/>
        <v>9.8486551244332615E-2</v>
      </c>
    </row>
    <row r="4136" spans="1:26" x14ac:dyDescent="0.3">
      <c r="A4136" s="8" t="s">
        <v>2809</v>
      </c>
      <c r="B4136" s="2" t="s">
        <v>270</v>
      </c>
      <c r="C4136" s="3">
        <v>14056300003.59</v>
      </c>
      <c r="D4136" s="9">
        <f t="shared" si="456"/>
        <v>23.366336531057481</v>
      </c>
      <c r="E4136" s="9">
        <f t="shared" si="455"/>
        <v>0.19758811431747034</v>
      </c>
      <c r="F4136" s="3">
        <v>8768332480.6599998</v>
      </c>
      <c r="G4136" s="4">
        <v>0.15483815049411701</v>
      </c>
      <c r="H4136" s="3">
        <v>163569318.38999999</v>
      </c>
      <c r="I4136" s="3">
        <v>1208187335.24</v>
      </c>
      <c r="J4136" s="3">
        <v>1405601158.3599999</v>
      </c>
      <c r="K4136" s="3">
        <v>8768332480.6599998</v>
      </c>
      <c r="L4136" s="3">
        <v>412611195.63</v>
      </c>
      <c r="M4136" s="9">
        <f t="shared" si="457"/>
        <v>4.7056974235418408E-2</v>
      </c>
      <c r="N4136" s="3">
        <v>10285806097.049999</v>
      </c>
      <c r="O4136" s="3">
        <v>1398444877.25</v>
      </c>
      <c r="P4136" s="3">
        <v>452497859.02999997</v>
      </c>
      <c r="Q4136" s="3">
        <v>39793990.549999997</v>
      </c>
      <c r="R4136" s="3">
        <v>19252970.18</v>
      </c>
      <c r="S4136" s="3"/>
      <c r="T4136" s="3">
        <v>-206898814.97999999</v>
      </c>
      <c r="U4136" s="3">
        <v>-117418688.69</v>
      </c>
      <c r="V4136" s="9">
        <f t="shared" si="458"/>
        <v>0.18206529114778075</v>
      </c>
      <c r="W4136" s="3">
        <v>74611904.469999894</v>
      </c>
      <c r="X4136" s="11">
        <f t="shared" si="459"/>
        <v>5.3353482631880327E-2</v>
      </c>
      <c r="Y4136" s="11">
        <f t="shared" si="460"/>
        <v>5.308075699219845E-3</v>
      </c>
      <c r="Z4136" s="11">
        <f t="shared" si="461"/>
        <v>9.9488832544327818E-2</v>
      </c>
    </row>
    <row r="4137" spans="1:26" x14ac:dyDescent="0.3">
      <c r="A4137" s="8" t="s">
        <v>2810</v>
      </c>
      <c r="B4137" s="2" t="s">
        <v>270</v>
      </c>
      <c r="C4137" s="3">
        <v>14194707660.32</v>
      </c>
      <c r="D4137" s="9">
        <f t="shared" si="456"/>
        <v>23.376135032106262</v>
      </c>
      <c r="E4137" s="9">
        <f t="shared" si="455"/>
        <v>0.21043638863659841</v>
      </c>
      <c r="F4137" s="3">
        <v>8626042138.4899998</v>
      </c>
      <c r="G4137" s="4">
        <v>0.15687398241789099</v>
      </c>
      <c r="H4137" s="3">
        <v>188554585.02000001</v>
      </c>
      <c r="I4137" s="3">
        <v>1380454762.4200001</v>
      </c>
      <c r="J4137" s="3">
        <v>1418073670.3499999</v>
      </c>
      <c r="K4137" s="3">
        <v>8626042138.4899998</v>
      </c>
      <c r="L4137" s="3">
        <v>392997910.85000002</v>
      </c>
      <c r="M4137" s="9">
        <f t="shared" si="457"/>
        <v>4.5559470327233391E-2</v>
      </c>
      <c r="N4137" s="3">
        <v>10449988853.440001</v>
      </c>
      <c r="O4137" s="3">
        <v>1410412159.53</v>
      </c>
      <c r="P4137" s="3">
        <v>908458283.92999995</v>
      </c>
      <c r="Q4137" s="3">
        <v>79297735.569999993</v>
      </c>
      <c r="R4137" s="3">
        <v>39709700.439999998</v>
      </c>
      <c r="S4137" s="3"/>
      <c r="T4137" s="3">
        <v>-403360217.76999998</v>
      </c>
      <c r="U4137" s="3">
        <v>-237073174.68000001</v>
      </c>
      <c r="V4137" s="9">
        <f t="shared" si="458"/>
        <v>0.18582328375279267</v>
      </c>
      <c r="W4137" s="3">
        <v>176381699.28999999</v>
      </c>
      <c r="X4137" s="11">
        <f t="shared" si="459"/>
        <v>0.12505684816896126</v>
      </c>
      <c r="Y4137" s="11">
        <f t="shared" si="460"/>
        <v>1.2425877553157281E-2</v>
      </c>
      <c r="Z4137" s="11">
        <f t="shared" si="461"/>
        <v>9.9361832119493204E-2</v>
      </c>
    </row>
    <row r="4138" spans="1:26" x14ac:dyDescent="0.3">
      <c r="A4138" s="8" t="s">
        <v>2811</v>
      </c>
      <c r="B4138" s="2" t="s">
        <v>270</v>
      </c>
      <c r="C4138" s="3">
        <v>14634322391.790001</v>
      </c>
      <c r="D4138" s="9">
        <f t="shared" si="456"/>
        <v>23.406635455491539</v>
      </c>
      <c r="E4138" s="9">
        <f t="shared" si="455"/>
        <v>0.2265142629910683</v>
      </c>
      <c r="F4138" s="3">
        <v>8619544805.25</v>
      </c>
      <c r="G4138" s="4">
        <v>0.15656012313065901</v>
      </c>
      <c r="H4138" s="3">
        <v>156662931.19999999</v>
      </c>
      <c r="I4138" s="3">
        <v>992794211.57000005</v>
      </c>
      <c r="J4138" s="3">
        <v>2165425608.1799998</v>
      </c>
      <c r="K4138" s="3">
        <v>8619544805.25</v>
      </c>
      <c r="L4138" s="3">
        <v>383989960.42000002</v>
      </c>
      <c r="M4138" s="9">
        <f t="shared" si="457"/>
        <v>4.4548751598358076E-2</v>
      </c>
      <c r="N4138" s="3">
        <v>10746357697.85</v>
      </c>
      <c r="O4138" s="3">
        <v>1483516568.9400001</v>
      </c>
      <c r="P4138" s="3">
        <v>457004415.61000001</v>
      </c>
      <c r="Q4138" s="3">
        <v>43329027.119999997</v>
      </c>
      <c r="R4138" s="3">
        <v>21356926.449999999</v>
      </c>
      <c r="S4138" s="3"/>
      <c r="T4138" s="3">
        <v>-195036032.99000001</v>
      </c>
      <c r="U4138" s="3">
        <v>-112291850.28</v>
      </c>
      <c r="V4138" s="9">
        <f t="shared" si="458"/>
        <v>0.21047863565692398</v>
      </c>
      <c r="W4138" s="3">
        <v>72698533.340000093</v>
      </c>
      <c r="X4138" s="11">
        <f t="shared" si="459"/>
        <v>4.9004193725955172E-2</v>
      </c>
      <c r="Y4138" s="11">
        <f t="shared" si="460"/>
        <v>4.9676733499314386E-3</v>
      </c>
      <c r="Z4138" s="11">
        <f t="shared" si="461"/>
        <v>0.10137241269006535</v>
      </c>
    </row>
    <row r="4139" spans="1:26" x14ac:dyDescent="0.3">
      <c r="A4139" s="8" t="s">
        <v>2812</v>
      </c>
      <c r="B4139" s="2" t="s">
        <v>270</v>
      </c>
      <c r="C4139" s="3">
        <v>14872561841.73</v>
      </c>
      <c r="D4139" s="9">
        <f t="shared" si="456"/>
        <v>23.42278386514376</v>
      </c>
      <c r="E4139" s="9">
        <f t="shared" si="455"/>
        <v>0.24885307089699649</v>
      </c>
      <c r="F4139" s="3">
        <v>8623970487.4200001</v>
      </c>
      <c r="G4139" s="4">
        <v>0.160991196675108</v>
      </c>
      <c r="H4139" s="3">
        <v>144832247.96000001</v>
      </c>
      <c r="I4139" s="3">
        <v>1244947582.8299999</v>
      </c>
      <c r="J4139" s="3">
        <v>2311302855.6300001</v>
      </c>
      <c r="K4139" s="3">
        <v>8623970487.4200001</v>
      </c>
      <c r="L4139" s="3">
        <v>379487204.06</v>
      </c>
      <c r="M4139" s="9">
        <f t="shared" si="457"/>
        <v>4.400376886882526E-2</v>
      </c>
      <c r="N4139" s="3">
        <v>10881447536.209999</v>
      </c>
      <c r="O4139" s="3">
        <v>1533149192.3399999</v>
      </c>
      <c r="P4139" s="3">
        <v>888885632.39999998</v>
      </c>
      <c r="Q4139" s="3">
        <v>87057871.640000001</v>
      </c>
      <c r="R4139" s="3">
        <v>40414548.32</v>
      </c>
      <c r="S4139" s="3"/>
      <c r="T4139" s="3">
        <v>-402987992.13</v>
      </c>
      <c r="U4139" s="3">
        <v>-231583197.72</v>
      </c>
      <c r="V4139" s="9">
        <f t="shared" si="458"/>
        <v>0.20087962075639132</v>
      </c>
      <c r="W4139" s="3">
        <v>139656476.41999999</v>
      </c>
      <c r="X4139" s="11">
        <f t="shared" si="459"/>
        <v>9.109125003473828E-2</v>
      </c>
      <c r="Y4139" s="11">
        <f t="shared" si="460"/>
        <v>9.3902098311096967E-3</v>
      </c>
      <c r="Z4139" s="11">
        <f t="shared" si="461"/>
        <v>0.10308575003119043</v>
      </c>
    </row>
    <row r="4140" spans="1:26" x14ac:dyDescent="0.3">
      <c r="A4140" s="8" t="s">
        <v>2813</v>
      </c>
      <c r="B4140" s="2" t="s">
        <v>270</v>
      </c>
      <c r="C4140" s="3">
        <v>15194911328.4</v>
      </c>
      <c r="D4140" s="9">
        <f t="shared" si="456"/>
        <v>23.444226427720647</v>
      </c>
      <c r="E4140" s="9">
        <f t="shared" si="455"/>
        <v>0.26741828964248843</v>
      </c>
      <c r="F4140" s="3">
        <v>9014749221.2999992</v>
      </c>
      <c r="G4140" s="4">
        <v>0.16657599373697901</v>
      </c>
      <c r="H4140" s="3">
        <v>154147876.63999999</v>
      </c>
      <c r="I4140" s="3">
        <v>1632137737.21</v>
      </c>
      <c r="J4140" s="3">
        <v>2277111584.8600001</v>
      </c>
      <c r="K4140" s="3">
        <v>8605961163.3099995</v>
      </c>
      <c r="L4140" s="3">
        <v>421408642.35000002</v>
      </c>
      <c r="M4140" s="9">
        <f t="shared" si="457"/>
        <v>4.8967062987293225E-2</v>
      </c>
      <c r="N4140" s="3">
        <v>11094114643.18</v>
      </c>
      <c r="O4140" s="3">
        <v>1591589820.47</v>
      </c>
      <c r="P4140" s="3">
        <v>421154162.89999998</v>
      </c>
      <c r="Q4140" s="3">
        <v>43829231.350000001</v>
      </c>
      <c r="R4140" s="3">
        <v>22234656.41</v>
      </c>
      <c r="S4140" s="3"/>
      <c r="T4140" s="3">
        <v>-204316823.41999999</v>
      </c>
      <c r="U4140" s="3">
        <v>-111990218.34999999</v>
      </c>
      <c r="V4140" s="9">
        <f t="shared" si="458"/>
        <v>0.20885999688883883</v>
      </c>
      <c r="W4140" s="3">
        <v>58073766.300000101</v>
      </c>
      <c r="X4140" s="11">
        <f t="shared" si="459"/>
        <v>3.6487897543131302E-2</v>
      </c>
      <c r="Y4140" s="11">
        <f t="shared" si="460"/>
        <v>3.8219220267154516E-3</v>
      </c>
      <c r="Z4140" s="11">
        <f t="shared" si="461"/>
        <v>0.10474492322276631</v>
      </c>
    </row>
    <row r="4141" spans="1:26" x14ac:dyDescent="0.3">
      <c r="A4141" s="8" t="s">
        <v>2814</v>
      </c>
      <c r="B4141" s="2" t="s">
        <v>270</v>
      </c>
      <c r="C4141" s="3">
        <v>15297554163.969999</v>
      </c>
      <c r="D4141" s="9">
        <f t="shared" si="456"/>
        <v>23.450958794002005</v>
      </c>
      <c r="E4141" s="9">
        <f t="shared" ref="E4141:E4204" si="462">IFERROR(SUM(H4141:J4141)/C4141,"")</f>
        <v>0.27700434047950401</v>
      </c>
      <c r="F4141" s="3">
        <v>8983276262.0499992</v>
      </c>
      <c r="G4141" s="4">
        <v>0.14960304860818199</v>
      </c>
      <c r="H4141" s="3">
        <v>129356038.5</v>
      </c>
      <c r="I4141" s="3">
        <v>1005651411.21</v>
      </c>
      <c r="J4141" s="3">
        <v>3102481452.4299998</v>
      </c>
      <c r="K4141" s="3">
        <v>8547540165.7799997</v>
      </c>
      <c r="L4141" s="3">
        <v>417523851.23000002</v>
      </c>
      <c r="M4141" s="9">
        <f t="shared" si="457"/>
        <v>4.8847252324306471E-2</v>
      </c>
      <c r="N4141" s="3">
        <v>11270512140.379999</v>
      </c>
      <c r="O4141" s="3">
        <v>1521080118.6099999</v>
      </c>
      <c r="P4141" s="3">
        <v>874473760.91999996</v>
      </c>
      <c r="Q4141" s="3">
        <v>86401180.239999995</v>
      </c>
      <c r="R4141" s="3">
        <v>43955571.359999999</v>
      </c>
      <c r="S4141" s="3"/>
      <c r="T4141" s="3">
        <v>-401929487.47000003</v>
      </c>
      <c r="U4141" s="3">
        <v>-233346545.11000001</v>
      </c>
      <c r="V4141" s="9">
        <f t="shared" si="458"/>
        <v>0.20519702446602883</v>
      </c>
      <c r="W4141" s="3">
        <v>124066696.26000001</v>
      </c>
      <c r="X4141" s="11">
        <f t="shared" si="459"/>
        <v>8.1564866138264414E-2</v>
      </c>
      <c r="Y4141" s="11">
        <f t="shared" si="460"/>
        <v>8.1102308859419912E-3</v>
      </c>
      <c r="Z4141" s="11">
        <f t="shared" si="461"/>
        <v>9.9432896416380548E-2</v>
      </c>
    </row>
    <row r="4142" spans="1:26" x14ac:dyDescent="0.3">
      <c r="A4142" s="8" t="s">
        <v>2815</v>
      </c>
      <c r="B4142" s="2" t="s">
        <v>270</v>
      </c>
      <c r="C4142" s="3">
        <v>15522952237.200001</v>
      </c>
      <c r="D4142" s="9">
        <f t="shared" ref="D4142:D4205" si="463">LN(C4142)</f>
        <v>23.465585555080747</v>
      </c>
      <c r="E4142" s="9">
        <f t="shared" si="462"/>
        <v>0.27458100812521902</v>
      </c>
      <c r="F4142" s="3">
        <v>9206002508.3299999</v>
      </c>
      <c r="G4142" s="4">
        <v>0.15609810022387599</v>
      </c>
      <c r="H4142" s="3">
        <v>148216233.81</v>
      </c>
      <c r="I4142" s="3">
        <v>1034619593.59</v>
      </c>
      <c r="J4142" s="3">
        <v>3079472046.9699998</v>
      </c>
      <c r="K4142" s="3">
        <v>8732977650.3799992</v>
      </c>
      <c r="L4142" s="3">
        <v>434457929.70999998</v>
      </c>
      <c r="M4142" s="9">
        <f t="shared" ref="M4142:M4205" si="464">IFERROR(L4142/K4142,"")</f>
        <v>4.9749117323241443E-2</v>
      </c>
      <c r="N4142" s="3">
        <v>11339320779.01</v>
      </c>
      <c r="O4142" s="3">
        <v>1592098051.0799999</v>
      </c>
      <c r="P4142" s="3">
        <v>422751316.92000002</v>
      </c>
      <c r="Q4142" s="3">
        <v>41827906.740000002</v>
      </c>
      <c r="R4142" s="3">
        <v>18889696.890000001</v>
      </c>
      <c r="S4142" s="3"/>
      <c r="T4142" s="3">
        <v>-206833589.02000001</v>
      </c>
      <c r="U4142" s="3">
        <v>-105880816.91</v>
      </c>
      <c r="V4142" s="9">
        <f t="shared" ref="V4142:V4205" si="465">IFERROR(SUM(Q4142:S4142)/ABS(SUM(T4142:U4142)),"")</f>
        <v>0.19416311650059198</v>
      </c>
      <c r="W4142" s="3">
        <v>71073917.519999996</v>
      </c>
      <c r="X4142" s="11">
        <f t="shared" ref="X4142:X4205" si="466">W4142/O4142</f>
        <v>4.4641671077850387E-2</v>
      </c>
      <c r="Y4142" s="11">
        <f t="shared" ref="Y4142:Y4205" si="467">W4142/C4142</f>
        <v>4.5786340403518606E-3</v>
      </c>
      <c r="Z4142" s="11">
        <f t="shared" ref="Z4142:Z4205" si="468">O4142/C4142</f>
        <v>0.10256412741286508</v>
      </c>
    </row>
    <row r="4143" spans="1:26" x14ac:dyDescent="0.3">
      <c r="A4143" s="8" t="s">
        <v>2816</v>
      </c>
      <c r="B4143" s="2" t="s">
        <v>270</v>
      </c>
      <c r="C4143" s="3">
        <v>16226040094.440001</v>
      </c>
      <c r="D4143" s="9">
        <f t="shared" si="463"/>
        <v>23.509883201915862</v>
      </c>
      <c r="E4143" s="9">
        <f t="shared" si="462"/>
        <v>0.28129207126537203</v>
      </c>
      <c r="F4143" s="3">
        <v>9568281260.7199993</v>
      </c>
      <c r="G4143" s="4">
        <v>0.157020787563729</v>
      </c>
      <c r="H4143" s="3">
        <v>130838215.41</v>
      </c>
      <c r="I4143" s="3">
        <v>1298732811.98</v>
      </c>
      <c r="J4143" s="3">
        <v>3134685399.21</v>
      </c>
      <c r="K4143" s="3">
        <v>9092422276.3899994</v>
      </c>
      <c r="L4143" s="3">
        <v>401198732.83999997</v>
      </c>
      <c r="M4143" s="9">
        <f t="shared" si="464"/>
        <v>4.4124516068922558E-2</v>
      </c>
      <c r="N4143" s="3">
        <v>11803985660.07</v>
      </c>
      <c r="O4143" s="3">
        <v>1662195256.3099999</v>
      </c>
      <c r="P4143" s="3">
        <v>916906482.88999999</v>
      </c>
      <c r="Q4143" s="3">
        <v>83525556.840000004</v>
      </c>
      <c r="R4143" s="3">
        <v>38995019.32</v>
      </c>
      <c r="S4143" s="3"/>
      <c r="T4143" s="3">
        <v>-419180610.68000001</v>
      </c>
      <c r="U4143" s="3">
        <v>-218608113.80000001</v>
      </c>
      <c r="V4143" s="9">
        <f t="shared" si="465"/>
        <v>0.19210213579723145</v>
      </c>
      <c r="W4143" s="3">
        <v>173052301.91</v>
      </c>
      <c r="X4143" s="11">
        <f t="shared" si="466"/>
        <v>0.10411069412757708</v>
      </c>
      <c r="Y4143" s="11">
        <f t="shared" si="467"/>
        <v>1.0665097639521915E-2</v>
      </c>
      <c r="Z4143" s="11">
        <f t="shared" si="468"/>
        <v>0.10243998206805653</v>
      </c>
    </row>
    <row r="4144" spans="1:26" x14ac:dyDescent="0.3">
      <c r="A4144" s="8" t="s">
        <v>2817</v>
      </c>
      <c r="B4144" s="2" t="s">
        <v>270</v>
      </c>
      <c r="C4144" s="3">
        <v>16408175714.1</v>
      </c>
      <c r="D4144" s="9">
        <f t="shared" si="463"/>
        <v>23.521045566709613</v>
      </c>
      <c r="E4144" s="9">
        <f t="shared" si="462"/>
        <v>0.2511359655320477</v>
      </c>
      <c r="F4144" s="3">
        <v>10130430120.52</v>
      </c>
      <c r="G4144" s="4">
        <v>0.154871618642037</v>
      </c>
      <c r="H4144" s="3">
        <v>138675461.19</v>
      </c>
      <c r="I4144" s="3">
        <v>630661976.99000001</v>
      </c>
      <c r="J4144" s="3">
        <v>3351345612.4000001</v>
      </c>
      <c r="K4144" s="3">
        <v>9589908121.0900002</v>
      </c>
      <c r="L4144" s="3">
        <v>383224357.25</v>
      </c>
      <c r="M4144" s="9">
        <f t="shared" si="464"/>
        <v>3.9961212600902608E-2</v>
      </c>
      <c r="N4144" s="3">
        <v>11916042457.360001</v>
      </c>
      <c r="O4144" s="3">
        <v>1717211590.46</v>
      </c>
      <c r="P4144" s="3">
        <v>488381121.73000002</v>
      </c>
      <c r="Q4144" s="3">
        <v>45323250.869999997</v>
      </c>
      <c r="R4144" s="3">
        <v>20753158.530000001</v>
      </c>
      <c r="S4144" s="3"/>
      <c r="T4144" s="3">
        <v>-240832503.53</v>
      </c>
      <c r="U4144" s="3">
        <v>-113287268.2</v>
      </c>
      <c r="V4144" s="9">
        <f t="shared" si="465"/>
        <v>0.18659339205261946</v>
      </c>
      <c r="W4144" s="3">
        <v>113702441.93000001</v>
      </c>
      <c r="X4144" s="11">
        <f t="shared" si="466"/>
        <v>6.6213413979777438E-2</v>
      </c>
      <c r="Y4144" s="11">
        <f t="shared" si="467"/>
        <v>6.9296211785623641E-3</v>
      </c>
      <c r="Z4144" s="11">
        <f t="shared" si="468"/>
        <v>0.10465585086246684</v>
      </c>
    </row>
    <row r="4145" spans="1:26" x14ac:dyDescent="0.3">
      <c r="A4145" s="8" t="s">
        <v>2818</v>
      </c>
      <c r="B4145" s="2" t="s">
        <v>270</v>
      </c>
      <c r="C4145" s="3">
        <v>17118566044.309999</v>
      </c>
      <c r="D4145" s="9">
        <f t="shared" si="463"/>
        <v>23.563429445057977</v>
      </c>
      <c r="E4145" s="9">
        <f t="shared" si="462"/>
        <v>0.23185698002428576</v>
      </c>
      <c r="F4145" s="3">
        <v>11001382964.27</v>
      </c>
      <c r="G4145" s="4">
        <v>0.162956358242729</v>
      </c>
      <c r="H4145" s="3">
        <v>140248176.68000001</v>
      </c>
      <c r="I4145" s="3">
        <v>432451563.00999999</v>
      </c>
      <c r="J4145" s="3">
        <v>3396359285.6900001</v>
      </c>
      <c r="K4145" s="3">
        <v>10376808066.290001</v>
      </c>
      <c r="L4145" s="3">
        <v>371023212.94</v>
      </c>
      <c r="M4145" s="9">
        <f t="shared" si="464"/>
        <v>3.5755042453305311E-2</v>
      </c>
      <c r="N4145" s="3">
        <v>12493865286.129999</v>
      </c>
      <c r="O4145" s="3">
        <v>1900395626.4200001</v>
      </c>
      <c r="P4145" s="3">
        <v>1027895147.59</v>
      </c>
      <c r="Q4145" s="3">
        <v>92029173.579999998</v>
      </c>
      <c r="R4145" s="3">
        <v>48081495.189999998</v>
      </c>
      <c r="S4145" s="3"/>
      <c r="T4145" s="3">
        <v>-445455164.86000001</v>
      </c>
      <c r="U4145" s="3">
        <v>-236170038.05000001</v>
      </c>
      <c r="V4145" s="9">
        <f t="shared" si="465"/>
        <v>0.20555382660711241</v>
      </c>
      <c r="W4145" s="3">
        <v>277115595</v>
      </c>
      <c r="X4145" s="11">
        <f t="shared" si="466"/>
        <v>0.14581994988171773</v>
      </c>
      <c r="Y4145" s="11">
        <f t="shared" si="467"/>
        <v>1.6188014479875772E-2</v>
      </c>
      <c r="Z4145" s="11">
        <f t="shared" si="468"/>
        <v>0.11101371583933972</v>
      </c>
    </row>
    <row r="4146" spans="1:26" x14ac:dyDescent="0.3">
      <c r="A4146" s="8" t="s">
        <v>2819</v>
      </c>
      <c r="B4146" s="2" t="s">
        <v>270</v>
      </c>
      <c r="C4146" s="3">
        <v>18043559764.880001</v>
      </c>
      <c r="D4146" s="9">
        <f t="shared" si="463"/>
        <v>23.616054658327492</v>
      </c>
      <c r="E4146" s="9">
        <f t="shared" si="462"/>
        <v>0.21118477347562034</v>
      </c>
      <c r="F4146" s="3">
        <v>12078107610.99</v>
      </c>
      <c r="G4146" s="4">
        <v>0.15288514567078801</v>
      </c>
      <c r="H4146" s="3">
        <v>148789224.31</v>
      </c>
      <c r="I4146" s="3">
        <v>87633464.030000001</v>
      </c>
      <c r="J4146" s="3">
        <v>3574102393.3000002</v>
      </c>
      <c r="K4146" s="3">
        <v>11470555874.93</v>
      </c>
      <c r="L4146" s="3">
        <v>369387853.61000001</v>
      </c>
      <c r="M4146" s="9">
        <f t="shared" si="464"/>
        <v>3.2203134498244551E-2</v>
      </c>
      <c r="N4146" s="3">
        <v>13407339339.67</v>
      </c>
      <c r="O4146" s="3">
        <v>1931312943.48</v>
      </c>
      <c r="P4146" s="3">
        <v>486536332.62</v>
      </c>
      <c r="Q4146" s="3">
        <v>45436265.539999999</v>
      </c>
      <c r="R4146" s="3">
        <v>29125907.82</v>
      </c>
      <c r="S4146" s="3"/>
      <c r="T4146" s="3">
        <v>-208194075.58000001</v>
      </c>
      <c r="U4146" s="3">
        <v>-120508826.56</v>
      </c>
      <c r="V4146" s="9">
        <f t="shared" si="465"/>
        <v>0.22683758760439157</v>
      </c>
      <c r="W4146" s="3">
        <v>116011260.43000001</v>
      </c>
      <c r="X4146" s="11">
        <f t="shared" si="466"/>
        <v>6.0068597801121386E-2</v>
      </c>
      <c r="Y4146" s="11">
        <f t="shared" si="467"/>
        <v>6.4295106919979514E-3</v>
      </c>
      <c r="Z4146" s="11">
        <f t="shared" si="468"/>
        <v>0.10703613747211396</v>
      </c>
    </row>
    <row r="4147" spans="1:26" x14ac:dyDescent="0.3">
      <c r="A4147" s="8" t="s">
        <v>2820</v>
      </c>
      <c r="B4147" s="2" t="s">
        <v>270</v>
      </c>
      <c r="C4147" s="3">
        <v>19742376188.029999</v>
      </c>
      <c r="D4147" s="9">
        <f t="shared" si="463"/>
        <v>23.706033237974317</v>
      </c>
      <c r="E4147" s="9">
        <f t="shared" si="462"/>
        <v>0.20723438911019212</v>
      </c>
      <c r="F4147" s="3">
        <v>13297850250.790001</v>
      </c>
      <c r="G4147" s="4">
        <v>0.149000119673073</v>
      </c>
      <c r="H4147" s="3">
        <v>236041351.31999999</v>
      </c>
      <c r="I4147" s="3">
        <v>246370611.02000001</v>
      </c>
      <c r="J4147" s="3">
        <v>3608887306.5700002</v>
      </c>
      <c r="K4147" s="3">
        <v>12685937025.77</v>
      </c>
      <c r="L4147" s="3">
        <v>381873526.83999997</v>
      </c>
      <c r="M4147" s="9">
        <f t="shared" si="464"/>
        <v>3.0102114338441732E-2</v>
      </c>
      <c r="N4147" s="3">
        <v>14921384073.27</v>
      </c>
      <c r="O4147" s="3">
        <v>2042014390.26</v>
      </c>
      <c r="P4147" s="3">
        <v>992270392.34000003</v>
      </c>
      <c r="Q4147" s="3">
        <v>98432024.129999995</v>
      </c>
      <c r="R4147" s="3">
        <v>52343232.93</v>
      </c>
      <c r="S4147" s="3"/>
      <c r="T4147" s="3">
        <v>-437540421.43000001</v>
      </c>
      <c r="U4147" s="3">
        <v>-239294450.94</v>
      </c>
      <c r="V4147" s="9">
        <f t="shared" si="465"/>
        <v>0.22276520199387256</v>
      </c>
      <c r="W4147" s="3">
        <v>216362270.03000101</v>
      </c>
      <c r="X4147" s="11">
        <f t="shared" si="466"/>
        <v>0.10595531111925839</v>
      </c>
      <c r="Y4147" s="11">
        <f t="shared" si="467"/>
        <v>1.0959282103092719E-2</v>
      </c>
      <c r="Z4147" s="11">
        <f t="shared" si="468"/>
        <v>0.10343306047921901</v>
      </c>
    </row>
    <row r="4148" spans="1:26" x14ac:dyDescent="0.3">
      <c r="A4148" s="8" t="s">
        <v>2821</v>
      </c>
      <c r="B4148" s="2" t="s">
        <v>270</v>
      </c>
      <c r="C4148" s="3">
        <v>21962829996.09</v>
      </c>
      <c r="D4148" s="9">
        <f t="shared" si="463"/>
        <v>23.812617315780553</v>
      </c>
      <c r="E4148" s="9">
        <f t="shared" si="462"/>
        <v>0.23672974845207165</v>
      </c>
      <c r="F4148" s="3">
        <v>14544624887.799999</v>
      </c>
      <c r="G4148" s="4">
        <v>0.140695944774338</v>
      </c>
      <c r="H4148" s="3">
        <v>279542429.82999998</v>
      </c>
      <c r="I4148" s="3">
        <v>1470901380.5699999</v>
      </c>
      <c r="J4148" s="3">
        <v>3448811409.8699999</v>
      </c>
      <c r="K4148" s="3">
        <v>13855892848.48</v>
      </c>
      <c r="L4148" s="3">
        <v>391552300.85000002</v>
      </c>
      <c r="M4148" s="9">
        <f t="shared" si="464"/>
        <v>2.8258900753043392E-2</v>
      </c>
      <c r="N4148" s="3">
        <v>16819902160.59</v>
      </c>
      <c r="O4148" s="3">
        <v>2122892763.6800001</v>
      </c>
      <c r="P4148" s="3">
        <v>581669323.73000002</v>
      </c>
      <c r="Q4148" s="3">
        <v>51430367.5</v>
      </c>
      <c r="R4148" s="3">
        <v>28118608.07</v>
      </c>
      <c r="S4148" s="3"/>
      <c r="T4148" s="3">
        <v>-218917601.68000001</v>
      </c>
      <c r="U4148" s="3">
        <v>-137310344.61000001</v>
      </c>
      <c r="V4148" s="9">
        <f t="shared" si="465"/>
        <v>0.22330919401040009</v>
      </c>
      <c r="W4148" s="3">
        <v>137996165.83000001</v>
      </c>
      <c r="X4148" s="11">
        <f t="shared" si="466"/>
        <v>6.5003832596228703E-2</v>
      </c>
      <c r="Y4148" s="11">
        <f t="shared" si="467"/>
        <v>6.2831686924939636E-3</v>
      </c>
      <c r="Z4148" s="11">
        <f t="shared" si="468"/>
        <v>9.665843445757831E-2</v>
      </c>
    </row>
    <row r="4149" spans="1:26" x14ac:dyDescent="0.3">
      <c r="A4149" s="8" t="s">
        <v>2822</v>
      </c>
      <c r="B4149" s="2" t="s">
        <v>270</v>
      </c>
      <c r="C4149" s="3">
        <v>25445714800.299999</v>
      </c>
      <c r="D4149" s="9">
        <f t="shared" si="463"/>
        <v>23.959813188567484</v>
      </c>
      <c r="E4149" s="9">
        <f t="shared" si="462"/>
        <v>0.26961783701745784</v>
      </c>
      <c r="F4149" s="3">
        <v>16178146340.35</v>
      </c>
      <c r="G4149" s="4">
        <v>0.14623071518481501</v>
      </c>
      <c r="H4149" s="3">
        <v>220777655.05000001</v>
      </c>
      <c r="I4149" s="3">
        <v>2922836657.4699998</v>
      </c>
      <c r="J4149" s="3">
        <v>3717004273.3000002</v>
      </c>
      <c r="K4149" s="3">
        <v>15385662414</v>
      </c>
      <c r="L4149" s="3">
        <v>426844159.88</v>
      </c>
      <c r="M4149" s="9">
        <f t="shared" si="464"/>
        <v>2.7742982290551121E-2</v>
      </c>
      <c r="N4149" s="3">
        <v>19947530486.400002</v>
      </c>
      <c r="O4149" s="3">
        <v>2142870947.53</v>
      </c>
      <c r="P4149" s="3">
        <v>1177161326.51</v>
      </c>
      <c r="Q4149" s="3">
        <v>101732947.75</v>
      </c>
      <c r="R4149" s="3">
        <v>62460045.619999997</v>
      </c>
      <c r="S4149" s="3"/>
      <c r="T4149" s="3">
        <v>-435766613.91000003</v>
      </c>
      <c r="U4149" s="3">
        <v>-295243964.20999998</v>
      </c>
      <c r="V4149" s="9">
        <f t="shared" si="465"/>
        <v>0.22461096772671693</v>
      </c>
      <c r="W4149" s="3">
        <v>268091593.55000001</v>
      </c>
      <c r="X4149" s="11">
        <f t="shared" si="466"/>
        <v>0.12510860435110116</v>
      </c>
      <c r="Y4149" s="11">
        <f t="shared" si="467"/>
        <v>1.053582481977827E-2</v>
      </c>
      <c r="Z4149" s="11">
        <f t="shared" si="468"/>
        <v>8.4213430998005837E-2</v>
      </c>
    </row>
    <row r="4150" spans="1:26" x14ac:dyDescent="0.3">
      <c r="A4150" s="8" t="s">
        <v>2823</v>
      </c>
      <c r="B4150" s="2" t="s">
        <v>270</v>
      </c>
      <c r="C4150" s="3">
        <v>28332053120.599998</v>
      </c>
      <c r="D4150" s="9">
        <f t="shared" si="463"/>
        <v>24.067259619768969</v>
      </c>
      <c r="E4150" s="9">
        <f t="shared" si="462"/>
        <v>0.31352102471675325</v>
      </c>
      <c r="F4150" s="3">
        <v>17200624258.029999</v>
      </c>
      <c r="G4150" s="4">
        <v>0.14559566108250199</v>
      </c>
      <c r="H4150" s="3">
        <v>182322341.83000001</v>
      </c>
      <c r="I4150" s="3">
        <v>2405196354.4699998</v>
      </c>
      <c r="J4150" s="3">
        <v>6295175630.3999996</v>
      </c>
      <c r="K4150" s="3">
        <v>16425931978.959999</v>
      </c>
      <c r="L4150" s="3">
        <v>409019385.79000002</v>
      </c>
      <c r="M4150" s="9">
        <f t="shared" si="464"/>
        <v>2.4900832799862653E-2</v>
      </c>
      <c r="N4150" s="3">
        <v>22781699053.59</v>
      </c>
      <c r="O4150" s="3">
        <v>2242131797.5</v>
      </c>
      <c r="P4150" s="3">
        <v>572040863.85000002</v>
      </c>
      <c r="Q4150" s="3">
        <v>50046928.75</v>
      </c>
      <c r="R4150" s="3">
        <v>33738550.859999999</v>
      </c>
      <c r="S4150" s="3"/>
      <c r="T4150" s="3">
        <v>-227203447.34999999</v>
      </c>
      <c r="U4150" s="3">
        <v>-145343779.75</v>
      </c>
      <c r="V4150" s="9">
        <f t="shared" si="465"/>
        <v>0.22489894841576716</v>
      </c>
      <c r="W4150" s="3">
        <v>127499586.05</v>
      </c>
      <c r="X4150" s="11">
        <f t="shared" si="466"/>
        <v>5.686533958091284E-2</v>
      </c>
      <c r="Y4150" s="11">
        <f t="shared" si="467"/>
        <v>4.5001887264321172E-3</v>
      </c>
      <c r="Z4150" s="11">
        <f t="shared" si="468"/>
        <v>7.9137639194589993E-2</v>
      </c>
    </row>
    <row r="4151" spans="1:26" x14ac:dyDescent="0.3">
      <c r="A4151" s="8" t="s">
        <v>2824</v>
      </c>
      <c r="B4151" s="2" t="s">
        <v>270</v>
      </c>
      <c r="C4151" s="3">
        <v>27742914391.029999</v>
      </c>
      <c r="D4151" s="9">
        <f t="shared" si="463"/>
        <v>24.046246307274565</v>
      </c>
      <c r="E4151" s="9">
        <f t="shared" si="462"/>
        <v>0.24596523195905864</v>
      </c>
      <c r="F4151" s="3">
        <v>18687078210.759998</v>
      </c>
      <c r="G4151" s="4">
        <v>0.146957115876797</v>
      </c>
      <c r="H4151" s="3">
        <v>209437188.08000001</v>
      </c>
      <c r="I4151" s="3">
        <v>246575157.16999999</v>
      </c>
      <c r="J4151" s="3">
        <v>6367780028.1599998</v>
      </c>
      <c r="K4151" s="3">
        <v>17806647658.169998</v>
      </c>
      <c r="L4151" s="3">
        <v>422105165.12</v>
      </c>
      <c r="M4151" s="9">
        <f t="shared" si="464"/>
        <v>2.37049203883321E-2</v>
      </c>
      <c r="N4151" s="3">
        <v>22234310382.720001</v>
      </c>
      <c r="O4151" s="3">
        <v>2334463172.1100001</v>
      </c>
      <c r="P4151" s="3">
        <v>1143323339.77</v>
      </c>
      <c r="Q4151" s="3">
        <v>98342208.239999995</v>
      </c>
      <c r="R4151" s="3">
        <v>69833609.739999995</v>
      </c>
      <c r="S4151" s="3"/>
      <c r="T4151" s="3">
        <v>-452131674.94</v>
      </c>
      <c r="U4151" s="3">
        <v>-290644554.23000002</v>
      </c>
      <c r="V4151" s="9">
        <f t="shared" si="465"/>
        <v>0.22641518586011372</v>
      </c>
      <c r="W4151" s="3">
        <v>266211144.68000001</v>
      </c>
      <c r="X4151" s="11">
        <f t="shared" si="466"/>
        <v>0.11403527280294834</v>
      </c>
      <c r="Y4151" s="11">
        <f t="shared" si="467"/>
        <v>9.5956445284664446E-3</v>
      </c>
      <c r="Z4151" s="11">
        <f t="shared" si="468"/>
        <v>8.4146284676738667E-2</v>
      </c>
    </row>
    <row r="4152" spans="1:26" x14ac:dyDescent="0.3">
      <c r="A4152" s="8" t="s">
        <v>2825</v>
      </c>
      <c r="B4152" s="2" t="s">
        <v>270</v>
      </c>
      <c r="C4152" s="3">
        <v>28840399044.09</v>
      </c>
      <c r="D4152" s="9">
        <f t="shared" si="463"/>
        <v>24.085042985747673</v>
      </c>
      <c r="E4152" s="9">
        <f t="shared" si="462"/>
        <v>0.19331495321013911</v>
      </c>
      <c r="F4152" s="3">
        <v>20688126572.669998</v>
      </c>
      <c r="G4152" s="4">
        <v>0.144803566701212</v>
      </c>
      <c r="H4152" s="3">
        <v>167388979.02000001</v>
      </c>
      <c r="I4152" s="3">
        <v>261208998.55000001</v>
      </c>
      <c r="J4152" s="3">
        <v>5146682414.1999998</v>
      </c>
      <c r="K4152" s="3">
        <v>19649223699.23</v>
      </c>
      <c r="L4152" s="3">
        <v>424791452.30000001</v>
      </c>
      <c r="M4152" s="9">
        <f t="shared" si="464"/>
        <v>2.1618739691820318E-2</v>
      </c>
      <c r="N4152" s="3">
        <v>22817576002.34</v>
      </c>
      <c r="O4152" s="3">
        <v>2480184574.21</v>
      </c>
      <c r="P4152" s="3">
        <v>551357985.04999995</v>
      </c>
      <c r="Q4152" s="3">
        <v>52439523.689999998</v>
      </c>
      <c r="R4152" s="3">
        <v>42869265.380000003</v>
      </c>
      <c r="S4152" s="3"/>
      <c r="T4152" s="3">
        <v>-266957223.18000001</v>
      </c>
      <c r="U4152" s="3">
        <v>-163258353.5</v>
      </c>
      <c r="V4152" s="9">
        <f t="shared" si="465"/>
        <v>0.22153728092670136</v>
      </c>
      <c r="W4152" s="3">
        <v>202705816.55000001</v>
      </c>
      <c r="X4152" s="11">
        <f t="shared" si="466"/>
        <v>8.1730133578694159E-2</v>
      </c>
      <c r="Y4152" s="11">
        <f t="shared" si="467"/>
        <v>7.0285371655264481E-3</v>
      </c>
      <c r="Z4152" s="11">
        <f t="shared" si="468"/>
        <v>8.5996888268376495E-2</v>
      </c>
    </row>
    <row r="4153" spans="1:26" x14ac:dyDescent="0.3">
      <c r="A4153" s="8" t="s">
        <v>2826</v>
      </c>
      <c r="B4153" s="2" t="s">
        <v>270</v>
      </c>
      <c r="C4153" s="3">
        <v>31079776479.720001</v>
      </c>
      <c r="D4153" s="9">
        <f t="shared" si="463"/>
        <v>24.159823170647797</v>
      </c>
      <c r="E4153" s="9">
        <f t="shared" si="462"/>
        <v>0.21629791932694631</v>
      </c>
      <c r="F4153" s="3">
        <v>21755365910.939999</v>
      </c>
      <c r="G4153" s="4">
        <v>0.15512654265877199</v>
      </c>
      <c r="H4153" s="3">
        <v>162396941.03999999</v>
      </c>
      <c r="I4153" s="3">
        <v>578342239.28999996</v>
      </c>
      <c r="J4153" s="3">
        <v>5981751805.3800001</v>
      </c>
      <c r="K4153" s="3">
        <v>20777287957.139999</v>
      </c>
      <c r="L4153" s="3">
        <v>898504850.20000005</v>
      </c>
      <c r="M4153" s="9">
        <f t="shared" si="464"/>
        <v>4.3244568398602468E-2</v>
      </c>
      <c r="N4153" s="3">
        <v>25083238057.709999</v>
      </c>
      <c r="O4153" s="3">
        <v>2531154069.04</v>
      </c>
      <c r="P4153" s="3">
        <v>668905448.97000003</v>
      </c>
      <c r="Q4153" s="3">
        <v>110699772.91</v>
      </c>
      <c r="R4153" s="3">
        <v>92584363.260000005</v>
      </c>
      <c r="S4153" s="3"/>
      <c r="T4153" s="3">
        <v>-522589711.92000002</v>
      </c>
      <c r="U4153" s="3">
        <v>-389982646.55000001</v>
      </c>
      <c r="V4153" s="9">
        <f t="shared" si="465"/>
        <v>0.22275947138134011</v>
      </c>
      <c r="W4153" s="3">
        <v>331845101.92000002</v>
      </c>
      <c r="X4153" s="11">
        <f t="shared" si="466"/>
        <v>0.13110426819883789</v>
      </c>
      <c r="Y4153" s="11">
        <f t="shared" si="467"/>
        <v>1.0677203619419004E-2</v>
      </c>
      <c r="Z4153" s="11">
        <f t="shared" si="468"/>
        <v>8.1440549313204172E-2</v>
      </c>
    </row>
    <row r="4154" spans="1:26" x14ac:dyDescent="0.3">
      <c r="A4154" s="8" t="s">
        <v>2827</v>
      </c>
      <c r="B4154" s="2" t="s">
        <v>270</v>
      </c>
      <c r="C4154" s="3">
        <v>38328419219.970001</v>
      </c>
      <c r="D4154" s="9">
        <f t="shared" si="463"/>
        <v>24.369457474162314</v>
      </c>
      <c r="E4154" s="9">
        <f t="shared" si="462"/>
        <v>0.31355790245657322</v>
      </c>
      <c r="F4154" s="3">
        <v>23145690188.52</v>
      </c>
      <c r="G4154" s="4">
        <v>0.13566986422779101</v>
      </c>
      <c r="H4154" s="3">
        <v>195945177.16999999</v>
      </c>
      <c r="I4154" s="3">
        <v>2011620395.49</v>
      </c>
      <c r="J4154" s="3">
        <v>9810613162.4300003</v>
      </c>
      <c r="K4154" s="3">
        <v>22202500114.25</v>
      </c>
      <c r="L4154" s="3">
        <v>921457328.57000005</v>
      </c>
      <c r="M4154" s="9">
        <f t="shared" si="464"/>
        <v>4.1502412963781078E-2</v>
      </c>
      <c r="N4154" s="3">
        <v>32171007198.290001</v>
      </c>
      <c r="O4154" s="3">
        <v>2405522953.4699998</v>
      </c>
      <c r="P4154" s="3">
        <v>472342811.81</v>
      </c>
      <c r="Q4154" s="3">
        <v>48560888.409999996</v>
      </c>
      <c r="R4154" s="3">
        <v>47613863.380000003</v>
      </c>
      <c r="S4154" s="3"/>
      <c r="T4154" s="3">
        <v>-265163961.94</v>
      </c>
      <c r="U4154" s="3">
        <v>-176147889.94</v>
      </c>
      <c r="V4154" s="9">
        <f t="shared" si="465"/>
        <v>0.21792922936534118</v>
      </c>
      <c r="W4154" s="3">
        <v>70675503.810000002</v>
      </c>
      <c r="X4154" s="11">
        <f t="shared" si="466"/>
        <v>2.9380515246403956E-2</v>
      </c>
      <c r="Y4154" s="11">
        <f t="shared" si="467"/>
        <v>1.8439451782341291E-3</v>
      </c>
      <c r="Z4154" s="11">
        <f t="shared" si="468"/>
        <v>6.276081827597696E-2</v>
      </c>
    </row>
    <row r="4155" spans="1:26" x14ac:dyDescent="0.3">
      <c r="A4155" s="8" t="s">
        <v>2828</v>
      </c>
      <c r="B4155" s="2" t="s">
        <v>270</v>
      </c>
      <c r="C4155" s="3">
        <v>37953160595.059998</v>
      </c>
      <c r="D4155" s="9">
        <f t="shared" si="463"/>
        <v>24.359618620457489</v>
      </c>
      <c r="E4155" s="9">
        <f t="shared" si="462"/>
        <v>0.23018152572877151</v>
      </c>
      <c r="F4155" s="3">
        <v>25454665035.48</v>
      </c>
      <c r="G4155" s="4">
        <v>0.13752978460009299</v>
      </c>
      <c r="H4155" s="3">
        <v>271646811.54000002</v>
      </c>
      <c r="I4155" s="3">
        <v>3357042102.71</v>
      </c>
      <c r="J4155" s="3">
        <v>5107427497.75</v>
      </c>
      <c r="K4155" s="3">
        <v>24481061651.279999</v>
      </c>
      <c r="L4155" s="3">
        <v>670047781.38</v>
      </c>
      <c r="M4155" s="9">
        <f t="shared" si="464"/>
        <v>2.7370045912407003E-2</v>
      </c>
      <c r="N4155" s="3">
        <v>31239985986.75</v>
      </c>
      <c r="O4155" s="3">
        <v>2437454869.4000001</v>
      </c>
      <c r="P4155" s="3">
        <v>995813026.21000004</v>
      </c>
      <c r="Q4155" s="3">
        <v>105090138.45</v>
      </c>
      <c r="R4155" s="3">
        <v>97752351.230000004</v>
      </c>
      <c r="S4155" s="3"/>
      <c r="T4155" s="3">
        <v>-530819395.80000001</v>
      </c>
      <c r="U4155" s="3">
        <v>-368516230.61000001</v>
      </c>
      <c r="V4155" s="9">
        <f t="shared" si="465"/>
        <v>0.22554704130838657</v>
      </c>
      <c r="W4155" s="3">
        <v>190531388.889999</v>
      </c>
      <c r="X4155" s="11">
        <f t="shared" si="466"/>
        <v>7.8168170940083867E-2</v>
      </c>
      <c r="Y4155" s="11">
        <f t="shared" si="467"/>
        <v>5.020171861913357E-3</v>
      </c>
      <c r="Z4155" s="11">
        <f t="shared" si="468"/>
        <v>6.4222711130868512E-2</v>
      </c>
    </row>
    <row r="4156" spans="1:26" x14ac:dyDescent="0.3">
      <c r="A4156" s="8" t="s">
        <v>2830</v>
      </c>
      <c r="B4156" s="2" t="s">
        <v>270</v>
      </c>
      <c r="C4156" s="3">
        <v>41236844103.739998</v>
      </c>
      <c r="D4156" s="9">
        <f t="shared" si="463"/>
        <v>24.442597968039426</v>
      </c>
      <c r="E4156" s="9">
        <f t="shared" si="462"/>
        <v>0.1553200977663832</v>
      </c>
      <c r="F4156" s="3">
        <v>30436117319.400002</v>
      </c>
      <c r="G4156" s="4">
        <v>0.14788641240446199</v>
      </c>
      <c r="H4156" s="3">
        <v>266646174.27000001</v>
      </c>
      <c r="I4156" s="3">
        <v>259868388.34</v>
      </c>
      <c r="J4156" s="3">
        <v>5878396095.1599998</v>
      </c>
      <c r="K4156" s="3">
        <v>29340041991.27</v>
      </c>
      <c r="L4156" s="3">
        <v>722507287.39999998</v>
      </c>
      <c r="M4156" s="9">
        <f t="shared" si="464"/>
        <v>2.4625298341937576E-2</v>
      </c>
      <c r="N4156" s="3">
        <v>33824391360.950001</v>
      </c>
      <c r="O4156" s="3">
        <v>2570537957.02</v>
      </c>
      <c r="P4156" s="3">
        <v>962222456.40000105</v>
      </c>
      <c r="Q4156" s="3">
        <v>125883056.44</v>
      </c>
      <c r="R4156" s="3">
        <v>111191320.56</v>
      </c>
      <c r="S4156" s="3"/>
      <c r="T4156" s="3">
        <v>-581537582.11000001</v>
      </c>
      <c r="U4156" s="3">
        <v>-440130300.67000002</v>
      </c>
      <c r="V4156" s="9">
        <f t="shared" si="465"/>
        <v>0.23204642232161685</v>
      </c>
      <c r="W4156" s="3">
        <v>148927574.15000099</v>
      </c>
      <c r="X4156" s="11">
        <f t="shared" si="466"/>
        <v>5.7936345092002184E-2</v>
      </c>
      <c r="Y4156" s="11">
        <f t="shared" si="467"/>
        <v>3.6115172580942954E-3</v>
      </c>
      <c r="Z4156" s="11">
        <f t="shared" si="468"/>
        <v>6.2335952541694717E-2</v>
      </c>
    </row>
    <row r="4157" spans="1:26" x14ac:dyDescent="0.3">
      <c r="A4157" s="8" t="s">
        <v>2831</v>
      </c>
      <c r="B4157" s="2" t="s">
        <v>270</v>
      </c>
      <c r="C4157" s="3">
        <v>42652878311.720001</v>
      </c>
      <c r="D4157" s="9">
        <f t="shared" si="463"/>
        <v>24.476360595399935</v>
      </c>
      <c r="E4157" s="9">
        <f t="shared" si="462"/>
        <v>0.14618442739060633</v>
      </c>
      <c r="F4157" s="3">
        <v>32174482804.540001</v>
      </c>
      <c r="G4157" s="4">
        <v>0.14387121352218199</v>
      </c>
      <c r="H4157" s="3">
        <v>215709598.03</v>
      </c>
      <c r="I4157" s="3">
        <v>162735020.37</v>
      </c>
      <c r="J4157" s="3">
        <v>5856741974.1599998</v>
      </c>
      <c r="K4157" s="3">
        <v>30859291590.900002</v>
      </c>
      <c r="L4157" s="3">
        <v>693539183.80999994</v>
      </c>
      <c r="M4157" s="9">
        <f t="shared" si="464"/>
        <v>2.2474241891363298E-2</v>
      </c>
      <c r="N4157" s="3">
        <v>34957202644.07</v>
      </c>
      <c r="O4157" s="3">
        <v>2517331232.54</v>
      </c>
      <c r="P4157" s="3">
        <v>410535734.76999998</v>
      </c>
      <c r="Q4157" s="3">
        <v>55551404.539999999</v>
      </c>
      <c r="R4157" s="3">
        <v>65800012.93</v>
      </c>
      <c r="S4157" s="3"/>
      <c r="T4157" s="3">
        <v>-298879153.36000001</v>
      </c>
      <c r="U4157" s="3">
        <v>-225815253.97</v>
      </c>
      <c r="V4157" s="9">
        <f t="shared" si="465"/>
        <v>0.2312801809485984</v>
      </c>
      <c r="W4157" s="3">
        <v>-38831751.9900003</v>
      </c>
      <c r="X4157" s="11">
        <f t="shared" si="466"/>
        <v>-1.5425761809985913E-2</v>
      </c>
      <c r="Y4157" s="11">
        <f t="shared" si="467"/>
        <v>-9.1041340061991203E-4</v>
      </c>
      <c r="Z4157" s="11">
        <f t="shared" si="468"/>
        <v>5.9019023619990889E-2</v>
      </c>
    </row>
    <row r="4158" spans="1:26" x14ac:dyDescent="0.3">
      <c r="A4158" s="8" t="s">
        <v>2832</v>
      </c>
      <c r="B4158" s="2" t="s">
        <v>270</v>
      </c>
      <c r="C4158" s="3">
        <v>46178389130.330002</v>
      </c>
      <c r="D4158" s="9">
        <f t="shared" si="463"/>
        <v>24.555777757854869</v>
      </c>
      <c r="E4158" s="9">
        <f t="shared" si="462"/>
        <v>0.17721371702407671</v>
      </c>
      <c r="F4158" s="3">
        <v>33210274706.200001</v>
      </c>
      <c r="G4158" s="4">
        <v>0.14951163064105299</v>
      </c>
      <c r="H4158" s="3">
        <v>199578786.63999999</v>
      </c>
      <c r="I4158" s="3">
        <v>5010953495.2399998</v>
      </c>
      <c r="J4158" s="3">
        <v>2972911702.0900002</v>
      </c>
      <c r="K4158" s="3">
        <v>31911190181.560001</v>
      </c>
      <c r="L4158" s="3">
        <v>702615978.71000004</v>
      </c>
      <c r="M4158" s="9">
        <f t="shared" si="464"/>
        <v>2.2017855639743868E-2</v>
      </c>
      <c r="N4158" s="3">
        <v>38597026552.43</v>
      </c>
      <c r="O4158" s="3">
        <v>2408819624.1100001</v>
      </c>
      <c r="P4158" s="3">
        <v>1100627074.8299999</v>
      </c>
      <c r="Q4158" s="3">
        <v>117381280.90000001</v>
      </c>
      <c r="R4158" s="3">
        <v>130914450.90000001</v>
      </c>
      <c r="S4158" s="3"/>
      <c r="T4158" s="3">
        <v>-629572277.89999998</v>
      </c>
      <c r="U4158" s="3">
        <v>-460480254.43000001</v>
      </c>
      <c r="V4158" s="9">
        <f t="shared" si="465"/>
        <v>0.2277832713890082</v>
      </c>
      <c r="W4158" s="3">
        <v>46658494.3399994</v>
      </c>
      <c r="X4158" s="11">
        <f t="shared" si="466"/>
        <v>1.9369858113489329E-2</v>
      </c>
      <c r="Y4158" s="11">
        <f t="shared" si="467"/>
        <v>1.0103967509198814E-3</v>
      </c>
      <c r="Z4158" s="11">
        <f t="shared" si="468"/>
        <v>5.2163353236760822E-2</v>
      </c>
    </row>
    <row r="4159" spans="1:26" x14ac:dyDescent="0.3">
      <c r="A4159" s="8" t="s">
        <v>2833</v>
      </c>
      <c r="B4159" s="2" t="s">
        <v>270</v>
      </c>
      <c r="C4159" s="3">
        <v>48021508155.199997</v>
      </c>
      <c r="D4159" s="9">
        <f t="shared" si="463"/>
        <v>24.594914834060162</v>
      </c>
      <c r="E4159" s="9">
        <f t="shared" si="462"/>
        <v>0.18206680779085974</v>
      </c>
      <c r="F4159" s="3">
        <v>34295102936.27</v>
      </c>
      <c r="G4159" s="4">
        <v>0.14527996510944299</v>
      </c>
      <c r="H4159" s="3">
        <v>232006365.08000001</v>
      </c>
      <c r="I4159" s="3">
        <v>1018706666.6900001</v>
      </c>
      <c r="J4159" s="3">
        <v>7492409663.3500004</v>
      </c>
      <c r="K4159" s="3">
        <v>32924219104.049999</v>
      </c>
      <c r="L4159" s="3">
        <v>739849082.91999996</v>
      </c>
      <c r="M4159" s="9">
        <f t="shared" si="464"/>
        <v>2.2471272001375768E-2</v>
      </c>
      <c r="N4159" s="3">
        <v>40106774718.099998</v>
      </c>
      <c r="O4159" s="3">
        <v>2470058566.4499998</v>
      </c>
      <c r="P4159" s="3">
        <v>696376367.42999995</v>
      </c>
      <c r="Q4159" s="3">
        <v>56403885.560000002</v>
      </c>
      <c r="R4159" s="3">
        <v>69856713.879999995</v>
      </c>
      <c r="S4159" s="3"/>
      <c r="T4159" s="3">
        <v>-306195632.36000001</v>
      </c>
      <c r="U4159" s="3">
        <v>-257660122.56999999</v>
      </c>
      <c r="V4159" s="9">
        <f t="shared" si="465"/>
        <v>0.22392358034134924</v>
      </c>
      <c r="W4159" s="3">
        <v>76309397.019999504</v>
      </c>
      <c r="X4159" s="11">
        <f t="shared" si="466"/>
        <v>3.0893760195197462E-2</v>
      </c>
      <c r="Y4159" s="11">
        <f t="shared" si="467"/>
        <v>1.589067064977974E-3</v>
      </c>
      <c r="Z4159" s="11">
        <f t="shared" si="468"/>
        <v>5.1436505460575176E-2</v>
      </c>
    </row>
    <row r="4160" spans="1:26" x14ac:dyDescent="0.3">
      <c r="A4160" s="8" t="s">
        <v>2834</v>
      </c>
      <c r="B4160" s="2" t="s">
        <v>270</v>
      </c>
      <c r="C4160" s="3">
        <v>49822683400.260002</v>
      </c>
      <c r="D4160" s="9">
        <f t="shared" si="463"/>
        <v>24.631736207238013</v>
      </c>
      <c r="E4160" s="9">
        <f t="shared" si="462"/>
        <v>0.18434988941667621</v>
      </c>
      <c r="F4160" s="3">
        <v>35494580684.650002</v>
      </c>
      <c r="G4160" s="4">
        <v>0.146777509170255</v>
      </c>
      <c r="H4160" s="3">
        <v>190378342.97</v>
      </c>
      <c r="I4160" s="3">
        <v>1081363071.3399999</v>
      </c>
      <c r="J4160" s="3">
        <v>7913064760.9700003</v>
      </c>
      <c r="K4160" s="3">
        <v>33963454939.73</v>
      </c>
      <c r="L4160" s="3">
        <v>865967826.70000005</v>
      </c>
      <c r="M4160" s="9">
        <f t="shared" si="464"/>
        <v>2.5497047583548468E-2</v>
      </c>
      <c r="N4160" s="3">
        <v>41641317715.919998</v>
      </c>
      <c r="O4160" s="3">
        <v>2610112414</v>
      </c>
      <c r="P4160" s="3">
        <v>1410137735.1800001</v>
      </c>
      <c r="Q4160" s="3">
        <v>111057455.23</v>
      </c>
      <c r="R4160" s="3">
        <v>143956925.78</v>
      </c>
      <c r="S4160" s="3"/>
      <c r="T4160" s="3">
        <v>-622997657.87</v>
      </c>
      <c r="U4160" s="3">
        <v>-528164471.56</v>
      </c>
      <c r="V4160" s="9">
        <f t="shared" si="465"/>
        <v>0.22152777136290161</v>
      </c>
      <c r="W4160" s="3">
        <v>162791244.62999901</v>
      </c>
      <c r="X4160" s="11">
        <f t="shared" si="466"/>
        <v>6.2369438096545909E-2</v>
      </c>
      <c r="Y4160" s="11">
        <f t="shared" si="467"/>
        <v>3.2674122210998671E-3</v>
      </c>
      <c r="Z4160" s="11">
        <f t="shared" si="468"/>
        <v>5.2388033639841625E-2</v>
      </c>
    </row>
    <row r="4161" spans="1:26" x14ac:dyDescent="0.3">
      <c r="A4161" s="8" t="s">
        <v>2835</v>
      </c>
      <c r="B4161" s="2" t="s">
        <v>270</v>
      </c>
      <c r="C4161" s="3">
        <v>50182587898.050003</v>
      </c>
      <c r="D4161" s="9">
        <f t="shared" si="463"/>
        <v>24.638933948855598</v>
      </c>
      <c r="E4161" s="9">
        <f t="shared" si="462"/>
        <v>0.18466094533598351</v>
      </c>
      <c r="F4161" s="3">
        <v>35761440136.269997</v>
      </c>
      <c r="G4161" s="4">
        <v>0.14279431379055099</v>
      </c>
      <c r="H4161" s="3">
        <v>199081871.19999999</v>
      </c>
      <c r="I4161" s="3">
        <v>1876304312.6800001</v>
      </c>
      <c r="J4161" s="3">
        <v>7191377936.7799997</v>
      </c>
      <c r="K4161" s="3">
        <v>34273541613.619999</v>
      </c>
      <c r="L4161" s="3">
        <v>1101416636.26</v>
      </c>
      <c r="M4161" s="9">
        <f t="shared" si="464"/>
        <v>3.2136061358255044E-2</v>
      </c>
      <c r="N4161" s="3">
        <v>41893402040.550003</v>
      </c>
      <c r="O4161" s="3">
        <v>2565921355.98</v>
      </c>
      <c r="P4161" s="3">
        <v>548132528.21000004</v>
      </c>
      <c r="Q4161" s="3">
        <v>49187154.119999997</v>
      </c>
      <c r="R4161" s="3">
        <v>77479202.959999993</v>
      </c>
      <c r="S4161" s="3"/>
      <c r="T4161" s="3">
        <v>-308533302.14999998</v>
      </c>
      <c r="U4161" s="3">
        <v>-277282042.32999998</v>
      </c>
      <c r="V4161" s="9">
        <f t="shared" si="465"/>
        <v>0.21622232717791917</v>
      </c>
      <c r="W4161" s="3">
        <v>-42909367.499999903</v>
      </c>
      <c r="X4161" s="11">
        <f t="shared" si="466"/>
        <v>-1.6722791366928533E-2</v>
      </c>
      <c r="Y4161" s="11">
        <f t="shared" si="467"/>
        <v>-8.5506486008999304E-4</v>
      </c>
      <c r="Z4161" s="11">
        <f t="shared" si="468"/>
        <v>5.1131706503316991E-2</v>
      </c>
    </row>
    <row r="4162" spans="1:26" x14ac:dyDescent="0.3">
      <c r="A4162" s="8" t="s">
        <v>2836</v>
      </c>
      <c r="B4162" s="2" t="s">
        <v>270</v>
      </c>
      <c r="C4162" s="3">
        <v>53667836958.559998</v>
      </c>
      <c r="D4162" s="9">
        <f t="shared" si="463"/>
        <v>24.706079719706246</v>
      </c>
      <c r="E4162" s="9">
        <f t="shared" si="462"/>
        <v>0.22067505312231561</v>
      </c>
      <c r="F4162" s="3">
        <v>35694833256.889999</v>
      </c>
      <c r="G4162" s="4">
        <v>0.137951715999557</v>
      </c>
      <c r="H4162" s="3">
        <v>207466378.93000001</v>
      </c>
      <c r="I4162" s="3">
        <v>1418636440.3499999</v>
      </c>
      <c r="J4162" s="3">
        <v>10217049952.51</v>
      </c>
      <c r="K4162" s="3">
        <v>34159363238.779999</v>
      </c>
      <c r="L4162" s="3">
        <v>1271640093.9000001</v>
      </c>
      <c r="M4162" s="9">
        <f t="shared" si="464"/>
        <v>3.7226691991036558E-2</v>
      </c>
      <c r="N4162" s="3">
        <v>44975847778.5</v>
      </c>
      <c r="O4162" s="3">
        <v>2492161866.4099998</v>
      </c>
      <c r="P4162" s="3">
        <v>1323133660.8299999</v>
      </c>
      <c r="Q4162" s="3">
        <v>99107112.659999996</v>
      </c>
      <c r="R4162" s="3">
        <v>154949309.86000001</v>
      </c>
      <c r="S4162" s="3"/>
      <c r="T4162" s="3">
        <v>-623660864.74000001</v>
      </c>
      <c r="U4162" s="3">
        <v>-567434161.78999996</v>
      </c>
      <c r="V4162" s="9">
        <f t="shared" si="465"/>
        <v>0.21329651863305898</v>
      </c>
      <c r="W4162" s="3">
        <v>7730097.99000037</v>
      </c>
      <c r="X4162" s="11">
        <f t="shared" si="466"/>
        <v>3.1017640122773019E-3</v>
      </c>
      <c r="Y4162" s="11">
        <f t="shared" si="467"/>
        <v>1.4403595203527991E-4</v>
      </c>
      <c r="Z4162" s="11">
        <f t="shared" si="468"/>
        <v>4.6436786120788519E-2</v>
      </c>
    </row>
    <row r="4163" spans="1:26" x14ac:dyDescent="0.3">
      <c r="A4163" s="8" t="s">
        <v>2837</v>
      </c>
      <c r="B4163" s="2" t="s">
        <v>270</v>
      </c>
      <c r="C4163" s="3">
        <v>56759629318.559998</v>
      </c>
      <c r="D4163" s="9">
        <f t="shared" si="463"/>
        <v>24.762091158536165</v>
      </c>
      <c r="E4163" s="9">
        <f t="shared" si="462"/>
        <v>0.22777802660406804</v>
      </c>
      <c r="F4163" s="3">
        <v>37264630313.010002</v>
      </c>
      <c r="G4163" s="4">
        <v>0.13395382798879699</v>
      </c>
      <c r="H4163" s="3">
        <v>185552426.34</v>
      </c>
      <c r="I4163" s="3">
        <v>2200775505.23</v>
      </c>
      <c r="J4163" s="3">
        <v>10542268425.389999</v>
      </c>
      <c r="K4163" s="3">
        <v>35652253883.720001</v>
      </c>
      <c r="L4163" s="3">
        <v>750534008.97000003</v>
      </c>
      <c r="M4163" s="9">
        <f t="shared" si="464"/>
        <v>2.1051516445997225E-2</v>
      </c>
      <c r="N4163" s="3">
        <v>47483188413.610001</v>
      </c>
      <c r="O4163" s="3">
        <v>2871390614.4899998</v>
      </c>
      <c r="P4163" s="3">
        <v>908808934.28999996</v>
      </c>
      <c r="Q4163" s="3">
        <v>53800466.799999997</v>
      </c>
      <c r="R4163" s="3">
        <v>81556759.599999994</v>
      </c>
      <c r="S4163" s="3"/>
      <c r="T4163" s="3">
        <v>-319190722.48000002</v>
      </c>
      <c r="U4163" s="3">
        <v>-286207354.97000003</v>
      </c>
      <c r="V4163" s="9">
        <f t="shared" si="465"/>
        <v>0.2235838391990585</v>
      </c>
      <c r="W4163" s="3">
        <v>85993034.839999899</v>
      </c>
      <c r="X4163" s="11">
        <f t="shared" si="466"/>
        <v>2.9948218959151784E-2</v>
      </c>
      <c r="Y4163" s="11">
        <f t="shared" si="467"/>
        <v>1.5150386969120108E-3</v>
      </c>
      <c r="Z4163" s="11">
        <f t="shared" si="468"/>
        <v>5.0588607588934256E-2</v>
      </c>
    </row>
    <row r="4164" spans="1:26" x14ac:dyDescent="0.3">
      <c r="A4164" s="8" t="s">
        <v>2838</v>
      </c>
      <c r="B4164" s="2" t="s">
        <v>270</v>
      </c>
      <c r="C4164" s="3">
        <v>61723311308.400002</v>
      </c>
      <c r="D4164" s="9">
        <f t="shared" si="463"/>
        <v>24.845927513494782</v>
      </c>
      <c r="E4164" s="9">
        <f t="shared" si="462"/>
        <v>0.16859004206898151</v>
      </c>
      <c r="F4164" s="3">
        <v>42762797550.07</v>
      </c>
      <c r="G4164" s="4">
        <v>0.12940307903277401</v>
      </c>
      <c r="H4164" s="3">
        <v>179032589.68000001</v>
      </c>
      <c r="I4164" s="3">
        <v>3329938811.9899998</v>
      </c>
      <c r="J4164" s="3">
        <v>6896964248.4499998</v>
      </c>
      <c r="K4164" s="3">
        <v>41023918406.709999</v>
      </c>
      <c r="L4164" s="3">
        <v>703259942.75999999</v>
      </c>
      <c r="M4164" s="9">
        <f t="shared" si="464"/>
        <v>1.7142680905999769E-2</v>
      </c>
      <c r="N4164" s="3">
        <v>51349800769.790001</v>
      </c>
      <c r="O4164" s="3">
        <v>3687443199.7399998</v>
      </c>
      <c r="P4164" s="3">
        <v>1658176785.3599999</v>
      </c>
      <c r="Q4164" s="3">
        <v>116989281.31</v>
      </c>
      <c r="R4164" s="3">
        <v>164287897.99000001</v>
      </c>
      <c r="S4164" s="3"/>
      <c r="T4164" s="3">
        <v>-652716744.27999997</v>
      </c>
      <c r="U4164" s="3">
        <v>-539571287.11000001</v>
      </c>
      <c r="V4164" s="9">
        <f t="shared" si="465"/>
        <v>0.23591378248767614</v>
      </c>
      <c r="W4164" s="3">
        <v>187994655.46000001</v>
      </c>
      <c r="X4164" s="11">
        <f t="shared" si="466"/>
        <v>5.0982386785850813E-2</v>
      </c>
      <c r="Y4164" s="11">
        <f t="shared" si="467"/>
        <v>3.0457642578617713E-3</v>
      </c>
      <c r="Z4164" s="11">
        <f t="shared" si="468"/>
        <v>5.9741499954785657E-2</v>
      </c>
    </row>
    <row r="4165" spans="1:26" x14ac:dyDescent="0.3">
      <c r="A4165" s="8" t="s">
        <v>2839</v>
      </c>
      <c r="B4165" s="2" t="s">
        <v>270</v>
      </c>
      <c r="C4165" s="3">
        <v>70445627375.839996</v>
      </c>
      <c r="D4165" s="9">
        <f t="shared" si="463"/>
        <v>24.97810700630794</v>
      </c>
      <c r="E4165" s="9">
        <f t="shared" si="462"/>
        <v>0.13067046221149842</v>
      </c>
      <c r="F4165" s="3">
        <v>54325493468.040001</v>
      </c>
      <c r="G4165" s="4">
        <v>0.13484814476311699</v>
      </c>
      <c r="H4165" s="3">
        <v>167514655.34999999</v>
      </c>
      <c r="I4165" s="3">
        <v>2064225820.8399999</v>
      </c>
      <c r="J4165" s="3">
        <v>6973422213.79</v>
      </c>
      <c r="K4165" s="3">
        <v>53176032508.580002</v>
      </c>
      <c r="L4165" s="3">
        <v>871117716.10000002</v>
      </c>
      <c r="M4165" s="9">
        <f t="shared" si="464"/>
        <v>1.6381773423194829E-2</v>
      </c>
      <c r="N4165" s="3">
        <v>58465554422.330002</v>
      </c>
      <c r="O4165" s="3">
        <v>4078787062.3899999</v>
      </c>
      <c r="P4165" s="3">
        <v>1049726729.0599999</v>
      </c>
      <c r="Q4165" s="3">
        <v>30424028.75</v>
      </c>
      <c r="R4165" s="3"/>
      <c r="S4165" s="3">
        <v>57726235.280000001</v>
      </c>
      <c r="T4165" s="3">
        <v>-328614043.35000002</v>
      </c>
      <c r="U4165" s="3">
        <v>-279907509</v>
      </c>
      <c r="V4165" s="9">
        <f t="shared" si="465"/>
        <v>0.14485972384968065</v>
      </c>
      <c r="W4165" s="3">
        <v>252412252.94999999</v>
      </c>
      <c r="X4165" s="11">
        <f t="shared" si="466"/>
        <v>6.188414572495405E-2</v>
      </c>
      <c r="Y4165" s="11">
        <f t="shared" si="467"/>
        <v>3.5830790689581849E-3</v>
      </c>
      <c r="Z4165" s="11">
        <f t="shared" si="468"/>
        <v>5.7899790438786826E-2</v>
      </c>
    </row>
    <row r="4166" spans="1:26" x14ac:dyDescent="0.3">
      <c r="A4166" s="8" t="s">
        <v>2840</v>
      </c>
      <c r="B4166" s="2" t="s">
        <v>270</v>
      </c>
      <c r="C4166" s="3">
        <v>76145656202.490005</v>
      </c>
      <c r="D4166" s="9">
        <f t="shared" si="463"/>
        <v>25.055913872014365</v>
      </c>
      <c r="E4166" s="9">
        <f t="shared" si="462"/>
        <v>0.13480422378688933</v>
      </c>
      <c r="F4166" s="3">
        <v>58590720833.25</v>
      </c>
      <c r="G4166" s="4">
        <v>0.13914224093059999</v>
      </c>
      <c r="H4166" s="3">
        <v>246822804.84</v>
      </c>
      <c r="I4166" s="3">
        <v>2583061180.73</v>
      </c>
      <c r="J4166" s="3">
        <v>7434872093.5500002</v>
      </c>
      <c r="K4166" s="3">
        <v>57666660986.199997</v>
      </c>
      <c r="L4166" s="3">
        <v>1079364057.52</v>
      </c>
      <c r="M4166" s="9">
        <f t="shared" si="464"/>
        <v>1.8717297638895701E-2</v>
      </c>
      <c r="N4166" s="3">
        <v>63459201591.279999</v>
      </c>
      <c r="O4166" s="3">
        <v>4208395269.6799998</v>
      </c>
      <c r="P4166" s="3">
        <v>2067350845.99</v>
      </c>
      <c r="Q4166" s="3">
        <v>60608584.289999999</v>
      </c>
      <c r="R4166" s="3"/>
      <c r="S4166" s="3">
        <v>70941289.849999994</v>
      </c>
      <c r="T4166" s="3">
        <v>-680385955.38</v>
      </c>
      <c r="U4166" s="3">
        <v>-572217608.24000001</v>
      </c>
      <c r="V4166" s="9">
        <f t="shared" si="465"/>
        <v>0.10502115590332779</v>
      </c>
      <c r="W4166" s="3">
        <v>532838339.00999802</v>
      </c>
      <c r="X4166" s="11">
        <f t="shared" si="466"/>
        <v>0.12661318741823277</v>
      </c>
      <c r="Y4166" s="11">
        <f t="shared" si="467"/>
        <v>6.9976196356237317E-3</v>
      </c>
      <c r="Z4166" s="11">
        <f t="shared" si="468"/>
        <v>5.5267699821101322E-2</v>
      </c>
    </row>
    <row r="4167" spans="1:26" x14ac:dyDescent="0.3">
      <c r="A4167" s="8" t="s">
        <v>2841</v>
      </c>
      <c r="B4167" s="2" t="s">
        <v>270</v>
      </c>
      <c r="C4167" s="3">
        <v>83628378213.610001</v>
      </c>
      <c r="D4167" s="9">
        <f t="shared" si="463"/>
        <v>25.149648751752075</v>
      </c>
      <c r="E4167" s="9">
        <f t="shared" si="462"/>
        <v>0.21240271099193933</v>
      </c>
      <c r="F4167" s="3">
        <v>57225079918.050003</v>
      </c>
      <c r="G4167" s="4">
        <v>0.123653292412972</v>
      </c>
      <c r="H4167" s="3">
        <v>265619260.63</v>
      </c>
      <c r="I4167" s="3">
        <v>3956865494.6900001</v>
      </c>
      <c r="J4167" s="3">
        <v>13540409493.110001</v>
      </c>
      <c r="K4167" s="3">
        <v>56081760316.860001</v>
      </c>
      <c r="L4167" s="3">
        <v>1826255747.6099999</v>
      </c>
      <c r="M4167" s="9">
        <f t="shared" si="464"/>
        <v>3.2564165912263063E-2</v>
      </c>
      <c r="N4167" s="3">
        <v>68616635933.830002</v>
      </c>
      <c r="O4167" s="3">
        <v>5000977215.8900003</v>
      </c>
      <c r="P4167" s="3">
        <v>1364260649.9200001</v>
      </c>
      <c r="Q4167" s="3">
        <v>30317362.539999999</v>
      </c>
      <c r="R4167" s="3"/>
      <c r="S4167" s="3">
        <v>36469881.899999999</v>
      </c>
      <c r="T4167" s="3">
        <v>-339198905.35000002</v>
      </c>
      <c r="U4167" s="3">
        <v>-356297605.10000002</v>
      </c>
      <c r="V4167" s="9">
        <f t="shared" si="465"/>
        <v>9.6028151739808623E-2</v>
      </c>
      <c r="W4167" s="3">
        <v>184569487.91</v>
      </c>
      <c r="X4167" s="11">
        <f t="shared" si="466"/>
        <v>3.6906684422307059E-2</v>
      </c>
      <c r="Y4167" s="11">
        <f t="shared" si="467"/>
        <v>2.2070198161509061E-3</v>
      </c>
      <c r="Z4167" s="11">
        <f t="shared" si="468"/>
        <v>5.9800002376180508E-2</v>
      </c>
    </row>
    <row r="4168" spans="1:26" x14ac:dyDescent="0.3">
      <c r="A4168" s="8" t="s">
        <v>2799</v>
      </c>
      <c r="B4168" s="2" t="s">
        <v>2925</v>
      </c>
      <c r="C4168" s="3">
        <v>278514216.38999999</v>
      </c>
      <c r="D4168" s="9">
        <f t="shared" si="463"/>
        <v>19.444979662312459</v>
      </c>
      <c r="E4168" s="9">
        <f t="shared" si="462"/>
        <v>0.16611408415581744</v>
      </c>
      <c r="F4168" s="3">
        <v>226913131.71000001</v>
      </c>
      <c r="G4168" s="4">
        <v>0.15476032309375301</v>
      </c>
      <c r="H4168" s="3">
        <v>56805.74</v>
      </c>
      <c r="I4168" s="3">
        <v>35115336.509999998</v>
      </c>
      <c r="J4168" s="3">
        <v>11092991.73</v>
      </c>
      <c r="K4168" s="3">
        <v>223830673.56999999</v>
      </c>
      <c r="L4168" s="3">
        <v>6567121.6600000001</v>
      </c>
      <c r="M4168" s="9">
        <f t="shared" si="464"/>
        <v>2.9339685911932093E-2</v>
      </c>
      <c r="N4168" s="3">
        <v>226531182.55000001</v>
      </c>
      <c r="O4168" s="3">
        <v>34046606.009999998</v>
      </c>
      <c r="P4168" s="3">
        <v>4875956.8600000003</v>
      </c>
      <c r="Q4168" s="3">
        <v>568346.02</v>
      </c>
      <c r="R4168" s="3">
        <v>1299.19999999995</v>
      </c>
      <c r="S4168" s="3"/>
      <c r="T4168" s="3">
        <v>-2872936.08</v>
      </c>
      <c r="U4168" s="3">
        <v>-1426529.81</v>
      </c>
      <c r="V4168" s="9">
        <f t="shared" si="465"/>
        <v>0.13249208961627554</v>
      </c>
      <c r="W4168" s="3">
        <v>635500.90000000095</v>
      </c>
      <c r="X4168" s="11">
        <f t="shared" si="466"/>
        <v>1.8665616767008873E-2</v>
      </c>
      <c r="Y4168" s="11">
        <f t="shared" si="467"/>
        <v>2.2817539019628248E-3</v>
      </c>
      <c r="Z4168" s="11">
        <f t="shared" si="468"/>
        <v>0.1222436917271216</v>
      </c>
    </row>
    <row r="4169" spans="1:26" x14ac:dyDescent="0.3">
      <c r="A4169" s="8" t="s">
        <v>2800</v>
      </c>
      <c r="B4169" s="2" t="s">
        <v>2925</v>
      </c>
      <c r="C4169" s="3">
        <v>275580213.37</v>
      </c>
      <c r="D4169" s="9">
        <f t="shared" si="463"/>
        <v>19.434389299787661</v>
      </c>
      <c r="E4169" s="9">
        <f t="shared" si="462"/>
        <v>8.9251563924790639E-2</v>
      </c>
      <c r="F4169" s="3">
        <v>242773944.83000001</v>
      </c>
      <c r="G4169" s="4">
        <v>0.15058646810222401</v>
      </c>
      <c r="H4169" s="3">
        <v>86502.18</v>
      </c>
      <c r="I4169" s="3">
        <v>16263113.59</v>
      </c>
      <c r="J4169" s="3">
        <v>8246349.2599999998</v>
      </c>
      <c r="K4169" s="3">
        <v>240108459.74000001</v>
      </c>
      <c r="L4169" s="3">
        <v>5226980.8899999997</v>
      </c>
      <c r="M4169" s="9">
        <f t="shared" si="464"/>
        <v>2.1769249178725331E-2</v>
      </c>
      <c r="N4169" s="3">
        <v>223353132.53999999</v>
      </c>
      <c r="O4169" s="3">
        <v>33716330.780000001</v>
      </c>
      <c r="P4169" s="3">
        <v>9077862.0399999991</v>
      </c>
      <c r="Q4169" s="3">
        <v>868127.74</v>
      </c>
      <c r="R4169" s="3">
        <v>2688.8200000000702</v>
      </c>
      <c r="S4169" s="3"/>
      <c r="T4169" s="3">
        <v>-5908832.54</v>
      </c>
      <c r="U4169" s="3">
        <v>-2925131.72</v>
      </c>
      <c r="V4169" s="9">
        <f t="shared" si="465"/>
        <v>9.8575965938988305E-2</v>
      </c>
      <c r="W4169" s="3">
        <v>305225.67000000202</v>
      </c>
      <c r="X4169" s="11">
        <f t="shared" si="466"/>
        <v>9.0527546425976189E-3</v>
      </c>
      <c r="Y4169" s="11">
        <f t="shared" si="467"/>
        <v>1.1075746922011391E-3</v>
      </c>
      <c r="Z4169" s="11">
        <f t="shared" si="468"/>
        <v>0.12234670395124385</v>
      </c>
    </row>
    <row r="4170" spans="1:26" x14ac:dyDescent="0.3">
      <c r="A4170" s="8" t="s">
        <v>2801</v>
      </c>
      <c r="B4170" s="2" t="s">
        <v>2925</v>
      </c>
      <c r="C4170" s="3">
        <v>286124829.94</v>
      </c>
      <c r="D4170" s="9">
        <f t="shared" si="463"/>
        <v>19.471938741881214</v>
      </c>
      <c r="E4170" s="9">
        <f t="shared" si="462"/>
        <v>0.11962693761033467</v>
      </c>
      <c r="F4170" s="3">
        <v>238587516.28999999</v>
      </c>
      <c r="G4170" s="4">
        <v>0.15438024402548101</v>
      </c>
      <c r="H4170" s="3">
        <v>97532.22</v>
      </c>
      <c r="I4170" s="3">
        <v>18187726.280000001</v>
      </c>
      <c r="J4170" s="3">
        <v>15942978.68</v>
      </c>
      <c r="K4170" s="3">
        <v>236261445.61000001</v>
      </c>
      <c r="L4170" s="3">
        <v>3611837.87</v>
      </c>
      <c r="M4170" s="9">
        <f t="shared" si="464"/>
        <v>1.5287461992263055E-2</v>
      </c>
      <c r="N4170" s="3">
        <v>231591005.94</v>
      </c>
      <c r="O4170" s="3">
        <v>33643999.770000003</v>
      </c>
      <c r="P4170" s="3">
        <v>4934804.03</v>
      </c>
      <c r="Q4170" s="3">
        <v>215349.69</v>
      </c>
      <c r="R4170" s="3">
        <v>1279.78</v>
      </c>
      <c r="S4170" s="3"/>
      <c r="T4170" s="3">
        <v>-2845547.18</v>
      </c>
      <c r="U4170" s="3">
        <v>-1548418.13</v>
      </c>
      <c r="V4170" s="9">
        <f t="shared" si="465"/>
        <v>4.9301588591740608E-2</v>
      </c>
      <c r="W4170" s="3">
        <v>-72331.010000000693</v>
      </c>
      <c r="X4170" s="11">
        <f t="shared" si="466"/>
        <v>-2.1498933091926094E-3</v>
      </c>
      <c r="Y4170" s="11">
        <f t="shared" si="467"/>
        <v>-2.5279529223370235E-4</v>
      </c>
      <c r="Z4170" s="11">
        <f t="shared" si="468"/>
        <v>0.1175850406868048</v>
      </c>
    </row>
    <row r="4171" spans="1:26" x14ac:dyDescent="0.3">
      <c r="A4171" s="8" t="s">
        <v>2802</v>
      </c>
      <c r="B4171" s="2" t="s">
        <v>2925</v>
      </c>
      <c r="C4171" s="3">
        <v>327114375.55000001</v>
      </c>
      <c r="D4171" s="9">
        <f t="shared" si="463"/>
        <v>19.605820440029607</v>
      </c>
      <c r="E4171" s="9">
        <f t="shared" si="462"/>
        <v>8.6718266270948668E-2</v>
      </c>
      <c r="F4171" s="3">
        <v>284182784.85000002</v>
      </c>
      <c r="G4171" s="4">
        <v>0.13533164437422501</v>
      </c>
      <c r="H4171" s="3">
        <v>307203.78999999998</v>
      </c>
      <c r="I4171" s="3">
        <v>25108177.879999999</v>
      </c>
      <c r="J4171" s="3">
        <v>2951409.85</v>
      </c>
      <c r="K4171" s="3">
        <v>282097624.92000002</v>
      </c>
      <c r="L4171" s="3">
        <v>3549735.66</v>
      </c>
      <c r="M4171" s="9">
        <f t="shared" si="464"/>
        <v>1.2583358902814827E-2</v>
      </c>
      <c r="N4171" s="3">
        <v>273474992.88</v>
      </c>
      <c r="O4171" s="3">
        <v>35237908.93</v>
      </c>
      <c r="P4171" s="3">
        <v>11107241.279999999</v>
      </c>
      <c r="Q4171" s="3">
        <v>706055.59</v>
      </c>
      <c r="R4171" s="3">
        <v>2461.4500000000698</v>
      </c>
      <c r="S4171" s="3"/>
      <c r="T4171" s="3">
        <v>-5918492.8099999996</v>
      </c>
      <c r="U4171" s="3">
        <v>-3080990.36</v>
      </c>
      <c r="V4171" s="9">
        <f t="shared" si="465"/>
        <v>7.8728636591249943E-2</v>
      </c>
      <c r="W4171" s="3">
        <v>1521578.15</v>
      </c>
      <c r="X4171" s="11">
        <f t="shared" si="466"/>
        <v>4.3180148771671166E-2</v>
      </c>
      <c r="Y4171" s="11">
        <f t="shared" si="467"/>
        <v>4.6515172176143753E-3</v>
      </c>
      <c r="Z4171" s="11">
        <f t="shared" si="468"/>
        <v>0.1077235106856801</v>
      </c>
    </row>
    <row r="4172" spans="1:26" x14ac:dyDescent="0.3">
      <c r="A4172" s="8" t="s">
        <v>2803</v>
      </c>
      <c r="B4172" s="2" t="s">
        <v>2925</v>
      </c>
      <c r="C4172" s="3">
        <v>333987541.30000001</v>
      </c>
      <c r="D4172" s="9">
        <f t="shared" si="463"/>
        <v>19.62661424874825</v>
      </c>
      <c r="E4172" s="9">
        <f t="shared" si="462"/>
        <v>6.7424282900938257E-2</v>
      </c>
      <c r="F4172" s="3">
        <v>296431437.86000001</v>
      </c>
      <c r="G4172" s="4">
        <v>0.129270747165217</v>
      </c>
      <c r="H4172" s="3">
        <v>192103.4</v>
      </c>
      <c r="I4172" s="3">
        <v>17998355.57</v>
      </c>
      <c r="J4172" s="3">
        <v>4328411.5</v>
      </c>
      <c r="K4172" s="3">
        <v>294709786.02999997</v>
      </c>
      <c r="L4172" s="3">
        <v>3977754.91</v>
      </c>
      <c r="M4172" s="9">
        <f t="shared" si="464"/>
        <v>1.349719316614442E-2</v>
      </c>
      <c r="N4172" s="3">
        <v>276787552.47000003</v>
      </c>
      <c r="O4172" s="3">
        <v>35569204.549999997</v>
      </c>
      <c r="P4172" s="3">
        <v>6271084.1900000004</v>
      </c>
      <c r="Q4172" s="3">
        <v>370623.86</v>
      </c>
      <c r="R4172" s="3">
        <v>1456.4100000000301</v>
      </c>
      <c r="S4172" s="3"/>
      <c r="T4172" s="3">
        <v>-3145770.54</v>
      </c>
      <c r="U4172" s="3">
        <v>-1638305.98</v>
      </c>
      <c r="V4172" s="9">
        <f t="shared" si="465"/>
        <v>7.7774732165028171E-2</v>
      </c>
      <c r="W4172" s="3">
        <v>1218743.82</v>
      </c>
      <c r="X4172" s="11">
        <f t="shared" si="466"/>
        <v>3.4264016736354035E-2</v>
      </c>
      <c r="Y4172" s="11">
        <f t="shared" si="467"/>
        <v>3.6490697085771804E-3</v>
      </c>
      <c r="Z4172" s="11">
        <f t="shared" si="468"/>
        <v>0.10649859695829317</v>
      </c>
    </row>
    <row r="4173" spans="1:26" x14ac:dyDescent="0.3">
      <c r="A4173" s="8" t="s">
        <v>2804</v>
      </c>
      <c r="B4173" s="2" t="s">
        <v>2925</v>
      </c>
      <c r="C4173" s="3">
        <v>361621956.02999997</v>
      </c>
      <c r="D4173" s="9">
        <f t="shared" si="463"/>
        <v>19.706109903748477</v>
      </c>
      <c r="E4173" s="9">
        <f t="shared" si="462"/>
        <v>0.10114373823298962</v>
      </c>
      <c r="F4173" s="3">
        <v>309071525.68000001</v>
      </c>
      <c r="G4173" s="4">
        <v>0.117888882682107</v>
      </c>
      <c r="H4173" s="3">
        <v>130204.52</v>
      </c>
      <c r="I4173" s="3">
        <v>20397190.48</v>
      </c>
      <c r="J4173" s="3">
        <v>16048401.460000001</v>
      </c>
      <c r="K4173" s="3">
        <v>305819129.50999999</v>
      </c>
      <c r="L4173" s="3">
        <v>2964521.04</v>
      </c>
      <c r="M4173" s="9">
        <f t="shared" si="464"/>
        <v>9.6937070115591419E-3</v>
      </c>
      <c r="N4173" s="3">
        <v>307820824.01999998</v>
      </c>
      <c r="O4173" s="3">
        <v>33977790.240000002</v>
      </c>
      <c r="P4173" s="3">
        <v>12495652.91</v>
      </c>
      <c r="Q4173" s="3">
        <v>767157.48</v>
      </c>
      <c r="R4173" s="3">
        <v>3156.2000000000698</v>
      </c>
      <c r="S4173" s="3"/>
      <c r="T4173" s="3">
        <v>-6510893.2999999998</v>
      </c>
      <c r="U4173" s="3">
        <v>-3334090.34</v>
      </c>
      <c r="V4173" s="9">
        <f t="shared" si="465"/>
        <v>7.82442823846074E-2</v>
      </c>
      <c r="W4173" s="3">
        <v>1771345.9199999999</v>
      </c>
      <c r="X4173" s="11">
        <f t="shared" si="466"/>
        <v>5.2132463809100256E-2</v>
      </c>
      <c r="Y4173" s="11">
        <f t="shared" si="467"/>
        <v>4.8983362057060768E-3</v>
      </c>
      <c r="Z4173" s="11">
        <f t="shared" si="468"/>
        <v>9.3959422743626828E-2</v>
      </c>
    </row>
    <row r="4174" spans="1:26" x14ac:dyDescent="0.3">
      <c r="A4174" s="8" t="s">
        <v>2805</v>
      </c>
      <c r="B4174" s="2" t="s">
        <v>2925</v>
      </c>
      <c r="C4174" s="3">
        <v>341692274.13</v>
      </c>
      <c r="D4174" s="9">
        <f t="shared" si="463"/>
        <v>19.649421106733332</v>
      </c>
      <c r="E4174" s="9">
        <f t="shared" si="462"/>
        <v>0.10963760572399454</v>
      </c>
      <c r="F4174" s="3">
        <v>288703475.67000002</v>
      </c>
      <c r="G4174" s="4">
        <v>0.120416131134597</v>
      </c>
      <c r="H4174" s="3">
        <v>92693.62</v>
      </c>
      <c r="I4174" s="3">
        <v>17999657.949999999</v>
      </c>
      <c r="J4174" s="3">
        <v>19369971.260000002</v>
      </c>
      <c r="K4174" s="3">
        <v>285946190.16000003</v>
      </c>
      <c r="L4174" s="3">
        <v>2736282.05</v>
      </c>
      <c r="M4174" s="9">
        <f t="shared" si="464"/>
        <v>9.5692201685531261E-3</v>
      </c>
      <c r="N4174" s="3">
        <v>285607953.20999998</v>
      </c>
      <c r="O4174" s="3">
        <v>32997261.309999999</v>
      </c>
      <c r="P4174" s="3">
        <v>6320768.4100000001</v>
      </c>
      <c r="Q4174" s="3">
        <v>344935.62</v>
      </c>
      <c r="R4174" s="3">
        <v>30356.95</v>
      </c>
      <c r="S4174" s="3"/>
      <c r="T4174" s="3">
        <v>-4285615.0999999996</v>
      </c>
      <c r="U4174" s="3">
        <v>-2476148.27</v>
      </c>
      <c r="V4174" s="9">
        <f t="shared" si="465"/>
        <v>5.5502174427615326E-2</v>
      </c>
      <c r="W4174" s="3">
        <v>-853486.60999999905</v>
      </c>
      <c r="X4174" s="11">
        <f t="shared" si="466"/>
        <v>-2.5865377189389513E-2</v>
      </c>
      <c r="Y4174" s="11">
        <f t="shared" si="467"/>
        <v>-2.4978223817705698E-3</v>
      </c>
      <c r="Z4174" s="11">
        <f t="shared" si="468"/>
        <v>9.6570112373819392E-2</v>
      </c>
    </row>
    <row r="4175" spans="1:26" x14ac:dyDescent="0.3">
      <c r="A4175" s="8" t="s">
        <v>2806</v>
      </c>
      <c r="B4175" s="2" t="s">
        <v>2925</v>
      </c>
      <c r="C4175" s="3">
        <v>355447905.95999998</v>
      </c>
      <c r="D4175" s="9">
        <f t="shared" si="463"/>
        <v>19.688889259085951</v>
      </c>
      <c r="E4175" s="9">
        <f t="shared" si="462"/>
        <v>8.9873085406768222E-2</v>
      </c>
      <c r="F4175" s="3">
        <v>298968309.17000002</v>
      </c>
      <c r="G4175" s="4">
        <v>0.12971945956108399</v>
      </c>
      <c r="H4175" s="3">
        <v>519321.47</v>
      </c>
      <c r="I4175" s="3">
        <v>12507222.949999999</v>
      </c>
      <c r="J4175" s="3">
        <v>18918655.59</v>
      </c>
      <c r="K4175" s="3">
        <v>296456017.63</v>
      </c>
      <c r="L4175" s="3">
        <v>3627345.88</v>
      </c>
      <c r="M4175" s="9">
        <f t="shared" si="464"/>
        <v>1.2235696576506023E-2</v>
      </c>
      <c r="N4175" s="3">
        <v>302552197.19</v>
      </c>
      <c r="O4175" s="3">
        <v>32121071.949999999</v>
      </c>
      <c r="P4175" s="3">
        <v>11335354.59</v>
      </c>
      <c r="Q4175" s="3">
        <v>725451.2</v>
      </c>
      <c r="R4175" s="3">
        <v>31718.78</v>
      </c>
      <c r="S4175" s="3"/>
      <c r="T4175" s="3">
        <v>-8499733.5500000007</v>
      </c>
      <c r="U4175" s="3">
        <v>-3944708.05</v>
      </c>
      <c r="V4175" s="9">
        <f t="shared" si="465"/>
        <v>6.0844030157206887E-2</v>
      </c>
      <c r="W4175" s="3">
        <v>-1756259.55</v>
      </c>
      <c r="X4175" s="11">
        <f t="shared" si="466"/>
        <v>-5.4676243455816551E-2</v>
      </c>
      <c r="Y4175" s="11">
        <f t="shared" si="467"/>
        <v>-4.9409759364221414E-3</v>
      </c>
      <c r="Z4175" s="11">
        <f t="shared" si="468"/>
        <v>9.0367875042748791E-2</v>
      </c>
    </row>
    <row r="4176" spans="1:26" x14ac:dyDescent="0.3">
      <c r="A4176" s="8" t="s">
        <v>2807</v>
      </c>
      <c r="B4176" s="2" t="s">
        <v>2925</v>
      </c>
      <c r="C4176" s="3">
        <v>327777841.69</v>
      </c>
      <c r="D4176" s="9">
        <f t="shared" si="463"/>
        <v>19.607846624948341</v>
      </c>
      <c r="E4176" s="9">
        <f t="shared" si="462"/>
        <v>0.11574355290276303</v>
      </c>
      <c r="F4176" s="3">
        <v>271535408.01999998</v>
      </c>
      <c r="G4176" s="4">
        <v>0.13022018028098001</v>
      </c>
      <c r="H4176" s="3">
        <v>89337.32</v>
      </c>
      <c r="I4176" s="3">
        <v>19600706.289999999</v>
      </c>
      <c r="J4176" s="3">
        <v>18248128.350000001</v>
      </c>
      <c r="K4176" s="3">
        <v>264937757.59999999</v>
      </c>
      <c r="L4176" s="3">
        <v>5104042.1900000004</v>
      </c>
      <c r="M4176" s="9">
        <f t="shared" si="464"/>
        <v>1.926506148552078E-2</v>
      </c>
      <c r="N4176" s="3">
        <v>278703974.74000001</v>
      </c>
      <c r="O4176" s="3">
        <v>28910650.52</v>
      </c>
      <c r="P4176" s="3">
        <v>3541739.56</v>
      </c>
      <c r="Q4176" s="3">
        <v>534217.05000000005</v>
      </c>
      <c r="R4176" s="3">
        <v>1211.8299999999599</v>
      </c>
      <c r="S4176" s="3"/>
      <c r="T4176" s="3">
        <v>-3800238.66</v>
      </c>
      <c r="U4176" s="3">
        <v>-2214336.41</v>
      </c>
      <c r="V4176" s="9">
        <f t="shared" si="465"/>
        <v>8.9021896604243395E-2</v>
      </c>
      <c r="W4176" s="3">
        <v>-3291699.95</v>
      </c>
      <c r="X4176" s="11">
        <f t="shared" si="466"/>
        <v>-0.11385769226198651</v>
      </c>
      <c r="Y4176" s="11">
        <f t="shared" si="467"/>
        <v>-1.0042472465582852E-2</v>
      </c>
      <c r="Z4176" s="11">
        <f t="shared" si="468"/>
        <v>8.8201967439100443E-2</v>
      </c>
    </row>
    <row r="4177" spans="1:26" x14ac:dyDescent="0.3">
      <c r="A4177" s="8" t="s">
        <v>2808</v>
      </c>
      <c r="B4177" s="2" t="s">
        <v>2925</v>
      </c>
      <c r="C4177" s="3">
        <v>301102296.47000003</v>
      </c>
      <c r="D4177" s="9">
        <f t="shared" si="463"/>
        <v>19.522960620357452</v>
      </c>
      <c r="E4177" s="9">
        <f t="shared" si="462"/>
        <v>9.8378075648291638E-2</v>
      </c>
      <c r="F4177" s="3">
        <v>244599336.69999999</v>
      </c>
      <c r="G4177" s="4">
        <v>0.12364768825079001</v>
      </c>
      <c r="H4177" s="3">
        <v>82305.39</v>
      </c>
      <c r="I4177" s="3">
        <v>13892203.58</v>
      </c>
      <c r="J4177" s="3">
        <v>15647355.529999999</v>
      </c>
      <c r="K4177" s="3">
        <v>241293463.16999999</v>
      </c>
      <c r="L4177" s="3">
        <v>8092272.9000000004</v>
      </c>
      <c r="M4177" s="9">
        <f t="shared" si="464"/>
        <v>3.3537058127010681E-2</v>
      </c>
      <c r="N4177" s="3">
        <v>256096876.88999999</v>
      </c>
      <c r="O4177" s="3">
        <v>24039705.949999999</v>
      </c>
      <c r="P4177" s="3">
        <v>4980573.1700000102</v>
      </c>
      <c r="Q4177" s="3">
        <v>837466.47</v>
      </c>
      <c r="R4177" s="3">
        <v>2227.02000000002</v>
      </c>
      <c r="S4177" s="3"/>
      <c r="T4177" s="3">
        <v>-7942152.8399999999</v>
      </c>
      <c r="U4177" s="3">
        <v>-4289888.04</v>
      </c>
      <c r="V4177" s="9">
        <f t="shared" si="465"/>
        <v>6.8647047392797797E-2</v>
      </c>
      <c r="W4177" s="3">
        <v>-8117473.7699999902</v>
      </c>
      <c r="X4177" s="11">
        <f t="shared" si="466"/>
        <v>-0.33766942852310516</v>
      </c>
      <c r="Y4177" s="11">
        <f t="shared" si="467"/>
        <v>-2.6959189169813474E-2</v>
      </c>
      <c r="Z4177" s="11">
        <f t="shared" si="468"/>
        <v>7.9838999010740416E-2</v>
      </c>
    </row>
    <row r="4178" spans="1:26" x14ac:dyDescent="0.3">
      <c r="A4178" s="8" t="s">
        <v>2809</v>
      </c>
      <c r="B4178" s="2" t="s">
        <v>2925</v>
      </c>
      <c r="C4178" s="3">
        <v>279088545.70999998</v>
      </c>
      <c r="D4178" s="9">
        <f t="shared" si="463"/>
        <v>19.447039657571228</v>
      </c>
      <c r="E4178" s="9">
        <f t="shared" si="462"/>
        <v>0.16274323069924745</v>
      </c>
      <c r="F4178" s="3">
        <v>221499670.25</v>
      </c>
      <c r="G4178" s="4">
        <v>0.121849759831472</v>
      </c>
      <c r="H4178" s="3">
        <v>122755.67</v>
      </c>
      <c r="I4178" s="3">
        <v>36304522.799999997</v>
      </c>
      <c r="J4178" s="3">
        <v>8992493.1099999994</v>
      </c>
      <c r="K4178" s="3">
        <v>205385437.58000001</v>
      </c>
      <c r="L4178" s="3">
        <v>12139443.130000001</v>
      </c>
      <c r="M4178" s="9">
        <f t="shared" si="464"/>
        <v>5.9105666268435157E-2</v>
      </c>
      <c r="N4178" s="3">
        <v>239197247.63</v>
      </c>
      <c r="O4178" s="3">
        <v>18523471.140000001</v>
      </c>
      <c r="P4178" s="3">
        <v>-657426.31000000099</v>
      </c>
      <c r="Q4178" s="3">
        <v>281342.56</v>
      </c>
      <c r="R4178" s="3">
        <v>1072.19</v>
      </c>
      <c r="S4178" s="3"/>
      <c r="T4178" s="3">
        <v>-3168757.52</v>
      </c>
      <c r="U4178" s="3">
        <v>-1816893.89</v>
      </c>
      <c r="V4178" s="9">
        <f t="shared" si="465"/>
        <v>5.6645506629995214E-2</v>
      </c>
      <c r="W4178" s="3">
        <v>-5531281.1799999997</v>
      </c>
      <c r="X4178" s="11">
        <f t="shared" si="466"/>
        <v>-0.29860932317677902</v>
      </c>
      <c r="Y4178" s="11">
        <f t="shared" si="467"/>
        <v>-1.9819090625623655E-2</v>
      </c>
      <c r="Z4178" s="11">
        <f t="shared" si="468"/>
        <v>6.6371305539882963E-2</v>
      </c>
    </row>
    <row r="4179" spans="1:26" x14ac:dyDescent="0.3">
      <c r="A4179" s="8" t="s">
        <v>2810</v>
      </c>
      <c r="B4179" s="2" t="s">
        <v>2925</v>
      </c>
      <c r="C4179" s="3">
        <v>232489601.75999999</v>
      </c>
      <c r="D4179" s="9">
        <f t="shared" si="463"/>
        <v>19.264356058378652</v>
      </c>
      <c r="E4179" s="9">
        <f t="shared" si="462"/>
        <v>9.5782565333772718E-2</v>
      </c>
      <c r="F4179" s="3">
        <v>186818250.22</v>
      </c>
      <c r="G4179" s="4">
        <v>0.14048518243052199</v>
      </c>
      <c r="H4179" s="3">
        <v>1363935.62</v>
      </c>
      <c r="I4179" s="3">
        <v>12005279.529999999</v>
      </c>
      <c r="J4179" s="3">
        <v>8899235.3200000003</v>
      </c>
      <c r="K4179" s="3">
        <v>167166518.71000001</v>
      </c>
      <c r="L4179" s="3">
        <v>7001271.4500000002</v>
      </c>
      <c r="M4179" s="9">
        <f t="shared" si="464"/>
        <v>4.1882019820881633E-2</v>
      </c>
      <c r="N4179" s="3">
        <v>187496212.34999999</v>
      </c>
      <c r="O4179" s="3">
        <v>25077673.27</v>
      </c>
      <c r="P4179" s="3">
        <v>6063373.6100000003</v>
      </c>
      <c r="Q4179" s="3">
        <v>420111.58</v>
      </c>
      <c r="R4179" s="3">
        <v>2276.4899999999898</v>
      </c>
      <c r="S4179" s="3"/>
      <c r="T4179" s="3">
        <v>-5874981.54</v>
      </c>
      <c r="U4179" s="3">
        <v>-3381214.02</v>
      </c>
      <c r="V4179" s="9">
        <f t="shared" si="465"/>
        <v>4.5633010588639722E-2</v>
      </c>
      <c r="W4179" s="3">
        <v>1078710.3999999899</v>
      </c>
      <c r="X4179" s="11">
        <f t="shared" si="466"/>
        <v>4.3014772079769982E-2</v>
      </c>
      <c r="Y4179" s="11">
        <f t="shared" si="467"/>
        <v>4.6398221332648983E-3</v>
      </c>
      <c r="Z4179" s="11">
        <f t="shared" si="468"/>
        <v>0.10786578444866446</v>
      </c>
    </row>
    <row r="4180" spans="1:26" x14ac:dyDescent="0.3">
      <c r="A4180" s="8" t="s">
        <v>2811</v>
      </c>
      <c r="B4180" s="2" t="s">
        <v>2925</v>
      </c>
      <c r="C4180" s="3">
        <v>220663914.59999999</v>
      </c>
      <c r="D4180" s="9">
        <f t="shared" si="463"/>
        <v>19.212151353554194</v>
      </c>
      <c r="E4180" s="9">
        <f t="shared" si="462"/>
        <v>9.2879720216836936E-2</v>
      </c>
      <c r="F4180" s="3">
        <v>178014005.53</v>
      </c>
      <c r="G4180" s="4">
        <v>0.13957600415754701</v>
      </c>
      <c r="H4180" s="3">
        <v>634975.18999999994</v>
      </c>
      <c r="I4180" s="3">
        <v>9251170.7799999993</v>
      </c>
      <c r="J4180" s="3">
        <v>10609056.68</v>
      </c>
      <c r="K4180" s="3">
        <v>158459159.53999999</v>
      </c>
      <c r="L4180" s="3">
        <v>8196211.2300000004</v>
      </c>
      <c r="M4180" s="9">
        <f t="shared" si="464"/>
        <v>5.1724439620866619E-2</v>
      </c>
      <c r="N4180" s="3">
        <v>179337778.93000001</v>
      </c>
      <c r="O4180" s="3">
        <v>23744925.079999998</v>
      </c>
      <c r="P4180" s="3">
        <v>2232801.85</v>
      </c>
      <c r="Q4180" s="3">
        <v>181289.91</v>
      </c>
      <c r="R4180" s="3">
        <v>859.19999999998299</v>
      </c>
      <c r="S4180" s="3"/>
      <c r="T4180" s="3">
        <v>-2403740.14</v>
      </c>
      <c r="U4180" s="3">
        <v>-1395125.14</v>
      </c>
      <c r="V4180" s="9">
        <f t="shared" si="465"/>
        <v>4.7948294181150847E-2</v>
      </c>
      <c r="W4180" s="3">
        <v>-1274575.05</v>
      </c>
      <c r="X4180" s="11">
        <f t="shared" si="466"/>
        <v>-5.3677787809638361E-2</v>
      </c>
      <c r="Y4180" s="11">
        <f t="shared" si="467"/>
        <v>-5.7760919011630735E-3</v>
      </c>
      <c r="Z4180" s="11">
        <f t="shared" si="468"/>
        <v>0.10760674269303477</v>
      </c>
    </row>
    <row r="4181" spans="1:26" x14ac:dyDescent="0.3">
      <c r="A4181" s="8" t="s">
        <v>2812</v>
      </c>
      <c r="B4181" s="2" t="s">
        <v>2925</v>
      </c>
      <c r="C4181" s="3">
        <v>219046727.15000001</v>
      </c>
      <c r="D4181" s="9">
        <f t="shared" si="463"/>
        <v>19.204795631003226</v>
      </c>
      <c r="E4181" s="9">
        <f t="shared" si="462"/>
        <v>0.12654259650735894</v>
      </c>
      <c r="F4181" s="3">
        <v>169332525.02000001</v>
      </c>
      <c r="G4181" s="4">
        <v>0.147487923805937</v>
      </c>
      <c r="H4181" s="3">
        <v>131447.32</v>
      </c>
      <c r="I4181" s="3">
        <v>18199112.620000001</v>
      </c>
      <c r="J4181" s="3">
        <v>9388181.6699999999</v>
      </c>
      <c r="K4181" s="3">
        <v>144928174.02000001</v>
      </c>
      <c r="L4181" s="3">
        <v>5287805</v>
      </c>
      <c r="M4181" s="9">
        <f t="shared" si="464"/>
        <v>3.648569393602024E-2</v>
      </c>
      <c r="N4181" s="3">
        <v>178692194.25999999</v>
      </c>
      <c r="O4181" s="3">
        <v>25197229</v>
      </c>
      <c r="P4181" s="3">
        <v>7021576.9100000001</v>
      </c>
      <c r="Q4181" s="3">
        <v>326422.87</v>
      </c>
      <c r="R4181" s="3">
        <v>2966.6500000000201</v>
      </c>
      <c r="S4181" s="3"/>
      <c r="T4181" s="3">
        <v>-4289210</v>
      </c>
      <c r="U4181" s="3">
        <v>-2773247.93</v>
      </c>
      <c r="V4181" s="9">
        <f t="shared" si="465"/>
        <v>4.663950189364173E-2</v>
      </c>
      <c r="W4181" s="3">
        <v>244918.51</v>
      </c>
      <c r="X4181" s="11">
        <f t="shared" si="466"/>
        <v>9.7200573126513239E-3</v>
      </c>
      <c r="Y4181" s="11">
        <f t="shared" si="467"/>
        <v>1.1181107939233594E-3</v>
      </c>
      <c r="Z4181" s="11">
        <f t="shared" si="468"/>
        <v>0.11503129641715808</v>
      </c>
    </row>
    <row r="4182" spans="1:26" x14ac:dyDescent="0.3">
      <c r="A4182" s="8" t="s">
        <v>2813</v>
      </c>
      <c r="B4182" s="2" t="s">
        <v>2925</v>
      </c>
      <c r="C4182" s="3">
        <v>224117141.65000001</v>
      </c>
      <c r="D4182" s="9">
        <f t="shared" si="463"/>
        <v>19.227679426921274</v>
      </c>
      <c r="E4182" s="9">
        <f t="shared" si="462"/>
        <v>0.12644703681013594</v>
      </c>
      <c r="F4182" s="3">
        <v>173189794.90000001</v>
      </c>
      <c r="G4182" s="4">
        <v>0.13774737650511401</v>
      </c>
      <c r="H4182" s="3">
        <v>188321.47</v>
      </c>
      <c r="I4182" s="3">
        <v>15899348.710000001</v>
      </c>
      <c r="J4182" s="3">
        <v>12251278.279999999</v>
      </c>
      <c r="K4182" s="3">
        <v>133458358.39</v>
      </c>
      <c r="L4182" s="3">
        <v>5624712.5999999996</v>
      </c>
      <c r="M4182" s="9">
        <f t="shared" si="464"/>
        <v>4.2145824868931238E-2</v>
      </c>
      <c r="N4182" s="3">
        <v>184552400.84999999</v>
      </c>
      <c r="O4182" s="3">
        <v>24059993.899999999</v>
      </c>
      <c r="P4182" s="3">
        <v>1601017.46</v>
      </c>
      <c r="Q4182" s="3">
        <v>186709.1</v>
      </c>
      <c r="R4182" s="3">
        <v>669.10000000000605</v>
      </c>
      <c r="S4182" s="3"/>
      <c r="T4182" s="3">
        <v>-1823012.94</v>
      </c>
      <c r="U4182" s="3">
        <v>-1358695.19</v>
      </c>
      <c r="V4182" s="9">
        <f t="shared" si="465"/>
        <v>5.8892328379599047E-2</v>
      </c>
      <c r="W4182" s="3">
        <v>-1083000.6599999999</v>
      </c>
      <c r="X4182" s="11">
        <f t="shared" si="466"/>
        <v>-4.5012507671500279E-2</v>
      </c>
      <c r="Y4182" s="11">
        <f t="shared" si="467"/>
        <v>-4.8322973067865729E-3</v>
      </c>
      <c r="Z4182" s="11">
        <f t="shared" si="468"/>
        <v>0.10735454558658475</v>
      </c>
    </row>
    <row r="4183" spans="1:26" x14ac:dyDescent="0.3">
      <c r="A4183" s="8" t="s">
        <v>2814</v>
      </c>
      <c r="B4183" s="2" t="s">
        <v>2925</v>
      </c>
      <c r="C4183" s="3">
        <v>246977708.31</v>
      </c>
      <c r="D4183" s="9">
        <f t="shared" si="463"/>
        <v>19.324808640762413</v>
      </c>
      <c r="E4183" s="9">
        <f t="shared" si="462"/>
        <v>0.1996392568681212</v>
      </c>
      <c r="F4183" s="3">
        <v>172868748.72</v>
      </c>
      <c r="G4183" s="4">
        <v>0.135039928281249</v>
      </c>
      <c r="H4183" s="3">
        <v>1832068.24</v>
      </c>
      <c r="I4183" s="3">
        <v>36609014.280000001</v>
      </c>
      <c r="J4183" s="3">
        <v>10865363.630000001</v>
      </c>
      <c r="K4183" s="3">
        <v>130641484.98999999</v>
      </c>
      <c r="L4183" s="3">
        <v>3681843.49</v>
      </c>
      <c r="M4183" s="9">
        <f t="shared" si="464"/>
        <v>2.8182804951136529E-2</v>
      </c>
      <c r="N4183" s="3">
        <v>206992823.59</v>
      </c>
      <c r="O4183" s="3">
        <v>24745537.469999999</v>
      </c>
      <c r="P4183" s="3">
        <v>3449157.72</v>
      </c>
      <c r="Q4183" s="3">
        <v>406272.97</v>
      </c>
      <c r="R4183" s="3">
        <v>981.10000000003504</v>
      </c>
      <c r="S4183" s="3"/>
      <c r="T4183" s="3">
        <v>-3680401.98</v>
      </c>
      <c r="U4183" s="3">
        <v>-2970911.59</v>
      </c>
      <c r="V4183" s="9">
        <f t="shared" si="465"/>
        <v>6.1229118987394242E-2</v>
      </c>
      <c r="W4183" s="3">
        <v>-787904.91000000096</v>
      </c>
      <c r="X4183" s="11">
        <f t="shared" si="466"/>
        <v>-3.1840282756242795E-2</v>
      </c>
      <c r="Y4183" s="11">
        <f t="shared" si="467"/>
        <v>-3.1901863345943885E-3</v>
      </c>
      <c r="Z4183" s="11">
        <f t="shared" si="468"/>
        <v>0.10019340465715247</v>
      </c>
    </row>
    <row r="4184" spans="1:26" x14ac:dyDescent="0.3">
      <c r="A4184" s="8" t="s">
        <v>2815</v>
      </c>
      <c r="B4184" s="2" t="s">
        <v>2925</v>
      </c>
      <c r="C4184" s="3">
        <v>224364344.97</v>
      </c>
      <c r="D4184" s="9">
        <f t="shared" si="463"/>
        <v>19.228781828480361</v>
      </c>
      <c r="E4184" s="9">
        <f t="shared" si="462"/>
        <v>0.16233032862182228</v>
      </c>
      <c r="F4184" s="3">
        <v>163067691.59999999</v>
      </c>
      <c r="G4184" s="4">
        <v>0.14259210370679701</v>
      </c>
      <c r="H4184" s="3">
        <v>397303.14</v>
      </c>
      <c r="I4184" s="3">
        <v>24901887.59</v>
      </c>
      <c r="J4184" s="3">
        <v>11121947.119999999</v>
      </c>
      <c r="K4184" s="3">
        <v>120778167.59</v>
      </c>
      <c r="L4184" s="3">
        <v>2730975.05</v>
      </c>
      <c r="M4184" s="9">
        <f t="shared" si="464"/>
        <v>2.2611495972274666E-2</v>
      </c>
      <c r="N4184" s="3">
        <v>183337533.94</v>
      </c>
      <c r="O4184" s="3">
        <v>24732722.329999998</v>
      </c>
      <c r="P4184" s="3">
        <v>2054771.43</v>
      </c>
      <c r="Q4184" s="3">
        <v>113412.63</v>
      </c>
      <c r="R4184" s="3">
        <v>272.39999999999401</v>
      </c>
      <c r="S4184" s="3"/>
      <c r="T4184" s="3">
        <v>-1951923.88</v>
      </c>
      <c r="U4184" s="3">
        <v>-1499794.44</v>
      </c>
      <c r="V4184" s="9">
        <f t="shared" si="465"/>
        <v>3.2935778490754714E-2</v>
      </c>
      <c r="W4184" s="3">
        <v>-28348.419999999802</v>
      </c>
      <c r="X4184" s="11">
        <f t="shared" si="466"/>
        <v>-1.1461908487774546E-3</v>
      </c>
      <c r="Y4184" s="11">
        <f t="shared" si="467"/>
        <v>-1.263499332025786E-4</v>
      </c>
      <c r="Z4184" s="11">
        <f t="shared" si="468"/>
        <v>0.11023463792033016</v>
      </c>
    </row>
    <row r="4185" spans="1:26" x14ac:dyDescent="0.3">
      <c r="A4185" s="8" t="s">
        <v>2816</v>
      </c>
      <c r="B4185" s="2" t="s">
        <v>2925</v>
      </c>
      <c r="C4185" s="3">
        <v>230427446.06</v>
      </c>
      <c r="D4185" s="9">
        <f t="shared" si="463"/>
        <v>19.255446603215674</v>
      </c>
      <c r="E4185" s="9">
        <f t="shared" si="462"/>
        <v>0.1200298005420683</v>
      </c>
      <c r="F4185" s="3">
        <v>176671585.15000001</v>
      </c>
      <c r="G4185" s="4">
        <v>0.13434284596113499</v>
      </c>
      <c r="H4185" s="3">
        <v>556993.25</v>
      </c>
      <c r="I4185" s="3">
        <v>15501736.43</v>
      </c>
      <c r="J4185" s="3">
        <v>11599430.710000001</v>
      </c>
      <c r="K4185" s="3">
        <v>140276544.25999999</v>
      </c>
      <c r="L4185" s="3">
        <v>3257383.64</v>
      </c>
      <c r="M4185" s="9">
        <f t="shared" si="464"/>
        <v>2.3221156873971031E-2</v>
      </c>
      <c r="N4185" s="3">
        <v>188207131.06999999</v>
      </c>
      <c r="O4185" s="3">
        <v>24871622.25</v>
      </c>
      <c r="P4185" s="3">
        <v>6067124.6100000003</v>
      </c>
      <c r="Q4185" s="3">
        <v>225584.44</v>
      </c>
      <c r="R4185" s="3">
        <v>522.29999999998802</v>
      </c>
      <c r="S4185" s="3"/>
      <c r="T4185" s="3">
        <v>-3896787.37</v>
      </c>
      <c r="U4185" s="3">
        <v>-2950894.73</v>
      </c>
      <c r="V4185" s="9">
        <f t="shared" si="465"/>
        <v>3.3019456320847608E-2</v>
      </c>
      <c r="W4185" s="3">
        <v>22178.360000001299</v>
      </c>
      <c r="X4185" s="11">
        <f t="shared" si="466"/>
        <v>8.9171344663701213E-4</v>
      </c>
      <c r="Y4185" s="11">
        <f t="shared" si="467"/>
        <v>9.6248777561967915E-5</v>
      </c>
      <c r="Z4185" s="11">
        <f t="shared" si="468"/>
        <v>0.10793689152603717</v>
      </c>
    </row>
    <row r="4186" spans="1:26" x14ac:dyDescent="0.3">
      <c r="A4186" s="8" t="s">
        <v>2817</v>
      </c>
      <c r="B4186" s="2" t="s">
        <v>2925</v>
      </c>
      <c r="C4186" s="3">
        <v>242885855.30000001</v>
      </c>
      <c r="D4186" s="9">
        <f t="shared" si="463"/>
        <v>19.308102159670806</v>
      </c>
      <c r="E4186" s="9">
        <f t="shared" si="462"/>
        <v>9.2729916290024486E-2</v>
      </c>
      <c r="F4186" s="3">
        <v>187334277.28999999</v>
      </c>
      <c r="G4186" s="4">
        <v>0.14071289565213399</v>
      </c>
      <c r="H4186" s="3">
        <v>1003107.66</v>
      </c>
      <c r="I4186" s="3">
        <v>9599981.3499999996</v>
      </c>
      <c r="J4186" s="3">
        <v>11919696.02</v>
      </c>
      <c r="K4186" s="3">
        <v>145769029.59999999</v>
      </c>
      <c r="L4186" s="3">
        <v>3460186.71</v>
      </c>
      <c r="M4186" s="9">
        <f t="shared" si="464"/>
        <v>2.3737461376363584E-2</v>
      </c>
      <c r="N4186" s="3">
        <v>197873662.53</v>
      </c>
      <c r="O4186" s="3">
        <v>27440200.940000001</v>
      </c>
      <c r="P4186" s="3">
        <v>4707843.7</v>
      </c>
      <c r="Q4186" s="3">
        <v>118215.87</v>
      </c>
      <c r="R4186" s="3">
        <v>2946.86</v>
      </c>
      <c r="S4186" s="3"/>
      <c r="T4186" s="3">
        <v>-1995728.2</v>
      </c>
      <c r="U4186" s="3">
        <v>-1521019.45</v>
      </c>
      <c r="V4186" s="9">
        <f t="shared" si="465"/>
        <v>3.4453063471870098E-2</v>
      </c>
      <c r="W4186" s="3">
        <v>2421854.9</v>
      </c>
      <c r="X4186" s="11">
        <f t="shared" si="466"/>
        <v>8.8259371908229176E-2</v>
      </c>
      <c r="Y4186" s="11">
        <f t="shared" si="467"/>
        <v>9.9711648379385877E-3</v>
      </c>
      <c r="Z4186" s="11">
        <f t="shared" si="468"/>
        <v>0.11297570583559627</v>
      </c>
    </row>
    <row r="4187" spans="1:26" x14ac:dyDescent="0.3">
      <c r="A4187" s="8" t="s">
        <v>2818</v>
      </c>
      <c r="B4187" s="2" t="s">
        <v>2925</v>
      </c>
      <c r="C4187" s="3">
        <v>261285931.03999999</v>
      </c>
      <c r="D4187" s="9">
        <f t="shared" si="463"/>
        <v>19.381125886867551</v>
      </c>
      <c r="E4187" s="9">
        <f t="shared" si="462"/>
        <v>8.8615982566835408E-2</v>
      </c>
      <c r="F4187" s="3">
        <v>204179182.75</v>
      </c>
      <c r="G4187" s="4">
        <v>0.130279055874678</v>
      </c>
      <c r="H4187" s="3">
        <v>327829.90000000002</v>
      </c>
      <c r="I4187" s="3">
        <v>10700979.109999999</v>
      </c>
      <c r="J4187" s="3">
        <v>12125300.5</v>
      </c>
      <c r="K4187" s="3">
        <v>169804262.94999999</v>
      </c>
      <c r="L4187" s="3">
        <v>3159476.76</v>
      </c>
      <c r="M4187" s="9">
        <f t="shared" si="464"/>
        <v>1.8606580925063874E-2</v>
      </c>
      <c r="N4187" s="3">
        <v>215327500.22</v>
      </c>
      <c r="O4187" s="3">
        <v>26901501.34</v>
      </c>
      <c r="P4187" s="3">
        <v>7983243.1799999997</v>
      </c>
      <c r="Q4187" s="3">
        <v>257580.44</v>
      </c>
      <c r="R4187" s="3">
        <v>4857.0600000000004</v>
      </c>
      <c r="S4187" s="3"/>
      <c r="T4187" s="3">
        <v>-4123604.58</v>
      </c>
      <c r="U4187" s="3">
        <v>-3155921.6</v>
      </c>
      <c r="V4187" s="9">
        <f t="shared" si="465"/>
        <v>3.6051453557654489E-2</v>
      </c>
      <c r="W4187" s="3">
        <v>1928825.33</v>
      </c>
      <c r="X4187" s="11">
        <f t="shared" si="466"/>
        <v>7.1699542178786074E-2</v>
      </c>
      <c r="Y4187" s="11">
        <f t="shared" si="467"/>
        <v>7.3820481735188343E-3</v>
      </c>
      <c r="Z4187" s="11">
        <f t="shared" si="468"/>
        <v>0.10295809358323881</v>
      </c>
    </row>
    <row r="4188" spans="1:26" x14ac:dyDescent="0.3">
      <c r="A4188" s="8" t="s">
        <v>2819</v>
      </c>
      <c r="B4188" s="2" t="s">
        <v>2925</v>
      </c>
      <c r="C4188" s="3">
        <v>274865382.19</v>
      </c>
      <c r="D4188" s="9">
        <f t="shared" si="463"/>
        <v>19.431792016468062</v>
      </c>
      <c r="E4188" s="9">
        <f t="shared" si="462"/>
        <v>9.0162162592265588E-2</v>
      </c>
      <c r="F4188" s="3">
        <v>216331239.87</v>
      </c>
      <c r="G4188" s="4">
        <v>0.129281459140871</v>
      </c>
      <c r="H4188" s="3">
        <v>770968.75</v>
      </c>
      <c r="I4188" s="3">
        <v>12099649.369999999</v>
      </c>
      <c r="J4188" s="3">
        <v>11911839.16</v>
      </c>
      <c r="K4188" s="3">
        <v>177133848.97</v>
      </c>
      <c r="L4188" s="3">
        <v>4107944.07</v>
      </c>
      <c r="M4188" s="9">
        <f t="shared" si="464"/>
        <v>2.3191186178626623E-2</v>
      </c>
      <c r="N4188" s="3">
        <v>229268890.37</v>
      </c>
      <c r="O4188" s="3">
        <v>26337234.030000001</v>
      </c>
      <c r="P4188" s="3">
        <v>2449797.23</v>
      </c>
      <c r="Q4188" s="3">
        <v>92330.84</v>
      </c>
      <c r="R4188" s="3">
        <v>1075.7</v>
      </c>
      <c r="S4188" s="3"/>
      <c r="T4188" s="3">
        <v>-2212306.27</v>
      </c>
      <c r="U4188" s="3">
        <v>-1531908.5</v>
      </c>
      <c r="V4188" s="9">
        <f t="shared" si="465"/>
        <v>2.4946896943093891E-2</v>
      </c>
      <c r="W4188" s="3">
        <v>-598552.03</v>
      </c>
      <c r="X4188" s="11">
        <f t="shared" si="466"/>
        <v>-2.272645750568212E-2</v>
      </c>
      <c r="Y4188" s="11">
        <f t="shared" si="467"/>
        <v>-2.1776188228252494E-3</v>
      </c>
      <c r="Z4188" s="11">
        <f t="shared" si="468"/>
        <v>9.5818665195875619E-2</v>
      </c>
    </row>
    <row r="4189" spans="1:26" x14ac:dyDescent="0.3">
      <c r="A4189" s="8" t="s">
        <v>2820</v>
      </c>
      <c r="B4189" s="2" t="s">
        <v>2925</v>
      </c>
      <c r="C4189" s="3">
        <v>302328781.14999998</v>
      </c>
      <c r="D4189" s="9">
        <f t="shared" si="463"/>
        <v>19.527025662462222</v>
      </c>
      <c r="E4189" s="9">
        <f t="shared" si="462"/>
        <v>0.13028589173737024</v>
      </c>
      <c r="F4189" s="3">
        <v>227092356.69</v>
      </c>
      <c r="G4189" s="4">
        <v>0.12463401737067301</v>
      </c>
      <c r="H4189" s="3">
        <v>245991.56</v>
      </c>
      <c r="I4189" s="3">
        <v>27999062.84</v>
      </c>
      <c r="J4189" s="3">
        <v>11144120.449999999</v>
      </c>
      <c r="K4189" s="3">
        <v>189295790.94</v>
      </c>
      <c r="L4189" s="3">
        <v>6741256.0300000003</v>
      </c>
      <c r="M4189" s="9">
        <f t="shared" si="464"/>
        <v>3.5612286974393094E-2</v>
      </c>
      <c r="N4189" s="3">
        <v>251460266.13</v>
      </c>
      <c r="O4189" s="3">
        <v>25288870.399999999</v>
      </c>
      <c r="P4189" s="3">
        <v>3110019.79</v>
      </c>
      <c r="Q4189" s="3">
        <v>184540.39</v>
      </c>
      <c r="R4189" s="3">
        <v>1975.47999999998</v>
      </c>
      <c r="S4189" s="3"/>
      <c r="T4189" s="3">
        <v>-4657081.8</v>
      </c>
      <c r="U4189" s="3">
        <v>-2913784.58</v>
      </c>
      <c r="V4189" s="9">
        <f t="shared" si="465"/>
        <v>2.4636000774326174E-2</v>
      </c>
      <c r="W4189" s="3">
        <v>-1650998.39</v>
      </c>
      <c r="X4189" s="11">
        <f t="shared" si="466"/>
        <v>-6.5285572818626167E-2</v>
      </c>
      <c r="Y4189" s="11">
        <f t="shared" si="467"/>
        <v>-5.4609368771306611E-3</v>
      </c>
      <c r="Z4189" s="11">
        <f t="shared" si="468"/>
        <v>8.364691678974806E-2</v>
      </c>
    </row>
    <row r="4190" spans="1:26" x14ac:dyDescent="0.3">
      <c r="A4190" s="8" t="s">
        <v>2821</v>
      </c>
      <c r="B4190" s="2" t="s">
        <v>2925</v>
      </c>
      <c r="C4190" s="3">
        <v>328091247.94</v>
      </c>
      <c r="D4190" s="9">
        <f t="shared" si="463"/>
        <v>19.608802322598404</v>
      </c>
      <c r="E4190" s="9">
        <f t="shared" si="462"/>
        <v>0.15960770800437951</v>
      </c>
      <c r="F4190" s="3">
        <v>244491516.31999999</v>
      </c>
      <c r="G4190" s="4">
        <v>0.11084064266782701</v>
      </c>
      <c r="H4190" s="3">
        <v>1870432.06</v>
      </c>
      <c r="I4190" s="3">
        <v>39299682.899999999</v>
      </c>
      <c r="J4190" s="3">
        <v>11195777.140000001</v>
      </c>
      <c r="K4190" s="3">
        <v>197682845.06</v>
      </c>
      <c r="L4190" s="3">
        <v>11771939.810000001</v>
      </c>
      <c r="M4190" s="9">
        <f t="shared" si="464"/>
        <v>5.9549627619063371E-2</v>
      </c>
      <c r="N4190" s="3">
        <v>286604242.12</v>
      </c>
      <c r="O4190" s="3">
        <v>22683980.420000002</v>
      </c>
      <c r="P4190" s="3">
        <v>-1958389.37</v>
      </c>
      <c r="Q4190" s="3">
        <v>136634.21</v>
      </c>
      <c r="R4190" s="3">
        <v>547.74000000002002</v>
      </c>
      <c r="S4190" s="3"/>
      <c r="T4190" s="3">
        <v>-2169776.84</v>
      </c>
      <c r="U4190" s="3">
        <v>-1736005.23</v>
      </c>
      <c r="V4190" s="9">
        <f t="shared" si="465"/>
        <v>3.5122786561412017E-2</v>
      </c>
      <c r="W4190" s="3">
        <v>-2440374.2200000002</v>
      </c>
      <c r="X4190" s="11">
        <f t="shared" si="466"/>
        <v>-0.10758139333643456</v>
      </c>
      <c r="Y4190" s="11">
        <f t="shared" si="467"/>
        <v>-7.4380960641970122E-3</v>
      </c>
      <c r="Z4190" s="11">
        <f t="shared" si="468"/>
        <v>6.9139242702836001E-2</v>
      </c>
    </row>
    <row r="4191" spans="1:26" x14ac:dyDescent="0.3">
      <c r="A4191" s="8" t="s">
        <v>2822</v>
      </c>
      <c r="B4191" s="2" t="s">
        <v>2925</v>
      </c>
      <c r="C4191" s="3">
        <v>311165850.24000001</v>
      </c>
      <c r="D4191" s="9">
        <f t="shared" si="463"/>
        <v>19.555836608514458</v>
      </c>
      <c r="E4191" s="9">
        <f t="shared" si="462"/>
        <v>0.21856399661963111</v>
      </c>
      <c r="F4191" s="3">
        <v>250279966.68000001</v>
      </c>
      <c r="G4191" s="4">
        <v>-4.4938546581068398E-2</v>
      </c>
      <c r="H4191" s="3">
        <v>244163.37</v>
      </c>
      <c r="I4191" s="3">
        <v>41800665.25</v>
      </c>
      <c r="J4191" s="3">
        <v>25964823.219999999</v>
      </c>
      <c r="K4191" s="3">
        <v>205451969.38</v>
      </c>
      <c r="L4191" s="3">
        <v>78270786.980000004</v>
      </c>
      <c r="M4191" s="9">
        <f t="shared" si="464"/>
        <v>0.38096878416985075</v>
      </c>
      <c r="N4191" s="3">
        <v>296601938.13</v>
      </c>
      <c r="O4191" s="3">
        <v>-3810817.67</v>
      </c>
      <c r="P4191" s="3">
        <v>-72175335.120000005</v>
      </c>
      <c r="Q4191" s="3">
        <v>274620.5</v>
      </c>
      <c r="R4191" s="3">
        <v>1127.78000000003</v>
      </c>
      <c r="S4191" s="3"/>
      <c r="T4191" s="3">
        <v>-4204325.21</v>
      </c>
      <c r="U4191" s="3">
        <v>-4286239.07</v>
      </c>
      <c r="V4191" s="9">
        <f t="shared" si="465"/>
        <v>3.2477026367910611E-2</v>
      </c>
      <c r="W4191" s="3">
        <v>-46865766.25</v>
      </c>
      <c r="X4191" s="11">
        <f t="shared" si="466"/>
        <v>12.298086738429552</v>
      </c>
      <c r="Y4191" s="11">
        <f t="shared" si="467"/>
        <v>-0.15061346292934386</v>
      </c>
      <c r="Z4191" s="11">
        <f t="shared" si="468"/>
        <v>-1.2246901988315052E-2</v>
      </c>
    </row>
    <row r="4192" spans="1:26" x14ac:dyDescent="0.3">
      <c r="A4192" s="8" t="s">
        <v>2792</v>
      </c>
      <c r="B4192" s="2" t="s">
        <v>278</v>
      </c>
      <c r="C4192" s="3">
        <v>72978679.560000002</v>
      </c>
      <c r="D4192" s="9">
        <f t="shared" si="463"/>
        <v>18.105677895632681</v>
      </c>
      <c r="E4192" s="9">
        <f t="shared" si="462"/>
        <v>0.56106942776808988</v>
      </c>
      <c r="F4192" s="3">
        <v>4568587.99</v>
      </c>
      <c r="G4192" s="4"/>
      <c r="H4192" s="3">
        <v>246582.89</v>
      </c>
      <c r="I4192" s="3">
        <v>60531.66</v>
      </c>
      <c r="J4192" s="3">
        <v>40638991.43</v>
      </c>
      <c r="K4192" s="3">
        <v>4568587.99</v>
      </c>
      <c r="L4192" s="3">
        <v>17824.45</v>
      </c>
      <c r="M4192" s="9">
        <f t="shared" si="464"/>
        <v>3.9015227547363053E-3</v>
      </c>
      <c r="N4192" s="3">
        <v>0</v>
      </c>
      <c r="O4192" s="3">
        <v>51959344.329999998</v>
      </c>
      <c r="P4192" s="3">
        <v>1692114.38</v>
      </c>
      <c r="Q4192" s="3">
        <v>0</v>
      </c>
      <c r="R4192" s="3">
        <v>763537.83</v>
      </c>
      <c r="S4192" s="3"/>
      <c r="T4192" s="3">
        <v>-4807013.63</v>
      </c>
      <c r="U4192" s="3">
        <v>-3100413.69</v>
      </c>
      <c r="V4192" s="9">
        <f t="shared" si="465"/>
        <v>9.6559576092316191E-2</v>
      </c>
      <c r="W4192" s="3">
        <v>-3629777.6</v>
      </c>
      <c r="X4192" s="11">
        <f t="shared" si="466"/>
        <v>-6.9858033175839343E-2</v>
      </c>
      <c r="Y4192" s="11">
        <f t="shared" si="467"/>
        <v>-4.9737507199150537E-2</v>
      </c>
      <c r="Z4192" s="11">
        <f t="shared" si="468"/>
        <v>0.7119797815371709</v>
      </c>
    </row>
    <row r="4193" spans="1:26" x14ac:dyDescent="0.3">
      <c r="A4193" s="8" t="s">
        <v>2793</v>
      </c>
      <c r="B4193" s="2" t="s">
        <v>278</v>
      </c>
      <c r="C4193" s="3">
        <v>67513139.079999998</v>
      </c>
      <c r="D4193" s="9">
        <f t="shared" si="463"/>
        <v>18.027832789937349</v>
      </c>
      <c r="E4193" s="9">
        <f t="shared" si="462"/>
        <v>0.57094892631675875</v>
      </c>
      <c r="F4193" s="3">
        <v>1832327.29</v>
      </c>
      <c r="G4193" s="4"/>
      <c r="H4193" s="3">
        <v>179699.78</v>
      </c>
      <c r="I4193" s="3">
        <v>0</v>
      </c>
      <c r="J4193" s="3">
        <v>38366854.490000002</v>
      </c>
      <c r="K4193" s="3">
        <v>1832327.29</v>
      </c>
      <c r="L4193" s="3">
        <v>8743.9500000000007</v>
      </c>
      <c r="M4193" s="9">
        <f t="shared" si="464"/>
        <v>4.7720459372735755E-3</v>
      </c>
      <c r="N4193" s="3">
        <v>0</v>
      </c>
      <c r="O4193" s="3">
        <v>50865949.5</v>
      </c>
      <c r="P4193" s="3">
        <v>-956598.23</v>
      </c>
      <c r="Q4193" s="3">
        <v>0</v>
      </c>
      <c r="R4193" s="3">
        <v>343898.29</v>
      </c>
      <c r="S4193" s="3"/>
      <c r="T4193" s="3">
        <v>-82207.42</v>
      </c>
      <c r="U4193" s="3">
        <v>-1144141.02</v>
      </c>
      <c r="V4193" s="9">
        <f t="shared" si="465"/>
        <v>0.28042461569894439</v>
      </c>
      <c r="W4193" s="3">
        <v>-1093394.83</v>
      </c>
      <c r="X4193" s="11">
        <f t="shared" si="466"/>
        <v>-2.1495614271389941E-2</v>
      </c>
      <c r="Y4193" s="11">
        <f t="shared" si="467"/>
        <v>-1.6195289463646134E-2</v>
      </c>
      <c r="Z4193" s="11">
        <f t="shared" si="468"/>
        <v>0.75342296615368698</v>
      </c>
    </row>
    <row r="4194" spans="1:26" x14ac:dyDescent="0.3">
      <c r="A4194" s="8" t="s">
        <v>2794</v>
      </c>
      <c r="B4194" s="2" t="s">
        <v>278</v>
      </c>
      <c r="C4194" s="3">
        <v>65604112.289999999</v>
      </c>
      <c r="D4194" s="9">
        <f t="shared" si="463"/>
        <v>17.999148939297108</v>
      </c>
      <c r="E4194" s="9">
        <f t="shared" si="462"/>
        <v>0.58495952647544014</v>
      </c>
      <c r="F4194" s="3">
        <v>0</v>
      </c>
      <c r="G4194" s="4"/>
      <c r="H4194" s="3">
        <v>166759.70000000001</v>
      </c>
      <c r="I4194" s="3">
        <v>0</v>
      </c>
      <c r="J4194" s="3">
        <v>38208990.759999998</v>
      </c>
      <c r="K4194" s="3">
        <v>0</v>
      </c>
      <c r="L4194" s="3">
        <v>0</v>
      </c>
      <c r="M4194" s="9" t="str">
        <f t="shared" si="464"/>
        <v/>
      </c>
      <c r="N4194" s="3">
        <v>0</v>
      </c>
      <c r="O4194" s="3">
        <v>51406050.200000003</v>
      </c>
      <c r="P4194" s="3">
        <v>-95434.290000000095</v>
      </c>
      <c r="Q4194" s="3">
        <v>0</v>
      </c>
      <c r="R4194" s="3">
        <v>680299.1</v>
      </c>
      <c r="S4194" s="3"/>
      <c r="T4194" s="3">
        <v>-156450.54</v>
      </c>
      <c r="U4194" s="3">
        <v>-2219135.33</v>
      </c>
      <c r="V4194" s="9">
        <f t="shared" si="465"/>
        <v>0.28637108369397735</v>
      </c>
      <c r="W4194" s="3">
        <v>-456405.549999999</v>
      </c>
      <c r="X4194" s="11">
        <f t="shared" si="466"/>
        <v>-8.8784403435842839E-3</v>
      </c>
      <c r="Y4194" s="11">
        <f t="shared" si="467"/>
        <v>-6.956965563111029E-3</v>
      </c>
      <c r="Z4194" s="11">
        <f t="shared" si="468"/>
        <v>0.78357969349180268</v>
      </c>
    </row>
    <row r="4195" spans="1:26" x14ac:dyDescent="0.3">
      <c r="A4195" s="8" t="s">
        <v>2795</v>
      </c>
      <c r="B4195" s="2" t="s">
        <v>278</v>
      </c>
      <c r="C4195" s="3">
        <v>65320306</v>
      </c>
      <c r="D4195" s="9">
        <f t="shared" si="463"/>
        <v>17.994813510685081</v>
      </c>
      <c r="E4195" s="9">
        <f t="shared" si="462"/>
        <v>0.58166259432403755</v>
      </c>
      <c r="F4195" s="3">
        <v>0</v>
      </c>
      <c r="G4195" s="4"/>
      <c r="H4195" s="3">
        <v>131625.97</v>
      </c>
      <c r="I4195" s="3">
        <v>0</v>
      </c>
      <c r="J4195" s="3">
        <v>37862752.68</v>
      </c>
      <c r="K4195" s="3">
        <v>0</v>
      </c>
      <c r="L4195" s="3">
        <v>0</v>
      </c>
      <c r="M4195" s="9" t="str">
        <f t="shared" si="464"/>
        <v/>
      </c>
      <c r="N4195" s="3">
        <v>0</v>
      </c>
      <c r="O4195" s="3">
        <v>51852776.960000001</v>
      </c>
      <c r="P4195" s="3">
        <v>1192795.58</v>
      </c>
      <c r="Q4195" s="3">
        <v>0</v>
      </c>
      <c r="R4195" s="3">
        <v>312349.25</v>
      </c>
      <c r="S4195" s="3"/>
      <c r="T4195" s="3">
        <v>-341286.48</v>
      </c>
      <c r="U4195" s="3">
        <v>-1137335.3</v>
      </c>
      <c r="V4195" s="9">
        <f t="shared" si="465"/>
        <v>0.2112435067742611</v>
      </c>
      <c r="W4195" s="3">
        <v>446726.76</v>
      </c>
      <c r="X4195" s="11">
        <f t="shared" si="466"/>
        <v>8.6152909485370799E-3</v>
      </c>
      <c r="Y4195" s="11">
        <f t="shared" si="467"/>
        <v>6.8390181760630457E-3</v>
      </c>
      <c r="Z4195" s="11">
        <f t="shared" si="468"/>
        <v>0.79382324020343686</v>
      </c>
    </row>
    <row r="4196" spans="1:26" x14ac:dyDescent="0.3">
      <c r="A4196" s="8" t="s">
        <v>2796</v>
      </c>
      <c r="B4196" s="2" t="s">
        <v>278</v>
      </c>
      <c r="C4196" s="3">
        <v>64581577.07</v>
      </c>
      <c r="D4196" s="9">
        <f t="shared" si="463"/>
        <v>17.983439743405025</v>
      </c>
      <c r="E4196" s="9">
        <f t="shared" si="462"/>
        <v>0.58060319074211797</v>
      </c>
      <c r="F4196" s="3">
        <v>0</v>
      </c>
      <c r="G4196" s="4"/>
      <c r="H4196" s="3">
        <v>91698.77</v>
      </c>
      <c r="I4196" s="3">
        <v>4201926.57</v>
      </c>
      <c r="J4196" s="3">
        <v>33202644.370000001</v>
      </c>
      <c r="K4196" s="3">
        <v>0</v>
      </c>
      <c r="L4196" s="3">
        <v>0</v>
      </c>
      <c r="M4196" s="9" t="str">
        <f t="shared" si="464"/>
        <v/>
      </c>
      <c r="N4196" s="3">
        <v>0</v>
      </c>
      <c r="O4196" s="3">
        <v>51973014.32</v>
      </c>
      <c r="P4196" s="3">
        <v>821427.3</v>
      </c>
      <c r="Q4196" s="3">
        <v>0</v>
      </c>
      <c r="R4196" s="3">
        <v>594634.96</v>
      </c>
      <c r="S4196" s="3"/>
      <c r="T4196" s="3">
        <v>-402882.61</v>
      </c>
      <c r="U4196" s="3">
        <v>-2037758.65</v>
      </c>
      <c r="V4196" s="9">
        <f t="shared" si="465"/>
        <v>0.24363882138090218</v>
      </c>
      <c r="W4196" s="3">
        <v>566964.12</v>
      </c>
      <c r="X4196" s="11">
        <f t="shared" si="466"/>
        <v>1.0908817343346269E-2</v>
      </c>
      <c r="Y4196" s="11">
        <f t="shared" si="467"/>
        <v>8.7790380124267847E-3</v>
      </c>
      <c r="Z4196" s="11">
        <f t="shared" si="468"/>
        <v>0.80476533212662837</v>
      </c>
    </row>
    <row r="4197" spans="1:26" x14ac:dyDescent="0.3">
      <c r="A4197" s="8" t="s">
        <v>2797</v>
      </c>
      <c r="B4197" s="2" t="s">
        <v>278</v>
      </c>
      <c r="C4197" s="3">
        <v>64690224.549999997</v>
      </c>
      <c r="D4197" s="9">
        <f t="shared" si="463"/>
        <v>17.985120659184339</v>
      </c>
      <c r="E4197" s="9">
        <f t="shared" si="462"/>
        <v>0.58142858865683134</v>
      </c>
      <c r="F4197" s="3">
        <v>0</v>
      </c>
      <c r="G4197" s="4"/>
      <c r="H4197" s="3">
        <v>49010.73</v>
      </c>
      <c r="I4197" s="3">
        <v>4316423.08</v>
      </c>
      <c r="J4197" s="3">
        <v>33247312.149999999</v>
      </c>
      <c r="K4197" s="3">
        <v>0</v>
      </c>
      <c r="L4197" s="3">
        <v>0</v>
      </c>
      <c r="M4197" s="9" t="str">
        <f t="shared" si="464"/>
        <v/>
      </c>
      <c r="N4197" s="3">
        <v>0</v>
      </c>
      <c r="O4197" s="3">
        <v>51992456.909999996</v>
      </c>
      <c r="P4197" s="3">
        <v>1001164.29</v>
      </c>
      <c r="Q4197" s="3">
        <v>0</v>
      </c>
      <c r="R4197" s="3">
        <v>169935.72</v>
      </c>
      <c r="S4197" s="3"/>
      <c r="T4197" s="3">
        <v>-439660.02</v>
      </c>
      <c r="U4197" s="3">
        <v>-1080185.81</v>
      </c>
      <c r="V4197" s="9">
        <f t="shared" si="465"/>
        <v>0.11181115653026465</v>
      </c>
      <c r="W4197" s="3">
        <v>19442.5900000002</v>
      </c>
      <c r="X4197" s="11">
        <f t="shared" si="466"/>
        <v>3.7395020653968554E-4</v>
      </c>
      <c r="Y4197" s="11">
        <f t="shared" si="467"/>
        <v>3.0054911905542616E-4</v>
      </c>
      <c r="Z4197" s="11">
        <f t="shared" si="468"/>
        <v>0.80371427478682322</v>
      </c>
    </row>
    <row r="4198" spans="1:26" x14ac:dyDescent="0.3">
      <c r="A4198" s="8" t="s">
        <v>2798</v>
      </c>
      <c r="B4198" s="2" t="s">
        <v>278</v>
      </c>
      <c r="C4198" s="3">
        <v>64987289.859999999</v>
      </c>
      <c r="D4198" s="9">
        <f t="shared" si="463"/>
        <v>17.989702268123967</v>
      </c>
      <c r="E4198" s="9">
        <f t="shared" si="462"/>
        <v>0.58143305670078926</v>
      </c>
      <c r="F4198" s="3">
        <v>0</v>
      </c>
      <c r="G4198" s="4"/>
      <c r="H4198" s="3">
        <v>15968</v>
      </c>
      <c r="I4198" s="3">
        <v>4384931.7300000004</v>
      </c>
      <c r="J4198" s="3">
        <v>33384858.859999999</v>
      </c>
      <c r="K4198" s="3">
        <v>0</v>
      </c>
      <c r="L4198" s="3">
        <v>0</v>
      </c>
      <c r="M4198" s="9" t="str">
        <f t="shared" si="464"/>
        <v/>
      </c>
      <c r="N4198" s="3">
        <v>0</v>
      </c>
      <c r="O4198" s="3">
        <v>53161858.409999996</v>
      </c>
      <c r="P4198" s="3">
        <v>2020251.46</v>
      </c>
      <c r="Q4198" s="3">
        <v>0</v>
      </c>
      <c r="R4198" s="3">
        <v>371634.81</v>
      </c>
      <c r="S4198" s="3"/>
      <c r="T4198" s="3">
        <v>-449919.7</v>
      </c>
      <c r="U4198" s="3">
        <v>-2096806.87</v>
      </c>
      <c r="V4198" s="9">
        <f t="shared" si="465"/>
        <v>0.14592646669563744</v>
      </c>
      <c r="W4198" s="3">
        <v>1155515.45</v>
      </c>
      <c r="X4198" s="11">
        <f t="shared" si="466"/>
        <v>2.173579864511738E-2</v>
      </c>
      <c r="Y4198" s="11">
        <f t="shared" si="467"/>
        <v>1.7780637606050188E-2</v>
      </c>
      <c r="Z4198" s="11">
        <f t="shared" si="468"/>
        <v>0.81803470377861354</v>
      </c>
    </row>
    <row r="4199" spans="1:26" x14ac:dyDescent="0.3">
      <c r="A4199" s="8" t="s">
        <v>2799</v>
      </c>
      <c r="B4199" s="2" t="s">
        <v>278</v>
      </c>
      <c r="C4199" s="3">
        <v>65231723.259999998</v>
      </c>
      <c r="D4199" s="9">
        <f t="shared" si="463"/>
        <v>17.993456461635802</v>
      </c>
      <c r="E4199" s="9">
        <f t="shared" si="462"/>
        <v>0.58228015897429475</v>
      </c>
      <c r="F4199" s="3">
        <v>0</v>
      </c>
      <c r="G4199" s="4">
        <v>0.71729797572936405</v>
      </c>
      <c r="H4199" s="3">
        <v>66587.11</v>
      </c>
      <c r="I4199" s="3">
        <v>4386763.5</v>
      </c>
      <c r="J4199" s="3">
        <v>33529787.579999998</v>
      </c>
      <c r="K4199" s="3">
        <v>0</v>
      </c>
      <c r="L4199" s="3">
        <v>0</v>
      </c>
      <c r="M4199" s="9" t="str">
        <f t="shared" si="464"/>
        <v/>
      </c>
      <c r="N4199" s="3">
        <v>0</v>
      </c>
      <c r="O4199" s="3">
        <v>53364221.18</v>
      </c>
      <c r="P4199" s="3">
        <v>1041240.29</v>
      </c>
      <c r="Q4199" s="3">
        <v>0</v>
      </c>
      <c r="R4199" s="3">
        <v>166432.18</v>
      </c>
      <c r="S4199" s="3"/>
      <c r="T4199" s="3">
        <v>-10179.879999999999</v>
      </c>
      <c r="U4199" s="3">
        <v>-903542.58</v>
      </c>
      <c r="V4199" s="9">
        <f t="shared" si="465"/>
        <v>0.18214741049486732</v>
      </c>
      <c r="W4199" s="3">
        <v>202362.77</v>
      </c>
      <c r="X4199" s="11">
        <f t="shared" si="466"/>
        <v>3.7921057503569845E-3</v>
      </c>
      <c r="Y4199" s="11">
        <f t="shared" si="467"/>
        <v>3.1022140744837346E-3</v>
      </c>
      <c r="Z4199" s="11">
        <f t="shared" si="468"/>
        <v>0.81807161474642298</v>
      </c>
    </row>
    <row r="4200" spans="1:26" x14ac:dyDescent="0.3">
      <c r="A4200" s="8" t="s">
        <v>2800</v>
      </c>
      <c r="B4200" s="2" t="s">
        <v>278</v>
      </c>
      <c r="C4200" s="3">
        <v>64620243.57</v>
      </c>
      <c r="D4200" s="9">
        <f t="shared" si="463"/>
        <v>17.984038287620002</v>
      </c>
      <c r="E4200" s="9">
        <f t="shared" si="462"/>
        <v>0.69659791658380465</v>
      </c>
      <c r="F4200" s="3">
        <v>0</v>
      </c>
      <c r="G4200" s="4">
        <v>0.69209288811527403</v>
      </c>
      <c r="H4200" s="3">
        <v>70658.67</v>
      </c>
      <c r="I4200" s="3">
        <v>4387961.87</v>
      </c>
      <c r="J4200" s="3">
        <v>40555706.5</v>
      </c>
      <c r="K4200" s="3">
        <v>0</v>
      </c>
      <c r="L4200" s="3">
        <v>0</v>
      </c>
      <c r="M4200" s="9" t="str">
        <f t="shared" si="464"/>
        <v/>
      </c>
      <c r="N4200" s="3">
        <v>0</v>
      </c>
      <c r="O4200" s="3">
        <v>51219831.32</v>
      </c>
      <c r="P4200" s="3">
        <v>2327612.9900000002</v>
      </c>
      <c r="Q4200" s="3">
        <v>0</v>
      </c>
      <c r="R4200" s="3">
        <v>336468.64</v>
      </c>
      <c r="S4200" s="3"/>
      <c r="T4200" s="3">
        <v>-1476917.13</v>
      </c>
      <c r="U4200" s="3">
        <v>-1893263.38</v>
      </c>
      <c r="V4200" s="9">
        <f t="shared" si="465"/>
        <v>9.9836978761710313E-2</v>
      </c>
      <c r="W4200" s="3">
        <v>-1942027.09</v>
      </c>
      <c r="X4200" s="11">
        <f t="shared" si="466"/>
        <v>-3.7915530761259836E-2</v>
      </c>
      <c r="Y4200" s="11">
        <f t="shared" si="467"/>
        <v>-3.0052921231971147E-2</v>
      </c>
      <c r="Z4200" s="11">
        <f t="shared" si="468"/>
        <v>0.79262826152173227</v>
      </c>
    </row>
    <row r="4201" spans="1:26" x14ac:dyDescent="0.3">
      <c r="A4201" s="8" t="s">
        <v>2801</v>
      </c>
      <c r="B4201" s="2" t="s">
        <v>278</v>
      </c>
      <c r="C4201" s="3">
        <v>63548268.509999998</v>
      </c>
      <c r="D4201" s="9">
        <f t="shared" si="463"/>
        <v>17.967310309123125</v>
      </c>
      <c r="E4201" s="9">
        <f t="shared" si="462"/>
        <v>0.69441683801433285</v>
      </c>
      <c r="F4201" s="3">
        <v>0</v>
      </c>
      <c r="G4201" s="4">
        <v>0.65797910220413902</v>
      </c>
      <c r="H4201" s="3">
        <v>4530487.4000000004</v>
      </c>
      <c r="I4201" s="3">
        <v>0</v>
      </c>
      <c r="J4201" s="3">
        <v>39598500.280000001</v>
      </c>
      <c r="K4201" s="3">
        <v>0</v>
      </c>
      <c r="L4201" s="3">
        <v>0</v>
      </c>
      <c r="M4201" s="9" t="str">
        <f t="shared" si="464"/>
        <v/>
      </c>
      <c r="N4201" s="3">
        <v>0</v>
      </c>
      <c r="O4201" s="3">
        <v>51514701.140000001</v>
      </c>
      <c r="P4201" s="3">
        <v>1452802.52</v>
      </c>
      <c r="Q4201" s="3">
        <v>0</v>
      </c>
      <c r="R4201" s="3">
        <v>190185.22</v>
      </c>
      <c r="S4201" s="3"/>
      <c r="T4201" s="3">
        <v>-10716.77</v>
      </c>
      <c r="U4201" s="3">
        <v>-1106776.54</v>
      </c>
      <c r="V4201" s="9">
        <f t="shared" si="465"/>
        <v>0.17018913518148934</v>
      </c>
      <c r="W4201" s="3">
        <v>294869.82</v>
      </c>
      <c r="X4201" s="11">
        <f t="shared" si="466"/>
        <v>5.7239936071577105E-3</v>
      </c>
      <c r="Y4201" s="11">
        <f t="shared" si="467"/>
        <v>4.6400921207412453E-3</v>
      </c>
      <c r="Z4201" s="11">
        <f t="shared" si="468"/>
        <v>0.81063894182881813</v>
      </c>
    </row>
    <row r="4202" spans="1:26" x14ac:dyDescent="0.3">
      <c r="A4202" s="8" t="s">
        <v>2802</v>
      </c>
      <c r="B4202" s="2" t="s">
        <v>278</v>
      </c>
      <c r="C4202" s="3">
        <v>63916698.229999997</v>
      </c>
      <c r="D4202" s="9">
        <f t="shared" si="463"/>
        <v>17.973091203363488</v>
      </c>
      <c r="E4202" s="9">
        <f t="shared" si="462"/>
        <v>0.69649866361690504</v>
      </c>
      <c r="F4202" s="3">
        <v>0</v>
      </c>
      <c r="G4202" s="4">
        <v>0.65347543708936295</v>
      </c>
      <c r="H4202" s="3">
        <v>4493902.8899999997</v>
      </c>
      <c r="I4202" s="3">
        <v>0</v>
      </c>
      <c r="J4202" s="3">
        <v>40023992.009999998</v>
      </c>
      <c r="K4202" s="3">
        <v>0</v>
      </c>
      <c r="L4202" s="3">
        <v>0</v>
      </c>
      <c r="M4202" s="9" t="str">
        <f t="shared" si="464"/>
        <v/>
      </c>
      <c r="N4202" s="3">
        <v>0</v>
      </c>
      <c r="O4202" s="3">
        <v>51712770.990000002</v>
      </c>
      <c r="P4202" s="3">
        <v>3505680.71</v>
      </c>
      <c r="Q4202" s="3">
        <v>0</v>
      </c>
      <c r="R4202" s="3">
        <v>645019.31999999995</v>
      </c>
      <c r="S4202" s="3"/>
      <c r="T4202" s="3">
        <v>-21633.34</v>
      </c>
      <c r="U4202" s="3">
        <v>-2301631.44</v>
      </c>
      <c r="V4202" s="9">
        <f t="shared" si="465"/>
        <v>0.27763487207859278</v>
      </c>
      <c r="W4202" s="3">
        <v>530966.22000000102</v>
      </c>
      <c r="X4202" s="11">
        <f t="shared" si="466"/>
        <v>1.0267603337339571E-2</v>
      </c>
      <c r="Y4202" s="11">
        <f t="shared" si="467"/>
        <v>8.3071597047981779E-3</v>
      </c>
      <c r="Z4202" s="11">
        <f t="shared" si="468"/>
        <v>0.80906511791198954</v>
      </c>
    </row>
    <row r="4203" spans="1:26" x14ac:dyDescent="0.3">
      <c r="A4203" s="8" t="s">
        <v>2803</v>
      </c>
      <c r="B4203" s="2" t="s">
        <v>278</v>
      </c>
      <c r="C4203" s="3">
        <v>64204990.789999999</v>
      </c>
      <c r="D4203" s="9">
        <f t="shared" si="463"/>
        <v>17.977591503800728</v>
      </c>
      <c r="E4203" s="9">
        <f t="shared" si="462"/>
        <v>0.69586641661754856</v>
      </c>
      <c r="F4203" s="3">
        <v>0</v>
      </c>
      <c r="G4203" s="4">
        <v>0.64692051396524097</v>
      </c>
      <c r="H4203" s="3">
        <v>4267.9799999999996</v>
      </c>
      <c r="I4203" s="3">
        <v>4507636.6500000004</v>
      </c>
      <c r="J4203" s="3">
        <v>40166192.240000002</v>
      </c>
      <c r="K4203" s="3">
        <v>0</v>
      </c>
      <c r="L4203" s="3">
        <v>0</v>
      </c>
      <c r="M4203" s="9" t="str">
        <f t="shared" si="464"/>
        <v/>
      </c>
      <c r="N4203" s="3">
        <v>0</v>
      </c>
      <c r="O4203" s="3">
        <v>51874279.5</v>
      </c>
      <c r="P4203" s="3">
        <v>1369587.94</v>
      </c>
      <c r="Q4203" s="3">
        <v>0</v>
      </c>
      <c r="R4203" s="3">
        <v>150369.31</v>
      </c>
      <c r="S4203" s="3"/>
      <c r="T4203" s="3">
        <v>-10579.68</v>
      </c>
      <c r="U4203" s="3">
        <v>-690321.05</v>
      </c>
      <c r="V4203" s="9">
        <f t="shared" si="465"/>
        <v>0.21453724267058472</v>
      </c>
      <c r="W4203" s="3">
        <v>161508.51</v>
      </c>
      <c r="X4203" s="11">
        <f t="shared" si="466"/>
        <v>3.1134603035787708E-3</v>
      </c>
      <c r="Y4203" s="11">
        <f t="shared" si="467"/>
        <v>2.5155133271221519E-3</v>
      </c>
      <c r="Z4203" s="11">
        <f t="shared" si="468"/>
        <v>0.80794777573707677</v>
      </c>
    </row>
    <row r="4204" spans="1:26" x14ac:dyDescent="0.3">
      <c r="A4204" s="8" t="s">
        <v>2804</v>
      </c>
      <c r="B4204" s="2" t="s">
        <v>278</v>
      </c>
      <c r="C4204" s="3">
        <v>65147836.960000001</v>
      </c>
      <c r="D4204" s="9">
        <f t="shared" si="463"/>
        <v>17.992169660063013</v>
      </c>
      <c r="E4204" s="9">
        <f t="shared" si="462"/>
        <v>0.69966082861640411</v>
      </c>
      <c r="F4204" s="3">
        <v>0</v>
      </c>
      <c r="G4204" s="4">
        <v>0.80055541468045599</v>
      </c>
      <c r="H4204" s="3">
        <v>46002.12</v>
      </c>
      <c r="I4204" s="3">
        <v>4554758</v>
      </c>
      <c r="J4204" s="3">
        <v>40980629.469999999</v>
      </c>
      <c r="K4204" s="3">
        <v>0</v>
      </c>
      <c r="L4204" s="3">
        <v>0</v>
      </c>
      <c r="M4204" s="9" t="str">
        <f t="shared" si="464"/>
        <v/>
      </c>
      <c r="N4204" s="3">
        <v>0</v>
      </c>
      <c r="O4204" s="3">
        <v>52216735.649999999</v>
      </c>
      <c r="P4204" s="3">
        <v>2838180.02</v>
      </c>
      <c r="Q4204" s="3">
        <v>0</v>
      </c>
      <c r="R4204" s="3">
        <v>297818.93</v>
      </c>
      <c r="S4204" s="3"/>
      <c r="T4204" s="3">
        <v>-19410.939999999999</v>
      </c>
      <c r="U4204" s="3">
        <v>-1653859.48</v>
      </c>
      <c r="V4204" s="9">
        <f t="shared" si="465"/>
        <v>0.17798613209214564</v>
      </c>
      <c r="W4204" s="3">
        <v>503964.66</v>
      </c>
      <c r="X4204" s="11">
        <f t="shared" si="466"/>
        <v>9.651401102090916E-3</v>
      </c>
      <c r="Y4204" s="11">
        <f t="shared" si="467"/>
        <v>7.7357082524386542E-3</v>
      </c>
      <c r="Z4204" s="11">
        <f t="shared" si="468"/>
        <v>0.80151142519222018</v>
      </c>
    </row>
    <row r="4205" spans="1:26" x14ac:dyDescent="0.3">
      <c r="A4205" s="8" t="s">
        <v>2805</v>
      </c>
      <c r="B4205" s="2" t="s">
        <v>278</v>
      </c>
      <c r="C4205" s="3">
        <v>64910594.979999997</v>
      </c>
      <c r="D4205" s="9">
        <f t="shared" si="463"/>
        <v>17.988521419197806</v>
      </c>
      <c r="E4205" s="9">
        <f t="shared" ref="E4205:E4268" si="469">IFERROR(SUM(H4205:J4205)/C4205,"")</f>
        <v>0.69569678361312104</v>
      </c>
      <c r="F4205" s="3">
        <v>0</v>
      </c>
      <c r="G4205" s="4">
        <v>0.627352626820046</v>
      </c>
      <c r="H4205" s="3">
        <v>34393.47</v>
      </c>
      <c r="I4205" s="3">
        <v>4596861.76</v>
      </c>
      <c r="J4205" s="3">
        <v>40526836.920000002</v>
      </c>
      <c r="K4205" s="3">
        <v>0</v>
      </c>
      <c r="L4205" s="3">
        <v>0</v>
      </c>
      <c r="M4205" s="9" t="str">
        <f t="shared" si="464"/>
        <v/>
      </c>
      <c r="N4205" s="3">
        <v>0</v>
      </c>
      <c r="O4205" s="3">
        <v>52405967.479999997</v>
      </c>
      <c r="P4205" s="3">
        <v>1429636.05</v>
      </c>
      <c r="Q4205" s="3">
        <v>0</v>
      </c>
      <c r="R4205" s="3">
        <v>171496.04</v>
      </c>
      <c r="S4205" s="3"/>
      <c r="T4205" s="3">
        <v>-11051.28</v>
      </c>
      <c r="U4205" s="3">
        <v>-1045282.11</v>
      </c>
      <c r="V4205" s="9">
        <f t="shared" si="465"/>
        <v>0.16235029738101911</v>
      </c>
      <c r="W4205" s="3">
        <v>189231.83</v>
      </c>
      <c r="X4205" s="11">
        <f t="shared" si="466"/>
        <v>3.6108832466878447E-3</v>
      </c>
      <c r="Y4205" s="11">
        <f t="shared" si="467"/>
        <v>2.9152687640331349E-3</v>
      </c>
      <c r="Z4205" s="11">
        <f t="shared" si="468"/>
        <v>0.80735614110681198</v>
      </c>
    </row>
    <row r="4206" spans="1:26" x14ac:dyDescent="0.3">
      <c r="A4206" s="8" t="s">
        <v>2806</v>
      </c>
      <c r="B4206" s="2" t="s">
        <v>278</v>
      </c>
      <c r="C4206" s="3">
        <v>65562514.189999998</v>
      </c>
      <c r="D4206" s="9">
        <f t="shared" ref="D4206:D4269" si="470">LN(C4206)</f>
        <v>17.998514660555465</v>
      </c>
      <c r="E4206" s="9">
        <f t="shared" si="469"/>
        <v>0.69376018006548024</v>
      </c>
      <c r="F4206" s="3">
        <v>0</v>
      </c>
      <c r="G4206" s="4">
        <v>0.62617510919580699</v>
      </c>
      <c r="H4206" s="3">
        <v>35146.18</v>
      </c>
      <c r="I4206" s="3">
        <v>4639776.78</v>
      </c>
      <c r="J4206" s="3">
        <v>40809738.689999998</v>
      </c>
      <c r="K4206" s="3">
        <v>0</v>
      </c>
      <c r="L4206" s="3">
        <v>0</v>
      </c>
      <c r="M4206" s="9" t="str">
        <f t="shared" ref="M4206:M4269" si="471">IFERROR(L4206/K4206,"")</f>
        <v/>
      </c>
      <c r="N4206" s="3">
        <v>0</v>
      </c>
      <c r="O4206" s="3">
        <v>52568243.329999998</v>
      </c>
      <c r="P4206" s="3">
        <v>2846087.67</v>
      </c>
      <c r="Q4206" s="3">
        <v>0</v>
      </c>
      <c r="R4206" s="3">
        <v>1083224.54</v>
      </c>
      <c r="S4206" s="3"/>
      <c r="T4206" s="3">
        <v>-22541.63</v>
      </c>
      <c r="U4206" s="3">
        <v>-2129378.73</v>
      </c>
      <c r="V4206" s="9">
        <f t="shared" ref="V4206:V4269" si="472">IFERROR(SUM(Q4206:S4206)/ABS(SUM(T4206:U4206)),"")</f>
        <v>0.50337575689836411</v>
      </c>
      <c r="W4206" s="3">
        <v>399221.85000000102</v>
      </c>
      <c r="X4206" s="11">
        <f t="shared" ref="X4206:X4269" si="473">W4206/O4206</f>
        <v>7.594354018905753E-3</v>
      </c>
      <c r="Y4206" s="11">
        <f t="shared" ref="Y4206:Y4269" si="474">W4206/C4206</f>
        <v>6.0891784723669552E-3</v>
      </c>
      <c r="Z4206" s="11">
        <f t="shared" ref="Z4206:Z4269" si="475">O4206/C4206</f>
        <v>0.80180334722456437</v>
      </c>
    </row>
    <row r="4207" spans="1:26" x14ac:dyDescent="0.3">
      <c r="A4207" s="8" t="s">
        <v>2807</v>
      </c>
      <c r="B4207" s="2" t="s">
        <v>278</v>
      </c>
      <c r="C4207" s="3">
        <v>65059888.219999999</v>
      </c>
      <c r="D4207" s="9">
        <f t="shared" si="470"/>
        <v>17.990818760901639</v>
      </c>
      <c r="E4207" s="9">
        <f t="shared" si="469"/>
        <v>0.71576676957284813</v>
      </c>
      <c r="F4207" s="3">
        <v>0</v>
      </c>
      <c r="G4207" s="4">
        <v>0.60688849688525703</v>
      </c>
      <c r="H4207" s="3">
        <v>46041.8</v>
      </c>
      <c r="I4207" s="3">
        <v>4680231.28</v>
      </c>
      <c r="J4207" s="3">
        <v>41841432.939999998</v>
      </c>
      <c r="K4207" s="3">
        <v>0</v>
      </c>
      <c r="L4207" s="3">
        <v>0</v>
      </c>
      <c r="M4207" s="9" t="str">
        <f t="shared" si="471"/>
        <v/>
      </c>
      <c r="N4207" s="3">
        <v>0</v>
      </c>
      <c r="O4207" s="3">
        <v>52679623.659999996</v>
      </c>
      <c r="P4207" s="3">
        <v>1322545.7</v>
      </c>
      <c r="Q4207" s="3">
        <v>0</v>
      </c>
      <c r="R4207" s="3">
        <v>383222.67</v>
      </c>
      <c r="S4207" s="3"/>
      <c r="T4207" s="3">
        <v>-12499.04</v>
      </c>
      <c r="U4207" s="3">
        <v>-873467.85</v>
      </c>
      <c r="V4207" s="9">
        <f t="shared" si="472"/>
        <v>0.43254739463232084</v>
      </c>
      <c r="W4207" s="3">
        <v>111380.33</v>
      </c>
      <c r="X4207" s="11">
        <f t="shared" si="473"/>
        <v>2.11429623565386E-3</v>
      </c>
      <c r="Y4207" s="11">
        <f t="shared" si="474"/>
        <v>1.7119662060187904E-3</v>
      </c>
      <c r="Z4207" s="11">
        <f t="shared" si="475"/>
        <v>0.80970971671306691</v>
      </c>
    </row>
    <row r="4208" spans="1:26" x14ac:dyDescent="0.3">
      <c r="A4208" s="8" t="s">
        <v>2808</v>
      </c>
      <c r="B4208" s="2" t="s">
        <v>278</v>
      </c>
      <c r="C4208" s="3">
        <v>64990903.840000004</v>
      </c>
      <c r="D4208" s="9">
        <f t="shared" si="470"/>
        <v>17.989757877144189</v>
      </c>
      <c r="E4208" s="9">
        <f t="shared" si="469"/>
        <v>0.73094286143413012</v>
      </c>
      <c r="F4208" s="3">
        <v>0</v>
      </c>
      <c r="G4208" s="4">
        <v>0.36810253294676498</v>
      </c>
      <c r="H4208" s="3">
        <v>4787711.24</v>
      </c>
      <c r="I4208" s="3">
        <v>0</v>
      </c>
      <c r="J4208" s="3">
        <v>42716925.979999997</v>
      </c>
      <c r="K4208" s="3">
        <v>0</v>
      </c>
      <c r="L4208" s="3">
        <v>0</v>
      </c>
      <c r="M4208" s="9" t="str">
        <f t="shared" si="471"/>
        <v/>
      </c>
      <c r="N4208" s="3">
        <v>0</v>
      </c>
      <c r="O4208" s="3">
        <v>32729640.239999998</v>
      </c>
      <c r="P4208" s="3">
        <v>2420133.46</v>
      </c>
      <c r="Q4208" s="3">
        <v>0</v>
      </c>
      <c r="R4208" s="3">
        <v>665107.73</v>
      </c>
      <c r="S4208" s="3"/>
      <c r="T4208" s="3">
        <v>-22936.61</v>
      </c>
      <c r="U4208" s="3">
        <v>-1916600.82</v>
      </c>
      <c r="V4208" s="9">
        <f t="shared" si="472"/>
        <v>0.34292080148203169</v>
      </c>
      <c r="W4208" s="3">
        <v>161396.91</v>
      </c>
      <c r="X4208" s="11">
        <f t="shared" si="473"/>
        <v>4.9312155225816195E-3</v>
      </c>
      <c r="Y4208" s="11">
        <f t="shared" si="474"/>
        <v>2.4833769106726118E-3</v>
      </c>
      <c r="Z4208" s="11">
        <f t="shared" si="475"/>
        <v>0.50360340149410043</v>
      </c>
    </row>
    <row r="4209" spans="1:26" x14ac:dyDescent="0.3">
      <c r="A4209" s="8" t="s">
        <v>2809</v>
      </c>
      <c r="B4209" s="2" t="s">
        <v>278</v>
      </c>
      <c r="C4209" s="3">
        <v>40534624.369999997</v>
      </c>
      <c r="D4209" s="9">
        <f t="shared" si="470"/>
        <v>17.517667089554543</v>
      </c>
      <c r="E4209" s="9">
        <f t="shared" si="469"/>
        <v>0.56890565284397143</v>
      </c>
      <c r="F4209" s="3">
        <v>0</v>
      </c>
      <c r="G4209" s="4">
        <v>0.50313879118336502</v>
      </c>
      <c r="H4209" s="3">
        <v>3126.64</v>
      </c>
      <c r="I4209" s="3">
        <v>0</v>
      </c>
      <c r="J4209" s="3">
        <v>23057250.300000001</v>
      </c>
      <c r="K4209" s="3">
        <v>0</v>
      </c>
      <c r="L4209" s="3">
        <v>0</v>
      </c>
      <c r="M4209" s="9" t="str">
        <f t="shared" si="471"/>
        <v/>
      </c>
      <c r="N4209" s="3">
        <v>0</v>
      </c>
      <c r="O4209" s="3">
        <v>28457667.640000001</v>
      </c>
      <c r="P4209" s="3">
        <v>892324.32</v>
      </c>
      <c r="Q4209" s="3">
        <v>0</v>
      </c>
      <c r="R4209" s="3">
        <v>227207.93</v>
      </c>
      <c r="S4209" s="3"/>
      <c r="T4209" s="3">
        <v>-33803.42</v>
      </c>
      <c r="U4209" s="3">
        <v>-479257.75</v>
      </c>
      <c r="V4209" s="9">
        <f t="shared" si="472"/>
        <v>0.4428476432936837</v>
      </c>
      <c r="W4209" s="3">
        <v>215647.58</v>
      </c>
      <c r="X4209" s="11">
        <f t="shared" si="473"/>
        <v>7.5778374646868979E-3</v>
      </c>
      <c r="Y4209" s="11">
        <f t="shared" si="474"/>
        <v>5.3200833448354959E-3</v>
      </c>
      <c r="Z4209" s="11">
        <f t="shared" si="475"/>
        <v>0.70205825469698324</v>
      </c>
    </row>
    <row r="4210" spans="1:26" x14ac:dyDescent="0.3">
      <c r="A4210" s="8" t="s">
        <v>2810</v>
      </c>
      <c r="B4210" s="2" t="s">
        <v>278</v>
      </c>
      <c r="C4210" s="3">
        <v>44314229.789999999</v>
      </c>
      <c r="D4210" s="9">
        <f t="shared" si="470"/>
        <v>17.606816397658339</v>
      </c>
      <c r="E4210" s="9">
        <f t="shared" si="469"/>
        <v>0.44167593937098643</v>
      </c>
      <c r="F4210" s="3">
        <v>0</v>
      </c>
      <c r="G4210" s="4">
        <v>0.44512666861135203</v>
      </c>
      <c r="H4210" s="3">
        <v>4365.47</v>
      </c>
      <c r="I4210" s="3">
        <v>0</v>
      </c>
      <c r="J4210" s="3">
        <v>19568163.600000001</v>
      </c>
      <c r="K4210" s="3">
        <v>0</v>
      </c>
      <c r="L4210" s="3">
        <v>0</v>
      </c>
      <c r="M4210" s="9" t="str">
        <f t="shared" si="471"/>
        <v/>
      </c>
      <c r="N4210" s="3">
        <v>0</v>
      </c>
      <c r="O4210" s="3">
        <v>25991244.050000001</v>
      </c>
      <c r="P4210" s="3">
        <v>1251737.6200000001</v>
      </c>
      <c r="Q4210" s="3">
        <v>0</v>
      </c>
      <c r="R4210" s="3">
        <v>513257.45</v>
      </c>
      <c r="S4210" s="3"/>
      <c r="T4210" s="3">
        <v>-523087.12</v>
      </c>
      <c r="U4210" s="3">
        <v>-786136.54</v>
      </c>
      <c r="V4210" s="9">
        <f t="shared" si="472"/>
        <v>0.39203190843648517</v>
      </c>
      <c r="W4210" s="3">
        <v>271148.75</v>
      </c>
      <c r="X4210" s="11">
        <f t="shared" si="473"/>
        <v>1.0432311338325492E-2</v>
      </c>
      <c r="Y4210" s="11">
        <f t="shared" si="474"/>
        <v>6.1187738404783858E-3</v>
      </c>
      <c r="Z4210" s="11">
        <f t="shared" si="475"/>
        <v>0.58652139895400401</v>
      </c>
    </row>
    <row r="4211" spans="1:26" x14ac:dyDescent="0.3">
      <c r="A4211" s="8" t="s">
        <v>2811</v>
      </c>
      <c r="B4211" s="2" t="s">
        <v>278</v>
      </c>
      <c r="C4211" s="3">
        <v>43677631.520000003</v>
      </c>
      <c r="D4211" s="9">
        <f t="shared" si="470"/>
        <v>17.592346664487557</v>
      </c>
      <c r="E4211" s="9">
        <f t="shared" si="469"/>
        <v>0.43895388011643716</v>
      </c>
      <c r="F4211" s="3">
        <v>0</v>
      </c>
      <c r="G4211" s="4">
        <v>0.44294975807010001</v>
      </c>
      <c r="H4211" s="3">
        <v>155489.04</v>
      </c>
      <c r="I4211" s="3">
        <v>0</v>
      </c>
      <c r="J4211" s="3">
        <v>19016976.789999999</v>
      </c>
      <c r="K4211" s="3">
        <v>0</v>
      </c>
      <c r="L4211" s="3">
        <v>0</v>
      </c>
      <c r="M4211" s="9" t="str">
        <f t="shared" si="471"/>
        <v/>
      </c>
      <c r="N4211" s="3">
        <v>0</v>
      </c>
      <c r="O4211" s="3">
        <v>25660411.550000001</v>
      </c>
      <c r="P4211" s="3">
        <v>295513.19</v>
      </c>
      <c r="Q4211" s="3">
        <v>0</v>
      </c>
      <c r="R4211" s="3">
        <v>298543.89</v>
      </c>
      <c r="S4211" s="3"/>
      <c r="T4211" s="3">
        <v>-10528.52</v>
      </c>
      <c r="U4211" s="3">
        <v>-586876.03</v>
      </c>
      <c r="V4211" s="9">
        <f t="shared" si="472"/>
        <v>0.49973487814915368</v>
      </c>
      <c r="W4211" s="3">
        <v>-88690.97</v>
      </c>
      <c r="X4211" s="11">
        <f t="shared" si="473"/>
        <v>-3.4563346666199512E-3</v>
      </c>
      <c r="Y4211" s="11">
        <f t="shared" si="474"/>
        <v>-2.030581030003616E-3</v>
      </c>
      <c r="Z4211" s="11">
        <f t="shared" si="475"/>
        <v>0.58749549041481541</v>
      </c>
    </row>
    <row r="4212" spans="1:26" x14ac:dyDescent="0.3">
      <c r="A4212" s="8" t="s">
        <v>2812</v>
      </c>
      <c r="B4212" s="2" t="s">
        <v>278</v>
      </c>
      <c r="C4212" s="3">
        <v>42793203.189999998</v>
      </c>
      <c r="D4212" s="9">
        <f t="shared" si="470"/>
        <v>17.571889843969377</v>
      </c>
      <c r="E4212" s="9">
        <f t="shared" si="469"/>
        <v>0.43084613526450061</v>
      </c>
      <c r="F4212" s="3">
        <v>0</v>
      </c>
      <c r="G4212" s="4">
        <v>0.46521204900424001</v>
      </c>
      <c r="H4212" s="3">
        <v>6148.47</v>
      </c>
      <c r="I4212" s="3">
        <v>0</v>
      </c>
      <c r="J4212" s="3">
        <v>18431137.739999998</v>
      </c>
      <c r="K4212" s="3">
        <v>0</v>
      </c>
      <c r="L4212" s="3">
        <v>0</v>
      </c>
      <c r="M4212" s="9" t="str">
        <f t="shared" si="471"/>
        <v/>
      </c>
      <c r="N4212" s="3">
        <v>0</v>
      </c>
      <c r="O4212" s="3">
        <v>25904030.66</v>
      </c>
      <c r="P4212" s="3">
        <v>574174.14</v>
      </c>
      <c r="Q4212" s="3">
        <v>0</v>
      </c>
      <c r="R4212" s="3">
        <v>600013.68000000005</v>
      </c>
      <c r="S4212" s="3"/>
      <c r="T4212" s="3">
        <v>-82513.759999999995</v>
      </c>
      <c r="U4212" s="3">
        <v>-1094069.29</v>
      </c>
      <c r="V4212" s="9">
        <f t="shared" si="472"/>
        <v>0.50996287937345353</v>
      </c>
      <c r="W4212" s="3">
        <v>154928.14000000001</v>
      </c>
      <c r="X4212" s="11">
        <f t="shared" si="473"/>
        <v>5.980850703641038E-3</v>
      </c>
      <c r="Y4212" s="11">
        <f t="shared" si="474"/>
        <v>3.6203912876567263E-3</v>
      </c>
      <c r="Z4212" s="11">
        <f t="shared" si="475"/>
        <v>0.60533049010113149</v>
      </c>
    </row>
    <row r="4213" spans="1:26" x14ac:dyDescent="0.3">
      <c r="A4213" s="8" t="s">
        <v>2813</v>
      </c>
      <c r="B4213" s="2" t="s">
        <v>278</v>
      </c>
      <c r="C4213" s="3">
        <v>42649116.030000001</v>
      </c>
      <c r="D4213" s="9">
        <f t="shared" si="470"/>
        <v>17.568517105544149</v>
      </c>
      <c r="E4213" s="9">
        <f t="shared" si="469"/>
        <v>0.42652485076605695</v>
      </c>
      <c r="F4213" s="3">
        <v>0</v>
      </c>
      <c r="G4213" s="4">
        <v>0.484235839704936</v>
      </c>
      <c r="H4213" s="3">
        <v>277.86</v>
      </c>
      <c r="I4213" s="3">
        <v>0</v>
      </c>
      <c r="J4213" s="3">
        <v>18190629.989999998</v>
      </c>
      <c r="K4213" s="3">
        <v>0</v>
      </c>
      <c r="L4213" s="3">
        <v>0</v>
      </c>
      <c r="M4213" s="9" t="str">
        <f t="shared" si="471"/>
        <v/>
      </c>
      <c r="N4213" s="3">
        <v>0</v>
      </c>
      <c r="O4213" s="3">
        <v>26091224.559999999</v>
      </c>
      <c r="P4213" s="3">
        <v>687733.46</v>
      </c>
      <c r="Q4213" s="3">
        <v>0</v>
      </c>
      <c r="R4213" s="3">
        <v>316372.09999999998</v>
      </c>
      <c r="S4213" s="3"/>
      <c r="T4213" s="3">
        <v>-99392.1</v>
      </c>
      <c r="U4213" s="3">
        <v>-572679.79</v>
      </c>
      <c r="V4213" s="9">
        <f t="shared" si="472"/>
        <v>0.47074145594751771</v>
      </c>
      <c r="W4213" s="3">
        <v>187193.9</v>
      </c>
      <c r="X4213" s="11">
        <f t="shared" si="473"/>
        <v>7.1745923450056729E-3</v>
      </c>
      <c r="Y4213" s="11">
        <f t="shared" si="474"/>
        <v>4.3891624827188704E-3</v>
      </c>
      <c r="Z4213" s="11">
        <f t="shared" si="475"/>
        <v>0.61176472078922006</v>
      </c>
    </row>
    <row r="4214" spans="1:26" x14ac:dyDescent="0.3">
      <c r="A4214" s="8" t="s">
        <v>2814</v>
      </c>
      <c r="B4214" s="2" t="s">
        <v>278</v>
      </c>
      <c r="C4214" s="3">
        <v>41704361.939999998</v>
      </c>
      <c r="D4214" s="9">
        <f t="shared" si="470"/>
        <v>17.546116284176229</v>
      </c>
      <c r="E4214" s="9">
        <f t="shared" si="469"/>
        <v>0.42516523392708694</v>
      </c>
      <c r="F4214" s="3">
        <v>0</v>
      </c>
      <c r="G4214" s="4">
        <v>0.49144199955804901</v>
      </c>
      <c r="H4214" s="3">
        <v>94335.76</v>
      </c>
      <c r="I4214" s="3">
        <v>0</v>
      </c>
      <c r="J4214" s="3">
        <v>17636909.039999999</v>
      </c>
      <c r="K4214" s="3">
        <v>0</v>
      </c>
      <c r="L4214" s="3">
        <v>0</v>
      </c>
      <c r="M4214" s="9" t="str">
        <f t="shared" si="471"/>
        <v/>
      </c>
      <c r="N4214" s="3">
        <v>0</v>
      </c>
      <c r="O4214" s="3">
        <v>25981164.059999999</v>
      </c>
      <c r="P4214" s="3">
        <v>954012.51</v>
      </c>
      <c r="Q4214" s="3">
        <v>0</v>
      </c>
      <c r="R4214" s="3">
        <v>537288.92000000004</v>
      </c>
      <c r="S4214" s="3"/>
      <c r="T4214" s="3">
        <v>-234962.19</v>
      </c>
      <c r="U4214" s="3">
        <v>-1130834.73</v>
      </c>
      <c r="V4214" s="9">
        <f t="shared" si="472"/>
        <v>0.39338858664288107</v>
      </c>
      <c r="W4214" s="3">
        <v>77133.400000000096</v>
      </c>
      <c r="X4214" s="11">
        <f t="shared" si="473"/>
        <v>2.9688200198370982E-3</v>
      </c>
      <c r="Y4214" s="11">
        <f t="shared" si="474"/>
        <v>1.8495283565534897E-3</v>
      </c>
      <c r="Z4214" s="11">
        <f t="shared" si="475"/>
        <v>0.62298433188785052</v>
      </c>
    </row>
    <row r="4215" spans="1:26" x14ac:dyDescent="0.3">
      <c r="A4215" s="8" t="s">
        <v>2815</v>
      </c>
      <c r="B4215" s="2" t="s">
        <v>278</v>
      </c>
      <c r="C4215" s="3">
        <v>41073617.710000001</v>
      </c>
      <c r="D4215" s="9">
        <f t="shared" si="470"/>
        <v>17.530876568491149</v>
      </c>
      <c r="E4215" s="9">
        <f t="shared" si="469"/>
        <v>0.42709559513013245</v>
      </c>
      <c r="F4215" s="3">
        <v>0</v>
      </c>
      <c r="G4215" s="4">
        <v>0.49684369951599</v>
      </c>
      <c r="H4215" s="3">
        <v>190373.55</v>
      </c>
      <c r="I4215" s="3">
        <v>0</v>
      </c>
      <c r="J4215" s="3">
        <v>17351987.649999999</v>
      </c>
      <c r="K4215" s="3">
        <v>0</v>
      </c>
      <c r="L4215" s="3">
        <v>0</v>
      </c>
      <c r="M4215" s="9" t="str">
        <f t="shared" si="471"/>
        <v/>
      </c>
      <c r="N4215" s="3">
        <v>0</v>
      </c>
      <c r="O4215" s="3">
        <v>25915090.73</v>
      </c>
      <c r="P4215" s="3">
        <v>257078.61</v>
      </c>
      <c r="Q4215" s="3">
        <v>0</v>
      </c>
      <c r="R4215" s="3">
        <v>20000</v>
      </c>
      <c r="S4215" s="3"/>
      <c r="T4215" s="3">
        <v>-4385.71</v>
      </c>
      <c r="U4215" s="3">
        <v>-274353.75</v>
      </c>
      <c r="V4215" s="9">
        <f t="shared" si="472"/>
        <v>7.1751591970508941E-2</v>
      </c>
      <c r="W4215" s="3">
        <v>-66073.33</v>
      </c>
      <c r="X4215" s="11">
        <f t="shared" si="473"/>
        <v>-2.5496082837754355E-3</v>
      </c>
      <c r="Y4215" s="11">
        <f t="shared" si="474"/>
        <v>-1.6086562052193771E-3</v>
      </c>
      <c r="Z4215" s="11">
        <f t="shared" si="475"/>
        <v>0.63094249240408584</v>
      </c>
    </row>
    <row r="4216" spans="1:26" x14ac:dyDescent="0.3">
      <c r="A4216" s="8" t="s">
        <v>2816</v>
      </c>
      <c r="B4216" s="2" t="s">
        <v>278</v>
      </c>
      <c r="C4216" s="3">
        <v>38495959.079999998</v>
      </c>
      <c r="D4216" s="9">
        <f t="shared" si="470"/>
        <v>17.466063834788397</v>
      </c>
      <c r="E4216" s="9">
        <f t="shared" si="469"/>
        <v>0.40689203969301391</v>
      </c>
      <c r="F4216" s="3">
        <v>0</v>
      </c>
      <c r="G4216" s="4">
        <v>0.484414494593772</v>
      </c>
      <c r="H4216" s="3">
        <v>174559.29</v>
      </c>
      <c r="I4216" s="3">
        <v>0</v>
      </c>
      <c r="J4216" s="3">
        <v>15489140.02</v>
      </c>
      <c r="K4216" s="3">
        <v>0</v>
      </c>
      <c r="L4216" s="3">
        <v>0</v>
      </c>
      <c r="M4216" s="9" t="str">
        <f t="shared" si="471"/>
        <v/>
      </c>
      <c r="N4216" s="3">
        <v>0</v>
      </c>
      <c r="O4216" s="3">
        <v>24024427.079999998</v>
      </c>
      <c r="P4216" s="3">
        <v>495230.98</v>
      </c>
      <c r="Q4216" s="3">
        <v>0</v>
      </c>
      <c r="R4216" s="3">
        <v>20000</v>
      </c>
      <c r="S4216" s="3"/>
      <c r="T4216" s="3">
        <v>-4385.71</v>
      </c>
      <c r="U4216" s="3">
        <v>-2610714.14</v>
      </c>
      <c r="V4216" s="9">
        <f t="shared" si="472"/>
        <v>7.6478915327076319E-3</v>
      </c>
      <c r="W4216" s="3">
        <v>-1956736.98</v>
      </c>
      <c r="X4216" s="11">
        <f t="shared" si="473"/>
        <v>-8.1447810325889367E-2</v>
      </c>
      <c r="Y4216" s="11">
        <f t="shared" si="474"/>
        <v>-5.0829672172438313E-2</v>
      </c>
      <c r="Z4216" s="11">
        <f t="shared" si="475"/>
        <v>0.62407659541807681</v>
      </c>
    </row>
    <row r="4217" spans="1:26" x14ac:dyDescent="0.3">
      <c r="A4217" s="8" t="s">
        <v>2817</v>
      </c>
      <c r="B4217" s="2" t="s">
        <v>278</v>
      </c>
      <c r="C4217" s="3">
        <v>37676830.030000001</v>
      </c>
      <c r="D4217" s="9">
        <f t="shared" si="470"/>
        <v>17.444555875417919</v>
      </c>
      <c r="E4217" s="9">
        <f t="shared" si="469"/>
        <v>0.37694691349276449</v>
      </c>
      <c r="F4217" s="3">
        <v>0</v>
      </c>
      <c r="G4217" s="4">
        <v>0.49502149536968898</v>
      </c>
      <c r="H4217" s="3">
        <v>14232.13</v>
      </c>
      <c r="I4217" s="3">
        <v>0</v>
      </c>
      <c r="J4217" s="3">
        <v>14187932.66</v>
      </c>
      <c r="K4217" s="3">
        <v>0</v>
      </c>
      <c r="L4217" s="3">
        <v>0</v>
      </c>
      <c r="M4217" s="9" t="str">
        <f t="shared" si="471"/>
        <v/>
      </c>
      <c r="N4217" s="3">
        <v>0</v>
      </c>
      <c r="O4217" s="3">
        <v>23474368.629999999</v>
      </c>
      <c r="P4217" s="3">
        <v>222292.64</v>
      </c>
      <c r="Q4217" s="3">
        <v>0</v>
      </c>
      <c r="R4217" s="3">
        <v>20000</v>
      </c>
      <c r="S4217" s="3"/>
      <c r="T4217" s="3">
        <v>-472301.83</v>
      </c>
      <c r="U4217" s="3">
        <v>-394662.01</v>
      </c>
      <c r="V4217" s="9">
        <f t="shared" si="472"/>
        <v>2.3069012889857087E-2</v>
      </c>
      <c r="W4217" s="3">
        <v>-550058.44999999995</v>
      </c>
      <c r="X4217" s="11">
        <f t="shared" si="473"/>
        <v>-2.343230008312262E-2</v>
      </c>
      <c r="Y4217" s="11">
        <f t="shared" si="474"/>
        <v>-1.4599382420496057E-2</v>
      </c>
      <c r="Z4217" s="11">
        <f t="shared" si="475"/>
        <v>0.62304521402964741</v>
      </c>
    </row>
    <row r="4218" spans="1:26" x14ac:dyDescent="0.3">
      <c r="A4218" s="8" t="s">
        <v>2818</v>
      </c>
      <c r="B4218" s="2" t="s">
        <v>278</v>
      </c>
      <c r="C4218" s="3">
        <v>37493728.030000001</v>
      </c>
      <c r="D4218" s="9">
        <f t="shared" si="470"/>
        <v>17.43968422441904</v>
      </c>
      <c r="E4218" s="9">
        <f t="shared" si="469"/>
        <v>0.3311706205919262</v>
      </c>
      <c r="F4218" s="3">
        <v>0</v>
      </c>
      <c r="G4218" s="4">
        <v>0.50317528633462705</v>
      </c>
      <c r="H4218" s="3">
        <v>10178.9</v>
      </c>
      <c r="I4218" s="3">
        <v>0</v>
      </c>
      <c r="J4218" s="3">
        <v>12406642.279999999</v>
      </c>
      <c r="K4218" s="3">
        <v>0</v>
      </c>
      <c r="L4218" s="3">
        <v>0</v>
      </c>
      <c r="M4218" s="9" t="str">
        <f t="shared" si="471"/>
        <v/>
      </c>
      <c r="N4218" s="3">
        <v>0</v>
      </c>
      <c r="O4218" s="3">
        <v>23981761.190000001</v>
      </c>
      <c r="P4218" s="3">
        <v>2524500.83</v>
      </c>
      <c r="Q4218" s="3">
        <v>0</v>
      </c>
      <c r="R4218" s="3">
        <v>40000</v>
      </c>
      <c r="S4218" s="3"/>
      <c r="T4218" s="3">
        <v>-496866.97</v>
      </c>
      <c r="U4218" s="3">
        <v>-1105502</v>
      </c>
      <c r="V4218" s="9">
        <f t="shared" si="472"/>
        <v>2.4963039567597219E-2</v>
      </c>
      <c r="W4218" s="3">
        <v>-42665.889999999199</v>
      </c>
      <c r="X4218" s="11">
        <f t="shared" si="473"/>
        <v>-1.7790974425093587E-3</v>
      </c>
      <c r="Y4218" s="11">
        <f t="shared" si="474"/>
        <v>-1.137947391250632E-3</v>
      </c>
      <c r="Z4218" s="11">
        <f t="shared" si="475"/>
        <v>0.63962060990071146</v>
      </c>
    </row>
    <row r="4219" spans="1:26" x14ac:dyDescent="0.3">
      <c r="A4219" s="8" t="s">
        <v>2819</v>
      </c>
      <c r="B4219" s="2" t="s">
        <v>278</v>
      </c>
      <c r="C4219" s="3">
        <v>36434354.700000003</v>
      </c>
      <c r="D4219" s="9">
        <f t="shared" si="470"/>
        <v>17.411022697937501</v>
      </c>
      <c r="E4219" s="9">
        <f t="shared" si="469"/>
        <v>0.31491690423708801</v>
      </c>
      <c r="F4219" s="3">
        <v>0</v>
      </c>
      <c r="G4219" s="4">
        <v>0.52995019715731995</v>
      </c>
      <c r="H4219" s="3">
        <v>3500.49</v>
      </c>
      <c r="I4219" s="3">
        <v>0</v>
      </c>
      <c r="J4219" s="3">
        <v>11470293.699999999</v>
      </c>
      <c r="K4219" s="3">
        <v>0</v>
      </c>
      <c r="L4219" s="3">
        <v>0</v>
      </c>
      <c r="M4219" s="9" t="str">
        <f t="shared" si="471"/>
        <v/>
      </c>
      <c r="N4219" s="3">
        <v>0</v>
      </c>
      <c r="O4219" s="3">
        <v>23535481.629999999</v>
      </c>
      <c r="P4219" s="3">
        <v>115113.42</v>
      </c>
      <c r="Q4219" s="3">
        <v>0</v>
      </c>
      <c r="R4219" s="3">
        <v>0</v>
      </c>
      <c r="S4219" s="3"/>
      <c r="T4219" s="3">
        <v>-30872.33</v>
      </c>
      <c r="U4219" s="3">
        <v>-485372.27</v>
      </c>
      <c r="V4219" s="9">
        <f t="shared" si="472"/>
        <v>0</v>
      </c>
      <c r="W4219" s="3">
        <v>-446279.56</v>
      </c>
      <c r="X4219" s="11">
        <f t="shared" si="473"/>
        <v>-1.8961989689267301E-2</v>
      </c>
      <c r="Y4219" s="11">
        <f t="shared" si="474"/>
        <v>-1.2248866864108339E-2</v>
      </c>
      <c r="Z4219" s="11">
        <f t="shared" si="475"/>
        <v>0.64596949290829619</v>
      </c>
    </row>
    <row r="4220" spans="1:26" x14ac:dyDescent="0.3">
      <c r="A4220" s="8" t="s">
        <v>2820</v>
      </c>
      <c r="B4220" s="2" t="s">
        <v>278</v>
      </c>
      <c r="C4220" s="3">
        <v>35768177.579999998</v>
      </c>
      <c r="D4220" s="9">
        <f t="shared" si="470"/>
        <v>17.39256916165661</v>
      </c>
      <c r="E4220" s="9">
        <f t="shared" si="469"/>
        <v>0.28121258841054991</v>
      </c>
      <c r="F4220" s="3">
        <v>0</v>
      </c>
      <c r="G4220" s="4">
        <v>0.56234787171407896</v>
      </c>
      <c r="H4220" s="3">
        <v>24593.439999999999</v>
      </c>
      <c r="I4220" s="3">
        <v>0</v>
      </c>
      <c r="J4220" s="3">
        <v>10033868.359999999</v>
      </c>
      <c r="K4220" s="3">
        <v>0</v>
      </c>
      <c r="L4220" s="3">
        <v>0</v>
      </c>
      <c r="M4220" s="9" t="str">
        <f t="shared" si="471"/>
        <v/>
      </c>
      <c r="N4220" s="3">
        <v>0</v>
      </c>
      <c r="O4220" s="3">
        <v>22934018.190000001</v>
      </c>
      <c r="P4220" s="3">
        <v>232788.32</v>
      </c>
      <c r="Q4220" s="3">
        <v>0</v>
      </c>
      <c r="R4220" s="3">
        <v>0</v>
      </c>
      <c r="S4220" s="3"/>
      <c r="T4220" s="3">
        <v>-31367.39</v>
      </c>
      <c r="U4220" s="3">
        <v>-1161632.1599999999</v>
      </c>
      <c r="V4220" s="9">
        <f t="shared" si="472"/>
        <v>0</v>
      </c>
      <c r="W4220" s="3">
        <v>-1047743</v>
      </c>
      <c r="X4220" s="11">
        <f t="shared" si="473"/>
        <v>-4.5685103731924789E-2</v>
      </c>
      <c r="Y4220" s="11">
        <f t="shared" si="474"/>
        <v>-2.9292602276327663E-2</v>
      </c>
      <c r="Z4220" s="11">
        <f t="shared" si="475"/>
        <v>0.64118497898600524</v>
      </c>
    </row>
    <row r="4221" spans="1:26" x14ac:dyDescent="0.3">
      <c r="A4221" s="8" t="s">
        <v>2821</v>
      </c>
      <c r="B4221" s="2" t="s">
        <v>278</v>
      </c>
      <c r="C4221" s="3">
        <v>35744587.170000002</v>
      </c>
      <c r="D4221" s="9">
        <f t="shared" si="470"/>
        <v>17.3919094078088</v>
      </c>
      <c r="E4221" s="9">
        <f t="shared" si="469"/>
        <v>0.28301153519798783</v>
      </c>
      <c r="F4221" s="3">
        <v>0</v>
      </c>
      <c r="G4221" s="4">
        <v>0.59024275124977099</v>
      </c>
      <c r="H4221" s="3">
        <v>9588.73</v>
      </c>
      <c r="I4221" s="3">
        <v>0</v>
      </c>
      <c r="J4221" s="3">
        <v>10106541.76</v>
      </c>
      <c r="K4221" s="3">
        <v>0</v>
      </c>
      <c r="L4221" s="3">
        <v>0</v>
      </c>
      <c r="M4221" s="9" t="str">
        <f t="shared" si="471"/>
        <v/>
      </c>
      <c r="N4221" s="3">
        <v>0</v>
      </c>
      <c r="O4221" s="3">
        <v>22996394.91</v>
      </c>
      <c r="P4221" s="3">
        <v>31673.4</v>
      </c>
      <c r="Q4221" s="3">
        <v>0</v>
      </c>
      <c r="R4221" s="3">
        <v>60000</v>
      </c>
      <c r="S4221" s="3"/>
      <c r="T4221" s="3">
        <v>-509.91</v>
      </c>
      <c r="U4221" s="3">
        <v>-649876.47</v>
      </c>
      <c r="V4221" s="9">
        <f t="shared" si="472"/>
        <v>9.2252854372503926E-2</v>
      </c>
      <c r="W4221" s="3">
        <v>62376.72</v>
      </c>
      <c r="X4221" s="11">
        <f t="shared" si="473"/>
        <v>2.7124564630291435E-3</v>
      </c>
      <c r="Y4221" s="11">
        <f t="shared" si="474"/>
        <v>1.7450675735416529E-3</v>
      </c>
      <c r="Z4221" s="11">
        <f t="shared" si="475"/>
        <v>0.64335321039322546</v>
      </c>
    </row>
    <row r="4222" spans="1:26" x14ac:dyDescent="0.3">
      <c r="A4222" s="8" t="s">
        <v>2822</v>
      </c>
      <c r="B4222" s="2" t="s">
        <v>278</v>
      </c>
      <c r="C4222" s="3">
        <v>35176275.079999998</v>
      </c>
      <c r="D4222" s="9">
        <f t="shared" si="470"/>
        <v>17.375882409916823</v>
      </c>
      <c r="E4222" s="9">
        <f t="shared" si="469"/>
        <v>0.24278181503236074</v>
      </c>
      <c r="F4222" s="3">
        <v>0</v>
      </c>
      <c r="G4222" s="4">
        <v>0.58486529775926899</v>
      </c>
      <c r="H4222" s="3">
        <v>9450.81</v>
      </c>
      <c r="I4222" s="3">
        <v>0</v>
      </c>
      <c r="J4222" s="3">
        <v>8530709.0999999996</v>
      </c>
      <c r="K4222" s="3">
        <v>0</v>
      </c>
      <c r="L4222" s="3">
        <v>0</v>
      </c>
      <c r="M4222" s="9" t="str">
        <f t="shared" si="471"/>
        <v/>
      </c>
      <c r="N4222" s="3">
        <v>0</v>
      </c>
      <c r="O4222" s="3">
        <v>22454580.66</v>
      </c>
      <c r="P4222" s="3">
        <v>71840.740000000005</v>
      </c>
      <c r="Q4222" s="3">
        <v>0</v>
      </c>
      <c r="R4222" s="3">
        <v>100000</v>
      </c>
      <c r="S4222" s="3"/>
      <c r="T4222" s="3">
        <v>-20627.04</v>
      </c>
      <c r="U4222" s="3">
        <v>-1051577.8999999999</v>
      </c>
      <c r="V4222" s="9">
        <f t="shared" si="472"/>
        <v>9.3265751974617839E-2</v>
      </c>
      <c r="W4222" s="3">
        <v>-479437.53</v>
      </c>
      <c r="X4222" s="11">
        <f t="shared" si="473"/>
        <v>-2.1351435471429554E-2</v>
      </c>
      <c r="Y4222" s="11">
        <f t="shared" si="474"/>
        <v>-1.3629570752151397E-2</v>
      </c>
      <c r="Z4222" s="11">
        <f t="shared" si="475"/>
        <v>0.63834446964416913</v>
      </c>
    </row>
    <row r="4223" spans="1:26" x14ac:dyDescent="0.3">
      <c r="A4223" s="8" t="s">
        <v>2823</v>
      </c>
      <c r="B4223" s="2" t="s">
        <v>278</v>
      </c>
      <c r="C4223" s="3">
        <v>34914144.799999997</v>
      </c>
      <c r="D4223" s="9">
        <f t="shared" si="470"/>
        <v>17.368402600191711</v>
      </c>
      <c r="E4223" s="9">
        <f t="shared" si="469"/>
        <v>0.21093297035303582</v>
      </c>
      <c r="F4223" s="3">
        <v>0</v>
      </c>
      <c r="G4223" s="4">
        <v>0.59502124035978299</v>
      </c>
      <c r="H4223" s="3">
        <v>16982.349999999999</v>
      </c>
      <c r="I4223" s="3">
        <v>0</v>
      </c>
      <c r="J4223" s="3">
        <v>7347561.9199999999</v>
      </c>
      <c r="K4223" s="3">
        <v>0</v>
      </c>
      <c r="L4223" s="3">
        <v>0</v>
      </c>
      <c r="M4223" s="9" t="str">
        <f t="shared" si="471"/>
        <v/>
      </c>
      <c r="N4223" s="3">
        <v>0</v>
      </c>
      <c r="O4223" s="3">
        <v>22096338.93</v>
      </c>
      <c r="P4223" s="3">
        <v>33652.82</v>
      </c>
      <c r="Q4223" s="3">
        <v>0</v>
      </c>
      <c r="R4223" s="3">
        <v>20000</v>
      </c>
      <c r="S4223" s="3"/>
      <c r="T4223" s="3">
        <v>-20720.650000000001</v>
      </c>
      <c r="U4223" s="3">
        <v>-301414.21000000002</v>
      </c>
      <c r="V4223" s="9">
        <f t="shared" si="472"/>
        <v>6.2085798475830893E-2</v>
      </c>
      <c r="W4223" s="3">
        <v>-358241.73</v>
      </c>
      <c r="X4223" s="11">
        <f t="shared" si="473"/>
        <v>-1.6212718818936038E-2</v>
      </c>
      <c r="Y4223" s="11">
        <f t="shared" si="474"/>
        <v>-1.0260647426770138E-2</v>
      </c>
      <c r="Z4223" s="11">
        <f t="shared" si="475"/>
        <v>0.63287641890057122</v>
      </c>
    </row>
    <row r="4224" spans="1:26" x14ac:dyDescent="0.3">
      <c r="A4224" s="8" t="s">
        <v>2824</v>
      </c>
      <c r="B4224" s="2" t="s">
        <v>278</v>
      </c>
      <c r="C4224" s="3">
        <v>34715073.850000001</v>
      </c>
      <c r="D4224" s="9">
        <f t="shared" si="470"/>
        <v>17.362684555489732</v>
      </c>
      <c r="E4224" s="9">
        <f t="shared" si="469"/>
        <v>0.17917541028074177</v>
      </c>
      <c r="F4224" s="3">
        <v>0</v>
      </c>
      <c r="G4224" s="4">
        <v>0.59188141340103995</v>
      </c>
      <c r="H4224" s="3">
        <v>9754.5400000000009</v>
      </c>
      <c r="I4224" s="3">
        <v>0</v>
      </c>
      <c r="J4224" s="3">
        <v>6210333.0599999996</v>
      </c>
      <c r="K4224" s="3">
        <v>0</v>
      </c>
      <c r="L4224" s="3">
        <v>0</v>
      </c>
      <c r="M4224" s="9" t="str">
        <f t="shared" si="471"/>
        <v/>
      </c>
      <c r="N4224" s="3">
        <v>0</v>
      </c>
      <c r="O4224" s="3">
        <v>21866593.170000002</v>
      </c>
      <c r="P4224" s="3">
        <v>394981.41</v>
      </c>
      <c r="Q4224" s="3">
        <v>0</v>
      </c>
      <c r="R4224" s="3">
        <v>40000</v>
      </c>
      <c r="S4224" s="3"/>
      <c r="T4224" s="3">
        <v>-41441.29</v>
      </c>
      <c r="U4224" s="3">
        <v>-904610.08</v>
      </c>
      <c r="V4224" s="9">
        <f t="shared" si="472"/>
        <v>4.2281002140507444E-2</v>
      </c>
      <c r="W4224" s="3">
        <v>-587987.49</v>
      </c>
      <c r="X4224" s="11">
        <f t="shared" si="473"/>
        <v>-2.6889762178714371E-2</v>
      </c>
      <c r="Y4224" s="11">
        <f t="shared" si="474"/>
        <v>-1.6937526693465467E-2</v>
      </c>
      <c r="Z4224" s="11">
        <f t="shared" si="475"/>
        <v>0.6298875602132703</v>
      </c>
    </row>
    <row r="4225" spans="1:26" x14ac:dyDescent="0.3">
      <c r="A4225" s="8" t="s">
        <v>2825</v>
      </c>
      <c r="B4225" s="2" t="s">
        <v>278</v>
      </c>
      <c r="C4225" s="3">
        <v>34846199.969999999</v>
      </c>
      <c r="D4225" s="9">
        <f t="shared" si="470"/>
        <v>17.366454649627279</v>
      </c>
      <c r="E4225" s="9">
        <f t="shared" si="469"/>
        <v>0.20862324288613099</v>
      </c>
      <c r="F4225" s="3">
        <v>0</v>
      </c>
      <c r="G4225" s="4">
        <v>0.60068247102489702</v>
      </c>
      <c r="H4225" s="3">
        <v>18294.04</v>
      </c>
      <c r="I4225" s="3">
        <v>0</v>
      </c>
      <c r="J4225" s="3">
        <v>7251433.2000000002</v>
      </c>
      <c r="K4225" s="3">
        <v>0</v>
      </c>
      <c r="L4225" s="3">
        <v>0</v>
      </c>
      <c r="M4225" s="9" t="str">
        <f t="shared" si="471"/>
        <v/>
      </c>
      <c r="N4225" s="3">
        <v>0</v>
      </c>
      <c r="O4225" s="3">
        <v>21822587.039999999</v>
      </c>
      <c r="P4225" s="3">
        <v>68100.14</v>
      </c>
      <c r="Q4225" s="3">
        <v>0</v>
      </c>
      <c r="R4225" s="3">
        <v>40000</v>
      </c>
      <c r="S4225" s="3"/>
      <c r="T4225" s="3">
        <v>-20720.650000000001</v>
      </c>
      <c r="U4225" s="3">
        <v>-407824.95</v>
      </c>
      <c r="V4225" s="9">
        <f t="shared" si="472"/>
        <v>9.3338958561235946E-2</v>
      </c>
      <c r="W4225" s="3">
        <v>-44006.13</v>
      </c>
      <c r="X4225" s="11">
        <f t="shared" si="473"/>
        <v>-2.016540473379182E-3</v>
      </c>
      <c r="Y4225" s="11">
        <f t="shared" si="474"/>
        <v>-1.2628674012628643E-3</v>
      </c>
      <c r="Z4225" s="11">
        <f t="shared" si="475"/>
        <v>0.62625442828163858</v>
      </c>
    </row>
    <row r="4226" spans="1:26" x14ac:dyDescent="0.3">
      <c r="A4226" s="8" t="s">
        <v>2826</v>
      </c>
      <c r="B4226" s="2" t="s">
        <v>278</v>
      </c>
      <c r="C4226" s="3">
        <v>34359523.600000001</v>
      </c>
      <c r="D4226" s="9">
        <f t="shared" si="470"/>
        <v>17.352389790024954</v>
      </c>
      <c r="E4226" s="9">
        <f t="shared" si="469"/>
        <v>0.17400654326883622</v>
      </c>
      <c r="F4226" s="3">
        <v>0</v>
      </c>
      <c r="G4226" s="4">
        <v>0.59829545670570805</v>
      </c>
      <c r="H4226" s="3">
        <v>12482.5</v>
      </c>
      <c r="I4226" s="3">
        <v>0</v>
      </c>
      <c r="J4226" s="3">
        <v>5966299.4299999997</v>
      </c>
      <c r="K4226" s="3">
        <v>0</v>
      </c>
      <c r="L4226" s="3">
        <v>0</v>
      </c>
      <c r="M4226" s="9" t="str">
        <f t="shared" si="471"/>
        <v/>
      </c>
      <c r="N4226" s="3">
        <v>0</v>
      </c>
      <c r="O4226" s="3">
        <v>21447229.550000001</v>
      </c>
      <c r="P4226" s="3">
        <v>206939.94</v>
      </c>
      <c r="Q4226" s="3">
        <v>0</v>
      </c>
      <c r="R4226" s="3">
        <v>60000</v>
      </c>
      <c r="S4226" s="3"/>
      <c r="T4226" s="3">
        <v>-41441.300000000003</v>
      </c>
      <c r="U4226" s="3">
        <v>-902540.28</v>
      </c>
      <c r="V4226" s="9">
        <f t="shared" si="472"/>
        <v>6.3560562272835866E-2</v>
      </c>
      <c r="W4226" s="3">
        <v>-419363.62</v>
      </c>
      <c r="X4226" s="11">
        <f t="shared" si="473"/>
        <v>-1.9553276987236797E-2</v>
      </c>
      <c r="Y4226" s="11">
        <f t="shared" si="474"/>
        <v>-1.2205163985451765E-2</v>
      </c>
      <c r="Z4226" s="11">
        <f t="shared" si="475"/>
        <v>0.62420043419926807</v>
      </c>
    </row>
    <row r="4227" spans="1:26" x14ac:dyDescent="0.3">
      <c r="A4227" s="8" t="s">
        <v>2827</v>
      </c>
      <c r="B4227" s="2" t="s">
        <v>278</v>
      </c>
      <c r="C4227" s="3">
        <v>34129565.090000004</v>
      </c>
      <c r="D4227" s="9">
        <f t="shared" si="470"/>
        <v>17.345674578053384</v>
      </c>
      <c r="E4227" s="9">
        <f t="shared" si="469"/>
        <v>0.14229811066133335</v>
      </c>
      <c r="F4227" s="3">
        <v>0</v>
      </c>
      <c r="G4227" s="4">
        <v>0.60096351999402697</v>
      </c>
      <c r="H4227" s="3">
        <v>11680.22</v>
      </c>
      <c r="I4227" s="3">
        <v>0</v>
      </c>
      <c r="J4227" s="3">
        <v>4844892.41</v>
      </c>
      <c r="K4227" s="3">
        <v>0</v>
      </c>
      <c r="L4227" s="3">
        <v>0</v>
      </c>
      <c r="M4227" s="9" t="str">
        <f t="shared" si="471"/>
        <v/>
      </c>
      <c r="N4227" s="3">
        <v>0</v>
      </c>
      <c r="O4227" s="3">
        <v>21089455.870000001</v>
      </c>
      <c r="P4227" s="3">
        <v>133592.98000000001</v>
      </c>
      <c r="Q4227" s="3">
        <v>0</v>
      </c>
      <c r="R4227" s="3">
        <v>0</v>
      </c>
      <c r="S4227" s="3"/>
      <c r="T4227" s="3">
        <v>-20720.650000000001</v>
      </c>
      <c r="U4227" s="3">
        <v>-391807.31</v>
      </c>
      <c r="V4227" s="9">
        <f t="shared" si="472"/>
        <v>0</v>
      </c>
      <c r="W4227" s="3">
        <v>-357773.68</v>
      </c>
      <c r="X4227" s="11">
        <f t="shared" si="473"/>
        <v>-1.6964576146743418E-2</v>
      </c>
      <c r="Y4227" s="11">
        <f t="shared" si="474"/>
        <v>-1.0482808059714422E-2</v>
      </c>
      <c r="Z4227" s="11">
        <f t="shared" si="475"/>
        <v>0.61792336979351759</v>
      </c>
    </row>
    <row r="4228" spans="1:26" x14ac:dyDescent="0.3">
      <c r="A4228" s="8" t="s">
        <v>2828</v>
      </c>
      <c r="B4228" s="2" t="s">
        <v>278</v>
      </c>
      <c r="C4228" s="3">
        <v>41986354.460000001</v>
      </c>
      <c r="D4228" s="9">
        <f t="shared" si="470"/>
        <v>17.552855229648692</v>
      </c>
      <c r="E4228" s="9">
        <f t="shared" si="469"/>
        <v>0.11265038322167301</v>
      </c>
      <c r="F4228" s="3">
        <v>0</v>
      </c>
      <c r="G4228" s="4">
        <v>0.60782372325342005</v>
      </c>
      <c r="H4228" s="3">
        <v>3859.3</v>
      </c>
      <c r="I4228" s="3">
        <v>0</v>
      </c>
      <c r="J4228" s="3">
        <v>4725919.62</v>
      </c>
      <c r="K4228" s="3">
        <v>0</v>
      </c>
      <c r="L4228" s="3">
        <v>0</v>
      </c>
      <c r="M4228" s="9" t="str">
        <f t="shared" si="471"/>
        <v/>
      </c>
      <c r="N4228" s="3">
        <v>0</v>
      </c>
      <c r="O4228" s="3">
        <v>26108320.460000001</v>
      </c>
      <c r="P4228" s="3">
        <v>245200.19</v>
      </c>
      <c r="Q4228" s="3">
        <v>0</v>
      </c>
      <c r="R4228" s="3">
        <v>40000</v>
      </c>
      <c r="S4228" s="3"/>
      <c r="T4228" s="3">
        <v>-41441.29</v>
      </c>
      <c r="U4228" s="3">
        <v>567760.76</v>
      </c>
      <c r="V4228" s="9">
        <f t="shared" si="472"/>
        <v>7.5999468535716527E-2</v>
      </c>
      <c r="W4228" s="3">
        <v>4661090.91</v>
      </c>
      <c r="X4228" s="11">
        <f t="shared" si="473"/>
        <v>0.17852894509783415</v>
      </c>
      <c r="Y4228" s="11">
        <f t="shared" si="474"/>
        <v>0.11101442289876767</v>
      </c>
      <c r="Z4228" s="11">
        <f t="shared" si="475"/>
        <v>0.621828705916184</v>
      </c>
    </row>
    <row r="4229" spans="1:26" x14ac:dyDescent="0.3">
      <c r="A4229" s="8" t="s">
        <v>2829</v>
      </c>
      <c r="B4229" s="2" t="s">
        <v>278</v>
      </c>
      <c r="C4229" s="3">
        <v>43141862.189999998</v>
      </c>
      <c r="D4229" s="9">
        <f t="shared" si="470"/>
        <v>17.580004364196711</v>
      </c>
      <c r="E4229" s="9">
        <f t="shared" si="469"/>
        <v>0.32215029450493921</v>
      </c>
      <c r="F4229" s="3">
        <v>0</v>
      </c>
      <c r="G4229" s="4">
        <v>0.58861516747478404</v>
      </c>
      <c r="H4229" s="3">
        <v>36737.31</v>
      </c>
      <c r="I4229" s="3">
        <v>0</v>
      </c>
      <c r="J4229" s="3">
        <v>13861426.300000001</v>
      </c>
      <c r="K4229" s="3">
        <v>0</v>
      </c>
      <c r="L4229" s="3">
        <v>0</v>
      </c>
      <c r="M4229" s="9" t="str">
        <f t="shared" si="471"/>
        <v/>
      </c>
      <c r="N4229" s="3">
        <v>0</v>
      </c>
      <c r="O4229" s="3">
        <v>25863585.52</v>
      </c>
      <c r="P4229" s="3">
        <v>205676.79</v>
      </c>
      <c r="Q4229" s="3">
        <v>0</v>
      </c>
      <c r="R4229" s="3">
        <v>20000</v>
      </c>
      <c r="S4229" s="3"/>
      <c r="T4229" s="3">
        <v>-34302.449999999997</v>
      </c>
      <c r="U4229" s="3">
        <v>-517864.66</v>
      </c>
      <c r="V4229" s="9">
        <f t="shared" si="472"/>
        <v>3.6220918699775506E-2</v>
      </c>
      <c r="W4229" s="3">
        <v>-244734.94</v>
      </c>
      <c r="X4229" s="11">
        <f t="shared" si="473"/>
        <v>-9.4625294629296242E-3</v>
      </c>
      <c r="Y4229" s="11">
        <f t="shared" si="474"/>
        <v>-5.6727949971693151E-3</v>
      </c>
      <c r="Z4229" s="11">
        <f t="shared" si="475"/>
        <v>0.59950090717212967</v>
      </c>
    </row>
    <row r="4230" spans="1:26" x14ac:dyDescent="0.3">
      <c r="A4230" s="8" t="s">
        <v>2830</v>
      </c>
      <c r="B4230" s="2" t="s">
        <v>278</v>
      </c>
      <c r="C4230" s="3">
        <v>42348117.850000001</v>
      </c>
      <c r="D4230" s="9">
        <f t="shared" si="470"/>
        <v>17.56143453533565</v>
      </c>
      <c r="E4230" s="9">
        <f t="shared" si="469"/>
        <v>0.26033603710678255</v>
      </c>
      <c r="F4230" s="3">
        <v>0</v>
      </c>
      <c r="G4230" s="4">
        <v>0.43447806670851802</v>
      </c>
      <c r="H4230" s="3">
        <v>10665.6</v>
      </c>
      <c r="I4230" s="3">
        <v>0</v>
      </c>
      <c r="J4230" s="3">
        <v>11014075.58</v>
      </c>
      <c r="K4230" s="3">
        <v>0</v>
      </c>
      <c r="L4230" s="3">
        <v>0</v>
      </c>
      <c r="M4230" s="9" t="str">
        <f t="shared" si="471"/>
        <v/>
      </c>
      <c r="N4230" s="3">
        <v>0</v>
      </c>
      <c r="O4230" s="3">
        <v>18752198.050000001</v>
      </c>
      <c r="P4230" s="3">
        <v>586326.06999999995</v>
      </c>
      <c r="Q4230" s="3">
        <v>0</v>
      </c>
      <c r="R4230" s="3">
        <v>40000</v>
      </c>
      <c r="S4230" s="3"/>
      <c r="T4230" s="3">
        <v>-64015.05</v>
      </c>
      <c r="U4230" s="3">
        <v>-8265637.4699999997</v>
      </c>
      <c r="V4230" s="9">
        <f t="shared" si="472"/>
        <v>4.8021210853583128E-3</v>
      </c>
      <c r="W4230" s="3">
        <v>-7356122.4100000001</v>
      </c>
      <c r="X4230" s="11">
        <f t="shared" si="473"/>
        <v>-0.39228054174694471</v>
      </c>
      <c r="Y4230" s="11">
        <f t="shared" si="474"/>
        <v>-0.17370600592111085</v>
      </c>
      <c r="Z4230" s="11">
        <f t="shared" si="475"/>
        <v>0.44281066082845993</v>
      </c>
    </row>
    <row r="4231" spans="1:26" x14ac:dyDescent="0.3">
      <c r="A4231" s="8" t="s">
        <v>2831</v>
      </c>
      <c r="B4231" s="2" t="s">
        <v>278</v>
      </c>
      <c r="C4231" s="3">
        <v>34759298.600000001</v>
      </c>
      <c r="D4231" s="9">
        <f t="shared" si="470"/>
        <v>17.363957679791941</v>
      </c>
      <c r="E4231" s="9">
        <f t="shared" si="469"/>
        <v>8.0283397893420094E-2</v>
      </c>
      <c r="F4231" s="3">
        <v>0</v>
      </c>
      <c r="G4231" s="4">
        <v>0.69911316707924298</v>
      </c>
      <c r="H4231" s="3">
        <v>9069.6</v>
      </c>
      <c r="I4231" s="3">
        <v>0</v>
      </c>
      <c r="J4231" s="3">
        <v>2781525</v>
      </c>
      <c r="K4231" s="3">
        <v>0</v>
      </c>
      <c r="L4231" s="3">
        <v>0</v>
      </c>
      <c r="M4231" s="9" t="str">
        <f t="shared" si="471"/>
        <v/>
      </c>
      <c r="N4231" s="3">
        <v>0</v>
      </c>
      <c r="O4231" s="3">
        <v>18948296.210000001</v>
      </c>
      <c r="P4231" s="3">
        <v>231449.42</v>
      </c>
      <c r="Q4231" s="3">
        <v>0</v>
      </c>
      <c r="R4231" s="3">
        <v>20000</v>
      </c>
      <c r="S4231" s="3"/>
      <c r="T4231" s="3">
        <v>0</v>
      </c>
      <c r="U4231" s="3">
        <v>-535679.21</v>
      </c>
      <c r="V4231" s="9">
        <f t="shared" si="472"/>
        <v>3.7335777880944832E-2</v>
      </c>
      <c r="W4231" s="3">
        <v>196098.16</v>
      </c>
      <c r="X4231" s="11">
        <f t="shared" si="473"/>
        <v>1.0349118349570068E-2</v>
      </c>
      <c r="Y4231" s="11">
        <f t="shared" si="474"/>
        <v>5.6416029062220487E-3</v>
      </c>
      <c r="Z4231" s="11">
        <f t="shared" si="475"/>
        <v>0.54512884244447901</v>
      </c>
    </row>
    <row r="4232" spans="1:26" x14ac:dyDescent="0.3">
      <c r="A4232" s="8" t="s">
        <v>2832</v>
      </c>
      <c r="B4232" s="2" t="s">
        <v>278</v>
      </c>
      <c r="C4232" s="3">
        <v>31985277.27</v>
      </c>
      <c r="D4232" s="9">
        <f t="shared" si="470"/>
        <v>17.280786269579778</v>
      </c>
      <c r="E4232" s="9">
        <f t="shared" si="469"/>
        <v>1.2472667241005285E-2</v>
      </c>
      <c r="F4232" s="3">
        <v>0</v>
      </c>
      <c r="G4232" s="4">
        <v>0.69207422533609297</v>
      </c>
      <c r="H4232" s="3">
        <v>9484.43</v>
      </c>
      <c r="I4232" s="3">
        <v>0</v>
      </c>
      <c r="J4232" s="3">
        <v>389457.29</v>
      </c>
      <c r="K4232" s="3">
        <v>0</v>
      </c>
      <c r="L4232" s="3">
        <v>0</v>
      </c>
      <c r="M4232" s="9" t="str">
        <f t="shared" si="471"/>
        <v/>
      </c>
      <c r="N4232" s="3">
        <v>0</v>
      </c>
      <c r="O4232" s="3">
        <v>18225862.5</v>
      </c>
      <c r="P4232" s="3">
        <v>276381.71000000002</v>
      </c>
      <c r="Q4232" s="3">
        <v>0</v>
      </c>
      <c r="R4232" s="3">
        <v>80000</v>
      </c>
      <c r="S4232" s="3"/>
      <c r="T4232" s="3">
        <v>0</v>
      </c>
      <c r="U4232" s="3">
        <v>-1448319.71</v>
      </c>
      <c r="V4232" s="9">
        <f t="shared" si="472"/>
        <v>5.5236422902785742E-2</v>
      </c>
      <c r="W4232" s="3">
        <v>-526335.55000000005</v>
      </c>
      <c r="X4232" s="11">
        <f t="shared" si="473"/>
        <v>-2.8878498891341909E-2</v>
      </c>
      <c r="Y4232" s="11">
        <f t="shared" si="474"/>
        <v>-1.6455556897537568E-2</v>
      </c>
      <c r="Z4232" s="11">
        <f t="shared" si="475"/>
        <v>0.56982036910758971</v>
      </c>
    </row>
    <row r="4233" spans="1:26" x14ac:dyDescent="0.3">
      <c r="A4233" s="8" t="s">
        <v>2833</v>
      </c>
      <c r="B4233" s="2" t="s">
        <v>278</v>
      </c>
      <c r="C4233" s="3">
        <v>31618833.739999998</v>
      </c>
      <c r="D4233" s="9">
        <f t="shared" si="470"/>
        <v>17.26926350544742</v>
      </c>
      <c r="E4233" s="9">
        <f t="shared" si="469"/>
        <v>6.2483360905897858E-3</v>
      </c>
      <c r="F4233" s="3">
        <v>0</v>
      </c>
      <c r="G4233" s="4"/>
      <c r="H4233" s="3">
        <v>26767.45</v>
      </c>
      <c r="I4233" s="3">
        <v>0</v>
      </c>
      <c r="J4233" s="3">
        <v>170797.65</v>
      </c>
      <c r="K4233" s="3">
        <v>0</v>
      </c>
      <c r="L4233" s="3">
        <v>0</v>
      </c>
      <c r="M4233" s="9" t="str">
        <f t="shared" si="471"/>
        <v/>
      </c>
      <c r="N4233" s="3">
        <v>0</v>
      </c>
      <c r="O4233" s="3">
        <v>18427151.219999999</v>
      </c>
      <c r="P4233" s="3">
        <v>36484.589999999997</v>
      </c>
      <c r="Q4233" s="3">
        <v>0</v>
      </c>
      <c r="R4233" s="3">
        <v>0</v>
      </c>
      <c r="S4233" s="3"/>
      <c r="T4233" s="3">
        <v>0</v>
      </c>
      <c r="U4233" s="3">
        <v>-297995.81</v>
      </c>
      <c r="V4233" s="9">
        <f t="shared" si="472"/>
        <v>0</v>
      </c>
      <c r="W4233" s="3">
        <v>201288.72</v>
      </c>
      <c r="X4233" s="11">
        <f t="shared" si="473"/>
        <v>1.0923485545694675E-2</v>
      </c>
      <c r="Y4233" s="11">
        <f t="shared" si="474"/>
        <v>6.3661019775487779E-3</v>
      </c>
      <c r="Z4233" s="11">
        <f t="shared" si="475"/>
        <v>0.5827903512041428</v>
      </c>
    </row>
    <row r="4234" spans="1:26" x14ac:dyDescent="0.3">
      <c r="A4234" s="8" t="s">
        <v>2807</v>
      </c>
      <c r="B4234" s="2" t="s">
        <v>282</v>
      </c>
      <c r="C4234" s="3">
        <v>2172503064.1900001</v>
      </c>
      <c r="D4234" s="9">
        <f t="shared" si="470"/>
        <v>21.499145825547014</v>
      </c>
      <c r="E4234" s="9">
        <f t="shared" si="469"/>
        <v>0.5564947452125969</v>
      </c>
      <c r="F4234" s="3">
        <v>220376251.11000001</v>
      </c>
      <c r="G4234" s="4">
        <v>0.131531439351082</v>
      </c>
      <c r="H4234" s="3">
        <v>62555830.090000004</v>
      </c>
      <c r="I4234" s="3">
        <v>91849857.230000004</v>
      </c>
      <c r="J4234" s="3">
        <v>1054580851.86</v>
      </c>
      <c r="K4234" s="3">
        <v>219305581.43000001</v>
      </c>
      <c r="L4234" s="3">
        <v>21737506.75</v>
      </c>
      <c r="M4234" s="9">
        <f t="shared" si="471"/>
        <v>9.9119715094612759E-2</v>
      </c>
      <c r="N4234" s="3">
        <v>1075573223.52</v>
      </c>
      <c r="O4234" s="3">
        <v>499850246.22000003</v>
      </c>
      <c r="P4234" s="3">
        <v>20491378.949999999</v>
      </c>
      <c r="Q4234" s="3">
        <v>275700.55</v>
      </c>
      <c r="R4234" s="3">
        <v>1598898.49</v>
      </c>
      <c r="S4234" s="3"/>
      <c r="T4234" s="3">
        <v>-10311607.83</v>
      </c>
      <c r="U4234" s="3">
        <v>-19514121.789999999</v>
      </c>
      <c r="V4234" s="9">
        <f t="shared" si="472"/>
        <v>6.2851741227579735E-2</v>
      </c>
      <c r="W4234" s="3">
        <v>10406360.890000001</v>
      </c>
      <c r="X4234" s="11">
        <f t="shared" si="473"/>
        <v>2.0818957215077233E-2</v>
      </c>
      <c r="Y4234" s="11">
        <f t="shared" si="474"/>
        <v>4.790032779023917E-3</v>
      </c>
      <c r="Z4234" s="11">
        <f t="shared" si="475"/>
        <v>0.23008034117842088</v>
      </c>
    </row>
    <row r="4235" spans="1:26" x14ac:dyDescent="0.3">
      <c r="A4235" s="8" t="s">
        <v>2808</v>
      </c>
      <c r="B4235" s="2" t="s">
        <v>282</v>
      </c>
      <c r="C4235" s="3">
        <v>2303557205</v>
      </c>
      <c r="D4235" s="9">
        <f t="shared" si="470"/>
        <v>21.557720375980228</v>
      </c>
      <c r="E4235" s="9">
        <f t="shared" si="469"/>
        <v>0.36904352060577539</v>
      </c>
      <c r="F4235" s="3">
        <v>316484740.87</v>
      </c>
      <c r="G4235" s="4">
        <v>0.14090286345035999</v>
      </c>
      <c r="H4235" s="3">
        <v>30279271.260000002</v>
      </c>
      <c r="I4235" s="3">
        <v>157376465.44</v>
      </c>
      <c r="J4235" s="3">
        <v>662457124.14999998</v>
      </c>
      <c r="K4235" s="3">
        <v>315482411.81999999</v>
      </c>
      <c r="L4235" s="3">
        <v>18858468.190000001</v>
      </c>
      <c r="M4235" s="9">
        <f t="shared" si="471"/>
        <v>5.9776607137008296E-2</v>
      </c>
      <c r="N4235" s="3">
        <v>1318514258.5799999</v>
      </c>
      <c r="O4235" s="3">
        <v>514498247.55000001</v>
      </c>
      <c r="P4235" s="3">
        <v>13261154.18</v>
      </c>
      <c r="Q4235" s="3">
        <v>550508.41</v>
      </c>
      <c r="R4235" s="3">
        <v>4331725.03</v>
      </c>
      <c r="S4235" s="3"/>
      <c r="T4235" s="3">
        <v>-19530148.559999999</v>
      </c>
      <c r="U4235" s="3">
        <v>-42408807.18</v>
      </c>
      <c r="V4235" s="9">
        <f t="shared" si="472"/>
        <v>7.8823308880021509E-2</v>
      </c>
      <c r="W4235" s="3">
        <v>24019756.43</v>
      </c>
      <c r="X4235" s="11">
        <f t="shared" si="473"/>
        <v>4.6685788619067567E-2</v>
      </c>
      <c r="Y4235" s="11">
        <f t="shared" si="474"/>
        <v>1.0427245469686524E-2</v>
      </c>
      <c r="Z4235" s="11">
        <f t="shared" si="475"/>
        <v>0.22334945554347543</v>
      </c>
    </row>
    <row r="4236" spans="1:26" x14ac:dyDescent="0.3">
      <c r="A4236" s="8" t="s">
        <v>2809</v>
      </c>
      <c r="B4236" s="2" t="s">
        <v>282</v>
      </c>
      <c r="C4236" s="3">
        <v>2787438654.3899999</v>
      </c>
      <c r="D4236" s="9">
        <f t="shared" si="470"/>
        <v>21.748388966096758</v>
      </c>
      <c r="E4236" s="9">
        <f t="shared" si="469"/>
        <v>0.31607627063376809</v>
      </c>
      <c r="F4236" s="3">
        <v>837745928.74000001</v>
      </c>
      <c r="G4236" s="4">
        <v>0.13055578297178</v>
      </c>
      <c r="H4236" s="3">
        <v>50997420.880000003</v>
      </c>
      <c r="I4236" s="3">
        <v>167724115.97</v>
      </c>
      <c r="J4236" s="3">
        <v>662321677.64999998</v>
      </c>
      <c r="K4236" s="3">
        <v>390219343.38</v>
      </c>
      <c r="L4236" s="3">
        <v>20120906.199999999</v>
      </c>
      <c r="M4236" s="9">
        <f t="shared" si="471"/>
        <v>5.1563067134798683E-2</v>
      </c>
      <c r="N4236" s="3">
        <v>1491201778.21</v>
      </c>
      <c r="O4236" s="3">
        <v>236558572.59999999</v>
      </c>
      <c r="P4236" s="3">
        <v>21664910.449999999</v>
      </c>
      <c r="Q4236" s="3">
        <v>675558.12</v>
      </c>
      <c r="R4236" s="3">
        <v>3114677.3</v>
      </c>
      <c r="S4236" s="3"/>
      <c r="T4236" s="3">
        <v>-11081673.33</v>
      </c>
      <c r="U4236" s="3">
        <v>-35677536.18</v>
      </c>
      <c r="V4236" s="9">
        <f t="shared" si="472"/>
        <v>8.1058586313128636E-2</v>
      </c>
      <c r="W4236" s="3">
        <v>16681215.23</v>
      </c>
      <c r="X4236" s="11">
        <f t="shared" si="473"/>
        <v>7.0516215272428476E-2</v>
      </c>
      <c r="Y4236" s="11">
        <f t="shared" si="474"/>
        <v>5.984424160771531E-3</v>
      </c>
      <c r="Z4236" s="11">
        <f t="shared" si="475"/>
        <v>8.4865929597208734E-2</v>
      </c>
    </row>
    <row r="4237" spans="1:26" x14ac:dyDescent="0.3">
      <c r="A4237" s="8" t="s">
        <v>2810</v>
      </c>
      <c r="B4237" s="2" t="s">
        <v>282</v>
      </c>
      <c r="C4237" s="3">
        <v>3538404815.3699999</v>
      </c>
      <c r="D4237" s="9">
        <f t="shared" si="470"/>
        <v>21.986941845406566</v>
      </c>
      <c r="E4237" s="9">
        <f t="shared" si="469"/>
        <v>0.29612365028969539</v>
      </c>
      <c r="F4237" s="3">
        <v>894449223.01999998</v>
      </c>
      <c r="G4237" s="4">
        <v>0.134464538793684</v>
      </c>
      <c r="H4237" s="3">
        <v>58700081.840000004</v>
      </c>
      <c r="I4237" s="3">
        <v>326006027.29000002</v>
      </c>
      <c r="J4237" s="3">
        <v>663099241</v>
      </c>
      <c r="K4237" s="3">
        <v>444989648.57999998</v>
      </c>
      <c r="L4237" s="3">
        <v>22548567.550000001</v>
      </c>
      <c r="M4237" s="9">
        <f t="shared" si="471"/>
        <v>5.0672117030035213E-2</v>
      </c>
      <c r="N4237" s="3">
        <v>1662658339.75</v>
      </c>
      <c r="O4237" s="3">
        <v>234330196.91999999</v>
      </c>
      <c r="P4237" s="3">
        <v>41970561.850000001</v>
      </c>
      <c r="Q4237" s="3">
        <v>922764.22</v>
      </c>
      <c r="R4237" s="3">
        <v>7958681.2999999998</v>
      </c>
      <c r="S4237" s="3"/>
      <c r="T4237" s="3">
        <v>-26411915.890000001</v>
      </c>
      <c r="U4237" s="3">
        <v>-70954122.689999998</v>
      </c>
      <c r="V4237" s="9">
        <f t="shared" si="472"/>
        <v>9.1217077838723334E-2</v>
      </c>
      <c r="W4237" s="3">
        <v>24046230.140000001</v>
      </c>
      <c r="X4237" s="11">
        <f t="shared" si="473"/>
        <v>0.10261686481750942</v>
      </c>
      <c r="Y4237" s="11">
        <f t="shared" si="474"/>
        <v>6.7957826745964232E-3</v>
      </c>
      <c r="Z4237" s="11">
        <f t="shared" si="475"/>
        <v>6.6224812916296241E-2</v>
      </c>
    </row>
    <row r="4238" spans="1:26" x14ac:dyDescent="0.3">
      <c r="A4238" s="8" t="s">
        <v>2811</v>
      </c>
      <c r="B4238" s="2" t="s">
        <v>282</v>
      </c>
      <c r="C4238" s="3">
        <v>3803499113.8699999</v>
      </c>
      <c r="D4238" s="9">
        <f t="shared" si="470"/>
        <v>22.059187299424082</v>
      </c>
      <c r="E4238" s="9">
        <f t="shared" si="469"/>
        <v>0.24475435514504448</v>
      </c>
      <c r="F4238" s="3">
        <v>856621831.53999996</v>
      </c>
      <c r="G4238" s="4">
        <v>0.13167091089555299</v>
      </c>
      <c r="H4238" s="3">
        <v>91997375.269999996</v>
      </c>
      <c r="I4238" s="3">
        <v>172039843.5</v>
      </c>
      <c r="J4238" s="3">
        <v>666885754.13999999</v>
      </c>
      <c r="K4238" s="3">
        <v>340539556.55000001</v>
      </c>
      <c r="L4238" s="3">
        <v>24741877.699999999</v>
      </c>
      <c r="M4238" s="9">
        <f t="shared" si="471"/>
        <v>7.2654930166291126E-2</v>
      </c>
      <c r="N4238" s="3">
        <v>1520284370.3399999</v>
      </c>
      <c r="O4238" s="3">
        <v>251153622.13999999</v>
      </c>
      <c r="P4238" s="3">
        <v>13756748.43</v>
      </c>
      <c r="Q4238" s="3">
        <v>491874.12</v>
      </c>
      <c r="R4238" s="3">
        <v>5543297.5800000001</v>
      </c>
      <c r="S4238" s="3"/>
      <c r="T4238" s="3">
        <v>-13027677.800000001</v>
      </c>
      <c r="U4238" s="3">
        <v>-36931140.310000002</v>
      </c>
      <c r="V4238" s="9">
        <f t="shared" si="472"/>
        <v>0.12080293186103158</v>
      </c>
      <c r="W4238" s="3">
        <v>6052969.4299999997</v>
      </c>
      <c r="X4238" s="11">
        <f t="shared" si="473"/>
        <v>2.410066547487779E-2</v>
      </c>
      <c r="Y4238" s="11">
        <f t="shared" si="474"/>
        <v>1.5914212804538292E-3</v>
      </c>
      <c r="Z4238" s="11">
        <f t="shared" si="475"/>
        <v>6.6032254674158491E-2</v>
      </c>
    </row>
    <row r="4239" spans="1:26" x14ac:dyDescent="0.3">
      <c r="A4239" s="8" t="s">
        <v>2812</v>
      </c>
      <c r="B4239" s="2" t="s">
        <v>282</v>
      </c>
      <c r="C4239" s="3">
        <v>3831834331.6399999</v>
      </c>
      <c r="D4239" s="9">
        <f t="shared" si="470"/>
        <v>22.066609463249893</v>
      </c>
      <c r="E4239" s="9">
        <f t="shared" si="469"/>
        <v>0.2248259487333539</v>
      </c>
      <c r="F4239" s="3">
        <v>909568076.74000001</v>
      </c>
      <c r="G4239" s="4">
        <v>0.15707763118273599</v>
      </c>
      <c r="H4239" s="3">
        <v>93650206.840000004</v>
      </c>
      <c r="I4239" s="3">
        <v>70643587.599999994</v>
      </c>
      <c r="J4239" s="3">
        <v>697201994.55999994</v>
      </c>
      <c r="K4239" s="3">
        <v>381598616.02999997</v>
      </c>
      <c r="L4239" s="3">
        <v>16986981.16</v>
      </c>
      <c r="M4239" s="9">
        <f t="shared" si="471"/>
        <v>4.4515311236518064E-2</v>
      </c>
      <c r="N4239" s="3">
        <v>1489982989.6400001</v>
      </c>
      <c r="O4239" s="3">
        <v>312501897.86000001</v>
      </c>
      <c r="P4239" s="3">
        <v>25622379.079999998</v>
      </c>
      <c r="Q4239" s="3">
        <v>1093221.6499999999</v>
      </c>
      <c r="R4239" s="3">
        <v>10551672.939999999</v>
      </c>
      <c r="S4239" s="3"/>
      <c r="T4239" s="3">
        <v>-27057462.07</v>
      </c>
      <c r="U4239" s="3">
        <v>-71613971.790000007</v>
      </c>
      <c r="V4239" s="9">
        <f t="shared" si="472"/>
        <v>0.1180168781830247</v>
      </c>
      <c r="W4239" s="3">
        <v>17903608.670000002</v>
      </c>
      <c r="X4239" s="11">
        <f t="shared" si="473"/>
        <v>5.7291199805835323E-2</v>
      </c>
      <c r="Y4239" s="11">
        <f t="shared" si="474"/>
        <v>4.6723336972497387E-3</v>
      </c>
      <c r="Z4239" s="11">
        <f t="shared" si="475"/>
        <v>8.1554125469263508E-2</v>
      </c>
    </row>
    <row r="4240" spans="1:26" x14ac:dyDescent="0.3">
      <c r="A4240" s="8" t="s">
        <v>2813</v>
      </c>
      <c r="B4240" s="2" t="s">
        <v>282</v>
      </c>
      <c r="C4240" s="3">
        <v>5062283880.8000002</v>
      </c>
      <c r="D4240" s="9">
        <f t="shared" si="470"/>
        <v>22.345083578255469</v>
      </c>
      <c r="E4240" s="9">
        <f t="shared" si="469"/>
        <v>0.25598620058723592</v>
      </c>
      <c r="F4240" s="3">
        <v>1014698564.7</v>
      </c>
      <c r="G4240" s="4">
        <v>0.13963523827185201</v>
      </c>
      <c r="H4240" s="3">
        <v>101689046.29000001</v>
      </c>
      <c r="I4240" s="3">
        <v>571552276.13</v>
      </c>
      <c r="J4240" s="3">
        <v>622633494.51999998</v>
      </c>
      <c r="K4240" s="3">
        <v>472662733.58999997</v>
      </c>
      <c r="L4240" s="3">
        <v>16497119.41</v>
      </c>
      <c r="M4240" s="9">
        <f t="shared" si="471"/>
        <v>3.490251766772464E-2</v>
      </c>
      <c r="N4240" s="3">
        <v>1947928581.3199999</v>
      </c>
      <c r="O4240" s="3">
        <v>316190955.23000002</v>
      </c>
      <c r="P4240" s="3">
        <v>20675043.800000001</v>
      </c>
      <c r="Q4240" s="3">
        <v>670753.36</v>
      </c>
      <c r="R4240" s="3">
        <v>5624948.8600000003</v>
      </c>
      <c r="S4240" s="3"/>
      <c r="T4240" s="3">
        <v>-16062406.4</v>
      </c>
      <c r="U4240" s="3">
        <v>-35263866.399999999</v>
      </c>
      <c r="V4240" s="9">
        <f t="shared" si="472"/>
        <v>0.12266042080499562</v>
      </c>
      <c r="W4240" s="3">
        <v>4081281.42</v>
      </c>
      <c r="X4240" s="11">
        <f t="shared" si="473"/>
        <v>1.2907647586033069E-2</v>
      </c>
      <c r="Y4240" s="11">
        <f t="shared" si="474"/>
        <v>8.0621346334987221E-4</v>
      </c>
      <c r="Z4240" s="11">
        <f t="shared" si="475"/>
        <v>6.2460139074624929E-2</v>
      </c>
    </row>
    <row r="4241" spans="1:26" x14ac:dyDescent="0.3">
      <c r="A4241" s="8" t="s">
        <v>2814</v>
      </c>
      <c r="B4241" s="2" t="s">
        <v>282</v>
      </c>
      <c r="C4241" s="3">
        <v>5828574219</v>
      </c>
      <c r="D4241" s="9">
        <f t="shared" si="470"/>
        <v>22.486038248051099</v>
      </c>
      <c r="E4241" s="9">
        <f t="shared" si="469"/>
        <v>0.30687617789773575</v>
      </c>
      <c r="F4241" s="3">
        <v>723041485.82000005</v>
      </c>
      <c r="G4241" s="4">
        <v>0.11495731748391801</v>
      </c>
      <c r="H4241" s="3">
        <v>61755257.93</v>
      </c>
      <c r="I4241" s="3">
        <v>1018595299.79</v>
      </c>
      <c r="J4241" s="3">
        <v>708300021.20000005</v>
      </c>
      <c r="K4241" s="3">
        <v>311690173.76999998</v>
      </c>
      <c r="L4241" s="3">
        <v>15704764.939999999</v>
      </c>
      <c r="M4241" s="9">
        <f t="shared" si="471"/>
        <v>5.0385819835272509E-2</v>
      </c>
      <c r="N4241" s="3">
        <v>2131217755.26</v>
      </c>
      <c r="O4241" s="3">
        <v>311873538.22000003</v>
      </c>
      <c r="P4241" s="3">
        <v>51835984.130000003</v>
      </c>
      <c r="Q4241" s="3">
        <v>906990.63</v>
      </c>
      <c r="R4241" s="3">
        <v>12507487.060000001</v>
      </c>
      <c r="S4241" s="3"/>
      <c r="T4241" s="3">
        <v>-31800120.649999999</v>
      </c>
      <c r="U4241" s="3">
        <v>-79517522.650000006</v>
      </c>
      <c r="V4241" s="9">
        <f t="shared" si="472"/>
        <v>0.12050630333457661</v>
      </c>
      <c r="W4241" s="3">
        <v>17662798.609999999</v>
      </c>
      <c r="X4241" s="11">
        <f t="shared" si="473"/>
        <v>5.6634489449824403E-2</v>
      </c>
      <c r="Y4241" s="11">
        <f t="shared" si="474"/>
        <v>3.0303806636660414E-3</v>
      </c>
      <c r="Z4241" s="11">
        <f t="shared" si="475"/>
        <v>5.3507689273880041E-2</v>
      </c>
    </row>
    <row r="4242" spans="1:26" x14ac:dyDescent="0.3">
      <c r="A4242" s="8" t="s">
        <v>2815</v>
      </c>
      <c r="B4242" s="2" t="s">
        <v>282</v>
      </c>
      <c r="C4242" s="3">
        <v>6553487772.1599998</v>
      </c>
      <c r="D4242" s="9">
        <f t="shared" si="470"/>
        <v>22.603263229173351</v>
      </c>
      <c r="E4242" s="9">
        <f t="shared" si="469"/>
        <v>0.27976033961160773</v>
      </c>
      <c r="F4242" s="3">
        <v>733833060.61000001</v>
      </c>
      <c r="G4242" s="4">
        <v>9.9679264835325895E-2</v>
      </c>
      <c r="H4242" s="3">
        <v>76554341.989999995</v>
      </c>
      <c r="I4242" s="3">
        <v>624815409.32000005</v>
      </c>
      <c r="J4242" s="3">
        <v>1132036213.47</v>
      </c>
      <c r="K4242" s="3">
        <v>312761640.88</v>
      </c>
      <c r="L4242" s="3">
        <v>15321712.51</v>
      </c>
      <c r="M4242" s="9">
        <f t="shared" si="471"/>
        <v>4.8988464400206343E-2</v>
      </c>
      <c r="N4242" s="3">
        <v>2509185269.3600001</v>
      </c>
      <c r="O4242" s="3">
        <v>310796839.16000003</v>
      </c>
      <c r="P4242" s="3">
        <v>1438410.79</v>
      </c>
      <c r="Q4242" s="3">
        <v>1216081.8899999999</v>
      </c>
      <c r="R4242" s="3">
        <v>7367135.5800000001</v>
      </c>
      <c r="S4242" s="3"/>
      <c r="T4242" s="3">
        <v>-19313668.530000001</v>
      </c>
      <c r="U4242" s="3">
        <v>-46038005.479999997</v>
      </c>
      <c r="V4242" s="9">
        <f t="shared" si="472"/>
        <v>0.13133890753413008</v>
      </c>
      <c r="W4242" s="3">
        <v>-1386649.99999998</v>
      </c>
      <c r="X4242" s="11">
        <f t="shared" si="473"/>
        <v>-4.4615962110416589E-3</v>
      </c>
      <c r="Y4242" s="11">
        <f t="shared" si="474"/>
        <v>-2.1158962192477647E-4</v>
      </c>
      <c r="Z4242" s="11">
        <f t="shared" si="475"/>
        <v>4.7424646228883219E-2</v>
      </c>
    </row>
    <row r="4243" spans="1:26" x14ac:dyDescent="0.3">
      <c r="A4243" s="8" t="s">
        <v>2816</v>
      </c>
      <c r="B4243" s="2" t="s">
        <v>282</v>
      </c>
      <c r="C4243" s="3">
        <v>6986964038.1599998</v>
      </c>
      <c r="D4243" s="9">
        <f t="shared" si="470"/>
        <v>22.667311969539117</v>
      </c>
      <c r="E4243" s="9">
        <f t="shared" si="469"/>
        <v>0.21788155998451397</v>
      </c>
      <c r="F4243" s="3">
        <v>661005907.70000005</v>
      </c>
      <c r="G4243" s="4">
        <v>0.12793706253581899</v>
      </c>
      <c r="H4243" s="3">
        <v>105254210.55</v>
      </c>
      <c r="I4243" s="3">
        <v>273101588.56999999</v>
      </c>
      <c r="J4243" s="3">
        <v>1143974825.0699999</v>
      </c>
      <c r="K4243" s="3">
        <v>302727981.56</v>
      </c>
      <c r="L4243" s="3">
        <v>16587063.49</v>
      </c>
      <c r="M4243" s="9">
        <f t="shared" si="471"/>
        <v>5.4791973323788976E-2</v>
      </c>
      <c r="N4243" s="3">
        <v>2202473079.6500001</v>
      </c>
      <c r="O4243" s="3">
        <v>399007532.93000001</v>
      </c>
      <c r="P4243" s="3">
        <v>43722131.939999998</v>
      </c>
      <c r="Q4243" s="3">
        <v>1707674.02</v>
      </c>
      <c r="R4243" s="3">
        <v>16348399.810000001</v>
      </c>
      <c r="S4243" s="3"/>
      <c r="T4243" s="3">
        <v>-37816753.460000001</v>
      </c>
      <c r="U4243" s="3">
        <v>-118196516.58</v>
      </c>
      <c r="V4243" s="9">
        <f t="shared" si="472"/>
        <v>0.11573421815574171</v>
      </c>
      <c r="W4243" s="3">
        <v>1191274.94000003</v>
      </c>
      <c r="X4243" s="11">
        <f t="shared" si="473"/>
        <v>2.9855951120828128E-3</v>
      </c>
      <c r="Y4243" s="11">
        <f t="shared" si="474"/>
        <v>1.7049965242325039E-4</v>
      </c>
      <c r="Z4243" s="11">
        <f t="shared" si="475"/>
        <v>5.710742616546767E-2</v>
      </c>
    </row>
    <row r="4244" spans="1:26" x14ac:dyDescent="0.3">
      <c r="A4244" s="8" t="s">
        <v>2817</v>
      </c>
      <c r="B4244" s="2" t="s">
        <v>282</v>
      </c>
      <c r="C4244" s="3">
        <v>7997582137.71</v>
      </c>
      <c r="D4244" s="9">
        <f t="shared" si="470"/>
        <v>22.802405100158463</v>
      </c>
      <c r="E4244" s="9">
        <f t="shared" si="469"/>
        <v>0.19577868395964149</v>
      </c>
      <c r="F4244" s="3">
        <v>718695529.07000005</v>
      </c>
      <c r="G4244" s="4">
        <v>0.113184319150075</v>
      </c>
      <c r="H4244" s="3">
        <v>195967359.97999999</v>
      </c>
      <c r="I4244" s="3">
        <v>189999271.02000001</v>
      </c>
      <c r="J4244" s="3">
        <v>1179789474.78</v>
      </c>
      <c r="K4244" s="3">
        <v>352733683.11000001</v>
      </c>
      <c r="L4244" s="3">
        <v>20813618.710000001</v>
      </c>
      <c r="M4244" s="9">
        <f t="shared" si="471"/>
        <v>5.9006609537511259E-2</v>
      </c>
      <c r="N4244" s="3">
        <v>2299353452.5100002</v>
      </c>
      <c r="O4244" s="3">
        <v>510618238.50999999</v>
      </c>
      <c r="P4244" s="3">
        <v>14963019.6</v>
      </c>
      <c r="Q4244" s="3">
        <v>789175.01</v>
      </c>
      <c r="R4244" s="3">
        <v>11459759.390000001</v>
      </c>
      <c r="S4244" s="3"/>
      <c r="T4244" s="3">
        <v>-20739625.07</v>
      </c>
      <c r="U4244" s="3">
        <v>-68439912.810000002</v>
      </c>
      <c r="V4244" s="9">
        <f t="shared" si="472"/>
        <v>0.13735140023356221</v>
      </c>
      <c r="W4244" s="3">
        <v>6297292.2599999597</v>
      </c>
      <c r="X4244" s="11">
        <f t="shared" si="473"/>
        <v>1.2332681806227009E-2</v>
      </c>
      <c r="Y4244" s="11">
        <f t="shared" si="474"/>
        <v>7.8739951044792952E-4</v>
      </c>
      <c r="Z4244" s="11">
        <f t="shared" si="475"/>
        <v>6.3846576342410491E-2</v>
      </c>
    </row>
    <row r="4245" spans="1:26" x14ac:dyDescent="0.3">
      <c r="A4245" s="8" t="s">
        <v>2818</v>
      </c>
      <c r="B4245" s="2" t="s">
        <v>282</v>
      </c>
      <c r="C4245" s="3">
        <v>8933506708.4699993</v>
      </c>
      <c r="D4245" s="9">
        <f t="shared" si="470"/>
        <v>22.913074843271339</v>
      </c>
      <c r="E4245" s="9">
        <f t="shared" si="469"/>
        <v>0.19197454124526217</v>
      </c>
      <c r="F4245" s="3">
        <v>798935128.07000005</v>
      </c>
      <c r="G4245" s="4">
        <v>0.11558123070550599</v>
      </c>
      <c r="H4245" s="3">
        <v>81806515.060000002</v>
      </c>
      <c r="I4245" s="3">
        <v>719991902.13999999</v>
      </c>
      <c r="J4245" s="3">
        <v>913207434.87</v>
      </c>
      <c r="K4245" s="3">
        <v>413986843.44999999</v>
      </c>
      <c r="L4245" s="3">
        <v>18775358.789999999</v>
      </c>
      <c r="M4245" s="9">
        <f t="shared" si="471"/>
        <v>4.5352549451894902E-2</v>
      </c>
      <c r="N4245" s="3">
        <v>2729352131.5900002</v>
      </c>
      <c r="O4245" s="3">
        <v>509820912.58999997</v>
      </c>
      <c r="P4245" s="3">
        <v>37025890.170000002</v>
      </c>
      <c r="Q4245" s="3">
        <v>2842194.44</v>
      </c>
      <c r="R4245" s="3">
        <v>30046388.579999998</v>
      </c>
      <c r="S4245" s="3"/>
      <c r="T4245" s="3">
        <v>-41804955.210000001</v>
      </c>
      <c r="U4245" s="3">
        <v>-159043874.56999999</v>
      </c>
      <c r="V4245" s="9">
        <f t="shared" si="472"/>
        <v>0.16374794444172042</v>
      </c>
      <c r="W4245" s="3">
        <v>7442120.8999999603</v>
      </c>
      <c r="X4245" s="11">
        <f t="shared" si="473"/>
        <v>1.4597519866716303E-2</v>
      </c>
      <c r="Y4245" s="11">
        <f t="shared" si="474"/>
        <v>8.3305706738250583E-4</v>
      </c>
      <c r="Z4245" s="11">
        <f t="shared" si="475"/>
        <v>5.706839757635495E-2</v>
      </c>
    </row>
    <row r="4246" spans="1:26" x14ac:dyDescent="0.3">
      <c r="A4246" s="8" t="s">
        <v>2819</v>
      </c>
      <c r="B4246" s="2" t="s">
        <v>282</v>
      </c>
      <c r="C4246" s="3">
        <v>9367297988.8999996</v>
      </c>
      <c r="D4246" s="9">
        <f t="shared" si="470"/>
        <v>22.960490523296837</v>
      </c>
      <c r="E4246" s="9">
        <f t="shared" si="469"/>
        <v>0.21871266326188304</v>
      </c>
      <c r="F4246" s="3">
        <v>798120182.39999998</v>
      </c>
      <c r="G4246" s="4">
        <v>0.12162338342746699</v>
      </c>
      <c r="H4246" s="3">
        <v>158701764.00999999</v>
      </c>
      <c r="I4246" s="3">
        <v>646375658.89999998</v>
      </c>
      <c r="J4246" s="3">
        <v>1243669267.8099999</v>
      </c>
      <c r="K4246" s="3">
        <v>377343836.37</v>
      </c>
      <c r="L4246" s="3">
        <v>18031077.530000001</v>
      </c>
      <c r="M4246" s="9">
        <f t="shared" si="471"/>
        <v>4.7784211088371518E-2</v>
      </c>
      <c r="N4246" s="3">
        <v>3334503660.0700002</v>
      </c>
      <c r="O4246" s="3">
        <v>487067152.62</v>
      </c>
      <c r="P4246" s="3">
        <v>-10000127.449999999</v>
      </c>
      <c r="Q4246" s="3">
        <v>915285.38</v>
      </c>
      <c r="R4246" s="3">
        <v>18368689.27</v>
      </c>
      <c r="S4246" s="3"/>
      <c r="T4246" s="3">
        <v>-23945149.129999999</v>
      </c>
      <c r="U4246" s="3">
        <v>-84567486.980000004</v>
      </c>
      <c r="V4246" s="9">
        <f t="shared" si="472"/>
        <v>0.17771178861097525</v>
      </c>
      <c r="W4246" s="3">
        <v>-35206842</v>
      </c>
      <c r="X4246" s="11">
        <f t="shared" si="473"/>
        <v>-7.228334288325057E-2</v>
      </c>
      <c r="Y4246" s="11">
        <f t="shared" si="474"/>
        <v>-3.7584842546611818E-3</v>
      </c>
      <c r="Z4246" s="11">
        <f t="shared" si="475"/>
        <v>5.1996547264447197E-2</v>
      </c>
    </row>
    <row r="4247" spans="1:26" x14ac:dyDescent="0.3">
      <c r="A4247" s="8" t="s">
        <v>2820</v>
      </c>
      <c r="B4247" s="2" t="s">
        <v>282</v>
      </c>
      <c r="C4247" s="3">
        <v>9625210844.75</v>
      </c>
      <c r="D4247" s="9">
        <f t="shared" si="470"/>
        <v>22.98765162282838</v>
      </c>
      <c r="E4247" s="9">
        <f t="shared" si="469"/>
        <v>0.2088424558633355</v>
      </c>
      <c r="F4247" s="3">
        <v>775843841.24000001</v>
      </c>
      <c r="G4247" s="4">
        <v>0.115187493614349</v>
      </c>
      <c r="H4247" s="3">
        <v>160298261.62</v>
      </c>
      <c r="I4247" s="3">
        <v>369994137.66000003</v>
      </c>
      <c r="J4247" s="3">
        <v>1479860271.74</v>
      </c>
      <c r="K4247" s="3">
        <v>345118095.44999999</v>
      </c>
      <c r="L4247" s="3">
        <v>11907275.789999999</v>
      </c>
      <c r="M4247" s="9">
        <f t="shared" si="471"/>
        <v>3.4502032628784894E-2</v>
      </c>
      <c r="N4247" s="3">
        <v>3704349493.3200002</v>
      </c>
      <c r="O4247" s="3">
        <v>476821591.92000002</v>
      </c>
      <c r="P4247" s="3">
        <v>1400710.51999998</v>
      </c>
      <c r="Q4247" s="3">
        <v>2822931.31</v>
      </c>
      <c r="R4247" s="3">
        <v>34737537.369999997</v>
      </c>
      <c r="S4247" s="3"/>
      <c r="T4247" s="3">
        <v>-45934554.369999997</v>
      </c>
      <c r="U4247" s="3">
        <v>-170352720.84999999</v>
      </c>
      <c r="V4247" s="9">
        <f t="shared" si="472"/>
        <v>0.17366009462089149</v>
      </c>
      <c r="W4247" s="3">
        <v>-45947198.82</v>
      </c>
      <c r="X4247" s="11">
        <f t="shared" si="473"/>
        <v>-9.6361405604528313E-2</v>
      </c>
      <c r="Y4247" s="11">
        <f t="shared" si="474"/>
        <v>-4.7736303714387262E-3</v>
      </c>
      <c r="Z4247" s="11">
        <f t="shared" si="475"/>
        <v>4.953882045919844E-2</v>
      </c>
    </row>
    <row r="4248" spans="1:26" x14ac:dyDescent="0.3">
      <c r="A4248" s="8" t="s">
        <v>2821</v>
      </c>
      <c r="B4248" s="2" t="s">
        <v>282</v>
      </c>
      <c r="C4248" s="3">
        <v>11028947916.950001</v>
      </c>
      <c r="D4248" s="9">
        <f t="shared" si="470"/>
        <v>23.123789281886435</v>
      </c>
      <c r="E4248" s="9">
        <f t="shared" si="469"/>
        <v>0.16629306872973193</v>
      </c>
      <c r="F4248" s="3">
        <v>647891805.75999999</v>
      </c>
      <c r="G4248" s="4">
        <v>0.105434359994969</v>
      </c>
      <c r="H4248" s="3">
        <v>183794491.47999999</v>
      </c>
      <c r="I4248" s="3">
        <v>305354367.60000002</v>
      </c>
      <c r="J4248" s="3">
        <v>1344888734.8900001</v>
      </c>
      <c r="K4248" s="3">
        <v>368629395.12</v>
      </c>
      <c r="L4248" s="3">
        <v>12814229.74</v>
      </c>
      <c r="M4248" s="9">
        <f t="shared" si="471"/>
        <v>3.4761822875868542E-2</v>
      </c>
      <c r="N4248" s="3">
        <v>4202975564.6399999</v>
      </c>
      <c r="O4248" s="3">
        <v>490081567.86000001</v>
      </c>
      <c r="P4248" s="3">
        <v>56396935.229999997</v>
      </c>
      <c r="Q4248" s="3">
        <v>3761593.8</v>
      </c>
      <c r="R4248" s="3">
        <v>18104922.489999998</v>
      </c>
      <c r="S4248" s="3"/>
      <c r="T4248" s="3">
        <v>-23773890.899999999</v>
      </c>
      <c r="U4248" s="3">
        <v>-80546701.530000001</v>
      </c>
      <c r="V4248" s="9">
        <f t="shared" si="472"/>
        <v>0.2096088200867208</v>
      </c>
      <c r="W4248" s="3">
        <v>13161738.130000001</v>
      </c>
      <c r="X4248" s="11">
        <f t="shared" si="473"/>
        <v>2.6856219440107305E-2</v>
      </c>
      <c r="Y4248" s="11">
        <f t="shared" si="474"/>
        <v>1.1933811120616673E-3</v>
      </c>
      <c r="Z4248" s="11">
        <f t="shared" si="475"/>
        <v>4.4435930929260348E-2</v>
      </c>
    </row>
    <row r="4249" spans="1:26" x14ac:dyDescent="0.3">
      <c r="A4249" s="8" t="s">
        <v>2822</v>
      </c>
      <c r="B4249" s="2" t="s">
        <v>282</v>
      </c>
      <c r="C4249" s="3">
        <v>11722905698.370001</v>
      </c>
      <c r="D4249" s="9">
        <f t="shared" si="470"/>
        <v>23.184810516848668</v>
      </c>
      <c r="E4249" s="9">
        <f t="shared" si="469"/>
        <v>0.18329225517430942</v>
      </c>
      <c r="F4249" s="3">
        <v>650067413.71000004</v>
      </c>
      <c r="G4249" s="4">
        <v>0.114050720539304</v>
      </c>
      <c r="H4249" s="3">
        <v>107173415.41</v>
      </c>
      <c r="I4249" s="3">
        <v>770602916.60000002</v>
      </c>
      <c r="J4249" s="3">
        <v>1270941490.6400001</v>
      </c>
      <c r="K4249" s="3">
        <v>404065959.16000003</v>
      </c>
      <c r="L4249" s="3">
        <v>13014119.43</v>
      </c>
      <c r="M4249" s="9">
        <f t="shared" si="471"/>
        <v>3.2207908473791361E-2</v>
      </c>
      <c r="N4249" s="3">
        <v>4350859601.04</v>
      </c>
      <c r="O4249" s="3">
        <v>535489274.39999998</v>
      </c>
      <c r="P4249" s="3">
        <v>75731226.060000002</v>
      </c>
      <c r="Q4249" s="3">
        <v>8410898.1799999997</v>
      </c>
      <c r="R4249" s="3">
        <v>41124867.619999997</v>
      </c>
      <c r="S4249" s="3"/>
      <c r="T4249" s="3">
        <v>-49332105.649999999</v>
      </c>
      <c r="U4249" s="3">
        <v>-172264384.84</v>
      </c>
      <c r="V4249" s="9">
        <f t="shared" si="472"/>
        <v>0.2235403895181968</v>
      </c>
      <c r="W4249" s="3">
        <v>16181027.060000001</v>
      </c>
      <c r="X4249" s="11">
        <f t="shared" si="473"/>
        <v>3.0217275739332718E-2</v>
      </c>
      <c r="Y4249" s="11">
        <f t="shared" si="474"/>
        <v>1.3802914973759341E-3</v>
      </c>
      <c r="Z4249" s="11">
        <f t="shared" si="475"/>
        <v>4.5678886120738525E-2</v>
      </c>
    </row>
    <row r="4250" spans="1:26" x14ac:dyDescent="0.3">
      <c r="A4250" s="8" t="s">
        <v>2823</v>
      </c>
      <c r="B4250" s="2" t="s">
        <v>282</v>
      </c>
      <c r="C4250" s="3">
        <v>12809995086.41</v>
      </c>
      <c r="D4250" s="9">
        <f t="shared" si="470"/>
        <v>23.273491569280431</v>
      </c>
      <c r="E4250" s="9">
        <f t="shared" si="469"/>
        <v>0.19030997461867202</v>
      </c>
      <c r="F4250" s="3">
        <v>694957028.46000004</v>
      </c>
      <c r="G4250" s="4">
        <v>0.10394851941487999</v>
      </c>
      <c r="H4250" s="3">
        <v>206837920.69999999</v>
      </c>
      <c r="I4250" s="3">
        <v>783855879.13</v>
      </c>
      <c r="J4250" s="3">
        <v>1447176039.9300001</v>
      </c>
      <c r="K4250" s="3">
        <v>426708915.66000003</v>
      </c>
      <c r="L4250" s="3">
        <v>11536768.24</v>
      </c>
      <c r="M4250" s="9">
        <f t="shared" si="471"/>
        <v>2.7036623366905349E-2</v>
      </c>
      <c r="N4250" s="3">
        <v>5283158021.0299997</v>
      </c>
      <c r="O4250" s="3">
        <v>538757401.16999996</v>
      </c>
      <c r="P4250" s="3">
        <v>2202235.3100000098</v>
      </c>
      <c r="Q4250" s="3">
        <v>4220520.0199999996</v>
      </c>
      <c r="R4250" s="3">
        <v>23504937.390000001</v>
      </c>
      <c r="S4250" s="3"/>
      <c r="T4250" s="3">
        <v>-25776728.289999999</v>
      </c>
      <c r="U4250" s="3">
        <v>-91361077.400000006</v>
      </c>
      <c r="V4250" s="9">
        <f t="shared" si="472"/>
        <v>0.23669094061207013</v>
      </c>
      <c r="W4250" s="3">
        <v>12573703.99</v>
      </c>
      <c r="X4250" s="11">
        <f t="shared" si="473"/>
        <v>2.333834108393526E-2</v>
      </c>
      <c r="Y4250" s="11">
        <f t="shared" si="474"/>
        <v>9.8155416182316266E-4</v>
      </c>
      <c r="Z4250" s="11">
        <f t="shared" si="475"/>
        <v>4.2057580626362806E-2</v>
      </c>
    </row>
    <row r="4251" spans="1:26" x14ac:dyDescent="0.3">
      <c r="A4251" s="8" t="s">
        <v>2824</v>
      </c>
      <c r="B4251" s="2" t="s">
        <v>282</v>
      </c>
      <c r="C4251" s="3">
        <v>13387358726.860001</v>
      </c>
      <c r="D4251" s="9">
        <f t="shared" si="470"/>
        <v>23.3175767200491</v>
      </c>
      <c r="E4251" s="9">
        <f t="shared" si="469"/>
        <v>0.21205803205557799</v>
      </c>
      <c r="F4251" s="3">
        <v>704431388.03999996</v>
      </c>
      <c r="G4251" s="4">
        <v>0.116333347320292</v>
      </c>
      <c r="H4251" s="3">
        <v>225311938.63</v>
      </c>
      <c r="I4251" s="3">
        <v>1155006265.5799999</v>
      </c>
      <c r="J4251" s="3">
        <v>1458578741.8299999</v>
      </c>
      <c r="K4251" s="3">
        <v>412195161.19999999</v>
      </c>
      <c r="L4251" s="3">
        <v>11069682.16</v>
      </c>
      <c r="M4251" s="9">
        <f t="shared" si="471"/>
        <v>2.6855439369480885E-2</v>
      </c>
      <c r="N4251" s="3">
        <v>4974270305.0900002</v>
      </c>
      <c r="O4251" s="3">
        <v>610601337.10000002</v>
      </c>
      <c r="P4251" s="3">
        <v>531820.82999998296</v>
      </c>
      <c r="Q4251" s="3">
        <v>11650663.470000001</v>
      </c>
      <c r="R4251" s="3">
        <v>48916117.630000003</v>
      </c>
      <c r="S4251" s="3"/>
      <c r="T4251" s="3">
        <v>-54819705.409999996</v>
      </c>
      <c r="U4251" s="3">
        <v>-186803245.49000001</v>
      </c>
      <c r="V4251" s="9">
        <f t="shared" si="472"/>
        <v>0.25066650694563636</v>
      </c>
      <c r="W4251" s="3">
        <v>30867726.759999901</v>
      </c>
      <c r="X4251" s="11">
        <f t="shared" si="473"/>
        <v>5.0552995685537783E-2</v>
      </c>
      <c r="Y4251" s="11">
        <f t="shared" si="474"/>
        <v>2.3057368813213176E-3</v>
      </c>
      <c r="Z4251" s="11">
        <f t="shared" si="475"/>
        <v>4.5610291735509227E-2</v>
      </c>
    </row>
    <row r="4252" spans="1:26" x14ac:dyDescent="0.3">
      <c r="A4252" s="8" t="s">
        <v>2825</v>
      </c>
      <c r="B4252" s="2" t="s">
        <v>282</v>
      </c>
      <c r="C4252" s="3">
        <v>13793959379.49</v>
      </c>
      <c r="D4252" s="9">
        <f t="shared" si="470"/>
        <v>23.347496607155612</v>
      </c>
      <c r="E4252" s="9">
        <f t="shared" si="469"/>
        <v>0.19749620280603747</v>
      </c>
      <c r="F4252" s="3">
        <v>723624425.88</v>
      </c>
      <c r="G4252" s="4">
        <v>0.11251297883292601</v>
      </c>
      <c r="H4252" s="3">
        <v>324794893.75</v>
      </c>
      <c r="I4252" s="3">
        <v>952435156.28999996</v>
      </c>
      <c r="J4252" s="3">
        <v>1447024549.0699999</v>
      </c>
      <c r="K4252" s="3">
        <v>439038314.22000003</v>
      </c>
      <c r="L4252" s="3">
        <v>13198429.779999999</v>
      </c>
      <c r="M4252" s="9">
        <f t="shared" si="471"/>
        <v>3.0062136612036845E-2</v>
      </c>
      <c r="N4252" s="3">
        <v>5207884427.3599997</v>
      </c>
      <c r="O4252" s="3">
        <v>684050763.02999997</v>
      </c>
      <c r="P4252" s="3">
        <v>-63598255.909999996</v>
      </c>
      <c r="Q4252" s="3">
        <v>8984360.3499999996</v>
      </c>
      <c r="R4252" s="3">
        <v>29144723.710000001</v>
      </c>
      <c r="S4252" s="3"/>
      <c r="T4252" s="3">
        <v>-28924031.809999999</v>
      </c>
      <c r="U4252" s="3">
        <v>-92369856.379999995</v>
      </c>
      <c r="V4252" s="9">
        <f t="shared" si="472"/>
        <v>0.31435288808841672</v>
      </c>
      <c r="W4252" s="3">
        <v>10318066.4400001</v>
      </c>
      <c r="X4252" s="11">
        <f t="shared" si="473"/>
        <v>1.5083773014587789E-2</v>
      </c>
      <c r="Y4252" s="11">
        <f t="shared" si="474"/>
        <v>7.4801339891879444E-4</v>
      </c>
      <c r="Z4252" s="11">
        <f t="shared" si="475"/>
        <v>4.959060297416152E-2</v>
      </c>
    </row>
    <row r="4253" spans="1:26" x14ac:dyDescent="0.3">
      <c r="A4253" s="8" t="s">
        <v>2826</v>
      </c>
      <c r="B4253" s="2" t="s">
        <v>282</v>
      </c>
      <c r="C4253" s="3">
        <v>13520291658.370001</v>
      </c>
      <c r="D4253" s="9">
        <f t="shared" si="470"/>
        <v>23.327457479693194</v>
      </c>
      <c r="E4253" s="9">
        <f t="shared" si="469"/>
        <v>0.15043111363288464</v>
      </c>
      <c r="F4253" s="3">
        <v>870780509.09000003</v>
      </c>
      <c r="G4253" s="4">
        <v>0.13076124190076399</v>
      </c>
      <c r="H4253" s="3">
        <v>144768492.74000001</v>
      </c>
      <c r="I4253" s="3">
        <v>204363525.12</v>
      </c>
      <c r="J4253" s="3">
        <v>1684740512.95</v>
      </c>
      <c r="K4253" s="3">
        <v>532143481.88999999</v>
      </c>
      <c r="L4253" s="3">
        <v>14205927.539999999</v>
      </c>
      <c r="M4253" s="9">
        <f t="shared" si="471"/>
        <v>2.6695671418439967E-2</v>
      </c>
      <c r="N4253" s="3">
        <v>4024428996.3000002</v>
      </c>
      <c r="O4253" s="3">
        <v>721445751.11000001</v>
      </c>
      <c r="P4253" s="3">
        <v>-110329937.81</v>
      </c>
      <c r="Q4253" s="3">
        <v>18896662.760000002</v>
      </c>
      <c r="R4253" s="3">
        <v>65119833.710000001</v>
      </c>
      <c r="S4253" s="3"/>
      <c r="T4253" s="3">
        <v>-61895183.07</v>
      </c>
      <c r="U4253" s="3">
        <v>-204707389.66</v>
      </c>
      <c r="V4253" s="9">
        <f t="shared" si="472"/>
        <v>0.31513760579905264</v>
      </c>
      <c r="W4253" s="3">
        <v>10636985.58</v>
      </c>
      <c r="X4253" s="11">
        <f t="shared" si="473"/>
        <v>1.4743985342812229E-2</v>
      </c>
      <c r="Y4253" s="11">
        <f t="shared" si="474"/>
        <v>7.8674231656940372E-4</v>
      </c>
      <c r="Z4253" s="11">
        <f t="shared" si="475"/>
        <v>5.3360221017375385E-2</v>
      </c>
    </row>
    <row r="4254" spans="1:26" x14ac:dyDescent="0.3">
      <c r="A4254" s="8" t="s">
        <v>2827</v>
      </c>
      <c r="B4254" s="2" t="s">
        <v>282</v>
      </c>
      <c r="C4254" s="3">
        <v>13125480551.07</v>
      </c>
      <c r="D4254" s="9">
        <f t="shared" si="470"/>
        <v>23.2978212581687</v>
      </c>
      <c r="E4254" s="9">
        <f t="shared" si="469"/>
        <v>0.17797185797738813</v>
      </c>
      <c r="F4254" s="3">
        <v>874576313.80999994</v>
      </c>
      <c r="G4254" s="4">
        <v>0.121278465288471</v>
      </c>
      <c r="H4254" s="3">
        <v>128677969.77</v>
      </c>
      <c r="I4254" s="3">
        <v>500220965.91000003</v>
      </c>
      <c r="J4254" s="3">
        <v>1707067224.8399999</v>
      </c>
      <c r="K4254" s="3">
        <v>554249879.40999997</v>
      </c>
      <c r="L4254" s="3">
        <v>10527100.109999999</v>
      </c>
      <c r="M4254" s="9">
        <f t="shared" si="471"/>
        <v>1.8993418855058872E-2</v>
      </c>
      <c r="N4254" s="3">
        <v>3760520241.77</v>
      </c>
      <c r="O4254" s="3">
        <v>711403044.63</v>
      </c>
      <c r="P4254" s="3">
        <v>17788780.760000002</v>
      </c>
      <c r="Q4254" s="3">
        <v>12886213.369999999</v>
      </c>
      <c r="R4254" s="3">
        <v>37154175.590000004</v>
      </c>
      <c r="S4254" s="3"/>
      <c r="T4254" s="3">
        <v>-32528017.010000002</v>
      </c>
      <c r="U4254" s="3">
        <v>-116550623.93000001</v>
      </c>
      <c r="V4254" s="9">
        <f t="shared" si="472"/>
        <v>0.33566437582523889</v>
      </c>
      <c r="W4254" s="3">
        <v>-8453573.4099999592</v>
      </c>
      <c r="X4254" s="11">
        <f t="shared" si="473"/>
        <v>-1.1882959278585396E-2</v>
      </c>
      <c r="Y4254" s="11">
        <f t="shared" si="474"/>
        <v>-6.4405820244888608E-4</v>
      </c>
      <c r="Z4254" s="11">
        <f t="shared" si="475"/>
        <v>5.4200152281053501E-2</v>
      </c>
    </row>
    <row r="4255" spans="1:26" x14ac:dyDescent="0.3">
      <c r="A4255" s="8" t="s">
        <v>2828</v>
      </c>
      <c r="B4255" s="2" t="s">
        <v>282</v>
      </c>
      <c r="C4255" s="3">
        <v>14036373798.610001</v>
      </c>
      <c r="D4255" s="9">
        <f t="shared" si="470"/>
        <v>23.364917925732691</v>
      </c>
      <c r="E4255" s="9">
        <f t="shared" si="469"/>
        <v>0.18484241856803008</v>
      </c>
      <c r="F4255" s="3">
        <v>1015785351.74</v>
      </c>
      <c r="G4255" s="4">
        <v>0.13051580526731199</v>
      </c>
      <c r="H4255" s="3">
        <v>195548785.15000001</v>
      </c>
      <c r="I4255" s="3">
        <v>668690483.01999998</v>
      </c>
      <c r="J4255" s="3">
        <v>1730278012.6900001</v>
      </c>
      <c r="K4255" s="3">
        <v>636775772.36000001</v>
      </c>
      <c r="L4255" s="3">
        <v>12273480.25</v>
      </c>
      <c r="M4255" s="9">
        <f t="shared" si="471"/>
        <v>1.9274414609890669E-2</v>
      </c>
      <c r="N4255" s="3">
        <v>3781084817.5599999</v>
      </c>
      <c r="O4255" s="3">
        <v>754429072.22000003</v>
      </c>
      <c r="P4255" s="3">
        <v>64429999.909999996</v>
      </c>
      <c r="Q4255" s="3">
        <v>32282709.039999999</v>
      </c>
      <c r="R4255" s="3">
        <v>80099047.810000002</v>
      </c>
      <c r="S4255" s="3"/>
      <c r="T4255" s="3">
        <v>-64419143.390000001</v>
      </c>
      <c r="U4255" s="3">
        <v>-221020042.31</v>
      </c>
      <c r="V4255" s="9">
        <f t="shared" si="472"/>
        <v>0.39371523771131611</v>
      </c>
      <c r="W4255" s="3">
        <v>35840137.789999999</v>
      </c>
      <c r="X4255" s="11">
        <f t="shared" si="473"/>
        <v>4.7506305244223952E-2</v>
      </c>
      <c r="Y4255" s="11">
        <f t="shared" si="474"/>
        <v>2.5533758436633532E-3</v>
      </c>
      <c r="Z4255" s="11">
        <f t="shared" si="475"/>
        <v>5.3748146283672631E-2</v>
      </c>
    </row>
    <row r="4256" spans="1:26" x14ac:dyDescent="0.3">
      <c r="A4256" s="8" t="s">
        <v>2829</v>
      </c>
      <c r="B4256" s="2" t="s">
        <v>282</v>
      </c>
      <c r="C4256" s="3">
        <v>15537681536.790001</v>
      </c>
      <c r="D4256" s="9">
        <f t="shared" si="470"/>
        <v>23.466533977498734</v>
      </c>
      <c r="E4256" s="9">
        <f t="shared" si="469"/>
        <v>0.18565244736029929</v>
      </c>
      <c r="F4256" s="3">
        <v>1222159072.26</v>
      </c>
      <c r="G4256" s="4">
        <v>0.121829157172998</v>
      </c>
      <c r="H4256" s="3">
        <v>314050997.83999997</v>
      </c>
      <c r="I4256" s="3">
        <v>756902606.25</v>
      </c>
      <c r="J4256" s="3">
        <v>1813654999.52</v>
      </c>
      <c r="K4256" s="3">
        <v>828170869.36000001</v>
      </c>
      <c r="L4256" s="3">
        <v>18455315.75</v>
      </c>
      <c r="M4256" s="9">
        <f t="shared" si="471"/>
        <v>2.2284429980327654E-2</v>
      </c>
      <c r="N4256" s="3">
        <v>4373019333.75</v>
      </c>
      <c r="O4256" s="3">
        <v>803521736.41999996</v>
      </c>
      <c r="P4256" s="3">
        <v>76060987.790000007</v>
      </c>
      <c r="Q4256" s="3">
        <v>26805734.370000001</v>
      </c>
      <c r="R4256" s="3">
        <v>43255465.780000001</v>
      </c>
      <c r="S4256" s="3"/>
      <c r="T4256" s="3">
        <v>-39390558.700000003</v>
      </c>
      <c r="U4256" s="3">
        <v>-117423419.75</v>
      </c>
      <c r="V4256" s="9">
        <f t="shared" si="472"/>
        <v>0.44677904892476766</v>
      </c>
      <c r="W4256" s="3">
        <v>43514811.509999901</v>
      </c>
      <c r="X4256" s="11">
        <f t="shared" si="473"/>
        <v>5.4155114339377065E-2</v>
      </c>
      <c r="Y4256" s="11">
        <f t="shared" si="474"/>
        <v>2.8005987512979892E-3</v>
      </c>
      <c r="Z4256" s="11">
        <f t="shared" si="475"/>
        <v>5.1714390883699571E-2</v>
      </c>
    </row>
    <row r="4257" spans="1:26" x14ac:dyDescent="0.3">
      <c r="A4257" s="8" t="s">
        <v>2830</v>
      </c>
      <c r="B4257" s="2" t="s">
        <v>282</v>
      </c>
      <c r="C4257" s="3">
        <v>14543295820.08</v>
      </c>
      <c r="D4257" s="9">
        <f t="shared" si="470"/>
        <v>23.400395955998164</v>
      </c>
      <c r="E4257" s="9">
        <f t="shared" si="469"/>
        <v>0.18537589604535526</v>
      </c>
      <c r="F4257" s="3">
        <v>1396673658.9300001</v>
      </c>
      <c r="G4257" s="4">
        <v>0.11704522538925299</v>
      </c>
      <c r="H4257" s="3">
        <v>206279406.87</v>
      </c>
      <c r="I4257" s="3">
        <v>523305002.74000001</v>
      </c>
      <c r="J4257" s="3">
        <v>1966392084.49</v>
      </c>
      <c r="K4257" s="3">
        <v>1064282821.61</v>
      </c>
      <c r="L4257" s="3">
        <v>43087738.409999996</v>
      </c>
      <c r="M4257" s="9">
        <f t="shared" si="471"/>
        <v>4.0485233375108669E-2</v>
      </c>
      <c r="N4257" s="3">
        <v>3560211669.3899999</v>
      </c>
      <c r="O4257" s="3">
        <v>783872315.42999995</v>
      </c>
      <c r="P4257" s="3">
        <v>147974416.11000001</v>
      </c>
      <c r="Q4257" s="3">
        <v>57244713.590000004</v>
      </c>
      <c r="R4257" s="3">
        <v>89079193.5</v>
      </c>
      <c r="S4257" s="3"/>
      <c r="T4257" s="3">
        <v>-91050834.939999998</v>
      </c>
      <c r="U4257" s="3">
        <v>-248124619.12</v>
      </c>
      <c r="V4257" s="9">
        <f t="shared" si="472"/>
        <v>0.43141066176361736</v>
      </c>
      <c r="W4257" s="3">
        <v>62039684.420000002</v>
      </c>
      <c r="X4257" s="11">
        <f t="shared" si="473"/>
        <v>7.9145140348485965E-2</v>
      </c>
      <c r="Y4257" s="11">
        <f t="shared" si="474"/>
        <v>4.2658614104748877E-3</v>
      </c>
      <c r="Z4257" s="11">
        <f t="shared" si="475"/>
        <v>5.3899220996914854E-2</v>
      </c>
    </row>
    <row r="4258" spans="1:26" x14ac:dyDescent="0.3">
      <c r="A4258" s="8" t="s">
        <v>2831</v>
      </c>
      <c r="B4258" s="2" t="s">
        <v>282</v>
      </c>
      <c r="C4258" s="3">
        <v>14881921791.809999</v>
      </c>
      <c r="D4258" s="9">
        <f t="shared" si="470"/>
        <v>23.42341301068727</v>
      </c>
      <c r="E4258" s="9">
        <f t="shared" si="469"/>
        <v>0.17738229660249666</v>
      </c>
      <c r="F4258" s="3">
        <v>1531418294.45</v>
      </c>
      <c r="G4258" s="4">
        <v>0.11858333885863501</v>
      </c>
      <c r="H4258" s="3">
        <v>139489842.59</v>
      </c>
      <c r="I4258" s="3">
        <v>285388327.67000002</v>
      </c>
      <c r="J4258" s="3">
        <v>2214911295.0300002</v>
      </c>
      <c r="K4258" s="3">
        <v>1157949148.9100001</v>
      </c>
      <c r="L4258" s="3">
        <v>76395215.959999993</v>
      </c>
      <c r="M4258" s="9">
        <f t="shared" si="471"/>
        <v>6.5974586217289674E-2</v>
      </c>
      <c r="N4258" s="3">
        <v>3492415624.3800001</v>
      </c>
      <c r="O4258" s="3">
        <v>800113414.45000005</v>
      </c>
      <c r="P4258" s="3">
        <v>63269811.219999999</v>
      </c>
      <c r="Q4258" s="3">
        <v>34762772.060000002</v>
      </c>
      <c r="R4258" s="3">
        <v>42367418.609999999</v>
      </c>
      <c r="S4258" s="3"/>
      <c r="T4258" s="3">
        <v>-38100150.649999999</v>
      </c>
      <c r="U4258" s="3">
        <v>-111169262.34</v>
      </c>
      <c r="V4258" s="9">
        <f t="shared" si="472"/>
        <v>0.51671798746315944</v>
      </c>
      <c r="W4258" s="3">
        <v>10181421.439999999</v>
      </c>
      <c r="X4258" s="11">
        <f t="shared" si="473"/>
        <v>1.2724972805260032E-2</v>
      </c>
      <c r="Y4258" s="11">
        <f t="shared" si="474"/>
        <v>6.8414695241868315E-4</v>
      </c>
      <c r="Z4258" s="11">
        <f t="shared" si="475"/>
        <v>5.376411901924711E-2</v>
      </c>
    </row>
    <row r="4259" spans="1:26" x14ac:dyDescent="0.3">
      <c r="A4259" s="8" t="s">
        <v>2832</v>
      </c>
      <c r="B4259" s="2" t="s">
        <v>282</v>
      </c>
      <c r="C4259" s="3">
        <v>14915961075.17</v>
      </c>
      <c r="D4259" s="9">
        <f t="shared" si="470"/>
        <v>23.425697689657142</v>
      </c>
      <c r="E4259" s="9">
        <f t="shared" si="469"/>
        <v>0.17445250280329944</v>
      </c>
      <c r="F4259" s="3">
        <v>1649722247.0799999</v>
      </c>
      <c r="G4259" s="4">
        <v>0.120739442820933</v>
      </c>
      <c r="H4259" s="3">
        <v>89882215.719999999</v>
      </c>
      <c r="I4259" s="3">
        <v>95564942.340000004</v>
      </c>
      <c r="J4259" s="3">
        <v>2416679583.2199998</v>
      </c>
      <c r="K4259" s="3">
        <v>1202620557.98</v>
      </c>
      <c r="L4259" s="3">
        <v>80071053.349999994</v>
      </c>
      <c r="M4259" s="9">
        <f t="shared" si="471"/>
        <v>6.6580479452714961E-2</v>
      </c>
      <c r="N4259" s="3">
        <v>4012142363.8400002</v>
      </c>
      <c r="O4259" s="3">
        <v>831654426.37</v>
      </c>
      <c r="P4259" s="3">
        <v>121438786.90000001</v>
      </c>
      <c r="Q4259" s="3">
        <v>65523982.759999998</v>
      </c>
      <c r="R4259" s="3">
        <v>81871563.5</v>
      </c>
      <c r="S4259" s="3"/>
      <c r="T4259" s="3">
        <v>-85894512.200000003</v>
      </c>
      <c r="U4259" s="3">
        <v>-199335758.88</v>
      </c>
      <c r="V4259" s="9">
        <f t="shared" si="472"/>
        <v>0.51675982952966171</v>
      </c>
      <c r="W4259" s="3">
        <v>45884313.789999999</v>
      </c>
      <c r="X4259" s="11">
        <f t="shared" si="473"/>
        <v>5.5172331602052024E-2</v>
      </c>
      <c r="Y4259" s="11">
        <f t="shared" si="474"/>
        <v>3.0761888931435848E-3</v>
      </c>
      <c r="Z4259" s="11">
        <f t="shared" si="475"/>
        <v>5.5756006748664801E-2</v>
      </c>
    </row>
    <row r="4260" spans="1:26" x14ac:dyDescent="0.3">
      <c r="A4260" s="8" t="s">
        <v>2833</v>
      </c>
      <c r="B4260" s="2" t="s">
        <v>282</v>
      </c>
      <c r="C4260" s="3">
        <v>12266928060.610001</v>
      </c>
      <c r="D4260" s="9">
        <f t="shared" si="470"/>
        <v>23.230172702515006</v>
      </c>
      <c r="E4260" s="9">
        <f t="shared" si="469"/>
        <v>0.22173579031690685</v>
      </c>
      <c r="F4260" s="3">
        <v>1721449299.74</v>
      </c>
      <c r="G4260" s="4">
        <v>0.13220164964139</v>
      </c>
      <c r="H4260" s="3">
        <v>122633840.44</v>
      </c>
      <c r="I4260" s="3">
        <v>244956309.00999999</v>
      </c>
      <c r="J4260" s="3">
        <v>2352426838.8299999</v>
      </c>
      <c r="K4260" s="3">
        <v>1200492929.78</v>
      </c>
      <c r="L4260" s="3">
        <v>70847015.900000006</v>
      </c>
      <c r="M4260" s="9">
        <f t="shared" si="471"/>
        <v>5.901493806630189E-2</v>
      </c>
      <c r="N4260" s="3">
        <v>4253341777.9899998</v>
      </c>
      <c r="O4260" s="3">
        <v>852619111.79999995</v>
      </c>
      <c r="P4260" s="3">
        <v>75687662.230000004</v>
      </c>
      <c r="Q4260" s="3">
        <v>6124559.4299999997</v>
      </c>
      <c r="R4260" s="3">
        <v>59155995.710000001</v>
      </c>
      <c r="S4260" s="3"/>
      <c r="T4260" s="3">
        <v>-48615219.990000002</v>
      </c>
      <c r="U4260" s="3">
        <v>-99164576.810000002</v>
      </c>
      <c r="V4260" s="9">
        <f t="shared" si="472"/>
        <v>0.44174208216261396</v>
      </c>
      <c r="W4260" s="3">
        <v>21477763.100000001</v>
      </c>
      <c r="X4260" s="11">
        <f t="shared" si="473"/>
        <v>2.5190337400081725E-2</v>
      </c>
      <c r="Y4260" s="11">
        <f t="shared" si="474"/>
        <v>1.7508672908066252E-3</v>
      </c>
      <c r="Z4260" s="11">
        <f t="shared" si="475"/>
        <v>6.9505511696756589E-2</v>
      </c>
    </row>
    <row r="4261" spans="1:26" x14ac:dyDescent="0.3">
      <c r="A4261" s="8" t="s">
        <v>2834</v>
      </c>
      <c r="B4261" s="2" t="s">
        <v>282</v>
      </c>
      <c r="C4261" s="3">
        <v>12564134393.4</v>
      </c>
      <c r="D4261" s="9">
        <f t="shared" si="470"/>
        <v>23.254112115270473</v>
      </c>
      <c r="E4261" s="9">
        <f t="shared" si="469"/>
        <v>0.22278443834382872</v>
      </c>
      <c r="F4261" s="3">
        <v>1727628029.98</v>
      </c>
      <c r="G4261" s="4">
        <v>0.14624310346268499</v>
      </c>
      <c r="H4261" s="3">
        <v>82997661.349999994</v>
      </c>
      <c r="I4261" s="3">
        <v>252524957</v>
      </c>
      <c r="J4261" s="3">
        <v>2463571005.7600002</v>
      </c>
      <c r="K4261" s="3">
        <v>1217158603.8199999</v>
      </c>
      <c r="L4261" s="3">
        <v>78950762.379999995</v>
      </c>
      <c r="M4261" s="9">
        <f t="shared" si="471"/>
        <v>6.4864810660021158E-2</v>
      </c>
      <c r="N4261" s="3">
        <v>4790805982.3000002</v>
      </c>
      <c r="O4261" s="3">
        <v>894137744.25</v>
      </c>
      <c r="P4261" s="3">
        <v>171281734</v>
      </c>
      <c r="Q4261" s="3">
        <v>10747606.49</v>
      </c>
      <c r="R4261" s="3">
        <v>112682375.67</v>
      </c>
      <c r="S4261" s="3"/>
      <c r="T4261" s="3">
        <v>-106644356.68000001</v>
      </c>
      <c r="U4261" s="3">
        <v>-218666422.25</v>
      </c>
      <c r="V4261" s="9">
        <f t="shared" si="472"/>
        <v>0.37942174116081018</v>
      </c>
      <c r="W4261" s="3">
        <v>54674041.000000097</v>
      </c>
      <c r="X4261" s="11">
        <f t="shared" si="473"/>
        <v>6.1147224073244459E-2</v>
      </c>
      <c r="Y4261" s="11">
        <f t="shared" si="474"/>
        <v>4.3515963207716585E-3</v>
      </c>
      <c r="Z4261" s="11">
        <f t="shared" si="475"/>
        <v>7.1165885070418766E-2</v>
      </c>
    </row>
    <row r="4262" spans="1:26" x14ac:dyDescent="0.3">
      <c r="A4262" s="8" t="s">
        <v>2835</v>
      </c>
      <c r="B4262" s="2" t="s">
        <v>282</v>
      </c>
      <c r="C4262" s="3">
        <v>11653763585.290001</v>
      </c>
      <c r="D4262" s="9">
        <f t="shared" si="470"/>
        <v>23.178895019318571</v>
      </c>
      <c r="E4262" s="9">
        <f t="shared" si="469"/>
        <v>0.24317084992671748</v>
      </c>
      <c r="F4262" s="3">
        <v>1578569454.8099999</v>
      </c>
      <c r="G4262" s="4">
        <v>0.161000935543509</v>
      </c>
      <c r="H4262" s="3">
        <v>72492762.430000007</v>
      </c>
      <c r="I4262" s="3">
        <v>208886618.47999999</v>
      </c>
      <c r="J4262" s="3">
        <v>2552476214.9699998</v>
      </c>
      <c r="K4262" s="3">
        <v>1174558236.8399999</v>
      </c>
      <c r="L4262" s="3">
        <v>43540061.93</v>
      </c>
      <c r="M4262" s="9">
        <f t="shared" si="471"/>
        <v>3.706930875316921E-2</v>
      </c>
      <c r="N4262" s="3">
        <v>4815166974.3999996</v>
      </c>
      <c r="O4262" s="3">
        <v>916037292.34000003</v>
      </c>
      <c r="P4262" s="3">
        <v>75320793.950000003</v>
      </c>
      <c r="Q4262" s="3">
        <v>3209035.71</v>
      </c>
      <c r="R4262" s="3">
        <v>43310102.850000001</v>
      </c>
      <c r="S4262" s="3"/>
      <c r="T4262" s="3">
        <v>-55125397.060000002</v>
      </c>
      <c r="U4262" s="3">
        <v>-94561647.150000006</v>
      </c>
      <c r="V4262" s="9">
        <f t="shared" si="472"/>
        <v>0.31077598469201545</v>
      </c>
      <c r="W4262" s="3">
        <v>21975263.129999999</v>
      </c>
      <c r="X4262" s="11">
        <f t="shared" si="473"/>
        <v>2.3989485268514125E-2</v>
      </c>
      <c r="Y4262" s="11">
        <f t="shared" si="474"/>
        <v>1.8856795033784916E-3</v>
      </c>
      <c r="Z4262" s="11">
        <f t="shared" si="475"/>
        <v>7.8604416988196923E-2</v>
      </c>
    </row>
    <row r="4263" spans="1:26" x14ac:dyDescent="0.3">
      <c r="A4263" s="8" t="s">
        <v>2836</v>
      </c>
      <c r="B4263" s="2" t="s">
        <v>282</v>
      </c>
      <c r="C4263" s="3">
        <v>11290499633.700001</v>
      </c>
      <c r="D4263" s="9">
        <f t="shared" si="470"/>
        <v>23.147227468663765</v>
      </c>
      <c r="E4263" s="9">
        <f t="shared" si="469"/>
        <v>0.22519298885418643</v>
      </c>
      <c r="F4263" s="3">
        <v>1682476120.6700001</v>
      </c>
      <c r="G4263" s="4">
        <v>0.16402133615800801</v>
      </c>
      <c r="H4263" s="3">
        <v>218997588.84999999</v>
      </c>
      <c r="I4263" s="3">
        <v>217181519.96000001</v>
      </c>
      <c r="J4263" s="3">
        <v>2106362249.3599999</v>
      </c>
      <c r="K4263" s="3">
        <v>1294502859.6500001</v>
      </c>
      <c r="L4263" s="3">
        <v>49306486.920000002</v>
      </c>
      <c r="M4263" s="9">
        <f t="shared" si="471"/>
        <v>3.8089129392368581E-2</v>
      </c>
      <c r="N4263" s="3">
        <v>5230433022.3199997</v>
      </c>
      <c r="O4263" s="3">
        <v>915969447.21000004</v>
      </c>
      <c r="P4263" s="3">
        <v>128291536.56999999</v>
      </c>
      <c r="Q4263" s="3">
        <v>7484240.7199999997</v>
      </c>
      <c r="R4263" s="3">
        <v>88819361.040000007</v>
      </c>
      <c r="S4263" s="3"/>
      <c r="T4263" s="3">
        <v>-106811434.13</v>
      </c>
      <c r="U4263" s="3">
        <v>-202538328.19</v>
      </c>
      <c r="V4263" s="9">
        <f t="shared" si="472"/>
        <v>0.31130976483628547</v>
      </c>
      <c r="W4263" s="3">
        <v>25451697.079999901</v>
      </c>
      <c r="X4263" s="11">
        <f t="shared" si="473"/>
        <v>2.7786622313140004E-2</v>
      </c>
      <c r="Y4263" s="11">
        <f t="shared" si="474"/>
        <v>2.2542578190279032E-3</v>
      </c>
      <c r="Z4263" s="11">
        <f t="shared" si="475"/>
        <v>8.1127450239314905E-2</v>
      </c>
    </row>
    <row r="4264" spans="1:26" x14ac:dyDescent="0.3">
      <c r="A4264" s="8" t="s">
        <v>2837</v>
      </c>
      <c r="B4264" s="2" t="s">
        <v>282</v>
      </c>
      <c r="C4264" s="3">
        <v>10056864028.34</v>
      </c>
      <c r="D4264" s="9">
        <f t="shared" si="470"/>
        <v>23.031521226215936</v>
      </c>
      <c r="E4264" s="9">
        <f t="shared" si="469"/>
        <v>0.24541506495413848</v>
      </c>
      <c r="F4264" s="3">
        <v>1848439456.54</v>
      </c>
      <c r="G4264" s="4">
        <v>0.15691418705042401</v>
      </c>
      <c r="H4264" s="3">
        <v>308858624.13</v>
      </c>
      <c r="I4264" s="3">
        <v>143306291.90000001</v>
      </c>
      <c r="J4264" s="3">
        <v>2015941022.72</v>
      </c>
      <c r="K4264" s="3">
        <v>1447112998.79</v>
      </c>
      <c r="L4264" s="3">
        <v>60086307.119999997</v>
      </c>
      <c r="M4264" s="9">
        <f t="shared" si="471"/>
        <v>4.152150327599919E-2</v>
      </c>
      <c r="N4264" s="3">
        <v>5312414889.4899998</v>
      </c>
      <c r="O4264" s="3">
        <v>979994108.5</v>
      </c>
      <c r="P4264" s="3">
        <v>52979556.240000002</v>
      </c>
      <c r="Q4264" s="3">
        <v>6410961.5300000003</v>
      </c>
      <c r="R4264" s="3">
        <v>46821487.079999998</v>
      </c>
      <c r="S4264" s="3"/>
      <c r="T4264" s="3">
        <v>-56518681.25</v>
      </c>
      <c r="U4264" s="3">
        <v>-109443219.25</v>
      </c>
      <c r="V4264" s="9">
        <f t="shared" si="472"/>
        <v>0.32075101845438314</v>
      </c>
      <c r="W4264" s="3">
        <v>64696425.119999997</v>
      </c>
      <c r="X4264" s="11">
        <f t="shared" si="473"/>
        <v>6.601715720416497E-2</v>
      </c>
      <c r="Y4264" s="11">
        <f t="shared" si="474"/>
        <v>6.4330615326693326E-3</v>
      </c>
      <c r="Z4264" s="11">
        <f t="shared" si="475"/>
        <v>9.7445297633377587E-2</v>
      </c>
    </row>
    <row r="4265" spans="1:26" x14ac:dyDescent="0.3">
      <c r="A4265" s="8" t="s">
        <v>2838</v>
      </c>
      <c r="B4265" s="2" t="s">
        <v>282</v>
      </c>
      <c r="C4265" s="3">
        <v>11695846333.639999</v>
      </c>
      <c r="D4265" s="9">
        <f t="shared" si="470"/>
        <v>23.182499601498851</v>
      </c>
      <c r="E4265" s="9">
        <f t="shared" si="469"/>
        <v>0.25995375623610545</v>
      </c>
      <c r="F4265" s="3">
        <v>2245828442.5799999</v>
      </c>
      <c r="G4265" s="4">
        <v>0.151359267971928</v>
      </c>
      <c r="H4265" s="3">
        <v>629319084.50999999</v>
      </c>
      <c r="I4265" s="3">
        <v>130155868.37</v>
      </c>
      <c r="J4265" s="3">
        <v>2280904233.9099998</v>
      </c>
      <c r="K4265" s="3">
        <v>1618997922.51</v>
      </c>
      <c r="L4265" s="3">
        <v>54965170.759999998</v>
      </c>
      <c r="M4265" s="9">
        <f t="shared" si="471"/>
        <v>3.3950118153817765E-2</v>
      </c>
      <c r="N4265" s="3">
        <v>5871708410.8199997</v>
      </c>
      <c r="O4265" s="3">
        <v>950315540.79999995</v>
      </c>
      <c r="P4265" s="3">
        <v>143176386.25999999</v>
      </c>
      <c r="Q4265" s="3">
        <v>10698022</v>
      </c>
      <c r="R4265" s="3">
        <v>84085881.680000007</v>
      </c>
      <c r="S4265" s="3"/>
      <c r="T4265" s="3">
        <v>-117595143.18000001</v>
      </c>
      <c r="U4265" s="3">
        <v>-226877721.38999999</v>
      </c>
      <c r="V4265" s="9">
        <f t="shared" si="472"/>
        <v>0.27515637203620452</v>
      </c>
      <c r="W4265" s="3">
        <v>98724439.179999903</v>
      </c>
      <c r="X4265" s="11">
        <f t="shared" si="473"/>
        <v>0.10388595676010007</v>
      </c>
      <c r="Y4265" s="11">
        <f t="shared" si="474"/>
        <v>8.4409829236594229E-3</v>
      </c>
      <c r="Z4265" s="11">
        <f t="shared" si="475"/>
        <v>8.1252396251707701E-2</v>
      </c>
    </row>
    <row r="4266" spans="1:26" x14ac:dyDescent="0.3">
      <c r="A4266" s="8" t="s">
        <v>2839</v>
      </c>
      <c r="B4266" s="2" t="s">
        <v>282</v>
      </c>
      <c r="C4266" s="3">
        <v>8455662376.3100004</v>
      </c>
      <c r="D4266" s="9">
        <f t="shared" si="470"/>
        <v>22.858102157601582</v>
      </c>
      <c r="E4266" s="9">
        <f t="shared" si="469"/>
        <v>0.25698701092986187</v>
      </c>
      <c r="F4266" s="3">
        <v>2418994144</v>
      </c>
      <c r="G4266" s="4">
        <v>0.13219430652755901</v>
      </c>
      <c r="H4266" s="3">
        <v>203219502.47</v>
      </c>
      <c r="I4266" s="3">
        <v>86583222.480000004</v>
      </c>
      <c r="J4266" s="3">
        <v>1883192674.5699999</v>
      </c>
      <c r="K4266" s="3">
        <v>1816076926.8599999</v>
      </c>
      <c r="L4266" s="3">
        <v>74835603.129999995</v>
      </c>
      <c r="M4266" s="9">
        <f t="shared" si="471"/>
        <v>4.120728699493522E-2</v>
      </c>
      <c r="N4266" s="3">
        <v>6097298939.8999996</v>
      </c>
      <c r="O4266" s="3">
        <v>928995030.32000005</v>
      </c>
      <c r="P4266" s="3">
        <v>112427615.15000001</v>
      </c>
      <c r="Q4266" s="3">
        <v>1838645.08</v>
      </c>
      <c r="R4266" s="3"/>
      <c r="S4266" s="3">
        <v>5326392.01000001</v>
      </c>
      <c r="T4266" s="3">
        <v>-54759170.310000002</v>
      </c>
      <c r="U4266" s="3">
        <v>-124209247.26000001</v>
      </c>
      <c r="V4266" s="9">
        <f t="shared" si="472"/>
        <v>4.0035203905166933E-2</v>
      </c>
      <c r="W4266" s="3">
        <v>-9872416.2399998792</v>
      </c>
      <c r="X4266" s="11">
        <f t="shared" si="473"/>
        <v>-1.0626984986775702E-2</v>
      </c>
      <c r="Y4266" s="11">
        <f t="shared" si="474"/>
        <v>-1.1675509026541978E-3</v>
      </c>
      <c r="Z4266" s="11">
        <f t="shared" si="475"/>
        <v>0.1098666182465776</v>
      </c>
    </row>
    <row r="4267" spans="1:26" x14ac:dyDescent="0.3">
      <c r="A4267" s="8" t="s">
        <v>2840</v>
      </c>
      <c r="B4267" s="2" t="s">
        <v>282</v>
      </c>
      <c r="C4267" s="3">
        <v>8309975777.5200005</v>
      </c>
      <c r="D4267" s="9">
        <f t="shared" si="470"/>
        <v>22.840722530950313</v>
      </c>
      <c r="E4267" s="9">
        <f t="shared" si="469"/>
        <v>0.21176159894357341</v>
      </c>
      <c r="F4267" s="3">
        <v>2843593362.0100002</v>
      </c>
      <c r="G4267" s="4">
        <v>0.13145477591819299</v>
      </c>
      <c r="H4267" s="3">
        <v>308890358</v>
      </c>
      <c r="I4267" s="3">
        <v>54065872.57</v>
      </c>
      <c r="J4267" s="3">
        <v>1396777527.26</v>
      </c>
      <c r="K4267" s="3">
        <v>2267542922.3200002</v>
      </c>
      <c r="L4267" s="3">
        <v>101231782.14</v>
      </c>
      <c r="M4267" s="9">
        <f t="shared" si="471"/>
        <v>4.4643821796513702E-2</v>
      </c>
      <c r="N4267" s="3">
        <v>6093642926.4300003</v>
      </c>
      <c r="O4267" s="3">
        <v>937471284.85000002</v>
      </c>
      <c r="P4267" s="3">
        <v>256179616.47</v>
      </c>
      <c r="Q4267" s="3">
        <v>3821872.62</v>
      </c>
      <c r="R4267" s="3"/>
      <c r="S4267" s="3">
        <v>10465886.98</v>
      </c>
      <c r="T4267" s="3">
        <v>-104291784.40000001</v>
      </c>
      <c r="U4267" s="3">
        <v>-252582811.75999999</v>
      </c>
      <c r="V4267" s="9">
        <f t="shared" si="472"/>
        <v>4.0035798999809656E-2</v>
      </c>
      <c r="W4267" s="3">
        <v>28515693.959999401</v>
      </c>
      <c r="X4267" s="11">
        <f t="shared" si="473"/>
        <v>3.0417671901878093E-2</v>
      </c>
      <c r="Y4267" s="11">
        <f t="shared" si="474"/>
        <v>3.4315014536070673E-3</v>
      </c>
      <c r="Z4267" s="11">
        <f t="shared" si="475"/>
        <v>0.11281275781645847</v>
      </c>
    </row>
    <row r="4268" spans="1:26" x14ac:dyDescent="0.3">
      <c r="A4268" s="8" t="s">
        <v>2841</v>
      </c>
      <c r="B4268" s="2" t="s">
        <v>282</v>
      </c>
      <c r="C4268" s="3">
        <v>7987284833.5900002</v>
      </c>
      <c r="D4268" s="9">
        <f t="shared" si="470"/>
        <v>22.801116718395527</v>
      </c>
      <c r="E4268" s="9">
        <f t="shared" si="469"/>
        <v>0.24661168265419978</v>
      </c>
      <c r="F4268" s="3">
        <v>2793672424.8200002</v>
      </c>
      <c r="G4268" s="4">
        <v>0.14479187986933301</v>
      </c>
      <c r="H4268" s="3">
        <v>215372410.27000001</v>
      </c>
      <c r="I4268" s="3">
        <v>113987155.7</v>
      </c>
      <c r="J4268" s="3">
        <v>1640398186.6800001</v>
      </c>
      <c r="K4268" s="3">
        <v>2228400455.6100001</v>
      </c>
      <c r="L4268" s="3">
        <v>109875908.45999999</v>
      </c>
      <c r="M4268" s="9">
        <f t="shared" si="471"/>
        <v>4.9307075029260246E-2</v>
      </c>
      <c r="N4268" s="3">
        <v>5791167440.3000002</v>
      </c>
      <c r="O4268" s="3">
        <v>967094407.04999995</v>
      </c>
      <c r="P4268" s="3">
        <v>172648145.56999999</v>
      </c>
      <c r="Q4268" s="3">
        <v>2514007.2000000002</v>
      </c>
      <c r="R4268" s="3"/>
      <c r="S4268" s="3">
        <v>11057904.029999999</v>
      </c>
      <c r="T4268" s="3">
        <v>-48612804.770000003</v>
      </c>
      <c r="U4268" s="3">
        <v>-123118375.14</v>
      </c>
      <c r="V4268" s="9">
        <f t="shared" si="472"/>
        <v>7.902997718359997E-2</v>
      </c>
      <c r="W4268" s="3">
        <v>47280267.060000002</v>
      </c>
      <c r="X4268" s="11">
        <f t="shared" si="473"/>
        <v>4.8888988205631881E-2</v>
      </c>
      <c r="Y4268" s="11">
        <f t="shared" si="474"/>
        <v>5.9194417183128303E-3</v>
      </c>
      <c r="Z4268" s="11">
        <f t="shared" si="475"/>
        <v>0.1210792437228416</v>
      </c>
    </row>
    <row r="4269" spans="1:26" x14ac:dyDescent="0.3">
      <c r="A4269" s="8" t="s">
        <v>2842</v>
      </c>
      <c r="B4269" s="2" t="s">
        <v>282</v>
      </c>
      <c r="C4269" s="3">
        <v>8519759971.7600002</v>
      </c>
      <c r="D4269" s="9">
        <f t="shared" si="470"/>
        <v>22.865654005062151</v>
      </c>
      <c r="E4269" s="9">
        <f t="shared" ref="E4269:E4332" si="476">IFERROR(SUM(H4269:J4269)/C4269,"")</f>
        <v>0.2577843172906078</v>
      </c>
      <c r="F4269" s="3">
        <v>2875622395.3200002</v>
      </c>
      <c r="G4269" s="4">
        <v>0.14123178684832399</v>
      </c>
      <c r="H4269" s="3">
        <v>402231989.14999998</v>
      </c>
      <c r="I4269" s="3">
        <v>3093134.06</v>
      </c>
      <c r="J4269" s="3">
        <v>1790935384.5899999</v>
      </c>
      <c r="K4269" s="3">
        <v>2143592935.27</v>
      </c>
      <c r="L4269" s="3">
        <v>114169186.72</v>
      </c>
      <c r="M4269" s="9">
        <f t="shared" si="471"/>
        <v>5.3260665698928338E-2</v>
      </c>
      <c r="N4269" s="3">
        <v>6149567067.6599998</v>
      </c>
      <c r="O4269" s="3">
        <v>973427204.12</v>
      </c>
      <c r="P4269" s="3">
        <v>326145108.72000003</v>
      </c>
      <c r="Q4269" s="3">
        <v>3888668.29</v>
      </c>
      <c r="R4269" s="3"/>
      <c r="S4269" s="3">
        <v>20030612.280000001</v>
      </c>
      <c r="T4269" s="3">
        <v>-95543836.980000004</v>
      </c>
      <c r="U4269" s="3">
        <v>-248352199.55000001</v>
      </c>
      <c r="V4269" s="9">
        <f t="shared" si="472"/>
        <v>6.9553812865515194E-2</v>
      </c>
      <c r="W4269" s="3">
        <v>59231044.499999903</v>
      </c>
      <c r="X4269" s="11">
        <f t="shared" si="473"/>
        <v>6.0847944509159362E-2</v>
      </c>
      <c r="Y4269" s="11">
        <f t="shared" si="474"/>
        <v>6.9521963877303972E-3</v>
      </c>
      <c r="Z4269" s="11">
        <f t="shared" si="475"/>
        <v>0.11425523809902718</v>
      </c>
    </row>
    <row r="4270" spans="1:26" x14ac:dyDescent="0.3">
      <c r="A4270" s="8" t="s">
        <v>2843</v>
      </c>
      <c r="B4270" s="2" t="s">
        <v>282</v>
      </c>
      <c r="C4270" s="3">
        <v>8448485018.1000004</v>
      </c>
      <c r="D4270" s="9">
        <f t="shared" ref="D4270:D4333" si="477">LN(C4270)</f>
        <v>22.857252974442698</v>
      </c>
      <c r="E4270" s="9">
        <f t="shared" si="476"/>
        <v>0.2409156961939834</v>
      </c>
      <c r="F4270" s="3">
        <v>3140759150.0999999</v>
      </c>
      <c r="G4270" s="4">
        <v>0.13123365383970401</v>
      </c>
      <c r="H4270" s="3">
        <v>200112315.41999999</v>
      </c>
      <c r="I4270" s="3">
        <v>27999300.07</v>
      </c>
      <c r="J4270" s="3">
        <v>1807261034.4300001</v>
      </c>
      <c r="K4270" s="3">
        <v>2297381681.4000001</v>
      </c>
      <c r="L4270" s="3">
        <v>117011756.84</v>
      </c>
      <c r="M4270" s="9">
        <f t="shared" ref="M4270:M4333" si="478">IFERROR(L4270/K4270,"")</f>
        <v>5.0932658594498012E-2</v>
      </c>
      <c r="N4270" s="3">
        <v>5859699906.0699997</v>
      </c>
      <c r="O4270" s="3">
        <v>996907120.20000005</v>
      </c>
      <c r="P4270" s="3">
        <v>119908178.33</v>
      </c>
      <c r="Q4270" s="3">
        <v>1814370.07</v>
      </c>
      <c r="R4270" s="3"/>
      <c r="S4270" s="3">
        <v>5607875.9500000002</v>
      </c>
      <c r="T4270" s="3">
        <v>-40015553.640000001</v>
      </c>
      <c r="U4270" s="3">
        <v>-129693261.64</v>
      </c>
      <c r="V4270" s="9">
        <f t="shared" ref="V4270:V4333" si="479">IFERROR(SUM(Q4270:S4270)/ABS(SUM(T4270:U4270)),"")</f>
        <v>4.3735182569945762E-2</v>
      </c>
      <c r="W4270" s="3">
        <v>10141390.7700001</v>
      </c>
      <c r="X4270" s="11">
        <f t="shared" ref="X4270:X4333" si="480">W4270/O4270</f>
        <v>1.0172854185217906E-2</v>
      </c>
      <c r="Y4270" s="11">
        <f t="shared" ref="Y4270:Y4333" si="481">W4270/C4270</f>
        <v>1.2003798016180683E-3</v>
      </c>
      <c r="Z4270" s="11">
        <f t="shared" ref="Z4270:Z4333" si="482">O4270/C4270</f>
        <v>0.11799832964895247</v>
      </c>
    </row>
    <row r="4271" spans="1:26" x14ac:dyDescent="0.3">
      <c r="A4271" s="8" t="s">
        <v>2787</v>
      </c>
      <c r="B4271" s="2" t="s">
        <v>283</v>
      </c>
      <c r="C4271" s="3">
        <v>72461178012.479996</v>
      </c>
      <c r="D4271" s="9">
        <f t="shared" si="477"/>
        <v>25.006316779698803</v>
      </c>
      <c r="E4271" s="9">
        <f t="shared" si="476"/>
        <v>0.77082420572213328</v>
      </c>
      <c r="F4271" s="3">
        <v>5529948426.75</v>
      </c>
      <c r="G4271" s="4">
        <v>0.16814341260232599</v>
      </c>
      <c r="H4271" s="3">
        <v>38184813.630000003</v>
      </c>
      <c r="I4271" s="3">
        <v>25831247474.220001</v>
      </c>
      <c r="J4271" s="3">
        <v>29985397699.310001</v>
      </c>
      <c r="K4271" s="3">
        <v>4055466044.9000001</v>
      </c>
      <c r="L4271" s="3">
        <v>91950947.870000005</v>
      </c>
      <c r="M4271" s="9">
        <f t="shared" si="478"/>
        <v>2.2673336887047549E-2</v>
      </c>
      <c r="N4271" s="3">
        <v>51789354243.879997</v>
      </c>
      <c r="O4271" s="3">
        <v>6744796909.5799999</v>
      </c>
      <c r="P4271" s="3">
        <v>604029022.66000104</v>
      </c>
      <c r="Q4271" s="3">
        <v>7487603.2199999997</v>
      </c>
      <c r="R4271" s="3">
        <v>236716787.97</v>
      </c>
      <c r="S4271" s="3"/>
      <c r="T4271" s="3">
        <v>-65055619.799999997</v>
      </c>
      <c r="U4271" s="3">
        <v>-61298924.560000002</v>
      </c>
      <c r="V4271" s="9">
        <f t="shared" si="479"/>
        <v>1.9326917953519025</v>
      </c>
      <c r="W4271" s="3">
        <v>400832282.55000103</v>
      </c>
      <c r="X4271" s="11">
        <f t="shared" si="480"/>
        <v>5.9428369441439706E-2</v>
      </c>
      <c r="Y4271" s="11">
        <f t="shared" si="481"/>
        <v>5.5316832205096868E-3</v>
      </c>
      <c r="Z4271" s="11">
        <f t="shared" si="482"/>
        <v>9.3081524404948851E-2</v>
      </c>
    </row>
    <row r="4272" spans="1:26" x14ac:dyDescent="0.3">
      <c r="A4272" s="8" t="s">
        <v>2788</v>
      </c>
      <c r="B4272" s="2" t="s">
        <v>283</v>
      </c>
      <c r="C4272" s="3">
        <v>82308852870.940002</v>
      </c>
      <c r="D4272" s="9">
        <f t="shared" si="477"/>
        <v>25.133744507142559</v>
      </c>
      <c r="E4272" s="9">
        <f t="shared" si="476"/>
        <v>0.7638045251156228</v>
      </c>
      <c r="F4272" s="3">
        <v>5956918517.75</v>
      </c>
      <c r="G4272" s="4">
        <v>0.187163297458637</v>
      </c>
      <c r="H4272" s="3">
        <v>280266550.06999999</v>
      </c>
      <c r="I4272" s="3">
        <v>28235832670.57</v>
      </c>
      <c r="J4272" s="3">
        <v>34351775059.259998</v>
      </c>
      <c r="K4272" s="3">
        <v>4591950965.4300003</v>
      </c>
      <c r="L4272" s="3">
        <v>108259861.15000001</v>
      </c>
      <c r="M4272" s="9">
        <f t="shared" si="478"/>
        <v>2.3576005485472843E-2</v>
      </c>
      <c r="N4272" s="3">
        <v>53745166017.889999</v>
      </c>
      <c r="O4272" s="3">
        <v>8935867585.4799995</v>
      </c>
      <c r="P4272" s="3">
        <v>679933551.31999803</v>
      </c>
      <c r="Q4272" s="3">
        <v>14629704.789999999</v>
      </c>
      <c r="R4272" s="3">
        <v>621379799.92999995</v>
      </c>
      <c r="S4272" s="3"/>
      <c r="T4272" s="3">
        <v>-152877489.75999999</v>
      </c>
      <c r="U4272" s="3">
        <v>-222692325.65000001</v>
      </c>
      <c r="V4272" s="9">
        <f t="shared" si="479"/>
        <v>1.6934521322638365</v>
      </c>
      <c r="W4272" s="3">
        <v>923512692.60999799</v>
      </c>
      <c r="X4272" s="11">
        <f t="shared" si="480"/>
        <v>0.10334896794023953</v>
      </c>
      <c r="Y4272" s="11">
        <f t="shared" si="481"/>
        <v>1.122008946058406E-2</v>
      </c>
      <c r="Z4272" s="11">
        <f t="shared" si="482"/>
        <v>0.10856508472413544</v>
      </c>
    </row>
    <row r="4273" spans="1:26" x14ac:dyDescent="0.3">
      <c r="A4273" s="8" t="s">
        <v>2789</v>
      </c>
      <c r="B4273" s="2" t="s">
        <v>283</v>
      </c>
      <c r="C4273" s="3">
        <v>85573545204.649994</v>
      </c>
      <c r="D4273" s="9">
        <f t="shared" si="477"/>
        <v>25.172642020980351</v>
      </c>
      <c r="E4273" s="9">
        <f t="shared" si="476"/>
        <v>0.78546715493023167</v>
      </c>
      <c r="F4273" s="3">
        <v>7144617293.9099998</v>
      </c>
      <c r="G4273" s="4">
        <v>0.179515351229286</v>
      </c>
      <c r="H4273" s="3">
        <v>656689176.44000006</v>
      </c>
      <c r="I4273" s="3">
        <v>32194071830.060001</v>
      </c>
      <c r="J4273" s="3">
        <v>34364448082.690002</v>
      </c>
      <c r="K4273" s="3">
        <v>5971648840.8699999</v>
      </c>
      <c r="L4273" s="3">
        <v>133706557.06</v>
      </c>
      <c r="M4273" s="9">
        <f t="shared" si="478"/>
        <v>2.2390224312071324E-2</v>
      </c>
      <c r="N4273" s="3">
        <v>58871357034.989998</v>
      </c>
      <c r="O4273" s="3">
        <v>9361250102.2099991</v>
      </c>
      <c r="P4273" s="3">
        <v>481089973.59000099</v>
      </c>
      <c r="Q4273" s="3">
        <v>9371212.9399999995</v>
      </c>
      <c r="R4273" s="3">
        <v>332394004.52999997</v>
      </c>
      <c r="S4273" s="3"/>
      <c r="T4273" s="3">
        <v>-76312770.769999996</v>
      </c>
      <c r="U4273" s="3">
        <v>-132771609.59999999</v>
      </c>
      <c r="V4273" s="9">
        <f t="shared" si="479"/>
        <v>1.6345803395988032</v>
      </c>
      <c r="W4273" s="3">
        <v>425382516.73000097</v>
      </c>
      <c r="X4273" s="11">
        <f t="shared" si="480"/>
        <v>4.5440781101401928E-2</v>
      </c>
      <c r="Y4273" s="11">
        <f t="shared" si="481"/>
        <v>4.9709582057479848E-3</v>
      </c>
      <c r="Z4273" s="11">
        <f t="shared" si="482"/>
        <v>0.10939420681733444</v>
      </c>
    </row>
    <row r="4274" spans="1:26" x14ac:dyDescent="0.3">
      <c r="A4274" s="8" t="s">
        <v>2790</v>
      </c>
      <c r="B4274" s="2" t="s">
        <v>283</v>
      </c>
      <c r="C4274" s="3">
        <v>87878773303.350006</v>
      </c>
      <c r="D4274" s="9">
        <f t="shared" si="477"/>
        <v>25.19922412559605</v>
      </c>
      <c r="E4274" s="9">
        <f t="shared" si="476"/>
        <v>0.74393020746214522</v>
      </c>
      <c r="F4274" s="3">
        <v>8718865692.7999992</v>
      </c>
      <c r="G4274" s="4">
        <v>0.178458208522146</v>
      </c>
      <c r="H4274" s="3">
        <v>398985097.69999999</v>
      </c>
      <c r="I4274" s="3">
        <v>25163490999.66</v>
      </c>
      <c r="J4274" s="3">
        <v>39813197957.720001</v>
      </c>
      <c r="K4274" s="3">
        <v>6938681685.9499998</v>
      </c>
      <c r="L4274" s="3">
        <v>181460124.30000001</v>
      </c>
      <c r="M4274" s="9">
        <f t="shared" si="478"/>
        <v>2.6151959768875844E-2</v>
      </c>
      <c r="N4274" s="3">
        <v>56401280424.349998</v>
      </c>
      <c r="O4274" s="3">
        <v>10068495949.129999</v>
      </c>
      <c r="P4274" s="3">
        <v>857823015.549999</v>
      </c>
      <c r="Q4274" s="3">
        <v>16501816.02</v>
      </c>
      <c r="R4274" s="3">
        <v>1173556199.4400001</v>
      </c>
      <c r="S4274" s="3"/>
      <c r="T4274" s="3">
        <v>-430926354.75</v>
      </c>
      <c r="U4274" s="3">
        <v>-325898059.33999997</v>
      </c>
      <c r="V4274" s="9">
        <f t="shared" si="479"/>
        <v>1.5724360806871129</v>
      </c>
      <c r="W4274" s="3">
        <v>1100552241.9000001</v>
      </c>
      <c r="X4274" s="11">
        <f t="shared" si="480"/>
        <v>0.10930651881476865</v>
      </c>
      <c r="Y4274" s="11">
        <f t="shared" si="481"/>
        <v>1.2523527588408499E-2</v>
      </c>
      <c r="Z4274" s="11">
        <f t="shared" si="482"/>
        <v>0.11457255911361452</v>
      </c>
    </row>
    <row r="4275" spans="1:26" x14ac:dyDescent="0.3">
      <c r="A4275" s="8" t="s">
        <v>2791</v>
      </c>
      <c r="B4275" s="2" t="s">
        <v>283</v>
      </c>
      <c r="C4275" s="3">
        <v>103617794080.75999</v>
      </c>
      <c r="D4275" s="9">
        <f t="shared" si="477"/>
        <v>25.363974909559449</v>
      </c>
      <c r="E4275" s="9">
        <f t="shared" si="476"/>
        <v>0.72582458584567444</v>
      </c>
      <c r="F4275" s="3">
        <v>12241426921.360001</v>
      </c>
      <c r="G4275" s="4">
        <v>0.18285979817506601</v>
      </c>
      <c r="H4275" s="3">
        <v>632078407.94000006</v>
      </c>
      <c r="I4275" s="3">
        <v>39506362090.470001</v>
      </c>
      <c r="J4275" s="3">
        <v>35069901976.5</v>
      </c>
      <c r="K4275" s="3">
        <v>10032277908.360001</v>
      </c>
      <c r="L4275" s="3">
        <v>203084233.80000001</v>
      </c>
      <c r="M4275" s="9">
        <f t="shared" si="478"/>
        <v>2.0243082942386179E-2</v>
      </c>
      <c r="N4275" s="3">
        <v>70911054350.199997</v>
      </c>
      <c r="O4275" s="3">
        <v>10551102162.17</v>
      </c>
      <c r="P4275" s="3">
        <v>702761556</v>
      </c>
      <c r="Q4275" s="3">
        <v>10767977.23</v>
      </c>
      <c r="R4275" s="3">
        <v>535938802.58999997</v>
      </c>
      <c r="S4275" s="3"/>
      <c r="T4275" s="3">
        <v>-98325242.420000002</v>
      </c>
      <c r="U4275" s="3">
        <v>-162777618.13999999</v>
      </c>
      <c r="V4275" s="9">
        <f t="shared" si="479"/>
        <v>2.093836806871634</v>
      </c>
      <c r="W4275" s="3">
        <v>482606213.04000002</v>
      </c>
      <c r="X4275" s="11">
        <f t="shared" si="480"/>
        <v>4.5739886281296743E-2</v>
      </c>
      <c r="Y4275" s="11">
        <f t="shared" si="481"/>
        <v>4.6575611585000102E-3</v>
      </c>
      <c r="Z4275" s="11">
        <f t="shared" si="482"/>
        <v>0.10182712588869092</v>
      </c>
    </row>
    <row r="4276" spans="1:26" x14ac:dyDescent="0.3">
      <c r="A4276" s="8" t="s">
        <v>2792</v>
      </c>
      <c r="B4276" s="2" t="s">
        <v>283</v>
      </c>
      <c r="C4276" s="3">
        <v>124940744150.82001</v>
      </c>
      <c r="D4276" s="9">
        <f t="shared" si="477"/>
        <v>25.55110541505957</v>
      </c>
      <c r="E4276" s="9">
        <f t="shared" si="476"/>
        <v>0.74273839500323602</v>
      </c>
      <c r="F4276" s="3">
        <v>13356453376.530001</v>
      </c>
      <c r="G4276" s="4">
        <v>0.18577740212853799</v>
      </c>
      <c r="H4276" s="3">
        <v>579253304.72000003</v>
      </c>
      <c r="I4276" s="3">
        <v>49840849509.769997</v>
      </c>
      <c r="J4276" s="3">
        <v>42378184966.599998</v>
      </c>
      <c r="K4276" s="3">
        <v>11062196465.379999</v>
      </c>
      <c r="L4276" s="3">
        <v>167752938.13999999</v>
      </c>
      <c r="M4276" s="9">
        <f t="shared" si="478"/>
        <v>1.5164523489073422E-2</v>
      </c>
      <c r="N4276" s="3">
        <v>85934144345.600006</v>
      </c>
      <c r="O4276" s="3">
        <v>10977825995.42</v>
      </c>
      <c r="P4276" s="3">
        <v>244988605.60000101</v>
      </c>
      <c r="Q4276" s="3">
        <v>22998992.57</v>
      </c>
      <c r="R4276" s="3">
        <v>1029753080.88</v>
      </c>
      <c r="S4276" s="3"/>
      <c r="T4276" s="3">
        <v>-221768522.87</v>
      </c>
      <c r="U4276" s="3">
        <v>-335287018.97000003</v>
      </c>
      <c r="V4276" s="9">
        <f t="shared" si="479"/>
        <v>1.8898511806788132</v>
      </c>
      <c r="W4276" s="3">
        <v>1224796383.3900001</v>
      </c>
      <c r="X4276" s="11">
        <f t="shared" si="480"/>
        <v>0.11157003070562339</v>
      </c>
      <c r="Y4276" s="11">
        <f t="shared" si="481"/>
        <v>9.8030181564430965E-3</v>
      </c>
      <c r="Z4276" s="11">
        <f t="shared" si="482"/>
        <v>8.7864259733944849E-2</v>
      </c>
    </row>
    <row r="4277" spans="1:26" x14ac:dyDescent="0.3">
      <c r="A4277" s="8" t="s">
        <v>2793</v>
      </c>
      <c r="B4277" s="2" t="s">
        <v>283</v>
      </c>
      <c r="C4277" s="3">
        <v>119583327317.7</v>
      </c>
      <c r="D4277" s="9">
        <f t="shared" si="477"/>
        <v>25.507279265047185</v>
      </c>
      <c r="E4277" s="9">
        <f t="shared" si="476"/>
        <v>0.67908828093178619</v>
      </c>
      <c r="F4277" s="3">
        <v>13811458347.43</v>
      </c>
      <c r="G4277" s="4">
        <v>0.18811393665776499</v>
      </c>
      <c r="H4277" s="3">
        <v>465523359.27999997</v>
      </c>
      <c r="I4277" s="3">
        <v>41925098872.220001</v>
      </c>
      <c r="J4277" s="3">
        <v>38817013944.779999</v>
      </c>
      <c r="K4277" s="3">
        <v>11849946811.959999</v>
      </c>
      <c r="L4277" s="3">
        <v>159235619.46000001</v>
      </c>
      <c r="M4277" s="9">
        <f t="shared" si="478"/>
        <v>1.3437665331905586E-2</v>
      </c>
      <c r="N4277" s="3">
        <v>78919348983.630005</v>
      </c>
      <c r="O4277" s="3">
        <v>11596272367.950001</v>
      </c>
      <c r="P4277" s="3">
        <v>-956024958.75999796</v>
      </c>
      <c r="Q4277" s="3">
        <v>7302828.75</v>
      </c>
      <c r="R4277" s="3">
        <v>511941313.23000002</v>
      </c>
      <c r="S4277" s="3"/>
      <c r="T4277" s="3">
        <v>-112740568.66</v>
      </c>
      <c r="U4277" s="3">
        <v>-153719018.91999999</v>
      </c>
      <c r="V4277" s="9">
        <f t="shared" si="479"/>
        <v>1.9486787722513672</v>
      </c>
      <c r="W4277" s="3">
        <v>614790661.89000201</v>
      </c>
      <c r="X4277" s="11">
        <f t="shared" si="480"/>
        <v>5.3016231628809633E-2</v>
      </c>
      <c r="Y4277" s="11">
        <f t="shared" si="481"/>
        <v>5.141106838887936E-3</v>
      </c>
      <c r="Z4277" s="11">
        <f t="shared" si="482"/>
        <v>9.6972317362786664E-2</v>
      </c>
    </row>
    <row r="4278" spans="1:26" x14ac:dyDescent="0.3">
      <c r="A4278" s="8" t="s">
        <v>2794</v>
      </c>
      <c r="B4278" s="2" t="s">
        <v>283</v>
      </c>
      <c r="C4278" s="3">
        <v>115901631226.53999</v>
      </c>
      <c r="D4278" s="9">
        <f t="shared" si="477"/>
        <v>25.476007661623964</v>
      </c>
      <c r="E4278" s="9">
        <f t="shared" si="476"/>
        <v>0.60211724874196437</v>
      </c>
      <c r="F4278" s="3">
        <v>15977092407.389999</v>
      </c>
      <c r="G4278" s="4">
        <v>0.177397392981996</v>
      </c>
      <c r="H4278" s="3">
        <v>907632238.57000005</v>
      </c>
      <c r="I4278" s="3">
        <v>27451418248.68</v>
      </c>
      <c r="J4278" s="3">
        <v>41427320831.580002</v>
      </c>
      <c r="K4278" s="3">
        <v>14295977383.34</v>
      </c>
      <c r="L4278" s="3">
        <v>166241254.16999999</v>
      </c>
      <c r="M4278" s="9">
        <f t="shared" si="478"/>
        <v>1.1628533657567993E-2</v>
      </c>
      <c r="N4278" s="3">
        <v>72019325475.330002</v>
      </c>
      <c r="O4278" s="3">
        <v>12074448882.959999</v>
      </c>
      <c r="P4278" s="3">
        <v>671309928.28000295</v>
      </c>
      <c r="Q4278" s="3">
        <v>8919463.9100000001</v>
      </c>
      <c r="R4278" s="3">
        <v>1183304037.2</v>
      </c>
      <c r="S4278" s="3"/>
      <c r="T4278" s="3">
        <v>-292664253.82999998</v>
      </c>
      <c r="U4278" s="3">
        <v>-505262741.63999999</v>
      </c>
      <c r="V4278" s="9">
        <f t="shared" si="479"/>
        <v>1.4941511038961015</v>
      </c>
      <c r="W4278" s="3">
        <v>1418170829.3499999</v>
      </c>
      <c r="X4278" s="11">
        <f t="shared" si="480"/>
        <v>0.1174522202293958</v>
      </c>
      <c r="Y4278" s="11">
        <f t="shared" si="481"/>
        <v>1.2235986796234641E-2</v>
      </c>
      <c r="Z4278" s="11">
        <f t="shared" si="482"/>
        <v>0.10417842057252344</v>
      </c>
    </row>
    <row r="4279" spans="1:26" x14ac:dyDescent="0.3">
      <c r="A4279" s="8" t="s">
        <v>2795</v>
      </c>
      <c r="B4279" s="2" t="s">
        <v>283</v>
      </c>
      <c r="C4279" s="3">
        <v>125038016967.00999</v>
      </c>
      <c r="D4279" s="9">
        <f t="shared" si="477"/>
        <v>25.551883663744896</v>
      </c>
      <c r="E4279" s="9">
        <f t="shared" si="476"/>
        <v>0.6133717075683881</v>
      </c>
      <c r="F4279" s="3">
        <v>14611433561.35</v>
      </c>
      <c r="G4279" s="4">
        <v>0.17078964092660501</v>
      </c>
      <c r="H4279" s="3">
        <v>434908710.25999999</v>
      </c>
      <c r="I4279" s="3">
        <v>35672523200.849998</v>
      </c>
      <c r="J4279" s="3">
        <v>40587350066.910004</v>
      </c>
      <c r="K4279" s="3">
        <v>12977012984.790001</v>
      </c>
      <c r="L4279" s="3">
        <v>188545472.78999999</v>
      </c>
      <c r="M4279" s="9">
        <f t="shared" si="478"/>
        <v>1.4529188882756682E-2</v>
      </c>
      <c r="N4279" s="3">
        <v>76340521528.350006</v>
      </c>
      <c r="O4279" s="3">
        <v>13007338697.23</v>
      </c>
      <c r="P4279" s="3">
        <v>756263532.35000503</v>
      </c>
      <c r="Q4279" s="3">
        <v>18456939.670000002</v>
      </c>
      <c r="R4279" s="3">
        <v>547635628.54999995</v>
      </c>
      <c r="S4279" s="3"/>
      <c r="T4279" s="3">
        <v>-120649631.84999999</v>
      </c>
      <c r="U4279" s="3">
        <v>-156620851.56</v>
      </c>
      <c r="V4279" s="9">
        <f t="shared" si="479"/>
        <v>2.0416618503994117</v>
      </c>
      <c r="W4279" s="3">
        <v>935651530.33000505</v>
      </c>
      <c r="X4279" s="11">
        <f t="shared" si="480"/>
        <v>7.1932587603739287E-2</v>
      </c>
      <c r="Y4279" s="11">
        <f t="shared" si="481"/>
        <v>7.4829364142656486E-3</v>
      </c>
      <c r="Z4279" s="11">
        <f t="shared" si="482"/>
        <v>0.10402707122795984</v>
      </c>
    </row>
    <row r="4280" spans="1:26" x14ac:dyDescent="0.3">
      <c r="A4280" s="8" t="s">
        <v>2796</v>
      </c>
      <c r="B4280" s="2" t="s">
        <v>283</v>
      </c>
      <c r="C4280" s="3">
        <v>117004288233.31</v>
      </c>
      <c r="D4280" s="9">
        <f t="shared" si="477"/>
        <v>25.485476422639266</v>
      </c>
      <c r="E4280" s="9">
        <f t="shared" si="476"/>
        <v>0.64859547807962536</v>
      </c>
      <c r="F4280" s="3">
        <v>14838322179.889999</v>
      </c>
      <c r="G4280" s="4">
        <v>0.15965308567207301</v>
      </c>
      <c r="H4280" s="3">
        <v>1097207126.49</v>
      </c>
      <c r="I4280" s="3">
        <v>37277281646.379997</v>
      </c>
      <c r="J4280" s="3">
        <v>37513963491.18</v>
      </c>
      <c r="K4280" s="3">
        <v>13090818706.83</v>
      </c>
      <c r="L4280" s="3">
        <v>243682376.06999999</v>
      </c>
      <c r="M4280" s="9">
        <f t="shared" si="478"/>
        <v>1.8614754472373925E-2</v>
      </c>
      <c r="N4280" s="3">
        <v>75157664629.820007</v>
      </c>
      <c r="O4280" s="3">
        <v>13425117646.860001</v>
      </c>
      <c r="P4280" s="3">
        <v>1248892216.8499999</v>
      </c>
      <c r="Q4280" s="3">
        <v>31601423.890000001</v>
      </c>
      <c r="R4280" s="3">
        <v>1100513951.6099999</v>
      </c>
      <c r="S4280" s="3"/>
      <c r="T4280" s="3">
        <v>-241060136.88999999</v>
      </c>
      <c r="U4280" s="3">
        <v>-352280757.68000001</v>
      </c>
      <c r="V4280" s="9">
        <f t="shared" si="479"/>
        <v>1.9080353062811477</v>
      </c>
      <c r="W4280" s="3">
        <v>1806773984.49</v>
      </c>
      <c r="X4280" s="11">
        <f t="shared" si="480"/>
        <v>0.13458161276617089</v>
      </c>
      <c r="Y4280" s="11">
        <f t="shared" si="481"/>
        <v>1.5441946716407858E-2</v>
      </c>
      <c r="Z4280" s="11">
        <f t="shared" si="482"/>
        <v>0.11474038985724969</v>
      </c>
    </row>
    <row r="4281" spans="1:26" x14ac:dyDescent="0.3">
      <c r="A4281" s="8" t="s">
        <v>2797</v>
      </c>
      <c r="B4281" s="2" t="s">
        <v>283</v>
      </c>
      <c r="C4281" s="3">
        <v>138660141783.19</v>
      </c>
      <c r="D4281" s="9">
        <f t="shared" si="477"/>
        <v>25.655291752984322</v>
      </c>
      <c r="E4281" s="9">
        <f t="shared" si="476"/>
        <v>0.66654431937660552</v>
      </c>
      <c r="F4281" s="3">
        <v>17247505410.139999</v>
      </c>
      <c r="G4281" s="4">
        <v>0.159762642740301</v>
      </c>
      <c r="H4281" s="3">
        <v>1333686541.45</v>
      </c>
      <c r="I4281" s="3">
        <v>37180241913.57</v>
      </c>
      <c r="J4281" s="3">
        <v>53909201374.519997</v>
      </c>
      <c r="K4281" s="3">
        <v>15473699305.52</v>
      </c>
      <c r="L4281" s="3">
        <v>363935949.63999999</v>
      </c>
      <c r="M4281" s="9">
        <f t="shared" si="478"/>
        <v>2.3519647270783626E-2</v>
      </c>
      <c r="N4281" s="3">
        <v>79422730702.919998</v>
      </c>
      <c r="O4281" s="3">
        <v>14220827962.799999</v>
      </c>
      <c r="P4281" s="3">
        <v>-1405867541.4300001</v>
      </c>
      <c r="Q4281" s="3">
        <v>11412525.82</v>
      </c>
      <c r="R4281" s="3">
        <v>563458397.23000002</v>
      </c>
      <c r="S4281" s="3"/>
      <c r="T4281" s="3">
        <v>-128161500.8</v>
      </c>
      <c r="U4281" s="3">
        <v>-212536120.69</v>
      </c>
      <c r="V4281" s="9">
        <f t="shared" si="479"/>
        <v>1.6873347120413442</v>
      </c>
      <c r="W4281" s="3">
        <v>803740157.50000203</v>
      </c>
      <c r="X4281" s="11">
        <f t="shared" si="480"/>
        <v>5.6518520553268135E-2</v>
      </c>
      <c r="Y4281" s="11">
        <f t="shared" si="481"/>
        <v>5.7964758088646408E-3</v>
      </c>
      <c r="Z4281" s="11">
        <f t="shared" si="482"/>
        <v>0.10255887365985669</v>
      </c>
    </row>
    <row r="4282" spans="1:26" x14ac:dyDescent="0.3">
      <c r="A4282" s="8" t="s">
        <v>2798</v>
      </c>
      <c r="B4282" s="2" t="s">
        <v>283</v>
      </c>
      <c r="C4282" s="3">
        <v>154593401704.76001</v>
      </c>
      <c r="D4282" s="9">
        <f t="shared" si="477"/>
        <v>25.764064292400825</v>
      </c>
      <c r="E4282" s="9">
        <f t="shared" si="476"/>
        <v>0.65520630724843687</v>
      </c>
      <c r="F4282" s="3">
        <v>19341166907.950001</v>
      </c>
      <c r="G4282" s="4">
        <v>0.174601213677194</v>
      </c>
      <c r="H4282" s="3">
        <v>1263515680.6600001</v>
      </c>
      <c r="I4282" s="3">
        <v>38888881270.379997</v>
      </c>
      <c r="J4282" s="3">
        <v>61138174904.910004</v>
      </c>
      <c r="K4282" s="3">
        <v>16986101041.809999</v>
      </c>
      <c r="L4282" s="3">
        <v>853794630.38999999</v>
      </c>
      <c r="M4282" s="9">
        <f t="shared" si="478"/>
        <v>5.0264308936373875E-2</v>
      </c>
      <c r="N4282" s="3">
        <v>84625406813.5</v>
      </c>
      <c r="O4282" s="3">
        <v>14678866554.040001</v>
      </c>
      <c r="P4282" s="3">
        <v>-2508293784.5700002</v>
      </c>
      <c r="Q4282" s="3">
        <v>22378527.280000001</v>
      </c>
      <c r="R4282" s="3">
        <v>1078306036.0599999</v>
      </c>
      <c r="S4282" s="3"/>
      <c r="T4282" s="3">
        <v>-264957933.27000001</v>
      </c>
      <c r="U4282" s="3">
        <v>-422920084.26999998</v>
      </c>
      <c r="V4282" s="9">
        <f t="shared" si="479"/>
        <v>1.6001159148482242</v>
      </c>
      <c r="W4282" s="3">
        <v>1561383977.8299999</v>
      </c>
      <c r="X4282" s="11">
        <f t="shared" si="480"/>
        <v>0.10636951920516417</v>
      </c>
      <c r="Y4282" s="11">
        <f t="shared" si="481"/>
        <v>1.0099939328664919E-2</v>
      </c>
      <c r="Z4282" s="11">
        <f t="shared" si="482"/>
        <v>9.4951442895819471E-2</v>
      </c>
    </row>
    <row r="4283" spans="1:26" x14ac:dyDescent="0.3">
      <c r="A4283" s="8" t="s">
        <v>2799</v>
      </c>
      <c r="B4283" s="2" t="s">
        <v>283</v>
      </c>
      <c r="C4283" s="3">
        <v>153578020067.23999</v>
      </c>
      <c r="D4283" s="9">
        <f t="shared" si="477"/>
        <v>25.75747454889984</v>
      </c>
      <c r="E4283" s="9">
        <f t="shared" si="476"/>
        <v>0.60704920997680534</v>
      </c>
      <c r="F4283" s="3">
        <v>19069817857.119999</v>
      </c>
      <c r="G4283" s="4">
        <v>0.16352110256166699</v>
      </c>
      <c r="H4283" s="3">
        <v>1773609067.5799999</v>
      </c>
      <c r="I4283" s="3">
        <v>35732225081.480003</v>
      </c>
      <c r="J4283" s="3">
        <v>55723581602.559998</v>
      </c>
      <c r="K4283" s="3">
        <v>16471620650.780001</v>
      </c>
      <c r="L4283" s="3">
        <v>794611652.60000002</v>
      </c>
      <c r="M4283" s="9">
        <f t="shared" si="478"/>
        <v>4.8241255031718555E-2</v>
      </c>
      <c r="N4283" s="3">
        <v>86391476524.669998</v>
      </c>
      <c r="O4283" s="3">
        <v>15467818146.85</v>
      </c>
      <c r="P4283" s="3">
        <v>-3639539770.0099902</v>
      </c>
      <c r="Q4283" s="3">
        <v>7921994.5</v>
      </c>
      <c r="R4283" s="3">
        <v>435198227.94</v>
      </c>
      <c r="S4283" s="3"/>
      <c r="T4283" s="3">
        <v>-169953896.37</v>
      </c>
      <c r="U4283" s="3">
        <v>-258600005.37</v>
      </c>
      <c r="V4283" s="9">
        <f t="shared" si="479"/>
        <v>1.0339894716647271</v>
      </c>
      <c r="W4283" s="3">
        <v>937271874.90000796</v>
      </c>
      <c r="X4283" s="11">
        <f t="shared" si="480"/>
        <v>6.0594963426750789E-2</v>
      </c>
      <c r="Y4283" s="11">
        <f t="shared" si="481"/>
        <v>6.1029037520450441E-3</v>
      </c>
      <c r="Z4283" s="11">
        <f t="shared" si="482"/>
        <v>0.10071635342139347</v>
      </c>
    </row>
    <row r="4284" spans="1:26" x14ac:dyDescent="0.3">
      <c r="A4284" s="8" t="s">
        <v>2800</v>
      </c>
      <c r="B4284" s="2" t="s">
        <v>283</v>
      </c>
      <c r="C4284" s="3">
        <v>179348321628.29999</v>
      </c>
      <c r="D4284" s="9">
        <f t="shared" si="477"/>
        <v>25.912595682800625</v>
      </c>
      <c r="E4284" s="9">
        <f t="shared" si="476"/>
        <v>0.6837467217330232</v>
      </c>
      <c r="F4284" s="3">
        <v>19758199314.32</v>
      </c>
      <c r="G4284" s="4">
        <v>0.17098655416453101</v>
      </c>
      <c r="H4284" s="3">
        <v>1610537372.1300001</v>
      </c>
      <c r="I4284" s="3">
        <v>40315149190.449997</v>
      </c>
      <c r="J4284" s="3">
        <v>80703140399.089996</v>
      </c>
      <c r="K4284" s="3">
        <v>17318767557.889999</v>
      </c>
      <c r="L4284" s="3">
        <v>1020120825.89</v>
      </c>
      <c r="M4284" s="9">
        <f t="shared" si="478"/>
        <v>5.8902622399667134E-2</v>
      </c>
      <c r="N4284" s="3">
        <v>96527623018.339996</v>
      </c>
      <c r="O4284" s="3">
        <v>16296980525.24</v>
      </c>
      <c r="P4284" s="3">
        <v>-1607083345.6099999</v>
      </c>
      <c r="Q4284" s="3">
        <v>14475828.67</v>
      </c>
      <c r="R4284" s="3">
        <v>980136722.98000002</v>
      </c>
      <c r="S4284" s="3"/>
      <c r="T4284" s="3">
        <v>-450860901.89999998</v>
      </c>
      <c r="U4284" s="3">
        <v>-639916844.17999995</v>
      </c>
      <c r="V4284" s="9">
        <f t="shared" si="479"/>
        <v>0.91183795711308269</v>
      </c>
      <c r="W4284" s="3">
        <v>2231478465.0900002</v>
      </c>
      <c r="X4284" s="11">
        <f t="shared" si="480"/>
        <v>0.13692588400863528</v>
      </c>
      <c r="Y4284" s="11">
        <f t="shared" si="481"/>
        <v>1.2442148578979998E-2</v>
      </c>
      <c r="Z4284" s="11">
        <f t="shared" si="482"/>
        <v>9.0867761556283469E-2</v>
      </c>
    </row>
    <row r="4285" spans="1:26" x14ac:dyDescent="0.3">
      <c r="A4285" s="8" t="s">
        <v>2801</v>
      </c>
      <c r="B4285" s="2" t="s">
        <v>283</v>
      </c>
      <c r="C4285" s="3">
        <v>288390572694.40002</v>
      </c>
      <c r="D4285" s="9">
        <f t="shared" si="477"/>
        <v>26.387581553523347</v>
      </c>
      <c r="E4285" s="9">
        <f t="shared" si="476"/>
        <v>0.55258395717737152</v>
      </c>
      <c r="F4285" s="3">
        <v>75343113637.100006</v>
      </c>
      <c r="G4285" s="4">
        <v>0.13818612121323501</v>
      </c>
      <c r="H4285" s="3">
        <v>22988044714.93</v>
      </c>
      <c r="I4285" s="3">
        <v>41435042501.739998</v>
      </c>
      <c r="J4285" s="3">
        <v>94936916655.449997</v>
      </c>
      <c r="K4285" s="3">
        <v>73741245560.630005</v>
      </c>
      <c r="L4285" s="3">
        <v>1550934489.8199999</v>
      </c>
      <c r="M4285" s="9">
        <f t="shared" si="478"/>
        <v>2.1032116802866079E-2</v>
      </c>
      <c r="N4285" s="3">
        <v>178535058840.26999</v>
      </c>
      <c r="O4285" s="3">
        <v>18874208276.830002</v>
      </c>
      <c r="P4285" s="3">
        <v>-5420829175.4300098</v>
      </c>
      <c r="Q4285" s="3">
        <v>27814305.559999999</v>
      </c>
      <c r="R4285" s="3">
        <v>673059535.55999994</v>
      </c>
      <c r="S4285" s="3"/>
      <c r="T4285" s="3">
        <v>-383633859.01999998</v>
      </c>
      <c r="U4285" s="3">
        <v>-595727903.98000002</v>
      </c>
      <c r="V4285" s="9">
        <f t="shared" si="479"/>
        <v>0.71564346046456773</v>
      </c>
      <c r="W4285" s="3">
        <v>1848046502.9000001</v>
      </c>
      <c r="X4285" s="11">
        <f t="shared" si="480"/>
        <v>9.7913855553277113E-2</v>
      </c>
      <c r="Y4285" s="11">
        <f t="shared" si="481"/>
        <v>6.4081377058685159E-3</v>
      </c>
      <c r="Z4285" s="11">
        <f t="shared" si="482"/>
        <v>6.5446689538047095E-2</v>
      </c>
    </row>
    <row r="4286" spans="1:26" x14ac:dyDescent="0.3">
      <c r="A4286" s="8" t="s">
        <v>2802</v>
      </c>
      <c r="B4286" s="2" t="s">
        <v>283</v>
      </c>
      <c r="C4286" s="3">
        <v>254295455080.73999</v>
      </c>
      <c r="D4286" s="9">
        <f t="shared" si="477"/>
        <v>26.261762636940844</v>
      </c>
      <c r="E4286" s="9">
        <f t="shared" si="476"/>
        <v>0.51587545168075544</v>
      </c>
      <c r="F4286" s="3">
        <v>58899721466.57</v>
      </c>
      <c r="G4286" s="4">
        <v>0.15459617813280699</v>
      </c>
      <c r="H4286" s="3">
        <v>20241900075.869999</v>
      </c>
      <c r="I4286" s="3">
        <v>34207658973.419998</v>
      </c>
      <c r="J4286" s="3">
        <v>76735223700.850006</v>
      </c>
      <c r="K4286" s="3">
        <v>57766743824.470001</v>
      </c>
      <c r="L4286" s="3">
        <v>1938634490.0899999</v>
      </c>
      <c r="M4286" s="9">
        <f t="shared" si="478"/>
        <v>3.3559698223267244E-2</v>
      </c>
      <c r="N4286" s="3">
        <v>135697476142.89999</v>
      </c>
      <c r="O4286" s="3">
        <v>19668231288.950001</v>
      </c>
      <c r="P4286" s="3">
        <v>-4537608125.1500101</v>
      </c>
      <c r="Q4286" s="3">
        <v>101918548.23999999</v>
      </c>
      <c r="R4286" s="3">
        <v>1743649768.6700001</v>
      </c>
      <c r="S4286" s="3"/>
      <c r="T4286" s="3">
        <v>-949474071.11000001</v>
      </c>
      <c r="U4286" s="3">
        <v>-1516241134.9300001</v>
      </c>
      <c r="V4286" s="9">
        <f t="shared" si="479"/>
        <v>0.74849208553733537</v>
      </c>
      <c r="W4286" s="3">
        <v>3392021004.5699902</v>
      </c>
      <c r="X4286" s="11">
        <f t="shared" si="480"/>
        <v>0.17246192373564848</v>
      </c>
      <c r="Y4286" s="11">
        <f t="shared" si="481"/>
        <v>1.3338897478498023E-2</v>
      </c>
      <c r="Z4286" s="11">
        <f t="shared" si="482"/>
        <v>7.7344014200746311E-2</v>
      </c>
    </row>
    <row r="4287" spans="1:26" x14ac:dyDescent="0.3">
      <c r="A4287" s="8" t="s">
        <v>2803</v>
      </c>
      <c r="B4287" s="2" t="s">
        <v>283</v>
      </c>
      <c r="C4287" s="3">
        <v>223474441129.73001</v>
      </c>
      <c r="D4287" s="9">
        <f t="shared" si="477"/>
        <v>26.132562887099347</v>
      </c>
      <c r="E4287" s="9">
        <f t="shared" si="476"/>
        <v>0.50580985992506089</v>
      </c>
      <c r="F4287" s="3">
        <v>53260560621.080002</v>
      </c>
      <c r="G4287" s="4">
        <v>0.152044587835411</v>
      </c>
      <c r="H4287" s="3">
        <v>19368791958.860001</v>
      </c>
      <c r="I4287" s="3">
        <v>28815915319.619999</v>
      </c>
      <c r="J4287" s="3">
        <v>64850868486.18</v>
      </c>
      <c r="K4287" s="3">
        <v>52170003027.309998</v>
      </c>
      <c r="L4287" s="3">
        <v>1857767538.9100001</v>
      </c>
      <c r="M4287" s="9">
        <f t="shared" si="478"/>
        <v>3.5609879837221678E-2</v>
      </c>
      <c r="N4287" s="3">
        <v>118402144583.17999</v>
      </c>
      <c r="O4287" s="3">
        <v>20353238246.040001</v>
      </c>
      <c r="P4287" s="3">
        <v>2892950406.8499999</v>
      </c>
      <c r="Q4287" s="3">
        <v>62594695.909999996</v>
      </c>
      <c r="R4287" s="3">
        <v>708260715.79999995</v>
      </c>
      <c r="S4287" s="3"/>
      <c r="T4287" s="3">
        <v>-609131576.72000003</v>
      </c>
      <c r="U4287" s="3">
        <v>-778928932.88999999</v>
      </c>
      <c r="V4287" s="9">
        <f t="shared" si="479"/>
        <v>0.55534712382717755</v>
      </c>
      <c r="W4287" s="3">
        <v>1008509539.4</v>
      </c>
      <c r="X4287" s="11">
        <f t="shared" si="480"/>
        <v>4.9550323501775899E-2</v>
      </c>
      <c r="Y4287" s="11">
        <f t="shared" si="481"/>
        <v>4.5128630115447797E-3</v>
      </c>
      <c r="Z4287" s="11">
        <f t="shared" si="482"/>
        <v>9.1076358187309053E-2</v>
      </c>
    </row>
    <row r="4288" spans="1:26" x14ac:dyDescent="0.3">
      <c r="A4288" s="8" t="s">
        <v>2804</v>
      </c>
      <c r="B4288" s="2" t="s">
        <v>283</v>
      </c>
      <c r="C4288" s="3">
        <v>203305592109.67999</v>
      </c>
      <c r="D4288" s="9">
        <f t="shared" si="477"/>
        <v>26.037976063890458</v>
      </c>
      <c r="E4288" s="9">
        <f t="shared" si="476"/>
        <v>0.53785765075024483</v>
      </c>
      <c r="F4288" s="3">
        <v>42365419496.43</v>
      </c>
      <c r="G4288" s="4">
        <v>0.139953227779577</v>
      </c>
      <c r="H4288" s="3">
        <v>12772937432.74</v>
      </c>
      <c r="I4288" s="3">
        <v>34484914433.870003</v>
      </c>
      <c r="J4288" s="3">
        <v>62091616289.889999</v>
      </c>
      <c r="K4288" s="3">
        <v>41441435731.120003</v>
      </c>
      <c r="L4288" s="3">
        <v>1025360564.5</v>
      </c>
      <c r="M4288" s="9">
        <f t="shared" si="478"/>
        <v>2.4742399639644155E-2</v>
      </c>
      <c r="N4288" s="3">
        <v>98236749058.940002</v>
      </c>
      <c r="O4288" s="3">
        <v>20834458612.959999</v>
      </c>
      <c r="P4288" s="3">
        <v>3615371011.6299901</v>
      </c>
      <c r="Q4288" s="3">
        <v>108683864.79000001</v>
      </c>
      <c r="R4288" s="3">
        <v>1232143489.6400001</v>
      </c>
      <c r="S4288" s="3"/>
      <c r="T4288" s="3">
        <v>-1027876493.45</v>
      </c>
      <c r="U4288" s="3">
        <v>-867502930.64999998</v>
      </c>
      <c r="V4288" s="9">
        <f t="shared" si="479"/>
        <v>0.70741896708448082</v>
      </c>
      <c r="W4288" s="3">
        <v>1849663057.49999</v>
      </c>
      <c r="X4288" s="11">
        <f t="shared" si="480"/>
        <v>8.8779031500699226E-2</v>
      </c>
      <c r="Y4288" s="11">
        <f t="shared" si="481"/>
        <v>9.0979448145338156E-3</v>
      </c>
      <c r="Z4288" s="11">
        <f t="shared" si="482"/>
        <v>0.10247853193197044</v>
      </c>
    </row>
    <row r="4289" spans="1:26" x14ac:dyDescent="0.3">
      <c r="A4289" s="8" t="s">
        <v>2805</v>
      </c>
      <c r="B4289" s="2" t="s">
        <v>283</v>
      </c>
      <c r="C4289" s="3">
        <v>198514172609.29001</v>
      </c>
      <c r="D4289" s="9">
        <f t="shared" si="477"/>
        <v>26.014126333060368</v>
      </c>
      <c r="E4289" s="9">
        <f t="shared" si="476"/>
        <v>0.51700575702340068</v>
      </c>
      <c r="F4289" s="3">
        <v>40957071213.309998</v>
      </c>
      <c r="G4289" s="4">
        <v>0.15988772569377699</v>
      </c>
      <c r="H4289" s="3">
        <v>13647422191.700001</v>
      </c>
      <c r="I4289" s="3">
        <v>30315575181.790001</v>
      </c>
      <c r="J4289" s="3">
        <v>58669972716.25</v>
      </c>
      <c r="K4289" s="3">
        <v>40738590924.68</v>
      </c>
      <c r="L4289" s="3">
        <v>955818777.88</v>
      </c>
      <c r="M4289" s="9">
        <f t="shared" si="478"/>
        <v>2.3462244426842752E-2</v>
      </c>
      <c r="N4289" s="3">
        <v>94557882035.960007</v>
      </c>
      <c r="O4289" s="3">
        <v>21266984171.5</v>
      </c>
      <c r="P4289" s="3">
        <v>-18653715.720011201</v>
      </c>
      <c r="Q4289" s="3">
        <v>48509845.060000002</v>
      </c>
      <c r="R4289" s="3">
        <v>651343998.26999998</v>
      </c>
      <c r="S4289" s="3"/>
      <c r="T4289" s="3">
        <v>-426533947.98000002</v>
      </c>
      <c r="U4289" s="3">
        <v>-666964209.52999997</v>
      </c>
      <c r="V4289" s="9">
        <f t="shared" si="479"/>
        <v>0.64001373804198636</v>
      </c>
      <c r="W4289" s="3">
        <v>717079680.66998696</v>
      </c>
      <c r="X4289" s="11">
        <f t="shared" si="480"/>
        <v>3.3717976883198574E-2</v>
      </c>
      <c r="Y4289" s="11">
        <f t="shared" si="481"/>
        <v>3.6122341858247217E-3</v>
      </c>
      <c r="Z4289" s="11">
        <f t="shared" si="482"/>
        <v>0.10713081031930691</v>
      </c>
    </row>
    <row r="4290" spans="1:26" x14ac:dyDescent="0.3">
      <c r="A4290" s="8" t="s">
        <v>2806</v>
      </c>
      <c r="B4290" s="2" t="s">
        <v>283</v>
      </c>
      <c r="C4290" s="3">
        <v>111615906126.17999</v>
      </c>
      <c r="D4290" s="9">
        <f t="shared" si="477"/>
        <v>25.438329404749837</v>
      </c>
      <c r="E4290" s="9">
        <f t="shared" si="476"/>
        <v>0.51339455471176187</v>
      </c>
      <c r="F4290" s="3">
        <v>10585650228.049999</v>
      </c>
      <c r="G4290" s="4">
        <v>0.21542544581377299</v>
      </c>
      <c r="H4290" s="3">
        <v>601447576.69000006</v>
      </c>
      <c r="I4290" s="3">
        <v>20748803627.169998</v>
      </c>
      <c r="J4290" s="3">
        <v>35952747220.540001</v>
      </c>
      <c r="K4290" s="3">
        <v>10233383407.040001</v>
      </c>
      <c r="L4290" s="3">
        <v>580315254.00999999</v>
      </c>
      <c r="M4290" s="9">
        <f t="shared" si="478"/>
        <v>5.6708053527123319E-2</v>
      </c>
      <c r="N4290" s="3">
        <v>46389948690.050003</v>
      </c>
      <c r="O4290" s="3">
        <v>17678366728.43</v>
      </c>
      <c r="P4290" s="3">
        <v>843802282.46998894</v>
      </c>
      <c r="Q4290" s="3">
        <v>4675196.76</v>
      </c>
      <c r="R4290" s="3">
        <v>639040712.15999997</v>
      </c>
      <c r="S4290" s="3"/>
      <c r="T4290" s="3">
        <v>-235192490.91</v>
      </c>
      <c r="U4290" s="3">
        <v>-582300946.38</v>
      </c>
      <c r="V4290" s="9">
        <f t="shared" si="479"/>
        <v>0.78742639335910203</v>
      </c>
      <c r="W4290" s="3">
        <v>1396865325.5799899</v>
      </c>
      <c r="X4290" s="11">
        <f t="shared" si="480"/>
        <v>7.901551919576251E-2</v>
      </c>
      <c r="Y4290" s="11">
        <f t="shared" si="481"/>
        <v>1.2514930658725791E-2</v>
      </c>
      <c r="Z4290" s="11">
        <f t="shared" si="482"/>
        <v>0.15838572961496089</v>
      </c>
    </row>
    <row r="4291" spans="1:26" x14ac:dyDescent="0.3">
      <c r="A4291" s="8" t="s">
        <v>2807</v>
      </c>
      <c r="B4291" s="2" t="s">
        <v>283</v>
      </c>
      <c r="C4291" s="3">
        <v>124826919157.63</v>
      </c>
      <c r="D4291" s="9">
        <f t="shared" si="477"/>
        <v>25.550193968000634</v>
      </c>
      <c r="E4291" s="9">
        <f t="shared" si="476"/>
        <v>0.56284534363279992</v>
      </c>
      <c r="F4291" s="3">
        <v>12003616107.280001</v>
      </c>
      <c r="G4291" s="4">
        <v>0.19452416242994799</v>
      </c>
      <c r="H4291" s="3">
        <v>848505436.13999999</v>
      </c>
      <c r="I4291" s="3">
        <v>26186277905.220001</v>
      </c>
      <c r="J4291" s="3">
        <v>43223466866.540001</v>
      </c>
      <c r="K4291" s="3">
        <v>11601935032.110001</v>
      </c>
      <c r="L4291" s="3">
        <v>1058857123.1900001</v>
      </c>
      <c r="M4291" s="9">
        <f t="shared" si="478"/>
        <v>9.1265562189364338E-2</v>
      </c>
      <c r="N4291" s="3">
        <v>52918281382.129997</v>
      </c>
      <c r="O4291" s="3">
        <v>18288979084.73</v>
      </c>
      <c r="P4291" s="3">
        <v>1295725991.0599999</v>
      </c>
      <c r="Q4291" s="3">
        <v>5936234.7000000002</v>
      </c>
      <c r="R4291" s="3">
        <v>350476113</v>
      </c>
      <c r="S4291" s="3"/>
      <c r="T4291" s="3">
        <v>-131102385.28</v>
      </c>
      <c r="U4291" s="3">
        <v>-236936399.50999999</v>
      </c>
      <c r="V4291" s="9">
        <f t="shared" si="479"/>
        <v>0.96840975035651766</v>
      </c>
      <c r="W4291" s="3">
        <v>726328357.09000003</v>
      </c>
      <c r="X4291" s="11">
        <f t="shared" si="480"/>
        <v>3.9713991345554804E-2</v>
      </c>
      <c r="Y4291" s="11">
        <f t="shared" si="481"/>
        <v>5.8186836780999207E-3</v>
      </c>
      <c r="Z4291" s="11">
        <f t="shared" si="482"/>
        <v>0.1465147037846451</v>
      </c>
    </row>
    <row r="4292" spans="1:26" x14ac:dyDescent="0.3">
      <c r="A4292" s="8" t="s">
        <v>2808</v>
      </c>
      <c r="B4292" s="2" t="s">
        <v>283</v>
      </c>
      <c r="C4292" s="3">
        <v>118303206977.95</v>
      </c>
      <c r="D4292" s="9">
        <f t="shared" si="477"/>
        <v>25.496516716421723</v>
      </c>
      <c r="E4292" s="9">
        <f t="shared" si="476"/>
        <v>0.58087698148967626</v>
      </c>
      <c r="F4292" s="3">
        <v>12571522981.639999</v>
      </c>
      <c r="G4292" s="4">
        <v>0.190139564965355</v>
      </c>
      <c r="H4292" s="3">
        <v>988630763.90999997</v>
      </c>
      <c r="I4292" s="3">
        <v>29720032025.709999</v>
      </c>
      <c r="J4292" s="3">
        <v>38010946980.279999</v>
      </c>
      <c r="K4292" s="3">
        <v>12136480762.799999</v>
      </c>
      <c r="L4292" s="3">
        <v>1041217187.27</v>
      </c>
      <c r="M4292" s="9">
        <f t="shared" si="478"/>
        <v>8.5792348508595295E-2</v>
      </c>
      <c r="N4292" s="3">
        <v>54100155667.559998</v>
      </c>
      <c r="O4292" s="3">
        <v>18030455911.849998</v>
      </c>
      <c r="P4292" s="3">
        <v>1959494920.2899699</v>
      </c>
      <c r="Q4292" s="3">
        <v>9440301.9399999995</v>
      </c>
      <c r="R4292" s="3">
        <v>633454051.63999999</v>
      </c>
      <c r="S4292" s="3"/>
      <c r="T4292" s="3">
        <v>-255796555.11000001</v>
      </c>
      <c r="U4292" s="3">
        <v>-515762337.54000002</v>
      </c>
      <c r="V4292" s="9">
        <f t="shared" si="479"/>
        <v>0.8332408059894324</v>
      </c>
      <c r="W4292" s="3">
        <v>1228849308.23997</v>
      </c>
      <c r="X4292" s="11">
        <f t="shared" si="480"/>
        <v>6.8154089627447748E-2</v>
      </c>
      <c r="Y4292" s="11">
        <f t="shared" si="481"/>
        <v>1.0387286529510646E-2</v>
      </c>
      <c r="Z4292" s="11">
        <f t="shared" si="482"/>
        <v>0.1524088515640207</v>
      </c>
    </row>
    <row r="4293" spans="1:26" x14ac:dyDescent="0.3">
      <c r="A4293" s="8" t="s">
        <v>2809</v>
      </c>
      <c r="B4293" s="2" t="s">
        <v>283</v>
      </c>
      <c r="C4293" s="3">
        <v>113072115921.21001</v>
      </c>
      <c r="D4293" s="9">
        <f t="shared" si="477"/>
        <v>25.451291646092578</v>
      </c>
      <c r="E4293" s="9">
        <f t="shared" si="476"/>
        <v>0.55452063050885747</v>
      </c>
      <c r="F4293" s="3">
        <v>13277283844.469999</v>
      </c>
      <c r="G4293" s="4">
        <v>0.172542357050081</v>
      </c>
      <c r="H4293" s="3">
        <v>809858756.44000006</v>
      </c>
      <c r="I4293" s="3">
        <v>25323628635.389999</v>
      </c>
      <c r="J4293" s="3">
        <v>36567333621.769997</v>
      </c>
      <c r="K4293" s="3">
        <v>12823537630.17</v>
      </c>
      <c r="L4293" s="3">
        <v>1044958501.36</v>
      </c>
      <c r="M4293" s="9">
        <f t="shared" si="478"/>
        <v>8.1487537331470919E-2</v>
      </c>
      <c r="N4293" s="3">
        <v>48004826883.199997</v>
      </c>
      <c r="O4293" s="3">
        <v>18560681271.77</v>
      </c>
      <c r="P4293" s="3">
        <v>778309801.79002404</v>
      </c>
      <c r="Q4293" s="3">
        <v>3887805.28</v>
      </c>
      <c r="R4293" s="3">
        <v>282421093.64999998</v>
      </c>
      <c r="S4293" s="3"/>
      <c r="T4293" s="3">
        <v>-142742010.22</v>
      </c>
      <c r="U4293" s="3">
        <v>-1898803427.2</v>
      </c>
      <c r="V4293" s="9">
        <f t="shared" si="479"/>
        <v>0.14024125727606748</v>
      </c>
      <c r="W4293" s="3">
        <v>726600852.11002398</v>
      </c>
      <c r="X4293" s="11">
        <f t="shared" si="480"/>
        <v>3.9147315848537992E-2</v>
      </c>
      <c r="Y4293" s="11">
        <f t="shared" si="481"/>
        <v>6.4259950049606225E-3</v>
      </c>
      <c r="Z4293" s="11">
        <f t="shared" si="482"/>
        <v>0.16414905762180398</v>
      </c>
    </row>
    <row r="4294" spans="1:26" x14ac:dyDescent="0.3">
      <c r="A4294" s="8" t="s">
        <v>2810</v>
      </c>
      <c r="B4294" s="2" t="s">
        <v>283</v>
      </c>
      <c r="C4294" s="3">
        <v>126196048459.78999</v>
      </c>
      <c r="D4294" s="9">
        <f t="shared" si="477"/>
        <v>25.561102474834222</v>
      </c>
      <c r="E4294" s="9">
        <f t="shared" si="476"/>
        <v>0.57441259480463958</v>
      </c>
      <c r="F4294" s="3">
        <v>14079191472.790001</v>
      </c>
      <c r="G4294" s="4">
        <v>0.18062752947448299</v>
      </c>
      <c r="H4294" s="3">
        <v>4308117231.0500002</v>
      </c>
      <c r="I4294" s="3">
        <v>27788036045.02</v>
      </c>
      <c r="J4294" s="3">
        <v>40392446373.809998</v>
      </c>
      <c r="K4294" s="3">
        <v>13548163458.120001</v>
      </c>
      <c r="L4294" s="3">
        <v>733692941.23000002</v>
      </c>
      <c r="M4294" s="9">
        <f t="shared" si="478"/>
        <v>5.4154420523341566E-2</v>
      </c>
      <c r="N4294" s="3">
        <v>58400559299.379997</v>
      </c>
      <c r="O4294" s="3">
        <v>18469328963.34</v>
      </c>
      <c r="P4294" s="3">
        <v>329009230.77000999</v>
      </c>
      <c r="Q4294" s="3">
        <v>7021987.2300000004</v>
      </c>
      <c r="R4294" s="3">
        <v>739210876.97000003</v>
      </c>
      <c r="S4294" s="3"/>
      <c r="T4294" s="3">
        <v>-280957212.85000002</v>
      </c>
      <c r="U4294" s="3">
        <v>-2214352068.7399998</v>
      </c>
      <c r="V4294" s="9">
        <f t="shared" si="479"/>
        <v>0.29905425740431818</v>
      </c>
      <c r="W4294" s="3">
        <v>1157117223.1000099</v>
      </c>
      <c r="X4294" s="11">
        <f t="shared" si="480"/>
        <v>6.2650745210981199E-2</v>
      </c>
      <c r="Y4294" s="11">
        <f t="shared" si="481"/>
        <v>9.1692032929914097E-3</v>
      </c>
      <c r="Z4294" s="11">
        <f t="shared" si="482"/>
        <v>0.14635425743322625</v>
      </c>
    </row>
    <row r="4295" spans="1:26" x14ac:dyDescent="0.3">
      <c r="A4295" s="8" t="s">
        <v>2811</v>
      </c>
      <c r="B4295" s="2" t="s">
        <v>283</v>
      </c>
      <c r="C4295" s="3">
        <v>146087475773.03</v>
      </c>
      <c r="D4295" s="9">
        <f t="shared" si="477"/>
        <v>25.707471428366912</v>
      </c>
      <c r="E4295" s="9">
        <f t="shared" si="476"/>
        <v>0.62645417351824406</v>
      </c>
      <c r="F4295" s="3">
        <v>15702413039.99</v>
      </c>
      <c r="G4295" s="4">
        <v>0.16467523618614599</v>
      </c>
      <c r="H4295" s="3">
        <v>7254040125.7200003</v>
      </c>
      <c r="I4295" s="3">
        <v>40944575848.910004</v>
      </c>
      <c r="J4295" s="3">
        <v>43318492922.129997</v>
      </c>
      <c r="K4295" s="3">
        <v>14647820807.67</v>
      </c>
      <c r="L4295" s="3">
        <v>841436615.74000001</v>
      </c>
      <c r="M4295" s="9">
        <f t="shared" si="478"/>
        <v>5.7444491353922128E-2</v>
      </c>
      <c r="N4295" s="3">
        <v>76911880945.240005</v>
      </c>
      <c r="O4295" s="3">
        <v>18659033378.209999</v>
      </c>
      <c r="P4295" s="3">
        <v>-320987262.910007</v>
      </c>
      <c r="Q4295" s="3">
        <v>2324195.94</v>
      </c>
      <c r="R4295" s="3">
        <v>345259470.36000001</v>
      </c>
      <c r="S4295" s="3"/>
      <c r="T4295" s="3">
        <v>-149872397.66999999</v>
      </c>
      <c r="U4295" s="3">
        <v>-257143848.33000001</v>
      </c>
      <c r="V4295" s="9">
        <f t="shared" si="479"/>
        <v>0.85397983425949053</v>
      </c>
      <c r="W4295" s="3">
        <v>600710348.04999399</v>
      </c>
      <c r="X4295" s="11">
        <f t="shared" si="480"/>
        <v>3.2194076502993073E-2</v>
      </c>
      <c r="Y4295" s="11">
        <f t="shared" si="481"/>
        <v>4.1119907430209315E-3</v>
      </c>
      <c r="Z4295" s="11">
        <f t="shared" si="482"/>
        <v>0.12772507211500977</v>
      </c>
    </row>
    <row r="4296" spans="1:26" x14ac:dyDescent="0.3">
      <c r="A4296" s="8" t="s">
        <v>2812</v>
      </c>
      <c r="B4296" s="2" t="s">
        <v>283</v>
      </c>
      <c r="C4296" s="3">
        <v>155873132603.35999</v>
      </c>
      <c r="D4296" s="9">
        <f t="shared" si="477"/>
        <v>25.772308260784136</v>
      </c>
      <c r="E4296" s="9">
        <f t="shared" si="476"/>
        <v>0.58909808679556008</v>
      </c>
      <c r="F4296" s="3">
        <v>17865936144.459999</v>
      </c>
      <c r="G4296" s="4">
        <v>0.172870686628776</v>
      </c>
      <c r="H4296" s="3">
        <v>2698064777.9699998</v>
      </c>
      <c r="I4296" s="3">
        <v>49248086884.300003</v>
      </c>
      <c r="J4296" s="3">
        <v>39878412537.199997</v>
      </c>
      <c r="K4296" s="3">
        <v>16825301614.59</v>
      </c>
      <c r="L4296" s="3">
        <v>820686633.38</v>
      </c>
      <c r="M4296" s="9">
        <f t="shared" si="478"/>
        <v>4.8776934415745897E-2</v>
      </c>
      <c r="N4296" s="3">
        <v>90503034260.029999</v>
      </c>
      <c r="O4296" s="3">
        <v>19175528010.43</v>
      </c>
      <c r="P4296" s="3">
        <v>-1072622495.39</v>
      </c>
      <c r="Q4296" s="3">
        <v>4707301.54</v>
      </c>
      <c r="R4296" s="3">
        <v>856627573.67999995</v>
      </c>
      <c r="S4296" s="3"/>
      <c r="T4296" s="3">
        <v>-304361849.74000001</v>
      </c>
      <c r="U4296" s="3">
        <v>-529744122.51999998</v>
      </c>
      <c r="V4296" s="9">
        <f t="shared" si="479"/>
        <v>1.03264441673547</v>
      </c>
      <c r="W4296" s="3">
        <v>1223213512.79</v>
      </c>
      <c r="X4296" s="11">
        <f t="shared" si="480"/>
        <v>6.379034319809429E-2</v>
      </c>
      <c r="Y4296" s="11">
        <f t="shared" si="481"/>
        <v>7.8474942561309151E-3</v>
      </c>
      <c r="Z4296" s="11">
        <f t="shared" si="482"/>
        <v>0.12302009775619697</v>
      </c>
    </row>
    <row r="4297" spans="1:26" x14ac:dyDescent="0.3">
      <c r="A4297" s="8" t="s">
        <v>2813</v>
      </c>
      <c r="B4297" s="2" t="s">
        <v>283</v>
      </c>
      <c r="C4297" s="3">
        <v>161675268371.76001</v>
      </c>
      <c r="D4297" s="9">
        <f t="shared" si="477"/>
        <v>25.80885564422363</v>
      </c>
      <c r="E4297" s="9">
        <f t="shared" si="476"/>
        <v>0.61699312160432995</v>
      </c>
      <c r="F4297" s="3">
        <v>18363275313.490002</v>
      </c>
      <c r="G4297" s="4">
        <v>0.177565579459707</v>
      </c>
      <c r="H4297" s="3">
        <v>893835956.46000004</v>
      </c>
      <c r="I4297" s="3">
        <v>61323163031.860001</v>
      </c>
      <c r="J4297" s="3">
        <v>37535529530.589996</v>
      </c>
      <c r="K4297" s="3">
        <v>17285265233.349998</v>
      </c>
      <c r="L4297" s="3">
        <v>592885273.02999997</v>
      </c>
      <c r="M4297" s="9">
        <f t="shared" si="478"/>
        <v>3.4300039081037285E-2</v>
      </c>
      <c r="N4297" s="3">
        <v>101514030710.53999</v>
      </c>
      <c r="O4297" s="3">
        <v>19143995973.84</v>
      </c>
      <c r="P4297" s="3">
        <v>-349578776.43000299</v>
      </c>
      <c r="Q4297" s="3">
        <v>2271759.08</v>
      </c>
      <c r="R4297" s="3">
        <v>403088398.37</v>
      </c>
      <c r="S4297" s="3"/>
      <c r="T4297" s="3">
        <v>-161829238.53</v>
      </c>
      <c r="U4297" s="3">
        <v>-301955464.66000003</v>
      </c>
      <c r="V4297" s="9">
        <f t="shared" si="479"/>
        <v>0.87402657884543222</v>
      </c>
      <c r="W4297" s="3">
        <v>588519988.92999697</v>
      </c>
      <c r="X4297" s="11">
        <f t="shared" si="480"/>
        <v>3.0741752648412651E-2</v>
      </c>
      <c r="Y4297" s="11">
        <f t="shared" si="481"/>
        <v>3.6401361498082682E-3</v>
      </c>
      <c r="Z4297" s="11">
        <f t="shared" si="482"/>
        <v>0.11841016975966809</v>
      </c>
    </row>
    <row r="4298" spans="1:26" x14ac:dyDescent="0.3">
      <c r="A4298" s="8" t="s">
        <v>2814</v>
      </c>
      <c r="B4298" s="2" t="s">
        <v>283</v>
      </c>
      <c r="C4298" s="3">
        <v>135590117030.52</v>
      </c>
      <c r="D4298" s="9">
        <f t="shared" si="477"/>
        <v>25.63290232654084</v>
      </c>
      <c r="E4298" s="9">
        <f t="shared" si="476"/>
        <v>0.52688976357679018</v>
      </c>
      <c r="F4298" s="3">
        <v>19968202218.990002</v>
      </c>
      <c r="G4298" s="4">
        <v>0.16562816279270801</v>
      </c>
      <c r="H4298" s="3">
        <v>945963994.19000006</v>
      </c>
      <c r="I4298" s="3">
        <v>43492272204.169998</v>
      </c>
      <c r="J4298" s="3">
        <v>27002808507.200001</v>
      </c>
      <c r="K4298" s="3">
        <v>18579803159.91</v>
      </c>
      <c r="L4298" s="3">
        <v>636811665.05999994</v>
      </c>
      <c r="M4298" s="9">
        <f t="shared" si="478"/>
        <v>3.4274403209720798E-2</v>
      </c>
      <c r="N4298" s="3">
        <v>76139552380.050003</v>
      </c>
      <c r="O4298" s="3">
        <v>18809730364.799999</v>
      </c>
      <c r="P4298" s="3">
        <v>-443588327.25999898</v>
      </c>
      <c r="Q4298" s="3">
        <v>8829715.3800000008</v>
      </c>
      <c r="R4298" s="3">
        <v>943133968.77999997</v>
      </c>
      <c r="S4298" s="3"/>
      <c r="T4298" s="3">
        <v>-322513248.98000002</v>
      </c>
      <c r="U4298" s="3">
        <v>-610849989.75999999</v>
      </c>
      <c r="V4298" s="9">
        <f t="shared" si="479"/>
        <v>1.0199284101279902</v>
      </c>
      <c r="W4298" s="3">
        <v>1137973489.47</v>
      </c>
      <c r="X4298" s="11">
        <f t="shared" si="480"/>
        <v>6.0499192035180456E-2</v>
      </c>
      <c r="Y4298" s="11">
        <f t="shared" si="481"/>
        <v>8.3927465687919818E-3</v>
      </c>
      <c r="Z4298" s="11">
        <f t="shared" si="482"/>
        <v>0.13872493642413564</v>
      </c>
    </row>
    <row r="4299" spans="1:26" x14ac:dyDescent="0.3">
      <c r="A4299" s="8" t="s">
        <v>2815</v>
      </c>
      <c r="B4299" s="2" t="s">
        <v>283</v>
      </c>
      <c r="C4299" s="3">
        <v>208952839533.44</v>
      </c>
      <c r="D4299" s="9">
        <f t="shared" si="477"/>
        <v>26.065374415283486</v>
      </c>
      <c r="E4299" s="9">
        <f t="shared" si="476"/>
        <v>0.59799304972906631</v>
      </c>
      <c r="F4299" s="3">
        <v>21261100060.799999</v>
      </c>
      <c r="G4299" s="4">
        <v>0.17429302975984801</v>
      </c>
      <c r="H4299" s="3">
        <v>1124574021.1500001</v>
      </c>
      <c r="I4299" s="3">
        <v>53994288223.5</v>
      </c>
      <c r="J4299" s="3">
        <v>69833483517.5</v>
      </c>
      <c r="K4299" s="3">
        <v>19924583161.119999</v>
      </c>
      <c r="L4299" s="3">
        <v>671583387.96000004</v>
      </c>
      <c r="M4299" s="9">
        <f t="shared" si="478"/>
        <v>3.3706270416261445E-2</v>
      </c>
      <c r="N4299" s="3">
        <v>110359643391.37</v>
      </c>
      <c r="O4299" s="3">
        <v>19395585307.43</v>
      </c>
      <c r="P4299" s="3">
        <v>1120810871.03</v>
      </c>
      <c r="Q4299" s="3">
        <v>3014129.59</v>
      </c>
      <c r="R4299" s="3">
        <v>533194924.68000001</v>
      </c>
      <c r="S4299" s="3"/>
      <c r="T4299" s="3">
        <v>-151823110.86000001</v>
      </c>
      <c r="U4299" s="3">
        <v>-285238359.47000003</v>
      </c>
      <c r="V4299" s="9">
        <f t="shared" si="479"/>
        <v>1.2268504333386772</v>
      </c>
      <c r="W4299" s="3">
        <v>674971502.73000002</v>
      </c>
      <c r="X4299" s="11">
        <f t="shared" si="480"/>
        <v>3.4800264701031425E-2</v>
      </c>
      <c r="Y4299" s="11">
        <f t="shared" si="481"/>
        <v>3.2302576229024165E-3</v>
      </c>
      <c r="Z4299" s="11">
        <f t="shared" si="482"/>
        <v>9.2822788868231698E-2</v>
      </c>
    </row>
    <row r="4300" spans="1:26" x14ac:dyDescent="0.3">
      <c r="A4300" s="8" t="s">
        <v>2816</v>
      </c>
      <c r="B4300" s="2" t="s">
        <v>283</v>
      </c>
      <c r="C4300" s="3">
        <v>171309195405.91</v>
      </c>
      <c r="D4300" s="9">
        <f t="shared" si="477"/>
        <v>25.866735920963663</v>
      </c>
      <c r="E4300" s="9">
        <f t="shared" si="476"/>
        <v>0.49841524630962314</v>
      </c>
      <c r="F4300" s="3">
        <v>23070139098.68</v>
      </c>
      <c r="G4300" s="4">
        <v>0.14750205128340299</v>
      </c>
      <c r="H4300" s="3">
        <v>1719343312.29</v>
      </c>
      <c r="I4300" s="3">
        <v>49030971592.949997</v>
      </c>
      <c r="J4300" s="3">
        <v>34632799918.099998</v>
      </c>
      <c r="K4300" s="3">
        <v>21747461601.73</v>
      </c>
      <c r="L4300" s="3">
        <v>886062855.80999994</v>
      </c>
      <c r="M4300" s="9">
        <f t="shared" si="478"/>
        <v>4.0743277171231516E-2</v>
      </c>
      <c r="N4300" s="3">
        <v>88933396103.550003</v>
      </c>
      <c r="O4300" s="3">
        <v>20380246930.310001</v>
      </c>
      <c r="P4300" s="3">
        <v>2546238125.6799998</v>
      </c>
      <c r="Q4300" s="3">
        <v>7405772.75</v>
      </c>
      <c r="R4300" s="3">
        <v>1147183770.1300001</v>
      </c>
      <c r="S4300" s="3"/>
      <c r="T4300" s="3">
        <v>-308602694.77999997</v>
      </c>
      <c r="U4300" s="3">
        <v>-490811583.51999998</v>
      </c>
      <c r="V4300" s="9">
        <f t="shared" si="479"/>
        <v>1.4442943717934342</v>
      </c>
      <c r="W4300" s="3">
        <v>1646594960.1600001</v>
      </c>
      <c r="X4300" s="11">
        <f t="shared" si="480"/>
        <v>8.0793670743564139E-2</v>
      </c>
      <c r="Y4300" s="11">
        <f t="shared" si="481"/>
        <v>9.6118305632015948E-3</v>
      </c>
      <c r="Z4300" s="11">
        <f t="shared" si="482"/>
        <v>0.11896761806638491</v>
      </c>
    </row>
    <row r="4301" spans="1:26" x14ac:dyDescent="0.3">
      <c r="A4301" s="8" t="s">
        <v>2817</v>
      </c>
      <c r="B4301" s="2" t="s">
        <v>283</v>
      </c>
      <c r="C4301" s="3">
        <v>165163771012.75</v>
      </c>
      <c r="D4301" s="9">
        <f t="shared" si="477"/>
        <v>25.830203370185782</v>
      </c>
      <c r="E4301" s="9">
        <f t="shared" si="476"/>
        <v>0.42700863525207139</v>
      </c>
      <c r="F4301" s="3">
        <v>26515484996.77</v>
      </c>
      <c r="G4301" s="4">
        <v>0.15218158310889601</v>
      </c>
      <c r="H4301" s="3">
        <v>983421742.12</v>
      </c>
      <c r="I4301" s="3">
        <v>32606690656.93</v>
      </c>
      <c r="J4301" s="3">
        <v>36936244054.190002</v>
      </c>
      <c r="K4301" s="3">
        <v>25073165906.02</v>
      </c>
      <c r="L4301" s="3">
        <v>1091174445.9300001</v>
      </c>
      <c r="M4301" s="9">
        <f t="shared" si="478"/>
        <v>4.3519611764225273E-2</v>
      </c>
      <c r="N4301" s="3">
        <v>78280081138.580002</v>
      </c>
      <c r="O4301" s="3">
        <v>20767635509.610001</v>
      </c>
      <c r="P4301" s="3">
        <v>986940004.50999296</v>
      </c>
      <c r="Q4301" s="3">
        <v>12119308.109999999</v>
      </c>
      <c r="R4301" s="3">
        <v>728200354.13999999</v>
      </c>
      <c r="S4301" s="3"/>
      <c r="T4301" s="3">
        <v>-152786615.08000001</v>
      </c>
      <c r="U4301" s="3">
        <v>-364706554.00999999</v>
      </c>
      <c r="V4301" s="9">
        <f t="shared" si="479"/>
        <v>1.4305882791686608</v>
      </c>
      <c r="W4301" s="3">
        <v>1002558373.59999</v>
      </c>
      <c r="X4301" s="11">
        <f t="shared" si="480"/>
        <v>4.8275037046758014E-2</v>
      </c>
      <c r="Y4301" s="11">
        <f t="shared" si="481"/>
        <v>6.0700864811484376E-3</v>
      </c>
      <c r="Z4301" s="11">
        <f t="shared" si="482"/>
        <v>0.1257396545396558</v>
      </c>
    </row>
    <row r="4302" spans="1:26" x14ac:dyDescent="0.3">
      <c r="A4302" s="8" t="s">
        <v>2818</v>
      </c>
      <c r="B4302" s="2" t="s">
        <v>283</v>
      </c>
      <c r="C4302" s="3">
        <v>161969620598.88</v>
      </c>
      <c r="D4302" s="9">
        <f t="shared" si="477"/>
        <v>25.810674627425971</v>
      </c>
      <c r="E4302" s="9">
        <f t="shared" si="476"/>
        <v>0.45338306736261985</v>
      </c>
      <c r="F4302" s="3">
        <v>29479129902.16</v>
      </c>
      <c r="G4302" s="4">
        <v>0.149423653680823</v>
      </c>
      <c r="H4302" s="3">
        <v>1264638026.48</v>
      </c>
      <c r="I4302" s="3">
        <v>26945152020.049999</v>
      </c>
      <c r="J4302" s="3">
        <v>45224493360.150002</v>
      </c>
      <c r="K4302" s="3">
        <v>27970872261.220001</v>
      </c>
      <c r="L4302" s="3">
        <v>1261391873.28</v>
      </c>
      <c r="M4302" s="9">
        <f t="shared" si="478"/>
        <v>4.5096622711650179E-2</v>
      </c>
      <c r="N4302" s="3">
        <v>84612439030.570007</v>
      </c>
      <c r="O4302" s="3">
        <v>21333190320.900002</v>
      </c>
      <c r="P4302" s="3">
        <v>3017983044.96</v>
      </c>
      <c r="Q4302" s="3">
        <v>23925899.59</v>
      </c>
      <c r="R4302" s="3">
        <v>1541204490.6400001</v>
      </c>
      <c r="S4302" s="3"/>
      <c r="T4302" s="3">
        <v>-322752605.29000002</v>
      </c>
      <c r="U4302" s="3">
        <v>-724401400.54999995</v>
      </c>
      <c r="V4302" s="9">
        <f t="shared" si="479"/>
        <v>1.4946515808574812</v>
      </c>
      <c r="W4302" s="3">
        <v>2181716966.1700001</v>
      </c>
      <c r="X4302" s="11">
        <f t="shared" si="480"/>
        <v>0.10226866836848986</v>
      </c>
      <c r="Y4302" s="11">
        <f t="shared" si="481"/>
        <v>1.3469914655002201E-2</v>
      </c>
      <c r="Z4302" s="11">
        <f t="shared" si="482"/>
        <v>0.13171105940744246</v>
      </c>
    </row>
    <row r="4303" spans="1:26" x14ac:dyDescent="0.3">
      <c r="A4303" s="8" t="s">
        <v>2819</v>
      </c>
      <c r="B4303" s="2" t="s">
        <v>283</v>
      </c>
      <c r="C4303" s="3">
        <v>198715922622.89999</v>
      </c>
      <c r="D4303" s="9">
        <f t="shared" si="477"/>
        <v>26.01514211727903</v>
      </c>
      <c r="E4303" s="9">
        <f t="shared" si="476"/>
        <v>0.48536841701131545</v>
      </c>
      <c r="F4303" s="3">
        <v>32438750722.82</v>
      </c>
      <c r="G4303" s="4">
        <v>0.19383503432999299</v>
      </c>
      <c r="H4303" s="3">
        <v>2233790119.1500001</v>
      </c>
      <c r="I4303" s="3">
        <v>57779511394.690002</v>
      </c>
      <c r="J4303" s="3">
        <v>36437131284.580002</v>
      </c>
      <c r="K4303" s="3">
        <v>30961049659.689999</v>
      </c>
      <c r="L4303" s="3">
        <v>1305841168.1500001</v>
      </c>
      <c r="M4303" s="9">
        <f t="shared" si="478"/>
        <v>4.2176902349992065E-2</v>
      </c>
      <c r="N4303" s="3">
        <v>110089544014.78</v>
      </c>
      <c r="O4303" s="3">
        <v>22003710555.450001</v>
      </c>
      <c r="P4303" s="3">
        <v>-441756680.60999697</v>
      </c>
      <c r="Q4303" s="3">
        <v>12977656.75</v>
      </c>
      <c r="R4303" s="3">
        <v>761724186.41999996</v>
      </c>
      <c r="S4303" s="3"/>
      <c r="T4303" s="3">
        <v>-203646734.06</v>
      </c>
      <c r="U4303" s="3">
        <v>-400569444.98000002</v>
      </c>
      <c r="V4303" s="9">
        <f t="shared" si="479"/>
        <v>1.2821600447721768</v>
      </c>
      <c r="W4303" s="3">
        <v>767927250.230003</v>
      </c>
      <c r="X4303" s="11">
        <f t="shared" si="480"/>
        <v>3.4899897828359616E-2</v>
      </c>
      <c r="Y4303" s="11">
        <f t="shared" si="481"/>
        <v>3.8644474991935407E-3</v>
      </c>
      <c r="Z4303" s="11">
        <f t="shared" si="482"/>
        <v>0.11072947887123312</v>
      </c>
    </row>
    <row r="4304" spans="1:26" x14ac:dyDescent="0.3">
      <c r="A4304" s="8" t="s">
        <v>2820</v>
      </c>
      <c r="B4304" s="2" t="s">
        <v>283</v>
      </c>
      <c r="C4304" s="3">
        <v>228402326289.57999</v>
      </c>
      <c r="D4304" s="9">
        <f t="shared" si="477"/>
        <v>26.154374499832176</v>
      </c>
      <c r="E4304" s="9">
        <f t="shared" si="476"/>
        <v>0.48458672294109384</v>
      </c>
      <c r="F4304" s="3">
        <v>39737931433.610001</v>
      </c>
      <c r="G4304" s="4">
        <v>0.19633593754645901</v>
      </c>
      <c r="H4304" s="3">
        <v>3667213959.7600002</v>
      </c>
      <c r="I4304" s="3">
        <v>61794762416.239998</v>
      </c>
      <c r="J4304" s="3">
        <v>45218758432.790001</v>
      </c>
      <c r="K4304" s="3">
        <v>37675045140.089996</v>
      </c>
      <c r="L4304" s="3">
        <v>1682910210.4400001</v>
      </c>
      <c r="M4304" s="9">
        <f t="shared" si="478"/>
        <v>4.4669096060331356E-2</v>
      </c>
      <c r="N4304" s="3">
        <v>129544297436.41</v>
      </c>
      <c r="O4304" s="3">
        <v>25577270253.779999</v>
      </c>
      <c r="P4304" s="3">
        <v>-313018409.10000002</v>
      </c>
      <c r="Q4304" s="3">
        <v>32197120.969999999</v>
      </c>
      <c r="R4304" s="3">
        <v>1471567759</v>
      </c>
      <c r="S4304" s="3"/>
      <c r="T4304" s="3">
        <v>-425660178.63</v>
      </c>
      <c r="U4304" s="3">
        <v>-873858767.62</v>
      </c>
      <c r="V4304" s="9">
        <f t="shared" si="479"/>
        <v>1.1571704162601009</v>
      </c>
      <c r="W4304" s="3">
        <v>1745277250.9000001</v>
      </c>
      <c r="X4304" s="11">
        <f t="shared" si="480"/>
        <v>6.8235477577677395E-2</v>
      </c>
      <c r="Y4304" s="11">
        <f t="shared" si="481"/>
        <v>7.6412411346776284E-3</v>
      </c>
      <c r="Z4304" s="11">
        <f t="shared" si="482"/>
        <v>0.11198340520118803</v>
      </c>
    </row>
    <row r="4305" spans="1:26" x14ac:dyDescent="0.3">
      <c r="A4305" s="8" t="s">
        <v>2821</v>
      </c>
      <c r="B4305" s="2" t="s">
        <v>283</v>
      </c>
      <c r="C4305" s="3">
        <v>249877879382.23001</v>
      </c>
      <c r="D4305" s="9">
        <f t="shared" si="477"/>
        <v>26.244238152991148</v>
      </c>
      <c r="E4305" s="9">
        <f t="shared" si="476"/>
        <v>0.5181386924500101</v>
      </c>
      <c r="F4305" s="3">
        <v>46454893540.269997</v>
      </c>
      <c r="G4305" s="4">
        <v>0.17506939836709801</v>
      </c>
      <c r="H4305" s="3">
        <v>3478407849.3899999</v>
      </c>
      <c r="I4305" s="3">
        <v>67203898906.199997</v>
      </c>
      <c r="J4305" s="3">
        <v>58789090939.699997</v>
      </c>
      <c r="K4305" s="3">
        <v>44352497564.440002</v>
      </c>
      <c r="L4305" s="3">
        <v>1738590349.0799999</v>
      </c>
      <c r="M4305" s="9">
        <f t="shared" si="478"/>
        <v>3.9199378717150977E-2</v>
      </c>
      <c r="N4305" s="3">
        <v>155850184073.17999</v>
      </c>
      <c r="O4305" s="3">
        <v>25997812387.290001</v>
      </c>
      <c r="P4305" s="3">
        <v>1617735025.3900001</v>
      </c>
      <c r="Q4305" s="3">
        <v>26143500.460000001</v>
      </c>
      <c r="R4305" s="3">
        <v>946698881.35000002</v>
      </c>
      <c r="S4305" s="3"/>
      <c r="T4305" s="3">
        <v>-217622269.28999999</v>
      </c>
      <c r="U4305" s="3">
        <v>-422666106.60000002</v>
      </c>
      <c r="V4305" s="9">
        <f t="shared" si="479"/>
        <v>1.5193816074792088</v>
      </c>
      <c r="W4305" s="3">
        <v>1001968825.0599999</v>
      </c>
      <c r="X4305" s="11">
        <f t="shared" si="480"/>
        <v>3.8540505259967557E-2</v>
      </c>
      <c r="Y4305" s="11">
        <f t="shared" si="481"/>
        <v>4.0098340338774888E-3</v>
      </c>
      <c r="Z4305" s="11">
        <f t="shared" si="482"/>
        <v>0.10404207227772251</v>
      </c>
    </row>
    <row r="4306" spans="1:26" x14ac:dyDescent="0.3">
      <c r="A4306" s="8" t="s">
        <v>2822</v>
      </c>
      <c r="B4306" s="2" t="s">
        <v>283</v>
      </c>
      <c r="C4306" s="3">
        <v>240809392287.20001</v>
      </c>
      <c r="D4306" s="9">
        <f t="shared" si="477"/>
        <v>26.207271554135371</v>
      </c>
      <c r="E4306" s="9">
        <f t="shared" si="476"/>
        <v>0.54775723560576128</v>
      </c>
      <c r="F4306" s="3">
        <v>50136706978.660004</v>
      </c>
      <c r="G4306" s="4">
        <v>0.16657668811420701</v>
      </c>
      <c r="H4306" s="3">
        <v>1710626377.6900001</v>
      </c>
      <c r="I4306" s="3">
        <v>51679357121.230003</v>
      </c>
      <c r="J4306" s="3">
        <v>78515103528.220001</v>
      </c>
      <c r="K4306" s="3">
        <v>47707682072.510002</v>
      </c>
      <c r="L4306" s="3">
        <v>1804559840.25</v>
      </c>
      <c r="M4306" s="9">
        <f t="shared" si="478"/>
        <v>3.7825351428880653E-2</v>
      </c>
      <c r="N4306" s="3">
        <v>166499872148.76001</v>
      </c>
      <c r="O4306" s="3">
        <v>26685376795.889999</v>
      </c>
      <c r="P4306" s="3">
        <v>3112663669.3499999</v>
      </c>
      <c r="Q4306" s="3">
        <v>60745515.719999999</v>
      </c>
      <c r="R4306" s="3">
        <v>2163419831.2600002</v>
      </c>
      <c r="S4306" s="3"/>
      <c r="T4306" s="3">
        <v>-497859845.17000002</v>
      </c>
      <c r="U4306" s="3">
        <v>-993292831.23000002</v>
      </c>
      <c r="V4306" s="9">
        <f t="shared" si="479"/>
        <v>1.4915745263252775</v>
      </c>
      <c r="W4306" s="3">
        <v>2231105784.0999999</v>
      </c>
      <c r="X4306" s="11">
        <f t="shared" si="480"/>
        <v>8.360780517229302E-2</v>
      </c>
      <c r="Y4306" s="11">
        <f t="shared" si="481"/>
        <v>9.2650280909271337E-3</v>
      </c>
      <c r="Z4306" s="11">
        <f t="shared" si="482"/>
        <v>0.1108153487803492</v>
      </c>
    </row>
    <row r="4307" spans="1:26" x14ac:dyDescent="0.3">
      <c r="A4307" s="8" t="s">
        <v>2823</v>
      </c>
      <c r="B4307" s="2" t="s">
        <v>283</v>
      </c>
      <c r="C4307" s="3">
        <v>275943602955.63</v>
      </c>
      <c r="D4307" s="9">
        <f t="shared" si="477"/>
        <v>26.343462344666605</v>
      </c>
      <c r="E4307" s="9">
        <f t="shared" si="476"/>
        <v>0.48367011673682625</v>
      </c>
      <c r="F4307" s="3">
        <v>55126426890.970001</v>
      </c>
      <c r="G4307" s="4">
        <v>0.176628333365899</v>
      </c>
      <c r="H4307" s="3">
        <v>2576955348.25</v>
      </c>
      <c r="I4307" s="3">
        <v>47926151857.220001</v>
      </c>
      <c r="J4307" s="3">
        <v>82962567448.860001</v>
      </c>
      <c r="K4307" s="3">
        <v>52037161092.860001</v>
      </c>
      <c r="L4307" s="3">
        <v>1196132689</v>
      </c>
      <c r="M4307" s="9">
        <f t="shared" si="478"/>
        <v>2.2986124989899208E-2</v>
      </c>
      <c r="N4307" s="3">
        <v>174234698028.45001</v>
      </c>
      <c r="O4307" s="3">
        <v>30419765510.290001</v>
      </c>
      <c r="P4307" s="3">
        <v>-1470193363.8600099</v>
      </c>
      <c r="Q4307" s="3">
        <v>50483928.630000003</v>
      </c>
      <c r="R4307" s="3">
        <v>1112922468.46</v>
      </c>
      <c r="S4307" s="3"/>
      <c r="T4307" s="3">
        <v>-276864100.76999998</v>
      </c>
      <c r="U4307" s="3">
        <v>-507502903.16000003</v>
      </c>
      <c r="V4307" s="9">
        <f t="shared" si="479"/>
        <v>1.4832423996175992</v>
      </c>
      <c r="W4307" s="3">
        <v>1176496497.52999</v>
      </c>
      <c r="X4307" s="11">
        <f t="shared" si="480"/>
        <v>3.8675396663791509E-2</v>
      </c>
      <c r="Y4307" s="11">
        <f t="shared" si="481"/>
        <v>4.2635396687168833E-3</v>
      </c>
      <c r="Z4307" s="11">
        <f t="shared" si="482"/>
        <v>0.1102390676372422</v>
      </c>
    </row>
    <row r="4308" spans="1:26" x14ac:dyDescent="0.3">
      <c r="A4308" s="8" t="s">
        <v>2824</v>
      </c>
      <c r="B4308" s="2" t="s">
        <v>283</v>
      </c>
      <c r="C4308" s="3">
        <v>331074330453.51001</v>
      </c>
      <c r="D4308" s="9">
        <f t="shared" si="477"/>
        <v>26.525608750416566</v>
      </c>
      <c r="E4308" s="9">
        <f t="shared" si="476"/>
        <v>0.50495432723771771</v>
      </c>
      <c r="F4308" s="3">
        <v>90906194957.410004</v>
      </c>
      <c r="G4308" s="4">
        <v>0.172504285179782</v>
      </c>
      <c r="H4308" s="3">
        <v>5181800144.75</v>
      </c>
      <c r="I4308" s="3">
        <v>41838797151.32</v>
      </c>
      <c r="J4308" s="3">
        <v>120156818503.75999</v>
      </c>
      <c r="K4308" s="3">
        <v>85215967910.970001</v>
      </c>
      <c r="L4308" s="3">
        <v>2954942464.29</v>
      </c>
      <c r="M4308" s="9">
        <f t="shared" si="478"/>
        <v>3.4675924439152031E-2</v>
      </c>
      <c r="N4308" s="3">
        <v>225951620873.60999</v>
      </c>
      <c r="O4308" s="3">
        <v>36616984711.919998</v>
      </c>
      <c r="P4308" s="3">
        <v>5773366253.3999901</v>
      </c>
      <c r="Q4308" s="3">
        <v>342677240.02999997</v>
      </c>
      <c r="R4308" s="3">
        <v>2638811090.02</v>
      </c>
      <c r="S4308" s="3"/>
      <c r="T4308" s="3">
        <v>-948341982.24000001</v>
      </c>
      <c r="U4308" s="3">
        <v>-3155796900.21</v>
      </c>
      <c r="V4308" s="9">
        <f t="shared" si="479"/>
        <v>0.72645892730369199</v>
      </c>
      <c r="W4308" s="3">
        <v>2854893341.7399902</v>
      </c>
      <c r="X4308" s="11">
        <f t="shared" si="480"/>
        <v>7.7966369000630226E-2</v>
      </c>
      <c r="Y4308" s="11">
        <f t="shared" si="481"/>
        <v>8.6231189770264571E-3</v>
      </c>
      <c r="Z4308" s="11">
        <f t="shared" si="482"/>
        <v>0.11060049464348858</v>
      </c>
    </row>
    <row r="4309" spans="1:26" x14ac:dyDescent="0.3">
      <c r="A4309" s="8" t="s">
        <v>2825</v>
      </c>
      <c r="B4309" s="2" t="s">
        <v>283</v>
      </c>
      <c r="C4309" s="3">
        <v>366008028153.33002</v>
      </c>
      <c r="D4309" s="9">
        <f t="shared" si="477"/>
        <v>26.625921104952376</v>
      </c>
      <c r="E4309" s="9">
        <f t="shared" si="476"/>
        <v>0.56408004948301183</v>
      </c>
      <c r="F4309" s="3">
        <v>96561391687.289993</v>
      </c>
      <c r="G4309" s="4">
        <v>0.16056167375819699</v>
      </c>
      <c r="H4309" s="3">
        <v>2862434819.4899998</v>
      </c>
      <c r="I4309" s="3">
        <v>54504949688.120003</v>
      </c>
      <c r="J4309" s="3">
        <v>149090442124.29999</v>
      </c>
      <c r="K4309" s="3">
        <v>88649889701.779999</v>
      </c>
      <c r="L4309" s="3">
        <v>2936508596.9299998</v>
      </c>
      <c r="M4309" s="9">
        <f t="shared" si="478"/>
        <v>3.3124785680032694E-2</v>
      </c>
      <c r="N4309" s="3">
        <v>263173292975.17999</v>
      </c>
      <c r="O4309" s="3">
        <v>37869216658.830002</v>
      </c>
      <c r="P4309" s="3">
        <v>1711019748.23</v>
      </c>
      <c r="Q4309" s="3">
        <v>180342762.27000001</v>
      </c>
      <c r="R4309" s="3">
        <v>1546773218.71</v>
      </c>
      <c r="S4309" s="3"/>
      <c r="T4309" s="3">
        <v>-518099020.00999999</v>
      </c>
      <c r="U4309" s="3">
        <v>-1833336727.7</v>
      </c>
      <c r="V4309" s="9">
        <f t="shared" si="479"/>
        <v>0.73449422662813213</v>
      </c>
      <c r="W4309" s="3">
        <v>1743180465.53</v>
      </c>
      <c r="X4309" s="11">
        <f t="shared" si="480"/>
        <v>4.6031595563082263E-2</v>
      </c>
      <c r="Y4309" s="11">
        <f t="shared" si="481"/>
        <v>4.7626836884565212E-3</v>
      </c>
      <c r="Z4309" s="11">
        <f t="shared" si="482"/>
        <v>0.10346553557826778</v>
      </c>
    </row>
    <row r="4310" spans="1:26" x14ac:dyDescent="0.3">
      <c r="A4310" s="8" t="s">
        <v>2826</v>
      </c>
      <c r="B4310" s="2" t="s">
        <v>283</v>
      </c>
      <c r="C4310" s="3">
        <v>338303271107.03003</v>
      </c>
      <c r="D4310" s="9">
        <f t="shared" si="477"/>
        <v>26.547208581935603</v>
      </c>
      <c r="E4310" s="9">
        <f t="shared" si="476"/>
        <v>0.47287630325007418</v>
      </c>
      <c r="F4310" s="3">
        <v>102185308538.71001</v>
      </c>
      <c r="G4310" s="4">
        <v>0.15674345907870699</v>
      </c>
      <c r="H4310" s="3">
        <v>3153592268.8000002</v>
      </c>
      <c r="I4310" s="3">
        <v>54128473053.690002</v>
      </c>
      <c r="J4310" s="3">
        <v>102693534896.00999</v>
      </c>
      <c r="K4310" s="3">
        <v>94474921030.089996</v>
      </c>
      <c r="L4310" s="3">
        <v>3239091495.1399999</v>
      </c>
      <c r="M4310" s="9">
        <f t="shared" si="478"/>
        <v>3.4285199286997643E-2</v>
      </c>
      <c r="N4310" s="3">
        <v>237775411532.03</v>
      </c>
      <c r="O4310" s="3">
        <v>39034727167.110001</v>
      </c>
      <c r="P4310" s="3">
        <v>3858240551.9300199</v>
      </c>
      <c r="Q4310" s="3">
        <v>368714482.69</v>
      </c>
      <c r="R4310" s="3">
        <v>2889650166.3000002</v>
      </c>
      <c r="S4310" s="3"/>
      <c r="T4310" s="3">
        <v>-1167995469.3</v>
      </c>
      <c r="U4310" s="3">
        <v>-3868444562.8600001</v>
      </c>
      <c r="V4310" s="9">
        <f t="shared" si="479"/>
        <v>0.64695789648716839</v>
      </c>
      <c r="W4310" s="3">
        <v>3487260679.48002</v>
      </c>
      <c r="X4310" s="11">
        <f t="shared" si="480"/>
        <v>8.933739089685061E-2</v>
      </c>
      <c r="Y4310" s="11">
        <f t="shared" si="481"/>
        <v>1.0308090335835815E-2</v>
      </c>
      <c r="Z4310" s="11">
        <f t="shared" si="482"/>
        <v>0.11538383013376323</v>
      </c>
    </row>
    <row r="4311" spans="1:26" x14ac:dyDescent="0.3">
      <c r="A4311" s="8" t="s">
        <v>2827</v>
      </c>
      <c r="B4311" s="2" t="s">
        <v>283</v>
      </c>
      <c r="C4311" s="3">
        <v>372513732244.84003</v>
      </c>
      <c r="D4311" s="9">
        <f t="shared" si="477"/>
        <v>26.643539739173345</v>
      </c>
      <c r="E4311" s="9">
        <f t="shared" si="476"/>
        <v>0.50880860573186415</v>
      </c>
      <c r="F4311" s="3">
        <v>106512601242.47</v>
      </c>
      <c r="G4311" s="4">
        <v>0.14981250455052</v>
      </c>
      <c r="H4311" s="3">
        <v>3458813579.5599999</v>
      </c>
      <c r="I4311" s="3">
        <v>47926526048.970001</v>
      </c>
      <c r="J4311" s="3">
        <v>138152853090.94</v>
      </c>
      <c r="K4311" s="3">
        <v>98290609160.919998</v>
      </c>
      <c r="L4311" s="3">
        <v>3651977227.1500001</v>
      </c>
      <c r="M4311" s="9">
        <f t="shared" si="478"/>
        <v>3.7154894636689396E-2</v>
      </c>
      <c r="N4311" s="3">
        <v>259331435284.17999</v>
      </c>
      <c r="O4311" s="3">
        <v>43512491000.050003</v>
      </c>
      <c r="P4311" s="3">
        <v>1968816006.5999999</v>
      </c>
      <c r="Q4311" s="3">
        <v>179502106.09</v>
      </c>
      <c r="R4311" s="3">
        <v>1308909409.28</v>
      </c>
      <c r="S4311" s="3"/>
      <c r="T4311" s="3">
        <v>-607405370.33000004</v>
      </c>
      <c r="U4311" s="3">
        <v>-2617801421.1199999</v>
      </c>
      <c r="V4311" s="9">
        <f t="shared" si="479"/>
        <v>0.46149335891136289</v>
      </c>
      <c r="W4311" s="3">
        <v>1942584755.0599999</v>
      </c>
      <c r="X4311" s="11">
        <f t="shared" si="480"/>
        <v>4.4644301220487875E-2</v>
      </c>
      <c r="Y4311" s="11">
        <f t="shared" si="481"/>
        <v>5.2148003869645484E-3</v>
      </c>
      <c r="Z4311" s="11">
        <f t="shared" si="482"/>
        <v>0.11680775024811915</v>
      </c>
    </row>
    <row r="4312" spans="1:26" x14ac:dyDescent="0.3">
      <c r="A4312" s="8" t="s">
        <v>2828</v>
      </c>
      <c r="B4312" s="2" t="s">
        <v>283</v>
      </c>
      <c r="C4312" s="3">
        <v>444459033170.52002</v>
      </c>
      <c r="D4312" s="9">
        <f t="shared" si="477"/>
        <v>26.820123723807171</v>
      </c>
      <c r="E4312" s="9">
        <f t="shared" si="476"/>
        <v>0.4708998348829197</v>
      </c>
      <c r="F4312" s="3">
        <v>110897242775.58</v>
      </c>
      <c r="G4312" s="4">
        <v>0.15181560978408901</v>
      </c>
      <c r="H4312" s="3">
        <v>2308990490.79</v>
      </c>
      <c r="I4312" s="3">
        <v>53736131817.339996</v>
      </c>
      <c r="J4312" s="3">
        <v>153250563024.09</v>
      </c>
      <c r="K4312" s="3">
        <v>102130960872.28</v>
      </c>
      <c r="L4312" s="3">
        <v>3656901993.8200002</v>
      </c>
      <c r="M4312" s="9">
        <f t="shared" si="478"/>
        <v>3.5806007919509768E-2</v>
      </c>
      <c r="N4312" s="3">
        <v>283122924490.51001</v>
      </c>
      <c r="O4312" s="3">
        <v>45517207110.220001</v>
      </c>
      <c r="P4312" s="3">
        <v>2824479801.5799899</v>
      </c>
      <c r="Q4312" s="3">
        <v>350419817.56999999</v>
      </c>
      <c r="R4312" s="3">
        <v>2784609342.4499998</v>
      </c>
      <c r="S4312" s="3"/>
      <c r="T4312" s="3">
        <v>-1209677023.6099999</v>
      </c>
      <c r="U4312" s="3">
        <v>-5007405159.9099998</v>
      </c>
      <c r="V4312" s="9">
        <f t="shared" si="479"/>
        <v>0.5042605304993738</v>
      </c>
      <c r="W4312" s="3">
        <v>4009882189.5700002</v>
      </c>
      <c r="X4312" s="11">
        <f t="shared" si="480"/>
        <v>8.8095962914861256E-2</v>
      </c>
      <c r="Y4312" s="11">
        <f t="shared" si="481"/>
        <v>9.0219387846968997E-3</v>
      </c>
      <c r="Z4312" s="11">
        <f t="shared" si="482"/>
        <v>0.10241035441562729</v>
      </c>
    </row>
    <row r="4313" spans="1:26" x14ac:dyDescent="0.3">
      <c r="A4313" s="8" t="s">
        <v>2829</v>
      </c>
      <c r="B4313" s="2" t="s">
        <v>283</v>
      </c>
      <c r="C4313" s="3">
        <v>427330257462.76001</v>
      </c>
      <c r="D4313" s="9">
        <f t="shared" si="477"/>
        <v>26.780822987907957</v>
      </c>
      <c r="E4313" s="9">
        <f t="shared" si="476"/>
        <v>0.49570978672555199</v>
      </c>
      <c r="F4313" s="3">
        <v>112380592352.61</v>
      </c>
      <c r="G4313" s="4">
        <v>0.15199279995665099</v>
      </c>
      <c r="H4313" s="3">
        <v>2705203985.9099998</v>
      </c>
      <c r="I4313" s="3">
        <v>58621781037.040001</v>
      </c>
      <c r="J4313" s="3">
        <v>150504805765.29001</v>
      </c>
      <c r="K4313" s="3">
        <v>105282535693.67999</v>
      </c>
      <c r="L4313" s="3">
        <v>3809141600.7199998</v>
      </c>
      <c r="M4313" s="9">
        <f t="shared" si="478"/>
        <v>3.6180184829540149E-2</v>
      </c>
      <c r="N4313" s="3">
        <v>300543247125.19</v>
      </c>
      <c r="O4313" s="3">
        <v>46917862657.459999</v>
      </c>
      <c r="P4313" s="3">
        <v>2966227044.1799998</v>
      </c>
      <c r="Q4313" s="3">
        <v>187032833.87</v>
      </c>
      <c r="R4313" s="3">
        <v>1633947204.49</v>
      </c>
      <c r="S4313" s="3"/>
      <c r="T4313" s="3">
        <v>-640478762.14999998</v>
      </c>
      <c r="U4313" s="3">
        <v>-2271979575.8499999</v>
      </c>
      <c r="V4313" s="9">
        <f t="shared" si="479"/>
        <v>0.62523814147002577</v>
      </c>
      <c r="W4313" s="3">
        <v>2180808577.5700002</v>
      </c>
      <c r="X4313" s="11">
        <f t="shared" si="480"/>
        <v>4.6481413560795458E-2</v>
      </c>
      <c r="Y4313" s="11">
        <f t="shared" si="481"/>
        <v>5.1033329362596049E-3</v>
      </c>
      <c r="Z4313" s="11">
        <f t="shared" si="482"/>
        <v>0.10979298057673505</v>
      </c>
    </row>
    <row r="4314" spans="1:26" x14ac:dyDescent="0.3">
      <c r="A4314" s="8" t="s">
        <v>2830</v>
      </c>
      <c r="B4314" s="2" t="s">
        <v>283</v>
      </c>
      <c r="C4314" s="3">
        <v>438448509979.97998</v>
      </c>
      <c r="D4314" s="9">
        <f t="shared" si="477"/>
        <v>26.806508218785297</v>
      </c>
      <c r="E4314" s="9">
        <f t="shared" si="476"/>
        <v>0.45533155902868899</v>
      </c>
      <c r="F4314" s="3">
        <v>119733197313.28</v>
      </c>
      <c r="G4314" s="4">
        <v>0.150810083432553</v>
      </c>
      <c r="H4314" s="3">
        <v>2955442226.23</v>
      </c>
      <c r="I4314" s="3">
        <v>74235637109.360001</v>
      </c>
      <c r="J4314" s="3">
        <v>122448364267.39999</v>
      </c>
      <c r="K4314" s="3">
        <v>112411575800.92</v>
      </c>
      <c r="L4314" s="3">
        <v>5267689492.5</v>
      </c>
      <c r="M4314" s="9">
        <f t="shared" si="478"/>
        <v>4.6860738807087236E-2</v>
      </c>
      <c r="N4314" s="3">
        <v>290380187489.77002</v>
      </c>
      <c r="O4314" s="3">
        <v>46562581377.419998</v>
      </c>
      <c r="P4314" s="3">
        <v>2275674335.8200002</v>
      </c>
      <c r="Q4314" s="3">
        <v>384019188.64999998</v>
      </c>
      <c r="R4314" s="3">
        <v>3354664888.8299999</v>
      </c>
      <c r="S4314" s="3"/>
      <c r="T4314" s="3">
        <v>-1365623344.47</v>
      </c>
      <c r="U4314" s="3">
        <v>-4642192013.7700005</v>
      </c>
      <c r="V4314" s="9">
        <f t="shared" si="479"/>
        <v>0.62230342554589657</v>
      </c>
      <c r="W4314" s="3">
        <v>3831954780.5999999</v>
      </c>
      <c r="X4314" s="11">
        <f t="shared" si="480"/>
        <v>8.2296871591794163E-2</v>
      </c>
      <c r="Y4314" s="11">
        <f t="shared" si="481"/>
        <v>8.7398056861339793E-3</v>
      </c>
      <c r="Z4314" s="11">
        <f t="shared" si="482"/>
        <v>0.10619851662751938</v>
      </c>
    </row>
    <row r="4315" spans="1:26" x14ac:dyDescent="0.3">
      <c r="A4315" s="8" t="s">
        <v>2831</v>
      </c>
      <c r="B4315" s="2" t="s">
        <v>283</v>
      </c>
      <c r="C4315" s="3">
        <v>456306761801.98999</v>
      </c>
      <c r="D4315" s="9">
        <f t="shared" si="477"/>
        <v>26.84643114353392</v>
      </c>
      <c r="E4315" s="9">
        <f t="shared" si="476"/>
        <v>0.51594350791920107</v>
      </c>
      <c r="F4315" s="3">
        <v>114864394932.87</v>
      </c>
      <c r="G4315" s="4">
        <v>0.15516278937581501</v>
      </c>
      <c r="H4315" s="3">
        <v>3141441408</v>
      </c>
      <c r="I4315" s="3">
        <v>78786917080.979996</v>
      </c>
      <c r="J4315" s="3">
        <v>153500152882.39001</v>
      </c>
      <c r="K4315" s="3">
        <v>94618720057.720001</v>
      </c>
      <c r="L4315" s="3">
        <v>4313396665.4099998</v>
      </c>
      <c r="M4315" s="9">
        <f t="shared" si="478"/>
        <v>4.5587138177082827E-2</v>
      </c>
      <c r="N4315" s="3">
        <v>296626048922.84003</v>
      </c>
      <c r="O4315" s="3">
        <v>48540973731.230003</v>
      </c>
      <c r="P4315" s="3">
        <v>5196803021.9899998</v>
      </c>
      <c r="Q4315" s="3">
        <v>206592311.12</v>
      </c>
      <c r="R4315" s="3">
        <v>1360243004.5899999</v>
      </c>
      <c r="S4315" s="3"/>
      <c r="T4315" s="3">
        <v>-709629405.71000004</v>
      </c>
      <c r="U4315" s="3">
        <v>-2384916540.23</v>
      </c>
      <c r="V4315" s="9">
        <f t="shared" si="479"/>
        <v>0.5063215551107475</v>
      </c>
      <c r="W4315" s="3">
        <v>2133223191.8800001</v>
      </c>
      <c r="X4315" s="11">
        <f t="shared" si="480"/>
        <v>4.3946856189815982E-2</v>
      </c>
      <c r="Y4315" s="11">
        <f t="shared" si="481"/>
        <v>4.6749760697293637E-3</v>
      </c>
      <c r="Z4315" s="11">
        <f t="shared" si="482"/>
        <v>0.10637794088244061</v>
      </c>
    </row>
    <row r="4316" spans="1:26" x14ac:dyDescent="0.3">
      <c r="A4316" s="8" t="s">
        <v>2832</v>
      </c>
      <c r="B4316" s="2" t="s">
        <v>283</v>
      </c>
      <c r="C4316" s="3">
        <v>457749209044.54999</v>
      </c>
      <c r="D4316" s="9">
        <f t="shared" si="477"/>
        <v>26.849587292579386</v>
      </c>
      <c r="E4316" s="9">
        <f t="shared" si="476"/>
        <v>0.52692881071561903</v>
      </c>
      <c r="F4316" s="3">
        <v>103059550422.57001</v>
      </c>
      <c r="G4316" s="4">
        <v>0.154279265171824</v>
      </c>
      <c r="H4316" s="3">
        <v>3733878132.9200001</v>
      </c>
      <c r="I4316" s="3">
        <v>60404903390.959999</v>
      </c>
      <c r="J4316" s="3">
        <v>177062464803.98001</v>
      </c>
      <c r="K4316" s="3">
        <v>83776205461.529999</v>
      </c>
      <c r="L4316" s="3">
        <v>4018675361.25</v>
      </c>
      <c r="M4316" s="9">
        <f t="shared" si="478"/>
        <v>4.7969173813862627E-2</v>
      </c>
      <c r="N4316" s="3">
        <v>305174337586.38</v>
      </c>
      <c r="O4316" s="3">
        <v>51396028639.18</v>
      </c>
      <c r="P4316" s="3">
        <v>8973039676.9700108</v>
      </c>
      <c r="Q4316" s="3">
        <v>425216468.98000002</v>
      </c>
      <c r="R4316" s="3">
        <v>2804584380.02</v>
      </c>
      <c r="S4316" s="3"/>
      <c r="T4316" s="3">
        <v>-1407141505.5</v>
      </c>
      <c r="U4316" s="3">
        <v>-4587758164.7200003</v>
      </c>
      <c r="V4316" s="9">
        <f t="shared" si="479"/>
        <v>0.53875811551012542</v>
      </c>
      <c r="W4316" s="3">
        <v>4574469139.4000101</v>
      </c>
      <c r="X4316" s="11">
        <f t="shared" si="480"/>
        <v>8.9004330889348532E-2</v>
      </c>
      <c r="Y4316" s="11">
        <f t="shared" si="481"/>
        <v>9.993396054027489E-3</v>
      </c>
      <c r="Z4316" s="11">
        <f t="shared" si="482"/>
        <v>0.11227988519402976</v>
      </c>
    </row>
    <row r="4317" spans="1:26" x14ac:dyDescent="0.3">
      <c r="A4317" s="8" t="s">
        <v>2833</v>
      </c>
      <c r="B4317" s="2" t="s">
        <v>283</v>
      </c>
      <c r="C4317" s="3">
        <v>478602039233.64001</v>
      </c>
      <c r="D4317" s="9">
        <f t="shared" si="477"/>
        <v>26.894135273242448</v>
      </c>
      <c r="E4317" s="9">
        <f t="shared" si="476"/>
        <v>0.54500232144262895</v>
      </c>
      <c r="F4317" s="3">
        <v>106855007030.85001</v>
      </c>
      <c r="G4317" s="4">
        <v>0.17369483407148401</v>
      </c>
      <c r="H4317" s="3">
        <v>2212850274.8400002</v>
      </c>
      <c r="I4317" s="3">
        <v>72726834566.270004</v>
      </c>
      <c r="J4317" s="3">
        <v>185899537588.39999</v>
      </c>
      <c r="K4317" s="3">
        <v>85438827049.580002</v>
      </c>
      <c r="L4317" s="3">
        <v>3962961420.4899998</v>
      </c>
      <c r="M4317" s="9">
        <f t="shared" si="478"/>
        <v>4.6383612197652246E-2</v>
      </c>
      <c r="N4317" s="3">
        <v>320121421980.51001</v>
      </c>
      <c r="O4317" s="3">
        <v>51636358796.839996</v>
      </c>
      <c r="P4317" s="3">
        <v>6980840606.7200098</v>
      </c>
      <c r="Q4317" s="3">
        <v>246037672.27000001</v>
      </c>
      <c r="R4317" s="3">
        <v>1555303540.51</v>
      </c>
      <c r="S4317" s="3"/>
      <c r="T4317" s="3">
        <v>-726071309.73000002</v>
      </c>
      <c r="U4317" s="3">
        <v>-2285476792.2800002</v>
      </c>
      <c r="V4317" s="9">
        <f t="shared" si="479"/>
        <v>0.59814459266904263</v>
      </c>
      <c r="W4317" s="3">
        <v>2622549673.1300101</v>
      </c>
      <c r="X4317" s="11">
        <f t="shared" si="480"/>
        <v>5.0788818852395591E-2</v>
      </c>
      <c r="Y4317" s="11">
        <f t="shared" si="481"/>
        <v>5.4796040512684807E-3</v>
      </c>
      <c r="Z4317" s="11">
        <f t="shared" si="482"/>
        <v>0.1078899682072449</v>
      </c>
    </row>
    <row r="4318" spans="1:26" x14ac:dyDescent="0.3">
      <c r="A4318" s="8" t="s">
        <v>2834</v>
      </c>
      <c r="B4318" s="2" t="s">
        <v>283</v>
      </c>
      <c r="C4318" s="3">
        <v>481948436479.98999</v>
      </c>
      <c r="D4318" s="9">
        <f t="shared" si="477"/>
        <v>26.901102967017149</v>
      </c>
      <c r="E4318" s="9">
        <f t="shared" si="476"/>
        <v>0.54197002554555407</v>
      </c>
      <c r="F4318" s="3">
        <v>123734467507.07001</v>
      </c>
      <c r="G4318" s="4">
        <v>0.17519712954851799</v>
      </c>
      <c r="H4318" s="3">
        <v>2378735683.7199998</v>
      </c>
      <c r="I4318" s="3">
        <v>74356139314.160004</v>
      </c>
      <c r="J4318" s="3">
        <v>184466731432.82001</v>
      </c>
      <c r="K4318" s="3">
        <v>105659577238.92</v>
      </c>
      <c r="L4318" s="3">
        <v>3843323890.6199999</v>
      </c>
      <c r="M4318" s="9">
        <f t="shared" si="478"/>
        <v>3.6374590842147538E-2</v>
      </c>
      <c r="N4318" s="3">
        <v>333756190651.70001</v>
      </c>
      <c r="O4318" s="3">
        <v>53480586398.349998</v>
      </c>
      <c r="P4318" s="3">
        <v>13516293651.32</v>
      </c>
      <c r="Q4318" s="3">
        <v>521752699.63</v>
      </c>
      <c r="R4318" s="3">
        <v>2969056294.6500001</v>
      </c>
      <c r="S4318" s="3"/>
      <c r="T4318" s="3">
        <v>-1447580434.2</v>
      </c>
      <c r="U4318" s="3">
        <v>-4740695169.8699999</v>
      </c>
      <c r="V4318" s="9">
        <f t="shared" si="479"/>
        <v>0.56410044051433517</v>
      </c>
      <c r="W4318" s="3">
        <v>5350096358.3000002</v>
      </c>
      <c r="X4318" s="11">
        <f t="shared" si="480"/>
        <v>0.10003810202172846</v>
      </c>
      <c r="Y4318" s="11">
        <f t="shared" si="481"/>
        <v>1.1100972538422439E-2</v>
      </c>
      <c r="Z4318" s="11">
        <f t="shared" si="482"/>
        <v>0.11096744454439258</v>
      </c>
    </row>
    <row r="4319" spans="1:26" x14ac:dyDescent="0.3">
      <c r="A4319" s="8" t="s">
        <v>2835</v>
      </c>
      <c r="B4319" s="2" t="s">
        <v>283</v>
      </c>
      <c r="C4319" s="3">
        <v>555006785476.07996</v>
      </c>
      <c r="D4319" s="9">
        <f t="shared" si="477"/>
        <v>27.042246176701134</v>
      </c>
      <c r="E4319" s="9">
        <f t="shared" si="476"/>
        <v>0.55718927791330219</v>
      </c>
      <c r="F4319" s="3">
        <v>132621810816.27</v>
      </c>
      <c r="G4319" s="4">
        <v>0.16397753868019699</v>
      </c>
      <c r="H4319" s="3">
        <v>2786434716.0799999</v>
      </c>
      <c r="I4319" s="3">
        <v>97503513409.149994</v>
      </c>
      <c r="J4319" s="3">
        <v>208953881911.17001</v>
      </c>
      <c r="K4319" s="3">
        <v>115250253053.63</v>
      </c>
      <c r="L4319" s="3">
        <v>4041110673.1399999</v>
      </c>
      <c r="M4319" s="9">
        <f t="shared" si="478"/>
        <v>3.5063790022738857E-2</v>
      </c>
      <c r="N4319" s="3">
        <v>376266978853.90997</v>
      </c>
      <c r="O4319" s="3">
        <v>55950092056.830002</v>
      </c>
      <c r="P4319" s="3">
        <v>3613538314.6100001</v>
      </c>
      <c r="Q4319" s="3">
        <v>295879091.63999999</v>
      </c>
      <c r="R4319" s="3">
        <v>1526962159.05</v>
      </c>
      <c r="S4319" s="3"/>
      <c r="T4319" s="3">
        <v>-821356364.35000002</v>
      </c>
      <c r="U4319" s="3">
        <v>-2681519638.5799999</v>
      </c>
      <c r="V4319" s="9">
        <f t="shared" si="479"/>
        <v>0.52038417836237272</v>
      </c>
      <c r="W4319" s="3">
        <v>2773671619.73</v>
      </c>
      <c r="X4319" s="11">
        <f t="shared" si="480"/>
        <v>4.9574031386985171E-2</v>
      </c>
      <c r="Y4319" s="11">
        <f t="shared" si="481"/>
        <v>4.9975454216307806E-3</v>
      </c>
      <c r="Z4319" s="11">
        <f t="shared" si="482"/>
        <v>0.10080974417067082</v>
      </c>
    </row>
    <row r="4320" spans="1:26" x14ac:dyDescent="0.3">
      <c r="A4320" s="8" t="s">
        <v>2836</v>
      </c>
      <c r="B4320" s="2" t="s">
        <v>283</v>
      </c>
      <c r="C4320" s="3">
        <v>582263551197.25</v>
      </c>
      <c r="D4320" s="9">
        <f t="shared" si="477"/>
        <v>27.090189019286743</v>
      </c>
      <c r="E4320" s="9">
        <f t="shared" si="476"/>
        <v>0.54261548787644975</v>
      </c>
      <c r="F4320" s="3">
        <v>142001231347.39001</v>
      </c>
      <c r="G4320" s="4">
        <v>0.161558655977565</v>
      </c>
      <c r="H4320" s="3">
        <v>4141165021.5100002</v>
      </c>
      <c r="I4320" s="3">
        <v>66095305239.379997</v>
      </c>
      <c r="J4320" s="3">
        <v>245708750644.67999</v>
      </c>
      <c r="K4320" s="3">
        <v>122198682653.39</v>
      </c>
      <c r="L4320" s="3">
        <v>4740445211.75</v>
      </c>
      <c r="M4320" s="9">
        <f t="shared" si="478"/>
        <v>3.8792932205300591E-2</v>
      </c>
      <c r="N4320" s="3">
        <v>400107722654.08002</v>
      </c>
      <c r="O4320" s="3">
        <v>57766837463.889999</v>
      </c>
      <c r="P4320" s="3">
        <v>6909586639.1799898</v>
      </c>
      <c r="Q4320" s="3">
        <v>596746512.98000002</v>
      </c>
      <c r="R4320" s="3">
        <v>3305314381.0300002</v>
      </c>
      <c r="S4320" s="3"/>
      <c r="T4320" s="3">
        <v>-1601572217.0799999</v>
      </c>
      <c r="U4320" s="3">
        <v>-5400839319.1700001</v>
      </c>
      <c r="V4320" s="9">
        <f t="shared" si="479"/>
        <v>0.55724529668241551</v>
      </c>
      <c r="W4320" s="3">
        <v>5597057339.9899902</v>
      </c>
      <c r="X4320" s="11">
        <f t="shared" si="480"/>
        <v>9.6890492637557071E-2</v>
      </c>
      <c r="Y4320" s="11">
        <f t="shared" si="481"/>
        <v>9.6125840755124092E-3</v>
      </c>
      <c r="Z4320" s="11">
        <f t="shared" si="482"/>
        <v>9.9210808138530837E-2</v>
      </c>
    </row>
    <row r="4321" spans="1:26" x14ac:dyDescent="0.3">
      <c r="A4321" s="8" t="s">
        <v>2837</v>
      </c>
      <c r="B4321" s="2" t="s">
        <v>283</v>
      </c>
      <c r="C4321" s="3">
        <v>588589911564.41003</v>
      </c>
      <c r="D4321" s="9">
        <f t="shared" si="477"/>
        <v>27.100995532885015</v>
      </c>
      <c r="E4321" s="9">
        <f t="shared" si="476"/>
        <v>0.5278481472822717</v>
      </c>
      <c r="F4321" s="3">
        <v>150361242232.41</v>
      </c>
      <c r="G4321" s="4">
        <v>0.164218513068352</v>
      </c>
      <c r="H4321" s="3">
        <v>5301912297.8699999</v>
      </c>
      <c r="I4321" s="3">
        <v>98645150972.589996</v>
      </c>
      <c r="J4321" s="3">
        <v>206739031057.85001</v>
      </c>
      <c r="K4321" s="3">
        <v>129229478440.59</v>
      </c>
      <c r="L4321" s="3">
        <v>4992150670.46</v>
      </c>
      <c r="M4321" s="9">
        <f t="shared" si="478"/>
        <v>3.8630123178551835E-2</v>
      </c>
      <c r="N4321" s="3">
        <v>409346448959.37</v>
      </c>
      <c r="O4321" s="3">
        <v>62508843903.269997</v>
      </c>
      <c r="P4321" s="3">
        <v>4636581633.75</v>
      </c>
      <c r="Q4321" s="3">
        <v>302334963.13</v>
      </c>
      <c r="R4321" s="3">
        <v>1692083274.6500001</v>
      </c>
      <c r="S4321" s="3"/>
      <c r="T4321" s="3">
        <v>-798609213.13999999</v>
      </c>
      <c r="U4321" s="3">
        <v>-2722877243.6100001</v>
      </c>
      <c r="V4321" s="9">
        <f t="shared" si="479"/>
        <v>0.56635692406457816</v>
      </c>
      <c r="W4321" s="3">
        <v>3068108638.0799999</v>
      </c>
      <c r="X4321" s="11">
        <f t="shared" si="480"/>
        <v>4.9082792873721658E-2</v>
      </c>
      <c r="Y4321" s="11">
        <f t="shared" si="481"/>
        <v>5.2126422451334413E-3</v>
      </c>
      <c r="Z4321" s="11">
        <f t="shared" si="482"/>
        <v>0.10620101139200308</v>
      </c>
    </row>
    <row r="4322" spans="1:26" x14ac:dyDescent="0.3">
      <c r="A4322" s="8" t="s">
        <v>2838</v>
      </c>
      <c r="B4322" s="2" t="s">
        <v>283</v>
      </c>
      <c r="C4322" s="3">
        <v>611379876430.31006</v>
      </c>
      <c r="D4322" s="9">
        <f t="shared" si="477"/>
        <v>27.138984331943103</v>
      </c>
      <c r="E4322" s="9">
        <f t="shared" si="476"/>
        <v>0.45481640249691169</v>
      </c>
      <c r="F4322" s="3">
        <v>156471496476.42001</v>
      </c>
      <c r="G4322" s="4">
        <v>0.15706338566863501</v>
      </c>
      <c r="H4322" s="3">
        <v>3750734885.6599998</v>
      </c>
      <c r="I4322" s="3">
        <v>97261570235.429993</v>
      </c>
      <c r="J4322" s="3">
        <v>177053290835.95001</v>
      </c>
      <c r="K4322" s="3">
        <v>129429363796.08</v>
      </c>
      <c r="L4322" s="3">
        <v>5124332087.9200001</v>
      </c>
      <c r="M4322" s="9">
        <f t="shared" si="478"/>
        <v>3.9591727391888792E-2</v>
      </c>
      <c r="N4322" s="3">
        <v>396214759524.95001</v>
      </c>
      <c r="O4322" s="3">
        <v>63493348474.980003</v>
      </c>
      <c r="P4322" s="3">
        <v>10875557161.780001</v>
      </c>
      <c r="Q4322" s="3">
        <v>612261549.90999997</v>
      </c>
      <c r="R4322" s="3">
        <v>3591672210.1900001</v>
      </c>
      <c r="S4322" s="3"/>
      <c r="T4322" s="3">
        <v>-1648996349.4200001</v>
      </c>
      <c r="U4322" s="3">
        <v>-5691804726.3599997</v>
      </c>
      <c r="V4322" s="9">
        <f t="shared" si="479"/>
        <v>0.57268051765771477</v>
      </c>
      <c r="W4322" s="3">
        <v>6192329719.06001</v>
      </c>
      <c r="X4322" s="11">
        <f t="shared" si="480"/>
        <v>9.752721927242726E-2</v>
      </c>
      <c r="Y4322" s="11">
        <f t="shared" si="481"/>
        <v>1.0128448707234904E-2</v>
      </c>
      <c r="Z4322" s="11">
        <f t="shared" si="482"/>
        <v>0.10385253248062619</v>
      </c>
    </row>
    <row r="4323" spans="1:26" x14ac:dyDescent="0.3">
      <c r="A4323" s="8" t="s">
        <v>2839</v>
      </c>
      <c r="B4323" s="2" t="s">
        <v>283</v>
      </c>
      <c r="C4323" s="3">
        <v>572974709442.15002</v>
      </c>
      <c r="D4323" s="9">
        <f t="shared" si="477"/>
        <v>27.074107415587864</v>
      </c>
      <c r="E4323" s="9">
        <f t="shared" si="476"/>
        <v>0.47706819663795025</v>
      </c>
      <c r="F4323" s="3">
        <v>182611069960.45999</v>
      </c>
      <c r="G4323" s="4">
        <v>0.15670313849848699</v>
      </c>
      <c r="H4323" s="3">
        <v>4885218731.7399998</v>
      </c>
      <c r="I4323" s="3">
        <v>81053626218.279999</v>
      </c>
      <c r="J4323" s="3">
        <v>187409166402.70001</v>
      </c>
      <c r="K4323" s="3">
        <v>141873304571.92999</v>
      </c>
      <c r="L4323" s="3">
        <v>8063837568.4700003</v>
      </c>
      <c r="M4323" s="9">
        <f t="shared" si="478"/>
        <v>5.6838300854419176E-2</v>
      </c>
      <c r="N4323" s="3">
        <v>389991556005.53003</v>
      </c>
      <c r="O4323" s="3">
        <v>65051733178.349998</v>
      </c>
      <c r="P4323" s="3">
        <v>3497755278.2199998</v>
      </c>
      <c r="Q4323" s="3">
        <v>161033523.91</v>
      </c>
      <c r="R4323" s="3"/>
      <c r="S4323" s="3">
        <v>1502825504.97</v>
      </c>
      <c r="T4323" s="3">
        <v>-820317498.19000006</v>
      </c>
      <c r="U4323" s="3">
        <v>-2260824474.96</v>
      </c>
      <c r="V4323" s="9">
        <f t="shared" si="479"/>
        <v>0.54001374924601631</v>
      </c>
      <c r="W4323" s="3">
        <v>3209921571.1700001</v>
      </c>
      <c r="X4323" s="11">
        <f t="shared" si="480"/>
        <v>4.9344136033539238E-2</v>
      </c>
      <c r="Y4323" s="11">
        <f t="shared" si="481"/>
        <v>5.6022046318504872E-3</v>
      </c>
      <c r="Z4323" s="11">
        <f t="shared" si="482"/>
        <v>0.11353334118653259</v>
      </c>
    </row>
    <row r="4324" spans="1:26" x14ac:dyDescent="0.3">
      <c r="A4324" s="8" t="s">
        <v>2840</v>
      </c>
      <c r="B4324" s="2" t="s">
        <v>283</v>
      </c>
      <c r="C4324" s="3">
        <v>605549134353.25</v>
      </c>
      <c r="D4324" s="9">
        <f t="shared" si="477"/>
        <v>27.129401543390941</v>
      </c>
      <c r="E4324" s="9">
        <f t="shared" si="476"/>
        <v>0.49459535818047129</v>
      </c>
      <c r="F4324" s="3">
        <v>186111609557.54999</v>
      </c>
      <c r="G4324" s="4">
        <v>0.16150355108182801</v>
      </c>
      <c r="H4324" s="3">
        <v>3565546971.6500001</v>
      </c>
      <c r="I4324" s="3">
        <v>66786476555.410004</v>
      </c>
      <c r="J4324" s="3">
        <v>229149767474.26001</v>
      </c>
      <c r="K4324" s="3">
        <v>143621643604.73999</v>
      </c>
      <c r="L4324" s="3">
        <v>9351839770.3999996</v>
      </c>
      <c r="M4324" s="9">
        <f t="shared" si="478"/>
        <v>6.5114418242818092E-2</v>
      </c>
      <c r="N4324" s="3">
        <v>404032406889.48999</v>
      </c>
      <c r="O4324" s="3">
        <v>69335302058.460007</v>
      </c>
      <c r="P4324" s="3">
        <v>8513687322.3899899</v>
      </c>
      <c r="Q4324" s="3">
        <v>331412117.33999997</v>
      </c>
      <c r="R4324" s="3"/>
      <c r="S4324" s="3">
        <v>3175471597.9299998</v>
      </c>
      <c r="T4324" s="3">
        <v>-2801863804.9299998</v>
      </c>
      <c r="U4324" s="3">
        <v>-5354776981.21</v>
      </c>
      <c r="V4324" s="9">
        <f t="shared" si="479"/>
        <v>0.42994215476903169</v>
      </c>
      <c r="W4324" s="3">
        <v>7219144956.2399998</v>
      </c>
      <c r="X4324" s="11">
        <f t="shared" si="480"/>
        <v>0.10411932654671617</v>
      </c>
      <c r="Y4324" s="11">
        <f t="shared" si="481"/>
        <v>1.1921650195983399E-2</v>
      </c>
      <c r="Z4324" s="11">
        <f t="shared" si="482"/>
        <v>0.11449987808588448</v>
      </c>
    </row>
    <row r="4325" spans="1:26" x14ac:dyDescent="0.3">
      <c r="A4325" s="8" t="s">
        <v>2841</v>
      </c>
      <c r="B4325" s="2" t="s">
        <v>283</v>
      </c>
      <c r="C4325" s="3">
        <v>631011425680.97998</v>
      </c>
      <c r="D4325" s="9">
        <f t="shared" si="477"/>
        <v>27.170589806583564</v>
      </c>
      <c r="E4325" s="9">
        <f t="shared" si="476"/>
        <v>0.50235639734733062</v>
      </c>
      <c r="F4325" s="3">
        <v>192670247805.04001</v>
      </c>
      <c r="G4325" s="4">
        <v>0.155452486440917</v>
      </c>
      <c r="H4325" s="3">
        <v>5540189782.5</v>
      </c>
      <c r="I4325" s="3">
        <v>80017989330.440002</v>
      </c>
      <c r="J4325" s="3">
        <v>231434447377.16</v>
      </c>
      <c r="K4325" s="3">
        <v>149611151028.92999</v>
      </c>
      <c r="L4325" s="3">
        <v>10496820505.16</v>
      </c>
      <c r="M4325" s="9">
        <f t="shared" si="478"/>
        <v>7.0160682763079948E-2</v>
      </c>
      <c r="N4325" s="3">
        <v>430079731408</v>
      </c>
      <c r="O4325" s="3">
        <v>72233500268.080002</v>
      </c>
      <c r="P4325" s="3">
        <v>7405625233.4300098</v>
      </c>
      <c r="Q4325" s="3">
        <v>198983999.21000001</v>
      </c>
      <c r="R4325" s="3"/>
      <c r="S4325" s="3">
        <v>1932787146.55</v>
      </c>
      <c r="T4325" s="3">
        <v>-821101909.63</v>
      </c>
      <c r="U4325" s="3">
        <v>-2510292596.0999999</v>
      </c>
      <c r="V4325" s="9">
        <f t="shared" si="479"/>
        <v>0.63990354252351456</v>
      </c>
      <c r="W4325" s="3">
        <v>4337376528.0900002</v>
      </c>
      <c r="X4325" s="11">
        <f t="shared" si="480"/>
        <v>6.0046605965275196E-2</v>
      </c>
      <c r="Y4325" s="11">
        <f t="shared" si="481"/>
        <v>6.8736893684756264E-3</v>
      </c>
      <c r="Z4325" s="11">
        <f t="shared" si="482"/>
        <v>0.11447257106339473</v>
      </c>
    </row>
    <row r="4326" spans="1:26" x14ac:dyDescent="0.3">
      <c r="A4326" s="8" t="s">
        <v>2842</v>
      </c>
      <c r="B4326" s="2" t="s">
        <v>283</v>
      </c>
      <c r="C4326" s="3">
        <v>746102634351.72998</v>
      </c>
      <c r="D4326" s="9">
        <f t="shared" si="477"/>
        <v>27.338129007246931</v>
      </c>
      <c r="E4326" s="9">
        <f t="shared" si="476"/>
        <v>0.54196481746881853</v>
      </c>
      <c r="F4326" s="3">
        <v>208516447179.84</v>
      </c>
      <c r="G4326" s="4">
        <v>0.15503258072211601</v>
      </c>
      <c r="H4326" s="3">
        <v>9109527895.7800007</v>
      </c>
      <c r="I4326" s="3">
        <v>86908402467.850006</v>
      </c>
      <c r="J4326" s="3">
        <v>308343447675.81</v>
      </c>
      <c r="K4326" s="3">
        <v>162717622114.54999</v>
      </c>
      <c r="L4326" s="3">
        <v>11384461209.41</v>
      </c>
      <c r="M4326" s="9">
        <f t="shared" si="478"/>
        <v>6.9964525424268828E-2</v>
      </c>
      <c r="N4326" s="3">
        <v>532070833670.06</v>
      </c>
      <c r="O4326" s="3">
        <v>74917291631.800003</v>
      </c>
      <c r="P4326" s="3">
        <v>15898777372.889999</v>
      </c>
      <c r="Q4326" s="3">
        <v>417638935.35000002</v>
      </c>
      <c r="R4326" s="3"/>
      <c r="S4326" s="3">
        <v>3615318013.0700002</v>
      </c>
      <c r="T4326" s="3">
        <v>-1655254003.2</v>
      </c>
      <c r="U4326" s="3">
        <v>-5164050757.6899996</v>
      </c>
      <c r="V4326" s="9">
        <f t="shared" si="479"/>
        <v>0.59140294939592231</v>
      </c>
      <c r="W4326" s="3">
        <v>8727904638</v>
      </c>
      <c r="X4326" s="11">
        <f t="shared" si="480"/>
        <v>0.11650053609646618</v>
      </c>
      <c r="Y4326" s="11">
        <f t="shared" si="481"/>
        <v>1.1697994667427302E-2</v>
      </c>
      <c r="Z4326" s="11">
        <f t="shared" si="482"/>
        <v>0.10041150933194838</v>
      </c>
    </row>
    <row r="4327" spans="1:26" x14ac:dyDescent="0.3">
      <c r="A4327" s="8" t="s">
        <v>2843</v>
      </c>
      <c r="B4327" s="2" t="s">
        <v>283</v>
      </c>
      <c r="C4327" s="3">
        <v>785839959932.98999</v>
      </c>
      <c r="D4327" s="9">
        <f t="shared" si="477"/>
        <v>27.390018995326805</v>
      </c>
      <c r="E4327" s="9">
        <f t="shared" si="476"/>
        <v>0.53584525000747862</v>
      </c>
      <c r="F4327" s="3">
        <v>211034837821.23001</v>
      </c>
      <c r="G4327" s="4">
        <v>0.159129448862801</v>
      </c>
      <c r="H4327" s="3">
        <v>7253046520.54</v>
      </c>
      <c r="I4327" s="3">
        <v>92429325004.789993</v>
      </c>
      <c r="J4327" s="3">
        <v>321406238270.83002</v>
      </c>
      <c r="K4327" s="3">
        <v>163686380550.20001</v>
      </c>
      <c r="L4327" s="3">
        <v>12077877779.780001</v>
      </c>
      <c r="M4327" s="9">
        <f t="shared" si="478"/>
        <v>7.3786699535920819E-2</v>
      </c>
      <c r="N4327" s="3">
        <v>547945217056.53998</v>
      </c>
      <c r="O4327" s="3">
        <v>78166878517.660004</v>
      </c>
      <c r="P4327" s="3">
        <v>8663338601.8899899</v>
      </c>
      <c r="Q4327" s="3">
        <v>207695704.97999999</v>
      </c>
      <c r="R4327" s="3"/>
      <c r="S4327" s="3">
        <v>1995674017.78</v>
      </c>
      <c r="T4327" s="3">
        <v>-2649217886.0300002</v>
      </c>
      <c r="U4327" s="3">
        <v>-2776184020.0999999</v>
      </c>
      <c r="V4327" s="9">
        <f t="shared" si="479"/>
        <v>0.40612101386820354</v>
      </c>
      <c r="W4327" s="3">
        <v>4570395694.5099897</v>
      </c>
      <c r="X4327" s="11">
        <f t="shared" si="480"/>
        <v>5.8469722485814939E-2</v>
      </c>
      <c r="Y4327" s="11">
        <f t="shared" si="481"/>
        <v>5.8159369942191739E-3</v>
      </c>
      <c r="Z4327" s="11">
        <f t="shared" si="482"/>
        <v>9.9469208112457699E-2</v>
      </c>
    </row>
    <row r="4328" spans="1:26" x14ac:dyDescent="0.3">
      <c r="A4328" s="8" t="s">
        <v>2799</v>
      </c>
      <c r="B4328" s="2" t="s">
        <v>2926</v>
      </c>
      <c r="C4328" s="3">
        <v>125956897.08</v>
      </c>
      <c r="D4328" s="9">
        <f t="shared" si="477"/>
        <v>18.651450319724095</v>
      </c>
      <c r="E4328" s="9">
        <f t="shared" si="476"/>
        <v>0.11280711076087745</v>
      </c>
      <c r="F4328" s="3">
        <v>95523836.879999995</v>
      </c>
      <c r="G4328" s="4">
        <v>0.177936846166632</v>
      </c>
      <c r="H4328" s="3">
        <v>236534.89</v>
      </c>
      <c r="I4328" s="3">
        <v>0</v>
      </c>
      <c r="J4328" s="3">
        <v>13972298.75</v>
      </c>
      <c r="K4328" s="3">
        <v>95523836.879999995</v>
      </c>
      <c r="L4328" s="3">
        <v>1450640.9</v>
      </c>
      <c r="M4328" s="9">
        <f t="shared" si="478"/>
        <v>1.5186166588161026E-2</v>
      </c>
      <c r="N4328" s="3">
        <v>100832303.81</v>
      </c>
      <c r="O4328" s="3">
        <v>19486114.390000001</v>
      </c>
      <c r="P4328" s="3">
        <v>1085861.01</v>
      </c>
      <c r="Q4328" s="3">
        <v>0</v>
      </c>
      <c r="R4328" s="3">
        <v>92887.65</v>
      </c>
      <c r="S4328" s="3"/>
      <c r="T4328" s="3">
        <v>-974978.72</v>
      </c>
      <c r="U4328" s="3">
        <v>-1107524.1599999999</v>
      </c>
      <c r="V4328" s="9">
        <f t="shared" si="479"/>
        <v>4.4603851880387319E-2</v>
      </c>
      <c r="W4328" s="3">
        <v>-997410.57</v>
      </c>
      <c r="X4328" s="11">
        <f t="shared" si="480"/>
        <v>-5.1185708450518848E-2</v>
      </c>
      <c r="Y4328" s="11">
        <f t="shared" si="481"/>
        <v>-7.9186657747412331E-3</v>
      </c>
      <c r="Z4328" s="11">
        <f t="shared" si="482"/>
        <v>0.15470462389704337</v>
      </c>
    </row>
    <row r="4329" spans="1:26" x14ac:dyDescent="0.3">
      <c r="A4329" s="8" t="s">
        <v>2800</v>
      </c>
      <c r="B4329" s="2" t="s">
        <v>2926</v>
      </c>
      <c r="C4329" s="3">
        <v>165919085.49000001</v>
      </c>
      <c r="D4329" s="9">
        <f t="shared" si="477"/>
        <v>18.927010790677649</v>
      </c>
      <c r="E4329" s="9">
        <f t="shared" si="476"/>
        <v>8.9180573146853598E-2</v>
      </c>
      <c r="F4329" s="3">
        <v>134297245.05000001</v>
      </c>
      <c r="G4329" s="4">
        <v>0.14828056317333799</v>
      </c>
      <c r="H4329" s="3">
        <v>1085515.24</v>
      </c>
      <c r="I4329" s="3">
        <v>0</v>
      </c>
      <c r="J4329" s="3">
        <v>13711243.9</v>
      </c>
      <c r="K4329" s="3">
        <v>134297245.06</v>
      </c>
      <c r="L4329" s="3">
        <v>1645375.47</v>
      </c>
      <c r="M4329" s="9">
        <f t="shared" si="478"/>
        <v>1.2251744026952267E-2</v>
      </c>
      <c r="N4329" s="3">
        <v>136388213.94</v>
      </c>
      <c r="O4329" s="3">
        <v>20675811.219999999</v>
      </c>
      <c r="P4329" s="3">
        <v>2672701.2000000002</v>
      </c>
      <c r="Q4329" s="3">
        <v>0</v>
      </c>
      <c r="R4329" s="3">
        <v>837950.61</v>
      </c>
      <c r="S4329" s="3"/>
      <c r="T4329" s="3">
        <v>-1972636.16</v>
      </c>
      <c r="U4329" s="3">
        <v>-2449675.91</v>
      </c>
      <c r="V4329" s="9">
        <f t="shared" si="479"/>
        <v>0.18948246906510149</v>
      </c>
      <c r="W4329" s="3">
        <v>192286.26000000199</v>
      </c>
      <c r="X4329" s="11">
        <f t="shared" si="480"/>
        <v>9.3000587959519015E-3</v>
      </c>
      <c r="Y4329" s="11">
        <f t="shared" si="481"/>
        <v>1.1589158621031041E-3</v>
      </c>
      <c r="Z4329" s="11">
        <f t="shared" si="482"/>
        <v>0.12461382100159982</v>
      </c>
    </row>
    <row r="4330" spans="1:26" x14ac:dyDescent="0.3">
      <c r="A4330" s="8" t="s">
        <v>2801</v>
      </c>
      <c r="B4330" s="2" t="s">
        <v>2926</v>
      </c>
      <c r="C4330" s="3">
        <v>182470977.96000001</v>
      </c>
      <c r="D4330" s="9">
        <f t="shared" si="477"/>
        <v>19.022101693464311</v>
      </c>
      <c r="E4330" s="9">
        <f t="shared" si="476"/>
        <v>6.6068898324437964E-2</v>
      </c>
      <c r="F4330" s="3">
        <v>152697807.72</v>
      </c>
      <c r="G4330" s="4">
        <v>0.132169909946796</v>
      </c>
      <c r="H4330" s="3">
        <v>583985.97</v>
      </c>
      <c r="I4330" s="3">
        <v>0</v>
      </c>
      <c r="J4330" s="3">
        <v>11471670.52</v>
      </c>
      <c r="K4330" s="3">
        <v>152697807.72</v>
      </c>
      <c r="L4330" s="3">
        <v>1543717.34</v>
      </c>
      <c r="M4330" s="9">
        <f t="shared" si="478"/>
        <v>1.0109623465129863E-2</v>
      </c>
      <c r="N4330" s="3">
        <v>158122420.11000001</v>
      </c>
      <c r="O4330" s="3">
        <v>20528455.190000001</v>
      </c>
      <c r="P4330" s="3">
        <v>1658161.42</v>
      </c>
      <c r="Q4330" s="3">
        <v>0</v>
      </c>
      <c r="R4330" s="3">
        <v>455058.54</v>
      </c>
      <c r="S4330" s="3"/>
      <c r="T4330" s="3">
        <v>-1060184.5900000001</v>
      </c>
      <c r="U4330" s="3">
        <v>-1340720.5</v>
      </c>
      <c r="V4330" s="9">
        <f t="shared" si="479"/>
        <v>0.1895362469326099</v>
      </c>
      <c r="W4330" s="3">
        <v>-147356.03</v>
      </c>
      <c r="X4330" s="11">
        <f t="shared" si="480"/>
        <v>-7.1781353558343416E-3</v>
      </c>
      <c r="Y4330" s="11">
        <f t="shared" si="481"/>
        <v>-8.0755872329627313E-4</v>
      </c>
      <c r="Z4330" s="11">
        <f t="shared" si="482"/>
        <v>0.11250257668098926</v>
      </c>
    </row>
    <row r="4331" spans="1:26" x14ac:dyDescent="0.3">
      <c r="A4331" s="8" t="s">
        <v>2802</v>
      </c>
      <c r="B4331" s="2" t="s">
        <v>2926</v>
      </c>
      <c r="C4331" s="3">
        <v>204547534.91</v>
      </c>
      <c r="D4331" s="9">
        <f t="shared" si="477"/>
        <v>19.136310950983759</v>
      </c>
      <c r="E4331" s="9">
        <f t="shared" si="476"/>
        <v>9.0541461612572025E-2</v>
      </c>
      <c r="F4331" s="3">
        <v>168804610.97999999</v>
      </c>
      <c r="G4331" s="4">
        <v>0.12410207769772499</v>
      </c>
      <c r="H4331" s="3">
        <v>129143.87</v>
      </c>
      <c r="I4331" s="3">
        <v>0</v>
      </c>
      <c r="J4331" s="3">
        <v>18390888.91</v>
      </c>
      <c r="K4331" s="3">
        <v>168804610.94</v>
      </c>
      <c r="L4331" s="3">
        <v>2916929.68</v>
      </c>
      <c r="M4331" s="9">
        <f t="shared" si="478"/>
        <v>1.7279917081392968E-2</v>
      </c>
      <c r="N4331" s="3">
        <v>177046987.71000001</v>
      </c>
      <c r="O4331" s="3">
        <v>21135205.18</v>
      </c>
      <c r="P4331" s="3">
        <v>3883745.19</v>
      </c>
      <c r="Q4331" s="3">
        <v>0</v>
      </c>
      <c r="R4331" s="3">
        <v>963658.74</v>
      </c>
      <c r="S4331" s="3"/>
      <c r="T4331" s="3">
        <v>-1889079.31</v>
      </c>
      <c r="U4331" s="3">
        <v>-2744164.05</v>
      </c>
      <c r="V4331" s="9">
        <f t="shared" si="479"/>
        <v>0.20798793957587414</v>
      </c>
      <c r="W4331" s="3">
        <v>459393.960000002</v>
      </c>
      <c r="X4331" s="11">
        <f t="shared" si="480"/>
        <v>2.1735959319416551E-2</v>
      </c>
      <c r="Y4331" s="11">
        <f t="shared" si="481"/>
        <v>2.2459031843240413E-3</v>
      </c>
      <c r="Z4331" s="11">
        <f t="shared" si="482"/>
        <v>0.10332661886783136</v>
      </c>
    </row>
    <row r="4332" spans="1:26" x14ac:dyDescent="0.3">
      <c r="A4332" s="8" t="s">
        <v>2803</v>
      </c>
      <c r="B4332" s="2" t="s">
        <v>2926</v>
      </c>
      <c r="C4332" s="3">
        <v>223498498.72999999</v>
      </c>
      <c r="D4332" s="9">
        <f t="shared" si="477"/>
        <v>19.224915254903614</v>
      </c>
      <c r="E4332" s="9">
        <f t="shared" si="476"/>
        <v>8.5179728535888413E-2</v>
      </c>
      <c r="F4332" s="3">
        <v>183486171.08000001</v>
      </c>
      <c r="G4332" s="4">
        <v>0.111558553823687</v>
      </c>
      <c r="H4332" s="3">
        <v>7373915.6600000001</v>
      </c>
      <c r="I4332" s="3">
        <v>0</v>
      </c>
      <c r="J4332" s="3">
        <v>11663625.789999999</v>
      </c>
      <c r="K4332" s="3">
        <v>183486171.05000001</v>
      </c>
      <c r="L4332" s="3">
        <v>4291421.26</v>
      </c>
      <c r="M4332" s="9">
        <f t="shared" si="478"/>
        <v>2.3388254468673757E-2</v>
      </c>
      <c r="N4332" s="3">
        <v>190716005.96000001</v>
      </c>
      <c r="O4332" s="3">
        <v>20226145.789999999</v>
      </c>
      <c r="P4332" s="3">
        <v>392524.46999999898</v>
      </c>
      <c r="Q4332" s="3">
        <v>0</v>
      </c>
      <c r="R4332" s="3">
        <v>990676.41</v>
      </c>
      <c r="S4332" s="3"/>
      <c r="T4332" s="3">
        <v>-934302.46</v>
      </c>
      <c r="U4332" s="3">
        <v>-1646165.78</v>
      </c>
      <c r="V4332" s="9">
        <f t="shared" si="479"/>
        <v>0.38391342882794016</v>
      </c>
      <c r="W4332" s="3">
        <v>-909059.39000000095</v>
      </c>
      <c r="X4332" s="11">
        <f t="shared" si="480"/>
        <v>-4.4944766019112188E-2</v>
      </c>
      <c r="Y4332" s="11">
        <f t="shared" si="481"/>
        <v>-4.0674071421759345E-3</v>
      </c>
      <c r="Z4332" s="11">
        <f t="shared" si="482"/>
        <v>9.049790448227768E-2</v>
      </c>
    </row>
    <row r="4333" spans="1:26" x14ac:dyDescent="0.3">
      <c r="A4333" s="8" t="s">
        <v>2804</v>
      </c>
      <c r="B4333" s="2" t="s">
        <v>2926</v>
      </c>
      <c r="C4333" s="3">
        <v>230058496.06</v>
      </c>
      <c r="D4333" s="9">
        <f t="shared" si="477"/>
        <v>19.253844165246552</v>
      </c>
      <c r="E4333" s="9">
        <f t="shared" ref="E4333:E4396" si="483">IFERROR(SUM(H4333:J4333)/C4333,"")</f>
        <v>3.4400684371751949E-2</v>
      </c>
      <c r="F4333" s="3">
        <v>204480320.53999999</v>
      </c>
      <c r="G4333" s="4">
        <v>0.10931988489394601</v>
      </c>
      <c r="H4333" s="3">
        <v>1221688.49</v>
      </c>
      <c r="I4333" s="3">
        <v>0</v>
      </c>
      <c r="J4333" s="3">
        <v>6692481.2199999997</v>
      </c>
      <c r="K4333" s="3">
        <v>204480320.53999999</v>
      </c>
      <c r="L4333" s="3">
        <v>4124690.56</v>
      </c>
      <c r="M4333" s="9">
        <f t="shared" si="478"/>
        <v>2.0171577143009892E-2</v>
      </c>
      <c r="N4333" s="3">
        <v>200013944.41</v>
      </c>
      <c r="O4333" s="3">
        <v>19888144.25</v>
      </c>
      <c r="P4333" s="3">
        <v>2255383.98</v>
      </c>
      <c r="Q4333" s="3">
        <v>0</v>
      </c>
      <c r="R4333" s="3">
        <v>1511429.1</v>
      </c>
      <c r="S4333" s="3"/>
      <c r="T4333" s="3">
        <v>-1870815.74</v>
      </c>
      <c r="U4333" s="3">
        <v>-3654293.67</v>
      </c>
      <c r="V4333" s="9">
        <f t="shared" si="479"/>
        <v>0.27355641089467586</v>
      </c>
      <c r="W4333" s="3">
        <v>-1247060.93</v>
      </c>
      <c r="X4333" s="11">
        <f t="shared" si="480"/>
        <v>-6.2703735166241059E-2</v>
      </c>
      <c r="Y4333" s="11">
        <f t="shared" si="481"/>
        <v>-5.4206254120463451E-3</v>
      </c>
      <c r="Z4333" s="11">
        <f t="shared" si="482"/>
        <v>8.6448205958944924E-2</v>
      </c>
    </row>
    <row r="4334" spans="1:26" x14ac:dyDescent="0.3">
      <c r="A4334" s="8" t="s">
        <v>2805</v>
      </c>
      <c r="B4334" s="2" t="s">
        <v>2926</v>
      </c>
      <c r="C4334" s="3">
        <v>261935977.88999999</v>
      </c>
      <c r="D4334" s="9">
        <f t="shared" ref="D4334:D4397" si="484">LN(C4334)</f>
        <v>19.383610672666325</v>
      </c>
      <c r="E4334" s="9">
        <f t="shared" si="483"/>
        <v>7.9836809469457634E-2</v>
      </c>
      <c r="F4334" s="3">
        <v>225527596.59999999</v>
      </c>
      <c r="G4334" s="4">
        <v>9.9869918259814103E-2</v>
      </c>
      <c r="H4334" s="3">
        <v>944275.43</v>
      </c>
      <c r="I4334" s="3">
        <v>0</v>
      </c>
      <c r="J4334" s="3">
        <v>19967857.329999998</v>
      </c>
      <c r="K4334" s="3">
        <v>225527596.61000001</v>
      </c>
      <c r="L4334" s="3">
        <v>8744189.2100000009</v>
      </c>
      <c r="M4334" s="9">
        <f t="shared" ref="M4334:M4397" si="485">IFERROR(L4334/K4334,"")</f>
        <v>3.8772147362174651E-2</v>
      </c>
      <c r="N4334" s="3">
        <v>237424995.5</v>
      </c>
      <c r="O4334" s="3">
        <v>17405196.780000001</v>
      </c>
      <c r="P4334" s="3">
        <v>-1023074.52</v>
      </c>
      <c r="Q4334" s="3">
        <v>0</v>
      </c>
      <c r="R4334" s="3">
        <v>943832.3</v>
      </c>
      <c r="S4334" s="3"/>
      <c r="T4334" s="3">
        <v>-983078.07</v>
      </c>
      <c r="U4334" s="3">
        <v>-1762767.2</v>
      </c>
      <c r="V4334" s="9">
        <f t="shared" ref="V4334:V4397" si="486">IFERROR(SUM(Q4334:S4334)/ABS(SUM(T4334:U4334)),"")</f>
        <v>0.34373105808689652</v>
      </c>
      <c r="W4334" s="3">
        <v>-2482947.4700000002</v>
      </c>
      <c r="X4334" s="11">
        <f t="shared" ref="X4334:X4397" si="487">W4334/O4334</f>
        <v>-0.14265552417385538</v>
      </c>
      <c r="Y4334" s="11">
        <f t="shared" ref="Y4334:Y4397" si="488">W4334/C4334</f>
        <v>-9.4792150738556204E-3</v>
      </c>
      <c r="Z4334" s="11">
        <f t="shared" ref="Z4334:Z4397" si="489">O4334/C4334</f>
        <v>6.6448286028539819E-2</v>
      </c>
    </row>
    <row r="4335" spans="1:26" x14ac:dyDescent="0.3">
      <c r="A4335" s="8" t="s">
        <v>2806</v>
      </c>
      <c r="B4335" s="2" t="s">
        <v>2926</v>
      </c>
      <c r="C4335" s="3">
        <v>271202485.75999999</v>
      </c>
      <c r="D4335" s="9">
        <f t="shared" si="484"/>
        <v>19.418376279770222</v>
      </c>
      <c r="E4335" s="9">
        <f t="shared" si="483"/>
        <v>5.2663579133412734E-2</v>
      </c>
      <c r="F4335" s="3">
        <v>230754990.49000001</v>
      </c>
      <c r="G4335" s="4">
        <v>0.13048509436842801</v>
      </c>
      <c r="H4335" s="3">
        <v>823435.77</v>
      </c>
      <c r="I4335" s="3">
        <v>0</v>
      </c>
      <c r="J4335" s="3">
        <v>13459057.800000001</v>
      </c>
      <c r="K4335" s="3">
        <v>230754990.5</v>
      </c>
      <c r="L4335" s="3">
        <v>8652152.3800000008</v>
      </c>
      <c r="M4335" s="9">
        <f t="shared" si="485"/>
        <v>3.7494974046942665E-2</v>
      </c>
      <c r="N4335" s="3">
        <v>237710515.21000001</v>
      </c>
      <c r="O4335" s="3">
        <v>19947908.530000001</v>
      </c>
      <c r="P4335" s="3">
        <v>2450570.7999999998</v>
      </c>
      <c r="Q4335" s="3">
        <v>0</v>
      </c>
      <c r="R4335" s="3">
        <v>1401639.87</v>
      </c>
      <c r="S4335" s="3"/>
      <c r="T4335" s="3">
        <v>-1952735.37</v>
      </c>
      <c r="U4335" s="3">
        <v>-3783620.93</v>
      </c>
      <c r="V4335" s="9">
        <f t="shared" si="486"/>
        <v>0.2443432375356461</v>
      </c>
      <c r="W4335" s="3">
        <v>1475991.89</v>
      </c>
      <c r="X4335" s="11">
        <f t="shared" si="487"/>
        <v>7.3992312917428429E-2</v>
      </c>
      <c r="Y4335" s="11">
        <f t="shared" si="488"/>
        <v>5.4423980881435413E-3</v>
      </c>
      <c r="Z4335" s="11">
        <f t="shared" si="489"/>
        <v>7.3553560816742872E-2</v>
      </c>
    </row>
    <row r="4336" spans="1:26" x14ac:dyDescent="0.3">
      <c r="A4336" s="8" t="s">
        <v>2807</v>
      </c>
      <c r="B4336" s="2" t="s">
        <v>2926</v>
      </c>
      <c r="C4336" s="3">
        <v>282546008.19999999</v>
      </c>
      <c r="D4336" s="9">
        <f t="shared" si="484"/>
        <v>19.459351956175333</v>
      </c>
      <c r="E4336" s="9">
        <f t="shared" si="483"/>
        <v>3.9374734050834838E-2</v>
      </c>
      <c r="F4336" s="3">
        <v>240633578.63</v>
      </c>
      <c r="G4336" s="4">
        <v>0.114578930421198</v>
      </c>
      <c r="H4336" s="3">
        <v>1566346.71</v>
      </c>
      <c r="I4336" s="3">
        <v>0</v>
      </c>
      <c r="J4336" s="3">
        <v>9558827.2200000007</v>
      </c>
      <c r="K4336" s="3">
        <v>240633577.63</v>
      </c>
      <c r="L4336" s="3">
        <v>10192166.77</v>
      </c>
      <c r="M4336" s="9">
        <f t="shared" si="485"/>
        <v>4.2355546845883461E-2</v>
      </c>
      <c r="N4336" s="3">
        <v>248566327.91999999</v>
      </c>
      <c r="O4336" s="3">
        <v>17056428.949999999</v>
      </c>
      <c r="P4336" s="3">
        <v>-1520742.79</v>
      </c>
      <c r="Q4336" s="3">
        <v>0</v>
      </c>
      <c r="R4336" s="3">
        <v>509246.74</v>
      </c>
      <c r="S4336" s="3"/>
      <c r="T4336" s="3">
        <v>-999523.16</v>
      </c>
      <c r="U4336" s="3">
        <v>-1413783.33</v>
      </c>
      <c r="V4336" s="9">
        <f t="shared" si="486"/>
        <v>0.21101618965935817</v>
      </c>
      <c r="W4336" s="3">
        <v>-2891479.58</v>
      </c>
      <c r="X4336" s="11">
        <f t="shared" si="487"/>
        <v>-0.16952432355425726</v>
      </c>
      <c r="Y4336" s="11">
        <f t="shared" si="488"/>
        <v>-1.0233659284095312E-2</v>
      </c>
      <c r="Z4336" s="11">
        <f t="shared" si="489"/>
        <v>6.0366908237920028E-2</v>
      </c>
    </row>
    <row r="4337" spans="1:26" x14ac:dyDescent="0.3">
      <c r="A4337" s="8" t="s">
        <v>2808</v>
      </c>
      <c r="B4337" s="2" t="s">
        <v>2926</v>
      </c>
      <c r="C4337" s="3">
        <v>281822976.95999998</v>
      </c>
      <c r="D4337" s="9">
        <f t="shared" si="484"/>
        <v>19.456789690513741</v>
      </c>
      <c r="E4337" s="9">
        <f t="shared" si="483"/>
        <v>2.8662817798374592E-2</v>
      </c>
      <c r="F4337" s="3">
        <v>247125139.88</v>
      </c>
      <c r="G4337" s="4">
        <v>8.8787055893860101E-2</v>
      </c>
      <c r="H4337" s="3">
        <v>797314.88</v>
      </c>
      <c r="I4337" s="3">
        <v>0</v>
      </c>
      <c r="J4337" s="3">
        <v>7280525.7599999998</v>
      </c>
      <c r="K4337" s="3">
        <v>247125139.41999999</v>
      </c>
      <c r="L4337" s="3">
        <v>13520034.17</v>
      </c>
      <c r="M4337" s="9">
        <f t="shared" si="485"/>
        <v>5.4709262690681222E-2</v>
      </c>
      <c r="N4337" s="3">
        <v>257930713.36000001</v>
      </c>
      <c r="O4337" s="3">
        <v>12754966.57</v>
      </c>
      <c r="P4337" s="3">
        <v>-4611278.2300000004</v>
      </c>
      <c r="Q4337" s="3">
        <v>0</v>
      </c>
      <c r="R4337" s="3">
        <v>831738.57</v>
      </c>
      <c r="S4337" s="3"/>
      <c r="T4337" s="3">
        <v>-1983947.11</v>
      </c>
      <c r="U4337" s="3">
        <v>-3015860.31</v>
      </c>
      <c r="V4337" s="9">
        <f t="shared" si="486"/>
        <v>0.16635412129533581</v>
      </c>
      <c r="W4337" s="3">
        <v>-7192941.96</v>
      </c>
      <c r="X4337" s="11">
        <f t="shared" si="487"/>
        <v>-0.56393263914293423</v>
      </c>
      <c r="Y4337" s="11">
        <f t="shared" si="488"/>
        <v>-2.5522908165933243E-2</v>
      </c>
      <c r="Z4337" s="11">
        <f t="shared" si="489"/>
        <v>4.5258788717608189E-2</v>
      </c>
    </row>
    <row r="4338" spans="1:26" x14ac:dyDescent="0.3">
      <c r="A4338" s="8" t="s">
        <v>2809</v>
      </c>
      <c r="B4338" s="2" t="s">
        <v>2926</v>
      </c>
      <c r="C4338" s="3">
        <v>280344655.67000002</v>
      </c>
      <c r="D4338" s="9">
        <f t="shared" si="484"/>
        <v>19.451530317288228</v>
      </c>
      <c r="E4338" s="9">
        <f t="shared" si="483"/>
        <v>3.0810329768395539E-2</v>
      </c>
      <c r="F4338" s="3">
        <v>246127586.59999999</v>
      </c>
      <c r="G4338" s="4">
        <v>7.2516186840060906E-2</v>
      </c>
      <c r="H4338" s="3">
        <v>796456</v>
      </c>
      <c r="I4338" s="3">
        <v>0</v>
      </c>
      <c r="J4338" s="3">
        <v>7841055.29</v>
      </c>
      <c r="K4338" s="3">
        <v>246127586.16</v>
      </c>
      <c r="L4338" s="3">
        <v>15230794.630000001</v>
      </c>
      <c r="M4338" s="9">
        <f t="shared" si="485"/>
        <v>6.1881704800448203E-2</v>
      </c>
      <c r="N4338" s="3">
        <v>254560582.37</v>
      </c>
      <c r="O4338" s="3">
        <v>9499723.6300000008</v>
      </c>
      <c r="P4338" s="3">
        <v>-2009619.95</v>
      </c>
      <c r="Q4338" s="3">
        <v>0</v>
      </c>
      <c r="R4338" s="3">
        <v>863428.55</v>
      </c>
      <c r="S4338" s="3"/>
      <c r="T4338" s="3">
        <v>-876864.66</v>
      </c>
      <c r="U4338" s="3">
        <v>-1451009.45</v>
      </c>
      <c r="V4338" s="9">
        <f t="shared" si="486"/>
        <v>0.3709086098302799</v>
      </c>
      <c r="W4338" s="3">
        <v>-3255242.94</v>
      </c>
      <c r="X4338" s="11">
        <f t="shared" si="487"/>
        <v>-0.3426671203065304</v>
      </c>
      <c r="Y4338" s="11">
        <f t="shared" si="488"/>
        <v>-1.1611574803237268E-2</v>
      </c>
      <c r="Z4338" s="11">
        <f t="shared" si="489"/>
        <v>3.3885873826616973E-2</v>
      </c>
    </row>
    <row r="4339" spans="1:26" x14ac:dyDescent="0.3">
      <c r="A4339" s="8" t="s">
        <v>2810</v>
      </c>
      <c r="B4339" s="2" t="s">
        <v>2926</v>
      </c>
      <c r="C4339" s="3">
        <v>306050909.47000003</v>
      </c>
      <c r="D4339" s="9">
        <f t="shared" si="484"/>
        <v>19.53926201689556</v>
      </c>
      <c r="E4339" s="9">
        <f t="shared" si="483"/>
        <v>4.7012624092235791E-2</v>
      </c>
      <c r="F4339" s="3">
        <v>252301950.38</v>
      </c>
      <c r="G4339" s="4">
        <v>0.119176790824201</v>
      </c>
      <c r="H4339" s="3">
        <v>121615.67</v>
      </c>
      <c r="I4339" s="3">
        <v>0</v>
      </c>
      <c r="J4339" s="3">
        <v>14266640.689999999</v>
      </c>
      <c r="K4339" s="3">
        <v>252301950.38</v>
      </c>
      <c r="L4339" s="3">
        <v>10352150.01</v>
      </c>
      <c r="M4339" s="9">
        <f t="shared" si="485"/>
        <v>4.1030796608620336E-2</v>
      </c>
      <c r="N4339" s="3">
        <v>256468203.06999999</v>
      </c>
      <c r="O4339" s="3">
        <v>16744103.789999999</v>
      </c>
      <c r="P4339" s="3">
        <v>6994090.9800000004</v>
      </c>
      <c r="Q4339" s="3">
        <v>0</v>
      </c>
      <c r="R4339" s="3">
        <v>1219797.31</v>
      </c>
      <c r="S4339" s="3"/>
      <c r="T4339" s="3">
        <v>-1821256.31</v>
      </c>
      <c r="U4339" s="3">
        <v>-3011475.68</v>
      </c>
      <c r="V4339" s="9">
        <f t="shared" si="486"/>
        <v>0.25240326021058745</v>
      </c>
      <c r="W4339" s="3">
        <v>3989137.22</v>
      </c>
      <c r="X4339" s="11">
        <f t="shared" si="487"/>
        <v>0.23824130989813941</v>
      </c>
      <c r="Y4339" s="11">
        <f t="shared" si="488"/>
        <v>1.3034227628691384E-2</v>
      </c>
      <c r="Z4339" s="11">
        <f t="shared" si="489"/>
        <v>5.4710191252156051E-2</v>
      </c>
    </row>
    <row r="4340" spans="1:26" x14ac:dyDescent="0.3">
      <c r="A4340" s="8" t="s">
        <v>2811</v>
      </c>
      <c r="B4340" s="2" t="s">
        <v>2926</v>
      </c>
      <c r="C4340" s="3">
        <v>285188547.25999999</v>
      </c>
      <c r="D4340" s="9">
        <f t="shared" si="484"/>
        <v>19.468661088825737</v>
      </c>
      <c r="E4340" s="9">
        <f t="shared" si="483"/>
        <v>3.4142862059333881E-2</v>
      </c>
      <c r="F4340" s="3">
        <v>236590594.47999999</v>
      </c>
      <c r="G4340" s="4">
        <v>0.11649822710232299</v>
      </c>
      <c r="H4340" s="3">
        <v>692896.6</v>
      </c>
      <c r="I4340" s="3">
        <v>0</v>
      </c>
      <c r="J4340" s="3">
        <v>9044256.6300000008</v>
      </c>
      <c r="K4340" s="3">
        <v>236590594.49000001</v>
      </c>
      <c r="L4340" s="3">
        <v>12836015.59</v>
      </c>
      <c r="M4340" s="9">
        <f t="shared" si="485"/>
        <v>5.4254124588805415E-2</v>
      </c>
      <c r="N4340" s="3">
        <v>256511967.13999999</v>
      </c>
      <c r="O4340" s="3">
        <v>15479285.27</v>
      </c>
      <c r="P4340" s="3">
        <v>2073231.19</v>
      </c>
      <c r="Q4340" s="3">
        <v>0</v>
      </c>
      <c r="R4340" s="3">
        <v>210515.66</v>
      </c>
      <c r="S4340" s="3"/>
      <c r="T4340" s="3">
        <v>-853448.67</v>
      </c>
      <c r="U4340" s="3">
        <v>-2213821.37</v>
      </c>
      <c r="V4340" s="9">
        <f t="shared" si="486"/>
        <v>6.8632907195872464E-2</v>
      </c>
      <c r="W4340" s="3">
        <v>-1264818.52</v>
      </c>
      <c r="X4340" s="11">
        <f t="shared" si="487"/>
        <v>-8.1710395405097419E-2</v>
      </c>
      <c r="Y4340" s="11">
        <f t="shared" si="488"/>
        <v>-4.4350256423407262E-3</v>
      </c>
      <c r="Z4340" s="11">
        <f t="shared" si="489"/>
        <v>5.4277373403385246E-2</v>
      </c>
    </row>
    <row r="4341" spans="1:26" x14ac:dyDescent="0.3">
      <c r="A4341" s="8" t="s">
        <v>2812</v>
      </c>
      <c r="B4341" s="2" t="s">
        <v>2926</v>
      </c>
      <c r="C4341" s="3">
        <v>292103066.82999998</v>
      </c>
      <c r="D4341" s="9">
        <f t="shared" si="484"/>
        <v>19.492617266549686</v>
      </c>
      <c r="E4341" s="9">
        <f t="shared" si="483"/>
        <v>6.9350744618472723E-2</v>
      </c>
      <c r="F4341" s="3">
        <v>229094131.13999999</v>
      </c>
      <c r="G4341" s="4">
        <v>0.13536329662303001</v>
      </c>
      <c r="H4341" s="3">
        <v>695059.77</v>
      </c>
      <c r="I4341" s="3">
        <v>0</v>
      </c>
      <c r="J4341" s="3">
        <v>19562505.420000002</v>
      </c>
      <c r="K4341" s="3">
        <v>229094131.13999999</v>
      </c>
      <c r="L4341" s="3">
        <v>11126895.43</v>
      </c>
      <c r="M4341" s="9">
        <f t="shared" si="485"/>
        <v>4.8569098538802494E-2</v>
      </c>
      <c r="N4341" s="3">
        <v>245409378.27000001</v>
      </c>
      <c r="O4341" s="3">
        <v>18303405.34</v>
      </c>
      <c r="P4341" s="3">
        <v>7812182.3799999999</v>
      </c>
      <c r="Q4341" s="3">
        <v>0</v>
      </c>
      <c r="R4341" s="3">
        <v>397189.29</v>
      </c>
      <c r="S4341" s="3"/>
      <c r="T4341" s="3">
        <v>-1700774.48</v>
      </c>
      <c r="U4341" s="3">
        <v>-4338375.0199999996</v>
      </c>
      <c r="V4341" s="9">
        <f t="shared" si="486"/>
        <v>6.5769077251689165E-2</v>
      </c>
      <c r="W4341" s="3">
        <v>1559301.55</v>
      </c>
      <c r="X4341" s="11">
        <f t="shared" si="487"/>
        <v>8.5191882113451578E-2</v>
      </c>
      <c r="Y4341" s="11">
        <f t="shared" si="488"/>
        <v>5.3381895880863601E-3</v>
      </c>
      <c r="Z4341" s="11">
        <f t="shared" si="489"/>
        <v>6.266077771327315E-2</v>
      </c>
    </row>
    <row r="4342" spans="1:26" x14ac:dyDescent="0.3">
      <c r="A4342" s="8" t="s">
        <v>2813</v>
      </c>
      <c r="B4342" s="2" t="s">
        <v>2926</v>
      </c>
      <c r="C4342" s="3">
        <v>261740743.09</v>
      </c>
      <c r="D4342" s="9">
        <f t="shared" si="484"/>
        <v>19.382865041626321</v>
      </c>
      <c r="E4342" s="9">
        <f t="shared" si="483"/>
        <v>5.2623436983457672E-2</v>
      </c>
      <c r="F4342" s="3">
        <v>202243748.63999999</v>
      </c>
      <c r="G4342" s="4">
        <v>0.14564376739521101</v>
      </c>
      <c r="H4342" s="3">
        <v>533200.1</v>
      </c>
      <c r="I4342" s="3">
        <v>0</v>
      </c>
      <c r="J4342" s="3">
        <v>13240497.4</v>
      </c>
      <c r="K4342" s="3">
        <v>202243747.84999999</v>
      </c>
      <c r="L4342" s="3">
        <v>8635796.3300000001</v>
      </c>
      <c r="M4342" s="9">
        <f t="shared" si="485"/>
        <v>4.2699942133217345E-2</v>
      </c>
      <c r="N4342" s="3">
        <v>232047809.5</v>
      </c>
      <c r="O4342" s="3">
        <v>18644480.75</v>
      </c>
      <c r="P4342" s="3">
        <v>3156496.55</v>
      </c>
      <c r="Q4342" s="3">
        <v>0</v>
      </c>
      <c r="R4342" s="3">
        <v>192235.64</v>
      </c>
      <c r="S4342" s="3"/>
      <c r="T4342" s="3">
        <v>-876078.04</v>
      </c>
      <c r="U4342" s="3">
        <v>-2014623.44</v>
      </c>
      <c r="V4342" s="9">
        <f t="shared" si="486"/>
        <v>6.6501380834384879E-2</v>
      </c>
      <c r="W4342" s="3">
        <v>341075.41000000201</v>
      </c>
      <c r="X4342" s="11">
        <f t="shared" si="487"/>
        <v>1.8293639526539351E-2</v>
      </c>
      <c r="Y4342" s="11">
        <f t="shared" si="488"/>
        <v>1.3031040027372532E-3</v>
      </c>
      <c r="Z4342" s="11">
        <f t="shared" si="489"/>
        <v>7.1232627102266091E-2</v>
      </c>
    </row>
    <row r="4343" spans="1:26" x14ac:dyDescent="0.3">
      <c r="A4343" s="8" t="s">
        <v>2814</v>
      </c>
      <c r="B4343" s="2" t="s">
        <v>2926</v>
      </c>
      <c r="C4343" s="3">
        <v>265671742.72999999</v>
      </c>
      <c r="D4343" s="9">
        <f t="shared" si="484"/>
        <v>19.397772054792178</v>
      </c>
      <c r="E4343" s="9">
        <f t="shared" si="483"/>
        <v>0.11446617460143613</v>
      </c>
      <c r="F4343" s="3">
        <v>190051687.41999999</v>
      </c>
      <c r="G4343" s="4">
        <v>0.14708700294624399</v>
      </c>
      <c r="H4343" s="3">
        <v>4420346.26</v>
      </c>
      <c r="I4343" s="3">
        <v>0</v>
      </c>
      <c r="J4343" s="3">
        <v>25990081.829999998</v>
      </c>
      <c r="K4343" s="3">
        <v>190051687.41999999</v>
      </c>
      <c r="L4343" s="3">
        <v>9112023.0800000001</v>
      </c>
      <c r="M4343" s="9">
        <f t="shared" si="485"/>
        <v>4.7944973305409873E-2</v>
      </c>
      <c r="N4343" s="3">
        <v>227548317.09</v>
      </c>
      <c r="O4343" s="3">
        <v>18492499.260000002</v>
      </c>
      <c r="P4343" s="3">
        <v>7172641.7199999997</v>
      </c>
      <c r="Q4343" s="3">
        <v>0</v>
      </c>
      <c r="R4343" s="3">
        <v>716070.66</v>
      </c>
      <c r="S4343" s="3"/>
      <c r="T4343" s="3">
        <v>-1888482.9</v>
      </c>
      <c r="U4343" s="3">
        <v>-4621118.5599999996</v>
      </c>
      <c r="V4343" s="9">
        <f t="shared" si="486"/>
        <v>0.11000222738674391</v>
      </c>
      <c r="W4343" s="3">
        <v>974093.91999999899</v>
      </c>
      <c r="X4343" s="11">
        <f t="shared" si="487"/>
        <v>5.26750822754933E-2</v>
      </c>
      <c r="Y4343" s="11">
        <f t="shared" si="488"/>
        <v>3.6665319013244198E-3</v>
      </c>
      <c r="Z4343" s="11">
        <f t="shared" si="489"/>
        <v>6.9606571891967367E-2</v>
      </c>
    </row>
    <row r="4344" spans="1:26" x14ac:dyDescent="0.3">
      <c r="A4344" s="8" t="s">
        <v>2815</v>
      </c>
      <c r="B4344" s="2" t="s">
        <v>2926</v>
      </c>
      <c r="C4344" s="3">
        <v>222090061.43000001</v>
      </c>
      <c r="D4344" s="9">
        <f t="shared" si="484"/>
        <v>19.218593539686928</v>
      </c>
      <c r="E4344" s="9">
        <f t="shared" si="483"/>
        <v>4.1619599141375231E-2</v>
      </c>
      <c r="F4344" s="3">
        <v>175181833.59</v>
      </c>
      <c r="G4344" s="4">
        <v>0.13180649701321201</v>
      </c>
      <c r="H4344" s="3">
        <v>1965127.52</v>
      </c>
      <c r="I4344" s="3">
        <v>0</v>
      </c>
      <c r="J4344" s="3">
        <v>7278171.8099999996</v>
      </c>
      <c r="K4344" s="3">
        <v>170980034.83000001</v>
      </c>
      <c r="L4344" s="3">
        <v>11970115.810000001</v>
      </c>
      <c r="M4344" s="9">
        <f t="shared" si="485"/>
        <v>7.0008851161490901E-2</v>
      </c>
      <c r="N4344" s="3">
        <v>195814207.53999999</v>
      </c>
      <c r="O4344" s="3">
        <v>14896873.289999999</v>
      </c>
      <c r="P4344" s="3">
        <v>-2875407.61</v>
      </c>
      <c r="Q4344" s="3">
        <v>0</v>
      </c>
      <c r="R4344" s="3">
        <v>70277.55</v>
      </c>
      <c r="S4344" s="3"/>
      <c r="T4344" s="3">
        <v>-879484.46</v>
      </c>
      <c r="U4344" s="3">
        <v>-2430587.67</v>
      </c>
      <c r="V4344" s="9">
        <f t="shared" si="486"/>
        <v>2.1231425552046809E-2</v>
      </c>
      <c r="W4344" s="3">
        <v>-3595625.97</v>
      </c>
      <c r="X4344" s="11">
        <f t="shared" si="487"/>
        <v>-0.24136782934266338</v>
      </c>
      <c r="Y4344" s="11">
        <f t="shared" si="488"/>
        <v>-1.6189945407049638E-2</v>
      </c>
      <c r="Z4344" s="11">
        <f t="shared" si="489"/>
        <v>6.70758213766144E-2</v>
      </c>
    </row>
    <row r="4345" spans="1:26" x14ac:dyDescent="0.3">
      <c r="A4345" s="8" t="s">
        <v>2816</v>
      </c>
      <c r="B4345" s="2" t="s">
        <v>2926</v>
      </c>
      <c r="C4345" s="3">
        <v>197856263.77000001</v>
      </c>
      <c r="D4345" s="9">
        <f t="shared" si="484"/>
        <v>19.103051384480818</v>
      </c>
      <c r="E4345" s="9">
        <f t="shared" si="483"/>
        <v>4.7541011241041285E-2</v>
      </c>
      <c r="F4345" s="3">
        <v>173705079.66</v>
      </c>
      <c r="G4345" s="4">
        <v>-3.1992097639069801E-2</v>
      </c>
      <c r="H4345" s="3">
        <v>932429.58</v>
      </c>
      <c r="I4345" s="3">
        <v>0</v>
      </c>
      <c r="J4345" s="3">
        <v>8473857.2799999993</v>
      </c>
      <c r="K4345" s="3">
        <v>169504697.38999999</v>
      </c>
      <c r="L4345" s="3">
        <v>36798076.32</v>
      </c>
      <c r="M4345" s="9">
        <f t="shared" si="485"/>
        <v>0.21709177908700789</v>
      </c>
      <c r="N4345" s="3">
        <v>193443691.37</v>
      </c>
      <c r="O4345" s="3">
        <v>-1427303.7</v>
      </c>
      <c r="P4345" s="3">
        <v>-28009735.09</v>
      </c>
      <c r="Q4345" s="3">
        <v>0</v>
      </c>
      <c r="R4345" s="3">
        <v>599169.39</v>
      </c>
      <c r="S4345" s="3"/>
      <c r="T4345" s="3">
        <v>-1719968.39</v>
      </c>
      <c r="U4345" s="3">
        <v>-4514857.9800000004</v>
      </c>
      <c r="V4345" s="9">
        <f t="shared" si="486"/>
        <v>9.6100413137888238E-2</v>
      </c>
      <c r="W4345" s="3">
        <v>-21123596.43</v>
      </c>
      <c r="X4345" s="11">
        <f t="shared" si="487"/>
        <v>14.799650859168935</v>
      </c>
      <c r="Y4345" s="11">
        <f t="shared" si="488"/>
        <v>-0.10676233356228405</v>
      </c>
      <c r="Z4345" s="11">
        <f t="shared" si="489"/>
        <v>-7.2138413654630786E-3</v>
      </c>
    </row>
    <row r="4346" spans="1:26" x14ac:dyDescent="0.3">
      <c r="A4346" s="8" t="s">
        <v>2817</v>
      </c>
      <c r="B4346" s="2" t="s">
        <v>2926</v>
      </c>
      <c r="C4346" s="3">
        <v>188586446.80000001</v>
      </c>
      <c r="D4346" s="9">
        <f t="shared" si="484"/>
        <v>19.055067063439324</v>
      </c>
      <c r="E4346" s="9">
        <f t="shared" si="483"/>
        <v>0.11058859697440356</v>
      </c>
      <c r="F4346" s="3">
        <v>126104375.97</v>
      </c>
      <c r="G4346" s="4">
        <v>4.4997595720476499E-2</v>
      </c>
      <c r="H4346" s="3">
        <v>382390.88</v>
      </c>
      <c r="I4346" s="3">
        <v>0</v>
      </c>
      <c r="J4346" s="3">
        <v>20473119.68</v>
      </c>
      <c r="K4346" s="3">
        <v>121903974.68000001</v>
      </c>
      <c r="L4346" s="3">
        <v>33471312.239999998</v>
      </c>
      <c r="M4346" s="9">
        <f t="shared" si="485"/>
        <v>0.27457113131760269</v>
      </c>
      <c r="N4346" s="3">
        <v>176134667.13999999</v>
      </c>
      <c r="O4346" s="3">
        <v>8164230.1299999999</v>
      </c>
      <c r="P4346" s="3">
        <v>-5044356.43</v>
      </c>
      <c r="Q4346" s="3">
        <v>0</v>
      </c>
      <c r="R4346" s="3">
        <v>714788.68</v>
      </c>
      <c r="S4346" s="3"/>
      <c r="T4346" s="3">
        <v>-757887.59</v>
      </c>
      <c r="U4346" s="3">
        <v>-2366398.6</v>
      </c>
      <c r="V4346" s="9">
        <f t="shared" si="486"/>
        <v>0.22878463640361962</v>
      </c>
      <c r="W4346" s="3">
        <v>9591533.8300000001</v>
      </c>
      <c r="X4346" s="11">
        <f t="shared" si="487"/>
        <v>1.1748240406349251</v>
      </c>
      <c r="Y4346" s="11">
        <f t="shared" si="488"/>
        <v>5.0860143943281505E-2</v>
      </c>
      <c r="Z4346" s="11">
        <f t="shared" si="489"/>
        <v>4.32917119365335E-2</v>
      </c>
    </row>
    <row r="4347" spans="1:26" x14ac:dyDescent="0.3">
      <c r="A4347" s="8" t="s">
        <v>2818</v>
      </c>
      <c r="B4347" s="2" t="s">
        <v>2926</v>
      </c>
      <c r="C4347" s="3">
        <v>167850984.59999999</v>
      </c>
      <c r="D4347" s="9">
        <f t="shared" si="484"/>
        <v>18.938587147324856</v>
      </c>
      <c r="E4347" s="9">
        <f t="shared" si="483"/>
        <v>0.17033067353243278</v>
      </c>
      <c r="F4347" s="3">
        <v>121300819.06</v>
      </c>
      <c r="G4347" s="4">
        <v>-2.80652644819132E-2</v>
      </c>
      <c r="H4347" s="3">
        <v>388670</v>
      </c>
      <c r="I4347" s="3">
        <v>0</v>
      </c>
      <c r="J4347" s="3">
        <v>28201501.260000002</v>
      </c>
      <c r="K4347" s="3">
        <v>117099265.20999999</v>
      </c>
      <c r="L4347" s="3">
        <v>41907240.579999998</v>
      </c>
      <c r="M4347" s="9">
        <f t="shared" si="485"/>
        <v>0.3578779124262278</v>
      </c>
      <c r="N4347" s="3">
        <v>167259540.53</v>
      </c>
      <c r="O4347" s="3">
        <v>-3021538.69</v>
      </c>
      <c r="P4347" s="3">
        <v>-13673009.609999999</v>
      </c>
      <c r="Q4347" s="3">
        <v>0</v>
      </c>
      <c r="R4347" s="3">
        <v>880623.69</v>
      </c>
      <c r="S4347" s="3"/>
      <c r="T4347" s="3">
        <v>-1497418.8</v>
      </c>
      <c r="U4347" s="3">
        <v>-5264647.04</v>
      </c>
      <c r="V4347" s="9">
        <f t="shared" si="486"/>
        <v>0.13022997865397892</v>
      </c>
      <c r="W4347" s="3">
        <v>-1594234.98999999</v>
      </c>
      <c r="X4347" s="11">
        <f t="shared" si="487"/>
        <v>0.52762355659261473</v>
      </c>
      <c r="Y4347" s="11">
        <f t="shared" si="488"/>
        <v>-9.497918607979319E-3</v>
      </c>
      <c r="Z4347" s="11">
        <f t="shared" si="489"/>
        <v>-1.800131644863762E-2</v>
      </c>
    </row>
    <row r="4348" spans="1:26" x14ac:dyDescent="0.3">
      <c r="A4348" s="8" t="s">
        <v>2819</v>
      </c>
      <c r="B4348" s="2" t="s">
        <v>2926</v>
      </c>
      <c r="C4348" s="3">
        <v>154497332.28999999</v>
      </c>
      <c r="D4348" s="9">
        <f t="shared" si="484"/>
        <v>18.855687387421611</v>
      </c>
      <c r="E4348" s="9">
        <f t="shared" si="483"/>
        <v>0.10430416966521978</v>
      </c>
      <c r="F4348" s="3">
        <v>114294171.68000001</v>
      </c>
      <c r="G4348" s="4">
        <v>-1.38194012486294E-2</v>
      </c>
      <c r="H4348" s="3">
        <v>667544.77</v>
      </c>
      <c r="I4348" s="3">
        <v>0</v>
      </c>
      <c r="J4348" s="3">
        <v>15447171.189999999</v>
      </c>
      <c r="K4348" s="3">
        <v>107803779.64</v>
      </c>
      <c r="L4348" s="3">
        <v>37114568.020000003</v>
      </c>
      <c r="M4348" s="9">
        <f t="shared" si="485"/>
        <v>0.34427891251995441</v>
      </c>
      <c r="N4348" s="3">
        <v>153199012.75</v>
      </c>
      <c r="O4348" s="3">
        <v>-1021816.98</v>
      </c>
      <c r="P4348" s="3">
        <v>1620783.07</v>
      </c>
      <c r="Q4348" s="3">
        <v>0</v>
      </c>
      <c r="R4348" s="3">
        <v>126834.84</v>
      </c>
      <c r="S4348" s="3"/>
      <c r="T4348" s="3">
        <v>-698692.88</v>
      </c>
      <c r="U4348" s="3">
        <v>-2196258.69</v>
      </c>
      <c r="V4348" s="9">
        <f t="shared" si="486"/>
        <v>4.3812422050293572E-2</v>
      </c>
      <c r="W4348" s="3">
        <v>1999721.71</v>
      </c>
      <c r="X4348" s="11">
        <f t="shared" si="487"/>
        <v>-1.9570253275689351</v>
      </c>
      <c r="Y4348" s="11">
        <f t="shared" si="488"/>
        <v>1.2943406079312828E-2</v>
      </c>
      <c r="Z4348" s="11">
        <f t="shared" si="489"/>
        <v>-6.6138163349124587E-3</v>
      </c>
    </row>
    <row r="4349" spans="1:26" x14ac:dyDescent="0.3">
      <c r="A4349" s="8" t="s">
        <v>2820</v>
      </c>
      <c r="B4349" s="2" t="s">
        <v>2926</v>
      </c>
      <c r="C4349" s="3">
        <v>153817256.66</v>
      </c>
      <c r="D4349" s="9">
        <f t="shared" si="484"/>
        <v>18.851275810692236</v>
      </c>
      <c r="E4349" s="9">
        <f t="shared" si="483"/>
        <v>0.10845632416182763</v>
      </c>
      <c r="F4349" s="3">
        <v>104238041.08</v>
      </c>
      <c r="G4349" s="4">
        <v>-2.2205789970049399E-2</v>
      </c>
      <c r="H4349" s="3">
        <v>1180917.0900000001</v>
      </c>
      <c r="I4349" s="3">
        <v>0</v>
      </c>
      <c r="J4349" s="3">
        <v>15501537.16</v>
      </c>
      <c r="K4349" s="3">
        <v>97748265.849999994</v>
      </c>
      <c r="L4349" s="3">
        <v>32677084.050000001</v>
      </c>
      <c r="M4349" s="9">
        <f t="shared" si="485"/>
        <v>0.3342983506238848</v>
      </c>
      <c r="N4349" s="3">
        <v>151658536.13999999</v>
      </c>
      <c r="O4349" s="3">
        <v>-2152457.08</v>
      </c>
      <c r="P4349" s="3">
        <v>4502475.66</v>
      </c>
      <c r="Q4349" s="3">
        <v>0</v>
      </c>
      <c r="R4349" s="3">
        <v>406162.58</v>
      </c>
      <c r="S4349" s="3"/>
      <c r="T4349" s="3">
        <v>-1255179.3799999999</v>
      </c>
      <c r="U4349" s="3">
        <v>-3005824.4</v>
      </c>
      <c r="V4349" s="9">
        <f t="shared" si="486"/>
        <v>9.5320868267335837E-2</v>
      </c>
      <c r="W4349" s="3">
        <v>869081.61</v>
      </c>
      <c r="X4349" s="11">
        <f t="shared" si="487"/>
        <v>-0.40376257351435779</v>
      </c>
      <c r="Y4349" s="11">
        <f t="shared" si="488"/>
        <v>5.6500917313915639E-3</v>
      </c>
      <c r="Z4349" s="11">
        <f t="shared" si="489"/>
        <v>-1.3993599461715951E-2</v>
      </c>
    </row>
    <row r="4350" spans="1:26" x14ac:dyDescent="0.3">
      <c r="A4350" s="8" t="s">
        <v>2821</v>
      </c>
      <c r="B4350" s="2" t="s">
        <v>2926</v>
      </c>
      <c r="C4350" s="3">
        <v>146517028.16</v>
      </c>
      <c r="D4350" s="9">
        <f t="shared" si="484"/>
        <v>18.802652212840904</v>
      </c>
      <c r="E4350" s="9">
        <f t="shared" si="483"/>
        <v>9.0711779558387676E-2</v>
      </c>
      <c r="F4350" s="3">
        <v>99199509.010000005</v>
      </c>
      <c r="G4350" s="4">
        <v>-2.53126169847393E-2</v>
      </c>
      <c r="H4350" s="3">
        <v>2952791.32</v>
      </c>
      <c r="I4350" s="3">
        <v>0</v>
      </c>
      <c r="J4350" s="3">
        <v>10338029.039999999</v>
      </c>
      <c r="K4350" s="3">
        <v>92710107.579999998</v>
      </c>
      <c r="L4350" s="3">
        <v>34797308.109999999</v>
      </c>
      <c r="M4350" s="9">
        <f t="shared" si="485"/>
        <v>0.37533456726898129</v>
      </c>
      <c r="N4350" s="3">
        <v>143148341.05000001</v>
      </c>
      <c r="O4350" s="3">
        <v>-2598871.79</v>
      </c>
      <c r="P4350" s="3">
        <v>4633951.79</v>
      </c>
      <c r="Q4350" s="3">
        <v>0</v>
      </c>
      <c r="R4350" s="3">
        <v>447159.11</v>
      </c>
      <c r="S4350" s="3"/>
      <c r="T4350" s="3">
        <v>-462179.31</v>
      </c>
      <c r="U4350" s="3">
        <v>-1460560.63</v>
      </c>
      <c r="V4350" s="9">
        <f t="shared" si="486"/>
        <v>0.23256348957935519</v>
      </c>
      <c r="W4350" s="3">
        <v>-446414.70999999798</v>
      </c>
      <c r="X4350" s="11">
        <f t="shared" si="487"/>
        <v>0.17177250209791919</v>
      </c>
      <c r="Y4350" s="11">
        <f t="shared" si="488"/>
        <v>-3.04684524117226E-3</v>
      </c>
      <c r="Z4350" s="11">
        <f t="shared" si="489"/>
        <v>-1.7737677474334052E-2</v>
      </c>
    </row>
    <row r="4351" spans="1:26" x14ac:dyDescent="0.3">
      <c r="A4351" s="8" t="s">
        <v>2799</v>
      </c>
      <c r="B4351" s="2" t="s">
        <v>2927</v>
      </c>
      <c r="C4351" s="3">
        <v>1078539923092.41</v>
      </c>
      <c r="D4351" s="9">
        <f t="shared" si="484"/>
        <v>27.70662931932964</v>
      </c>
      <c r="E4351" s="9">
        <f t="shared" si="483"/>
        <v>0.27065701660144165</v>
      </c>
      <c r="F4351" s="3">
        <v>626809480505.68994</v>
      </c>
      <c r="G4351" s="4">
        <v>0.14577207576388901</v>
      </c>
      <c r="H4351" s="3">
        <v>13019623151.190001</v>
      </c>
      <c r="I4351" s="3">
        <v>105620794678.35001</v>
      </c>
      <c r="J4351" s="3">
        <v>173273980040.20001</v>
      </c>
      <c r="K4351" s="3">
        <v>617183913196.54004</v>
      </c>
      <c r="L4351" s="3">
        <v>28058672061.68</v>
      </c>
      <c r="M4351" s="9">
        <f t="shared" si="485"/>
        <v>4.546241640738425E-2</v>
      </c>
      <c r="N4351" s="3">
        <v>928406273273.45996</v>
      </c>
      <c r="O4351" s="3">
        <v>26470512080.299999</v>
      </c>
      <c r="P4351" s="3">
        <v>5345394130.3900003</v>
      </c>
      <c r="Q4351" s="3">
        <v>954073556.39999998</v>
      </c>
      <c r="R4351" s="3">
        <v>3966628856.8800001</v>
      </c>
      <c r="S4351" s="3"/>
      <c r="T4351" s="3">
        <v>-4945201767.8500004</v>
      </c>
      <c r="U4351" s="3">
        <v>-2480803795.6100001</v>
      </c>
      <c r="V4351" s="9">
        <f t="shared" si="486"/>
        <v>0.66263112399114543</v>
      </c>
      <c r="W4351" s="3">
        <v>1174255165.8800001</v>
      </c>
      <c r="X4351" s="11">
        <f t="shared" si="487"/>
        <v>4.4360878335780646E-2</v>
      </c>
      <c r="Y4351" s="11">
        <f t="shared" si="488"/>
        <v>1.0887452014879092E-3</v>
      </c>
      <c r="Z4351" s="11">
        <f t="shared" si="489"/>
        <v>2.4542913538520898E-2</v>
      </c>
    </row>
    <row r="4352" spans="1:26" x14ac:dyDescent="0.3">
      <c r="A4352" s="8" t="s">
        <v>2800</v>
      </c>
      <c r="B4352" s="2" t="s">
        <v>2927</v>
      </c>
      <c r="C4352" s="3">
        <v>1119160905286.9399</v>
      </c>
      <c r="D4352" s="9">
        <f t="shared" si="484"/>
        <v>27.743600328743106</v>
      </c>
      <c r="E4352" s="9">
        <f t="shared" si="483"/>
        <v>0.27580588897272129</v>
      </c>
      <c r="F4352" s="3">
        <v>648093146614.41003</v>
      </c>
      <c r="G4352" s="4">
        <v>0.13986704201551001</v>
      </c>
      <c r="H4352" s="3">
        <v>12848709109.73</v>
      </c>
      <c r="I4352" s="3">
        <v>125729828851.99001</v>
      </c>
      <c r="J4352" s="3">
        <v>170092630424.45999</v>
      </c>
      <c r="K4352" s="3">
        <v>637354089056.5</v>
      </c>
      <c r="L4352" s="3">
        <v>29057374989.290001</v>
      </c>
      <c r="M4352" s="9">
        <f t="shared" si="485"/>
        <v>4.5590630841177725E-2</v>
      </c>
      <c r="N4352" s="3">
        <v>965484355505.94995</v>
      </c>
      <c r="O4352" s="3">
        <v>26436921081.150002</v>
      </c>
      <c r="P4352" s="3">
        <v>10297426861.120001</v>
      </c>
      <c r="Q4352" s="3">
        <v>1980055023.1300001</v>
      </c>
      <c r="R4352" s="3">
        <v>8018304193</v>
      </c>
      <c r="S4352" s="3"/>
      <c r="T4352" s="3">
        <v>-9628110583.7099991</v>
      </c>
      <c r="U4352" s="3">
        <v>-5095034749.4499998</v>
      </c>
      <c r="V4352" s="9">
        <f t="shared" si="486"/>
        <v>0.67909125325356501</v>
      </c>
      <c r="W4352" s="3">
        <v>2796606173.5599999</v>
      </c>
      <c r="X4352" s="11">
        <f t="shared" si="487"/>
        <v>0.10578411022129314</v>
      </c>
      <c r="Y4352" s="11">
        <f t="shared" si="488"/>
        <v>2.498841909459822E-3</v>
      </c>
      <c r="Z4352" s="11">
        <f t="shared" si="489"/>
        <v>2.3622091297383088E-2</v>
      </c>
    </row>
    <row r="4353" spans="1:26" x14ac:dyDescent="0.3">
      <c r="A4353" s="8" t="s">
        <v>2801</v>
      </c>
      <c r="B4353" s="2" t="s">
        <v>2927</v>
      </c>
      <c r="C4353" s="3">
        <v>1156131542191.47</v>
      </c>
      <c r="D4353" s="9">
        <f t="shared" si="484"/>
        <v>27.77610067052812</v>
      </c>
      <c r="E4353" s="9">
        <f t="shared" si="483"/>
        <v>0.26937619672642105</v>
      </c>
      <c r="F4353" s="3">
        <v>666055524667.40002</v>
      </c>
      <c r="G4353" s="4">
        <v>0.14222135091021501</v>
      </c>
      <c r="H4353" s="3">
        <v>10614610920.93</v>
      </c>
      <c r="I4353" s="3">
        <v>126925315522.22</v>
      </c>
      <c r="J4353" s="3">
        <v>173894391307.84</v>
      </c>
      <c r="K4353" s="3">
        <v>654939496110.82996</v>
      </c>
      <c r="L4353" s="3">
        <v>31721260932.169998</v>
      </c>
      <c r="M4353" s="9">
        <f t="shared" si="485"/>
        <v>4.8433879954618085E-2</v>
      </c>
      <c r="N4353" s="3">
        <v>993910209065.95996</v>
      </c>
      <c r="O4353" s="3">
        <v>27095173065.119999</v>
      </c>
      <c r="P4353" s="3">
        <v>4536523643.1000004</v>
      </c>
      <c r="Q4353" s="3">
        <v>1072653601.9299999</v>
      </c>
      <c r="R4353" s="3">
        <v>4173488129.3099999</v>
      </c>
      <c r="S4353" s="3"/>
      <c r="T4353" s="3">
        <v>-4670326613.8100004</v>
      </c>
      <c r="U4353" s="3">
        <v>-2628243273.5599999</v>
      </c>
      <c r="V4353" s="9">
        <f t="shared" si="486"/>
        <v>0.71879036745518066</v>
      </c>
      <c r="W4353" s="3">
        <v>2742910465.1299901</v>
      </c>
      <c r="X4353" s="11">
        <f t="shared" si="487"/>
        <v>0.10123243939198077</v>
      </c>
      <c r="Y4353" s="11">
        <f t="shared" si="488"/>
        <v>2.3724899503483397E-3</v>
      </c>
      <c r="Z4353" s="11">
        <f t="shared" si="489"/>
        <v>2.3436064216153612E-2</v>
      </c>
    </row>
    <row r="4354" spans="1:26" x14ac:dyDescent="0.3">
      <c r="A4354" s="8" t="s">
        <v>2802</v>
      </c>
      <c r="B4354" s="2" t="s">
        <v>2927</v>
      </c>
      <c r="C4354" s="3">
        <v>1203854469216.46</v>
      </c>
      <c r="D4354" s="9">
        <f t="shared" si="484"/>
        <v>27.816549582765674</v>
      </c>
      <c r="E4354" s="9">
        <f t="shared" si="483"/>
        <v>0.28776270690867106</v>
      </c>
      <c r="F4354" s="3">
        <v>679486586785.10999</v>
      </c>
      <c r="G4354" s="4">
        <v>0.14431931790991701</v>
      </c>
      <c r="H4354" s="3">
        <v>11511586163.4</v>
      </c>
      <c r="I4354" s="3">
        <v>153488589993.35001</v>
      </c>
      <c r="J4354" s="3">
        <v>181424244629.07999</v>
      </c>
      <c r="K4354" s="3">
        <v>667349337599.98999</v>
      </c>
      <c r="L4354" s="3">
        <v>33476880876.950001</v>
      </c>
      <c r="M4354" s="9">
        <f t="shared" si="485"/>
        <v>5.0163953106395508E-2</v>
      </c>
      <c r="N4354" s="3">
        <v>1041160798822.63</v>
      </c>
      <c r="O4354" s="3">
        <v>26616877829.110001</v>
      </c>
      <c r="P4354" s="3">
        <v>10725430237.77</v>
      </c>
      <c r="Q4354" s="3">
        <v>2216250729.8600001</v>
      </c>
      <c r="R4354" s="3">
        <v>8646172555.9099998</v>
      </c>
      <c r="S4354" s="3"/>
      <c r="T4354" s="3">
        <v>-10134549267.440001</v>
      </c>
      <c r="U4354" s="3">
        <v>-5311233195.2200003</v>
      </c>
      <c r="V4354" s="9">
        <f t="shared" si="486"/>
        <v>0.70326144447714334</v>
      </c>
      <c r="W4354" s="3">
        <v>3045060122.8899999</v>
      </c>
      <c r="X4354" s="11">
        <f t="shared" si="487"/>
        <v>0.11440335498552419</v>
      </c>
      <c r="Y4354" s="11">
        <f t="shared" si="488"/>
        <v>2.5294254419904309E-3</v>
      </c>
      <c r="Z4354" s="11">
        <f t="shared" si="489"/>
        <v>2.2109713848081528E-2</v>
      </c>
    </row>
    <row r="4355" spans="1:26" x14ac:dyDescent="0.3">
      <c r="A4355" s="8" t="s">
        <v>2803</v>
      </c>
      <c r="B4355" s="2" t="s">
        <v>2927</v>
      </c>
      <c r="C4355" s="3">
        <v>1242204967696.3501</v>
      </c>
      <c r="D4355" s="9">
        <f t="shared" si="484"/>
        <v>27.847909116175153</v>
      </c>
      <c r="E4355" s="9">
        <f t="shared" si="483"/>
        <v>0.30661162006357601</v>
      </c>
      <c r="F4355" s="3">
        <v>684162065375.45996</v>
      </c>
      <c r="G4355" s="4">
        <v>0.13695826672019301</v>
      </c>
      <c r="H4355" s="3">
        <v>10917308277.74</v>
      </c>
      <c r="I4355" s="3">
        <v>190250938366.79001</v>
      </c>
      <c r="J4355" s="3">
        <v>179706230951.87</v>
      </c>
      <c r="K4355" s="3">
        <v>672513474417.41003</v>
      </c>
      <c r="L4355" s="3">
        <v>34265907466.130001</v>
      </c>
      <c r="M4355" s="9">
        <f t="shared" si="485"/>
        <v>5.095200136445463E-2</v>
      </c>
      <c r="N4355" s="3">
        <v>1081541800752.76</v>
      </c>
      <c r="O4355" s="3">
        <v>26868148500.529999</v>
      </c>
      <c r="P4355" s="3">
        <v>3386441463.9099998</v>
      </c>
      <c r="Q4355" s="3">
        <v>1157808033.6800001</v>
      </c>
      <c r="R4355" s="3">
        <v>4173914582.75</v>
      </c>
      <c r="S4355" s="3"/>
      <c r="T4355" s="3">
        <v>-5021482654.5299997</v>
      </c>
      <c r="U4355" s="3">
        <v>-2612821934.0799999</v>
      </c>
      <c r="V4355" s="9">
        <f t="shared" si="486"/>
        <v>0.69839008314976891</v>
      </c>
      <c r="W4355" s="3">
        <v>554793550.46999896</v>
      </c>
      <c r="X4355" s="11">
        <f t="shared" si="487"/>
        <v>2.0648745128792747E-2</v>
      </c>
      <c r="Y4355" s="11">
        <f t="shared" si="488"/>
        <v>4.4661997407630322E-4</v>
      </c>
      <c r="Z4355" s="11">
        <f t="shared" si="489"/>
        <v>2.1629400299659537E-2</v>
      </c>
    </row>
    <row r="4356" spans="1:26" x14ac:dyDescent="0.3">
      <c r="A4356" s="8" t="s">
        <v>2804</v>
      </c>
      <c r="B4356" s="2" t="s">
        <v>2927</v>
      </c>
      <c r="C4356" s="3">
        <v>1214147229952.3999</v>
      </c>
      <c r="D4356" s="9">
        <f t="shared" si="484"/>
        <v>27.825063077944222</v>
      </c>
      <c r="E4356" s="9">
        <f t="shared" si="483"/>
        <v>0.27979525982993703</v>
      </c>
      <c r="F4356" s="3">
        <v>691578123090.31995</v>
      </c>
      <c r="G4356" s="4">
        <v>0.12783238065387001</v>
      </c>
      <c r="H4356" s="3">
        <v>9650572394.6700001</v>
      </c>
      <c r="I4356" s="3">
        <v>149619035031.22</v>
      </c>
      <c r="J4356" s="3">
        <v>180443032250.44</v>
      </c>
      <c r="K4356" s="3">
        <v>679642686801.31995</v>
      </c>
      <c r="L4356" s="3">
        <v>36286420046.879997</v>
      </c>
      <c r="M4356" s="9">
        <f t="shared" si="485"/>
        <v>5.3390436992206775E-2</v>
      </c>
      <c r="N4356" s="3">
        <v>1046426550403.6</v>
      </c>
      <c r="O4356" s="3">
        <v>25895292661.470001</v>
      </c>
      <c r="P4356" s="3">
        <v>6504338153.5999899</v>
      </c>
      <c r="Q4356" s="3">
        <v>2370761964.8499999</v>
      </c>
      <c r="R4356" s="3">
        <v>8579971759.6800003</v>
      </c>
      <c r="S4356" s="3"/>
      <c r="T4356" s="3">
        <v>-10062944781.65</v>
      </c>
      <c r="U4356" s="3">
        <v>-5235144704.0600004</v>
      </c>
      <c r="V4356" s="9">
        <f t="shared" si="486"/>
        <v>0.71582361541021977</v>
      </c>
      <c r="W4356" s="3">
        <v>1991845572.8999901</v>
      </c>
      <c r="X4356" s="11">
        <f t="shared" si="487"/>
        <v>7.6919214582335554E-2</v>
      </c>
      <c r="Y4356" s="11">
        <f t="shared" si="488"/>
        <v>1.6405305087901733E-3</v>
      </c>
      <c r="Z4356" s="11">
        <f t="shared" si="489"/>
        <v>2.1327967500683765E-2</v>
      </c>
    </row>
    <row r="4357" spans="1:26" x14ac:dyDescent="0.3">
      <c r="A4357" s="8" t="s">
        <v>2805</v>
      </c>
      <c r="B4357" s="2" t="s">
        <v>2927</v>
      </c>
      <c r="C4357" s="3">
        <v>1231970945564.8799</v>
      </c>
      <c r="D4357" s="9">
        <f t="shared" si="484"/>
        <v>27.839636397616399</v>
      </c>
      <c r="E4357" s="9">
        <f t="shared" si="483"/>
        <v>0.27351077892675402</v>
      </c>
      <c r="F4357" s="3">
        <v>699587616994.35999</v>
      </c>
      <c r="G4357" s="4">
        <v>0.13462409774126799</v>
      </c>
      <c r="H4357" s="3">
        <v>9483374504.2700005</v>
      </c>
      <c r="I4357" s="3">
        <v>146154008985.91</v>
      </c>
      <c r="J4357" s="3">
        <v>181319949446.39999</v>
      </c>
      <c r="K4357" s="3">
        <v>687568542023.98999</v>
      </c>
      <c r="L4357" s="3">
        <v>36231596161.150002</v>
      </c>
      <c r="M4357" s="9">
        <f t="shared" si="485"/>
        <v>5.269524992300454E-2</v>
      </c>
      <c r="N4357" s="3">
        <v>1051564921685.4301</v>
      </c>
      <c r="O4357" s="3">
        <v>26925657955.91</v>
      </c>
      <c r="P4357" s="3">
        <v>6552882577.6000099</v>
      </c>
      <c r="Q4357" s="3">
        <v>1292233132.8900001</v>
      </c>
      <c r="R4357" s="3">
        <v>4391172775.2700005</v>
      </c>
      <c r="S4357" s="3"/>
      <c r="T4357" s="3">
        <v>-5543311263.9899998</v>
      </c>
      <c r="U4357" s="3">
        <v>-2613404282.0599999</v>
      </c>
      <c r="V4357" s="9">
        <f t="shared" si="486"/>
        <v>0.69677627913753437</v>
      </c>
      <c r="W4357" s="3">
        <v>837545598.040007</v>
      </c>
      <c r="X4357" s="11">
        <f t="shared" si="487"/>
        <v>3.1105854475737015E-2</v>
      </c>
      <c r="Y4357" s="11">
        <f t="shared" si="488"/>
        <v>6.7984200524792238E-4</v>
      </c>
      <c r="Z4357" s="11">
        <f t="shared" si="489"/>
        <v>2.185575727483096E-2</v>
      </c>
    </row>
    <row r="4358" spans="1:26" x14ac:dyDescent="0.3">
      <c r="A4358" s="8" t="s">
        <v>2806</v>
      </c>
      <c r="B4358" s="2" t="s">
        <v>2927</v>
      </c>
      <c r="C4358" s="3">
        <v>1256345822960.75</v>
      </c>
      <c r="D4358" s="9">
        <f t="shared" si="484"/>
        <v>27.859228482828538</v>
      </c>
      <c r="E4358" s="9">
        <f t="shared" si="483"/>
        <v>0.27749492695606448</v>
      </c>
      <c r="F4358" s="3">
        <v>709288732264.47998</v>
      </c>
      <c r="G4358" s="4">
        <v>0.13536015693824399</v>
      </c>
      <c r="H4358" s="3">
        <v>10763712085.01</v>
      </c>
      <c r="I4358" s="3">
        <v>157075161081.98001</v>
      </c>
      <c r="J4358" s="3">
        <v>180790719207.06</v>
      </c>
      <c r="K4358" s="3">
        <v>696727940637.38</v>
      </c>
      <c r="L4358" s="3">
        <v>35290921370.800003</v>
      </c>
      <c r="M4358" s="9">
        <f t="shared" si="485"/>
        <v>5.0652369902827774E-2</v>
      </c>
      <c r="N4358" s="3">
        <v>1071182901571.51</v>
      </c>
      <c r="O4358" s="3">
        <v>27179943493.700001</v>
      </c>
      <c r="P4358" s="3">
        <v>13052253250.870001</v>
      </c>
      <c r="Q4358" s="3">
        <v>2611043353.4499998</v>
      </c>
      <c r="R4358" s="3">
        <v>9064728020.6700001</v>
      </c>
      <c r="S4358" s="3"/>
      <c r="T4358" s="3">
        <v>-10989103230.969999</v>
      </c>
      <c r="U4358" s="3">
        <v>-5583617159.7700005</v>
      </c>
      <c r="V4358" s="9">
        <f t="shared" si="486"/>
        <v>0.70451749011851017</v>
      </c>
      <c r="W4358" s="3">
        <v>1710518765.47997</v>
      </c>
      <c r="X4358" s="11">
        <f t="shared" si="487"/>
        <v>6.2933124414936648E-2</v>
      </c>
      <c r="Y4358" s="11">
        <f t="shared" si="488"/>
        <v>1.3615031261447581E-3</v>
      </c>
      <c r="Z4358" s="11">
        <f t="shared" si="489"/>
        <v>2.1634125729527848E-2</v>
      </c>
    </row>
    <row r="4359" spans="1:26" x14ac:dyDescent="0.3">
      <c r="A4359" s="8" t="s">
        <v>2807</v>
      </c>
      <c r="B4359" s="2" t="s">
        <v>2927</v>
      </c>
      <c r="C4359" s="3">
        <v>1282074215951.0701</v>
      </c>
      <c r="D4359" s="9">
        <f t="shared" si="484"/>
        <v>27.879500363508885</v>
      </c>
      <c r="E4359" s="9">
        <f t="shared" si="483"/>
        <v>0.28120422578121584</v>
      </c>
      <c r="F4359" s="3">
        <v>715042744688.06995</v>
      </c>
      <c r="G4359" s="4">
        <v>0.135932594853648</v>
      </c>
      <c r="H4359" s="3">
        <v>9056967947.0400009</v>
      </c>
      <c r="I4359" s="3">
        <v>169377354851.54999</v>
      </c>
      <c r="J4359" s="3">
        <v>182090364491.98999</v>
      </c>
      <c r="K4359" s="3">
        <v>702270046182.73999</v>
      </c>
      <c r="L4359" s="3">
        <v>34581023782.209999</v>
      </c>
      <c r="M4359" s="9">
        <f t="shared" si="485"/>
        <v>4.9241775254659739E-2</v>
      </c>
      <c r="N4359" s="3">
        <v>1094066125216.04</v>
      </c>
      <c r="O4359" s="3">
        <v>28083030725.209999</v>
      </c>
      <c r="P4359" s="3">
        <v>6746306349.8100004</v>
      </c>
      <c r="Q4359" s="3">
        <v>1326602487.01</v>
      </c>
      <c r="R4359" s="3">
        <v>4692148099.3299999</v>
      </c>
      <c r="S4359" s="3"/>
      <c r="T4359" s="3">
        <v>-5882141815.3999996</v>
      </c>
      <c r="U4359" s="3">
        <v>-2473397732.6799998</v>
      </c>
      <c r="V4359" s="9">
        <f t="shared" si="486"/>
        <v>0.72033057251497723</v>
      </c>
      <c r="W4359" s="3">
        <v>1486996922.6400001</v>
      </c>
      <c r="X4359" s="11">
        <f t="shared" si="487"/>
        <v>5.2950015872223158E-2</v>
      </c>
      <c r="Y4359" s="11">
        <f t="shared" si="488"/>
        <v>1.1598368519851357E-3</v>
      </c>
      <c r="Z4359" s="11">
        <f t="shared" si="489"/>
        <v>2.1904372130577016E-2</v>
      </c>
    </row>
    <row r="4360" spans="1:26" x14ac:dyDescent="0.3">
      <c r="A4360" s="8" t="s">
        <v>2808</v>
      </c>
      <c r="B4360" s="2" t="s">
        <v>2927</v>
      </c>
      <c r="C4360" s="3">
        <v>1277000653746.6699</v>
      </c>
      <c r="D4360" s="9">
        <f t="shared" si="484"/>
        <v>27.875535204918265</v>
      </c>
      <c r="E4360" s="9">
        <f t="shared" si="483"/>
        <v>0.27256684726184122</v>
      </c>
      <c r="F4360" s="3">
        <v>715885570469.65002</v>
      </c>
      <c r="G4360" s="4">
        <v>0.144220399317532</v>
      </c>
      <c r="H4360" s="3">
        <v>9237140927.5599995</v>
      </c>
      <c r="I4360" s="3">
        <v>154173080482.89999</v>
      </c>
      <c r="J4360" s="3">
        <v>184657820732.57999</v>
      </c>
      <c r="K4360" s="3">
        <v>703710350525.69995</v>
      </c>
      <c r="L4360" s="3">
        <v>35144112983.220001</v>
      </c>
      <c r="M4360" s="9">
        <f t="shared" si="485"/>
        <v>4.9941162520866625E-2</v>
      </c>
      <c r="N4360" s="3">
        <v>1077395145298.85</v>
      </c>
      <c r="O4360" s="3">
        <v>28901138380.48</v>
      </c>
      <c r="P4360" s="3">
        <v>15133652063.07</v>
      </c>
      <c r="Q4360" s="3">
        <v>2752934967.8800001</v>
      </c>
      <c r="R4360" s="3">
        <v>9476270061.7600002</v>
      </c>
      <c r="S4360" s="3"/>
      <c r="T4360" s="3">
        <v>-11260542495.18</v>
      </c>
      <c r="U4360" s="3">
        <v>-5070084775.8299999</v>
      </c>
      <c r="V4360" s="9">
        <f t="shared" si="486"/>
        <v>0.74885090613446226</v>
      </c>
      <c r="W4360" s="3">
        <v>4073798275.2199898</v>
      </c>
      <c r="X4360" s="11">
        <f t="shared" si="487"/>
        <v>0.1409563257193861</v>
      </c>
      <c r="Y4360" s="11">
        <f t="shared" si="488"/>
        <v>3.1901301407071523E-3</v>
      </c>
      <c r="Z4360" s="11">
        <f t="shared" si="489"/>
        <v>2.26320466600273E-2</v>
      </c>
    </row>
    <row r="4361" spans="1:26" x14ac:dyDescent="0.3">
      <c r="A4361" s="8" t="s">
        <v>2809</v>
      </c>
      <c r="B4361" s="2" t="s">
        <v>2927</v>
      </c>
      <c r="C4361" s="3">
        <v>1270973119647.1101</v>
      </c>
      <c r="D4361" s="9">
        <f t="shared" si="484"/>
        <v>27.870803958932765</v>
      </c>
      <c r="E4361" s="9">
        <f t="shared" si="483"/>
        <v>0.27562711417234059</v>
      </c>
      <c r="F4361" s="3">
        <v>712065393535.70996</v>
      </c>
      <c r="G4361" s="4">
        <v>0.152366940346541</v>
      </c>
      <c r="H4361" s="3">
        <v>9214819750.5300007</v>
      </c>
      <c r="I4361" s="3">
        <v>161670777981.59</v>
      </c>
      <c r="J4361" s="3">
        <v>179429055426.82999</v>
      </c>
      <c r="K4361" s="3">
        <v>700722144704.27002</v>
      </c>
      <c r="L4361" s="3">
        <v>35317578356.919998</v>
      </c>
      <c r="M4361" s="9">
        <f t="shared" si="485"/>
        <v>5.0401687207738077E-2</v>
      </c>
      <c r="N4361" s="3">
        <v>1070419020898.6801</v>
      </c>
      <c r="O4361" s="3">
        <v>30309042408.119999</v>
      </c>
      <c r="P4361" s="3">
        <v>8599320201.5300007</v>
      </c>
      <c r="Q4361" s="3">
        <v>1483628083.8800001</v>
      </c>
      <c r="R4361" s="3">
        <v>4815638193.4200001</v>
      </c>
      <c r="S4361" s="3"/>
      <c r="T4361" s="3">
        <v>-5593558341.0200005</v>
      </c>
      <c r="U4361" s="3">
        <v>-2576192154.1599998</v>
      </c>
      <c r="V4361" s="9">
        <f t="shared" si="486"/>
        <v>0.77104757128341306</v>
      </c>
      <c r="W4361" s="3">
        <v>2168451086.02</v>
      </c>
      <c r="X4361" s="11">
        <f t="shared" si="487"/>
        <v>7.1544691409948902E-2</v>
      </c>
      <c r="Y4361" s="11">
        <f t="shared" si="488"/>
        <v>1.7061344984401225E-3</v>
      </c>
      <c r="Z4361" s="11">
        <f t="shared" si="489"/>
        <v>2.3847115206130719E-2</v>
      </c>
    </row>
    <row r="4362" spans="1:26" x14ac:dyDescent="0.3">
      <c r="A4362" s="8" t="s">
        <v>2810</v>
      </c>
      <c r="B4362" s="2" t="s">
        <v>2927</v>
      </c>
      <c r="C4362" s="3">
        <v>1261489914124.52</v>
      </c>
      <c r="D4362" s="9">
        <f t="shared" si="484"/>
        <v>27.863314609850512</v>
      </c>
      <c r="E4362" s="9">
        <f t="shared" si="483"/>
        <v>0.27179581446531959</v>
      </c>
      <c r="F4362" s="3">
        <v>706275522958.38</v>
      </c>
      <c r="G4362" s="4">
        <v>0.176513805932557</v>
      </c>
      <c r="H4362" s="3">
        <v>11451847926.26</v>
      </c>
      <c r="I4362" s="3">
        <v>144232795446.17001</v>
      </c>
      <c r="J4362" s="3">
        <v>187183035276.82999</v>
      </c>
      <c r="K4362" s="3">
        <v>695150457125.59998</v>
      </c>
      <c r="L4362" s="3">
        <v>36915441420.190002</v>
      </c>
      <c r="M4362" s="9">
        <f t="shared" si="485"/>
        <v>5.3104246773903956E-2</v>
      </c>
      <c r="N4362" s="3">
        <v>1055750795315.17</v>
      </c>
      <c r="O4362" s="3">
        <v>34407850631.809998</v>
      </c>
      <c r="P4362" s="3">
        <v>16357889870.51</v>
      </c>
      <c r="Q4362" s="3">
        <v>3176725663.0700002</v>
      </c>
      <c r="R4362" s="3">
        <v>9634493211.1700001</v>
      </c>
      <c r="S4362" s="3"/>
      <c r="T4362" s="3">
        <v>-11158608696.940001</v>
      </c>
      <c r="U4362" s="3">
        <v>-5441647217.3000002</v>
      </c>
      <c r="V4362" s="9">
        <f t="shared" si="486"/>
        <v>0.77174827547389213</v>
      </c>
      <c r="W4362" s="3">
        <v>8387662589.47999</v>
      </c>
      <c r="X4362" s="11">
        <f t="shared" si="487"/>
        <v>0.2437717682291265</v>
      </c>
      <c r="Y4362" s="11">
        <f t="shared" si="488"/>
        <v>6.6490128026913857E-3</v>
      </c>
      <c r="Z4362" s="11">
        <f t="shared" si="489"/>
        <v>2.7275565382295752E-2</v>
      </c>
    </row>
    <row r="4363" spans="1:26" x14ac:dyDescent="0.3">
      <c r="A4363" s="8" t="s">
        <v>2811</v>
      </c>
      <c r="B4363" s="2" t="s">
        <v>2927</v>
      </c>
      <c r="C4363" s="3">
        <v>1272481881046.48</v>
      </c>
      <c r="D4363" s="9">
        <f t="shared" si="484"/>
        <v>27.871990346406438</v>
      </c>
      <c r="E4363" s="9">
        <f t="shared" si="483"/>
        <v>0.28835754272937825</v>
      </c>
      <c r="F4363" s="3">
        <v>700193159835.57996</v>
      </c>
      <c r="G4363" s="4">
        <v>0.183177363548988</v>
      </c>
      <c r="H4363" s="3">
        <v>9328439942.0499992</v>
      </c>
      <c r="I4363" s="3">
        <v>170346333314.62</v>
      </c>
      <c r="J4363" s="3">
        <v>187254975129.54999</v>
      </c>
      <c r="K4363" s="3">
        <v>690208025002.5</v>
      </c>
      <c r="L4363" s="3">
        <v>36722485133.43</v>
      </c>
      <c r="M4363" s="9">
        <f t="shared" si="485"/>
        <v>5.3204952424737439E-2</v>
      </c>
      <c r="N4363" s="3">
        <v>1060911352638.15</v>
      </c>
      <c r="O4363" s="3">
        <v>37611334688.25</v>
      </c>
      <c r="P4363" s="3">
        <v>7907001109.7399902</v>
      </c>
      <c r="Q4363" s="3">
        <v>1668530450.5999999</v>
      </c>
      <c r="R4363" s="3">
        <v>4720780712.6300001</v>
      </c>
      <c r="S4363" s="3"/>
      <c r="T4363" s="3">
        <v>-5136669533.21</v>
      </c>
      <c r="U4363" s="3">
        <v>-2405543650.5500002</v>
      </c>
      <c r="V4363" s="9">
        <f t="shared" si="486"/>
        <v>0.84714009105278998</v>
      </c>
      <c r="W4363" s="3">
        <v>2804496999.3699899</v>
      </c>
      <c r="X4363" s="11">
        <f t="shared" si="487"/>
        <v>7.4565208137804567E-2</v>
      </c>
      <c r="Y4363" s="11">
        <f t="shared" si="488"/>
        <v>2.2039582968863898E-3</v>
      </c>
      <c r="Z4363" s="11">
        <f t="shared" si="489"/>
        <v>2.9557461877035694E-2</v>
      </c>
    </row>
    <row r="4364" spans="1:26" x14ac:dyDescent="0.3">
      <c r="A4364" s="8" t="s">
        <v>2812</v>
      </c>
      <c r="B4364" s="2" t="s">
        <v>2927</v>
      </c>
      <c r="C4364" s="3">
        <v>1272444021677.3799</v>
      </c>
      <c r="D4364" s="9">
        <f t="shared" si="484"/>
        <v>27.871960593580187</v>
      </c>
      <c r="E4364" s="9">
        <f t="shared" si="483"/>
        <v>0.30401884756356112</v>
      </c>
      <c r="F4364" s="3">
        <v>695321521411.47998</v>
      </c>
      <c r="G4364" s="4">
        <v>0.19096107907540799</v>
      </c>
      <c r="H4364" s="3">
        <v>9642455706.0499992</v>
      </c>
      <c r="I4364" s="3">
        <v>198309543952.69</v>
      </c>
      <c r="J4364" s="3">
        <v>178894965400.76001</v>
      </c>
      <c r="K4364" s="3">
        <v>685546005137.71997</v>
      </c>
      <c r="L4364" s="3">
        <v>35672695444.260002</v>
      </c>
      <c r="M4364" s="9">
        <f t="shared" si="485"/>
        <v>5.2035450833228442E-2</v>
      </c>
      <c r="N4364" s="3">
        <v>1054728005211.54</v>
      </c>
      <c r="O4364" s="3">
        <v>40125296990.68</v>
      </c>
      <c r="P4364" s="3">
        <v>17797737143.5</v>
      </c>
      <c r="Q4364" s="3">
        <v>3371630652.8000002</v>
      </c>
      <c r="R4364" s="3">
        <v>9651969974.5699997</v>
      </c>
      <c r="S4364" s="3"/>
      <c r="T4364" s="3">
        <v>-10395685368.68</v>
      </c>
      <c r="U4364" s="3">
        <v>-5063447539.6000004</v>
      </c>
      <c r="V4364" s="9">
        <f t="shared" si="486"/>
        <v>0.84245350011801012</v>
      </c>
      <c r="W4364" s="3">
        <v>5832657355.4799995</v>
      </c>
      <c r="X4364" s="11">
        <f t="shared" si="487"/>
        <v>0.14536110117352563</v>
      </c>
      <c r="Y4364" s="11">
        <f t="shared" si="488"/>
        <v>4.5838223576949088E-3</v>
      </c>
      <c r="Z4364" s="11">
        <f t="shared" si="489"/>
        <v>3.1534037102697407E-2</v>
      </c>
    </row>
    <row r="4365" spans="1:26" x14ac:dyDescent="0.3">
      <c r="A4365" s="8" t="s">
        <v>2813</v>
      </c>
      <c r="B4365" s="2" t="s">
        <v>2927</v>
      </c>
      <c r="C4365" s="3">
        <v>1282596074883.8601</v>
      </c>
      <c r="D4365" s="9">
        <f t="shared" si="484"/>
        <v>27.879907323375701</v>
      </c>
      <c r="E4365" s="9">
        <f t="shared" si="483"/>
        <v>0.31079644270438445</v>
      </c>
      <c r="F4365" s="3">
        <v>693788482462.60999</v>
      </c>
      <c r="G4365" s="4">
        <v>0.198338314817114</v>
      </c>
      <c r="H4365" s="3">
        <v>10610232023.129999</v>
      </c>
      <c r="I4365" s="3">
        <v>186599613265.17999</v>
      </c>
      <c r="J4365" s="3">
        <v>201416452212.20001</v>
      </c>
      <c r="K4365" s="3">
        <v>683962350402.42004</v>
      </c>
      <c r="L4365" s="3">
        <v>35050737344.57</v>
      </c>
      <c r="M4365" s="9">
        <f t="shared" si="485"/>
        <v>5.1246588827509799E-2</v>
      </c>
      <c r="N4365" s="3">
        <v>1067057705452.66</v>
      </c>
      <c r="O4365" s="3">
        <v>44300367166.919998</v>
      </c>
      <c r="P4365" s="3">
        <v>9947720537.0699997</v>
      </c>
      <c r="Q4365" s="3">
        <v>1698206065.9400001</v>
      </c>
      <c r="R4365" s="3">
        <v>5412518347.4799995</v>
      </c>
      <c r="S4365" s="3"/>
      <c r="T4365" s="3">
        <v>-5241697629.46</v>
      </c>
      <c r="U4365" s="3">
        <v>-2661217871.4099998</v>
      </c>
      <c r="V4365" s="9">
        <f t="shared" si="486"/>
        <v>0.89975964093722238</v>
      </c>
      <c r="W4365" s="3">
        <v>4377522354.6599998</v>
      </c>
      <c r="X4365" s="11">
        <f t="shared" si="487"/>
        <v>9.8814584045452028E-2</v>
      </c>
      <c r="Y4365" s="11">
        <f t="shared" si="488"/>
        <v>3.4130171145708419E-3</v>
      </c>
      <c r="Z4365" s="11">
        <f t="shared" si="489"/>
        <v>3.4539609183609439E-2</v>
      </c>
    </row>
    <row r="4366" spans="1:26" x14ac:dyDescent="0.3">
      <c r="A4366" s="8" t="s">
        <v>2814</v>
      </c>
      <c r="B4366" s="2" t="s">
        <v>2927</v>
      </c>
      <c r="C4366" s="3">
        <v>1264660001135.4399</v>
      </c>
      <c r="D4366" s="9">
        <f t="shared" si="484"/>
        <v>27.865824428175902</v>
      </c>
      <c r="E4366" s="9">
        <f t="shared" si="483"/>
        <v>0.30288207135057293</v>
      </c>
      <c r="F4366" s="3">
        <v>694519192989.54004</v>
      </c>
      <c r="G4366" s="4">
        <v>0.19595149563172601</v>
      </c>
      <c r="H4366" s="3">
        <v>9272424456.5900002</v>
      </c>
      <c r="I4366" s="3">
        <v>174659802272.03</v>
      </c>
      <c r="J4366" s="3">
        <v>199110613969.5</v>
      </c>
      <c r="K4366" s="3">
        <v>684005588672.90002</v>
      </c>
      <c r="L4366" s="3">
        <v>36444704480.970001</v>
      </c>
      <c r="M4366" s="9">
        <f t="shared" si="485"/>
        <v>5.3281296358527727E-2</v>
      </c>
      <c r="N4366" s="3">
        <v>1050840109331.52</v>
      </c>
      <c r="O4366" s="3">
        <v>40999077059.290001</v>
      </c>
      <c r="P4366" s="3">
        <v>17816273125.119999</v>
      </c>
      <c r="Q4366" s="3">
        <v>3377718887.5</v>
      </c>
      <c r="R4366" s="3">
        <v>10417524409.299999</v>
      </c>
      <c r="S4366" s="3"/>
      <c r="T4366" s="3">
        <v>-11195878147.030001</v>
      </c>
      <c r="U4366" s="3">
        <v>-5581193652.3999996</v>
      </c>
      <c r="V4366" s="9">
        <f t="shared" si="486"/>
        <v>0.82226764370578009</v>
      </c>
      <c r="W4366" s="3">
        <v>2928299417.9600101</v>
      </c>
      <c r="X4366" s="11">
        <f t="shared" si="487"/>
        <v>7.1423544820906779E-2</v>
      </c>
      <c r="Y4366" s="11">
        <f t="shared" si="488"/>
        <v>2.3154835412924563E-3</v>
      </c>
      <c r="Z4366" s="11">
        <f t="shared" si="489"/>
        <v>3.2419050987996863E-2</v>
      </c>
    </row>
    <row r="4367" spans="1:26" x14ac:dyDescent="0.3">
      <c r="A4367" s="8" t="s">
        <v>2815</v>
      </c>
      <c r="B4367" s="2" t="s">
        <v>2927</v>
      </c>
      <c r="C4367" s="3">
        <v>1292902487476.46</v>
      </c>
      <c r="D4367" s="9">
        <f t="shared" si="484"/>
        <v>27.887910797156231</v>
      </c>
      <c r="E4367" s="9">
        <f t="shared" si="483"/>
        <v>0.32238759519384019</v>
      </c>
      <c r="F4367" s="3">
        <v>685841877783.91003</v>
      </c>
      <c r="G4367" s="4">
        <v>0.20075451164859201</v>
      </c>
      <c r="H4367" s="3">
        <v>7758144380.6999998</v>
      </c>
      <c r="I4367" s="3">
        <v>206981680038.38</v>
      </c>
      <c r="J4367" s="3">
        <v>202075899338.59</v>
      </c>
      <c r="K4367" s="3">
        <v>676048515251.06995</v>
      </c>
      <c r="L4367" s="3">
        <v>35354081299.400002</v>
      </c>
      <c r="M4367" s="9">
        <f t="shared" si="485"/>
        <v>5.2295183706261454E-2</v>
      </c>
      <c r="N4367" s="3">
        <v>1069720333820</v>
      </c>
      <c r="O4367" s="3">
        <v>45375155541.589996</v>
      </c>
      <c r="P4367" s="3">
        <v>9552366686.5900002</v>
      </c>
      <c r="Q4367" s="3">
        <v>1619524170.0599999</v>
      </c>
      <c r="R4367" s="3">
        <v>4918895424.6700001</v>
      </c>
      <c r="S4367" s="3"/>
      <c r="T4367" s="3">
        <v>-5680774873.4200001</v>
      </c>
      <c r="U4367" s="3">
        <v>-2449316407.4499998</v>
      </c>
      <c r="V4367" s="9">
        <f t="shared" si="486"/>
        <v>0.80422462292825869</v>
      </c>
      <c r="W4367" s="3">
        <v>3622870034.7399998</v>
      </c>
      <c r="X4367" s="11">
        <f t="shared" si="487"/>
        <v>7.9842592085868372E-2</v>
      </c>
      <c r="Y4367" s="11">
        <f t="shared" si="488"/>
        <v>2.8021216370395156E-3</v>
      </c>
      <c r="Z4367" s="11">
        <f t="shared" si="489"/>
        <v>3.5095574477666203E-2</v>
      </c>
    </row>
    <row r="4368" spans="1:26" x14ac:dyDescent="0.3">
      <c r="A4368" s="8" t="s">
        <v>2816</v>
      </c>
      <c r="B4368" s="2" t="s">
        <v>2927</v>
      </c>
      <c r="C4368" s="3">
        <v>1314237299918.8101</v>
      </c>
      <c r="D4368" s="9">
        <f t="shared" si="484"/>
        <v>27.904277613231432</v>
      </c>
      <c r="E4368" s="9">
        <f t="shared" si="483"/>
        <v>0.33673963308297511</v>
      </c>
      <c r="F4368" s="3">
        <v>682444756164.44995</v>
      </c>
      <c r="G4368" s="4">
        <v>0.20291096752028401</v>
      </c>
      <c r="H4368" s="3">
        <v>9543925385.6599998</v>
      </c>
      <c r="I4368" s="3">
        <v>216896204785.16</v>
      </c>
      <c r="J4368" s="3">
        <v>216115655987.79999</v>
      </c>
      <c r="K4368" s="3">
        <v>673527892355.18994</v>
      </c>
      <c r="L4368" s="3">
        <v>35532433280.089996</v>
      </c>
      <c r="M4368" s="9">
        <f t="shared" si="485"/>
        <v>5.2755696806913679E-2</v>
      </c>
      <c r="N4368" s="3">
        <v>1076448011890.3101</v>
      </c>
      <c r="O4368" s="3">
        <v>47840706739.629997</v>
      </c>
      <c r="P4368" s="3">
        <v>20221390375.75</v>
      </c>
      <c r="Q4368" s="3">
        <v>3395120721.6399999</v>
      </c>
      <c r="R4368" s="3">
        <v>9780491538.7700005</v>
      </c>
      <c r="S4368" s="3"/>
      <c r="T4368" s="3">
        <v>-10748083064.129999</v>
      </c>
      <c r="U4368" s="3">
        <v>-4886673794.6800003</v>
      </c>
      <c r="V4368" s="9">
        <f t="shared" si="486"/>
        <v>0.8427129618575232</v>
      </c>
      <c r="W4368" s="3">
        <v>7533503530.1999998</v>
      </c>
      <c r="X4368" s="11">
        <f t="shared" si="487"/>
        <v>0.15747057356825042</v>
      </c>
      <c r="Y4368" s="11">
        <f t="shared" si="488"/>
        <v>5.7322247136536138E-3</v>
      </c>
      <c r="Z4368" s="11">
        <f t="shared" si="489"/>
        <v>3.6401878673345725E-2</v>
      </c>
    </row>
    <row r="4369" spans="1:26" x14ac:dyDescent="0.3">
      <c r="A4369" s="8" t="s">
        <v>2817</v>
      </c>
      <c r="B4369" s="2" t="s">
        <v>2927</v>
      </c>
      <c r="C4369" s="3">
        <v>1299720335090.29</v>
      </c>
      <c r="D4369" s="9">
        <f t="shared" si="484"/>
        <v>27.893170230399317</v>
      </c>
      <c r="E4369" s="9">
        <f t="shared" si="483"/>
        <v>0.32780406021331704</v>
      </c>
      <c r="F4369" s="3">
        <v>683186415966.34998</v>
      </c>
      <c r="G4369" s="4">
        <v>0.20124981784041901</v>
      </c>
      <c r="H4369" s="3">
        <v>8041842719.8900003</v>
      </c>
      <c r="I4369" s="3">
        <v>209210077538.39999</v>
      </c>
      <c r="J4369" s="3">
        <v>208801682726.12</v>
      </c>
      <c r="K4369" s="3">
        <v>673924038947.84998</v>
      </c>
      <c r="L4369" s="3">
        <v>34175156209.110001</v>
      </c>
      <c r="M4369" s="9">
        <f t="shared" si="485"/>
        <v>5.0710694728244535E-2</v>
      </c>
      <c r="N4369" s="3">
        <v>1067691591779.25</v>
      </c>
      <c r="O4369" s="3">
        <v>48542507456.970001</v>
      </c>
      <c r="P4369" s="3">
        <v>16047473640.41</v>
      </c>
      <c r="Q4369" s="3">
        <v>1747760784.0899999</v>
      </c>
      <c r="R4369" s="3">
        <v>5232071604.3299999</v>
      </c>
      <c r="S4369" s="3"/>
      <c r="T4369" s="3">
        <v>-5169583288.3699999</v>
      </c>
      <c r="U4369" s="3">
        <v>-2347107352.8400002</v>
      </c>
      <c r="V4369" s="9">
        <f t="shared" si="486"/>
        <v>0.92857784383905695</v>
      </c>
      <c r="W4369" s="3">
        <v>7336911877.3699903</v>
      </c>
      <c r="X4369" s="11">
        <f t="shared" si="487"/>
        <v>0.15114406448562054</v>
      </c>
      <c r="Y4369" s="11">
        <f t="shared" si="488"/>
        <v>5.6449927567381666E-3</v>
      </c>
      <c r="Z4369" s="11">
        <f t="shared" si="489"/>
        <v>3.7348425000673556E-2</v>
      </c>
    </row>
    <row r="4370" spans="1:26" x14ac:dyDescent="0.3">
      <c r="A4370" s="8" t="s">
        <v>2818</v>
      </c>
      <c r="B4370" s="2" t="s">
        <v>2927</v>
      </c>
      <c r="C4370" s="3">
        <v>1293491423764.8601</v>
      </c>
      <c r="D4370" s="9">
        <f t="shared" si="484"/>
        <v>27.888366208295285</v>
      </c>
      <c r="E4370" s="9">
        <f t="shared" si="483"/>
        <v>0.31448823108641555</v>
      </c>
      <c r="F4370" s="3">
        <v>693724208440.5</v>
      </c>
      <c r="G4370" s="4">
        <v>0.18960469528569901</v>
      </c>
      <c r="H4370" s="3">
        <v>13058015725.32</v>
      </c>
      <c r="I4370" s="3">
        <v>180434702591.07001</v>
      </c>
      <c r="J4370" s="3">
        <v>213295111468.87</v>
      </c>
      <c r="K4370" s="3">
        <v>683657339942.10999</v>
      </c>
      <c r="L4370" s="3">
        <v>34373778061.610001</v>
      </c>
      <c r="M4370" s="9">
        <f t="shared" si="485"/>
        <v>5.0279249637721533E-2</v>
      </c>
      <c r="N4370" s="3">
        <v>1064374549536.1801</v>
      </c>
      <c r="O4370" s="3">
        <v>50399482620.18</v>
      </c>
      <c r="P4370" s="3">
        <v>26767714554.700001</v>
      </c>
      <c r="Q4370" s="3">
        <v>3416683256.6100001</v>
      </c>
      <c r="R4370" s="3">
        <v>10410190495.73</v>
      </c>
      <c r="S4370" s="3"/>
      <c r="T4370" s="3">
        <v>-10738914141.870001</v>
      </c>
      <c r="U4370" s="3">
        <v>-5110804342.1800003</v>
      </c>
      <c r="V4370" s="9">
        <f t="shared" si="486"/>
        <v>0.87237345989800108</v>
      </c>
      <c r="W4370" s="3">
        <v>11129609308.809999</v>
      </c>
      <c r="X4370" s="11">
        <f t="shared" si="487"/>
        <v>0.22082784842623945</v>
      </c>
      <c r="Y4370" s="11">
        <f t="shared" si="488"/>
        <v>8.6043162747967451E-3</v>
      </c>
      <c r="Z4370" s="11">
        <f t="shared" si="489"/>
        <v>3.8963909380617563E-2</v>
      </c>
    </row>
    <row r="4371" spans="1:26" x14ac:dyDescent="0.3">
      <c r="A4371" s="8" t="s">
        <v>2819</v>
      </c>
      <c r="B4371" s="2" t="s">
        <v>2927</v>
      </c>
      <c r="C4371" s="3">
        <v>1314438461604.4399</v>
      </c>
      <c r="D4371" s="9">
        <f t="shared" si="484"/>
        <v>27.904430664961104</v>
      </c>
      <c r="E4371" s="9">
        <f t="shared" si="483"/>
        <v>0.32912029212750382</v>
      </c>
      <c r="F4371" s="3">
        <v>699622364732.52002</v>
      </c>
      <c r="G4371" s="4">
        <v>0.186713465873108</v>
      </c>
      <c r="H4371" s="3">
        <v>11207090382.16</v>
      </c>
      <c r="I4371" s="3">
        <v>202365377338</v>
      </c>
      <c r="J4371" s="3">
        <v>219035902746.72</v>
      </c>
      <c r="K4371" s="3">
        <v>690609067169.73999</v>
      </c>
      <c r="L4371" s="3">
        <v>34182011102.189999</v>
      </c>
      <c r="M4371" s="9">
        <f t="shared" si="485"/>
        <v>4.9495456586278269E-2</v>
      </c>
      <c r="N4371" s="3">
        <v>1073225594023.2</v>
      </c>
      <c r="O4371" s="3">
        <v>53131193548.139999</v>
      </c>
      <c r="P4371" s="3">
        <v>8611569562.2299995</v>
      </c>
      <c r="Q4371" s="3">
        <v>1580547563.24</v>
      </c>
      <c r="R4371" s="3">
        <v>4213769174.8099999</v>
      </c>
      <c r="S4371" s="3"/>
      <c r="T4371" s="3">
        <v>-5209363044.0699997</v>
      </c>
      <c r="U4371" s="3">
        <v>-2295929416.5100002</v>
      </c>
      <c r="V4371" s="9">
        <f t="shared" si="486"/>
        <v>0.7720307727491571</v>
      </c>
      <c r="W4371" s="3">
        <v>2923828761.1599998</v>
      </c>
      <c r="X4371" s="11">
        <f t="shared" si="487"/>
        <v>5.503036099708241E-2</v>
      </c>
      <c r="Y4371" s="11">
        <f t="shared" si="488"/>
        <v>2.2243937974784256E-3</v>
      </c>
      <c r="Z4371" s="11">
        <f t="shared" si="489"/>
        <v>4.0421210349616973E-2</v>
      </c>
    </row>
    <row r="4372" spans="1:26" x14ac:dyDescent="0.3">
      <c r="A4372" s="8" t="s">
        <v>2820</v>
      </c>
      <c r="B4372" s="2" t="s">
        <v>2927</v>
      </c>
      <c r="C4372" s="3">
        <v>1430252855020.77</v>
      </c>
      <c r="D4372" s="9">
        <f t="shared" si="484"/>
        <v>27.988872366262097</v>
      </c>
      <c r="E4372" s="9">
        <f t="shared" si="483"/>
        <v>0.36227586554048552</v>
      </c>
      <c r="F4372" s="3">
        <v>720080137778.68005</v>
      </c>
      <c r="G4372" s="4">
        <v>0.18634448941146201</v>
      </c>
      <c r="H4372" s="3">
        <v>16241848118.77</v>
      </c>
      <c r="I4372" s="3">
        <v>243578259647.89999</v>
      </c>
      <c r="J4372" s="3">
        <v>258325983227.73001</v>
      </c>
      <c r="K4372" s="3">
        <v>712138927549.96997</v>
      </c>
      <c r="L4372" s="3">
        <v>33397716238.43</v>
      </c>
      <c r="M4372" s="9">
        <f t="shared" si="485"/>
        <v>4.6897754000516309E-2</v>
      </c>
      <c r="N4372" s="3">
        <v>1178614208598.1599</v>
      </c>
      <c r="O4372" s="3">
        <v>55880760235.120003</v>
      </c>
      <c r="P4372" s="3">
        <v>15387550391.23</v>
      </c>
      <c r="Q4372" s="3">
        <v>3025515786.8800001</v>
      </c>
      <c r="R4372" s="3">
        <v>8127033670.8900003</v>
      </c>
      <c r="S4372" s="3"/>
      <c r="T4372" s="3">
        <v>-10613049242.49</v>
      </c>
      <c r="U4372" s="3">
        <v>-4807766592.5900002</v>
      </c>
      <c r="V4372" s="9">
        <f t="shared" si="486"/>
        <v>0.72321397110518981</v>
      </c>
      <c r="W4372" s="3">
        <v>5347396736.3799896</v>
      </c>
      <c r="X4372" s="11">
        <f t="shared" si="487"/>
        <v>9.5692984738945122E-2</v>
      </c>
      <c r="Y4372" s="11">
        <f t="shared" si="488"/>
        <v>3.7387771802786123E-3</v>
      </c>
      <c r="Z4372" s="11">
        <f t="shared" si="489"/>
        <v>3.907054618975643E-2</v>
      </c>
    </row>
    <row r="4373" spans="1:26" x14ac:dyDescent="0.3">
      <c r="A4373" s="8" t="s">
        <v>2821</v>
      </c>
      <c r="B4373" s="2" t="s">
        <v>2927</v>
      </c>
      <c r="C4373" s="3">
        <v>1473419556941.8401</v>
      </c>
      <c r="D4373" s="9">
        <f t="shared" si="484"/>
        <v>28.018607044448856</v>
      </c>
      <c r="E4373" s="9">
        <f t="shared" si="483"/>
        <v>0.36114877121946903</v>
      </c>
      <c r="F4373" s="3">
        <v>759239658617.59998</v>
      </c>
      <c r="G4373" s="4">
        <v>0.17809362166130099</v>
      </c>
      <c r="H4373" s="3">
        <v>20391244917.610001</v>
      </c>
      <c r="I4373" s="3">
        <v>270273601955.53</v>
      </c>
      <c r="J4373" s="3">
        <v>241458815607.14001</v>
      </c>
      <c r="K4373" s="3">
        <v>749843438960.04004</v>
      </c>
      <c r="L4373" s="3">
        <v>33273445731.240002</v>
      </c>
      <c r="M4373" s="9">
        <f t="shared" si="485"/>
        <v>4.437385726464052E-2</v>
      </c>
      <c r="N4373" s="3">
        <v>1214541392066.27</v>
      </c>
      <c r="O4373" s="3">
        <v>57287173866.440002</v>
      </c>
      <c r="P4373" s="3">
        <v>6212753310.2700005</v>
      </c>
      <c r="Q4373" s="3">
        <v>1556995502.4000001</v>
      </c>
      <c r="R4373" s="3">
        <v>4666223758.0200005</v>
      </c>
      <c r="S4373" s="3"/>
      <c r="T4373" s="3">
        <v>-5534369182.1899996</v>
      </c>
      <c r="U4373" s="3">
        <v>-2635346056.7800002</v>
      </c>
      <c r="V4373" s="9">
        <f t="shared" si="486"/>
        <v>0.76174249387970039</v>
      </c>
      <c r="W4373" s="3">
        <v>1773079541.05</v>
      </c>
      <c r="X4373" s="11">
        <f t="shared" si="487"/>
        <v>3.0950724592973964E-2</v>
      </c>
      <c r="Y4373" s="11">
        <f t="shared" si="488"/>
        <v>1.2033772272781013E-3</v>
      </c>
      <c r="Z4373" s="11">
        <f t="shared" si="489"/>
        <v>3.8880421802831605E-2</v>
      </c>
    </row>
    <row r="4374" spans="1:26" x14ac:dyDescent="0.3">
      <c r="A4374" s="8" t="s">
        <v>2822</v>
      </c>
      <c r="B4374" s="2" t="s">
        <v>2927</v>
      </c>
      <c r="C4374" s="3">
        <v>1449672381657.2</v>
      </c>
      <c r="D4374" s="9">
        <f t="shared" si="484"/>
        <v>28.002358703147223</v>
      </c>
      <c r="E4374" s="9">
        <f t="shared" si="483"/>
        <v>0.32461581524715033</v>
      </c>
      <c r="F4374" s="3">
        <v>790181477737.95996</v>
      </c>
      <c r="G4374" s="4">
        <v>0.176195325371892</v>
      </c>
      <c r="H4374" s="3">
        <v>17034021455.24</v>
      </c>
      <c r="I4374" s="3">
        <v>213983886106.17001</v>
      </c>
      <c r="J4374" s="3">
        <v>239568674451.51999</v>
      </c>
      <c r="K4374" s="3">
        <v>780326480202.65002</v>
      </c>
      <c r="L4374" s="3">
        <v>33766400269.970001</v>
      </c>
      <c r="M4374" s="9">
        <f t="shared" si="485"/>
        <v>4.327214457876772E-2</v>
      </c>
      <c r="N4374" s="3">
        <v>1198212896710.45</v>
      </c>
      <c r="O4374" s="3">
        <v>60911081408.769997</v>
      </c>
      <c r="P4374" s="3">
        <v>14823285007.940001</v>
      </c>
      <c r="Q4374" s="3">
        <v>3120995719.4899998</v>
      </c>
      <c r="R4374" s="3">
        <v>9402508366.6299992</v>
      </c>
      <c r="S4374" s="3"/>
      <c r="T4374" s="3">
        <v>-12048684917.17</v>
      </c>
      <c r="U4374" s="3">
        <v>-5628977083.1700001</v>
      </c>
      <c r="V4374" s="9">
        <f t="shared" si="486"/>
        <v>0.70843667482041062</v>
      </c>
      <c r="W4374" s="3">
        <v>7076023652.7200098</v>
      </c>
      <c r="X4374" s="11">
        <f t="shared" si="487"/>
        <v>0.11616972624789422</v>
      </c>
      <c r="Y4374" s="11">
        <f t="shared" si="488"/>
        <v>4.8811191702714373E-3</v>
      </c>
      <c r="Z4374" s="11">
        <f t="shared" si="489"/>
        <v>4.2017135857371581E-2</v>
      </c>
    </row>
    <row r="4375" spans="1:26" x14ac:dyDescent="0.3">
      <c r="A4375" s="8" t="s">
        <v>2823</v>
      </c>
      <c r="B4375" s="2" t="s">
        <v>2927</v>
      </c>
      <c r="C4375" s="3">
        <v>1436040485861.8301</v>
      </c>
      <c r="D4375" s="9">
        <f t="shared" si="484"/>
        <v>27.992910779654249</v>
      </c>
      <c r="E4375" s="9">
        <f t="shared" si="483"/>
        <v>0.3129680754774018</v>
      </c>
      <c r="F4375" s="3">
        <v>802383190371.67004</v>
      </c>
      <c r="G4375" s="4">
        <v>0.175673883907879</v>
      </c>
      <c r="H4375" s="3">
        <v>16490428745.84</v>
      </c>
      <c r="I4375" s="3">
        <v>163783058378.48999</v>
      </c>
      <c r="J4375" s="3">
        <v>269161340043.48001</v>
      </c>
      <c r="K4375" s="3">
        <v>793167429488.06006</v>
      </c>
      <c r="L4375" s="3">
        <v>34822351835.110001</v>
      </c>
      <c r="M4375" s="9">
        <f t="shared" si="485"/>
        <v>4.3902901884896671E-2</v>
      </c>
      <c r="N4375" s="3">
        <v>1180893005108.3501</v>
      </c>
      <c r="O4375" s="3">
        <v>65233654722.510002</v>
      </c>
      <c r="P4375" s="3">
        <v>8740822581.2999992</v>
      </c>
      <c r="Q4375" s="3">
        <v>1439009768.26</v>
      </c>
      <c r="R4375" s="3">
        <v>4237963637.6599998</v>
      </c>
      <c r="S4375" s="3"/>
      <c r="T4375" s="3">
        <v>-5394120358.96</v>
      </c>
      <c r="U4375" s="3">
        <v>-2335892223.73</v>
      </c>
      <c r="V4375" s="9">
        <f t="shared" si="486"/>
        <v>0.73440674839683706</v>
      </c>
      <c r="W4375" s="3">
        <v>4291083131.8800001</v>
      </c>
      <c r="X4375" s="11">
        <f t="shared" si="487"/>
        <v>6.5780204253975169E-2</v>
      </c>
      <c r="Y4375" s="11">
        <f t="shared" si="488"/>
        <v>2.9881352051886862E-3</v>
      </c>
      <c r="Z4375" s="11">
        <f t="shared" si="489"/>
        <v>4.5426055438374677E-2</v>
      </c>
    </row>
    <row r="4376" spans="1:26" x14ac:dyDescent="0.3">
      <c r="A4376" s="8" t="s">
        <v>2824</v>
      </c>
      <c r="B4376" s="2" t="s">
        <v>2927</v>
      </c>
      <c r="C4376" s="3">
        <v>1461361686395.29</v>
      </c>
      <c r="D4376" s="9">
        <f t="shared" si="484"/>
        <v>28.010389778904489</v>
      </c>
      <c r="E4376" s="9">
        <f t="shared" si="483"/>
        <v>0.31996027794880405</v>
      </c>
      <c r="F4376" s="3">
        <v>819004199654.55005</v>
      </c>
      <c r="G4376" s="4">
        <v>0.20094666772223599</v>
      </c>
      <c r="H4376" s="3">
        <v>12854531417.24</v>
      </c>
      <c r="I4376" s="3">
        <v>172738121101.20999</v>
      </c>
      <c r="J4376" s="3">
        <v>281985038844.32001</v>
      </c>
      <c r="K4376" s="3">
        <v>809559639757.57996</v>
      </c>
      <c r="L4376" s="3">
        <v>35387072162.5</v>
      </c>
      <c r="M4376" s="9">
        <f t="shared" si="485"/>
        <v>4.3711507373436431E-2</v>
      </c>
      <c r="N4376" s="3">
        <v>1202650793080.8301</v>
      </c>
      <c r="O4376" s="3">
        <v>74220446131.149994</v>
      </c>
      <c r="P4376" s="3">
        <v>17442054133.57</v>
      </c>
      <c r="Q4376" s="3">
        <v>2859037669.0799999</v>
      </c>
      <c r="R4376" s="3">
        <v>8624802955.5</v>
      </c>
      <c r="S4376" s="3"/>
      <c r="T4376" s="3">
        <v>-10769937156.440001</v>
      </c>
      <c r="U4376" s="3">
        <v>-4982332014.4300003</v>
      </c>
      <c r="V4376" s="9">
        <f t="shared" si="486"/>
        <v>0.72902770388259852</v>
      </c>
      <c r="W4376" s="3">
        <v>10258127179.049999</v>
      </c>
      <c r="X4376" s="11">
        <f t="shared" si="487"/>
        <v>0.13821160763334064</v>
      </c>
      <c r="Y4376" s="11">
        <f t="shared" si="488"/>
        <v>7.0195676228199909E-3</v>
      </c>
      <c r="Z4376" s="11">
        <f t="shared" si="489"/>
        <v>5.0788553458129861E-2</v>
      </c>
    </row>
    <row r="4377" spans="1:26" x14ac:dyDescent="0.3">
      <c r="A4377" s="8" t="s">
        <v>2825</v>
      </c>
      <c r="B4377" s="2" t="s">
        <v>2927</v>
      </c>
      <c r="C4377" s="3">
        <v>1485966189873.71</v>
      </c>
      <c r="D4377" s="9">
        <f t="shared" si="484"/>
        <v>28.027086309524972</v>
      </c>
      <c r="E4377" s="9">
        <f t="shared" si="483"/>
        <v>0.31595562084761297</v>
      </c>
      <c r="F4377" s="3">
        <v>845013915364.68994</v>
      </c>
      <c r="G4377" s="4">
        <v>0.207706551197676</v>
      </c>
      <c r="H4377" s="3">
        <v>12141055162.5</v>
      </c>
      <c r="I4377" s="3">
        <v>170578043910.35001</v>
      </c>
      <c r="J4377" s="3">
        <v>286780271007.26001</v>
      </c>
      <c r="K4377" s="3">
        <v>834968472161.84998</v>
      </c>
      <c r="L4377" s="3">
        <v>36740833811.059998</v>
      </c>
      <c r="M4377" s="9">
        <f t="shared" si="485"/>
        <v>4.4002660023716639E-2</v>
      </c>
      <c r="N4377" s="3">
        <v>1223556036195.28</v>
      </c>
      <c r="O4377" s="3">
        <v>76539418195.630005</v>
      </c>
      <c r="P4377" s="3">
        <v>9792731663.7999992</v>
      </c>
      <c r="Q4377" s="3">
        <v>1409733010.1900001</v>
      </c>
      <c r="R4377" s="3">
        <v>4443439446.9499998</v>
      </c>
      <c r="S4377" s="3"/>
      <c r="T4377" s="3">
        <v>-6007108124.3000002</v>
      </c>
      <c r="U4377" s="3">
        <v>-2545789946.9299998</v>
      </c>
      <c r="V4377" s="9">
        <f t="shared" si="486"/>
        <v>0.68434960973389103</v>
      </c>
      <c r="W4377" s="3">
        <v>2832540080.2800002</v>
      </c>
      <c r="X4377" s="11">
        <f t="shared" si="487"/>
        <v>3.7007598790994252E-2</v>
      </c>
      <c r="Y4377" s="11">
        <f t="shared" si="488"/>
        <v>1.9061941648354285E-3</v>
      </c>
      <c r="Z4377" s="11">
        <f t="shared" si="489"/>
        <v>5.1508182835663961E-2</v>
      </c>
    </row>
    <row r="4378" spans="1:26" x14ac:dyDescent="0.3">
      <c r="A4378" s="8" t="s">
        <v>2826</v>
      </c>
      <c r="B4378" s="2" t="s">
        <v>2927</v>
      </c>
      <c r="C4378" s="3">
        <v>1449674366497.24</v>
      </c>
      <c r="D4378" s="9">
        <f t="shared" si="484"/>
        <v>28.002360072310839</v>
      </c>
      <c r="E4378" s="9">
        <f t="shared" si="483"/>
        <v>0.28382377485394639</v>
      </c>
      <c r="F4378" s="3">
        <v>869973281185.97998</v>
      </c>
      <c r="G4378" s="4">
        <v>0.19266040366398701</v>
      </c>
      <c r="H4378" s="3">
        <v>12370771718.809999</v>
      </c>
      <c r="I4378" s="3">
        <v>130721740839.98</v>
      </c>
      <c r="J4378" s="3">
        <v>268359538449.45999</v>
      </c>
      <c r="K4378" s="3">
        <v>858642756110.76001</v>
      </c>
      <c r="L4378" s="3">
        <v>38138724688.349998</v>
      </c>
      <c r="M4378" s="9">
        <f t="shared" si="485"/>
        <v>4.4417453494978672E-2</v>
      </c>
      <c r="N4378" s="3">
        <v>1184361844639</v>
      </c>
      <c r="O4378" s="3">
        <v>76465191345.559998</v>
      </c>
      <c r="P4378" s="3">
        <v>19197261123.009998</v>
      </c>
      <c r="Q4378" s="3">
        <v>2820214971.27</v>
      </c>
      <c r="R4378" s="3">
        <v>9110993612.1700001</v>
      </c>
      <c r="S4378" s="3"/>
      <c r="T4378" s="3">
        <v>-12399376643.450001</v>
      </c>
      <c r="U4378" s="3">
        <v>-5380467442.9499998</v>
      </c>
      <c r="V4378" s="9">
        <f t="shared" si="486"/>
        <v>0.67105248648194349</v>
      </c>
      <c r="W4378" s="3">
        <v>5657772212.3199902</v>
      </c>
      <c r="X4378" s="11">
        <f t="shared" si="487"/>
        <v>7.3991473934217941E-2</v>
      </c>
      <c r="Y4378" s="11">
        <f t="shared" si="488"/>
        <v>3.9027883385911837E-3</v>
      </c>
      <c r="Z4378" s="11">
        <f t="shared" si="489"/>
        <v>5.2746460248392329E-2</v>
      </c>
    </row>
    <row r="4379" spans="1:26" x14ac:dyDescent="0.3">
      <c r="A4379" s="8" t="s">
        <v>2827</v>
      </c>
      <c r="B4379" s="2" t="s">
        <v>2927</v>
      </c>
      <c r="C4379" s="3">
        <v>1484173666455.6599</v>
      </c>
      <c r="D4379" s="9">
        <f t="shared" si="484"/>
        <v>28.025879279740256</v>
      </c>
      <c r="E4379" s="9">
        <f t="shared" si="483"/>
        <v>0.28668308357456734</v>
      </c>
      <c r="F4379" s="3">
        <v>891106460655.95996</v>
      </c>
      <c r="G4379" s="4">
        <v>0.19517228852393001</v>
      </c>
      <c r="H4379" s="3">
        <v>10946310118.370001</v>
      </c>
      <c r="I4379" s="3">
        <v>164405859489.48001</v>
      </c>
      <c r="J4379" s="3">
        <v>250135313651.82999</v>
      </c>
      <c r="K4379" s="3">
        <v>879476709886.62</v>
      </c>
      <c r="L4379" s="3">
        <v>39406909485.669998</v>
      </c>
      <c r="M4379" s="9">
        <f t="shared" si="485"/>
        <v>4.480722348036964E-2</v>
      </c>
      <c r="N4379" s="3">
        <v>1218543090749.79</v>
      </c>
      <c r="O4379" s="3">
        <v>80964849657.899994</v>
      </c>
      <c r="P4379" s="3">
        <v>7125311234.1700001</v>
      </c>
      <c r="Q4379" s="3">
        <v>1330854628.8800001</v>
      </c>
      <c r="R4379" s="3">
        <v>4513411692.6199999</v>
      </c>
      <c r="S4379" s="3"/>
      <c r="T4379" s="3">
        <v>-6081320770.3000002</v>
      </c>
      <c r="U4379" s="3">
        <v>-2067610414.3900001</v>
      </c>
      <c r="V4379" s="9">
        <f t="shared" si="486"/>
        <v>0.71718194558815951</v>
      </c>
      <c r="W4379" s="3">
        <v>2325099950.3099999</v>
      </c>
      <c r="X4379" s="11">
        <f t="shared" si="487"/>
        <v>2.8717399712766992E-2</v>
      </c>
      <c r="Y4379" s="11">
        <f t="shared" si="488"/>
        <v>1.5665956099750425E-3</v>
      </c>
      <c r="Z4379" s="11">
        <f t="shared" si="489"/>
        <v>5.4552140014215003E-2</v>
      </c>
    </row>
    <row r="4380" spans="1:26" x14ac:dyDescent="0.3">
      <c r="A4380" s="8" t="s">
        <v>2828</v>
      </c>
      <c r="B4380" s="2" t="s">
        <v>2927</v>
      </c>
      <c r="C4380" s="3">
        <v>1490351794754.6599</v>
      </c>
      <c r="D4380" s="9">
        <f t="shared" si="484"/>
        <v>28.030033311879972</v>
      </c>
      <c r="E4380" s="9">
        <f t="shared" si="483"/>
        <v>0.26383462034633187</v>
      </c>
      <c r="F4380" s="3">
        <v>929941543879.94995</v>
      </c>
      <c r="G4380" s="4">
        <v>0.186484499147855</v>
      </c>
      <c r="H4380" s="3">
        <v>12437725943.18</v>
      </c>
      <c r="I4380" s="3">
        <v>131931512382.24001</v>
      </c>
      <c r="J4380" s="3">
        <v>248837161626.14999</v>
      </c>
      <c r="K4380" s="3">
        <v>917118127247.32996</v>
      </c>
      <c r="L4380" s="3">
        <v>41995193704.489998</v>
      </c>
      <c r="M4380" s="9">
        <f t="shared" si="485"/>
        <v>4.5790386709000971E-2</v>
      </c>
      <c r="N4380" s="3">
        <v>1218656126915.8101</v>
      </c>
      <c r="O4380" s="3">
        <v>81591459605.399994</v>
      </c>
      <c r="P4380" s="3">
        <v>15805752224.889999</v>
      </c>
      <c r="Q4380" s="3">
        <v>2621979407.77</v>
      </c>
      <c r="R4380" s="3">
        <v>9155979512.9799995</v>
      </c>
      <c r="S4380" s="3"/>
      <c r="T4380" s="3">
        <v>-12158679763.5</v>
      </c>
      <c r="U4380" s="3">
        <v>-4743044228.8400002</v>
      </c>
      <c r="V4380" s="9">
        <f t="shared" si="486"/>
        <v>0.69684955961225425</v>
      </c>
      <c r="W4380" s="3">
        <v>3980904125.2800002</v>
      </c>
      <c r="X4380" s="11">
        <f t="shared" si="487"/>
        <v>4.879069628773415E-2</v>
      </c>
      <c r="Y4380" s="11">
        <f t="shared" si="488"/>
        <v>2.671117074029714E-3</v>
      </c>
      <c r="Z4380" s="11">
        <f t="shared" si="489"/>
        <v>5.4746443016047426E-2</v>
      </c>
    </row>
    <row r="4381" spans="1:26" x14ac:dyDescent="0.3">
      <c r="A4381" s="8" t="s">
        <v>2829</v>
      </c>
      <c r="B4381" s="2" t="s">
        <v>2927</v>
      </c>
      <c r="C4381" s="3">
        <v>1561120937952.1699</v>
      </c>
      <c r="D4381" s="9">
        <f t="shared" si="484"/>
        <v>28.076425229125903</v>
      </c>
      <c r="E4381" s="9">
        <f t="shared" si="483"/>
        <v>0.2667336381088099</v>
      </c>
      <c r="F4381" s="3">
        <v>978560076869.55005</v>
      </c>
      <c r="G4381" s="4">
        <v>0.18413696257607901</v>
      </c>
      <c r="H4381" s="3">
        <v>10297969886.190001</v>
      </c>
      <c r="I4381" s="3">
        <v>161113050505.73001</v>
      </c>
      <c r="J4381" s="3">
        <v>244992446915.89999</v>
      </c>
      <c r="K4381" s="3">
        <v>965515964426.18994</v>
      </c>
      <c r="L4381" s="3">
        <v>42937576062.769997</v>
      </c>
      <c r="M4381" s="9">
        <f t="shared" si="485"/>
        <v>4.4471119737816013E-2</v>
      </c>
      <c r="N4381" s="3">
        <v>1288243453503.8899</v>
      </c>
      <c r="O4381" s="3">
        <v>85376170058.5</v>
      </c>
      <c r="P4381" s="3">
        <v>9850002958.6200008</v>
      </c>
      <c r="Q4381" s="3">
        <v>1234228489.5599999</v>
      </c>
      <c r="R4381" s="3">
        <v>4807078246.5900002</v>
      </c>
      <c r="S4381" s="3"/>
      <c r="T4381" s="3">
        <v>-6521935006.8000002</v>
      </c>
      <c r="U4381" s="3">
        <v>-2788836352.3099999</v>
      </c>
      <c r="V4381" s="9">
        <f t="shared" si="486"/>
        <v>0.64885136828528855</v>
      </c>
      <c r="W4381" s="3">
        <v>3590450313.9199901</v>
      </c>
      <c r="X4381" s="11">
        <f t="shared" si="487"/>
        <v>4.2054478567729182E-2</v>
      </c>
      <c r="Y4381" s="11">
        <f t="shared" si="488"/>
        <v>2.2999181079653135E-3</v>
      </c>
      <c r="Z4381" s="11">
        <f t="shared" si="489"/>
        <v>5.4689017348325243E-2</v>
      </c>
    </row>
    <row r="4382" spans="1:26" x14ac:dyDescent="0.3">
      <c r="A4382" s="8" t="s">
        <v>2830</v>
      </c>
      <c r="B4382" s="2" t="s">
        <v>2927</v>
      </c>
      <c r="C4382" s="3">
        <v>1585408035350.3101</v>
      </c>
      <c r="D4382" s="9">
        <f t="shared" si="484"/>
        <v>28.091862925679191</v>
      </c>
      <c r="E4382" s="9">
        <f t="shared" si="483"/>
        <v>0.23585677644845987</v>
      </c>
      <c r="F4382" s="3">
        <v>1013443324617.3101</v>
      </c>
      <c r="G4382" s="4">
        <v>0.18408400117434601</v>
      </c>
      <c r="H4382" s="3">
        <v>11701768700.139999</v>
      </c>
      <c r="I4382" s="3">
        <v>124832353909.31</v>
      </c>
      <c r="J4382" s="3">
        <v>237395105963.76001</v>
      </c>
      <c r="K4382" s="3">
        <v>999836194448.18994</v>
      </c>
      <c r="L4382" s="3">
        <v>45538769891.650002</v>
      </c>
      <c r="M4382" s="9">
        <f t="shared" si="485"/>
        <v>4.5546230617089102E-2</v>
      </c>
      <c r="N4382" s="3">
        <v>1314209150479.95</v>
      </c>
      <c r="O4382" s="3">
        <v>85353077085.059998</v>
      </c>
      <c r="P4382" s="3">
        <v>19642374745.369999</v>
      </c>
      <c r="Q4382" s="3">
        <v>2517031445.5</v>
      </c>
      <c r="R4382" s="3">
        <v>9698238269.0599995</v>
      </c>
      <c r="S4382" s="3"/>
      <c r="T4382" s="3">
        <v>-13441190387.16</v>
      </c>
      <c r="U4382" s="3">
        <v>-6058630771.7600002</v>
      </c>
      <c r="V4382" s="9">
        <f t="shared" si="486"/>
        <v>0.62642983312553335</v>
      </c>
      <c r="W4382" s="3">
        <v>5506030281.2800102</v>
      </c>
      <c r="X4382" s="11">
        <f t="shared" si="487"/>
        <v>6.4508866807378093E-2</v>
      </c>
      <c r="Y4382" s="11">
        <f t="shared" si="488"/>
        <v>3.472942080846338E-3</v>
      </c>
      <c r="Z4382" s="11">
        <f t="shared" si="489"/>
        <v>5.3836662349324146E-2</v>
      </c>
    </row>
    <row r="4383" spans="1:26" x14ac:dyDescent="0.3">
      <c r="A4383" s="8" t="s">
        <v>2831</v>
      </c>
      <c r="B4383" s="2" t="s">
        <v>2927</v>
      </c>
      <c r="C4383" s="3">
        <v>1648465659305.05</v>
      </c>
      <c r="D4383" s="9">
        <f t="shared" si="484"/>
        <v>28.130866067761115</v>
      </c>
      <c r="E4383" s="9">
        <f t="shared" si="483"/>
        <v>0.24595128500012786</v>
      </c>
      <c r="F4383" s="3">
        <v>1037764505639.25</v>
      </c>
      <c r="G4383" s="4">
        <v>0.17628919966478099</v>
      </c>
      <c r="H4383" s="3">
        <v>11756535255.889999</v>
      </c>
      <c r="I4383" s="3">
        <v>147898785960.69</v>
      </c>
      <c r="J4383" s="3">
        <v>245786925968.07999</v>
      </c>
      <c r="K4383" s="3">
        <v>1024095372982.98</v>
      </c>
      <c r="L4383" s="3">
        <v>47683065370.639999</v>
      </c>
      <c r="M4383" s="9">
        <f t="shared" si="485"/>
        <v>4.6561156927942174E-2</v>
      </c>
      <c r="N4383" s="3">
        <v>1374099112479.71</v>
      </c>
      <c r="O4383" s="3">
        <v>87146099783.639999</v>
      </c>
      <c r="P4383" s="3">
        <v>8886339282.8600006</v>
      </c>
      <c r="Q4383" s="3">
        <v>1291970557.79</v>
      </c>
      <c r="R4383" s="3">
        <v>4593418415.6199999</v>
      </c>
      <c r="S4383" s="3"/>
      <c r="T4383" s="3">
        <v>-6799882670.6199999</v>
      </c>
      <c r="U4383" s="3">
        <v>-2791346927.73</v>
      </c>
      <c r="V4383" s="9">
        <f t="shared" si="486"/>
        <v>0.6136219462854352</v>
      </c>
      <c r="W4383" s="3">
        <v>1839231761.6199999</v>
      </c>
      <c r="X4383" s="11">
        <f t="shared" si="487"/>
        <v>2.1105152912021429E-2</v>
      </c>
      <c r="Y4383" s="11">
        <f t="shared" si="488"/>
        <v>1.1157234312029114E-3</v>
      </c>
      <c r="Z4383" s="11">
        <f t="shared" si="489"/>
        <v>5.2864977375615158E-2</v>
      </c>
    </row>
    <row r="4384" spans="1:26" x14ac:dyDescent="0.3">
      <c r="A4384" s="8" t="s">
        <v>2832</v>
      </c>
      <c r="B4384" s="2" t="s">
        <v>2927</v>
      </c>
      <c r="C4384" s="3">
        <v>1721905730536.48</v>
      </c>
      <c r="D4384" s="9">
        <f t="shared" si="484"/>
        <v>28.174452776263955</v>
      </c>
      <c r="E4384" s="9">
        <f t="shared" si="483"/>
        <v>0.25470748935261078</v>
      </c>
      <c r="F4384" s="3">
        <v>1061959864737.99</v>
      </c>
      <c r="G4384" s="4">
        <v>0.165576370786224</v>
      </c>
      <c r="H4384" s="3">
        <v>10356219480.120001</v>
      </c>
      <c r="I4384" s="3">
        <v>177488955995.95999</v>
      </c>
      <c r="J4384" s="3">
        <v>250737110050.73999</v>
      </c>
      <c r="K4384" s="3">
        <v>1048390713564.8</v>
      </c>
      <c r="L4384" s="3">
        <v>49535737157.459999</v>
      </c>
      <c r="M4384" s="9">
        <f t="shared" si="485"/>
        <v>4.7249309361989345E-2</v>
      </c>
      <c r="N4384" s="3">
        <v>1444475522895.22</v>
      </c>
      <c r="O4384" s="3">
        <v>87505811609.179993</v>
      </c>
      <c r="P4384" s="3">
        <v>19259224018.639999</v>
      </c>
      <c r="Q4384" s="3">
        <v>2585645182.79</v>
      </c>
      <c r="R4384" s="3">
        <v>9329198640.0599995</v>
      </c>
      <c r="S4384" s="3"/>
      <c r="T4384" s="3">
        <v>-13541004377.58</v>
      </c>
      <c r="U4384" s="3">
        <v>-5461554149.2900105</v>
      </c>
      <c r="V4384" s="9">
        <f t="shared" si="486"/>
        <v>0.6270126102231004</v>
      </c>
      <c r="W4384" s="3">
        <v>4217933011.0999899</v>
      </c>
      <c r="X4384" s="11">
        <f t="shared" si="487"/>
        <v>4.8201747215810047E-2</v>
      </c>
      <c r="Y4384" s="11">
        <f t="shared" si="488"/>
        <v>2.4495725499361939E-3</v>
      </c>
      <c r="Z4384" s="11">
        <f t="shared" si="489"/>
        <v>5.0819165101399902E-2</v>
      </c>
    </row>
    <row r="4385" spans="1:26" x14ac:dyDescent="0.3">
      <c r="A4385" s="8" t="s">
        <v>2833</v>
      </c>
      <c r="B4385" s="2" t="s">
        <v>2927</v>
      </c>
      <c r="C4385" s="3">
        <v>1740269566789.02</v>
      </c>
      <c r="D4385" s="9">
        <f t="shared" si="484"/>
        <v>28.185061140597554</v>
      </c>
      <c r="E4385" s="9">
        <f t="shared" si="483"/>
        <v>0.24244081471637327</v>
      </c>
      <c r="F4385" s="3">
        <v>1091366149577.5601</v>
      </c>
      <c r="G4385" s="4">
        <v>0.16937970121846199</v>
      </c>
      <c r="H4385" s="3">
        <v>10037665942.559999</v>
      </c>
      <c r="I4385" s="3">
        <v>164006669094.79001</v>
      </c>
      <c r="J4385" s="3">
        <v>247868036561.09</v>
      </c>
      <c r="K4385" s="3">
        <v>1077587476395.4301</v>
      </c>
      <c r="L4385" s="3">
        <v>51008807545.110001</v>
      </c>
      <c r="M4385" s="9">
        <f t="shared" si="485"/>
        <v>4.7336117635420512E-2</v>
      </c>
      <c r="N4385" s="3">
        <v>1461191651182.29</v>
      </c>
      <c r="O4385" s="3">
        <v>90403581101.570007</v>
      </c>
      <c r="P4385" s="3">
        <v>10150213618.209999</v>
      </c>
      <c r="Q4385" s="3">
        <v>1339302620.46</v>
      </c>
      <c r="R4385" s="3">
        <v>4891929325.5799999</v>
      </c>
      <c r="S4385" s="3"/>
      <c r="T4385" s="3">
        <v>-6818468721.4700003</v>
      </c>
      <c r="U4385" s="3">
        <v>-2532500329.21</v>
      </c>
      <c r="V4385" s="9">
        <f t="shared" si="486"/>
        <v>0.66637285529106383</v>
      </c>
      <c r="W4385" s="3">
        <v>3036513652.9699998</v>
      </c>
      <c r="X4385" s="11">
        <f t="shared" si="487"/>
        <v>3.3588422228079923E-2</v>
      </c>
      <c r="Y4385" s="11">
        <f t="shared" si="488"/>
        <v>1.7448524705127645E-3</v>
      </c>
      <c r="Z4385" s="11">
        <f t="shared" si="489"/>
        <v>5.1948033124761296E-2</v>
      </c>
    </row>
    <row r="4386" spans="1:26" x14ac:dyDescent="0.3">
      <c r="A4386" s="8" t="s">
        <v>2834</v>
      </c>
      <c r="B4386" s="2" t="s">
        <v>2927</v>
      </c>
      <c r="C4386" s="3">
        <v>1826962859135.3601</v>
      </c>
      <c r="D4386" s="9">
        <f t="shared" si="484"/>
        <v>28.233676064237301</v>
      </c>
      <c r="E4386" s="9">
        <f t="shared" si="483"/>
        <v>0.2577279087710857</v>
      </c>
      <c r="F4386" s="3">
        <v>1120787734550.6899</v>
      </c>
      <c r="G4386" s="4">
        <v>0.16681304922510601</v>
      </c>
      <c r="H4386" s="3">
        <v>10385054312.700001</v>
      </c>
      <c r="I4386" s="3">
        <v>180978966130.48999</v>
      </c>
      <c r="J4386" s="3">
        <v>279495296644.21002</v>
      </c>
      <c r="K4386" s="3">
        <v>1106358666170.51</v>
      </c>
      <c r="L4386" s="3">
        <v>48966693917.68</v>
      </c>
      <c r="M4386" s="9">
        <f t="shared" si="485"/>
        <v>4.4259330554322553E-2</v>
      </c>
      <c r="N4386" s="3">
        <v>1543565495519.8999</v>
      </c>
      <c r="O4386" s="3">
        <v>93526206092.550003</v>
      </c>
      <c r="P4386" s="3">
        <v>23933767836.400002</v>
      </c>
      <c r="Q4386" s="3">
        <v>2694327323.9499998</v>
      </c>
      <c r="R4386" s="3">
        <v>9935312073.6100006</v>
      </c>
      <c r="S4386" s="3"/>
      <c r="T4386" s="3">
        <v>-14431213502.469999</v>
      </c>
      <c r="U4386" s="3">
        <v>-4224787795.3200002</v>
      </c>
      <c r="V4386" s="9">
        <f t="shared" si="486"/>
        <v>0.67697462044324119</v>
      </c>
      <c r="W4386" s="3">
        <v>6925570494.1099997</v>
      </c>
      <c r="X4386" s="11">
        <f t="shared" si="487"/>
        <v>7.4049518134593387E-2</v>
      </c>
      <c r="Y4386" s="11">
        <f t="shared" si="488"/>
        <v>3.7907560405402211E-3</v>
      </c>
      <c r="Z4386" s="11">
        <f t="shared" si="489"/>
        <v>5.1192177019303391E-2</v>
      </c>
    </row>
    <row r="4387" spans="1:26" x14ac:dyDescent="0.3">
      <c r="A4387" s="8" t="s">
        <v>2835</v>
      </c>
      <c r="B4387" s="2" t="s">
        <v>2927</v>
      </c>
      <c r="C4387" s="3">
        <v>1878039730926.3501</v>
      </c>
      <c r="D4387" s="9">
        <f t="shared" si="484"/>
        <v>28.261249652468656</v>
      </c>
      <c r="E4387" s="9">
        <f t="shared" si="483"/>
        <v>0.26143693029573334</v>
      </c>
      <c r="F4387" s="3">
        <v>1145327145303.4399</v>
      </c>
      <c r="G4387" s="4">
        <v>0.168456606490128</v>
      </c>
      <c r="H4387" s="3">
        <v>9677889710.1000004</v>
      </c>
      <c r="I4387" s="3">
        <v>196187925806.23001</v>
      </c>
      <c r="J4387" s="3">
        <v>285123126710.47998</v>
      </c>
      <c r="K4387" s="3">
        <v>1131039300038.0901</v>
      </c>
      <c r="L4387" s="3">
        <v>49819448010.120003</v>
      </c>
      <c r="M4387" s="9">
        <f t="shared" si="485"/>
        <v>4.4047495085663455E-2</v>
      </c>
      <c r="N4387" s="3">
        <v>1593433860958.3101</v>
      </c>
      <c r="O4387" s="3">
        <v>96020823288.679993</v>
      </c>
      <c r="P4387" s="3">
        <v>10533290228.299999</v>
      </c>
      <c r="Q4387" s="3">
        <v>1404960275.71</v>
      </c>
      <c r="R4387" s="3">
        <v>4926156739.1499996</v>
      </c>
      <c r="S4387" s="3"/>
      <c r="T4387" s="3">
        <v>-8044248950.6999998</v>
      </c>
      <c r="U4387" s="3">
        <v>-2915589804.5500002</v>
      </c>
      <c r="V4387" s="9">
        <f t="shared" si="486"/>
        <v>0.57766516061445317</v>
      </c>
      <c r="W4387" s="3">
        <v>2272515543.4099998</v>
      </c>
      <c r="X4387" s="11">
        <f t="shared" si="487"/>
        <v>2.3666903340099868E-2</v>
      </c>
      <c r="Y4387" s="11">
        <f t="shared" si="488"/>
        <v>1.2100465746212265E-3</v>
      </c>
      <c r="Z4387" s="11">
        <f t="shared" si="489"/>
        <v>5.1128217208332098E-2</v>
      </c>
    </row>
    <row r="4388" spans="1:26" x14ac:dyDescent="0.3">
      <c r="A4388" s="8" t="s">
        <v>2836</v>
      </c>
      <c r="B4388" s="2" t="s">
        <v>2927</v>
      </c>
      <c r="C4388" s="3">
        <v>1907044007784.73</v>
      </c>
      <c r="D4388" s="9">
        <f t="shared" si="484"/>
        <v>28.276575519252102</v>
      </c>
      <c r="E4388" s="9">
        <f t="shared" si="483"/>
        <v>0.25574320721509736</v>
      </c>
      <c r="F4388" s="3">
        <v>1175742235381.1699</v>
      </c>
      <c r="G4388" s="4">
        <v>0.16395479614478101</v>
      </c>
      <c r="H4388" s="3">
        <v>10256866804</v>
      </c>
      <c r="I4388" s="3">
        <v>184470736433.14999</v>
      </c>
      <c r="J4388" s="3">
        <v>292985947614.04999</v>
      </c>
      <c r="K4388" s="3">
        <v>1160521767293.0801</v>
      </c>
      <c r="L4388" s="3">
        <v>49638796866.730003</v>
      </c>
      <c r="M4388" s="9">
        <f t="shared" si="485"/>
        <v>4.2772827072871389E-2</v>
      </c>
      <c r="N4388" s="3">
        <v>1617770674610.6101</v>
      </c>
      <c r="O4388" s="3">
        <v>99308369688.309998</v>
      </c>
      <c r="P4388" s="3">
        <v>21874158921.400002</v>
      </c>
      <c r="Q4388" s="3">
        <v>2787512360.9000001</v>
      </c>
      <c r="R4388" s="3">
        <v>9950541229.1900005</v>
      </c>
      <c r="S4388" s="3"/>
      <c r="T4388" s="3">
        <v>-15262350391.9</v>
      </c>
      <c r="U4388" s="3">
        <v>-5991104282.8599997</v>
      </c>
      <c r="V4388" s="9">
        <f t="shared" si="486"/>
        <v>0.59934037948274599</v>
      </c>
      <c r="W4388" s="3">
        <v>5300680732.2099895</v>
      </c>
      <c r="X4388" s="11">
        <f t="shared" si="487"/>
        <v>5.3375971721686163E-2</v>
      </c>
      <c r="Y4388" s="11">
        <f t="shared" si="488"/>
        <v>2.7795272214863006E-3</v>
      </c>
      <c r="Z4388" s="11">
        <f t="shared" si="489"/>
        <v>5.207450341099841E-2</v>
      </c>
    </row>
    <row r="4389" spans="1:26" x14ac:dyDescent="0.3">
      <c r="A4389" s="8" t="s">
        <v>2837</v>
      </c>
      <c r="B4389" s="2" t="s">
        <v>2927</v>
      </c>
      <c r="C4389" s="3">
        <v>1982089331342.76</v>
      </c>
      <c r="D4389" s="9">
        <f t="shared" si="484"/>
        <v>28.315172622133861</v>
      </c>
      <c r="E4389" s="9">
        <f t="shared" si="483"/>
        <v>0.26436903526498773</v>
      </c>
      <c r="F4389" s="3">
        <v>1210501703168.8701</v>
      </c>
      <c r="G4389" s="4">
        <v>0.162040439605006</v>
      </c>
      <c r="H4389" s="3">
        <v>9050874493.6900005</v>
      </c>
      <c r="I4389" s="3">
        <v>229195887398.14001</v>
      </c>
      <c r="J4389" s="3">
        <v>285756282444.28003</v>
      </c>
      <c r="K4389" s="3">
        <v>1194399250919.8701</v>
      </c>
      <c r="L4389" s="3">
        <v>48660848765.75</v>
      </c>
      <c r="M4389" s="9">
        <f t="shared" si="485"/>
        <v>4.0740856734692112E-2</v>
      </c>
      <c r="N4389" s="3">
        <v>1690590922413.73</v>
      </c>
      <c r="O4389" s="3">
        <v>102371237422.91</v>
      </c>
      <c r="P4389" s="3">
        <v>11612130876.77</v>
      </c>
      <c r="Q4389" s="3">
        <v>1501129657.1600001</v>
      </c>
      <c r="R4389" s="3">
        <v>5030014927.2700005</v>
      </c>
      <c r="S4389" s="3"/>
      <c r="T4389" s="3">
        <v>-7076279013.0200005</v>
      </c>
      <c r="U4389" s="3">
        <v>-3215743417.4400001</v>
      </c>
      <c r="V4389" s="9">
        <f t="shared" si="486"/>
        <v>0.63458320544469426</v>
      </c>
      <c r="W4389" s="3">
        <v>3005726963.1600099</v>
      </c>
      <c r="X4389" s="11">
        <f t="shared" si="487"/>
        <v>2.9361049439530836E-2</v>
      </c>
      <c r="Y4389" s="11">
        <f t="shared" si="488"/>
        <v>1.5164437422826901E-3</v>
      </c>
      <c r="Z4389" s="11">
        <f t="shared" si="489"/>
        <v>5.1648145118443747E-2</v>
      </c>
    </row>
    <row r="4390" spans="1:26" x14ac:dyDescent="0.3">
      <c r="A4390" s="8" t="s">
        <v>2838</v>
      </c>
      <c r="B4390" s="2" t="s">
        <v>2927</v>
      </c>
      <c r="C4390" s="3">
        <v>2026122678828.9399</v>
      </c>
      <c r="D4390" s="9">
        <f t="shared" si="484"/>
        <v>28.337145072157238</v>
      </c>
      <c r="E4390" s="9">
        <f t="shared" si="483"/>
        <v>0.26423170431777665</v>
      </c>
      <c r="F4390" s="3">
        <v>1237255389235.5701</v>
      </c>
      <c r="G4390" s="4">
        <v>0.16566759365967601</v>
      </c>
      <c r="H4390" s="3">
        <v>10441936218.809999</v>
      </c>
      <c r="I4390" s="3">
        <v>225463875540.32001</v>
      </c>
      <c r="J4390" s="3">
        <v>299460036824.73999</v>
      </c>
      <c r="K4390" s="3">
        <v>1219943635863.04</v>
      </c>
      <c r="L4390" s="3">
        <v>48913608080.050003</v>
      </c>
      <c r="M4390" s="9">
        <f t="shared" si="485"/>
        <v>4.0094973769379462E-2</v>
      </c>
      <c r="N4390" s="3">
        <v>1732125606794.5701</v>
      </c>
      <c r="O4390" s="3">
        <v>104342750316.38</v>
      </c>
      <c r="P4390" s="3">
        <v>23759951061.669998</v>
      </c>
      <c r="Q4390" s="3">
        <v>3063993600.8499999</v>
      </c>
      <c r="R4390" s="3">
        <v>10372504022.66</v>
      </c>
      <c r="S4390" s="3"/>
      <c r="T4390" s="3">
        <v>-14865342512.01</v>
      </c>
      <c r="U4390" s="3">
        <v>-6711997907.2799997</v>
      </c>
      <c r="V4390" s="9">
        <f t="shared" si="486"/>
        <v>0.62271333549049723</v>
      </c>
      <c r="W4390" s="3">
        <v>7311709419.7600002</v>
      </c>
      <c r="X4390" s="11">
        <f t="shared" si="487"/>
        <v>7.007395719961379E-2</v>
      </c>
      <c r="Y4390" s="11">
        <f t="shared" si="488"/>
        <v>3.6087199931970695E-3</v>
      </c>
      <c r="Z4390" s="11">
        <f t="shared" si="489"/>
        <v>5.149873273058081E-2</v>
      </c>
    </row>
    <row r="4391" spans="1:26" x14ac:dyDescent="0.3">
      <c r="A4391" s="8" t="s">
        <v>2839</v>
      </c>
      <c r="B4391" s="2" t="s">
        <v>2927</v>
      </c>
      <c r="C4391" s="3">
        <v>2088664934162</v>
      </c>
      <c r="D4391" s="9">
        <f t="shared" si="484"/>
        <v>28.36754619031132</v>
      </c>
      <c r="E4391" s="9">
        <f t="shared" si="483"/>
        <v>0.27301422490604793</v>
      </c>
      <c r="F4391" s="3">
        <v>1213628393334.97</v>
      </c>
      <c r="G4391" s="4">
        <v>0.15257195314966901</v>
      </c>
      <c r="H4391" s="3">
        <v>8253717917.4200001</v>
      </c>
      <c r="I4391" s="3">
        <v>257576392688.63</v>
      </c>
      <c r="J4391" s="3">
        <v>304405127482.63</v>
      </c>
      <c r="K4391" s="3">
        <v>1250570603060.4399</v>
      </c>
      <c r="L4391" s="3">
        <v>51862091475.230003</v>
      </c>
      <c r="M4391" s="9">
        <f t="shared" si="485"/>
        <v>4.1470742514106193E-2</v>
      </c>
      <c r="N4391" s="3">
        <v>1794405717457.8</v>
      </c>
      <c r="O4391" s="3">
        <v>104500430810.3</v>
      </c>
      <c r="P4391" s="3">
        <v>11167274075.440001</v>
      </c>
      <c r="Q4391" s="3">
        <v>1289172733.24</v>
      </c>
      <c r="R4391" s="3"/>
      <c r="S4391" s="3">
        <v>4105747775.4299998</v>
      </c>
      <c r="T4391" s="3">
        <v>-7402573244.4499998</v>
      </c>
      <c r="U4391" s="3">
        <v>-3378600436.3000002</v>
      </c>
      <c r="V4391" s="9">
        <f t="shared" si="486"/>
        <v>0.50040196628153188</v>
      </c>
      <c r="W4391" s="3">
        <v>5387707609.2200098</v>
      </c>
      <c r="X4391" s="11">
        <f t="shared" si="487"/>
        <v>5.1556798067180547E-2</v>
      </c>
      <c r="Y4391" s="11">
        <f t="shared" si="488"/>
        <v>2.5794982819403868E-3</v>
      </c>
      <c r="Z4391" s="11">
        <f t="shared" si="489"/>
        <v>5.0032166050715532E-2</v>
      </c>
    </row>
    <row r="4392" spans="1:26" x14ac:dyDescent="0.3">
      <c r="A4392" s="8" t="s">
        <v>2840</v>
      </c>
      <c r="B4392" s="2" t="s">
        <v>2927</v>
      </c>
      <c r="C4392" s="3">
        <v>2118114274445.97</v>
      </c>
      <c r="D4392" s="9">
        <f t="shared" si="484"/>
        <v>28.381547315592798</v>
      </c>
      <c r="E4392" s="9">
        <f t="shared" si="483"/>
        <v>0.27841422261751658</v>
      </c>
      <c r="F4392" s="3">
        <v>1239199699450.7</v>
      </c>
      <c r="G4392" s="4">
        <v>0.159697972799905</v>
      </c>
      <c r="H4392" s="3">
        <v>8754369118.5400009</v>
      </c>
      <c r="I4392" s="3">
        <v>203166124097.26999</v>
      </c>
      <c r="J4392" s="3">
        <v>377792645919.13</v>
      </c>
      <c r="K4392" s="3">
        <v>1277380757285.51</v>
      </c>
      <c r="L4392" s="3">
        <v>54663253690.489998</v>
      </c>
      <c r="M4392" s="9">
        <f t="shared" si="485"/>
        <v>4.2793234028866853E-2</v>
      </c>
      <c r="N4392" s="3">
        <v>1820700113653.6599</v>
      </c>
      <c r="O4392" s="3">
        <v>109598980251.62</v>
      </c>
      <c r="P4392" s="3">
        <v>22537956135.889999</v>
      </c>
      <c r="Q4392" s="3">
        <v>2549277316.1300001</v>
      </c>
      <c r="R4392" s="3"/>
      <c r="S4392" s="3">
        <v>8578795732.2299995</v>
      </c>
      <c r="T4392" s="3">
        <v>-14685267487.42</v>
      </c>
      <c r="U4392" s="3">
        <v>-7034312732.6800003</v>
      </c>
      <c r="V4392" s="9">
        <f t="shared" si="486"/>
        <v>0.51235212354894977</v>
      </c>
      <c r="W4392" s="3">
        <v>8718663922.2999992</v>
      </c>
      <c r="X4392" s="11">
        <f t="shared" si="487"/>
        <v>7.9550593466138825E-2</v>
      </c>
      <c r="Y4392" s="11">
        <f t="shared" si="488"/>
        <v>4.1162386881040776E-3</v>
      </c>
      <c r="Z4392" s="11">
        <f t="shared" si="489"/>
        <v>5.1743657825207533E-2</v>
      </c>
    </row>
    <row r="4393" spans="1:26" x14ac:dyDescent="0.3">
      <c r="A4393" s="8" t="s">
        <v>2841</v>
      </c>
      <c r="B4393" s="2" t="s">
        <v>2927</v>
      </c>
      <c r="C4393" s="3">
        <v>2209688594345.0098</v>
      </c>
      <c r="D4393" s="9">
        <f t="shared" si="484"/>
        <v>28.423872713993614</v>
      </c>
      <c r="E4393" s="9">
        <f t="shared" si="483"/>
        <v>0.29093491506016006</v>
      </c>
      <c r="F4393" s="3">
        <v>1274743460201.2</v>
      </c>
      <c r="G4393" s="4">
        <v>0.16440928211359601</v>
      </c>
      <c r="H4393" s="3">
        <v>8939243460.9899998</v>
      </c>
      <c r="I4393" s="3">
        <v>199736817225.98999</v>
      </c>
      <c r="J4393" s="3">
        <v>434199502818.19</v>
      </c>
      <c r="K4393" s="3">
        <v>1316221398054.26</v>
      </c>
      <c r="L4393" s="3">
        <v>57868086942.980003</v>
      </c>
      <c r="M4393" s="9">
        <f t="shared" si="485"/>
        <v>4.396531391187309E-2</v>
      </c>
      <c r="N4393" s="3">
        <v>1910695713868.51</v>
      </c>
      <c r="O4393" s="3">
        <v>113050001247.89</v>
      </c>
      <c r="P4393" s="3">
        <v>7990732725.2399902</v>
      </c>
      <c r="Q4393" s="3">
        <v>1358500040.75</v>
      </c>
      <c r="R4393" s="3"/>
      <c r="S4393" s="3">
        <v>4442761457.3900003</v>
      </c>
      <c r="T4393" s="3">
        <v>-7580686974.8400002</v>
      </c>
      <c r="U4393" s="3">
        <v>-3689002374.0999999</v>
      </c>
      <c r="V4393" s="9">
        <f t="shared" si="486"/>
        <v>0.51476676228752061</v>
      </c>
      <c r="W4393" s="3">
        <v>3415564113.0999899</v>
      </c>
      <c r="X4393" s="11">
        <f t="shared" si="487"/>
        <v>3.0212862232619736E-2</v>
      </c>
      <c r="Y4393" s="11">
        <f t="shared" si="488"/>
        <v>1.5457219274430942E-3</v>
      </c>
      <c r="Z4393" s="11">
        <f t="shared" si="489"/>
        <v>5.1161055696809621E-2</v>
      </c>
    </row>
    <row r="4394" spans="1:26" x14ac:dyDescent="0.3">
      <c r="A4394" s="8" t="s">
        <v>2842</v>
      </c>
      <c r="B4394" s="2" t="s">
        <v>2927</v>
      </c>
      <c r="C4394" s="3">
        <v>2219854559426.3999</v>
      </c>
      <c r="D4394" s="9">
        <f t="shared" si="484"/>
        <v>28.428462795894724</v>
      </c>
      <c r="E4394" s="9">
        <f t="shared" si="483"/>
        <v>0.28464347958523084</v>
      </c>
      <c r="F4394" s="3">
        <v>1315148153733.8401</v>
      </c>
      <c r="G4394" s="4">
        <v>0.16393526080853801</v>
      </c>
      <c r="H4394" s="3">
        <v>10070146645.469999</v>
      </c>
      <c r="I4394" s="3">
        <v>147796326806.32001</v>
      </c>
      <c r="J4394" s="3">
        <v>474000652516.47998</v>
      </c>
      <c r="K4394" s="3">
        <v>1357662970185.8201</v>
      </c>
      <c r="L4394" s="3">
        <v>61137099112.279999</v>
      </c>
      <c r="M4394" s="9">
        <f t="shared" si="485"/>
        <v>4.5031131035349892E-2</v>
      </c>
      <c r="N4394" s="3">
        <v>1911740999171.1001</v>
      </c>
      <c r="O4394" s="3">
        <v>112336800541.66</v>
      </c>
      <c r="P4394" s="3">
        <v>16011751817.24</v>
      </c>
      <c r="Q4394" s="3">
        <v>2649303674.3899999</v>
      </c>
      <c r="R4394" s="3"/>
      <c r="S4394" s="3">
        <v>8839693396.7600002</v>
      </c>
      <c r="T4394" s="3">
        <v>-16220876821.16</v>
      </c>
      <c r="U4394" s="3">
        <v>-7886026853.7299995</v>
      </c>
      <c r="V4394" s="9">
        <f t="shared" si="486"/>
        <v>0.47658534775318567</v>
      </c>
      <c r="W4394" s="3">
        <v>5862059536.8499804</v>
      </c>
      <c r="X4394" s="11">
        <f t="shared" si="487"/>
        <v>5.2182895619107834E-2</v>
      </c>
      <c r="Y4394" s="11">
        <f t="shared" si="488"/>
        <v>2.6407403638032526E-3</v>
      </c>
      <c r="Z4394" s="11">
        <f t="shared" si="489"/>
        <v>5.0605477761879729E-2</v>
      </c>
    </row>
    <row r="4395" spans="1:26" x14ac:dyDescent="0.3">
      <c r="A4395" s="8" t="s">
        <v>2843</v>
      </c>
      <c r="B4395" s="2" t="s">
        <v>2927</v>
      </c>
      <c r="C4395" s="3">
        <v>2357609371690.8501</v>
      </c>
      <c r="D4395" s="9">
        <f t="shared" si="484"/>
        <v>28.488669243459913</v>
      </c>
      <c r="E4395" s="9">
        <f t="shared" si="483"/>
        <v>0.30759007171025171</v>
      </c>
      <c r="F4395" s="3">
        <v>1343379156313.2</v>
      </c>
      <c r="G4395" s="4">
        <v>0.15134350668324001</v>
      </c>
      <c r="H4395" s="3">
        <v>9471044754.8500004</v>
      </c>
      <c r="I4395" s="3">
        <v>277804914401.27002</v>
      </c>
      <c r="J4395" s="3">
        <v>437901276547.03003</v>
      </c>
      <c r="K4395" s="3">
        <v>1390286399184.72</v>
      </c>
      <c r="L4395" s="3">
        <v>65310475246.849998</v>
      </c>
      <c r="M4395" s="9">
        <f t="shared" si="485"/>
        <v>4.6976274302293987E-2</v>
      </c>
      <c r="N4395" s="3">
        <v>2044762983850.1299</v>
      </c>
      <c r="O4395" s="3">
        <v>115335239958.87</v>
      </c>
      <c r="P4395" s="3">
        <v>7671651280.9099903</v>
      </c>
      <c r="Q4395" s="3">
        <v>1234088865.5599999</v>
      </c>
      <c r="R4395" s="3"/>
      <c r="S4395" s="3">
        <v>4541410564.1599998</v>
      </c>
      <c r="T4395" s="3">
        <v>-7977170955.3999996</v>
      </c>
      <c r="U4395" s="3">
        <v>-3576652893.6999998</v>
      </c>
      <c r="V4395" s="9">
        <f t="shared" si="486"/>
        <v>0.49987774654967498</v>
      </c>
      <c r="W4395" s="3">
        <v>3093792133.29</v>
      </c>
      <c r="X4395" s="11">
        <f t="shared" si="487"/>
        <v>2.6824343837956944E-2</v>
      </c>
      <c r="Y4395" s="11">
        <f t="shared" si="488"/>
        <v>1.3122581588107481E-3</v>
      </c>
      <c r="Z4395" s="11">
        <f t="shared" si="489"/>
        <v>4.8920419703011656E-2</v>
      </c>
    </row>
    <row r="4396" spans="1:26" x14ac:dyDescent="0.3">
      <c r="A4396" s="8" t="s">
        <v>2788</v>
      </c>
      <c r="B4396" s="2" t="s">
        <v>288</v>
      </c>
      <c r="C4396" s="3">
        <v>1124113973.8599999</v>
      </c>
      <c r="D4396" s="9">
        <f t="shared" si="484"/>
        <v>20.840260983508571</v>
      </c>
      <c r="E4396" s="9">
        <f t="shared" si="483"/>
        <v>0.64848616404691017</v>
      </c>
      <c r="F4396" s="3">
        <v>214757706.74000001</v>
      </c>
      <c r="G4396" s="4">
        <v>0.30117621952046503</v>
      </c>
      <c r="H4396" s="3">
        <v>2437142.48</v>
      </c>
      <c r="I4396" s="3">
        <v>218746029.93000001</v>
      </c>
      <c r="J4396" s="3">
        <v>507789186.44999999</v>
      </c>
      <c r="K4396" s="3">
        <v>214072801.19999999</v>
      </c>
      <c r="L4396" s="3">
        <v>2698686.89</v>
      </c>
      <c r="M4396" s="9">
        <f t="shared" si="485"/>
        <v>1.2606397799591182E-2</v>
      </c>
      <c r="N4396" s="3">
        <v>351174813.88999999</v>
      </c>
      <c r="O4396" s="3">
        <v>459713144.5</v>
      </c>
      <c r="P4396" s="3">
        <v>34337058.280000001</v>
      </c>
      <c r="Q4396" s="3">
        <v>4.96</v>
      </c>
      <c r="R4396" s="3">
        <v>12798031.92</v>
      </c>
      <c r="S4396" s="3"/>
      <c r="T4396" s="3">
        <v>-17920416.23</v>
      </c>
      <c r="U4396" s="3">
        <v>-13734419.630000001</v>
      </c>
      <c r="V4396" s="9">
        <f t="shared" si="486"/>
        <v>0.40429958116358405</v>
      </c>
      <c r="W4396" s="3">
        <v>6433774.0299999798</v>
      </c>
      <c r="X4396" s="11">
        <f t="shared" si="487"/>
        <v>1.3995192669545214E-2</v>
      </c>
      <c r="Y4396" s="11">
        <f t="shared" si="488"/>
        <v>5.7234178914328301E-3</v>
      </c>
      <c r="Z4396" s="11">
        <f t="shared" si="489"/>
        <v>0.40895599128745808</v>
      </c>
    </row>
    <row r="4397" spans="1:26" x14ac:dyDescent="0.3">
      <c r="A4397" s="8" t="s">
        <v>2789</v>
      </c>
      <c r="B4397" s="2" t="s">
        <v>288</v>
      </c>
      <c r="C4397" s="3">
        <v>1234511264.78</v>
      </c>
      <c r="D4397" s="9">
        <f t="shared" si="484"/>
        <v>20.933940991681549</v>
      </c>
      <c r="E4397" s="9">
        <f t="shared" ref="E4397:E4460" si="490">IFERROR(SUM(H4397:J4397)/C4397,"")</f>
        <v>0.61964370534627866</v>
      </c>
      <c r="F4397" s="3">
        <v>290586516.72000003</v>
      </c>
      <c r="G4397" s="4">
        <v>0.31548306141521598</v>
      </c>
      <c r="H4397" s="3">
        <v>4553282.9800000004</v>
      </c>
      <c r="I4397" s="3">
        <v>301383568.04000002</v>
      </c>
      <c r="J4397" s="3">
        <v>459020283.38</v>
      </c>
      <c r="K4397" s="3">
        <v>289939773.44999999</v>
      </c>
      <c r="L4397" s="3">
        <v>3360331.06</v>
      </c>
      <c r="M4397" s="9">
        <f t="shared" si="485"/>
        <v>1.1589755417186624E-2</v>
      </c>
      <c r="N4397" s="3">
        <v>413456227.22000003</v>
      </c>
      <c r="O4397" s="3">
        <v>460767956.91000003</v>
      </c>
      <c r="P4397" s="3">
        <v>32014227.07</v>
      </c>
      <c r="Q4397" s="3">
        <v>104.34</v>
      </c>
      <c r="R4397" s="3">
        <v>11703684.029999999</v>
      </c>
      <c r="S4397" s="3"/>
      <c r="T4397" s="3">
        <v>-10865656.699999999</v>
      </c>
      <c r="U4397" s="3">
        <v>-11793479.029999999</v>
      </c>
      <c r="V4397" s="9">
        <f t="shared" si="486"/>
        <v>0.51651521529590139</v>
      </c>
      <c r="W4397" s="3">
        <v>1066466.54999998</v>
      </c>
      <c r="X4397" s="11">
        <f t="shared" si="487"/>
        <v>2.3145414823372555E-3</v>
      </c>
      <c r="Y4397" s="11">
        <f t="shared" si="488"/>
        <v>8.638775363382635E-4</v>
      </c>
      <c r="Z4397" s="11">
        <f t="shared" si="489"/>
        <v>0.37323916764106047</v>
      </c>
    </row>
    <row r="4398" spans="1:26" x14ac:dyDescent="0.3">
      <c r="A4398" s="8" t="s">
        <v>2790</v>
      </c>
      <c r="B4398" s="2" t="s">
        <v>288</v>
      </c>
      <c r="C4398" s="3">
        <v>1514721736.4200001</v>
      </c>
      <c r="D4398" s="9">
        <f t="shared" ref="D4398:D4461" si="491">LN(C4398)</f>
        <v>21.138497586707881</v>
      </c>
      <c r="E4398" s="9">
        <f t="shared" si="490"/>
        <v>0.58022678006668849</v>
      </c>
      <c r="F4398" s="3">
        <v>314686172.23000002</v>
      </c>
      <c r="G4398" s="4">
        <v>0.290554334864081</v>
      </c>
      <c r="H4398" s="3">
        <v>1448543.98</v>
      </c>
      <c r="I4398" s="3">
        <v>672292844.02999997</v>
      </c>
      <c r="J4398" s="3">
        <v>205140727.81</v>
      </c>
      <c r="K4398" s="3">
        <v>307377107.92000002</v>
      </c>
      <c r="L4398" s="3">
        <v>4308263.51</v>
      </c>
      <c r="M4398" s="9">
        <f t="shared" ref="M4398:M4461" si="492">IFERROR(L4398/K4398,"")</f>
        <v>1.4016214607371791E-2</v>
      </c>
      <c r="N4398" s="3">
        <v>588339388.50999999</v>
      </c>
      <c r="O4398" s="3">
        <v>474783881.85000002</v>
      </c>
      <c r="P4398" s="3">
        <v>43486706.789999999</v>
      </c>
      <c r="Q4398" s="3">
        <v>266.12</v>
      </c>
      <c r="R4398" s="3">
        <v>34124844.189999998</v>
      </c>
      <c r="S4398" s="3"/>
      <c r="T4398" s="3">
        <v>-26418507.170000002</v>
      </c>
      <c r="U4398" s="3">
        <v>-23839574.43</v>
      </c>
      <c r="V4398" s="9">
        <f t="shared" ref="V4398:V4461" si="493">IFERROR(SUM(Q4398:S4398)/ABS(SUM(T4398:U4398)),"")</f>
        <v>0.67899747112512132</v>
      </c>
      <c r="W4398" s="3">
        <v>3892578.71999999</v>
      </c>
      <c r="X4398" s="11">
        <f t="shared" ref="X4398:X4461" si="494">W4398/O4398</f>
        <v>8.1986328281249132E-3</v>
      </c>
      <c r="Y4398" s="11">
        <f t="shared" ref="Y4398:Y4461" si="495">W4398/C4398</f>
        <v>2.5698308979179136E-3</v>
      </c>
      <c r="Z4398" s="11">
        <f t="shared" ref="Z4398:Z4461" si="496">O4398/C4398</f>
        <v>0.31344627229826227</v>
      </c>
    </row>
    <row r="4399" spans="1:26" x14ac:dyDescent="0.3">
      <c r="A4399" s="8" t="s">
        <v>2791</v>
      </c>
      <c r="B4399" s="2" t="s">
        <v>288</v>
      </c>
      <c r="C4399" s="3">
        <v>1281828037.9100001</v>
      </c>
      <c r="D4399" s="9">
        <f t="shared" si="491"/>
        <v>20.971553050652247</v>
      </c>
      <c r="E4399" s="9">
        <f t="shared" si="490"/>
        <v>0.48339504078900919</v>
      </c>
      <c r="F4399" s="3">
        <v>441534033.44999999</v>
      </c>
      <c r="G4399" s="4">
        <v>0.23815859877502499</v>
      </c>
      <c r="H4399" s="3">
        <v>2201008.46</v>
      </c>
      <c r="I4399" s="3">
        <v>220163310.09</v>
      </c>
      <c r="J4399" s="3">
        <v>397264998.12</v>
      </c>
      <c r="K4399" s="3">
        <v>432272412.88999999</v>
      </c>
      <c r="L4399" s="3">
        <v>4988278.3600000003</v>
      </c>
      <c r="M4399" s="9">
        <f t="shared" si="492"/>
        <v>1.1539663904643768E-2</v>
      </c>
      <c r="N4399" s="3">
        <v>500335666.22000003</v>
      </c>
      <c r="O4399" s="3">
        <v>470686037.38999999</v>
      </c>
      <c r="P4399" s="3">
        <v>9436813.9000000209</v>
      </c>
      <c r="Q4399" s="3">
        <v>519.84</v>
      </c>
      <c r="R4399" s="3">
        <v>11932078.42</v>
      </c>
      <c r="S4399" s="3"/>
      <c r="T4399" s="3">
        <v>-12399700.58</v>
      </c>
      <c r="U4399" s="3">
        <v>-11948779.369999999</v>
      </c>
      <c r="V4399" s="9">
        <f t="shared" si="493"/>
        <v>0.49007569608056784</v>
      </c>
      <c r="W4399" s="3">
        <v>-4097966.4799999902</v>
      </c>
      <c r="X4399" s="11">
        <f t="shared" si="494"/>
        <v>-8.7063693300179767E-3</v>
      </c>
      <c r="Y4399" s="11">
        <f t="shared" si="495"/>
        <v>-3.1969705442562004E-3</v>
      </c>
      <c r="Z4399" s="11">
        <f t="shared" si="496"/>
        <v>0.36719904969269196</v>
      </c>
    </row>
    <row r="4400" spans="1:26" x14ac:dyDescent="0.3">
      <c r="A4400" s="8" t="s">
        <v>2792</v>
      </c>
      <c r="B4400" s="2" t="s">
        <v>288</v>
      </c>
      <c r="C4400" s="3">
        <v>1603655560.4100001</v>
      </c>
      <c r="D4400" s="9">
        <f t="shared" si="491"/>
        <v>21.195551585432248</v>
      </c>
      <c r="E4400" s="9">
        <f t="shared" si="490"/>
        <v>0.49136217164896773</v>
      </c>
      <c r="F4400" s="3">
        <v>570668207.54999995</v>
      </c>
      <c r="G4400" s="4">
        <v>0.26363161034751498</v>
      </c>
      <c r="H4400" s="3">
        <v>4130656.4</v>
      </c>
      <c r="I4400" s="3">
        <v>365424570.64999998</v>
      </c>
      <c r="J4400" s="3">
        <v>418420451.69</v>
      </c>
      <c r="K4400" s="3">
        <v>558385730.36000001</v>
      </c>
      <c r="L4400" s="3">
        <v>6339122.0499999998</v>
      </c>
      <c r="M4400" s="9">
        <f t="shared" si="492"/>
        <v>1.135258604462021E-2</v>
      </c>
      <c r="N4400" s="3">
        <v>782770138.37</v>
      </c>
      <c r="O4400" s="3">
        <v>464919603.88999999</v>
      </c>
      <c r="P4400" s="3">
        <v>16046055.41</v>
      </c>
      <c r="Q4400" s="3">
        <v>531</v>
      </c>
      <c r="R4400" s="3">
        <v>25545831.539999999</v>
      </c>
      <c r="S4400" s="3"/>
      <c r="T4400" s="3">
        <v>-23374723.530000001</v>
      </c>
      <c r="U4400" s="3">
        <v>-23460561.699999999</v>
      </c>
      <c r="V4400" s="9">
        <f t="shared" si="493"/>
        <v>0.54545120019118531</v>
      </c>
      <c r="W4400" s="3">
        <v>-9853589.1099999901</v>
      </c>
      <c r="X4400" s="11">
        <f t="shared" si="494"/>
        <v>-2.1194178579596636E-2</v>
      </c>
      <c r="Y4400" s="11">
        <f t="shared" si="495"/>
        <v>-6.144454802676432E-3</v>
      </c>
      <c r="Z4400" s="11">
        <f t="shared" si="496"/>
        <v>0.28991238228933391</v>
      </c>
    </row>
    <row r="4401" spans="1:26" x14ac:dyDescent="0.3">
      <c r="A4401" s="8" t="s">
        <v>2793</v>
      </c>
      <c r="B4401" s="2" t="s">
        <v>288</v>
      </c>
      <c r="C4401" s="3">
        <v>1603275323.8399999</v>
      </c>
      <c r="D4401" s="9">
        <f t="shared" si="491"/>
        <v>21.195314451184267</v>
      </c>
      <c r="E4401" s="9">
        <f t="shared" si="490"/>
        <v>0.37286949283182452</v>
      </c>
      <c r="F4401" s="3">
        <v>574922337.76999998</v>
      </c>
      <c r="G4401" s="4">
        <v>0.26245815691165603</v>
      </c>
      <c r="H4401" s="3">
        <v>3486887.88</v>
      </c>
      <c r="I4401" s="3">
        <v>297413121.22000003</v>
      </c>
      <c r="J4401" s="3">
        <v>296912447.76999998</v>
      </c>
      <c r="K4401" s="3">
        <v>558017681.61000001</v>
      </c>
      <c r="L4401" s="3">
        <v>6413921.4400000004</v>
      </c>
      <c r="M4401" s="9">
        <f t="shared" si="492"/>
        <v>1.1494118647807841E-2</v>
      </c>
      <c r="N4401" s="3">
        <v>621412024.74000001</v>
      </c>
      <c r="O4401" s="3">
        <v>463906130.14999998</v>
      </c>
      <c r="P4401" s="3">
        <v>15912410.77</v>
      </c>
      <c r="Q4401" s="3">
        <v>39.72</v>
      </c>
      <c r="R4401" s="3">
        <v>11448888.52</v>
      </c>
      <c r="S4401" s="3"/>
      <c r="T4401" s="3">
        <v>-11400289.32</v>
      </c>
      <c r="U4401" s="3">
        <v>-11481686.609999999</v>
      </c>
      <c r="V4401" s="9">
        <f t="shared" si="493"/>
        <v>0.50034701002327298</v>
      </c>
      <c r="W4401" s="3">
        <v>-1018548.58999999</v>
      </c>
      <c r="X4401" s="11">
        <f t="shared" si="494"/>
        <v>-2.1955920040777456E-3</v>
      </c>
      <c r="Y4401" s="11">
        <f t="shared" si="495"/>
        <v>-6.3529237608451886E-4</v>
      </c>
      <c r="Z4401" s="11">
        <f t="shared" si="496"/>
        <v>0.2893490115215519</v>
      </c>
    </row>
    <row r="4402" spans="1:26" x14ac:dyDescent="0.3">
      <c r="A4402" s="8" t="s">
        <v>2794</v>
      </c>
      <c r="B4402" s="2" t="s">
        <v>288</v>
      </c>
      <c r="C4402" s="3">
        <v>1348084742.71</v>
      </c>
      <c r="D4402" s="9">
        <f t="shared" si="491"/>
        <v>21.021950712972444</v>
      </c>
      <c r="E4402" s="9">
        <f t="shared" si="490"/>
        <v>0.49054757007383382</v>
      </c>
      <c r="F4402" s="3">
        <v>569962621.99000001</v>
      </c>
      <c r="G4402" s="4">
        <v>0.23851906426383501</v>
      </c>
      <c r="H4402" s="3">
        <v>3885937.65</v>
      </c>
      <c r="I4402" s="3">
        <v>267310480.19</v>
      </c>
      <c r="J4402" s="3">
        <v>390103276.94999999</v>
      </c>
      <c r="K4402" s="3">
        <v>540727949.12</v>
      </c>
      <c r="L4402" s="3">
        <v>5624353.7699999996</v>
      </c>
      <c r="M4402" s="9">
        <f t="shared" si="492"/>
        <v>1.0401448231320895E-2</v>
      </c>
      <c r="N4402" s="3">
        <v>739155679.26999998</v>
      </c>
      <c r="O4402" s="3">
        <v>417180766.30000001</v>
      </c>
      <c r="P4402" s="3">
        <v>33814796.920000002</v>
      </c>
      <c r="Q4402" s="3">
        <v>85.72</v>
      </c>
      <c r="R4402" s="3">
        <v>24213194.210000001</v>
      </c>
      <c r="S4402" s="3"/>
      <c r="T4402" s="3">
        <v>-24694546.079999998</v>
      </c>
      <c r="U4402" s="3">
        <v>-22962168.370000001</v>
      </c>
      <c r="V4402" s="9">
        <f t="shared" si="493"/>
        <v>0.50807698787972144</v>
      </c>
      <c r="W4402" s="3">
        <v>-47742629.619999997</v>
      </c>
      <c r="X4402" s="11">
        <f t="shared" si="494"/>
        <v>-0.11444110917056916</v>
      </c>
      <c r="Y4402" s="11">
        <f t="shared" si="495"/>
        <v>-3.5415154631914997E-2</v>
      </c>
      <c r="Z4402" s="11">
        <f t="shared" si="496"/>
        <v>0.30946182616187645</v>
      </c>
    </row>
    <row r="4403" spans="1:26" x14ac:dyDescent="0.3">
      <c r="A4403" s="8" t="s">
        <v>2795</v>
      </c>
      <c r="B4403" s="2" t="s">
        <v>288</v>
      </c>
      <c r="C4403" s="3">
        <v>1357450759.4400001</v>
      </c>
      <c r="D4403" s="9">
        <f t="shared" si="491"/>
        <v>21.02887433614211</v>
      </c>
      <c r="E4403" s="9">
        <f t="shared" si="490"/>
        <v>0.39846890714705746</v>
      </c>
      <c r="F4403" s="3">
        <v>586780792.62</v>
      </c>
      <c r="G4403" s="4">
        <v>0.19010248034732799</v>
      </c>
      <c r="H4403" s="3">
        <v>3317621.38</v>
      </c>
      <c r="I4403" s="3">
        <v>119213745.8</v>
      </c>
      <c r="J4403" s="3">
        <v>418370553.44</v>
      </c>
      <c r="K4403" s="3">
        <v>560348288.67999995</v>
      </c>
      <c r="L4403" s="3">
        <v>5961357.9000000004</v>
      </c>
      <c r="M4403" s="9">
        <f t="shared" si="492"/>
        <v>1.063866530946858E-2</v>
      </c>
      <c r="N4403" s="3">
        <v>622683082.54999995</v>
      </c>
      <c r="O4403" s="3">
        <v>416616109.27999997</v>
      </c>
      <c r="P4403" s="3">
        <v>17063985.579999998</v>
      </c>
      <c r="Q4403" s="3">
        <v>42</v>
      </c>
      <c r="R4403" s="3">
        <v>10559562.369999999</v>
      </c>
      <c r="S4403" s="3"/>
      <c r="T4403" s="3">
        <v>-10810740.32</v>
      </c>
      <c r="U4403" s="3">
        <v>-10977925.73</v>
      </c>
      <c r="V4403" s="9">
        <f t="shared" si="493"/>
        <v>0.4846374874794136</v>
      </c>
      <c r="W4403" s="3">
        <v>-567974.37000002095</v>
      </c>
      <c r="X4403" s="11">
        <f t="shared" si="494"/>
        <v>-1.3633039081988446E-3</v>
      </c>
      <c r="Y4403" s="11">
        <f t="shared" si="495"/>
        <v>-4.1841250303203037E-4</v>
      </c>
      <c r="Z4403" s="11">
        <f t="shared" si="496"/>
        <v>0.30691066057664584</v>
      </c>
    </row>
    <row r="4404" spans="1:26" x14ac:dyDescent="0.3">
      <c r="A4404" s="8" t="s">
        <v>2796</v>
      </c>
      <c r="B4404" s="2" t="s">
        <v>288</v>
      </c>
      <c r="C4404" s="3">
        <v>1599909284.1400001</v>
      </c>
      <c r="D4404" s="9">
        <f t="shared" si="491"/>
        <v>21.193212767172287</v>
      </c>
      <c r="E4404" s="9">
        <f t="shared" si="490"/>
        <v>0.49973583906650854</v>
      </c>
      <c r="F4404" s="3">
        <v>662339204.80999994</v>
      </c>
      <c r="G4404" s="4">
        <v>0.19944675027800801</v>
      </c>
      <c r="H4404" s="3">
        <v>50620844.609999999</v>
      </c>
      <c r="I4404" s="3">
        <v>378187489.06</v>
      </c>
      <c r="J4404" s="3">
        <v>370723674.87</v>
      </c>
      <c r="K4404" s="3">
        <v>640223316.34000003</v>
      </c>
      <c r="L4404" s="3">
        <v>6230437.4900000002</v>
      </c>
      <c r="M4404" s="9">
        <f t="shared" si="492"/>
        <v>9.731662891657689E-3</v>
      </c>
      <c r="N4404" s="3">
        <v>952962436.27999997</v>
      </c>
      <c r="O4404" s="3">
        <v>410780582.48000002</v>
      </c>
      <c r="P4404" s="3">
        <v>34731779.289999999</v>
      </c>
      <c r="Q4404" s="3">
        <v>128</v>
      </c>
      <c r="R4404" s="3">
        <v>22081971.140000001</v>
      </c>
      <c r="S4404" s="3"/>
      <c r="T4404" s="3">
        <v>-26336782.510000002</v>
      </c>
      <c r="U4404" s="3">
        <v>-22415815.370000001</v>
      </c>
      <c r="V4404" s="9">
        <f t="shared" si="493"/>
        <v>0.4529419989956851</v>
      </c>
      <c r="W4404" s="3">
        <v>-6407052.8499999903</v>
      </c>
      <c r="X4404" s="11">
        <f t="shared" si="494"/>
        <v>-1.5597263169838208E-2</v>
      </c>
      <c r="Y4404" s="11">
        <f t="shared" si="495"/>
        <v>-4.0046350836972456E-3</v>
      </c>
      <c r="Z4404" s="11">
        <f t="shared" si="496"/>
        <v>0.25675242124793785</v>
      </c>
    </row>
    <row r="4405" spans="1:26" x14ac:dyDescent="0.3">
      <c r="A4405" s="8" t="s">
        <v>2797</v>
      </c>
      <c r="B4405" s="2" t="s">
        <v>288</v>
      </c>
      <c r="C4405" s="3">
        <v>1685620631.1700001</v>
      </c>
      <c r="D4405" s="9">
        <f t="shared" si="491"/>
        <v>21.245399660038817</v>
      </c>
      <c r="E4405" s="9">
        <f t="shared" si="490"/>
        <v>0.50661381077618983</v>
      </c>
      <c r="F4405" s="3">
        <v>693940738.08000004</v>
      </c>
      <c r="G4405" s="4">
        <v>0.218057537186962</v>
      </c>
      <c r="H4405" s="3">
        <v>43164755.009999998</v>
      </c>
      <c r="I4405" s="3">
        <v>240300266.21000001</v>
      </c>
      <c r="J4405" s="3">
        <v>570493670.25999999</v>
      </c>
      <c r="K4405" s="3">
        <v>674400169.72000003</v>
      </c>
      <c r="L4405" s="3">
        <v>8184289.0499999998</v>
      </c>
      <c r="M4405" s="9">
        <f t="shared" si="492"/>
        <v>1.2135656865860493E-2</v>
      </c>
      <c r="N4405" s="3">
        <v>1127417316.3</v>
      </c>
      <c r="O4405" s="3">
        <v>410109173.69</v>
      </c>
      <c r="P4405" s="3">
        <v>18687045.940000001</v>
      </c>
      <c r="Q4405" s="3">
        <v>34</v>
      </c>
      <c r="R4405" s="3">
        <v>14072738.01</v>
      </c>
      <c r="S4405" s="3"/>
      <c r="T4405" s="3">
        <v>-12528909.029999999</v>
      </c>
      <c r="U4405" s="3">
        <v>-12099839.289999999</v>
      </c>
      <c r="V4405" s="9">
        <f t="shared" si="493"/>
        <v>0.57139615164982127</v>
      </c>
      <c r="W4405" s="3">
        <v>1120168.1599999799</v>
      </c>
      <c r="X4405" s="11">
        <f t="shared" si="494"/>
        <v>2.731390156238521E-3</v>
      </c>
      <c r="Y4405" s="11">
        <f t="shared" si="495"/>
        <v>6.6454345615268363E-4</v>
      </c>
      <c r="Z4405" s="11">
        <f t="shared" si="496"/>
        <v>0.24329862016777795</v>
      </c>
    </row>
    <row r="4406" spans="1:26" x14ac:dyDescent="0.3">
      <c r="A4406" s="8" t="s">
        <v>2798</v>
      </c>
      <c r="B4406" s="2" t="s">
        <v>288</v>
      </c>
      <c r="C4406" s="3">
        <v>1583010345.05</v>
      </c>
      <c r="D4406" s="9">
        <f t="shared" si="491"/>
        <v>21.182594152915531</v>
      </c>
      <c r="E4406" s="9">
        <f t="shared" si="490"/>
        <v>0.50091428330808185</v>
      </c>
      <c r="F4406" s="3">
        <v>726286158.44000006</v>
      </c>
      <c r="G4406" s="4">
        <v>0.19449194592235899</v>
      </c>
      <c r="H4406" s="3">
        <v>16247609.029999999</v>
      </c>
      <c r="I4406" s="3">
        <v>186293780.69999999</v>
      </c>
      <c r="J4406" s="3">
        <v>590411102.73000002</v>
      </c>
      <c r="K4406" s="3">
        <v>718603233.35000002</v>
      </c>
      <c r="L4406" s="3">
        <v>16804067.420000002</v>
      </c>
      <c r="M4406" s="9">
        <f t="shared" si="492"/>
        <v>2.3384347077959056E-2</v>
      </c>
      <c r="N4406" s="3">
        <v>1092986862.9000001</v>
      </c>
      <c r="O4406" s="3">
        <v>361373616.08999997</v>
      </c>
      <c r="P4406" s="3">
        <v>22597755.559999999</v>
      </c>
      <c r="Q4406" s="3">
        <v>68</v>
      </c>
      <c r="R4406" s="3">
        <v>33332119.82</v>
      </c>
      <c r="S4406" s="3"/>
      <c r="T4406" s="3">
        <v>-31719314.870000001</v>
      </c>
      <c r="U4406" s="3">
        <v>-60661121.82</v>
      </c>
      <c r="V4406" s="9">
        <f t="shared" si="493"/>
        <v>0.36081435652715577</v>
      </c>
      <c r="W4406" s="3">
        <v>-46750464.770000003</v>
      </c>
      <c r="X4406" s="11">
        <f t="shared" si="494"/>
        <v>-0.12936878257973547</v>
      </c>
      <c r="Y4406" s="11">
        <f t="shared" si="495"/>
        <v>-2.9532633767168068E-2</v>
      </c>
      <c r="Z4406" s="11">
        <f t="shared" si="496"/>
        <v>0.22828253600489634</v>
      </c>
    </row>
    <row r="4407" spans="1:26" x14ac:dyDescent="0.3">
      <c r="A4407" s="8" t="s">
        <v>2799</v>
      </c>
      <c r="B4407" s="2" t="s">
        <v>288</v>
      </c>
      <c r="C4407" s="3">
        <v>2036584913.05</v>
      </c>
      <c r="D4407" s="9">
        <f t="shared" si="491"/>
        <v>21.434540179764159</v>
      </c>
      <c r="E4407" s="9">
        <f t="shared" si="490"/>
        <v>0.54375484505654503</v>
      </c>
      <c r="F4407" s="3">
        <v>781205583.00999999</v>
      </c>
      <c r="G4407" s="4">
        <v>0.174810091308365</v>
      </c>
      <c r="H4407" s="3">
        <v>27937833.300000001</v>
      </c>
      <c r="I4407" s="3">
        <v>505617497.26999998</v>
      </c>
      <c r="J4407" s="3">
        <v>573847583.26999998</v>
      </c>
      <c r="K4407" s="3">
        <v>738286303.90999997</v>
      </c>
      <c r="L4407" s="3">
        <v>17087724.829999998</v>
      </c>
      <c r="M4407" s="9">
        <f t="shared" si="492"/>
        <v>2.3145119636518489E-2</v>
      </c>
      <c r="N4407" s="3">
        <v>1458687151.05</v>
      </c>
      <c r="O4407" s="3">
        <v>357958206.85000002</v>
      </c>
      <c r="P4407" s="3">
        <v>12597228.32</v>
      </c>
      <c r="Q4407" s="3">
        <v>20</v>
      </c>
      <c r="R4407" s="3">
        <v>7126514.4100000001</v>
      </c>
      <c r="S4407" s="3"/>
      <c r="T4407" s="3">
        <v>-10327170.07</v>
      </c>
      <c r="U4407" s="3">
        <v>-9030238.3699999992</v>
      </c>
      <c r="V4407" s="9">
        <f t="shared" si="493"/>
        <v>0.36815539807869041</v>
      </c>
      <c r="W4407" s="3">
        <v>-2681745.7200000202</v>
      </c>
      <c r="X4407" s="11">
        <f t="shared" si="494"/>
        <v>-7.4917844281295878E-3</v>
      </c>
      <c r="Y4407" s="11">
        <f t="shared" si="495"/>
        <v>-1.3167856163599995E-3</v>
      </c>
      <c r="Z4407" s="11">
        <f t="shared" si="496"/>
        <v>0.17576394902872966</v>
      </c>
    </row>
    <row r="4408" spans="1:26" x14ac:dyDescent="0.3">
      <c r="A4408" s="8" t="s">
        <v>2800</v>
      </c>
      <c r="B4408" s="2" t="s">
        <v>288</v>
      </c>
      <c r="C4408" s="3">
        <v>1997795593.48</v>
      </c>
      <c r="D4408" s="9">
        <f t="shared" si="491"/>
        <v>21.415310206373636</v>
      </c>
      <c r="E4408" s="9">
        <f t="shared" si="490"/>
        <v>0.53175255302746016</v>
      </c>
      <c r="F4408" s="3">
        <v>803017169.91999996</v>
      </c>
      <c r="G4408" s="4">
        <v>0.193304672356513</v>
      </c>
      <c r="H4408" s="3">
        <v>5278444.42</v>
      </c>
      <c r="I4408" s="3">
        <v>498674880.79000002</v>
      </c>
      <c r="J4408" s="3">
        <v>558379582.04999995</v>
      </c>
      <c r="K4408" s="3">
        <v>732970962.80999994</v>
      </c>
      <c r="L4408" s="3">
        <v>33050719.23</v>
      </c>
      <c r="M4408" s="9">
        <f t="shared" si="492"/>
        <v>4.5091444145744938E-2</v>
      </c>
      <c r="N4408" s="3">
        <v>1450589841.0799999</v>
      </c>
      <c r="O4408" s="3">
        <v>352357184.52999997</v>
      </c>
      <c r="P4408" s="3">
        <v>13672271.470000099</v>
      </c>
      <c r="Q4408" s="3">
        <v>52</v>
      </c>
      <c r="R4408" s="3">
        <v>11923445.9</v>
      </c>
      <c r="S4408" s="3"/>
      <c r="T4408" s="3">
        <v>-21379539.77</v>
      </c>
      <c r="U4408" s="3">
        <v>-16383499.5</v>
      </c>
      <c r="V4408" s="9">
        <f t="shared" si="493"/>
        <v>0.31574518710606952</v>
      </c>
      <c r="W4408" s="3">
        <v>-8308344.5899999402</v>
      </c>
      <c r="X4408" s="11">
        <f t="shared" si="494"/>
        <v>-2.3579325056425977E-2</v>
      </c>
      <c r="Y4408" s="11">
        <f t="shared" si="495"/>
        <v>-4.1587560895193828E-3</v>
      </c>
      <c r="Z4408" s="11">
        <f t="shared" si="496"/>
        <v>0.17637299115082236</v>
      </c>
    </row>
    <row r="4409" spans="1:26" x14ac:dyDescent="0.3">
      <c r="A4409" s="8" t="s">
        <v>2801</v>
      </c>
      <c r="B4409" s="2" t="s">
        <v>288</v>
      </c>
      <c r="C4409" s="3">
        <v>2264913617.9899998</v>
      </c>
      <c r="D4409" s="9">
        <f t="shared" si="491"/>
        <v>21.540802457401387</v>
      </c>
      <c r="E4409" s="9">
        <f t="shared" si="490"/>
        <v>0.60746361345162558</v>
      </c>
      <c r="F4409" s="3">
        <v>808459175.38</v>
      </c>
      <c r="G4409" s="4">
        <v>0.16958107445957599</v>
      </c>
      <c r="H4409" s="3">
        <v>3584714.9</v>
      </c>
      <c r="I4409" s="3">
        <v>806366431.63</v>
      </c>
      <c r="J4409" s="3">
        <v>565901464.00999999</v>
      </c>
      <c r="K4409" s="3">
        <v>698727500.27999997</v>
      </c>
      <c r="L4409" s="3">
        <v>33236484.190000001</v>
      </c>
      <c r="M4409" s="9">
        <f t="shared" si="492"/>
        <v>4.7567161986155113E-2</v>
      </c>
      <c r="N4409" s="3">
        <v>1682476889.3599999</v>
      </c>
      <c r="O4409" s="3">
        <v>350294703.5</v>
      </c>
      <c r="P4409" s="3">
        <v>4076175.8100000601</v>
      </c>
      <c r="Q4409" s="3">
        <v>70</v>
      </c>
      <c r="R4409" s="3">
        <v>4407518.9800000004</v>
      </c>
      <c r="S4409" s="3"/>
      <c r="T4409" s="3">
        <v>-7991449.3899999997</v>
      </c>
      <c r="U4409" s="3">
        <v>-6973941.1600000001</v>
      </c>
      <c r="V4409" s="9">
        <f t="shared" si="493"/>
        <v>0.29451880759637111</v>
      </c>
      <c r="W4409" s="3">
        <v>5785824.2500000698</v>
      </c>
      <c r="X4409" s="11">
        <f t="shared" si="494"/>
        <v>1.6517018933459467E-2</v>
      </c>
      <c r="Y4409" s="11">
        <f t="shared" si="495"/>
        <v>2.5545452171084151E-3</v>
      </c>
      <c r="Z4409" s="11">
        <f t="shared" si="496"/>
        <v>0.1546613966721033</v>
      </c>
    </row>
    <row r="4410" spans="1:26" x14ac:dyDescent="0.3">
      <c r="A4410" s="8" t="s">
        <v>2802</v>
      </c>
      <c r="B4410" s="2" t="s">
        <v>288</v>
      </c>
      <c r="C4410" s="3">
        <v>2143992180.8199999</v>
      </c>
      <c r="D4410" s="9">
        <f t="shared" si="491"/>
        <v>21.485935433142718</v>
      </c>
      <c r="E4410" s="9">
        <f t="shared" si="490"/>
        <v>0.53241295151711854</v>
      </c>
      <c r="F4410" s="3">
        <v>798601627.27999997</v>
      </c>
      <c r="G4410" s="4">
        <v>0.16453216478242599</v>
      </c>
      <c r="H4410" s="3">
        <v>3127394.99</v>
      </c>
      <c r="I4410" s="3">
        <v>566516790.04999995</v>
      </c>
      <c r="J4410" s="3">
        <v>571845019.98000002</v>
      </c>
      <c r="K4410" s="3">
        <v>662879386.57000005</v>
      </c>
      <c r="L4410" s="3">
        <v>33285796.280000001</v>
      </c>
      <c r="M4410" s="9">
        <f t="shared" si="492"/>
        <v>5.021395589359607E-2</v>
      </c>
      <c r="N4410" s="3">
        <v>1546543010.26</v>
      </c>
      <c r="O4410" s="3">
        <v>313483346.57999998</v>
      </c>
      <c r="P4410" s="3">
        <v>21442372.949999802</v>
      </c>
      <c r="Q4410" s="3">
        <v>102</v>
      </c>
      <c r="R4410" s="3">
        <v>8439141.3300000001</v>
      </c>
      <c r="S4410" s="3"/>
      <c r="T4410" s="3">
        <v>-22160264.949999999</v>
      </c>
      <c r="U4410" s="3">
        <v>-14336650.720000001</v>
      </c>
      <c r="V4410" s="9">
        <f t="shared" si="493"/>
        <v>0.23123168561164062</v>
      </c>
      <c r="W4410" s="3">
        <v>-29344208.710000198</v>
      </c>
      <c r="X4410" s="11">
        <f t="shared" si="494"/>
        <v>-9.3606914147548334E-2</v>
      </c>
      <c r="Y4410" s="11">
        <f t="shared" si="495"/>
        <v>-1.3686714425785403E-2</v>
      </c>
      <c r="Z4410" s="11">
        <f t="shared" si="496"/>
        <v>0.14621478071813857</v>
      </c>
    </row>
    <row r="4411" spans="1:26" x14ac:dyDescent="0.3">
      <c r="A4411" s="8" t="s">
        <v>2803</v>
      </c>
      <c r="B4411" s="2" t="s">
        <v>288</v>
      </c>
      <c r="C4411" s="3">
        <v>2097688803.53</v>
      </c>
      <c r="D4411" s="9">
        <f t="shared" si="491"/>
        <v>21.46410200585656</v>
      </c>
      <c r="E4411" s="9">
        <f t="shared" si="490"/>
        <v>0.5727967264868018</v>
      </c>
      <c r="F4411" s="3">
        <v>800939162.24000001</v>
      </c>
      <c r="G4411" s="4">
        <v>0.176048809788212</v>
      </c>
      <c r="H4411" s="3">
        <v>5804496.1500000004</v>
      </c>
      <c r="I4411" s="3">
        <v>566414521.72000003</v>
      </c>
      <c r="J4411" s="3">
        <v>629330261.98000002</v>
      </c>
      <c r="K4411" s="3">
        <v>668773874.23000002</v>
      </c>
      <c r="L4411" s="3">
        <v>33769427.009999998</v>
      </c>
      <c r="M4411" s="9">
        <f t="shared" si="492"/>
        <v>5.0494536810189825E-2</v>
      </c>
      <c r="N4411" s="3">
        <v>1566867859.72</v>
      </c>
      <c r="O4411" s="3">
        <v>329129324.26999998</v>
      </c>
      <c r="P4411" s="3">
        <v>-49075347.640000097</v>
      </c>
      <c r="Q4411" s="3">
        <v>45068.35</v>
      </c>
      <c r="R4411" s="3">
        <v>4577108.2</v>
      </c>
      <c r="S4411" s="3"/>
      <c r="T4411" s="3">
        <v>-8031460.6100000003</v>
      </c>
      <c r="U4411" s="3">
        <v>-5910850.2800000003</v>
      </c>
      <c r="V4411" s="9">
        <f t="shared" si="493"/>
        <v>0.33152155237875347</v>
      </c>
      <c r="W4411" s="3">
        <v>5661513.82999992</v>
      </c>
      <c r="X4411" s="11">
        <f t="shared" si="494"/>
        <v>1.7201487113179616E-2</v>
      </c>
      <c r="Y4411" s="11">
        <f t="shared" si="495"/>
        <v>2.6989293266344843E-3</v>
      </c>
      <c r="Z4411" s="11">
        <f t="shared" si="496"/>
        <v>0.1569009300693886</v>
      </c>
    </row>
    <row r="4412" spans="1:26" x14ac:dyDescent="0.3">
      <c r="A4412" s="8" t="s">
        <v>2804</v>
      </c>
      <c r="B4412" s="2" t="s">
        <v>288</v>
      </c>
      <c r="C4412" s="3">
        <v>2501997799.9400001</v>
      </c>
      <c r="D4412" s="9">
        <f t="shared" si="491"/>
        <v>21.6403553696702</v>
      </c>
      <c r="E4412" s="9">
        <f t="shared" si="490"/>
        <v>0.56727575148708631</v>
      </c>
      <c r="F4412" s="3">
        <v>824357722.07000005</v>
      </c>
      <c r="G4412" s="4">
        <v>0.17822937293788199</v>
      </c>
      <c r="H4412" s="3">
        <v>48715631.090000004</v>
      </c>
      <c r="I4412" s="3">
        <v>662755684.76999998</v>
      </c>
      <c r="J4412" s="3">
        <v>707851366.32000005</v>
      </c>
      <c r="K4412" s="3">
        <v>650585366.25999999</v>
      </c>
      <c r="L4412" s="3">
        <v>40059635.670000002</v>
      </c>
      <c r="M4412" s="9">
        <f t="shared" si="492"/>
        <v>6.1574756746051007E-2</v>
      </c>
      <c r="N4412" s="3">
        <v>1742032456.1500001</v>
      </c>
      <c r="O4412" s="3">
        <v>335121728.05000001</v>
      </c>
      <c r="P4412" s="3">
        <v>-118282261.73999999</v>
      </c>
      <c r="Q4412" s="3">
        <v>48996.35</v>
      </c>
      <c r="R4412" s="3">
        <v>9056551.7100000009</v>
      </c>
      <c r="S4412" s="3"/>
      <c r="T4412" s="3">
        <v>-16008162.92</v>
      </c>
      <c r="U4412" s="3">
        <v>-16443387.32</v>
      </c>
      <c r="V4412" s="9">
        <f t="shared" si="493"/>
        <v>0.28058900091547678</v>
      </c>
      <c r="W4412" s="3">
        <v>9903805.61000029</v>
      </c>
      <c r="X4412" s="11">
        <f t="shared" si="494"/>
        <v>2.9552860292373063E-2</v>
      </c>
      <c r="Y4412" s="11">
        <f t="shared" si="495"/>
        <v>3.9583590402188966E-3</v>
      </c>
      <c r="Z4412" s="11">
        <f t="shared" si="496"/>
        <v>0.13394165576725786</v>
      </c>
    </row>
    <row r="4413" spans="1:26" x14ac:dyDescent="0.3">
      <c r="A4413" s="8" t="s">
        <v>2805</v>
      </c>
      <c r="B4413" s="2" t="s">
        <v>288</v>
      </c>
      <c r="C4413" s="3">
        <v>2322759386.1900001</v>
      </c>
      <c r="D4413" s="9">
        <f t="shared" si="491"/>
        <v>21.566021706459125</v>
      </c>
      <c r="E4413" s="9">
        <f t="shared" si="490"/>
        <v>0.55451148296194752</v>
      </c>
      <c r="F4413" s="3">
        <v>705220962.70000005</v>
      </c>
      <c r="G4413" s="4">
        <v>0.19880484238155199</v>
      </c>
      <c r="H4413" s="3">
        <v>13037689.939999999</v>
      </c>
      <c r="I4413" s="3">
        <v>571454298.79999995</v>
      </c>
      <c r="J4413" s="3">
        <v>703504763.05999994</v>
      </c>
      <c r="K4413" s="3">
        <v>569566527.86000001</v>
      </c>
      <c r="L4413" s="3">
        <v>55306989.100000001</v>
      </c>
      <c r="M4413" s="9">
        <f t="shared" si="492"/>
        <v>9.7103650574063421E-2</v>
      </c>
      <c r="N4413" s="3">
        <v>1579108777.22</v>
      </c>
      <c r="O4413" s="3">
        <v>332971770.92000002</v>
      </c>
      <c r="P4413" s="3">
        <v>5600367.7999999803</v>
      </c>
      <c r="Q4413" s="3">
        <v>6572.02</v>
      </c>
      <c r="R4413" s="3">
        <v>3797180.28</v>
      </c>
      <c r="S4413" s="3"/>
      <c r="T4413" s="3">
        <v>-8913388.3399999999</v>
      </c>
      <c r="U4413" s="3">
        <v>-8146697.5099999998</v>
      </c>
      <c r="V4413" s="9">
        <f t="shared" si="493"/>
        <v>0.2229620843320668</v>
      </c>
      <c r="W4413" s="3">
        <v>-3831157.28000001</v>
      </c>
      <c r="X4413" s="11">
        <f t="shared" si="494"/>
        <v>-1.1505952199534914E-2</v>
      </c>
      <c r="Y4413" s="11">
        <f t="shared" si="495"/>
        <v>-1.649399116748042E-3</v>
      </c>
      <c r="Z4413" s="11">
        <f t="shared" si="496"/>
        <v>0.14335181375207806</v>
      </c>
    </row>
    <row r="4414" spans="1:26" x14ac:dyDescent="0.3">
      <c r="A4414" s="8" t="s">
        <v>2806</v>
      </c>
      <c r="B4414" s="2" t="s">
        <v>288</v>
      </c>
      <c r="C4414" s="3">
        <v>2223222265.4400001</v>
      </c>
      <c r="D4414" s="9">
        <f t="shared" si="491"/>
        <v>21.522223451383798</v>
      </c>
      <c r="E4414" s="9">
        <f t="shared" si="490"/>
        <v>0.66507771658060733</v>
      </c>
      <c r="F4414" s="3">
        <v>627561535.26999998</v>
      </c>
      <c r="G4414" s="4">
        <v>0.217768889764172</v>
      </c>
      <c r="H4414" s="3">
        <v>202685060.72</v>
      </c>
      <c r="I4414" s="3">
        <v>543946389.55999994</v>
      </c>
      <c r="J4414" s="3">
        <v>731984137.47000003</v>
      </c>
      <c r="K4414" s="3">
        <v>492463901.33999997</v>
      </c>
      <c r="L4414" s="3">
        <v>65077095.859999999</v>
      </c>
      <c r="M4414" s="9">
        <f t="shared" si="492"/>
        <v>0.13214592111812554</v>
      </c>
      <c r="N4414" s="3">
        <v>1707089161.1199999</v>
      </c>
      <c r="O4414" s="3">
        <v>338194182.75</v>
      </c>
      <c r="P4414" s="3">
        <v>27455012.620000001</v>
      </c>
      <c r="Q4414" s="3">
        <v>29078.02</v>
      </c>
      <c r="R4414" s="3">
        <v>8667479.0800000001</v>
      </c>
      <c r="S4414" s="3"/>
      <c r="T4414" s="3">
        <v>-22850396.579999998</v>
      </c>
      <c r="U4414" s="3">
        <v>-16374961.92</v>
      </c>
      <c r="V4414" s="9">
        <f t="shared" si="493"/>
        <v>0.22170752371836192</v>
      </c>
      <c r="W4414" s="3">
        <v>688586.54999998596</v>
      </c>
      <c r="X4414" s="11">
        <f t="shared" si="494"/>
        <v>2.0360685816674827E-3</v>
      </c>
      <c r="Y4414" s="11">
        <f t="shared" si="495"/>
        <v>3.0972456542203042E-4</v>
      </c>
      <c r="Z4414" s="11">
        <f t="shared" si="496"/>
        <v>0.152118925762498</v>
      </c>
    </row>
    <row r="4415" spans="1:26" x14ac:dyDescent="0.3">
      <c r="A4415" s="8" t="s">
        <v>2807</v>
      </c>
      <c r="B4415" s="2" t="s">
        <v>288</v>
      </c>
      <c r="C4415" s="3">
        <v>1944756455.8499999</v>
      </c>
      <c r="D4415" s="9">
        <f t="shared" si="491"/>
        <v>21.388402590675419</v>
      </c>
      <c r="E4415" s="9">
        <f t="shared" si="490"/>
        <v>0.65394707237731986</v>
      </c>
      <c r="F4415" s="3">
        <v>601370334.89999998</v>
      </c>
      <c r="G4415" s="4">
        <v>0.228339596941222</v>
      </c>
      <c r="H4415" s="3">
        <v>6765466.1100000003</v>
      </c>
      <c r="I4415" s="3">
        <v>497666169.73000002</v>
      </c>
      <c r="J4415" s="3">
        <v>767336154.95000005</v>
      </c>
      <c r="K4415" s="3">
        <v>474987417.26999998</v>
      </c>
      <c r="L4415" s="3">
        <v>69734174</v>
      </c>
      <c r="M4415" s="9">
        <f t="shared" si="492"/>
        <v>0.14681267643003809</v>
      </c>
      <c r="N4415" s="3">
        <v>1383762540.8399999</v>
      </c>
      <c r="O4415" s="3">
        <v>343607107.63</v>
      </c>
      <c r="P4415" s="3">
        <v>-1377248.5700000101</v>
      </c>
      <c r="Q4415" s="3">
        <v>8116.01</v>
      </c>
      <c r="R4415" s="3">
        <v>2485573.9500000002</v>
      </c>
      <c r="S4415" s="3"/>
      <c r="T4415" s="3">
        <v>-7048250.1900000004</v>
      </c>
      <c r="U4415" s="3">
        <v>-7906743.4199999999</v>
      </c>
      <c r="V4415" s="9">
        <f t="shared" si="493"/>
        <v>0.16674630728912762</v>
      </c>
      <c r="W4415" s="3">
        <v>4573598.8999999901</v>
      </c>
      <c r="X4415" s="11">
        <f t="shared" si="494"/>
        <v>1.3310548002181878E-2</v>
      </c>
      <c r="Y4415" s="11">
        <f t="shared" si="495"/>
        <v>2.3517592067850957E-3</v>
      </c>
      <c r="Z4415" s="11">
        <f t="shared" si="496"/>
        <v>0.17668387555490525</v>
      </c>
    </row>
    <row r="4416" spans="1:26" x14ac:dyDescent="0.3">
      <c r="A4416" s="8" t="s">
        <v>2808</v>
      </c>
      <c r="B4416" s="2" t="s">
        <v>288</v>
      </c>
      <c r="C4416" s="3">
        <v>2140161123.4100001</v>
      </c>
      <c r="D4416" s="9">
        <f t="shared" si="491"/>
        <v>21.484146954459007</v>
      </c>
      <c r="E4416" s="9">
        <f t="shared" si="490"/>
        <v>0.66327791215000786</v>
      </c>
      <c r="F4416" s="3">
        <v>503430511.13</v>
      </c>
      <c r="G4416" s="4">
        <v>0.33502628957015701</v>
      </c>
      <c r="H4416" s="3">
        <v>16655899.699999999</v>
      </c>
      <c r="I4416" s="3">
        <v>724453343.45000005</v>
      </c>
      <c r="J4416" s="3">
        <v>678412358.45000005</v>
      </c>
      <c r="K4416" s="3">
        <v>362014843.69999999</v>
      </c>
      <c r="L4416" s="3">
        <v>20588634.780000001</v>
      </c>
      <c r="M4416" s="9">
        <f t="shared" si="492"/>
        <v>5.6872349679290245E-2</v>
      </c>
      <c r="N4416" s="3">
        <v>1383327233.8699999</v>
      </c>
      <c r="O4416" s="3">
        <v>479162854.25</v>
      </c>
      <c r="P4416" s="3">
        <v>236273246.09999999</v>
      </c>
      <c r="Q4416" s="3">
        <v>23721.54</v>
      </c>
      <c r="R4416" s="3">
        <v>4804359.58</v>
      </c>
      <c r="S4416" s="3"/>
      <c r="T4416" s="3">
        <v>-13831347.060000001</v>
      </c>
      <c r="U4416" s="3">
        <v>-60703707.5</v>
      </c>
      <c r="V4416" s="9">
        <f t="shared" si="493"/>
        <v>6.4775978880024052E-2</v>
      </c>
      <c r="W4416" s="3">
        <v>145760576.63</v>
      </c>
      <c r="X4416" s="11">
        <f t="shared" si="494"/>
        <v>0.3041984063187636</v>
      </c>
      <c r="Y4416" s="11">
        <f t="shared" si="495"/>
        <v>6.8107291098603889E-2</v>
      </c>
      <c r="Z4416" s="11">
        <f t="shared" si="496"/>
        <v>0.22389101876896614</v>
      </c>
    </row>
    <row r="4417" spans="1:26" x14ac:dyDescent="0.3">
      <c r="A4417" s="8" t="s">
        <v>2809</v>
      </c>
      <c r="B4417" s="2" t="s">
        <v>288</v>
      </c>
      <c r="C4417" s="3">
        <v>1945045041.5</v>
      </c>
      <c r="D4417" s="9">
        <f t="shared" si="491"/>
        <v>21.388550971332236</v>
      </c>
      <c r="E4417" s="9">
        <f t="shared" si="490"/>
        <v>0.61206533415385689</v>
      </c>
      <c r="F4417" s="3">
        <v>463365503.04000002</v>
      </c>
      <c r="G4417" s="4">
        <v>0.36172005152061598</v>
      </c>
      <c r="H4417" s="3">
        <v>6607811.9199999999</v>
      </c>
      <c r="I4417" s="3">
        <v>429310784.48000002</v>
      </c>
      <c r="J4417" s="3">
        <v>754576046.87</v>
      </c>
      <c r="K4417" s="3">
        <v>349505538.62</v>
      </c>
      <c r="L4417" s="3">
        <v>24722741.190000001</v>
      </c>
      <c r="M4417" s="9">
        <f t="shared" si="492"/>
        <v>7.0736335932231983E-2</v>
      </c>
      <c r="N4417" s="3">
        <v>1106235011.26</v>
      </c>
      <c r="O4417" s="3">
        <v>478795496.85000002</v>
      </c>
      <c r="P4417" s="3">
        <v>1961849.46000005</v>
      </c>
      <c r="Q4417" s="3">
        <v>10662</v>
      </c>
      <c r="R4417" s="3">
        <v>2138285.48</v>
      </c>
      <c r="S4417" s="3"/>
      <c r="T4417" s="3">
        <v>-7115020.3300000001</v>
      </c>
      <c r="U4417" s="3">
        <v>-8221204.2000000002</v>
      </c>
      <c r="V4417" s="9">
        <f t="shared" si="493"/>
        <v>0.14012232774737551</v>
      </c>
      <c r="W4417" s="3">
        <v>-2264474.6399999498</v>
      </c>
      <c r="X4417" s="11">
        <f t="shared" si="494"/>
        <v>-4.7295236795206917E-3</v>
      </c>
      <c r="Y4417" s="11">
        <f t="shared" si="495"/>
        <v>-1.164227352932459E-3</v>
      </c>
      <c r="Z4417" s="11">
        <f t="shared" si="496"/>
        <v>0.24616165005657531</v>
      </c>
    </row>
    <row r="4418" spans="1:26" x14ac:dyDescent="0.3">
      <c r="A4418" s="8" t="s">
        <v>2810</v>
      </c>
      <c r="B4418" s="2" t="s">
        <v>288</v>
      </c>
      <c r="C4418" s="3">
        <v>1905180168.97</v>
      </c>
      <c r="D4418" s="9">
        <f t="shared" si="491"/>
        <v>21.367842417940103</v>
      </c>
      <c r="E4418" s="9">
        <f t="shared" si="490"/>
        <v>0.68713972812752599</v>
      </c>
      <c r="F4418" s="3">
        <v>461965084.45999998</v>
      </c>
      <c r="G4418" s="4">
        <v>0.34066351235325198</v>
      </c>
      <c r="H4418" s="3">
        <v>5888544.0300000003</v>
      </c>
      <c r="I4418" s="3">
        <v>215226547.31999999</v>
      </c>
      <c r="J4418" s="3">
        <v>1088009891.99</v>
      </c>
      <c r="K4418" s="3">
        <v>337196280.88999999</v>
      </c>
      <c r="L4418" s="3">
        <v>15412765.67</v>
      </c>
      <c r="M4418" s="9">
        <f t="shared" si="492"/>
        <v>4.5708587382160201E-2</v>
      </c>
      <c r="N4418" s="3">
        <v>1088190885.48</v>
      </c>
      <c r="O4418" s="3">
        <v>482655656.36000001</v>
      </c>
      <c r="P4418" s="3">
        <v>56443500.93</v>
      </c>
      <c r="Q4418" s="3">
        <v>24925.99</v>
      </c>
      <c r="R4418" s="3">
        <v>4458160.0999999996</v>
      </c>
      <c r="S4418" s="3"/>
      <c r="T4418" s="3">
        <v>-15747638.77</v>
      </c>
      <c r="U4418" s="3">
        <v>-14366425.15</v>
      </c>
      <c r="V4418" s="9">
        <f t="shared" si="493"/>
        <v>0.14887017912659062</v>
      </c>
      <c r="W4418" s="3">
        <v>8625558.6999999806</v>
      </c>
      <c r="X4418" s="11">
        <f t="shared" si="494"/>
        <v>1.7871040329353161E-2</v>
      </c>
      <c r="Y4418" s="11">
        <f t="shared" si="495"/>
        <v>4.5274241462754817E-3</v>
      </c>
      <c r="Z4418" s="11">
        <f t="shared" si="496"/>
        <v>0.25333858929517344</v>
      </c>
    </row>
    <row r="4419" spans="1:26" x14ac:dyDescent="0.3">
      <c r="A4419" s="8" t="s">
        <v>2811</v>
      </c>
      <c r="B4419" s="2" t="s">
        <v>288</v>
      </c>
      <c r="C4419" s="3">
        <v>1801846237.5</v>
      </c>
      <c r="D4419" s="9">
        <f t="shared" si="491"/>
        <v>21.312077663690516</v>
      </c>
      <c r="E4419" s="9">
        <f t="shared" si="490"/>
        <v>0.694321004224979</v>
      </c>
      <c r="F4419" s="3">
        <v>429436526.76999998</v>
      </c>
      <c r="G4419" s="4">
        <v>0.38948221688669599</v>
      </c>
      <c r="H4419" s="3">
        <v>2591044.15</v>
      </c>
      <c r="I4419" s="3">
        <v>857953678.38</v>
      </c>
      <c r="J4419" s="3">
        <v>390514966.55000001</v>
      </c>
      <c r="K4419" s="3">
        <v>305335676.44999999</v>
      </c>
      <c r="L4419" s="3">
        <v>16214537.02</v>
      </c>
      <c r="M4419" s="9">
        <f t="shared" si="492"/>
        <v>5.3103971368557712E-2</v>
      </c>
      <c r="N4419" s="3">
        <v>1190909026.0699999</v>
      </c>
      <c r="O4419" s="3">
        <v>485798954.95999998</v>
      </c>
      <c r="P4419" s="3">
        <v>15045824.720000001</v>
      </c>
      <c r="Q4419" s="3">
        <v>5712</v>
      </c>
      <c r="R4419" s="3">
        <v>1824765.31</v>
      </c>
      <c r="S4419" s="3"/>
      <c r="T4419" s="3">
        <v>-5932856.5099999998</v>
      </c>
      <c r="U4419" s="3">
        <v>-5270828.08</v>
      </c>
      <c r="V4419" s="9">
        <f t="shared" si="493"/>
        <v>0.16338172458316233</v>
      </c>
      <c r="W4419" s="3">
        <v>3092604.9899999602</v>
      </c>
      <c r="X4419" s="11">
        <f t="shared" si="494"/>
        <v>6.3660182024364402E-3</v>
      </c>
      <c r="Y4419" s="11">
        <f t="shared" si="495"/>
        <v>1.7163534410632307E-3</v>
      </c>
      <c r="Z4419" s="11">
        <f t="shared" si="496"/>
        <v>0.26961177088785854</v>
      </c>
    </row>
    <row r="4420" spans="1:26" x14ac:dyDescent="0.3">
      <c r="A4420" s="8" t="s">
        <v>2812</v>
      </c>
      <c r="B4420" s="2" t="s">
        <v>288</v>
      </c>
      <c r="C4420" s="3">
        <v>1941634933.8</v>
      </c>
      <c r="D4420" s="9">
        <f t="shared" si="491"/>
        <v>21.386796204489219</v>
      </c>
      <c r="E4420" s="9">
        <f t="shared" si="490"/>
        <v>0.6939523716041619</v>
      </c>
      <c r="F4420" s="3">
        <v>429853951.85000002</v>
      </c>
      <c r="G4420" s="4">
        <v>0.35487255525247202</v>
      </c>
      <c r="H4420" s="3">
        <v>7279827.1799999997</v>
      </c>
      <c r="I4420" s="3">
        <v>814906537</v>
      </c>
      <c r="J4420" s="3">
        <v>525215802.92000002</v>
      </c>
      <c r="K4420" s="3">
        <v>284048280</v>
      </c>
      <c r="L4420" s="3">
        <v>21362303.280000001</v>
      </c>
      <c r="M4420" s="9">
        <f t="shared" si="492"/>
        <v>7.5206592625732496E-2</v>
      </c>
      <c r="N4420" s="3">
        <v>1328711218.6500001</v>
      </c>
      <c r="O4420" s="3">
        <v>455313948.98000002</v>
      </c>
      <c r="P4420" s="3">
        <v>26222010.23</v>
      </c>
      <c r="Q4420" s="3">
        <v>17814</v>
      </c>
      <c r="R4420" s="3">
        <v>15726699.310000001</v>
      </c>
      <c r="S4420" s="3"/>
      <c r="T4420" s="3">
        <v>-12060446.09</v>
      </c>
      <c r="U4420" s="3">
        <v>-11035845.41</v>
      </c>
      <c r="V4420" s="9">
        <f t="shared" si="493"/>
        <v>0.68169010206681879</v>
      </c>
      <c r="W4420" s="3">
        <v>7823188.2999999896</v>
      </c>
      <c r="X4420" s="11">
        <f t="shared" si="494"/>
        <v>1.7181964922281853E-2</v>
      </c>
      <c r="Y4420" s="11">
        <f t="shared" si="495"/>
        <v>4.0291757033280827E-3</v>
      </c>
      <c r="Z4420" s="11">
        <f t="shared" si="496"/>
        <v>0.23450028687364979</v>
      </c>
    </row>
    <row r="4421" spans="1:26" x14ac:dyDescent="0.3">
      <c r="A4421" s="8" t="s">
        <v>2813</v>
      </c>
      <c r="B4421" s="2" t="s">
        <v>288</v>
      </c>
      <c r="C4421" s="3">
        <v>1857608571.0599999</v>
      </c>
      <c r="D4421" s="9">
        <f t="shared" si="491"/>
        <v>21.342555782947645</v>
      </c>
      <c r="E4421" s="9">
        <f t="shared" si="490"/>
        <v>0.68230423915774552</v>
      </c>
      <c r="F4421" s="3">
        <v>415566551.63</v>
      </c>
      <c r="G4421" s="4">
        <v>0.40230130168435402</v>
      </c>
      <c r="H4421" s="3">
        <v>3596157.89</v>
      </c>
      <c r="I4421" s="3">
        <v>747674968.69000006</v>
      </c>
      <c r="J4421" s="3">
        <v>516183076.14999998</v>
      </c>
      <c r="K4421" s="3">
        <v>268671101.85000002</v>
      </c>
      <c r="L4421" s="3">
        <v>22690660.760000002</v>
      </c>
      <c r="M4421" s="9">
        <f t="shared" si="492"/>
        <v>8.4455159500809562E-2</v>
      </c>
      <c r="N4421" s="3">
        <v>1215762356.03</v>
      </c>
      <c r="O4421" s="3">
        <v>456652277.58999997</v>
      </c>
      <c r="P4421" s="3">
        <v>15572130.439999999</v>
      </c>
      <c r="Q4421" s="3">
        <v>5330</v>
      </c>
      <c r="R4421" s="3">
        <v>1991869.42</v>
      </c>
      <c r="S4421" s="3"/>
      <c r="T4421" s="3">
        <v>-6628996.54</v>
      </c>
      <c r="U4421" s="3">
        <v>-4838479.6100000003</v>
      </c>
      <c r="V4421" s="9">
        <f t="shared" si="493"/>
        <v>0.17416207314283361</v>
      </c>
      <c r="W4421" s="3">
        <v>3068416.2800000398</v>
      </c>
      <c r="X4421" s="11">
        <f t="shared" si="494"/>
        <v>6.7193714574111515E-3</v>
      </c>
      <c r="Y4421" s="11">
        <f t="shared" si="495"/>
        <v>1.6518099279920534E-3</v>
      </c>
      <c r="Z4421" s="11">
        <f t="shared" si="496"/>
        <v>0.24582804187290236</v>
      </c>
    </row>
    <row r="4422" spans="1:26" x14ac:dyDescent="0.3">
      <c r="A4422" s="8" t="s">
        <v>2814</v>
      </c>
      <c r="B4422" s="2" t="s">
        <v>288</v>
      </c>
      <c r="C4422" s="3">
        <v>2128586546.1900001</v>
      </c>
      <c r="D4422" s="9">
        <f t="shared" si="491"/>
        <v>21.478724003054204</v>
      </c>
      <c r="E4422" s="9">
        <f t="shared" si="490"/>
        <v>0.63962704692321726</v>
      </c>
      <c r="F4422" s="3">
        <v>385576774.69999999</v>
      </c>
      <c r="G4422" s="4">
        <v>0.438568767415493</v>
      </c>
      <c r="H4422" s="3">
        <v>6039740.4800000004</v>
      </c>
      <c r="I4422" s="3">
        <v>979728432.48000002</v>
      </c>
      <c r="J4422" s="3">
        <v>375733353.69999999</v>
      </c>
      <c r="K4422" s="3">
        <v>261200698.22999999</v>
      </c>
      <c r="L4422" s="3">
        <v>27731598.219999999</v>
      </c>
      <c r="M4422" s="9">
        <f t="shared" si="492"/>
        <v>0.10616969406253643</v>
      </c>
      <c r="N4422" s="3">
        <v>1302810452.6400001</v>
      </c>
      <c r="O4422" s="3">
        <v>398420104.05000001</v>
      </c>
      <c r="P4422" s="3">
        <v>32282472.6599999</v>
      </c>
      <c r="Q4422" s="3">
        <v>15048.02</v>
      </c>
      <c r="R4422" s="3">
        <v>4255296.8</v>
      </c>
      <c r="S4422" s="3"/>
      <c r="T4422" s="3">
        <v>-13927390.699999999</v>
      </c>
      <c r="U4422" s="3">
        <v>-10494103.76</v>
      </c>
      <c r="V4422" s="9">
        <f t="shared" si="493"/>
        <v>0.17486009412709788</v>
      </c>
      <c r="W4422" s="3">
        <v>4631132.8299998697</v>
      </c>
      <c r="X4422" s="11">
        <f t="shared" si="494"/>
        <v>1.1623742835574087E-2</v>
      </c>
      <c r="Y4422" s="11">
        <f t="shared" si="495"/>
        <v>2.1756845350212458E-3</v>
      </c>
      <c r="Z4422" s="11">
        <f t="shared" si="496"/>
        <v>0.18717590072301274</v>
      </c>
    </row>
    <row r="4423" spans="1:26" x14ac:dyDescent="0.3">
      <c r="A4423" s="8" t="s">
        <v>2815</v>
      </c>
      <c r="B4423" s="2" t="s">
        <v>288</v>
      </c>
      <c r="C4423" s="3">
        <v>1781071896.47</v>
      </c>
      <c r="D4423" s="9">
        <f t="shared" si="491"/>
        <v>21.300481209035439</v>
      </c>
      <c r="E4423" s="9">
        <f t="shared" si="490"/>
        <v>0.7841486455139991</v>
      </c>
      <c r="F4423" s="3">
        <v>313631271.56999999</v>
      </c>
      <c r="G4423" s="4">
        <v>0.37383157324417898</v>
      </c>
      <c r="H4423" s="3">
        <v>9202808.9600000009</v>
      </c>
      <c r="I4423" s="3">
        <v>941721318.84000003</v>
      </c>
      <c r="J4423" s="3">
        <v>445700987.38</v>
      </c>
      <c r="K4423" s="3">
        <v>216573483.72</v>
      </c>
      <c r="L4423" s="3">
        <v>27709585.93</v>
      </c>
      <c r="M4423" s="9">
        <f t="shared" si="492"/>
        <v>0.12794542274540274</v>
      </c>
      <c r="N4423" s="3">
        <v>1237253329.1400001</v>
      </c>
      <c r="O4423" s="3">
        <v>401871085.98000002</v>
      </c>
      <c r="P4423" s="3">
        <v>14779855.279999999</v>
      </c>
      <c r="Q4423" s="3">
        <v>4506.0200000000004</v>
      </c>
      <c r="R4423" s="3">
        <v>1377020.56</v>
      </c>
      <c r="S4423" s="3"/>
      <c r="T4423" s="3">
        <v>-6086902.8600000003</v>
      </c>
      <c r="U4423" s="3">
        <v>-4917735.22</v>
      </c>
      <c r="V4423" s="9">
        <f t="shared" si="493"/>
        <v>0.12554039214709004</v>
      </c>
      <c r="W4423" s="3">
        <v>3154480.4099999601</v>
      </c>
      <c r="X4423" s="11">
        <f t="shared" si="494"/>
        <v>7.8494833792470201E-3</v>
      </c>
      <c r="Y4423" s="11">
        <f t="shared" si="495"/>
        <v>1.7711134605245249E-3</v>
      </c>
      <c r="Z4423" s="11">
        <f t="shared" si="496"/>
        <v>0.22563439846335762</v>
      </c>
    </row>
    <row r="4424" spans="1:26" x14ac:dyDescent="0.3">
      <c r="A4424" s="8" t="s">
        <v>2816</v>
      </c>
      <c r="B4424" s="2" t="s">
        <v>288</v>
      </c>
      <c r="C4424" s="3">
        <v>1437498116.5999999</v>
      </c>
      <c r="D4424" s="9">
        <f t="shared" si="491"/>
        <v>21.086170020443618</v>
      </c>
      <c r="E4424" s="9">
        <f t="shared" si="490"/>
        <v>0.75177739158089696</v>
      </c>
      <c r="F4424" s="3">
        <v>286168316.63999999</v>
      </c>
      <c r="G4424" s="4">
        <v>0.35184240528948901</v>
      </c>
      <c r="H4424" s="3">
        <v>1215550.25</v>
      </c>
      <c r="I4424" s="3">
        <v>712770989.32000005</v>
      </c>
      <c r="J4424" s="3">
        <v>366692044.93000001</v>
      </c>
      <c r="K4424" s="3">
        <v>167509225.43000001</v>
      </c>
      <c r="L4424" s="3">
        <v>23106392.129999999</v>
      </c>
      <c r="M4424" s="9">
        <f t="shared" si="492"/>
        <v>0.13794101232744263</v>
      </c>
      <c r="N4424" s="3">
        <v>920759754.85000002</v>
      </c>
      <c r="O4424" s="3">
        <v>322249104.07999998</v>
      </c>
      <c r="P4424" s="3">
        <v>25443951.43</v>
      </c>
      <c r="Q4424" s="3">
        <v>14806.02</v>
      </c>
      <c r="R4424" s="3">
        <v>2352642.58</v>
      </c>
      <c r="S4424" s="3"/>
      <c r="T4424" s="3">
        <v>-12440801.449999999</v>
      </c>
      <c r="U4424" s="3">
        <v>-10112047.029999999</v>
      </c>
      <c r="V4424" s="9">
        <f t="shared" si="493"/>
        <v>0.10497337407731303</v>
      </c>
      <c r="W4424" s="3">
        <v>2614448.8699999498</v>
      </c>
      <c r="X4424" s="11">
        <f t="shared" si="494"/>
        <v>8.113129988255606E-3</v>
      </c>
      <c r="Y4424" s="11">
        <f t="shared" si="495"/>
        <v>1.8187494229096439E-3</v>
      </c>
      <c r="Z4424" s="11">
        <f t="shared" si="496"/>
        <v>0.22417358350506239</v>
      </c>
    </row>
    <row r="4425" spans="1:26" x14ac:dyDescent="0.3">
      <c r="A4425" s="8" t="s">
        <v>2817</v>
      </c>
      <c r="B4425" s="2" t="s">
        <v>288</v>
      </c>
      <c r="C4425" s="3">
        <v>1572483745.45</v>
      </c>
      <c r="D4425" s="9">
        <f t="shared" si="491"/>
        <v>21.175922209728689</v>
      </c>
      <c r="E4425" s="9">
        <f t="shared" si="490"/>
        <v>0.75210165160184494</v>
      </c>
      <c r="F4425" s="3">
        <v>313141902.89999998</v>
      </c>
      <c r="G4425" s="4">
        <v>0.28509419738268699</v>
      </c>
      <c r="H4425" s="3">
        <v>1761581.58</v>
      </c>
      <c r="I4425" s="3">
        <v>604451020.5</v>
      </c>
      <c r="J4425" s="3">
        <v>576455019.99000001</v>
      </c>
      <c r="K4425" s="3">
        <v>154553530.84999999</v>
      </c>
      <c r="L4425" s="3">
        <v>22912711.989999998</v>
      </c>
      <c r="M4425" s="9">
        <f t="shared" si="492"/>
        <v>0.14825097727620112</v>
      </c>
      <c r="N4425" s="3">
        <v>1104075544.97</v>
      </c>
      <c r="O4425" s="3">
        <v>323585477.27999997</v>
      </c>
      <c r="P4425" s="3">
        <v>7880944.8300000001</v>
      </c>
      <c r="Q4425" s="3">
        <v>3952</v>
      </c>
      <c r="R4425" s="3">
        <v>759775.8</v>
      </c>
      <c r="S4425" s="3"/>
      <c r="T4425" s="3">
        <v>-7543283.4100000001</v>
      </c>
      <c r="U4425" s="3">
        <v>-4727213.8899999997</v>
      </c>
      <c r="V4425" s="9">
        <f t="shared" si="493"/>
        <v>6.2240981871207454E-2</v>
      </c>
      <c r="W4425" s="3">
        <v>918166.56999999704</v>
      </c>
      <c r="X4425" s="11">
        <f t="shared" si="494"/>
        <v>2.8374776819959178E-3</v>
      </c>
      <c r="Y4425" s="11">
        <f t="shared" si="495"/>
        <v>5.8389574624012662E-4</v>
      </c>
      <c r="Z4425" s="11">
        <f t="shared" si="496"/>
        <v>0.20577985509630756</v>
      </c>
    </row>
    <row r="4426" spans="1:26" x14ac:dyDescent="0.3">
      <c r="A4426" s="8" t="s">
        <v>2818</v>
      </c>
      <c r="B4426" s="2" t="s">
        <v>288</v>
      </c>
      <c r="C4426" s="3">
        <v>1451617927.8399999</v>
      </c>
      <c r="D4426" s="9">
        <f t="shared" si="491"/>
        <v>21.095944583626483</v>
      </c>
      <c r="E4426" s="9">
        <f t="shared" si="490"/>
        <v>0.70403537795976145</v>
      </c>
      <c r="F4426" s="3">
        <v>320971527.16000003</v>
      </c>
      <c r="G4426" s="4">
        <v>0.33712414138513802</v>
      </c>
      <c r="H4426" s="3">
        <v>2554697.75</v>
      </c>
      <c r="I4426" s="3">
        <v>687656572.51999998</v>
      </c>
      <c r="J4426" s="3">
        <v>331779106.20999998</v>
      </c>
      <c r="K4426" s="3">
        <v>181585177.71000001</v>
      </c>
      <c r="L4426" s="3">
        <v>23146276.989999998</v>
      </c>
      <c r="M4426" s="9">
        <f t="shared" si="492"/>
        <v>0.12746787640875448</v>
      </c>
      <c r="N4426" s="3">
        <v>989481629.32000005</v>
      </c>
      <c r="O4426" s="3">
        <v>324708855.38</v>
      </c>
      <c r="P4426" s="3">
        <v>18497647.620000001</v>
      </c>
      <c r="Q4426" s="3">
        <v>12855.97</v>
      </c>
      <c r="R4426" s="3">
        <v>1547360.66</v>
      </c>
      <c r="S4426" s="3"/>
      <c r="T4426" s="3">
        <v>-14468235.390000001</v>
      </c>
      <c r="U4426" s="3">
        <v>-9655741.3800000008</v>
      </c>
      <c r="V4426" s="9">
        <f t="shared" si="493"/>
        <v>6.4674935019015931E-2</v>
      </c>
      <c r="W4426" s="3">
        <v>4749312.5100000296</v>
      </c>
      <c r="X4426" s="11">
        <f t="shared" si="494"/>
        <v>1.4626371998515434E-2</v>
      </c>
      <c r="Y4426" s="11">
        <f t="shared" si="495"/>
        <v>3.2717372932056458E-3</v>
      </c>
      <c r="Z4426" s="11">
        <f t="shared" si="496"/>
        <v>0.22368754832283252</v>
      </c>
    </row>
    <row r="4427" spans="1:26" x14ac:dyDescent="0.3">
      <c r="A4427" s="8" t="s">
        <v>2819</v>
      </c>
      <c r="B4427" s="2" t="s">
        <v>288</v>
      </c>
      <c r="C4427" s="3">
        <v>1184835253.3</v>
      </c>
      <c r="D4427" s="9">
        <f t="shared" si="491"/>
        <v>20.892869575117338</v>
      </c>
      <c r="E4427" s="9">
        <f t="shared" si="490"/>
        <v>0.6516716430317917</v>
      </c>
      <c r="F4427" s="3">
        <v>305142847.57999998</v>
      </c>
      <c r="G4427" s="4">
        <v>0.36601522091897598</v>
      </c>
      <c r="H4427" s="3">
        <v>2025491.81</v>
      </c>
      <c r="I4427" s="3">
        <v>25275643.52</v>
      </c>
      <c r="J4427" s="3">
        <v>744822400.90999997</v>
      </c>
      <c r="K4427" s="3">
        <v>165879773.72999999</v>
      </c>
      <c r="L4427" s="3">
        <v>23359927.190000001</v>
      </c>
      <c r="M4427" s="9">
        <f t="shared" si="492"/>
        <v>0.14082444570983443</v>
      </c>
      <c r="N4427" s="3">
        <v>671672089.77999997</v>
      </c>
      <c r="O4427" s="3">
        <v>324671756.43000001</v>
      </c>
      <c r="P4427" s="3">
        <v>5029156.1299999803</v>
      </c>
      <c r="Q4427" s="3">
        <v>3300</v>
      </c>
      <c r="R4427" s="3">
        <v>814173.19</v>
      </c>
      <c r="S4427" s="3"/>
      <c r="T4427" s="3">
        <v>-6394394.6299999999</v>
      </c>
      <c r="U4427" s="3">
        <v>-4802714.37</v>
      </c>
      <c r="V4427" s="9">
        <f t="shared" si="493"/>
        <v>7.3007522745380068E-2</v>
      </c>
      <c r="W4427" s="3">
        <v>-4085622.0300000198</v>
      </c>
      <c r="X4427" s="11">
        <f t="shared" si="494"/>
        <v>-1.2583854151418586E-2</v>
      </c>
      <c r="Y4427" s="11">
        <f t="shared" si="495"/>
        <v>-3.4482617044190376E-3</v>
      </c>
      <c r="Z4427" s="11">
        <f t="shared" si="496"/>
        <v>0.27402270106812326</v>
      </c>
    </row>
    <row r="4428" spans="1:26" x14ac:dyDescent="0.3">
      <c r="A4428" s="8" t="s">
        <v>2820</v>
      </c>
      <c r="B4428" s="2" t="s">
        <v>288</v>
      </c>
      <c r="C4428" s="3">
        <v>1189863048.1500001</v>
      </c>
      <c r="D4428" s="9">
        <f t="shared" si="491"/>
        <v>20.897104051858758</v>
      </c>
      <c r="E4428" s="9">
        <f t="shared" si="490"/>
        <v>0.65261528736213648</v>
      </c>
      <c r="F4428" s="3">
        <v>305938469.57999998</v>
      </c>
      <c r="G4428" s="4">
        <v>0.36755859581912798</v>
      </c>
      <c r="H4428" s="3">
        <v>3325239.18</v>
      </c>
      <c r="I4428" s="3">
        <v>29267668.350000001</v>
      </c>
      <c r="J4428" s="3">
        <v>743929907.55999994</v>
      </c>
      <c r="K4428" s="3">
        <v>148745159.80000001</v>
      </c>
      <c r="L4428" s="3">
        <v>20969767.710000001</v>
      </c>
      <c r="M4428" s="9">
        <f t="shared" si="492"/>
        <v>0.14097781560217196</v>
      </c>
      <c r="N4428" s="3">
        <v>704905572.24000001</v>
      </c>
      <c r="O4428" s="3">
        <v>322602558.63999999</v>
      </c>
      <c r="P4428" s="3">
        <v>21779556.48</v>
      </c>
      <c r="Q4428" s="3">
        <v>12250</v>
      </c>
      <c r="R4428" s="3">
        <v>1911758.2</v>
      </c>
      <c r="S4428" s="3"/>
      <c r="T4428" s="3">
        <v>-12411126.689999999</v>
      </c>
      <c r="U4428" s="3">
        <v>-9623485.0700000003</v>
      </c>
      <c r="V4428" s="9">
        <f t="shared" si="493"/>
        <v>8.7317544822491586E-2</v>
      </c>
      <c r="W4428" s="3">
        <v>-2970695.56999997</v>
      </c>
      <c r="X4428" s="11">
        <f t="shared" si="494"/>
        <v>-9.2085307150804128E-3</v>
      </c>
      <c r="Y4428" s="11">
        <f t="shared" si="495"/>
        <v>-2.4966701626870499E-3</v>
      </c>
      <c r="Z4428" s="11">
        <f t="shared" si="496"/>
        <v>0.27112578976343765</v>
      </c>
    </row>
    <row r="4429" spans="1:26" x14ac:dyDescent="0.3">
      <c r="A4429" s="8" t="s">
        <v>2821</v>
      </c>
      <c r="B4429" s="2" t="s">
        <v>288</v>
      </c>
      <c r="C4429" s="3">
        <v>1203523608.6800001</v>
      </c>
      <c r="D4429" s="9">
        <f t="shared" si="491"/>
        <v>20.908519431679665</v>
      </c>
      <c r="E4429" s="9">
        <f t="shared" si="490"/>
        <v>0.6231537768191876</v>
      </c>
      <c r="F4429" s="3">
        <v>329813726.08999997</v>
      </c>
      <c r="G4429" s="4">
        <v>0.34801687622396699</v>
      </c>
      <c r="H4429" s="3">
        <v>3645348.54</v>
      </c>
      <c r="I4429" s="3">
        <v>13821698.93</v>
      </c>
      <c r="J4429" s="3">
        <v>732513234.76999998</v>
      </c>
      <c r="K4429" s="3">
        <v>136452702.03999999</v>
      </c>
      <c r="L4429" s="3">
        <v>13629109.43</v>
      </c>
      <c r="M4429" s="9">
        <f t="shared" si="492"/>
        <v>9.9881565012942999E-2</v>
      </c>
      <c r="N4429" s="3">
        <v>704769515.65999997</v>
      </c>
      <c r="O4429" s="3">
        <v>323254708.58999997</v>
      </c>
      <c r="P4429" s="3">
        <v>22317490.32</v>
      </c>
      <c r="Q4429" s="3">
        <v>6300</v>
      </c>
      <c r="R4429" s="3">
        <v>674395.19</v>
      </c>
      <c r="S4429" s="3"/>
      <c r="T4429" s="3">
        <v>-6446543.0099999998</v>
      </c>
      <c r="U4429" s="3">
        <v>-5233087.6100000003</v>
      </c>
      <c r="V4429" s="9">
        <f t="shared" si="493"/>
        <v>5.8280540896078432E-2</v>
      </c>
      <c r="W4429" s="3">
        <v>1285432.4099999701</v>
      </c>
      <c r="X4429" s="11">
        <f t="shared" si="494"/>
        <v>3.9765311249660654E-3</v>
      </c>
      <c r="Y4429" s="11">
        <f t="shared" si="495"/>
        <v>1.0680574944514848E-3</v>
      </c>
      <c r="Z4429" s="11">
        <f t="shared" si="496"/>
        <v>0.26859025137407905</v>
      </c>
    </row>
    <row r="4430" spans="1:26" x14ac:dyDescent="0.3">
      <c r="A4430" s="8" t="s">
        <v>2822</v>
      </c>
      <c r="B4430" s="2" t="s">
        <v>288</v>
      </c>
      <c r="C4430" s="3">
        <v>1194867691.8699999</v>
      </c>
      <c r="D4430" s="9">
        <f t="shared" si="491"/>
        <v>20.901301298099764</v>
      </c>
      <c r="E4430" s="9">
        <f t="shared" si="490"/>
        <v>0.6475670826190385</v>
      </c>
      <c r="F4430" s="3">
        <v>326206138.60000002</v>
      </c>
      <c r="G4430" s="4">
        <v>0.35885425520813502</v>
      </c>
      <c r="H4430" s="3">
        <v>5260805.99</v>
      </c>
      <c r="I4430" s="3">
        <v>185351061.75999999</v>
      </c>
      <c r="J4430" s="3">
        <v>583145117.59000003</v>
      </c>
      <c r="K4430" s="3">
        <v>126538637.59</v>
      </c>
      <c r="L4430" s="3">
        <v>13417363.67</v>
      </c>
      <c r="M4430" s="9">
        <f t="shared" si="492"/>
        <v>0.10603372950382024</v>
      </c>
      <c r="N4430" s="3">
        <v>766203935.16999996</v>
      </c>
      <c r="O4430" s="3">
        <v>307887285.79000002</v>
      </c>
      <c r="P4430" s="3">
        <v>11740592.619999999</v>
      </c>
      <c r="Q4430" s="3">
        <v>15950</v>
      </c>
      <c r="R4430" s="3">
        <v>1305531.1499999999</v>
      </c>
      <c r="S4430" s="3"/>
      <c r="T4430" s="3">
        <v>-12114514.93</v>
      </c>
      <c r="U4430" s="3">
        <v>-10079090.039999999</v>
      </c>
      <c r="V4430" s="9">
        <f t="shared" si="493"/>
        <v>5.9543330242486515E-2</v>
      </c>
      <c r="W4430" s="3">
        <v>-12013934.26</v>
      </c>
      <c r="X4430" s="11">
        <f t="shared" si="494"/>
        <v>-3.9020559842780633E-2</v>
      </c>
      <c r="Y4430" s="11">
        <f t="shared" si="495"/>
        <v>-1.0054614700643442E-2</v>
      </c>
      <c r="Z4430" s="11">
        <f t="shared" si="496"/>
        <v>0.25767479352307887</v>
      </c>
    </row>
    <row r="4431" spans="1:26" x14ac:dyDescent="0.3">
      <c r="A4431" s="8" t="s">
        <v>2823</v>
      </c>
      <c r="B4431" s="2" t="s">
        <v>288</v>
      </c>
      <c r="C4431" s="3">
        <v>1434418444.6600001</v>
      </c>
      <c r="D4431" s="9">
        <f t="shared" si="491"/>
        <v>21.084025338970626</v>
      </c>
      <c r="E4431" s="9">
        <f t="shared" si="490"/>
        <v>0.67348248834668611</v>
      </c>
      <c r="F4431" s="3">
        <v>315758841.25</v>
      </c>
      <c r="G4431" s="4">
        <v>0.35233406515550297</v>
      </c>
      <c r="H4431" s="3">
        <v>3029691.3</v>
      </c>
      <c r="I4431" s="3">
        <v>373104729.86000001</v>
      </c>
      <c r="J4431" s="3">
        <v>589921282.27999997</v>
      </c>
      <c r="K4431" s="3">
        <v>109979699.89</v>
      </c>
      <c r="L4431" s="3">
        <v>13411269.439999999</v>
      </c>
      <c r="M4431" s="9">
        <f t="shared" si="492"/>
        <v>0.12194313544602998</v>
      </c>
      <c r="N4431" s="3">
        <v>974824864.98000002</v>
      </c>
      <c r="O4431" s="3">
        <v>302760583.24000001</v>
      </c>
      <c r="P4431" s="3">
        <v>9169266.9799999595</v>
      </c>
      <c r="Q4431" s="3">
        <v>2800.01</v>
      </c>
      <c r="R4431" s="3">
        <v>2615419.6</v>
      </c>
      <c r="S4431" s="3"/>
      <c r="T4431" s="3">
        <v>-5632844.4800000004</v>
      </c>
      <c r="U4431" s="3">
        <v>-4960585.1500000004</v>
      </c>
      <c r="V4431" s="9">
        <f t="shared" si="493"/>
        <v>0.24715504812391903</v>
      </c>
      <c r="W4431" s="3">
        <v>175875.54999995799</v>
      </c>
      <c r="X4431" s="11">
        <f t="shared" si="494"/>
        <v>5.8090636541197462E-4</v>
      </c>
      <c r="Y4431" s="11">
        <f t="shared" si="495"/>
        <v>1.2261104885725709E-4</v>
      </c>
      <c r="Z4431" s="11">
        <f t="shared" si="496"/>
        <v>0.21106852353098632</v>
      </c>
    </row>
    <row r="4432" spans="1:26" x14ac:dyDescent="0.3">
      <c r="A4432" s="8" t="s">
        <v>2824</v>
      </c>
      <c r="B4432" s="2" t="s">
        <v>288</v>
      </c>
      <c r="C4432" s="3">
        <v>989626865.02999997</v>
      </c>
      <c r="D4432" s="9">
        <f t="shared" si="491"/>
        <v>20.712838526036641</v>
      </c>
      <c r="E4432" s="9">
        <f t="shared" si="490"/>
        <v>0.63026273217743767</v>
      </c>
      <c r="F4432" s="3">
        <v>251299663.56999999</v>
      </c>
      <c r="G4432" s="4">
        <v>0.37817024758819401</v>
      </c>
      <c r="H4432" s="3">
        <v>3303717.38</v>
      </c>
      <c r="I4432" s="3">
        <v>11513676.08</v>
      </c>
      <c r="J4432" s="3">
        <v>608907538.33000004</v>
      </c>
      <c r="K4432" s="3">
        <v>101194225.67</v>
      </c>
      <c r="L4432" s="3">
        <v>14464128.779999999</v>
      </c>
      <c r="M4432" s="9">
        <f t="shared" si="492"/>
        <v>0.14293432934768757</v>
      </c>
      <c r="N4432" s="3">
        <v>577660050.16999996</v>
      </c>
      <c r="O4432" s="3">
        <v>305246437.12</v>
      </c>
      <c r="P4432" s="3">
        <v>-7939197.3099998301</v>
      </c>
      <c r="Q4432" s="3">
        <v>11700.01</v>
      </c>
      <c r="R4432" s="3">
        <v>3170237.87</v>
      </c>
      <c r="S4432" s="3"/>
      <c r="T4432" s="3">
        <v>-11806876.199999999</v>
      </c>
      <c r="U4432" s="3">
        <v>-9950919.0399999991</v>
      </c>
      <c r="V4432" s="9">
        <f t="shared" si="493"/>
        <v>0.1462435805145485</v>
      </c>
      <c r="W4432" s="3">
        <v>1299760.04000017</v>
      </c>
      <c r="X4432" s="11">
        <f t="shared" si="494"/>
        <v>4.2580678492545416E-3</v>
      </c>
      <c r="Y4432" s="11">
        <f t="shared" si="495"/>
        <v>1.3133839489702702E-3</v>
      </c>
      <c r="Z4432" s="11">
        <f t="shared" si="496"/>
        <v>0.30844598899479819</v>
      </c>
    </row>
    <row r="4433" spans="1:26" x14ac:dyDescent="0.3">
      <c r="A4433" s="8" t="s">
        <v>2825</v>
      </c>
      <c r="B4433" s="2" t="s">
        <v>288</v>
      </c>
      <c r="C4433" s="3">
        <v>1142664885.7</v>
      </c>
      <c r="D4433" s="9">
        <f t="shared" si="491"/>
        <v>20.856628990407021</v>
      </c>
      <c r="E4433" s="9">
        <f t="shared" si="490"/>
        <v>0.58489357693929178</v>
      </c>
      <c r="F4433" s="3">
        <v>305428867.44</v>
      </c>
      <c r="G4433" s="4">
        <v>0.37459093782550201</v>
      </c>
      <c r="H4433" s="3">
        <v>25686167.57</v>
      </c>
      <c r="I4433" s="3">
        <v>24211339.079999998</v>
      </c>
      <c r="J4433" s="3">
        <v>618439845.59000003</v>
      </c>
      <c r="K4433" s="3">
        <v>110336794.81999999</v>
      </c>
      <c r="L4433" s="3">
        <v>9891684.2599999998</v>
      </c>
      <c r="M4433" s="9">
        <f t="shared" si="492"/>
        <v>8.9649914846058248E-2</v>
      </c>
      <c r="N4433" s="3">
        <v>687529715.64999998</v>
      </c>
      <c r="O4433" s="3">
        <v>301269785.60000002</v>
      </c>
      <c r="P4433" s="3">
        <v>6833905.0800000597</v>
      </c>
      <c r="Q4433" s="3">
        <v>5400</v>
      </c>
      <c r="R4433" s="3">
        <v>595010.13</v>
      </c>
      <c r="S4433" s="3"/>
      <c r="T4433" s="3">
        <v>-5865943.7400000002</v>
      </c>
      <c r="U4433" s="3">
        <v>-4559379.9000000004</v>
      </c>
      <c r="V4433" s="9">
        <f t="shared" si="493"/>
        <v>5.7591509936088657E-2</v>
      </c>
      <c r="W4433" s="3">
        <v>-2038175.8899999401</v>
      </c>
      <c r="X4433" s="11">
        <f t="shared" si="494"/>
        <v>-6.765284762760955E-3</v>
      </c>
      <c r="Y4433" s="11">
        <f t="shared" si="495"/>
        <v>-1.783703967372155E-3</v>
      </c>
      <c r="Z4433" s="11">
        <f t="shared" si="496"/>
        <v>0.26365541583562463</v>
      </c>
    </row>
    <row r="4434" spans="1:26" x14ac:dyDescent="0.3">
      <c r="A4434" s="8" t="s">
        <v>2826</v>
      </c>
      <c r="B4434" s="2" t="s">
        <v>288</v>
      </c>
      <c r="C4434" s="3">
        <v>1228011449.02</v>
      </c>
      <c r="D4434" s="9">
        <f t="shared" si="491"/>
        <v>20.928661989934088</v>
      </c>
      <c r="E4434" s="9">
        <f t="shared" si="490"/>
        <v>0.58765322283916832</v>
      </c>
      <c r="F4434" s="3">
        <v>373882774.13999999</v>
      </c>
      <c r="G4434" s="4">
        <v>0.382904448830439</v>
      </c>
      <c r="H4434" s="3">
        <v>2752183.73</v>
      </c>
      <c r="I4434" s="3">
        <v>218109464.47999999</v>
      </c>
      <c r="J4434" s="3">
        <v>500783237.49000001</v>
      </c>
      <c r="K4434" s="3">
        <v>151461092.55000001</v>
      </c>
      <c r="L4434" s="3">
        <v>11729530.82</v>
      </c>
      <c r="M4434" s="9">
        <f t="shared" si="492"/>
        <v>7.7442534069453339E-2</v>
      </c>
      <c r="N4434" s="3">
        <v>825388217.37</v>
      </c>
      <c r="O4434" s="3">
        <v>292694213.49000001</v>
      </c>
      <c r="P4434" s="3">
        <v>2206612.99999998</v>
      </c>
      <c r="Q4434" s="3">
        <v>13902</v>
      </c>
      <c r="R4434" s="3">
        <v>1365318.01</v>
      </c>
      <c r="S4434" s="3"/>
      <c r="T4434" s="3">
        <v>-12389612.810000001</v>
      </c>
      <c r="U4434" s="3">
        <v>-9342094.5199999996</v>
      </c>
      <c r="V4434" s="9">
        <f t="shared" si="493"/>
        <v>6.3465791668196561E-2</v>
      </c>
      <c r="W4434" s="3">
        <v>-11670004.199999999</v>
      </c>
      <c r="X4434" s="11">
        <f t="shared" si="494"/>
        <v>-3.9870976815189786E-2</v>
      </c>
      <c r="Y4434" s="11">
        <f t="shared" si="495"/>
        <v>-9.5031721482019636E-3</v>
      </c>
      <c r="Z4434" s="11">
        <f t="shared" si="496"/>
        <v>0.23834811452578977</v>
      </c>
    </row>
    <row r="4435" spans="1:26" x14ac:dyDescent="0.3">
      <c r="A4435" s="8" t="s">
        <v>2827</v>
      </c>
      <c r="B4435" s="2" t="s">
        <v>288</v>
      </c>
      <c r="C4435" s="3">
        <v>1204421342.24</v>
      </c>
      <c r="D4435" s="9">
        <f t="shared" si="491"/>
        <v>20.90926507464069</v>
      </c>
      <c r="E4435" s="9">
        <f t="shared" si="490"/>
        <v>0.54181481370658446</v>
      </c>
      <c r="F4435" s="3">
        <v>393346672.22000003</v>
      </c>
      <c r="G4435" s="4">
        <v>0.39910505060875101</v>
      </c>
      <c r="H4435" s="3">
        <v>2972301.45</v>
      </c>
      <c r="I4435" s="3">
        <v>205086717.47999999</v>
      </c>
      <c r="J4435" s="3">
        <v>444514306.24000001</v>
      </c>
      <c r="K4435" s="3">
        <v>142014639.53</v>
      </c>
      <c r="L4435" s="3">
        <v>11642874.300000001</v>
      </c>
      <c r="M4435" s="9">
        <f t="shared" si="492"/>
        <v>8.1983620410771049E-2</v>
      </c>
      <c r="N4435" s="3">
        <v>749731399.95000005</v>
      </c>
      <c r="O4435" s="3">
        <v>294206115.04000002</v>
      </c>
      <c r="P4435" s="3">
        <v>14408077.9</v>
      </c>
      <c r="Q4435" s="3">
        <v>4450</v>
      </c>
      <c r="R4435" s="3">
        <v>469489.14</v>
      </c>
      <c r="S4435" s="3"/>
      <c r="T4435" s="3">
        <v>-5275514.9400000004</v>
      </c>
      <c r="U4435" s="3">
        <v>-4857157.18</v>
      </c>
      <c r="V4435" s="9">
        <f t="shared" si="493"/>
        <v>4.6773361891828388E-2</v>
      </c>
      <c r="W4435" s="3">
        <v>536319.76999999397</v>
      </c>
      <c r="X4435" s="11">
        <f t="shared" si="494"/>
        <v>1.8229388941391526E-3</v>
      </c>
      <c r="Y4435" s="11">
        <f t="shared" si="495"/>
        <v>4.4529248294665621E-4</v>
      </c>
      <c r="Z4435" s="11">
        <f t="shared" si="496"/>
        <v>0.24427175500961423</v>
      </c>
    </row>
    <row r="4436" spans="1:26" x14ac:dyDescent="0.3">
      <c r="A4436" s="8" t="s">
        <v>2828</v>
      </c>
      <c r="B4436" s="2" t="s">
        <v>288</v>
      </c>
      <c r="C4436" s="3">
        <v>1381344226.5999999</v>
      </c>
      <c r="D4436" s="9">
        <f t="shared" si="491"/>
        <v>21.046322939256513</v>
      </c>
      <c r="E4436" s="9">
        <f t="shared" si="490"/>
        <v>0.56903346465979288</v>
      </c>
      <c r="F4436" s="3">
        <v>456660120.81999999</v>
      </c>
      <c r="G4436" s="4">
        <v>0.36511791049185299</v>
      </c>
      <c r="H4436" s="3">
        <v>1619857.62</v>
      </c>
      <c r="I4436" s="3">
        <v>205568001.74000001</v>
      </c>
      <c r="J4436" s="3">
        <v>578843231.78999996</v>
      </c>
      <c r="K4436" s="3">
        <v>170428203.09</v>
      </c>
      <c r="L4436" s="3">
        <v>11469619.07</v>
      </c>
      <c r="M4436" s="9">
        <f t="shared" si="492"/>
        <v>6.7298832364870415E-2</v>
      </c>
      <c r="N4436" s="3">
        <v>958492990.42999995</v>
      </c>
      <c r="O4436" s="3">
        <v>297240328.68000001</v>
      </c>
      <c r="P4436" s="3">
        <v>83012640.420000002</v>
      </c>
      <c r="Q4436" s="3">
        <v>12900.04</v>
      </c>
      <c r="R4436" s="3">
        <v>937101.65</v>
      </c>
      <c r="S4436" s="3"/>
      <c r="T4436" s="3">
        <v>-11510079.32</v>
      </c>
      <c r="U4436" s="3">
        <v>-10194447.960000001</v>
      </c>
      <c r="V4436" s="9">
        <f t="shared" si="493"/>
        <v>4.3769748022818952E-2</v>
      </c>
      <c r="W4436" s="3">
        <v>965706.94999996899</v>
      </c>
      <c r="X4436" s="11">
        <f t="shared" si="494"/>
        <v>3.2489095752535652E-3</v>
      </c>
      <c r="Y4436" s="11">
        <f t="shared" si="495"/>
        <v>6.9910666103620799E-4</v>
      </c>
      <c r="Z4436" s="11">
        <f t="shared" si="496"/>
        <v>0.21518193869142857</v>
      </c>
    </row>
    <row r="4437" spans="1:26" x14ac:dyDescent="0.3">
      <c r="A4437" s="8" t="s">
        <v>2829</v>
      </c>
      <c r="B4437" s="2" t="s">
        <v>288</v>
      </c>
      <c r="C4437" s="3">
        <v>1546043728.1500001</v>
      </c>
      <c r="D4437" s="9">
        <f t="shared" si="491"/>
        <v>21.158965071414094</v>
      </c>
      <c r="E4437" s="9">
        <f t="shared" si="490"/>
        <v>0.53737099556306622</v>
      </c>
      <c r="F4437" s="3">
        <v>548006958.40999997</v>
      </c>
      <c r="G4437" s="4">
        <v>0.34789365301818997</v>
      </c>
      <c r="H4437" s="3">
        <v>1290512.3400000001</v>
      </c>
      <c r="I4437" s="3">
        <v>116440562.13</v>
      </c>
      <c r="J4437" s="3">
        <v>713067982.90999997</v>
      </c>
      <c r="K4437" s="3">
        <v>237396660.77000001</v>
      </c>
      <c r="L4437" s="3">
        <v>14477624.189999999</v>
      </c>
      <c r="M4437" s="9">
        <f t="shared" si="492"/>
        <v>6.0984952960338977E-2</v>
      </c>
      <c r="N4437" s="3">
        <v>1093463569.0999999</v>
      </c>
      <c r="O4437" s="3">
        <v>300965451.11000001</v>
      </c>
      <c r="P4437" s="3">
        <v>37128523.220000103</v>
      </c>
      <c r="Q4437" s="3">
        <v>2352</v>
      </c>
      <c r="R4437" s="3">
        <v>487881.34</v>
      </c>
      <c r="S4437" s="3"/>
      <c r="T4437" s="3">
        <v>-6408673.3899999997</v>
      </c>
      <c r="U4437" s="3">
        <v>-4378364.72</v>
      </c>
      <c r="V4437" s="9">
        <f t="shared" si="493"/>
        <v>4.5446519702710131E-2</v>
      </c>
      <c r="W4437" s="3">
        <v>525498.13000006299</v>
      </c>
      <c r="X4437" s="11">
        <f t="shared" si="494"/>
        <v>1.7460413747224376E-3</v>
      </c>
      <c r="Y4437" s="11">
        <f t="shared" si="495"/>
        <v>3.3989862022135392E-4</v>
      </c>
      <c r="Z4437" s="11">
        <f t="shared" si="496"/>
        <v>0.19466813624355636</v>
      </c>
    </row>
    <row r="4438" spans="1:26" x14ac:dyDescent="0.3">
      <c r="A4438" s="8" t="s">
        <v>2830</v>
      </c>
      <c r="B4438" s="2" t="s">
        <v>288</v>
      </c>
      <c r="C4438" s="3">
        <v>1556772912.3399999</v>
      </c>
      <c r="D4438" s="9">
        <f t="shared" si="491"/>
        <v>21.165880869668587</v>
      </c>
      <c r="E4438" s="9">
        <f t="shared" si="490"/>
        <v>0.56978965105237622</v>
      </c>
      <c r="F4438" s="3">
        <v>554198017.85000002</v>
      </c>
      <c r="G4438" s="4">
        <v>0.316001870070442</v>
      </c>
      <c r="H4438" s="3">
        <v>4064946.57</v>
      </c>
      <c r="I4438" s="3">
        <v>297185985.18000001</v>
      </c>
      <c r="J4438" s="3">
        <v>585782162.74000001</v>
      </c>
      <c r="K4438" s="3">
        <v>234344665.66</v>
      </c>
      <c r="L4438" s="3">
        <v>7698597.7599999998</v>
      </c>
      <c r="M4438" s="9">
        <f t="shared" si="492"/>
        <v>3.2851602311142619E-2</v>
      </c>
      <c r="N4438" s="3">
        <v>1159627364.3599999</v>
      </c>
      <c r="O4438" s="3">
        <v>301091004.98000002</v>
      </c>
      <c r="P4438" s="3">
        <v>103741642.87</v>
      </c>
      <c r="Q4438" s="3">
        <v>7952</v>
      </c>
      <c r="R4438" s="3">
        <v>908185.01</v>
      </c>
      <c r="S4438" s="3"/>
      <c r="T4438" s="3">
        <v>-15570717.130000001</v>
      </c>
      <c r="U4438" s="3">
        <v>-8813262.3399999999</v>
      </c>
      <c r="V4438" s="9">
        <f t="shared" si="493"/>
        <v>3.7571267279286308E-2</v>
      </c>
      <c r="W4438" s="3">
        <v>954322.76999998302</v>
      </c>
      <c r="X4438" s="11">
        <f t="shared" si="494"/>
        <v>3.1695492532677087E-3</v>
      </c>
      <c r="Y4438" s="11">
        <f t="shared" si="495"/>
        <v>6.130134732146203E-4</v>
      </c>
      <c r="Z4438" s="11">
        <f t="shared" si="496"/>
        <v>0.19340714537962209</v>
      </c>
    </row>
    <row r="4439" spans="1:26" x14ac:dyDescent="0.3">
      <c r="A4439" s="8" t="s">
        <v>2831</v>
      </c>
      <c r="B4439" s="2" t="s">
        <v>288</v>
      </c>
      <c r="C4439" s="3">
        <v>1708675158.25</v>
      </c>
      <c r="D4439" s="9">
        <f t="shared" si="491"/>
        <v>21.258984145921058</v>
      </c>
      <c r="E4439" s="9">
        <f t="shared" si="490"/>
        <v>0.62201108174272246</v>
      </c>
      <c r="F4439" s="3">
        <v>517883731.00999999</v>
      </c>
      <c r="G4439" s="4">
        <v>0.34798048297697198</v>
      </c>
      <c r="H4439" s="3">
        <v>3308039.32</v>
      </c>
      <c r="I4439" s="3">
        <v>492188838.81999999</v>
      </c>
      <c r="J4439" s="3">
        <v>567318005.38999999</v>
      </c>
      <c r="K4439" s="3">
        <v>218427764.77000001</v>
      </c>
      <c r="L4439" s="3">
        <v>8073377.3499999996</v>
      </c>
      <c r="M4439" s="9">
        <f t="shared" si="492"/>
        <v>3.6961314686807793E-2</v>
      </c>
      <c r="N4439" s="3">
        <v>1276137512.5999999</v>
      </c>
      <c r="O4439" s="3">
        <v>305919512.44</v>
      </c>
      <c r="P4439" s="3">
        <v>3890163.9300000099</v>
      </c>
      <c r="Q4439" s="3">
        <v>700</v>
      </c>
      <c r="R4439" s="3">
        <v>363592.32</v>
      </c>
      <c r="S4439" s="3"/>
      <c r="T4439" s="3">
        <v>-5847780.1100000003</v>
      </c>
      <c r="U4439" s="3">
        <v>-4030759.1</v>
      </c>
      <c r="V4439" s="9">
        <f t="shared" si="493"/>
        <v>3.687714471297826E-2</v>
      </c>
      <c r="W4439" s="3">
        <v>3856334.7500000098</v>
      </c>
      <c r="X4439" s="11">
        <f t="shared" si="494"/>
        <v>1.2605716841145767E-2</v>
      </c>
      <c r="Y4439" s="11">
        <f t="shared" si="495"/>
        <v>2.2569150908412637E-3</v>
      </c>
      <c r="Z4439" s="11">
        <f t="shared" si="496"/>
        <v>0.17903901216268531</v>
      </c>
    </row>
    <row r="4440" spans="1:26" x14ac:dyDescent="0.3">
      <c r="A4440" s="8" t="s">
        <v>2832</v>
      </c>
      <c r="B4440" s="2" t="s">
        <v>288</v>
      </c>
      <c r="C4440" s="3">
        <v>1710983704.23</v>
      </c>
      <c r="D4440" s="9">
        <f t="shared" si="491"/>
        <v>21.260334307690716</v>
      </c>
      <c r="E4440" s="9">
        <f t="shared" si="490"/>
        <v>0.61901006220666366</v>
      </c>
      <c r="F4440" s="3">
        <v>556758115.38</v>
      </c>
      <c r="G4440" s="4">
        <v>0.31087236627203002</v>
      </c>
      <c r="H4440" s="3">
        <v>1442318.01</v>
      </c>
      <c r="I4440" s="3">
        <v>401270295.08999997</v>
      </c>
      <c r="J4440" s="3">
        <v>656403516.09000003</v>
      </c>
      <c r="K4440" s="3">
        <v>242092750.24000001</v>
      </c>
      <c r="L4440" s="3">
        <v>7872140.4299999997</v>
      </c>
      <c r="M4440" s="9">
        <f t="shared" si="492"/>
        <v>3.2517043249729323E-2</v>
      </c>
      <c r="N4440" s="3">
        <v>1286248923.52</v>
      </c>
      <c r="O4440" s="3">
        <v>305820417.31999999</v>
      </c>
      <c r="P4440" s="3">
        <v>-14370714.3800001</v>
      </c>
      <c r="Q4440" s="3">
        <v>6400</v>
      </c>
      <c r="R4440" s="3">
        <v>812850.48</v>
      </c>
      <c r="S4440" s="3"/>
      <c r="T4440" s="3">
        <v>-11767938.810000001</v>
      </c>
      <c r="U4440" s="3">
        <v>-8218060.1699999999</v>
      </c>
      <c r="V4440" s="9">
        <f t="shared" si="493"/>
        <v>4.0991219944513373E-2</v>
      </c>
      <c r="W4440" s="3">
        <v>2306601.3599998499</v>
      </c>
      <c r="X4440" s="11">
        <f t="shared" si="494"/>
        <v>7.5423393251939138E-3</v>
      </c>
      <c r="Y4440" s="11">
        <f t="shared" si="495"/>
        <v>1.3481141604664772E-3</v>
      </c>
      <c r="Z4440" s="11">
        <f t="shared" si="496"/>
        <v>0.17873952660328196</v>
      </c>
    </row>
    <row r="4441" spans="1:26" x14ac:dyDescent="0.3">
      <c r="A4441" s="8" t="s">
        <v>2833</v>
      </c>
      <c r="B4441" s="2" t="s">
        <v>288</v>
      </c>
      <c r="C4441" s="3">
        <v>1842136326.9100001</v>
      </c>
      <c r="D4441" s="9">
        <f t="shared" si="491"/>
        <v>21.334191782306917</v>
      </c>
      <c r="E4441" s="9">
        <f t="shared" si="490"/>
        <v>0.65021739829601632</v>
      </c>
      <c r="F4441" s="3">
        <v>517695975.76999998</v>
      </c>
      <c r="G4441" s="4">
        <v>0.28392394795076098</v>
      </c>
      <c r="H4441" s="3">
        <v>1471251.55</v>
      </c>
      <c r="I4441" s="3">
        <v>576507333.46000004</v>
      </c>
      <c r="J4441" s="3">
        <v>619810504.77999997</v>
      </c>
      <c r="K4441" s="3">
        <v>237763947.75</v>
      </c>
      <c r="L4441" s="3">
        <v>8414060.7799999993</v>
      </c>
      <c r="M4441" s="9">
        <f t="shared" si="492"/>
        <v>3.5388295238296903E-2</v>
      </c>
      <c r="N4441" s="3">
        <v>1396635450.52</v>
      </c>
      <c r="O4441" s="3">
        <v>310426571.56999999</v>
      </c>
      <c r="P4441" s="3">
        <v>17821381.460000001</v>
      </c>
      <c r="Q4441" s="3">
        <v>3050.01</v>
      </c>
      <c r="R4441" s="3">
        <v>534091.16</v>
      </c>
      <c r="S4441" s="3"/>
      <c r="T4441" s="3">
        <v>-6470529.1600000001</v>
      </c>
      <c r="U4441" s="3">
        <v>-4168848.24</v>
      </c>
      <c r="V4441" s="9">
        <f t="shared" si="493"/>
        <v>5.0486146867954891E-2</v>
      </c>
      <c r="W4441" s="3">
        <v>4258222.4300000202</v>
      </c>
      <c r="X4441" s="11">
        <f t="shared" si="494"/>
        <v>1.371732583478218E-2</v>
      </c>
      <c r="Y4441" s="11">
        <f t="shared" si="495"/>
        <v>2.3115674816221467E-3</v>
      </c>
      <c r="Z4441" s="11">
        <f t="shared" si="496"/>
        <v>0.16851444002014204</v>
      </c>
    </row>
    <row r="4442" spans="1:26" x14ac:dyDescent="0.3">
      <c r="A4442" s="8" t="s">
        <v>2834</v>
      </c>
      <c r="B4442" s="2" t="s">
        <v>288</v>
      </c>
      <c r="C4442" s="3">
        <v>1647697556.96</v>
      </c>
      <c r="D4442" s="9">
        <f t="shared" si="491"/>
        <v>21.222644730329467</v>
      </c>
      <c r="E4442" s="9">
        <f t="shared" si="490"/>
        <v>0.59693206980574354</v>
      </c>
      <c r="F4442" s="3">
        <v>516677105.74000001</v>
      </c>
      <c r="G4442" s="4">
        <v>0.28662358082172201</v>
      </c>
      <c r="H4442" s="3">
        <v>1989026.56</v>
      </c>
      <c r="I4442" s="3">
        <v>279431173.88</v>
      </c>
      <c r="J4442" s="3">
        <v>702143312.64999998</v>
      </c>
      <c r="K4442" s="3">
        <v>211429889.59999999</v>
      </c>
      <c r="L4442" s="3">
        <v>5492030.5700000003</v>
      </c>
      <c r="M4442" s="9">
        <f t="shared" si="492"/>
        <v>2.5975658315814588E-2</v>
      </c>
      <c r="N4442" s="3">
        <v>1176015745.72</v>
      </c>
      <c r="O4442" s="3">
        <v>308308464.12</v>
      </c>
      <c r="P4442" s="3">
        <v>32879905.949999899</v>
      </c>
      <c r="Q4442" s="3">
        <v>5200.01</v>
      </c>
      <c r="R4442" s="3">
        <v>1057624.52</v>
      </c>
      <c r="S4442" s="3"/>
      <c r="T4442" s="3">
        <v>-16925273.41</v>
      </c>
      <c r="U4442" s="3">
        <v>-8003745.1699999999</v>
      </c>
      <c r="V4442" s="9">
        <f t="shared" si="493"/>
        <v>4.2634030160043315E-2</v>
      </c>
      <c r="W4442" s="3">
        <v>4161918.1699999101</v>
      </c>
      <c r="X4442" s="11">
        <f t="shared" si="494"/>
        <v>1.3499201787661612E-2</v>
      </c>
      <c r="Y4442" s="11">
        <f t="shared" si="495"/>
        <v>2.5258993390016573E-3</v>
      </c>
      <c r="Z4442" s="11">
        <f t="shared" si="496"/>
        <v>0.18711471824284837</v>
      </c>
    </row>
    <row r="4443" spans="1:26" x14ac:dyDescent="0.3">
      <c r="A4443" s="8" t="s">
        <v>2835</v>
      </c>
      <c r="B4443" s="2" t="s">
        <v>288</v>
      </c>
      <c r="C4443" s="3">
        <v>1953425700.6500001</v>
      </c>
      <c r="D4443" s="9">
        <f t="shared" si="491"/>
        <v>21.392850437771411</v>
      </c>
      <c r="E4443" s="9">
        <f t="shared" si="490"/>
        <v>0.69142933609431412</v>
      </c>
      <c r="F4443" s="3">
        <v>489260635.63</v>
      </c>
      <c r="G4443" s="4">
        <v>0.26168546675677501</v>
      </c>
      <c r="H4443" s="3">
        <v>1774751.6</v>
      </c>
      <c r="I4443" s="3">
        <v>459990388.32999998</v>
      </c>
      <c r="J4443" s="3">
        <v>888890695.38</v>
      </c>
      <c r="K4443" s="3">
        <v>176638976.97</v>
      </c>
      <c r="L4443" s="3">
        <v>5058459.0199999996</v>
      </c>
      <c r="M4443" s="9">
        <f t="shared" si="492"/>
        <v>2.8637275344156447E-2</v>
      </c>
      <c r="N4443" s="3">
        <v>1511683256.3299999</v>
      </c>
      <c r="O4443" s="3">
        <v>311899072.58999997</v>
      </c>
      <c r="P4443" s="3">
        <v>20805679.5</v>
      </c>
      <c r="Q4443" s="3">
        <v>1550</v>
      </c>
      <c r="R4443" s="3">
        <v>553388.72</v>
      </c>
      <c r="S4443" s="3"/>
      <c r="T4443" s="3">
        <v>-6259744.6500000004</v>
      </c>
      <c r="U4443" s="3">
        <v>-3832074.77</v>
      </c>
      <c r="V4443" s="9">
        <f t="shared" si="493"/>
        <v>5.4988966498966542E-2</v>
      </c>
      <c r="W4443" s="3">
        <v>3417617.23999997</v>
      </c>
      <c r="X4443" s="11">
        <f t="shared" si="494"/>
        <v>1.0957445982830872E-2</v>
      </c>
      <c r="Y4443" s="11">
        <f t="shared" si="495"/>
        <v>1.7495506682761273E-3</v>
      </c>
      <c r="Z4443" s="11">
        <f t="shared" si="496"/>
        <v>0.15966774292271055</v>
      </c>
    </row>
    <row r="4444" spans="1:26" x14ac:dyDescent="0.3">
      <c r="A4444" s="8" t="s">
        <v>2836</v>
      </c>
      <c r="B4444" s="2" t="s">
        <v>288</v>
      </c>
      <c r="C4444" s="3">
        <v>2272465874.52</v>
      </c>
      <c r="D4444" s="9">
        <f t="shared" si="491"/>
        <v>21.544131367190285</v>
      </c>
      <c r="E4444" s="9">
        <f t="shared" si="490"/>
        <v>0.65482890202886668</v>
      </c>
      <c r="F4444" s="3">
        <v>456781750.86000001</v>
      </c>
      <c r="G4444" s="4">
        <v>0.26035789267981002</v>
      </c>
      <c r="H4444" s="3">
        <v>2491089.9500000002</v>
      </c>
      <c r="I4444" s="3">
        <v>473886368.56</v>
      </c>
      <c r="J4444" s="3">
        <v>1011698875</v>
      </c>
      <c r="K4444" s="3">
        <v>146272538.68000001</v>
      </c>
      <c r="L4444" s="3">
        <v>6774902.2699999996</v>
      </c>
      <c r="M4444" s="9">
        <f t="shared" si="492"/>
        <v>4.6316980146365226E-2</v>
      </c>
      <c r="N4444" s="3">
        <v>1635277100.46</v>
      </c>
      <c r="O4444" s="3">
        <v>309423909.43000001</v>
      </c>
      <c r="P4444" s="3">
        <v>32800767.879999999</v>
      </c>
      <c r="Q4444" s="3">
        <v>5100</v>
      </c>
      <c r="R4444" s="3">
        <v>1136874.76</v>
      </c>
      <c r="S4444" s="3"/>
      <c r="T4444" s="3">
        <v>-13200707.18</v>
      </c>
      <c r="U4444" s="3">
        <v>-7818961.2199999997</v>
      </c>
      <c r="V4444" s="9">
        <f t="shared" si="493"/>
        <v>5.4328866577172077E-2</v>
      </c>
      <c r="W4444" s="3">
        <v>3871101.0299999602</v>
      </c>
      <c r="X4444" s="11">
        <f t="shared" si="494"/>
        <v>1.2510671968210353E-2</v>
      </c>
      <c r="Y4444" s="11">
        <f t="shared" si="495"/>
        <v>1.7034803793555891E-3</v>
      </c>
      <c r="Z4444" s="11">
        <f t="shared" si="496"/>
        <v>0.13616218087119036</v>
      </c>
    </row>
    <row r="4445" spans="1:26" x14ac:dyDescent="0.3">
      <c r="A4445" s="8" t="s">
        <v>2837</v>
      </c>
      <c r="B4445" s="2" t="s">
        <v>288</v>
      </c>
      <c r="C4445" s="3">
        <v>2025329742.6400001</v>
      </c>
      <c r="D4445" s="9">
        <f t="shared" si="491"/>
        <v>21.428998360120197</v>
      </c>
      <c r="E4445" s="9">
        <f t="shared" si="490"/>
        <v>0.72558698411472011</v>
      </c>
      <c r="F4445" s="3">
        <v>444279835.58999997</v>
      </c>
      <c r="G4445" s="4">
        <v>0.257849326441425</v>
      </c>
      <c r="H4445" s="3">
        <v>1484258.82</v>
      </c>
      <c r="I4445" s="3">
        <v>673406644.91999996</v>
      </c>
      <c r="J4445" s="3">
        <v>794661996.05999994</v>
      </c>
      <c r="K4445" s="3">
        <v>101277460.04000001</v>
      </c>
      <c r="L4445" s="3">
        <v>5639709.6699999999</v>
      </c>
      <c r="M4445" s="9">
        <f t="shared" si="492"/>
        <v>5.5685733703951204E-2</v>
      </c>
      <c r="N4445" s="3">
        <v>1661708219.76</v>
      </c>
      <c r="O4445" s="3">
        <v>309339342.31999999</v>
      </c>
      <c r="P4445" s="3">
        <v>9189849.2699999996</v>
      </c>
      <c r="Q4445" s="3">
        <v>3300</v>
      </c>
      <c r="R4445" s="3">
        <v>801597.79</v>
      </c>
      <c r="S4445" s="3"/>
      <c r="T4445" s="3">
        <v>-7180350.4100000001</v>
      </c>
      <c r="U4445" s="3">
        <v>-4086708.87</v>
      </c>
      <c r="V4445" s="9">
        <f t="shared" si="493"/>
        <v>7.1438142819463354E-2</v>
      </c>
      <c r="W4445" s="3">
        <v>614768.31999999995</v>
      </c>
      <c r="X4445" s="11">
        <f t="shared" si="494"/>
        <v>1.9873589805594308E-3</v>
      </c>
      <c r="Y4445" s="11">
        <f t="shared" si="495"/>
        <v>3.035398666484079E-4</v>
      </c>
      <c r="Z4445" s="11">
        <f t="shared" si="496"/>
        <v>0.15273529826149632</v>
      </c>
    </row>
    <row r="4446" spans="1:26" x14ac:dyDescent="0.3">
      <c r="A4446" s="8" t="s">
        <v>2838</v>
      </c>
      <c r="B4446" s="2" t="s">
        <v>288</v>
      </c>
      <c r="C4446" s="3">
        <v>1995487582.0699999</v>
      </c>
      <c r="D4446" s="9">
        <f t="shared" si="491"/>
        <v>21.414154259467026</v>
      </c>
      <c r="E4446" s="9">
        <f t="shared" si="490"/>
        <v>0.673935268459528</v>
      </c>
      <c r="F4446" s="3">
        <v>478079031.19999999</v>
      </c>
      <c r="G4446" s="4">
        <v>0.19133333107074399</v>
      </c>
      <c r="H4446" s="3">
        <v>5257803.9400000004</v>
      </c>
      <c r="I4446" s="3">
        <v>394015523.91000003</v>
      </c>
      <c r="J4446" s="3">
        <v>945556131.48000002</v>
      </c>
      <c r="K4446" s="3">
        <v>79024384.599999994</v>
      </c>
      <c r="L4446" s="3">
        <v>7101626.29</v>
      </c>
      <c r="M4446" s="9">
        <f t="shared" si="492"/>
        <v>8.9866265026251155E-2</v>
      </c>
      <c r="N4446" s="3">
        <v>1564664307.1700001</v>
      </c>
      <c r="O4446" s="3">
        <v>302113681.75</v>
      </c>
      <c r="P4446" s="3">
        <v>25842908.609999999</v>
      </c>
      <c r="Q4446" s="3">
        <v>9100</v>
      </c>
      <c r="R4446" s="3">
        <v>14119170.689999999</v>
      </c>
      <c r="S4446" s="3"/>
      <c r="T4446" s="3">
        <v>-17112025.48</v>
      </c>
      <c r="U4446" s="3">
        <v>-8348468.5700000003</v>
      </c>
      <c r="V4446" s="9">
        <f t="shared" si="493"/>
        <v>0.55490952619593803</v>
      </c>
      <c r="W4446" s="3">
        <v>6489445.0500000203</v>
      </c>
      <c r="X4446" s="11">
        <f t="shared" si="494"/>
        <v>2.1480142880023739E-2</v>
      </c>
      <c r="Y4446" s="11">
        <f t="shared" si="495"/>
        <v>3.2520598515918884E-3</v>
      </c>
      <c r="Z4446" s="11">
        <f t="shared" si="496"/>
        <v>0.1513984273641058</v>
      </c>
    </row>
    <row r="4447" spans="1:26" x14ac:dyDescent="0.3">
      <c r="A4447" s="8" t="s">
        <v>2839</v>
      </c>
      <c r="B4447" s="2" t="s">
        <v>288</v>
      </c>
      <c r="C4447" s="3">
        <v>1957850558.4200001</v>
      </c>
      <c r="D4447" s="9">
        <f t="shared" si="491"/>
        <v>21.395113054556646</v>
      </c>
      <c r="E4447" s="9">
        <f t="shared" si="490"/>
        <v>0.53603190984961102</v>
      </c>
      <c r="F4447" s="3">
        <v>763272614.58000004</v>
      </c>
      <c r="G4447" s="4">
        <v>0.24062333749460499</v>
      </c>
      <c r="H4447" s="3">
        <v>1941666.59</v>
      </c>
      <c r="I4447" s="3">
        <v>457900243.02999997</v>
      </c>
      <c r="J4447" s="3">
        <v>589628464.40999997</v>
      </c>
      <c r="K4447" s="3">
        <v>61786598.75</v>
      </c>
      <c r="L4447" s="3">
        <v>5412218.7199999997</v>
      </c>
      <c r="M4447" s="9">
        <f t="shared" si="492"/>
        <v>8.7595349630732011E-2</v>
      </c>
      <c r="N4447" s="3">
        <v>1597764662.6199999</v>
      </c>
      <c r="O4447" s="3">
        <v>299849320.61000001</v>
      </c>
      <c r="P4447" s="3">
        <v>7312695.9199999804</v>
      </c>
      <c r="Q4447" s="3">
        <v>700</v>
      </c>
      <c r="R4447" s="3"/>
      <c r="S4447" s="3">
        <v>244327.61</v>
      </c>
      <c r="T4447" s="3">
        <v>-7094023.2400000002</v>
      </c>
      <c r="U4447" s="3">
        <v>-4283171.47</v>
      </c>
      <c r="V4447" s="9">
        <f t="shared" si="493"/>
        <v>2.1536733460721439E-2</v>
      </c>
      <c r="W4447" s="3">
        <v>-656268.10000002</v>
      </c>
      <c r="X4447" s="11">
        <f t="shared" si="494"/>
        <v>-2.1886596196547571E-3</v>
      </c>
      <c r="Y4447" s="11">
        <f t="shared" si="495"/>
        <v>-3.3519825973318069E-4</v>
      </c>
      <c r="Z4447" s="11">
        <f t="shared" si="496"/>
        <v>0.15315230231462643</v>
      </c>
    </row>
    <row r="4448" spans="1:26" x14ac:dyDescent="0.3">
      <c r="A4448" s="8" t="s">
        <v>2840</v>
      </c>
      <c r="B4448" s="2" t="s">
        <v>288</v>
      </c>
      <c r="C4448" s="3">
        <v>1862514911.71</v>
      </c>
      <c r="D4448" s="9">
        <f t="shared" si="491"/>
        <v>21.345193514473188</v>
      </c>
      <c r="E4448" s="9">
        <f t="shared" si="490"/>
        <v>0.44036101920224768</v>
      </c>
      <c r="F4448" s="3">
        <v>898942554.36000001</v>
      </c>
      <c r="G4448" s="4">
        <v>0.22116234780851099</v>
      </c>
      <c r="H4448" s="3">
        <v>7541318.7400000002</v>
      </c>
      <c r="I4448" s="3">
        <v>131983623.16</v>
      </c>
      <c r="J4448" s="3">
        <v>680654022.89999998</v>
      </c>
      <c r="K4448" s="3">
        <v>58170593.920000002</v>
      </c>
      <c r="L4448" s="3">
        <v>5226800.26</v>
      </c>
      <c r="M4448" s="9">
        <f t="shared" si="492"/>
        <v>8.9852963632935171E-2</v>
      </c>
      <c r="N4448" s="3">
        <v>1526482409.3699999</v>
      </c>
      <c r="O4448" s="3">
        <v>298366121.26999998</v>
      </c>
      <c r="P4448" s="3">
        <v>10644198.349999901</v>
      </c>
      <c r="Q4448" s="3">
        <v>2290.92</v>
      </c>
      <c r="R4448" s="3"/>
      <c r="S4448" s="3">
        <v>563087.98</v>
      </c>
      <c r="T4448" s="3">
        <v>-16908680.940000001</v>
      </c>
      <c r="U4448" s="3">
        <v>-9364484.4600000009</v>
      </c>
      <c r="V4448" s="9">
        <f t="shared" si="493"/>
        <v>2.1519253252978796E-2</v>
      </c>
      <c r="W4448" s="3">
        <v>-4890756.2900000596</v>
      </c>
      <c r="X4448" s="11">
        <f t="shared" si="494"/>
        <v>-1.6391794983902596E-2</v>
      </c>
      <c r="Y4448" s="11">
        <f t="shared" si="495"/>
        <v>-2.6258883938329335E-3</v>
      </c>
      <c r="Z4448" s="11">
        <f t="shared" si="496"/>
        <v>0.16019529260899501</v>
      </c>
    </row>
    <row r="4449" spans="1:26" x14ac:dyDescent="0.3">
      <c r="A4449" s="8" t="s">
        <v>2841</v>
      </c>
      <c r="B4449" s="2" t="s">
        <v>288</v>
      </c>
      <c r="C4449" s="3">
        <v>1963741643.49</v>
      </c>
      <c r="D4449" s="9">
        <f t="shared" si="491"/>
        <v>21.398117492141218</v>
      </c>
      <c r="E4449" s="9">
        <f t="shared" si="490"/>
        <v>0.48556267973488931</v>
      </c>
      <c r="F4449" s="3">
        <v>866293700.67999995</v>
      </c>
      <c r="G4449" s="4">
        <v>0.213725423579635</v>
      </c>
      <c r="H4449" s="3">
        <v>1700404.08</v>
      </c>
      <c r="I4449" s="3">
        <v>242791866.62</v>
      </c>
      <c r="J4449" s="3">
        <v>709027384.01999998</v>
      </c>
      <c r="K4449" s="3">
        <v>53695878.689999998</v>
      </c>
      <c r="L4449" s="3">
        <v>6307187.96</v>
      </c>
      <c r="M4449" s="9">
        <f t="shared" si="492"/>
        <v>0.1174613045521241</v>
      </c>
      <c r="N4449" s="3">
        <v>1637821917.1700001</v>
      </c>
      <c r="O4449" s="3">
        <v>300362916.22000003</v>
      </c>
      <c r="P4449" s="3">
        <v>11529502.57</v>
      </c>
      <c r="Q4449" s="3">
        <v>885.59</v>
      </c>
      <c r="R4449" s="3"/>
      <c r="S4449" s="3">
        <v>604099.42000000004</v>
      </c>
      <c r="T4449" s="3">
        <v>-7266924.2199999997</v>
      </c>
      <c r="U4449" s="3">
        <v>-3991530.23</v>
      </c>
      <c r="V4449" s="9">
        <f t="shared" si="493"/>
        <v>5.3736062324256241E-2</v>
      </c>
      <c r="W4449" s="3">
        <v>569432.85000001604</v>
      </c>
      <c r="X4449" s="11">
        <f t="shared" si="494"/>
        <v>1.8958160919670139E-3</v>
      </c>
      <c r="Y4449" s="11">
        <f t="shared" si="495"/>
        <v>2.8997340454012515E-4</v>
      </c>
      <c r="Z4449" s="11">
        <f t="shared" si="496"/>
        <v>0.15295439561295304</v>
      </c>
    </row>
    <row r="4450" spans="1:26" x14ac:dyDescent="0.3">
      <c r="A4450" s="8" t="s">
        <v>2842</v>
      </c>
      <c r="B4450" s="2" t="s">
        <v>288</v>
      </c>
      <c r="C4450" s="3">
        <v>1810192817.3599999</v>
      </c>
      <c r="D4450" s="9">
        <f t="shared" si="491"/>
        <v>21.316699205478518</v>
      </c>
      <c r="E4450" s="9">
        <f t="shared" si="490"/>
        <v>0.43788087920159002</v>
      </c>
      <c r="F4450" s="3">
        <v>889194796.88999999</v>
      </c>
      <c r="G4450" s="4">
        <v>0.22994967177732201</v>
      </c>
      <c r="H4450" s="3">
        <v>2125404.89</v>
      </c>
      <c r="I4450" s="3">
        <v>78498687.689999998</v>
      </c>
      <c r="J4450" s="3">
        <v>712024729.80999994</v>
      </c>
      <c r="K4450" s="3">
        <v>46598475.090000004</v>
      </c>
      <c r="L4450" s="3">
        <v>7928004.6699999999</v>
      </c>
      <c r="M4450" s="9">
        <f t="shared" si="492"/>
        <v>0.17013442295456882</v>
      </c>
      <c r="N4450" s="3">
        <v>1483083879.73</v>
      </c>
      <c r="O4450" s="3">
        <v>301518357.22000003</v>
      </c>
      <c r="P4450" s="3">
        <v>20437913.390000001</v>
      </c>
      <c r="Q4450" s="3">
        <v>885.59</v>
      </c>
      <c r="R4450" s="3"/>
      <c r="S4450" s="3">
        <v>1583623.49</v>
      </c>
      <c r="T4450" s="3">
        <v>-14551194.49</v>
      </c>
      <c r="U4450" s="3">
        <v>-8811695.4600000009</v>
      </c>
      <c r="V4450" s="9">
        <f t="shared" si="493"/>
        <v>6.7821621528461634E-2</v>
      </c>
      <c r="W4450" s="3">
        <v>-244.919999992009</v>
      </c>
      <c r="X4450" s="11">
        <f t="shared" si="494"/>
        <v>-8.1228885116704659E-7</v>
      </c>
      <c r="Y4450" s="11">
        <f t="shared" si="495"/>
        <v>-1.3530050370501543E-7</v>
      </c>
      <c r="Z4450" s="11">
        <f t="shared" si="496"/>
        <v>0.16656698354362984</v>
      </c>
    </row>
    <row r="4451" spans="1:26" x14ac:dyDescent="0.3">
      <c r="A4451" s="8" t="s">
        <v>2843</v>
      </c>
      <c r="B4451" s="2" t="s">
        <v>288</v>
      </c>
      <c r="C4451" s="3">
        <v>1900659669.72</v>
      </c>
      <c r="D4451" s="9">
        <f t="shared" si="491"/>
        <v>21.365466857450187</v>
      </c>
      <c r="E4451" s="9">
        <f t="shared" si="490"/>
        <v>0.49487889307324867</v>
      </c>
      <c r="F4451" s="3">
        <v>825005934.27999997</v>
      </c>
      <c r="G4451" s="4">
        <v>0.21439526203533599</v>
      </c>
      <c r="H4451" s="3">
        <v>911459.39</v>
      </c>
      <c r="I4451" s="3">
        <v>273512242.85000002</v>
      </c>
      <c r="J4451" s="3">
        <v>666172651.22000003</v>
      </c>
      <c r="K4451" s="3">
        <v>54303803.729999997</v>
      </c>
      <c r="L4451" s="3">
        <v>8179405.7999999998</v>
      </c>
      <c r="M4451" s="9">
        <f t="shared" si="492"/>
        <v>0.15062307312151152</v>
      </c>
      <c r="N4451" s="3">
        <v>1571231755.75</v>
      </c>
      <c r="O4451" s="3">
        <v>297364301.83999997</v>
      </c>
      <c r="P4451" s="3">
        <v>1729981.3999999899</v>
      </c>
      <c r="Q4451" s="3">
        <v>1950</v>
      </c>
      <c r="R4451" s="3"/>
      <c r="S4451" s="3">
        <v>0</v>
      </c>
      <c r="T4451" s="3">
        <v>-7093931.7699999996</v>
      </c>
      <c r="U4451" s="3">
        <v>-5057906.9400000004</v>
      </c>
      <c r="V4451" s="9">
        <f t="shared" si="493"/>
        <v>1.6046954263763429E-4</v>
      </c>
      <c r="W4451" s="3">
        <v>-5066164.8300000196</v>
      </c>
      <c r="X4451" s="11">
        <f t="shared" si="494"/>
        <v>-1.7036896489094792E-2</v>
      </c>
      <c r="Y4451" s="11">
        <f t="shared" si="495"/>
        <v>-2.6654771028767885E-3</v>
      </c>
      <c r="Z4451" s="11">
        <f t="shared" si="496"/>
        <v>0.15645320757703396</v>
      </c>
    </row>
    <row r="4452" spans="1:26" x14ac:dyDescent="0.3">
      <c r="A4452" s="8" t="s">
        <v>2799</v>
      </c>
      <c r="B4452" s="2" t="s">
        <v>293</v>
      </c>
      <c r="C4452" s="3">
        <v>425076280.62</v>
      </c>
      <c r="D4452" s="9">
        <f t="shared" si="491"/>
        <v>19.867779194595162</v>
      </c>
      <c r="E4452" s="9">
        <f t="shared" si="490"/>
        <v>0.17089321555191508</v>
      </c>
      <c r="F4452" s="3">
        <v>341469711.56999999</v>
      </c>
      <c r="G4452" s="4">
        <v>0.14444178757145301</v>
      </c>
      <c r="H4452" s="3">
        <v>4326115.25</v>
      </c>
      <c r="I4452" s="3">
        <v>14212116.35</v>
      </c>
      <c r="J4452" s="3">
        <v>54104420.850000001</v>
      </c>
      <c r="K4452" s="3">
        <v>340150402.25</v>
      </c>
      <c r="L4452" s="3">
        <v>10279105.039999999</v>
      </c>
      <c r="M4452" s="9">
        <f t="shared" si="492"/>
        <v>3.0219294088751878E-2</v>
      </c>
      <c r="N4452" s="3">
        <v>338307270.16000003</v>
      </c>
      <c r="O4452" s="3">
        <v>60936571.659999996</v>
      </c>
      <c r="P4452" s="3">
        <v>4729565.4000000004</v>
      </c>
      <c r="Q4452" s="3">
        <v>0</v>
      </c>
      <c r="R4452" s="3">
        <v>2095577.66</v>
      </c>
      <c r="S4452" s="3"/>
      <c r="T4452" s="3">
        <v>-1166786.1499999999</v>
      </c>
      <c r="U4452" s="3">
        <v>-4332495.3899999997</v>
      </c>
      <c r="V4452" s="9">
        <f t="shared" si="493"/>
        <v>0.38106389803057805</v>
      </c>
      <c r="W4452" s="3">
        <v>406944.66000000102</v>
      </c>
      <c r="X4452" s="11">
        <f t="shared" si="494"/>
        <v>6.6781679525815488E-3</v>
      </c>
      <c r="Y4452" s="11">
        <f t="shared" si="495"/>
        <v>9.5734501912561934E-4</v>
      </c>
      <c r="Z4452" s="11">
        <f t="shared" si="496"/>
        <v>0.14335443881065357</v>
      </c>
    </row>
    <row r="4453" spans="1:26" x14ac:dyDescent="0.3">
      <c r="A4453" s="8" t="s">
        <v>2800</v>
      </c>
      <c r="B4453" s="2" t="s">
        <v>293</v>
      </c>
      <c r="C4453" s="3">
        <v>482228417.33999997</v>
      </c>
      <c r="D4453" s="9">
        <f t="shared" si="491"/>
        <v>19.993928454658416</v>
      </c>
      <c r="E4453" s="9">
        <f t="shared" si="490"/>
        <v>0.19010067483303411</v>
      </c>
      <c r="F4453" s="3">
        <v>379846844.74000001</v>
      </c>
      <c r="G4453" s="4">
        <v>0.13207298044167801</v>
      </c>
      <c r="H4453" s="3">
        <v>157005.85</v>
      </c>
      <c r="I4453" s="3">
        <v>20294747.039999999</v>
      </c>
      <c r="J4453" s="3">
        <v>71220194.670000002</v>
      </c>
      <c r="K4453" s="3">
        <v>378741107.19</v>
      </c>
      <c r="L4453" s="3">
        <v>15853653.859999999</v>
      </c>
      <c r="M4453" s="9">
        <f t="shared" si="492"/>
        <v>4.1858814792044279E-2</v>
      </c>
      <c r="N4453" s="3">
        <v>395269813.27999997</v>
      </c>
      <c r="O4453" s="3">
        <v>61408629.600000001</v>
      </c>
      <c r="P4453" s="3">
        <v>8812288.6699999999</v>
      </c>
      <c r="Q4453" s="3">
        <v>0</v>
      </c>
      <c r="R4453" s="3">
        <v>4785214.5999999996</v>
      </c>
      <c r="S4453" s="3"/>
      <c r="T4453" s="3">
        <v>-2414580.6800000002</v>
      </c>
      <c r="U4453" s="3">
        <v>-8528031.4199999999</v>
      </c>
      <c r="V4453" s="9">
        <f t="shared" si="493"/>
        <v>0.43730094389437418</v>
      </c>
      <c r="W4453" s="3">
        <v>879002.60000000102</v>
      </c>
      <c r="X4453" s="11">
        <f t="shared" si="494"/>
        <v>1.4313991465460108E-2</v>
      </c>
      <c r="Y4453" s="11">
        <f t="shared" si="495"/>
        <v>1.8227930341571958E-3</v>
      </c>
      <c r="Z4453" s="11">
        <f t="shared" si="496"/>
        <v>0.12734344844033368</v>
      </c>
    </row>
    <row r="4454" spans="1:26" x14ac:dyDescent="0.3">
      <c r="A4454" s="8" t="s">
        <v>2801</v>
      </c>
      <c r="B4454" s="2" t="s">
        <v>293</v>
      </c>
      <c r="C4454" s="3">
        <v>505152398.22000003</v>
      </c>
      <c r="D4454" s="9">
        <f t="shared" si="491"/>
        <v>20.040370720367079</v>
      </c>
      <c r="E4454" s="9">
        <f t="shared" si="490"/>
        <v>0.10333557535099769</v>
      </c>
      <c r="F4454" s="3">
        <v>430409247.88</v>
      </c>
      <c r="G4454" s="4">
        <v>0.123210417085617</v>
      </c>
      <c r="H4454" s="3">
        <v>332446.36</v>
      </c>
      <c r="I4454" s="3">
        <v>21384846.640000001</v>
      </c>
      <c r="J4454" s="3">
        <v>30482920.710000001</v>
      </c>
      <c r="K4454" s="3">
        <v>429178443.45999998</v>
      </c>
      <c r="L4454" s="3">
        <v>9893637.5199999996</v>
      </c>
      <c r="M4454" s="9">
        <f t="shared" si="492"/>
        <v>2.3052503383530491E-2</v>
      </c>
      <c r="N4454" s="3">
        <v>411763446.11000001</v>
      </c>
      <c r="O4454" s="3">
        <v>65354175.170000002</v>
      </c>
      <c r="P4454" s="3">
        <v>9366460.5500000007</v>
      </c>
      <c r="Q4454" s="3">
        <v>0</v>
      </c>
      <c r="R4454" s="3">
        <v>3027099.9</v>
      </c>
      <c r="S4454" s="3"/>
      <c r="T4454" s="3">
        <v>-1285837.76</v>
      </c>
      <c r="U4454" s="3">
        <v>-4640712.08</v>
      </c>
      <c r="V4454" s="9">
        <f t="shared" si="493"/>
        <v>0.51076933152054615</v>
      </c>
      <c r="W4454" s="3">
        <v>3945545.57</v>
      </c>
      <c r="X4454" s="11">
        <f t="shared" si="494"/>
        <v>6.0371744570822033E-2</v>
      </c>
      <c r="Y4454" s="11">
        <f t="shared" si="495"/>
        <v>7.8106044510584836E-3</v>
      </c>
      <c r="Z4454" s="11">
        <f t="shared" si="496"/>
        <v>0.12937516559416087</v>
      </c>
    </row>
    <row r="4455" spans="1:26" x14ac:dyDescent="0.3">
      <c r="A4455" s="8" t="s">
        <v>2802</v>
      </c>
      <c r="B4455" s="2" t="s">
        <v>293</v>
      </c>
      <c r="C4455" s="3">
        <v>567429794.48000002</v>
      </c>
      <c r="D4455" s="9">
        <f t="shared" si="491"/>
        <v>20.156627589499696</v>
      </c>
      <c r="E4455" s="9">
        <f t="shared" si="490"/>
        <v>0.10297072407617364</v>
      </c>
      <c r="F4455" s="3">
        <v>493348600.49000001</v>
      </c>
      <c r="G4455" s="4">
        <v>0.13173059353237501</v>
      </c>
      <c r="H4455" s="3">
        <v>650924.86</v>
      </c>
      <c r="I4455" s="3">
        <v>24537961.530000001</v>
      </c>
      <c r="J4455" s="3">
        <v>33239770.41</v>
      </c>
      <c r="K4455" s="3">
        <v>491698928.64999998</v>
      </c>
      <c r="L4455" s="3">
        <v>14819418.380000001</v>
      </c>
      <c r="M4455" s="9">
        <f t="shared" si="492"/>
        <v>3.0139212262853488E-2</v>
      </c>
      <c r="N4455" s="3">
        <v>463924891.31</v>
      </c>
      <c r="O4455" s="3">
        <v>66747046.32</v>
      </c>
      <c r="P4455" s="3">
        <v>14898945.119999999</v>
      </c>
      <c r="Q4455" s="3">
        <v>0</v>
      </c>
      <c r="R4455" s="3">
        <v>5335982.54</v>
      </c>
      <c r="S4455" s="3"/>
      <c r="T4455" s="3">
        <v>-2570092.14</v>
      </c>
      <c r="U4455" s="3">
        <v>-9621340.5099999998</v>
      </c>
      <c r="V4455" s="9">
        <f t="shared" si="493"/>
        <v>0.43768297731604167</v>
      </c>
      <c r="W4455" s="3">
        <v>5895666.7199999997</v>
      </c>
      <c r="X4455" s="11">
        <f t="shared" si="494"/>
        <v>8.8328503582538742E-2</v>
      </c>
      <c r="Y4455" s="11">
        <f t="shared" si="495"/>
        <v>1.0390125399394766E-2</v>
      </c>
      <c r="Z4455" s="11">
        <f t="shared" si="496"/>
        <v>0.11763049273993068</v>
      </c>
    </row>
    <row r="4456" spans="1:26" x14ac:dyDescent="0.3">
      <c r="A4456" s="8" t="s">
        <v>2803</v>
      </c>
      <c r="B4456" s="2" t="s">
        <v>293</v>
      </c>
      <c r="C4456" s="3">
        <v>537752840.22000003</v>
      </c>
      <c r="D4456" s="9">
        <f t="shared" si="491"/>
        <v>20.102909607771807</v>
      </c>
      <c r="E4456" s="9">
        <f t="shared" si="490"/>
        <v>3.1635636574304585E-2</v>
      </c>
      <c r="F4456" s="3">
        <v>511678878.25999999</v>
      </c>
      <c r="G4456" s="4">
        <v>0.12719981482760301</v>
      </c>
      <c r="H4456" s="3">
        <v>120843.39</v>
      </c>
      <c r="I4456" s="3">
        <v>11991130.66</v>
      </c>
      <c r="J4456" s="3">
        <v>4900179.37</v>
      </c>
      <c r="K4456" s="3">
        <v>510179519.17000002</v>
      </c>
      <c r="L4456" s="3">
        <v>21037381.829999998</v>
      </c>
      <c r="M4456" s="9">
        <f t="shared" si="492"/>
        <v>4.1235253551975701E-2</v>
      </c>
      <c r="N4456" s="3">
        <v>452869834.94</v>
      </c>
      <c r="O4456" s="3">
        <v>66275157.469999999</v>
      </c>
      <c r="P4456" s="3">
        <v>5124489.41</v>
      </c>
      <c r="Q4456" s="3">
        <v>0</v>
      </c>
      <c r="R4456" s="3">
        <v>861798.7</v>
      </c>
      <c r="S4456" s="3"/>
      <c r="T4456" s="3">
        <v>-1331546.8899999999</v>
      </c>
      <c r="U4456" s="3">
        <v>-4477097.76</v>
      </c>
      <c r="V4456" s="9">
        <f t="shared" si="493"/>
        <v>0.14836485134273106</v>
      </c>
      <c r="W4456" s="3">
        <v>-471888.850000003</v>
      </c>
      <c r="X4456" s="11">
        <f t="shared" si="494"/>
        <v>-7.1201467942736676E-3</v>
      </c>
      <c r="Y4456" s="11">
        <f t="shared" si="495"/>
        <v>-8.775199584384317E-4</v>
      </c>
      <c r="Z4456" s="11">
        <f t="shared" si="496"/>
        <v>0.12324464421775284</v>
      </c>
    </row>
    <row r="4457" spans="1:26" x14ac:dyDescent="0.3">
      <c r="A4457" s="8" t="s">
        <v>2804</v>
      </c>
      <c r="B4457" s="2" t="s">
        <v>293</v>
      </c>
      <c r="C4457" s="3">
        <v>585121455.34000003</v>
      </c>
      <c r="D4457" s="9">
        <f t="shared" si="491"/>
        <v>20.187329999612732</v>
      </c>
      <c r="E4457" s="9">
        <f t="shared" si="490"/>
        <v>0.11204753490350791</v>
      </c>
      <c r="F4457" s="3">
        <v>497566499.33999997</v>
      </c>
      <c r="G4457" s="4">
        <v>0.122630624307519</v>
      </c>
      <c r="H4457" s="3">
        <v>274316.96999999997</v>
      </c>
      <c r="I4457" s="3">
        <v>12531186.93</v>
      </c>
      <c r="J4457" s="3">
        <v>52755912.789999999</v>
      </c>
      <c r="K4457" s="3">
        <v>496350625.67000002</v>
      </c>
      <c r="L4457" s="3">
        <v>20268407.800000001</v>
      </c>
      <c r="M4457" s="9">
        <f t="shared" si="492"/>
        <v>4.0834858972204666E-2</v>
      </c>
      <c r="N4457" s="3">
        <v>506783030.74000001</v>
      </c>
      <c r="O4457" s="3">
        <v>62054351.600000001</v>
      </c>
      <c r="P4457" s="3">
        <v>2660073.8199999901</v>
      </c>
      <c r="Q4457" s="3">
        <v>0</v>
      </c>
      <c r="R4457" s="3">
        <v>1973133.82</v>
      </c>
      <c r="S4457" s="3"/>
      <c r="T4457" s="3">
        <v>-2484231.4300000002</v>
      </c>
      <c r="U4457" s="3">
        <v>-8520453.0399999991</v>
      </c>
      <c r="V4457" s="9">
        <f t="shared" si="493"/>
        <v>0.17929944519345226</v>
      </c>
      <c r="W4457" s="3">
        <v>-4692694.72000001</v>
      </c>
      <c r="X4457" s="11">
        <f t="shared" si="494"/>
        <v>-7.5622331053411734E-2</v>
      </c>
      <c r="Y4457" s="11">
        <f t="shared" si="495"/>
        <v>-8.0200352886960844E-3</v>
      </c>
      <c r="Z4457" s="11">
        <f t="shared" si="496"/>
        <v>0.10605379623952041</v>
      </c>
    </row>
    <row r="4458" spans="1:26" x14ac:dyDescent="0.3">
      <c r="A4458" s="8" t="s">
        <v>2805</v>
      </c>
      <c r="B4458" s="2" t="s">
        <v>293</v>
      </c>
      <c r="C4458" s="3">
        <v>610718113.22000003</v>
      </c>
      <c r="D4458" s="9">
        <f t="shared" si="491"/>
        <v>20.230146057521001</v>
      </c>
      <c r="E4458" s="9">
        <f t="shared" si="490"/>
        <v>0.13000035486322625</v>
      </c>
      <c r="F4458" s="3">
        <v>501076219.10000002</v>
      </c>
      <c r="G4458" s="4">
        <v>0.123084471689812</v>
      </c>
      <c r="H4458" s="3">
        <v>333690.37</v>
      </c>
      <c r="I4458" s="3">
        <v>67623918.239999995</v>
      </c>
      <c r="J4458" s="3">
        <v>11435962.83</v>
      </c>
      <c r="K4458" s="3">
        <v>499875638.75999999</v>
      </c>
      <c r="L4458" s="3">
        <v>21073696.969999999</v>
      </c>
      <c r="M4458" s="9">
        <f t="shared" si="492"/>
        <v>4.2157879552353804E-2</v>
      </c>
      <c r="N4458" s="3">
        <v>525139852.63</v>
      </c>
      <c r="O4458" s="3">
        <v>63303171.82</v>
      </c>
      <c r="P4458" s="3">
        <v>8123317.3600000003</v>
      </c>
      <c r="Q4458" s="3">
        <v>0</v>
      </c>
      <c r="R4458" s="3">
        <v>817098.76</v>
      </c>
      <c r="S4458" s="3"/>
      <c r="T4458" s="3">
        <v>-1147514.49</v>
      </c>
      <c r="U4458" s="3">
        <v>-4181650.68</v>
      </c>
      <c r="V4458" s="9">
        <f t="shared" si="493"/>
        <v>0.15332584634452229</v>
      </c>
      <c r="W4458" s="3">
        <v>1248820.22</v>
      </c>
      <c r="X4458" s="11">
        <f t="shared" si="494"/>
        <v>1.9727608966434881E-2</v>
      </c>
      <c r="Y4458" s="11">
        <f t="shared" si="495"/>
        <v>2.044839006682835E-3</v>
      </c>
      <c r="Z4458" s="11">
        <f t="shared" si="496"/>
        <v>0.10365366680584466</v>
      </c>
    </row>
    <row r="4459" spans="1:26" x14ac:dyDescent="0.3">
      <c r="A4459" s="8" t="s">
        <v>2806</v>
      </c>
      <c r="B4459" s="2" t="s">
        <v>293</v>
      </c>
      <c r="C4459" s="3">
        <v>661475594.25999999</v>
      </c>
      <c r="D4459" s="9">
        <f t="shared" si="491"/>
        <v>20.309983646295958</v>
      </c>
      <c r="E4459" s="9">
        <f t="shared" si="490"/>
        <v>8.5582754966691155E-2</v>
      </c>
      <c r="F4459" s="3">
        <v>569402595.25</v>
      </c>
      <c r="G4459" s="4">
        <v>0.11461487733975501</v>
      </c>
      <c r="H4459" s="3">
        <v>955112.49</v>
      </c>
      <c r="I4459" s="3">
        <v>50302338.159999996</v>
      </c>
      <c r="J4459" s="3">
        <v>5353453.05</v>
      </c>
      <c r="K4459" s="3">
        <v>568381262.46000004</v>
      </c>
      <c r="L4459" s="3">
        <v>17437703.91</v>
      </c>
      <c r="M4459" s="9">
        <f t="shared" si="492"/>
        <v>3.0679589672833706E-2</v>
      </c>
      <c r="N4459" s="3">
        <v>575762860</v>
      </c>
      <c r="O4459" s="3">
        <v>68110948.920000002</v>
      </c>
      <c r="P4459" s="3">
        <v>15834328.15</v>
      </c>
      <c r="Q4459" s="3">
        <v>0</v>
      </c>
      <c r="R4459" s="3">
        <v>2039331.58</v>
      </c>
      <c r="S4459" s="3"/>
      <c r="T4459" s="3">
        <v>-2586245.5699999998</v>
      </c>
      <c r="U4459" s="3">
        <v>-8489983.0500000007</v>
      </c>
      <c r="V4459" s="9">
        <f t="shared" si="493"/>
        <v>0.18411786628506768</v>
      </c>
      <c r="W4459" s="3">
        <v>6806597.3200000003</v>
      </c>
      <c r="X4459" s="11">
        <f t="shared" si="494"/>
        <v>9.9933966974894414E-2</v>
      </c>
      <c r="Y4459" s="11">
        <f t="shared" si="495"/>
        <v>1.0290020340984184E-2</v>
      </c>
      <c r="Z4459" s="11">
        <f t="shared" si="496"/>
        <v>0.10296819642483782</v>
      </c>
    </row>
    <row r="4460" spans="1:26" x14ac:dyDescent="0.3">
      <c r="A4460" s="8" t="s">
        <v>2807</v>
      </c>
      <c r="B4460" s="2" t="s">
        <v>293</v>
      </c>
      <c r="C4460" s="3">
        <v>670502394.29999995</v>
      </c>
      <c r="D4460" s="9">
        <f t="shared" si="491"/>
        <v>20.323537831596859</v>
      </c>
      <c r="E4460" s="9">
        <f t="shared" si="490"/>
        <v>6.002948862251363E-2</v>
      </c>
      <c r="F4460" s="3">
        <v>594260261.97000003</v>
      </c>
      <c r="G4460" s="4">
        <v>0.113464517119387</v>
      </c>
      <c r="H4460" s="3">
        <v>329423.94</v>
      </c>
      <c r="I4460" s="3">
        <v>34228733.93</v>
      </c>
      <c r="J4460" s="3">
        <v>5691757.9800000004</v>
      </c>
      <c r="K4460" s="3">
        <v>593562205.12</v>
      </c>
      <c r="L4460" s="3">
        <v>18675017.960000001</v>
      </c>
      <c r="M4460" s="9">
        <f t="shared" si="492"/>
        <v>3.1462613014965279E-2</v>
      </c>
      <c r="N4460" s="3">
        <v>577770688.44000006</v>
      </c>
      <c r="O4460" s="3">
        <v>71857153.299999997</v>
      </c>
      <c r="P4460" s="3">
        <v>13680816.970000001</v>
      </c>
      <c r="Q4460" s="3">
        <v>289.5</v>
      </c>
      <c r="R4460" s="3">
        <v>925176.72</v>
      </c>
      <c r="S4460" s="3"/>
      <c r="T4460" s="3">
        <v>-1513925.62</v>
      </c>
      <c r="U4460" s="3">
        <v>-5057217.33</v>
      </c>
      <c r="V4460" s="9">
        <f t="shared" si="493"/>
        <v>0.14083793748544154</v>
      </c>
      <c r="W4460" s="3">
        <v>3746204.3799999901</v>
      </c>
      <c r="X4460" s="11">
        <f t="shared" si="494"/>
        <v>5.2134049401592289E-2</v>
      </c>
      <c r="Y4460" s="11">
        <f t="shared" si="495"/>
        <v>5.5871603320835307E-3</v>
      </c>
      <c r="Z4460" s="11">
        <f t="shared" si="496"/>
        <v>0.10716912260249031</v>
      </c>
    </row>
    <row r="4461" spans="1:26" x14ac:dyDescent="0.3">
      <c r="A4461" s="8" t="s">
        <v>2808</v>
      </c>
      <c r="B4461" s="2" t="s">
        <v>293</v>
      </c>
      <c r="C4461" s="3">
        <v>699136449.85000002</v>
      </c>
      <c r="D4461" s="9">
        <f t="shared" si="491"/>
        <v>20.365356488372239</v>
      </c>
      <c r="E4461" s="9">
        <f t="shared" ref="E4461:E4514" si="497">IFERROR(SUM(H4461:J4461)/C4461,"")</f>
        <v>6.6309201973300605E-2</v>
      </c>
      <c r="F4461" s="3">
        <v>610843207.10000002</v>
      </c>
      <c r="G4461" s="4">
        <v>0.11578710800404</v>
      </c>
      <c r="H4461" s="3">
        <v>598409.71</v>
      </c>
      <c r="I4461" s="3">
        <v>38653598.969999999</v>
      </c>
      <c r="J4461" s="3">
        <v>7107171.3799999999</v>
      </c>
      <c r="K4461" s="3">
        <v>610095904.70000005</v>
      </c>
      <c r="L4461" s="3">
        <v>20079772.550000001</v>
      </c>
      <c r="M4461" s="9">
        <f t="shared" si="492"/>
        <v>3.291248539010231E-2</v>
      </c>
      <c r="N4461" s="3">
        <v>598451248.53999996</v>
      </c>
      <c r="O4461" s="3">
        <v>75435775.049999997</v>
      </c>
      <c r="P4461" s="3">
        <v>28016608.960000001</v>
      </c>
      <c r="Q4461" s="3">
        <v>952.5</v>
      </c>
      <c r="R4461" s="3">
        <v>1829498.59</v>
      </c>
      <c r="S4461" s="3"/>
      <c r="T4461" s="3">
        <v>-3070614.77</v>
      </c>
      <c r="U4461" s="3">
        <v>-10873203.92</v>
      </c>
      <c r="V4461" s="9">
        <f t="shared" si="493"/>
        <v>0.13127329971041096</v>
      </c>
      <c r="W4461" s="3">
        <v>7324826.1300000101</v>
      </c>
      <c r="X4461" s="11">
        <f t="shared" si="494"/>
        <v>9.7100164015614637E-2</v>
      </c>
      <c r="Y4461" s="11">
        <f t="shared" si="495"/>
        <v>1.0476962160350179E-2</v>
      </c>
      <c r="Z4461" s="11">
        <f t="shared" si="496"/>
        <v>0.10789850116695356</v>
      </c>
    </row>
    <row r="4462" spans="1:26" x14ac:dyDescent="0.3">
      <c r="A4462" s="8" t="s">
        <v>2809</v>
      </c>
      <c r="B4462" s="2" t="s">
        <v>293</v>
      </c>
      <c r="C4462" s="3">
        <v>693683039.88</v>
      </c>
      <c r="D4462" s="9">
        <f t="shared" ref="D4462:D4514" si="498">LN(C4462)</f>
        <v>20.35752569927476</v>
      </c>
      <c r="E4462" s="9">
        <f t="shared" si="497"/>
        <v>5.0718749151033381E-2</v>
      </c>
      <c r="F4462" s="3">
        <v>622698566.91999996</v>
      </c>
      <c r="G4462" s="4">
        <v>0.117261308085265</v>
      </c>
      <c r="H4462" s="3">
        <v>1070977.07</v>
      </c>
      <c r="I4462" s="3">
        <v>28128691.109999999</v>
      </c>
      <c r="J4462" s="3">
        <v>5983067.9100000001</v>
      </c>
      <c r="K4462" s="3">
        <v>621971100.86000001</v>
      </c>
      <c r="L4462" s="3">
        <v>22889298.41</v>
      </c>
      <c r="M4462" s="9">
        <f t="shared" ref="M4462:M4514" si="499">IFERROR(L4462/K4462,"")</f>
        <v>3.6801224973878922E-2</v>
      </c>
      <c r="N4462" s="3">
        <v>584354112.72000003</v>
      </c>
      <c r="O4462" s="3">
        <v>77616023.409999996</v>
      </c>
      <c r="P4462" s="3">
        <v>13095878.890000001</v>
      </c>
      <c r="Q4462" s="3">
        <v>1516.5</v>
      </c>
      <c r="R4462" s="3">
        <v>769640.17</v>
      </c>
      <c r="S4462" s="3"/>
      <c r="T4462" s="3">
        <v>-1665722.08</v>
      </c>
      <c r="U4462" s="3">
        <v>-5941265.9900000002</v>
      </c>
      <c r="V4462" s="9">
        <f t="shared" ref="V4462:V4514" si="500">IFERROR(SUM(Q4462:S4462)/ABS(SUM(T4462:U4462)),"")</f>
        <v>0.10137477052727914</v>
      </c>
      <c r="W4462" s="3">
        <v>2180248.36</v>
      </c>
      <c r="X4462" s="11">
        <f t="shared" ref="X4462:X4514" si="501">W4462/O4462</f>
        <v>2.8090183756039968E-2</v>
      </c>
      <c r="Y4462" s="11">
        <f t="shared" ref="Y4462:Y4514" si="502">W4462/C4462</f>
        <v>3.1430036986015404E-3</v>
      </c>
      <c r="Z4462" s="11">
        <f t="shared" ref="Z4462:Z4514" si="503">O4462/C4462</f>
        <v>0.11188975216033359</v>
      </c>
    </row>
    <row r="4463" spans="1:26" x14ac:dyDescent="0.3">
      <c r="A4463" s="8" t="s">
        <v>2810</v>
      </c>
      <c r="B4463" s="2" t="s">
        <v>293</v>
      </c>
      <c r="C4463" s="3">
        <v>678847300.01999998</v>
      </c>
      <c r="D4463" s="9">
        <f t="shared" si="498"/>
        <v>20.335906770717539</v>
      </c>
      <c r="E4463" s="9">
        <f t="shared" si="497"/>
        <v>4.3883539875789933E-2</v>
      </c>
      <c r="F4463" s="3">
        <v>623844851.62</v>
      </c>
      <c r="G4463" s="4">
        <v>0.118510894797542</v>
      </c>
      <c r="H4463" s="3">
        <v>702050.88</v>
      </c>
      <c r="I4463" s="3">
        <v>19009527.510000002</v>
      </c>
      <c r="J4463" s="3">
        <v>10078644.17</v>
      </c>
      <c r="K4463" s="3">
        <v>622757749.62</v>
      </c>
      <c r="L4463" s="3">
        <v>31547767.280000001</v>
      </c>
      <c r="M4463" s="9">
        <f t="shared" si="499"/>
        <v>5.0658168925637785E-2</v>
      </c>
      <c r="N4463" s="3">
        <v>569460907.17999995</v>
      </c>
      <c r="O4463" s="3">
        <v>80688830.939999998</v>
      </c>
      <c r="P4463" s="3">
        <v>23309682.84</v>
      </c>
      <c r="Q4463" s="3">
        <v>10097</v>
      </c>
      <c r="R4463" s="3">
        <v>1771748.43</v>
      </c>
      <c r="S4463" s="3"/>
      <c r="T4463" s="3">
        <v>-3308549.84</v>
      </c>
      <c r="U4463" s="3">
        <v>-12109243.130000001</v>
      </c>
      <c r="V4463" s="9">
        <f t="shared" si="500"/>
        <v>0.11557071971760949</v>
      </c>
      <c r="W4463" s="3">
        <v>4758055.8899999904</v>
      </c>
      <c r="X4463" s="11">
        <f t="shared" si="501"/>
        <v>5.8967961669169157E-2</v>
      </c>
      <c r="Y4463" s="11">
        <f t="shared" si="502"/>
        <v>7.0090223381013813E-3</v>
      </c>
      <c r="Z4463" s="11">
        <f t="shared" si="503"/>
        <v>0.11886153327504252</v>
      </c>
    </row>
    <row r="4464" spans="1:26" x14ac:dyDescent="0.3">
      <c r="A4464" s="8" t="s">
        <v>2811</v>
      </c>
      <c r="B4464" s="2" t="s">
        <v>293</v>
      </c>
      <c r="C4464" s="3">
        <v>704036886.75999999</v>
      </c>
      <c r="D4464" s="9">
        <f t="shared" si="498"/>
        <v>20.372341308715605</v>
      </c>
      <c r="E4464" s="9">
        <f t="shared" si="497"/>
        <v>7.0841234795985752E-2</v>
      </c>
      <c r="F4464" s="3">
        <v>632059585.53999996</v>
      </c>
      <c r="G4464" s="4">
        <v>0.11589515648521399</v>
      </c>
      <c r="H4464" s="3">
        <v>562940.4</v>
      </c>
      <c r="I4464" s="3">
        <v>39066559.659999996</v>
      </c>
      <c r="J4464" s="3">
        <v>10245342.34</v>
      </c>
      <c r="K4464" s="3">
        <v>631072358.01999998</v>
      </c>
      <c r="L4464" s="3">
        <v>38610011.939999998</v>
      </c>
      <c r="M4464" s="9">
        <f t="shared" si="499"/>
        <v>6.1181592648328877E-2</v>
      </c>
      <c r="N4464" s="3">
        <v>597126789.10000002</v>
      </c>
      <c r="O4464" s="3">
        <v>81136470.810000002</v>
      </c>
      <c r="P4464" s="3">
        <v>10767916.76</v>
      </c>
      <c r="Q4464" s="3">
        <v>11526</v>
      </c>
      <c r="R4464" s="3">
        <v>985912.31999999995</v>
      </c>
      <c r="S4464" s="3"/>
      <c r="T4464" s="3">
        <v>-1928990.48</v>
      </c>
      <c r="U4464" s="3">
        <v>-6043974.2000000002</v>
      </c>
      <c r="V4464" s="9">
        <f t="shared" si="500"/>
        <v>0.12510256347956128</v>
      </c>
      <c r="W4464" s="3">
        <v>447639.87000000098</v>
      </c>
      <c r="X4464" s="11">
        <f t="shared" si="501"/>
        <v>5.5171227628109968E-3</v>
      </c>
      <c r="Y4464" s="11">
        <f t="shared" si="502"/>
        <v>6.3581877372939058E-4</v>
      </c>
      <c r="Z4464" s="11">
        <f t="shared" si="503"/>
        <v>0.11524463041047836</v>
      </c>
    </row>
    <row r="4465" spans="1:26" x14ac:dyDescent="0.3">
      <c r="A4465" s="8" t="s">
        <v>2812</v>
      </c>
      <c r="B4465" s="2" t="s">
        <v>293</v>
      </c>
      <c r="C4465" s="3">
        <v>721134779.57000005</v>
      </c>
      <c r="D4465" s="9">
        <f t="shared" si="498"/>
        <v>20.396336611995565</v>
      </c>
      <c r="E4465" s="9">
        <f t="shared" si="497"/>
        <v>0.10262643921310988</v>
      </c>
      <c r="F4465" s="3">
        <v>626312573.58000004</v>
      </c>
      <c r="G4465" s="4">
        <v>0.119014180528678</v>
      </c>
      <c r="H4465" s="3">
        <v>523282</v>
      </c>
      <c r="I4465" s="3">
        <v>55448295.990000002</v>
      </c>
      <c r="J4465" s="3">
        <v>18035916.629999999</v>
      </c>
      <c r="K4465" s="3">
        <v>625772065.74000001</v>
      </c>
      <c r="L4465" s="3">
        <v>41481466.729999997</v>
      </c>
      <c r="M4465" s="9">
        <f t="shared" si="499"/>
        <v>6.6288460289365164E-2</v>
      </c>
      <c r="N4465" s="3">
        <v>605924812.73000002</v>
      </c>
      <c r="O4465" s="3">
        <v>82658210.780000001</v>
      </c>
      <c r="P4465" s="3">
        <v>24867671.260000002</v>
      </c>
      <c r="Q4465" s="3">
        <v>27457.18</v>
      </c>
      <c r="R4465" s="3">
        <v>1963894.51</v>
      </c>
      <c r="S4465" s="3"/>
      <c r="T4465" s="3">
        <v>-3824309.28</v>
      </c>
      <c r="U4465" s="3">
        <v>-13178591.91</v>
      </c>
      <c r="V4465" s="9">
        <f t="shared" si="500"/>
        <v>0.11711834749537822</v>
      </c>
      <c r="W4465" s="3">
        <v>1969379.84</v>
      </c>
      <c r="X4465" s="11">
        <f t="shared" si="501"/>
        <v>2.3825580319438898E-2</v>
      </c>
      <c r="Y4465" s="11">
        <f t="shared" si="502"/>
        <v>2.7309455815933696E-3</v>
      </c>
      <c r="Z4465" s="11">
        <f t="shared" si="503"/>
        <v>0.11462241611656511</v>
      </c>
    </row>
    <row r="4466" spans="1:26" x14ac:dyDescent="0.3">
      <c r="A4466" s="8" t="s">
        <v>2813</v>
      </c>
      <c r="B4466" s="2" t="s">
        <v>293</v>
      </c>
      <c r="C4466" s="3">
        <v>740673809.11000001</v>
      </c>
      <c r="D4466" s="9">
        <f t="shared" si="498"/>
        <v>20.423070882712071</v>
      </c>
      <c r="E4466" s="9">
        <f t="shared" si="497"/>
        <v>0.12416531456743034</v>
      </c>
      <c r="F4466" s="3">
        <v>619893477.02999997</v>
      </c>
      <c r="G4466" s="4">
        <v>0.115741501235839</v>
      </c>
      <c r="H4466" s="3">
        <v>1071724.18</v>
      </c>
      <c r="I4466" s="3">
        <v>68528997.459999993</v>
      </c>
      <c r="J4466" s="3">
        <v>22365274.859999999</v>
      </c>
      <c r="K4466" s="3">
        <v>619182597.27999997</v>
      </c>
      <c r="L4466" s="3">
        <v>35277144.810000002</v>
      </c>
      <c r="M4466" s="9">
        <f t="shared" si="499"/>
        <v>5.6973734347458345E-2</v>
      </c>
      <c r="N4466" s="3">
        <v>621353551.79999995</v>
      </c>
      <c r="O4466" s="3">
        <v>81510209.549999997</v>
      </c>
      <c r="P4466" s="3">
        <v>17612399.489999998</v>
      </c>
      <c r="Q4466" s="3">
        <v>25984.720000000001</v>
      </c>
      <c r="R4466" s="3">
        <v>1283808.82</v>
      </c>
      <c r="S4466" s="3"/>
      <c r="T4466" s="3">
        <v>-1976101.66</v>
      </c>
      <c r="U4466" s="3">
        <v>-7185867.4000000004</v>
      </c>
      <c r="V4466" s="9">
        <f t="shared" si="500"/>
        <v>0.14295983007827359</v>
      </c>
      <c r="W4466" s="3">
        <v>3251998.77</v>
      </c>
      <c r="X4466" s="11">
        <f t="shared" si="501"/>
        <v>3.9896827501163017E-2</v>
      </c>
      <c r="Y4466" s="11">
        <f t="shared" si="502"/>
        <v>4.3905950635781624E-3</v>
      </c>
      <c r="Z4466" s="11">
        <f t="shared" si="503"/>
        <v>0.11004872664249241</v>
      </c>
    </row>
    <row r="4467" spans="1:26" x14ac:dyDescent="0.3">
      <c r="A4467" s="8" t="s">
        <v>2814</v>
      </c>
      <c r="B4467" s="2" t="s">
        <v>293</v>
      </c>
      <c r="C4467" s="3">
        <v>762227278.5</v>
      </c>
      <c r="D4467" s="9">
        <f t="shared" si="498"/>
        <v>20.451755334926567</v>
      </c>
      <c r="E4467" s="9">
        <f t="shared" si="497"/>
        <v>0.11029464322694139</v>
      </c>
      <c r="F4467" s="3">
        <v>653953436.74000001</v>
      </c>
      <c r="G4467" s="4">
        <v>0.115054676623581</v>
      </c>
      <c r="H4467" s="3">
        <v>695338.44</v>
      </c>
      <c r="I4467" s="3">
        <v>60667495.530000001</v>
      </c>
      <c r="J4467" s="3">
        <v>22706751.77</v>
      </c>
      <c r="K4467" s="3">
        <v>652886962.91999996</v>
      </c>
      <c r="L4467" s="3">
        <v>28642423.309999999</v>
      </c>
      <c r="M4467" s="9">
        <f t="shared" si="499"/>
        <v>4.3870416989027293E-2</v>
      </c>
      <c r="N4467" s="3">
        <v>634116994.20000005</v>
      </c>
      <c r="O4467" s="3">
        <v>86650017.810000002</v>
      </c>
      <c r="P4467" s="3">
        <v>39974577.740000002</v>
      </c>
      <c r="Q4467" s="3">
        <v>76532.73</v>
      </c>
      <c r="R4467" s="3">
        <v>3800845.97</v>
      </c>
      <c r="S4467" s="3"/>
      <c r="T4467" s="3">
        <v>-4114531.63</v>
      </c>
      <c r="U4467" s="3">
        <v>-14296961.57</v>
      </c>
      <c r="V4467" s="9">
        <f t="shared" si="500"/>
        <v>0.21059555886537221</v>
      </c>
      <c r="W4467" s="3">
        <v>11111263.039999999</v>
      </c>
      <c r="X4467" s="11">
        <f t="shared" si="501"/>
        <v>0.12823151478588252</v>
      </c>
      <c r="Y4467" s="11">
        <f t="shared" si="502"/>
        <v>1.4577362098436101E-2</v>
      </c>
      <c r="Z4467" s="11">
        <f t="shared" si="503"/>
        <v>0.11368002727548671</v>
      </c>
    </row>
    <row r="4468" spans="1:26" x14ac:dyDescent="0.3">
      <c r="A4468" s="8" t="s">
        <v>2815</v>
      </c>
      <c r="B4468" s="2" t="s">
        <v>293</v>
      </c>
      <c r="C4468" s="3">
        <v>784239384.36000001</v>
      </c>
      <c r="D4468" s="9">
        <f t="shared" si="498"/>
        <v>20.480224868902646</v>
      </c>
      <c r="E4468" s="9">
        <f t="shared" si="497"/>
        <v>0.1113108470333187</v>
      </c>
      <c r="F4468" s="3">
        <v>664396174.52999997</v>
      </c>
      <c r="G4468" s="4">
        <v>0.115105469068007</v>
      </c>
      <c r="H4468" s="3">
        <v>666457.82999999996</v>
      </c>
      <c r="I4468" s="3">
        <v>63600073.939999998</v>
      </c>
      <c r="J4468" s="3">
        <v>23027818.379999999</v>
      </c>
      <c r="K4468" s="3">
        <v>663120875.57000005</v>
      </c>
      <c r="L4468" s="3">
        <v>28836981.66</v>
      </c>
      <c r="M4468" s="9">
        <f t="shared" si="499"/>
        <v>4.348676496605923E-2</v>
      </c>
      <c r="N4468" s="3">
        <v>660114023.45000005</v>
      </c>
      <c r="O4468" s="3">
        <v>90606801.769999996</v>
      </c>
      <c r="P4468" s="3">
        <v>23804763.030000001</v>
      </c>
      <c r="Q4468" s="3">
        <v>43252.2</v>
      </c>
      <c r="R4468" s="3">
        <v>1711686.52</v>
      </c>
      <c r="S4468" s="3"/>
      <c r="T4468" s="3">
        <v>-2117026.52</v>
      </c>
      <c r="U4468" s="3">
        <v>-6053933.2400000002</v>
      </c>
      <c r="V4468" s="9">
        <f t="shared" si="500"/>
        <v>0.21477755019564557</v>
      </c>
      <c r="W4468" s="3">
        <v>9156783.9600000009</v>
      </c>
      <c r="X4468" s="11">
        <f t="shared" si="501"/>
        <v>0.10106066852733589</v>
      </c>
      <c r="Y4468" s="11">
        <f t="shared" si="502"/>
        <v>1.1676006258564334E-2</v>
      </c>
      <c r="Z4468" s="11">
        <f t="shared" si="503"/>
        <v>0.11553462319919339</v>
      </c>
    </row>
    <row r="4469" spans="1:26" x14ac:dyDescent="0.3">
      <c r="A4469" s="8" t="s">
        <v>2816</v>
      </c>
      <c r="B4469" s="2" t="s">
        <v>293</v>
      </c>
      <c r="C4469" s="3">
        <v>774936727.08000004</v>
      </c>
      <c r="D4469" s="9">
        <f t="shared" si="498"/>
        <v>20.468291941507275</v>
      </c>
      <c r="E4469" s="9">
        <f t="shared" si="497"/>
        <v>0.13444885455692707</v>
      </c>
      <c r="F4469" s="3">
        <v>646541749.45000005</v>
      </c>
      <c r="G4469" s="4">
        <v>0.115005360803527</v>
      </c>
      <c r="H4469" s="3">
        <v>910148.45</v>
      </c>
      <c r="I4469" s="3">
        <v>72018433.969999999</v>
      </c>
      <c r="J4469" s="3">
        <v>31260772.890000001</v>
      </c>
      <c r="K4469" s="3">
        <v>645155977.50999999</v>
      </c>
      <c r="L4469" s="3">
        <v>32189092.870000001</v>
      </c>
      <c r="M4469" s="9">
        <f t="shared" si="499"/>
        <v>4.989350481450211E-2</v>
      </c>
      <c r="N4469" s="3">
        <v>650166989.42999995</v>
      </c>
      <c r="O4469" s="3">
        <v>87502193.959999993</v>
      </c>
      <c r="P4469" s="3">
        <v>39288908.869999997</v>
      </c>
      <c r="Q4469" s="3">
        <v>91099.9</v>
      </c>
      <c r="R4469" s="3">
        <v>3539580.59</v>
      </c>
      <c r="S4469" s="3"/>
      <c r="T4469" s="3">
        <v>-4222093.1399999997</v>
      </c>
      <c r="U4469" s="3">
        <v>-12965909.02</v>
      </c>
      <c r="V4469" s="9">
        <f t="shared" si="500"/>
        <v>0.21123342062693803</v>
      </c>
      <c r="W4469" s="3">
        <v>12712176.15</v>
      </c>
      <c r="X4469" s="11">
        <f t="shared" si="501"/>
        <v>0.14527837045790115</v>
      </c>
      <c r="Y4469" s="11">
        <f t="shared" si="502"/>
        <v>1.6404147210702102E-2</v>
      </c>
      <c r="Z4469" s="11">
        <f t="shared" si="503"/>
        <v>0.11291527540540322</v>
      </c>
    </row>
    <row r="4470" spans="1:26" x14ac:dyDescent="0.3">
      <c r="A4470" s="8" t="s">
        <v>2817</v>
      </c>
      <c r="B4470" s="2" t="s">
        <v>293</v>
      </c>
      <c r="C4470" s="3">
        <v>780633247.26999998</v>
      </c>
      <c r="D4470" s="9">
        <f t="shared" si="498"/>
        <v>20.475616003745873</v>
      </c>
      <c r="E4470" s="9">
        <f t="shared" si="497"/>
        <v>0.15805504729844685</v>
      </c>
      <c r="F4470" s="3">
        <v>626973470.89999998</v>
      </c>
      <c r="G4470" s="4">
        <v>0.13154289570757299</v>
      </c>
      <c r="H4470" s="3">
        <v>732250.42</v>
      </c>
      <c r="I4470" s="3">
        <v>64429550.380000003</v>
      </c>
      <c r="J4470" s="3">
        <v>58221224.020000003</v>
      </c>
      <c r="K4470" s="3">
        <v>626172644.79999995</v>
      </c>
      <c r="L4470" s="3">
        <v>44258779.530000001</v>
      </c>
      <c r="M4470" s="9">
        <f t="shared" si="499"/>
        <v>7.0681432505146066E-2</v>
      </c>
      <c r="N4470" s="3">
        <v>631302805.54999995</v>
      </c>
      <c r="O4470" s="3">
        <v>107028847.31999999</v>
      </c>
      <c r="P4470" s="3">
        <v>7085774.6399999997</v>
      </c>
      <c r="Q4470" s="3">
        <v>51037.63</v>
      </c>
      <c r="R4470" s="3">
        <v>1950686.89</v>
      </c>
      <c r="S4470" s="3"/>
      <c r="T4470" s="3">
        <v>-2148440.41</v>
      </c>
      <c r="U4470" s="3">
        <v>-7539886.8700000001</v>
      </c>
      <c r="V4470" s="9">
        <f t="shared" si="500"/>
        <v>0.20661198390069246</v>
      </c>
      <c r="W4470" s="3">
        <v>-1404079.36</v>
      </c>
      <c r="X4470" s="11">
        <f t="shared" si="501"/>
        <v>-1.3118700193061186E-2</v>
      </c>
      <c r="Y4470" s="11">
        <f t="shared" si="502"/>
        <v>-1.7986415066361719E-3</v>
      </c>
      <c r="Z4470" s="11">
        <f t="shared" si="503"/>
        <v>0.13710516134727427</v>
      </c>
    </row>
    <row r="4471" spans="1:26" x14ac:dyDescent="0.3">
      <c r="A4471" s="8" t="s">
        <v>2818</v>
      </c>
      <c r="B4471" s="2" t="s">
        <v>293</v>
      </c>
      <c r="C4471" s="3">
        <v>745982670.86000001</v>
      </c>
      <c r="D4471" s="9">
        <f t="shared" si="498"/>
        <v>20.430212928488039</v>
      </c>
      <c r="E4471" s="9">
        <f t="shared" si="497"/>
        <v>0.13423112140736626</v>
      </c>
      <c r="F4471" s="3">
        <v>634639865.82000005</v>
      </c>
      <c r="G4471" s="4">
        <v>0.15227516617408901</v>
      </c>
      <c r="H4471" s="3">
        <v>4338783.76</v>
      </c>
      <c r="I4471" s="3">
        <v>36861422.57</v>
      </c>
      <c r="J4471" s="3">
        <v>58933884.130000003</v>
      </c>
      <c r="K4471" s="3">
        <v>633819617.30999994</v>
      </c>
      <c r="L4471" s="3">
        <v>57491202.380000003</v>
      </c>
      <c r="M4471" s="9">
        <f t="shared" si="499"/>
        <v>9.0705937162372755E-2</v>
      </c>
      <c r="N4471" s="3">
        <v>605356524.79999995</v>
      </c>
      <c r="O4471" s="3">
        <v>101474167.78</v>
      </c>
      <c r="P4471" s="3">
        <v>3638307.35</v>
      </c>
      <c r="Q4471" s="3">
        <v>119049.02</v>
      </c>
      <c r="R4471" s="3">
        <v>4441111.96</v>
      </c>
      <c r="S4471" s="3"/>
      <c r="T4471" s="3">
        <v>-4328793.25</v>
      </c>
      <c r="U4471" s="3">
        <v>-15038703.609999999</v>
      </c>
      <c r="V4471" s="9">
        <f t="shared" si="500"/>
        <v>0.23545432912490477</v>
      </c>
      <c r="W4471" s="3">
        <v>-6163758.9000000004</v>
      </c>
      <c r="X4471" s="11">
        <f t="shared" si="501"/>
        <v>-6.0742147827841986E-2</v>
      </c>
      <c r="Y4471" s="11">
        <f t="shared" si="502"/>
        <v>-8.262603329503836E-3</v>
      </c>
      <c r="Z4471" s="11">
        <f t="shared" si="503"/>
        <v>0.1360275134313996</v>
      </c>
    </row>
    <row r="4472" spans="1:26" x14ac:dyDescent="0.3">
      <c r="A4472" s="8" t="s">
        <v>2819</v>
      </c>
      <c r="B4472" s="2" t="s">
        <v>293</v>
      </c>
      <c r="C4472" s="3">
        <v>735450416.15999997</v>
      </c>
      <c r="D4472" s="9">
        <f t="shared" si="498"/>
        <v>20.415993680587103</v>
      </c>
      <c r="E4472" s="9">
        <f t="shared" si="497"/>
        <v>0.1519121405401368</v>
      </c>
      <c r="F4472" s="3">
        <v>616047286.89999998</v>
      </c>
      <c r="G4472" s="4">
        <v>0.15289092315594399</v>
      </c>
      <c r="H4472" s="3">
        <v>551079.53</v>
      </c>
      <c r="I4472" s="3">
        <v>64980458.920000002</v>
      </c>
      <c r="J4472" s="3">
        <v>46192308.530000001</v>
      </c>
      <c r="K4472" s="3">
        <v>615324516.53999996</v>
      </c>
      <c r="L4472" s="3">
        <v>74348584.519999996</v>
      </c>
      <c r="M4472" s="9">
        <f t="shared" si="499"/>
        <v>0.12082825000711128</v>
      </c>
      <c r="N4472" s="3">
        <v>583920216</v>
      </c>
      <c r="O4472" s="3">
        <v>120803530.8</v>
      </c>
      <c r="P4472" s="3">
        <v>-6552697.9699999997</v>
      </c>
      <c r="Q4472" s="3">
        <v>50721.01</v>
      </c>
      <c r="R4472" s="3">
        <v>2114501.4300000002</v>
      </c>
      <c r="S4472" s="3"/>
      <c r="T4472" s="3">
        <v>-2404178.34</v>
      </c>
      <c r="U4472" s="3">
        <v>-7519187.21</v>
      </c>
      <c r="V4472" s="9">
        <f t="shared" si="500"/>
        <v>0.2181943645117457</v>
      </c>
      <c r="W4472" s="3">
        <v>-9470636.9800000004</v>
      </c>
      <c r="X4472" s="11">
        <f t="shared" si="501"/>
        <v>-7.8397021322823793E-2</v>
      </c>
      <c r="Y4472" s="11">
        <f t="shared" si="502"/>
        <v>-1.2877329010769951E-2</v>
      </c>
      <c r="Z4472" s="11">
        <f t="shared" si="503"/>
        <v>0.16425788624983079</v>
      </c>
    </row>
    <row r="4473" spans="1:26" x14ac:dyDescent="0.3">
      <c r="A4473" s="8" t="s">
        <v>2820</v>
      </c>
      <c r="B4473" s="2" t="s">
        <v>293</v>
      </c>
      <c r="C4473" s="3">
        <v>712245106.28999996</v>
      </c>
      <c r="D4473" s="9">
        <f t="shared" si="498"/>
        <v>20.383932660542978</v>
      </c>
      <c r="E4473" s="9">
        <f t="shared" si="497"/>
        <v>0.13001586739199777</v>
      </c>
      <c r="F4473" s="3">
        <v>600779639.15999997</v>
      </c>
      <c r="G4473" s="4">
        <v>0.126137862733884</v>
      </c>
      <c r="H4473" s="3">
        <v>570244.02</v>
      </c>
      <c r="I4473" s="3">
        <v>54000789.689999998</v>
      </c>
      <c r="J4473" s="3">
        <v>38032131.579999998</v>
      </c>
      <c r="K4473" s="3">
        <v>600250606.45000005</v>
      </c>
      <c r="L4473" s="3">
        <v>110726864.34</v>
      </c>
      <c r="M4473" s="9">
        <f t="shared" si="499"/>
        <v>0.18446772589678906</v>
      </c>
      <c r="N4473" s="3">
        <v>578063453.54999995</v>
      </c>
      <c r="O4473" s="3">
        <v>97033935.310000002</v>
      </c>
      <c r="P4473" s="3">
        <v>-35950549.710000001</v>
      </c>
      <c r="Q4473" s="3">
        <v>91027.31</v>
      </c>
      <c r="R4473" s="3">
        <v>3781361.55</v>
      </c>
      <c r="S4473" s="3"/>
      <c r="T4473" s="3">
        <v>-4406917.54</v>
      </c>
      <c r="U4473" s="3">
        <v>-14357768.23</v>
      </c>
      <c r="V4473" s="9">
        <f t="shared" si="500"/>
        <v>0.2063657717195016</v>
      </c>
      <c r="W4473" s="3">
        <v>-33240232.469999999</v>
      </c>
      <c r="X4473" s="11">
        <f t="shared" si="501"/>
        <v>-0.3425629638106038</v>
      </c>
      <c r="Y4473" s="11">
        <f t="shared" si="502"/>
        <v>-4.6669653713936228E-2</v>
      </c>
      <c r="Z4473" s="11">
        <f t="shared" si="503"/>
        <v>0.13623671746295068</v>
      </c>
    </row>
    <row r="4474" spans="1:26" x14ac:dyDescent="0.3">
      <c r="A4474" s="8" t="s">
        <v>2821</v>
      </c>
      <c r="B4474" s="2" t="s">
        <v>293</v>
      </c>
      <c r="C4474" s="3">
        <v>759568257.94000006</v>
      </c>
      <c r="D4474" s="9">
        <f t="shared" si="498"/>
        <v>20.448260748167236</v>
      </c>
      <c r="E4474" s="9">
        <f t="shared" si="497"/>
        <v>8.1115147422164802E-2</v>
      </c>
      <c r="F4474" s="3">
        <v>645305613.63999999</v>
      </c>
      <c r="G4474" s="4">
        <v>0.15161255791047201</v>
      </c>
      <c r="H4474" s="3">
        <v>402862.03</v>
      </c>
      <c r="I4474" s="3">
        <v>24430110.600000001</v>
      </c>
      <c r="J4474" s="3">
        <v>36779518.590000004</v>
      </c>
      <c r="K4474" s="3">
        <v>644712440.11000001</v>
      </c>
      <c r="L4474" s="3">
        <v>95428591.700000003</v>
      </c>
      <c r="M4474" s="9">
        <f t="shared" si="499"/>
        <v>0.14801729540648867</v>
      </c>
      <c r="N4474" s="3">
        <v>611897085.88</v>
      </c>
      <c r="O4474" s="3">
        <v>105776109.78</v>
      </c>
      <c r="P4474" s="3">
        <v>23393092.32</v>
      </c>
      <c r="Q4474" s="3">
        <v>46189.71</v>
      </c>
      <c r="R4474" s="3">
        <v>2096954.71</v>
      </c>
      <c r="S4474" s="3"/>
      <c r="T4474" s="3">
        <v>-1719491.78</v>
      </c>
      <c r="U4474" s="3">
        <v>-7574824.9000000004</v>
      </c>
      <c r="V4474" s="9">
        <f t="shared" si="500"/>
        <v>0.23058655023146898</v>
      </c>
      <c r="W4474" s="3">
        <v>8742174.47000001</v>
      </c>
      <c r="X4474" s="11">
        <f t="shared" si="501"/>
        <v>8.2647910649980894E-2</v>
      </c>
      <c r="Y4474" s="11">
        <f t="shared" si="502"/>
        <v>1.1509399423442696E-2</v>
      </c>
      <c r="Z4474" s="11">
        <f t="shared" si="503"/>
        <v>0.13925820184596957</v>
      </c>
    </row>
    <row r="4475" spans="1:26" x14ac:dyDescent="0.3">
      <c r="A4475" s="8" t="s">
        <v>2822</v>
      </c>
      <c r="B4475" s="2" t="s">
        <v>293</v>
      </c>
      <c r="C4475" s="3">
        <v>790046076.73000002</v>
      </c>
      <c r="D4475" s="9">
        <f t="shared" si="498"/>
        <v>20.487601826699191</v>
      </c>
      <c r="E4475" s="9">
        <f t="shared" si="497"/>
        <v>8.8623417332566956E-2</v>
      </c>
      <c r="F4475" s="3">
        <v>660022220.5</v>
      </c>
      <c r="G4475" s="4">
        <v>0.15927289508680101</v>
      </c>
      <c r="H4475" s="3">
        <v>602064.41</v>
      </c>
      <c r="I4475" s="3">
        <v>32430674.059999999</v>
      </c>
      <c r="J4475" s="3">
        <v>36983844.700000003</v>
      </c>
      <c r="K4475" s="3">
        <v>659396420.84000003</v>
      </c>
      <c r="L4475" s="3">
        <v>71366569.620000005</v>
      </c>
      <c r="M4475" s="9">
        <f t="shared" si="499"/>
        <v>0.10823014405975495</v>
      </c>
      <c r="N4475" s="3">
        <v>640269013.41999996</v>
      </c>
      <c r="O4475" s="3">
        <v>113676787.18000001</v>
      </c>
      <c r="P4475" s="3">
        <v>48644214.759999998</v>
      </c>
      <c r="Q4475" s="3">
        <v>118940.31</v>
      </c>
      <c r="R4475" s="3">
        <v>4563209.17</v>
      </c>
      <c r="S4475" s="3"/>
      <c r="T4475" s="3">
        <v>-3638176.24</v>
      </c>
      <c r="U4475" s="3">
        <v>-17139200.149999999</v>
      </c>
      <c r="V4475" s="9">
        <f t="shared" si="500"/>
        <v>0.22534844593052103</v>
      </c>
      <c r="W4475" s="3">
        <v>16642851.869999999</v>
      </c>
      <c r="X4475" s="11">
        <f t="shared" si="501"/>
        <v>0.14640501621185947</v>
      </c>
      <c r="Y4475" s="11">
        <f t="shared" si="502"/>
        <v>2.1065672446453691E-2</v>
      </c>
      <c r="Z4475" s="11">
        <f t="shared" si="503"/>
        <v>0.1438862751531001</v>
      </c>
    </row>
    <row r="4476" spans="1:26" x14ac:dyDescent="0.3">
      <c r="A4476" s="8" t="s">
        <v>2823</v>
      </c>
      <c r="B4476" s="2" t="s">
        <v>293</v>
      </c>
      <c r="C4476" s="3">
        <v>800444471.01999998</v>
      </c>
      <c r="D4476" s="9">
        <f t="shared" si="498"/>
        <v>20.500677720124902</v>
      </c>
      <c r="E4476" s="9">
        <f t="shared" si="497"/>
        <v>6.9185074436745403E-2</v>
      </c>
      <c r="F4476" s="3">
        <v>690461851.55999994</v>
      </c>
      <c r="G4476" s="4">
        <v>0.14719193385423299</v>
      </c>
      <c r="H4476" s="3">
        <v>329079.17</v>
      </c>
      <c r="I4476" s="3">
        <v>17900227.82</v>
      </c>
      <c r="J4476" s="3">
        <v>37149503.32</v>
      </c>
      <c r="K4476" s="3">
        <v>689776157.45000005</v>
      </c>
      <c r="L4476" s="3">
        <v>81949839.370000005</v>
      </c>
      <c r="M4476" s="9">
        <f t="shared" si="499"/>
        <v>0.11880642507702265</v>
      </c>
      <c r="N4476" s="3">
        <v>659495913.42999995</v>
      </c>
      <c r="O4476" s="3">
        <v>109734649.87</v>
      </c>
      <c r="P4476" s="3">
        <v>3927827.46</v>
      </c>
      <c r="Q4476" s="3">
        <v>61485.29</v>
      </c>
      <c r="R4476" s="3">
        <v>2665928.84</v>
      </c>
      <c r="S4476" s="3"/>
      <c r="T4476" s="3">
        <v>-1980252.13</v>
      </c>
      <c r="U4476" s="3">
        <v>-8867582.6099999994</v>
      </c>
      <c r="V4476" s="9">
        <f t="shared" si="500"/>
        <v>0.2514247493043944</v>
      </c>
      <c r="W4476" s="3">
        <v>-3942137.3099999898</v>
      </c>
      <c r="X4476" s="11">
        <f t="shared" si="501"/>
        <v>-3.5924271090946612E-2</v>
      </c>
      <c r="Y4476" s="11">
        <f t="shared" si="502"/>
        <v>-4.9249353986748831E-3</v>
      </c>
      <c r="Z4476" s="11">
        <f t="shared" si="503"/>
        <v>0.13709214548033047</v>
      </c>
    </row>
    <row r="4477" spans="1:26" x14ac:dyDescent="0.3">
      <c r="A4477" s="8" t="s">
        <v>2824</v>
      </c>
      <c r="B4477" s="2" t="s">
        <v>293</v>
      </c>
      <c r="C4477" s="3">
        <v>814790881.29999995</v>
      </c>
      <c r="D4477" s="9">
        <f t="shared" si="498"/>
        <v>20.518442050919003</v>
      </c>
      <c r="E4477" s="9">
        <f t="shared" si="497"/>
        <v>7.9735923426564742E-2</v>
      </c>
      <c r="F4477" s="3">
        <v>655883538.97000003</v>
      </c>
      <c r="G4477" s="4">
        <v>0.147338192877707</v>
      </c>
      <c r="H4477" s="3">
        <v>546462.11</v>
      </c>
      <c r="I4477" s="3">
        <v>27000800.420000002</v>
      </c>
      <c r="J4477" s="3">
        <v>37420840.789999999</v>
      </c>
      <c r="K4477" s="3">
        <v>654927615.69000006</v>
      </c>
      <c r="L4477" s="3">
        <v>64195341.009999998</v>
      </c>
      <c r="M4477" s="9">
        <f t="shared" si="499"/>
        <v>9.8018986330828173E-2</v>
      </c>
      <c r="N4477" s="3">
        <v>668730428.22000003</v>
      </c>
      <c r="O4477" s="3">
        <v>111461423.84</v>
      </c>
      <c r="P4477" s="3">
        <v>16955499.550000001</v>
      </c>
      <c r="Q4477" s="3">
        <v>133844.49</v>
      </c>
      <c r="R4477" s="3">
        <v>4683451.29</v>
      </c>
      <c r="S4477" s="3"/>
      <c r="T4477" s="3">
        <v>-3942021.78</v>
      </c>
      <c r="U4477" s="3">
        <v>-18804279.399999999</v>
      </c>
      <c r="V4477" s="9">
        <f t="shared" si="500"/>
        <v>0.21178369801221458</v>
      </c>
      <c r="W4477" s="3">
        <v>-2215363.34</v>
      </c>
      <c r="X4477" s="11">
        <f t="shared" si="501"/>
        <v>-1.9875605960140045E-2</v>
      </c>
      <c r="Y4477" s="11">
        <f t="shared" si="502"/>
        <v>-2.7189348713198467E-3</v>
      </c>
      <c r="Z4477" s="11">
        <f t="shared" si="503"/>
        <v>0.13679758377040641</v>
      </c>
    </row>
    <row r="4478" spans="1:26" x14ac:dyDescent="0.3">
      <c r="A4478" s="8" t="s">
        <v>2825</v>
      </c>
      <c r="B4478" s="2" t="s">
        <v>293</v>
      </c>
      <c r="C4478" s="3">
        <v>810214569.83000004</v>
      </c>
      <c r="D4478" s="9">
        <f t="shared" si="498"/>
        <v>20.512809671575368</v>
      </c>
      <c r="E4478" s="9">
        <f t="shared" si="497"/>
        <v>5.9605436680968245E-2</v>
      </c>
      <c r="F4478" s="3">
        <v>667499081.35000002</v>
      </c>
      <c r="G4478" s="4">
        <v>0.14450003665810701</v>
      </c>
      <c r="H4478" s="3">
        <v>361145.41</v>
      </c>
      <c r="I4478" s="3">
        <v>12300189</v>
      </c>
      <c r="J4478" s="3">
        <v>35631858.829999998</v>
      </c>
      <c r="K4478" s="3">
        <v>665905011.34000003</v>
      </c>
      <c r="L4478" s="3">
        <v>64653826.810000002</v>
      </c>
      <c r="M4478" s="9">
        <f t="shared" si="499"/>
        <v>9.7091665791637707E-2</v>
      </c>
      <c r="N4478" s="3">
        <v>662227059.40999997</v>
      </c>
      <c r="O4478" s="3">
        <v>110622787.86</v>
      </c>
      <c r="P4478" s="3">
        <v>12206607.74</v>
      </c>
      <c r="Q4478" s="3">
        <v>82211.009999999995</v>
      </c>
      <c r="R4478" s="3">
        <v>2254643.63</v>
      </c>
      <c r="S4478" s="3"/>
      <c r="T4478" s="3">
        <v>-2000231.93</v>
      </c>
      <c r="U4478" s="3">
        <v>-11532636.279999999</v>
      </c>
      <c r="V4478" s="9">
        <f t="shared" si="500"/>
        <v>0.1726799229651258</v>
      </c>
      <c r="W4478" s="3">
        <v>-838635.98000000103</v>
      </c>
      <c r="X4478" s="11">
        <f t="shared" si="501"/>
        <v>-7.5810418108549832E-3</v>
      </c>
      <c r="Y4478" s="11">
        <f t="shared" si="502"/>
        <v>-1.0350788682755537E-3</v>
      </c>
      <c r="Z4478" s="11">
        <f t="shared" si="503"/>
        <v>0.13653517472934482</v>
      </c>
    </row>
    <row r="4479" spans="1:26" x14ac:dyDescent="0.3">
      <c r="A4479" s="8" t="s">
        <v>2826</v>
      </c>
      <c r="B4479" s="2" t="s">
        <v>293</v>
      </c>
      <c r="C4479" s="3">
        <v>833705205.84000003</v>
      </c>
      <c r="D4479" s="9">
        <f t="shared" si="498"/>
        <v>20.54139042762187</v>
      </c>
      <c r="E4479" s="9">
        <f t="shared" si="497"/>
        <v>6.9733762249239689E-2</v>
      </c>
      <c r="F4479" s="3">
        <v>684043294.39999998</v>
      </c>
      <c r="G4479" s="4">
        <v>0.14397830695323299</v>
      </c>
      <c r="H4479" s="3">
        <v>2010392.25</v>
      </c>
      <c r="I4479" s="3">
        <v>19807091.699999999</v>
      </c>
      <c r="J4479" s="3">
        <v>36319916.659999996</v>
      </c>
      <c r="K4479" s="3">
        <v>682555969.95000005</v>
      </c>
      <c r="L4479" s="3">
        <v>62652448.700000003</v>
      </c>
      <c r="M4479" s="9">
        <f t="shared" si="499"/>
        <v>9.1790932111530055E-2</v>
      </c>
      <c r="N4479" s="3">
        <v>687253186.35000002</v>
      </c>
      <c r="O4479" s="3">
        <v>112234138.08</v>
      </c>
      <c r="P4479" s="3">
        <v>31722101.23</v>
      </c>
      <c r="Q4479" s="3">
        <v>250811.51</v>
      </c>
      <c r="R4479" s="3">
        <v>4780026.8099999996</v>
      </c>
      <c r="S4479" s="3"/>
      <c r="T4479" s="3">
        <v>-4033182.15</v>
      </c>
      <c r="U4479" s="3">
        <v>-23107252.609999999</v>
      </c>
      <c r="V4479" s="9">
        <f t="shared" si="500"/>
        <v>0.18536321781456974</v>
      </c>
      <c r="W4479" s="3">
        <v>772714.24000000197</v>
      </c>
      <c r="X4479" s="11">
        <f t="shared" si="501"/>
        <v>6.8848413969127172E-3</v>
      </c>
      <c r="Y4479" s="11">
        <f t="shared" si="502"/>
        <v>9.268434868671036E-4</v>
      </c>
      <c r="Z4479" s="11">
        <f t="shared" si="503"/>
        <v>0.13462089152594225</v>
      </c>
    </row>
    <row r="4480" spans="1:26" x14ac:dyDescent="0.3">
      <c r="A4480" s="8" t="s">
        <v>2827</v>
      </c>
      <c r="B4480" s="2" t="s">
        <v>293</v>
      </c>
      <c r="C4480" s="3">
        <v>825256808.73000002</v>
      </c>
      <c r="D4480" s="9">
        <f t="shared" si="498"/>
        <v>20.531205179169447</v>
      </c>
      <c r="E4480" s="9">
        <f t="shared" si="497"/>
        <v>7.8466014609018295E-2</v>
      </c>
      <c r="F4480" s="3">
        <v>672253641.36000001</v>
      </c>
      <c r="G4480" s="4">
        <v>0.14358694306793901</v>
      </c>
      <c r="H4480" s="3">
        <v>355465.31</v>
      </c>
      <c r="I4480" s="3">
        <v>27160325.190000001</v>
      </c>
      <c r="J4480" s="3">
        <v>37238822.310000002</v>
      </c>
      <c r="K4480" s="3">
        <v>670886982.92999995</v>
      </c>
      <c r="L4480" s="3">
        <v>64690382.659999996</v>
      </c>
      <c r="M4480" s="9">
        <f t="shared" si="499"/>
        <v>9.6425157002561435E-2</v>
      </c>
      <c r="N4480" s="3">
        <v>684797378.15999997</v>
      </c>
      <c r="O4480" s="3">
        <v>109506070.59</v>
      </c>
      <c r="P4480" s="3">
        <v>8473873.1199999992</v>
      </c>
      <c r="Q4480" s="3">
        <v>129562.71</v>
      </c>
      <c r="R4480" s="3">
        <v>2491964.63</v>
      </c>
      <c r="S4480" s="3"/>
      <c r="T4480" s="3">
        <v>-1805323.38</v>
      </c>
      <c r="U4480" s="3">
        <v>-12209987.800000001</v>
      </c>
      <c r="V4480" s="9">
        <f t="shared" si="500"/>
        <v>0.18704738741305635</v>
      </c>
      <c r="W4480" s="3">
        <v>-2728067.49</v>
      </c>
      <c r="X4480" s="11">
        <f t="shared" si="501"/>
        <v>-2.4912477228902823E-2</v>
      </c>
      <c r="Y4480" s="11">
        <f t="shared" si="502"/>
        <v>-3.3057194574356362E-3</v>
      </c>
      <c r="Z4480" s="11">
        <f t="shared" si="503"/>
        <v>0.13269332580063231</v>
      </c>
    </row>
    <row r="4481" spans="1:26" x14ac:dyDescent="0.3">
      <c r="A4481" s="8" t="s">
        <v>2828</v>
      </c>
      <c r="B4481" s="2" t="s">
        <v>293</v>
      </c>
      <c r="C4481" s="3">
        <v>818577589.85000002</v>
      </c>
      <c r="D4481" s="9">
        <f t="shared" si="498"/>
        <v>20.523078745456782</v>
      </c>
      <c r="E4481" s="9">
        <f t="shared" si="497"/>
        <v>8.5955688614555589E-2</v>
      </c>
      <c r="F4481" s="3">
        <v>650069465.74000001</v>
      </c>
      <c r="G4481" s="4">
        <v>0.15148951565648</v>
      </c>
      <c r="H4481" s="3">
        <v>588078.9</v>
      </c>
      <c r="I4481" s="3">
        <v>31197224.780000001</v>
      </c>
      <c r="J4481" s="3">
        <v>38576096.740000002</v>
      </c>
      <c r="K4481" s="3">
        <v>648795885.00999999</v>
      </c>
      <c r="L4481" s="3">
        <v>53328387.310000002</v>
      </c>
      <c r="M4481" s="9">
        <f t="shared" si="499"/>
        <v>8.2195939496715581E-2</v>
      </c>
      <c r="N4481" s="3">
        <v>673732882.40999997</v>
      </c>
      <c r="O4481" s="3">
        <v>111340084.83</v>
      </c>
      <c r="P4481" s="3">
        <v>24706475.629999999</v>
      </c>
      <c r="Q4481" s="3">
        <v>246802.05</v>
      </c>
      <c r="R4481" s="3">
        <v>5282143.5199999996</v>
      </c>
      <c r="S4481" s="3"/>
      <c r="T4481" s="3">
        <v>-3612489.64</v>
      </c>
      <c r="U4481" s="3">
        <v>-23514294.59</v>
      </c>
      <c r="V4481" s="9">
        <f t="shared" si="500"/>
        <v>0.20381868794773833</v>
      </c>
      <c r="W4481" s="3">
        <v>-894053.25000000303</v>
      </c>
      <c r="X4481" s="11">
        <f t="shared" si="501"/>
        <v>-8.0299314605794623E-3</v>
      </c>
      <c r="Y4481" s="11">
        <f t="shared" si="502"/>
        <v>-1.0922034283443228E-3</v>
      </c>
      <c r="Z4481" s="11">
        <f t="shared" si="503"/>
        <v>0.13601653186034873</v>
      </c>
    </row>
    <row r="4482" spans="1:26" x14ac:dyDescent="0.3">
      <c r="A4482" s="8" t="s">
        <v>2829</v>
      </c>
      <c r="B4482" s="2" t="s">
        <v>293</v>
      </c>
      <c r="C4482" s="3">
        <v>828224787.15999997</v>
      </c>
      <c r="D4482" s="9">
        <f t="shared" si="498"/>
        <v>20.534795157582238</v>
      </c>
      <c r="E4482" s="9">
        <f t="shared" si="497"/>
        <v>8.3148246113402394E-2</v>
      </c>
      <c r="F4482" s="3">
        <v>627744996.38999999</v>
      </c>
      <c r="G4482" s="4">
        <v>0.15646199506300301</v>
      </c>
      <c r="H4482" s="3">
        <v>674255.31</v>
      </c>
      <c r="I4482" s="3">
        <v>25000393.059999999</v>
      </c>
      <c r="J4482" s="3">
        <v>43190790.07</v>
      </c>
      <c r="K4482" s="3">
        <v>626332871.38999999</v>
      </c>
      <c r="L4482" s="3">
        <v>38344161.609999999</v>
      </c>
      <c r="M4482" s="9">
        <f t="shared" si="499"/>
        <v>6.1220100942337673E-2</v>
      </c>
      <c r="N4482" s="3">
        <v>680867437.49000001</v>
      </c>
      <c r="O4482" s="3">
        <v>110539568.95</v>
      </c>
      <c r="P4482" s="3">
        <v>10834911.720000001</v>
      </c>
      <c r="Q4482" s="3">
        <v>118456.07</v>
      </c>
      <c r="R4482" s="3">
        <v>2423394.67</v>
      </c>
      <c r="S4482" s="3"/>
      <c r="T4482" s="3">
        <v>-1866021.84</v>
      </c>
      <c r="U4482" s="3">
        <v>-10993364.310000001</v>
      </c>
      <c r="V4482" s="9">
        <f t="shared" si="500"/>
        <v>0.19766501373784467</v>
      </c>
      <c r="W4482" s="3">
        <v>-800515.88</v>
      </c>
      <c r="X4482" s="11">
        <f t="shared" si="501"/>
        <v>-7.2418943515339266E-3</v>
      </c>
      <c r="Y4482" s="11">
        <f t="shared" si="502"/>
        <v>-9.6654421892513698E-4</v>
      </c>
      <c r="Z4482" s="11">
        <f t="shared" si="503"/>
        <v>0.13346566133216381</v>
      </c>
    </row>
    <row r="4483" spans="1:26" x14ac:dyDescent="0.3">
      <c r="A4483" s="8" t="s">
        <v>2830</v>
      </c>
      <c r="B4483" s="2" t="s">
        <v>293</v>
      </c>
      <c r="C4483" s="3">
        <v>932421341.17999995</v>
      </c>
      <c r="D4483" s="9">
        <f t="shared" si="498"/>
        <v>20.653295353302379</v>
      </c>
      <c r="E4483" s="9">
        <f t="shared" si="497"/>
        <v>0.15013672621739724</v>
      </c>
      <c r="F4483" s="3">
        <v>666629395.58000004</v>
      </c>
      <c r="G4483" s="4">
        <v>0.164739438798224</v>
      </c>
      <c r="H4483" s="3">
        <v>384893.81</v>
      </c>
      <c r="I4483" s="3">
        <v>95039220.840000004</v>
      </c>
      <c r="J4483" s="3">
        <v>44566572.969999999</v>
      </c>
      <c r="K4483" s="3">
        <v>665806954.53999996</v>
      </c>
      <c r="L4483" s="3">
        <v>31548573.420000002</v>
      </c>
      <c r="M4483" s="9">
        <f t="shared" si="499"/>
        <v>4.7383964983959394E-2</v>
      </c>
      <c r="N4483" s="3">
        <v>771361301.49000001</v>
      </c>
      <c r="O4483" s="3">
        <v>121358573.31</v>
      </c>
      <c r="P4483" s="3">
        <v>40680211.369999997</v>
      </c>
      <c r="Q4483" s="3">
        <v>244980.68</v>
      </c>
      <c r="R4483" s="3">
        <v>5513372.5700000003</v>
      </c>
      <c r="S4483" s="3"/>
      <c r="T4483" s="3">
        <v>-4050185</v>
      </c>
      <c r="U4483" s="3">
        <v>-22432874.460000001</v>
      </c>
      <c r="V4483" s="9">
        <f t="shared" si="500"/>
        <v>0.21743534800793743</v>
      </c>
      <c r="W4483" s="3">
        <v>10558488.48</v>
      </c>
      <c r="X4483" s="11">
        <f t="shared" si="501"/>
        <v>8.7002411053640621E-2</v>
      </c>
      <c r="Y4483" s="11">
        <f t="shared" si="502"/>
        <v>1.1323731036269503E-2</v>
      </c>
      <c r="Z4483" s="11">
        <f t="shared" si="503"/>
        <v>0.13015422100530005</v>
      </c>
    </row>
    <row r="4484" spans="1:26" x14ac:dyDescent="0.3">
      <c r="A4484" s="8" t="s">
        <v>2831</v>
      </c>
      <c r="B4484" s="2" t="s">
        <v>293</v>
      </c>
      <c r="C4484" s="3">
        <v>889525137.59000003</v>
      </c>
      <c r="D4484" s="9">
        <f t="shared" si="498"/>
        <v>20.606198325030601</v>
      </c>
      <c r="E4484" s="9">
        <f t="shared" si="497"/>
        <v>8.1144807178309741E-2</v>
      </c>
      <c r="F4484" s="3">
        <v>696079924.74000001</v>
      </c>
      <c r="G4484" s="4">
        <v>0.17056542278977899</v>
      </c>
      <c r="H4484" s="3">
        <v>456257.65</v>
      </c>
      <c r="I4484" s="3">
        <v>26001047.07</v>
      </c>
      <c r="J4484" s="3">
        <v>45723041.049999997</v>
      </c>
      <c r="K4484" s="3">
        <v>695207958.13999999</v>
      </c>
      <c r="L4484" s="3">
        <v>26746749.870000001</v>
      </c>
      <c r="M4484" s="9">
        <f t="shared" si="499"/>
        <v>3.8473020276637536E-2</v>
      </c>
      <c r="N4484" s="3">
        <v>728954734.86000001</v>
      </c>
      <c r="O4484" s="3">
        <v>125415154.27</v>
      </c>
      <c r="P4484" s="3">
        <v>20291408.210000001</v>
      </c>
      <c r="Q4484" s="3">
        <v>94954.25</v>
      </c>
      <c r="R4484" s="3">
        <v>3301673.61</v>
      </c>
      <c r="S4484" s="3"/>
      <c r="T4484" s="3">
        <v>-2247112.71</v>
      </c>
      <c r="U4484" s="3">
        <v>-12114469.970000001</v>
      </c>
      <c r="V4484" s="9">
        <f t="shared" si="500"/>
        <v>0.23650790694051835</v>
      </c>
      <c r="W4484" s="3">
        <v>4056580.96</v>
      </c>
      <c r="X4484" s="11">
        <f t="shared" si="501"/>
        <v>3.2345221625026191E-2</v>
      </c>
      <c r="Y4484" s="11">
        <f t="shared" si="502"/>
        <v>4.5603893454776757E-3</v>
      </c>
      <c r="Z4484" s="11">
        <f t="shared" si="503"/>
        <v>0.14099112995253693</v>
      </c>
    </row>
    <row r="4485" spans="1:26" x14ac:dyDescent="0.3">
      <c r="A4485" s="8" t="s">
        <v>2832</v>
      </c>
      <c r="B4485" s="2" t="s">
        <v>293</v>
      </c>
      <c r="C4485" s="3">
        <v>957786636.73000002</v>
      </c>
      <c r="D4485" s="9">
        <f t="shared" si="498"/>
        <v>20.680135593729098</v>
      </c>
      <c r="E4485" s="9">
        <f t="shared" si="497"/>
        <v>8.2152774127899258E-2</v>
      </c>
      <c r="F4485" s="3">
        <v>767371880.72000003</v>
      </c>
      <c r="G4485" s="4">
        <v>0.16563048000362299</v>
      </c>
      <c r="H4485" s="3">
        <v>405302.88</v>
      </c>
      <c r="I4485" s="3">
        <v>31999361.550000001</v>
      </c>
      <c r="J4485" s="3">
        <v>46280164.799999997</v>
      </c>
      <c r="K4485" s="3">
        <v>766311303.59000003</v>
      </c>
      <c r="L4485" s="3">
        <v>24607574.809999999</v>
      </c>
      <c r="M4485" s="9">
        <f t="shared" si="499"/>
        <v>3.2111721039111543E-2</v>
      </c>
      <c r="N4485" s="3">
        <v>792134916.70000005</v>
      </c>
      <c r="O4485" s="3">
        <v>128770766.59</v>
      </c>
      <c r="P4485" s="3">
        <v>40232783.590000004</v>
      </c>
      <c r="Q4485" s="3">
        <v>191397.52</v>
      </c>
      <c r="R4485" s="3">
        <v>6456150.9500000002</v>
      </c>
      <c r="S4485" s="3"/>
      <c r="T4485" s="3">
        <v>-4626989.93</v>
      </c>
      <c r="U4485" s="3">
        <v>-24784445.59</v>
      </c>
      <c r="V4485" s="9">
        <f t="shared" si="500"/>
        <v>0.22601917765896248</v>
      </c>
      <c r="W4485" s="3">
        <v>7412193.2800000003</v>
      </c>
      <c r="X4485" s="11">
        <f t="shared" si="501"/>
        <v>5.7561148980343271E-2</v>
      </c>
      <c r="Y4485" s="11">
        <f t="shared" si="502"/>
        <v>7.7388773195939849E-3</v>
      </c>
      <c r="Z4485" s="11">
        <f t="shared" si="503"/>
        <v>0.13444619255666276</v>
      </c>
    </row>
    <row r="4486" spans="1:26" x14ac:dyDescent="0.3">
      <c r="A4486" s="8" t="s">
        <v>2833</v>
      </c>
      <c r="B4486" s="2" t="s">
        <v>293</v>
      </c>
      <c r="C4486" s="3">
        <v>1031431137.78</v>
      </c>
      <c r="D4486" s="9">
        <f t="shared" si="498"/>
        <v>20.754213128945093</v>
      </c>
      <c r="E4486" s="9">
        <f t="shared" si="497"/>
        <v>7.0727901192721349E-2</v>
      </c>
      <c r="F4486" s="3">
        <v>849251822.67999995</v>
      </c>
      <c r="G4486" s="4">
        <v>0.15639130011014299</v>
      </c>
      <c r="H4486" s="3">
        <v>680357.14</v>
      </c>
      <c r="I4486" s="3">
        <v>34011678.109999999</v>
      </c>
      <c r="J4486" s="3">
        <v>38258924.350000001</v>
      </c>
      <c r="K4486" s="3">
        <v>848336074.14999998</v>
      </c>
      <c r="L4486" s="3">
        <v>23441129.34</v>
      </c>
      <c r="M4486" s="9">
        <f t="shared" si="499"/>
        <v>2.7631890301832451E-2</v>
      </c>
      <c r="N4486" s="3">
        <v>865454341.39999998</v>
      </c>
      <c r="O4486" s="3">
        <v>127577262.42</v>
      </c>
      <c r="P4486" s="3">
        <v>13193119.65</v>
      </c>
      <c r="Q4486" s="3">
        <v>61928.74</v>
      </c>
      <c r="R4486" s="3">
        <v>3605956.29</v>
      </c>
      <c r="S4486" s="3"/>
      <c r="T4486" s="3">
        <v>-3190733.58</v>
      </c>
      <c r="U4486" s="3">
        <v>-12355266.65</v>
      </c>
      <c r="V4486" s="9">
        <f t="shared" si="500"/>
        <v>0.23593753864237529</v>
      </c>
      <c r="W4486" s="3">
        <v>-93504.169999998601</v>
      </c>
      <c r="X4486" s="11">
        <f t="shared" si="501"/>
        <v>-7.3292190337312141E-4</v>
      </c>
      <c r="Y4486" s="11">
        <f t="shared" si="502"/>
        <v>-9.0654786902451121E-5</v>
      </c>
      <c r="Z4486" s="11">
        <f t="shared" si="503"/>
        <v>0.12368955885372128</v>
      </c>
    </row>
    <row r="4487" spans="1:26" x14ac:dyDescent="0.3">
      <c r="A4487" s="8" t="s">
        <v>2834</v>
      </c>
      <c r="B4487" s="2" t="s">
        <v>293</v>
      </c>
      <c r="C4487" s="3">
        <v>1137517925.8</v>
      </c>
      <c r="D4487" s="9">
        <f t="shared" si="498"/>
        <v>20.852114467610264</v>
      </c>
      <c r="E4487" s="9">
        <f t="shared" si="497"/>
        <v>5.6687443773380579E-2</v>
      </c>
      <c r="F4487" s="3">
        <v>980649267.82000005</v>
      </c>
      <c r="G4487" s="4">
        <v>0.14753982590081199</v>
      </c>
      <c r="H4487" s="3">
        <v>620889.17000000004</v>
      </c>
      <c r="I4487" s="3">
        <v>29996984.960000001</v>
      </c>
      <c r="J4487" s="3">
        <v>33865109.329999998</v>
      </c>
      <c r="K4487" s="3">
        <v>979754254.72000003</v>
      </c>
      <c r="L4487" s="3">
        <v>40453663.140000001</v>
      </c>
      <c r="M4487" s="9">
        <f t="shared" si="499"/>
        <v>4.1289601902837453E-2</v>
      </c>
      <c r="N4487" s="3">
        <v>958286895.53999996</v>
      </c>
      <c r="O4487" s="3">
        <v>129149884.84</v>
      </c>
      <c r="P4487" s="3">
        <v>30984012.629999999</v>
      </c>
      <c r="Q4487" s="3">
        <v>101574.39999999999</v>
      </c>
      <c r="R4487" s="3">
        <v>7134192.5300000003</v>
      </c>
      <c r="S4487" s="3"/>
      <c r="T4487" s="3">
        <v>-6320088.9900000002</v>
      </c>
      <c r="U4487" s="3">
        <v>-25396582.789999999</v>
      </c>
      <c r="V4487" s="9">
        <f t="shared" si="500"/>
        <v>0.22813764887407742</v>
      </c>
      <c r="W4487" s="3">
        <v>1704118.24999999</v>
      </c>
      <c r="X4487" s="11">
        <f t="shared" si="501"/>
        <v>1.3194887878616168E-2</v>
      </c>
      <c r="Y4487" s="11">
        <f t="shared" si="502"/>
        <v>1.4981023255536902E-3</v>
      </c>
      <c r="Z4487" s="11">
        <f t="shared" si="503"/>
        <v>0.1135365710823157</v>
      </c>
    </row>
    <row r="4488" spans="1:26" x14ac:dyDescent="0.3">
      <c r="A4488" s="8" t="s">
        <v>2835</v>
      </c>
      <c r="B4488" s="2" t="s">
        <v>293</v>
      </c>
      <c r="C4488" s="3">
        <v>1195153973.6800001</v>
      </c>
      <c r="D4488" s="9">
        <f t="shared" si="498"/>
        <v>20.901540862297441</v>
      </c>
      <c r="E4488" s="9">
        <f t="shared" si="497"/>
        <v>5.0769874481667719E-2</v>
      </c>
      <c r="F4488" s="3">
        <v>1007817062.28</v>
      </c>
      <c r="G4488" s="4">
        <v>0.14242043130235901</v>
      </c>
      <c r="H4488" s="3">
        <v>1049204.22</v>
      </c>
      <c r="I4488" s="3">
        <v>24996072.120000001</v>
      </c>
      <c r="J4488" s="3">
        <v>34632540.890000001</v>
      </c>
      <c r="K4488" s="3">
        <v>1007137903.66</v>
      </c>
      <c r="L4488" s="3">
        <v>43129466.93</v>
      </c>
      <c r="M4488" s="9">
        <f t="shared" si="499"/>
        <v>4.2823794808302729E-2</v>
      </c>
      <c r="N4488" s="3">
        <v>1024967161.66</v>
      </c>
      <c r="O4488" s="3">
        <v>131897751.45999999</v>
      </c>
      <c r="P4488" s="3">
        <v>20265804.949999999</v>
      </c>
      <c r="Q4488" s="3">
        <v>36713.120000000003</v>
      </c>
      <c r="R4488" s="3">
        <v>2848458.58</v>
      </c>
      <c r="S4488" s="3"/>
      <c r="T4488" s="3">
        <v>-3323664.96</v>
      </c>
      <c r="U4488" s="3">
        <v>-10905156.439999999</v>
      </c>
      <c r="V4488" s="9">
        <f t="shared" si="500"/>
        <v>0.20276954913496914</v>
      </c>
      <c r="W4488" s="3">
        <v>3072866.62</v>
      </c>
      <c r="X4488" s="11">
        <f t="shared" si="501"/>
        <v>2.3297338930996819E-2</v>
      </c>
      <c r="Y4488" s="11">
        <f t="shared" si="502"/>
        <v>2.5711052196382136E-3</v>
      </c>
      <c r="Z4488" s="11">
        <f t="shared" si="503"/>
        <v>0.11036046765913639</v>
      </c>
    </row>
    <row r="4489" spans="1:26" x14ac:dyDescent="0.3">
      <c r="A4489" s="8" t="s">
        <v>2836</v>
      </c>
      <c r="B4489" s="2" t="s">
        <v>293</v>
      </c>
      <c r="C4489" s="3">
        <v>1149906589.1199999</v>
      </c>
      <c r="D4489" s="9">
        <f t="shared" si="498"/>
        <v>20.862946549170317</v>
      </c>
      <c r="E4489" s="9">
        <f t="shared" si="497"/>
        <v>5.3216729375236235E-2</v>
      </c>
      <c r="F4489" s="3">
        <v>996416137.52999997</v>
      </c>
      <c r="G4489" s="4">
        <v>0.14815321909048501</v>
      </c>
      <c r="H4489" s="3">
        <v>716432.46</v>
      </c>
      <c r="I4489" s="3">
        <v>25000297.359999999</v>
      </c>
      <c r="J4489" s="3">
        <v>35477537.939999998</v>
      </c>
      <c r="K4489" s="3">
        <v>995406426.17999995</v>
      </c>
      <c r="L4489" s="3">
        <v>40060711.600000001</v>
      </c>
      <c r="M4489" s="9">
        <f t="shared" si="499"/>
        <v>4.0245582654853986E-2</v>
      </c>
      <c r="N4489" s="3">
        <v>973747557.54999995</v>
      </c>
      <c r="O4489" s="3">
        <v>135895906.47</v>
      </c>
      <c r="P4489" s="3">
        <v>42836532.710000001</v>
      </c>
      <c r="Q4489" s="3">
        <v>67856.25</v>
      </c>
      <c r="R4489" s="3">
        <v>5770954.54</v>
      </c>
      <c r="S4489" s="3"/>
      <c r="T4489" s="3">
        <v>-6372160.0999999996</v>
      </c>
      <c r="U4489" s="3">
        <v>-22764022.829999998</v>
      </c>
      <c r="V4489" s="9">
        <f t="shared" si="500"/>
        <v>0.2003972450347325</v>
      </c>
      <c r="W4489" s="3">
        <v>7721021.6300000101</v>
      </c>
      <c r="X4489" s="11">
        <f t="shared" si="501"/>
        <v>5.6815704244222262E-2</v>
      </c>
      <c r="Y4489" s="11">
        <f t="shared" si="502"/>
        <v>6.7144772480247725E-3</v>
      </c>
      <c r="Z4489" s="11">
        <f t="shared" si="503"/>
        <v>0.118179952837733</v>
      </c>
    </row>
    <row r="4490" spans="1:26" x14ac:dyDescent="0.3">
      <c r="A4490" s="8" t="s">
        <v>2837</v>
      </c>
      <c r="B4490" s="2" t="s">
        <v>293</v>
      </c>
      <c r="C4490" s="3">
        <v>1174295290.8199999</v>
      </c>
      <c r="D4490" s="9">
        <f t="shared" si="498"/>
        <v>20.883934052125447</v>
      </c>
      <c r="E4490" s="9">
        <f t="shared" si="497"/>
        <v>4.7745708084078679E-2</v>
      </c>
      <c r="F4490" s="3">
        <v>1041139286.71</v>
      </c>
      <c r="G4490" s="4">
        <v>0.14234542526253799</v>
      </c>
      <c r="H4490" s="3">
        <v>897037.34</v>
      </c>
      <c r="I4490" s="3">
        <v>30000225.84</v>
      </c>
      <c r="J4490" s="3">
        <v>25170296.98</v>
      </c>
      <c r="K4490" s="3">
        <v>1040142275.05</v>
      </c>
      <c r="L4490" s="3">
        <v>40827494.369999997</v>
      </c>
      <c r="M4490" s="9">
        <f t="shared" si="499"/>
        <v>3.9251836358672576E-2</v>
      </c>
      <c r="N4490" s="3">
        <v>992174530.76999998</v>
      </c>
      <c r="O4490" s="3">
        <v>140694566.40000001</v>
      </c>
      <c r="P4490" s="3">
        <v>23803235.82</v>
      </c>
      <c r="Q4490" s="3">
        <v>28858.83</v>
      </c>
      <c r="R4490" s="3">
        <v>3405047.09</v>
      </c>
      <c r="S4490" s="3"/>
      <c r="T4490" s="3">
        <v>-3168364.71</v>
      </c>
      <c r="U4490" s="3">
        <v>-11855637.789999999</v>
      </c>
      <c r="V4490" s="9">
        <f t="shared" si="500"/>
        <v>0.22856132511958779</v>
      </c>
      <c r="W4490" s="3">
        <v>5748659.9299999904</v>
      </c>
      <c r="X4490" s="11">
        <f t="shared" si="501"/>
        <v>4.0859146711155363E-2</v>
      </c>
      <c r="Y4490" s="11">
        <f t="shared" si="502"/>
        <v>4.8954125720675869E-3</v>
      </c>
      <c r="Z4490" s="11">
        <f t="shared" si="503"/>
        <v>0.11981191400482773</v>
      </c>
    </row>
    <row r="4491" spans="1:26" x14ac:dyDescent="0.3">
      <c r="A4491" s="8" t="s">
        <v>2838</v>
      </c>
      <c r="B4491" s="2" t="s">
        <v>293</v>
      </c>
      <c r="C4491" s="3">
        <v>1192878230.4000001</v>
      </c>
      <c r="D4491" s="9">
        <f t="shared" si="498"/>
        <v>20.899634904777244</v>
      </c>
      <c r="E4491" s="9">
        <f t="shared" si="497"/>
        <v>4.7617091747037044E-2</v>
      </c>
      <c r="F4491" s="3">
        <v>1054224603.49</v>
      </c>
      <c r="G4491" s="4">
        <v>0.12150735793041</v>
      </c>
      <c r="H4491" s="3">
        <v>785925.5</v>
      </c>
      <c r="I4491" s="3">
        <v>30013356.510000002</v>
      </c>
      <c r="J4491" s="3">
        <v>26002110.129999999</v>
      </c>
      <c r="K4491" s="3">
        <v>1053471994.1</v>
      </c>
      <c r="L4491" s="3">
        <v>51045475.450000003</v>
      </c>
      <c r="M4491" s="9">
        <f t="shared" si="499"/>
        <v>4.8454515863622045E-2</v>
      </c>
      <c r="N4491" s="3">
        <v>1039809504.24</v>
      </c>
      <c r="O4491" s="3">
        <v>140781375.69999999</v>
      </c>
      <c r="P4491" s="3">
        <v>37350583.549999997</v>
      </c>
      <c r="Q4491" s="3">
        <v>55865.46</v>
      </c>
      <c r="R4491" s="3">
        <v>6366512.8700000001</v>
      </c>
      <c r="S4491" s="3"/>
      <c r="T4491" s="3">
        <v>-6839717.0099999998</v>
      </c>
      <c r="U4491" s="3">
        <v>-23348390.559999999</v>
      </c>
      <c r="V4491" s="9">
        <f t="shared" si="500"/>
        <v>0.21274531088468623</v>
      </c>
      <c r="W4491" s="3">
        <v>6585469.2300000098</v>
      </c>
      <c r="X4491" s="11">
        <f t="shared" si="501"/>
        <v>4.6777986059984282E-2</v>
      </c>
      <c r="Y4491" s="11">
        <f t="shared" si="502"/>
        <v>5.520655052772442E-3</v>
      </c>
      <c r="Z4491" s="11">
        <f t="shared" si="503"/>
        <v>0.11801822861063756</v>
      </c>
    </row>
    <row r="4492" spans="1:26" x14ac:dyDescent="0.3">
      <c r="A4492" s="8" t="s">
        <v>2839</v>
      </c>
      <c r="B4492" s="2" t="s">
        <v>293</v>
      </c>
      <c r="C4492" s="3">
        <v>1141667934.0899999</v>
      </c>
      <c r="D4492" s="9">
        <f t="shared" si="498"/>
        <v>20.8557561301437</v>
      </c>
      <c r="E4492" s="9">
        <f t="shared" si="497"/>
        <v>4.7825475683103233E-2</v>
      </c>
      <c r="F4492" s="3">
        <v>968050162.47000003</v>
      </c>
      <c r="G4492" s="4">
        <v>0.126193565696231</v>
      </c>
      <c r="H4492" s="3">
        <v>659992.79</v>
      </c>
      <c r="I4492" s="3">
        <v>33996079.170000002</v>
      </c>
      <c r="J4492" s="3">
        <v>19944740.059999999</v>
      </c>
      <c r="K4492" s="3">
        <v>1033630716.11</v>
      </c>
      <c r="L4492" s="3">
        <v>66039919.289999999</v>
      </c>
      <c r="M4492" s="9">
        <f t="shared" si="499"/>
        <v>6.3891212074788969E-2</v>
      </c>
      <c r="N4492" s="3">
        <v>997036638.90999997</v>
      </c>
      <c r="O4492" s="3">
        <v>133636022.77</v>
      </c>
      <c r="P4492" s="3">
        <v>11739541.43</v>
      </c>
      <c r="Q4492" s="3">
        <v>11000</v>
      </c>
      <c r="R4492" s="3"/>
      <c r="S4492" s="3">
        <v>1801792.24</v>
      </c>
      <c r="T4492" s="3">
        <v>-3782433.3</v>
      </c>
      <c r="U4492" s="3">
        <v>-11266607.310000001</v>
      </c>
      <c r="V4492" s="9">
        <f t="shared" si="500"/>
        <v>0.12045899050836571</v>
      </c>
      <c r="W4492" s="3">
        <v>-2337025.6300000101</v>
      </c>
      <c r="X4492" s="11">
        <f t="shared" si="501"/>
        <v>-1.748799149778835E-2</v>
      </c>
      <c r="Y4492" s="11">
        <f t="shared" si="502"/>
        <v>-2.0470274763938301E-3</v>
      </c>
      <c r="Z4492" s="11">
        <f t="shared" si="503"/>
        <v>0.11705332065450233</v>
      </c>
    </row>
    <row r="4493" spans="1:26" x14ac:dyDescent="0.3">
      <c r="A4493" s="8" t="s">
        <v>2840</v>
      </c>
      <c r="B4493" s="2" t="s">
        <v>293</v>
      </c>
      <c r="C4493" s="3">
        <v>1121230561.51</v>
      </c>
      <c r="D4493" s="9">
        <f t="shared" si="498"/>
        <v>20.837692634741071</v>
      </c>
      <c r="E4493" s="9">
        <f t="shared" si="497"/>
        <v>4.4378115606293365E-2</v>
      </c>
      <c r="F4493" s="3">
        <v>924068514.27999997</v>
      </c>
      <c r="G4493" s="4">
        <v>0.12771023545221299</v>
      </c>
      <c r="H4493" s="3">
        <v>1126218.3899999999</v>
      </c>
      <c r="I4493" s="3">
        <v>27999276.600000001</v>
      </c>
      <c r="J4493" s="3">
        <v>20632604.489999998</v>
      </c>
      <c r="K4493" s="3">
        <v>991287791.97000003</v>
      </c>
      <c r="L4493" s="3">
        <v>67873536.349999994</v>
      </c>
      <c r="M4493" s="9">
        <f t="shared" si="499"/>
        <v>6.8470061771984475E-2</v>
      </c>
      <c r="N4493" s="3">
        <v>974752701.97000003</v>
      </c>
      <c r="O4493" s="3">
        <v>133953704.58</v>
      </c>
      <c r="P4493" s="3">
        <v>27580670.760000002</v>
      </c>
      <c r="Q4493" s="3">
        <v>26000</v>
      </c>
      <c r="R4493" s="3"/>
      <c r="S4493" s="3">
        <v>3671426.07</v>
      </c>
      <c r="T4493" s="3">
        <v>-7441136.7400000002</v>
      </c>
      <c r="U4493" s="3">
        <v>-21564798.07</v>
      </c>
      <c r="V4493" s="9">
        <f t="shared" si="500"/>
        <v>0.12747136385086566</v>
      </c>
      <c r="W4493" s="3">
        <v>-1168343.82</v>
      </c>
      <c r="X4493" s="11">
        <f t="shared" si="501"/>
        <v>-8.7219970784924456E-3</v>
      </c>
      <c r="Y4493" s="11">
        <f t="shared" si="502"/>
        <v>-1.042019242167776E-3</v>
      </c>
      <c r="Z4493" s="11">
        <f t="shared" si="503"/>
        <v>0.11947025810605796</v>
      </c>
    </row>
    <row r="4494" spans="1:26" x14ac:dyDescent="0.3">
      <c r="A4494" s="8" t="s">
        <v>2841</v>
      </c>
      <c r="B4494" s="2" t="s">
        <v>293</v>
      </c>
      <c r="C4494" s="3">
        <v>1144811808.9000001</v>
      </c>
      <c r="D4494" s="9">
        <f t="shared" si="498"/>
        <v>20.858506101404885</v>
      </c>
      <c r="E4494" s="9">
        <f t="shared" si="497"/>
        <v>6.2616392880221972E-2</v>
      </c>
      <c r="F4494" s="3">
        <v>917667008.00999999</v>
      </c>
      <c r="G4494" s="4">
        <v>0.124202818177614</v>
      </c>
      <c r="H4494" s="3">
        <v>4917291.59</v>
      </c>
      <c r="I4494" s="3">
        <v>29999527.41</v>
      </c>
      <c r="J4494" s="3">
        <v>36767167</v>
      </c>
      <c r="K4494" s="3">
        <v>992671935.80999994</v>
      </c>
      <c r="L4494" s="3">
        <v>75543173.909999996</v>
      </c>
      <c r="M4494" s="9">
        <f t="shared" si="499"/>
        <v>7.6100845792883537E-2</v>
      </c>
      <c r="N4494" s="3">
        <v>1000334882.04</v>
      </c>
      <c r="O4494" s="3">
        <v>130268316.34999999</v>
      </c>
      <c r="P4494" s="3">
        <v>6305530.2800000003</v>
      </c>
      <c r="Q4494" s="3">
        <v>13000</v>
      </c>
      <c r="R4494" s="3"/>
      <c r="S4494" s="3">
        <v>1846236.81</v>
      </c>
      <c r="T4494" s="3">
        <v>-3685284.36</v>
      </c>
      <c r="U4494" s="3">
        <v>-10287709.880000001</v>
      </c>
      <c r="V4494" s="9">
        <f t="shared" si="500"/>
        <v>0.13305929839129454</v>
      </c>
      <c r="W4494" s="3">
        <v>-3250388.23</v>
      </c>
      <c r="X4494" s="11">
        <f t="shared" si="501"/>
        <v>-2.495148721556345E-2</v>
      </c>
      <c r="Y4494" s="11">
        <f t="shared" si="502"/>
        <v>-2.8392336668182664E-3</v>
      </c>
      <c r="Z4494" s="11">
        <f t="shared" si="503"/>
        <v>0.11379015776852368</v>
      </c>
    </row>
    <row r="4495" spans="1:26" x14ac:dyDescent="0.3">
      <c r="A4495" s="8" t="s">
        <v>2842</v>
      </c>
      <c r="B4495" s="2" t="s">
        <v>293</v>
      </c>
      <c r="C4495" s="3">
        <v>1110255139.1199999</v>
      </c>
      <c r="D4495" s="9">
        <f t="shared" si="498"/>
        <v>20.82785568092109</v>
      </c>
      <c r="E4495" s="9">
        <f t="shared" si="497"/>
        <v>5.9353762246244869E-2</v>
      </c>
      <c r="F4495" s="3">
        <v>903272575.09000003</v>
      </c>
      <c r="G4495" s="4">
        <v>0.124872752693995</v>
      </c>
      <c r="H4495" s="3">
        <v>8756301.9399999995</v>
      </c>
      <c r="I4495" s="3">
        <v>35014757.729999997</v>
      </c>
      <c r="J4495" s="3">
        <v>22126759.890000001</v>
      </c>
      <c r="K4495" s="3">
        <v>981461120.51999998</v>
      </c>
      <c r="L4495" s="3">
        <v>78526200.200000003</v>
      </c>
      <c r="M4495" s="9">
        <f t="shared" si="499"/>
        <v>8.000948642611036E-2</v>
      </c>
      <c r="N4495" s="3">
        <v>969909234.66999996</v>
      </c>
      <c r="O4495" s="3">
        <v>128911992.31999999</v>
      </c>
      <c r="P4495" s="3">
        <v>19030502.309999999</v>
      </c>
      <c r="Q4495" s="3">
        <v>20000</v>
      </c>
      <c r="R4495" s="3"/>
      <c r="S4495" s="3">
        <v>3807906.84</v>
      </c>
      <c r="T4495" s="3">
        <v>-7805274.5800000001</v>
      </c>
      <c r="U4495" s="3">
        <v>-21595163.260000002</v>
      </c>
      <c r="V4495" s="9">
        <f t="shared" si="500"/>
        <v>0.13019897393473645</v>
      </c>
      <c r="W4495" s="3">
        <v>-4608138.4799999902</v>
      </c>
      <c r="X4495" s="11">
        <f t="shared" si="501"/>
        <v>-3.5746390984022228E-2</v>
      </c>
      <c r="Y4495" s="11">
        <f t="shared" si="502"/>
        <v>-4.1505220895914517E-3</v>
      </c>
      <c r="Z4495" s="11">
        <f t="shared" si="503"/>
        <v>0.11611024149113781</v>
      </c>
    </row>
    <row r="4496" spans="1:26" x14ac:dyDescent="0.3">
      <c r="A4496" s="8" t="s">
        <v>2843</v>
      </c>
      <c r="B4496" s="2" t="s">
        <v>293</v>
      </c>
      <c r="C4496" s="3">
        <v>1102188541.99</v>
      </c>
      <c r="D4496" s="9">
        <f t="shared" si="498"/>
        <v>20.820563623777812</v>
      </c>
      <c r="E4496" s="9">
        <f t="shared" si="497"/>
        <v>5.2064501747034711E-2</v>
      </c>
      <c r="F4496" s="3">
        <v>886631555.72000003</v>
      </c>
      <c r="G4496" s="4">
        <v>0.120669074911799</v>
      </c>
      <c r="H4496" s="3">
        <v>8405298.6500000004</v>
      </c>
      <c r="I4496" s="3">
        <v>29999725.859999999</v>
      </c>
      <c r="J4496" s="3">
        <v>18979872.760000002</v>
      </c>
      <c r="K4496" s="3">
        <v>966980554.26999998</v>
      </c>
      <c r="L4496" s="3">
        <v>80919901.609999999</v>
      </c>
      <c r="M4496" s="9">
        <f t="shared" si="499"/>
        <v>8.3683070205159027E-2</v>
      </c>
      <c r="N4496" s="3">
        <v>968567760.88</v>
      </c>
      <c r="O4496" s="3">
        <v>124842398.67</v>
      </c>
      <c r="P4496" s="3">
        <v>9006267.3900000006</v>
      </c>
      <c r="Q4496" s="3">
        <v>11000</v>
      </c>
      <c r="R4496" s="3"/>
      <c r="S4496" s="3">
        <v>1729045.16</v>
      </c>
      <c r="T4496" s="3">
        <v>-3470236.08</v>
      </c>
      <c r="U4496" s="3">
        <v>-11818905.300000001</v>
      </c>
      <c r="V4496" s="9">
        <f t="shared" si="500"/>
        <v>0.1138092137911802</v>
      </c>
      <c r="W4496" s="3">
        <v>-4012720.55</v>
      </c>
      <c r="X4496" s="11">
        <f t="shared" si="501"/>
        <v>-3.2142289740899284E-2</v>
      </c>
      <c r="Y4496" s="11">
        <f t="shared" si="502"/>
        <v>-3.6406843267986055E-3</v>
      </c>
      <c r="Z4496" s="11">
        <f t="shared" si="503"/>
        <v>0.11326773407079446</v>
      </c>
    </row>
    <row r="4497" spans="1:26" x14ac:dyDescent="0.3">
      <c r="A4497" s="8" t="s">
        <v>2826</v>
      </c>
      <c r="B4497" s="2" t="s">
        <v>296</v>
      </c>
      <c r="C4497" s="3">
        <v>323172834.94</v>
      </c>
      <c r="D4497" s="9">
        <f t="shared" si="498"/>
        <v>19.593697830769383</v>
      </c>
      <c r="E4497" s="9">
        <f t="shared" si="497"/>
        <v>0.88027225998997194</v>
      </c>
      <c r="F4497" s="3">
        <v>194184.76</v>
      </c>
      <c r="G4497" s="4"/>
      <c r="H4497" s="3">
        <v>42417733.770000003</v>
      </c>
      <c r="I4497" s="3">
        <v>105747036.23</v>
      </c>
      <c r="J4497" s="3">
        <v>136315311.78</v>
      </c>
      <c r="K4497" s="3">
        <v>0</v>
      </c>
      <c r="L4497" s="3">
        <v>0</v>
      </c>
      <c r="M4497" s="9" t="str">
        <f t="shared" si="499"/>
        <v/>
      </c>
      <c r="N4497" s="3">
        <v>229782339.80000001</v>
      </c>
      <c r="O4497" s="3">
        <v>65707814.590000004</v>
      </c>
      <c r="P4497" s="3">
        <v>-1230951.08</v>
      </c>
      <c r="Q4497" s="3">
        <v>0</v>
      </c>
      <c r="R4497" s="3">
        <v>63927503.539999999</v>
      </c>
      <c r="S4497" s="3"/>
      <c r="T4497" s="3">
        <v>-11624441.35</v>
      </c>
      <c r="U4497" s="3">
        <v>-56949807.600000001</v>
      </c>
      <c r="V4497" s="9">
        <f t="shared" si="500"/>
        <v>0.9322377498674741</v>
      </c>
      <c r="W4497" s="3">
        <v>-3291420.46</v>
      </c>
      <c r="X4497" s="11">
        <f t="shared" si="501"/>
        <v>-5.0091765804990224E-2</v>
      </c>
      <c r="Y4497" s="11">
        <f t="shared" si="502"/>
        <v>-1.0184706460897563E-2</v>
      </c>
      <c r="Z4497" s="11">
        <f t="shared" si="503"/>
        <v>0.20332097096650856</v>
      </c>
    </row>
    <row r="4498" spans="1:26" x14ac:dyDescent="0.3">
      <c r="A4498" s="8" t="s">
        <v>2827</v>
      </c>
      <c r="B4498" s="2" t="s">
        <v>296</v>
      </c>
      <c r="C4498" s="3">
        <v>196824794.77000001</v>
      </c>
      <c r="D4498" s="9">
        <f t="shared" si="498"/>
        <v>19.097824524331354</v>
      </c>
      <c r="E4498" s="9">
        <f t="shared" si="497"/>
        <v>0.79652301435497641</v>
      </c>
      <c r="F4498" s="3">
        <v>0</v>
      </c>
      <c r="G4498" s="4"/>
      <c r="H4498" s="3">
        <v>10768183.99</v>
      </c>
      <c r="I4498" s="3">
        <v>2389823.34</v>
      </c>
      <c r="J4498" s="3">
        <v>143617471.5</v>
      </c>
      <c r="K4498" s="3">
        <v>0</v>
      </c>
      <c r="L4498" s="3">
        <v>0</v>
      </c>
      <c r="M4498" s="9" t="str">
        <f t="shared" si="499"/>
        <v/>
      </c>
      <c r="N4498" s="3">
        <v>109862385.36</v>
      </c>
      <c r="O4498" s="3">
        <v>62944944.789999999</v>
      </c>
      <c r="P4498" s="3">
        <v>3179914.66</v>
      </c>
      <c r="Q4498" s="3">
        <v>0</v>
      </c>
      <c r="R4498" s="3">
        <v>17393476.57</v>
      </c>
      <c r="S4498" s="3"/>
      <c r="T4498" s="3">
        <v>-4893249.79</v>
      </c>
      <c r="U4498" s="3">
        <v>-17274287.27</v>
      </c>
      <c r="V4498" s="9">
        <f t="shared" si="500"/>
        <v>0.78463730647756502</v>
      </c>
      <c r="W4498" s="3">
        <v>-2762869.79999999</v>
      </c>
      <c r="X4498" s="11">
        <f t="shared" si="501"/>
        <v>-4.3893434321336071E-2</v>
      </c>
      <c r="Y4498" s="11">
        <f t="shared" si="502"/>
        <v>-1.4037204018063612E-2</v>
      </c>
      <c r="Z4498" s="11">
        <f t="shared" si="503"/>
        <v>0.31980190739461678</v>
      </c>
    </row>
    <row r="4499" spans="1:26" x14ac:dyDescent="0.3">
      <c r="A4499" s="8" t="s">
        <v>2828</v>
      </c>
      <c r="B4499" s="2" t="s">
        <v>296</v>
      </c>
      <c r="C4499" s="3">
        <v>258344909.55000001</v>
      </c>
      <c r="D4499" s="9">
        <f t="shared" si="498"/>
        <v>19.369806108806813</v>
      </c>
      <c r="E4499" s="9">
        <f t="shared" si="497"/>
        <v>0.70578511218821105</v>
      </c>
      <c r="F4499" s="3">
        <v>0</v>
      </c>
      <c r="G4499" s="4"/>
      <c r="H4499" s="3">
        <v>18419563.370000001</v>
      </c>
      <c r="I4499" s="3">
        <v>125057118.98</v>
      </c>
      <c r="J4499" s="3">
        <v>38859308.619999997</v>
      </c>
      <c r="K4499" s="3">
        <v>0</v>
      </c>
      <c r="L4499" s="3">
        <v>0</v>
      </c>
      <c r="M4499" s="9" t="str">
        <f t="shared" si="499"/>
        <v/>
      </c>
      <c r="N4499" s="3">
        <v>140663156.47</v>
      </c>
      <c r="O4499" s="3">
        <v>72056849.829999998</v>
      </c>
      <c r="P4499" s="3">
        <v>7604740.3899999997</v>
      </c>
      <c r="Q4499" s="3">
        <v>0</v>
      </c>
      <c r="R4499" s="3">
        <v>36778914.719999999</v>
      </c>
      <c r="S4499" s="3"/>
      <c r="T4499" s="3">
        <v>-10806540.07</v>
      </c>
      <c r="U4499" s="3">
        <v>-34535707.740000002</v>
      </c>
      <c r="V4499" s="9">
        <f t="shared" si="500"/>
        <v>0.81114008449948516</v>
      </c>
      <c r="W4499" s="3">
        <v>-3584022.8700000099</v>
      </c>
      <c r="X4499" s="11">
        <f t="shared" si="501"/>
        <v>-4.9738822588769972E-2</v>
      </c>
      <c r="Y4499" s="11">
        <f t="shared" si="502"/>
        <v>-1.3873015250205109E-2</v>
      </c>
      <c r="Z4499" s="11">
        <f t="shared" si="503"/>
        <v>0.27891724267187129</v>
      </c>
    </row>
    <row r="4500" spans="1:26" x14ac:dyDescent="0.3">
      <c r="A4500" s="8" t="s">
        <v>2829</v>
      </c>
      <c r="B4500" s="2" t="s">
        <v>296</v>
      </c>
      <c r="C4500" s="3">
        <v>294239762.22000003</v>
      </c>
      <c r="D4500" s="9">
        <f t="shared" si="498"/>
        <v>19.499905510704135</v>
      </c>
      <c r="E4500" s="9">
        <f t="shared" si="497"/>
        <v>0.73524573646251756</v>
      </c>
      <c r="F4500" s="3">
        <v>0</v>
      </c>
      <c r="G4500" s="4"/>
      <c r="H4500" s="3">
        <v>17032305.219999999</v>
      </c>
      <c r="I4500" s="3">
        <v>175082013.41</v>
      </c>
      <c r="J4500" s="3">
        <v>24224212.039999999</v>
      </c>
      <c r="K4500" s="3">
        <v>0</v>
      </c>
      <c r="L4500" s="3">
        <v>0</v>
      </c>
      <c r="M4500" s="9" t="str">
        <f t="shared" si="499"/>
        <v/>
      </c>
      <c r="N4500" s="3">
        <v>176637531.84</v>
      </c>
      <c r="O4500" s="3">
        <v>72396678.079999998</v>
      </c>
      <c r="P4500" s="3">
        <v>5916691.5099999998</v>
      </c>
      <c r="Q4500" s="3">
        <v>0</v>
      </c>
      <c r="R4500" s="3">
        <v>20256641.960000001</v>
      </c>
      <c r="S4500" s="3"/>
      <c r="T4500" s="3">
        <v>-6531225.71</v>
      </c>
      <c r="U4500" s="3">
        <v>-17415973.73</v>
      </c>
      <c r="V4500" s="9">
        <f t="shared" si="500"/>
        <v>0.84588772105703902</v>
      </c>
      <c r="W4500" s="3">
        <v>310295.89</v>
      </c>
      <c r="X4500" s="11">
        <f t="shared" si="501"/>
        <v>4.2860514906100516E-3</v>
      </c>
      <c r="Y4500" s="11">
        <f t="shared" si="502"/>
        <v>1.0545681782056192E-3</v>
      </c>
      <c r="Z4500" s="11">
        <f t="shared" si="503"/>
        <v>0.24604654902443046</v>
      </c>
    </row>
    <row r="4501" spans="1:26" x14ac:dyDescent="0.3">
      <c r="A4501" s="8" t="s">
        <v>2830</v>
      </c>
      <c r="B4501" s="2" t="s">
        <v>296</v>
      </c>
      <c r="C4501" s="3">
        <v>367036180.86000001</v>
      </c>
      <c r="D4501" s="9">
        <f t="shared" si="498"/>
        <v>19.72097098660921</v>
      </c>
      <c r="E4501" s="9">
        <f t="shared" si="497"/>
        <v>0.76402565232925512</v>
      </c>
      <c r="F4501" s="3">
        <v>0</v>
      </c>
      <c r="G4501" s="4"/>
      <c r="H4501" s="3">
        <v>32693373.420000002</v>
      </c>
      <c r="I4501" s="3">
        <v>190095191.22999999</v>
      </c>
      <c r="J4501" s="3">
        <v>57636492.859999999</v>
      </c>
      <c r="K4501" s="3">
        <v>0</v>
      </c>
      <c r="L4501" s="3">
        <v>0</v>
      </c>
      <c r="M4501" s="9" t="str">
        <f t="shared" si="499"/>
        <v/>
      </c>
      <c r="N4501" s="3">
        <v>203562203.00999999</v>
      </c>
      <c r="O4501" s="3">
        <v>58762519.130000003</v>
      </c>
      <c r="P4501" s="3">
        <v>12054529.77</v>
      </c>
      <c r="Q4501" s="3">
        <v>0</v>
      </c>
      <c r="R4501" s="3">
        <v>40676229.359999999</v>
      </c>
      <c r="S4501" s="3"/>
      <c r="T4501" s="3">
        <v>-13109060.810000001</v>
      </c>
      <c r="U4501" s="3">
        <v>-39503662.93</v>
      </c>
      <c r="V4501" s="9">
        <f t="shared" si="500"/>
        <v>0.77312532916966215</v>
      </c>
      <c r="W4501" s="3">
        <v>-3507184.61</v>
      </c>
      <c r="X4501" s="11">
        <f t="shared" si="501"/>
        <v>-5.9684041152849053E-2</v>
      </c>
      <c r="Y4501" s="11">
        <f t="shared" si="502"/>
        <v>-9.5554193098411691E-3</v>
      </c>
      <c r="Z4501" s="11">
        <f t="shared" si="503"/>
        <v>0.16010007240243709</v>
      </c>
    </row>
    <row r="4502" spans="1:26" x14ac:dyDescent="0.3">
      <c r="A4502" s="8" t="s">
        <v>2831</v>
      </c>
      <c r="B4502" s="2" t="s">
        <v>296</v>
      </c>
      <c r="C4502" s="3">
        <v>287583111.17000002</v>
      </c>
      <c r="D4502" s="9">
        <f t="shared" si="498"/>
        <v>19.477022458755869</v>
      </c>
      <c r="E4502" s="9">
        <f t="shared" si="497"/>
        <v>0.59692821279244801</v>
      </c>
      <c r="F4502" s="3">
        <v>0</v>
      </c>
      <c r="G4502" s="4"/>
      <c r="H4502" s="3">
        <v>13042448.859999999</v>
      </c>
      <c r="I4502" s="3">
        <v>139999510.00999999</v>
      </c>
      <c r="J4502" s="3">
        <v>18624513.710000001</v>
      </c>
      <c r="K4502" s="3">
        <v>0</v>
      </c>
      <c r="L4502" s="3">
        <v>0</v>
      </c>
      <c r="M4502" s="9" t="str">
        <f t="shared" si="499"/>
        <v/>
      </c>
      <c r="N4502" s="3">
        <v>139405601.91999999</v>
      </c>
      <c r="O4502" s="3">
        <v>64761756.539999999</v>
      </c>
      <c r="P4502" s="3">
        <v>4871526.84</v>
      </c>
      <c r="Q4502" s="3">
        <v>0</v>
      </c>
      <c r="R4502" s="3">
        <v>19379678.41</v>
      </c>
      <c r="S4502" s="3"/>
      <c r="T4502" s="3">
        <v>-7866516.3799999999</v>
      </c>
      <c r="U4502" s="3">
        <v>-18327151.129999999</v>
      </c>
      <c r="V4502" s="9">
        <f t="shared" si="500"/>
        <v>0.73986120510239317</v>
      </c>
      <c r="W4502" s="3">
        <v>-4171669.89</v>
      </c>
      <c r="X4502" s="11">
        <f t="shared" si="501"/>
        <v>-6.4415638377927173E-2</v>
      </c>
      <c r="Y4502" s="11">
        <f t="shared" si="502"/>
        <v>-1.4505962721621668E-2</v>
      </c>
      <c r="Z4502" s="11">
        <f t="shared" si="503"/>
        <v>0.22519318424689116</v>
      </c>
    </row>
    <row r="4503" spans="1:26" x14ac:dyDescent="0.3">
      <c r="A4503" s="8" t="s">
        <v>2832</v>
      </c>
      <c r="B4503" s="2" t="s">
        <v>296</v>
      </c>
      <c r="C4503" s="3">
        <v>421299290.38999999</v>
      </c>
      <c r="D4503" s="9">
        <f t="shared" si="498"/>
        <v>19.858854042613622</v>
      </c>
      <c r="E4503" s="9">
        <f t="shared" si="497"/>
        <v>0.56739125043082184</v>
      </c>
      <c r="F4503" s="3">
        <v>0</v>
      </c>
      <c r="G4503" s="4"/>
      <c r="H4503" s="3">
        <v>67775530.349999994</v>
      </c>
      <c r="I4503" s="3">
        <v>137977054.94</v>
      </c>
      <c r="J4503" s="3">
        <v>33288945.890000001</v>
      </c>
      <c r="K4503" s="3">
        <v>0</v>
      </c>
      <c r="L4503" s="3">
        <v>0</v>
      </c>
      <c r="M4503" s="9" t="str">
        <f t="shared" si="499"/>
        <v/>
      </c>
      <c r="N4503" s="3">
        <v>181595552.75</v>
      </c>
      <c r="O4503" s="3">
        <v>60787263.219999999</v>
      </c>
      <c r="P4503" s="3">
        <v>8978881.7899999991</v>
      </c>
      <c r="Q4503" s="3">
        <v>0</v>
      </c>
      <c r="R4503" s="3">
        <v>43775146.460000001</v>
      </c>
      <c r="S4503" s="3"/>
      <c r="T4503" s="3">
        <v>-21314137.050000001</v>
      </c>
      <c r="U4503" s="3">
        <v>-37709929.93</v>
      </c>
      <c r="V4503" s="9">
        <f t="shared" si="500"/>
        <v>0.74164910518336491</v>
      </c>
      <c r="W4503" s="3">
        <v>-13237274.26</v>
      </c>
      <c r="X4503" s="11">
        <f t="shared" si="501"/>
        <v>-0.21776394525431966</v>
      </c>
      <c r="Y4503" s="11">
        <f t="shared" si="502"/>
        <v>-3.1420120000074422E-2</v>
      </c>
      <c r="Z4503" s="11">
        <f t="shared" si="503"/>
        <v>0.14428522574469271</v>
      </c>
    </row>
    <row r="4504" spans="1:26" x14ac:dyDescent="0.3">
      <c r="A4504" s="8" t="s">
        <v>2833</v>
      </c>
      <c r="B4504" s="2" t="s">
        <v>296</v>
      </c>
      <c r="C4504" s="3">
        <v>578331804.91999996</v>
      </c>
      <c r="D4504" s="9">
        <f t="shared" si="498"/>
        <v>20.175658318884008</v>
      </c>
      <c r="E4504" s="9">
        <f t="shared" si="497"/>
        <v>7.7327712084218195E-2</v>
      </c>
      <c r="F4504" s="3">
        <v>0</v>
      </c>
      <c r="G4504" s="4">
        <v>4.3596444694771599E-2</v>
      </c>
      <c r="H4504" s="3">
        <v>22042477.199999999</v>
      </c>
      <c r="I4504" s="3">
        <v>0</v>
      </c>
      <c r="J4504" s="3">
        <v>22678598.100000001</v>
      </c>
      <c r="K4504" s="3">
        <v>0</v>
      </c>
      <c r="L4504" s="3">
        <v>0</v>
      </c>
      <c r="M4504" s="9" t="str">
        <f t="shared" si="499"/>
        <v/>
      </c>
      <c r="N4504" s="3">
        <v>244398675.05000001</v>
      </c>
      <c r="O4504" s="3">
        <v>63957816.299999997</v>
      </c>
      <c r="P4504" s="3">
        <v>5469101.3700000001</v>
      </c>
      <c r="Q4504" s="3">
        <v>0</v>
      </c>
      <c r="R4504" s="3">
        <v>32388630.77</v>
      </c>
      <c r="S4504" s="3"/>
      <c r="T4504" s="3">
        <v>-12318375.199999999</v>
      </c>
      <c r="U4504" s="3">
        <v>-23231699.789999999</v>
      </c>
      <c r="V4504" s="9">
        <f t="shared" si="500"/>
        <v>0.91107067366554673</v>
      </c>
      <c r="W4504" s="3">
        <v>314501.41999999702</v>
      </c>
      <c r="X4504" s="11">
        <f t="shared" si="501"/>
        <v>4.9173257968158149E-3</v>
      </c>
      <c r="Y4504" s="11">
        <f t="shared" si="502"/>
        <v>5.4380792708348745E-4</v>
      </c>
      <c r="Z4504" s="11">
        <f t="shared" si="503"/>
        <v>0.11059017635878977</v>
      </c>
    </row>
    <row r="4505" spans="1:26" x14ac:dyDescent="0.3">
      <c r="A4505" s="8" t="s">
        <v>2834</v>
      </c>
      <c r="B4505" s="2" t="s">
        <v>296</v>
      </c>
      <c r="C4505" s="3">
        <v>724389827.38</v>
      </c>
      <c r="D4505" s="9">
        <f t="shared" si="498"/>
        <v>20.400840241053285</v>
      </c>
      <c r="E4505" s="9">
        <f t="shared" si="497"/>
        <v>8.5046238905398697E-2</v>
      </c>
      <c r="F4505" s="3">
        <v>0</v>
      </c>
      <c r="G4505" s="4">
        <v>4.9712205623193499E-2</v>
      </c>
      <c r="H4505" s="3">
        <v>47982348.600000001</v>
      </c>
      <c r="I4505" s="3">
        <v>0</v>
      </c>
      <c r="J4505" s="3">
        <v>13624281.720000001</v>
      </c>
      <c r="K4505" s="3">
        <v>0</v>
      </c>
      <c r="L4505" s="3">
        <v>0</v>
      </c>
      <c r="M4505" s="9" t="str">
        <f t="shared" si="499"/>
        <v/>
      </c>
      <c r="N4505" s="3">
        <v>368595881.29000002</v>
      </c>
      <c r="O4505" s="3">
        <v>64269429.979999997</v>
      </c>
      <c r="P4505" s="3">
        <v>6120476.04</v>
      </c>
      <c r="Q4505" s="3">
        <v>0</v>
      </c>
      <c r="R4505" s="3">
        <v>89125010.629999995</v>
      </c>
      <c r="S4505" s="3"/>
      <c r="T4505" s="3">
        <v>-30364740.239999998</v>
      </c>
      <c r="U4505" s="3">
        <v>-63395754.759999998</v>
      </c>
      <c r="V4505" s="9">
        <f t="shared" si="500"/>
        <v>0.9505603679886715</v>
      </c>
      <c r="W4505" s="3">
        <v>-2178492.8299999898</v>
      </c>
      <c r="X4505" s="11">
        <f t="shared" si="501"/>
        <v>-3.389625255238634E-2</v>
      </c>
      <c r="Y4505" s="11">
        <f t="shared" si="502"/>
        <v>-3.0073487335945115E-3</v>
      </c>
      <c r="Z4505" s="11">
        <f t="shared" si="503"/>
        <v>8.8722159741602191E-2</v>
      </c>
    </row>
    <row r="4506" spans="1:26" x14ac:dyDescent="0.3">
      <c r="A4506" s="8" t="s">
        <v>2835</v>
      </c>
      <c r="B4506" s="2" t="s">
        <v>296</v>
      </c>
      <c r="C4506" s="3">
        <v>675868640.49000001</v>
      </c>
      <c r="D4506" s="9">
        <f t="shared" si="498"/>
        <v>20.331509296323119</v>
      </c>
      <c r="E4506" s="9">
        <f t="shared" si="497"/>
        <v>5.286628998513012E-2</v>
      </c>
      <c r="F4506" s="3">
        <v>0</v>
      </c>
      <c r="G4506" s="4">
        <v>0.141464004151272</v>
      </c>
      <c r="H4506" s="3">
        <v>17090958.949999999</v>
      </c>
      <c r="I4506" s="3">
        <v>0</v>
      </c>
      <c r="J4506" s="3">
        <v>18639708.59</v>
      </c>
      <c r="K4506" s="3">
        <v>0</v>
      </c>
      <c r="L4506" s="3">
        <v>0</v>
      </c>
      <c r="M4506" s="9" t="str">
        <f t="shared" si="499"/>
        <v/>
      </c>
      <c r="N4506" s="3">
        <v>378319059.61000001</v>
      </c>
      <c r="O4506" s="3">
        <v>95984045.159999996</v>
      </c>
      <c r="P4506" s="3">
        <v>-1051655.19</v>
      </c>
      <c r="Q4506" s="3">
        <v>0</v>
      </c>
      <c r="R4506" s="3">
        <v>61858647.369999997</v>
      </c>
      <c r="S4506" s="3"/>
      <c r="T4506" s="3">
        <v>-15419545.92</v>
      </c>
      <c r="U4506" s="3">
        <v>-39545786.549999997</v>
      </c>
      <c r="V4506" s="9">
        <f t="shared" si="500"/>
        <v>1.1254120477441369</v>
      </c>
      <c r="W4506" s="3">
        <v>4697329.6899999902</v>
      </c>
      <c r="X4506" s="11">
        <f t="shared" si="501"/>
        <v>4.8938651024446889E-2</v>
      </c>
      <c r="Y4506" s="11">
        <f t="shared" si="502"/>
        <v>6.9500630871029302E-3</v>
      </c>
      <c r="Z4506" s="11">
        <f t="shared" si="503"/>
        <v>0.14201582883089861</v>
      </c>
    </row>
    <row r="4507" spans="1:26" x14ac:dyDescent="0.3">
      <c r="A4507" s="8" t="s">
        <v>2836</v>
      </c>
      <c r="B4507" s="2" t="s">
        <v>296</v>
      </c>
      <c r="C4507" s="3">
        <v>958199127.84000003</v>
      </c>
      <c r="D4507" s="9">
        <f t="shared" si="498"/>
        <v>20.680566172206245</v>
      </c>
      <c r="E4507" s="9">
        <f t="shared" si="497"/>
        <v>3.2729219948983999E-2</v>
      </c>
      <c r="F4507" s="3">
        <v>0</v>
      </c>
      <c r="G4507" s="4">
        <v>0.12614914382518899</v>
      </c>
      <c r="H4507" s="3">
        <v>13199519.539999999</v>
      </c>
      <c r="I4507" s="3">
        <v>0</v>
      </c>
      <c r="J4507" s="3">
        <v>18161590.469999999</v>
      </c>
      <c r="K4507" s="3">
        <v>0</v>
      </c>
      <c r="L4507" s="3">
        <v>0</v>
      </c>
      <c r="M4507" s="9" t="str">
        <f t="shared" si="499"/>
        <v/>
      </c>
      <c r="N4507" s="3">
        <v>396006047.43000001</v>
      </c>
      <c r="O4507" s="3">
        <v>315920846.27999997</v>
      </c>
      <c r="P4507" s="3">
        <v>-619820.52</v>
      </c>
      <c r="Q4507" s="3">
        <v>0</v>
      </c>
      <c r="R4507" s="3">
        <v>124357637.22</v>
      </c>
      <c r="S4507" s="3"/>
      <c r="T4507" s="3">
        <v>-39978761.299999997</v>
      </c>
      <c r="U4507" s="3">
        <v>-78471469.780000001</v>
      </c>
      <c r="V4507" s="9">
        <f t="shared" si="500"/>
        <v>1.0498724745923897</v>
      </c>
      <c r="W4507" s="3">
        <v>-2831697.52999999</v>
      </c>
      <c r="X4507" s="11">
        <f t="shared" si="501"/>
        <v>-8.9633133214965573E-3</v>
      </c>
      <c r="Y4507" s="11">
        <f t="shared" si="502"/>
        <v>-2.955228665656672E-3</v>
      </c>
      <c r="Z4507" s="11">
        <f t="shared" si="503"/>
        <v>0.32970270698550708</v>
      </c>
    </row>
    <row r="4508" spans="1:26" x14ac:dyDescent="0.3">
      <c r="A4508" s="8" t="s">
        <v>2837</v>
      </c>
      <c r="B4508" s="2" t="s">
        <v>296</v>
      </c>
      <c r="C4508" s="3">
        <v>1217036918.5599999</v>
      </c>
      <c r="D4508" s="9">
        <f t="shared" si="498"/>
        <v>20.919684986202448</v>
      </c>
      <c r="E4508" s="9">
        <f t="shared" si="497"/>
        <v>2.1155681127951468E-2</v>
      </c>
      <c r="F4508" s="3">
        <v>0</v>
      </c>
      <c r="G4508" s="4">
        <v>0.108971681494318</v>
      </c>
      <c r="H4508" s="3">
        <v>11440819.66</v>
      </c>
      <c r="I4508" s="3">
        <v>0</v>
      </c>
      <c r="J4508" s="3">
        <v>14306425.310000001</v>
      </c>
      <c r="K4508" s="3">
        <v>0</v>
      </c>
      <c r="L4508" s="3">
        <v>0</v>
      </c>
      <c r="M4508" s="9" t="str">
        <f t="shared" si="499"/>
        <v/>
      </c>
      <c r="N4508" s="3">
        <v>472775190.74000001</v>
      </c>
      <c r="O4508" s="3">
        <v>355100477.25</v>
      </c>
      <c r="P4508" s="3">
        <v>75189.700000000099</v>
      </c>
      <c r="Q4508" s="3">
        <v>0</v>
      </c>
      <c r="R4508" s="3">
        <v>64364135.520000003</v>
      </c>
      <c r="S4508" s="3"/>
      <c r="T4508" s="3">
        <v>-18668263.18</v>
      </c>
      <c r="U4508" s="3">
        <v>-45745313.520000003</v>
      </c>
      <c r="V4508" s="9">
        <f t="shared" si="500"/>
        <v>0.99923244162903313</v>
      </c>
      <c r="W4508" s="3">
        <v>3364099.0600000098</v>
      </c>
      <c r="X4508" s="11">
        <f t="shared" si="501"/>
        <v>9.4736540092893104E-3</v>
      </c>
      <c r="Y4508" s="11">
        <f t="shared" si="502"/>
        <v>2.7641717426127197E-3</v>
      </c>
      <c r="Z4508" s="11">
        <f t="shared" si="503"/>
        <v>0.2917746140931825</v>
      </c>
    </row>
    <row r="4509" spans="1:26" x14ac:dyDescent="0.3">
      <c r="A4509" s="8" t="s">
        <v>2838</v>
      </c>
      <c r="B4509" s="2" t="s">
        <v>296</v>
      </c>
      <c r="C4509" s="3">
        <v>1228121814.48</v>
      </c>
      <c r="D4509" s="9">
        <f t="shared" si="498"/>
        <v>20.928751859210902</v>
      </c>
      <c r="E4509" s="9">
        <f t="shared" si="497"/>
        <v>0.12616793586197092</v>
      </c>
      <c r="F4509" s="3">
        <v>0</v>
      </c>
      <c r="G4509" s="4">
        <v>9.9053846805309695E-2</v>
      </c>
      <c r="H4509" s="3">
        <v>52509203.130000003</v>
      </c>
      <c r="I4509" s="3">
        <v>0</v>
      </c>
      <c r="J4509" s="3">
        <v>102440391.19</v>
      </c>
      <c r="K4509" s="3">
        <v>0</v>
      </c>
      <c r="L4509" s="3">
        <v>0</v>
      </c>
      <c r="M4509" s="9" t="str">
        <f t="shared" si="499"/>
        <v/>
      </c>
      <c r="N4509" s="3">
        <v>529598990.73000002</v>
      </c>
      <c r="O4509" s="3">
        <v>367690531.51999998</v>
      </c>
      <c r="P4509" s="3">
        <v>2496771.48</v>
      </c>
      <c r="Q4509" s="3">
        <v>0</v>
      </c>
      <c r="R4509" s="3">
        <v>125725318.97</v>
      </c>
      <c r="S4509" s="3"/>
      <c r="T4509" s="3">
        <v>-42342281.600000001</v>
      </c>
      <c r="U4509" s="3">
        <v>-91195235.599999994</v>
      </c>
      <c r="V4509" s="9">
        <f t="shared" si="500"/>
        <v>0.94149810185328209</v>
      </c>
      <c r="W4509" s="3">
        <v>12621209.49</v>
      </c>
      <c r="X4509" s="11">
        <f t="shared" si="501"/>
        <v>3.4325630953359179E-2</v>
      </c>
      <c r="Y4509" s="11">
        <f t="shared" si="502"/>
        <v>1.0276838454615316E-2</v>
      </c>
      <c r="Z4509" s="11">
        <f t="shared" si="503"/>
        <v>0.29939255795703301</v>
      </c>
    </row>
    <row r="4510" spans="1:26" x14ac:dyDescent="0.3">
      <c r="A4510" s="8" t="s">
        <v>2839</v>
      </c>
      <c r="B4510" s="2" t="s">
        <v>296</v>
      </c>
      <c r="C4510" s="3">
        <v>1403100425.54</v>
      </c>
      <c r="D4510" s="9">
        <f t="shared" si="498"/>
        <v>21.061950214649759</v>
      </c>
      <c r="E4510" s="9">
        <f t="shared" si="497"/>
        <v>8.7785609574308116E-2</v>
      </c>
      <c r="F4510" s="3">
        <v>0</v>
      </c>
      <c r="G4510" s="4">
        <v>3.4529630920349698E-2</v>
      </c>
      <c r="H4510" s="3">
        <v>48367041.770000003</v>
      </c>
      <c r="I4510" s="3">
        <v>0</v>
      </c>
      <c r="J4510" s="3">
        <v>74804984.379999995</v>
      </c>
      <c r="K4510" s="3">
        <v>0</v>
      </c>
      <c r="L4510" s="3">
        <v>0</v>
      </c>
      <c r="M4510" s="9" t="str">
        <f t="shared" si="499"/>
        <v/>
      </c>
      <c r="N4510" s="3">
        <v>488779253.01999998</v>
      </c>
      <c r="O4510" s="3">
        <v>372443876.10000002</v>
      </c>
      <c r="P4510" s="3">
        <v>6717415.6699999999</v>
      </c>
      <c r="Q4510" s="3">
        <v>0</v>
      </c>
      <c r="R4510" s="3"/>
      <c r="S4510" s="3">
        <v>0</v>
      </c>
      <c r="T4510" s="3">
        <v>-20323964.739999998</v>
      </c>
      <c r="U4510" s="3">
        <v>-49464740.030000001</v>
      </c>
      <c r="V4510" s="9">
        <f t="shared" si="500"/>
        <v>0</v>
      </c>
      <c r="W4510" s="3">
        <v>3741553.64</v>
      </c>
      <c r="X4510" s="11">
        <f t="shared" si="501"/>
        <v>1.0045952907533925E-2</v>
      </c>
      <c r="Y4510" s="11">
        <f t="shared" si="502"/>
        <v>2.6666328167921543E-3</v>
      </c>
      <c r="Z4510" s="11">
        <f t="shared" si="503"/>
        <v>0.26544349165645825</v>
      </c>
    </row>
    <row r="4511" spans="1:26" x14ac:dyDescent="0.3">
      <c r="A4511" s="8" t="s">
        <v>2840</v>
      </c>
      <c r="B4511" s="2" t="s">
        <v>296</v>
      </c>
      <c r="C4511" s="3">
        <v>1568728483.6400001</v>
      </c>
      <c r="D4511" s="9">
        <f t="shared" si="498"/>
        <v>21.173531245142339</v>
      </c>
      <c r="E4511" s="9">
        <f t="shared" si="497"/>
        <v>0.2765778437089742</v>
      </c>
      <c r="F4511" s="3">
        <v>0</v>
      </c>
      <c r="G4511" s="4">
        <v>0.32957536684911598</v>
      </c>
      <c r="H4511" s="3">
        <v>71270694.75</v>
      </c>
      <c r="I4511" s="3">
        <v>0</v>
      </c>
      <c r="J4511" s="3">
        <v>362604846.62</v>
      </c>
      <c r="K4511" s="3">
        <v>0</v>
      </c>
      <c r="L4511" s="3">
        <v>0</v>
      </c>
      <c r="M4511" s="9" t="str">
        <f t="shared" si="499"/>
        <v/>
      </c>
      <c r="N4511" s="3">
        <v>623821515.05999994</v>
      </c>
      <c r="O4511" s="3">
        <v>374836822.69999999</v>
      </c>
      <c r="P4511" s="3">
        <v>13523060.119999999</v>
      </c>
      <c r="Q4511" s="3">
        <v>0</v>
      </c>
      <c r="R4511" s="3"/>
      <c r="S4511" s="3">
        <v>0</v>
      </c>
      <c r="T4511" s="3">
        <v>-42156574.990000002</v>
      </c>
      <c r="U4511" s="3">
        <v>-105012886.15000001</v>
      </c>
      <c r="V4511" s="9">
        <f t="shared" si="500"/>
        <v>0</v>
      </c>
      <c r="W4511" s="3">
        <v>3634258.5100000501</v>
      </c>
      <c r="X4511" s="11">
        <f t="shared" si="501"/>
        <v>9.6955749539813021E-3</v>
      </c>
      <c r="Y4511" s="11">
        <f t="shared" si="502"/>
        <v>2.3166905859752711E-3</v>
      </c>
      <c r="Z4511" s="11">
        <f t="shared" si="503"/>
        <v>0.23894308454847912</v>
      </c>
    </row>
    <row r="4512" spans="1:26" x14ac:dyDescent="0.3">
      <c r="A4512" s="8" t="s">
        <v>2841</v>
      </c>
      <c r="B4512" s="2" t="s">
        <v>296</v>
      </c>
      <c r="C4512" s="3">
        <v>1632904021.47</v>
      </c>
      <c r="D4512" s="9">
        <f t="shared" si="498"/>
        <v>21.213625874847384</v>
      </c>
      <c r="E4512" s="9">
        <f t="shared" si="497"/>
        <v>0.16035464156324306</v>
      </c>
      <c r="F4512" s="3">
        <v>0</v>
      </c>
      <c r="G4512" s="4">
        <v>0.33148016196121</v>
      </c>
      <c r="H4512" s="3">
        <v>30823258.399999999</v>
      </c>
      <c r="I4512" s="3">
        <v>0</v>
      </c>
      <c r="J4512" s="3">
        <v>231020480.66999999</v>
      </c>
      <c r="K4512" s="3">
        <v>0</v>
      </c>
      <c r="L4512" s="3">
        <v>0</v>
      </c>
      <c r="M4512" s="9" t="str">
        <f t="shared" si="499"/>
        <v/>
      </c>
      <c r="N4512" s="3">
        <v>779147656.14999998</v>
      </c>
      <c r="O4512" s="3">
        <v>383137978.85000002</v>
      </c>
      <c r="P4512" s="3">
        <v>7099384.5300000003</v>
      </c>
      <c r="Q4512" s="3">
        <v>0</v>
      </c>
      <c r="R4512" s="3"/>
      <c r="S4512" s="3">
        <v>0</v>
      </c>
      <c r="T4512" s="3">
        <v>-21203829.600000001</v>
      </c>
      <c r="U4512" s="3">
        <v>-59935349.850000001</v>
      </c>
      <c r="V4512" s="9">
        <f t="shared" si="500"/>
        <v>0</v>
      </c>
      <c r="W4512" s="3">
        <v>3397096.8499999801</v>
      </c>
      <c r="X4512" s="11">
        <f t="shared" si="501"/>
        <v>8.8665103370761285E-3</v>
      </c>
      <c r="Y4512" s="11">
        <f t="shared" si="502"/>
        <v>2.0804020354740684E-3</v>
      </c>
      <c r="Z4512" s="11">
        <f t="shared" si="503"/>
        <v>0.234635945415264</v>
      </c>
    </row>
    <row r="4513" spans="1:26" x14ac:dyDescent="0.3">
      <c r="A4513" s="8" t="s">
        <v>2842</v>
      </c>
      <c r="B4513" s="2" t="s">
        <v>296</v>
      </c>
      <c r="C4513" s="3">
        <v>1686955267.4200001</v>
      </c>
      <c r="D4513" s="9">
        <f t="shared" si="498"/>
        <v>21.246191124106524</v>
      </c>
      <c r="E4513" s="9">
        <f t="shared" si="497"/>
        <v>0.22839927823294928</v>
      </c>
      <c r="F4513" s="3">
        <v>0</v>
      </c>
      <c r="G4513" s="4">
        <v>0.295501279291632</v>
      </c>
      <c r="H4513" s="3">
        <v>4531627.4000000004</v>
      </c>
      <c r="I4513" s="3">
        <v>0</v>
      </c>
      <c r="J4513" s="3">
        <v>380767738.08999997</v>
      </c>
      <c r="K4513" s="3">
        <v>0</v>
      </c>
      <c r="L4513" s="3">
        <v>0</v>
      </c>
      <c r="M4513" s="9" t="str">
        <f t="shared" si="499"/>
        <v/>
      </c>
      <c r="N4513" s="3">
        <v>906092679.30999994</v>
      </c>
      <c r="O4513" s="3">
        <v>372124718.56</v>
      </c>
      <c r="P4513" s="3">
        <v>21580675.609999999</v>
      </c>
      <c r="Q4513" s="3">
        <v>0</v>
      </c>
      <c r="R4513" s="3"/>
      <c r="S4513" s="3">
        <v>0</v>
      </c>
      <c r="T4513" s="3">
        <v>-119302758.40000001</v>
      </c>
      <c r="U4513" s="3">
        <v>-277984073.62</v>
      </c>
      <c r="V4513" s="9">
        <f t="shared" si="500"/>
        <v>0</v>
      </c>
      <c r="W4513" s="3">
        <v>-8503368.4399999492</v>
      </c>
      <c r="X4513" s="11">
        <f t="shared" si="501"/>
        <v>-2.2850856220745511E-2</v>
      </c>
      <c r="Y4513" s="11">
        <f t="shared" si="502"/>
        <v>-5.0406602974155043E-3</v>
      </c>
      <c r="Z4513" s="11">
        <f t="shared" si="503"/>
        <v>0.2205895590397729</v>
      </c>
    </row>
    <row r="4514" spans="1:26" x14ac:dyDescent="0.3">
      <c r="A4514" s="8" t="s">
        <v>2843</v>
      </c>
      <c r="B4514" s="2" t="s">
        <v>296</v>
      </c>
      <c r="C4514" s="3">
        <v>1844693241.74</v>
      </c>
      <c r="D4514" s="9">
        <f t="shared" si="498"/>
        <v>21.335578835975838</v>
      </c>
      <c r="E4514" s="9">
        <f t="shared" si="497"/>
        <v>0.25755764013199817</v>
      </c>
      <c r="F4514" s="3">
        <v>23762609.699999999</v>
      </c>
      <c r="G4514" s="4">
        <v>0.16429327290339699</v>
      </c>
      <c r="H4514" s="3">
        <v>25743859.219999999</v>
      </c>
      <c r="I4514" s="3">
        <v>0</v>
      </c>
      <c r="J4514" s="3">
        <v>449370978.88999999</v>
      </c>
      <c r="K4514" s="3">
        <v>24090321.579999998</v>
      </c>
      <c r="L4514" s="3">
        <v>327711.88</v>
      </c>
      <c r="M4514" s="9">
        <f t="shared" si="499"/>
        <v>1.3603466392581051E-2</v>
      </c>
      <c r="N4514" s="3">
        <v>951778339.03999996</v>
      </c>
      <c r="O4514" s="3">
        <v>353713110.87</v>
      </c>
      <c r="P4514" s="3">
        <v>52810850.990000002</v>
      </c>
      <c r="Q4514" s="3">
        <v>0</v>
      </c>
      <c r="R4514" s="3"/>
      <c r="S4514" s="3">
        <v>2418657.2799999998</v>
      </c>
      <c r="T4514" s="3">
        <v>-24089828.09</v>
      </c>
      <c r="U4514" s="3">
        <v>-91702788.829999998</v>
      </c>
      <c r="V4514" s="9">
        <f t="shared" si="500"/>
        <v>2.0887836757943097E-2</v>
      </c>
      <c r="W4514" s="3">
        <v>-20204638.559999999</v>
      </c>
      <c r="X4514" s="11">
        <f t="shared" si="501"/>
        <v>-5.7121542682724583E-2</v>
      </c>
      <c r="Y4514" s="11">
        <f t="shared" si="502"/>
        <v>-1.0952844680529131E-2</v>
      </c>
      <c r="Z4514" s="11">
        <f t="shared" si="503"/>
        <v>0.1917463038658728</v>
      </c>
    </row>
    <row r="4515" spans="1:26" x14ac:dyDescent="0.3">
      <c r="A4515" s="8" t="s">
        <v>2799</v>
      </c>
      <c r="B4515" s="2" t="s">
        <v>2928</v>
      </c>
      <c r="C4515" s="3">
        <v>47839965.850000001</v>
      </c>
      <c r="D4515" s="9">
        <f t="shared" ref="D4515:D4536" si="504">LN(C4515)</f>
        <v>17.683371953768603</v>
      </c>
      <c r="E4515" s="9">
        <f t="shared" ref="E4515:E4535" si="505">IFERROR(SUM(H4515:J4515)/C4515,"")</f>
        <v>0.15683254924397066</v>
      </c>
      <c r="F4515" s="3">
        <v>31490877.120000001</v>
      </c>
      <c r="G4515" s="4">
        <v>0.71573551192805396</v>
      </c>
      <c r="H4515" s="3">
        <v>53690.239999999998</v>
      </c>
      <c r="I4515" s="3">
        <v>0</v>
      </c>
      <c r="J4515" s="3">
        <v>7449173.5599999996</v>
      </c>
      <c r="K4515" s="3">
        <v>0</v>
      </c>
      <c r="L4515" s="3">
        <v>0</v>
      </c>
      <c r="M4515" s="9" t="str">
        <f t="shared" ref="M4515:M4536" si="506">IFERROR(L4515/K4515,"")</f>
        <v/>
      </c>
      <c r="N4515" s="3">
        <v>17394302.280000001</v>
      </c>
      <c r="O4515" s="3">
        <v>18406089.050000001</v>
      </c>
      <c r="P4515" s="3">
        <v>945403.61</v>
      </c>
      <c r="Q4515" s="3">
        <v>0</v>
      </c>
      <c r="R4515" s="3">
        <v>0</v>
      </c>
      <c r="S4515" s="3"/>
      <c r="T4515" s="3">
        <v>-1313959.8400000001</v>
      </c>
      <c r="U4515" s="3">
        <v>-417274.94</v>
      </c>
      <c r="V4515" s="9">
        <f t="shared" ref="V4515:V4536" si="507">IFERROR(SUM(Q4515:S4515)/ABS(SUM(T4515:U4515)),"")</f>
        <v>0</v>
      </c>
      <c r="W4515" s="3">
        <v>-839867.38</v>
      </c>
      <c r="X4515" s="11">
        <f t="shared" ref="X4515:X4536" si="508">W4515/O4515</f>
        <v>-4.562986616649016E-2</v>
      </c>
      <c r="Y4515" s="11">
        <f t="shared" ref="Y4515:Y4536" si="509">W4515/C4515</f>
        <v>-1.755576880287426E-2</v>
      </c>
      <c r="Z4515" s="11">
        <f t="shared" ref="Z4515:Z4536" si="510">O4515/C4515</f>
        <v>0.3847429387326789</v>
      </c>
    </row>
    <row r="4516" spans="1:26" x14ac:dyDescent="0.3">
      <c r="A4516" s="8" t="s">
        <v>2800</v>
      </c>
      <c r="B4516" s="2" t="s">
        <v>2928</v>
      </c>
      <c r="C4516" s="3">
        <v>59587393.229999997</v>
      </c>
      <c r="D4516" s="9">
        <f t="shared" si="504"/>
        <v>17.902954586674859</v>
      </c>
      <c r="E4516" s="9">
        <f t="shared" si="505"/>
        <v>6.9823093685952811E-2</v>
      </c>
      <c r="F4516" s="3">
        <v>41510266.5</v>
      </c>
      <c r="G4516" s="4">
        <v>0.54938842600860505</v>
      </c>
      <c r="H4516" s="3">
        <v>51598.080000000002</v>
      </c>
      <c r="I4516" s="3">
        <v>0</v>
      </c>
      <c r="J4516" s="3">
        <v>4108978.06</v>
      </c>
      <c r="K4516" s="3">
        <v>0</v>
      </c>
      <c r="L4516" s="3">
        <v>0</v>
      </c>
      <c r="M4516" s="9" t="str">
        <f t="shared" si="506"/>
        <v/>
      </c>
      <c r="N4516" s="3">
        <v>25789727.870000001</v>
      </c>
      <c r="O4516" s="3">
        <v>17653441.640000001</v>
      </c>
      <c r="P4516" s="3">
        <v>2186754.7400000002</v>
      </c>
      <c r="Q4516" s="3">
        <v>0</v>
      </c>
      <c r="R4516" s="3">
        <v>0</v>
      </c>
      <c r="S4516" s="3"/>
      <c r="T4516" s="3">
        <v>-2720210.34</v>
      </c>
      <c r="U4516" s="3">
        <v>-837666.99</v>
      </c>
      <c r="V4516" s="9">
        <f t="shared" si="507"/>
        <v>0</v>
      </c>
      <c r="W4516" s="3">
        <v>-1592514.79</v>
      </c>
      <c r="X4516" s="11">
        <f t="shared" si="508"/>
        <v>-9.0209876491822702E-2</v>
      </c>
      <c r="Y4516" s="11">
        <f t="shared" si="509"/>
        <v>-2.6725699911944279E-2</v>
      </c>
      <c r="Z4516" s="11">
        <f t="shared" si="510"/>
        <v>0.29626135132073811</v>
      </c>
    </row>
    <row r="4517" spans="1:26" x14ac:dyDescent="0.3">
      <c r="A4517" s="8" t="s">
        <v>2801</v>
      </c>
      <c r="B4517" s="2" t="s">
        <v>2928</v>
      </c>
      <c r="C4517" s="3">
        <v>70679617.739999995</v>
      </c>
      <c r="D4517" s="9">
        <f t="shared" si="504"/>
        <v>18.07366779708196</v>
      </c>
      <c r="E4517" s="9">
        <f t="shared" si="505"/>
        <v>4.5872762101330518E-2</v>
      </c>
      <c r="F4517" s="3">
        <v>55570445.479999997</v>
      </c>
      <c r="G4517" s="4">
        <v>0.53133123985845698</v>
      </c>
      <c r="H4517" s="3">
        <v>210046.71</v>
      </c>
      <c r="I4517" s="3">
        <v>0</v>
      </c>
      <c r="J4517" s="3">
        <v>3032222.58</v>
      </c>
      <c r="K4517" s="3">
        <v>0</v>
      </c>
      <c r="L4517" s="3">
        <v>0</v>
      </c>
      <c r="M4517" s="9" t="str">
        <f t="shared" si="506"/>
        <v/>
      </c>
      <c r="N4517" s="3">
        <v>39741783.969999999</v>
      </c>
      <c r="O4517" s="3">
        <v>16333178.73</v>
      </c>
      <c r="P4517" s="3">
        <v>798884.63</v>
      </c>
      <c r="Q4517" s="3">
        <v>0</v>
      </c>
      <c r="R4517" s="3">
        <v>0</v>
      </c>
      <c r="S4517" s="3"/>
      <c r="T4517" s="3">
        <v>-1450199.4</v>
      </c>
      <c r="U4517" s="3">
        <v>-454477.91</v>
      </c>
      <c r="V4517" s="9">
        <f t="shared" si="507"/>
        <v>0</v>
      </c>
      <c r="W4517" s="3">
        <v>-1320262.9099999999</v>
      </c>
      <c r="X4517" s="11">
        <f t="shared" si="508"/>
        <v>-8.0833188188592114E-2</v>
      </c>
      <c r="Y4517" s="11">
        <f t="shared" si="509"/>
        <v>-1.8679542309590312E-2</v>
      </c>
      <c r="Z4517" s="11">
        <f t="shared" si="510"/>
        <v>0.23108753629770271</v>
      </c>
    </row>
    <row r="4518" spans="1:26" x14ac:dyDescent="0.3">
      <c r="A4518" s="8" t="s">
        <v>2802</v>
      </c>
      <c r="B4518" s="2" t="s">
        <v>2928</v>
      </c>
      <c r="C4518" s="3">
        <v>90545247.530000001</v>
      </c>
      <c r="D4518" s="9">
        <f t="shared" si="504"/>
        <v>18.321360256432627</v>
      </c>
      <c r="E4518" s="9">
        <f t="shared" si="505"/>
        <v>2.9514887560659147E-3</v>
      </c>
      <c r="F4518" s="3">
        <v>68817649.629999995</v>
      </c>
      <c r="G4518" s="4">
        <v>0.41184416390997802</v>
      </c>
      <c r="H4518" s="3">
        <v>267243.28000000003</v>
      </c>
      <c r="I4518" s="3">
        <v>0</v>
      </c>
      <c r="J4518" s="3">
        <v>0</v>
      </c>
      <c r="K4518" s="3">
        <v>0</v>
      </c>
      <c r="L4518" s="3">
        <v>0</v>
      </c>
      <c r="M4518" s="9" t="str">
        <f t="shared" si="506"/>
        <v/>
      </c>
      <c r="N4518" s="3">
        <v>57457568.700000003</v>
      </c>
      <c r="O4518" s="3">
        <v>15259927.33</v>
      </c>
      <c r="P4518" s="3">
        <v>1825855.81</v>
      </c>
      <c r="Q4518" s="3">
        <v>0</v>
      </c>
      <c r="R4518" s="3">
        <v>0</v>
      </c>
      <c r="S4518" s="3"/>
      <c r="T4518" s="3">
        <v>-3085218.14</v>
      </c>
      <c r="U4518" s="3">
        <v>-950933.33</v>
      </c>
      <c r="V4518" s="9">
        <f t="shared" si="507"/>
        <v>0</v>
      </c>
      <c r="W4518" s="3">
        <v>-2393514.31</v>
      </c>
      <c r="X4518" s="11">
        <f t="shared" si="508"/>
        <v>-0.15684965322832897</v>
      </c>
      <c r="Y4518" s="11">
        <f t="shared" si="509"/>
        <v>-2.6434455427458699E-2</v>
      </c>
      <c r="Z4518" s="11">
        <f t="shared" si="510"/>
        <v>0.16853371928707786</v>
      </c>
    </row>
    <row r="4519" spans="1:26" x14ac:dyDescent="0.3">
      <c r="A4519" s="8" t="s">
        <v>2803</v>
      </c>
      <c r="B4519" s="2" t="s">
        <v>2928</v>
      </c>
      <c r="C4519" s="3">
        <v>102663027.33</v>
      </c>
      <c r="D4519" s="9">
        <f t="shared" si="504"/>
        <v>18.446962603557026</v>
      </c>
      <c r="E4519" s="9">
        <f t="shared" si="505"/>
        <v>2.0853856112368744E-3</v>
      </c>
      <c r="F4519" s="3">
        <v>90528847.25</v>
      </c>
      <c r="G4519" s="4">
        <v>0.43687451891578399</v>
      </c>
      <c r="H4519" s="3">
        <v>214092</v>
      </c>
      <c r="I4519" s="3">
        <v>0</v>
      </c>
      <c r="J4519" s="3">
        <v>0</v>
      </c>
      <c r="K4519" s="3">
        <v>0</v>
      </c>
      <c r="L4519" s="3">
        <v>0</v>
      </c>
      <c r="M4519" s="9" t="str">
        <f t="shared" si="506"/>
        <v/>
      </c>
      <c r="N4519" s="3">
        <v>70532649.519999996</v>
      </c>
      <c r="O4519" s="3">
        <v>14124417.51</v>
      </c>
      <c r="P4519" s="3">
        <v>1148440.8</v>
      </c>
      <c r="Q4519" s="3">
        <v>0</v>
      </c>
      <c r="R4519" s="3">
        <v>0</v>
      </c>
      <c r="S4519" s="3"/>
      <c r="T4519" s="3">
        <v>-1668882.69</v>
      </c>
      <c r="U4519" s="3">
        <v>-542589.68000000005</v>
      </c>
      <c r="V4519" s="9">
        <f t="shared" si="507"/>
        <v>0</v>
      </c>
      <c r="W4519" s="3">
        <v>-1135509.82</v>
      </c>
      <c r="X4519" s="11">
        <f t="shared" si="508"/>
        <v>-8.0393391033369427E-2</v>
      </c>
      <c r="Y4519" s="11">
        <f t="shared" si="509"/>
        <v>-1.1060552659819953E-2</v>
      </c>
      <c r="Z4519" s="11">
        <f t="shared" si="510"/>
        <v>0.13758037218791996</v>
      </c>
    </row>
    <row r="4520" spans="1:26" x14ac:dyDescent="0.3">
      <c r="A4520" s="8" t="s">
        <v>2804</v>
      </c>
      <c r="B4520" s="2" t="s">
        <v>2928</v>
      </c>
      <c r="C4520" s="3">
        <v>113126994</v>
      </c>
      <c r="D4520" s="9">
        <f t="shared" si="504"/>
        <v>18.544021586348357</v>
      </c>
      <c r="E4520" s="9">
        <f t="shared" si="505"/>
        <v>3.8454199534374615E-3</v>
      </c>
      <c r="F4520" s="3">
        <v>100497089.40000001</v>
      </c>
      <c r="G4520" s="4">
        <v>0.34672338230517002</v>
      </c>
      <c r="H4520" s="3">
        <v>435020.79999999999</v>
      </c>
      <c r="I4520" s="3">
        <v>0</v>
      </c>
      <c r="J4520" s="3">
        <v>0</v>
      </c>
      <c r="K4520" s="3">
        <v>0</v>
      </c>
      <c r="L4520" s="3">
        <v>0</v>
      </c>
      <c r="M4520" s="9" t="str">
        <f t="shared" si="506"/>
        <v/>
      </c>
      <c r="N4520" s="3">
        <v>89247022.510000005</v>
      </c>
      <c r="O4520" s="3">
        <v>12691874.939999999</v>
      </c>
      <c r="P4520" s="3">
        <v>2161884.42</v>
      </c>
      <c r="Q4520" s="3">
        <v>0</v>
      </c>
      <c r="R4520" s="3">
        <v>0</v>
      </c>
      <c r="S4520" s="3"/>
      <c r="T4520" s="3">
        <v>-3360012.45</v>
      </c>
      <c r="U4520" s="3">
        <v>-1038296.68</v>
      </c>
      <c r="V4520" s="9">
        <f t="shared" si="507"/>
        <v>0</v>
      </c>
      <c r="W4520" s="3">
        <v>-2568052.39</v>
      </c>
      <c r="X4520" s="11">
        <f t="shared" si="508"/>
        <v>-0.20233829927731703</v>
      </c>
      <c r="Y4520" s="11">
        <f t="shared" si="509"/>
        <v>-2.2700615469372413E-2</v>
      </c>
      <c r="Z4520" s="11">
        <f t="shared" si="510"/>
        <v>0.11219139209161696</v>
      </c>
    </row>
    <row r="4521" spans="1:26" x14ac:dyDescent="0.3">
      <c r="A4521" s="8" t="s">
        <v>2805</v>
      </c>
      <c r="B4521" s="2" t="s">
        <v>2928</v>
      </c>
      <c r="C4521" s="3">
        <v>131270989.88</v>
      </c>
      <c r="D4521" s="9">
        <f t="shared" si="504"/>
        <v>18.692774369544942</v>
      </c>
      <c r="E4521" s="9">
        <f t="shared" si="505"/>
        <v>4.9545173735228334E-4</v>
      </c>
      <c r="F4521" s="3">
        <v>104510094.22</v>
      </c>
      <c r="G4521" s="4">
        <v>0.25550859559768302</v>
      </c>
      <c r="H4521" s="3">
        <v>65038.44</v>
      </c>
      <c r="I4521" s="3">
        <v>0</v>
      </c>
      <c r="J4521" s="3">
        <v>0</v>
      </c>
      <c r="K4521" s="3">
        <v>0</v>
      </c>
      <c r="L4521" s="3">
        <v>0</v>
      </c>
      <c r="M4521" s="9" t="str">
        <f t="shared" si="506"/>
        <v/>
      </c>
      <c r="N4521" s="3">
        <v>97982790.530000001</v>
      </c>
      <c r="O4521" s="3">
        <v>11865655.35</v>
      </c>
      <c r="P4521" s="3">
        <v>1428133.75</v>
      </c>
      <c r="Q4521" s="3">
        <v>0</v>
      </c>
      <c r="R4521" s="3">
        <v>0</v>
      </c>
      <c r="S4521" s="3"/>
      <c r="T4521" s="3">
        <v>-1664265.8</v>
      </c>
      <c r="U4521" s="3">
        <v>-539499.30000000005</v>
      </c>
      <c r="V4521" s="9">
        <f t="shared" si="507"/>
        <v>0</v>
      </c>
      <c r="W4521" s="3">
        <v>-826219.58999999904</v>
      </c>
      <c r="X4521" s="11">
        <f t="shared" si="508"/>
        <v>-6.9631180548320834E-2</v>
      </c>
      <c r="Y4521" s="11">
        <f t="shared" si="509"/>
        <v>-6.2939998453221012E-3</v>
      </c>
      <c r="Z4521" s="11">
        <f t="shared" si="510"/>
        <v>9.0390537626377804E-2</v>
      </c>
    </row>
    <row r="4522" spans="1:26" x14ac:dyDescent="0.3">
      <c r="A4522" s="8" t="s">
        <v>2806</v>
      </c>
      <c r="B4522" s="2" t="s">
        <v>2928</v>
      </c>
      <c r="C4522" s="3">
        <v>169172773.62</v>
      </c>
      <c r="D4522" s="9">
        <f t="shared" si="504"/>
        <v>18.946431079777259</v>
      </c>
      <c r="E4522" s="9">
        <f t="shared" si="505"/>
        <v>5.5377969513248203E-3</v>
      </c>
      <c r="F4522" s="3">
        <v>122945335.25</v>
      </c>
      <c r="G4522" s="4">
        <v>0.42409474942470698</v>
      </c>
      <c r="H4522" s="3">
        <v>936844.47</v>
      </c>
      <c r="I4522" s="3">
        <v>0</v>
      </c>
      <c r="J4522" s="3">
        <v>0</v>
      </c>
      <c r="K4522" s="3">
        <v>0</v>
      </c>
      <c r="L4522" s="3">
        <v>0</v>
      </c>
      <c r="M4522" s="9" t="str">
        <f t="shared" si="506"/>
        <v/>
      </c>
      <c r="N4522" s="3">
        <v>131210455.42</v>
      </c>
      <c r="O4522" s="3">
        <v>20640883.649999999</v>
      </c>
      <c r="P4522" s="3">
        <v>2433462.73</v>
      </c>
      <c r="Q4522" s="3">
        <v>0</v>
      </c>
      <c r="R4522" s="3">
        <v>0</v>
      </c>
      <c r="S4522" s="3"/>
      <c r="T4522" s="3">
        <v>-3586192.95</v>
      </c>
      <c r="U4522" s="3">
        <v>-1188826.46</v>
      </c>
      <c r="V4522" s="9">
        <f t="shared" si="507"/>
        <v>0</v>
      </c>
      <c r="W4522" s="3">
        <v>-2439991.29</v>
      </c>
      <c r="X4522" s="11">
        <f t="shared" si="508"/>
        <v>-0.11821157133454412</v>
      </c>
      <c r="Y4522" s="11">
        <f t="shared" si="509"/>
        <v>-1.4423073156445185E-2</v>
      </c>
      <c r="Z4522" s="11">
        <f t="shared" si="510"/>
        <v>0.12201067115187254</v>
      </c>
    </row>
    <row r="4523" spans="1:26" x14ac:dyDescent="0.3">
      <c r="A4523" s="8" t="s">
        <v>2807</v>
      </c>
      <c r="B4523" s="2" t="s">
        <v>2928</v>
      </c>
      <c r="C4523" s="3">
        <v>170763745.28</v>
      </c>
      <c r="D4523" s="9">
        <f t="shared" si="504"/>
        <v>18.955791552618898</v>
      </c>
      <c r="E4523" s="9">
        <f t="shared" si="505"/>
        <v>5.480128164591167E-3</v>
      </c>
      <c r="F4523" s="3">
        <v>144900256.44</v>
      </c>
      <c r="G4523" s="4">
        <v>0.37323485126688999</v>
      </c>
      <c r="H4523" s="3">
        <v>935807.21</v>
      </c>
      <c r="I4523" s="3">
        <v>0</v>
      </c>
      <c r="J4523" s="3">
        <v>0</v>
      </c>
      <c r="K4523" s="3">
        <v>0</v>
      </c>
      <c r="L4523" s="3">
        <v>0</v>
      </c>
      <c r="M4523" s="9" t="str">
        <f t="shared" si="506"/>
        <v/>
      </c>
      <c r="N4523" s="3">
        <v>134793671.53</v>
      </c>
      <c r="O4523" s="3">
        <v>18724467.079999998</v>
      </c>
      <c r="P4523" s="3">
        <v>657704.78000000096</v>
      </c>
      <c r="Q4523" s="3">
        <v>0</v>
      </c>
      <c r="R4523" s="3">
        <v>0</v>
      </c>
      <c r="S4523" s="3"/>
      <c r="T4523" s="3">
        <v>-1891695.65</v>
      </c>
      <c r="U4523" s="3">
        <v>-684155.86000000103</v>
      </c>
      <c r="V4523" s="9">
        <f t="shared" si="507"/>
        <v>0</v>
      </c>
      <c r="W4523" s="3">
        <v>-1916416.57</v>
      </c>
      <c r="X4523" s="11">
        <f t="shared" si="508"/>
        <v>-0.10234825705918035</v>
      </c>
      <c r="Y4523" s="11">
        <f t="shared" si="509"/>
        <v>-1.1222619689312076E-2</v>
      </c>
      <c r="Z4523" s="11">
        <f t="shared" si="510"/>
        <v>0.10965130244301935</v>
      </c>
    </row>
    <row r="4524" spans="1:26" x14ac:dyDescent="0.3">
      <c r="A4524" s="8" t="s">
        <v>2808</v>
      </c>
      <c r="B4524" s="2" t="s">
        <v>2928</v>
      </c>
      <c r="C4524" s="3">
        <v>204877871.00999999</v>
      </c>
      <c r="D4524" s="9">
        <f t="shared" si="504"/>
        <v>19.137924608401708</v>
      </c>
      <c r="E4524" s="9">
        <f t="shared" si="505"/>
        <v>6.6251139437784809E-3</v>
      </c>
      <c r="F4524" s="3">
        <v>152463617.44</v>
      </c>
      <c r="G4524" s="4">
        <v>0.19503153004684201</v>
      </c>
      <c r="H4524" s="3">
        <v>1357339.24</v>
      </c>
      <c r="I4524" s="3">
        <v>0</v>
      </c>
      <c r="J4524" s="3">
        <v>0</v>
      </c>
      <c r="K4524" s="3">
        <v>0</v>
      </c>
      <c r="L4524" s="3">
        <v>0</v>
      </c>
      <c r="M4524" s="9" t="str">
        <f t="shared" si="506"/>
        <v/>
      </c>
      <c r="N4524" s="3">
        <v>149041955.13</v>
      </c>
      <c r="O4524" s="3">
        <v>16275023.91</v>
      </c>
      <c r="P4524" s="3">
        <v>722897.29000000702</v>
      </c>
      <c r="Q4524" s="3">
        <v>0</v>
      </c>
      <c r="R4524" s="3">
        <v>0</v>
      </c>
      <c r="S4524" s="3"/>
      <c r="T4524" s="3">
        <v>-3929352.01</v>
      </c>
      <c r="U4524" s="3">
        <v>-1253366.3500000001</v>
      </c>
      <c r="V4524" s="9">
        <f t="shared" si="507"/>
        <v>0</v>
      </c>
      <c r="W4524" s="3">
        <v>-4365859.73999999</v>
      </c>
      <c r="X4524" s="11">
        <f t="shared" si="508"/>
        <v>-0.26825519668314823</v>
      </c>
      <c r="Y4524" s="11">
        <f t="shared" si="509"/>
        <v>-2.1309571982944388E-2</v>
      </c>
      <c r="Z4524" s="11">
        <f t="shared" si="510"/>
        <v>7.9437685630800142E-2</v>
      </c>
    </row>
    <row r="4525" spans="1:26" x14ac:dyDescent="0.3">
      <c r="A4525" s="8" t="s">
        <v>2809</v>
      </c>
      <c r="B4525" s="2" t="s">
        <v>2928</v>
      </c>
      <c r="C4525" s="3">
        <v>218459183.36000001</v>
      </c>
      <c r="D4525" s="9">
        <f t="shared" si="504"/>
        <v>19.202109751205516</v>
      </c>
      <c r="E4525" s="9">
        <f t="shared" si="505"/>
        <v>5.6061303130562059E-3</v>
      </c>
      <c r="F4525" s="3">
        <v>190758433.31</v>
      </c>
      <c r="G4525" s="4">
        <v>0.29180879759500999</v>
      </c>
      <c r="H4525" s="3">
        <v>1224710.6499999999</v>
      </c>
      <c r="I4525" s="3">
        <v>0</v>
      </c>
      <c r="J4525" s="3">
        <v>0</v>
      </c>
      <c r="K4525" s="3">
        <v>0</v>
      </c>
      <c r="L4525" s="3">
        <v>0</v>
      </c>
      <c r="M4525" s="9" t="str">
        <f t="shared" si="506"/>
        <v/>
      </c>
      <c r="N4525" s="3">
        <v>186858414.47999999</v>
      </c>
      <c r="O4525" s="3">
        <v>15301256.460000001</v>
      </c>
      <c r="P4525" s="3">
        <v>1794629.99</v>
      </c>
      <c r="Q4525" s="3">
        <v>0</v>
      </c>
      <c r="R4525" s="3">
        <v>0</v>
      </c>
      <c r="S4525" s="3"/>
      <c r="T4525" s="3">
        <v>-2078245.83</v>
      </c>
      <c r="U4525" s="3">
        <v>-676932.28</v>
      </c>
      <c r="V4525" s="9">
        <f t="shared" si="507"/>
        <v>0</v>
      </c>
      <c r="W4525" s="3">
        <v>-973767.44999999797</v>
      </c>
      <c r="X4525" s="11">
        <f t="shared" si="508"/>
        <v>-6.3639705180132497E-2</v>
      </c>
      <c r="Y4525" s="11">
        <f t="shared" si="509"/>
        <v>-4.4574342676879895E-3</v>
      </c>
      <c r="Z4525" s="11">
        <f t="shared" si="510"/>
        <v>7.0041717746353482E-2</v>
      </c>
    </row>
    <row r="4526" spans="1:26" x14ac:dyDescent="0.3">
      <c r="A4526" s="8" t="s">
        <v>2810</v>
      </c>
      <c r="B4526" s="2" t="s">
        <v>2928</v>
      </c>
      <c r="C4526" s="3">
        <v>222497164.38</v>
      </c>
      <c r="D4526" s="9">
        <f t="shared" si="504"/>
        <v>19.220424915129808</v>
      </c>
      <c r="E4526" s="9">
        <f t="shared" si="505"/>
        <v>5.3572943427010519E-3</v>
      </c>
      <c r="F4526" s="3">
        <v>182768656.27000001</v>
      </c>
      <c r="G4526" s="4">
        <v>0.31747880282912599</v>
      </c>
      <c r="H4526" s="3">
        <v>1191982.8</v>
      </c>
      <c r="I4526" s="3">
        <v>0</v>
      </c>
      <c r="J4526" s="3">
        <v>0</v>
      </c>
      <c r="K4526" s="3">
        <v>0</v>
      </c>
      <c r="L4526" s="3">
        <v>0</v>
      </c>
      <c r="M4526" s="9" t="str">
        <f t="shared" si="506"/>
        <v/>
      </c>
      <c r="N4526" s="3">
        <v>184556100.74000001</v>
      </c>
      <c r="O4526" s="3">
        <v>18224188.170000002</v>
      </c>
      <c r="P4526" s="3">
        <v>7992878.1900000097</v>
      </c>
      <c r="Q4526" s="3">
        <v>0</v>
      </c>
      <c r="R4526" s="3">
        <v>0</v>
      </c>
      <c r="S4526" s="3"/>
      <c r="T4526" s="3">
        <v>-4437052.43</v>
      </c>
      <c r="U4526" s="3">
        <v>-1374505.72</v>
      </c>
      <c r="V4526" s="9">
        <f t="shared" si="507"/>
        <v>0</v>
      </c>
      <c r="W4526" s="3">
        <v>1949164.26000001</v>
      </c>
      <c r="X4526" s="11">
        <f t="shared" si="508"/>
        <v>0.10695479226935627</v>
      </c>
      <c r="Y4526" s="11">
        <f t="shared" si="509"/>
        <v>8.7604004546820106E-3</v>
      </c>
      <c r="Z4526" s="11">
        <f t="shared" si="510"/>
        <v>8.1907507544119296E-2</v>
      </c>
    </row>
    <row r="4527" spans="1:26" x14ac:dyDescent="0.3">
      <c r="A4527" s="8" t="s">
        <v>2811</v>
      </c>
      <c r="B4527" s="2" t="s">
        <v>2928</v>
      </c>
      <c r="C4527" s="3">
        <v>229544322.31</v>
      </c>
      <c r="D4527" s="9">
        <f t="shared" si="504"/>
        <v>19.251606694352308</v>
      </c>
      <c r="E4527" s="9">
        <f t="shared" si="505"/>
        <v>5.8284224873712586E-3</v>
      </c>
      <c r="F4527" s="3">
        <v>179226052.03</v>
      </c>
      <c r="G4527" s="4">
        <v>0.33351317169892802</v>
      </c>
      <c r="H4527" s="3">
        <v>1337881.29</v>
      </c>
      <c r="I4527" s="3">
        <v>0</v>
      </c>
      <c r="J4527" s="3">
        <v>0</v>
      </c>
      <c r="K4527" s="3">
        <v>0</v>
      </c>
      <c r="L4527" s="3">
        <v>0</v>
      </c>
      <c r="M4527" s="9" t="str">
        <f t="shared" si="506"/>
        <v/>
      </c>
      <c r="N4527" s="3">
        <v>187131117.75</v>
      </c>
      <c r="O4527" s="3">
        <v>21087562.120000001</v>
      </c>
      <c r="P4527" s="3">
        <v>6857156.6500000004</v>
      </c>
      <c r="Q4527" s="3">
        <v>0</v>
      </c>
      <c r="R4527" s="3">
        <v>0</v>
      </c>
      <c r="S4527" s="3"/>
      <c r="T4527" s="3">
        <v>-2240820.13</v>
      </c>
      <c r="U4527" s="3">
        <v>-609728.48</v>
      </c>
      <c r="V4527" s="9">
        <f t="shared" si="507"/>
        <v>0</v>
      </c>
      <c r="W4527" s="3">
        <v>2863373.95</v>
      </c>
      <c r="X4527" s="11">
        <f t="shared" si="508"/>
        <v>0.13578496811086099</v>
      </c>
      <c r="Y4527" s="11">
        <f t="shared" si="509"/>
        <v>1.2474165865592654E-2</v>
      </c>
      <c r="Z4527" s="11">
        <f t="shared" si="510"/>
        <v>9.1867060390721456E-2</v>
      </c>
    </row>
    <row r="4528" spans="1:26" x14ac:dyDescent="0.3">
      <c r="A4528" s="8" t="s">
        <v>2812</v>
      </c>
      <c r="B4528" s="2" t="s">
        <v>2928</v>
      </c>
      <c r="C4528" s="3">
        <v>235134699.63</v>
      </c>
      <c r="D4528" s="9">
        <f t="shared" si="504"/>
        <v>19.275669097812735</v>
      </c>
      <c r="E4528" s="9">
        <f t="shared" si="505"/>
        <v>2.4133664273837318E-3</v>
      </c>
      <c r="F4528" s="3">
        <v>177583586.31</v>
      </c>
      <c r="G4528" s="4">
        <v>0.40403107312025499</v>
      </c>
      <c r="H4528" s="3">
        <v>567466.18999999994</v>
      </c>
      <c r="I4528" s="3">
        <v>0</v>
      </c>
      <c r="J4528" s="3">
        <v>0</v>
      </c>
      <c r="K4528" s="3">
        <v>0</v>
      </c>
      <c r="L4528" s="3">
        <v>0</v>
      </c>
      <c r="M4528" s="9" t="str">
        <f t="shared" si="506"/>
        <v/>
      </c>
      <c r="N4528" s="3">
        <v>188957511.66</v>
      </c>
      <c r="O4528" s="3">
        <v>26018287.010000002</v>
      </c>
      <c r="P4528" s="3">
        <v>15971122.48</v>
      </c>
      <c r="Q4528" s="3">
        <v>0</v>
      </c>
      <c r="R4528" s="3">
        <v>0</v>
      </c>
      <c r="S4528" s="3"/>
      <c r="T4528" s="3">
        <v>-4407603.05</v>
      </c>
      <c r="U4528" s="3">
        <v>-1266784.28</v>
      </c>
      <c r="V4528" s="9">
        <f t="shared" si="507"/>
        <v>0</v>
      </c>
      <c r="W4528" s="3">
        <v>7794098.8400000101</v>
      </c>
      <c r="X4528" s="11">
        <f t="shared" si="508"/>
        <v>0.29956233617549022</v>
      </c>
      <c r="Y4528" s="11">
        <f t="shared" si="509"/>
        <v>3.314737829960674E-2</v>
      </c>
      <c r="Z4528" s="11">
        <f t="shared" si="510"/>
        <v>0.11065268993024635</v>
      </c>
    </row>
    <row r="4529" spans="1:26" x14ac:dyDescent="0.3">
      <c r="A4529" s="8" t="s">
        <v>2813</v>
      </c>
      <c r="B4529" s="2" t="s">
        <v>2928</v>
      </c>
      <c r="C4529" s="3">
        <v>270162621.13999999</v>
      </c>
      <c r="D4529" s="9">
        <f t="shared" si="504"/>
        <v>19.414534636171009</v>
      </c>
      <c r="E4529" s="9">
        <f t="shared" si="505"/>
        <v>1.3397784951621084E-3</v>
      </c>
      <c r="F4529" s="3">
        <v>208424089.28999999</v>
      </c>
      <c r="G4529" s="4">
        <v>0.35509996691617202</v>
      </c>
      <c r="H4529" s="3">
        <v>353420.51</v>
      </c>
      <c r="I4529" s="3">
        <v>0</v>
      </c>
      <c r="J4529" s="3">
        <v>8537.56</v>
      </c>
      <c r="K4529" s="3">
        <v>0</v>
      </c>
      <c r="L4529" s="3">
        <v>0</v>
      </c>
      <c r="M4529" s="9" t="str">
        <f t="shared" si="506"/>
        <v/>
      </c>
      <c r="N4529" s="3">
        <v>213517404.63999999</v>
      </c>
      <c r="O4529" s="3">
        <v>32585528.539999999</v>
      </c>
      <c r="P4529" s="3">
        <v>11161162.039999999</v>
      </c>
      <c r="Q4529" s="3">
        <v>0</v>
      </c>
      <c r="R4529" s="3">
        <v>0</v>
      </c>
      <c r="S4529" s="3"/>
      <c r="T4529" s="3">
        <v>-2391989.39</v>
      </c>
      <c r="U4529" s="3">
        <v>-1128500.06</v>
      </c>
      <c r="V4529" s="9">
        <f t="shared" si="507"/>
        <v>0</v>
      </c>
      <c r="W4529" s="3">
        <v>6567241.5300000096</v>
      </c>
      <c r="X4529" s="11">
        <f t="shared" si="508"/>
        <v>0.20153859164624155</v>
      </c>
      <c r="Y4529" s="11">
        <f t="shared" si="509"/>
        <v>2.4308475770217018E-2</v>
      </c>
      <c r="Z4529" s="11">
        <f t="shared" si="510"/>
        <v>0.12061449656691764</v>
      </c>
    </row>
    <row r="4530" spans="1:26" x14ac:dyDescent="0.3">
      <c r="A4530" s="8" t="s">
        <v>2814</v>
      </c>
      <c r="B4530" s="2" t="s">
        <v>2928</v>
      </c>
      <c r="C4530" s="3">
        <v>325346007.75999999</v>
      </c>
      <c r="D4530" s="9">
        <f t="shared" si="504"/>
        <v>19.600399813229092</v>
      </c>
      <c r="E4530" s="9">
        <f t="shared" si="505"/>
        <v>2.6942449548869791E-3</v>
      </c>
      <c r="F4530" s="3">
        <v>254426666.91</v>
      </c>
      <c r="G4530" s="4">
        <v>0.40821923603086702</v>
      </c>
      <c r="H4530" s="3">
        <v>852566.01</v>
      </c>
      <c r="I4530" s="3">
        <v>0</v>
      </c>
      <c r="J4530" s="3">
        <v>23995.83</v>
      </c>
      <c r="K4530" s="3">
        <v>0</v>
      </c>
      <c r="L4530" s="3">
        <v>0</v>
      </c>
      <c r="M4530" s="9" t="str">
        <f t="shared" si="506"/>
        <v/>
      </c>
      <c r="N4530" s="3">
        <v>251400187.03999999</v>
      </c>
      <c r="O4530" s="3">
        <v>41122489.140000001</v>
      </c>
      <c r="P4530" s="3">
        <v>25013070.699999999</v>
      </c>
      <c r="Q4530" s="3">
        <v>0</v>
      </c>
      <c r="R4530" s="3">
        <v>0</v>
      </c>
      <c r="S4530" s="3"/>
      <c r="T4530" s="3">
        <v>-5088149.32</v>
      </c>
      <c r="U4530" s="3">
        <v>-2714657.62</v>
      </c>
      <c r="V4530" s="9">
        <f t="shared" si="507"/>
        <v>0</v>
      </c>
      <c r="W4530" s="3">
        <v>15069345.68</v>
      </c>
      <c r="X4530" s="11">
        <f t="shared" si="508"/>
        <v>0.36645023185967579</v>
      </c>
      <c r="Y4530" s="11">
        <f t="shared" si="509"/>
        <v>4.6317905616091955E-2</v>
      </c>
      <c r="Z4530" s="11">
        <f t="shared" si="510"/>
        <v>0.1263961694908366</v>
      </c>
    </row>
    <row r="4531" spans="1:26" x14ac:dyDescent="0.3">
      <c r="A4531" s="8" t="s">
        <v>2815</v>
      </c>
      <c r="B4531" s="2" t="s">
        <v>2928</v>
      </c>
      <c r="C4531" s="3">
        <v>336239172.94</v>
      </c>
      <c r="D4531" s="9">
        <f t="shared" si="504"/>
        <v>19.633333288926966</v>
      </c>
      <c r="E4531" s="9">
        <f t="shared" si="505"/>
        <v>1.3276761481912775E-3</v>
      </c>
      <c r="F4531" s="3">
        <v>251703873.96000001</v>
      </c>
      <c r="G4531" s="4">
        <v>0.49784812548962198</v>
      </c>
      <c r="H4531" s="3">
        <v>446416.73</v>
      </c>
      <c r="I4531" s="3">
        <v>0</v>
      </c>
      <c r="J4531" s="3">
        <v>0</v>
      </c>
      <c r="K4531" s="3">
        <v>0</v>
      </c>
      <c r="L4531" s="3">
        <v>0</v>
      </c>
      <c r="M4531" s="9" t="str">
        <f t="shared" si="506"/>
        <v/>
      </c>
      <c r="N4531" s="3">
        <v>272984658.08999997</v>
      </c>
      <c r="O4531" s="3">
        <v>47250302.93</v>
      </c>
      <c r="P4531" s="3">
        <v>10636597.34</v>
      </c>
      <c r="Q4531" s="3">
        <v>0</v>
      </c>
      <c r="R4531" s="3">
        <v>0</v>
      </c>
      <c r="S4531" s="3"/>
      <c r="T4531" s="3">
        <v>-2398152.31</v>
      </c>
      <c r="U4531" s="3">
        <v>-872281.56</v>
      </c>
      <c r="V4531" s="9">
        <f t="shared" si="507"/>
        <v>0</v>
      </c>
      <c r="W4531" s="3">
        <v>6127813.79</v>
      </c>
      <c r="X4531" s="11">
        <f t="shared" si="508"/>
        <v>0.12968834928060005</v>
      </c>
      <c r="Y4531" s="11">
        <f t="shared" si="509"/>
        <v>1.8224568352401563E-2</v>
      </c>
      <c r="Z4531" s="11">
        <f t="shared" si="510"/>
        <v>0.14052587185738633</v>
      </c>
    </row>
    <row r="4532" spans="1:26" x14ac:dyDescent="0.3">
      <c r="A4532" s="8" t="s">
        <v>2816</v>
      </c>
      <c r="B4532" s="2" t="s">
        <v>2928</v>
      </c>
      <c r="C4532" s="3">
        <v>364661593.13</v>
      </c>
      <c r="D4532" s="9">
        <f t="shared" si="504"/>
        <v>19.71448033937509</v>
      </c>
      <c r="E4532" s="9">
        <f t="shared" si="505"/>
        <v>6.7765704602706705E-3</v>
      </c>
      <c r="F4532" s="3">
        <v>267245218.12</v>
      </c>
      <c r="G4532" s="4">
        <v>0.40881779539693902</v>
      </c>
      <c r="H4532" s="3">
        <v>2450538.1</v>
      </c>
      <c r="I4532" s="3">
        <v>0</v>
      </c>
      <c r="J4532" s="3">
        <v>20616.88</v>
      </c>
      <c r="K4532" s="3">
        <v>0</v>
      </c>
      <c r="L4532" s="3">
        <v>0</v>
      </c>
      <c r="M4532" s="9" t="str">
        <f t="shared" si="506"/>
        <v/>
      </c>
      <c r="N4532" s="3">
        <v>276851072.17000002</v>
      </c>
      <c r="O4532" s="3">
        <v>54010582.359999999</v>
      </c>
      <c r="P4532" s="3">
        <v>22257649.59</v>
      </c>
      <c r="Q4532" s="3">
        <v>0</v>
      </c>
      <c r="R4532" s="3">
        <v>0</v>
      </c>
      <c r="S4532" s="3"/>
      <c r="T4532" s="3">
        <v>-4721762.4800000004</v>
      </c>
      <c r="U4532" s="3">
        <v>-1382529.41</v>
      </c>
      <c r="V4532" s="9">
        <f t="shared" si="507"/>
        <v>0</v>
      </c>
      <c r="W4532" s="3">
        <v>12888093.220000001</v>
      </c>
      <c r="X4532" s="11">
        <f t="shared" si="508"/>
        <v>0.23862163037043765</v>
      </c>
      <c r="Y4532" s="11">
        <f t="shared" si="509"/>
        <v>3.5342612062261962E-2</v>
      </c>
      <c r="Z4532" s="11">
        <f t="shared" si="510"/>
        <v>0.14811151867245176</v>
      </c>
    </row>
    <row r="4533" spans="1:26" x14ac:dyDescent="0.3">
      <c r="A4533" s="8" t="s">
        <v>2817</v>
      </c>
      <c r="B4533" s="2" t="s">
        <v>2928</v>
      </c>
      <c r="C4533" s="3">
        <v>408685717</v>
      </c>
      <c r="D4533" s="9">
        <f t="shared" si="504"/>
        <v>19.828457000529653</v>
      </c>
      <c r="E4533" s="9">
        <f t="shared" si="505"/>
        <v>2.0301658596989826E-3</v>
      </c>
      <c r="F4533" s="3">
        <v>292328909.19999999</v>
      </c>
      <c r="G4533" s="4">
        <v>0.364758985731513</v>
      </c>
      <c r="H4533" s="3">
        <v>829699.79</v>
      </c>
      <c r="I4533" s="3">
        <v>0</v>
      </c>
      <c r="J4533" s="3">
        <v>0</v>
      </c>
      <c r="K4533" s="3">
        <v>0</v>
      </c>
      <c r="L4533" s="3">
        <v>0</v>
      </c>
      <c r="M4533" s="9" t="str">
        <f t="shared" si="506"/>
        <v/>
      </c>
      <c r="N4533" s="3">
        <v>321955854.44</v>
      </c>
      <c r="O4533" s="3">
        <v>58828839.439999998</v>
      </c>
      <c r="P4533" s="3">
        <v>9901968.0500000007</v>
      </c>
      <c r="Q4533" s="3">
        <v>0</v>
      </c>
      <c r="R4533" s="3">
        <v>0</v>
      </c>
      <c r="S4533" s="3"/>
      <c r="T4533" s="3">
        <v>-2668005.52</v>
      </c>
      <c r="U4533" s="3">
        <v>-930624.28</v>
      </c>
      <c r="V4533" s="9">
        <f t="shared" si="507"/>
        <v>0</v>
      </c>
      <c r="W4533" s="3">
        <v>4818257.08</v>
      </c>
      <c r="X4533" s="11">
        <f t="shared" si="508"/>
        <v>8.1902976938958302E-2</v>
      </c>
      <c r="Y4533" s="11">
        <f t="shared" si="509"/>
        <v>1.1789639029640961E-2</v>
      </c>
      <c r="Z4533" s="11">
        <f t="shared" si="510"/>
        <v>0.14394640427328659</v>
      </c>
    </row>
    <row r="4534" spans="1:26" x14ac:dyDescent="0.3">
      <c r="A4534" s="8" t="s">
        <v>2818</v>
      </c>
      <c r="B4534" s="2" t="s">
        <v>2928</v>
      </c>
      <c r="C4534" s="3">
        <v>441276240.13999999</v>
      </c>
      <c r="D4534" s="9">
        <f t="shared" si="504"/>
        <v>19.905181632183023</v>
      </c>
      <c r="E4534" s="9">
        <f t="shared" si="505"/>
        <v>3.0359237958857036E-2</v>
      </c>
      <c r="F4534" s="3">
        <v>316018358.18000001</v>
      </c>
      <c r="G4534" s="4">
        <v>0.37038546368134301</v>
      </c>
      <c r="H4534" s="3">
        <v>13379065.82</v>
      </c>
      <c r="I4534" s="3">
        <v>0</v>
      </c>
      <c r="J4534" s="3">
        <v>17744.560000000001</v>
      </c>
      <c r="K4534" s="3">
        <v>0</v>
      </c>
      <c r="L4534" s="3">
        <v>0</v>
      </c>
      <c r="M4534" s="9" t="str">
        <f t="shared" si="506"/>
        <v/>
      </c>
      <c r="N4534" s="3">
        <v>347879947.92000002</v>
      </c>
      <c r="O4534" s="3">
        <v>60393524.289999999</v>
      </c>
      <c r="P4534" s="3">
        <v>18751199.949999999</v>
      </c>
      <c r="Q4534" s="3">
        <v>0</v>
      </c>
      <c r="R4534" s="3">
        <v>0</v>
      </c>
      <c r="S4534" s="3"/>
      <c r="T4534" s="3">
        <v>-5538864.2400000002</v>
      </c>
      <c r="U4534" s="3">
        <v>-4723522.6100000003</v>
      </c>
      <c r="V4534" s="9">
        <f t="shared" si="507"/>
        <v>0</v>
      </c>
      <c r="W4534" s="3">
        <v>6382941.9300000099</v>
      </c>
      <c r="X4534" s="11">
        <f t="shared" si="508"/>
        <v>0.10568917785539636</v>
      </c>
      <c r="Y4534" s="11">
        <f t="shared" si="509"/>
        <v>1.4464730591375026E-2</v>
      </c>
      <c r="Z4534" s="11">
        <f t="shared" si="510"/>
        <v>0.13686103804464853</v>
      </c>
    </row>
    <row r="4535" spans="1:26" x14ac:dyDescent="0.3">
      <c r="A4535" s="8" t="s">
        <v>2819</v>
      </c>
      <c r="B4535" s="2" t="s">
        <v>2928</v>
      </c>
      <c r="C4535" s="3">
        <v>501474330.06999999</v>
      </c>
      <c r="D4535" s="9">
        <f t="shared" si="504"/>
        <v>20.033062977755105</v>
      </c>
      <c r="E4535" s="9">
        <f t="shared" si="505"/>
        <v>7.3271064771891756E-2</v>
      </c>
      <c r="F4535" s="3">
        <v>351962718.25</v>
      </c>
      <c r="G4535" s="4">
        <v>0.281767933038442</v>
      </c>
      <c r="H4535" s="3">
        <v>36743558.119999997</v>
      </c>
      <c r="I4535" s="3">
        <v>0</v>
      </c>
      <c r="J4535" s="3">
        <v>0</v>
      </c>
      <c r="K4535" s="3">
        <v>0</v>
      </c>
      <c r="L4535" s="3">
        <v>0</v>
      </c>
      <c r="M4535" s="9" t="str">
        <f t="shared" si="506"/>
        <v/>
      </c>
      <c r="N4535" s="3">
        <v>402581377.33999997</v>
      </c>
      <c r="O4535" s="3">
        <v>63797900.600000001</v>
      </c>
      <c r="P4535" s="3">
        <v>9255250.0800000001</v>
      </c>
      <c r="Q4535" s="3">
        <v>0</v>
      </c>
      <c r="R4535" s="3">
        <v>0</v>
      </c>
      <c r="S4535" s="3"/>
      <c r="T4535" s="3">
        <v>-3062829.2</v>
      </c>
      <c r="U4535" s="3">
        <v>-1207336.7</v>
      </c>
      <c r="V4535" s="9">
        <f t="shared" si="507"/>
        <v>0</v>
      </c>
      <c r="W4535" s="3">
        <v>3404376.31</v>
      </c>
      <c r="X4535" s="11">
        <f t="shared" si="508"/>
        <v>5.3361886174668263E-2</v>
      </c>
      <c r="Y4535" s="11">
        <f t="shared" si="509"/>
        <v>6.7887349478582253E-3</v>
      </c>
      <c r="Z4535" s="11">
        <f t="shared" si="510"/>
        <v>0.12722067067938364</v>
      </c>
    </row>
    <row r="4536" spans="1:26" x14ac:dyDescent="0.3">
      <c r="A4536" s="8" t="s">
        <v>2820</v>
      </c>
      <c r="B4536" s="2" t="s">
        <v>2928</v>
      </c>
      <c r="C4536" s="3">
        <v>505066009.27999997</v>
      </c>
      <c r="D4536" s="9">
        <f t="shared" si="504"/>
        <v>20.040199690143183</v>
      </c>
      <c r="E4536" s="9">
        <f t="shared" ref="E4536:E4599" si="511">IFERROR(SUM(H4536:J4536)/C4536,"")</f>
        <v>2.9832575788419133E-4</v>
      </c>
      <c r="F4536" s="3">
        <v>388308120.76999998</v>
      </c>
      <c r="G4536" s="4">
        <v>0.44250415152362998</v>
      </c>
      <c r="H4536" s="3">
        <v>145249</v>
      </c>
      <c r="I4536" s="3">
        <v>0</v>
      </c>
      <c r="J4536" s="3">
        <v>5425.2</v>
      </c>
      <c r="K4536" s="3">
        <v>0</v>
      </c>
      <c r="L4536" s="3">
        <v>0</v>
      </c>
      <c r="M4536" s="9" t="str">
        <f t="shared" si="506"/>
        <v/>
      </c>
      <c r="N4536" s="3">
        <v>410224623.44</v>
      </c>
      <c r="O4536" s="3">
        <v>64360921.850000001</v>
      </c>
      <c r="P4536" s="3">
        <v>15797596.52</v>
      </c>
      <c r="Q4536" s="3">
        <v>0</v>
      </c>
      <c r="R4536" s="3">
        <v>0</v>
      </c>
      <c r="S4536" s="3"/>
      <c r="T4536" s="3">
        <v>-6014035.8600000003</v>
      </c>
      <c r="U4536" s="3">
        <v>-2736856.3</v>
      </c>
      <c r="V4536" s="9">
        <f t="shared" si="507"/>
        <v>0</v>
      </c>
      <c r="W4536" s="3">
        <v>3967397.56</v>
      </c>
      <c r="X4536" s="11">
        <f t="shared" si="508"/>
        <v>6.1642957340580729E-2</v>
      </c>
      <c r="Y4536" s="11">
        <f t="shared" si="509"/>
        <v>7.8552060267444018E-3</v>
      </c>
      <c r="Z4536" s="11">
        <f t="shared" si="510"/>
        <v>0.12743071334725162</v>
      </c>
    </row>
    <row r="4537" spans="1:26" x14ac:dyDescent="0.3">
      <c r="A4537" s="8" t="s">
        <v>2821</v>
      </c>
      <c r="B4537" s="2" t="s">
        <v>2928</v>
      </c>
      <c r="C4537" s="3">
        <v>504685415.27999997</v>
      </c>
      <c r="D4537" s="9">
        <f t="shared" ref="D4537:D4600" si="512">LN(C4537)</f>
        <v>20.039445853092268</v>
      </c>
      <c r="E4537" s="9">
        <f t="shared" si="511"/>
        <v>5.9647136787772644E-5</v>
      </c>
      <c r="F4537" s="3">
        <v>401158336.43000001</v>
      </c>
      <c r="G4537" s="4">
        <v>0.39443697305859898</v>
      </c>
      <c r="H4537" s="3">
        <v>30103.040000000001</v>
      </c>
      <c r="I4537" s="3">
        <v>0</v>
      </c>
      <c r="J4537" s="3">
        <v>0</v>
      </c>
      <c r="K4537" s="3">
        <v>0</v>
      </c>
      <c r="L4537" s="3">
        <v>0</v>
      </c>
      <c r="M4537" s="9" t="str">
        <f t="shared" ref="M4537:M4600" si="513">IFERROR(L4537/K4537,"")</f>
        <v/>
      </c>
      <c r="N4537" s="3">
        <v>411258748.18000001</v>
      </c>
      <c r="O4537" s="3">
        <v>61315806.030000001</v>
      </c>
      <c r="P4537" s="3">
        <v>3347708.79</v>
      </c>
      <c r="Q4537" s="3">
        <v>0</v>
      </c>
      <c r="R4537" s="3">
        <v>0</v>
      </c>
      <c r="S4537" s="3"/>
      <c r="T4537" s="3">
        <v>-3118552.65</v>
      </c>
      <c r="U4537" s="3">
        <v>-1719843.58</v>
      </c>
      <c r="V4537" s="9">
        <f t="shared" ref="V4537:V4600" si="514">IFERROR(SUM(Q4537:S4537)/ABS(SUM(T4537:U4537)),"")</f>
        <v>0</v>
      </c>
      <c r="W4537" s="3">
        <v>-3045115.82</v>
      </c>
      <c r="X4537" s="11">
        <f t="shared" ref="X4537:X4600" si="515">W4537/O4537</f>
        <v>-4.9662819706065925E-2</v>
      </c>
      <c r="Y4537" s="11">
        <f t="shared" ref="Y4537:Y4600" si="516">W4537/C4537</f>
        <v>-6.0336909445076132E-3</v>
      </c>
      <c r="Z4537" s="11">
        <f t="shared" ref="Z4537:Z4600" si="517">O4537/C4537</f>
        <v>0.12149312061253431</v>
      </c>
    </row>
    <row r="4538" spans="1:26" x14ac:dyDescent="0.3">
      <c r="A4538" s="8" t="s">
        <v>2822</v>
      </c>
      <c r="B4538" s="2" t="s">
        <v>2928</v>
      </c>
      <c r="C4538" s="3">
        <v>517219635.54000002</v>
      </c>
      <c r="D4538" s="9">
        <f t="shared" si="512"/>
        <v>20.063978169222526</v>
      </c>
      <c r="E4538" s="9">
        <f t="shared" si="511"/>
        <v>2.30941259171825E-2</v>
      </c>
      <c r="F4538" s="3">
        <v>399228064.25999999</v>
      </c>
      <c r="G4538" s="4">
        <v>0.400082950900503</v>
      </c>
      <c r="H4538" s="3">
        <v>11944735.390000001</v>
      </c>
      <c r="I4538" s="3">
        <v>0</v>
      </c>
      <c r="J4538" s="3">
        <v>0</v>
      </c>
      <c r="K4538" s="3">
        <v>0</v>
      </c>
      <c r="L4538" s="3">
        <v>0</v>
      </c>
      <c r="M4538" s="9" t="str">
        <f t="shared" si="513"/>
        <v/>
      </c>
      <c r="N4538" s="3">
        <v>407731100.20999998</v>
      </c>
      <c r="O4538" s="3">
        <v>61972721.340000004</v>
      </c>
      <c r="P4538" s="3">
        <v>14738003.49</v>
      </c>
      <c r="Q4538" s="3">
        <v>0</v>
      </c>
      <c r="R4538" s="3">
        <v>0</v>
      </c>
      <c r="S4538" s="3"/>
      <c r="T4538" s="3">
        <v>-7214550.9299999997</v>
      </c>
      <c r="U4538" s="3">
        <v>-5495250.4500000002</v>
      </c>
      <c r="V4538" s="9">
        <f t="shared" si="514"/>
        <v>0</v>
      </c>
      <c r="W4538" s="3">
        <v>-1896319.46</v>
      </c>
      <c r="X4538" s="11">
        <f t="shared" si="515"/>
        <v>-3.0599260755328966E-2</v>
      </c>
      <c r="Y4538" s="11">
        <f t="shared" si="516"/>
        <v>-3.6663717494409493E-3</v>
      </c>
      <c r="Z4538" s="11">
        <f t="shared" si="517"/>
        <v>0.11981896486837311</v>
      </c>
    </row>
    <row r="4539" spans="1:26" x14ac:dyDescent="0.3">
      <c r="A4539" s="8" t="s">
        <v>2823</v>
      </c>
      <c r="B4539" s="2" t="s">
        <v>2928</v>
      </c>
      <c r="C4539" s="3">
        <v>536508896.13999999</v>
      </c>
      <c r="D4539" s="9">
        <f t="shared" si="512"/>
        <v>20.100593701705566</v>
      </c>
      <c r="E4539" s="9">
        <f t="shared" si="511"/>
        <v>7.9323661371114869E-5</v>
      </c>
      <c r="F4539" s="3">
        <v>436153152.06</v>
      </c>
      <c r="G4539" s="4">
        <v>0.31912001621675601</v>
      </c>
      <c r="H4539" s="3">
        <v>40534.18</v>
      </c>
      <c r="I4539" s="3">
        <v>0</v>
      </c>
      <c r="J4539" s="3">
        <v>2023.67</v>
      </c>
      <c r="K4539" s="3">
        <v>0</v>
      </c>
      <c r="L4539" s="3">
        <v>0</v>
      </c>
      <c r="M4539" s="9" t="str">
        <f t="shared" si="513"/>
        <v/>
      </c>
      <c r="N4539" s="3">
        <v>404283036.47000003</v>
      </c>
      <c r="O4539" s="3">
        <v>59487953.280000001</v>
      </c>
      <c r="P4539" s="3">
        <v>5463525.4999999898</v>
      </c>
      <c r="Q4539" s="3">
        <v>0</v>
      </c>
      <c r="R4539" s="3">
        <v>0</v>
      </c>
      <c r="S4539" s="3"/>
      <c r="T4539" s="3">
        <v>-3159005.91</v>
      </c>
      <c r="U4539" s="3">
        <v>-1785303.02</v>
      </c>
      <c r="V4539" s="9">
        <f t="shared" si="514"/>
        <v>0</v>
      </c>
      <c r="W4539" s="3">
        <v>-2484768.0600000098</v>
      </c>
      <c r="X4539" s="11">
        <f t="shared" si="515"/>
        <v>-4.1769264582101451E-2</v>
      </c>
      <c r="Y4539" s="11">
        <f t="shared" si="516"/>
        <v>-4.6313641355755246E-3</v>
      </c>
      <c r="Z4539" s="11">
        <f t="shared" si="517"/>
        <v>0.11087971459186549</v>
      </c>
    </row>
    <row r="4540" spans="1:26" x14ac:dyDescent="0.3">
      <c r="A4540" s="8" t="s">
        <v>2824</v>
      </c>
      <c r="B4540" s="2" t="s">
        <v>2928</v>
      </c>
      <c r="C4540" s="3">
        <v>587927793.36000001</v>
      </c>
      <c r="D4540" s="9">
        <f t="shared" si="512"/>
        <v>20.19211469791415</v>
      </c>
      <c r="E4540" s="9">
        <f t="shared" si="511"/>
        <v>2.4416368918300322E-3</v>
      </c>
      <c r="F4540" s="3">
        <v>454571485.06</v>
      </c>
      <c r="G4540" s="4">
        <v>0.33708924903561899</v>
      </c>
      <c r="H4540" s="3">
        <v>1432367.54</v>
      </c>
      <c r="I4540" s="3">
        <v>0</v>
      </c>
      <c r="J4540" s="3">
        <v>3138.65</v>
      </c>
      <c r="K4540" s="3">
        <v>0</v>
      </c>
      <c r="L4540" s="3">
        <v>0</v>
      </c>
      <c r="M4540" s="9" t="str">
        <f t="shared" si="513"/>
        <v/>
      </c>
      <c r="N4540" s="3">
        <v>453973414.02999997</v>
      </c>
      <c r="O4540" s="3">
        <v>73846758.400000006</v>
      </c>
      <c r="P4540" s="3">
        <v>27450600.52</v>
      </c>
      <c r="Q4540" s="3">
        <v>0</v>
      </c>
      <c r="R4540" s="3">
        <v>0</v>
      </c>
      <c r="S4540" s="3"/>
      <c r="T4540" s="3">
        <v>-6417122.5800000001</v>
      </c>
      <c r="U4540" s="3">
        <v>-3594307.49</v>
      </c>
      <c r="V4540" s="9">
        <f t="shared" si="514"/>
        <v>0</v>
      </c>
      <c r="W4540" s="3">
        <v>11382156.01</v>
      </c>
      <c r="X4540" s="11">
        <f t="shared" si="515"/>
        <v>0.15413210080728471</v>
      </c>
      <c r="Y4540" s="11">
        <f t="shared" si="516"/>
        <v>1.9359785569842039E-2</v>
      </c>
      <c r="Z4540" s="11">
        <f t="shared" si="517"/>
        <v>0.12560514953369817</v>
      </c>
    </row>
    <row r="4541" spans="1:26" x14ac:dyDescent="0.3">
      <c r="A4541" s="8" t="s">
        <v>2825</v>
      </c>
      <c r="B4541" s="2" t="s">
        <v>2928</v>
      </c>
      <c r="C4541" s="3">
        <v>643333401.20000005</v>
      </c>
      <c r="D4541" s="9">
        <f t="shared" si="512"/>
        <v>20.28217365668732</v>
      </c>
      <c r="E4541" s="9">
        <f t="shared" si="511"/>
        <v>7.1256147923444703E-5</v>
      </c>
      <c r="F4541" s="3">
        <v>473048046.19999999</v>
      </c>
      <c r="G4541" s="4">
        <v>0.35890469338057401</v>
      </c>
      <c r="H4541" s="3">
        <v>45841.46</v>
      </c>
      <c r="I4541" s="3">
        <v>0</v>
      </c>
      <c r="J4541" s="3">
        <v>0</v>
      </c>
      <c r="K4541" s="3">
        <v>0</v>
      </c>
      <c r="L4541" s="3">
        <v>0</v>
      </c>
      <c r="M4541" s="9" t="str">
        <f t="shared" si="513"/>
        <v/>
      </c>
      <c r="N4541" s="3">
        <v>482492251.26999998</v>
      </c>
      <c r="O4541" s="3">
        <v>93493597.340000004</v>
      </c>
      <c r="P4541" s="3">
        <v>29107857.66</v>
      </c>
      <c r="Q4541" s="3">
        <v>0</v>
      </c>
      <c r="R4541" s="3">
        <v>0</v>
      </c>
      <c r="S4541" s="3"/>
      <c r="T4541" s="3">
        <v>-3248490.08</v>
      </c>
      <c r="U4541" s="3">
        <v>-2035779.46</v>
      </c>
      <c r="V4541" s="9">
        <f t="shared" si="514"/>
        <v>0</v>
      </c>
      <c r="W4541" s="3">
        <v>19646838.940000001</v>
      </c>
      <c r="X4541" s="11">
        <f t="shared" si="515"/>
        <v>0.21014100964103519</v>
      </c>
      <c r="Y4541" s="11">
        <f t="shared" si="516"/>
        <v>3.053912466437006E-2</v>
      </c>
      <c r="Z4541" s="11">
        <f t="shared" si="517"/>
        <v>0.14532681991267329</v>
      </c>
    </row>
    <row r="4542" spans="1:26" x14ac:dyDescent="0.3">
      <c r="A4542" s="8" t="s">
        <v>2826</v>
      </c>
      <c r="B4542" s="2" t="s">
        <v>2928</v>
      </c>
      <c r="C4542" s="3">
        <v>735287752.41999996</v>
      </c>
      <c r="D4542" s="9">
        <f t="shared" si="512"/>
        <v>20.41577248045218</v>
      </c>
      <c r="E4542" s="9">
        <f t="shared" si="511"/>
        <v>2.1602437478010619E-2</v>
      </c>
      <c r="F4542" s="3">
        <v>539335244.99000001</v>
      </c>
      <c r="G4542" s="4">
        <v>0.24587234715982401</v>
      </c>
      <c r="H4542" s="3">
        <v>15879790.470000001</v>
      </c>
      <c r="I4542" s="3">
        <v>0</v>
      </c>
      <c r="J4542" s="3">
        <v>4217.2299999999996</v>
      </c>
      <c r="K4542" s="3">
        <v>0</v>
      </c>
      <c r="L4542" s="3">
        <v>0</v>
      </c>
      <c r="M4542" s="9" t="str">
        <f t="shared" si="513"/>
        <v/>
      </c>
      <c r="N4542" s="3">
        <v>563657489.75</v>
      </c>
      <c r="O4542" s="3">
        <v>84586959.560000002</v>
      </c>
      <c r="P4542" s="3">
        <v>37339445.369999997</v>
      </c>
      <c r="Q4542" s="3">
        <v>0</v>
      </c>
      <c r="R4542" s="3">
        <v>0</v>
      </c>
      <c r="S4542" s="3"/>
      <c r="T4542" s="3">
        <v>-8595125.8499999996</v>
      </c>
      <c r="U4542" s="3">
        <v>-6752379.0899999999</v>
      </c>
      <c r="V4542" s="9">
        <f t="shared" si="514"/>
        <v>0</v>
      </c>
      <c r="W4542" s="3">
        <v>17630771.43</v>
      </c>
      <c r="X4542" s="11">
        <f t="shared" si="515"/>
        <v>0.20843368199673826</v>
      </c>
      <c r="Y4542" s="11">
        <f t="shared" si="516"/>
        <v>2.3978056715854582E-2</v>
      </c>
      <c r="Z4542" s="11">
        <f t="shared" si="517"/>
        <v>0.11503926086298187</v>
      </c>
    </row>
    <row r="4543" spans="1:26" x14ac:dyDescent="0.3">
      <c r="A4543" s="8" t="s">
        <v>2827</v>
      </c>
      <c r="B4543" s="2" t="s">
        <v>2928</v>
      </c>
      <c r="C4543" s="3">
        <v>785375322.05999994</v>
      </c>
      <c r="D4543" s="9">
        <f t="shared" si="512"/>
        <v>20.481672278758921</v>
      </c>
      <c r="E4543" s="9">
        <f t="shared" si="511"/>
        <v>1.383959097605772E-2</v>
      </c>
      <c r="F4543" s="3">
        <v>593156556.51999998</v>
      </c>
      <c r="G4543" s="4">
        <v>0.242402364619619</v>
      </c>
      <c r="H4543" s="3">
        <v>10834100.82</v>
      </c>
      <c r="I4543" s="3">
        <v>0</v>
      </c>
      <c r="J4543" s="3">
        <v>35172.400000000001</v>
      </c>
      <c r="K4543" s="3">
        <v>0</v>
      </c>
      <c r="L4543" s="3">
        <v>0</v>
      </c>
      <c r="M4543" s="9" t="str">
        <f t="shared" si="513"/>
        <v/>
      </c>
      <c r="N4543" s="3">
        <v>612195826.92999995</v>
      </c>
      <c r="O4543" s="3">
        <v>82048380.180000007</v>
      </c>
      <c r="P4543" s="3">
        <v>-4546272.1100000003</v>
      </c>
      <c r="Q4543" s="3">
        <v>0</v>
      </c>
      <c r="R4543" s="3">
        <v>0</v>
      </c>
      <c r="S4543" s="3"/>
      <c r="T4543" s="3">
        <v>-3734201.35</v>
      </c>
      <c r="U4543" s="3">
        <v>-2348874.09</v>
      </c>
      <c r="V4543" s="9">
        <f t="shared" si="514"/>
        <v>0</v>
      </c>
      <c r="W4543" s="3">
        <v>-2538579.38</v>
      </c>
      <c r="X4543" s="11">
        <f t="shared" si="515"/>
        <v>-3.094003043607679E-2</v>
      </c>
      <c r="Y4543" s="11">
        <f t="shared" si="516"/>
        <v>-3.2323136578081345E-3</v>
      </c>
      <c r="Z4543" s="11">
        <f t="shared" si="517"/>
        <v>0.10447028048295588</v>
      </c>
    </row>
    <row r="4544" spans="1:26" x14ac:dyDescent="0.3">
      <c r="A4544" s="8" t="s">
        <v>2828</v>
      </c>
      <c r="B4544" s="2" t="s">
        <v>2928</v>
      </c>
      <c r="C4544" s="3">
        <v>840157465.41999996</v>
      </c>
      <c r="D4544" s="9">
        <f t="shared" si="512"/>
        <v>20.549099891066756</v>
      </c>
      <c r="E4544" s="9">
        <f t="shared" si="511"/>
        <v>1.0049336639268306E-3</v>
      </c>
      <c r="F4544" s="3">
        <v>649601951.46000004</v>
      </c>
      <c r="G4544" s="4">
        <v>0.30061318776863599</v>
      </c>
      <c r="H4544" s="3">
        <v>844302.52</v>
      </c>
      <c r="I4544" s="3">
        <v>0</v>
      </c>
      <c r="J4544" s="3">
        <v>0</v>
      </c>
      <c r="K4544" s="3">
        <v>0</v>
      </c>
      <c r="L4544" s="3">
        <v>0</v>
      </c>
      <c r="M4544" s="9" t="str">
        <f t="shared" si="513"/>
        <v/>
      </c>
      <c r="N4544" s="3">
        <v>657035613.51999998</v>
      </c>
      <c r="O4544" s="3">
        <v>91877778.950000003</v>
      </c>
      <c r="P4544" s="3">
        <v>6756704.0400000196</v>
      </c>
      <c r="Q4544" s="3">
        <v>0</v>
      </c>
      <c r="R4544" s="3">
        <v>0</v>
      </c>
      <c r="S4544" s="3"/>
      <c r="T4544" s="3">
        <v>-7641246.6600000001</v>
      </c>
      <c r="U4544" s="3">
        <v>-5363469.29</v>
      </c>
      <c r="V4544" s="9">
        <f t="shared" si="514"/>
        <v>0</v>
      </c>
      <c r="W4544" s="3">
        <v>400249.12000002398</v>
      </c>
      <c r="X4544" s="11">
        <f t="shared" si="515"/>
        <v>4.3563212408284273E-3</v>
      </c>
      <c r="Y4544" s="11">
        <f t="shared" si="516"/>
        <v>4.7639774265403564E-4</v>
      </c>
      <c r="Z4544" s="11">
        <f t="shared" si="517"/>
        <v>0.10935780818667097</v>
      </c>
    </row>
    <row r="4545" spans="1:26" x14ac:dyDescent="0.3">
      <c r="A4545" s="8" t="s">
        <v>2829</v>
      </c>
      <c r="B4545" s="2" t="s">
        <v>2928</v>
      </c>
      <c r="C4545" s="3">
        <v>906783443.33000004</v>
      </c>
      <c r="D4545" s="9">
        <f t="shared" si="512"/>
        <v>20.625414218082927</v>
      </c>
      <c r="E4545" s="9">
        <f t="shared" si="511"/>
        <v>2.5312361147342784E-4</v>
      </c>
      <c r="F4545" s="3">
        <v>722085595</v>
      </c>
      <c r="G4545" s="4">
        <v>0.244194275133575</v>
      </c>
      <c r="H4545" s="3">
        <v>229528.3</v>
      </c>
      <c r="I4545" s="3">
        <v>0</v>
      </c>
      <c r="J4545" s="3">
        <v>0</v>
      </c>
      <c r="K4545" s="3">
        <v>0</v>
      </c>
      <c r="L4545" s="3">
        <v>0</v>
      </c>
      <c r="M4545" s="9" t="str">
        <f t="shared" si="513"/>
        <v/>
      </c>
      <c r="N4545" s="3">
        <v>714862619.37</v>
      </c>
      <c r="O4545" s="3">
        <v>90170818.870000005</v>
      </c>
      <c r="P4545" s="3">
        <v>3571977.56</v>
      </c>
      <c r="Q4545" s="3">
        <v>0</v>
      </c>
      <c r="R4545" s="3">
        <v>0</v>
      </c>
      <c r="S4545" s="3"/>
      <c r="T4545" s="3">
        <v>-3941946.82</v>
      </c>
      <c r="U4545" s="3">
        <v>-3261194.06</v>
      </c>
      <c r="V4545" s="9">
        <f t="shared" si="514"/>
        <v>0</v>
      </c>
      <c r="W4545" s="3">
        <v>-1706960.08</v>
      </c>
      <c r="X4545" s="11">
        <f t="shared" si="515"/>
        <v>-1.893029365144103E-2</v>
      </c>
      <c r="Y4545" s="11">
        <f t="shared" si="516"/>
        <v>-1.8824341054700937E-3</v>
      </c>
      <c r="Z4545" s="11">
        <f t="shared" si="517"/>
        <v>9.9440301356698568E-2</v>
      </c>
    </row>
    <row r="4546" spans="1:26" x14ac:dyDescent="0.3">
      <c r="A4546" s="8" t="s">
        <v>2830</v>
      </c>
      <c r="B4546" s="2" t="s">
        <v>2928</v>
      </c>
      <c r="C4546" s="3">
        <v>1036020691.0700001</v>
      </c>
      <c r="D4546" s="9">
        <f t="shared" si="512"/>
        <v>20.758652952659553</v>
      </c>
      <c r="E4546" s="9">
        <f t="shared" si="511"/>
        <v>2.7745313532601856E-3</v>
      </c>
      <c r="F4546" s="3">
        <v>784741665.25999999</v>
      </c>
      <c r="G4546" s="4">
        <v>0.221818497551863</v>
      </c>
      <c r="H4546" s="3">
        <v>2874471.89</v>
      </c>
      <c r="I4546" s="3">
        <v>0</v>
      </c>
      <c r="J4546" s="3">
        <v>0</v>
      </c>
      <c r="K4546" s="3">
        <v>0</v>
      </c>
      <c r="L4546" s="3">
        <v>0</v>
      </c>
      <c r="M4546" s="9" t="str">
        <f t="shared" si="513"/>
        <v/>
      </c>
      <c r="N4546" s="3">
        <v>773279723.86000001</v>
      </c>
      <c r="O4546" s="3">
        <v>99368326.890000001</v>
      </c>
      <c r="P4546" s="3">
        <v>26887810.739999998</v>
      </c>
      <c r="Q4546" s="3">
        <v>0</v>
      </c>
      <c r="R4546" s="3">
        <v>0</v>
      </c>
      <c r="S4546" s="3"/>
      <c r="T4546" s="3">
        <v>-9768739.9299999997</v>
      </c>
      <c r="U4546" s="3">
        <v>-8206580.21</v>
      </c>
      <c r="V4546" s="9">
        <f t="shared" si="514"/>
        <v>0</v>
      </c>
      <c r="W4546" s="3">
        <v>9948337.1899999902</v>
      </c>
      <c r="X4546" s="11">
        <f t="shared" si="515"/>
        <v>0.10011577633799476</v>
      </c>
      <c r="Y4546" s="11">
        <f t="shared" si="516"/>
        <v>9.6024502944293214E-3</v>
      </c>
      <c r="Z4546" s="11">
        <f t="shared" si="517"/>
        <v>9.5913457855144379E-2</v>
      </c>
    </row>
    <row r="4547" spans="1:26" x14ac:dyDescent="0.3">
      <c r="A4547" s="8" t="s">
        <v>2831</v>
      </c>
      <c r="B4547" s="2" t="s">
        <v>2928</v>
      </c>
      <c r="C4547" s="3">
        <v>1080722470.3299999</v>
      </c>
      <c r="D4547" s="9">
        <f t="shared" si="512"/>
        <v>20.800895608441802</v>
      </c>
      <c r="E4547" s="9">
        <f t="shared" si="511"/>
        <v>1.0331300353726033E-2</v>
      </c>
      <c r="F4547" s="3">
        <v>812337169.61000001</v>
      </c>
      <c r="G4547" s="4">
        <v>0.27393984860659298</v>
      </c>
      <c r="H4547" s="3">
        <v>11151192.539999999</v>
      </c>
      <c r="I4547" s="3">
        <v>0</v>
      </c>
      <c r="J4547" s="3">
        <v>14075.9</v>
      </c>
      <c r="K4547" s="3">
        <v>0</v>
      </c>
      <c r="L4547" s="3">
        <v>0</v>
      </c>
      <c r="M4547" s="9" t="str">
        <f t="shared" si="513"/>
        <v/>
      </c>
      <c r="N4547" s="3">
        <v>796840251.84000003</v>
      </c>
      <c r="O4547" s="3">
        <v>108743906.97</v>
      </c>
      <c r="P4547" s="3">
        <v>20320428.620000001</v>
      </c>
      <c r="Q4547" s="3">
        <v>0</v>
      </c>
      <c r="R4547" s="3">
        <v>0</v>
      </c>
      <c r="S4547" s="3"/>
      <c r="T4547" s="3">
        <v>-5344053.96</v>
      </c>
      <c r="U4547" s="3">
        <v>-3894219.38</v>
      </c>
      <c r="V4547" s="9">
        <f t="shared" si="514"/>
        <v>0</v>
      </c>
      <c r="W4547" s="3">
        <v>9375580.0799999796</v>
      </c>
      <c r="X4547" s="11">
        <f t="shared" si="515"/>
        <v>8.6217061178301163E-2</v>
      </c>
      <c r="Y4547" s="11">
        <f t="shared" si="516"/>
        <v>8.675289297109862E-3</v>
      </c>
      <c r="Z4547" s="11">
        <f t="shared" si="517"/>
        <v>0.10062149159977669</v>
      </c>
    </row>
    <row r="4548" spans="1:26" x14ac:dyDescent="0.3">
      <c r="A4548" s="8" t="s">
        <v>2832</v>
      </c>
      <c r="B4548" s="2" t="s">
        <v>2928</v>
      </c>
      <c r="C4548" s="3">
        <v>1046249187.4400001</v>
      </c>
      <c r="D4548" s="9">
        <f t="shared" si="512"/>
        <v>20.768477403127275</v>
      </c>
      <c r="E4548" s="9">
        <f t="shared" si="511"/>
        <v>1.0378730067709346E-3</v>
      </c>
      <c r="F4548" s="3">
        <v>808338187.25</v>
      </c>
      <c r="G4548" s="4">
        <v>0.199123901995226</v>
      </c>
      <c r="H4548" s="3">
        <v>941913.57</v>
      </c>
      <c r="I4548" s="3">
        <v>0</v>
      </c>
      <c r="J4548" s="3">
        <v>143960.22</v>
      </c>
      <c r="K4548" s="3">
        <v>0</v>
      </c>
      <c r="L4548" s="3">
        <v>0</v>
      </c>
      <c r="M4548" s="9" t="str">
        <f t="shared" si="513"/>
        <v/>
      </c>
      <c r="N4548" s="3">
        <v>772878791.98000002</v>
      </c>
      <c r="O4548" s="3">
        <v>123193002.09</v>
      </c>
      <c r="P4548" s="3">
        <v>41942308.25</v>
      </c>
      <c r="Q4548" s="3">
        <v>0</v>
      </c>
      <c r="R4548" s="3">
        <v>0</v>
      </c>
      <c r="S4548" s="3"/>
      <c r="T4548" s="3">
        <v>-10243570.26</v>
      </c>
      <c r="U4548" s="3">
        <v>-7065254.2999999998</v>
      </c>
      <c r="V4548" s="9">
        <f t="shared" si="514"/>
        <v>0</v>
      </c>
      <c r="W4548" s="3">
        <v>21366885.949999999</v>
      </c>
      <c r="X4548" s="11">
        <f t="shared" si="515"/>
        <v>0.17344236756557149</v>
      </c>
      <c r="Y4548" s="11">
        <f t="shared" si="516"/>
        <v>2.0422368023320772E-2</v>
      </c>
      <c r="Z4548" s="11">
        <f t="shared" si="517"/>
        <v>0.11774728579855154</v>
      </c>
    </row>
    <row r="4549" spans="1:26" x14ac:dyDescent="0.3">
      <c r="A4549" s="8" t="s">
        <v>2833</v>
      </c>
      <c r="B4549" s="2" t="s">
        <v>2928</v>
      </c>
      <c r="C4549" s="3">
        <v>1050344319.28</v>
      </c>
      <c r="D4549" s="9">
        <f t="shared" si="512"/>
        <v>20.772383870484617</v>
      </c>
      <c r="E4549" s="9">
        <f t="shared" si="511"/>
        <v>1.2083255906691574E-3</v>
      </c>
      <c r="F4549" s="3">
        <v>802305024.12</v>
      </c>
      <c r="G4549" s="4">
        <v>0.20334668794059399</v>
      </c>
      <c r="H4549" s="3">
        <v>1124546.44</v>
      </c>
      <c r="I4549" s="3">
        <v>0</v>
      </c>
      <c r="J4549" s="3">
        <v>144611.48000000001</v>
      </c>
      <c r="K4549" s="3">
        <v>0</v>
      </c>
      <c r="L4549" s="3">
        <v>0</v>
      </c>
      <c r="M4549" s="9" t="str">
        <f t="shared" si="513"/>
        <v/>
      </c>
      <c r="N4549" s="3">
        <v>770452226.07000005</v>
      </c>
      <c r="O4549" s="3">
        <v>134720469.56999999</v>
      </c>
      <c r="P4549" s="3">
        <v>19709995.920000002</v>
      </c>
      <c r="Q4549" s="3">
        <v>0</v>
      </c>
      <c r="R4549" s="3">
        <v>0</v>
      </c>
      <c r="S4549" s="3"/>
      <c r="T4549" s="3">
        <v>-4899578.68</v>
      </c>
      <c r="U4549" s="3">
        <v>-1984385.86</v>
      </c>
      <c r="V4549" s="9">
        <f t="shared" si="514"/>
        <v>0</v>
      </c>
      <c r="W4549" s="3">
        <v>11527467.48</v>
      </c>
      <c r="X4549" s="11">
        <f t="shared" si="515"/>
        <v>8.5565820226082223E-2</v>
      </c>
      <c r="Y4549" s="11">
        <f t="shared" si="516"/>
        <v>1.0974941520035982E-2</v>
      </c>
      <c r="Z4549" s="11">
        <f t="shared" si="517"/>
        <v>0.12826314866190686</v>
      </c>
    </row>
    <row r="4550" spans="1:26" x14ac:dyDescent="0.3">
      <c r="A4550" s="8" t="s">
        <v>2834</v>
      </c>
      <c r="B4550" s="2" t="s">
        <v>2928</v>
      </c>
      <c r="C4550" s="3">
        <v>1092610378.6099999</v>
      </c>
      <c r="D4550" s="9">
        <f t="shared" si="512"/>
        <v>20.811835512883157</v>
      </c>
      <c r="E4550" s="9">
        <f t="shared" si="511"/>
        <v>5.402210033469637E-3</v>
      </c>
      <c r="F4550" s="3">
        <v>813679677.13999999</v>
      </c>
      <c r="G4550" s="4">
        <v>0.18263868257180499</v>
      </c>
      <c r="H4550" s="3">
        <v>5753744.0899999999</v>
      </c>
      <c r="I4550" s="3">
        <v>0</v>
      </c>
      <c r="J4550" s="3">
        <v>148766.66</v>
      </c>
      <c r="K4550" s="3">
        <v>0</v>
      </c>
      <c r="L4550" s="3">
        <v>0</v>
      </c>
      <c r="M4550" s="9" t="str">
        <f t="shared" si="513"/>
        <v/>
      </c>
      <c r="N4550" s="3">
        <v>795874134.38999999</v>
      </c>
      <c r="O4550" s="3">
        <v>179372980.66999999</v>
      </c>
      <c r="P4550" s="3">
        <v>52074480.619999997</v>
      </c>
      <c r="Q4550" s="3">
        <v>0</v>
      </c>
      <c r="R4550" s="3">
        <v>0</v>
      </c>
      <c r="S4550" s="3"/>
      <c r="T4550" s="3">
        <v>-12287959.74</v>
      </c>
      <c r="U4550" s="3">
        <v>-5689977.8099999996</v>
      </c>
      <c r="V4550" s="9">
        <f t="shared" si="514"/>
        <v>0</v>
      </c>
      <c r="W4550" s="3">
        <v>31085711.460000001</v>
      </c>
      <c r="X4550" s="11">
        <f t="shared" si="515"/>
        <v>0.17330208453852752</v>
      </c>
      <c r="Y4550" s="11">
        <f t="shared" si="516"/>
        <v>2.8450865988978346E-2</v>
      </c>
      <c r="Z4550" s="11">
        <f t="shared" si="517"/>
        <v>0.16416920814736832</v>
      </c>
    </row>
    <row r="4551" spans="1:26" x14ac:dyDescent="0.3">
      <c r="A4551" s="8" t="s">
        <v>2835</v>
      </c>
      <c r="B4551" s="2" t="s">
        <v>2928</v>
      </c>
      <c r="C4551" s="3">
        <v>1054408205.5700001</v>
      </c>
      <c r="D4551" s="9">
        <f t="shared" si="512"/>
        <v>20.776245503899609</v>
      </c>
      <c r="E4551" s="9">
        <f t="shared" si="511"/>
        <v>6.110587963906222E-3</v>
      </c>
      <c r="F4551" s="3">
        <v>796295702.49000001</v>
      </c>
      <c r="G4551" s="4">
        <v>0.28853730969837399</v>
      </c>
      <c r="H4551" s="3">
        <v>6414079.0800000001</v>
      </c>
      <c r="I4551" s="3">
        <v>0</v>
      </c>
      <c r="J4551" s="3">
        <v>28975.01</v>
      </c>
      <c r="K4551" s="3">
        <v>0</v>
      </c>
      <c r="L4551" s="3">
        <v>0</v>
      </c>
      <c r="M4551" s="9" t="str">
        <f t="shared" si="513"/>
        <v/>
      </c>
      <c r="N4551" s="3">
        <v>750546225.72000003</v>
      </c>
      <c r="O4551" s="3">
        <v>181428784.53999999</v>
      </c>
      <c r="P4551" s="3">
        <v>12736393.93</v>
      </c>
      <c r="Q4551" s="3">
        <v>0</v>
      </c>
      <c r="R4551" s="3">
        <v>0</v>
      </c>
      <c r="S4551" s="3"/>
      <c r="T4551" s="3">
        <v>-5369529.79</v>
      </c>
      <c r="U4551" s="3">
        <v>-2194852.64</v>
      </c>
      <c r="V4551" s="9">
        <f t="shared" si="514"/>
        <v>0</v>
      </c>
      <c r="W4551" s="3">
        <v>2055803.8700000099</v>
      </c>
      <c r="X4551" s="11">
        <f t="shared" si="515"/>
        <v>1.1331189123117133E-2</v>
      </c>
      <c r="Y4551" s="11">
        <f t="shared" si="516"/>
        <v>1.9497229432965837E-3</v>
      </c>
      <c r="Z4551" s="11">
        <f t="shared" si="517"/>
        <v>0.17206693155609676</v>
      </c>
    </row>
    <row r="4552" spans="1:26" x14ac:dyDescent="0.3">
      <c r="A4552" s="8" t="s">
        <v>2836</v>
      </c>
      <c r="B4552" s="2" t="s">
        <v>2928</v>
      </c>
      <c r="C4552" s="3">
        <v>1095191577.03</v>
      </c>
      <c r="D4552" s="9">
        <f t="shared" si="512"/>
        <v>20.814195141103607</v>
      </c>
      <c r="E4552" s="9">
        <f t="shared" si="511"/>
        <v>4.284798366260131E-3</v>
      </c>
      <c r="F4552" s="3">
        <v>805526107.13</v>
      </c>
      <c r="G4552" s="4">
        <v>0.31214052457630698</v>
      </c>
      <c r="H4552" s="3">
        <v>4692675.08</v>
      </c>
      <c r="I4552" s="3">
        <v>0</v>
      </c>
      <c r="J4552" s="3">
        <v>0</v>
      </c>
      <c r="K4552" s="3">
        <v>0</v>
      </c>
      <c r="L4552" s="3">
        <v>0</v>
      </c>
      <c r="M4552" s="9" t="str">
        <f t="shared" si="513"/>
        <v/>
      </c>
      <c r="N4552" s="3">
        <v>752342273.87</v>
      </c>
      <c r="O4552" s="3">
        <v>206663729.93000001</v>
      </c>
      <c r="P4552" s="3">
        <v>31117018.670000002</v>
      </c>
      <c r="Q4552" s="3">
        <v>0</v>
      </c>
      <c r="R4552" s="3">
        <v>0</v>
      </c>
      <c r="S4552" s="3"/>
      <c r="T4552" s="3">
        <v>-11189675.85</v>
      </c>
      <c r="U4552" s="3">
        <v>-4245549.34</v>
      </c>
      <c r="V4552" s="9">
        <f t="shared" si="514"/>
        <v>0</v>
      </c>
      <c r="W4552" s="3">
        <v>14833257.380000001</v>
      </c>
      <c r="X4552" s="11">
        <f t="shared" si="515"/>
        <v>7.1774845953976735E-2</v>
      </c>
      <c r="Y4552" s="11">
        <f t="shared" si="516"/>
        <v>1.3543984167797962E-2</v>
      </c>
      <c r="Z4552" s="11">
        <f t="shared" si="517"/>
        <v>0.18870098553025941</v>
      </c>
    </row>
    <row r="4553" spans="1:26" x14ac:dyDescent="0.3">
      <c r="A4553" s="8" t="s">
        <v>2837</v>
      </c>
      <c r="B4553" s="2" t="s">
        <v>2928</v>
      </c>
      <c r="C4553" s="3">
        <v>1173206557.1099999</v>
      </c>
      <c r="D4553" s="9">
        <f t="shared" si="512"/>
        <v>20.883006484133098</v>
      </c>
      <c r="E4553" s="9">
        <f t="shared" si="511"/>
        <v>6.5535104908888732E-3</v>
      </c>
      <c r="F4553" s="3">
        <v>825967905.26999998</v>
      </c>
      <c r="G4553" s="4">
        <v>0.28505618959400503</v>
      </c>
      <c r="H4553" s="3">
        <v>7688621.4800000004</v>
      </c>
      <c r="I4553" s="3">
        <v>0</v>
      </c>
      <c r="J4553" s="3">
        <v>0</v>
      </c>
      <c r="K4553" s="3">
        <v>0</v>
      </c>
      <c r="L4553" s="3">
        <v>0</v>
      </c>
      <c r="M4553" s="9" t="str">
        <f t="shared" si="513"/>
        <v/>
      </c>
      <c r="N4553" s="3">
        <v>792774543.09000003</v>
      </c>
      <c r="O4553" s="3">
        <v>218317316.83000001</v>
      </c>
      <c r="P4553" s="3">
        <v>20618570.66</v>
      </c>
      <c r="Q4553" s="3">
        <v>0</v>
      </c>
      <c r="R4553" s="3">
        <v>0</v>
      </c>
      <c r="S4553" s="3"/>
      <c r="T4553" s="3">
        <v>-5972363.8300000001</v>
      </c>
      <c r="U4553" s="3">
        <v>-2189523.71</v>
      </c>
      <c r="V4553" s="9">
        <f t="shared" si="514"/>
        <v>0</v>
      </c>
      <c r="W4553" s="3">
        <v>11653586.9</v>
      </c>
      <c r="X4553" s="11">
        <f t="shared" si="515"/>
        <v>5.3379122962904729E-2</v>
      </c>
      <c r="Y4553" s="11">
        <f t="shared" si="516"/>
        <v>9.9331075413580053E-3</v>
      </c>
      <c r="Z4553" s="11">
        <f t="shared" si="517"/>
        <v>0.1860860012304982</v>
      </c>
    </row>
    <row r="4554" spans="1:26" x14ac:dyDescent="0.3">
      <c r="A4554" s="8" t="s">
        <v>2838</v>
      </c>
      <c r="B4554" s="2" t="s">
        <v>2928</v>
      </c>
      <c r="C4554" s="3">
        <v>1308592320.8</v>
      </c>
      <c r="D4554" s="9">
        <f t="shared" si="512"/>
        <v>20.992217832126542</v>
      </c>
      <c r="E4554" s="9">
        <f t="shared" si="511"/>
        <v>4.6739269845790157E-3</v>
      </c>
      <c r="F4554" s="3">
        <v>872698172.37</v>
      </c>
      <c r="G4554" s="4">
        <v>0.176375958589786</v>
      </c>
      <c r="H4554" s="3">
        <v>6116264.96</v>
      </c>
      <c r="I4554" s="3">
        <v>0</v>
      </c>
      <c r="J4554" s="3">
        <v>0</v>
      </c>
      <c r="K4554" s="3">
        <v>0</v>
      </c>
      <c r="L4554" s="3">
        <v>0</v>
      </c>
      <c r="M4554" s="9" t="str">
        <f t="shared" si="513"/>
        <v/>
      </c>
      <c r="N4554" s="3">
        <v>894428401.28999996</v>
      </c>
      <c r="O4554" s="3">
        <v>165848579.50999999</v>
      </c>
      <c r="P4554" s="3">
        <v>58560217.82</v>
      </c>
      <c r="Q4554" s="3">
        <v>0</v>
      </c>
      <c r="R4554" s="3">
        <v>0</v>
      </c>
      <c r="S4554" s="3"/>
      <c r="T4554" s="3">
        <v>-14670976.890000001</v>
      </c>
      <c r="U4554" s="3">
        <v>-6082366.54</v>
      </c>
      <c r="V4554" s="9">
        <f t="shared" si="514"/>
        <v>0</v>
      </c>
      <c r="W4554" s="3">
        <v>-40815150.420000002</v>
      </c>
      <c r="X4554" s="11">
        <f t="shared" si="515"/>
        <v>-0.24609888454027437</v>
      </c>
      <c r="Y4554" s="11">
        <f t="shared" si="516"/>
        <v>-3.119011916182414E-2</v>
      </c>
      <c r="Z4554" s="11">
        <f t="shared" si="517"/>
        <v>0.1267381573877871</v>
      </c>
    </row>
    <row r="4555" spans="1:26" x14ac:dyDescent="0.3">
      <c r="A4555" s="8" t="s">
        <v>2839</v>
      </c>
      <c r="B4555" s="2" t="s">
        <v>2928</v>
      </c>
      <c r="C4555" s="3">
        <v>1339441958.3</v>
      </c>
      <c r="D4555" s="9">
        <f t="shared" si="512"/>
        <v>21.015518915140401</v>
      </c>
      <c r="E4555" s="9">
        <f t="shared" si="511"/>
        <v>8.8737072602125319E-3</v>
      </c>
      <c r="F4555" s="3">
        <v>477130180.57999998</v>
      </c>
      <c r="G4555" s="4">
        <v>0.17228738088725801</v>
      </c>
      <c r="H4555" s="3">
        <v>11875695.029999999</v>
      </c>
      <c r="I4555" s="3">
        <v>0</v>
      </c>
      <c r="J4555" s="3">
        <v>10120.799999999999</v>
      </c>
      <c r="K4555" s="3">
        <v>0</v>
      </c>
      <c r="L4555" s="3">
        <v>0</v>
      </c>
      <c r="M4555" s="9" t="str">
        <f t="shared" si="513"/>
        <v/>
      </c>
      <c r="N4555" s="3">
        <v>922226088.50999999</v>
      </c>
      <c r="O4555" s="3">
        <v>170521105.62</v>
      </c>
      <c r="P4555" s="3">
        <v>-8982274.2599999998</v>
      </c>
      <c r="Q4555" s="3">
        <v>0</v>
      </c>
      <c r="R4555" s="3"/>
      <c r="S4555" s="3">
        <v>0</v>
      </c>
      <c r="T4555" s="3">
        <v>-7239475.9299999997</v>
      </c>
      <c r="U4555" s="3">
        <v>-2831658.11</v>
      </c>
      <c r="V4555" s="9">
        <f t="shared" si="514"/>
        <v>0</v>
      </c>
      <c r="W4555" s="3">
        <v>4672526.1099999901</v>
      </c>
      <c r="X4555" s="11">
        <f t="shared" si="515"/>
        <v>2.7401453286448555E-2</v>
      </c>
      <c r="Y4555" s="11">
        <f t="shared" si="516"/>
        <v>3.4884125295957516E-3</v>
      </c>
      <c r="Z4555" s="11">
        <f t="shared" si="517"/>
        <v>0.12730757354833269</v>
      </c>
    </row>
    <row r="4556" spans="1:26" x14ac:dyDescent="0.3">
      <c r="A4556" s="8" t="s">
        <v>2840</v>
      </c>
      <c r="B4556" s="2" t="s">
        <v>2928</v>
      </c>
      <c r="C4556" s="3">
        <v>1442313518.5</v>
      </c>
      <c r="D4556" s="9">
        <f t="shared" si="512"/>
        <v>21.08951427138647</v>
      </c>
      <c r="E4556" s="9">
        <f t="shared" si="511"/>
        <v>8.7341023213185678E-3</v>
      </c>
      <c r="F4556" s="3">
        <v>422442444.63999999</v>
      </c>
      <c r="G4556" s="4">
        <v>0.16293648748540901</v>
      </c>
      <c r="H4556" s="3">
        <v>12581986.970000001</v>
      </c>
      <c r="I4556" s="3">
        <v>0</v>
      </c>
      <c r="J4556" s="3">
        <v>15326.88</v>
      </c>
      <c r="K4556" s="3">
        <v>0</v>
      </c>
      <c r="L4556" s="3">
        <v>0</v>
      </c>
      <c r="M4556" s="9" t="str">
        <f t="shared" si="513"/>
        <v/>
      </c>
      <c r="N4556" s="3">
        <v>951736323.89999998</v>
      </c>
      <c r="O4556" s="3">
        <v>175013150.93000001</v>
      </c>
      <c r="P4556" s="3">
        <v>-32798191.210000001</v>
      </c>
      <c r="Q4556" s="3">
        <v>0</v>
      </c>
      <c r="R4556" s="3"/>
      <c r="S4556" s="3">
        <v>0</v>
      </c>
      <c r="T4556" s="3">
        <v>-14181851.529999999</v>
      </c>
      <c r="U4556" s="3">
        <v>-5212800.78</v>
      </c>
      <c r="V4556" s="9">
        <f t="shared" si="514"/>
        <v>0</v>
      </c>
      <c r="W4556" s="3">
        <v>9164571.4200000092</v>
      </c>
      <c r="X4556" s="11">
        <f t="shared" si="515"/>
        <v>5.2365044405523344E-2</v>
      </c>
      <c r="Y4556" s="11">
        <f t="shared" si="516"/>
        <v>6.3540771839475825E-3</v>
      </c>
      <c r="Z4556" s="11">
        <f t="shared" si="517"/>
        <v>0.12134196115142355</v>
      </c>
    </row>
    <row r="4557" spans="1:26" x14ac:dyDescent="0.3">
      <c r="A4557" s="8" t="s">
        <v>2841</v>
      </c>
      <c r="B4557" s="2" t="s">
        <v>2928</v>
      </c>
      <c r="C4557" s="3">
        <v>1454229340.77</v>
      </c>
      <c r="D4557" s="9">
        <f t="shared" si="512"/>
        <v>21.097741934547997</v>
      </c>
      <c r="E4557" s="9">
        <f t="shared" si="511"/>
        <v>1.925388981986466E-3</v>
      </c>
      <c r="F4557" s="3">
        <v>375138843.62</v>
      </c>
      <c r="G4557" s="4">
        <v>0.145378375761336</v>
      </c>
      <c r="H4557" s="3">
        <v>2799957.15</v>
      </c>
      <c r="I4557" s="3">
        <v>0</v>
      </c>
      <c r="J4557" s="3">
        <v>0</v>
      </c>
      <c r="K4557" s="3">
        <v>0</v>
      </c>
      <c r="L4557" s="3">
        <v>0</v>
      </c>
      <c r="M4557" s="9" t="str">
        <f t="shared" si="513"/>
        <v/>
      </c>
      <c r="N4557" s="3">
        <v>929832322.38999999</v>
      </c>
      <c r="O4557" s="3">
        <v>174723565.93000001</v>
      </c>
      <c r="P4557" s="3">
        <v>-21921901.030000001</v>
      </c>
      <c r="Q4557" s="3">
        <v>0</v>
      </c>
      <c r="R4557" s="3"/>
      <c r="S4557" s="3">
        <v>0</v>
      </c>
      <c r="T4557" s="3">
        <v>-7352030.0700000003</v>
      </c>
      <c r="U4557" s="3">
        <v>-2782888.69</v>
      </c>
      <c r="V4557" s="9">
        <f t="shared" si="514"/>
        <v>0</v>
      </c>
      <c r="W4557" s="3">
        <v>-1936789.3900000199</v>
      </c>
      <c r="X4557" s="11">
        <f t="shared" si="515"/>
        <v>-1.1084877873749219E-2</v>
      </c>
      <c r="Y4557" s="11">
        <f t="shared" si="516"/>
        <v>-1.3318321503364176E-3</v>
      </c>
      <c r="Z4557" s="11">
        <f t="shared" si="517"/>
        <v>0.12014856325033685</v>
      </c>
    </row>
    <row r="4558" spans="1:26" x14ac:dyDescent="0.3">
      <c r="A4558" s="8" t="s">
        <v>2842</v>
      </c>
      <c r="B4558" s="2" t="s">
        <v>2928</v>
      </c>
      <c r="C4558" s="3">
        <v>1546537447.3800001</v>
      </c>
      <c r="D4558" s="9">
        <f t="shared" si="512"/>
        <v>21.159284364073638</v>
      </c>
      <c r="E4558" s="9">
        <f t="shared" si="511"/>
        <v>1.1413708688337238E-3</v>
      </c>
      <c r="F4558" s="3">
        <v>329889253.61000001</v>
      </c>
      <c r="G4558" s="4">
        <v>0.13208409736607199</v>
      </c>
      <c r="H4558" s="3">
        <v>1761917.74</v>
      </c>
      <c r="I4558" s="3">
        <v>0</v>
      </c>
      <c r="J4558" s="3">
        <v>3255.05</v>
      </c>
      <c r="K4558" s="3">
        <v>0</v>
      </c>
      <c r="L4558" s="3">
        <v>0</v>
      </c>
      <c r="M4558" s="9" t="str">
        <f t="shared" si="513"/>
        <v/>
      </c>
      <c r="N4558" s="3">
        <v>984660195.97000003</v>
      </c>
      <c r="O4558" s="3">
        <v>179610869.72999999</v>
      </c>
      <c r="P4558" s="3">
        <v>-44612033.990000002</v>
      </c>
      <c r="Q4558" s="3">
        <v>0</v>
      </c>
      <c r="R4558" s="3"/>
      <c r="S4558" s="3">
        <v>0</v>
      </c>
      <c r="T4558" s="3">
        <v>-17549345.510000002</v>
      </c>
      <c r="U4558" s="3">
        <v>-12827334.029999999</v>
      </c>
      <c r="V4558" s="9">
        <f t="shared" si="514"/>
        <v>0</v>
      </c>
      <c r="W4558" s="3">
        <v>2952792.37</v>
      </c>
      <c r="X4558" s="11">
        <f t="shared" si="515"/>
        <v>1.6439942495901194E-2</v>
      </c>
      <c r="Y4558" s="11">
        <f t="shared" si="516"/>
        <v>1.9092925134159191E-3</v>
      </c>
      <c r="Z4558" s="11">
        <f t="shared" si="517"/>
        <v>0.11613742042540258</v>
      </c>
    </row>
    <row r="4559" spans="1:26" x14ac:dyDescent="0.3">
      <c r="A4559" s="8" t="s">
        <v>2843</v>
      </c>
      <c r="B4559" s="2" t="s">
        <v>2928</v>
      </c>
      <c r="C4559" s="3">
        <v>1551020893.96</v>
      </c>
      <c r="D4559" s="9">
        <f t="shared" si="512"/>
        <v>21.16217919233312</v>
      </c>
      <c r="E4559" s="9">
        <f t="shared" si="511"/>
        <v>2.9080047326018291E-4</v>
      </c>
      <c r="F4559" s="3">
        <v>278988465.72000003</v>
      </c>
      <c r="G4559" s="4">
        <v>0.116775833076305</v>
      </c>
      <c r="H4559" s="3">
        <v>451037.61</v>
      </c>
      <c r="I4559" s="3">
        <v>0</v>
      </c>
      <c r="J4559" s="3">
        <v>0</v>
      </c>
      <c r="K4559" s="3">
        <v>0</v>
      </c>
      <c r="L4559" s="3">
        <v>0</v>
      </c>
      <c r="M4559" s="9" t="str">
        <f t="shared" si="513"/>
        <v/>
      </c>
      <c r="N4559" s="3">
        <v>997766996.98000002</v>
      </c>
      <c r="O4559" s="3">
        <v>167834105.34</v>
      </c>
      <c r="P4559" s="3">
        <v>-40937751.600000001</v>
      </c>
      <c r="Q4559" s="3">
        <v>0</v>
      </c>
      <c r="R4559" s="3"/>
      <c r="S4559" s="3">
        <v>0</v>
      </c>
      <c r="T4559" s="3">
        <v>-8863145.9700000007</v>
      </c>
      <c r="U4559" s="3">
        <v>-3574797.45</v>
      </c>
      <c r="V4559" s="9">
        <f t="shared" si="514"/>
        <v>0</v>
      </c>
      <c r="W4559" s="3">
        <v>-11776764.390000001</v>
      </c>
      <c r="X4559" s="11">
        <f t="shared" si="515"/>
        <v>-7.0169077769637545E-2</v>
      </c>
      <c r="Y4559" s="11">
        <f t="shared" si="516"/>
        <v>-7.5929115048425106E-3</v>
      </c>
      <c r="Z4559" s="11">
        <f t="shared" si="517"/>
        <v>0.10820879718228242</v>
      </c>
    </row>
    <row r="4560" spans="1:26" x14ac:dyDescent="0.3">
      <c r="A4560" s="8" t="s">
        <v>2787</v>
      </c>
      <c r="B4560" s="2" t="s">
        <v>314</v>
      </c>
      <c r="C4560" s="3">
        <v>55903191388.709999</v>
      </c>
      <c r="D4560" s="9">
        <f t="shared" si="512"/>
        <v>24.746887306510214</v>
      </c>
      <c r="E4560" s="9">
        <f t="shared" si="511"/>
        <v>0.39029093829563344</v>
      </c>
      <c r="F4560" s="3">
        <v>21922303287.110001</v>
      </c>
      <c r="G4560" s="4">
        <v>0.153462278574097</v>
      </c>
      <c r="H4560" s="3">
        <v>475845366.24000001</v>
      </c>
      <c r="I4560" s="3">
        <v>11722151008.98</v>
      </c>
      <c r="J4560" s="3">
        <v>9620512645.6000004</v>
      </c>
      <c r="K4560" s="3">
        <v>12945083432.91</v>
      </c>
      <c r="L4560" s="3">
        <v>1754633288.4000001</v>
      </c>
      <c r="M4560" s="9">
        <f t="shared" si="513"/>
        <v>0.13554437848884268</v>
      </c>
      <c r="N4560" s="3">
        <v>26172439895.25</v>
      </c>
      <c r="O4560" s="3">
        <v>7031631064.6899996</v>
      </c>
      <c r="P4560" s="3">
        <v>880901678.34000003</v>
      </c>
      <c r="Q4560" s="3">
        <v>131141771.84</v>
      </c>
      <c r="R4560" s="3">
        <v>291099334.22000003</v>
      </c>
      <c r="S4560" s="3"/>
      <c r="T4560" s="3">
        <v>-326883901.52999997</v>
      </c>
      <c r="U4560" s="3">
        <v>-497234998.69</v>
      </c>
      <c r="V4560" s="9">
        <f t="shared" si="514"/>
        <v>0.51235459585659548</v>
      </c>
      <c r="W4560" s="3">
        <v>188339374.61000001</v>
      </c>
      <c r="X4560" s="11">
        <f t="shared" si="515"/>
        <v>2.6784592774749517E-2</v>
      </c>
      <c r="Y4560" s="11">
        <f t="shared" si="516"/>
        <v>3.3690272403309757E-3</v>
      </c>
      <c r="Z4560" s="11">
        <f t="shared" si="517"/>
        <v>0.12578228344419853</v>
      </c>
    </row>
    <row r="4561" spans="1:26" x14ac:dyDescent="0.3">
      <c r="A4561" s="8" t="s">
        <v>2788</v>
      </c>
      <c r="B4561" s="2" t="s">
        <v>314</v>
      </c>
      <c r="C4561" s="3">
        <v>62054085286.980003</v>
      </c>
      <c r="D4561" s="9">
        <f t="shared" si="512"/>
        <v>24.851272185059575</v>
      </c>
      <c r="E4561" s="9">
        <f t="shared" si="511"/>
        <v>0.3917277465161555</v>
      </c>
      <c r="F4561" s="3">
        <v>22786128135.57</v>
      </c>
      <c r="G4561" s="4">
        <v>0.160678640873756</v>
      </c>
      <c r="H4561" s="3">
        <v>143694118.05000001</v>
      </c>
      <c r="I4561" s="3">
        <v>11845972475.98</v>
      </c>
      <c r="J4561" s="3">
        <v>12318640397.559999</v>
      </c>
      <c r="K4561" s="3">
        <v>13423543196.76</v>
      </c>
      <c r="L4561" s="3">
        <v>1759587729.6500001</v>
      </c>
      <c r="M4561" s="9">
        <f t="shared" si="513"/>
        <v>0.13108221159333747</v>
      </c>
      <c r="N4561" s="3">
        <v>28504377430.57</v>
      </c>
      <c r="O4561" s="3">
        <v>7580029667.9899998</v>
      </c>
      <c r="P4561" s="3">
        <v>2063979091.46</v>
      </c>
      <c r="Q4561" s="3">
        <v>264482182.75999999</v>
      </c>
      <c r="R4561" s="3">
        <v>600407774.66999996</v>
      </c>
      <c r="S4561" s="3"/>
      <c r="T4561" s="3">
        <v>-664482356.58000004</v>
      </c>
      <c r="U4561" s="3">
        <v>-997826689.04999995</v>
      </c>
      <c r="V4561" s="9">
        <f t="shared" si="514"/>
        <v>0.52029432174702173</v>
      </c>
      <c r="W4561" s="3">
        <v>470502333.010001</v>
      </c>
      <c r="X4561" s="11">
        <f t="shared" si="515"/>
        <v>6.2071304944478448E-2</v>
      </c>
      <c r="Y4561" s="11">
        <f t="shared" si="516"/>
        <v>7.5821330833269144E-3</v>
      </c>
      <c r="Z4561" s="11">
        <f t="shared" si="517"/>
        <v>0.12215198456209325</v>
      </c>
    </row>
    <row r="4562" spans="1:26" x14ac:dyDescent="0.3">
      <c r="A4562" s="8" t="s">
        <v>2789</v>
      </c>
      <c r="B4562" s="2" t="s">
        <v>314</v>
      </c>
      <c r="C4562" s="3">
        <v>63430544459.870003</v>
      </c>
      <c r="D4562" s="9">
        <f t="shared" si="512"/>
        <v>24.873211356188833</v>
      </c>
      <c r="E4562" s="9">
        <f t="shared" si="511"/>
        <v>0.40856868721654854</v>
      </c>
      <c r="F4562" s="3">
        <v>22631217307.02</v>
      </c>
      <c r="G4562" s="4">
        <v>0.154615174128658</v>
      </c>
      <c r="H4562" s="3">
        <v>427415767.06999999</v>
      </c>
      <c r="I4562" s="3">
        <v>13468734938.77</v>
      </c>
      <c r="J4562" s="3">
        <v>12019583573.559999</v>
      </c>
      <c r="K4562" s="3">
        <v>13639845131.68</v>
      </c>
      <c r="L4562" s="3">
        <v>1765668157</v>
      </c>
      <c r="M4562" s="9">
        <f t="shared" si="513"/>
        <v>0.12944928186164276</v>
      </c>
      <c r="N4562" s="3">
        <v>27104548874.240002</v>
      </c>
      <c r="O4562" s="3">
        <v>7765100416.0299997</v>
      </c>
      <c r="P4562" s="3">
        <v>919793549.44000006</v>
      </c>
      <c r="Q4562" s="3">
        <v>132333462.51000001</v>
      </c>
      <c r="R4562" s="3">
        <v>321583185.31</v>
      </c>
      <c r="S4562" s="3"/>
      <c r="T4562" s="3">
        <v>-348896605.14999998</v>
      </c>
      <c r="U4562" s="3">
        <v>-494946402.13999999</v>
      </c>
      <c r="V4562" s="9">
        <f t="shared" si="514"/>
        <v>0.53791599136165424</v>
      </c>
      <c r="W4562" s="3">
        <v>218983462.56999999</v>
      </c>
      <c r="X4562" s="11">
        <f t="shared" si="515"/>
        <v>2.8200982709500864E-2</v>
      </c>
      <c r="Y4562" s="11">
        <f t="shared" si="516"/>
        <v>3.4523345879293559E-3</v>
      </c>
      <c r="Z4562" s="11">
        <f t="shared" si="517"/>
        <v>0.1224189463002745</v>
      </c>
    </row>
    <row r="4563" spans="1:26" x14ac:dyDescent="0.3">
      <c r="A4563" s="8" t="s">
        <v>2790</v>
      </c>
      <c r="B4563" s="2" t="s">
        <v>314</v>
      </c>
      <c r="C4563" s="3">
        <v>61185315665.970001</v>
      </c>
      <c r="D4563" s="9">
        <f t="shared" si="512"/>
        <v>24.837173057575932</v>
      </c>
      <c r="E4563" s="9">
        <f t="shared" si="511"/>
        <v>0.38416940125297555</v>
      </c>
      <c r="F4563" s="3">
        <v>22933787624.220001</v>
      </c>
      <c r="G4563" s="4">
        <v>0.156031304266396</v>
      </c>
      <c r="H4563" s="3">
        <v>958291060.66999996</v>
      </c>
      <c r="I4563" s="3">
        <v>7332285264.6499996</v>
      </c>
      <c r="J4563" s="3">
        <v>15214949759.549999</v>
      </c>
      <c r="K4563" s="3">
        <v>13828807002.440001</v>
      </c>
      <c r="L4563" s="3">
        <v>1772243580.8599999</v>
      </c>
      <c r="M4563" s="9">
        <f t="shared" si="513"/>
        <v>0.12815592701144063</v>
      </c>
      <c r="N4563" s="3">
        <v>26926669414.799999</v>
      </c>
      <c r="O4563" s="3">
        <v>7650436433.96</v>
      </c>
      <c r="P4563" s="3">
        <v>1808423810.1600001</v>
      </c>
      <c r="Q4563" s="3">
        <v>268660647.55000001</v>
      </c>
      <c r="R4563" s="3">
        <v>625888946.27999997</v>
      </c>
      <c r="S4563" s="3"/>
      <c r="T4563" s="3">
        <v>-697821309.88999999</v>
      </c>
      <c r="U4563" s="3">
        <v>-986656602.77999997</v>
      </c>
      <c r="V4563" s="9">
        <f t="shared" si="514"/>
        <v>0.53105451077840748</v>
      </c>
      <c r="W4563" s="3">
        <v>266662519.329999</v>
      </c>
      <c r="X4563" s="11">
        <f t="shared" si="515"/>
        <v>3.4855857130750616E-2</v>
      </c>
      <c r="Y4563" s="11">
        <f t="shared" si="516"/>
        <v>4.3582764332833401E-3</v>
      </c>
      <c r="Z4563" s="11">
        <f t="shared" si="517"/>
        <v>0.12503713269579508</v>
      </c>
    </row>
    <row r="4564" spans="1:26" x14ac:dyDescent="0.3">
      <c r="A4564" s="8" t="s">
        <v>2791</v>
      </c>
      <c r="B4564" s="2" t="s">
        <v>314</v>
      </c>
      <c r="C4564" s="3">
        <v>62529797456.080002</v>
      </c>
      <c r="D4564" s="9">
        <f t="shared" si="512"/>
        <v>24.858909039372442</v>
      </c>
      <c r="E4564" s="9">
        <f t="shared" si="511"/>
        <v>0.4018160154999344</v>
      </c>
      <c r="F4564" s="3">
        <v>22642981190.34</v>
      </c>
      <c r="G4564" s="4">
        <v>0.14212504399790499</v>
      </c>
      <c r="H4564" s="3">
        <v>286503070.20999998</v>
      </c>
      <c r="I4564" s="3">
        <v>11391031717.82</v>
      </c>
      <c r="J4564" s="3">
        <v>13447939275.790001</v>
      </c>
      <c r="K4564" s="3">
        <v>14316483937.559999</v>
      </c>
      <c r="L4564" s="3">
        <v>1691076513.6800001</v>
      </c>
      <c r="M4564" s="9">
        <f t="shared" si="513"/>
        <v>0.1181209381476256</v>
      </c>
      <c r="N4564" s="3">
        <v>26111552183.900002</v>
      </c>
      <c r="O4564" s="3">
        <v>7762806292.1800003</v>
      </c>
      <c r="P4564" s="3">
        <v>960772995.78999996</v>
      </c>
      <c r="Q4564" s="3">
        <v>139495379.41999999</v>
      </c>
      <c r="R4564" s="3">
        <v>305986819.41000003</v>
      </c>
      <c r="S4564" s="3"/>
      <c r="T4564" s="3">
        <v>-359584445.67000002</v>
      </c>
      <c r="U4564" s="3">
        <v>-453955093.63999999</v>
      </c>
      <c r="V4564" s="9">
        <f t="shared" si="514"/>
        <v>0.5475851846215537</v>
      </c>
      <c r="W4564" s="3">
        <v>214677140.88</v>
      </c>
      <c r="X4564" s="11">
        <f t="shared" si="515"/>
        <v>2.7654579130263601E-2</v>
      </c>
      <c r="Y4564" s="11">
        <f t="shared" si="516"/>
        <v>3.4331974452785651E-3</v>
      </c>
      <c r="Z4564" s="11">
        <f t="shared" si="517"/>
        <v>0.12414571305196502</v>
      </c>
    </row>
    <row r="4565" spans="1:26" x14ac:dyDescent="0.3">
      <c r="A4565" s="8" t="s">
        <v>2792</v>
      </c>
      <c r="B4565" s="2" t="s">
        <v>314</v>
      </c>
      <c r="C4565" s="3">
        <v>61466155572.989998</v>
      </c>
      <c r="D4565" s="9">
        <f t="shared" si="512"/>
        <v>24.841752544393177</v>
      </c>
      <c r="E4565" s="9">
        <f t="shared" si="511"/>
        <v>0.41942388349888338</v>
      </c>
      <c r="F4565" s="3">
        <v>22601687631.369999</v>
      </c>
      <c r="G4565" s="4">
        <v>0.15190762963627</v>
      </c>
      <c r="H4565" s="3">
        <v>532612770.73000002</v>
      </c>
      <c r="I4565" s="3">
        <v>10674075477.809999</v>
      </c>
      <c r="J4565" s="3">
        <v>14573685425.629999</v>
      </c>
      <c r="K4565" s="3">
        <v>14076225573.440001</v>
      </c>
      <c r="L4565" s="3">
        <v>1662989698.4300001</v>
      </c>
      <c r="M4565" s="9">
        <f t="shared" si="513"/>
        <v>0.11814173407165657</v>
      </c>
      <c r="N4565" s="3">
        <v>27121913916.389999</v>
      </c>
      <c r="O4565" s="3">
        <v>7718687726.7799997</v>
      </c>
      <c r="P4565" s="3">
        <v>2018313763.52</v>
      </c>
      <c r="Q4565" s="3">
        <v>286101159.94</v>
      </c>
      <c r="R4565" s="3">
        <v>633041613.11000001</v>
      </c>
      <c r="S4565" s="3"/>
      <c r="T4565" s="3">
        <v>-769530082.25</v>
      </c>
      <c r="U4565" s="3">
        <v>-928860007.05999994</v>
      </c>
      <c r="V4565" s="9">
        <f t="shared" si="514"/>
        <v>0.54118472477863877</v>
      </c>
      <c r="W4565" s="3">
        <v>438944105.51999801</v>
      </c>
      <c r="X4565" s="11">
        <f t="shared" si="515"/>
        <v>5.6867711333505655E-2</v>
      </c>
      <c r="Y4565" s="11">
        <f t="shared" si="516"/>
        <v>7.1412324624526005E-3</v>
      </c>
      <c r="Z4565" s="11">
        <f t="shared" si="517"/>
        <v>0.12557622409968672</v>
      </c>
    </row>
    <row r="4566" spans="1:26" x14ac:dyDescent="0.3">
      <c r="A4566" s="8" t="s">
        <v>2793</v>
      </c>
      <c r="B4566" s="2" t="s">
        <v>314</v>
      </c>
      <c r="C4566" s="3">
        <v>66918678923.739998</v>
      </c>
      <c r="D4566" s="9">
        <f t="shared" si="512"/>
        <v>24.92674397174256</v>
      </c>
      <c r="E4566" s="9">
        <f t="shared" si="511"/>
        <v>0.42671679534889539</v>
      </c>
      <c r="F4566" s="3">
        <v>22918372365.240002</v>
      </c>
      <c r="G4566" s="4">
        <v>0.14505154410044999</v>
      </c>
      <c r="H4566" s="3">
        <v>579178549.40999997</v>
      </c>
      <c r="I4566" s="3">
        <v>10287015428.459999</v>
      </c>
      <c r="J4566" s="3">
        <v>17689130241.450001</v>
      </c>
      <c r="K4566" s="3">
        <v>14028063183.98</v>
      </c>
      <c r="L4566" s="3">
        <v>1677768835.6400001</v>
      </c>
      <c r="M4566" s="9">
        <f t="shared" si="513"/>
        <v>0.11960088956228872</v>
      </c>
      <c r="N4566" s="3">
        <v>30557906926.130001</v>
      </c>
      <c r="O4566" s="3">
        <v>7749278980.9099998</v>
      </c>
      <c r="P4566" s="3">
        <v>743438150.17999995</v>
      </c>
      <c r="Q4566" s="3">
        <v>145542984.80000001</v>
      </c>
      <c r="R4566" s="3">
        <v>320864517.69999999</v>
      </c>
      <c r="S4566" s="3"/>
      <c r="T4566" s="3">
        <v>-350226807.67000002</v>
      </c>
      <c r="U4566" s="3">
        <v>-468202834.97000003</v>
      </c>
      <c r="V4566" s="9">
        <f t="shared" si="514"/>
        <v>0.56988099917240786</v>
      </c>
      <c r="W4566" s="3">
        <v>48466899.780000001</v>
      </c>
      <c r="X4566" s="11">
        <f t="shared" si="515"/>
        <v>6.2543753940716325E-3</v>
      </c>
      <c r="Y4566" s="11">
        <f t="shared" si="516"/>
        <v>7.2426563942232778E-4</v>
      </c>
      <c r="Z4566" s="11">
        <f t="shared" si="517"/>
        <v>0.11580143400232119</v>
      </c>
    </row>
    <row r="4567" spans="1:26" x14ac:dyDescent="0.3">
      <c r="A4567" s="8" t="s">
        <v>2794</v>
      </c>
      <c r="B4567" s="2" t="s">
        <v>314</v>
      </c>
      <c r="C4567" s="3">
        <v>54297354830.139999</v>
      </c>
      <c r="D4567" s="9">
        <f t="shared" si="512"/>
        <v>24.717741348705996</v>
      </c>
      <c r="E4567" s="9">
        <f t="shared" si="511"/>
        <v>0.50476926427245139</v>
      </c>
      <c r="F4567" s="3">
        <v>15582081590.969999</v>
      </c>
      <c r="G4567" s="4">
        <v>0.14389135506018599</v>
      </c>
      <c r="H4567" s="3">
        <v>702172315.67999995</v>
      </c>
      <c r="I4567" s="3">
        <v>8913638681.2900009</v>
      </c>
      <c r="J4567" s="3">
        <v>17791824852.580002</v>
      </c>
      <c r="K4567" s="3">
        <v>10743227099.91</v>
      </c>
      <c r="L4567" s="3">
        <v>738135370.09000003</v>
      </c>
      <c r="M4567" s="9">
        <f t="shared" si="513"/>
        <v>6.8707043351637201E-2</v>
      </c>
      <c r="N4567" s="3">
        <v>27339385276.75</v>
      </c>
      <c r="O4567" s="3">
        <v>6851340648.1999998</v>
      </c>
      <c r="P4567" s="3">
        <v>1112685051.95</v>
      </c>
      <c r="Q4567" s="3">
        <v>113436547.68000001</v>
      </c>
      <c r="R4567" s="3">
        <v>365111333.94999999</v>
      </c>
      <c r="S4567" s="3"/>
      <c r="T4567" s="3">
        <v>-614533639.13999999</v>
      </c>
      <c r="U4567" s="3">
        <v>-615354918.70000005</v>
      </c>
      <c r="V4567" s="9">
        <f t="shared" si="514"/>
        <v>0.38909857204497689</v>
      </c>
      <c r="W4567" s="3">
        <v>198822363.40000001</v>
      </c>
      <c r="X4567" s="11">
        <f t="shared" si="515"/>
        <v>2.9019482990126185E-2</v>
      </c>
      <c r="Y4567" s="11">
        <f t="shared" si="516"/>
        <v>3.6617320313665704E-3</v>
      </c>
      <c r="Z4567" s="11">
        <f t="shared" si="517"/>
        <v>0.12618184936693969</v>
      </c>
    </row>
    <row r="4568" spans="1:26" x14ac:dyDescent="0.3">
      <c r="A4568" s="8" t="s">
        <v>2795</v>
      </c>
      <c r="B4568" s="2" t="s">
        <v>314</v>
      </c>
      <c r="C4568" s="3">
        <v>58495265307.260002</v>
      </c>
      <c r="D4568" s="9">
        <f t="shared" si="512"/>
        <v>24.792211652990183</v>
      </c>
      <c r="E4568" s="9">
        <f t="shared" si="511"/>
        <v>0.45305180761169817</v>
      </c>
      <c r="F4568" s="3">
        <v>15897992410.1</v>
      </c>
      <c r="G4568" s="4">
        <v>0.14516930218878499</v>
      </c>
      <c r="H4568" s="3">
        <v>823042312.13</v>
      </c>
      <c r="I4568" s="3">
        <v>10025459086.610001</v>
      </c>
      <c r="J4568" s="3">
        <v>15652884285.440001</v>
      </c>
      <c r="K4568" s="3">
        <v>11143224193.129999</v>
      </c>
      <c r="L4568" s="3">
        <v>747620502.61000001</v>
      </c>
      <c r="M4568" s="9">
        <f t="shared" si="513"/>
        <v>6.7091937634255056E-2</v>
      </c>
      <c r="N4568" s="3">
        <v>28243815659.889999</v>
      </c>
      <c r="O4568" s="3">
        <v>6965007436.6000004</v>
      </c>
      <c r="P4568" s="3">
        <v>285905385.5</v>
      </c>
      <c r="Q4568" s="3">
        <v>61380907.5</v>
      </c>
      <c r="R4568" s="3">
        <v>216377356.49000001</v>
      </c>
      <c r="S4568" s="3"/>
      <c r="T4568" s="3">
        <v>-311076736.80000001</v>
      </c>
      <c r="U4568" s="3">
        <v>-273117240.00999999</v>
      </c>
      <c r="V4568" s="9">
        <f t="shared" si="514"/>
        <v>0.47545554219285729</v>
      </c>
      <c r="W4568" s="3">
        <v>20522761.799999699</v>
      </c>
      <c r="X4568" s="11">
        <f t="shared" si="515"/>
        <v>2.9465527476906727E-3</v>
      </c>
      <c r="Y4568" s="11">
        <f t="shared" si="516"/>
        <v>3.5084483662394065E-4</v>
      </c>
      <c r="Z4568" s="11">
        <f t="shared" si="517"/>
        <v>0.11906959306902323</v>
      </c>
    </row>
    <row r="4569" spans="1:26" x14ac:dyDescent="0.3">
      <c r="A4569" s="8" t="s">
        <v>2796</v>
      </c>
      <c r="B4569" s="2" t="s">
        <v>314</v>
      </c>
      <c r="C4569" s="3">
        <v>53366414645.82</v>
      </c>
      <c r="D4569" s="9">
        <f t="shared" si="512"/>
        <v>24.70044744583047</v>
      </c>
      <c r="E4569" s="9">
        <f t="shared" si="511"/>
        <v>0.42440002514697689</v>
      </c>
      <c r="F4569" s="3">
        <v>16434886967.209999</v>
      </c>
      <c r="G4569" s="4">
        <v>0.152250340025436</v>
      </c>
      <c r="H4569" s="3">
        <v>464815608.98000002</v>
      </c>
      <c r="I4569" s="3">
        <v>6448032714.6700001</v>
      </c>
      <c r="J4569" s="3">
        <v>15735859394.040001</v>
      </c>
      <c r="K4569" s="3">
        <v>11699590158.52</v>
      </c>
      <c r="L4569" s="3">
        <v>787801783.92999995</v>
      </c>
      <c r="M4569" s="9">
        <f t="shared" si="513"/>
        <v>6.7335844525827138E-2</v>
      </c>
      <c r="N4569" s="3">
        <v>25294014756.360001</v>
      </c>
      <c r="O4569" s="3">
        <v>7089024118.9799995</v>
      </c>
      <c r="P4569" s="3">
        <v>791644171.13</v>
      </c>
      <c r="Q4569" s="3">
        <v>127813041.39</v>
      </c>
      <c r="R4569" s="3">
        <v>424886158.63</v>
      </c>
      <c r="S4569" s="3"/>
      <c r="T4569" s="3">
        <v>-609595502.63999999</v>
      </c>
      <c r="U4569" s="3">
        <v>-555154723.96000004</v>
      </c>
      <c r="V4569" s="9">
        <f t="shared" si="514"/>
        <v>0.47452165056312001</v>
      </c>
      <c r="W4569" s="3">
        <v>107411778.75</v>
      </c>
      <c r="X4569" s="11">
        <f t="shared" si="515"/>
        <v>1.5151842756807391E-2</v>
      </c>
      <c r="Y4569" s="11">
        <f t="shared" si="516"/>
        <v>2.0127224109557675E-3</v>
      </c>
      <c r="Z4569" s="11">
        <f t="shared" si="517"/>
        <v>0.13283680693237759</v>
      </c>
    </row>
    <row r="4570" spans="1:26" x14ac:dyDescent="0.3">
      <c r="A4570" s="8" t="s">
        <v>2797</v>
      </c>
      <c r="B4570" s="2" t="s">
        <v>314</v>
      </c>
      <c r="C4570" s="3">
        <v>61202922075</v>
      </c>
      <c r="D4570" s="9">
        <f t="shared" si="512"/>
        <v>24.837460771648402</v>
      </c>
      <c r="E4570" s="9">
        <f t="shared" si="511"/>
        <v>0.48230698022631951</v>
      </c>
      <c r="F4570" s="3">
        <v>16242614936.92</v>
      </c>
      <c r="G4570" s="4">
        <v>0.15155234672180301</v>
      </c>
      <c r="H4570" s="3">
        <v>812765223.41999996</v>
      </c>
      <c r="I4570" s="3">
        <v>7119924737.6000004</v>
      </c>
      <c r="J4570" s="3">
        <v>21585906566</v>
      </c>
      <c r="K4570" s="3">
        <v>11233797181.290001</v>
      </c>
      <c r="L4570" s="3">
        <v>830120782.72000003</v>
      </c>
      <c r="M4570" s="9">
        <f t="shared" si="513"/>
        <v>7.3894941249480123E-2</v>
      </c>
      <c r="N4570" s="3">
        <v>28756780676.860001</v>
      </c>
      <c r="O4570" s="3">
        <v>6911994404.3400002</v>
      </c>
      <c r="P4570" s="3">
        <v>223494768.91999799</v>
      </c>
      <c r="Q4570" s="3">
        <v>65049575.229999997</v>
      </c>
      <c r="R4570" s="3">
        <v>232050085.94999999</v>
      </c>
      <c r="S4570" s="3"/>
      <c r="T4570" s="3">
        <v>-347580699.75999999</v>
      </c>
      <c r="U4570" s="3">
        <v>-294296479.57999998</v>
      </c>
      <c r="V4570" s="9">
        <f t="shared" si="514"/>
        <v>0.46286060751604857</v>
      </c>
      <c r="W4570" s="3">
        <v>-158046572.150002</v>
      </c>
      <c r="X4570" s="11">
        <f t="shared" si="515"/>
        <v>-2.2865552676195094E-2</v>
      </c>
      <c r="Y4570" s="11">
        <f t="shared" si="516"/>
        <v>-2.5823370321489997E-3</v>
      </c>
      <c r="Z4570" s="11">
        <f t="shared" si="517"/>
        <v>0.11293569277411009</v>
      </c>
    </row>
    <row r="4571" spans="1:26" x14ac:dyDescent="0.3">
      <c r="A4571" s="8" t="s">
        <v>2798</v>
      </c>
      <c r="B4571" s="2" t="s">
        <v>314</v>
      </c>
      <c r="C4571" s="3">
        <v>60860588419.650002</v>
      </c>
      <c r="D4571" s="9">
        <f t="shared" si="512"/>
        <v>24.83185164978207</v>
      </c>
      <c r="E4571" s="9">
        <f t="shared" si="511"/>
        <v>0.51068260965753465</v>
      </c>
      <c r="F4571" s="3">
        <v>16826314297.360001</v>
      </c>
      <c r="G4571" s="4">
        <v>0.146562820626325</v>
      </c>
      <c r="H4571" s="3">
        <v>808596199.55999994</v>
      </c>
      <c r="I4571" s="3">
        <v>11686542213.209999</v>
      </c>
      <c r="J4571" s="3">
        <v>18585305706.669998</v>
      </c>
      <c r="K4571" s="3">
        <v>11466184834.389999</v>
      </c>
      <c r="L4571" s="3">
        <v>879630144.5</v>
      </c>
      <c r="M4571" s="9">
        <f t="shared" si="513"/>
        <v>7.671515479689163E-2</v>
      </c>
      <c r="N4571" s="3">
        <v>30647439277.290001</v>
      </c>
      <c r="O4571" s="3">
        <v>6706737317.0100002</v>
      </c>
      <c r="P4571" s="3">
        <v>666013369.84999704</v>
      </c>
      <c r="Q4571" s="3">
        <v>130908938.39</v>
      </c>
      <c r="R4571" s="3">
        <v>457908588.80000001</v>
      </c>
      <c r="S4571" s="3"/>
      <c r="T4571" s="3">
        <v>-744895673</v>
      </c>
      <c r="U4571" s="3">
        <v>-658018243.75999999</v>
      </c>
      <c r="V4571" s="9">
        <f t="shared" si="514"/>
        <v>0.41971037577976394</v>
      </c>
      <c r="W4571" s="3">
        <v>17268248.169996899</v>
      </c>
      <c r="X4571" s="11">
        <f t="shared" si="515"/>
        <v>2.5747613711066641E-3</v>
      </c>
      <c r="Y4571" s="11">
        <f t="shared" si="516"/>
        <v>2.8373449252458286E-4</v>
      </c>
      <c r="Z4571" s="11">
        <f t="shared" si="517"/>
        <v>0.11019836467510397</v>
      </c>
    </row>
    <row r="4572" spans="1:26" x14ac:dyDescent="0.3">
      <c r="A4572" s="8" t="s">
        <v>2799</v>
      </c>
      <c r="B4572" s="2" t="s">
        <v>314</v>
      </c>
      <c r="C4572" s="3">
        <v>73722990333.339996</v>
      </c>
      <c r="D4572" s="9">
        <f t="shared" si="512"/>
        <v>25.023580532318469</v>
      </c>
      <c r="E4572" s="9">
        <f t="shared" si="511"/>
        <v>0.51343754228417393</v>
      </c>
      <c r="F4572" s="3">
        <v>17548410720.110001</v>
      </c>
      <c r="G4572" s="4">
        <v>0.122712820658609</v>
      </c>
      <c r="H4572" s="3">
        <v>475764799.51999998</v>
      </c>
      <c r="I4572" s="3">
        <v>20374964499.009998</v>
      </c>
      <c r="J4572" s="3">
        <v>17001421668.059999</v>
      </c>
      <c r="K4572" s="3">
        <v>12490278926.639999</v>
      </c>
      <c r="L4572" s="3">
        <v>876379593.19000006</v>
      </c>
      <c r="M4572" s="9">
        <f t="shared" si="513"/>
        <v>7.0164933732649176E-2</v>
      </c>
      <c r="N4572" s="3">
        <v>34450834520.639999</v>
      </c>
      <c r="O4572" s="3">
        <v>6817292988.3599997</v>
      </c>
      <c r="P4572" s="3">
        <v>807299036.44999802</v>
      </c>
      <c r="Q4572" s="3">
        <v>69169712.519999996</v>
      </c>
      <c r="R4572" s="3">
        <v>201161642.00999999</v>
      </c>
      <c r="S4572" s="3"/>
      <c r="T4572" s="3">
        <v>-374848371.13</v>
      </c>
      <c r="U4572" s="3">
        <v>-340808176.48000002</v>
      </c>
      <c r="V4572" s="9">
        <f t="shared" si="514"/>
        <v>0.37773895234075067</v>
      </c>
      <c r="W4572" s="3">
        <v>132692358.029998</v>
      </c>
      <c r="X4572" s="11">
        <f t="shared" si="515"/>
        <v>1.9464083215516764E-2</v>
      </c>
      <c r="Y4572" s="11">
        <f t="shared" si="516"/>
        <v>1.7998775881177204E-3</v>
      </c>
      <c r="Z4572" s="11">
        <f t="shared" si="517"/>
        <v>9.2471737208915036E-2</v>
      </c>
    </row>
    <row r="4573" spans="1:26" x14ac:dyDescent="0.3">
      <c r="A4573" s="8" t="s">
        <v>2800</v>
      </c>
      <c r="B4573" s="2" t="s">
        <v>314</v>
      </c>
      <c r="C4573" s="3">
        <v>70992996837.300003</v>
      </c>
      <c r="D4573" s="9">
        <f t="shared" si="512"/>
        <v>24.985847073028502</v>
      </c>
      <c r="E4573" s="9">
        <f t="shared" si="511"/>
        <v>0.50243401597337844</v>
      </c>
      <c r="F4573" s="3">
        <v>17494451694.349998</v>
      </c>
      <c r="G4573" s="4">
        <v>0.126210697144159</v>
      </c>
      <c r="H4573" s="3">
        <v>607397206.62</v>
      </c>
      <c r="I4573" s="3">
        <v>14188480418.459999</v>
      </c>
      <c r="J4573" s="3">
        <v>20873418881.869999</v>
      </c>
      <c r="K4573" s="3">
        <v>12245869981.139999</v>
      </c>
      <c r="L4573" s="3">
        <v>843122335.67999995</v>
      </c>
      <c r="M4573" s="9">
        <f t="shared" si="513"/>
        <v>6.8849525348423757E-2</v>
      </c>
      <c r="N4573" s="3">
        <v>32765596584.150002</v>
      </c>
      <c r="O4573" s="3">
        <v>7025313905.8199997</v>
      </c>
      <c r="P4573" s="3">
        <v>1701153060.49</v>
      </c>
      <c r="Q4573" s="3">
        <v>139149845.44</v>
      </c>
      <c r="R4573" s="3">
        <v>422978446.27999997</v>
      </c>
      <c r="S4573" s="3"/>
      <c r="T4573" s="3">
        <v>-653467972.70000005</v>
      </c>
      <c r="U4573" s="3">
        <v>-672272084.15999997</v>
      </c>
      <c r="V4573" s="9">
        <f t="shared" si="514"/>
        <v>0.42401094302860121</v>
      </c>
      <c r="W4573" s="3">
        <v>363390805.60999799</v>
      </c>
      <c r="X4573" s="11">
        <f t="shared" si="515"/>
        <v>5.1725917230396379E-2</v>
      </c>
      <c r="Y4573" s="11">
        <f t="shared" si="516"/>
        <v>5.1186852478253319E-3</v>
      </c>
      <c r="Z4573" s="11">
        <f t="shared" si="517"/>
        <v>9.8957843995802014E-2</v>
      </c>
    </row>
    <row r="4574" spans="1:26" x14ac:dyDescent="0.3">
      <c r="A4574" s="8" t="s">
        <v>2801</v>
      </c>
      <c r="B4574" s="2" t="s">
        <v>314</v>
      </c>
      <c r="C4574" s="3">
        <v>81006432484.580002</v>
      </c>
      <c r="D4574" s="9">
        <f t="shared" si="512"/>
        <v>25.117794401855651</v>
      </c>
      <c r="E4574" s="9">
        <f t="shared" si="511"/>
        <v>0.51840001851227968</v>
      </c>
      <c r="F4574" s="3">
        <v>19794932654.75</v>
      </c>
      <c r="G4574" s="4">
        <v>0.13275413966698399</v>
      </c>
      <c r="H4574" s="3">
        <v>707922503.52999997</v>
      </c>
      <c r="I4574" s="3">
        <v>16432628697.35</v>
      </c>
      <c r="J4574" s="3">
        <v>24853184898.740002</v>
      </c>
      <c r="K4574" s="3">
        <v>14039898177.790001</v>
      </c>
      <c r="L4574" s="3">
        <v>773628766.74000001</v>
      </c>
      <c r="M4574" s="9">
        <f t="shared" si="513"/>
        <v>5.510216362991998E-2</v>
      </c>
      <c r="N4574" s="3">
        <v>36130263967.959999</v>
      </c>
      <c r="O4574" s="3">
        <v>7341035304.2799997</v>
      </c>
      <c r="P4574" s="3">
        <v>676841421.39999604</v>
      </c>
      <c r="Q4574" s="3">
        <v>70758087.799999997</v>
      </c>
      <c r="R4574" s="3">
        <v>234002078.87</v>
      </c>
      <c r="S4574" s="3"/>
      <c r="T4574" s="3">
        <v>-358521905.81</v>
      </c>
      <c r="U4574" s="3">
        <v>-373330897.20999998</v>
      </c>
      <c r="V4574" s="9">
        <f t="shared" si="514"/>
        <v>0.41642276344697088</v>
      </c>
      <c r="W4574" s="3">
        <v>211035034.909996</v>
      </c>
      <c r="X4574" s="11">
        <f t="shared" si="515"/>
        <v>2.8747312356195525E-2</v>
      </c>
      <c r="Y4574" s="11">
        <f t="shared" si="516"/>
        <v>2.6051639164601853E-3</v>
      </c>
      <c r="Z4574" s="11">
        <f t="shared" si="517"/>
        <v>9.0622868815725274E-2</v>
      </c>
    </row>
    <row r="4575" spans="1:26" x14ac:dyDescent="0.3">
      <c r="A4575" s="8" t="s">
        <v>2802</v>
      </c>
      <c r="B4575" s="2" t="s">
        <v>314</v>
      </c>
      <c r="C4575" s="3">
        <v>76602764996.75</v>
      </c>
      <c r="D4575" s="9">
        <f t="shared" si="512"/>
        <v>25.061899009604808</v>
      </c>
      <c r="E4575" s="9">
        <f t="shared" si="511"/>
        <v>0.49350806009670667</v>
      </c>
      <c r="F4575" s="3">
        <v>21096754805.490002</v>
      </c>
      <c r="G4575" s="4">
        <v>0.136287713691643</v>
      </c>
      <c r="H4575" s="3">
        <v>868237379.14999998</v>
      </c>
      <c r="I4575" s="3">
        <v>13865208694.23</v>
      </c>
      <c r="J4575" s="3">
        <v>23070635878.209999</v>
      </c>
      <c r="K4575" s="3">
        <v>15150706402.969999</v>
      </c>
      <c r="L4575" s="3">
        <v>826869805.91999996</v>
      </c>
      <c r="M4575" s="9">
        <f t="shared" si="513"/>
        <v>5.4576320333018159E-2</v>
      </c>
      <c r="N4575" s="3">
        <v>36861514984.139999</v>
      </c>
      <c r="O4575" s="3">
        <v>7685586328.9799995</v>
      </c>
      <c r="P4575" s="3">
        <v>2023637962.55</v>
      </c>
      <c r="Q4575" s="3">
        <v>149831530.46000001</v>
      </c>
      <c r="R4575" s="3">
        <v>459714945.99000001</v>
      </c>
      <c r="S4575" s="3"/>
      <c r="T4575" s="3">
        <v>-661586238.75999999</v>
      </c>
      <c r="U4575" s="3">
        <v>-830199408.35000002</v>
      </c>
      <c r="V4575" s="9">
        <f t="shared" si="514"/>
        <v>0.40860191786323963</v>
      </c>
      <c r="W4575" s="3">
        <v>530737171.600003</v>
      </c>
      <c r="X4575" s="11">
        <f t="shared" si="515"/>
        <v>6.9056172018881007E-2</v>
      </c>
      <c r="Y4575" s="11">
        <f t="shared" si="516"/>
        <v>6.9284336097074359E-3</v>
      </c>
      <c r="Z4575" s="11">
        <f t="shared" si="517"/>
        <v>0.10033040359974046</v>
      </c>
    </row>
    <row r="4576" spans="1:26" x14ac:dyDescent="0.3">
      <c r="A4576" s="8" t="s">
        <v>2803</v>
      </c>
      <c r="B4576" s="2" t="s">
        <v>314</v>
      </c>
      <c r="C4576" s="3">
        <v>81885983700.259995</v>
      </c>
      <c r="D4576" s="9">
        <f t="shared" si="512"/>
        <v>25.128593673968489</v>
      </c>
      <c r="E4576" s="9">
        <f t="shared" si="511"/>
        <v>0.50738497598799781</v>
      </c>
      <c r="F4576" s="3">
        <v>21226970479.380001</v>
      </c>
      <c r="G4576" s="4">
        <v>0.131398047831398</v>
      </c>
      <c r="H4576" s="3">
        <v>678934552.37</v>
      </c>
      <c r="I4576" s="3">
        <v>11609498443.129999</v>
      </c>
      <c r="J4576" s="3">
        <v>29259284878.009998</v>
      </c>
      <c r="K4576" s="3">
        <v>16008417263.379999</v>
      </c>
      <c r="L4576" s="3">
        <v>872913632.89999998</v>
      </c>
      <c r="M4576" s="9">
        <f t="shared" si="513"/>
        <v>5.4528415803905272E-2</v>
      </c>
      <c r="N4576" s="3">
        <v>41920611915.989998</v>
      </c>
      <c r="O4576" s="3">
        <v>7930472034.1700001</v>
      </c>
      <c r="P4576" s="3">
        <v>614810813.21000004</v>
      </c>
      <c r="Q4576" s="3">
        <v>80989843.689999998</v>
      </c>
      <c r="R4576" s="3">
        <v>219047631.58000001</v>
      </c>
      <c r="S4576" s="3"/>
      <c r="T4576" s="3">
        <v>-305153439.54000002</v>
      </c>
      <c r="U4576" s="3">
        <v>-393062136.13</v>
      </c>
      <c r="V4576" s="9">
        <f t="shared" si="514"/>
        <v>0.42972039829115427</v>
      </c>
      <c r="W4576" s="3">
        <v>105950343.78</v>
      </c>
      <c r="X4576" s="11">
        <f t="shared" si="515"/>
        <v>1.3359903839707407E-2</v>
      </c>
      <c r="Y4576" s="11">
        <f t="shared" si="516"/>
        <v>1.2938764241732326E-3</v>
      </c>
      <c r="Z4576" s="11">
        <f t="shared" si="517"/>
        <v>9.6847734811358444E-2</v>
      </c>
    </row>
    <row r="4577" spans="1:26" x14ac:dyDescent="0.3">
      <c r="A4577" s="8" t="s">
        <v>2804</v>
      </c>
      <c r="B4577" s="2" t="s">
        <v>314</v>
      </c>
      <c r="C4577" s="3">
        <v>81040459583.059998</v>
      </c>
      <c r="D4577" s="9">
        <f t="shared" si="512"/>
        <v>25.11821436793517</v>
      </c>
      <c r="E4577" s="9">
        <f t="shared" si="511"/>
        <v>0.52632297104748782</v>
      </c>
      <c r="F4577" s="3">
        <v>20256793447.790001</v>
      </c>
      <c r="G4577" s="4">
        <v>0.135294217876964</v>
      </c>
      <c r="H4577" s="3">
        <v>403162424.35000002</v>
      </c>
      <c r="I4577" s="3">
        <v>11360462925.120001</v>
      </c>
      <c r="J4577" s="3">
        <v>30889830113.34</v>
      </c>
      <c r="K4577" s="3">
        <v>14672176774.860001</v>
      </c>
      <c r="L4577" s="3">
        <v>930898425.28999996</v>
      </c>
      <c r="M4577" s="9">
        <f t="shared" si="513"/>
        <v>6.3446511010216644E-2</v>
      </c>
      <c r="N4577" s="3">
        <v>43761387053.18</v>
      </c>
      <c r="O4577" s="3">
        <v>8252157301.5200005</v>
      </c>
      <c r="P4577" s="3">
        <v>1042508009.47</v>
      </c>
      <c r="Q4577" s="3">
        <v>162492344.40000001</v>
      </c>
      <c r="R4577" s="3">
        <v>434854085.83999997</v>
      </c>
      <c r="S4577" s="3"/>
      <c r="T4577" s="3">
        <v>-590195390.30999994</v>
      </c>
      <c r="U4577" s="3">
        <v>-784691631.30999994</v>
      </c>
      <c r="V4577" s="9">
        <f t="shared" si="514"/>
        <v>0.434469466106502</v>
      </c>
      <c r="W4577" s="3">
        <v>361719121.53999799</v>
      </c>
      <c r="X4577" s="11">
        <f t="shared" si="515"/>
        <v>4.3833279992538603E-2</v>
      </c>
      <c r="Y4577" s="11">
        <f t="shared" si="516"/>
        <v>4.463438674965371E-3</v>
      </c>
      <c r="Z4577" s="11">
        <f t="shared" si="517"/>
        <v>0.1018276222022433</v>
      </c>
    </row>
    <row r="4578" spans="1:26" x14ac:dyDescent="0.3">
      <c r="A4578" s="8" t="s">
        <v>2805</v>
      </c>
      <c r="B4578" s="2" t="s">
        <v>314</v>
      </c>
      <c r="C4578" s="3">
        <v>81273212881.479996</v>
      </c>
      <c r="D4578" s="9">
        <f t="shared" si="512"/>
        <v>25.121082314355473</v>
      </c>
      <c r="E4578" s="9">
        <f t="shared" si="511"/>
        <v>0.49746486490166864</v>
      </c>
      <c r="F4578" s="3">
        <v>20550669804.759998</v>
      </c>
      <c r="G4578" s="4">
        <v>0.15650176093193999</v>
      </c>
      <c r="H4578" s="3">
        <v>848742347.59000003</v>
      </c>
      <c r="I4578" s="3">
        <v>12190189792.73</v>
      </c>
      <c r="J4578" s="3">
        <v>27391635725.889999</v>
      </c>
      <c r="K4578" s="3">
        <v>14780410013.42</v>
      </c>
      <c r="L4578" s="3">
        <v>1019101863.9</v>
      </c>
      <c r="M4578" s="9">
        <f t="shared" si="513"/>
        <v>6.8949498895815323E-2</v>
      </c>
      <c r="N4578" s="3">
        <v>44278238084.230003</v>
      </c>
      <c r="O4578" s="3">
        <v>8483389656.0500002</v>
      </c>
      <c r="P4578" s="3">
        <v>913887991.46000004</v>
      </c>
      <c r="Q4578" s="3">
        <v>86429851.579999998</v>
      </c>
      <c r="R4578" s="3">
        <v>233477573.22999999</v>
      </c>
      <c r="S4578" s="3"/>
      <c r="T4578" s="3">
        <v>-351238721.76999998</v>
      </c>
      <c r="U4578" s="3">
        <v>-356783322.85000002</v>
      </c>
      <c r="V4578" s="9">
        <f t="shared" si="514"/>
        <v>0.45183257674087873</v>
      </c>
      <c r="W4578" s="3">
        <v>199941541.80000001</v>
      </c>
      <c r="X4578" s="11">
        <f t="shared" si="515"/>
        <v>2.3568591082859199E-2</v>
      </c>
      <c r="Y4578" s="11">
        <f t="shared" si="516"/>
        <v>2.4601161281955592E-3</v>
      </c>
      <c r="Z4578" s="11">
        <f t="shared" si="517"/>
        <v>0.10438112823743356</v>
      </c>
    </row>
    <row r="4579" spans="1:26" x14ac:dyDescent="0.3">
      <c r="A4579" s="8" t="s">
        <v>2806</v>
      </c>
      <c r="B4579" s="2" t="s">
        <v>314</v>
      </c>
      <c r="C4579" s="3">
        <v>71852763351.850006</v>
      </c>
      <c r="D4579" s="9">
        <f t="shared" si="512"/>
        <v>24.997884908743707</v>
      </c>
      <c r="E4579" s="9">
        <f t="shared" si="511"/>
        <v>0.49253885862649699</v>
      </c>
      <c r="F4579" s="3">
        <v>19750985567.41</v>
      </c>
      <c r="G4579" s="4">
        <v>0.165760248202271</v>
      </c>
      <c r="H4579" s="3">
        <v>775813072.92999995</v>
      </c>
      <c r="I4579" s="3">
        <v>9576391983.7099991</v>
      </c>
      <c r="J4579" s="3">
        <v>25038072993.84</v>
      </c>
      <c r="K4579" s="3">
        <v>13986063019.01</v>
      </c>
      <c r="L4579" s="3">
        <v>1053904022.1900001</v>
      </c>
      <c r="M4579" s="9">
        <f t="shared" si="513"/>
        <v>7.5353873406513533E-2</v>
      </c>
      <c r="N4579" s="3">
        <v>38789483089.160004</v>
      </c>
      <c r="O4579" s="3">
        <v>8411260756.4200001</v>
      </c>
      <c r="P4579" s="3">
        <v>1570159553.1600001</v>
      </c>
      <c r="Q4579" s="3">
        <v>176963914.40000001</v>
      </c>
      <c r="R4579" s="3">
        <v>836955352.48000002</v>
      </c>
      <c r="S4579" s="3"/>
      <c r="T4579" s="3">
        <v>-738002379.40999997</v>
      </c>
      <c r="U4579" s="3">
        <v>-768628356.21000004</v>
      </c>
      <c r="V4579" s="9">
        <f t="shared" si="514"/>
        <v>0.6729713146750308</v>
      </c>
      <c r="W4579" s="3">
        <v>596446363.26000094</v>
      </c>
      <c r="X4579" s="11">
        <f t="shared" si="515"/>
        <v>7.0910459267923151E-2</v>
      </c>
      <c r="Y4579" s="11">
        <f t="shared" si="516"/>
        <v>8.3009523285737918E-3</v>
      </c>
      <c r="Z4579" s="11">
        <f t="shared" si="517"/>
        <v>0.11706245332878257</v>
      </c>
    </row>
    <row r="4580" spans="1:26" x14ac:dyDescent="0.3">
      <c r="A4580" s="8" t="s">
        <v>2807</v>
      </c>
      <c r="B4580" s="2" t="s">
        <v>314</v>
      </c>
      <c r="C4580" s="3">
        <v>79404872840.509995</v>
      </c>
      <c r="D4580" s="9">
        <f t="shared" si="512"/>
        <v>25.09782557410367</v>
      </c>
      <c r="E4580" s="9">
        <f t="shared" si="511"/>
        <v>0.47535502591981188</v>
      </c>
      <c r="F4580" s="3">
        <v>20271968933.130001</v>
      </c>
      <c r="G4580" s="4">
        <v>0.16204466707332199</v>
      </c>
      <c r="H4580" s="3">
        <v>582764054.38</v>
      </c>
      <c r="I4580" s="3">
        <v>10652748907.01</v>
      </c>
      <c r="J4580" s="3">
        <v>26509992425.869999</v>
      </c>
      <c r="K4580" s="3">
        <v>13943387640.82</v>
      </c>
      <c r="L4580" s="3">
        <v>1026524007.09</v>
      </c>
      <c r="M4580" s="9">
        <f t="shared" si="513"/>
        <v>7.3620846922794941E-2</v>
      </c>
      <c r="N4580" s="3">
        <v>41025631599.980003</v>
      </c>
      <c r="O4580" s="3">
        <v>8771811667.6599998</v>
      </c>
      <c r="P4580" s="3">
        <v>956191973.60000098</v>
      </c>
      <c r="Q4580" s="3">
        <v>90051918.670000002</v>
      </c>
      <c r="R4580" s="3">
        <v>326879221.19</v>
      </c>
      <c r="S4580" s="3"/>
      <c r="T4580" s="3">
        <v>-353798336.01999998</v>
      </c>
      <c r="U4580" s="3">
        <v>-359322949.79000002</v>
      </c>
      <c r="V4580" s="9">
        <f t="shared" si="514"/>
        <v>0.58465670308302198</v>
      </c>
      <c r="W4580" s="3">
        <v>295832863.58999997</v>
      </c>
      <c r="X4580" s="11">
        <f t="shared" si="515"/>
        <v>3.3725400726588722E-2</v>
      </c>
      <c r="Y4580" s="11">
        <f t="shared" si="516"/>
        <v>3.7256260605592821E-3</v>
      </c>
      <c r="Z4580" s="11">
        <f t="shared" si="517"/>
        <v>0.11046943788045314</v>
      </c>
    </row>
    <row r="4581" spans="1:26" x14ac:dyDescent="0.3">
      <c r="A4581" s="8" t="s">
        <v>2808</v>
      </c>
      <c r="B4581" s="2" t="s">
        <v>314</v>
      </c>
      <c r="C4581" s="3">
        <v>79386626309.369995</v>
      </c>
      <c r="D4581" s="9">
        <f t="shared" si="512"/>
        <v>25.097595756622031</v>
      </c>
      <c r="E4581" s="9">
        <f t="shared" si="511"/>
        <v>0.48879154927194607</v>
      </c>
      <c r="F4581" s="3">
        <v>19428970321.459999</v>
      </c>
      <c r="G4581" s="4">
        <v>0.16460984728502501</v>
      </c>
      <c r="H4581" s="3">
        <v>781213730.71000004</v>
      </c>
      <c r="I4581" s="3">
        <v>15488729712.48</v>
      </c>
      <c r="J4581" s="3">
        <v>22533568622.040001</v>
      </c>
      <c r="K4581" s="3">
        <v>13173745664.959999</v>
      </c>
      <c r="L4581" s="3">
        <v>987309131.22000003</v>
      </c>
      <c r="M4581" s="9">
        <f t="shared" si="513"/>
        <v>7.4945209686724121E-2</v>
      </c>
      <c r="N4581" s="3">
        <v>43397343576.790001</v>
      </c>
      <c r="O4581" s="3">
        <v>8685544417.1499996</v>
      </c>
      <c r="P4581" s="3">
        <v>1937779529.98</v>
      </c>
      <c r="Q4581" s="3">
        <v>176703907.77000001</v>
      </c>
      <c r="R4581" s="3">
        <v>696239673.01999998</v>
      </c>
      <c r="S4581" s="3"/>
      <c r="T4581" s="3">
        <v>-695653612.05999994</v>
      </c>
      <c r="U4581" s="3">
        <v>-778079872.72000003</v>
      </c>
      <c r="V4581" s="9">
        <f t="shared" si="514"/>
        <v>0.59233476731399204</v>
      </c>
      <c r="W4581" s="3">
        <v>481601168.50999898</v>
      </c>
      <c r="X4581" s="11">
        <f t="shared" si="515"/>
        <v>5.5448587374564075E-2</v>
      </c>
      <c r="Y4581" s="11">
        <f t="shared" si="516"/>
        <v>6.0665277125292781E-3</v>
      </c>
      <c r="Z4581" s="11">
        <f t="shared" si="517"/>
        <v>0.10940815627184355</v>
      </c>
    </row>
    <row r="4582" spans="1:26" x14ac:dyDescent="0.3">
      <c r="A4582" s="8" t="s">
        <v>2809</v>
      </c>
      <c r="B4582" s="2" t="s">
        <v>314</v>
      </c>
      <c r="C4582" s="3">
        <v>74986251694.190002</v>
      </c>
      <c r="D4582" s="9">
        <f t="shared" si="512"/>
        <v>25.040570622935121</v>
      </c>
      <c r="E4582" s="9">
        <f t="shared" si="511"/>
        <v>0.54471807074822509</v>
      </c>
      <c r="F4582" s="3">
        <v>17253004880.619999</v>
      </c>
      <c r="G4582" s="4">
        <v>0.16881279466358701</v>
      </c>
      <c r="H4582" s="3">
        <v>880995989.38999999</v>
      </c>
      <c r="I4582" s="3">
        <v>18549328842.799999</v>
      </c>
      <c r="J4582" s="3">
        <v>21416041523.310001</v>
      </c>
      <c r="K4582" s="3">
        <v>11825106506.360001</v>
      </c>
      <c r="L4582" s="3">
        <v>1033025991.35</v>
      </c>
      <c r="M4582" s="9">
        <f t="shared" si="513"/>
        <v>8.735870503951898E-2</v>
      </c>
      <c r="N4582" s="3">
        <v>43285472184.309998</v>
      </c>
      <c r="O4582" s="3">
        <v>8736644599.2399998</v>
      </c>
      <c r="P4582" s="3">
        <v>660328464.30999994</v>
      </c>
      <c r="Q4582" s="3">
        <v>84748095.640000001</v>
      </c>
      <c r="R4582" s="3">
        <v>339495394.56999999</v>
      </c>
      <c r="S4582" s="3"/>
      <c r="T4582" s="3">
        <v>-308056622.54000002</v>
      </c>
      <c r="U4582" s="3">
        <v>-403585489.51999998</v>
      </c>
      <c r="V4582" s="9">
        <f t="shared" si="514"/>
        <v>0.59614725298076676</v>
      </c>
      <c r="W4582" s="3">
        <v>4443298.4400001401</v>
      </c>
      <c r="X4582" s="11">
        <f t="shared" si="515"/>
        <v>5.0858180043018603E-4</v>
      </c>
      <c r="Y4582" s="11">
        <f t="shared" si="516"/>
        <v>5.9254841249044728E-5</v>
      </c>
      <c r="Z4582" s="11">
        <f t="shared" si="517"/>
        <v>0.11650995218256685</v>
      </c>
    </row>
    <row r="4583" spans="1:26" x14ac:dyDescent="0.3">
      <c r="A4583" s="8" t="s">
        <v>2810</v>
      </c>
      <c r="B4583" s="2" t="s">
        <v>314</v>
      </c>
      <c r="C4583" s="3">
        <v>61719708748.849998</v>
      </c>
      <c r="D4583" s="9">
        <f t="shared" si="512"/>
        <v>24.845869145519835</v>
      </c>
      <c r="E4583" s="9">
        <f t="shared" si="511"/>
        <v>0.58563259871788487</v>
      </c>
      <c r="F4583" s="3">
        <v>10885724337.700001</v>
      </c>
      <c r="G4583" s="4">
        <v>0.15940266922808499</v>
      </c>
      <c r="H4583" s="3">
        <v>431823437.5</v>
      </c>
      <c r="I4583" s="3">
        <v>13536408568.469999</v>
      </c>
      <c r="J4583" s="3">
        <v>22176841420.73</v>
      </c>
      <c r="K4583" s="3">
        <v>7922097638.4899998</v>
      </c>
      <c r="L4583" s="3">
        <v>352144518.19</v>
      </c>
      <c r="M4583" s="9">
        <f t="shared" si="513"/>
        <v>4.4450918716159742E-2</v>
      </c>
      <c r="N4583" s="3">
        <v>33549263339.740002</v>
      </c>
      <c r="O4583" s="3">
        <v>8217690833.3699999</v>
      </c>
      <c r="P4583" s="3">
        <v>1319809990.6300001</v>
      </c>
      <c r="Q4583" s="3">
        <v>130038402.73</v>
      </c>
      <c r="R4583" s="3">
        <v>753215511.08000004</v>
      </c>
      <c r="S4583" s="3"/>
      <c r="T4583" s="3">
        <v>-548254688.27999997</v>
      </c>
      <c r="U4583" s="3">
        <v>-767532926.75</v>
      </c>
      <c r="V4583" s="9">
        <f t="shared" si="514"/>
        <v>0.67127392272183828</v>
      </c>
      <c r="W4583" s="3">
        <v>310103549.06000102</v>
      </c>
      <c r="X4583" s="11">
        <f t="shared" si="515"/>
        <v>3.773609342915988E-2</v>
      </c>
      <c r="Y4583" s="11">
        <f t="shared" si="516"/>
        <v>5.0243845174622456E-3</v>
      </c>
      <c r="Z4583" s="11">
        <f t="shared" si="517"/>
        <v>0.13314532748055324</v>
      </c>
    </row>
    <row r="4584" spans="1:26" x14ac:dyDescent="0.3">
      <c r="A4584" s="8" t="s">
        <v>2811</v>
      </c>
      <c r="B4584" s="2" t="s">
        <v>314</v>
      </c>
      <c r="C4584" s="3">
        <v>68138526767.940002</v>
      </c>
      <c r="D4584" s="9">
        <f t="shared" si="512"/>
        <v>24.94480862828128</v>
      </c>
      <c r="E4584" s="9">
        <f t="shared" si="511"/>
        <v>0.5793770640027226</v>
      </c>
      <c r="F4584" s="3">
        <v>10404533525.09</v>
      </c>
      <c r="G4584" s="4">
        <v>0.155442299409813</v>
      </c>
      <c r="H4584" s="3">
        <v>1178845631.3499999</v>
      </c>
      <c r="I4584" s="3">
        <v>15579117332.68</v>
      </c>
      <c r="J4584" s="3">
        <v>22719936620.25</v>
      </c>
      <c r="K4584" s="3">
        <v>7247004760.4200001</v>
      </c>
      <c r="L4584" s="3">
        <v>147776977.22</v>
      </c>
      <c r="M4584" s="9">
        <f t="shared" si="513"/>
        <v>2.0391455795240238E-2</v>
      </c>
      <c r="N4584" s="3">
        <v>32990840082.25</v>
      </c>
      <c r="O4584" s="3">
        <v>8241319776.5799999</v>
      </c>
      <c r="P4584" s="3">
        <v>601622681.72000003</v>
      </c>
      <c r="Q4584" s="3">
        <v>17560209.890000001</v>
      </c>
      <c r="R4584" s="3">
        <v>291744101.63999999</v>
      </c>
      <c r="S4584" s="3"/>
      <c r="T4584" s="3">
        <v>-187391258.25999999</v>
      </c>
      <c r="U4584" s="3">
        <v>-262567047.41999999</v>
      </c>
      <c r="V4584" s="9">
        <f t="shared" si="514"/>
        <v>0.6874066055132898</v>
      </c>
      <c r="W4584" s="3">
        <v>197480742.97999999</v>
      </c>
      <c r="X4584" s="11">
        <f t="shared" si="515"/>
        <v>2.3962271618339141E-2</v>
      </c>
      <c r="Y4584" s="11">
        <f t="shared" si="516"/>
        <v>2.8982244311292777E-3</v>
      </c>
      <c r="Z4584" s="11">
        <f t="shared" si="517"/>
        <v>0.12094948581215349</v>
      </c>
    </row>
    <row r="4585" spans="1:26" x14ac:dyDescent="0.3">
      <c r="A4585" s="8" t="s">
        <v>2812</v>
      </c>
      <c r="B4585" s="2" t="s">
        <v>314</v>
      </c>
      <c r="C4585" s="3">
        <v>73809015608.160004</v>
      </c>
      <c r="D4585" s="9">
        <f t="shared" si="512"/>
        <v>25.024746723803776</v>
      </c>
      <c r="E4585" s="9">
        <f t="shared" si="511"/>
        <v>0.59485075288845901</v>
      </c>
      <c r="F4585" s="3">
        <v>10249988603.02</v>
      </c>
      <c r="G4585" s="4">
        <v>0.14598904224395601</v>
      </c>
      <c r="H4585" s="3">
        <v>932782956.99000001</v>
      </c>
      <c r="I4585" s="3">
        <v>18718855963.52</v>
      </c>
      <c r="J4585" s="3">
        <v>24253709583.959999</v>
      </c>
      <c r="K4585" s="3">
        <v>6847211743.0500002</v>
      </c>
      <c r="L4585" s="3">
        <v>122952988.76000001</v>
      </c>
      <c r="M4585" s="9">
        <f t="shared" si="513"/>
        <v>1.7956650586247565E-2</v>
      </c>
      <c r="N4585" s="3">
        <v>35708118266.139999</v>
      </c>
      <c r="O4585" s="3">
        <v>8521608218.3599997</v>
      </c>
      <c r="P4585" s="3">
        <v>1429329180.6800001</v>
      </c>
      <c r="Q4585" s="3">
        <v>36415463.939999998</v>
      </c>
      <c r="R4585" s="3">
        <v>711078047.09000003</v>
      </c>
      <c r="S4585" s="3"/>
      <c r="T4585" s="3">
        <v>-408467096.97000003</v>
      </c>
      <c r="U4585" s="3">
        <v>-543932448.33000004</v>
      </c>
      <c r="V4585" s="9">
        <f t="shared" si="514"/>
        <v>0.78485286424044232</v>
      </c>
      <c r="W4585" s="3">
        <v>590026306.94999802</v>
      </c>
      <c r="X4585" s="11">
        <f t="shared" si="515"/>
        <v>6.9238844573817987E-2</v>
      </c>
      <c r="Y4585" s="11">
        <f t="shared" si="516"/>
        <v>7.9939598447207483E-3</v>
      </c>
      <c r="Z4585" s="11">
        <f t="shared" si="517"/>
        <v>0.11545484177163159</v>
      </c>
    </row>
    <row r="4586" spans="1:26" x14ac:dyDescent="0.3">
      <c r="A4586" s="8" t="s">
        <v>2813</v>
      </c>
      <c r="B4586" s="2" t="s">
        <v>314</v>
      </c>
      <c r="C4586" s="3">
        <v>82188480334.020004</v>
      </c>
      <c r="D4586" s="9">
        <f t="shared" si="512"/>
        <v>25.132280987265851</v>
      </c>
      <c r="E4586" s="9">
        <f t="shared" si="511"/>
        <v>0.56921008323128064</v>
      </c>
      <c r="F4586" s="3">
        <v>12551883318.27</v>
      </c>
      <c r="G4586" s="4">
        <v>0.15781348781839</v>
      </c>
      <c r="H4586" s="3">
        <v>1598306169.8399999</v>
      </c>
      <c r="I4586" s="3">
        <v>16151580925.790001</v>
      </c>
      <c r="J4586" s="3">
        <v>29032624635.950001</v>
      </c>
      <c r="K4586" s="3">
        <v>7237376869.6999998</v>
      </c>
      <c r="L4586" s="3">
        <v>97957573.819999993</v>
      </c>
      <c r="M4586" s="9">
        <f t="shared" si="513"/>
        <v>1.3534955493351347E-2</v>
      </c>
      <c r="N4586" s="3">
        <v>37337494487.690002</v>
      </c>
      <c r="O4586" s="3">
        <v>8715559259.1700001</v>
      </c>
      <c r="P4586" s="3">
        <v>583448698.49000204</v>
      </c>
      <c r="Q4586" s="3">
        <v>18033436.129999999</v>
      </c>
      <c r="R4586" s="3">
        <v>326777696.05000001</v>
      </c>
      <c r="S4586" s="3"/>
      <c r="T4586" s="3">
        <v>-152612245.19999999</v>
      </c>
      <c r="U4586" s="3">
        <v>-286491778.64999998</v>
      </c>
      <c r="V4586" s="9">
        <f t="shared" si="514"/>
        <v>0.78526069781084296</v>
      </c>
      <c r="W4586" s="3">
        <v>223060673.64000201</v>
      </c>
      <c r="X4586" s="11">
        <f t="shared" si="515"/>
        <v>2.5593386150786671E-2</v>
      </c>
      <c r="Y4586" s="11">
        <f t="shared" si="516"/>
        <v>2.714013846386587E-3</v>
      </c>
      <c r="Z4586" s="11">
        <f t="shared" si="517"/>
        <v>0.10604356259842412</v>
      </c>
    </row>
    <row r="4587" spans="1:26" x14ac:dyDescent="0.3">
      <c r="A4587" s="8" t="s">
        <v>2814</v>
      </c>
      <c r="B4587" s="2" t="s">
        <v>314</v>
      </c>
      <c r="C4587" s="3">
        <v>74627647374.610001</v>
      </c>
      <c r="D4587" s="9">
        <f t="shared" si="512"/>
        <v>25.035776883736595</v>
      </c>
      <c r="E4587" s="9">
        <f t="shared" si="511"/>
        <v>0.61943818625880376</v>
      </c>
      <c r="F4587" s="3">
        <v>12351255333.379999</v>
      </c>
      <c r="G4587" s="4">
        <v>0.15845752459958701</v>
      </c>
      <c r="H4587" s="3">
        <v>3406168717.4200001</v>
      </c>
      <c r="I4587" s="3">
        <v>15197851126.219999</v>
      </c>
      <c r="J4587" s="3">
        <v>27623194690.849998</v>
      </c>
      <c r="K4587" s="3">
        <v>7254580863.29</v>
      </c>
      <c r="L4587" s="3">
        <v>84952932.870000005</v>
      </c>
      <c r="M4587" s="9">
        <f t="shared" si="513"/>
        <v>1.171024687310099E-2</v>
      </c>
      <c r="N4587" s="3">
        <v>40000530413.339996</v>
      </c>
      <c r="O4587" s="3">
        <v>8789499609.4699993</v>
      </c>
      <c r="P4587" s="3">
        <v>1068569755.55</v>
      </c>
      <c r="Q4587" s="3">
        <v>33122828.68</v>
      </c>
      <c r="R4587" s="3">
        <v>585941945.32000005</v>
      </c>
      <c r="S4587" s="3"/>
      <c r="T4587" s="3">
        <v>-327868765.31999999</v>
      </c>
      <c r="U4587" s="3">
        <v>-573894581.71000004</v>
      </c>
      <c r="V4587" s="9">
        <f t="shared" si="514"/>
        <v>0.68650469775570166</v>
      </c>
      <c r="W4587" s="3">
        <v>711307231.25000203</v>
      </c>
      <c r="X4587" s="11">
        <f t="shared" si="515"/>
        <v>8.0926931321963311E-2</v>
      </c>
      <c r="Y4587" s="11">
        <f t="shared" si="516"/>
        <v>9.5314170588741438E-3</v>
      </c>
      <c r="Z4587" s="11">
        <f t="shared" si="517"/>
        <v>0.11777806106293502</v>
      </c>
    </row>
    <row r="4588" spans="1:26" x14ac:dyDescent="0.3">
      <c r="A4588" s="8" t="s">
        <v>2815</v>
      </c>
      <c r="B4588" s="2" t="s">
        <v>314</v>
      </c>
      <c r="C4588" s="3">
        <v>78166925488.710007</v>
      </c>
      <c r="D4588" s="9">
        <f t="shared" si="512"/>
        <v>25.082112447315357</v>
      </c>
      <c r="E4588" s="9">
        <f t="shared" si="511"/>
        <v>0.56466021674365341</v>
      </c>
      <c r="F4588" s="3">
        <v>11421327753.01</v>
      </c>
      <c r="G4588" s="4">
        <v>0.16163739578556399</v>
      </c>
      <c r="H4588" s="3">
        <v>700611111.77999997</v>
      </c>
      <c r="I4588" s="3">
        <v>15016843525.219999</v>
      </c>
      <c r="J4588" s="3">
        <v>28420298451.639999</v>
      </c>
      <c r="K4588" s="3">
        <v>6590962422.1000004</v>
      </c>
      <c r="L4588" s="3">
        <v>57648496.829999998</v>
      </c>
      <c r="M4588" s="9">
        <f t="shared" si="513"/>
        <v>8.7465977103283413E-3</v>
      </c>
      <c r="N4588" s="3">
        <v>36134512786.510002</v>
      </c>
      <c r="O4588" s="3">
        <v>9072158343.1499996</v>
      </c>
      <c r="P4588" s="3">
        <v>495354634.75</v>
      </c>
      <c r="Q4588" s="3">
        <v>21070658.57</v>
      </c>
      <c r="R4588" s="3">
        <v>285776968.58999997</v>
      </c>
      <c r="S4588" s="3"/>
      <c r="T4588" s="3">
        <v>-185831546.43000001</v>
      </c>
      <c r="U4588" s="3">
        <v>-193865570.83000001</v>
      </c>
      <c r="V4588" s="9">
        <f t="shared" si="514"/>
        <v>0.80813788994316782</v>
      </c>
      <c r="W4588" s="3">
        <v>306660992.67000002</v>
      </c>
      <c r="X4588" s="11">
        <f t="shared" si="515"/>
        <v>3.38024294848807E-2</v>
      </c>
      <c r="Y4588" s="11">
        <f t="shared" si="516"/>
        <v>3.9231553595426034E-3</v>
      </c>
      <c r="Z4588" s="11">
        <f t="shared" si="517"/>
        <v>0.1160613429072419</v>
      </c>
    </row>
    <row r="4589" spans="1:26" x14ac:dyDescent="0.3">
      <c r="A4589" s="8" t="s">
        <v>2816</v>
      </c>
      <c r="B4589" s="2" t="s">
        <v>314</v>
      </c>
      <c r="C4589" s="3">
        <v>78811236229.440002</v>
      </c>
      <c r="D4589" s="9">
        <f t="shared" si="512"/>
        <v>25.09032141538917</v>
      </c>
      <c r="E4589" s="9">
        <f t="shared" si="511"/>
        <v>0.61565235071550861</v>
      </c>
      <c r="F4589" s="3">
        <v>10738255791.01</v>
      </c>
      <c r="G4589" s="4">
        <v>0.17224175927784799</v>
      </c>
      <c r="H4589" s="3">
        <v>1162028153.05</v>
      </c>
      <c r="I4589" s="3">
        <v>13166572507.52</v>
      </c>
      <c r="J4589" s="3">
        <v>34191722186.880001</v>
      </c>
      <c r="K4589" s="3">
        <v>6163183397.6099997</v>
      </c>
      <c r="L4589" s="3">
        <v>31426098.34</v>
      </c>
      <c r="M4589" s="9">
        <f t="shared" si="513"/>
        <v>5.0990042503337839E-3</v>
      </c>
      <c r="N4589" s="3">
        <v>38638253651.220001</v>
      </c>
      <c r="O4589" s="3">
        <v>9164580724.3099995</v>
      </c>
      <c r="P4589" s="3">
        <v>1065603215.3099999</v>
      </c>
      <c r="Q4589" s="3">
        <v>39707738.68</v>
      </c>
      <c r="R4589" s="3">
        <v>516873930.72000003</v>
      </c>
      <c r="S4589" s="3"/>
      <c r="T4589" s="3">
        <v>-363034106.42000002</v>
      </c>
      <c r="U4589" s="3">
        <v>-393682614.01999998</v>
      </c>
      <c r="V4589" s="9">
        <f t="shared" si="514"/>
        <v>0.73552183315887398</v>
      </c>
      <c r="W4589" s="3">
        <v>705901882.030002</v>
      </c>
      <c r="X4589" s="11">
        <f t="shared" si="515"/>
        <v>7.7025005645650998E-2</v>
      </c>
      <c r="Y4589" s="11">
        <f t="shared" si="516"/>
        <v>8.9568685355339191E-3</v>
      </c>
      <c r="Z4589" s="11">
        <f t="shared" si="517"/>
        <v>0.11628520453136304</v>
      </c>
    </row>
    <row r="4590" spans="1:26" x14ac:dyDescent="0.3">
      <c r="A4590" s="8" t="s">
        <v>2817</v>
      </c>
      <c r="B4590" s="2" t="s">
        <v>314</v>
      </c>
      <c r="C4590" s="3">
        <v>86203739126.229996</v>
      </c>
      <c r="D4590" s="9">
        <f t="shared" si="512"/>
        <v>25.179979391009745</v>
      </c>
      <c r="E4590" s="9">
        <f t="shared" si="511"/>
        <v>0.60101673966802827</v>
      </c>
      <c r="F4590" s="3">
        <v>11316580627.110001</v>
      </c>
      <c r="G4590" s="4">
        <v>0.16791971257263</v>
      </c>
      <c r="H4590" s="3">
        <v>1304584342.1099999</v>
      </c>
      <c r="I4590" s="3">
        <v>17455199141.119999</v>
      </c>
      <c r="J4590" s="3">
        <v>33050106753.610001</v>
      </c>
      <c r="K4590" s="3">
        <v>6303711295.5500002</v>
      </c>
      <c r="L4590" s="3">
        <v>163598802.86000001</v>
      </c>
      <c r="M4590" s="9">
        <f t="shared" si="513"/>
        <v>2.5952775308014164E-2</v>
      </c>
      <c r="N4590" s="3">
        <v>44074393018.650002</v>
      </c>
      <c r="O4590" s="3">
        <v>9343169594.0900002</v>
      </c>
      <c r="P4590" s="3">
        <v>531852454.11999899</v>
      </c>
      <c r="Q4590" s="3">
        <v>15197256.710000001</v>
      </c>
      <c r="R4590" s="3">
        <v>271191121.39999998</v>
      </c>
      <c r="S4590" s="3"/>
      <c r="T4590" s="3">
        <v>-225905602.56999999</v>
      </c>
      <c r="U4590" s="3">
        <v>-184060118.47</v>
      </c>
      <c r="V4590" s="9">
        <f t="shared" si="514"/>
        <v>0.69856664450747408</v>
      </c>
      <c r="W4590" s="3">
        <v>393732578.05999899</v>
      </c>
      <c r="X4590" s="11">
        <f t="shared" si="515"/>
        <v>4.2141221359082853E-2</v>
      </c>
      <c r="Y4590" s="11">
        <f t="shared" si="516"/>
        <v>4.5674651940961391E-3</v>
      </c>
      <c r="Z4590" s="11">
        <f t="shared" si="517"/>
        <v>0.10838473700553285</v>
      </c>
    </row>
    <row r="4591" spans="1:26" x14ac:dyDescent="0.3">
      <c r="A4591" s="8" t="s">
        <v>2818</v>
      </c>
      <c r="B4591" s="2" t="s">
        <v>314</v>
      </c>
      <c r="C4591" s="3">
        <v>92190445697.169998</v>
      </c>
      <c r="D4591" s="9">
        <f t="shared" si="512"/>
        <v>25.247122336295288</v>
      </c>
      <c r="E4591" s="9">
        <f t="shared" si="511"/>
        <v>0.57880227978492149</v>
      </c>
      <c r="F4591" s="3">
        <v>13654919127.58</v>
      </c>
      <c r="G4591" s="4">
        <v>0.171433048918429</v>
      </c>
      <c r="H4591" s="3">
        <v>3322299115.1700001</v>
      </c>
      <c r="I4591" s="3">
        <v>15858564217.17</v>
      </c>
      <c r="J4591" s="3">
        <v>34179176811.57</v>
      </c>
      <c r="K4591" s="3">
        <v>7156904020.3999996</v>
      </c>
      <c r="L4591" s="3">
        <v>172661089.00999999</v>
      </c>
      <c r="M4591" s="9">
        <f t="shared" si="513"/>
        <v>2.4125108918304307E-2</v>
      </c>
      <c r="N4591" s="3">
        <v>47157322067.150002</v>
      </c>
      <c r="O4591" s="3">
        <v>9511485031.1200008</v>
      </c>
      <c r="P4591" s="3">
        <v>1093240943.25</v>
      </c>
      <c r="Q4591" s="3">
        <v>31598446.399999999</v>
      </c>
      <c r="R4591" s="3">
        <v>541722061.29999995</v>
      </c>
      <c r="S4591" s="3"/>
      <c r="T4591" s="3">
        <v>-428777289.88</v>
      </c>
      <c r="U4591" s="3">
        <v>-377291460.35000002</v>
      </c>
      <c r="V4591" s="9">
        <f t="shared" si="514"/>
        <v>0.71125509770278439</v>
      </c>
      <c r="W4591" s="3">
        <v>827124205.13000095</v>
      </c>
      <c r="X4591" s="11">
        <f t="shared" si="515"/>
        <v>8.6960574760280629E-2</v>
      </c>
      <c r="Y4591" s="11">
        <f t="shared" si="516"/>
        <v>8.9719080852148601E-3</v>
      </c>
      <c r="Z4591" s="11">
        <f t="shared" si="517"/>
        <v>0.1031721341532898</v>
      </c>
    </row>
    <row r="4592" spans="1:26" x14ac:dyDescent="0.3">
      <c r="A4592" s="8" t="s">
        <v>2819</v>
      </c>
      <c r="B4592" s="2" t="s">
        <v>314</v>
      </c>
      <c r="C4592" s="3">
        <v>118452246773.16</v>
      </c>
      <c r="D4592" s="9">
        <f t="shared" si="512"/>
        <v>25.497775735485792</v>
      </c>
      <c r="E4592" s="9">
        <f t="shared" si="511"/>
        <v>0.57260975293242689</v>
      </c>
      <c r="F4592" s="3">
        <v>17655801531.279999</v>
      </c>
      <c r="G4592" s="4">
        <v>0.14832960048344301</v>
      </c>
      <c r="H4592" s="3">
        <v>2026661719.04</v>
      </c>
      <c r="I4592" s="3">
        <v>25543537175.77</v>
      </c>
      <c r="J4592" s="3">
        <v>40256712864.260002</v>
      </c>
      <c r="K4592" s="3">
        <v>10220211489.27</v>
      </c>
      <c r="L4592" s="3">
        <v>206984792.33000001</v>
      </c>
      <c r="M4592" s="9">
        <f t="shared" si="513"/>
        <v>2.0252496002387942E-2</v>
      </c>
      <c r="N4592" s="3">
        <v>54081240720.269997</v>
      </c>
      <c r="O4592" s="3">
        <v>9811988122.0900002</v>
      </c>
      <c r="P4592" s="3">
        <v>580183949.08999705</v>
      </c>
      <c r="Q4592" s="3">
        <v>17136399.489999998</v>
      </c>
      <c r="R4592" s="3">
        <v>284990550.92000002</v>
      </c>
      <c r="S4592" s="3"/>
      <c r="T4592" s="3">
        <v>-184583435.78</v>
      </c>
      <c r="U4592" s="3">
        <v>-171313846.80000001</v>
      </c>
      <c r="V4592" s="9">
        <f t="shared" si="514"/>
        <v>0.84891614855779829</v>
      </c>
      <c r="W4592" s="3">
        <v>296462637.579997</v>
      </c>
      <c r="X4592" s="11">
        <f t="shared" si="515"/>
        <v>3.0214329032111492E-2</v>
      </c>
      <c r="Y4592" s="11">
        <f t="shared" si="516"/>
        <v>2.5028029915526448E-3</v>
      </c>
      <c r="Z4592" s="11">
        <f t="shared" si="517"/>
        <v>8.2834968431458156E-2</v>
      </c>
    </row>
    <row r="4593" spans="1:26" x14ac:dyDescent="0.3">
      <c r="A4593" s="8" t="s">
        <v>2820</v>
      </c>
      <c r="B4593" s="2" t="s">
        <v>314</v>
      </c>
      <c r="C4593" s="3">
        <v>112795879577.34</v>
      </c>
      <c r="D4593" s="9">
        <f t="shared" si="512"/>
        <v>25.448845646773503</v>
      </c>
      <c r="E4593" s="9">
        <f t="shared" si="511"/>
        <v>0.58743416852916019</v>
      </c>
      <c r="F4593" s="3">
        <v>18646266267.900002</v>
      </c>
      <c r="G4593" s="4">
        <v>0.17317844238035399</v>
      </c>
      <c r="H4593" s="3">
        <v>901766379.35000002</v>
      </c>
      <c r="I4593" s="3">
        <v>24200986382.849998</v>
      </c>
      <c r="J4593" s="3">
        <v>41157400970.830002</v>
      </c>
      <c r="K4593" s="3">
        <v>12977669833.299999</v>
      </c>
      <c r="L4593" s="3">
        <v>264396437.50999999</v>
      </c>
      <c r="M4593" s="9">
        <f t="shared" si="513"/>
        <v>2.037318262108757E-2</v>
      </c>
      <c r="N4593" s="3">
        <v>53337149619.849998</v>
      </c>
      <c r="O4593" s="3">
        <v>10059293205.23</v>
      </c>
      <c r="P4593" s="3">
        <v>1180590588.5699999</v>
      </c>
      <c r="Q4593" s="3">
        <v>34101066.609999999</v>
      </c>
      <c r="R4593" s="3">
        <v>538903869.89999998</v>
      </c>
      <c r="S4593" s="3"/>
      <c r="T4593" s="3">
        <v>-362753082.16000003</v>
      </c>
      <c r="U4593" s="3">
        <v>-340384373.61000001</v>
      </c>
      <c r="V4593" s="9">
        <f t="shared" si="514"/>
        <v>0.81492591783850721</v>
      </c>
      <c r="W4593" s="3">
        <v>462254795.240004</v>
      </c>
      <c r="X4593" s="11">
        <f t="shared" si="515"/>
        <v>4.595300940225798E-2</v>
      </c>
      <c r="Y4593" s="11">
        <f t="shared" si="516"/>
        <v>4.0981532035756045E-3</v>
      </c>
      <c r="Z4593" s="11">
        <f t="shared" si="517"/>
        <v>8.9181388920618429E-2</v>
      </c>
    </row>
    <row r="4594" spans="1:26" x14ac:dyDescent="0.3">
      <c r="A4594" s="8" t="s">
        <v>2821</v>
      </c>
      <c r="B4594" s="2" t="s">
        <v>314</v>
      </c>
      <c r="C4594" s="3">
        <v>114521737806.42999</v>
      </c>
      <c r="D4594" s="9">
        <f t="shared" si="512"/>
        <v>25.464030491759321</v>
      </c>
      <c r="E4594" s="9">
        <f t="shared" si="511"/>
        <v>0.58665223357375418</v>
      </c>
      <c r="F4594" s="3">
        <v>20466053144.060001</v>
      </c>
      <c r="G4594" s="4">
        <v>0.17947251678176701</v>
      </c>
      <c r="H4594" s="3">
        <v>1277564696.1199999</v>
      </c>
      <c r="I4594" s="3">
        <v>19640542979.950001</v>
      </c>
      <c r="J4594" s="3">
        <v>46266325600.82</v>
      </c>
      <c r="K4594" s="3">
        <v>13684241513.959999</v>
      </c>
      <c r="L4594" s="3">
        <v>286910859.44</v>
      </c>
      <c r="M4594" s="9">
        <f t="shared" si="513"/>
        <v>2.096651532694066E-2</v>
      </c>
      <c r="N4594" s="3">
        <v>53937199345.940002</v>
      </c>
      <c r="O4594" s="3">
        <v>10320852054.110001</v>
      </c>
      <c r="P4594" s="3">
        <v>727621986.36000001</v>
      </c>
      <c r="Q4594" s="3">
        <v>12483656.1</v>
      </c>
      <c r="R4594" s="3">
        <v>291599928.93000001</v>
      </c>
      <c r="S4594" s="3"/>
      <c r="T4594" s="3">
        <v>-195195626.83000001</v>
      </c>
      <c r="U4594" s="3">
        <v>-143805038.15000001</v>
      </c>
      <c r="V4594" s="9">
        <f t="shared" si="514"/>
        <v>0.89699996620342914</v>
      </c>
      <c r="W4594" s="3">
        <v>355741179.63999999</v>
      </c>
      <c r="X4594" s="11">
        <f t="shared" si="515"/>
        <v>3.4468198727675363E-2</v>
      </c>
      <c r="Y4594" s="11">
        <f t="shared" si="516"/>
        <v>3.1063201314783608E-3</v>
      </c>
      <c r="Z4594" s="11">
        <f t="shared" si="517"/>
        <v>9.0121336366330629E-2</v>
      </c>
    </row>
    <row r="4595" spans="1:26" x14ac:dyDescent="0.3">
      <c r="A4595" s="8" t="s">
        <v>2822</v>
      </c>
      <c r="B4595" s="2" t="s">
        <v>314</v>
      </c>
      <c r="C4595" s="3">
        <v>104015486699.08</v>
      </c>
      <c r="D4595" s="9">
        <f t="shared" si="512"/>
        <v>25.367805635569784</v>
      </c>
      <c r="E4595" s="9">
        <f t="shared" si="511"/>
        <v>0.55693966553552054</v>
      </c>
      <c r="F4595" s="3">
        <v>23013802192.48</v>
      </c>
      <c r="G4595" s="4">
        <v>0.176638383093148</v>
      </c>
      <c r="H4595" s="3">
        <v>1456041827.8299999</v>
      </c>
      <c r="I4595" s="3">
        <v>15633430354.559999</v>
      </c>
      <c r="J4595" s="3">
        <v>40840878190.309998</v>
      </c>
      <c r="K4595" s="3">
        <v>12736404880.280001</v>
      </c>
      <c r="L4595" s="3">
        <v>183534358.81999999</v>
      </c>
      <c r="M4595" s="9">
        <f t="shared" si="513"/>
        <v>1.4410217054592027E-2</v>
      </c>
      <c r="N4595" s="3">
        <v>57217730872.860001</v>
      </c>
      <c r="O4595" s="3">
        <v>10302760053.91</v>
      </c>
      <c r="P4595" s="3">
        <v>1405541749.8399999</v>
      </c>
      <c r="Q4595" s="3">
        <v>24588773.559999999</v>
      </c>
      <c r="R4595" s="3">
        <v>619323021.35000002</v>
      </c>
      <c r="S4595" s="3"/>
      <c r="T4595" s="3">
        <v>-531789229.30000001</v>
      </c>
      <c r="U4595" s="3">
        <v>-330395309.88</v>
      </c>
      <c r="V4595" s="9">
        <f t="shared" si="514"/>
        <v>0.7468375569833422</v>
      </c>
      <c r="W4595" s="3">
        <v>776256299.29999697</v>
      </c>
      <c r="X4595" s="11">
        <f t="shared" si="515"/>
        <v>7.5344499458220415E-2</v>
      </c>
      <c r="Y4595" s="11">
        <f t="shared" si="516"/>
        <v>7.4628915744607369E-3</v>
      </c>
      <c r="Z4595" s="11">
        <f t="shared" si="517"/>
        <v>9.9050250889237301E-2</v>
      </c>
    </row>
    <row r="4596" spans="1:26" x14ac:dyDescent="0.3">
      <c r="A4596" s="8" t="s">
        <v>2823</v>
      </c>
      <c r="B4596" s="2" t="s">
        <v>314</v>
      </c>
      <c r="C4596" s="3">
        <v>116607505618.74001</v>
      </c>
      <c r="D4596" s="9">
        <f t="shared" si="512"/>
        <v>25.482079479449247</v>
      </c>
      <c r="E4596" s="9">
        <f t="shared" si="511"/>
        <v>0.50297154306518599</v>
      </c>
      <c r="F4596" s="3">
        <v>25336404273.080002</v>
      </c>
      <c r="G4596" s="4">
        <v>0.156539658669725</v>
      </c>
      <c r="H4596" s="3">
        <v>4443709514.0900002</v>
      </c>
      <c r="I4596" s="3">
        <v>12123948471.780001</v>
      </c>
      <c r="J4596" s="3">
        <v>42082599048.169998</v>
      </c>
      <c r="K4596" s="3">
        <v>13764566980</v>
      </c>
      <c r="L4596" s="3">
        <v>160622318.84</v>
      </c>
      <c r="M4596" s="9">
        <f t="shared" si="513"/>
        <v>1.1669260578511857E-2</v>
      </c>
      <c r="N4596" s="3">
        <v>59319005537.660004</v>
      </c>
      <c r="O4596" s="3">
        <v>10256346193.75</v>
      </c>
      <c r="P4596" s="3">
        <v>572256345.44999802</v>
      </c>
      <c r="Q4596" s="3">
        <v>14846986.07</v>
      </c>
      <c r="R4596" s="3">
        <v>341094469.14999998</v>
      </c>
      <c r="S4596" s="3"/>
      <c r="T4596" s="3">
        <v>-263046929.47</v>
      </c>
      <c r="U4596" s="3">
        <v>-158780803.84</v>
      </c>
      <c r="V4596" s="9">
        <f t="shared" si="514"/>
        <v>0.84380761887559352</v>
      </c>
      <c r="W4596" s="3">
        <v>246840156.35999799</v>
      </c>
      <c r="X4596" s="11">
        <f t="shared" si="515"/>
        <v>2.4067065570623693E-2</v>
      </c>
      <c r="Y4596" s="11">
        <f t="shared" si="516"/>
        <v>2.1168462102865554E-3</v>
      </c>
      <c r="Z4596" s="11">
        <f t="shared" si="517"/>
        <v>8.7956140896145729E-2</v>
      </c>
    </row>
    <row r="4597" spans="1:26" x14ac:dyDescent="0.3">
      <c r="A4597" s="8" t="s">
        <v>2824</v>
      </c>
      <c r="B4597" s="2" t="s">
        <v>314</v>
      </c>
      <c r="C4597" s="3">
        <v>115891424274.57001</v>
      </c>
      <c r="D4597" s="9">
        <f t="shared" si="512"/>
        <v>25.475919592100443</v>
      </c>
      <c r="E4597" s="9">
        <f t="shared" si="511"/>
        <v>0.50897572239970523</v>
      </c>
      <c r="F4597" s="3">
        <v>24976213263.02</v>
      </c>
      <c r="G4597" s="4">
        <v>0.16417830404414099</v>
      </c>
      <c r="H4597" s="3">
        <v>648001888.75999999</v>
      </c>
      <c r="I4597" s="3">
        <v>13594117877.639999</v>
      </c>
      <c r="J4597" s="3">
        <v>44743801623.68</v>
      </c>
      <c r="K4597" s="3">
        <v>12238953079.639999</v>
      </c>
      <c r="L4597" s="3">
        <v>110356568.06</v>
      </c>
      <c r="M4597" s="9">
        <f t="shared" si="513"/>
        <v>9.0168307159852329E-3</v>
      </c>
      <c r="N4597" s="3">
        <v>55581351151.709999</v>
      </c>
      <c r="O4597" s="3">
        <v>10592575080.110001</v>
      </c>
      <c r="P4597" s="3">
        <v>1327419303.5699999</v>
      </c>
      <c r="Q4597" s="3">
        <v>32898603.449999999</v>
      </c>
      <c r="R4597" s="3">
        <v>657635543.85000002</v>
      </c>
      <c r="S4597" s="3"/>
      <c r="T4597" s="3">
        <v>-422919893.58999997</v>
      </c>
      <c r="U4597" s="3">
        <v>-330818031.18000001</v>
      </c>
      <c r="V4597" s="9">
        <f t="shared" si="514"/>
        <v>0.91614621555723597</v>
      </c>
      <c r="W4597" s="3">
        <v>617314407.74000299</v>
      </c>
      <c r="X4597" s="11">
        <f t="shared" si="515"/>
        <v>5.8278029947519842E-2</v>
      </c>
      <c r="Y4597" s="11">
        <f t="shared" si="516"/>
        <v>5.3266616715095458E-3</v>
      </c>
      <c r="Z4597" s="11">
        <f t="shared" si="517"/>
        <v>9.1400853397176893E-2</v>
      </c>
    </row>
    <row r="4598" spans="1:26" x14ac:dyDescent="0.3">
      <c r="A4598" s="8" t="s">
        <v>2825</v>
      </c>
      <c r="B4598" s="2" t="s">
        <v>314</v>
      </c>
      <c r="C4598" s="3">
        <v>137400577529.45</v>
      </c>
      <c r="D4598" s="9">
        <f t="shared" si="512"/>
        <v>25.646166419996934</v>
      </c>
      <c r="E4598" s="9">
        <f t="shared" si="511"/>
        <v>0.54752396618984678</v>
      </c>
      <c r="F4598" s="3">
        <v>25476697561.48</v>
      </c>
      <c r="G4598" s="4">
        <v>0.169790916733849</v>
      </c>
      <c r="H4598" s="3">
        <v>1870240530.1300001</v>
      </c>
      <c r="I4598" s="3">
        <v>30012699059.650002</v>
      </c>
      <c r="J4598" s="3">
        <v>43347169575.919998</v>
      </c>
      <c r="K4598" s="3">
        <v>12152404352.870001</v>
      </c>
      <c r="L4598" s="3">
        <v>105470454.01000001</v>
      </c>
      <c r="M4598" s="9">
        <f t="shared" si="513"/>
        <v>8.6789783278640922E-3</v>
      </c>
      <c r="N4598" s="3">
        <v>70825672828.460007</v>
      </c>
      <c r="O4598" s="3">
        <v>10726727804.559999</v>
      </c>
      <c r="P4598" s="3">
        <v>652973530.29000199</v>
      </c>
      <c r="Q4598" s="3">
        <v>12984600.35</v>
      </c>
      <c r="R4598" s="3">
        <v>355386632.10000002</v>
      </c>
      <c r="S4598" s="3"/>
      <c r="T4598" s="3">
        <v>-281304701.64999998</v>
      </c>
      <c r="U4598" s="3">
        <v>-168381246.97</v>
      </c>
      <c r="V4598" s="9">
        <f t="shared" si="514"/>
        <v>0.81917443402548107</v>
      </c>
      <c r="W4598" s="3">
        <v>320767102.56000203</v>
      </c>
      <c r="X4598" s="11">
        <f t="shared" si="515"/>
        <v>2.9903537071542162E-2</v>
      </c>
      <c r="Y4598" s="11">
        <f t="shared" si="516"/>
        <v>2.3345396964670681E-3</v>
      </c>
      <c r="Z4598" s="11">
        <f t="shared" si="517"/>
        <v>7.8069015410512865E-2</v>
      </c>
    </row>
    <row r="4599" spans="1:26" x14ac:dyDescent="0.3">
      <c r="A4599" s="8" t="s">
        <v>2826</v>
      </c>
      <c r="B4599" s="2" t="s">
        <v>314</v>
      </c>
      <c r="C4599" s="3">
        <v>133623216579.74001</v>
      </c>
      <c r="D4599" s="9">
        <f t="shared" si="512"/>
        <v>25.618289859745978</v>
      </c>
      <c r="E4599" s="9">
        <f t="shared" si="511"/>
        <v>0.55055152821260689</v>
      </c>
      <c r="F4599" s="3">
        <v>28961607239.330002</v>
      </c>
      <c r="G4599" s="4">
        <v>0.153080346765013</v>
      </c>
      <c r="H4599" s="3">
        <v>1151483640.26</v>
      </c>
      <c r="I4599" s="3">
        <v>22781582484</v>
      </c>
      <c r="J4599" s="3">
        <v>49633399968.400002</v>
      </c>
      <c r="K4599" s="3">
        <v>12786410942.709999</v>
      </c>
      <c r="L4599" s="3">
        <v>106735013.84</v>
      </c>
      <c r="M4599" s="9">
        <f t="shared" si="513"/>
        <v>8.3475350759670015E-3</v>
      </c>
      <c r="N4599" s="3">
        <v>79660537866.429993</v>
      </c>
      <c r="O4599" s="3">
        <v>10590455320.35</v>
      </c>
      <c r="P4599" s="3">
        <v>1550441842.48</v>
      </c>
      <c r="Q4599" s="3">
        <v>25224075.559999999</v>
      </c>
      <c r="R4599" s="3">
        <v>689328007.25</v>
      </c>
      <c r="S4599" s="3"/>
      <c r="T4599" s="3">
        <v>-579739124.58000004</v>
      </c>
      <c r="U4599" s="3">
        <v>-373440587.68000001</v>
      </c>
      <c r="V4599" s="9">
        <f t="shared" si="514"/>
        <v>0.74965095628796885</v>
      </c>
      <c r="W4599" s="3">
        <v>1071404668</v>
      </c>
      <c r="X4599" s="11">
        <f t="shared" si="515"/>
        <v>0.10116700704465949</v>
      </c>
      <c r="Y4599" s="11">
        <f t="shared" si="516"/>
        <v>8.0181026577865414E-3</v>
      </c>
      <c r="Z4599" s="11">
        <f t="shared" si="517"/>
        <v>7.9256102280924501E-2</v>
      </c>
    </row>
    <row r="4600" spans="1:26" x14ac:dyDescent="0.3">
      <c r="A4600" s="8" t="s">
        <v>2827</v>
      </c>
      <c r="B4600" s="2" t="s">
        <v>314</v>
      </c>
      <c r="C4600" s="3">
        <v>143875191073.98001</v>
      </c>
      <c r="D4600" s="9">
        <f t="shared" si="512"/>
        <v>25.692212032043042</v>
      </c>
      <c r="E4600" s="9">
        <f t="shared" ref="E4600:E4663" si="518">IFERROR(SUM(H4600:J4600)/C4600,"")</f>
        <v>0.55860922623827536</v>
      </c>
      <c r="F4600" s="3">
        <v>28861083038.279999</v>
      </c>
      <c r="G4600" s="4">
        <v>0.13724370343685599</v>
      </c>
      <c r="H4600" s="3">
        <v>244086420.74000001</v>
      </c>
      <c r="I4600" s="3">
        <v>24328935891.389999</v>
      </c>
      <c r="J4600" s="3">
        <v>55796986848.589996</v>
      </c>
      <c r="K4600" s="3">
        <v>13635423929.34</v>
      </c>
      <c r="L4600" s="3">
        <v>109114724.25</v>
      </c>
      <c r="M4600" s="9">
        <f t="shared" si="513"/>
        <v>8.0022978981396081E-3</v>
      </c>
      <c r="N4600" s="3">
        <v>80776997631.830002</v>
      </c>
      <c r="O4600" s="3">
        <v>11008513495.82</v>
      </c>
      <c r="P4600" s="3">
        <v>677830600.94999897</v>
      </c>
      <c r="Q4600" s="3">
        <v>11306813.640000001</v>
      </c>
      <c r="R4600" s="3">
        <v>308903254.55000001</v>
      </c>
      <c r="S4600" s="3"/>
      <c r="T4600" s="3">
        <v>-226379312.28999999</v>
      </c>
      <c r="U4600" s="3">
        <v>-197482563.38</v>
      </c>
      <c r="V4600" s="9">
        <f t="shared" si="514"/>
        <v>0.75545852686996873</v>
      </c>
      <c r="W4600" s="3">
        <v>429333851.22999901</v>
      </c>
      <c r="X4600" s="11">
        <f t="shared" si="515"/>
        <v>3.9000165771066159E-2</v>
      </c>
      <c r="Y4600" s="11">
        <f t="shared" si="516"/>
        <v>2.9840714582212951E-3</v>
      </c>
      <c r="Z4600" s="11">
        <f t="shared" si="517"/>
        <v>7.6514327547683114E-2</v>
      </c>
    </row>
    <row r="4601" spans="1:26" x14ac:dyDescent="0.3">
      <c r="A4601" s="8" t="s">
        <v>2828</v>
      </c>
      <c r="B4601" s="2" t="s">
        <v>314</v>
      </c>
      <c r="C4601" s="3">
        <v>152622785665.17999</v>
      </c>
      <c r="D4601" s="9">
        <f t="shared" ref="D4601:D4664" si="519">LN(C4601)</f>
        <v>25.751235260935783</v>
      </c>
      <c r="E4601" s="9">
        <f t="shared" si="518"/>
        <v>0.56132716711673425</v>
      </c>
      <c r="F4601" s="3">
        <v>27270154020.299999</v>
      </c>
      <c r="G4601" s="4">
        <v>0.145691277488604</v>
      </c>
      <c r="H4601" s="3">
        <v>5919085303.1400003</v>
      </c>
      <c r="I4601" s="3">
        <v>23713274467.27</v>
      </c>
      <c r="J4601" s="3">
        <v>56038956144.489998</v>
      </c>
      <c r="K4601" s="3">
        <v>12747930502.440001</v>
      </c>
      <c r="L4601" s="3">
        <v>88987743.620000005</v>
      </c>
      <c r="M4601" s="9">
        <f t="shared" ref="M4601:M4664" si="520">IFERROR(L4601/K4601,"")</f>
        <v>6.9805639121555789E-3</v>
      </c>
      <c r="N4601" s="3">
        <v>88020577927.440002</v>
      </c>
      <c r="O4601" s="3">
        <v>11510146245.98</v>
      </c>
      <c r="P4601" s="3">
        <v>1640308771.8200099</v>
      </c>
      <c r="Q4601" s="3">
        <v>23535948.449999999</v>
      </c>
      <c r="R4601" s="3">
        <v>687288993.92999995</v>
      </c>
      <c r="S4601" s="3"/>
      <c r="T4601" s="3">
        <v>-507544001.69</v>
      </c>
      <c r="U4601" s="3">
        <v>-392970528.5</v>
      </c>
      <c r="V4601" s="9">
        <f t="shared" ref="V4601:V4664" si="521">IFERROR(SUM(Q4601:S4601)/ABS(SUM(T4601:U4601)),"")</f>
        <v>0.78935421756051249</v>
      </c>
      <c r="W4601" s="3">
        <v>963314187.02000904</v>
      </c>
      <c r="X4601" s="11">
        <f t="shared" ref="X4601:X4664" si="522">W4601/O4601</f>
        <v>8.3692610539718673E-2</v>
      </c>
      <c r="Y4601" s="11">
        <f t="shared" ref="Y4601:Y4664" si="523">W4601/C4601</f>
        <v>6.3117324377324844E-3</v>
      </c>
      <c r="Z4601" s="11">
        <f t="shared" ref="Z4601:Z4664" si="524">O4601/C4601</f>
        <v>7.5415647773790909E-2</v>
      </c>
    </row>
    <row r="4602" spans="1:26" x14ac:dyDescent="0.3">
      <c r="A4602" s="8" t="s">
        <v>2829</v>
      </c>
      <c r="B4602" s="2" t="s">
        <v>314</v>
      </c>
      <c r="C4602" s="3">
        <v>155547803427.60999</v>
      </c>
      <c r="D4602" s="9">
        <f t="shared" si="519"/>
        <v>25.770218938863511</v>
      </c>
      <c r="E4602" s="9">
        <f t="shared" si="518"/>
        <v>0.52028979745974868</v>
      </c>
      <c r="F4602" s="3">
        <v>28608148558.369999</v>
      </c>
      <c r="G4602" s="4">
        <v>0.150380608451154</v>
      </c>
      <c r="H4602" s="3">
        <v>5087118541.21</v>
      </c>
      <c r="I4602" s="3">
        <v>16597874833.16</v>
      </c>
      <c r="J4602" s="3">
        <v>59244941766.290001</v>
      </c>
      <c r="K4602" s="3">
        <v>13295328066.629999</v>
      </c>
      <c r="L4602" s="3">
        <v>84513459.980000004</v>
      </c>
      <c r="M4602" s="9">
        <f t="shared" si="520"/>
        <v>6.3566284003266308E-3</v>
      </c>
      <c r="N4602" s="3">
        <v>87687675799.020004</v>
      </c>
      <c r="O4602" s="3">
        <v>12145577565.870001</v>
      </c>
      <c r="P4602" s="3">
        <v>933819503.10999894</v>
      </c>
      <c r="Q4602" s="3">
        <v>13241198.41</v>
      </c>
      <c r="R4602" s="3">
        <v>299874539.10000002</v>
      </c>
      <c r="S4602" s="3"/>
      <c r="T4602" s="3">
        <v>-329326729.83999997</v>
      </c>
      <c r="U4602" s="3">
        <v>-285045213.87</v>
      </c>
      <c r="V4602" s="9">
        <f t="shared" si="521"/>
        <v>0.50965175203019852</v>
      </c>
      <c r="W4602" s="3">
        <v>398299611.47999901</v>
      </c>
      <c r="X4602" s="11">
        <f t="shared" si="522"/>
        <v>3.2793797521762265E-2</v>
      </c>
      <c r="Y4602" s="11">
        <f t="shared" si="523"/>
        <v>2.5606251114009635E-3</v>
      </c>
      <c r="Z4602" s="11">
        <f t="shared" si="524"/>
        <v>7.8082604178479453E-2</v>
      </c>
    </row>
    <row r="4603" spans="1:26" x14ac:dyDescent="0.3">
      <c r="A4603" s="8" t="s">
        <v>2830</v>
      </c>
      <c r="B4603" s="2" t="s">
        <v>314</v>
      </c>
      <c r="C4603" s="3">
        <v>169663374549.64999</v>
      </c>
      <c r="D4603" s="9">
        <f t="shared" si="519"/>
        <v>25.857082161200399</v>
      </c>
      <c r="E4603" s="9">
        <f t="shared" si="518"/>
        <v>0.52380008397159006</v>
      </c>
      <c r="F4603" s="3">
        <v>28722596442.720001</v>
      </c>
      <c r="G4603" s="4">
        <v>0.13756308963351299</v>
      </c>
      <c r="H4603" s="3">
        <v>5436647192.0699997</v>
      </c>
      <c r="I4603" s="3">
        <v>17164259261.5</v>
      </c>
      <c r="J4603" s="3">
        <v>66268783382.440002</v>
      </c>
      <c r="K4603" s="3">
        <v>13411260518.4</v>
      </c>
      <c r="L4603" s="3">
        <v>87638789.030000001</v>
      </c>
      <c r="M4603" s="9">
        <f t="shared" si="520"/>
        <v>6.5347167710120323E-3</v>
      </c>
      <c r="N4603" s="3">
        <v>93963513762.419998</v>
      </c>
      <c r="O4603" s="3">
        <v>11788363728.82</v>
      </c>
      <c r="P4603" s="3">
        <v>2487837440.5799999</v>
      </c>
      <c r="Q4603" s="3">
        <v>25178305.039999999</v>
      </c>
      <c r="R4603" s="3">
        <v>660541125.75</v>
      </c>
      <c r="S4603" s="3"/>
      <c r="T4603" s="3">
        <v>-642720635.78999996</v>
      </c>
      <c r="U4603" s="3">
        <v>-552299935.82000005</v>
      </c>
      <c r="V4603" s="9">
        <f t="shared" si="521"/>
        <v>0.57381391340080401</v>
      </c>
      <c r="W4603" s="3">
        <v>1617281405.1199999</v>
      </c>
      <c r="X4603" s="11">
        <f t="shared" si="522"/>
        <v>0.13719303563446186</v>
      </c>
      <c r="Y4603" s="11">
        <f t="shared" si="523"/>
        <v>9.5322954020740733E-3</v>
      </c>
      <c r="Z4603" s="11">
        <f t="shared" si="524"/>
        <v>6.9480898633018012E-2</v>
      </c>
    </row>
    <row r="4604" spans="1:26" x14ac:dyDescent="0.3">
      <c r="A4604" s="8" t="s">
        <v>2831</v>
      </c>
      <c r="B4604" s="2" t="s">
        <v>314</v>
      </c>
      <c r="C4604" s="3">
        <v>160255049660.01999</v>
      </c>
      <c r="D4604" s="9">
        <f t="shared" si="519"/>
        <v>25.800032443389696</v>
      </c>
      <c r="E4604" s="9">
        <f t="shared" si="518"/>
        <v>0.5177351374954462</v>
      </c>
      <c r="F4604" s="3">
        <v>28293320855.689999</v>
      </c>
      <c r="G4604" s="4">
        <v>0.140789589111285</v>
      </c>
      <c r="H4604" s="3">
        <v>2679835980.5599999</v>
      </c>
      <c r="I4604" s="3">
        <v>17566816288.540001</v>
      </c>
      <c r="J4604" s="3">
        <v>62723017900.970001</v>
      </c>
      <c r="K4604" s="3">
        <v>13176872535.33</v>
      </c>
      <c r="L4604" s="3">
        <v>88476173.599999994</v>
      </c>
      <c r="M4604" s="9">
        <f t="shared" si="520"/>
        <v>6.7145047781843941E-3</v>
      </c>
      <c r="N4604" s="3">
        <v>91636347453.190002</v>
      </c>
      <c r="O4604" s="3">
        <v>12352809707.02</v>
      </c>
      <c r="P4604" s="3">
        <v>504924079.51999998</v>
      </c>
      <c r="Q4604" s="3">
        <v>12077378.68</v>
      </c>
      <c r="R4604" s="3">
        <v>324583014.74000001</v>
      </c>
      <c r="S4604" s="3"/>
      <c r="T4604" s="3">
        <v>-313148869.25</v>
      </c>
      <c r="U4604" s="3">
        <v>-223756724.81999999</v>
      </c>
      <c r="V4604" s="9">
        <f t="shared" si="521"/>
        <v>0.62703834182086648</v>
      </c>
      <c r="W4604" s="3">
        <v>432763777.29000002</v>
      </c>
      <c r="X4604" s="11">
        <f t="shared" si="522"/>
        <v>3.5033631016275102E-2</v>
      </c>
      <c r="Y4604" s="11">
        <f t="shared" si="523"/>
        <v>2.7004688975985811E-3</v>
      </c>
      <c r="Z4604" s="11">
        <f t="shared" si="524"/>
        <v>7.7082187008936084E-2</v>
      </c>
    </row>
    <row r="4605" spans="1:26" x14ac:dyDescent="0.3">
      <c r="A4605" s="8" t="s">
        <v>2832</v>
      </c>
      <c r="B4605" s="2" t="s">
        <v>314</v>
      </c>
      <c r="C4605" s="3">
        <v>185809826374.60999</v>
      </c>
      <c r="D4605" s="9">
        <f t="shared" si="519"/>
        <v>25.94798954876628</v>
      </c>
      <c r="E4605" s="9">
        <f t="shared" si="518"/>
        <v>0.53078030213404537</v>
      </c>
      <c r="F4605" s="3">
        <v>28999170495.740002</v>
      </c>
      <c r="G4605" s="4">
        <v>0.14545968200828599</v>
      </c>
      <c r="H4605" s="3">
        <v>4716566726.5500002</v>
      </c>
      <c r="I4605" s="3">
        <v>21991407587.619999</v>
      </c>
      <c r="J4605" s="3">
        <v>71916221468.419998</v>
      </c>
      <c r="K4605" s="3">
        <v>12492238018.08</v>
      </c>
      <c r="L4605" s="3">
        <v>108269681.67</v>
      </c>
      <c r="M4605" s="9">
        <f t="shared" si="520"/>
        <v>8.6669563542818694E-3</v>
      </c>
      <c r="N4605" s="3">
        <v>101550899384.22</v>
      </c>
      <c r="O4605" s="3">
        <v>13105657335.620001</v>
      </c>
      <c r="P4605" s="3">
        <v>1399860072</v>
      </c>
      <c r="Q4605" s="3">
        <v>23808249.449999999</v>
      </c>
      <c r="R4605" s="3">
        <v>652529538.22000003</v>
      </c>
      <c r="S4605" s="3"/>
      <c r="T4605" s="3">
        <v>-629659015.50999999</v>
      </c>
      <c r="U4605" s="3">
        <v>-482113442.00999999</v>
      </c>
      <c r="V4605" s="9">
        <f t="shared" si="521"/>
        <v>0.60834191663525106</v>
      </c>
      <c r="W4605" s="3">
        <v>866332530.30000496</v>
      </c>
      <c r="X4605" s="11">
        <f t="shared" si="522"/>
        <v>6.6103706827843792E-2</v>
      </c>
      <c r="Y4605" s="11">
        <f t="shared" si="523"/>
        <v>4.6624688650932682E-3</v>
      </c>
      <c r="Z4605" s="11">
        <f t="shared" si="524"/>
        <v>7.0532638619433236E-2</v>
      </c>
    </row>
    <row r="4606" spans="1:26" x14ac:dyDescent="0.3">
      <c r="A4606" s="8" t="s">
        <v>2833</v>
      </c>
      <c r="B4606" s="2" t="s">
        <v>314</v>
      </c>
      <c r="C4606" s="3">
        <v>185441257198.63</v>
      </c>
      <c r="D4606" s="9">
        <f t="shared" si="519"/>
        <v>25.94600399605882</v>
      </c>
      <c r="E4606" s="9">
        <f t="shared" si="518"/>
        <v>0.54178728624836059</v>
      </c>
      <c r="F4606" s="3">
        <v>30408600053.68</v>
      </c>
      <c r="G4606" s="4">
        <v>0.1628801845391</v>
      </c>
      <c r="H4606" s="3">
        <v>4503817153.25</v>
      </c>
      <c r="I4606" s="3">
        <v>32682844911.009998</v>
      </c>
      <c r="J4606" s="3">
        <v>63283053431.870003</v>
      </c>
      <c r="K4606" s="3">
        <v>13878477856.059999</v>
      </c>
      <c r="L4606" s="3">
        <v>114076380.89</v>
      </c>
      <c r="M4606" s="9">
        <f t="shared" si="520"/>
        <v>8.2196608355136619E-3</v>
      </c>
      <c r="N4606" s="3">
        <v>115110285235.74001</v>
      </c>
      <c r="O4606" s="3">
        <v>13502696941.59</v>
      </c>
      <c r="P4606" s="3">
        <v>1272174926.8</v>
      </c>
      <c r="Q4606" s="3">
        <v>11951851.300000001</v>
      </c>
      <c r="R4606" s="3">
        <v>321495818.17000002</v>
      </c>
      <c r="S4606" s="3"/>
      <c r="T4606" s="3">
        <v>-342135265.11000001</v>
      </c>
      <c r="U4606" s="3">
        <v>-263630252.44999999</v>
      </c>
      <c r="V4606" s="9">
        <f t="shared" si="521"/>
        <v>0.55045666979050634</v>
      </c>
      <c r="W4606" s="3">
        <v>852657039.21000004</v>
      </c>
      <c r="X4606" s="11">
        <f t="shared" si="522"/>
        <v>6.3147165555031415E-2</v>
      </c>
      <c r="Y4606" s="11">
        <f t="shared" si="523"/>
        <v>4.5979899623776882E-3</v>
      </c>
      <c r="Z4606" s="11">
        <f t="shared" si="524"/>
        <v>7.2813877265332491E-2</v>
      </c>
    </row>
    <row r="4607" spans="1:26" x14ac:dyDescent="0.3">
      <c r="A4607" s="8" t="s">
        <v>2834</v>
      </c>
      <c r="B4607" s="2" t="s">
        <v>314</v>
      </c>
      <c r="C4607" s="3">
        <v>178665637154</v>
      </c>
      <c r="D4607" s="9">
        <f t="shared" si="519"/>
        <v>25.908781947134742</v>
      </c>
      <c r="E4607" s="9">
        <f t="shared" si="518"/>
        <v>0.57630804633315447</v>
      </c>
      <c r="F4607" s="3">
        <v>33349374052.740002</v>
      </c>
      <c r="G4607" s="4">
        <v>0.148627779751072</v>
      </c>
      <c r="H4607" s="3">
        <v>4316284307.0500002</v>
      </c>
      <c r="I4607" s="3">
        <v>34491121134.879997</v>
      </c>
      <c r="J4607" s="3">
        <v>64159038853.160004</v>
      </c>
      <c r="K4607" s="3">
        <v>16274697612.540001</v>
      </c>
      <c r="L4607" s="3">
        <v>139344537.13</v>
      </c>
      <c r="M4607" s="9">
        <f t="shared" si="520"/>
        <v>8.5620354028963386E-3</v>
      </c>
      <c r="N4607" s="3">
        <v>108905821749.12</v>
      </c>
      <c r="O4607" s="3">
        <v>12283597672.33</v>
      </c>
      <c r="P4607" s="3">
        <v>2222978842.6700001</v>
      </c>
      <c r="Q4607" s="3">
        <v>25078543.039999999</v>
      </c>
      <c r="R4607" s="3">
        <v>693669528.95000005</v>
      </c>
      <c r="S4607" s="3"/>
      <c r="T4607" s="3">
        <v>-732093553.64999998</v>
      </c>
      <c r="U4607" s="3">
        <v>-870101626.08000004</v>
      </c>
      <c r="V4607" s="9">
        <f t="shared" si="521"/>
        <v>0.44860206863880503</v>
      </c>
      <c r="W4607" s="3">
        <v>1550038132.28</v>
      </c>
      <c r="X4607" s="11">
        <f t="shared" si="522"/>
        <v>0.12618763440710956</v>
      </c>
      <c r="Y4607" s="11">
        <f t="shared" si="523"/>
        <v>8.6756365520021736E-3</v>
      </c>
      <c r="Z4607" s="11">
        <f t="shared" si="524"/>
        <v>6.8751875671213769E-2</v>
      </c>
    </row>
    <row r="4608" spans="1:26" x14ac:dyDescent="0.3">
      <c r="A4608" s="8" t="s">
        <v>2835</v>
      </c>
      <c r="B4608" s="2" t="s">
        <v>314</v>
      </c>
      <c r="C4608" s="3">
        <v>193004647230.29001</v>
      </c>
      <c r="D4608" s="9">
        <f t="shared" si="519"/>
        <v>25.985980104474823</v>
      </c>
      <c r="E4608" s="9">
        <f t="shared" si="518"/>
        <v>0.5664676715338266</v>
      </c>
      <c r="F4608" s="3">
        <v>28747660817.099998</v>
      </c>
      <c r="G4608" s="4">
        <v>0.16684209734873101</v>
      </c>
      <c r="H4608" s="3">
        <v>1760227678.6900001</v>
      </c>
      <c r="I4608" s="3">
        <v>37784165917.019997</v>
      </c>
      <c r="J4608" s="3">
        <v>69786499516.039993</v>
      </c>
      <c r="K4608" s="3">
        <v>14960035193.6</v>
      </c>
      <c r="L4608" s="3">
        <v>190858699.13999999</v>
      </c>
      <c r="M4608" s="9">
        <f t="shared" si="520"/>
        <v>1.2757904421351265E-2</v>
      </c>
      <c r="N4608" s="3">
        <v>122049695127.64999</v>
      </c>
      <c r="O4608" s="3">
        <v>12811994150.940001</v>
      </c>
      <c r="P4608" s="3">
        <v>1034266554.95</v>
      </c>
      <c r="Q4608" s="3">
        <v>9207323.5399999991</v>
      </c>
      <c r="R4608" s="3">
        <v>369675502.01999998</v>
      </c>
      <c r="S4608" s="3"/>
      <c r="T4608" s="3">
        <v>-418875465.27999997</v>
      </c>
      <c r="U4608" s="3">
        <v>-344195504.38</v>
      </c>
      <c r="V4608" s="9">
        <f t="shared" si="521"/>
        <v>0.49652370568994136</v>
      </c>
      <c r="W4608" s="3">
        <v>627390013.730003</v>
      </c>
      <c r="X4608" s="11">
        <f t="shared" si="522"/>
        <v>4.8968958800529282E-2</v>
      </c>
      <c r="Y4608" s="11">
        <f t="shared" si="523"/>
        <v>3.2506471876887579E-3</v>
      </c>
      <c r="Z4608" s="11">
        <f t="shared" si="524"/>
        <v>6.6381790981711111E-2</v>
      </c>
    </row>
    <row r="4609" spans="1:26" x14ac:dyDescent="0.3">
      <c r="A4609" s="8" t="s">
        <v>2836</v>
      </c>
      <c r="B4609" s="2" t="s">
        <v>314</v>
      </c>
      <c r="C4609" s="3">
        <v>208735488716.07999</v>
      </c>
      <c r="D4609" s="9">
        <f t="shared" si="519"/>
        <v>26.064333683128535</v>
      </c>
      <c r="E4609" s="9">
        <f t="shared" si="518"/>
        <v>0.56935379908665629</v>
      </c>
      <c r="F4609" s="3">
        <v>30006330559.400002</v>
      </c>
      <c r="G4609" s="4">
        <v>0.15866514061364501</v>
      </c>
      <c r="H4609" s="3">
        <v>2001783406.1600001</v>
      </c>
      <c r="I4609" s="3">
        <v>40175063015.110001</v>
      </c>
      <c r="J4609" s="3">
        <v>76667497083.440002</v>
      </c>
      <c r="K4609" s="3">
        <v>16285909148.719999</v>
      </c>
      <c r="L4609" s="3">
        <v>298881789.95999998</v>
      </c>
      <c r="M4609" s="9">
        <f t="shared" si="520"/>
        <v>1.8352171022855718E-2</v>
      </c>
      <c r="N4609" s="3">
        <v>128034246570.56</v>
      </c>
      <c r="O4609" s="3">
        <v>12801439524.42</v>
      </c>
      <c r="P4609" s="3">
        <v>2511379212.5800099</v>
      </c>
      <c r="Q4609" s="3">
        <v>27034460.800000001</v>
      </c>
      <c r="R4609" s="3">
        <v>679492350.47000003</v>
      </c>
      <c r="S4609" s="3"/>
      <c r="T4609" s="3">
        <v>-800249723.41999996</v>
      </c>
      <c r="U4609" s="3">
        <v>-723886866.74000001</v>
      </c>
      <c r="V4609" s="9">
        <f t="shared" si="521"/>
        <v>0.46355872290673805</v>
      </c>
      <c r="W4609" s="3">
        <v>895606302.55000699</v>
      </c>
      <c r="X4609" s="11">
        <f t="shared" si="522"/>
        <v>6.9961374331500001E-2</v>
      </c>
      <c r="Y4609" s="11">
        <f t="shared" si="523"/>
        <v>4.2906278566181054E-3</v>
      </c>
      <c r="Z4609" s="11">
        <f t="shared" si="524"/>
        <v>6.1328524455333017E-2</v>
      </c>
    </row>
    <row r="4610" spans="1:26" x14ac:dyDescent="0.3">
      <c r="A4610" s="8" t="s">
        <v>2837</v>
      </c>
      <c r="B4610" s="2" t="s">
        <v>314</v>
      </c>
      <c r="C4610" s="3">
        <v>204751763355.28</v>
      </c>
      <c r="D4610" s="9">
        <f t="shared" si="519"/>
        <v>26.045064171878305</v>
      </c>
      <c r="E4610" s="9">
        <f t="shared" si="518"/>
        <v>0.48603506556698833</v>
      </c>
      <c r="F4610" s="3">
        <v>33915225383.310001</v>
      </c>
      <c r="G4610" s="4">
        <v>0.165504545467235</v>
      </c>
      <c r="H4610" s="3">
        <v>4497655741.29</v>
      </c>
      <c r="I4610" s="3">
        <v>35654376528.639999</v>
      </c>
      <c r="J4610" s="3">
        <v>59364504457.410004</v>
      </c>
      <c r="K4610" s="3">
        <v>18369866778.919998</v>
      </c>
      <c r="L4610" s="3">
        <v>282049701.12</v>
      </c>
      <c r="M4610" s="9">
        <f t="shared" si="520"/>
        <v>1.5353932857241018E-2</v>
      </c>
      <c r="N4610" s="3">
        <v>125891102463.36</v>
      </c>
      <c r="O4610" s="3">
        <v>13409705891.389999</v>
      </c>
      <c r="P4610" s="3">
        <v>1235553282.5999999</v>
      </c>
      <c r="Q4610" s="3">
        <v>13324433.890000001</v>
      </c>
      <c r="R4610" s="3">
        <v>316029067.19</v>
      </c>
      <c r="S4610" s="3"/>
      <c r="T4610" s="3">
        <v>-331812364.61000001</v>
      </c>
      <c r="U4610" s="3">
        <v>-347866009.00999999</v>
      </c>
      <c r="V4610" s="9">
        <f t="shared" si="521"/>
        <v>0.48457257706442425</v>
      </c>
      <c r="W4610" s="3">
        <v>630866921.96999896</v>
      </c>
      <c r="X4610" s="11">
        <f t="shared" si="522"/>
        <v>4.7045545001479942E-2</v>
      </c>
      <c r="Y4610" s="11">
        <f t="shared" si="523"/>
        <v>3.0811305926354096E-3</v>
      </c>
      <c r="Z4610" s="11">
        <f t="shared" si="524"/>
        <v>6.5492505029721385E-2</v>
      </c>
    </row>
    <row r="4611" spans="1:26" x14ac:dyDescent="0.3">
      <c r="A4611" s="8" t="s">
        <v>2838</v>
      </c>
      <c r="B4611" s="2" t="s">
        <v>314</v>
      </c>
      <c r="C4611" s="3">
        <v>225546487158.98001</v>
      </c>
      <c r="D4611" s="9">
        <f t="shared" si="519"/>
        <v>26.14179212612391</v>
      </c>
      <c r="E4611" s="9">
        <f t="shared" si="518"/>
        <v>0.52648805122408726</v>
      </c>
      <c r="F4611" s="3">
        <v>36562887846.220001</v>
      </c>
      <c r="G4611" s="4">
        <v>0.13562805537768099</v>
      </c>
      <c r="H4611" s="3">
        <v>10901764727.799999</v>
      </c>
      <c r="I4611" s="3">
        <v>32625241287.560001</v>
      </c>
      <c r="J4611" s="3">
        <v>75220524469.410004</v>
      </c>
      <c r="K4611" s="3">
        <v>19327594693.119999</v>
      </c>
      <c r="L4611" s="3">
        <v>412287248.55000001</v>
      </c>
      <c r="M4611" s="9">
        <f t="shared" si="520"/>
        <v>2.1331534269846884E-2</v>
      </c>
      <c r="N4611" s="3">
        <v>140394273281.32001</v>
      </c>
      <c r="O4611" s="3">
        <v>11818229836.190001</v>
      </c>
      <c r="P4611" s="3">
        <v>2436582355.97999</v>
      </c>
      <c r="Q4611" s="3">
        <v>24788975.899999999</v>
      </c>
      <c r="R4611" s="3">
        <v>700564157.64999998</v>
      </c>
      <c r="S4611" s="3"/>
      <c r="T4611" s="3">
        <v>-779836932.88999999</v>
      </c>
      <c r="U4611" s="3">
        <v>-818176450.85000002</v>
      </c>
      <c r="V4611" s="9">
        <f t="shared" si="521"/>
        <v>0.45390929821399817</v>
      </c>
      <c r="W4611" s="3">
        <v>1392455442.8799901</v>
      </c>
      <c r="X4611" s="11">
        <f t="shared" si="522"/>
        <v>0.11782267413821886</v>
      </c>
      <c r="Y4611" s="11">
        <f t="shared" si="523"/>
        <v>6.1736959879960173E-3</v>
      </c>
      <c r="Z4611" s="11">
        <f t="shared" si="524"/>
        <v>5.2398199524427681E-2</v>
      </c>
    </row>
    <row r="4612" spans="1:26" x14ac:dyDescent="0.3">
      <c r="A4612" s="8" t="s">
        <v>2839</v>
      </c>
      <c r="B4612" s="2" t="s">
        <v>314</v>
      </c>
      <c r="C4612" s="3">
        <v>185695662642.76001</v>
      </c>
      <c r="D4612" s="9">
        <f t="shared" si="519"/>
        <v>25.947374948235097</v>
      </c>
      <c r="E4612" s="9">
        <f t="shared" si="518"/>
        <v>0.55582968040640013</v>
      </c>
      <c r="F4612" s="3">
        <v>32997375607.610001</v>
      </c>
      <c r="G4612" s="4">
        <v>0.152894399975915</v>
      </c>
      <c r="H4612" s="3">
        <v>3629505187.3499999</v>
      </c>
      <c r="I4612" s="3">
        <v>35345683237.080002</v>
      </c>
      <c r="J4612" s="3">
        <v>64239972395.150002</v>
      </c>
      <c r="K4612" s="3">
        <v>18361572351.59</v>
      </c>
      <c r="L4612" s="3">
        <v>567464520.25999999</v>
      </c>
      <c r="M4612" s="9">
        <f t="shared" si="520"/>
        <v>3.0905006902138259E-2</v>
      </c>
      <c r="N4612" s="3">
        <v>139929650545.54001</v>
      </c>
      <c r="O4612" s="3">
        <v>12512696630.799999</v>
      </c>
      <c r="P4612" s="3">
        <v>-825964608.84000099</v>
      </c>
      <c r="Q4612" s="3">
        <v>32515975.350000001</v>
      </c>
      <c r="R4612" s="3"/>
      <c r="S4612" s="3">
        <v>289737056.44999999</v>
      </c>
      <c r="T4612" s="3">
        <v>-318863039.52999997</v>
      </c>
      <c r="U4612" s="3">
        <v>-322661446.00999999</v>
      </c>
      <c r="V4612" s="9">
        <f t="shared" si="521"/>
        <v>0.50232382249407859</v>
      </c>
      <c r="W4612" s="3">
        <v>522585150.50999898</v>
      </c>
      <c r="X4612" s="11">
        <f t="shared" si="522"/>
        <v>4.1764390676879017E-2</v>
      </c>
      <c r="Y4612" s="11">
        <f t="shared" si="523"/>
        <v>2.8142022439982596E-3</v>
      </c>
      <c r="Z4612" s="11">
        <f t="shared" si="524"/>
        <v>6.7382815800452134E-2</v>
      </c>
    </row>
    <row r="4613" spans="1:26" x14ac:dyDescent="0.3">
      <c r="A4613" s="8" t="s">
        <v>2840</v>
      </c>
      <c r="B4613" s="2" t="s">
        <v>314</v>
      </c>
      <c r="C4613" s="3">
        <v>188650817409.23999</v>
      </c>
      <c r="D4613" s="9">
        <f t="shared" si="519"/>
        <v>25.963163616287922</v>
      </c>
      <c r="E4613" s="9">
        <f t="shared" si="518"/>
        <v>0.61818102869040636</v>
      </c>
      <c r="F4613" s="3">
        <v>30726287429.450001</v>
      </c>
      <c r="G4613" s="4">
        <v>0.157431825150712</v>
      </c>
      <c r="H4613" s="3">
        <v>4503921713.1800003</v>
      </c>
      <c r="I4613" s="3">
        <v>44973618695.419998</v>
      </c>
      <c r="J4613" s="3">
        <v>67142815960.730003</v>
      </c>
      <c r="K4613" s="3">
        <v>16956566118.879999</v>
      </c>
      <c r="L4613" s="3">
        <v>576984125.60000002</v>
      </c>
      <c r="M4613" s="9">
        <f t="shared" si="520"/>
        <v>3.4027179887416409E-2</v>
      </c>
      <c r="N4613" s="3">
        <v>138597787466.04001</v>
      </c>
      <c r="O4613" s="3">
        <v>13476067664.48</v>
      </c>
      <c r="P4613" s="3">
        <v>679769366.27000201</v>
      </c>
      <c r="Q4613" s="3">
        <v>66650342.869999997</v>
      </c>
      <c r="R4613" s="3"/>
      <c r="S4613" s="3">
        <v>612052697.38999999</v>
      </c>
      <c r="T4613" s="3">
        <v>-718225530.67999995</v>
      </c>
      <c r="U4613" s="3">
        <v>-669815346.75999999</v>
      </c>
      <c r="V4613" s="9">
        <f t="shared" si="521"/>
        <v>0.48896473532663509</v>
      </c>
      <c r="W4613" s="3">
        <v>1296889172.8800001</v>
      </c>
      <c r="X4613" s="11">
        <f t="shared" si="522"/>
        <v>9.6236469359553573E-2</v>
      </c>
      <c r="Y4613" s="11">
        <f t="shared" si="523"/>
        <v>6.8745483888715941E-3</v>
      </c>
      <c r="Z4613" s="11">
        <f t="shared" si="524"/>
        <v>7.1433921408601067E-2</v>
      </c>
    </row>
    <row r="4614" spans="1:26" x14ac:dyDescent="0.3">
      <c r="A4614" s="8" t="s">
        <v>2841</v>
      </c>
      <c r="B4614" s="2" t="s">
        <v>314</v>
      </c>
      <c r="C4614" s="3">
        <v>195570730142.17999</v>
      </c>
      <c r="D4614" s="9">
        <f t="shared" si="519"/>
        <v>25.999187941949838</v>
      </c>
      <c r="E4614" s="9">
        <f t="shared" si="518"/>
        <v>0.51728050982860807</v>
      </c>
      <c r="F4614" s="3">
        <v>31540925288.299999</v>
      </c>
      <c r="G4614" s="4">
        <v>0.192217968506878</v>
      </c>
      <c r="H4614" s="3">
        <v>5715555933.3900003</v>
      </c>
      <c r="I4614" s="3">
        <v>28664659322.369999</v>
      </c>
      <c r="J4614" s="3">
        <v>66784711739.739998</v>
      </c>
      <c r="K4614" s="3">
        <v>18103686035.73</v>
      </c>
      <c r="L4614" s="3">
        <v>595030893.03999996</v>
      </c>
      <c r="M4614" s="9">
        <f t="shared" si="520"/>
        <v>3.2867941471456608E-2</v>
      </c>
      <c r="N4614" s="3">
        <v>148708353395.89001</v>
      </c>
      <c r="O4614" s="3">
        <v>14476163070.969999</v>
      </c>
      <c r="P4614" s="3">
        <v>282378762.47000098</v>
      </c>
      <c r="Q4614" s="3">
        <v>35557047.899999999</v>
      </c>
      <c r="R4614" s="3"/>
      <c r="S4614" s="3">
        <v>267393934.69999999</v>
      </c>
      <c r="T4614" s="3">
        <v>-405902413.26999998</v>
      </c>
      <c r="U4614" s="3">
        <v>-351411389.06999999</v>
      </c>
      <c r="V4614" s="9">
        <f t="shared" si="521"/>
        <v>0.40003362102198764</v>
      </c>
      <c r="W4614" s="3">
        <v>900877798.18000197</v>
      </c>
      <c r="X4614" s="11">
        <f t="shared" si="522"/>
        <v>6.2231807818370836E-2</v>
      </c>
      <c r="Y4614" s="11">
        <f t="shared" si="523"/>
        <v>4.6064040233682385E-3</v>
      </c>
      <c r="Z4614" s="11">
        <f t="shared" si="524"/>
        <v>7.402009012517273E-2</v>
      </c>
    </row>
    <row r="4615" spans="1:26" x14ac:dyDescent="0.3">
      <c r="A4615" s="8" t="s">
        <v>2842</v>
      </c>
      <c r="B4615" s="2" t="s">
        <v>314</v>
      </c>
      <c r="C4615" s="3">
        <v>192699381505.39001</v>
      </c>
      <c r="D4615" s="9">
        <f t="shared" si="519"/>
        <v>25.984397202737242</v>
      </c>
      <c r="E4615" s="9">
        <f t="shared" si="518"/>
        <v>0.51425543389358597</v>
      </c>
      <c r="F4615" s="3">
        <v>33922718712.5</v>
      </c>
      <c r="G4615" s="4">
        <v>0.134350791846993</v>
      </c>
      <c r="H4615" s="3">
        <v>3260211408.75</v>
      </c>
      <c r="I4615" s="3">
        <v>28641715801.84</v>
      </c>
      <c r="J4615" s="3">
        <v>67194776836.489998</v>
      </c>
      <c r="K4615" s="3">
        <v>17360953390.34</v>
      </c>
      <c r="L4615" s="3">
        <v>502773007.52999997</v>
      </c>
      <c r="M4615" s="9">
        <f t="shared" si="520"/>
        <v>2.895998832700936E-2</v>
      </c>
      <c r="N4615" s="3">
        <v>149388182470.57999</v>
      </c>
      <c r="O4615" s="3">
        <v>10103080007.799999</v>
      </c>
      <c r="P4615" s="3">
        <v>616302241.32000005</v>
      </c>
      <c r="Q4615" s="3">
        <v>70356301.230000004</v>
      </c>
      <c r="R4615" s="3"/>
      <c r="S4615" s="3">
        <v>593046002.63</v>
      </c>
      <c r="T4615" s="3">
        <v>-855852673.26999998</v>
      </c>
      <c r="U4615" s="3">
        <v>-967143151.90999997</v>
      </c>
      <c r="V4615" s="9">
        <f t="shared" si="521"/>
        <v>0.36390774718011032</v>
      </c>
      <c r="W4615" s="3">
        <v>1622732871.96</v>
      </c>
      <c r="X4615" s="11">
        <f t="shared" si="522"/>
        <v>0.16061764043313351</v>
      </c>
      <c r="Y4615" s="11">
        <f t="shared" si="523"/>
        <v>8.4210590572892444E-3</v>
      </c>
      <c r="Z4615" s="11">
        <f t="shared" si="524"/>
        <v>5.2429229034746047E-2</v>
      </c>
    </row>
    <row r="4616" spans="1:26" x14ac:dyDescent="0.3">
      <c r="A4616" s="8" t="s">
        <v>2843</v>
      </c>
      <c r="B4616" s="2" t="s">
        <v>314</v>
      </c>
      <c r="C4616" s="3">
        <v>170082678935.14001</v>
      </c>
      <c r="D4616" s="9">
        <f t="shared" si="519"/>
        <v>25.859550502445753</v>
      </c>
      <c r="E4616" s="9">
        <f t="shared" si="518"/>
        <v>0.51651838611521028</v>
      </c>
      <c r="F4616" s="3">
        <v>29636811047.959999</v>
      </c>
      <c r="G4616" s="4">
        <v>0.13415744693252399</v>
      </c>
      <c r="H4616" s="3">
        <v>3325425739.02</v>
      </c>
      <c r="I4616" s="3">
        <v>28709800110.080002</v>
      </c>
      <c r="J4616" s="3">
        <v>55815604980.629997</v>
      </c>
      <c r="K4616" s="3">
        <v>14601983178.129999</v>
      </c>
      <c r="L4616" s="3">
        <v>678664591.85000002</v>
      </c>
      <c r="M4616" s="9">
        <f t="shared" si="520"/>
        <v>4.6477562915321284E-2</v>
      </c>
      <c r="N4616" s="3">
        <v>132044089501.28999</v>
      </c>
      <c r="O4616" s="3">
        <v>10567508075.66</v>
      </c>
      <c r="P4616" s="3">
        <v>-514950218.100003</v>
      </c>
      <c r="Q4616" s="3">
        <v>34042450.5</v>
      </c>
      <c r="R4616" s="3"/>
      <c r="S4616" s="3">
        <v>459536991.75999999</v>
      </c>
      <c r="T4616" s="3">
        <v>-363345281.93000001</v>
      </c>
      <c r="U4616" s="3">
        <v>-424243495.08999997</v>
      </c>
      <c r="V4616" s="9">
        <f t="shared" si="521"/>
        <v>0.62669689647884108</v>
      </c>
      <c r="W4616" s="3">
        <v>340378334.96999598</v>
      </c>
      <c r="X4616" s="11">
        <f t="shared" si="522"/>
        <v>3.2209895893430623E-2</v>
      </c>
      <c r="Y4616" s="11">
        <f t="shared" si="523"/>
        <v>2.00125219746684E-3</v>
      </c>
      <c r="Z4616" s="11">
        <f t="shared" si="524"/>
        <v>6.2131594715120017E-2</v>
      </c>
    </row>
    <row r="4617" spans="1:26" x14ac:dyDescent="0.3">
      <c r="A4617" s="8" t="s">
        <v>2787</v>
      </c>
      <c r="B4617" s="2" t="s">
        <v>318</v>
      </c>
      <c r="C4617" s="3">
        <v>75874145.269999996</v>
      </c>
      <c r="D4617" s="9">
        <f t="shared" si="519"/>
        <v>18.144586542305198</v>
      </c>
      <c r="E4617" s="9">
        <f t="shared" si="518"/>
        <v>0.62918963014500917</v>
      </c>
      <c r="F4617" s="3">
        <v>0</v>
      </c>
      <c r="G4617" s="4"/>
      <c r="H4617" s="3">
        <v>168006.51</v>
      </c>
      <c r="I4617" s="3">
        <v>12199176.810000001</v>
      </c>
      <c r="J4617" s="3">
        <v>35372042.079999998</v>
      </c>
      <c r="K4617" s="3">
        <v>0</v>
      </c>
      <c r="L4617" s="3">
        <v>0</v>
      </c>
      <c r="M4617" s="9" t="str">
        <f t="shared" si="520"/>
        <v/>
      </c>
      <c r="N4617" s="3">
        <v>27844.36</v>
      </c>
      <c r="O4617" s="3">
        <v>38315660.939999998</v>
      </c>
      <c r="P4617" s="3">
        <v>2866346.93</v>
      </c>
      <c r="Q4617" s="3">
        <v>358415.49</v>
      </c>
      <c r="R4617" s="3">
        <v>9997923.1799999997</v>
      </c>
      <c r="S4617" s="3"/>
      <c r="T4617" s="3">
        <v>-2507262.77</v>
      </c>
      <c r="U4617" s="3">
        <v>-9284038.1500000004</v>
      </c>
      <c r="V4617" s="9">
        <f t="shared" si="521"/>
        <v>0.87830331362622882</v>
      </c>
      <c r="W4617" s="3">
        <v>290812.3</v>
      </c>
      <c r="X4617" s="11">
        <f t="shared" si="522"/>
        <v>7.589906917053954E-3</v>
      </c>
      <c r="Y4617" s="11">
        <f t="shared" si="523"/>
        <v>3.8328247252754854E-3</v>
      </c>
      <c r="Z4617" s="11">
        <f t="shared" si="524"/>
        <v>0.50498968790558085</v>
      </c>
    </row>
    <row r="4618" spans="1:26" x14ac:dyDescent="0.3">
      <c r="A4618" s="8" t="s">
        <v>2788</v>
      </c>
      <c r="B4618" s="2" t="s">
        <v>318</v>
      </c>
      <c r="C4618" s="3">
        <v>133854070.94</v>
      </c>
      <c r="D4618" s="9">
        <f t="shared" si="519"/>
        <v>18.712260741663126</v>
      </c>
      <c r="E4618" s="9">
        <f t="shared" si="518"/>
        <v>0.37756200730460954</v>
      </c>
      <c r="F4618" s="3">
        <v>0</v>
      </c>
      <c r="G4618" s="4"/>
      <c r="H4618" s="3">
        <v>271301.87</v>
      </c>
      <c r="I4618" s="3">
        <v>14139915.32</v>
      </c>
      <c r="J4618" s="3">
        <v>36126994.520000003</v>
      </c>
      <c r="K4618" s="3">
        <v>0</v>
      </c>
      <c r="L4618" s="3">
        <v>0</v>
      </c>
      <c r="M4618" s="9" t="str">
        <f t="shared" si="520"/>
        <v/>
      </c>
      <c r="N4618" s="3">
        <v>0</v>
      </c>
      <c r="O4618" s="3">
        <v>38281289.18</v>
      </c>
      <c r="P4618" s="3">
        <v>6107709.3499999996</v>
      </c>
      <c r="Q4618" s="3">
        <v>646677.42000000004</v>
      </c>
      <c r="R4618" s="3">
        <v>19460312</v>
      </c>
      <c r="S4618" s="3"/>
      <c r="T4618" s="3">
        <v>-5088743.78</v>
      </c>
      <c r="U4618" s="3">
        <v>-18604521.300000001</v>
      </c>
      <c r="V4618" s="9">
        <f t="shared" si="521"/>
        <v>0.84863733859005974</v>
      </c>
      <c r="W4618" s="3">
        <v>253692.710000005</v>
      </c>
      <c r="X4618" s="11">
        <f t="shared" si="522"/>
        <v>6.6270680908140983E-3</v>
      </c>
      <c r="Y4618" s="11">
        <f t="shared" si="523"/>
        <v>1.8952931966762713E-3</v>
      </c>
      <c r="Z4618" s="11">
        <f t="shared" si="524"/>
        <v>0.28599271513497382</v>
      </c>
    </row>
    <row r="4619" spans="1:26" x14ac:dyDescent="0.3">
      <c r="A4619" s="8" t="s">
        <v>2789</v>
      </c>
      <c r="B4619" s="2" t="s">
        <v>318</v>
      </c>
      <c r="C4619" s="3">
        <v>122651368.55</v>
      </c>
      <c r="D4619" s="9">
        <f t="shared" si="519"/>
        <v>18.624856486780185</v>
      </c>
      <c r="E4619" s="9">
        <f t="shared" si="518"/>
        <v>0.34074663979768538</v>
      </c>
      <c r="F4619" s="3">
        <v>0</v>
      </c>
      <c r="G4619" s="4"/>
      <c r="H4619" s="3">
        <v>596083.31000000006</v>
      </c>
      <c r="I4619" s="3">
        <v>4395692.47</v>
      </c>
      <c r="J4619" s="3">
        <v>36801265.920000002</v>
      </c>
      <c r="K4619" s="3">
        <v>0</v>
      </c>
      <c r="L4619" s="3">
        <v>0</v>
      </c>
      <c r="M4619" s="9" t="str">
        <f t="shared" si="520"/>
        <v/>
      </c>
      <c r="N4619" s="3">
        <v>0</v>
      </c>
      <c r="O4619" s="3">
        <v>37340429.100000001</v>
      </c>
      <c r="P4619" s="3">
        <v>2549048.16</v>
      </c>
      <c r="Q4619" s="3">
        <v>129844.14</v>
      </c>
      <c r="R4619" s="3">
        <v>8472223.9600000009</v>
      </c>
      <c r="S4619" s="3"/>
      <c r="T4619" s="3">
        <v>-2445613.69</v>
      </c>
      <c r="U4619" s="3">
        <v>-8719253.9499999993</v>
      </c>
      <c r="V4619" s="9">
        <f t="shared" si="521"/>
        <v>0.7704585828838364</v>
      </c>
      <c r="W4619" s="3">
        <v>-940044.48999999894</v>
      </c>
      <c r="X4619" s="11">
        <f t="shared" si="522"/>
        <v>-2.5174978238265582E-2</v>
      </c>
      <c r="Y4619" s="11">
        <f t="shared" si="523"/>
        <v>-7.6643620133499029E-3</v>
      </c>
      <c r="Z4619" s="11">
        <f t="shared" si="524"/>
        <v>0.30444364006242475</v>
      </c>
    </row>
    <row r="4620" spans="1:26" x14ac:dyDescent="0.3">
      <c r="A4620" s="8" t="s">
        <v>2790</v>
      </c>
      <c r="B4620" s="2" t="s">
        <v>318</v>
      </c>
      <c r="C4620" s="3">
        <v>110136663.20999999</v>
      </c>
      <c r="D4620" s="9">
        <f t="shared" si="519"/>
        <v>18.517232545443548</v>
      </c>
      <c r="E4620" s="9">
        <f t="shared" si="518"/>
        <v>0.37749824207698551</v>
      </c>
      <c r="F4620" s="3">
        <v>0</v>
      </c>
      <c r="G4620" s="4"/>
      <c r="H4620" s="3">
        <v>344944.51</v>
      </c>
      <c r="I4620" s="3">
        <v>3799723.91</v>
      </c>
      <c r="J4620" s="3">
        <v>37431728.329999998</v>
      </c>
      <c r="K4620" s="3">
        <v>0</v>
      </c>
      <c r="L4620" s="3">
        <v>0</v>
      </c>
      <c r="M4620" s="9" t="str">
        <f t="shared" si="520"/>
        <v/>
      </c>
      <c r="N4620" s="3">
        <v>0</v>
      </c>
      <c r="O4620" s="3">
        <v>35660425.009999998</v>
      </c>
      <c r="P4620" s="3">
        <v>5192861.28</v>
      </c>
      <c r="Q4620" s="3">
        <v>211422.65</v>
      </c>
      <c r="R4620" s="3">
        <v>17134651.789999999</v>
      </c>
      <c r="S4620" s="3"/>
      <c r="T4620" s="3">
        <v>-5126632.91</v>
      </c>
      <c r="U4620" s="3">
        <v>-18133800.460000001</v>
      </c>
      <c r="V4620" s="9">
        <f t="shared" si="521"/>
        <v>0.74573307229829988</v>
      </c>
      <c r="W4620" s="3">
        <v>-2619847.4199999901</v>
      </c>
      <c r="X4620" s="11">
        <f t="shared" si="522"/>
        <v>-7.3466522602165421E-2</v>
      </c>
      <c r="Y4620" s="11">
        <f t="shared" si="523"/>
        <v>-2.378724162910828E-2</v>
      </c>
      <c r="Z4620" s="11">
        <f t="shared" si="524"/>
        <v>0.32378341571875557</v>
      </c>
    </row>
    <row r="4621" spans="1:26" x14ac:dyDescent="0.3">
      <c r="A4621" s="8" t="s">
        <v>2791</v>
      </c>
      <c r="B4621" s="2" t="s">
        <v>318</v>
      </c>
      <c r="C4621" s="3">
        <v>118786916.29000001</v>
      </c>
      <c r="D4621" s="9">
        <f t="shared" si="519"/>
        <v>18.59284182658876</v>
      </c>
      <c r="E4621" s="9">
        <f t="shared" si="518"/>
        <v>0.34945098177865996</v>
      </c>
      <c r="F4621" s="3">
        <v>0</v>
      </c>
      <c r="G4621" s="4"/>
      <c r="H4621" s="3">
        <v>324996.61</v>
      </c>
      <c r="I4621" s="3">
        <v>4449309.8600000003</v>
      </c>
      <c r="J4621" s="3">
        <v>36735898.049999997</v>
      </c>
      <c r="K4621" s="3">
        <v>0</v>
      </c>
      <c r="L4621" s="3">
        <v>0</v>
      </c>
      <c r="M4621" s="9" t="str">
        <f t="shared" si="520"/>
        <v/>
      </c>
      <c r="N4621" s="3">
        <v>0</v>
      </c>
      <c r="O4621" s="3">
        <v>36085786.280000001</v>
      </c>
      <c r="P4621" s="3">
        <v>3286995.45</v>
      </c>
      <c r="Q4621" s="3">
        <v>133460.57</v>
      </c>
      <c r="R4621" s="3">
        <v>10235920.289999999</v>
      </c>
      <c r="S4621" s="3"/>
      <c r="T4621" s="3">
        <v>-2646170.7200000002</v>
      </c>
      <c r="U4621" s="3">
        <v>-9179651.1199999992</v>
      </c>
      <c r="V4621" s="9">
        <f t="shared" si="521"/>
        <v>0.87684230324917523</v>
      </c>
      <c r="W4621" s="3">
        <v>419692.47999999899</v>
      </c>
      <c r="X4621" s="11">
        <f t="shared" si="522"/>
        <v>1.1630409733724083E-2</v>
      </c>
      <c r="Y4621" s="11">
        <f t="shared" si="523"/>
        <v>3.5331540973366484E-3</v>
      </c>
      <c r="Z4621" s="11">
        <f t="shared" si="524"/>
        <v>0.30378586638196836</v>
      </c>
    </row>
    <row r="4622" spans="1:26" x14ac:dyDescent="0.3">
      <c r="A4622" s="8" t="s">
        <v>2792</v>
      </c>
      <c r="B4622" s="2" t="s">
        <v>318</v>
      </c>
      <c r="C4622" s="3">
        <v>118987936.34999999</v>
      </c>
      <c r="D4622" s="9">
        <f t="shared" si="519"/>
        <v>18.594532670726906</v>
      </c>
      <c r="E4622" s="9">
        <f t="shared" si="518"/>
        <v>0.36257347646654936</v>
      </c>
      <c r="F4622" s="3">
        <v>0</v>
      </c>
      <c r="G4622" s="4"/>
      <c r="H4622" s="3">
        <v>478678.3</v>
      </c>
      <c r="I4622" s="3">
        <v>5129946.22</v>
      </c>
      <c r="J4622" s="3">
        <v>37533245.219999999</v>
      </c>
      <c r="K4622" s="3">
        <v>0</v>
      </c>
      <c r="L4622" s="3">
        <v>0</v>
      </c>
      <c r="M4622" s="9" t="str">
        <f t="shared" si="520"/>
        <v/>
      </c>
      <c r="N4622" s="3">
        <v>0</v>
      </c>
      <c r="O4622" s="3">
        <v>38041765.609999999</v>
      </c>
      <c r="P4622" s="3">
        <v>7244935.3399999999</v>
      </c>
      <c r="Q4622" s="3">
        <v>196136.86</v>
      </c>
      <c r="R4622" s="3">
        <v>22099350.940000001</v>
      </c>
      <c r="S4622" s="3"/>
      <c r="T4622" s="3">
        <v>-5640964.6799999997</v>
      </c>
      <c r="U4622" s="3">
        <v>-18534115.699999999</v>
      </c>
      <c r="V4622" s="9">
        <f t="shared" si="521"/>
        <v>0.92225082397016633</v>
      </c>
      <c r="W4622" s="3">
        <v>2378960.87</v>
      </c>
      <c r="X4622" s="11">
        <f t="shared" si="522"/>
        <v>6.2535500964619933E-2</v>
      </c>
      <c r="Y4622" s="11">
        <f t="shared" si="523"/>
        <v>1.9993294639570412E-2</v>
      </c>
      <c r="Z4622" s="11">
        <f t="shared" si="524"/>
        <v>0.31971111338632779</v>
      </c>
    </row>
    <row r="4623" spans="1:26" x14ac:dyDescent="0.3">
      <c r="A4623" s="8" t="s">
        <v>2793</v>
      </c>
      <c r="B4623" s="2" t="s">
        <v>318</v>
      </c>
      <c r="C4623" s="3">
        <v>102958562.44</v>
      </c>
      <c r="D4623" s="9">
        <f t="shared" si="519"/>
        <v>18.449837158839209</v>
      </c>
      <c r="E4623" s="9">
        <f t="shared" si="518"/>
        <v>0.42948383011630559</v>
      </c>
      <c r="F4623" s="3">
        <v>0</v>
      </c>
      <c r="G4623" s="4"/>
      <c r="H4623" s="3">
        <v>1310654.54</v>
      </c>
      <c r="I4623" s="3">
        <v>4339427.66</v>
      </c>
      <c r="J4623" s="3">
        <v>38568955.539999999</v>
      </c>
      <c r="K4623" s="3">
        <v>0</v>
      </c>
      <c r="L4623" s="3">
        <v>0</v>
      </c>
      <c r="M4623" s="9" t="str">
        <f t="shared" si="520"/>
        <v/>
      </c>
      <c r="N4623" s="3">
        <v>0</v>
      </c>
      <c r="O4623" s="3">
        <v>38605076.950000003</v>
      </c>
      <c r="P4623" s="3">
        <v>3751012.28</v>
      </c>
      <c r="Q4623" s="3">
        <v>54408.72</v>
      </c>
      <c r="R4623" s="3">
        <v>10241834.689999999</v>
      </c>
      <c r="S4623" s="3"/>
      <c r="T4623" s="3">
        <v>-2812042.81</v>
      </c>
      <c r="U4623" s="3">
        <v>-9258920.6199999992</v>
      </c>
      <c r="V4623" s="9">
        <f t="shared" si="521"/>
        <v>0.85297610830389203</v>
      </c>
      <c r="W4623" s="3">
        <v>565338.43000000005</v>
      </c>
      <c r="X4623" s="11">
        <f t="shared" si="522"/>
        <v>1.4644147212352597E-2</v>
      </c>
      <c r="Y4623" s="11">
        <f t="shared" si="523"/>
        <v>5.4909316583499884E-3</v>
      </c>
      <c r="Z4623" s="11">
        <f t="shared" si="524"/>
        <v>0.37495742010284427</v>
      </c>
    </row>
    <row r="4624" spans="1:26" x14ac:dyDescent="0.3">
      <c r="A4624" s="8" t="s">
        <v>2794</v>
      </c>
      <c r="B4624" s="2" t="s">
        <v>318</v>
      </c>
      <c r="C4624" s="3">
        <v>73342964.939999998</v>
      </c>
      <c r="D4624" s="9">
        <f t="shared" si="519"/>
        <v>18.110657147115081</v>
      </c>
      <c r="E4624" s="9">
        <f t="shared" si="518"/>
        <v>0.58050301109084124</v>
      </c>
      <c r="F4624" s="3">
        <v>0</v>
      </c>
      <c r="G4624" s="4"/>
      <c r="H4624" s="3">
        <v>194025.14</v>
      </c>
      <c r="I4624" s="3">
        <v>2916512.64</v>
      </c>
      <c r="J4624" s="3">
        <v>39465274.210000001</v>
      </c>
      <c r="K4624" s="3">
        <v>0</v>
      </c>
      <c r="L4624" s="3">
        <v>0</v>
      </c>
      <c r="M4624" s="9" t="str">
        <f t="shared" si="520"/>
        <v/>
      </c>
      <c r="N4624" s="3">
        <v>0</v>
      </c>
      <c r="O4624" s="3">
        <v>38070290.549999997</v>
      </c>
      <c r="P4624" s="3">
        <v>6648199.7699999996</v>
      </c>
      <c r="Q4624" s="3">
        <v>116520.59</v>
      </c>
      <c r="R4624" s="3">
        <v>18918824.109999999</v>
      </c>
      <c r="S4624" s="3"/>
      <c r="T4624" s="3">
        <v>-5628680.46</v>
      </c>
      <c r="U4624" s="3">
        <v>-17774374.780000001</v>
      </c>
      <c r="V4624" s="9">
        <f t="shared" si="521"/>
        <v>0.81337007090703251</v>
      </c>
      <c r="W4624" s="3">
        <v>30909.409999997999</v>
      </c>
      <c r="X4624" s="11">
        <f t="shared" si="522"/>
        <v>8.1190370636659097E-4</v>
      </c>
      <c r="Y4624" s="11">
        <f t="shared" si="523"/>
        <v>4.2143660302367371E-4</v>
      </c>
      <c r="Z4624" s="11">
        <f t="shared" si="524"/>
        <v>0.5190721506983571</v>
      </c>
    </row>
    <row r="4625" spans="1:26" x14ac:dyDescent="0.3">
      <c r="A4625" s="8" t="s">
        <v>2795</v>
      </c>
      <c r="B4625" s="2" t="s">
        <v>318</v>
      </c>
      <c r="C4625" s="3">
        <v>129435123.69</v>
      </c>
      <c r="D4625" s="9">
        <f t="shared" si="519"/>
        <v>18.678690338206984</v>
      </c>
      <c r="E4625" s="9">
        <f t="shared" si="518"/>
        <v>0.34211981815737391</v>
      </c>
      <c r="F4625" s="3">
        <v>0</v>
      </c>
      <c r="G4625" s="4"/>
      <c r="H4625" s="3">
        <v>339615.67</v>
      </c>
      <c r="I4625" s="3">
        <v>5619398.5099999998</v>
      </c>
      <c r="J4625" s="3">
        <v>38323306.799999997</v>
      </c>
      <c r="K4625" s="3">
        <v>0</v>
      </c>
      <c r="L4625" s="3">
        <v>0</v>
      </c>
      <c r="M4625" s="9" t="str">
        <f t="shared" si="520"/>
        <v/>
      </c>
      <c r="N4625" s="3">
        <v>0</v>
      </c>
      <c r="O4625" s="3">
        <v>38444410.729999997</v>
      </c>
      <c r="P4625" s="3">
        <v>3073357.45</v>
      </c>
      <c r="Q4625" s="3">
        <v>41201.79</v>
      </c>
      <c r="R4625" s="3">
        <v>9382385.0199999996</v>
      </c>
      <c r="S4625" s="3"/>
      <c r="T4625" s="3">
        <v>-2705103.72</v>
      </c>
      <c r="U4625" s="3">
        <v>-8280372.96</v>
      </c>
      <c r="V4625" s="9">
        <f t="shared" si="521"/>
        <v>0.8578222943348871</v>
      </c>
      <c r="W4625" s="3">
        <v>373618.11999999901</v>
      </c>
      <c r="X4625" s="11">
        <f t="shared" si="522"/>
        <v>9.7183989273230582E-3</v>
      </c>
      <c r="Y4625" s="11">
        <f t="shared" si="523"/>
        <v>2.8865280871892447E-3</v>
      </c>
      <c r="Z4625" s="11">
        <f t="shared" si="524"/>
        <v>0.29701683464277606</v>
      </c>
    </row>
    <row r="4626" spans="1:26" x14ac:dyDescent="0.3">
      <c r="A4626" s="8" t="s">
        <v>2796</v>
      </c>
      <c r="B4626" s="2" t="s">
        <v>318</v>
      </c>
      <c r="C4626" s="3">
        <v>67137354.730000004</v>
      </c>
      <c r="D4626" s="9">
        <f t="shared" si="519"/>
        <v>18.022251149425124</v>
      </c>
      <c r="E4626" s="9">
        <f t="shared" si="518"/>
        <v>0.62213253244748434</v>
      </c>
      <c r="F4626" s="3">
        <v>0</v>
      </c>
      <c r="G4626" s="4"/>
      <c r="H4626" s="3">
        <v>192741.25</v>
      </c>
      <c r="I4626" s="3">
        <v>2349782.16</v>
      </c>
      <c r="J4626" s="3">
        <v>39225809.109999999</v>
      </c>
      <c r="K4626" s="3">
        <v>0</v>
      </c>
      <c r="L4626" s="3">
        <v>0</v>
      </c>
      <c r="M4626" s="9" t="str">
        <f t="shared" si="520"/>
        <v/>
      </c>
      <c r="N4626" s="3">
        <v>0</v>
      </c>
      <c r="O4626" s="3">
        <v>37469576.710000001</v>
      </c>
      <c r="P4626" s="3">
        <v>5813910.2699999996</v>
      </c>
      <c r="Q4626" s="3">
        <v>74699.520000000004</v>
      </c>
      <c r="R4626" s="3">
        <v>16871186.890000001</v>
      </c>
      <c r="S4626" s="3"/>
      <c r="T4626" s="3">
        <v>-5499237.6100000003</v>
      </c>
      <c r="U4626" s="3">
        <v>-15931215.300000001</v>
      </c>
      <c r="V4626" s="9">
        <f t="shared" si="521"/>
        <v>0.79073860366677617</v>
      </c>
      <c r="W4626" s="3">
        <v>-601155.399999997</v>
      </c>
      <c r="X4626" s="11">
        <f t="shared" si="522"/>
        <v>-1.6043826826566705E-2</v>
      </c>
      <c r="Y4626" s="11">
        <f t="shared" si="523"/>
        <v>-8.9541120947884707E-3</v>
      </c>
      <c r="Z4626" s="11">
        <f t="shared" si="524"/>
        <v>0.55810326249355335</v>
      </c>
    </row>
    <row r="4627" spans="1:26" x14ac:dyDescent="0.3">
      <c r="A4627" s="8" t="s">
        <v>2797</v>
      </c>
      <c r="B4627" s="2" t="s">
        <v>318</v>
      </c>
      <c r="C4627" s="3">
        <v>124619252.93000001</v>
      </c>
      <c r="D4627" s="9">
        <f t="shared" si="519"/>
        <v>18.640773670278236</v>
      </c>
      <c r="E4627" s="9">
        <f t="shared" si="518"/>
        <v>0.33291051313960074</v>
      </c>
      <c r="F4627" s="3">
        <v>0</v>
      </c>
      <c r="G4627" s="4"/>
      <c r="H4627" s="3">
        <v>210873.69</v>
      </c>
      <c r="I4627" s="3">
        <v>3484273.09</v>
      </c>
      <c r="J4627" s="3">
        <v>37791912.659999996</v>
      </c>
      <c r="K4627" s="3">
        <v>0</v>
      </c>
      <c r="L4627" s="3">
        <v>0</v>
      </c>
      <c r="M4627" s="9" t="str">
        <f t="shared" si="520"/>
        <v/>
      </c>
      <c r="N4627" s="3">
        <v>0</v>
      </c>
      <c r="O4627" s="3">
        <v>37180841.57</v>
      </c>
      <c r="P4627" s="3">
        <v>4084488.81</v>
      </c>
      <c r="Q4627" s="3">
        <v>79515.78</v>
      </c>
      <c r="R4627" s="3">
        <v>8506548.1899999995</v>
      </c>
      <c r="S4627" s="3"/>
      <c r="T4627" s="3">
        <v>-3237914.79</v>
      </c>
      <c r="U4627" s="3">
        <v>-8695460.4700000007</v>
      </c>
      <c r="V4627" s="9">
        <f t="shared" si="521"/>
        <v>0.71950003942136964</v>
      </c>
      <c r="W4627" s="3">
        <v>-286920.21999999997</v>
      </c>
      <c r="X4627" s="11">
        <f t="shared" si="522"/>
        <v>-7.7168834239488135E-3</v>
      </c>
      <c r="Y4627" s="11">
        <f t="shared" si="523"/>
        <v>-2.3023747394888185E-3</v>
      </c>
      <c r="Z4627" s="11">
        <f t="shared" si="524"/>
        <v>0.29835551646971342</v>
      </c>
    </row>
    <row r="4628" spans="1:26" x14ac:dyDescent="0.3">
      <c r="A4628" s="8" t="s">
        <v>2798</v>
      </c>
      <c r="B4628" s="2" t="s">
        <v>318</v>
      </c>
      <c r="C4628" s="3">
        <v>65852343.979999997</v>
      </c>
      <c r="D4628" s="9">
        <f t="shared" si="519"/>
        <v>18.002925581267963</v>
      </c>
      <c r="E4628" s="9">
        <f t="shared" si="518"/>
        <v>0.6105924632266978</v>
      </c>
      <c r="F4628" s="3">
        <v>0</v>
      </c>
      <c r="G4628" s="4"/>
      <c r="H4628" s="3">
        <v>138994.39000000001</v>
      </c>
      <c r="I4628" s="3">
        <v>1257810.3999999999</v>
      </c>
      <c r="J4628" s="3">
        <v>38812140.130000003</v>
      </c>
      <c r="K4628" s="3">
        <v>0</v>
      </c>
      <c r="L4628" s="3">
        <v>0</v>
      </c>
      <c r="M4628" s="9" t="str">
        <f t="shared" si="520"/>
        <v/>
      </c>
      <c r="N4628" s="3">
        <v>0</v>
      </c>
      <c r="O4628" s="3">
        <v>34808122.189999998</v>
      </c>
      <c r="P4628" s="3">
        <v>8360524.1399999997</v>
      </c>
      <c r="Q4628" s="3">
        <v>139763.95000000001</v>
      </c>
      <c r="R4628" s="3">
        <v>15769855.720000001</v>
      </c>
      <c r="S4628" s="3"/>
      <c r="T4628" s="3">
        <v>-6350988.3600000003</v>
      </c>
      <c r="U4628" s="3">
        <v>-18717032.140000001</v>
      </c>
      <c r="V4628" s="9">
        <f t="shared" si="521"/>
        <v>0.6346579966296102</v>
      </c>
      <c r="W4628" s="3">
        <v>-2661460.11</v>
      </c>
      <c r="X4628" s="11">
        <f t="shared" si="522"/>
        <v>-7.6460893106282221E-2</v>
      </c>
      <c r="Y4628" s="11">
        <f t="shared" si="523"/>
        <v>-4.0415571400287766E-2</v>
      </c>
      <c r="Z4628" s="11">
        <f t="shared" si="524"/>
        <v>0.52857833277083599</v>
      </c>
    </row>
    <row r="4629" spans="1:26" x14ac:dyDescent="0.3">
      <c r="A4629" s="8" t="s">
        <v>2799</v>
      </c>
      <c r="B4629" s="2" t="s">
        <v>318</v>
      </c>
      <c r="C4629" s="3">
        <v>82846889.920000002</v>
      </c>
      <c r="D4629" s="9">
        <f t="shared" si="519"/>
        <v>18.232504762447881</v>
      </c>
      <c r="E4629" s="9">
        <f t="shared" si="518"/>
        <v>0.46289054685132108</v>
      </c>
      <c r="F4629" s="3">
        <v>0</v>
      </c>
      <c r="G4629" s="4">
        <v>0.43900388117483002</v>
      </c>
      <c r="H4629" s="3">
        <v>146879.22</v>
      </c>
      <c r="I4629" s="3">
        <v>8949535.7300000004</v>
      </c>
      <c r="J4629" s="3">
        <v>29252627.23</v>
      </c>
      <c r="K4629" s="3">
        <v>0</v>
      </c>
      <c r="L4629" s="3">
        <v>0</v>
      </c>
      <c r="M4629" s="9" t="str">
        <f t="shared" si="520"/>
        <v/>
      </c>
      <c r="N4629" s="3">
        <v>0</v>
      </c>
      <c r="O4629" s="3">
        <v>33134320.59</v>
      </c>
      <c r="P4629" s="3">
        <v>2832610.11</v>
      </c>
      <c r="Q4629" s="3">
        <v>116429.29</v>
      </c>
      <c r="R4629" s="3">
        <v>6720654.9800000004</v>
      </c>
      <c r="S4629" s="3"/>
      <c r="T4629" s="3">
        <v>-4545883.25</v>
      </c>
      <c r="U4629" s="3">
        <v>-4900741.99</v>
      </c>
      <c r="V4629" s="9">
        <f t="shared" si="521"/>
        <v>0.72375944808836312</v>
      </c>
      <c r="W4629" s="3">
        <v>-1672896.93</v>
      </c>
      <c r="X4629" s="11">
        <f t="shared" si="522"/>
        <v>-5.0488342607057507E-2</v>
      </c>
      <c r="Y4629" s="11">
        <f t="shared" si="523"/>
        <v>-2.0192634045954058E-2</v>
      </c>
      <c r="Z4629" s="11">
        <f t="shared" si="524"/>
        <v>0.39994646295106207</v>
      </c>
    </row>
    <row r="4630" spans="1:26" x14ac:dyDescent="0.3">
      <c r="A4630" s="8" t="s">
        <v>2800</v>
      </c>
      <c r="B4630" s="2" t="s">
        <v>318</v>
      </c>
      <c r="C4630" s="3">
        <v>84033932.879999995</v>
      </c>
      <c r="D4630" s="9">
        <f t="shared" si="519"/>
        <v>18.246731238093702</v>
      </c>
      <c r="E4630" s="9">
        <f t="shared" si="518"/>
        <v>0.42888934284994995</v>
      </c>
      <c r="F4630" s="3">
        <v>0</v>
      </c>
      <c r="G4630" s="4">
        <v>0.47904585087550999</v>
      </c>
      <c r="H4630" s="3">
        <v>266618.46999999997</v>
      </c>
      <c r="I4630" s="3">
        <v>1549675.61</v>
      </c>
      <c r="J4630" s="3">
        <v>34224964.170000002</v>
      </c>
      <c r="K4630" s="3">
        <v>0</v>
      </c>
      <c r="L4630" s="3">
        <v>0</v>
      </c>
      <c r="M4630" s="9" t="str">
        <f t="shared" si="520"/>
        <v/>
      </c>
      <c r="N4630" s="3">
        <v>0</v>
      </c>
      <c r="O4630" s="3">
        <v>31837443.640000001</v>
      </c>
      <c r="P4630" s="3">
        <v>6628536.8799999999</v>
      </c>
      <c r="Q4630" s="3">
        <v>205752.31</v>
      </c>
      <c r="R4630" s="3">
        <v>14152993.449999999</v>
      </c>
      <c r="S4630" s="3"/>
      <c r="T4630" s="3">
        <v>-9287308.9499999993</v>
      </c>
      <c r="U4630" s="3">
        <v>-10241382</v>
      </c>
      <c r="V4630" s="9">
        <f t="shared" si="521"/>
        <v>0.73526411968744887</v>
      </c>
      <c r="W4630" s="3">
        <v>-2959274.32</v>
      </c>
      <c r="X4630" s="11">
        <f t="shared" si="522"/>
        <v>-9.2949495363441173E-2</v>
      </c>
      <c r="Y4630" s="11">
        <f t="shared" si="523"/>
        <v>-3.5215230545330156E-2</v>
      </c>
      <c r="Z4630" s="11">
        <f t="shared" si="524"/>
        <v>0.37886413915035605</v>
      </c>
    </row>
    <row r="4631" spans="1:26" x14ac:dyDescent="0.3">
      <c r="A4631" s="8" t="s">
        <v>2801</v>
      </c>
      <c r="B4631" s="2" t="s">
        <v>318</v>
      </c>
      <c r="C4631" s="3">
        <v>88208907.569999993</v>
      </c>
      <c r="D4631" s="9">
        <f t="shared" si="519"/>
        <v>18.295218508734727</v>
      </c>
      <c r="E4631" s="9">
        <f t="shared" si="518"/>
        <v>0.37480153241625735</v>
      </c>
      <c r="F4631" s="3">
        <v>0</v>
      </c>
      <c r="G4631" s="4">
        <v>0.59179815115895695</v>
      </c>
      <c r="H4631" s="3">
        <v>318313.63</v>
      </c>
      <c r="I4631" s="3">
        <v>2039411.24</v>
      </c>
      <c r="J4631" s="3">
        <v>30703108.859999999</v>
      </c>
      <c r="K4631" s="3">
        <v>0</v>
      </c>
      <c r="L4631" s="3">
        <v>0</v>
      </c>
      <c r="M4631" s="9" t="str">
        <f t="shared" si="520"/>
        <v/>
      </c>
      <c r="N4631" s="3">
        <v>0</v>
      </c>
      <c r="O4631" s="3">
        <v>31356740.059999999</v>
      </c>
      <c r="P4631" s="3">
        <v>2961579.95</v>
      </c>
      <c r="Q4631" s="3">
        <v>103235.92</v>
      </c>
      <c r="R4631" s="3">
        <v>8581184.2400000002</v>
      </c>
      <c r="S4631" s="3"/>
      <c r="T4631" s="3">
        <v>-4955602.1500000004</v>
      </c>
      <c r="U4631" s="3">
        <v>-4891560.99</v>
      </c>
      <c r="V4631" s="9">
        <f t="shared" si="521"/>
        <v>0.88192101994564898</v>
      </c>
      <c r="W4631" s="3">
        <v>-491763.390000001</v>
      </c>
      <c r="X4631" s="11">
        <f t="shared" si="522"/>
        <v>-1.5682860815857434E-2</v>
      </c>
      <c r="Y4631" s="11">
        <f t="shared" si="523"/>
        <v>-5.5749856057309413E-3</v>
      </c>
      <c r="Z4631" s="11">
        <f t="shared" si="524"/>
        <v>0.35548269357169188</v>
      </c>
    </row>
    <row r="4632" spans="1:26" x14ac:dyDescent="0.3">
      <c r="A4632" s="8" t="s">
        <v>2802</v>
      </c>
      <c r="B4632" s="2" t="s">
        <v>318</v>
      </c>
      <c r="C4632" s="3">
        <v>63559851.439999998</v>
      </c>
      <c r="D4632" s="9">
        <f t="shared" si="519"/>
        <v>17.967492562310991</v>
      </c>
      <c r="E4632" s="9">
        <f t="shared" si="518"/>
        <v>0.5121401690299483</v>
      </c>
      <c r="F4632" s="3">
        <v>0</v>
      </c>
      <c r="G4632" s="4">
        <v>0.36211635804721498</v>
      </c>
      <c r="H4632" s="3">
        <v>209349.3</v>
      </c>
      <c r="I4632" s="3">
        <v>1849870.51</v>
      </c>
      <c r="J4632" s="3">
        <v>30492333.25</v>
      </c>
      <c r="K4632" s="3">
        <v>0</v>
      </c>
      <c r="L4632" s="3">
        <v>0</v>
      </c>
      <c r="M4632" s="9" t="str">
        <f t="shared" si="520"/>
        <v/>
      </c>
      <c r="N4632" s="3">
        <v>0</v>
      </c>
      <c r="O4632" s="3">
        <v>28332901.629999999</v>
      </c>
      <c r="P4632" s="3">
        <v>6193184.8899999997</v>
      </c>
      <c r="Q4632" s="3">
        <v>247473.64</v>
      </c>
      <c r="R4632" s="3">
        <v>16720890.439999999</v>
      </c>
      <c r="S4632" s="3"/>
      <c r="T4632" s="3">
        <v>-11450016.34</v>
      </c>
      <c r="U4632" s="3">
        <v>-10021712.59</v>
      </c>
      <c r="V4632" s="9">
        <f t="shared" si="521"/>
        <v>0.79026538269547719</v>
      </c>
      <c r="W4632" s="3">
        <v>-3517676.53</v>
      </c>
      <c r="X4632" s="11">
        <f t="shared" si="522"/>
        <v>-0.12415518099548775</v>
      </c>
      <c r="Y4632" s="11">
        <f t="shared" si="523"/>
        <v>-5.5344316424664065E-2</v>
      </c>
      <c r="Z4632" s="11">
        <f t="shared" si="524"/>
        <v>0.44576727270588473</v>
      </c>
    </row>
    <row r="4633" spans="1:26" x14ac:dyDescent="0.3">
      <c r="A4633" s="8" t="s">
        <v>2803</v>
      </c>
      <c r="B4633" s="2" t="s">
        <v>318</v>
      </c>
      <c r="C4633" s="3">
        <v>120746776.63</v>
      </c>
      <c r="D4633" s="9">
        <f t="shared" si="519"/>
        <v>18.609206155565079</v>
      </c>
      <c r="E4633" s="9">
        <f t="shared" si="518"/>
        <v>0.30442073383570045</v>
      </c>
      <c r="F4633" s="3">
        <v>0</v>
      </c>
      <c r="G4633" s="4">
        <v>0.20604223486948101</v>
      </c>
      <c r="H4633" s="3">
        <v>247945.61</v>
      </c>
      <c r="I4633" s="3">
        <v>10779940.279999999</v>
      </c>
      <c r="J4633" s="3">
        <v>25729936.460000001</v>
      </c>
      <c r="K4633" s="3">
        <v>0</v>
      </c>
      <c r="L4633" s="3">
        <v>0</v>
      </c>
      <c r="M4633" s="9" t="str">
        <f t="shared" si="520"/>
        <v/>
      </c>
      <c r="N4633" s="3">
        <v>0</v>
      </c>
      <c r="O4633" s="3">
        <v>26558429.32</v>
      </c>
      <c r="P4633" s="3">
        <v>2135425.15</v>
      </c>
      <c r="Q4633" s="3">
        <v>199396.97</v>
      </c>
      <c r="R4633" s="3">
        <v>8761670.4399999995</v>
      </c>
      <c r="S4633" s="3"/>
      <c r="T4633" s="3">
        <v>-4932097.29</v>
      </c>
      <c r="U4633" s="3">
        <v>-5212312.12</v>
      </c>
      <c r="V4633" s="9">
        <f t="shared" si="521"/>
        <v>0.88335033098787363</v>
      </c>
      <c r="W4633" s="3">
        <v>-1771190.62</v>
      </c>
      <c r="X4633" s="11">
        <f t="shared" si="522"/>
        <v>-6.6690337695015464E-2</v>
      </c>
      <c r="Y4633" s="11">
        <f t="shared" si="523"/>
        <v>-1.4668636873242553E-2</v>
      </c>
      <c r="Z4633" s="11">
        <f t="shared" si="524"/>
        <v>0.21995145594140406</v>
      </c>
    </row>
    <row r="4634" spans="1:26" x14ac:dyDescent="0.3">
      <c r="A4634" s="8" t="s">
        <v>2804</v>
      </c>
      <c r="B4634" s="2" t="s">
        <v>318</v>
      </c>
      <c r="C4634" s="3">
        <v>167015807.66999999</v>
      </c>
      <c r="D4634" s="9">
        <f t="shared" si="519"/>
        <v>18.933599022607954</v>
      </c>
      <c r="E4634" s="9">
        <f t="shared" si="518"/>
        <v>0.25400376917507861</v>
      </c>
      <c r="F4634" s="3">
        <v>0</v>
      </c>
      <c r="G4634" s="4">
        <v>0.13834159733541199</v>
      </c>
      <c r="H4634" s="3">
        <v>176807.13</v>
      </c>
      <c r="I4634" s="3">
        <v>5949333.4500000002</v>
      </c>
      <c r="J4634" s="3">
        <v>36296504.079999998</v>
      </c>
      <c r="K4634" s="3">
        <v>0</v>
      </c>
      <c r="L4634" s="3">
        <v>0</v>
      </c>
      <c r="M4634" s="9" t="str">
        <f t="shared" si="520"/>
        <v/>
      </c>
      <c r="N4634" s="3">
        <v>0</v>
      </c>
      <c r="O4634" s="3">
        <v>23826585.27</v>
      </c>
      <c r="P4634" s="3">
        <v>5119162.49</v>
      </c>
      <c r="Q4634" s="3">
        <v>466426.7</v>
      </c>
      <c r="R4634" s="3">
        <v>17673640.23</v>
      </c>
      <c r="S4634" s="3"/>
      <c r="T4634" s="3">
        <v>-10876022.42</v>
      </c>
      <c r="U4634" s="3">
        <v>-10476063.039999999</v>
      </c>
      <c r="V4634" s="9">
        <f t="shared" si="521"/>
        <v>0.84956886127037823</v>
      </c>
      <c r="W4634" s="3">
        <v>-4504800.04</v>
      </c>
      <c r="X4634" s="11">
        <f t="shared" si="522"/>
        <v>-0.18906612042607648</v>
      </c>
      <c r="Y4634" s="11">
        <f t="shared" si="523"/>
        <v>-2.6972297430078347E-2</v>
      </c>
      <c r="Z4634" s="11">
        <f t="shared" si="524"/>
        <v>0.14266065950522491</v>
      </c>
    </row>
    <row r="4635" spans="1:26" x14ac:dyDescent="0.3">
      <c r="A4635" s="8" t="s">
        <v>2805</v>
      </c>
      <c r="B4635" s="2" t="s">
        <v>318</v>
      </c>
      <c r="C4635" s="3">
        <v>232456808.99000001</v>
      </c>
      <c r="D4635" s="9">
        <f t="shared" si="519"/>
        <v>19.264214997949768</v>
      </c>
      <c r="E4635" s="9">
        <f t="shared" si="518"/>
        <v>0.20900342980312542</v>
      </c>
      <c r="F4635" s="3">
        <v>0</v>
      </c>
      <c r="G4635" s="4">
        <v>0.364730062541119</v>
      </c>
      <c r="H4635" s="3">
        <v>170300.85</v>
      </c>
      <c r="I4635" s="3">
        <v>13969999.1</v>
      </c>
      <c r="J4635" s="3">
        <v>34443970.409999996</v>
      </c>
      <c r="K4635" s="3">
        <v>0</v>
      </c>
      <c r="L4635" s="3">
        <v>0</v>
      </c>
      <c r="M4635" s="9" t="str">
        <f t="shared" si="520"/>
        <v/>
      </c>
      <c r="N4635" s="3">
        <v>0</v>
      </c>
      <c r="O4635" s="3">
        <v>21332840.829999998</v>
      </c>
      <c r="P4635" s="3">
        <v>3049444.02</v>
      </c>
      <c r="Q4635" s="3">
        <v>493676.96</v>
      </c>
      <c r="R4635" s="3">
        <v>8093554.4699999997</v>
      </c>
      <c r="S4635" s="3"/>
      <c r="T4635" s="3">
        <v>-6386165.71</v>
      </c>
      <c r="U4635" s="3">
        <v>-5154971.92</v>
      </c>
      <c r="V4635" s="9">
        <f t="shared" si="521"/>
        <v>0.74405415699041455</v>
      </c>
      <c r="W4635" s="3">
        <v>-2492198.35</v>
      </c>
      <c r="X4635" s="11">
        <f t="shared" si="522"/>
        <v>-0.11682449467748643</v>
      </c>
      <c r="Y4635" s="11">
        <f t="shared" si="523"/>
        <v>-1.0721124327690531E-2</v>
      </c>
      <c r="Z4635" s="11">
        <f t="shared" si="524"/>
        <v>9.1771202240488944E-2</v>
      </c>
    </row>
    <row r="4636" spans="1:26" x14ac:dyDescent="0.3">
      <c r="A4636" s="8" t="s">
        <v>2806</v>
      </c>
      <c r="B4636" s="2" t="s">
        <v>318</v>
      </c>
      <c r="C4636" s="3">
        <v>105714517.16</v>
      </c>
      <c r="D4636" s="9">
        <f t="shared" si="519"/>
        <v>18.476252784456133</v>
      </c>
      <c r="E4636" s="9">
        <f t="shared" si="518"/>
        <v>0.41785524255995193</v>
      </c>
      <c r="F4636" s="3">
        <v>0</v>
      </c>
      <c r="G4636" s="4">
        <v>0.402818244183831</v>
      </c>
      <c r="H4636" s="3">
        <v>160443.22</v>
      </c>
      <c r="I4636" s="3">
        <v>7499780.8200000003</v>
      </c>
      <c r="J4636" s="3">
        <v>36513141.170000002</v>
      </c>
      <c r="K4636" s="3">
        <v>0</v>
      </c>
      <c r="L4636" s="3">
        <v>0</v>
      </c>
      <c r="M4636" s="9" t="str">
        <f t="shared" si="520"/>
        <v/>
      </c>
      <c r="N4636" s="3">
        <v>0</v>
      </c>
      <c r="O4636" s="3">
        <v>20341811.699999999</v>
      </c>
      <c r="P4636" s="3">
        <v>6119116.9299999997</v>
      </c>
      <c r="Q4636" s="3">
        <v>1020974.09</v>
      </c>
      <c r="R4636" s="3">
        <v>18510634.59</v>
      </c>
      <c r="S4636" s="3"/>
      <c r="T4636" s="3">
        <v>-12214405.98</v>
      </c>
      <c r="U4636" s="3">
        <v>-10616577.02</v>
      </c>
      <c r="V4636" s="9">
        <f t="shared" si="521"/>
        <v>0.85548697925095907</v>
      </c>
      <c r="W4636" s="3">
        <v>-3480902.76</v>
      </c>
      <c r="X4636" s="11">
        <f t="shared" si="522"/>
        <v>-0.17112058706157426</v>
      </c>
      <c r="Y4636" s="11">
        <f t="shared" si="523"/>
        <v>-3.2927386450922518E-2</v>
      </c>
      <c r="Z4636" s="11">
        <f t="shared" si="524"/>
        <v>0.19242212182847565</v>
      </c>
    </row>
    <row r="4637" spans="1:26" x14ac:dyDescent="0.3">
      <c r="A4637" s="8" t="s">
        <v>2807</v>
      </c>
      <c r="B4637" s="2" t="s">
        <v>318</v>
      </c>
      <c r="C4637" s="3">
        <v>99869090.280000001</v>
      </c>
      <c r="D4637" s="9">
        <f t="shared" si="519"/>
        <v>18.419370789136075</v>
      </c>
      <c r="E4637" s="9">
        <f t="shared" si="518"/>
        <v>0.43894115473663053</v>
      </c>
      <c r="F4637" s="3">
        <v>0</v>
      </c>
      <c r="G4637" s="4">
        <v>0.24117714428048101</v>
      </c>
      <c r="H4637" s="3">
        <v>313375.64</v>
      </c>
      <c r="I4637" s="3">
        <v>5899976.4199999999</v>
      </c>
      <c r="J4637" s="3">
        <v>37623301.75</v>
      </c>
      <c r="K4637" s="3">
        <v>0</v>
      </c>
      <c r="L4637" s="3">
        <v>0</v>
      </c>
      <c r="M4637" s="9" t="str">
        <f t="shared" si="520"/>
        <v/>
      </c>
      <c r="N4637" s="3">
        <v>0</v>
      </c>
      <c r="O4637" s="3">
        <v>18222738.32</v>
      </c>
      <c r="P4637" s="3">
        <v>1976840.25</v>
      </c>
      <c r="Q4637" s="3">
        <v>819532.32</v>
      </c>
      <c r="R4637" s="3">
        <v>10217662.210000001</v>
      </c>
      <c r="S4637" s="3"/>
      <c r="T4637" s="3">
        <v>-6879251.3399999999</v>
      </c>
      <c r="U4637" s="3">
        <v>-5268409.3</v>
      </c>
      <c r="V4637" s="9">
        <f t="shared" si="521"/>
        <v>0.90858601150385776</v>
      </c>
      <c r="W4637" s="3">
        <v>-2122186.27</v>
      </c>
      <c r="X4637" s="11">
        <f t="shared" si="522"/>
        <v>-0.11645814326767986</v>
      </c>
      <c r="Y4637" s="11">
        <f t="shared" si="523"/>
        <v>-2.1249680597370913E-2</v>
      </c>
      <c r="Z4637" s="11">
        <f t="shared" si="524"/>
        <v>0.18246624925599553</v>
      </c>
    </row>
    <row r="4638" spans="1:26" x14ac:dyDescent="0.3">
      <c r="A4638" s="8" t="s">
        <v>2808</v>
      </c>
      <c r="B4638" s="2" t="s">
        <v>318</v>
      </c>
      <c r="C4638" s="3">
        <v>87395784.219999999</v>
      </c>
      <c r="D4638" s="9">
        <f t="shared" si="519"/>
        <v>18.285957603993289</v>
      </c>
      <c r="E4638" s="9">
        <f t="shared" si="518"/>
        <v>0.51919547384318898</v>
      </c>
      <c r="F4638" s="3">
        <v>0</v>
      </c>
      <c r="G4638" s="4">
        <v>0.234108161140893</v>
      </c>
      <c r="H4638" s="3">
        <v>418903.27</v>
      </c>
      <c r="I4638" s="3">
        <v>2199500.16</v>
      </c>
      <c r="J4638" s="3">
        <v>42757092.170000002</v>
      </c>
      <c r="K4638" s="3">
        <v>0</v>
      </c>
      <c r="L4638" s="3">
        <v>0</v>
      </c>
      <c r="M4638" s="9" t="str">
        <f t="shared" si="520"/>
        <v/>
      </c>
      <c r="N4638" s="3">
        <v>0</v>
      </c>
      <c r="O4638" s="3">
        <v>16716605.720000001</v>
      </c>
      <c r="P4638" s="3">
        <v>4685882.2300000004</v>
      </c>
      <c r="Q4638" s="3">
        <v>1778265.45</v>
      </c>
      <c r="R4638" s="3">
        <v>21476693.350000001</v>
      </c>
      <c r="S4638" s="3"/>
      <c r="T4638" s="3">
        <v>-13956459.880000001</v>
      </c>
      <c r="U4638" s="3">
        <v>-10865230.52</v>
      </c>
      <c r="V4638" s="9">
        <f t="shared" si="521"/>
        <v>0.93688054380051422</v>
      </c>
      <c r="W4638" s="3">
        <v>-3630772.49</v>
      </c>
      <c r="X4638" s="11">
        <f t="shared" si="522"/>
        <v>-0.21719555696980333</v>
      </c>
      <c r="Y4638" s="11">
        <f t="shared" si="523"/>
        <v>-4.1544023231833642E-2</v>
      </c>
      <c r="Z4638" s="11">
        <f t="shared" si="524"/>
        <v>0.19127473789719146</v>
      </c>
    </row>
    <row r="4639" spans="1:26" x14ac:dyDescent="0.3">
      <c r="A4639" s="8" t="s">
        <v>2809</v>
      </c>
      <c r="B4639" s="2" t="s">
        <v>318</v>
      </c>
      <c r="C4639" s="3">
        <v>102737007.54000001</v>
      </c>
      <c r="D4639" s="9">
        <f t="shared" si="519"/>
        <v>18.447682956046215</v>
      </c>
      <c r="E4639" s="9">
        <f t="shared" si="518"/>
        <v>0.43622051024360603</v>
      </c>
      <c r="F4639" s="3">
        <v>0</v>
      </c>
      <c r="G4639" s="4">
        <v>0.17356218811018001</v>
      </c>
      <c r="H4639" s="3">
        <v>180116.48000000001</v>
      </c>
      <c r="I4639" s="3">
        <v>5799196.1299999999</v>
      </c>
      <c r="J4639" s="3">
        <v>38836677.240000002</v>
      </c>
      <c r="K4639" s="3">
        <v>0</v>
      </c>
      <c r="L4639" s="3">
        <v>0</v>
      </c>
      <c r="M4639" s="9" t="str">
        <f t="shared" si="520"/>
        <v/>
      </c>
      <c r="N4639" s="3">
        <v>0</v>
      </c>
      <c r="O4639" s="3">
        <v>14651937.84</v>
      </c>
      <c r="P4639" s="3">
        <v>2227671.17</v>
      </c>
      <c r="Q4639" s="3">
        <v>1247606.8600000001</v>
      </c>
      <c r="R4639" s="3">
        <v>11129484.439999999</v>
      </c>
      <c r="S4639" s="3"/>
      <c r="T4639" s="3">
        <v>-7445914.2000000002</v>
      </c>
      <c r="U4639" s="3">
        <v>-6999867.5</v>
      </c>
      <c r="V4639" s="9">
        <f t="shared" si="521"/>
        <v>0.85679623000256189</v>
      </c>
      <c r="W4639" s="3">
        <v>-3609521.35</v>
      </c>
      <c r="X4639" s="11">
        <f t="shared" si="522"/>
        <v>-0.24635112361355746</v>
      </c>
      <c r="Y4639" s="11">
        <f t="shared" si="523"/>
        <v>-3.5133604106530512E-2</v>
      </c>
      <c r="Z4639" s="11">
        <f t="shared" si="524"/>
        <v>0.1426159685865423</v>
      </c>
    </row>
    <row r="4640" spans="1:26" x14ac:dyDescent="0.3">
      <c r="A4640" s="8" t="s">
        <v>2810</v>
      </c>
      <c r="B4640" s="2" t="s">
        <v>318</v>
      </c>
      <c r="C4640" s="3">
        <v>152926147.02000001</v>
      </c>
      <c r="D4640" s="9">
        <f t="shared" si="519"/>
        <v>18.845465663604255</v>
      </c>
      <c r="E4640" s="9">
        <f t="shared" si="518"/>
        <v>0.30011920436338213</v>
      </c>
      <c r="F4640" s="3">
        <v>0</v>
      </c>
      <c r="G4640" s="4">
        <v>0.115861635296856</v>
      </c>
      <c r="H4640" s="3">
        <v>650592.81000000006</v>
      </c>
      <c r="I4640" s="3">
        <v>5099686.99</v>
      </c>
      <c r="J4640" s="3">
        <v>40145793.770000003</v>
      </c>
      <c r="K4640" s="3">
        <v>0</v>
      </c>
      <c r="L4640" s="3">
        <v>0</v>
      </c>
      <c r="M4640" s="9" t="str">
        <f t="shared" si="520"/>
        <v/>
      </c>
      <c r="N4640" s="3">
        <v>0</v>
      </c>
      <c r="O4640" s="3">
        <v>10777429.949999999</v>
      </c>
      <c r="P4640" s="3">
        <v>3957808.36</v>
      </c>
      <c r="Q4640" s="3">
        <v>2457169.15</v>
      </c>
      <c r="R4640" s="3">
        <v>23608997.629999999</v>
      </c>
      <c r="S4640" s="3"/>
      <c r="T4640" s="3">
        <v>-14739850.640000001</v>
      </c>
      <c r="U4640" s="3">
        <v>-14535888.869999999</v>
      </c>
      <c r="V4640" s="9">
        <f t="shared" si="521"/>
        <v>0.89036749254775693</v>
      </c>
      <c r="W4640" s="3">
        <v>-7479555.3700000001</v>
      </c>
      <c r="X4640" s="11">
        <f t="shared" si="522"/>
        <v>-0.69400176152385951</v>
      </c>
      <c r="Y4640" s="11">
        <f t="shared" si="523"/>
        <v>-4.8909591431881221E-2</v>
      </c>
      <c r="Z4640" s="11">
        <f t="shared" si="524"/>
        <v>7.0474736727595078E-2</v>
      </c>
    </row>
    <row r="4641" spans="1:26" x14ac:dyDescent="0.3">
      <c r="A4641" s="8" t="s">
        <v>2811</v>
      </c>
      <c r="B4641" s="2" t="s">
        <v>318</v>
      </c>
      <c r="C4641" s="3">
        <v>146006192.72</v>
      </c>
      <c r="D4641" s="9">
        <f t="shared" si="519"/>
        <v>18.799159594663493</v>
      </c>
      <c r="E4641" s="9">
        <f t="shared" si="518"/>
        <v>0.2923327197624635</v>
      </c>
      <c r="F4641" s="3">
        <v>0</v>
      </c>
      <c r="G4641" s="4">
        <v>0.25098708761108302</v>
      </c>
      <c r="H4641" s="3">
        <v>637461.48</v>
      </c>
      <c r="I4641" s="3">
        <v>2099303.7000000002</v>
      </c>
      <c r="J4641" s="3">
        <v>39945622.240000002</v>
      </c>
      <c r="K4641" s="3">
        <v>0</v>
      </c>
      <c r="L4641" s="3">
        <v>0</v>
      </c>
      <c r="M4641" s="9" t="str">
        <f t="shared" si="520"/>
        <v/>
      </c>
      <c r="N4641" s="3">
        <v>0</v>
      </c>
      <c r="O4641" s="3">
        <v>23306048.140000001</v>
      </c>
      <c r="P4641" s="3">
        <v>2003484.86</v>
      </c>
      <c r="Q4641" s="3">
        <v>1140400.82</v>
      </c>
      <c r="R4641" s="3">
        <v>12173475.82</v>
      </c>
      <c r="S4641" s="3"/>
      <c r="T4641" s="3">
        <v>-7786298.8399999999</v>
      </c>
      <c r="U4641" s="3">
        <v>-6682519.5499999998</v>
      </c>
      <c r="V4641" s="9">
        <f t="shared" si="521"/>
        <v>0.92017718939659732</v>
      </c>
      <c r="W4641" s="3">
        <v>-2472089.25</v>
      </c>
      <c r="X4641" s="11">
        <f t="shared" si="522"/>
        <v>-0.10607071757297074</v>
      </c>
      <c r="Y4641" s="11">
        <f t="shared" si="523"/>
        <v>-1.6931399990278439E-2</v>
      </c>
      <c r="Z4641" s="11">
        <f t="shared" si="524"/>
        <v>0.15962369613112667</v>
      </c>
    </row>
    <row r="4642" spans="1:26" x14ac:dyDescent="0.3">
      <c r="A4642" s="8" t="s">
        <v>2812</v>
      </c>
      <c r="B4642" s="2" t="s">
        <v>318</v>
      </c>
      <c r="C4642" s="3">
        <v>66952272.840000004</v>
      </c>
      <c r="D4642" s="9">
        <f t="shared" si="519"/>
        <v>18.019490577844866</v>
      </c>
      <c r="E4642" s="9">
        <f t="shared" si="518"/>
        <v>0.69017860858030289</v>
      </c>
      <c r="F4642" s="3">
        <v>0</v>
      </c>
      <c r="G4642" s="4">
        <v>0.21323324328972099</v>
      </c>
      <c r="H4642" s="3">
        <v>6202041.3899999997</v>
      </c>
      <c r="I4642" s="3">
        <v>8187600.9100000001</v>
      </c>
      <c r="J4642" s="3">
        <v>31819384.210000001</v>
      </c>
      <c r="K4642" s="3">
        <v>0</v>
      </c>
      <c r="L4642" s="3">
        <v>0</v>
      </c>
      <c r="M4642" s="9" t="str">
        <f t="shared" si="520"/>
        <v/>
      </c>
      <c r="N4642" s="3">
        <v>0</v>
      </c>
      <c r="O4642" s="3">
        <v>19564039.52</v>
      </c>
      <c r="P4642" s="3">
        <v>4195755.46</v>
      </c>
      <c r="Q4642" s="3">
        <v>2150797.41</v>
      </c>
      <c r="R4642" s="3">
        <v>24866410.07</v>
      </c>
      <c r="S4642" s="3"/>
      <c r="T4642" s="3">
        <v>-16258433.43</v>
      </c>
      <c r="U4642" s="3">
        <v>-13881463.4</v>
      </c>
      <c r="V4642" s="9">
        <f t="shared" si="521"/>
        <v>0.89639349571721816</v>
      </c>
      <c r="W4642" s="3">
        <v>-6213573.1300000101</v>
      </c>
      <c r="X4642" s="11">
        <f t="shared" si="522"/>
        <v>-0.31760174700362753</v>
      </c>
      <c r="Y4642" s="11">
        <f t="shared" si="523"/>
        <v>-9.2806007420374967E-2</v>
      </c>
      <c r="Z4642" s="11">
        <f t="shared" si="524"/>
        <v>0.29220874348438325</v>
      </c>
    </row>
    <row r="4643" spans="1:26" x14ac:dyDescent="0.3">
      <c r="A4643" s="8" t="s">
        <v>2813</v>
      </c>
      <c r="B4643" s="2" t="s">
        <v>318</v>
      </c>
      <c r="C4643" s="3">
        <v>99169800.879999995</v>
      </c>
      <c r="D4643" s="9">
        <f t="shared" si="519"/>
        <v>18.412344099295009</v>
      </c>
      <c r="E4643" s="9">
        <f t="shared" si="518"/>
        <v>0.35326402290947106</v>
      </c>
      <c r="F4643" s="3">
        <v>0</v>
      </c>
      <c r="G4643" s="4">
        <v>0.12875470244339901</v>
      </c>
      <c r="H4643" s="3">
        <v>394352.97</v>
      </c>
      <c r="I4643" s="3">
        <v>2192730.37</v>
      </c>
      <c r="J4643" s="3">
        <v>32446039.469999999</v>
      </c>
      <c r="K4643" s="3">
        <v>0</v>
      </c>
      <c r="L4643" s="3">
        <v>0</v>
      </c>
      <c r="M4643" s="9" t="str">
        <f t="shared" si="520"/>
        <v/>
      </c>
      <c r="N4643" s="3">
        <v>0</v>
      </c>
      <c r="O4643" s="3">
        <v>15450813.75</v>
      </c>
      <c r="P4643" s="3">
        <v>1407281.23</v>
      </c>
      <c r="Q4643" s="3">
        <v>802462.26</v>
      </c>
      <c r="R4643" s="3">
        <v>12590582.630000001</v>
      </c>
      <c r="S4643" s="3"/>
      <c r="T4643" s="3">
        <v>-8304836.2000000002</v>
      </c>
      <c r="U4643" s="3">
        <v>-7233156.5199999996</v>
      </c>
      <c r="V4643" s="9">
        <f t="shared" si="521"/>
        <v>0.8619546379862123</v>
      </c>
      <c r="W4643" s="3">
        <v>-4114140.4</v>
      </c>
      <c r="X4643" s="11">
        <f t="shared" si="522"/>
        <v>-0.2662733799376748</v>
      </c>
      <c r="Y4643" s="11">
        <f t="shared" si="523"/>
        <v>-4.1485818903461327E-2</v>
      </c>
      <c r="Z4643" s="11">
        <f t="shared" si="524"/>
        <v>0.1558016010206191</v>
      </c>
    </row>
    <row r="4644" spans="1:26" x14ac:dyDescent="0.3">
      <c r="A4644" s="8" t="s">
        <v>2814</v>
      </c>
      <c r="B4644" s="2" t="s">
        <v>318</v>
      </c>
      <c r="C4644" s="3">
        <v>48172205.079999998</v>
      </c>
      <c r="D4644" s="9">
        <f t="shared" si="519"/>
        <v>17.690292754598318</v>
      </c>
      <c r="E4644" s="9">
        <f t="shared" si="518"/>
        <v>0.67982392659032498</v>
      </c>
      <c r="F4644" s="3">
        <v>0</v>
      </c>
      <c r="G4644" s="4">
        <v>0.14962787314096801</v>
      </c>
      <c r="H4644" s="3">
        <v>660205.82999999996</v>
      </c>
      <c r="I4644" s="3">
        <v>2416894.79</v>
      </c>
      <c r="J4644" s="3">
        <v>29671516.989999998</v>
      </c>
      <c r="K4644" s="3">
        <v>0</v>
      </c>
      <c r="L4644" s="3">
        <v>0</v>
      </c>
      <c r="M4644" s="9" t="str">
        <f t="shared" si="520"/>
        <v/>
      </c>
      <c r="N4644" s="3">
        <v>0</v>
      </c>
      <c r="O4644" s="3">
        <v>16876683.32</v>
      </c>
      <c r="P4644" s="3">
        <v>2967485.29</v>
      </c>
      <c r="Q4644" s="3">
        <v>1591492.32</v>
      </c>
      <c r="R4644" s="3">
        <v>25164197.879999999</v>
      </c>
      <c r="S4644" s="3"/>
      <c r="T4644" s="3">
        <v>-16473010.24</v>
      </c>
      <c r="U4644" s="3">
        <v>-15341465.26</v>
      </c>
      <c r="V4644" s="9">
        <f t="shared" si="521"/>
        <v>0.84099108281700252</v>
      </c>
      <c r="W4644" s="3">
        <v>-8687893.4700000007</v>
      </c>
      <c r="X4644" s="11">
        <f t="shared" si="522"/>
        <v>-0.51478678039210846</v>
      </c>
      <c r="Y4644" s="11">
        <f t="shared" si="523"/>
        <v>-0.18035075321073513</v>
      </c>
      <c r="Z4644" s="11">
        <f t="shared" si="524"/>
        <v>0.35034068488193026</v>
      </c>
    </row>
    <row r="4645" spans="1:26" x14ac:dyDescent="0.3">
      <c r="A4645" s="8" t="s">
        <v>2815</v>
      </c>
      <c r="B4645" s="2" t="s">
        <v>318</v>
      </c>
      <c r="C4645" s="3">
        <v>82142091.150000006</v>
      </c>
      <c r="D4645" s="9">
        <f t="shared" si="519"/>
        <v>18.223961124532398</v>
      </c>
      <c r="E4645" s="9">
        <f t="shared" si="518"/>
        <v>0.52264264044122755</v>
      </c>
      <c r="F4645" s="3">
        <v>0</v>
      </c>
      <c r="G4645" s="4">
        <v>0.13118726187723201</v>
      </c>
      <c r="H4645" s="3">
        <v>2940542.16</v>
      </c>
      <c r="I4645" s="3">
        <v>11736368.869999999</v>
      </c>
      <c r="J4645" s="3">
        <v>28254048.379999999</v>
      </c>
      <c r="K4645" s="3">
        <v>0</v>
      </c>
      <c r="L4645" s="3">
        <v>0</v>
      </c>
      <c r="M4645" s="9" t="str">
        <f t="shared" si="520"/>
        <v/>
      </c>
      <c r="N4645" s="3">
        <v>0</v>
      </c>
      <c r="O4645" s="3">
        <v>16798984.760000002</v>
      </c>
      <c r="P4645" s="3">
        <v>1924005.46</v>
      </c>
      <c r="Q4645" s="3">
        <v>759815.13</v>
      </c>
      <c r="R4645" s="3">
        <v>15775197.35</v>
      </c>
      <c r="S4645" s="3"/>
      <c r="T4645" s="3">
        <v>-7601284.2999999998</v>
      </c>
      <c r="U4645" s="3">
        <v>-7288039.7000000002</v>
      </c>
      <c r="V4645" s="9">
        <f t="shared" si="521"/>
        <v>1.1105280857613147</v>
      </c>
      <c r="W4645" s="3">
        <v>-78058.1600000006</v>
      </c>
      <c r="X4645" s="11">
        <f t="shared" si="522"/>
        <v>-4.6465998460731139E-3</v>
      </c>
      <c r="Y4645" s="11">
        <f t="shared" si="523"/>
        <v>-9.5028211367858021E-4</v>
      </c>
      <c r="Z4645" s="11">
        <f t="shared" si="524"/>
        <v>0.20451128678138114</v>
      </c>
    </row>
    <row r="4646" spans="1:26" x14ac:dyDescent="0.3">
      <c r="A4646" s="8" t="s">
        <v>2816</v>
      </c>
      <c r="B4646" s="2" t="s">
        <v>318</v>
      </c>
      <c r="C4646" s="3">
        <v>87590936.340000004</v>
      </c>
      <c r="D4646" s="9">
        <f t="shared" si="519"/>
        <v>18.288188084115241</v>
      </c>
      <c r="E4646" s="9">
        <f t="shared" si="518"/>
        <v>0.49621126586988606</v>
      </c>
      <c r="F4646" s="3">
        <v>0</v>
      </c>
      <c r="G4646" s="4">
        <v>0.14430849257706899</v>
      </c>
      <c r="H4646" s="3">
        <v>1535325.15</v>
      </c>
      <c r="I4646" s="3">
        <v>6299319.4000000004</v>
      </c>
      <c r="J4646" s="3">
        <v>35628964.850000001</v>
      </c>
      <c r="K4646" s="3">
        <v>0</v>
      </c>
      <c r="L4646" s="3">
        <v>0</v>
      </c>
      <c r="M4646" s="9" t="str">
        <f t="shared" si="520"/>
        <v/>
      </c>
      <c r="N4646" s="3">
        <v>0</v>
      </c>
      <c r="O4646" s="3">
        <v>18193728.280000001</v>
      </c>
      <c r="P4646" s="3">
        <v>3171071.63</v>
      </c>
      <c r="Q4646" s="3">
        <v>1546682.16</v>
      </c>
      <c r="R4646" s="3">
        <v>27947377.66</v>
      </c>
      <c r="S4646" s="3"/>
      <c r="T4646" s="3">
        <v>-15642440.699999999</v>
      </c>
      <c r="U4646" s="3">
        <v>-14630758.58</v>
      </c>
      <c r="V4646" s="9">
        <f t="shared" si="521"/>
        <v>0.97426306176649324</v>
      </c>
      <c r="W4646" s="3">
        <v>-3683065.65</v>
      </c>
      <c r="X4646" s="11">
        <f t="shared" si="522"/>
        <v>-0.20243600395245651</v>
      </c>
      <c r="Y4646" s="11">
        <f t="shared" si="523"/>
        <v>-4.2048479031021165E-2</v>
      </c>
      <c r="Z4646" s="11">
        <f t="shared" si="524"/>
        <v>0.20771245336820884</v>
      </c>
    </row>
    <row r="4647" spans="1:26" x14ac:dyDescent="0.3">
      <c r="A4647" s="8" t="s">
        <v>2817</v>
      </c>
      <c r="B4647" s="2" t="s">
        <v>318</v>
      </c>
      <c r="C4647" s="3">
        <v>57387722.079999998</v>
      </c>
      <c r="D4647" s="9">
        <f t="shared" si="519"/>
        <v>17.865340937364408</v>
      </c>
      <c r="E4647" s="9">
        <f t="shared" si="518"/>
        <v>0.76783479780872321</v>
      </c>
      <c r="F4647" s="3">
        <v>0</v>
      </c>
      <c r="G4647" s="4">
        <v>0.12400750270465501</v>
      </c>
      <c r="H4647" s="3">
        <v>554284.89</v>
      </c>
      <c r="I4647" s="3">
        <v>12499558.51</v>
      </c>
      <c r="J4647" s="3">
        <v>31010446.579999998</v>
      </c>
      <c r="K4647" s="3">
        <v>0</v>
      </c>
      <c r="L4647" s="3">
        <v>0</v>
      </c>
      <c r="M4647" s="9" t="str">
        <f t="shared" si="520"/>
        <v/>
      </c>
      <c r="N4647" s="3">
        <v>0</v>
      </c>
      <c r="O4647" s="3">
        <v>16456144.939999999</v>
      </c>
      <c r="P4647" s="3">
        <v>1719999.37</v>
      </c>
      <c r="Q4647" s="3">
        <v>1731653.18</v>
      </c>
      <c r="R4647" s="3">
        <v>15453180.130000001</v>
      </c>
      <c r="S4647" s="3"/>
      <c r="T4647" s="3">
        <v>-8271812.9400000004</v>
      </c>
      <c r="U4647" s="3">
        <v>-8029162.3499999996</v>
      </c>
      <c r="V4647" s="9">
        <f t="shared" si="521"/>
        <v>1.0542211741491452</v>
      </c>
      <c r="W4647" s="3">
        <v>-1737925.77</v>
      </c>
      <c r="X4647" s="11">
        <f t="shared" si="522"/>
        <v>-0.10560953226509441</v>
      </c>
      <c r="Y4647" s="11">
        <f t="shared" si="523"/>
        <v>-3.0283930203350563E-2</v>
      </c>
      <c r="Z4647" s="11">
        <f t="shared" si="524"/>
        <v>0.28675375748596016</v>
      </c>
    </row>
    <row r="4648" spans="1:26" x14ac:dyDescent="0.3">
      <c r="A4648" s="8" t="s">
        <v>2818</v>
      </c>
      <c r="B4648" s="2" t="s">
        <v>318</v>
      </c>
      <c r="C4648" s="3">
        <v>64874248.159999996</v>
      </c>
      <c r="D4648" s="9">
        <f t="shared" si="519"/>
        <v>17.987961310327297</v>
      </c>
      <c r="E4648" s="9">
        <f t="shared" si="518"/>
        <v>0.75239897053783444</v>
      </c>
      <c r="F4648" s="3">
        <v>0</v>
      </c>
      <c r="G4648" s="4">
        <v>0.119856466684225</v>
      </c>
      <c r="H4648" s="3">
        <v>1078067.46</v>
      </c>
      <c r="I4648" s="3">
        <v>15499743.35</v>
      </c>
      <c r="J4648" s="3">
        <v>32233506.719999999</v>
      </c>
      <c r="K4648" s="3">
        <v>0</v>
      </c>
      <c r="L4648" s="3">
        <v>0</v>
      </c>
      <c r="M4648" s="9" t="str">
        <f t="shared" si="520"/>
        <v/>
      </c>
      <c r="N4648" s="3">
        <v>0</v>
      </c>
      <c r="O4648" s="3">
        <v>15019384.949999999</v>
      </c>
      <c r="P4648" s="3">
        <v>3360159.2</v>
      </c>
      <c r="Q4648" s="3">
        <v>3364539.26</v>
      </c>
      <c r="R4648" s="3">
        <v>33256172.210000001</v>
      </c>
      <c r="S4648" s="3"/>
      <c r="T4648" s="3">
        <v>-15902406.029999999</v>
      </c>
      <c r="U4648" s="3">
        <v>-17529093.710000001</v>
      </c>
      <c r="V4648" s="9">
        <f t="shared" si="521"/>
        <v>1.0953954131523505</v>
      </c>
      <c r="W4648" s="3">
        <v>-3174178.26</v>
      </c>
      <c r="X4648" s="11">
        <f t="shared" si="522"/>
        <v>-0.21133876457437759</v>
      </c>
      <c r="Y4648" s="11">
        <f t="shared" si="523"/>
        <v>-4.8928170268293401E-2</v>
      </c>
      <c r="Z4648" s="11">
        <f t="shared" si="524"/>
        <v>0.23151536050109656</v>
      </c>
    </row>
    <row r="4649" spans="1:26" x14ac:dyDescent="0.3">
      <c r="A4649" s="8" t="s">
        <v>2819</v>
      </c>
      <c r="B4649" s="2" t="s">
        <v>318</v>
      </c>
      <c r="C4649" s="3">
        <v>91396333.819999993</v>
      </c>
      <c r="D4649" s="9">
        <f t="shared" si="519"/>
        <v>18.330715924241339</v>
      </c>
      <c r="E4649" s="9">
        <f t="shared" si="518"/>
        <v>0.76867052630755095</v>
      </c>
      <c r="F4649" s="3">
        <v>0</v>
      </c>
      <c r="G4649" s="4">
        <v>0.194456517504217</v>
      </c>
      <c r="H4649" s="3">
        <v>1560224.21</v>
      </c>
      <c r="I4649" s="3">
        <v>34999253.140000001</v>
      </c>
      <c r="J4649" s="3">
        <v>33694190.670000002</v>
      </c>
      <c r="K4649" s="3">
        <v>0</v>
      </c>
      <c r="L4649" s="3">
        <v>0</v>
      </c>
      <c r="M4649" s="9" t="str">
        <f t="shared" si="520"/>
        <v/>
      </c>
      <c r="N4649" s="3">
        <v>0</v>
      </c>
      <c r="O4649" s="3">
        <v>28672195.18</v>
      </c>
      <c r="P4649" s="3">
        <v>4831728.37</v>
      </c>
      <c r="Q4649" s="3">
        <v>1856397.3</v>
      </c>
      <c r="R4649" s="3">
        <v>20519814.370000001</v>
      </c>
      <c r="S4649" s="3"/>
      <c r="T4649" s="3">
        <v>-8337403.7999999998</v>
      </c>
      <c r="U4649" s="3">
        <v>-8988254.7100000009</v>
      </c>
      <c r="V4649" s="9">
        <f t="shared" si="521"/>
        <v>1.2915071399499725</v>
      </c>
      <c r="W4649" s="3">
        <v>654119.78000000096</v>
      </c>
      <c r="X4649" s="11">
        <f t="shared" si="522"/>
        <v>2.2813732115505254E-2</v>
      </c>
      <c r="Y4649" s="11">
        <f t="shared" si="523"/>
        <v>7.1569586290873939E-3</v>
      </c>
      <c r="Z4649" s="11">
        <f t="shared" si="524"/>
        <v>0.31371274953400535</v>
      </c>
    </row>
    <row r="4650" spans="1:26" x14ac:dyDescent="0.3">
      <c r="A4650" s="8" t="s">
        <v>2820</v>
      </c>
      <c r="B4650" s="2" t="s">
        <v>318</v>
      </c>
      <c r="C4650" s="3">
        <v>110604645.06999999</v>
      </c>
      <c r="D4650" s="9">
        <f t="shared" si="519"/>
        <v>18.521472644995175</v>
      </c>
      <c r="E4650" s="9">
        <f t="shared" si="518"/>
        <v>0.84169544019675946</v>
      </c>
      <c r="F4650" s="3">
        <v>0</v>
      </c>
      <c r="G4650" s="4">
        <v>0.23367390679762901</v>
      </c>
      <c r="H4650" s="3">
        <v>2932134.37</v>
      </c>
      <c r="I4650" s="3">
        <v>55999936.25</v>
      </c>
      <c r="J4650" s="3">
        <v>34163354.799999997</v>
      </c>
      <c r="K4650" s="3">
        <v>0</v>
      </c>
      <c r="L4650" s="3">
        <v>0</v>
      </c>
      <c r="M4650" s="9" t="str">
        <f t="shared" si="520"/>
        <v/>
      </c>
      <c r="N4650" s="3">
        <v>0</v>
      </c>
      <c r="O4650" s="3">
        <v>30836203.460000001</v>
      </c>
      <c r="P4650" s="3">
        <v>6776579.4500000002</v>
      </c>
      <c r="Q4650" s="3">
        <v>4562263.42</v>
      </c>
      <c r="R4650" s="3">
        <v>46802728.68</v>
      </c>
      <c r="S4650" s="3"/>
      <c r="T4650" s="3">
        <v>-18102484.890000001</v>
      </c>
      <c r="U4650" s="3">
        <v>-19069554.670000002</v>
      </c>
      <c r="V4650" s="9">
        <f t="shared" si="521"/>
        <v>1.3818179660841832</v>
      </c>
      <c r="W4650" s="3">
        <v>816833.01999999594</v>
      </c>
      <c r="X4650" s="11">
        <f t="shared" si="522"/>
        <v>2.648941595743369E-2</v>
      </c>
      <c r="Y4650" s="11">
        <f t="shared" si="523"/>
        <v>7.3851601755336293E-3</v>
      </c>
      <c r="Z4650" s="11">
        <f t="shared" si="524"/>
        <v>0.27879664041672242</v>
      </c>
    </row>
    <row r="4651" spans="1:26" x14ac:dyDescent="0.3">
      <c r="A4651" s="8" t="s">
        <v>2821</v>
      </c>
      <c r="B4651" s="2" t="s">
        <v>318</v>
      </c>
      <c r="C4651" s="3">
        <v>132728289.81999999</v>
      </c>
      <c r="D4651" s="9">
        <f t="shared" si="519"/>
        <v>18.703814662866321</v>
      </c>
      <c r="E4651" s="9">
        <f t="shared" si="518"/>
        <v>0.79974579815617497</v>
      </c>
      <c r="F4651" s="3">
        <v>0</v>
      </c>
      <c r="G4651" s="4">
        <v>0.173443317650113</v>
      </c>
      <c r="H4651" s="3">
        <v>71701090.540000007</v>
      </c>
      <c r="I4651" s="3">
        <v>0</v>
      </c>
      <c r="J4651" s="3">
        <v>34447801.539999999</v>
      </c>
      <c r="K4651" s="3">
        <v>0</v>
      </c>
      <c r="L4651" s="3">
        <v>0</v>
      </c>
      <c r="M4651" s="9" t="str">
        <f t="shared" si="520"/>
        <v/>
      </c>
      <c r="N4651" s="3">
        <v>0</v>
      </c>
      <c r="O4651" s="3">
        <v>30333732.309999999</v>
      </c>
      <c r="P4651" s="3">
        <v>1221091.23</v>
      </c>
      <c r="Q4651" s="3">
        <v>3411759.67</v>
      </c>
      <c r="R4651" s="3">
        <v>23168484.300000001</v>
      </c>
      <c r="S4651" s="3"/>
      <c r="T4651" s="3">
        <v>-9398207.9900000002</v>
      </c>
      <c r="U4651" s="3">
        <v>-10865632.51</v>
      </c>
      <c r="V4651" s="9">
        <f t="shared" si="521"/>
        <v>1.3117081122899679</v>
      </c>
      <c r="W4651" s="3">
        <v>-496658.4</v>
      </c>
      <c r="X4651" s="11">
        <f t="shared" si="522"/>
        <v>-1.6373138489003829E-2</v>
      </c>
      <c r="Y4651" s="11">
        <f t="shared" si="523"/>
        <v>-3.7419181748935765E-3</v>
      </c>
      <c r="Z4651" s="11">
        <f t="shared" si="524"/>
        <v>0.22854006746517425</v>
      </c>
    </row>
    <row r="4652" spans="1:26" x14ac:dyDescent="0.3">
      <c r="A4652" s="8" t="s">
        <v>2822</v>
      </c>
      <c r="B4652" s="2" t="s">
        <v>318</v>
      </c>
      <c r="C4652" s="3">
        <v>172820460.47</v>
      </c>
      <c r="D4652" s="9">
        <f t="shared" si="519"/>
        <v>18.967763812822536</v>
      </c>
      <c r="E4652" s="9">
        <f t="shared" si="518"/>
        <v>0.80954838853867339</v>
      </c>
      <c r="F4652" s="3">
        <v>0</v>
      </c>
      <c r="G4652" s="4">
        <v>0.19088789740229301</v>
      </c>
      <c r="H4652" s="3">
        <v>6053737.8499999996</v>
      </c>
      <c r="I4652" s="3">
        <v>94999805.5</v>
      </c>
      <c r="J4652" s="3">
        <v>38852981.93</v>
      </c>
      <c r="K4652" s="3">
        <v>0</v>
      </c>
      <c r="L4652" s="3">
        <v>0</v>
      </c>
      <c r="M4652" s="9" t="str">
        <f t="shared" si="520"/>
        <v/>
      </c>
      <c r="N4652" s="3">
        <v>0</v>
      </c>
      <c r="O4652" s="3">
        <v>30849141.199999999</v>
      </c>
      <c r="P4652" s="3">
        <v>3621886.21</v>
      </c>
      <c r="Q4652" s="3">
        <v>6616406.3200000003</v>
      </c>
      <c r="R4652" s="3">
        <v>42005433.939999998</v>
      </c>
      <c r="S4652" s="3"/>
      <c r="T4652" s="3">
        <v>-17709673.449999999</v>
      </c>
      <c r="U4652" s="3">
        <v>-22459611.780000001</v>
      </c>
      <c r="V4652" s="9">
        <f t="shared" si="521"/>
        <v>1.2104233366763344</v>
      </c>
      <c r="W4652" s="3">
        <v>11021.730000006</v>
      </c>
      <c r="X4652" s="11">
        <f t="shared" si="522"/>
        <v>3.5727834134993686E-4</v>
      </c>
      <c r="Y4652" s="11">
        <f t="shared" si="523"/>
        <v>6.3775608339611316E-5</v>
      </c>
      <c r="Z4652" s="11">
        <f t="shared" si="524"/>
        <v>0.17850398683178559</v>
      </c>
    </row>
    <row r="4653" spans="1:26" x14ac:dyDescent="0.3">
      <c r="A4653" s="8" t="s">
        <v>2823</v>
      </c>
      <c r="B4653" s="2" t="s">
        <v>318</v>
      </c>
      <c r="C4653" s="3">
        <v>133602395.16</v>
      </c>
      <c r="D4653" s="9">
        <f t="shared" si="519"/>
        <v>18.710378746750429</v>
      </c>
      <c r="E4653" s="9">
        <f t="shared" si="518"/>
        <v>0.63190489174161302</v>
      </c>
      <c r="F4653" s="3">
        <v>0</v>
      </c>
      <c r="G4653" s="4">
        <v>0.17057647487279401</v>
      </c>
      <c r="H4653" s="3">
        <v>2531596.52</v>
      </c>
      <c r="I4653" s="3">
        <v>42499739.619999997</v>
      </c>
      <c r="J4653" s="3">
        <v>39392670.909999996</v>
      </c>
      <c r="K4653" s="3">
        <v>0</v>
      </c>
      <c r="L4653" s="3">
        <v>0</v>
      </c>
      <c r="M4653" s="9" t="str">
        <f t="shared" si="520"/>
        <v/>
      </c>
      <c r="N4653" s="3">
        <v>0</v>
      </c>
      <c r="O4653" s="3">
        <v>30770848.329999998</v>
      </c>
      <c r="P4653" s="3">
        <v>1186726.55</v>
      </c>
      <c r="Q4653" s="3">
        <v>3840266.7</v>
      </c>
      <c r="R4653" s="3">
        <v>19583802.109999999</v>
      </c>
      <c r="S4653" s="3"/>
      <c r="T4653" s="3">
        <v>-8892450.3699999992</v>
      </c>
      <c r="U4653" s="3">
        <v>-11110687.220000001</v>
      </c>
      <c r="V4653" s="9">
        <f t="shared" si="521"/>
        <v>1.1710197315100306</v>
      </c>
      <c r="W4653" s="3">
        <v>-76512.1200000034</v>
      </c>
      <c r="X4653" s="11">
        <f t="shared" si="522"/>
        <v>-2.4865131821994002E-3</v>
      </c>
      <c r="Y4653" s="11">
        <f t="shared" si="523"/>
        <v>-5.7268524197020393E-4</v>
      </c>
      <c r="Z4653" s="11">
        <f t="shared" si="524"/>
        <v>0.23031659195293128</v>
      </c>
    </row>
    <row r="4654" spans="1:26" x14ac:dyDescent="0.3">
      <c r="A4654" s="8" t="s">
        <v>2824</v>
      </c>
      <c r="B4654" s="2" t="s">
        <v>318</v>
      </c>
      <c r="C4654" s="3">
        <v>151813675.68000001</v>
      </c>
      <c r="D4654" s="9">
        <f t="shared" si="519"/>
        <v>18.838164508986509</v>
      </c>
      <c r="E4654" s="9">
        <f t="shared" si="518"/>
        <v>0.81235591713064048</v>
      </c>
      <c r="F4654" s="3">
        <v>0</v>
      </c>
      <c r="G4654" s="4">
        <v>0.17288335593625201</v>
      </c>
      <c r="H4654" s="3">
        <v>6083492.3899999997</v>
      </c>
      <c r="I4654" s="3">
        <v>77999911.840000004</v>
      </c>
      <c r="J4654" s="3">
        <v>39243333.509999998</v>
      </c>
      <c r="K4654" s="3">
        <v>0</v>
      </c>
      <c r="L4654" s="3">
        <v>0</v>
      </c>
      <c r="M4654" s="9" t="str">
        <f t="shared" si="520"/>
        <v/>
      </c>
      <c r="N4654" s="3">
        <v>0</v>
      </c>
      <c r="O4654" s="3">
        <v>30973228.969999999</v>
      </c>
      <c r="P4654" s="3">
        <v>2987701.16</v>
      </c>
      <c r="Q4654" s="3">
        <v>7742935.5</v>
      </c>
      <c r="R4654" s="3">
        <v>40614445.890000001</v>
      </c>
      <c r="S4654" s="3"/>
      <c r="T4654" s="3">
        <v>-18640159.039999999</v>
      </c>
      <c r="U4654" s="3">
        <v>-23028506.050000001</v>
      </c>
      <c r="V4654" s="9">
        <f t="shared" si="521"/>
        <v>1.1605214922425056</v>
      </c>
      <c r="W4654" s="3">
        <v>124183.4</v>
      </c>
      <c r="X4654" s="11">
        <f t="shared" si="522"/>
        <v>4.0093785546312056E-3</v>
      </c>
      <c r="Y4654" s="11">
        <f t="shared" si="523"/>
        <v>8.1799877016191602E-4</v>
      </c>
      <c r="Z4654" s="11">
        <f t="shared" si="524"/>
        <v>0.20402133622854127</v>
      </c>
    </row>
    <row r="4655" spans="1:26" x14ac:dyDescent="0.3">
      <c r="A4655" s="8" t="s">
        <v>2825</v>
      </c>
      <c r="B4655" s="2" t="s">
        <v>318</v>
      </c>
      <c r="C4655" s="3">
        <v>140977319.36000001</v>
      </c>
      <c r="D4655" s="9">
        <f t="shared" si="519"/>
        <v>18.764109579800955</v>
      </c>
      <c r="E4655" s="9">
        <f t="shared" si="518"/>
        <v>0.75502939283580373</v>
      </c>
      <c r="F4655" s="3">
        <v>0</v>
      </c>
      <c r="G4655" s="4">
        <v>0.158599615233571</v>
      </c>
      <c r="H4655" s="3">
        <v>5687093.9400000004</v>
      </c>
      <c r="I4655" s="3">
        <v>31499367.07</v>
      </c>
      <c r="J4655" s="3">
        <v>69255558.829999998</v>
      </c>
      <c r="K4655" s="3">
        <v>0</v>
      </c>
      <c r="L4655" s="3">
        <v>0</v>
      </c>
      <c r="M4655" s="9" t="str">
        <f t="shared" si="520"/>
        <v/>
      </c>
      <c r="N4655" s="3">
        <v>0</v>
      </c>
      <c r="O4655" s="3">
        <v>31843761.59</v>
      </c>
      <c r="P4655" s="3">
        <v>2495016.9500000002</v>
      </c>
      <c r="Q4655" s="3">
        <v>4599638.47</v>
      </c>
      <c r="R4655" s="3">
        <v>22514720.530000001</v>
      </c>
      <c r="S4655" s="3"/>
      <c r="T4655" s="3">
        <v>-10237097.449999999</v>
      </c>
      <c r="U4655" s="3">
        <v>-12188410.65</v>
      </c>
      <c r="V4655" s="9">
        <f t="shared" si="521"/>
        <v>1.2090856037281936</v>
      </c>
      <c r="W4655" s="3">
        <v>873789.09999999695</v>
      </c>
      <c r="X4655" s="11">
        <f t="shared" si="522"/>
        <v>2.7439883241507364E-2</v>
      </c>
      <c r="Y4655" s="11">
        <f t="shared" si="523"/>
        <v>6.1980828119499636E-3</v>
      </c>
      <c r="Z4655" s="11">
        <f t="shared" si="524"/>
        <v>0.22587861462086462</v>
      </c>
    </row>
    <row r="4656" spans="1:26" x14ac:dyDescent="0.3">
      <c r="A4656" s="8" t="s">
        <v>2826</v>
      </c>
      <c r="B4656" s="2" t="s">
        <v>318</v>
      </c>
      <c r="C4656" s="3">
        <v>152487690.19</v>
      </c>
      <c r="D4656" s="9">
        <f t="shared" si="519"/>
        <v>18.842594430688127</v>
      </c>
      <c r="E4656" s="9">
        <f t="shared" si="518"/>
        <v>0.72954248117593579</v>
      </c>
      <c r="F4656" s="3">
        <v>0</v>
      </c>
      <c r="G4656" s="4">
        <v>0.157874578461287</v>
      </c>
      <c r="H4656" s="3">
        <v>7971924.21</v>
      </c>
      <c r="I4656" s="3">
        <v>31999671.68</v>
      </c>
      <c r="J4656" s="3">
        <v>71274651.959999993</v>
      </c>
      <c r="K4656" s="3">
        <v>0</v>
      </c>
      <c r="L4656" s="3">
        <v>0</v>
      </c>
      <c r="M4656" s="9" t="str">
        <f t="shared" si="520"/>
        <v/>
      </c>
      <c r="N4656" s="3">
        <v>0</v>
      </c>
      <c r="O4656" s="3">
        <v>32767076.100000001</v>
      </c>
      <c r="P4656" s="3">
        <v>5324922.3600000003</v>
      </c>
      <c r="Q4656" s="3">
        <v>8754706.1300000008</v>
      </c>
      <c r="R4656" s="3">
        <v>45001516.859999999</v>
      </c>
      <c r="S4656" s="3"/>
      <c r="T4656" s="3">
        <v>-20944609.219999999</v>
      </c>
      <c r="U4656" s="3">
        <v>-25781089.690000001</v>
      </c>
      <c r="V4656" s="9">
        <f t="shared" si="521"/>
        <v>1.1504637542937932</v>
      </c>
      <c r="W4656" s="3">
        <v>993413.08000000205</v>
      </c>
      <c r="X4656" s="11">
        <f t="shared" si="522"/>
        <v>3.0317416084616779E-2</v>
      </c>
      <c r="Y4656" s="11">
        <f t="shared" si="523"/>
        <v>6.5147099989658654E-3</v>
      </c>
      <c r="Z4656" s="11">
        <f t="shared" si="524"/>
        <v>0.21488341819049231</v>
      </c>
    </row>
    <row r="4657" spans="1:26" x14ac:dyDescent="0.3">
      <c r="A4657" s="8" t="s">
        <v>2827</v>
      </c>
      <c r="B4657" s="2" t="s">
        <v>318</v>
      </c>
      <c r="C4657" s="3">
        <v>120742119.29000001</v>
      </c>
      <c r="D4657" s="9">
        <f t="shared" si="519"/>
        <v>18.609167583688034</v>
      </c>
      <c r="E4657" s="9">
        <f t="shared" si="518"/>
        <v>0.75340872584413943</v>
      </c>
      <c r="F4657" s="3">
        <v>0</v>
      </c>
      <c r="G4657" s="4">
        <v>0.148022986884498</v>
      </c>
      <c r="H4657" s="3">
        <v>1890064.98</v>
      </c>
      <c r="I4657" s="3">
        <v>15999178.630000001</v>
      </c>
      <c r="J4657" s="3">
        <v>73078922.640000001</v>
      </c>
      <c r="K4657" s="3">
        <v>0</v>
      </c>
      <c r="L4657" s="3">
        <v>0</v>
      </c>
      <c r="M4657" s="9" t="str">
        <f t="shared" si="520"/>
        <v/>
      </c>
      <c r="N4657" s="3">
        <v>0</v>
      </c>
      <c r="O4657" s="3">
        <v>32850757.27</v>
      </c>
      <c r="P4657" s="3">
        <v>3617851.43</v>
      </c>
      <c r="Q4657" s="3">
        <v>2928263.71</v>
      </c>
      <c r="R4657" s="3">
        <v>24631429.170000002</v>
      </c>
      <c r="S4657" s="3"/>
      <c r="T4657" s="3">
        <v>-10974599</v>
      </c>
      <c r="U4657" s="3">
        <v>-14574907.25</v>
      </c>
      <c r="V4657" s="9">
        <f t="shared" si="521"/>
        <v>1.0786781008732802</v>
      </c>
      <c r="W4657" s="3">
        <v>81982.889999994994</v>
      </c>
      <c r="X4657" s="11">
        <f t="shared" si="522"/>
        <v>2.4956164427559022E-3</v>
      </c>
      <c r="Y4657" s="11">
        <f t="shared" si="523"/>
        <v>6.7899164336421335E-4</v>
      </c>
      <c r="Z4657" s="11">
        <f t="shared" si="524"/>
        <v>0.27207371763202715</v>
      </c>
    </row>
    <row r="4658" spans="1:26" x14ac:dyDescent="0.3">
      <c r="A4658" s="8" t="s">
        <v>2828</v>
      </c>
      <c r="B4658" s="2" t="s">
        <v>318</v>
      </c>
      <c r="C4658" s="3">
        <v>194866901.53</v>
      </c>
      <c r="D4658" s="9">
        <f t="shared" si="519"/>
        <v>19.087827327224037</v>
      </c>
      <c r="E4658" s="9">
        <f t="shared" si="518"/>
        <v>0.5019606606458058</v>
      </c>
      <c r="F4658" s="3">
        <v>0</v>
      </c>
      <c r="G4658" s="4">
        <v>0.150558880145439</v>
      </c>
      <c r="H4658" s="3">
        <v>2106141.89</v>
      </c>
      <c r="I4658" s="3">
        <v>20899999.030000001</v>
      </c>
      <c r="J4658" s="3">
        <v>74809377.709999993</v>
      </c>
      <c r="K4658" s="3">
        <v>0</v>
      </c>
      <c r="L4658" s="3">
        <v>0</v>
      </c>
      <c r="M4658" s="9" t="str">
        <f t="shared" si="520"/>
        <v/>
      </c>
      <c r="N4658" s="3">
        <v>4675.5200000000004</v>
      </c>
      <c r="O4658" s="3">
        <v>32315203.390000001</v>
      </c>
      <c r="P4658" s="3">
        <v>7386146.1200000001</v>
      </c>
      <c r="Q4658" s="3">
        <v>4915837.7699999996</v>
      </c>
      <c r="R4658" s="3">
        <v>50190991.090000004</v>
      </c>
      <c r="S4658" s="3"/>
      <c r="T4658" s="3">
        <v>-23793479.920000002</v>
      </c>
      <c r="U4658" s="3">
        <v>-29187871.73</v>
      </c>
      <c r="V4658" s="9">
        <f t="shared" si="521"/>
        <v>1.040117459139984</v>
      </c>
      <c r="W4658" s="3">
        <v>-450000.10000000201</v>
      </c>
      <c r="X4658" s="11">
        <f t="shared" si="522"/>
        <v>-1.3925337079551087E-2</v>
      </c>
      <c r="Y4658" s="11">
        <f t="shared" si="523"/>
        <v>-2.3092690265346266E-3</v>
      </c>
      <c r="Z4658" s="11">
        <f t="shared" si="524"/>
        <v>0.16583218153661172</v>
      </c>
    </row>
    <row r="4659" spans="1:26" x14ac:dyDescent="0.3">
      <c r="A4659" s="8" t="s">
        <v>2829</v>
      </c>
      <c r="B4659" s="2" t="s">
        <v>318</v>
      </c>
      <c r="C4659" s="3">
        <v>115570780.68000001</v>
      </c>
      <c r="D4659" s="9">
        <f t="shared" si="519"/>
        <v>18.565393719969045</v>
      </c>
      <c r="E4659" s="9">
        <f t="shared" si="518"/>
        <v>0.66006639386837096</v>
      </c>
      <c r="F4659" s="3">
        <v>0</v>
      </c>
      <c r="G4659" s="4">
        <v>0.14279672653326</v>
      </c>
      <c r="H4659" s="3">
        <v>3769200.62</v>
      </c>
      <c r="I4659" s="3">
        <v>14999371.57</v>
      </c>
      <c r="J4659" s="3">
        <v>57515816.25</v>
      </c>
      <c r="K4659" s="3">
        <v>0</v>
      </c>
      <c r="L4659" s="3">
        <v>0</v>
      </c>
      <c r="M4659" s="9" t="str">
        <f t="shared" si="520"/>
        <v/>
      </c>
      <c r="N4659" s="3">
        <v>49898529.649999999</v>
      </c>
      <c r="O4659" s="3">
        <v>32386701.309999999</v>
      </c>
      <c r="P4659" s="3">
        <v>4062831.27</v>
      </c>
      <c r="Q4659" s="3">
        <v>2707892.12</v>
      </c>
      <c r="R4659" s="3">
        <v>26300374.120000001</v>
      </c>
      <c r="S4659" s="3"/>
      <c r="T4659" s="3">
        <v>-12700637.949999999</v>
      </c>
      <c r="U4659" s="3">
        <v>-13590605.960000001</v>
      </c>
      <c r="V4659" s="9">
        <f t="shared" si="521"/>
        <v>1.1033432400270178</v>
      </c>
      <c r="W4659" s="3">
        <v>72647.239999998405</v>
      </c>
      <c r="X4659" s="11">
        <f t="shared" si="522"/>
        <v>2.2431194614305227E-3</v>
      </c>
      <c r="Y4659" s="11">
        <f t="shared" si="523"/>
        <v>6.2859521734259869E-4</v>
      </c>
      <c r="Z4659" s="11">
        <f t="shared" si="524"/>
        <v>0.28023260827210672</v>
      </c>
    </row>
    <row r="4660" spans="1:26" x14ac:dyDescent="0.3">
      <c r="A4660" s="8" t="s">
        <v>2830</v>
      </c>
      <c r="B4660" s="2" t="s">
        <v>318</v>
      </c>
      <c r="C4660" s="3">
        <v>124233496.37</v>
      </c>
      <c r="D4660" s="9">
        <f t="shared" si="519"/>
        <v>18.637673388122881</v>
      </c>
      <c r="E4660" s="9">
        <f t="shared" si="518"/>
        <v>0.73517018749908658</v>
      </c>
      <c r="F4660" s="3">
        <v>0</v>
      </c>
      <c r="G4660" s="4">
        <v>0.13472022422726801</v>
      </c>
      <c r="H4660" s="3">
        <v>1967646.84</v>
      </c>
      <c r="I4660" s="3">
        <v>29999713.91</v>
      </c>
      <c r="J4660" s="3">
        <v>59365402.07</v>
      </c>
      <c r="K4660" s="3">
        <v>0</v>
      </c>
      <c r="L4660" s="3">
        <v>0</v>
      </c>
      <c r="M4660" s="9" t="str">
        <f t="shared" si="520"/>
        <v/>
      </c>
      <c r="N4660" s="3">
        <v>59401630.049999997</v>
      </c>
      <c r="O4660" s="3">
        <v>30852418.329999998</v>
      </c>
      <c r="P4660" s="3">
        <v>7648112.7999999998</v>
      </c>
      <c r="Q4660" s="3">
        <v>5687930.96</v>
      </c>
      <c r="R4660" s="3">
        <v>50856577.259999998</v>
      </c>
      <c r="S4660" s="3"/>
      <c r="T4660" s="3">
        <v>-25700895.27</v>
      </c>
      <c r="U4660" s="3">
        <v>-28520452.559999999</v>
      </c>
      <c r="V4660" s="9">
        <f t="shared" si="521"/>
        <v>1.0428458620631085</v>
      </c>
      <c r="W4660" s="3">
        <v>-1466694.76</v>
      </c>
      <c r="X4660" s="11">
        <f t="shared" si="522"/>
        <v>-4.7539053318677083E-2</v>
      </c>
      <c r="Y4660" s="11">
        <f t="shared" si="523"/>
        <v>-1.1805952523720313E-2</v>
      </c>
      <c r="Z4660" s="11">
        <f t="shared" si="524"/>
        <v>0.24834218814959041</v>
      </c>
    </row>
    <row r="4661" spans="1:26" x14ac:dyDescent="0.3">
      <c r="A4661" s="8" t="s">
        <v>2831</v>
      </c>
      <c r="B4661" s="2" t="s">
        <v>318</v>
      </c>
      <c r="C4661" s="3">
        <v>128273792.39</v>
      </c>
      <c r="D4661" s="9">
        <f t="shared" si="519"/>
        <v>18.669677540520741</v>
      </c>
      <c r="E4661" s="9">
        <f t="shared" si="518"/>
        <v>0.58819783865594966</v>
      </c>
      <c r="F4661" s="3">
        <v>0</v>
      </c>
      <c r="G4661" s="4">
        <v>0.124055080957702</v>
      </c>
      <c r="H4661" s="3">
        <v>4738457.55</v>
      </c>
      <c r="I4661" s="3">
        <v>14999273.029999999</v>
      </c>
      <c r="J4661" s="3">
        <v>55712636.859999999</v>
      </c>
      <c r="K4661" s="3">
        <v>0</v>
      </c>
      <c r="L4661" s="3">
        <v>0</v>
      </c>
      <c r="M4661" s="9" t="str">
        <f t="shared" si="520"/>
        <v/>
      </c>
      <c r="N4661" s="3">
        <v>52764387.909999996</v>
      </c>
      <c r="O4661" s="3">
        <v>29845708.75</v>
      </c>
      <c r="P4661" s="3">
        <v>3820631.02</v>
      </c>
      <c r="Q4661" s="3">
        <v>3102809.93</v>
      </c>
      <c r="R4661" s="3">
        <v>25872361.59</v>
      </c>
      <c r="S4661" s="3"/>
      <c r="T4661" s="3">
        <v>-14353772.449999999</v>
      </c>
      <c r="U4661" s="3">
        <v>-13752256.85</v>
      </c>
      <c r="V4661" s="9">
        <f t="shared" si="521"/>
        <v>1.0309236929458407</v>
      </c>
      <c r="W4661" s="3">
        <v>-1002097.6</v>
      </c>
      <c r="X4661" s="11">
        <f t="shared" si="522"/>
        <v>-3.3575935769995742E-2</v>
      </c>
      <c r="Y4661" s="11">
        <f t="shared" si="523"/>
        <v>-7.8121772291042182E-3</v>
      </c>
      <c r="Z4661" s="11">
        <f t="shared" si="524"/>
        <v>0.23267191367709744</v>
      </c>
    </row>
    <row r="4662" spans="1:26" x14ac:dyDescent="0.3">
      <c r="A4662" s="8" t="s">
        <v>2832</v>
      </c>
      <c r="B4662" s="2" t="s">
        <v>318</v>
      </c>
      <c r="C4662" s="3">
        <v>193670137.27000001</v>
      </c>
      <c r="D4662" s="9">
        <f t="shared" si="519"/>
        <v>19.081666946486646</v>
      </c>
      <c r="E4662" s="9">
        <f t="shared" si="518"/>
        <v>0.64625766529772433</v>
      </c>
      <c r="F4662" s="3">
        <v>0</v>
      </c>
      <c r="G4662" s="4">
        <v>0.12745051084659001</v>
      </c>
      <c r="H4662" s="3">
        <v>3519562.68</v>
      </c>
      <c r="I4662" s="3">
        <v>68999299.780000001</v>
      </c>
      <c r="J4662" s="3">
        <v>52641948.289999999</v>
      </c>
      <c r="K4662" s="3">
        <v>0</v>
      </c>
      <c r="L4662" s="3">
        <v>0</v>
      </c>
      <c r="M4662" s="9" t="str">
        <f t="shared" si="520"/>
        <v/>
      </c>
      <c r="N4662" s="3">
        <v>106688117.78</v>
      </c>
      <c r="O4662" s="3">
        <v>31394402.510000002</v>
      </c>
      <c r="P4662" s="3">
        <v>6798730.0999999996</v>
      </c>
      <c r="Q4662" s="3">
        <v>6139608.46</v>
      </c>
      <c r="R4662" s="3">
        <v>52888396.880000003</v>
      </c>
      <c r="S4662" s="3"/>
      <c r="T4662" s="3">
        <v>-29974345.48</v>
      </c>
      <c r="U4662" s="3">
        <v>-28658919.34</v>
      </c>
      <c r="V4662" s="9">
        <f t="shared" si="521"/>
        <v>1.0067323646604334</v>
      </c>
      <c r="W4662" s="3">
        <v>546022.70000001101</v>
      </c>
      <c r="X4662" s="11">
        <f t="shared" si="522"/>
        <v>1.7392358393381987E-2</v>
      </c>
      <c r="Y4662" s="11">
        <f t="shared" si="523"/>
        <v>2.8193437960896787E-3</v>
      </c>
      <c r="Z4662" s="11">
        <f t="shared" si="524"/>
        <v>0.16210244363193868</v>
      </c>
    </row>
    <row r="4663" spans="1:26" x14ac:dyDescent="0.3">
      <c r="A4663" s="8" t="s">
        <v>2833</v>
      </c>
      <c r="B4663" s="2" t="s">
        <v>318</v>
      </c>
      <c r="C4663" s="3">
        <v>110708657.98</v>
      </c>
      <c r="D4663" s="9">
        <f t="shared" si="519"/>
        <v>18.522412605821973</v>
      </c>
      <c r="E4663" s="9">
        <f t="shared" si="518"/>
        <v>0.46311050251609231</v>
      </c>
      <c r="F4663" s="3">
        <v>0</v>
      </c>
      <c r="G4663" s="4">
        <v>9.2315901235925299E-2</v>
      </c>
      <c r="H4663" s="3">
        <v>2582243.65</v>
      </c>
      <c r="I4663" s="3">
        <v>9999827.7899999991</v>
      </c>
      <c r="J4663" s="3">
        <v>38688270.789999999</v>
      </c>
      <c r="K4663" s="3">
        <v>0</v>
      </c>
      <c r="L4663" s="3">
        <v>0</v>
      </c>
      <c r="M4663" s="9" t="str">
        <f t="shared" si="520"/>
        <v/>
      </c>
      <c r="N4663" s="3">
        <v>42443698.799999997</v>
      </c>
      <c r="O4663" s="3">
        <v>23553700.960000001</v>
      </c>
      <c r="P4663" s="3">
        <v>3365044.11</v>
      </c>
      <c r="Q4663" s="3">
        <v>2415277.9300000002</v>
      </c>
      <c r="R4663" s="3">
        <v>22799285.73</v>
      </c>
      <c r="S4663" s="3"/>
      <c r="T4663" s="3">
        <v>-15451770.189999999</v>
      </c>
      <c r="U4663" s="3">
        <v>-14929665.439999999</v>
      </c>
      <c r="V4663" s="9">
        <f t="shared" si="521"/>
        <v>0.82993325157755227</v>
      </c>
      <c r="W4663" s="3">
        <v>-7840788.5099999998</v>
      </c>
      <c r="X4663" s="11">
        <f t="shared" si="522"/>
        <v>-0.33288987252218216</v>
      </c>
      <c r="Y4663" s="11">
        <f t="shared" si="523"/>
        <v>-7.0823625297819728E-2</v>
      </c>
      <c r="Z4663" s="11">
        <f t="shared" si="524"/>
        <v>0.2127539199712373</v>
      </c>
    </row>
    <row r="4664" spans="1:26" x14ac:dyDescent="0.3">
      <c r="A4664" s="8" t="s">
        <v>2834</v>
      </c>
      <c r="B4664" s="2" t="s">
        <v>318</v>
      </c>
      <c r="C4664" s="3">
        <v>154816228.97</v>
      </c>
      <c r="D4664" s="9">
        <f t="shared" si="519"/>
        <v>18.857749351932242</v>
      </c>
      <c r="E4664" s="9">
        <f t="shared" ref="E4664:E4727" si="525">IFERROR(SUM(H4664:J4664)/C4664,"")</f>
        <v>0.52166096912003868</v>
      </c>
      <c r="F4664" s="3">
        <v>0</v>
      </c>
      <c r="G4664" s="4">
        <v>0.15907228669752799</v>
      </c>
      <c r="H4664" s="3">
        <v>958741.19</v>
      </c>
      <c r="I4664" s="3">
        <v>27499894.390000001</v>
      </c>
      <c r="J4664" s="3">
        <v>52302948.460000001</v>
      </c>
      <c r="K4664" s="3">
        <v>0</v>
      </c>
      <c r="L4664" s="3">
        <v>0</v>
      </c>
      <c r="M4664" s="9" t="str">
        <f t="shared" si="520"/>
        <v/>
      </c>
      <c r="N4664" s="3">
        <v>53088860.649999999</v>
      </c>
      <c r="O4664" s="3">
        <v>41016818.409999996</v>
      </c>
      <c r="P4664" s="3">
        <v>7035753.8099999996</v>
      </c>
      <c r="Q4664" s="3">
        <v>4447711.47</v>
      </c>
      <c r="R4664" s="3">
        <v>47387182.549999997</v>
      </c>
      <c r="S4664" s="3"/>
      <c r="T4664" s="3">
        <v>-34011299.789999999</v>
      </c>
      <c r="U4664" s="3">
        <v>-31666678.07</v>
      </c>
      <c r="V4664" s="9">
        <f t="shared" si="521"/>
        <v>0.78922792249316664</v>
      </c>
      <c r="W4664" s="3">
        <v>9625423.2799999993</v>
      </c>
      <c r="X4664" s="11">
        <f t="shared" si="522"/>
        <v>0.23467015856240322</v>
      </c>
      <c r="Y4664" s="11">
        <f t="shared" si="523"/>
        <v>6.217321881587231E-2</v>
      </c>
      <c r="Z4664" s="11">
        <f t="shared" si="524"/>
        <v>0.26493875146608925</v>
      </c>
    </row>
    <row r="4665" spans="1:26" x14ac:dyDescent="0.3">
      <c r="A4665" s="8" t="s">
        <v>2835</v>
      </c>
      <c r="B4665" s="2" t="s">
        <v>318</v>
      </c>
      <c r="C4665" s="3">
        <v>123081277.81999999</v>
      </c>
      <c r="D4665" s="9">
        <f t="shared" ref="D4665:D4728" si="526">LN(C4665)</f>
        <v>18.62835549039217</v>
      </c>
      <c r="E4665" s="9">
        <f t="shared" si="525"/>
        <v>0.57637615327448677</v>
      </c>
      <c r="F4665" s="3">
        <v>0</v>
      </c>
      <c r="G4665" s="4">
        <v>0.137911240358222</v>
      </c>
      <c r="H4665" s="3">
        <v>10071904.300000001</v>
      </c>
      <c r="I4665" s="3">
        <v>7999961.9299999997</v>
      </c>
      <c r="J4665" s="3">
        <v>52869247.219999999</v>
      </c>
      <c r="K4665" s="3">
        <v>0</v>
      </c>
      <c r="L4665" s="3">
        <v>0</v>
      </c>
      <c r="M4665" s="9" t="str">
        <f t="shared" ref="M4665:M4728" si="527">IFERROR(L4665/K4665,"")</f>
        <v/>
      </c>
      <c r="N4665" s="3">
        <v>39286020.840000004</v>
      </c>
      <c r="O4665" s="3">
        <v>36442116.149999999</v>
      </c>
      <c r="P4665" s="3">
        <v>3261831.89</v>
      </c>
      <c r="Q4665" s="3">
        <v>2806319.85</v>
      </c>
      <c r="R4665" s="3">
        <v>29311702.489999998</v>
      </c>
      <c r="S4665" s="3"/>
      <c r="T4665" s="3">
        <v>-16431661.68</v>
      </c>
      <c r="U4665" s="3">
        <v>-15276098.26</v>
      </c>
      <c r="V4665" s="9">
        <f t="shared" ref="V4665:V4728" si="528">IFERROR(SUM(Q4665:S4665)/ABS(SUM(T4665:U4665)),"")</f>
        <v>1.0129388642015813</v>
      </c>
      <c r="W4665" s="3">
        <v>-4577478.29</v>
      </c>
      <c r="X4665" s="11">
        <f t="shared" ref="X4665:X4728" si="529">W4665/O4665</f>
        <v>-0.12560956315375774</v>
      </c>
      <c r="Y4665" s="11">
        <f t="shared" ref="Y4665:Y4728" si="530">W4665/C4665</f>
        <v>-3.71906952143796E-2</v>
      </c>
      <c r="Z4665" s="11">
        <f t="shared" ref="Z4665:Z4728" si="531">O4665/C4665</f>
        <v>0.2960817176702919</v>
      </c>
    </row>
    <row r="4666" spans="1:26" x14ac:dyDescent="0.3">
      <c r="A4666" s="8" t="s">
        <v>2838</v>
      </c>
      <c r="B4666" s="2" t="s">
        <v>318</v>
      </c>
      <c r="C4666" s="3">
        <v>115566065.73999999</v>
      </c>
      <c r="D4666" s="9">
        <f t="shared" si="526"/>
        <v>18.565352922146683</v>
      </c>
      <c r="E4666" s="9">
        <f t="shared" si="525"/>
        <v>0.63093780032318336</v>
      </c>
      <c r="F4666" s="3">
        <v>0</v>
      </c>
      <c r="G4666" s="4">
        <v>7.7663116174387606E-2</v>
      </c>
      <c r="H4666" s="3">
        <v>905261.16</v>
      </c>
      <c r="I4666" s="3">
        <v>20499543.210000001</v>
      </c>
      <c r="J4666" s="3">
        <v>51510194.939999998</v>
      </c>
      <c r="K4666" s="3">
        <v>0</v>
      </c>
      <c r="L4666" s="3">
        <v>0</v>
      </c>
      <c r="M4666" s="9" t="str">
        <f t="shared" si="527"/>
        <v/>
      </c>
      <c r="N4666" s="3">
        <v>49792872.149999999</v>
      </c>
      <c r="O4666" s="3">
        <v>18086164.969999999</v>
      </c>
      <c r="P4666" s="3">
        <v>7990300.1900000004</v>
      </c>
      <c r="Q4666" s="3">
        <v>5669795.5099999998</v>
      </c>
      <c r="R4666" s="3">
        <v>43123309.590000004</v>
      </c>
      <c r="S4666" s="3"/>
      <c r="T4666" s="3">
        <v>-23509564.190000001</v>
      </c>
      <c r="U4666" s="3">
        <v>-31921606.579999998</v>
      </c>
      <c r="V4666" s="9">
        <f t="shared" si="528"/>
        <v>0.88024669914436315</v>
      </c>
      <c r="W4666" s="3">
        <v>-11708927.49</v>
      </c>
      <c r="X4666" s="11">
        <f t="shared" si="529"/>
        <v>-0.64739691965775548</v>
      </c>
      <c r="Y4666" s="11">
        <f t="shared" si="530"/>
        <v>-0.10131804189252831</v>
      </c>
      <c r="Z4666" s="11">
        <f t="shared" si="531"/>
        <v>0.15650065487813844</v>
      </c>
    </row>
    <row r="4667" spans="1:26" x14ac:dyDescent="0.3">
      <c r="A4667" s="8" t="s">
        <v>2839</v>
      </c>
      <c r="B4667" s="2" t="s">
        <v>318</v>
      </c>
      <c r="C4667" s="3">
        <v>131100402.31999999</v>
      </c>
      <c r="D4667" s="9">
        <f t="shared" si="526"/>
        <v>18.691474017531661</v>
      </c>
      <c r="E4667" s="9">
        <f t="shared" si="525"/>
        <v>0.66120398409163328</v>
      </c>
      <c r="F4667" s="3">
        <v>0</v>
      </c>
      <c r="G4667" s="4">
        <v>6.5780266867439E-2</v>
      </c>
      <c r="H4667" s="3">
        <v>231340.66</v>
      </c>
      <c r="I4667" s="3">
        <v>21499628.399999999</v>
      </c>
      <c r="J4667" s="3">
        <v>64953139.270000003</v>
      </c>
      <c r="K4667" s="3">
        <v>0</v>
      </c>
      <c r="L4667" s="3">
        <v>0</v>
      </c>
      <c r="M4667" s="9" t="str">
        <f t="shared" si="527"/>
        <v/>
      </c>
      <c r="N4667" s="3">
        <v>59450964.299999997</v>
      </c>
      <c r="O4667" s="3">
        <v>25774166.84</v>
      </c>
      <c r="P4667" s="3">
        <v>3065911.44</v>
      </c>
      <c r="Q4667" s="3">
        <v>0</v>
      </c>
      <c r="R4667" s="3"/>
      <c r="S4667" s="3">
        <v>24589024.010000002</v>
      </c>
      <c r="T4667" s="3">
        <v>-11181970.789999999</v>
      </c>
      <c r="U4667" s="3">
        <v>-16297570.65</v>
      </c>
      <c r="V4667" s="9">
        <f t="shared" si="528"/>
        <v>0.89481202092432022</v>
      </c>
      <c r="W4667" s="3">
        <v>-4711506.84</v>
      </c>
      <c r="X4667" s="11">
        <f t="shared" si="529"/>
        <v>-0.18279957871181374</v>
      </c>
      <c r="Y4667" s="11">
        <f t="shared" si="530"/>
        <v>-3.5938156989783983E-2</v>
      </c>
      <c r="Z4667" s="11">
        <f t="shared" si="531"/>
        <v>0.19659868607487888</v>
      </c>
    </row>
    <row r="4668" spans="1:26" x14ac:dyDescent="0.3">
      <c r="A4668" s="8" t="s">
        <v>2840</v>
      </c>
      <c r="B4668" s="2" t="s">
        <v>318</v>
      </c>
      <c r="C4668" s="3">
        <v>118603618.89</v>
      </c>
      <c r="D4668" s="9">
        <f t="shared" si="526"/>
        <v>18.591297557468781</v>
      </c>
      <c r="E4668" s="9">
        <f t="shared" si="525"/>
        <v>0.7317706712684271</v>
      </c>
      <c r="F4668" s="3">
        <v>0</v>
      </c>
      <c r="G4668" s="4">
        <v>0.111448305372152</v>
      </c>
      <c r="H4668" s="3">
        <v>534811.46</v>
      </c>
      <c r="I4668" s="3">
        <v>15999746.5</v>
      </c>
      <c r="J4668" s="3">
        <v>70256091.849999994</v>
      </c>
      <c r="K4668" s="3">
        <v>0</v>
      </c>
      <c r="L4668" s="3">
        <v>0</v>
      </c>
      <c r="M4668" s="9" t="str">
        <f t="shared" si="527"/>
        <v/>
      </c>
      <c r="N4668" s="3">
        <v>54953925.43</v>
      </c>
      <c r="O4668" s="3">
        <v>22684399.719999999</v>
      </c>
      <c r="P4668" s="3">
        <v>7070245.25</v>
      </c>
      <c r="Q4668" s="3">
        <v>0</v>
      </c>
      <c r="R4668" s="3"/>
      <c r="S4668" s="3">
        <v>46914249.780000001</v>
      </c>
      <c r="T4668" s="3">
        <v>-22952244.359999999</v>
      </c>
      <c r="U4668" s="3">
        <v>-31833679.43</v>
      </c>
      <c r="V4668" s="9">
        <f t="shared" si="528"/>
        <v>0.85631940714967369</v>
      </c>
      <c r="W4668" s="3">
        <v>-11401559.369999999</v>
      </c>
      <c r="X4668" s="11">
        <f t="shared" si="529"/>
        <v>-0.50261675471833911</v>
      </c>
      <c r="Y4668" s="11">
        <f t="shared" si="530"/>
        <v>-9.613163136762698E-2</v>
      </c>
      <c r="Z4668" s="11">
        <f t="shared" si="531"/>
        <v>0.19126228973703449</v>
      </c>
    </row>
    <row r="4669" spans="1:26" x14ac:dyDescent="0.3">
      <c r="A4669" s="8" t="s">
        <v>2841</v>
      </c>
      <c r="B4669" s="2" t="s">
        <v>318</v>
      </c>
      <c r="C4669" s="3">
        <v>112780151.54000001</v>
      </c>
      <c r="D4669" s="9">
        <f t="shared" si="526"/>
        <v>18.540950920020364</v>
      </c>
      <c r="E4669" s="9">
        <f t="shared" si="525"/>
        <v>0.66285703760103321</v>
      </c>
      <c r="F4669" s="3">
        <v>0</v>
      </c>
      <c r="G4669" s="4">
        <v>0.155162369943905</v>
      </c>
      <c r="H4669" s="3">
        <v>496006.33</v>
      </c>
      <c r="I4669" s="3">
        <v>12399299.140000001</v>
      </c>
      <c r="J4669" s="3">
        <v>61861811.68</v>
      </c>
      <c r="K4669" s="3">
        <v>0</v>
      </c>
      <c r="L4669" s="3">
        <v>0</v>
      </c>
      <c r="M4669" s="9" t="str">
        <f t="shared" si="527"/>
        <v/>
      </c>
      <c r="N4669" s="3">
        <v>46812377.630000003</v>
      </c>
      <c r="O4669" s="3">
        <v>31507478.859999999</v>
      </c>
      <c r="P4669" s="3">
        <v>4556146.4800000004</v>
      </c>
      <c r="Q4669" s="3">
        <v>0</v>
      </c>
      <c r="R4669" s="3"/>
      <c r="S4669" s="3">
        <v>19395254.059999999</v>
      </c>
      <c r="T4669" s="3">
        <v>-10345860.949999999</v>
      </c>
      <c r="U4669" s="3">
        <v>-13662852.810000001</v>
      </c>
      <c r="V4669" s="9">
        <f t="shared" si="528"/>
        <v>0.80784227984398282</v>
      </c>
      <c r="W4669" s="3">
        <v>-6617389.8200000003</v>
      </c>
      <c r="X4669" s="11">
        <f t="shared" si="529"/>
        <v>-0.21002600206140393</v>
      </c>
      <c r="Y4669" s="11">
        <f t="shared" si="530"/>
        <v>-5.8675127933774718E-2</v>
      </c>
      <c r="Z4669" s="11">
        <f t="shared" si="531"/>
        <v>0.27937077960766143</v>
      </c>
    </row>
    <row r="4670" spans="1:26" x14ac:dyDescent="0.3">
      <c r="A4670" s="8" t="s">
        <v>2842</v>
      </c>
      <c r="B4670" s="2" t="s">
        <v>318</v>
      </c>
      <c r="C4670" s="3">
        <v>129585851.37</v>
      </c>
      <c r="D4670" s="9">
        <f t="shared" si="526"/>
        <v>18.679854164395024</v>
      </c>
      <c r="E4670" s="9">
        <f t="shared" si="525"/>
        <v>0.62468655562454867</v>
      </c>
      <c r="F4670" s="3">
        <v>0</v>
      </c>
      <c r="G4670" s="4">
        <v>0.13195839554292901</v>
      </c>
      <c r="H4670" s="3">
        <v>2314988.14</v>
      </c>
      <c r="I4670" s="3">
        <v>15799102.130000001</v>
      </c>
      <c r="J4670" s="3">
        <v>62836448.880000003</v>
      </c>
      <c r="K4670" s="3">
        <v>0</v>
      </c>
      <c r="L4670" s="3">
        <v>0</v>
      </c>
      <c r="M4670" s="9" t="str">
        <f t="shared" si="527"/>
        <v/>
      </c>
      <c r="N4670" s="3">
        <v>47143213.740000002</v>
      </c>
      <c r="O4670" s="3">
        <v>26609029.100000001</v>
      </c>
      <c r="P4670" s="3">
        <v>8628948.5500000007</v>
      </c>
      <c r="Q4670" s="3">
        <v>0</v>
      </c>
      <c r="R4670" s="3"/>
      <c r="S4670" s="3">
        <v>39141008.609999999</v>
      </c>
      <c r="T4670" s="3">
        <v>-20539217.32</v>
      </c>
      <c r="U4670" s="3">
        <v>-27205024.399999999</v>
      </c>
      <c r="V4670" s="9">
        <f t="shared" si="528"/>
        <v>0.81980584882980523</v>
      </c>
      <c r="W4670" s="3">
        <v>-11515737.18</v>
      </c>
      <c r="X4670" s="11">
        <f t="shared" si="529"/>
        <v>-0.43277554910862942</v>
      </c>
      <c r="Y4670" s="11">
        <f t="shared" si="530"/>
        <v>-8.886569836331662E-2</v>
      </c>
      <c r="Z4670" s="11">
        <f t="shared" si="531"/>
        <v>0.20533899973404174</v>
      </c>
    </row>
    <row r="4671" spans="1:26" x14ac:dyDescent="0.3">
      <c r="A4671" s="8" t="s">
        <v>2843</v>
      </c>
      <c r="B4671" s="2" t="s">
        <v>318</v>
      </c>
      <c r="C4671" s="3">
        <v>115606536.23</v>
      </c>
      <c r="D4671" s="9">
        <f t="shared" si="526"/>
        <v>18.56570305438613</v>
      </c>
      <c r="E4671" s="9">
        <f t="shared" si="525"/>
        <v>0.77041581267346648</v>
      </c>
      <c r="F4671" s="3">
        <v>0</v>
      </c>
      <c r="G4671" s="4">
        <v>0.13111728299053799</v>
      </c>
      <c r="H4671" s="3">
        <v>623055.56000000006</v>
      </c>
      <c r="I4671" s="3">
        <v>13199842.939999999</v>
      </c>
      <c r="J4671" s="3">
        <v>75242205.060000002</v>
      </c>
      <c r="K4671" s="3">
        <v>0</v>
      </c>
      <c r="L4671" s="3">
        <v>0</v>
      </c>
      <c r="M4671" s="9" t="str">
        <f t="shared" si="527"/>
        <v/>
      </c>
      <c r="N4671" s="3">
        <v>45419248.479999997</v>
      </c>
      <c r="O4671" s="3">
        <v>40572614.189999998</v>
      </c>
      <c r="P4671" s="3">
        <v>3876035.62</v>
      </c>
      <c r="Q4671" s="3">
        <v>0</v>
      </c>
      <c r="R4671" s="3"/>
      <c r="S4671" s="3">
        <v>23302938.82</v>
      </c>
      <c r="T4671" s="3">
        <v>-9438175.6600000001</v>
      </c>
      <c r="U4671" s="3">
        <v>-12411767.98</v>
      </c>
      <c r="V4671" s="9">
        <f t="shared" si="528"/>
        <v>1.0664988067676315</v>
      </c>
      <c r="W4671" s="3">
        <v>-473395.30999999703</v>
      </c>
      <c r="X4671" s="11">
        <f t="shared" si="529"/>
        <v>-1.1667853290968753E-2</v>
      </c>
      <c r="Y4671" s="11">
        <f t="shared" si="530"/>
        <v>-4.0948836063920621E-3</v>
      </c>
      <c r="Z4671" s="11">
        <f t="shared" si="531"/>
        <v>0.35095432761068546</v>
      </c>
    </row>
    <row r="4672" spans="1:26" x14ac:dyDescent="0.3">
      <c r="A4672" s="8" t="s">
        <v>2820</v>
      </c>
      <c r="B4672" s="2" t="s">
        <v>319</v>
      </c>
      <c r="C4672" s="3">
        <v>264608538.44</v>
      </c>
      <c r="D4672" s="9">
        <f t="shared" si="526"/>
        <v>19.393762078361071</v>
      </c>
      <c r="E4672" s="9">
        <f t="shared" si="525"/>
        <v>8.3863897177421709E-2</v>
      </c>
      <c r="F4672" s="3">
        <v>426742718.50999999</v>
      </c>
      <c r="G4672" s="4">
        <v>-6.0629320855610902E-2</v>
      </c>
      <c r="H4672" s="3">
        <v>7666557.2199999997</v>
      </c>
      <c r="I4672" s="3">
        <v>0</v>
      </c>
      <c r="J4672" s="3">
        <v>14524546.039999999</v>
      </c>
      <c r="K4672" s="3">
        <v>0</v>
      </c>
      <c r="L4672" s="3">
        <v>0</v>
      </c>
      <c r="M4672" s="9" t="str">
        <f t="shared" si="527"/>
        <v/>
      </c>
      <c r="N4672" s="3">
        <v>64891369.100000001</v>
      </c>
      <c r="O4672" s="3">
        <v>33334094.550000001</v>
      </c>
      <c r="P4672" s="3">
        <v>-67012910.689999998</v>
      </c>
      <c r="Q4672" s="3">
        <v>22076110.32</v>
      </c>
      <c r="R4672" s="3">
        <v>21844693.420000002</v>
      </c>
      <c r="S4672" s="3"/>
      <c r="T4672" s="3">
        <v>-4073565.92</v>
      </c>
      <c r="U4672" s="3">
        <v>-20912492.579999998</v>
      </c>
      <c r="V4672" s="9">
        <f t="shared" si="528"/>
        <v>1.7578124112692686</v>
      </c>
      <c r="W4672" s="3">
        <v>19794006.25</v>
      </c>
      <c r="X4672" s="11">
        <f t="shared" si="529"/>
        <v>0.59380662703496168</v>
      </c>
      <c r="Y4672" s="11">
        <f t="shared" si="530"/>
        <v>7.480486596046973E-2</v>
      </c>
      <c r="Z4672" s="11">
        <f t="shared" si="531"/>
        <v>0.12597512818944243</v>
      </c>
    </row>
    <row r="4673" spans="1:26" x14ac:dyDescent="0.3">
      <c r="A4673" s="8" t="s">
        <v>2821</v>
      </c>
      <c r="B4673" s="2" t="s">
        <v>319</v>
      </c>
      <c r="C4673" s="3">
        <v>306505487.25999999</v>
      </c>
      <c r="D4673" s="9">
        <f t="shared" si="526"/>
        <v>19.540746216149287</v>
      </c>
      <c r="E4673" s="9">
        <f t="shared" si="525"/>
        <v>3.4065050493347571E-2</v>
      </c>
      <c r="F4673" s="3">
        <v>412566889.77999997</v>
      </c>
      <c r="G4673" s="4">
        <v>-3.4296387095658298E-2</v>
      </c>
      <c r="H4673" s="3">
        <v>6205939.6699999999</v>
      </c>
      <c r="I4673" s="3">
        <v>0</v>
      </c>
      <c r="J4673" s="3">
        <v>4235185.2300000004</v>
      </c>
      <c r="K4673" s="3">
        <v>1247968.19</v>
      </c>
      <c r="L4673" s="3">
        <v>6239.37</v>
      </c>
      <c r="M4673" s="9">
        <f t="shared" si="527"/>
        <v>4.9996226265991602E-3</v>
      </c>
      <c r="N4673" s="3">
        <v>63705851.810000002</v>
      </c>
      <c r="O4673" s="3">
        <v>37171312.020000003</v>
      </c>
      <c r="P4673" s="3">
        <v>-29385758.09</v>
      </c>
      <c r="Q4673" s="3">
        <v>10262057.84</v>
      </c>
      <c r="R4673" s="3">
        <v>10834408.15</v>
      </c>
      <c r="S4673" s="3"/>
      <c r="T4673" s="3">
        <v>-3161467.85</v>
      </c>
      <c r="U4673" s="3">
        <v>-9196394.3800000008</v>
      </c>
      <c r="V4673" s="9">
        <f t="shared" si="528"/>
        <v>1.7071290808523605</v>
      </c>
      <c r="W4673" s="3">
        <v>8937134.6600000001</v>
      </c>
      <c r="X4673" s="11">
        <f t="shared" si="529"/>
        <v>0.24043097147583545</v>
      </c>
      <c r="Y4673" s="11">
        <f t="shared" si="530"/>
        <v>2.9158155502837312E-2</v>
      </c>
      <c r="Z4673" s="11">
        <f t="shared" si="531"/>
        <v>0.12127454014703699</v>
      </c>
    </row>
    <row r="4674" spans="1:26" x14ac:dyDescent="0.3">
      <c r="A4674" s="8" t="s">
        <v>2822</v>
      </c>
      <c r="B4674" s="2" t="s">
        <v>319</v>
      </c>
      <c r="C4674" s="3">
        <v>303339360.26999998</v>
      </c>
      <c r="D4674" s="9">
        <f t="shared" si="526"/>
        <v>19.530362737631652</v>
      </c>
      <c r="E4674" s="9">
        <f t="shared" si="525"/>
        <v>3.2860316020735698E-2</v>
      </c>
      <c r="F4674" s="3">
        <v>453485092.70999998</v>
      </c>
      <c r="G4674" s="4">
        <v>5.4652466513335801E-2</v>
      </c>
      <c r="H4674" s="3">
        <v>8601188.2799999993</v>
      </c>
      <c r="I4674" s="3">
        <v>0</v>
      </c>
      <c r="J4674" s="3">
        <v>1366638.96</v>
      </c>
      <c r="K4674" s="3">
        <v>2843.24</v>
      </c>
      <c r="L4674" s="3">
        <v>75.13</v>
      </c>
      <c r="M4674" s="9">
        <f t="shared" si="527"/>
        <v>2.6424079571193429E-2</v>
      </c>
      <c r="N4674" s="3">
        <v>43844581.020000003</v>
      </c>
      <c r="O4674" s="3">
        <v>36388456.020000003</v>
      </c>
      <c r="P4674" s="3">
        <v>-53314702.890000001</v>
      </c>
      <c r="Q4674" s="3">
        <v>22193804.48</v>
      </c>
      <c r="R4674" s="3">
        <v>23099242.989999998</v>
      </c>
      <c r="S4674" s="3"/>
      <c r="T4674" s="3">
        <v>-7615870.5700000003</v>
      </c>
      <c r="U4674" s="3">
        <v>-19655159.43</v>
      </c>
      <c r="V4674" s="9">
        <f t="shared" si="528"/>
        <v>1.6608484340342113</v>
      </c>
      <c r="W4674" s="3">
        <v>20115314.149999999</v>
      </c>
      <c r="X4674" s="11">
        <f t="shared" si="529"/>
        <v>0.55279383491687917</v>
      </c>
      <c r="Y4674" s="11">
        <f t="shared" si="530"/>
        <v>6.6312904899962583E-2</v>
      </c>
      <c r="Z4674" s="11">
        <f t="shared" si="531"/>
        <v>0.11995955944395388</v>
      </c>
    </row>
    <row r="4675" spans="1:26" x14ac:dyDescent="0.3">
      <c r="A4675" s="8" t="s">
        <v>2824</v>
      </c>
      <c r="B4675" s="2" t="s">
        <v>319</v>
      </c>
      <c r="C4675" s="3">
        <v>315875135.54000002</v>
      </c>
      <c r="D4675" s="9">
        <f t="shared" si="526"/>
        <v>19.570857552766327</v>
      </c>
      <c r="E4675" s="9">
        <f t="shared" si="525"/>
        <v>3.5076701244808585E-2</v>
      </c>
      <c r="F4675" s="3">
        <v>396119970.35000002</v>
      </c>
      <c r="G4675" s="4">
        <v>1.13680343419228E-2</v>
      </c>
      <c r="H4675" s="3">
        <v>6979627.1799999997</v>
      </c>
      <c r="I4675" s="3">
        <v>0</v>
      </c>
      <c r="J4675" s="3">
        <v>4100230.58</v>
      </c>
      <c r="K4675" s="3">
        <v>6048244.9500000002</v>
      </c>
      <c r="L4675" s="3">
        <v>1318862.6599999999</v>
      </c>
      <c r="M4675" s="9">
        <f t="shared" si="527"/>
        <v>0.21805708447704319</v>
      </c>
      <c r="N4675" s="3">
        <v>14880000</v>
      </c>
      <c r="O4675" s="3">
        <v>46893774.43</v>
      </c>
      <c r="P4675" s="3">
        <v>-26557916.440000001</v>
      </c>
      <c r="Q4675" s="3">
        <v>27944754.870000001</v>
      </c>
      <c r="R4675" s="3">
        <v>26212859.289999999</v>
      </c>
      <c r="S4675" s="3"/>
      <c r="T4675" s="3">
        <v>-11004877.880000001</v>
      </c>
      <c r="U4675" s="3">
        <v>-22281352.82</v>
      </c>
      <c r="V4675" s="9">
        <f t="shared" si="528"/>
        <v>1.6270275432537933</v>
      </c>
      <c r="W4675" s="3">
        <v>29292251.260000002</v>
      </c>
      <c r="X4675" s="11">
        <f t="shared" si="529"/>
        <v>0.62465117419212191</v>
      </c>
      <c r="Y4675" s="11">
        <f t="shared" si="530"/>
        <v>9.2733640493493835E-2</v>
      </c>
      <c r="Z4675" s="11">
        <f t="shared" si="531"/>
        <v>0.14845668162463432</v>
      </c>
    </row>
    <row r="4676" spans="1:26" x14ac:dyDescent="0.3">
      <c r="A4676" s="8" t="s">
        <v>2825</v>
      </c>
      <c r="B4676" s="2" t="s">
        <v>319</v>
      </c>
      <c r="C4676" s="3">
        <v>353038471.51999998</v>
      </c>
      <c r="D4676" s="9">
        <f t="shared" si="526"/>
        <v>19.682087593435114</v>
      </c>
      <c r="E4676" s="9">
        <f t="shared" si="525"/>
        <v>2.4495273115043764E-2</v>
      </c>
      <c r="F4676" s="3">
        <v>452525025.38999999</v>
      </c>
      <c r="G4676" s="4"/>
      <c r="H4676" s="3">
        <v>5098904.97</v>
      </c>
      <c r="I4676" s="3">
        <v>0</v>
      </c>
      <c r="J4676" s="3">
        <v>3548868.81</v>
      </c>
      <c r="K4676" s="3">
        <v>4754620.62</v>
      </c>
      <c r="L4676" s="3">
        <v>226602.87</v>
      </c>
      <c r="M4676" s="9">
        <f t="shared" si="527"/>
        <v>4.765950600702186E-2</v>
      </c>
      <c r="N4676" s="3">
        <v>29000000</v>
      </c>
      <c r="O4676" s="3">
        <v>49049868.539999999</v>
      </c>
      <c r="P4676" s="3">
        <v>-1977716.28</v>
      </c>
      <c r="Q4676" s="3">
        <v>14918431.109999999</v>
      </c>
      <c r="R4676" s="3">
        <v>15582428.98</v>
      </c>
      <c r="S4676" s="3"/>
      <c r="T4676" s="3">
        <v>-5848958.5800000001</v>
      </c>
      <c r="U4676" s="3">
        <v>-12668741.859999999</v>
      </c>
      <c r="V4676" s="9">
        <f t="shared" si="528"/>
        <v>1.6471192083934587</v>
      </c>
      <c r="W4676" s="3">
        <v>15561853.49</v>
      </c>
      <c r="X4676" s="11">
        <f t="shared" si="529"/>
        <v>0.31726595714133998</v>
      </c>
      <c r="Y4676" s="11">
        <f t="shared" si="530"/>
        <v>4.4079766782919597E-2</v>
      </c>
      <c r="Z4676" s="11">
        <f t="shared" si="531"/>
        <v>0.13893632704905157</v>
      </c>
    </row>
    <row r="4677" spans="1:26" x14ac:dyDescent="0.3">
      <c r="A4677" s="8" t="s">
        <v>2826</v>
      </c>
      <c r="B4677" s="2" t="s">
        <v>319</v>
      </c>
      <c r="C4677" s="3">
        <v>429353537.92000002</v>
      </c>
      <c r="D4677" s="9">
        <f t="shared" si="526"/>
        <v>19.877791235225828</v>
      </c>
      <c r="E4677" s="9">
        <f t="shared" si="525"/>
        <v>2.3495826420509583E-2</v>
      </c>
      <c r="F4677" s="3">
        <v>603203684.70000005</v>
      </c>
      <c r="G4677" s="4">
        <v>0.33670796577920298</v>
      </c>
      <c r="H4677" s="3">
        <v>4503858.79</v>
      </c>
      <c r="I4677" s="3">
        <v>0</v>
      </c>
      <c r="J4677" s="3">
        <v>5584157.4100000001</v>
      </c>
      <c r="K4677" s="3">
        <v>2758267.23</v>
      </c>
      <c r="L4677" s="3">
        <v>1505353.89</v>
      </c>
      <c r="M4677" s="9">
        <f t="shared" si="527"/>
        <v>0.54576071296761186</v>
      </c>
      <c r="N4677" s="3">
        <v>20710000</v>
      </c>
      <c r="O4677" s="3">
        <v>52720771.399999999</v>
      </c>
      <c r="P4677" s="3">
        <v>-7754810.0899999999</v>
      </c>
      <c r="Q4677" s="3">
        <v>31479702.91</v>
      </c>
      <c r="R4677" s="3">
        <v>28244949.539999999</v>
      </c>
      <c r="S4677" s="3"/>
      <c r="T4677" s="3">
        <v>-11444441.810000001</v>
      </c>
      <c r="U4677" s="3">
        <v>-26803343.43</v>
      </c>
      <c r="V4677" s="9">
        <f t="shared" si="528"/>
        <v>1.5615192376561253</v>
      </c>
      <c r="W4677" s="3">
        <v>25390056.350000001</v>
      </c>
      <c r="X4677" s="11">
        <f t="shared" si="529"/>
        <v>0.48159493261891084</v>
      </c>
      <c r="Y4677" s="11">
        <f t="shared" si="530"/>
        <v>5.9135547066880914E-2</v>
      </c>
      <c r="Z4677" s="11">
        <f t="shared" si="531"/>
        <v>0.12279104920249494</v>
      </c>
    </row>
    <row r="4678" spans="1:26" x14ac:dyDescent="0.3">
      <c r="A4678" s="8" t="s">
        <v>2827</v>
      </c>
      <c r="B4678" s="2" t="s">
        <v>319</v>
      </c>
      <c r="C4678" s="3">
        <v>438795072.29000002</v>
      </c>
      <c r="D4678" s="9">
        <f t="shared" si="526"/>
        <v>19.899543056334199</v>
      </c>
      <c r="E4678" s="9">
        <f t="shared" si="525"/>
        <v>1.9100054283337494E-2</v>
      </c>
      <c r="F4678" s="3">
        <v>587764572.49000001</v>
      </c>
      <c r="G4678" s="4">
        <v>0.248119119139974</v>
      </c>
      <c r="H4678" s="3">
        <v>3963051.67</v>
      </c>
      <c r="I4678" s="3">
        <v>0</v>
      </c>
      <c r="J4678" s="3">
        <v>4417958.03</v>
      </c>
      <c r="K4678" s="3">
        <v>2733793.86</v>
      </c>
      <c r="L4678" s="3">
        <v>2156879.1</v>
      </c>
      <c r="M4678" s="9">
        <f t="shared" si="527"/>
        <v>0.78896917999515892</v>
      </c>
      <c r="N4678" s="3">
        <v>25000000</v>
      </c>
      <c r="O4678" s="3">
        <v>52782598.609999999</v>
      </c>
      <c r="P4678" s="3">
        <v>-5154051.76</v>
      </c>
      <c r="Q4678" s="3">
        <v>17390821.43</v>
      </c>
      <c r="R4678" s="3">
        <v>13154025.640000001</v>
      </c>
      <c r="S4678" s="3"/>
      <c r="T4678" s="3">
        <v>-5194720.5</v>
      </c>
      <c r="U4678" s="3">
        <v>-14400807.369999999</v>
      </c>
      <c r="V4678" s="9">
        <f t="shared" si="528"/>
        <v>1.5587662283271781</v>
      </c>
      <c r="W4678" s="3">
        <v>9497725.2100000009</v>
      </c>
      <c r="X4678" s="11">
        <f t="shared" si="529"/>
        <v>0.17994046257890373</v>
      </c>
      <c r="Y4678" s="11">
        <f t="shared" si="530"/>
        <v>2.1645013378187954E-2</v>
      </c>
      <c r="Z4678" s="11">
        <f t="shared" si="531"/>
        <v>0.12028986181302405</v>
      </c>
    </row>
    <row r="4679" spans="1:26" x14ac:dyDescent="0.3">
      <c r="A4679" s="8" t="s">
        <v>2828</v>
      </c>
      <c r="B4679" s="2" t="s">
        <v>319</v>
      </c>
      <c r="C4679" s="3">
        <v>478617049.97000003</v>
      </c>
      <c r="D4679" s="9">
        <f t="shared" si="526"/>
        <v>19.986411357480144</v>
      </c>
      <c r="E4679" s="9">
        <f t="shared" si="525"/>
        <v>1.9482095091648874E-2</v>
      </c>
      <c r="F4679" s="3">
        <v>619185661.15999997</v>
      </c>
      <c r="G4679" s="4">
        <v>0.31751766359588901</v>
      </c>
      <c r="H4679" s="3">
        <v>5290332.82</v>
      </c>
      <c r="I4679" s="3">
        <v>0</v>
      </c>
      <c r="J4679" s="3">
        <v>4034130.06</v>
      </c>
      <c r="K4679" s="3">
        <v>2694955.16</v>
      </c>
      <c r="L4679" s="3">
        <v>2150430.38</v>
      </c>
      <c r="M4679" s="9">
        <f t="shared" si="527"/>
        <v>0.79794662706002117</v>
      </c>
      <c r="N4679" s="3">
        <v>20200000</v>
      </c>
      <c r="O4679" s="3">
        <v>69822859.569999993</v>
      </c>
      <c r="P4679" s="3">
        <v>-10404408.66</v>
      </c>
      <c r="Q4679" s="3">
        <v>35148244.590000004</v>
      </c>
      <c r="R4679" s="3">
        <v>24989428.800000001</v>
      </c>
      <c r="S4679" s="3"/>
      <c r="T4679" s="3">
        <v>-12792925.16</v>
      </c>
      <c r="U4679" s="3">
        <v>-28386475.289999999</v>
      </c>
      <c r="V4679" s="9">
        <f t="shared" si="528"/>
        <v>1.4603824420178024</v>
      </c>
      <c r="W4679" s="3">
        <v>17569286.170000002</v>
      </c>
      <c r="X4679" s="11">
        <f t="shared" si="529"/>
        <v>0.25162656296518682</v>
      </c>
      <c r="Y4679" s="11">
        <f t="shared" si="530"/>
        <v>3.6708441897548898E-2</v>
      </c>
      <c r="Z4679" s="11">
        <f t="shared" si="531"/>
        <v>0.1458846056035332</v>
      </c>
    </row>
    <row r="4680" spans="1:26" x14ac:dyDescent="0.3">
      <c r="A4680" s="8" t="s">
        <v>2829</v>
      </c>
      <c r="B4680" s="2" t="s">
        <v>319</v>
      </c>
      <c r="C4680" s="3">
        <v>510364328.10000002</v>
      </c>
      <c r="D4680" s="9">
        <f t="shared" si="526"/>
        <v>20.050635397466223</v>
      </c>
      <c r="E4680" s="9">
        <f t="shared" si="525"/>
        <v>2.3331210087368954E-2</v>
      </c>
      <c r="F4680" s="3">
        <v>628156378.34000003</v>
      </c>
      <c r="G4680" s="4">
        <v>0.28997580335412898</v>
      </c>
      <c r="H4680" s="3">
        <v>5925107.3600000003</v>
      </c>
      <c r="I4680" s="3">
        <v>0</v>
      </c>
      <c r="J4680" s="3">
        <v>5982310</v>
      </c>
      <c r="K4680" s="3">
        <v>0</v>
      </c>
      <c r="L4680" s="3">
        <v>0</v>
      </c>
      <c r="M4680" s="9" t="str">
        <f t="shared" si="527"/>
        <v/>
      </c>
      <c r="N4680" s="3">
        <v>11200000</v>
      </c>
      <c r="O4680" s="3">
        <v>80412082.280000001</v>
      </c>
      <c r="P4680" s="3">
        <v>-5268139.9400000004</v>
      </c>
      <c r="Q4680" s="3">
        <v>18575797.149999999</v>
      </c>
      <c r="R4680" s="3">
        <v>12213220.1</v>
      </c>
      <c r="S4680" s="3"/>
      <c r="T4680" s="3">
        <v>-7238101.1100000003</v>
      </c>
      <c r="U4680" s="3">
        <v>-16580440.960000001</v>
      </c>
      <c r="V4680" s="9">
        <f t="shared" si="528"/>
        <v>1.2926491117514483</v>
      </c>
      <c r="W4680" s="3">
        <v>10613522.710000001</v>
      </c>
      <c r="X4680" s="11">
        <f t="shared" si="529"/>
        <v>0.13198915398115221</v>
      </c>
      <c r="Y4680" s="11">
        <f t="shared" si="530"/>
        <v>2.0795972848479338E-2</v>
      </c>
      <c r="Z4680" s="11">
        <f t="shared" si="531"/>
        <v>0.15755819490629483</v>
      </c>
    </row>
    <row r="4681" spans="1:26" x14ac:dyDescent="0.3">
      <c r="A4681" s="8" t="s">
        <v>2830</v>
      </c>
      <c r="B4681" s="2" t="s">
        <v>319</v>
      </c>
      <c r="C4681" s="3">
        <v>571546255.69000006</v>
      </c>
      <c r="D4681" s="9">
        <f t="shared" si="526"/>
        <v>20.163855975264223</v>
      </c>
      <c r="E4681" s="9">
        <f t="shared" si="525"/>
        <v>1.3161948950077986E-2</v>
      </c>
      <c r="F4681" s="3">
        <v>739523951.02999997</v>
      </c>
      <c r="G4681" s="4">
        <v>0.271278590893617</v>
      </c>
      <c r="H4681" s="3">
        <v>3661838.21</v>
      </c>
      <c r="I4681" s="3">
        <v>0</v>
      </c>
      <c r="J4681" s="3">
        <v>3860824.43</v>
      </c>
      <c r="K4681" s="3">
        <v>0</v>
      </c>
      <c r="L4681" s="3">
        <v>0</v>
      </c>
      <c r="M4681" s="9" t="str">
        <f t="shared" si="527"/>
        <v/>
      </c>
      <c r="N4681" s="3">
        <v>11200000</v>
      </c>
      <c r="O4681" s="3">
        <v>78779249.439999998</v>
      </c>
      <c r="P4681" s="3">
        <v>-15550323.369999999</v>
      </c>
      <c r="Q4681" s="3">
        <v>38190933.369999997</v>
      </c>
      <c r="R4681" s="3">
        <v>24014495.370000001</v>
      </c>
      <c r="S4681" s="3"/>
      <c r="T4681" s="3">
        <v>-16010251.84</v>
      </c>
      <c r="U4681" s="3">
        <v>-34475414.369999997</v>
      </c>
      <c r="V4681" s="9">
        <f t="shared" si="528"/>
        <v>1.2321403956768744</v>
      </c>
      <c r="W4681" s="3">
        <v>16926029.780000001</v>
      </c>
      <c r="X4681" s="11">
        <f t="shared" si="529"/>
        <v>0.21485391013900476</v>
      </c>
      <c r="Y4681" s="11">
        <f t="shared" si="530"/>
        <v>2.9614453093680104E-2</v>
      </c>
      <c r="Z4681" s="11">
        <f t="shared" si="531"/>
        <v>0.13783529969047498</v>
      </c>
    </row>
    <row r="4682" spans="1:26" x14ac:dyDescent="0.3">
      <c r="A4682" s="8" t="s">
        <v>2831</v>
      </c>
      <c r="B4682" s="2" t="s">
        <v>319</v>
      </c>
      <c r="C4682" s="3">
        <v>584202552.82000005</v>
      </c>
      <c r="D4682" s="9">
        <f t="shared" si="526"/>
        <v>20.185758317678992</v>
      </c>
      <c r="E4682" s="9">
        <f t="shared" si="525"/>
        <v>1.237795282662524E-2</v>
      </c>
      <c r="F4682" s="3">
        <v>776156642.86000001</v>
      </c>
      <c r="G4682" s="4">
        <v>0.23816114662832699</v>
      </c>
      <c r="H4682" s="3">
        <v>5477037.0300000003</v>
      </c>
      <c r="I4682" s="3">
        <v>0</v>
      </c>
      <c r="J4682" s="3">
        <v>1754194.61</v>
      </c>
      <c r="K4682" s="3">
        <v>1103.94</v>
      </c>
      <c r="L4682" s="3">
        <v>5.52</v>
      </c>
      <c r="M4682" s="9">
        <f t="shared" si="527"/>
        <v>5.0002717538996681E-3</v>
      </c>
      <c r="N4682" s="3">
        <v>0</v>
      </c>
      <c r="O4682" s="3">
        <v>84119463.950000003</v>
      </c>
      <c r="P4682" s="3">
        <v>-9974415.9499999993</v>
      </c>
      <c r="Q4682" s="3">
        <v>22305900.600000001</v>
      </c>
      <c r="R4682" s="3">
        <v>12148768.02</v>
      </c>
      <c r="S4682" s="3"/>
      <c r="T4682" s="3">
        <v>-11976852.23</v>
      </c>
      <c r="U4682" s="3">
        <v>-19665440.989999998</v>
      </c>
      <c r="V4682" s="9">
        <f t="shared" si="528"/>
        <v>1.0888802647913773</v>
      </c>
      <c r="W4682" s="3">
        <v>5590114.5099999905</v>
      </c>
      <c r="X4682" s="11">
        <f t="shared" si="529"/>
        <v>6.645447138515663E-2</v>
      </c>
      <c r="Y4682" s="11">
        <f t="shared" si="530"/>
        <v>9.5687950746123716E-3</v>
      </c>
      <c r="Z4682" s="11">
        <f t="shared" si="531"/>
        <v>0.14399023685183765</v>
      </c>
    </row>
    <row r="4683" spans="1:26" x14ac:dyDescent="0.3">
      <c r="A4683" s="8" t="s">
        <v>2832</v>
      </c>
      <c r="B4683" s="2" t="s">
        <v>319</v>
      </c>
      <c r="C4683" s="3">
        <v>630665245.30999994</v>
      </c>
      <c r="D4683" s="9">
        <f t="shared" si="526"/>
        <v>20.262285765168663</v>
      </c>
      <c r="E4683" s="9">
        <f t="shared" si="525"/>
        <v>1.957784817194242E-2</v>
      </c>
      <c r="F4683" s="3">
        <v>820300181.71000004</v>
      </c>
      <c r="G4683" s="4">
        <v>0.38303562329339402</v>
      </c>
      <c r="H4683" s="3">
        <v>8842542.5999999996</v>
      </c>
      <c r="I4683" s="3">
        <v>0</v>
      </c>
      <c r="J4683" s="3">
        <v>3504525.82</v>
      </c>
      <c r="K4683" s="3">
        <v>6300.37</v>
      </c>
      <c r="L4683" s="3">
        <v>1584.16</v>
      </c>
      <c r="M4683" s="9">
        <f t="shared" si="527"/>
        <v>0.25143920118977142</v>
      </c>
      <c r="N4683" s="3">
        <v>0</v>
      </c>
      <c r="O4683" s="3">
        <v>130379415.84999999</v>
      </c>
      <c r="P4683" s="3">
        <v>-22400613.370000001</v>
      </c>
      <c r="Q4683" s="3">
        <v>47386076.950000003</v>
      </c>
      <c r="R4683" s="3">
        <v>24523459.75</v>
      </c>
      <c r="S4683" s="3"/>
      <c r="T4683" s="3">
        <v>-25792514.989999998</v>
      </c>
      <c r="U4683" s="3">
        <v>-40832988.740000002</v>
      </c>
      <c r="V4683" s="9">
        <f t="shared" si="528"/>
        <v>1.0793094637064742</v>
      </c>
      <c r="W4683" s="3">
        <v>11329266.41</v>
      </c>
      <c r="X4683" s="11">
        <f t="shared" si="529"/>
        <v>8.6894594028816552E-2</v>
      </c>
      <c r="Y4683" s="11">
        <f t="shared" si="530"/>
        <v>1.7963993567508486E-2</v>
      </c>
      <c r="Z4683" s="11">
        <f t="shared" si="531"/>
        <v>0.20673315490203162</v>
      </c>
    </row>
    <row r="4684" spans="1:26" x14ac:dyDescent="0.3">
      <c r="A4684" s="8" t="s">
        <v>2833</v>
      </c>
      <c r="B4684" s="2" t="s">
        <v>319</v>
      </c>
      <c r="C4684" s="3">
        <v>723605528.50999999</v>
      </c>
      <c r="D4684" s="9">
        <f t="shared" si="526"/>
        <v>20.399756951740915</v>
      </c>
      <c r="E4684" s="9">
        <f t="shared" si="525"/>
        <v>2.7355610495071622E-2</v>
      </c>
      <c r="F4684" s="3">
        <v>939663766.02999997</v>
      </c>
      <c r="G4684" s="4">
        <v>0.381016688297526</v>
      </c>
      <c r="H4684" s="3">
        <v>12663847.810000001</v>
      </c>
      <c r="I4684" s="3">
        <v>0</v>
      </c>
      <c r="J4684" s="3">
        <v>7130823.1799999997</v>
      </c>
      <c r="K4684" s="3">
        <v>241922.43</v>
      </c>
      <c r="L4684" s="3">
        <v>5366.2</v>
      </c>
      <c r="M4684" s="9">
        <f t="shared" si="527"/>
        <v>2.2181490157816289E-2</v>
      </c>
      <c r="N4684" s="3">
        <v>10000000</v>
      </c>
      <c r="O4684" s="3">
        <v>130257480.65000001</v>
      </c>
      <c r="P4684" s="3">
        <v>-13749629.880000001</v>
      </c>
      <c r="Q4684" s="3">
        <v>30628532.550000001</v>
      </c>
      <c r="R4684" s="3">
        <v>13394345.67</v>
      </c>
      <c r="S4684" s="3"/>
      <c r="T4684" s="3">
        <v>-15586163.32</v>
      </c>
      <c r="U4684" s="3">
        <v>-28393702.420000002</v>
      </c>
      <c r="V4684" s="9">
        <f t="shared" si="528"/>
        <v>1.0009780038951068</v>
      </c>
      <c r="W4684" s="3">
        <v>5361064.7999999896</v>
      </c>
      <c r="X4684" s="11">
        <f t="shared" si="529"/>
        <v>4.1157442729950339E-2</v>
      </c>
      <c r="Y4684" s="11">
        <f t="shared" si="530"/>
        <v>7.408822333128293E-3</v>
      </c>
      <c r="Z4684" s="11">
        <f t="shared" si="531"/>
        <v>0.18001172671830945</v>
      </c>
    </row>
    <row r="4685" spans="1:26" x14ac:dyDescent="0.3">
      <c r="A4685" s="8" t="s">
        <v>2834</v>
      </c>
      <c r="B4685" s="2" t="s">
        <v>319</v>
      </c>
      <c r="C4685" s="3">
        <v>873665758.09000003</v>
      </c>
      <c r="D4685" s="9">
        <f t="shared" si="526"/>
        <v>20.588208432660998</v>
      </c>
      <c r="E4685" s="9">
        <f t="shared" si="525"/>
        <v>3.7980437865096868E-2</v>
      </c>
      <c r="F4685" s="3">
        <v>1113504637.73</v>
      </c>
      <c r="G4685" s="4">
        <v>0.38867466227020597</v>
      </c>
      <c r="H4685" s="3">
        <v>11470405.9</v>
      </c>
      <c r="I4685" s="3">
        <v>0</v>
      </c>
      <c r="J4685" s="3">
        <v>21711802.140000001</v>
      </c>
      <c r="K4685" s="3">
        <v>845662.53</v>
      </c>
      <c r="L4685" s="3">
        <v>9977.91</v>
      </c>
      <c r="M4685" s="9">
        <f t="shared" si="527"/>
        <v>1.1798926458288271E-2</v>
      </c>
      <c r="N4685" s="3">
        <v>23000000</v>
      </c>
      <c r="O4685" s="3">
        <v>131802179.56</v>
      </c>
      <c r="P4685" s="3">
        <v>-29028265.48</v>
      </c>
      <c r="Q4685" s="3">
        <v>65403514.899999999</v>
      </c>
      <c r="R4685" s="3">
        <v>27750794.609999999</v>
      </c>
      <c r="S4685" s="3"/>
      <c r="T4685" s="3">
        <v>-32017860.43</v>
      </c>
      <c r="U4685" s="3">
        <v>-58679598.789999999</v>
      </c>
      <c r="V4685" s="9">
        <f t="shared" si="528"/>
        <v>1.0270884136240304</v>
      </c>
      <c r="W4685" s="3">
        <v>13099063.710000001</v>
      </c>
      <c r="X4685" s="11">
        <f t="shared" si="529"/>
        <v>9.9384272352165043E-2</v>
      </c>
      <c r="Y4685" s="11">
        <f t="shared" si="530"/>
        <v>1.4993220907085854E-2</v>
      </c>
      <c r="Z4685" s="11">
        <f t="shared" si="531"/>
        <v>0.15086110258932969</v>
      </c>
    </row>
    <row r="4686" spans="1:26" x14ac:dyDescent="0.3">
      <c r="A4686" s="8" t="s">
        <v>2835</v>
      </c>
      <c r="B4686" s="2" t="s">
        <v>319</v>
      </c>
      <c r="C4686" s="3">
        <v>958878522.14999998</v>
      </c>
      <c r="D4686" s="9">
        <f t="shared" si="526"/>
        <v>20.681274953447783</v>
      </c>
      <c r="E4686" s="9">
        <f t="shared" si="525"/>
        <v>3.9141258348186062E-2</v>
      </c>
      <c r="F4686" s="3">
        <v>1237008273.98</v>
      </c>
      <c r="G4686" s="4">
        <v>0.37117164140737402</v>
      </c>
      <c r="H4686" s="3">
        <v>22723871.350000001</v>
      </c>
      <c r="I4686" s="3">
        <v>0</v>
      </c>
      <c r="J4686" s="3">
        <v>14807840.609999999</v>
      </c>
      <c r="K4686" s="3">
        <v>1613677.97</v>
      </c>
      <c r="L4686" s="3">
        <v>10316.91</v>
      </c>
      <c r="M4686" s="9">
        <f t="shared" si="527"/>
        <v>6.3934131789628382E-3</v>
      </c>
      <c r="N4686" s="3">
        <v>20000000</v>
      </c>
      <c r="O4686" s="3">
        <v>129681750.69</v>
      </c>
      <c r="P4686" s="3">
        <v>-26092916.75</v>
      </c>
      <c r="Q4686" s="3">
        <v>45934686.079999998</v>
      </c>
      <c r="R4686" s="3">
        <v>15216830.99</v>
      </c>
      <c r="S4686" s="3"/>
      <c r="T4686" s="3">
        <v>-18757518.609999999</v>
      </c>
      <c r="U4686" s="3">
        <v>-28317262.620000001</v>
      </c>
      <c r="V4686" s="9">
        <f t="shared" si="528"/>
        <v>1.2990292354461144</v>
      </c>
      <c r="W4686" s="3">
        <v>12006446.279999999</v>
      </c>
      <c r="X4686" s="11">
        <f t="shared" si="529"/>
        <v>9.2583931170863193E-2</v>
      </c>
      <c r="Y4686" s="11">
        <f t="shared" si="530"/>
        <v>1.2521342383474304E-2</v>
      </c>
      <c r="Z4686" s="11">
        <f t="shared" si="531"/>
        <v>0.13524314883936209</v>
      </c>
    </row>
    <row r="4687" spans="1:26" x14ac:dyDescent="0.3">
      <c r="A4687" s="8" t="s">
        <v>2836</v>
      </c>
      <c r="B4687" s="2" t="s">
        <v>319</v>
      </c>
      <c r="C4687" s="3">
        <v>984688638.08000004</v>
      </c>
      <c r="D4687" s="9">
        <f t="shared" si="526"/>
        <v>20.70783604569305</v>
      </c>
      <c r="E4687" s="9">
        <f t="shared" si="525"/>
        <v>5.1074522752758762E-2</v>
      </c>
      <c r="F4687" s="3">
        <v>1284849522.0799999</v>
      </c>
      <c r="G4687" s="4">
        <v>0.18201077154807099</v>
      </c>
      <c r="H4687" s="3">
        <v>23171838.77</v>
      </c>
      <c r="I4687" s="3">
        <v>0</v>
      </c>
      <c r="J4687" s="3">
        <v>27120663.48</v>
      </c>
      <c r="K4687" s="3">
        <v>320662.62</v>
      </c>
      <c r="L4687" s="3">
        <v>2552.59</v>
      </c>
      <c r="M4687" s="9">
        <f t="shared" si="527"/>
        <v>7.9603603313663437E-3</v>
      </c>
      <c r="N4687" s="3">
        <v>17000000</v>
      </c>
      <c r="O4687" s="3">
        <v>130622163.23999999</v>
      </c>
      <c r="P4687" s="3">
        <v>-60006102.030000001</v>
      </c>
      <c r="Q4687" s="3">
        <v>99999475.129999995</v>
      </c>
      <c r="R4687" s="3">
        <v>29341924.66</v>
      </c>
      <c r="S4687" s="3"/>
      <c r="T4687" s="3">
        <v>-38427616.880000003</v>
      </c>
      <c r="U4687" s="3">
        <v>-58822726.789999999</v>
      </c>
      <c r="V4687" s="9">
        <f t="shared" si="528"/>
        <v>1.3299839867804961</v>
      </c>
      <c r="W4687" s="3">
        <v>21371158.829999998</v>
      </c>
      <c r="X4687" s="11">
        <f t="shared" si="529"/>
        <v>0.16361051065073448</v>
      </c>
      <c r="Y4687" s="11">
        <f t="shared" si="530"/>
        <v>2.1703468490984781E-2</v>
      </c>
      <c r="Z4687" s="11">
        <f t="shared" si="531"/>
        <v>0.13265326539635336</v>
      </c>
    </row>
    <row r="4688" spans="1:26" x14ac:dyDescent="0.3">
      <c r="A4688" s="8" t="s">
        <v>2837</v>
      </c>
      <c r="B4688" s="2" t="s">
        <v>319</v>
      </c>
      <c r="C4688" s="3">
        <v>1278046875.0799999</v>
      </c>
      <c r="D4688" s="9">
        <f t="shared" si="526"/>
        <v>20.96859887069547</v>
      </c>
      <c r="E4688" s="9">
        <f t="shared" si="525"/>
        <v>6.6372606305766524E-2</v>
      </c>
      <c r="F4688" s="3">
        <v>1469903929.04</v>
      </c>
      <c r="G4688" s="4">
        <v>0.16613002997704501</v>
      </c>
      <c r="H4688" s="3">
        <v>18574350.489999998</v>
      </c>
      <c r="I4688" s="3">
        <v>0</v>
      </c>
      <c r="J4688" s="3">
        <v>66252951.590000004</v>
      </c>
      <c r="K4688" s="3">
        <v>355806.71999999997</v>
      </c>
      <c r="L4688" s="3">
        <v>5471.85</v>
      </c>
      <c r="M4688" s="9">
        <f t="shared" si="527"/>
        <v>1.5378714601005851E-2</v>
      </c>
      <c r="N4688" s="3">
        <v>48446422.560000002</v>
      </c>
      <c r="O4688" s="3">
        <v>136949118.66</v>
      </c>
      <c r="P4688" s="3">
        <v>-42063173.450000003</v>
      </c>
      <c r="Q4688" s="3">
        <v>62558608.149999999</v>
      </c>
      <c r="R4688" s="3">
        <v>17170735.100000001</v>
      </c>
      <c r="S4688" s="3"/>
      <c r="T4688" s="3">
        <v>-14294540</v>
      </c>
      <c r="U4688" s="3">
        <v>-30889625.09</v>
      </c>
      <c r="V4688" s="9">
        <f t="shared" si="528"/>
        <v>1.7645416948878272</v>
      </c>
      <c r="W4688" s="3">
        <v>15616025.42</v>
      </c>
      <c r="X4688" s="11">
        <f t="shared" si="529"/>
        <v>0.11402793660008502</v>
      </c>
      <c r="Y4688" s="11">
        <f t="shared" si="530"/>
        <v>1.2218664060363598E-2</v>
      </c>
      <c r="Z4688" s="11">
        <f t="shared" si="531"/>
        <v>0.10715500450750494</v>
      </c>
    </row>
    <row r="4689" spans="1:26" x14ac:dyDescent="0.3">
      <c r="A4689" s="8" t="s">
        <v>2838</v>
      </c>
      <c r="B4689" s="2" t="s">
        <v>319</v>
      </c>
      <c r="C4689" s="3">
        <v>1613413377.6900001</v>
      </c>
      <c r="D4689" s="9">
        <f t="shared" si="526"/>
        <v>21.201617882046754</v>
      </c>
      <c r="E4689" s="9">
        <f t="shared" si="525"/>
        <v>0.10011515137631125</v>
      </c>
      <c r="F4689" s="3">
        <v>1816382335.0699999</v>
      </c>
      <c r="G4689" s="4">
        <v>0.137718156517808</v>
      </c>
      <c r="H4689" s="3">
        <v>25849947.129999999</v>
      </c>
      <c r="I4689" s="3">
        <v>0</v>
      </c>
      <c r="J4689" s="3">
        <v>135677177.41</v>
      </c>
      <c r="K4689" s="3">
        <v>488144.26</v>
      </c>
      <c r="L4689" s="3">
        <v>259997.11</v>
      </c>
      <c r="M4689" s="9">
        <f t="shared" si="527"/>
        <v>0.53262351174630218</v>
      </c>
      <c r="N4689" s="3">
        <v>137248901.50999999</v>
      </c>
      <c r="O4689" s="3">
        <v>142040609.46000001</v>
      </c>
      <c r="P4689" s="3">
        <v>-106538144.48</v>
      </c>
      <c r="Q4689" s="3">
        <v>151568899.96000001</v>
      </c>
      <c r="R4689" s="3">
        <v>33074931.77</v>
      </c>
      <c r="S4689" s="3"/>
      <c r="T4689" s="3">
        <v>-29834766.25</v>
      </c>
      <c r="U4689" s="3">
        <v>-74257930.159999996</v>
      </c>
      <c r="V4689" s="9">
        <f t="shared" si="528"/>
        <v>1.7738404143430531</v>
      </c>
      <c r="W4689" s="3">
        <v>29510866.219999999</v>
      </c>
      <c r="X4689" s="11">
        <f t="shared" si="529"/>
        <v>0.20776358488035451</v>
      </c>
      <c r="Y4689" s="11">
        <f t="shared" si="530"/>
        <v>1.8290951735042693E-2</v>
      </c>
      <c r="Z4689" s="11">
        <f t="shared" si="531"/>
        <v>8.8037332170485802E-2</v>
      </c>
    </row>
    <row r="4690" spans="1:26" x14ac:dyDescent="0.3">
      <c r="A4690" s="8" t="s">
        <v>2839</v>
      </c>
      <c r="B4690" s="2" t="s">
        <v>319</v>
      </c>
      <c r="C4690" s="3">
        <v>3390482164.54</v>
      </c>
      <c r="D4690" s="9">
        <f t="shared" si="526"/>
        <v>21.944237979652566</v>
      </c>
      <c r="E4690" s="9">
        <f t="shared" si="525"/>
        <v>0.54517123166190695</v>
      </c>
      <c r="F4690" s="3">
        <v>1224662478.6400001</v>
      </c>
      <c r="G4690" s="4">
        <v>0.94349681540052399</v>
      </c>
      <c r="H4690" s="3">
        <v>27330247.489999998</v>
      </c>
      <c r="I4690" s="3">
        <v>0</v>
      </c>
      <c r="J4690" s="3">
        <v>1821063090.0799999</v>
      </c>
      <c r="K4690" s="3">
        <v>623296.29</v>
      </c>
      <c r="L4690" s="3">
        <v>285002.07</v>
      </c>
      <c r="M4690" s="9">
        <f t="shared" si="527"/>
        <v>0.45724974554236475</v>
      </c>
      <c r="N4690" s="3">
        <v>257077051.03999999</v>
      </c>
      <c r="O4690" s="3">
        <v>1715361846.95</v>
      </c>
      <c r="P4690" s="3">
        <v>309440545.50999999</v>
      </c>
      <c r="Q4690" s="3">
        <v>7875477.0199999996</v>
      </c>
      <c r="R4690" s="3"/>
      <c r="S4690" s="3">
        <v>20682290.059999999</v>
      </c>
      <c r="T4690" s="3">
        <v>-15776721.310000001</v>
      </c>
      <c r="U4690" s="3">
        <v>-46039152.32</v>
      </c>
      <c r="V4690" s="9">
        <f t="shared" si="528"/>
        <v>0.46198112884294112</v>
      </c>
      <c r="W4690" s="3">
        <v>334651021.04000002</v>
      </c>
      <c r="X4690" s="11">
        <f t="shared" si="529"/>
        <v>0.195090628624524</v>
      </c>
      <c r="Y4690" s="11">
        <f t="shared" si="530"/>
        <v>9.870307667151626E-2</v>
      </c>
      <c r="Z4690" s="11">
        <f t="shared" si="531"/>
        <v>0.50593448474392133</v>
      </c>
    </row>
    <row r="4691" spans="1:26" x14ac:dyDescent="0.3">
      <c r="A4691" s="8" t="s">
        <v>2840</v>
      </c>
      <c r="B4691" s="2" t="s">
        <v>319</v>
      </c>
      <c r="C4691" s="3">
        <v>3422450317.7399998</v>
      </c>
      <c r="D4691" s="9">
        <f t="shared" si="526"/>
        <v>21.953622598656285</v>
      </c>
      <c r="E4691" s="9">
        <f t="shared" si="525"/>
        <v>0.53332013125184052</v>
      </c>
      <c r="F4691" s="3">
        <v>1313275207.4100001</v>
      </c>
      <c r="G4691" s="4">
        <v>0.90969502607996</v>
      </c>
      <c r="H4691" s="3">
        <v>27358277.449999999</v>
      </c>
      <c r="I4691" s="3">
        <v>0</v>
      </c>
      <c r="J4691" s="3">
        <v>1797903375.21</v>
      </c>
      <c r="K4691" s="3">
        <v>587596.80000000005</v>
      </c>
      <c r="L4691" s="3">
        <v>353519.67</v>
      </c>
      <c r="M4691" s="9">
        <f t="shared" si="527"/>
        <v>0.60163647930009145</v>
      </c>
      <c r="N4691" s="3">
        <v>273427169.06</v>
      </c>
      <c r="O4691" s="3">
        <v>1680593582.99</v>
      </c>
      <c r="P4691" s="3">
        <v>203530614.12</v>
      </c>
      <c r="Q4691" s="3">
        <v>15598137.02</v>
      </c>
      <c r="R4691" s="3"/>
      <c r="S4691" s="3">
        <v>42065013.359999999</v>
      </c>
      <c r="T4691" s="3">
        <v>-28745414.98</v>
      </c>
      <c r="U4691" s="3">
        <v>-90357646.099999994</v>
      </c>
      <c r="V4691" s="9">
        <f t="shared" si="528"/>
        <v>0.48414499054116161</v>
      </c>
      <c r="W4691" s="3">
        <v>304625148.5</v>
      </c>
      <c r="X4691" s="11">
        <f t="shared" si="529"/>
        <v>0.18126044963115429</v>
      </c>
      <c r="Y4691" s="11">
        <f t="shared" si="530"/>
        <v>8.9007909602368721E-2</v>
      </c>
      <c r="Z4691" s="11">
        <f t="shared" si="531"/>
        <v>0.49104981138185599</v>
      </c>
    </row>
    <row r="4692" spans="1:26" x14ac:dyDescent="0.3">
      <c r="A4692" s="8" t="s">
        <v>2841</v>
      </c>
      <c r="B4692" s="2" t="s">
        <v>319</v>
      </c>
      <c r="C4692" s="3">
        <v>4608401694.9499998</v>
      </c>
      <c r="D4692" s="9">
        <f t="shared" si="526"/>
        <v>22.25114692992387</v>
      </c>
      <c r="E4692" s="9">
        <f t="shared" si="525"/>
        <v>0.42223491749260622</v>
      </c>
      <c r="F4692" s="3">
        <v>1454610800.3099999</v>
      </c>
      <c r="G4692" s="4">
        <v>0.53940917706260505</v>
      </c>
      <c r="H4692" s="3">
        <v>21860953.100000001</v>
      </c>
      <c r="I4692" s="3">
        <v>0</v>
      </c>
      <c r="J4692" s="3">
        <v>1923967156.3399999</v>
      </c>
      <c r="K4692" s="3">
        <v>792126.26</v>
      </c>
      <c r="L4692" s="3">
        <v>387177.16</v>
      </c>
      <c r="M4692" s="9">
        <f t="shared" si="527"/>
        <v>0.48878212925298042</v>
      </c>
      <c r="N4692" s="3">
        <v>317057304.61000001</v>
      </c>
      <c r="O4692" s="3">
        <v>1748143450.6600001</v>
      </c>
      <c r="P4692" s="3">
        <v>-77585713.480000004</v>
      </c>
      <c r="Q4692" s="3">
        <v>8735710.0099999998</v>
      </c>
      <c r="R4692" s="3"/>
      <c r="S4692" s="3">
        <v>23689404.359999999</v>
      </c>
      <c r="T4692" s="3">
        <v>-14244230.939999999</v>
      </c>
      <c r="U4692" s="3">
        <v>-51185364.829999998</v>
      </c>
      <c r="V4692" s="9">
        <f t="shared" si="528"/>
        <v>0.49557259201144532</v>
      </c>
      <c r="W4692" s="3">
        <v>1989711.3999999899</v>
      </c>
      <c r="X4692" s="11">
        <f t="shared" si="529"/>
        <v>1.1381854270876841E-3</v>
      </c>
      <c r="Y4692" s="11">
        <f t="shared" si="530"/>
        <v>4.3175737092978781E-4</v>
      </c>
      <c r="Z4692" s="11">
        <f t="shared" si="531"/>
        <v>0.37933834035684405</v>
      </c>
    </row>
    <row r="4693" spans="1:26" x14ac:dyDescent="0.3">
      <c r="A4693" s="8" t="s">
        <v>2842</v>
      </c>
      <c r="B4693" s="2" t="s">
        <v>319</v>
      </c>
      <c r="C4693" s="3">
        <v>4290775865.0100002</v>
      </c>
      <c r="D4693" s="9">
        <f t="shared" si="526"/>
        <v>22.17973340784885</v>
      </c>
      <c r="E4693" s="9">
        <f t="shared" si="525"/>
        <v>0.47233134397134879</v>
      </c>
      <c r="F4693" s="3">
        <v>1696613403.9300001</v>
      </c>
      <c r="G4693" s="4">
        <v>0.57286818413704899</v>
      </c>
      <c r="H4693" s="3">
        <v>31148997.300000001</v>
      </c>
      <c r="I4693" s="3">
        <v>0</v>
      </c>
      <c r="J4693" s="3">
        <v>1995518933.7</v>
      </c>
      <c r="K4693" s="3">
        <v>754309.93</v>
      </c>
      <c r="L4693" s="3">
        <v>272057.43</v>
      </c>
      <c r="M4693" s="9">
        <f t="shared" si="527"/>
        <v>0.36067061983394544</v>
      </c>
      <c r="N4693" s="3">
        <v>318876398.25999999</v>
      </c>
      <c r="O4693" s="3">
        <v>1753600529.4100001</v>
      </c>
      <c r="P4693" s="3">
        <v>-115035042.59</v>
      </c>
      <c r="Q4693" s="3">
        <v>16110310.01</v>
      </c>
      <c r="R4693" s="3"/>
      <c r="S4693" s="3">
        <v>43713111.75</v>
      </c>
      <c r="T4693" s="3">
        <v>-29207299.550000001</v>
      </c>
      <c r="U4693" s="3">
        <v>-142884450.75</v>
      </c>
      <c r="V4693" s="9">
        <f t="shared" si="528"/>
        <v>0.34762515725310739</v>
      </c>
      <c r="W4693" s="3">
        <v>33480344.029999901</v>
      </c>
      <c r="X4693" s="11">
        <f t="shared" si="529"/>
        <v>1.909234370570382E-2</v>
      </c>
      <c r="Y4693" s="11">
        <f t="shared" si="530"/>
        <v>7.8028648159001127E-3</v>
      </c>
      <c r="Z4693" s="11">
        <f t="shared" si="531"/>
        <v>0.4086907786794669</v>
      </c>
    </row>
    <row r="4694" spans="1:26" x14ac:dyDescent="0.3">
      <c r="A4694" s="8" t="s">
        <v>2805</v>
      </c>
      <c r="B4694" s="2" t="s">
        <v>323</v>
      </c>
      <c r="C4694" s="3">
        <v>249957777.81</v>
      </c>
      <c r="D4694" s="9">
        <f t="shared" si="526"/>
        <v>19.336802572803208</v>
      </c>
      <c r="E4694" s="9">
        <f t="shared" si="525"/>
        <v>0.87000917373053999</v>
      </c>
      <c r="F4694" s="3">
        <v>0</v>
      </c>
      <c r="G4694" s="4">
        <v>5.5606011077433699</v>
      </c>
      <c r="H4694" s="3">
        <v>136807.24</v>
      </c>
      <c r="I4694" s="3">
        <v>300522.87</v>
      </c>
      <c r="J4694" s="3">
        <v>217028229.63</v>
      </c>
      <c r="K4694" s="3">
        <v>0</v>
      </c>
      <c r="L4694" s="3">
        <v>0</v>
      </c>
      <c r="M4694" s="9" t="str">
        <f t="shared" si="527"/>
        <v/>
      </c>
      <c r="N4694" s="3">
        <v>0</v>
      </c>
      <c r="O4694" s="3">
        <v>236641455.91</v>
      </c>
      <c r="P4694" s="3">
        <v>7195946.9100000001</v>
      </c>
      <c r="Q4694" s="3">
        <v>329.03</v>
      </c>
      <c r="R4694" s="3">
        <v>39.159999999999997</v>
      </c>
      <c r="S4694" s="3"/>
      <c r="T4694" s="3">
        <v>-4292876.17</v>
      </c>
      <c r="U4694" s="3">
        <v>-4422813.1100000003</v>
      </c>
      <c r="V4694" s="9">
        <f t="shared" si="528"/>
        <v>4.2244507367293372E-5</v>
      </c>
      <c r="W4694" s="3">
        <v>-210489.05</v>
      </c>
      <c r="X4694" s="11">
        <f t="shared" si="529"/>
        <v>-8.8948510391202826E-4</v>
      </c>
      <c r="Y4694" s="11">
        <f t="shared" si="530"/>
        <v>-8.4209842095811353E-4</v>
      </c>
      <c r="Z4694" s="11">
        <f t="shared" si="531"/>
        <v>0.9467257149720617</v>
      </c>
    </row>
    <row r="4695" spans="1:26" x14ac:dyDescent="0.3">
      <c r="A4695" s="8" t="s">
        <v>2806</v>
      </c>
      <c r="B4695" s="2" t="s">
        <v>323</v>
      </c>
      <c r="C4695" s="3">
        <v>277419517.19999999</v>
      </c>
      <c r="D4695" s="9">
        <f t="shared" si="526"/>
        <v>19.441041420976369</v>
      </c>
      <c r="E4695" s="9">
        <f t="shared" si="525"/>
        <v>0.68658758068806858</v>
      </c>
      <c r="F4695" s="3">
        <v>52719055</v>
      </c>
      <c r="G4695" s="4">
        <v>2.51522712061257</v>
      </c>
      <c r="H4695" s="3">
        <v>562774.29</v>
      </c>
      <c r="I4695" s="3">
        <v>0</v>
      </c>
      <c r="J4695" s="3">
        <v>189910020.86000001</v>
      </c>
      <c r="K4695" s="3">
        <v>25278777.359999999</v>
      </c>
      <c r="L4695" s="3">
        <v>0</v>
      </c>
      <c r="M4695" s="9">
        <f t="shared" si="527"/>
        <v>0</v>
      </c>
      <c r="N4695" s="3">
        <v>30646293.699999999</v>
      </c>
      <c r="O4695" s="3">
        <v>238617284.31999999</v>
      </c>
      <c r="P4695" s="3">
        <v>13937688.300000001</v>
      </c>
      <c r="Q4695" s="3">
        <v>955.05</v>
      </c>
      <c r="R4695" s="3">
        <v>826659.85</v>
      </c>
      <c r="S4695" s="3"/>
      <c r="T4695" s="3">
        <v>-12706860.970000001</v>
      </c>
      <c r="U4695" s="3">
        <v>-10146109.57</v>
      </c>
      <c r="V4695" s="9">
        <f t="shared" si="528"/>
        <v>3.6214762477000943E-2</v>
      </c>
      <c r="W4695" s="3">
        <v>-4868087.04</v>
      </c>
      <c r="X4695" s="11">
        <f t="shared" si="529"/>
        <v>-2.0401233941928554E-2</v>
      </c>
      <c r="Y4695" s="11">
        <f t="shared" si="530"/>
        <v>-1.7547745339382345E-2</v>
      </c>
      <c r="Z4695" s="11">
        <f t="shared" si="531"/>
        <v>0.86013156798904555</v>
      </c>
    </row>
    <row r="4696" spans="1:26" x14ac:dyDescent="0.3">
      <c r="A4696" s="8" t="s">
        <v>2807</v>
      </c>
      <c r="B4696" s="2" t="s">
        <v>323</v>
      </c>
      <c r="C4696" s="3">
        <v>276657197.87</v>
      </c>
      <c r="D4696" s="9">
        <f t="shared" si="526"/>
        <v>19.43828974493487</v>
      </c>
      <c r="E4696" s="9">
        <f t="shared" si="525"/>
        <v>0.71271551327087834</v>
      </c>
      <c r="F4696" s="3">
        <v>45816700.140000001</v>
      </c>
      <c r="G4696" s="4">
        <v>0.694653148497824</v>
      </c>
      <c r="H4696" s="3">
        <v>1254113.54</v>
      </c>
      <c r="I4696" s="3">
        <v>0</v>
      </c>
      <c r="J4696" s="3">
        <v>195923763.24000001</v>
      </c>
      <c r="K4696" s="3">
        <v>18186738.800000001</v>
      </c>
      <c r="L4696" s="3">
        <v>0</v>
      </c>
      <c r="M4696" s="9">
        <f t="shared" si="527"/>
        <v>0</v>
      </c>
      <c r="N4696" s="3">
        <v>30204257.920000002</v>
      </c>
      <c r="O4696" s="3">
        <v>238065089.41</v>
      </c>
      <c r="P4696" s="3">
        <v>7300535.9299999997</v>
      </c>
      <c r="Q4696" s="3">
        <v>1241.23</v>
      </c>
      <c r="R4696" s="3">
        <v>295614.25</v>
      </c>
      <c r="S4696" s="3"/>
      <c r="T4696" s="3">
        <v>-5388816.21</v>
      </c>
      <c r="U4696" s="3">
        <v>-4978139.8499999996</v>
      </c>
      <c r="V4696" s="9">
        <f t="shared" si="528"/>
        <v>2.8634777487423827E-2</v>
      </c>
      <c r="W4696" s="3">
        <v>-2015168.55</v>
      </c>
      <c r="X4696" s="11">
        <f t="shared" si="529"/>
        <v>-8.4647797583182818E-3</v>
      </c>
      <c r="Y4696" s="11">
        <f t="shared" si="530"/>
        <v>-7.2839910384219202E-3</v>
      </c>
      <c r="Z4696" s="11">
        <f t="shared" si="531"/>
        <v>0.8605056772167039</v>
      </c>
    </row>
    <row r="4697" spans="1:26" x14ac:dyDescent="0.3">
      <c r="A4697" s="8" t="s">
        <v>2808</v>
      </c>
      <c r="B4697" s="2" t="s">
        <v>323</v>
      </c>
      <c r="C4697" s="3">
        <v>323690363.93000001</v>
      </c>
      <c r="D4697" s="9">
        <f t="shared" si="526"/>
        <v>19.595297949933148</v>
      </c>
      <c r="E4697" s="9">
        <f t="shared" si="525"/>
        <v>0.37455603323495579</v>
      </c>
      <c r="F4697" s="3">
        <v>163647559.21000001</v>
      </c>
      <c r="G4697" s="4">
        <v>0.47774201372477898</v>
      </c>
      <c r="H4697" s="3">
        <v>804042.18</v>
      </c>
      <c r="I4697" s="3">
        <v>11999980.1</v>
      </c>
      <c r="J4697" s="3">
        <v>108436156.43000001</v>
      </c>
      <c r="K4697" s="3">
        <v>135781871.94</v>
      </c>
      <c r="L4697" s="3">
        <v>963796.7</v>
      </c>
      <c r="M4697" s="9">
        <f t="shared" si="527"/>
        <v>7.098125001737253E-3</v>
      </c>
      <c r="N4697" s="3">
        <v>82976733.890000001</v>
      </c>
      <c r="O4697" s="3">
        <v>233218796.61000001</v>
      </c>
      <c r="P4697" s="3">
        <v>10915927.640000001</v>
      </c>
      <c r="Q4697" s="3">
        <v>1400.78</v>
      </c>
      <c r="R4697" s="3">
        <v>628416.16</v>
      </c>
      <c r="S4697" s="3"/>
      <c r="T4697" s="3">
        <v>-12335126.710000001</v>
      </c>
      <c r="U4697" s="3">
        <v>-9862758.3599999994</v>
      </c>
      <c r="V4697" s="9">
        <f t="shared" si="528"/>
        <v>2.8372835430668354E-2</v>
      </c>
      <c r="W4697" s="3">
        <v>-6959803.4699999997</v>
      </c>
      <c r="X4697" s="11">
        <f t="shared" si="529"/>
        <v>-2.984237793507925E-2</v>
      </c>
      <c r="Y4697" s="11">
        <f t="shared" si="530"/>
        <v>-2.1501423105400503E-2</v>
      </c>
      <c r="Z4697" s="11">
        <f t="shared" si="531"/>
        <v>0.72049965831060381</v>
      </c>
    </row>
    <row r="4698" spans="1:26" x14ac:dyDescent="0.3">
      <c r="A4698" s="8" t="s">
        <v>2809</v>
      </c>
      <c r="B4698" s="2" t="s">
        <v>323</v>
      </c>
      <c r="C4698" s="3">
        <v>325772329.68000001</v>
      </c>
      <c r="D4698" s="9">
        <f t="shared" si="526"/>
        <v>19.601709320138688</v>
      </c>
      <c r="E4698" s="9">
        <f t="shared" si="525"/>
        <v>0.37178301020522697</v>
      </c>
      <c r="F4698" s="3">
        <v>166172064.53999999</v>
      </c>
      <c r="G4698" s="4">
        <v>0.27490384274684498</v>
      </c>
      <c r="H4698" s="3">
        <v>2044230.27</v>
      </c>
      <c r="I4698" s="3">
        <v>5801020.8200000003</v>
      </c>
      <c r="J4698" s="3">
        <v>113271366.28</v>
      </c>
      <c r="K4698" s="3">
        <v>138095937.88</v>
      </c>
      <c r="L4698" s="3">
        <v>989084.11</v>
      </c>
      <c r="M4698" s="9">
        <f t="shared" si="527"/>
        <v>7.1622969160720397E-3</v>
      </c>
      <c r="N4698" s="3">
        <v>82147149.370000005</v>
      </c>
      <c r="O4698" s="3">
        <v>233274310.41</v>
      </c>
      <c r="P4698" s="3">
        <v>8565942.2100000009</v>
      </c>
      <c r="Q4698" s="3">
        <v>1533.6</v>
      </c>
      <c r="R4698" s="3">
        <v>339189.84</v>
      </c>
      <c r="S4698" s="3"/>
      <c r="T4698" s="3">
        <v>-6900925.8399999999</v>
      </c>
      <c r="U4698" s="3">
        <v>-5091731.53</v>
      </c>
      <c r="V4698" s="9">
        <f t="shared" si="528"/>
        <v>2.8411004291036455E-2</v>
      </c>
      <c r="W4698" s="3">
        <v>-1007059.9</v>
      </c>
      <c r="X4698" s="11">
        <f t="shared" si="529"/>
        <v>-4.3170630243424754E-3</v>
      </c>
      <c r="Y4698" s="11">
        <f t="shared" si="530"/>
        <v>-3.0912996846270396E-3</v>
      </c>
      <c r="Z4698" s="11">
        <f t="shared" si="531"/>
        <v>0.71606545171942915</v>
      </c>
    </row>
    <row r="4699" spans="1:26" x14ac:dyDescent="0.3">
      <c r="A4699" s="8" t="s">
        <v>2810</v>
      </c>
      <c r="B4699" s="2" t="s">
        <v>323</v>
      </c>
      <c r="C4699" s="3">
        <v>344229589.83999997</v>
      </c>
      <c r="D4699" s="9">
        <f t="shared" si="526"/>
        <v>19.656819405042697</v>
      </c>
      <c r="E4699" s="9">
        <f t="shared" si="525"/>
        <v>0.40631139433716268</v>
      </c>
      <c r="F4699" s="3">
        <v>167856305.38999999</v>
      </c>
      <c r="G4699" s="4">
        <v>0.41564892834149902</v>
      </c>
      <c r="H4699" s="3">
        <v>1863164.48</v>
      </c>
      <c r="I4699" s="3">
        <v>24008253.399999999</v>
      </c>
      <c r="J4699" s="3">
        <v>113992986.73999999</v>
      </c>
      <c r="K4699" s="3">
        <v>136607555</v>
      </c>
      <c r="L4699" s="3">
        <v>993249.21</v>
      </c>
      <c r="M4699" s="9">
        <f t="shared" si="527"/>
        <v>7.2708219541737645E-3</v>
      </c>
      <c r="N4699" s="3">
        <v>86450854.849999994</v>
      </c>
      <c r="O4699" s="3">
        <v>227985306.11000001</v>
      </c>
      <c r="P4699" s="3">
        <v>17163931.09</v>
      </c>
      <c r="Q4699" s="3">
        <v>24171.41</v>
      </c>
      <c r="R4699" s="3">
        <v>1003435.54</v>
      </c>
      <c r="S4699" s="3"/>
      <c r="T4699" s="3">
        <v>-13092785.01</v>
      </c>
      <c r="U4699" s="3">
        <v>-10600074.050000001</v>
      </c>
      <c r="V4699" s="9">
        <f t="shared" si="528"/>
        <v>4.3372011262873732E-2</v>
      </c>
      <c r="W4699" s="3">
        <v>-4174840.2100000102</v>
      </c>
      <c r="X4699" s="11">
        <f t="shared" si="529"/>
        <v>-1.8311882819262496E-2</v>
      </c>
      <c r="Y4699" s="11">
        <f t="shared" si="530"/>
        <v>-1.2128068978441108E-2</v>
      </c>
      <c r="Z4699" s="11">
        <f t="shared" si="531"/>
        <v>0.66230595172242157</v>
      </c>
    </row>
    <row r="4700" spans="1:26" x14ac:dyDescent="0.3">
      <c r="A4700" s="8" t="s">
        <v>2811</v>
      </c>
      <c r="B4700" s="2" t="s">
        <v>323</v>
      </c>
      <c r="C4700" s="3">
        <v>377552860.44</v>
      </c>
      <c r="D4700" s="9">
        <f t="shared" si="526"/>
        <v>19.749221144506027</v>
      </c>
      <c r="E4700" s="9">
        <f t="shared" si="525"/>
        <v>0.40129575041076332</v>
      </c>
      <c r="F4700" s="3">
        <v>172866984.93000001</v>
      </c>
      <c r="G4700" s="4">
        <v>0.24751211005552601</v>
      </c>
      <c r="H4700" s="3">
        <v>2212465.56</v>
      </c>
      <c r="I4700" s="3">
        <v>30203406.399999999</v>
      </c>
      <c r="J4700" s="3">
        <v>119094486.48999999</v>
      </c>
      <c r="K4700" s="3">
        <v>132918772.34</v>
      </c>
      <c r="L4700" s="3">
        <v>660113.31999999995</v>
      </c>
      <c r="M4700" s="9">
        <f t="shared" si="527"/>
        <v>4.9662911293783312E-3</v>
      </c>
      <c r="N4700" s="3">
        <v>124022727.76000001</v>
      </c>
      <c r="O4700" s="3">
        <v>229493003.38</v>
      </c>
      <c r="P4700" s="3">
        <v>8805671.9299999997</v>
      </c>
      <c r="Q4700" s="3">
        <v>43503.38</v>
      </c>
      <c r="R4700" s="3">
        <v>227114.81</v>
      </c>
      <c r="S4700" s="3"/>
      <c r="T4700" s="3">
        <v>-7560293.1900000004</v>
      </c>
      <c r="U4700" s="3">
        <v>-5223700.9400000004</v>
      </c>
      <c r="V4700" s="9">
        <f t="shared" si="528"/>
        <v>2.116851644705816E-2</v>
      </c>
      <c r="W4700" s="3">
        <v>-2605944.96</v>
      </c>
      <c r="X4700" s="11">
        <f t="shared" si="529"/>
        <v>-1.1355226179531993E-2</v>
      </c>
      <c r="Y4700" s="11">
        <f t="shared" si="530"/>
        <v>-6.9021989582148374E-3</v>
      </c>
      <c r="Z4700" s="11">
        <f t="shared" si="531"/>
        <v>0.60784337089261864</v>
      </c>
    </row>
    <row r="4701" spans="1:26" x14ac:dyDescent="0.3">
      <c r="A4701" s="8" t="s">
        <v>2812</v>
      </c>
      <c r="B4701" s="2" t="s">
        <v>323</v>
      </c>
      <c r="C4701" s="3">
        <v>414123316.17000002</v>
      </c>
      <c r="D4701" s="9">
        <f t="shared" si="526"/>
        <v>19.841674352581499</v>
      </c>
      <c r="E4701" s="9">
        <f t="shared" si="525"/>
        <v>0.381152093607799</v>
      </c>
      <c r="F4701" s="3">
        <v>203463469.03999999</v>
      </c>
      <c r="G4701" s="4">
        <v>0.24311856844259</v>
      </c>
      <c r="H4701" s="3">
        <v>10327600.449999999</v>
      </c>
      <c r="I4701" s="3">
        <v>44299347.329999998</v>
      </c>
      <c r="J4701" s="3">
        <v>103217021.19</v>
      </c>
      <c r="K4701" s="3">
        <v>135495843.05000001</v>
      </c>
      <c r="L4701" s="3">
        <v>555120.38</v>
      </c>
      <c r="M4701" s="9">
        <f t="shared" si="527"/>
        <v>4.0969550615302065E-3</v>
      </c>
      <c r="N4701" s="3">
        <v>181652620.58000001</v>
      </c>
      <c r="O4701" s="3">
        <v>222977960.03999999</v>
      </c>
      <c r="P4701" s="3">
        <v>11416261.449999999</v>
      </c>
      <c r="Q4701" s="3">
        <v>79318.23</v>
      </c>
      <c r="R4701" s="3">
        <v>3246346.57</v>
      </c>
      <c r="S4701" s="3"/>
      <c r="T4701" s="3">
        <v>-16208082.689999999</v>
      </c>
      <c r="U4701" s="3">
        <v>-10515434.43</v>
      </c>
      <c r="V4701" s="9">
        <f t="shared" si="528"/>
        <v>0.12444712217581037</v>
      </c>
      <c r="W4701" s="3">
        <v>-7863693.5400000103</v>
      </c>
      <c r="X4701" s="11">
        <f t="shared" si="529"/>
        <v>-3.5266685275035001E-2</v>
      </c>
      <c r="Y4701" s="11">
        <f t="shared" si="530"/>
        <v>-1.8988772747033443E-2</v>
      </c>
      <c r="Z4701" s="11">
        <f t="shared" si="531"/>
        <v>0.53843372573706105</v>
      </c>
    </row>
    <row r="4702" spans="1:26" x14ac:dyDescent="0.3">
      <c r="A4702" s="8" t="s">
        <v>2813</v>
      </c>
      <c r="B4702" s="2" t="s">
        <v>323</v>
      </c>
      <c r="C4702" s="3">
        <v>404683827.16000003</v>
      </c>
      <c r="D4702" s="9">
        <f t="shared" si="526"/>
        <v>19.818616646507419</v>
      </c>
      <c r="E4702" s="9">
        <f t="shared" si="525"/>
        <v>0.4772050190027663</v>
      </c>
      <c r="F4702" s="3">
        <v>158376147.56999999</v>
      </c>
      <c r="G4702" s="4">
        <v>0.37800224338599597</v>
      </c>
      <c r="H4702" s="3">
        <v>2113736.81</v>
      </c>
      <c r="I4702" s="3">
        <v>25504039.690000001</v>
      </c>
      <c r="J4702" s="3">
        <v>165499376.93000001</v>
      </c>
      <c r="K4702" s="3">
        <v>125401063.58</v>
      </c>
      <c r="L4702" s="3">
        <v>384998.15</v>
      </c>
      <c r="M4702" s="9">
        <f t="shared" si="527"/>
        <v>3.070134646460867E-3</v>
      </c>
      <c r="N4702" s="3">
        <v>162540846.25</v>
      </c>
      <c r="O4702" s="3">
        <v>219496366.71000001</v>
      </c>
      <c r="P4702" s="3">
        <v>6034728.0599999996</v>
      </c>
      <c r="Q4702" s="3">
        <v>120958.57</v>
      </c>
      <c r="R4702" s="3">
        <v>2069256.07</v>
      </c>
      <c r="S4702" s="3"/>
      <c r="T4702" s="3">
        <v>-8548123.9000000004</v>
      </c>
      <c r="U4702" s="3">
        <v>-5109267.63</v>
      </c>
      <c r="V4702" s="9">
        <f t="shared" si="528"/>
        <v>0.16036844482264029</v>
      </c>
      <c r="W4702" s="3">
        <v>-3583757.19</v>
      </c>
      <c r="X4702" s="11">
        <f t="shared" si="529"/>
        <v>-1.6327182284228341E-2</v>
      </c>
      <c r="Y4702" s="11">
        <f t="shared" si="530"/>
        <v>-8.8556965944257722E-3</v>
      </c>
      <c r="Z4702" s="11">
        <f t="shared" si="531"/>
        <v>0.54238976697039498</v>
      </c>
    </row>
    <row r="4703" spans="1:26" x14ac:dyDescent="0.3">
      <c r="A4703" s="8" t="s">
        <v>2814</v>
      </c>
      <c r="B4703" s="2" t="s">
        <v>323</v>
      </c>
      <c r="C4703" s="3">
        <v>829726547.29999995</v>
      </c>
      <c r="D4703" s="9">
        <f t="shared" si="526"/>
        <v>20.536606743386354</v>
      </c>
      <c r="E4703" s="9">
        <f t="shared" si="525"/>
        <v>0.28196601422638368</v>
      </c>
      <c r="F4703" s="3">
        <v>200475554.09</v>
      </c>
      <c r="G4703" s="4">
        <v>0.34339311433254499</v>
      </c>
      <c r="H4703" s="3">
        <v>14752222.18</v>
      </c>
      <c r="I4703" s="3">
        <v>7101511.9800000004</v>
      </c>
      <c r="J4703" s="3">
        <v>212100953.28</v>
      </c>
      <c r="K4703" s="3">
        <v>179884302.59</v>
      </c>
      <c r="L4703" s="3">
        <v>378422.35</v>
      </c>
      <c r="M4703" s="9">
        <f t="shared" si="527"/>
        <v>2.1036985693104996E-3</v>
      </c>
      <c r="N4703" s="3">
        <v>253020435.52000001</v>
      </c>
      <c r="O4703" s="3">
        <v>214337657.61000001</v>
      </c>
      <c r="P4703" s="3">
        <v>6555754.8999999799</v>
      </c>
      <c r="Q4703" s="3">
        <v>153860.01</v>
      </c>
      <c r="R4703" s="3">
        <v>3549712.53</v>
      </c>
      <c r="S4703" s="3"/>
      <c r="T4703" s="3">
        <v>-16240884.029999999</v>
      </c>
      <c r="U4703" s="3">
        <v>-10067537.01</v>
      </c>
      <c r="V4703" s="9">
        <f t="shared" si="528"/>
        <v>0.14077517363619022</v>
      </c>
      <c r="W4703" s="3">
        <v>-10461092.26</v>
      </c>
      <c r="X4703" s="11">
        <f t="shared" si="529"/>
        <v>-4.880659972049603E-2</v>
      </c>
      <c r="Y4703" s="11">
        <f t="shared" si="530"/>
        <v>-1.2607879420082766E-2</v>
      </c>
      <c r="Z4703" s="11">
        <f t="shared" si="531"/>
        <v>0.2583232491565719</v>
      </c>
    </row>
    <row r="4704" spans="1:26" x14ac:dyDescent="0.3">
      <c r="A4704" s="8" t="s">
        <v>2815</v>
      </c>
      <c r="B4704" s="2" t="s">
        <v>323</v>
      </c>
      <c r="C4704" s="3">
        <v>832508705.13999999</v>
      </c>
      <c r="D4704" s="9">
        <f t="shared" si="526"/>
        <v>20.539954236388827</v>
      </c>
      <c r="E4704" s="9">
        <f t="shared" si="525"/>
        <v>0.44277783719752345</v>
      </c>
      <c r="F4704" s="3">
        <v>149103086.75999999</v>
      </c>
      <c r="G4704" s="4">
        <v>0.35297696775431903</v>
      </c>
      <c r="H4704" s="3">
        <v>11485312.140000001</v>
      </c>
      <c r="I4704" s="3">
        <v>31584035.989999998</v>
      </c>
      <c r="J4704" s="3">
        <v>325547055.77999997</v>
      </c>
      <c r="K4704" s="3">
        <v>128967079.04000001</v>
      </c>
      <c r="L4704" s="3">
        <v>381133.29</v>
      </c>
      <c r="M4704" s="9">
        <f t="shared" si="527"/>
        <v>2.9552758179611787E-3</v>
      </c>
      <c r="N4704" s="3">
        <v>341637615.39999998</v>
      </c>
      <c r="O4704" s="3">
        <v>208991056.49000001</v>
      </c>
      <c r="P4704" s="3">
        <v>10385917.460000001</v>
      </c>
      <c r="Q4704" s="3">
        <v>45687.21</v>
      </c>
      <c r="R4704" s="3">
        <v>1867466.35</v>
      </c>
      <c r="S4704" s="3"/>
      <c r="T4704" s="3">
        <v>-7926925.8600000003</v>
      </c>
      <c r="U4704" s="3">
        <v>-4486247.91</v>
      </c>
      <c r="V4704" s="9">
        <f t="shared" si="528"/>
        <v>0.15412283719282857</v>
      </c>
      <c r="W4704" s="3">
        <v>-3993368.4599999702</v>
      </c>
      <c r="X4704" s="11">
        <f t="shared" si="529"/>
        <v>-1.9107843785607391E-2</v>
      </c>
      <c r="Y4704" s="11">
        <f t="shared" si="530"/>
        <v>-4.7967888327707271E-3</v>
      </c>
      <c r="Z4704" s="11">
        <f t="shared" si="531"/>
        <v>0.25103768308927743</v>
      </c>
    </row>
    <row r="4705" spans="1:26" x14ac:dyDescent="0.3">
      <c r="A4705" s="8" t="s">
        <v>2816</v>
      </c>
      <c r="B4705" s="2" t="s">
        <v>323</v>
      </c>
      <c r="C4705" s="3">
        <v>1832923771.73</v>
      </c>
      <c r="D4705" s="9">
        <f t="shared" si="526"/>
        <v>21.329178218321665</v>
      </c>
      <c r="E4705" s="9">
        <f t="shared" si="525"/>
        <v>0.31682066433777561</v>
      </c>
      <c r="F4705" s="3">
        <v>211716021.30000001</v>
      </c>
      <c r="G4705" s="4">
        <v>0.23944794472046799</v>
      </c>
      <c r="H4705" s="3">
        <v>8056380.6799999997</v>
      </c>
      <c r="I4705" s="3">
        <v>266427793.91</v>
      </c>
      <c r="J4705" s="3">
        <v>306223952.44999999</v>
      </c>
      <c r="K4705" s="3">
        <v>107419429.75</v>
      </c>
      <c r="L4705" s="3">
        <v>284485.95</v>
      </c>
      <c r="M4705" s="9">
        <f t="shared" si="527"/>
        <v>2.648365855805523E-3</v>
      </c>
      <c r="N4705" s="3">
        <v>466564053.51999998</v>
      </c>
      <c r="O4705" s="3">
        <v>189083969.09999999</v>
      </c>
      <c r="P4705" s="3">
        <v>13911952.27</v>
      </c>
      <c r="Q4705" s="3">
        <v>58507.32</v>
      </c>
      <c r="R4705" s="3">
        <v>3883653.7</v>
      </c>
      <c r="S4705" s="3"/>
      <c r="T4705" s="3">
        <v>-16876433.829999998</v>
      </c>
      <c r="U4705" s="3">
        <v>-9301064.0299999993</v>
      </c>
      <c r="V4705" s="9">
        <f t="shared" si="528"/>
        <v>0.15059349984796447</v>
      </c>
      <c r="W4705" s="3">
        <v>-24828793.899999999</v>
      </c>
      <c r="X4705" s="11">
        <f t="shared" si="529"/>
        <v>-0.13131094094427911</v>
      </c>
      <c r="Y4705" s="11">
        <f t="shared" si="530"/>
        <v>-1.3546004630932038E-2</v>
      </c>
      <c r="Z4705" s="11">
        <f t="shared" si="531"/>
        <v>0.10315975602276881</v>
      </c>
    </row>
    <row r="4706" spans="1:26" x14ac:dyDescent="0.3">
      <c r="A4706" s="8" t="s">
        <v>2817</v>
      </c>
      <c r="B4706" s="2" t="s">
        <v>323</v>
      </c>
      <c r="C4706" s="3">
        <v>1337347986.5799999</v>
      </c>
      <c r="D4706" s="9">
        <f t="shared" si="526"/>
        <v>21.013954375381772</v>
      </c>
      <c r="E4706" s="9">
        <f t="shared" si="525"/>
        <v>0.32453675339947663</v>
      </c>
      <c r="F4706" s="3">
        <v>276527559.94999999</v>
      </c>
      <c r="G4706" s="4">
        <v>0.22536965790583</v>
      </c>
      <c r="H4706" s="3">
        <v>746132.99</v>
      </c>
      <c r="I4706" s="3">
        <v>150004189.56999999</v>
      </c>
      <c r="J4706" s="3">
        <v>283268251.17000002</v>
      </c>
      <c r="K4706" s="3">
        <v>148371060.96000001</v>
      </c>
      <c r="L4706" s="3">
        <v>584930.46</v>
      </c>
      <c r="M4706" s="9">
        <f t="shared" si="527"/>
        <v>3.9423487047632148E-3</v>
      </c>
      <c r="N4706" s="3">
        <v>547699750.33000004</v>
      </c>
      <c r="O4706" s="3">
        <v>180135622.30000001</v>
      </c>
      <c r="P4706" s="3">
        <v>12173840.4</v>
      </c>
      <c r="Q4706" s="3">
        <v>9353.2900000000009</v>
      </c>
      <c r="R4706" s="3">
        <v>2305163.9500000002</v>
      </c>
      <c r="S4706" s="3"/>
      <c r="T4706" s="3">
        <v>-10006870.460000001</v>
      </c>
      <c r="U4706" s="3">
        <v>-4800048.9400000004</v>
      </c>
      <c r="V4706" s="9">
        <f t="shared" si="528"/>
        <v>0.15631321934527448</v>
      </c>
      <c r="W4706" s="3">
        <v>-9023193.7000000197</v>
      </c>
      <c r="X4706" s="11">
        <f t="shared" si="529"/>
        <v>-5.0091112378498268E-2</v>
      </c>
      <c r="Y4706" s="11">
        <f t="shared" si="530"/>
        <v>-6.747079885374512E-3</v>
      </c>
      <c r="Z4706" s="11">
        <f t="shared" si="531"/>
        <v>0.13469614797915153</v>
      </c>
    </row>
    <row r="4707" spans="1:26" x14ac:dyDescent="0.3">
      <c r="A4707" s="8" t="s">
        <v>2818</v>
      </c>
      <c r="B4707" s="2" t="s">
        <v>323</v>
      </c>
      <c r="C4707" s="3">
        <v>1784917351.79</v>
      </c>
      <c r="D4707" s="9">
        <f t="shared" si="526"/>
        <v>21.302637949587858</v>
      </c>
      <c r="E4707" s="9">
        <f t="shared" si="525"/>
        <v>0.20645340064090273</v>
      </c>
      <c r="F4707" s="3">
        <v>435567668.06</v>
      </c>
      <c r="G4707" s="4">
        <v>0.16102210899653299</v>
      </c>
      <c r="H4707" s="3">
        <v>7844460.1699999999</v>
      </c>
      <c r="I4707" s="3">
        <v>15315039.359999999</v>
      </c>
      <c r="J4707" s="3">
        <v>345342757.61000001</v>
      </c>
      <c r="K4707" s="3">
        <v>197273629.31</v>
      </c>
      <c r="L4707" s="3">
        <v>936101.41</v>
      </c>
      <c r="M4707" s="9">
        <f t="shared" si="527"/>
        <v>4.745192823157272E-3</v>
      </c>
      <c r="N4707" s="3">
        <v>644494767.12</v>
      </c>
      <c r="O4707" s="3">
        <v>169154159.99000001</v>
      </c>
      <c r="P4707" s="3">
        <v>13860697.910000101</v>
      </c>
      <c r="Q4707" s="3">
        <v>34747.17</v>
      </c>
      <c r="R4707" s="3">
        <v>5239013.5199999996</v>
      </c>
      <c r="S4707" s="3"/>
      <c r="T4707" s="3">
        <v>-19907425.579999998</v>
      </c>
      <c r="U4707" s="3">
        <v>-13832330.6</v>
      </c>
      <c r="V4707" s="9">
        <f t="shared" si="528"/>
        <v>0.15630701839885078</v>
      </c>
      <c r="W4707" s="3">
        <v>-19461971.32</v>
      </c>
      <c r="X4707" s="11">
        <f t="shared" si="529"/>
        <v>-0.11505464199727955</v>
      </c>
      <c r="Y4707" s="11">
        <f t="shared" si="530"/>
        <v>-1.0903570017111779E-2</v>
      </c>
      <c r="Z4707" s="11">
        <f t="shared" si="531"/>
        <v>9.4768623219648893E-2</v>
      </c>
    </row>
    <row r="4708" spans="1:26" x14ac:dyDescent="0.3">
      <c r="A4708" s="8" t="s">
        <v>2819</v>
      </c>
      <c r="B4708" s="2" t="s">
        <v>323</v>
      </c>
      <c r="C4708" s="3">
        <v>2389108833.98</v>
      </c>
      <c r="D4708" s="9">
        <f t="shared" si="526"/>
        <v>21.594186260543761</v>
      </c>
      <c r="E4708" s="9">
        <f t="shared" si="525"/>
        <v>0.23615620068261953</v>
      </c>
      <c r="F4708" s="3">
        <v>688024815.90999997</v>
      </c>
      <c r="G4708" s="4">
        <v>0.15024595661028201</v>
      </c>
      <c r="H4708" s="3">
        <v>28527593.609999999</v>
      </c>
      <c r="I4708" s="3">
        <v>197475836.33000001</v>
      </c>
      <c r="J4708" s="3">
        <v>338199435.31</v>
      </c>
      <c r="K4708" s="3">
        <v>393676462.14999998</v>
      </c>
      <c r="L4708" s="3">
        <v>1231541.72</v>
      </c>
      <c r="M4708" s="9">
        <f t="shared" si="527"/>
        <v>3.1283092549504615E-3</v>
      </c>
      <c r="N4708" s="3">
        <v>1149674440.5599999</v>
      </c>
      <c r="O4708" s="3">
        <v>162775441.05000001</v>
      </c>
      <c r="P4708" s="3">
        <v>778995.70000004803</v>
      </c>
      <c r="Q4708" s="3">
        <v>10839.49</v>
      </c>
      <c r="R4708" s="3">
        <v>3506095.07</v>
      </c>
      <c r="S4708" s="3"/>
      <c r="T4708" s="3">
        <v>-7071789.4199999999</v>
      </c>
      <c r="U4708" s="3">
        <v>-4233761.53</v>
      </c>
      <c r="V4708" s="9">
        <f t="shared" si="528"/>
        <v>0.31108033350643566</v>
      </c>
      <c r="W4708" s="3">
        <v>-7007044.4399999501</v>
      </c>
      <c r="X4708" s="11">
        <f t="shared" si="529"/>
        <v>-4.3047307350545495E-2</v>
      </c>
      <c r="Y4708" s="11">
        <f t="shared" si="530"/>
        <v>-2.9329113602275551E-3</v>
      </c>
      <c r="Z4708" s="11">
        <f t="shared" si="531"/>
        <v>6.8132283776638811E-2</v>
      </c>
    </row>
    <row r="4709" spans="1:26" x14ac:dyDescent="0.3">
      <c r="A4709" s="8" t="s">
        <v>2820</v>
      </c>
      <c r="B4709" s="2" t="s">
        <v>323</v>
      </c>
      <c r="C4709" s="3">
        <v>2077648075.76</v>
      </c>
      <c r="D4709" s="9">
        <f t="shared" si="526"/>
        <v>21.454502358091293</v>
      </c>
      <c r="E4709" s="9">
        <f t="shared" si="525"/>
        <v>0.23383292213349796</v>
      </c>
      <c r="F4709" s="3">
        <v>716917376.66999996</v>
      </c>
      <c r="G4709" s="4">
        <v>0.136477634674363</v>
      </c>
      <c r="H4709" s="3">
        <v>70925385.75</v>
      </c>
      <c r="I4709" s="3">
        <v>125409971.06999999</v>
      </c>
      <c r="J4709" s="3">
        <v>289487163.89999998</v>
      </c>
      <c r="K4709" s="3">
        <v>452502998.66000003</v>
      </c>
      <c r="L4709" s="3">
        <v>2047295.58</v>
      </c>
      <c r="M4709" s="9">
        <f t="shared" si="527"/>
        <v>4.5243801390547006E-3</v>
      </c>
      <c r="N4709" s="3">
        <v>1109222406.4400001</v>
      </c>
      <c r="O4709" s="3">
        <v>154565638.19999999</v>
      </c>
      <c r="P4709" s="3">
        <v>8220786.1400001002</v>
      </c>
      <c r="Q4709" s="3">
        <v>102179.31</v>
      </c>
      <c r="R4709" s="3">
        <v>8245079.29</v>
      </c>
      <c r="S4709" s="3"/>
      <c r="T4709" s="3">
        <v>-16041977.390000001</v>
      </c>
      <c r="U4709" s="3">
        <v>-8636755.6899999995</v>
      </c>
      <c r="V4709" s="9">
        <f t="shared" si="528"/>
        <v>0.33823691730612943</v>
      </c>
      <c r="W4709" s="3">
        <v>-15365148.999999899</v>
      </c>
      <c r="X4709" s="11">
        <f t="shared" si="529"/>
        <v>-9.9408569582057987E-2</v>
      </c>
      <c r="Y4709" s="11">
        <f t="shared" si="530"/>
        <v>-7.3954531468855018E-3</v>
      </c>
      <c r="Z4709" s="11">
        <f t="shared" si="531"/>
        <v>7.4394523308987326E-2</v>
      </c>
    </row>
    <row r="4710" spans="1:26" x14ac:dyDescent="0.3">
      <c r="A4710" s="8" t="s">
        <v>2821</v>
      </c>
      <c r="B4710" s="2" t="s">
        <v>323</v>
      </c>
      <c r="C4710" s="3">
        <v>1622475926.0999999</v>
      </c>
      <c r="D4710" s="9">
        <f t="shared" si="526"/>
        <v>21.207219168897772</v>
      </c>
      <c r="E4710" s="9">
        <f t="shared" si="525"/>
        <v>0.28807595852192169</v>
      </c>
      <c r="F4710" s="3">
        <v>622682186.29999995</v>
      </c>
      <c r="G4710" s="4">
        <v>0.163109701254192</v>
      </c>
      <c r="H4710" s="3">
        <v>15278581.51</v>
      </c>
      <c r="I4710" s="3">
        <v>180773002.22999999</v>
      </c>
      <c r="J4710" s="3">
        <v>271344723.85000002</v>
      </c>
      <c r="K4710" s="3">
        <v>422930544.30000001</v>
      </c>
      <c r="L4710" s="3">
        <v>1909546.01</v>
      </c>
      <c r="M4710" s="9">
        <f t="shared" si="527"/>
        <v>4.5150345269115624E-3</v>
      </c>
      <c r="N4710" s="3">
        <v>981918729.72000003</v>
      </c>
      <c r="O4710" s="3">
        <v>158396659.56</v>
      </c>
      <c r="P4710" s="3">
        <v>10650170.039999999</v>
      </c>
      <c r="Q4710" s="3">
        <v>156129.04</v>
      </c>
      <c r="R4710" s="3">
        <v>5355590.46</v>
      </c>
      <c r="S4710" s="3"/>
      <c r="T4710" s="3">
        <v>-7544645.8600000003</v>
      </c>
      <c r="U4710" s="3">
        <v>-4049012.69</v>
      </c>
      <c r="V4710" s="9">
        <f t="shared" si="528"/>
        <v>0.47540812731629045</v>
      </c>
      <c r="W4710" s="3">
        <v>4695958.26000001</v>
      </c>
      <c r="X4710" s="11">
        <f t="shared" si="529"/>
        <v>2.9646826347503877E-2</v>
      </c>
      <c r="Y4710" s="11">
        <f t="shared" si="530"/>
        <v>2.8943161402017492E-3</v>
      </c>
      <c r="Z4710" s="11">
        <f t="shared" si="531"/>
        <v>9.7626508357965838E-2</v>
      </c>
    </row>
    <row r="4711" spans="1:26" x14ac:dyDescent="0.3">
      <c r="A4711" s="8" t="s">
        <v>2822</v>
      </c>
      <c r="B4711" s="2" t="s">
        <v>323</v>
      </c>
      <c r="C4711" s="3">
        <v>1310705783.5899999</v>
      </c>
      <c r="D4711" s="9">
        <f t="shared" si="526"/>
        <v>20.99383159517636</v>
      </c>
      <c r="E4711" s="9">
        <f t="shared" si="525"/>
        <v>0.29926993129275814</v>
      </c>
      <c r="F4711" s="3">
        <v>645742235.64999998</v>
      </c>
      <c r="G4711" s="4">
        <v>0.16626740137760099</v>
      </c>
      <c r="H4711" s="3">
        <v>2795803.25</v>
      </c>
      <c r="I4711" s="3">
        <v>74833904.510000005</v>
      </c>
      <c r="J4711" s="3">
        <v>314625122.04000002</v>
      </c>
      <c r="K4711" s="3">
        <v>482380535.25999999</v>
      </c>
      <c r="L4711" s="3">
        <v>1719765.66</v>
      </c>
      <c r="M4711" s="9">
        <f t="shared" si="527"/>
        <v>3.5651638784990722E-3</v>
      </c>
      <c r="N4711" s="3">
        <v>916222547.87</v>
      </c>
      <c r="O4711" s="3">
        <v>137529204.50999999</v>
      </c>
      <c r="P4711" s="3">
        <v>29530884.140000001</v>
      </c>
      <c r="Q4711" s="3">
        <v>377770.38</v>
      </c>
      <c r="R4711" s="3">
        <v>10550735.439999999</v>
      </c>
      <c r="S4711" s="3"/>
      <c r="T4711" s="3">
        <v>-15147934.83</v>
      </c>
      <c r="U4711" s="3">
        <v>-8316091.8200000003</v>
      </c>
      <c r="V4711" s="9">
        <f t="shared" si="528"/>
        <v>0.46575577086637859</v>
      </c>
      <c r="W4711" s="3">
        <v>-16851545.82</v>
      </c>
      <c r="X4711" s="11">
        <f t="shared" si="529"/>
        <v>-0.12253067179469285</v>
      </c>
      <c r="Y4711" s="11">
        <f t="shared" si="530"/>
        <v>-1.2856848600945298E-2</v>
      </c>
      <c r="Z4711" s="11">
        <f t="shared" si="531"/>
        <v>0.10492759414955043</v>
      </c>
    </row>
    <row r="4712" spans="1:26" x14ac:dyDescent="0.3">
      <c r="A4712" s="8" t="s">
        <v>2823</v>
      </c>
      <c r="B4712" s="2" t="s">
        <v>323</v>
      </c>
      <c r="C4712" s="3">
        <v>1188312884.47</v>
      </c>
      <c r="D4712" s="9">
        <f t="shared" si="526"/>
        <v>20.895800393976867</v>
      </c>
      <c r="E4712" s="9">
        <f t="shared" si="525"/>
        <v>0.35198165041907314</v>
      </c>
      <c r="F4712" s="3">
        <v>485718093.56</v>
      </c>
      <c r="G4712" s="4">
        <v>0.18508023290002101</v>
      </c>
      <c r="H4712" s="3">
        <v>1519037.64</v>
      </c>
      <c r="I4712" s="3">
        <v>104025569.84999999</v>
      </c>
      <c r="J4712" s="3">
        <v>312719722.80000001</v>
      </c>
      <c r="K4712" s="3">
        <v>370378860.13</v>
      </c>
      <c r="L4712" s="3">
        <v>1123263.81</v>
      </c>
      <c r="M4712" s="9">
        <f t="shared" si="527"/>
        <v>3.0327427694057472E-3</v>
      </c>
      <c r="N4712" s="3">
        <v>784270463.75</v>
      </c>
      <c r="O4712" s="3">
        <v>129478687.93000001</v>
      </c>
      <c r="P4712" s="3">
        <v>4615618.7400000803</v>
      </c>
      <c r="Q4712" s="3">
        <v>156907.26</v>
      </c>
      <c r="R4712" s="3">
        <v>4696491.78</v>
      </c>
      <c r="S4712" s="3"/>
      <c r="T4712" s="3">
        <v>-7829442.5899999999</v>
      </c>
      <c r="U4712" s="3">
        <v>-3871473.65</v>
      </c>
      <c r="V4712" s="9">
        <f t="shared" si="528"/>
        <v>0.41478794826412668</v>
      </c>
      <c r="W4712" s="3">
        <v>-5999451.0299999202</v>
      </c>
      <c r="X4712" s="11">
        <f t="shared" si="529"/>
        <v>-4.6335432694864814E-2</v>
      </c>
      <c r="Y4712" s="11">
        <f t="shared" si="530"/>
        <v>-5.0487132710639064E-3</v>
      </c>
      <c r="Z4712" s="11">
        <f t="shared" si="531"/>
        <v>0.10896009764949141</v>
      </c>
    </row>
    <row r="4713" spans="1:26" x14ac:dyDescent="0.3">
      <c r="A4713" s="8" t="s">
        <v>2824</v>
      </c>
      <c r="B4713" s="2" t="s">
        <v>323</v>
      </c>
      <c r="C4713" s="3">
        <v>840731430.25</v>
      </c>
      <c r="D4713" s="9">
        <f t="shared" si="526"/>
        <v>20.549782821216137</v>
      </c>
      <c r="E4713" s="9">
        <f t="shared" si="525"/>
        <v>0.24141698504080639</v>
      </c>
      <c r="F4713" s="3">
        <v>412898870.66000003</v>
      </c>
      <c r="G4713" s="4">
        <v>0.17003663473321401</v>
      </c>
      <c r="H4713" s="3">
        <v>31935874.879999999</v>
      </c>
      <c r="I4713" s="3">
        <v>32941836.940000001</v>
      </c>
      <c r="J4713" s="3">
        <v>138089135.30000001</v>
      </c>
      <c r="K4713" s="3">
        <v>318166204.66000003</v>
      </c>
      <c r="L4713" s="3">
        <v>401671.76</v>
      </c>
      <c r="M4713" s="9">
        <f t="shared" si="527"/>
        <v>1.2624589102077513E-3</v>
      </c>
      <c r="N4713" s="3">
        <v>494640030.44999999</v>
      </c>
      <c r="O4713" s="3">
        <v>110966187.26000001</v>
      </c>
      <c r="P4713" s="3">
        <v>22276874.829999998</v>
      </c>
      <c r="Q4713" s="3">
        <v>324066.37</v>
      </c>
      <c r="R4713" s="3">
        <v>8494783.5999999996</v>
      </c>
      <c r="S4713" s="3"/>
      <c r="T4713" s="3">
        <v>-37408348.700000003</v>
      </c>
      <c r="U4713" s="3">
        <v>-9259641.2599999998</v>
      </c>
      <c r="V4713" s="9">
        <f t="shared" si="528"/>
        <v>0.18896999801274489</v>
      </c>
      <c r="W4713" s="3">
        <v>-24534959.010000002</v>
      </c>
      <c r="X4713" s="11">
        <f t="shared" si="529"/>
        <v>-0.22110301899905072</v>
      </c>
      <c r="Y4713" s="11">
        <f t="shared" si="530"/>
        <v>-2.9182873539894044E-2</v>
      </c>
      <c r="Z4713" s="11">
        <f t="shared" si="531"/>
        <v>0.13198767557316501</v>
      </c>
    </row>
    <row r="4714" spans="1:26" x14ac:dyDescent="0.3">
      <c r="A4714" s="8" t="s">
        <v>2825</v>
      </c>
      <c r="B4714" s="2" t="s">
        <v>323</v>
      </c>
      <c r="C4714" s="3">
        <v>420559203.16000003</v>
      </c>
      <c r="D4714" s="9">
        <f t="shared" si="526"/>
        <v>19.857095819761859</v>
      </c>
      <c r="E4714" s="9">
        <f t="shared" si="525"/>
        <v>0.30926734229738689</v>
      </c>
      <c r="F4714" s="3">
        <v>235502880.96000001</v>
      </c>
      <c r="G4714" s="4">
        <v>0.23136322809586601</v>
      </c>
      <c r="H4714" s="3">
        <v>4557006.43</v>
      </c>
      <c r="I4714" s="3">
        <v>28048576.239999998</v>
      </c>
      <c r="J4714" s="3">
        <v>97459644.370000005</v>
      </c>
      <c r="K4714" s="3">
        <v>181496957.16999999</v>
      </c>
      <c r="L4714" s="3">
        <v>187341.28</v>
      </c>
      <c r="M4714" s="9">
        <f t="shared" si="527"/>
        <v>1.0322006656261786E-3</v>
      </c>
      <c r="N4714" s="3">
        <v>254888109.71000001</v>
      </c>
      <c r="O4714" s="3">
        <v>109447719.44</v>
      </c>
      <c r="P4714" s="3">
        <v>7056185.3900000099</v>
      </c>
      <c r="Q4714" s="3">
        <v>68683.759999999995</v>
      </c>
      <c r="R4714" s="3">
        <v>3037379.18</v>
      </c>
      <c r="S4714" s="3"/>
      <c r="T4714" s="3">
        <v>-7123980.5999999996</v>
      </c>
      <c r="U4714" s="3">
        <v>-3566825.67</v>
      </c>
      <c r="V4714" s="9">
        <f t="shared" si="528"/>
        <v>0.29053589238784328</v>
      </c>
      <c r="W4714" s="3">
        <v>-1210720.3199999901</v>
      </c>
      <c r="X4714" s="11">
        <f t="shared" si="529"/>
        <v>-1.1062088147608369E-2</v>
      </c>
      <c r="Y4714" s="11">
        <f t="shared" si="530"/>
        <v>-2.8788344444798095E-3</v>
      </c>
      <c r="Z4714" s="11">
        <f t="shared" si="531"/>
        <v>0.2602433108528624</v>
      </c>
    </row>
    <row r="4715" spans="1:26" x14ac:dyDescent="0.3">
      <c r="A4715" s="8" t="s">
        <v>2826</v>
      </c>
      <c r="B4715" s="2" t="s">
        <v>323</v>
      </c>
      <c r="C4715" s="3">
        <v>312219147.27999997</v>
      </c>
      <c r="D4715" s="9">
        <f t="shared" si="526"/>
        <v>19.559215894337953</v>
      </c>
      <c r="E4715" s="9">
        <f t="shared" si="525"/>
        <v>0.57425103502447827</v>
      </c>
      <c r="F4715" s="3">
        <v>103438110.09</v>
      </c>
      <c r="G4715" s="4">
        <v>0.33515310178876501</v>
      </c>
      <c r="H4715" s="3">
        <v>23867385.039999999</v>
      </c>
      <c r="I4715" s="3">
        <v>57008823.829999998</v>
      </c>
      <c r="J4715" s="3">
        <v>98415959.609999999</v>
      </c>
      <c r="K4715" s="3">
        <v>60910368.439999998</v>
      </c>
      <c r="L4715" s="3">
        <v>152184.6</v>
      </c>
      <c r="M4715" s="9">
        <f t="shared" si="527"/>
        <v>2.4985007298044841E-3</v>
      </c>
      <c r="N4715" s="3">
        <v>157986008.44999999</v>
      </c>
      <c r="O4715" s="3">
        <v>103153326.78</v>
      </c>
      <c r="P4715" s="3">
        <v>10865623.17</v>
      </c>
      <c r="Q4715" s="3">
        <v>110173.64</v>
      </c>
      <c r="R4715" s="3">
        <v>6037591.0700000003</v>
      </c>
      <c r="S4715" s="3"/>
      <c r="T4715" s="3">
        <v>-14913334.460000001</v>
      </c>
      <c r="U4715" s="3">
        <v>-7392665.3799999999</v>
      </c>
      <c r="V4715" s="9">
        <f t="shared" si="528"/>
        <v>0.27561036286638835</v>
      </c>
      <c r="W4715" s="3">
        <v>-7606466.6899999902</v>
      </c>
      <c r="X4715" s="11">
        <f t="shared" si="529"/>
        <v>-7.3739421959920531E-2</v>
      </c>
      <c r="Y4715" s="11">
        <f t="shared" si="530"/>
        <v>-2.4362588765827569E-2</v>
      </c>
      <c r="Z4715" s="11">
        <f t="shared" si="531"/>
        <v>0.3303875744926415</v>
      </c>
    </row>
    <row r="4716" spans="1:26" x14ac:dyDescent="0.3">
      <c r="A4716" s="8" t="s">
        <v>2827</v>
      </c>
      <c r="B4716" s="2" t="s">
        <v>323</v>
      </c>
      <c r="C4716" s="3">
        <v>207245430.96000001</v>
      </c>
      <c r="D4716" s="9">
        <f t="shared" si="526"/>
        <v>19.149414305705299</v>
      </c>
      <c r="E4716" s="9">
        <f t="shared" si="525"/>
        <v>0.57605093259229456</v>
      </c>
      <c r="F4716" s="3">
        <v>74064315.450000003</v>
      </c>
      <c r="G4716" s="4">
        <v>0.42852863077016001</v>
      </c>
      <c r="H4716" s="3">
        <v>3239662.36</v>
      </c>
      <c r="I4716" s="3">
        <v>14699111.109999999</v>
      </c>
      <c r="J4716" s="3">
        <v>101445150.31</v>
      </c>
      <c r="K4716" s="3">
        <v>43413573.159999996</v>
      </c>
      <c r="L4716" s="3">
        <v>132005.85999999999</v>
      </c>
      <c r="M4716" s="9">
        <f t="shared" si="527"/>
        <v>3.0406587247148397E-3</v>
      </c>
      <c r="N4716" s="3">
        <v>82637481.540000007</v>
      </c>
      <c r="O4716" s="3">
        <v>96460184.920000002</v>
      </c>
      <c r="P4716" s="3">
        <v>-6559050.0300000003</v>
      </c>
      <c r="Q4716" s="3">
        <v>25263.53</v>
      </c>
      <c r="R4716" s="3">
        <v>777381.79</v>
      </c>
      <c r="S4716" s="3"/>
      <c r="T4716" s="3">
        <v>-7611977.96</v>
      </c>
      <c r="U4716" s="3">
        <v>-3627779.28</v>
      </c>
      <c r="V4716" s="9">
        <f t="shared" si="528"/>
        <v>7.1411268309563597E-2</v>
      </c>
      <c r="W4716" s="3">
        <v>-7829863.8300000001</v>
      </c>
      <c r="X4716" s="11">
        <f t="shared" si="529"/>
        <v>-8.1171976152583147E-2</v>
      </c>
      <c r="Y4716" s="11">
        <f t="shared" si="530"/>
        <v>-3.7780634264073236E-2</v>
      </c>
      <c r="Z4716" s="11">
        <f t="shared" si="531"/>
        <v>0.46543938012615377</v>
      </c>
    </row>
    <row r="4717" spans="1:26" x14ac:dyDescent="0.3">
      <c r="A4717" s="8" t="s">
        <v>2828</v>
      </c>
      <c r="B4717" s="2" t="s">
        <v>323</v>
      </c>
      <c r="C4717" s="3">
        <v>141997325.84</v>
      </c>
      <c r="D4717" s="9">
        <f t="shared" si="526"/>
        <v>18.771318783275532</v>
      </c>
      <c r="E4717" s="9">
        <f t="shared" si="525"/>
        <v>0.7987907891153283</v>
      </c>
      <c r="F4717" s="3">
        <v>21858357.82</v>
      </c>
      <c r="G4717" s="4">
        <v>0.68935731490354901</v>
      </c>
      <c r="H4717" s="3">
        <v>2371675.25</v>
      </c>
      <c r="I4717" s="3">
        <v>9296114.6999999993</v>
      </c>
      <c r="J4717" s="3">
        <v>101758366.01000001</v>
      </c>
      <c r="K4717" s="3">
        <v>21858357.82</v>
      </c>
      <c r="L4717" s="3">
        <v>107106.13</v>
      </c>
      <c r="M4717" s="9">
        <f t="shared" si="527"/>
        <v>4.9000080830408884E-3</v>
      </c>
      <c r="N4717" s="3">
        <v>23546277.850000001</v>
      </c>
      <c r="O4717" s="3">
        <v>90799536.150000006</v>
      </c>
      <c r="P4717" s="3">
        <v>8046783.6299999999</v>
      </c>
      <c r="Q4717" s="3">
        <v>32711.29</v>
      </c>
      <c r="R4717" s="3">
        <v>1495427.12</v>
      </c>
      <c r="S4717" s="3"/>
      <c r="T4717" s="3">
        <v>-13574182.58</v>
      </c>
      <c r="U4717" s="3">
        <v>-7437954.1399999997</v>
      </c>
      <c r="V4717" s="9">
        <f t="shared" si="528"/>
        <v>7.2726464250799913E-2</v>
      </c>
      <c r="W4717" s="3">
        <v>-13573895.75</v>
      </c>
      <c r="X4717" s="11">
        <f t="shared" si="529"/>
        <v>-0.1494930076247972</v>
      </c>
      <c r="Y4717" s="11">
        <f t="shared" si="530"/>
        <v>-9.5592615351748372E-2</v>
      </c>
      <c r="Z4717" s="11">
        <f t="shared" si="531"/>
        <v>0.63944539527674815</v>
      </c>
    </row>
    <row r="4718" spans="1:26" x14ac:dyDescent="0.3">
      <c r="A4718" s="8" t="s">
        <v>2829</v>
      </c>
      <c r="B4718" s="2" t="s">
        <v>323</v>
      </c>
      <c r="C4718" s="3">
        <v>110835371.03</v>
      </c>
      <c r="D4718" s="9">
        <f t="shared" si="526"/>
        <v>18.52355651445615</v>
      </c>
      <c r="E4718" s="9">
        <f t="shared" si="525"/>
        <v>0.95090357537101489</v>
      </c>
      <c r="F4718" s="3">
        <v>0</v>
      </c>
      <c r="G4718" s="4">
        <v>0.93038353627688397</v>
      </c>
      <c r="H4718" s="3">
        <v>531659.07999999996</v>
      </c>
      <c r="I4718" s="3">
        <v>5796678.71</v>
      </c>
      <c r="J4718" s="3">
        <v>99065412.799999997</v>
      </c>
      <c r="K4718" s="3">
        <v>0</v>
      </c>
      <c r="L4718" s="3">
        <v>0</v>
      </c>
      <c r="M4718" s="9" t="str">
        <f t="shared" si="527"/>
        <v/>
      </c>
      <c r="N4718" s="3">
        <v>0</v>
      </c>
      <c r="O4718" s="3">
        <v>86099656.709999993</v>
      </c>
      <c r="P4718" s="3">
        <v>3821213.13</v>
      </c>
      <c r="Q4718" s="3">
        <v>237.42</v>
      </c>
      <c r="R4718" s="3">
        <v>622762.68999999994</v>
      </c>
      <c r="S4718" s="3"/>
      <c r="T4718" s="3">
        <v>-4944703.05</v>
      </c>
      <c r="U4718" s="3">
        <v>-4021953.89</v>
      </c>
      <c r="V4718" s="9">
        <f t="shared" si="528"/>
        <v>6.9479641539626033E-2</v>
      </c>
      <c r="W4718" s="3">
        <v>-4722415.01</v>
      </c>
      <c r="X4718" s="11">
        <f t="shared" si="529"/>
        <v>-5.4848244353702724E-2</v>
      </c>
      <c r="Y4718" s="11">
        <f t="shared" si="530"/>
        <v>-4.2607472381012514E-2</v>
      </c>
      <c r="Z4718" s="11">
        <f t="shared" si="531"/>
        <v>0.77682472580612605</v>
      </c>
    </row>
    <row r="4719" spans="1:26" x14ac:dyDescent="0.3">
      <c r="A4719" s="8" t="s">
        <v>2830</v>
      </c>
      <c r="B4719" s="2" t="s">
        <v>323</v>
      </c>
      <c r="C4719" s="3">
        <v>103530867.72</v>
      </c>
      <c r="D4719" s="9">
        <f t="shared" si="526"/>
        <v>18.455380365045915</v>
      </c>
      <c r="E4719" s="9">
        <f t="shared" si="525"/>
        <v>0.96125742198116293</v>
      </c>
      <c r="F4719" s="3">
        <v>0</v>
      </c>
      <c r="G4719" s="4">
        <v>0.88446348876060599</v>
      </c>
      <c r="H4719" s="3">
        <v>218152.9</v>
      </c>
      <c r="I4719" s="3">
        <v>5895634.6600000001</v>
      </c>
      <c r="J4719" s="3">
        <v>93406027.439999998</v>
      </c>
      <c r="K4719" s="3">
        <v>0</v>
      </c>
      <c r="L4719" s="3">
        <v>0</v>
      </c>
      <c r="M4719" s="9" t="str">
        <f t="shared" si="527"/>
        <v/>
      </c>
      <c r="N4719" s="3">
        <v>0</v>
      </c>
      <c r="O4719" s="3">
        <v>79684548.159999996</v>
      </c>
      <c r="P4719" s="3">
        <v>7031831.0899999999</v>
      </c>
      <c r="Q4719" s="3">
        <v>237.42</v>
      </c>
      <c r="R4719" s="3">
        <v>1246888.95</v>
      </c>
      <c r="S4719" s="3"/>
      <c r="T4719" s="3">
        <v>-11096223.66</v>
      </c>
      <c r="U4719" s="3">
        <v>-7890745.6799999997</v>
      </c>
      <c r="V4719" s="9">
        <f t="shared" si="528"/>
        <v>6.5683277181717931E-2</v>
      </c>
      <c r="W4719" s="3">
        <v>-11115080.49</v>
      </c>
      <c r="X4719" s="11">
        <f t="shared" si="529"/>
        <v>-0.13948853004326303</v>
      </c>
      <c r="Y4719" s="11">
        <f t="shared" si="530"/>
        <v>-0.10736006308824551</v>
      </c>
      <c r="Z4719" s="11">
        <f t="shared" si="531"/>
        <v>0.76966947070807379</v>
      </c>
    </row>
    <row r="4720" spans="1:26" x14ac:dyDescent="0.3">
      <c r="A4720" s="8" t="s">
        <v>2821</v>
      </c>
      <c r="B4720" s="2" t="s">
        <v>2929</v>
      </c>
      <c r="C4720" s="3">
        <v>63081441.579999998</v>
      </c>
      <c r="D4720" s="9">
        <f t="shared" si="526"/>
        <v>17.959937173000263</v>
      </c>
      <c r="E4720" s="9">
        <f t="shared" si="525"/>
        <v>0.52796589307114561</v>
      </c>
      <c r="F4720" s="3">
        <v>17120377</v>
      </c>
      <c r="G4720" s="4">
        <v>0.19761648035027701</v>
      </c>
      <c r="H4720" s="3">
        <v>33304849.640000001</v>
      </c>
      <c r="I4720" s="3">
        <v>0</v>
      </c>
      <c r="J4720" s="3">
        <v>0</v>
      </c>
      <c r="K4720" s="3">
        <v>17120377</v>
      </c>
      <c r="L4720" s="3">
        <v>117368.09</v>
      </c>
      <c r="M4720" s="9">
        <f t="shared" si="527"/>
        <v>6.8554617693290278E-3</v>
      </c>
      <c r="N4720" s="3">
        <v>12432560.76</v>
      </c>
      <c r="O4720" s="3">
        <v>5487444.4699999997</v>
      </c>
      <c r="P4720" s="3">
        <v>1142731.55</v>
      </c>
      <c r="Q4720" s="3">
        <v>0</v>
      </c>
      <c r="R4720" s="3">
        <v>1183987.45</v>
      </c>
      <c r="S4720" s="3"/>
      <c r="T4720" s="3">
        <v>-358911.32</v>
      </c>
      <c r="U4720" s="3">
        <v>-1229067.3700000001</v>
      </c>
      <c r="V4720" s="9">
        <f t="shared" si="528"/>
        <v>0.74559404194523526</v>
      </c>
      <c r="W4720" s="3">
        <v>305490.61</v>
      </c>
      <c r="X4720" s="11">
        <f t="shared" si="529"/>
        <v>5.5670833968366334E-2</v>
      </c>
      <c r="Y4720" s="11">
        <f t="shared" si="530"/>
        <v>4.8427969042618702E-3</v>
      </c>
      <c r="Z4720" s="11">
        <f t="shared" si="531"/>
        <v>8.6989839365684329E-2</v>
      </c>
    </row>
    <row r="4721" spans="1:26" x14ac:dyDescent="0.3">
      <c r="A4721" s="8" t="s">
        <v>2822</v>
      </c>
      <c r="B4721" s="2" t="s">
        <v>2929</v>
      </c>
      <c r="C4721" s="3">
        <v>88718501.209999993</v>
      </c>
      <c r="D4721" s="9">
        <f t="shared" si="526"/>
        <v>18.300979007378569</v>
      </c>
      <c r="E4721" s="9">
        <f t="shared" si="525"/>
        <v>0.70493855460838895</v>
      </c>
      <c r="F4721" s="3">
        <v>14456864.66</v>
      </c>
      <c r="G4721" s="4">
        <v>0.16459016300524701</v>
      </c>
      <c r="H4721" s="3">
        <v>62541092.009999998</v>
      </c>
      <c r="I4721" s="3">
        <v>0</v>
      </c>
      <c r="J4721" s="3">
        <v>0</v>
      </c>
      <c r="K4721" s="3">
        <v>14456864.66</v>
      </c>
      <c r="L4721" s="3">
        <v>547054.39</v>
      </c>
      <c r="M4721" s="9">
        <f t="shared" si="527"/>
        <v>3.7840458693206028E-2</v>
      </c>
      <c r="N4721" s="3">
        <v>11496306.470000001</v>
      </c>
      <c r="O4721" s="3">
        <v>5283849.07</v>
      </c>
      <c r="P4721" s="3">
        <v>3018844.92</v>
      </c>
      <c r="Q4721" s="3">
        <v>0</v>
      </c>
      <c r="R4721" s="3">
        <v>2120875.66</v>
      </c>
      <c r="S4721" s="3"/>
      <c r="T4721" s="3">
        <v>-776216.79</v>
      </c>
      <c r="U4721" s="3">
        <v>-2481912.7799999998</v>
      </c>
      <c r="V4721" s="9">
        <f t="shared" si="528"/>
        <v>0.65094883872282594</v>
      </c>
      <c r="W4721" s="3">
        <v>475793.46</v>
      </c>
      <c r="X4721" s="11">
        <f t="shared" si="529"/>
        <v>9.0046754495960654E-2</v>
      </c>
      <c r="Y4721" s="11">
        <f t="shared" si="530"/>
        <v>5.3629564691786121E-3</v>
      </c>
      <c r="Z4721" s="11">
        <f t="shared" si="531"/>
        <v>5.9557465443345725E-2</v>
      </c>
    </row>
    <row r="4722" spans="1:26" x14ac:dyDescent="0.3">
      <c r="A4722" s="8" t="s">
        <v>2823</v>
      </c>
      <c r="B4722" s="2" t="s">
        <v>2929</v>
      </c>
      <c r="C4722" s="3">
        <v>97065318.359999999</v>
      </c>
      <c r="D4722" s="9">
        <f t="shared" si="526"/>
        <v>18.390894695000242</v>
      </c>
      <c r="E4722" s="9">
        <f t="shared" si="525"/>
        <v>0.50410517388427178</v>
      </c>
      <c r="F4722" s="3">
        <v>17526126.25</v>
      </c>
      <c r="G4722" s="4">
        <v>0.16304158863624199</v>
      </c>
      <c r="H4722" s="3">
        <v>6932813.2300000004</v>
      </c>
      <c r="I4722" s="3">
        <v>41998315.960000001</v>
      </c>
      <c r="J4722" s="3">
        <v>0</v>
      </c>
      <c r="K4722" s="3">
        <v>17526126.25</v>
      </c>
      <c r="L4722" s="3">
        <v>639400.17000000004</v>
      </c>
      <c r="M4722" s="9">
        <f t="shared" si="527"/>
        <v>3.6482686526350915E-2</v>
      </c>
      <c r="N4722" s="3">
        <v>11775105.720000001</v>
      </c>
      <c r="O4722" s="3">
        <v>5608936.3700000001</v>
      </c>
      <c r="P4722" s="3">
        <v>1830781.13</v>
      </c>
      <c r="Q4722" s="3">
        <v>0</v>
      </c>
      <c r="R4722" s="3">
        <v>1583890.46</v>
      </c>
      <c r="S4722" s="3"/>
      <c r="T4722" s="3">
        <v>-572986.68000000005</v>
      </c>
      <c r="U4722" s="3">
        <v>-1044378.19</v>
      </c>
      <c r="V4722" s="9">
        <f t="shared" si="528"/>
        <v>0.97930311791673819</v>
      </c>
      <c r="W4722" s="3">
        <v>325087.3</v>
      </c>
      <c r="X4722" s="11">
        <f t="shared" si="529"/>
        <v>5.7958814034469064E-2</v>
      </c>
      <c r="Y4722" s="11">
        <f t="shared" si="530"/>
        <v>3.3491601891656331E-3</v>
      </c>
      <c r="Z4722" s="11">
        <f t="shared" si="531"/>
        <v>5.7785174609919242E-2</v>
      </c>
    </row>
    <row r="4723" spans="1:26" x14ac:dyDescent="0.3">
      <c r="A4723" s="8" t="s">
        <v>2824</v>
      </c>
      <c r="B4723" s="2" t="s">
        <v>2929</v>
      </c>
      <c r="C4723" s="3">
        <v>145386321.38999999</v>
      </c>
      <c r="D4723" s="9">
        <f t="shared" si="526"/>
        <v>18.794905042916149</v>
      </c>
      <c r="E4723" s="9">
        <f t="shared" si="525"/>
        <v>0.62599634862389453</v>
      </c>
      <c r="F4723" s="3">
        <v>17541905.25</v>
      </c>
      <c r="G4723" s="4">
        <v>0.16555123168546301</v>
      </c>
      <c r="H4723" s="3">
        <v>18412841.920000002</v>
      </c>
      <c r="I4723" s="3">
        <v>72598464.409999996</v>
      </c>
      <c r="J4723" s="3">
        <v>0</v>
      </c>
      <c r="K4723" s="3">
        <v>17541905.25</v>
      </c>
      <c r="L4723" s="3">
        <v>636490.96</v>
      </c>
      <c r="M4723" s="9">
        <f t="shared" si="527"/>
        <v>3.6284026787797179E-2</v>
      </c>
      <c r="N4723" s="3">
        <v>9720951.7699999996</v>
      </c>
      <c r="O4723" s="3">
        <v>6881953.9900000002</v>
      </c>
      <c r="P4723" s="3">
        <v>6074477.6500000004</v>
      </c>
      <c r="Q4723" s="3">
        <v>0</v>
      </c>
      <c r="R4723" s="3">
        <v>2698604.69</v>
      </c>
      <c r="S4723" s="3"/>
      <c r="T4723" s="3">
        <v>-1555044.04</v>
      </c>
      <c r="U4723" s="3">
        <v>-2473065.87</v>
      </c>
      <c r="V4723" s="9">
        <f t="shared" si="528"/>
        <v>0.66994316200274684</v>
      </c>
      <c r="W4723" s="3">
        <v>1527534.57</v>
      </c>
      <c r="X4723" s="11">
        <f t="shared" si="529"/>
        <v>0.22196233398532209</v>
      </c>
      <c r="Y4723" s="11">
        <f t="shared" si="530"/>
        <v>1.0506728249230381E-2</v>
      </c>
      <c r="Z4723" s="11">
        <f t="shared" si="531"/>
        <v>4.733563600896884E-2</v>
      </c>
    </row>
    <row r="4724" spans="1:26" x14ac:dyDescent="0.3">
      <c r="A4724" s="8" t="s">
        <v>2825</v>
      </c>
      <c r="B4724" s="2" t="s">
        <v>2929</v>
      </c>
      <c r="C4724" s="3">
        <v>177800782.55000001</v>
      </c>
      <c r="D4724" s="9">
        <f t="shared" si="526"/>
        <v>18.996174282327981</v>
      </c>
      <c r="E4724" s="9">
        <f t="shared" si="525"/>
        <v>0.70701214689338832</v>
      </c>
      <c r="F4724" s="3">
        <v>14461522.99</v>
      </c>
      <c r="G4724" s="4">
        <v>0.21918482381169699</v>
      </c>
      <c r="H4724" s="3">
        <v>3598044.85</v>
      </c>
      <c r="I4724" s="3">
        <v>105968443.2</v>
      </c>
      <c r="J4724" s="3">
        <v>16140824.939999999</v>
      </c>
      <c r="K4724" s="3">
        <v>14461522.99</v>
      </c>
      <c r="L4724" s="3">
        <v>917918.21</v>
      </c>
      <c r="M4724" s="9">
        <f t="shared" si="527"/>
        <v>6.3473135618892368E-2</v>
      </c>
      <c r="N4724" s="3">
        <v>8667702.0399999991</v>
      </c>
      <c r="O4724" s="3">
        <v>25140432.399999999</v>
      </c>
      <c r="P4724" s="3">
        <v>6583174.8200000003</v>
      </c>
      <c r="Q4724" s="3">
        <v>0</v>
      </c>
      <c r="R4724" s="3">
        <v>2459788.0499999998</v>
      </c>
      <c r="S4724" s="3"/>
      <c r="T4724" s="3">
        <v>-1608913.9</v>
      </c>
      <c r="U4724" s="3">
        <v>-1645592.73</v>
      </c>
      <c r="V4724" s="9">
        <f t="shared" si="528"/>
        <v>0.75580981379042389</v>
      </c>
      <c r="W4724" s="3">
        <v>2258478.41</v>
      </c>
      <c r="X4724" s="11">
        <f t="shared" si="529"/>
        <v>8.9834509369854765E-2</v>
      </c>
      <c r="Y4724" s="11">
        <f t="shared" si="530"/>
        <v>1.270229735555233E-2</v>
      </c>
      <c r="Z4724" s="11">
        <f t="shared" si="531"/>
        <v>0.14139663526469667</v>
      </c>
    </row>
    <row r="4725" spans="1:26" x14ac:dyDescent="0.3">
      <c r="A4725" s="8" t="s">
        <v>2826</v>
      </c>
      <c r="B4725" s="2" t="s">
        <v>2929</v>
      </c>
      <c r="C4725" s="3">
        <v>190231026.22</v>
      </c>
      <c r="D4725" s="9">
        <f t="shared" si="526"/>
        <v>19.06374981895733</v>
      </c>
      <c r="E4725" s="9">
        <f t="shared" si="525"/>
        <v>0.58560702443546964</v>
      </c>
      <c r="F4725" s="3">
        <v>13155462.25</v>
      </c>
      <c r="G4725" s="4">
        <v>0.17596987783732099</v>
      </c>
      <c r="H4725" s="3">
        <v>9974849.9000000004</v>
      </c>
      <c r="I4725" s="3">
        <v>84958875.650000006</v>
      </c>
      <c r="J4725" s="3">
        <v>16466899.67</v>
      </c>
      <c r="K4725" s="3">
        <v>13155462.25</v>
      </c>
      <c r="L4725" s="3">
        <v>876444.29</v>
      </c>
      <c r="M4725" s="9">
        <f t="shared" si="527"/>
        <v>6.662208239775079E-2</v>
      </c>
      <c r="N4725" s="3">
        <v>8146784.0700000003</v>
      </c>
      <c r="O4725" s="3">
        <v>25978839.07</v>
      </c>
      <c r="P4725" s="3">
        <v>15153981.33</v>
      </c>
      <c r="Q4725" s="3">
        <v>50539.12</v>
      </c>
      <c r="R4725" s="3">
        <v>4103687.72</v>
      </c>
      <c r="S4725" s="3"/>
      <c r="T4725" s="3">
        <v>-3611522.27</v>
      </c>
      <c r="U4725" s="3">
        <v>-3531933.16</v>
      </c>
      <c r="V4725" s="9">
        <f t="shared" si="528"/>
        <v>0.58154304743803809</v>
      </c>
      <c r="W4725" s="3">
        <v>4577188.68</v>
      </c>
      <c r="X4725" s="11">
        <f t="shared" si="529"/>
        <v>0.17618911559776637</v>
      </c>
      <c r="Y4725" s="11">
        <f t="shared" si="530"/>
        <v>2.4061210050491624E-2</v>
      </c>
      <c r="Z4725" s="11">
        <f t="shared" si="531"/>
        <v>0.13656467920199186</v>
      </c>
    </row>
    <row r="4726" spans="1:26" x14ac:dyDescent="0.3">
      <c r="A4726" s="8" t="s">
        <v>2827</v>
      </c>
      <c r="B4726" s="2" t="s">
        <v>2929</v>
      </c>
      <c r="C4726" s="3">
        <v>211211619.74000001</v>
      </c>
      <c r="D4726" s="9">
        <f t="shared" si="526"/>
        <v>19.168371125991296</v>
      </c>
      <c r="E4726" s="9">
        <f t="shared" si="525"/>
        <v>0.49615825019002807</v>
      </c>
      <c r="F4726" s="3">
        <v>16672995.439999999</v>
      </c>
      <c r="G4726" s="4">
        <v>0.153846456687109</v>
      </c>
      <c r="H4726" s="3">
        <v>10519369.08</v>
      </c>
      <c r="I4726" s="3">
        <v>74398483.340000004</v>
      </c>
      <c r="J4726" s="3">
        <v>19876535.25</v>
      </c>
      <c r="K4726" s="3">
        <v>16672995.439999999</v>
      </c>
      <c r="L4726" s="3">
        <v>904333.83</v>
      </c>
      <c r="M4726" s="9">
        <f t="shared" si="527"/>
        <v>5.4239433655120101E-2</v>
      </c>
      <c r="N4726" s="3">
        <v>9651886.6600000001</v>
      </c>
      <c r="O4726" s="3">
        <v>28496673.329999998</v>
      </c>
      <c r="P4726" s="3">
        <v>8023682.29</v>
      </c>
      <c r="Q4726" s="3">
        <v>129338.03</v>
      </c>
      <c r="R4726" s="3">
        <v>1101158.8999999999</v>
      </c>
      <c r="S4726" s="3"/>
      <c r="T4726" s="3">
        <v>-1484831.26</v>
      </c>
      <c r="U4726" s="3">
        <v>-1556585.34</v>
      </c>
      <c r="V4726" s="9">
        <f t="shared" si="528"/>
        <v>0.40458019792487482</v>
      </c>
      <c r="W4726" s="3">
        <v>2517834.2599999998</v>
      </c>
      <c r="X4726" s="11">
        <f t="shared" si="529"/>
        <v>8.8355375058791111E-2</v>
      </c>
      <c r="Y4726" s="11">
        <f t="shared" si="530"/>
        <v>1.1920907870028342E-2</v>
      </c>
      <c r="Z4726" s="11">
        <f t="shared" si="531"/>
        <v>0.13492000755014899</v>
      </c>
    </row>
    <row r="4727" spans="1:26" x14ac:dyDescent="0.3">
      <c r="A4727" s="8" t="s">
        <v>2828</v>
      </c>
      <c r="B4727" s="2" t="s">
        <v>2929</v>
      </c>
      <c r="C4727" s="3">
        <v>246819285.53</v>
      </c>
      <c r="D4727" s="9">
        <f t="shared" si="526"/>
        <v>19.324166989284532</v>
      </c>
      <c r="E4727" s="9">
        <f t="shared" si="525"/>
        <v>0.44502616047257471</v>
      </c>
      <c r="F4727" s="3">
        <v>28981649.010000002</v>
      </c>
      <c r="G4727" s="4">
        <v>0.149835493787674</v>
      </c>
      <c r="H4727" s="3">
        <v>3029303.54</v>
      </c>
      <c r="I4727" s="3">
        <v>69598874.620000005</v>
      </c>
      <c r="J4727" s="3">
        <v>37212860.810000002</v>
      </c>
      <c r="K4727" s="3">
        <v>28981649.010000002</v>
      </c>
      <c r="L4727" s="3">
        <v>1283238.94</v>
      </c>
      <c r="M4727" s="9">
        <f t="shared" si="527"/>
        <v>4.4277637188871601E-2</v>
      </c>
      <c r="N4727" s="3">
        <v>11632421.359999999</v>
      </c>
      <c r="O4727" s="3">
        <v>30485516.16</v>
      </c>
      <c r="P4727" s="3">
        <v>17886741.620000001</v>
      </c>
      <c r="Q4727" s="3">
        <v>1284386.8700000001</v>
      </c>
      <c r="R4727" s="3">
        <v>2016662.56</v>
      </c>
      <c r="S4727" s="3"/>
      <c r="T4727" s="3">
        <v>-3532427.03</v>
      </c>
      <c r="U4727" s="3">
        <v>-4805416.3099999996</v>
      </c>
      <c r="V4727" s="9">
        <f t="shared" si="528"/>
        <v>0.39591166389077304</v>
      </c>
      <c r="W4727" s="3">
        <v>4506677.09</v>
      </c>
      <c r="X4727" s="11">
        <f t="shared" si="529"/>
        <v>0.14783010615097289</v>
      </c>
      <c r="Y4727" s="11">
        <f t="shared" si="530"/>
        <v>1.8259015215617052E-2</v>
      </c>
      <c r="Z4727" s="11">
        <f t="shared" si="531"/>
        <v>0.12351350946721136</v>
      </c>
    </row>
    <row r="4728" spans="1:26" x14ac:dyDescent="0.3">
      <c r="A4728" s="8" t="s">
        <v>2829</v>
      </c>
      <c r="B4728" s="2" t="s">
        <v>2929</v>
      </c>
      <c r="C4728" s="3">
        <v>261332278.47999999</v>
      </c>
      <c r="D4728" s="9">
        <f t="shared" si="526"/>
        <v>19.381303253209854</v>
      </c>
      <c r="E4728" s="9">
        <f t="shared" ref="E4728:E4760" si="532">IFERROR(SUM(H4728:J4728)/C4728,"")</f>
        <v>0.45693961394492949</v>
      </c>
      <c r="F4728" s="3">
        <v>36799274.920000002</v>
      </c>
      <c r="G4728" s="4">
        <v>0.15528512674832201</v>
      </c>
      <c r="H4728" s="3">
        <v>6516346.0300000003</v>
      </c>
      <c r="I4728" s="3">
        <v>64898993.640000001</v>
      </c>
      <c r="J4728" s="3">
        <v>47997730.770000003</v>
      </c>
      <c r="K4728" s="3">
        <v>36799274.920000002</v>
      </c>
      <c r="L4728" s="3">
        <v>1845346.3</v>
      </c>
      <c r="M4728" s="9">
        <f t="shared" si="527"/>
        <v>5.0146267936303134E-2</v>
      </c>
      <c r="N4728" s="3">
        <v>14519043.35</v>
      </c>
      <c r="O4728" s="3">
        <v>32864979.460000001</v>
      </c>
      <c r="P4728" s="3">
        <v>9360609.1500000004</v>
      </c>
      <c r="Q4728" s="3">
        <v>1025854.64</v>
      </c>
      <c r="R4728" s="3">
        <v>1057364.5900000001</v>
      </c>
      <c r="S4728" s="3"/>
      <c r="T4728" s="3">
        <v>-2185080.3199999998</v>
      </c>
      <c r="U4728" s="3">
        <v>-3219596.18</v>
      </c>
      <c r="V4728" s="9">
        <f t="shared" si="528"/>
        <v>0.38544753418636618</v>
      </c>
      <c r="W4728" s="3">
        <v>2259874.2000000002</v>
      </c>
      <c r="X4728" s="11">
        <f t="shared" si="529"/>
        <v>6.8762379807676299E-2</v>
      </c>
      <c r="Y4728" s="11">
        <f t="shared" si="530"/>
        <v>8.6475127111898288E-3</v>
      </c>
      <c r="Z4728" s="11">
        <f t="shared" si="531"/>
        <v>0.12575935759315393</v>
      </c>
    </row>
    <row r="4729" spans="1:26" x14ac:dyDescent="0.3">
      <c r="A4729" s="8" t="s">
        <v>2830</v>
      </c>
      <c r="B4729" s="2" t="s">
        <v>2929</v>
      </c>
      <c r="C4729" s="3">
        <v>334661815.51999998</v>
      </c>
      <c r="D4729" s="9">
        <f t="shared" ref="D4729:D4760" si="533">LN(C4729)</f>
        <v>19.628631073984611</v>
      </c>
      <c r="E4729" s="9">
        <f t="shared" si="532"/>
        <v>0.55654022267404213</v>
      </c>
      <c r="F4729" s="3">
        <v>40227058.079999998</v>
      </c>
      <c r="G4729" s="4">
        <v>0.15717381697416</v>
      </c>
      <c r="H4729" s="3">
        <v>2511791.56</v>
      </c>
      <c r="I4729" s="3">
        <v>88398352.609999999</v>
      </c>
      <c r="J4729" s="3">
        <v>95342617.159999996</v>
      </c>
      <c r="K4729" s="3">
        <v>40227058.079999998</v>
      </c>
      <c r="L4729" s="3">
        <v>2226508.14</v>
      </c>
      <c r="M4729" s="9">
        <f t="shared" ref="M4729:M4760" si="534">IFERROR(L4729/K4729,"")</f>
        <v>5.5348520281351885E-2</v>
      </c>
      <c r="N4729" s="3">
        <v>23252710.170000002</v>
      </c>
      <c r="O4729" s="3">
        <v>33745030.780000001</v>
      </c>
      <c r="P4729" s="3">
        <v>19792341.149999999</v>
      </c>
      <c r="Q4729" s="3">
        <v>3181810.91</v>
      </c>
      <c r="R4729" s="3">
        <v>2163969.79</v>
      </c>
      <c r="S4729" s="3"/>
      <c r="T4729" s="3">
        <v>-4366311.6399999997</v>
      </c>
      <c r="U4729" s="3">
        <v>-8515961.9800000004</v>
      </c>
      <c r="V4729" s="9">
        <f t="shared" ref="V4729:V4760" si="535">IFERROR(SUM(Q4729:S4729)/ABS(SUM(T4729:U4729)),"")</f>
        <v>0.41497183320967218</v>
      </c>
      <c r="W4729" s="3">
        <v>5799157.5800000001</v>
      </c>
      <c r="X4729" s="11">
        <f t="shared" ref="X4729:X4760" si="536">W4729/O4729</f>
        <v>0.17185219411437147</v>
      </c>
      <c r="Y4729" s="11">
        <f t="shared" ref="Y4729:Y4760" si="537">W4729/C4729</f>
        <v>1.7328411282862451E-2</v>
      </c>
      <c r="Z4729" s="11">
        <f t="shared" ref="Z4729:Z4760" si="538">O4729/C4729</f>
        <v>0.10083322690270692</v>
      </c>
    </row>
    <row r="4730" spans="1:26" x14ac:dyDescent="0.3">
      <c r="A4730" s="8" t="s">
        <v>2831</v>
      </c>
      <c r="B4730" s="2" t="s">
        <v>2929</v>
      </c>
      <c r="C4730" s="3">
        <v>195168811.31999999</v>
      </c>
      <c r="D4730" s="9">
        <f t="shared" si="533"/>
        <v>19.08937544110362</v>
      </c>
      <c r="E4730" s="9">
        <f t="shared" si="532"/>
        <v>0.58214510126678787</v>
      </c>
      <c r="F4730" s="3">
        <v>47559579.079999998</v>
      </c>
      <c r="G4730" s="4">
        <v>0.21182087047654599</v>
      </c>
      <c r="H4730" s="3">
        <v>3767379.43</v>
      </c>
      <c r="I4730" s="3">
        <v>69698602.650000006</v>
      </c>
      <c r="J4730" s="3">
        <v>40150585.350000001</v>
      </c>
      <c r="K4730" s="3">
        <v>47559579.079999998</v>
      </c>
      <c r="L4730" s="3">
        <v>2436023.31</v>
      </c>
      <c r="M4730" s="9">
        <f t="shared" si="534"/>
        <v>5.1220455628977785E-2</v>
      </c>
      <c r="N4730" s="3">
        <v>32720386.66</v>
      </c>
      <c r="O4730" s="3">
        <v>35560256.490000002</v>
      </c>
      <c r="P4730" s="3">
        <v>9521214.5299999993</v>
      </c>
      <c r="Q4730" s="3">
        <v>769445.24</v>
      </c>
      <c r="R4730" s="3">
        <v>993493.01</v>
      </c>
      <c r="S4730" s="3"/>
      <c r="T4730" s="3">
        <v>-1734628.96</v>
      </c>
      <c r="U4730" s="3">
        <v>-3767044.28</v>
      </c>
      <c r="V4730" s="9">
        <f t="shared" si="535"/>
        <v>0.32043674225916041</v>
      </c>
      <c r="W4730" s="3">
        <v>1815225.71</v>
      </c>
      <c r="X4730" s="11">
        <f t="shared" si="536"/>
        <v>5.1046474046396839E-2</v>
      </c>
      <c r="Y4730" s="11">
        <f t="shared" si="537"/>
        <v>9.3007981025397778E-3</v>
      </c>
      <c r="Z4730" s="11">
        <f t="shared" si="538"/>
        <v>0.18220255710680733</v>
      </c>
    </row>
    <row r="4731" spans="1:26" x14ac:dyDescent="0.3">
      <c r="A4731" s="8" t="s">
        <v>2832</v>
      </c>
      <c r="B4731" s="2" t="s">
        <v>2929</v>
      </c>
      <c r="C4731" s="3">
        <v>142041220.97999999</v>
      </c>
      <c r="D4731" s="9">
        <f t="shared" si="533"/>
        <v>18.771627862031504</v>
      </c>
      <c r="E4731" s="9">
        <f t="shared" si="532"/>
        <v>0.35095430556049007</v>
      </c>
      <c r="F4731" s="3">
        <v>54839133.399999999</v>
      </c>
      <c r="G4731" s="4">
        <v>0.20712394301820999</v>
      </c>
      <c r="H4731" s="3">
        <v>690451.94</v>
      </c>
      <c r="I4731" s="3">
        <v>29398444.870000001</v>
      </c>
      <c r="J4731" s="3">
        <v>19761081.260000002</v>
      </c>
      <c r="K4731" s="3">
        <v>54839133.399999999</v>
      </c>
      <c r="L4731" s="3">
        <v>2148616.12</v>
      </c>
      <c r="M4731" s="9">
        <f t="shared" si="534"/>
        <v>3.9180344159121964E-2</v>
      </c>
      <c r="N4731" s="3">
        <v>41116403.090000004</v>
      </c>
      <c r="O4731" s="3">
        <v>37276773.130000003</v>
      </c>
      <c r="P4731" s="3">
        <v>14335467.279999999</v>
      </c>
      <c r="Q4731" s="3">
        <v>3057930.22</v>
      </c>
      <c r="R4731" s="3">
        <v>1642038.91</v>
      </c>
      <c r="S4731" s="3"/>
      <c r="T4731" s="3">
        <v>-3581635.27</v>
      </c>
      <c r="U4731" s="3">
        <v>-6171409.9699999997</v>
      </c>
      <c r="V4731" s="9">
        <f t="shared" si="535"/>
        <v>0.48189760370679874</v>
      </c>
      <c r="W4731" s="3">
        <v>3531742.35</v>
      </c>
      <c r="X4731" s="11">
        <f t="shared" si="536"/>
        <v>9.4743778858843511E-2</v>
      </c>
      <c r="Y4731" s="11">
        <f t="shared" si="537"/>
        <v>2.4864207204310672E-2</v>
      </c>
      <c r="Z4731" s="11">
        <f t="shared" si="538"/>
        <v>0.26243630456576217</v>
      </c>
    </row>
    <row r="4732" spans="1:26" x14ac:dyDescent="0.3">
      <c r="A4732" s="8" t="s">
        <v>2833</v>
      </c>
      <c r="B4732" s="2" t="s">
        <v>2929</v>
      </c>
      <c r="C4732" s="3">
        <v>149788319.77000001</v>
      </c>
      <c r="D4732" s="9">
        <f t="shared" si="533"/>
        <v>18.824733653844522</v>
      </c>
      <c r="E4732" s="9">
        <f t="shared" si="532"/>
        <v>0.15488673366270447</v>
      </c>
      <c r="F4732" s="3">
        <v>101709959.87</v>
      </c>
      <c r="G4732" s="4">
        <v>0.37361216893978</v>
      </c>
      <c r="H4732" s="3">
        <v>1001894.67</v>
      </c>
      <c r="I4732" s="3">
        <v>22198328.920000002</v>
      </c>
      <c r="J4732" s="3">
        <v>0</v>
      </c>
      <c r="K4732" s="3">
        <v>101709959.87</v>
      </c>
      <c r="L4732" s="3">
        <v>2508610.0099999998</v>
      </c>
      <c r="M4732" s="9">
        <f t="shared" si="534"/>
        <v>2.4664349619313242E-2</v>
      </c>
      <c r="N4732" s="3">
        <v>46915260.32</v>
      </c>
      <c r="O4732" s="3">
        <v>38210047.740000002</v>
      </c>
      <c r="P4732" s="3">
        <v>3264788.26</v>
      </c>
      <c r="Q4732" s="3">
        <v>2428412.67</v>
      </c>
      <c r="R4732" s="3">
        <v>798112.17</v>
      </c>
      <c r="S4732" s="3"/>
      <c r="T4732" s="3">
        <v>-1839830.13</v>
      </c>
      <c r="U4732" s="3">
        <v>-2679687.84</v>
      </c>
      <c r="V4732" s="9">
        <f t="shared" si="535"/>
        <v>0.71390906318268277</v>
      </c>
      <c r="W4732" s="3">
        <v>667262.50999999803</v>
      </c>
      <c r="X4732" s="11">
        <f t="shared" si="536"/>
        <v>1.7463011680602471E-2</v>
      </c>
      <c r="Y4732" s="11">
        <f t="shared" si="537"/>
        <v>4.4547032173441808E-3</v>
      </c>
      <c r="Z4732" s="11">
        <f t="shared" si="538"/>
        <v>0.25509364013610364</v>
      </c>
    </row>
    <row r="4733" spans="1:26" x14ac:dyDescent="0.3">
      <c r="A4733" s="8" t="s">
        <v>2834</v>
      </c>
      <c r="B4733" s="2" t="s">
        <v>2929</v>
      </c>
      <c r="C4733" s="3">
        <v>201415361.68000001</v>
      </c>
      <c r="D4733" s="9">
        <f t="shared" si="533"/>
        <v>19.120879809818636</v>
      </c>
      <c r="E4733" s="9">
        <f t="shared" si="532"/>
        <v>0.25959409512701476</v>
      </c>
      <c r="F4733" s="3">
        <v>131656162.39</v>
      </c>
      <c r="G4733" s="4">
        <v>0.34140961838439299</v>
      </c>
      <c r="H4733" s="3">
        <v>848658.54</v>
      </c>
      <c r="I4733" s="3">
        <v>48499781.630000003</v>
      </c>
      <c r="J4733" s="3">
        <v>2937798.39</v>
      </c>
      <c r="K4733" s="3">
        <v>131656162.39</v>
      </c>
      <c r="L4733" s="3">
        <v>3001555.93</v>
      </c>
      <c r="M4733" s="9">
        <f t="shared" si="534"/>
        <v>2.2798446160906666E-2</v>
      </c>
      <c r="N4733" s="3">
        <v>92901570.379999995</v>
      </c>
      <c r="O4733" s="3">
        <v>37107489.490000002</v>
      </c>
      <c r="P4733" s="3">
        <v>5712132.4400000004</v>
      </c>
      <c r="Q4733" s="3">
        <v>5790430.9500000002</v>
      </c>
      <c r="R4733" s="3">
        <v>1582594.31</v>
      </c>
      <c r="S4733" s="3"/>
      <c r="T4733" s="3">
        <v>-4290061.8099999996</v>
      </c>
      <c r="U4733" s="3">
        <v>-6036229.2000000002</v>
      </c>
      <c r="V4733" s="9">
        <f t="shared" si="535"/>
        <v>0.71400517890304938</v>
      </c>
      <c r="W4733" s="3">
        <v>2028068.13</v>
      </c>
      <c r="X4733" s="11">
        <f t="shared" si="536"/>
        <v>5.4653876020002337E-2</v>
      </c>
      <c r="Y4733" s="11">
        <f t="shared" si="537"/>
        <v>1.0069083674075002E-2</v>
      </c>
      <c r="Z4733" s="11">
        <f t="shared" si="538"/>
        <v>0.18423366112935702</v>
      </c>
    </row>
    <row r="4734" spans="1:26" x14ac:dyDescent="0.3">
      <c r="A4734" s="8" t="s">
        <v>2835</v>
      </c>
      <c r="B4734" s="2" t="s">
        <v>2929</v>
      </c>
      <c r="C4734" s="3">
        <v>207213211.84</v>
      </c>
      <c r="D4734" s="9">
        <f t="shared" si="533"/>
        <v>19.149258830023346</v>
      </c>
      <c r="E4734" s="9">
        <f t="shared" si="532"/>
        <v>0.19804613410310626</v>
      </c>
      <c r="F4734" s="3">
        <v>151808021.63999999</v>
      </c>
      <c r="G4734" s="4">
        <v>0.33967136236106199</v>
      </c>
      <c r="H4734" s="3">
        <v>675905.67</v>
      </c>
      <c r="I4734" s="3">
        <v>36999154.700000003</v>
      </c>
      <c r="J4734" s="3">
        <v>3362715.17</v>
      </c>
      <c r="K4734" s="3">
        <v>151808021.63999999</v>
      </c>
      <c r="L4734" s="3">
        <v>2465584.69</v>
      </c>
      <c r="M4734" s="9">
        <f t="shared" si="534"/>
        <v>1.6241465130524706E-2</v>
      </c>
      <c r="N4734" s="3">
        <v>114367400.89</v>
      </c>
      <c r="O4734" s="3">
        <v>38901170.159999996</v>
      </c>
      <c r="P4734" s="3">
        <v>4076634.69</v>
      </c>
      <c r="Q4734" s="3">
        <v>3347704.76</v>
      </c>
      <c r="R4734" s="3">
        <v>825201.98</v>
      </c>
      <c r="S4734" s="3"/>
      <c r="T4734" s="3">
        <v>-1784528.14</v>
      </c>
      <c r="U4734" s="3">
        <v>-3632133.3</v>
      </c>
      <c r="V4734" s="9">
        <f t="shared" si="535"/>
        <v>0.77038352613007322</v>
      </c>
      <c r="W4734" s="3">
        <v>1793680.67</v>
      </c>
      <c r="X4734" s="11">
        <f t="shared" si="536"/>
        <v>4.6108655925326029E-2</v>
      </c>
      <c r="Y4734" s="11">
        <f t="shared" si="537"/>
        <v>8.6562080384381731E-3</v>
      </c>
      <c r="Z4734" s="11">
        <f t="shared" si="538"/>
        <v>0.18773498955287463</v>
      </c>
    </row>
    <row r="4735" spans="1:26" x14ac:dyDescent="0.3">
      <c r="A4735" s="8" t="s">
        <v>2836</v>
      </c>
      <c r="B4735" s="2" t="s">
        <v>2929</v>
      </c>
      <c r="C4735" s="3">
        <v>217939592.37</v>
      </c>
      <c r="D4735" s="9">
        <f t="shared" si="533"/>
        <v>19.199728483134098</v>
      </c>
      <c r="E4735" s="9">
        <f t="shared" si="532"/>
        <v>0.20875962809345325</v>
      </c>
      <c r="F4735" s="3">
        <v>164942738.40000001</v>
      </c>
      <c r="G4735" s="4">
        <v>0.32611638140138499</v>
      </c>
      <c r="H4735" s="3">
        <v>436212.25</v>
      </c>
      <c r="I4735" s="3">
        <v>41499014.240000002</v>
      </c>
      <c r="J4735" s="3">
        <v>3561761.76</v>
      </c>
      <c r="K4735" s="3">
        <v>164942738.40000001</v>
      </c>
      <c r="L4735" s="3">
        <v>2985110.12</v>
      </c>
      <c r="M4735" s="9">
        <f t="shared" si="534"/>
        <v>1.8097857165199096E-2</v>
      </c>
      <c r="N4735" s="3">
        <v>112204513.97</v>
      </c>
      <c r="O4735" s="3">
        <v>39718470.57</v>
      </c>
      <c r="P4735" s="3">
        <v>7525084.5499999998</v>
      </c>
      <c r="Q4735" s="3">
        <v>7547295.0599999996</v>
      </c>
      <c r="R4735" s="3">
        <v>1767018.54</v>
      </c>
      <c r="S4735" s="3"/>
      <c r="T4735" s="3">
        <v>-4110340</v>
      </c>
      <c r="U4735" s="3">
        <v>-7912356.1900000004</v>
      </c>
      <c r="V4735" s="9">
        <f t="shared" si="535"/>
        <v>0.77472751975112486</v>
      </c>
      <c r="W4735" s="3">
        <v>2610981.08</v>
      </c>
      <c r="X4735" s="11">
        <f t="shared" si="536"/>
        <v>6.5737200917603211E-2</v>
      </c>
      <c r="Y4735" s="11">
        <f t="shared" si="537"/>
        <v>1.198029716219387E-2</v>
      </c>
      <c r="Z4735" s="11">
        <f t="shared" si="538"/>
        <v>0.18224531916426287</v>
      </c>
    </row>
    <row r="4736" spans="1:26" x14ac:dyDescent="0.3">
      <c r="A4736" s="8" t="s">
        <v>2799</v>
      </c>
      <c r="B4736" s="2" t="s">
        <v>2930</v>
      </c>
      <c r="C4736" s="3">
        <v>165767898.03999999</v>
      </c>
      <c r="D4736" s="9">
        <f t="shared" si="533"/>
        <v>18.926099163342375</v>
      </c>
      <c r="E4736" s="9">
        <f t="shared" si="532"/>
        <v>0.29445260425647612</v>
      </c>
      <c r="F4736" s="3">
        <v>0</v>
      </c>
      <c r="G4736" s="4">
        <v>0.25680645172912497</v>
      </c>
      <c r="H4736" s="3">
        <v>410515.6</v>
      </c>
      <c r="I4736" s="3">
        <v>7599647.3600000003</v>
      </c>
      <c r="J4736" s="3">
        <v>40800626.32</v>
      </c>
      <c r="K4736" s="3">
        <v>0</v>
      </c>
      <c r="L4736" s="3">
        <v>0</v>
      </c>
      <c r="M4736" s="9" t="str">
        <f t="shared" si="534"/>
        <v/>
      </c>
      <c r="N4736" s="3">
        <v>2874028.32</v>
      </c>
      <c r="O4736" s="3">
        <v>46452948.549999997</v>
      </c>
      <c r="P4736" s="3">
        <v>1678700.06</v>
      </c>
      <c r="Q4736" s="3">
        <v>1107768.5</v>
      </c>
      <c r="R4736" s="3">
        <v>7344029.5999999996</v>
      </c>
      <c r="S4736" s="3"/>
      <c r="T4736" s="3">
        <v>-4223049.51</v>
      </c>
      <c r="U4736" s="3">
        <v>-5940174.6399999997</v>
      </c>
      <c r="V4736" s="9">
        <f t="shared" si="535"/>
        <v>0.8316059918839831</v>
      </c>
      <c r="W4736" s="3">
        <v>-588112.11999999895</v>
      </c>
      <c r="X4736" s="11">
        <f t="shared" si="536"/>
        <v>-1.2660382997367322E-2</v>
      </c>
      <c r="Y4736" s="11">
        <f t="shared" si="537"/>
        <v>-3.5478046530944538E-3</v>
      </c>
      <c r="Z4736" s="11">
        <f t="shared" si="538"/>
        <v>0.28022885672828429</v>
      </c>
    </row>
    <row r="4737" spans="1:26" x14ac:dyDescent="0.3">
      <c r="A4737" s="8" t="s">
        <v>2800</v>
      </c>
      <c r="B4737" s="2" t="s">
        <v>2930</v>
      </c>
      <c r="C4737" s="3">
        <v>252674926.72999999</v>
      </c>
      <c r="D4737" s="9">
        <f t="shared" si="533"/>
        <v>19.347614345947715</v>
      </c>
      <c r="E4737" s="9">
        <f t="shared" si="532"/>
        <v>0.20573489614799978</v>
      </c>
      <c r="F4737" s="3">
        <v>0</v>
      </c>
      <c r="G4737" s="4">
        <v>0.170547224984816</v>
      </c>
      <c r="H4737" s="3">
        <v>480210.08</v>
      </c>
      <c r="I4737" s="3">
        <v>11600107.74</v>
      </c>
      <c r="J4737" s="3">
        <v>39903731.990000002</v>
      </c>
      <c r="K4737" s="3">
        <v>0</v>
      </c>
      <c r="L4737" s="3">
        <v>0</v>
      </c>
      <c r="M4737" s="9" t="str">
        <f t="shared" si="534"/>
        <v/>
      </c>
      <c r="N4737" s="3">
        <v>0</v>
      </c>
      <c r="O4737" s="3">
        <v>46260008.600000001</v>
      </c>
      <c r="P4737" s="3">
        <v>4048683.15</v>
      </c>
      <c r="Q4737" s="3">
        <v>2341943.7200000002</v>
      </c>
      <c r="R4737" s="3">
        <v>15416495.48</v>
      </c>
      <c r="S4737" s="3"/>
      <c r="T4737" s="3">
        <v>-8897443.2200000007</v>
      </c>
      <c r="U4737" s="3">
        <v>-12243252</v>
      </c>
      <c r="V4737" s="9">
        <f t="shared" si="535"/>
        <v>0.84001207222361163</v>
      </c>
      <c r="W4737" s="3">
        <v>-781485.729999998</v>
      </c>
      <c r="X4737" s="11">
        <f t="shared" si="536"/>
        <v>-1.6893333002968747E-2</v>
      </c>
      <c r="Y4737" s="11">
        <f t="shared" si="537"/>
        <v>-3.0928503279435702E-3</v>
      </c>
      <c r="Z4737" s="11">
        <f t="shared" si="538"/>
        <v>0.18308112007263747</v>
      </c>
    </row>
    <row r="4738" spans="1:26" x14ac:dyDescent="0.3">
      <c r="A4738" s="8" t="s">
        <v>2801</v>
      </c>
      <c r="B4738" s="2" t="s">
        <v>2930</v>
      </c>
      <c r="C4738" s="3">
        <v>214493698.69</v>
      </c>
      <c r="D4738" s="9">
        <f t="shared" si="533"/>
        <v>19.183790919164245</v>
      </c>
      <c r="E4738" s="9">
        <f t="shared" si="532"/>
        <v>0.23513613741582315</v>
      </c>
      <c r="F4738" s="3">
        <v>0</v>
      </c>
      <c r="G4738" s="4">
        <v>0.213185160296885</v>
      </c>
      <c r="H4738" s="3">
        <v>376078.66</v>
      </c>
      <c r="I4738" s="3">
        <v>11899731.789999999</v>
      </c>
      <c r="J4738" s="3">
        <v>38159409.359999999</v>
      </c>
      <c r="K4738" s="3">
        <v>0</v>
      </c>
      <c r="L4738" s="3">
        <v>0</v>
      </c>
      <c r="M4738" s="9" t="str">
        <f t="shared" si="534"/>
        <v/>
      </c>
      <c r="N4738" s="3">
        <v>0</v>
      </c>
      <c r="O4738" s="3">
        <v>46726346.390000001</v>
      </c>
      <c r="P4738" s="3">
        <v>2894669.73</v>
      </c>
      <c r="Q4738" s="3">
        <v>1132792.4099999999</v>
      </c>
      <c r="R4738" s="3">
        <v>8024495.2000000002</v>
      </c>
      <c r="S4738" s="3"/>
      <c r="T4738" s="3">
        <v>-4432128.59</v>
      </c>
      <c r="U4738" s="3">
        <v>-6405941.71</v>
      </c>
      <c r="V4738" s="9">
        <f t="shared" si="535"/>
        <v>0.84491863925259825</v>
      </c>
      <c r="W4738" s="3">
        <v>463882.34999999701</v>
      </c>
      <c r="X4738" s="11">
        <f t="shared" si="536"/>
        <v>9.9276400968356781E-3</v>
      </c>
      <c r="Y4738" s="11">
        <f t="shared" si="537"/>
        <v>2.1626852109554481E-3</v>
      </c>
      <c r="Z4738" s="11">
        <f t="shared" si="538"/>
        <v>0.21784484427923406</v>
      </c>
    </row>
    <row r="4739" spans="1:26" x14ac:dyDescent="0.3">
      <c r="A4739" s="8" t="s">
        <v>2802</v>
      </c>
      <c r="B4739" s="2" t="s">
        <v>2930</v>
      </c>
      <c r="C4739" s="3">
        <v>114646800.64</v>
      </c>
      <c r="D4739" s="9">
        <f t="shared" si="533"/>
        <v>18.557366661427448</v>
      </c>
      <c r="E4739" s="9">
        <f t="shared" si="532"/>
        <v>0.43420996671608475</v>
      </c>
      <c r="F4739" s="3">
        <v>0</v>
      </c>
      <c r="G4739" s="4">
        <v>0.38710014760081002</v>
      </c>
      <c r="H4739" s="3">
        <v>352777.62</v>
      </c>
      <c r="I4739" s="3">
        <v>9799039.9199999999</v>
      </c>
      <c r="J4739" s="3">
        <v>39628965.950000003</v>
      </c>
      <c r="K4739" s="3">
        <v>0</v>
      </c>
      <c r="L4739" s="3">
        <v>0</v>
      </c>
      <c r="M4739" s="9" t="str">
        <f t="shared" si="534"/>
        <v/>
      </c>
      <c r="N4739" s="3">
        <v>346254.54</v>
      </c>
      <c r="O4739" s="3">
        <v>46294722.18</v>
      </c>
      <c r="P4739" s="3">
        <v>5764780.7599999998</v>
      </c>
      <c r="Q4739" s="3">
        <v>1933596.33</v>
      </c>
      <c r="R4739" s="3">
        <v>15154849.710000001</v>
      </c>
      <c r="S4739" s="3"/>
      <c r="T4739" s="3">
        <v>-8912210.4700000007</v>
      </c>
      <c r="U4739" s="3">
        <v>-12033802.84</v>
      </c>
      <c r="V4739" s="9">
        <f t="shared" si="535"/>
        <v>0.81583286456910964</v>
      </c>
      <c r="W4739" s="3">
        <v>32621.889999998999</v>
      </c>
      <c r="X4739" s="11">
        <f t="shared" si="536"/>
        <v>7.0465678297324647E-4</v>
      </c>
      <c r="Y4739" s="11">
        <f t="shared" si="537"/>
        <v>2.8454252380259878E-4</v>
      </c>
      <c r="Z4739" s="11">
        <f t="shared" si="538"/>
        <v>0.40380300123131285</v>
      </c>
    </row>
    <row r="4740" spans="1:26" x14ac:dyDescent="0.3">
      <c r="A4740" s="8" t="s">
        <v>2803</v>
      </c>
      <c r="B4740" s="2" t="s">
        <v>2930</v>
      </c>
      <c r="C4740" s="3">
        <v>143914771.52000001</v>
      </c>
      <c r="D4740" s="9">
        <f t="shared" si="533"/>
        <v>18.784731817874928</v>
      </c>
      <c r="E4740" s="9">
        <f t="shared" si="532"/>
        <v>0.43589831993918732</v>
      </c>
      <c r="F4740" s="3">
        <v>0</v>
      </c>
      <c r="G4740" s="4">
        <v>0.29539509529715502</v>
      </c>
      <c r="H4740" s="3">
        <v>566859.91</v>
      </c>
      <c r="I4740" s="3">
        <v>11500053.710000001</v>
      </c>
      <c r="J4740" s="3">
        <v>50665293.5</v>
      </c>
      <c r="K4740" s="3">
        <v>0</v>
      </c>
      <c r="L4740" s="3">
        <v>0</v>
      </c>
      <c r="M4740" s="9" t="str">
        <f t="shared" si="534"/>
        <v/>
      </c>
      <c r="N4740" s="3">
        <v>1825364.11</v>
      </c>
      <c r="O4740" s="3">
        <v>46634563.399999999</v>
      </c>
      <c r="P4740" s="3">
        <v>4488481.9400000004</v>
      </c>
      <c r="Q4740" s="3">
        <v>1285944.6100000001</v>
      </c>
      <c r="R4740" s="3">
        <v>9093212.0500000007</v>
      </c>
      <c r="S4740" s="3"/>
      <c r="T4740" s="3">
        <v>-4642270.05</v>
      </c>
      <c r="U4740" s="3">
        <v>-6215541.0999999996</v>
      </c>
      <c r="V4740" s="9">
        <f t="shared" si="535"/>
        <v>0.95591611574493096</v>
      </c>
      <c r="W4740" s="3">
        <v>340898.320000001</v>
      </c>
      <c r="X4740" s="11">
        <f t="shared" si="536"/>
        <v>7.309992742421622E-3</v>
      </c>
      <c r="Y4740" s="11">
        <f t="shared" si="537"/>
        <v>2.3687514241901566E-3</v>
      </c>
      <c r="Z4740" s="11">
        <f t="shared" si="538"/>
        <v>0.32404292420753444</v>
      </c>
    </row>
    <row r="4741" spans="1:26" x14ac:dyDescent="0.3">
      <c r="A4741" s="8" t="s">
        <v>2804</v>
      </c>
      <c r="B4741" s="2" t="s">
        <v>2930</v>
      </c>
      <c r="C4741" s="3">
        <v>190905215.63999999</v>
      </c>
      <c r="D4741" s="9">
        <f t="shared" si="533"/>
        <v>19.067287609642818</v>
      </c>
      <c r="E4741" s="9">
        <f t="shared" si="532"/>
        <v>0.3101564214550131</v>
      </c>
      <c r="F4741" s="3">
        <v>0</v>
      </c>
      <c r="G4741" s="4">
        <v>0.22010491857237099</v>
      </c>
      <c r="H4741" s="3">
        <v>438484.24</v>
      </c>
      <c r="I4741" s="3">
        <v>8599872.7699999996</v>
      </c>
      <c r="J4741" s="3">
        <v>50172121.509999998</v>
      </c>
      <c r="K4741" s="3">
        <v>0</v>
      </c>
      <c r="L4741" s="3">
        <v>0</v>
      </c>
      <c r="M4741" s="9" t="str">
        <f t="shared" si="534"/>
        <v/>
      </c>
      <c r="N4741" s="3">
        <v>3996507.05</v>
      </c>
      <c r="O4741" s="3">
        <v>46089250.649999999</v>
      </c>
      <c r="P4741" s="3">
        <v>8242177.0099999998</v>
      </c>
      <c r="Q4741" s="3">
        <v>2164586.44</v>
      </c>
      <c r="R4741" s="3">
        <v>16627074.32</v>
      </c>
      <c r="S4741" s="3"/>
      <c r="T4741" s="3">
        <v>-9023301.0999999996</v>
      </c>
      <c r="U4741" s="3">
        <v>-13705129.42</v>
      </c>
      <c r="V4741" s="9">
        <f t="shared" si="535"/>
        <v>0.82679095432762872</v>
      </c>
      <c r="W4741" s="3">
        <v>-204090.63000000201</v>
      </c>
      <c r="X4741" s="11">
        <f t="shared" si="536"/>
        <v>-4.4281611682051077E-3</v>
      </c>
      <c r="Y4741" s="11">
        <f t="shared" si="537"/>
        <v>-1.0690678581818658E-3</v>
      </c>
      <c r="Z4741" s="11">
        <f t="shared" si="538"/>
        <v>0.24142478504575235</v>
      </c>
    </row>
    <row r="4742" spans="1:26" x14ac:dyDescent="0.3">
      <c r="A4742" s="8" t="s">
        <v>2805</v>
      </c>
      <c r="B4742" s="2" t="s">
        <v>2930</v>
      </c>
      <c r="C4742" s="3">
        <v>199210522.65000001</v>
      </c>
      <c r="D4742" s="9">
        <f t="shared" si="533"/>
        <v>19.109872726267799</v>
      </c>
      <c r="E4742" s="9">
        <f t="shared" si="532"/>
        <v>0.30226065149074088</v>
      </c>
      <c r="F4742" s="3">
        <v>0</v>
      </c>
      <c r="G4742" s="4">
        <v>0.235293867019988</v>
      </c>
      <c r="H4742" s="3">
        <v>321460.96000000002</v>
      </c>
      <c r="I4742" s="3">
        <v>12999825.08</v>
      </c>
      <c r="J4742" s="3">
        <v>46892216.32</v>
      </c>
      <c r="K4742" s="3">
        <v>0</v>
      </c>
      <c r="L4742" s="3">
        <v>0</v>
      </c>
      <c r="M4742" s="9" t="str">
        <f t="shared" si="534"/>
        <v/>
      </c>
      <c r="N4742" s="3">
        <v>6994864.9199999999</v>
      </c>
      <c r="O4742" s="3">
        <v>46384798.759999998</v>
      </c>
      <c r="P4742" s="3">
        <v>3258729.66</v>
      </c>
      <c r="Q4742" s="3">
        <v>994813.17</v>
      </c>
      <c r="R4742" s="3">
        <v>7869121.4400000004</v>
      </c>
      <c r="S4742" s="3"/>
      <c r="T4742" s="3">
        <v>-4501944.37</v>
      </c>
      <c r="U4742" s="3">
        <v>-5692562.4199999999</v>
      </c>
      <c r="V4742" s="9">
        <f t="shared" si="535"/>
        <v>0.86948145629711249</v>
      </c>
      <c r="W4742" s="3">
        <v>295779.91999999899</v>
      </c>
      <c r="X4742" s="11">
        <f t="shared" si="536"/>
        <v>6.3766563164453192E-3</v>
      </c>
      <c r="Y4742" s="11">
        <f t="shared" si="537"/>
        <v>1.4847605240194323E-3</v>
      </c>
      <c r="Z4742" s="11">
        <f t="shared" si="538"/>
        <v>0.23284311562946444</v>
      </c>
    </row>
    <row r="4743" spans="1:26" x14ac:dyDescent="0.3">
      <c r="A4743" s="8" t="s">
        <v>2806</v>
      </c>
      <c r="B4743" s="2" t="s">
        <v>2930</v>
      </c>
      <c r="C4743" s="3">
        <v>167001830.61000001</v>
      </c>
      <c r="D4743" s="9">
        <f t="shared" si="533"/>
        <v>18.933515332057478</v>
      </c>
      <c r="E4743" s="9">
        <f t="shared" si="532"/>
        <v>0.3811615509691807</v>
      </c>
      <c r="F4743" s="3">
        <v>0</v>
      </c>
      <c r="G4743" s="4">
        <v>0.25892880309848898</v>
      </c>
      <c r="H4743" s="3">
        <v>401063.96</v>
      </c>
      <c r="I4743" s="3">
        <v>11899855.460000001</v>
      </c>
      <c r="J4743" s="3">
        <v>51353757.350000001</v>
      </c>
      <c r="K4743" s="3">
        <v>0</v>
      </c>
      <c r="L4743" s="3">
        <v>0</v>
      </c>
      <c r="M4743" s="9" t="str">
        <f t="shared" si="534"/>
        <v/>
      </c>
      <c r="N4743" s="3">
        <v>7194897.7699999996</v>
      </c>
      <c r="O4743" s="3">
        <v>46229679.659999996</v>
      </c>
      <c r="P4743" s="3">
        <v>6856042.9400000004</v>
      </c>
      <c r="Q4743" s="3">
        <v>2375226</v>
      </c>
      <c r="R4743" s="3">
        <v>16278389.689999999</v>
      </c>
      <c r="S4743" s="3"/>
      <c r="T4743" s="3">
        <v>-8854618.1899999995</v>
      </c>
      <c r="U4743" s="3">
        <v>-12547269.83</v>
      </c>
      <c r="V4743" s="9">
        <f t="shared" si="535"/>
        <v>0.87158738857843987</v>
      </c>
      <c r="W4743" s="3">
        <v>142316.68000000299</v>
      </c>
      <c r="X4743" s="11">
        <f t="shared" si="536"/>
        <v>3.0784699579725142E-3</v>
      </c>
      <c r="Y4743" s="11">
        <f t="shared" si="537"/>
        <v>8.5218634718056262E-4</v>
      </c>
      <c r="Z4743" s="11">
        <f t="shared" si="538"/>
        <v>0.27682139465860311</v>
      </c>
    </row>
    <row r="4744" spans="1:26" x14ac:dyDescent="0.3">
      <c r="A4744" s="8" t="s">
        <v>2807</v>
      </c>
      <c r="B4744" s="2" t="s">
        <v>2930</v>
      </c>
      <c r="C4744" s="3">
        <v>162546539.22999999</v>
      </c>
      <c r="D4744" s="9">
        <f t="shared" si="533"/>
        <v>18.906474913992309</v>
      </c>
      <c r="E4744" s="9">
        <f t="shared" si="532"/>
        <v>0.38199566606669488</v>
      </c>
      <c r="F4744" s="3">
        <v>0</v>
      </c>
      <c r="G4744" s="4">
        <v>0.25496361137851797</v>
      </c>
      <c r="H4744" s="3">
        <v>472104.35</v>
      </c>
      <c r="I4744" s="3">
        <v>8299548.4900000002</v>
      </c>
      <c r="J4744" s="3">
        <v>53320420.68</v>
      </c>
      <c r="K4744" s="3">
        <v>0</v>
      </c>
      <c r="L4744" s="3">
        <v>0</v>
      </c>
      <c r="M4744" s="9" t="str">
        <f t="shared" si="534"/>
        <v/>
      </c>
      <c r="N4744" s="3">
        <v>8400467.0999999996</v>
      </c>
      <c r="O4744" s="3">
        <v>45933031.280000001</v>
      </c>
      <c r="P4744" s="3">
        <v>3676642.97</v>
      </c>
      <c r="Q4744" s="3">
        <v>1116210.0900000001</v>
      </c>
      <c r="R4744" s="3">
        <v>7405206.0499999998</v>
      </c>
      <c r="S4744" s="3"/>
      <c r="T4744" s="3">
        <v>-4470535.3899999997</v>
      </c>
      <c r="U4744" s="3">
        <v>-6382389.7699999996</v>
      </c>
      <c r="V4744" s="9">
        <f t="shared" si="535"/>
        <v>0.78517229358651552</v>
      </c>
      <c r="W4744" s="3">
        <v>-297146.58</v>
      </c>
      <c r="X4744" s="11">
        <f t="shared" si="536"/>
        <v>-6.4691262849308736E-3</v>
      </c>
      <c r="Y4744" s="11">
        <f t="shared" si="537"/>
        <v>-1.8280707876501988E-3</v>
      </c>
      <c r="Z4744" s="11">
        <f t="shared" si="538"/>
        <v>0.28258387719350769</v>
      </c>
    </row>
    <row r="4745" spans="1:26" x14ac:dyDescent="0.3">
      <c r="A4745" s="8" t="s">
        <v>2808</v>
      </c>
      <c r="B4745" s="2" t="s">
        <v>2930</v>
      </c>
      <c r="C4745" s="3">
        <v>198704768.86000001</v>
      </c>
      <c r="D4745" s="9">
        <f t="shared" si="533"/>
        <v>19.107330707536004</v>
      </c>
      <c r="E4745" s="9">
        <f t="shared" si="532"/>
        <v>0.42290122346890507</v>
      </c>
      <c r="F4745" s="3">
        <v>0</v>
      </c>
      <c r="G4745" s="4">
        <v>0.223373603248742</v>
      </c>
      <c r="H4745" s="3">
        <v>302641.81</v>
      </c>
      <c r="I4745" s="3">
        <v>32958310.309999999</v>
      </c>
      <c r="J4745" s="3">
        <v>50771537.740000002</v>
      </c>
      <c r="K4745" s="3">
        <v>0</v>
      </c>
      <c r="L4745" s="3">
        <v>0</v>
      </c>
      <c r="M4745" s="9" t="str">
        <f t="shared" si="534"/>
        <v/>
      </c>
      <c r="N4745" s="3">
        <v>32112833.379999999</v>
      </c>
      <c r="O4745" s="3">
        <v>46109260.560000002</v>
      </c>
      <c r="P4745" s="3">
        <v>7987313.2199999997</v>
      </c>
      <c r="Q4745" s="3">
        <v>2104394.5</v>
      </c>
      <c r="R4745" s="3">
        <v>15219020.01</v>
      </c>
      <c r="S4745" s="3"/>
      <c r="T4745" s="3">
        <v>-8937333.3200000003</v>
      </c>
      <c r="U4745" s="3">
        <v>-13287779.52</v>
      </c>
      <c r="V4745" s="9">
        <f t="shared" si="535"/>
        <v>0.77945226351435692</v>
      </c>
      <c r="W4745" s="3">
        <v>-123967.479999998</v>
      </c>
      <c r="X4745" s="11">
        <f t="shared" si="536"/>
        <v>-2.6885592719207551E-3</v>
      </c>
      <c r="Y4745" s="11">
        <f t="shared" si="537"/>
        <v>-6.2387772931278204E-4</v>
      </c>
      <c r="Z4745" s="11">
        <f t="shared" si="538"/>
        <v>0.2320490888293017</v>
      </c>
    </row>
    <row r="4746" spans="1:26" x14ac:dyDescent="0.3">
      <c r="A4746" s="8" t="s">
        <v>2809</v>
      </c>
      <c r="B4746" s="2" t="s">
        <v>2930</v>
      </c>
      <c r="C4746" s="3">
        <v>218841774.38999999</v>
      </c>
      <c r="D4746" s="9">
        <f t="shared" si="533"/>
        <v>19.203859535288242</v>
      </c>
      <c r="E4746" s="9">
        <f t="shared" si="532"/>
        <v>0.32418226116906235</v>
      </c>
      <c r="F4746" s="3">
        <v>0</v>
      </c>
      <c r="G4746" s="4">
        <v>0.189883587471052</v>
      </c>
      <c r="H4746" s="3">
        <v>440138.15</v>
      </c>
      <c r="I4746" s="3">
        <v>26397662.149999999</v>
      </c>
      <c r="J4746" s="3">
        <v>44106820.960000001</v>
      </c>
      <c r="K4746" s="3">
        <v>0</v>
      </c>
      <c r="L4746" s="3">
        <v>0</v>
      </c>
      <c r="M4746" s="9" t="str">
        <f t="shared" si="534"/>
        <v/>
      </c>
      <c r="N4746" s="3">
        <v>22293912.68</v>
      </c>
      <c r="O4746" s="3">
        <v>44849241.619999997</v>
      </c>
      <c r="P4746" s="3">
        <v>2804568.81</v>
      </c>
      <c r="Q4746" s="3">
        <v>1316096.32</v>
      </c>
      <c r="R4746" s="3">
        <v>7328066.6600000001</v>
      </c>
      <c r="S4746" s="3"/>
      <c r="T4746" s="3">
        <v>-4609333.6399999997</v>
      </c>
      <c r="U4746" s="3">
        <v>-6696797.96</v>
      </c>
      <c r="V4746" s="9">
        <f t="shared" si="535"/>
        <v>0.76455531262346188</v>
      </c>
      <c r="W4746" s="3">
        <v>-1260730.81</v>
      </c>
      <c r="X4746" s="11">
        <f t="shared" si="536"/>
        <v>-2.8110415348423456E-2</v>
      </c>
      <c r="Y4746" s="11">
        <f t="shared" si="537"/>
        <v>-5.7609239073031816E-3</v>
      </c>
      <c r="Z4746" s="11">
        <f t="shared" si="538"/>
        <v>0.20493912437427847</v>
      </c>
    </row>
    <row r="4747" spans="1:26" x14ac:dyDescent="0.3">
      <c r="A4747" s="8" t="s">
        <v>2810</v>
      </c>
      <c r="B4747" s="2" t="s">
        <v>2930</v>
      </c>
      <c r="C4747" s="3">
        <v>143985171.50999999</v>
      </c>
      <c r="D4747" s="9">
        <f t="shared" si="533"/>
        <v>18.785220876612922</v>
      </c>
      <c r="E4747" s="9">
        <f t="shared" si="532"/>
        <v>0.40272501426282464</v>
      </c>
      <c r="F4747" s="3">
        <v>0</v>
      </c>
      <c r="G4747" s="4">
        <v>0.105950271061217</v>
      </c>
      <c r="H4747" s="3">
        <v>542773.80000000005</v>
      </c>
      <c r="I4747" s="3">
        <v>3401047.36</v>
      </c>
      <c r="J4747" s="3">
        <v>54042609.090000004</v>
      </c>
      <c r="K4747" s="3">
        <v>0</v>
      </c>
      <c r="L4747" s="3">
        <v>0</v>
      </c>
      <c r="M4747" s="9" t="str">
        <f t="shared" si="534"/>
        <v/>
      </c>
      <c r="N4747" s="3">
        <v>4966366.92</v>
      </c>
      <c r="O4747" s="3">
        <v>18469794.649999999</v>
      </c>
      <c r="P4747" s="3">
        <v>5121609.1900000004</v>
      </c>
      <c r="Q4747" s="3">
        <v>2213785.96</v>
      </c>
      <c r="R4747" s="3">
        <v>14833564.57</v>
      </c>
      <c r="S4747" s="3"/>
      <c r="T4747" s="3">
        <v>-9153732.0500000007</v>
      </c>
      <c r="U4747" s="3">
        <v>-46765722.32</v>
      </c>
      <c r="V4747" s="9">
        <f t="shared" si="535"/>
        <v>0.30485545186481044</v>
      </c>
      <c r="W4747" s="3">
        <v>-37873304.890000001</v>
      </c>
      <c r="X4747" s="11">
        <f t="shared" si="536"/>
        <v>-2.050553653015303</v>
      </c>
      <c r="Y4747" s="11">
        <f t="shared" si="537"/>
        <v>-0.26303614804785397</v>
      </c>
      <c r="Z4747" s="11">
        <f t="shared" si="538"/>
        <v>0.12827567211473054</v>
      </c>
    </row>
    <row r="4748" spans="1:26" x14ac:dyDescent="0.3">
      <c r="A4748" s="8" t="s">
        <v>2811</v>
      </c>
      <c r="B4748" s="2" t="s">
        <v>2930</v>
      </c>
      <c r="C4748" s="3">
        <v>166372210.53</v>
      </c>
      <c r="D4748" s="9">
        <f t="shared" si="533"/>
        <v>18.929738068378214</v>
      </c>
      <c r="E4748" s="9">
        <f t="shared" si="532"/>
        <v>0.45486661191145261</v>
      </c>
      <c r="F4748" s="3">
        <v>0</v>
      </c>
      <c r="G4748" s="4">
        <v>9.6559085227688302E-2</v>
      </c>
      <c r="H4748" s="3">
        <v>434319.3</v>
      </c>
      <c r="I4748" s="3">
        <v>30702464.68</v>
      </c>
      <c r="J4748" s="3">
        <v>44540379.740000002</v>
      </c>
      <c r="K4748" s="3">
        <v>0</v>
      </c>
      <c r="L4748" s="3">
        <v>0</v>
      </c>
      <c r="M4748" s="9" t="str">
        <f t="shared" si="534"/>
        <v/>
      </c>
      <c r="N4748" s="3">
        <v>26686774.73</v>
      </c>
      <c r="O4748" s="3">
        <v>16715299.76</v>
      </c>
      <c r="P4748" s="3">
        <v>2944439.76</v>
      </c>
      <c r="Q4748" s="3">
        <v>1046271.47</v>
      </c>
      <c r="R4748" s="3">
        <v>7040150.0899999999</v>
      </c>
      <c r="S4748" s="3"/>
      <c r="T4748" s="3">
        <v>-5673612.3399999999</v>
      </c>
      <c r="U4748" s="3">
        <v>-5842564.6699999999</v>
      </c>
      <c r="V4748" s="9">
        <f t="shared" si="535"/>
        <v>0.7021793389401888</v>
      </c>
      <c r="W4748" s="3">
        <v>-1753179.37</v>
      </c>
      <c r="X4748" s="11">
        <f t="shared" si="536"/>
        <v>-0.1048847101261916</v>
      </c>
      <c r="Y4748" s="11">
        <f t="shared" si="537"/>
        <v>-1.0537693551194773E-2</v>
      </c>
      <c r="Z4748" s="11">
        <f t="shared" si="538"/>
        <v>0.10046930137401715</v>
      </c>
    </row>
    <row r="4749" spans="1:26" x14ac:dyDescent="0.3">
      <c r="A4749" s="8" t="s">
        <v>2812</v>
      </c>
      <c r="B4749" s="2" t="s">
        <v>2930</v>
      </c>
      <c r="C4749" s="3">
        <v>94989731.290000007</v>
      </c>
      <c r="D4749" s="9">
        <f t="shared" si="533"/>
        <v>18.369279352038276</v>
      </c>
      <c r="E4749" s="9">
        <f t="shared" si="532"/>
        <v>0.53986230283608161</v>
      </c>
      <c r="F4749" s="3">
        <v>0</v>
      </c>
      <c r="G4749" s="4">
        <v>0.15451653378608499</v>
      </c>
      <c r="H4749" s="3">
        <v>559839.01</v>
      </c>
      <c r="I4749" s="3">
        <v>8898256.0999999996</v>
      </c>
      <c r="J4749" s="3">
        <v>41823279.969999999</v>
      </c>
      <c r="K4749" s="3">
        <v>0</v>
      </c>
      <c r="L4749" s="3">
        <v>0</v>
      </c>
      <c r="M4749" s="9" t="str">
        <f t="shared" si="534"/>
        <v/>
      </c>
      <c r="N4749" s="3">
        <v>7398142.04</v>
      </c>
      <c r="O4749" s="3">
        <v>18092505.899999999</v>
      </c>
      <c r="P4749" s="3">
        <v>7356438.6900000004</v>
      </c>
      <c r="Q4749" s="3">
        <v>2682239.5699999998</v>
      </c>
      <c r="R4749" s="3">
        <v>13321599.18</v>
      </c>
      <c r="S4749" s="3"/>
      <c r="T4749" s="3">
        <v>-11048915.17</v>
      </c>
      <c r="U4749" s="3">
        <v>-11547111.9</v>
      </c>
      <c r="V4749" s="9">
        <f t="shared" si="535"/>
        <v>0.70825896518984832</v>
      </c>
      <c r="W4749" s="3">
        <v>-2888019.94</v>
      </c>
      <c r="X4749" s="11">
        <f t="shared" si="536"/>
        <v>-0.15962520371487071</v>
      </c>
      <c r="Y4749" s="11">
        <f t="shared" si="537"/>
        <v>-3.0403496259853457E-2</v>
      </c>
      <c r="Z4749" s="11">
        <f t="shared" si="538"/>
        <v>0.19046801853522746</v>
      </c>
    </row>
    <row r="4750" spans="1:26" x14ac:dyDescent="0.3">
      <c r="A4750" s="8" t="s">
        <v>2813</v>
      </c>
      <c r="B4750" s="2" t="s">
        <v>2930</v>
      </c>
      <c r="C4750" s="3">
        <v>133080986.44</v>
      </c>
      <c r="D4750" s="9">
        <f t="shared" si="533"/>
        <v>18.706468421470607</v>
      </c>
      <c r="E4750" s="9">
        <f t="shared" si="532"/>
        <v>0.38521953985600471</v>
      </c>
      <c r="F4750" s="3">
        <v>0</v>
      </c>
      <c r="G4750" s="4">
        <v>9.3358048931671905E-2</v>
      </c>
      <c r="H4750" s="3">
        <v>427594.16</v>
      </c>
      <c r="I4750" s="3">
        <v>13000755.140000001</v>
      </c>
      <c r="J4750" s="3">
        <v>37837047.060000002</v>
      </c>
      <c r="K4750" s="3">
        <v>0</v>
      </c>
      <c r="L4750" s="3">
        <v>0</v>
      </c>
      <c r="M4750" s="9" t="str">
        <f t="shared" si="534"/>
        <v/>
      </c>
      <c r="N4750" s="3">
        <v>4799535.8600000003</v>
      </c>
      <c r="O4750" s="3">
        <v>15816068.6</v>
      </c>
      <c r="P4750" s="3">
        <v>2791974.06</v>
      </c>
      <c r="Q4750" s="3">
        <v>1161220.33</v>
      </c>
      <c r="R4750" s="3">
        <v>5728846.2999999998</v>
      </c>
      <c r="S4750" s="3"/>
      <c r="T4750" s="3">
        <v>-4142480.52</v>
      </c>
      <c r="U4750" s="3">
        <v>-5034584.47</v>
      </c>
      <c r="V4750" s="9">
        <f t="shared" si="535"/>
        <v>0.75079196208242172</v>
      </c>
      <c r="W4750" s="3">
        <v>-2276802.0499999998</v>
      </c>
      <c r="X4750" s="11">
        <f t="shared" si="536"/>
        <v>-0.14395499334139206</v>
      </c>
      <c r="Y4750" s="11">
        <f t="shared" si="537"/>
        <v>-1.7108394751991891E-2</v>
      </c>
      <c r="Z4750" s="11">
        <f t="shared" si="538"/>
        <v>0.11884544158478061</v>
      </c>
    </row>
    <row r="4751" spans="1:26" x14ac:dyDescent="0.3">
      <c r="A4751" s="8" t="s">
        <v>2814</v>
      </c>
      <c r="B4751" s="2" t="s">
        <v>2930</v>
      </c>
      <c r="C4751" s="3">
        <v>286814511.38</v>
      </c>
      <c r="D4751" s="9">
        <f t="shared" si="533"/>
        <v>19.474346262969</v>
      </c>
      <c r="E4751" s="9">
        <f t="shared" si="532"/>
        <v>0.47783764468744649</v>
      </c>
      <c r="F4751" s="3">
        <v>909375.98</v>
      </c>
      <c r="G4751" s="4">
        <v>0.22032974373293901</v>
      </c>
      <c r="H4751" s="3">
        <v>2621477.92</v>
      </c>
      <c r="I4751" s="3">
        <v>52788175.350000001</v>
      </c>
      <c r="J4751" s="3">
        <v>81641117.310000002</v>
      </c>
      <c r="K4751" s="3">
        <v>909375.98</v>
      </c>
      <c r="L4751" s="3">
        <v>0</v>
      </c>
      <c r="M4751" s="9">
        <f t="shared" si="534"/>
        <v>0</v>
      </c>
      <c r="N4751" s="3">
        <v>7784696.8700000001</v>
      </c>
      <c r="O4751" s="3">
        <v>26940801.359999999</v>
      </c>
      <c r="P4751" s="3">
        <v>7384798.0700000003</v>
      </c>
      <c r="Q4751" s="3">
        <v>3083721.43</v>
      </c>
      <c r="R4751" s="3">
        <v>12146546.75</v>
      </c>
      <c r="S4751" s="3"/>
      <c r="T4751" s="3">
        <v>-10136601.460000001</v>
      </c>
      <c r="U4751" s="3">
        <v>-11516809.77</v>
      </c>
      <c r="V4751" s="9">
        <f t="shared" si="535"/>
        <v>0.70336576617078361</v>
      </c>
      <c r="W4751" s="3">
        <v>-7893885.6200000001</v>
      </c>
      <c r="X4751" s="11">
        <f t="shared" si="536"/>
        <v>-0.2930085677302956</v>
      </c>
      <c r="Y4751" s="11">
        <f t="shared" si="537"/>
        <v>-2.7522615860748435E-2</v>
      </c>
      <c r="Z4751" s="11">
        <f t="shared" si="538"/>
        <v>9.3931095851374768E-2</v>
      </c>
    </row>
    <row r="4752" spans="1:26" x14ac:dyDescent="0.3">
      <c r="A4752" s="8" t="s">
        <v>2815</v>
      </c>
      <c r="B4752" s="2" t="s">
        <v>2930</v>
      </c>
      <c r="C4752" s="3">
        <v>250133854.36000001</v>
      </c>
      <c r="D4752" s="9">
        <f t="shared" si="533"/>
        <v>19.337506749981745</v>
      </c>
      <c r="E4752" s="9">
        <f t="shared" si="532"/>
        <v>0.56448625101656547</v>
      </c>
      <c r="F4752" s="3">
        <v>328852.87</v>
      </c>
      <c r="G4752" s="4">
        <v>0.17137647706107101</v>
      </c>
      <c r="H4752" s="3">
        <v>3577209.52</v>
      </c>
      <c r="I4752" s="3">
        <v>35504128.350000001</v>
      </c>
      <c r="J4752" s="3">
        <v>102115783.83</v>
      </c>
      <c r="K4752" s="3">
        <v>328852.87</v>
      </c>
      <c r="L4752" s="3">
        <v>0</v>
      </c>
      <c r="M4752" s="9">
        <f t="shared" si="534"/>
        <v>0</v>
      </c>
      <c r="N4752" s="3">
        <v>8000372.3600000003</v>
      </c>
      <c r="O4752" s="3">
        <v>27722799.100000001</v>
      </c>
      <c r="P4752" s="3">
        <v>5849717.0300000003</v>
      </c>
      <c r="Q4752" s="3">
        <v>3275912.81</v>
      </c>
      <c r="R4752" s="3">
        <v>9421536.6199999992</v>
      </c>
      <c r="S4752" s="3"/>
      <c r="T4752" s="3">
        <v>-6264631.8700000001</v>
      </c>
      <c r="U4752" s="3">
        <v>-8086142.7800000003</v>
      </c>
      <c r="V4752" s="9">
        <f t="shared" si="535"/>
        <v>0.88479191818401237</v>
      </c>
      <c r="W4752" s="3">
        <v>780553.05000000098</v>
      </c>
      <c r="X4752" s="11">
        <f t="shared" si="536"/>
        <v>2.8155636347702025E-2</v>
      </c>
      <c r="Y4752" s="11">
        <f t="shared" si="537"/>
        <v>3.1205414077080749E-3</v>
      </c>
      <c r="Z4752" s="11">
        <f t="shared" si="538"/>
        <v>0.11083185509187625</v>
      </c>
    </row>
    <row r="4753" spans="1:26" x14ac:dyDescent="0.3">
      <c r="A4753" s="8" t="s">
        <v>2816</v>
      </c>
      <c r="B4753" s="2" t="s">
        <v>2930</v>
      </c>
      <c r="C4753" s="3">
        <v>366138504.56999999</v>
      </c>
      <c r="D4753" s="9">
        <f t="shared" si="533"/>
        <v>19.718522247566789</v>
      </c>
      <c r="E4753" s="9">
        <f t="shared" si="532"/>
        <v>0.58081944751960013</v>
      </c>
      <c r="F4753" s="3">
        <v>379326.47</v>
      </c>
      <c r="G4753" s="4">
        <v>0.18483487366394399</v>
      </c>
      <c r="H4753" s="3">
        <v>1503975.97</v>
      </c>
      <c r="I4753" s="3">
        <v>56708086.979999997</v>
      </c>
      <c r="J4753" s="3">
        <v>154448300.99000001</v>
      </c>
      <c r="K4753" s="3">
        <v>379326.47</v>
      </c>
      <c r="L4753" s="3">
        <v>0</v>
      </c>
      <c r="M4753" s="9">
        <f t="shared" si="534"/>
        <v>0</v>
      </c>
      <c r="N4753" s="3">
        <v>7600891.3600000003</v>
      </c>
      <c r="O4753" s="3">
        <v>31008396.43</v>
      </c>
      <c r="P4753" s="3">
        <v>11048454.890000001</v>
      </c>
      <c r="Q4753" s="3">
        <v>6872292.0800000001</v>
      </c>
      <c r="R4753" s="3">
        <v>19287718.870000001</v>
      </c>
      <c r="S4753" s="3"/>
      <c r="T4753" s="3">
        <v>-13745815.32</v>
      </c>
      <c r="U4753" s="3">
        <v>-16284420.27</v>
      </c>
      <c r="V4753" s="9">
        <f t="shared" si="535"/>
        <v>0.87112240167410571</v>
      </c>
      <c r="W4753" s="3">
        <v>4063575.8399999901</v>
      </c>
      <c r="X4753" s="11">
        <f t="shared" si="536"/>
        <v>0.13104759703305915</v>
      </c>
      <c r="Y4753" s="11">
        <f t="shared" si="537"/>
        <v>1.1098466261483017E-2</v>
      </c>
      <c r="Z4753" s="11">
        <f t="shared" si="538"/>
        <v>8.4690345437491876E-2</v>
      </c>
    </row>
    <row r="4754" spans="1:26" x14ac:dyDescent="0.3">
      <c r="A4754" s="8" t="s">
        <v>2817</v>
      </c>
      <c r="B4754" s="2" t="s">
        <v>2930</v>
      </c>
      <c r="C4754" s="3">
        <v>398091876.01999998</v>
      </c>
      <c r="D4754" s="9">
        <f t="shared" si="533"/>
        <v>19.802193380879629</v>
      </c>
      <c r="E4754" s="9">
        <f t="shared" si="532"/>
        <v>0.72773811389068699</v>
      </c>
      <c r="F4754" s="3">
        <v>234426.6</v>
      </c>
      <c r="G4754" s="4">
        <v>0.16775414929382301</v>
      </c>
      <c r="H4754" s="3">
        <v>720138.67</v>
      </c>
      <c r="I4754" s="3">
        <v>73997192.900000006</v>
      </c>
      <c r="J4754" s="3">
        <v>214989299.44</v>
      </c>
      <c r="K4754" s="3">
        <v>234426.6</v>
      </c>
      <c r="L4754" s="3">
        <v>0</v>
      </c>
      <c r="M4754" s="9">
        <f t="shared" si="534"/>
        <v>0</v>
      </c>
      <c r="N4754" s="3">
        <v>7999038.3600000003</v>
      </c>
      <c r="O4754" s="3">
        <v>32717017.73</v>
      </c>
      <c r="P4754" s="3">
        <v>7688692.9900000002</v>
      </c>
      <c r="Q4754" s="3">
        <v>5250974.2</v>
      </c>
      <c r="R4754" s="3">
        <v>10849394.75</v>
      </c>
      <c r="S4754" s="3"/>
      <c r="T4754" s="3">
        <v>-8233866.3799999999</v>
      </c>
      <c r="U4754" s="3">
        <v>-9781589.4100000001</v>
      </c>
      <c r="V4754" s="9">
        <f t="shared" si="535"/>
        <v>0.89369756378503484</v>
      </c>
      <c r="W4754" s="3">
        <v>1707720.92</v>
      </c>
      <c r="X4754" s="11">
        <f t="shared" si="536"/>
        <v>5.2196717136418533E-2</v>
      </c>
      <c r="Y4754" s="11">
        <f t="shared" si="537"/>
        <v>4.289765812538723E-3</v>
      </c>
      <c r="Z4754" s="11">
        <f t="shared" si="538"/>
        <v>8.2184590293815266E-2</v>
      </c>
    </row>
    <row r="4755" spans="1:26" x14ac:dyDescent="0.3">
      <c r="A4755" s="8" t="s">
        <v>2818</v>
      </c>
      <c r="B4755" s="2" t="s">
        <v>2930</v>
      </c>
      <c r="C4755" s="3">
        <v>344382534.52999997</v>
      </c>
      <c r="D4755" s="9">
        <f t="shared" si="533"/>
        <v>19.65726361648511</v>
      </c>
      <c r="E4755" s="9">
        <f t="shared" si="532"/>
        <v>0.67972316487962992</v>
      </c>
      <c r="F4755" s="3">
        <v>145498.03</v>
      </c>
      <c r="G4755" s="4">
        <v>0.11068061512586599</v>
      </c>
      <c r="H4755" s="3">
        <v>15407579.380000001</v>
      </c>
      <c r="I4755" s="3">
        <v>89173638.650000006</v>
      </c>
      <c r="J4755" s="3">
        <v>129503568.27</v>
      </c>
      <c r="K4755" s="3">
        <v>145498.03</v>
      </c>
      <c r="L4755" s="3">
        <v>0</v>
      </c>
      <c r="M4755" s="9">
        <f t="shared" si="534"/>
        <v>0</v>
      </c>
      <c r="N4755" s="3">
        <v>33150073.120000001</v>
      </c>
      <c r="O4755" s="3">
        <v>41247807.799999997</v>
      </c>
      <c r="P4755" s="3">
        <v>14352132.08</v>
      </c>
      <c r="Q4755" s="3">
        <v>11939340.73</v>
      </c>
      <c r="R4755" s="3">
        <v>25600394.469999999</v>
      </c>
      <c r="S4755" s="3"/>
      <c r="T4755" s="3">
        <v>-18728878.719999999</v>
      </c>
      <c r="U4755" s="3">
        <v>-22497798.870000001</v>
      </c>
      <c r="V4755" s="9">
        <f t="shared" si="535"/>
        <v>0.91056901488238506</v>
      </c>
      <c r="W4755" s="3">
        <v>10237744.699999999</v>
      </c>
      <c r="X4755" s="11">
        <f t="shared" si="536"/>
        <v>0.24820094075399565</v>
      </c>
      <c r="Y4755" s="11">
        <f t="shared" si="537"/>
        <v>2.9727827846937938E-2</v>
      </c>
      <c r="Z4755" s="11">
        <f t="shared" si="538"/>
        <v>0.11977322792020628</v>
      </c>
    </row>
    <row r="4756" spans="1:26" x14ac:dyDescent="0.3">
      <c r="A4756" s="8" t="s">
        <v>2819</v>
      </c>
      <c r="B4756" s="2" t="s">
        <v>2930</v>
      </c>
      <c r="C4756" s="3">
        <v>433513349.35000002</v>
      </c>
      <c r="D4756" s="9">
        <f t="shared" si="533"/>
        <v>19.887433148059063</v>
      </c>
      <c r="E4756" s="9">
        <f t="shared" si="532"/>
        <v>0.66408375465635472</v>
      </c>
      <c r="F4756" s="3">
        <v>509554.9</v>
      </c>
      <c r="G4756" s="4">
        <v>9.7283286188867807E-2</v>
      </c>
      <c r="H4756" s="3">
        <v>9851871.1500000004</v>
      </c>
      <c r="I4756" s="3">
        <v>59498658.700000003</v>
      </c>
      <c r="J4756" s="3">
        <v>218538642.88</v>
      </c>
      <c r="K4756" s="3">
        <v>509554.9</v>
      </c>
      <c r="L4756" s="3">
        <v>0</v>
      </c>
      <c r="M4756" s="9">
        <f t="shared" si="534"/>
        <v>0</v>
      </c>
      <c r="N4756" s="3">
        <v>0</v>
      </c>
      <c r="O4756" s="3">
        <v>46288426.310000002</v>
      </c>
      <c r="P4756" s="3">
        <v>10177951.289999999</v>
      </c>
      <c r="Q4756" s="3">
        <v>9422421.2300000004</v>
      </c>
      <c r="R4756" s="3">
        <v>18300478.670000002</v>
      </c>
      <c r="S4756" s="3"/>
      <c r="T4756" s="3">
        <v>-10678144.199999999</v>
      </c>
      <c r="U4756" s="3">
        <v>-15109194.279999999</v>
      </c>
      <c r="V4756" s="9">
        <f t="shared" si="535"/>
        <v>1.0750585959656589</v>
      </c>
      <c r="W4756" s="3">
        <v>3323189.26</v>
      </c>
      <c r="X4756" s="11">
        <f t="shared" si="536"/>
        <v>7.1793092246086335E-2</v>
      </c>
      <c r="Y4756" s="11">
        <f t="shared" si="537"/>
        <v>7.6657137893970592E-3</v>
      </c>
      <c r="Z4756" s="11">
        <f t="shared" si="538"/>
        <v>0.10677508865506405</v>
      </c>
    </row>
    <row r="4757" spans="1:26" x14ac:dyDescent="0.3">
      <c r="A4757" s="8" t="s">
        <v>2820</v>
      </c>
      <c r="B4757" s="2" t="s">
        <v>2930</v>
      </c>
      <c r="C4757" s="3">
        <v>532547585.25</v>
      </c>
      <c r="D4757" s="9">
        <f t="shared" si="533"/>
        <v>20.093182813527143</v>
      </c>
      <c r="E4757" s="9">
        <f t="shared" si="532"/>
        <v>0.52312808463720284</v>
      </c>
      <c r="F4757" s="3">
        <v>0</v>
      </c>
      <c r="G4757" s="4">
        <v>0.117809024201525</v>
      </c>
      <c r="H4757" s="3">
        <v>3049045.83</v>
      </c>
      <c r="I4757" s="3">
        <v>70999620.310000002</v>
      </c>
      <c r="J4757" s="3">
        <v>204541932.11000001</v>
      </c>
      <c r="K4757" s="3">
        <v>0</v>
      </c>
      <c r="L4757" s="3">
        <v>0</v>
      </c>
      <c r="M4757" s="9" t="str">
        <f t="shared" si="534"/>
        <v/>
      </c>
      <c r="N4757" s="3">
        <v>0</v>
      </c>
      <c r="O4757" s="3">
        <v>47162195.890000001</v>
      </c>
      <c r="P4757" s="3">
        <v>16694897.300000001</v>
      </c>
      <c r="Q4757" s="3">
        <v>18294383.800000001</v>
      </c>
      <c r="R4757" s="3">
        <v>37945639.82</v>
      </c>
      <c r="S4757" s="3"/>
      <c r="T4757" s="3">
        <v>-22045443.879999999</v>
      </c>
      <c r="U4757" s="3">
        <v>-30202618.280000001</v>
      </c>
      <c r="V4757" s="9">
        <f t="shared" si="535"/>
        <v>1.0764040099281647</v>
      </c>
      <c r="W4757" s="3">
        <v>4212317.3099999903</v>
      </c>
      <c r="X4757" s="11">
        <f t="shared" si="536"/>
        <v>8.931554671085927E-2</v>
      </c>
      <c r="Y4757" s="11">
        <f t="shared" si="537"/>
        <v>7.909748211556631E-3</v>
      </c>
      <c r="Z4757" s="11">
        <f t="shared" si="538"/>
        <v>8.8559590159178178E-2</v>
      </c>
    </row>
    <row r="4758" spans="1:26" x14ac:dyDescent="0.3">
      <c r="A4758" s="8" t="s">
        <v>2821</v>
      </c>
      <c r="B4758" s="2" t="s">
        <v>2930</v>
      </c>
      <c r="C4758" s="3">
        <v>613599886.92999995</v>
      </c>
      <c r="D4758" s="9">
        <f t="shared" si="533"/>
        <v>20.234853623744161</v>
      </c>
      <c r="E4758" s="9">
        <f t="shared" si="532"/>
        <v>0.70285363021782921</v>
      </c>
      <c r="F4758" s="3">
        <v>0</v>
      </c>
      <c r="G4758" s="4">
        <v>0.123270629492597</v>
      </c>
      <c r="H4758" s="3">
        <v>4339598.07</v>
      </c>
      <c r="I4758" s="3">
        <v>29999915.940000001</v>
      </c>
      <c r="J4758" s="3">
        <v>396931394.01999998</v>
      </c>
      <c r="K4758" s="3">
        <v>0</v>
      </c>
      <c r="L4758" s="3">
        <v>0</v>
      </c>
      <c r="M4758" s="9" t="str">
        <f t="shared" si="534"/>
        <v/>
      </c>
      <c r="N4758" s="3">
        <v>0</v>
      </c>
      <c r="O4758" s="3">
        <v>47909398.18</v>
      </c>
      <c r="P4758" s="3">
        <v>7213243.71</v>
      </c>
      <c r="Q4758" s="3">
        <v>10422324.42</v>
      </c>
      <c r="R4758" s="3">
        <v>22125475.809999999</v>
      </c>
      <c r="S4758" s="3"/>
      <c r="T4758" s="3">
        <v>-15929785.77</v>
      </c>
      <c r="U4758" s="3">
        <v>-17969593.260000002</v>
      </c>
      <c r="V4758" s="9">
        <f t="shared" si="535"/>
        <v>0.96012968854668712</v>
      </c>
      <c r="W4758" s="3">
        <v>1214317.98</v>
      </c>
      <c r="X4758" s="11">
        <f t="shared" si="536"/>
        <v>2.5346133037148496E-2</v>
      </c>
      <c r="Y4758" s="11">
        <f t="shared" si="537"/>
        <v>1.9790061990975082E-3</v>
      </c>
      <c r="Z4758" s="11">
        <f t="shared" si="538"/>
        <v>7.807921611541227E-2</v>
      </c>
    </row>
    <row r="4759" spans="1:26" x14ac:dyDescent="0.3">
      <c r="A4759" s="8" t="s">
        <v>2822</v>
      </c>
      <c r="B4759" s="2" t="s">
        <v>2930</v>
      </c>
      <c r="C4759" s="3">
        <v>561327583.76999998</v>
      </c>
      <c r="D4759" s="9">
        <f t="shared" si="533"/>
        <v>20.145815221355956</v>
      </c>
      <c r="E4759" s="9">
        <f t="shared" si="532"/>
        <v>0.62744502218211384</v>
      </c>
      <c r="F4759" s="3">
        <v>0</v>
      </c>
      <c r="G4759" s="4">
        <v>0.115941508568178</v>
      </c>
      <c r="H4759" s="3">
        <v>6637306</v>
      </c>
      <c r="I4759" s="3">
        <v>113988745.7</v>
      </c>
      <c r="J4759" s="3">
        <v>231576146.55000001</v>
      </c>
      <c r="K4759" s="3">
        <v>0</v>
      </c>
      <c r="L4759" s="3">
        <v>0</v>
      </c>
      <c r="M4759" s="9" t="str">
        <f t="shared" si="534"/>
        <v/>
      </c>
      <c r="N4759" s="3">
        <v>0</v>
      </c>
      <c r="O4759" s="3">
        <v>47471592.740000002</v>
      </c>
      <c r="P4759" s="3">
        <v>14556567.810000001</v>
      </c>
      <c r="Q4759" s="3">
        <v>21657776.32</v>
      </c>
      <c r="R4759" s="3">
        <v>45033703.189999998</v>
      </c>
      <c r="S4759" s="3"/>
      <c r="T4759" s="3">
        <v>-28316894.460000001</v>
      </c>
      <c r="U4759" s="3">
        <v>-39301554.549999997</v>
      </c>
      <c r="V4759" s="9">
        <f t="shared" si="535"/>
        <v>0.98629117476706829</v>
      </c>
      <c r="W4759" s="3">
        <v>294813.30999999098</v>
      </c>
      <c r="X4759" s="11">
        <f t="shared" si="536"/>
        <v>6.2103100608962413E-3</v>
      </c>
      <c r="Y4759" s="11">
        <f t="shared" si="537"/>
        <v>5.2520723820475678E-4</v>
      </c>
      <c r="Z4759" s="11">
        <f t="shared" si="538"/>
        <v>8.4570211962808423E-2</v>
      </c>
    </row>
    <row r="4760" spans="1:26" x14ac:dyDescent="0.3">
      <c r="A4760" s="8" t="s">
        <v>2823</v>
      </c>
      <c r="B4760" s="2" t="s">
        <v>2930</v>
      </c>
      <c r="C4760" s="3">
        <v>612234842.69000006</v>
      </c>
      <c r="D4760" s="9">
        <f t="shared" si="533"/>
        <v>20.232626496756737</v>
      </c>
      <c r="E4760" s="9">
        <f t="shared" si="532"/>
        <v>0.71206650726466503</v>
      </c>
      <c r="F4760" s="3">
        <v>0</v>
      </c>
      <c r="G4760" s="4">
        <v>8.4210906054644805E-2</v>
      </c>
      <c r="H4760" s="3">
        <v>2914791.01</v>
      </c>
      <c r="I4760" s="3">
        <v>60997944.020000003</v>
      </c>
      <c r="J4760" s="3">
        <v>372039191.02999997</v>
      </c>
      <c r="K4760" s="3">
        <v>0</v>
      </c>
      <c r="L4760" s="3">
        <v>0</v>
      </c>
      <c r="M4760" s="9" t="str">
        <f t="shared" si="534"/>
        <v/>
      </c>
      <c r="N4760" s="3">
        <v>241973467.62</v>
      </c>
      <c r="O4760" s="3">
        <v>47699933.539999999</v>
      </c>
      <c r="P4760" s="3">
        <v>9210810.6099999994</v>
      </c>
      <c r="Q4760" s="3">
        <v>13027449.380000001</v>
      </c>
      <c r="R4760" s="3">
        <v>27162545.649999999</v>
      </c>
      <c r="S4760" s="3"/>
      <c r="T4760" s="3">
        <v>-18366340.260000002</v>
      </c>
      <c r="U4760" s="3">
        <v>-23204477.989999998</v>
      </c>
      <c r="V4760" s="9">
        <f t="shared" si="535"/>
        <v>0.96678383351282726</v>
      </c>
      <c r="W4760" s="3">
        <v>246016.840000008</v>
      </c>
      <c r="X4760" s="11">
        <f t="shared" si="536"/>
        <v>5.1575929302648668E-3</v>
      </c>
      <c r="Y4760" s="11">
        <f t="shared" si="537"/>
        <v>4.0183410489849652E-4</v>
      </c>
      <c r="Z4760" s="11">
        <f t="shared" si="538"/>
        <v>7.7911171031068635E-2</v>
      </c>
    </row>
    <row r="4761" spans="1:26" x14ac:dyDescent="0.3">
      <c r="A4761" s="8" t="s">
        <v>2787</v>
      </c>
      <c r="B4761" s="2" t="s">
        <v>333</v>
      </c>
      <c r="C4761" s="3">
        <v>181082622.34999999</v>
      </c>
      <c r="D4761" s="9">
        <f t="shared" ref="D4761:D4776" si="539">LN(C4761)</f>
        <v>19.014463962147961</v>
      </c>
      <c r="E4761" s="9">
        <f t="shared" ref="E4761:E4775" si="540">IFERROR(SUM(H4761:J4761)/C4761,"")</f>
        <v>0.56160745730441974</v>
      </c>
      <c r="F4761" s="3">
        <v>0</v>
      </c>
      <c r="G4761" s="4">
        <v>0.142991210771688</v>
      </c>
      <c r="H4761" s="3">
        <v>91578817.709999993</v>
      </c>
      <c r="I4761" s="3">
        <v>6618574.9100000001</v>
      </c>
      <c r="J4761" s="3">
        <v>3499958.48</v>
      </c>
      <c r="K4761" s="3">
        <v>0</v>
      </c>
      <c r="L4761" s="3">
        <v>0</v>
      </c>
      <c r="M4761" s="9" t="str">
        <f t="shared" ref="M4761:M4776" si="541">IFERROR(L4761/K4761,"")</f>
        <v/>
      </c>
      <c r="N4761" s="3">
        <v>5844842.1799999997</v>
      </c>
      <c r="O4761" s="3">
        <v>31874254.039999999</v>
      </c>
      <c r="P4761" s="3">
        <v>38068805.25</v>
      </c>
      <c r="Q4761" s="3">
        <v>0</v>
      </c>
      <c r="R4761" s="3">
        <v>890468.35</v>
      </c>
      <c r="S4761" s="3"/>
      <c r="T4761" s="3">
        <v>-11063004.93</v>
      </c>
      <c r="U4761" s="3">
        <v>-18223508.23</v>
      </c>
      <c r="V4761" s="9">
        <f t="shared" ref="V4761:V4776" si="542">IFERROR(SUM(Q4761:S4761)/ABS(SUM(T4761:U4761)),"")</f>
        <v>3.0405406923491876E-2</v>
      </c>
      <c r="W4761" s="3">
        <v>2571711.4900000002</v>
      </c>
      <c r="X4761" s="11">
        <f t="shared" ref="X4761:X4776" si="543">W4761/O4761</f>
        <v>8.0683032982440284E-2</v>
      </c>
      <c r="Y4761" s="11">
        <f t="shared" ref="Y4761:Y4776" si="544">W4761/C4761</f>
        <v>1.4201867946386079E-2</v>
      </c>
      <c r="Z4761" s="11">
        <f t="shared" ref="Z4761:Z4776" si="545">O4761/C4761</f>
        <v>0.17602050172651479</v>
      </c>
    </row>
    <row r="4762" spans="1:26" x14ac:dyDescent="0.3">
      <c r="A4762" s="8" t="s">
        <v>2788</v>
      </c>
      <c r="B4762" s="2" t="s">
        <v>333</v>
      </c>
      <c r="C4762" s="3">
        <v>166799191.02000001</v>
      </c>
      <c r="D4762" s="9">
        <f t="shared" si="539"/>
        <v>18.932301197877159</v>
      </c>
      <c r="E4762" s="9">
        <f t="shared" si="540"/>
        <v>0.77037772140389127</v>
      </c>
      <c r="F4762" s="3">
        <v>0</v>
      </c>
      <c r="G4762" s="4">
        <v>0.14651665278103301</v>
      </c>
      <c r="H4762" s="3">
        <v>116616797.53</v>
      </c>
      <c r="I4762" s="3">
        <v>5860030</v>
      </c>
      <c r="J4762" s="3">
        <v>6021553.1799999997</v>
      </c>
      <c r="K4762" s="3">
        <v>0</v>
      </c>
      <c r="L4762" s="3">
        <v>0</v>
      </c>
      <c r="M4762" s="9" t="str">
        <f t="shared" si="541"/>
        <v/>
      </c>
      <c r="N4762" s="3">
        <v>9576493.2300000004</v>
      </c>
      <c r="O4762" s="3">
        <v>32355695.960000001</v>
      </c>
      <c r="P4762" s="3">
        <v>72240591.25</v>
      </c>
      <c r="Q4762" s="3">
        <v>0</v>
      </c>
      <c r="R4762" s="3">
        <v>1670363.12</v>
      </c>
      <c r="S4762" s="3"/>
      <c r="T4762" s="3">
        <v>-22870431.129999999</v>
      </c>
      <c r="U4762" s="3">
        <v>-39046052.979999997</v>
      </c>
      <c r="V4762" s="9">
        <f t="shared" si="542"/>
        <v>2.6977680403048328E-2</v>
      </c>
      <c r="W4762" s="3">
        <v>3053153.4100000099</v>
      </c>
      <c r="X4762" s="11">
        <f t="shared" si="543"/>
        <v>9.4362161573482956E-2</v>
      </c>
      <c r="Y4762" s="11">
        <f t="shared" si="544"/>
        <v>1.8304365814543564E-2</v>
      </c>
      <c r="Z4762" s="11">
        <f t="shared" si="545"/>
        <v>0.19397993336862407</v>
      </c>
    </row>
    <row r="4763" spans="1:26" x14ac:dyDescent="0.3">
      <c r="A4763" s="8" t="s">
        <v>2789</v>
      </c>
      <c r="B4763" s="2" t="s">
        <v>333</v>
      </c>
      <c r="C4763" s="3">
        <v>204506806.38</v>
      </c>
      <c r="D4763" s="9">
        <f t="shared" si="539"/>
        <v>19.136111815925048</v>
      </c>
      <c r="E4763" s="9">
        <f t="shared" si="540"/>
        <v>0.63659332451798467</v>
      </c>
      <c r="F4763" s="3">
        <v>0</v>
      </c>
      <c r="G4763" s="4">
        <v>0.149929845961845</v>
      </c>
      <c r="H4763" s="3">
        <v>106911612.28</v>
      </c>
      <c r="I4763" s="3">
        <v>17407257.469999999</v>
      </c>
      <c r="J4763" s="3">
        <v>5868798.0099999998</v>
      </c>
      <c r="K4763" s="3">
        <v>0</v>
      </c>
      <c r="L4763" s="3">
        <v>0</v>
      </c>
      <c r="M4763" s="9" t="str">
        <f t="shared" si="541"/>
        <v/>
      </c>
      <c r="N4763" s="3">
        <v>10272328.279999999</v>
      </c>
      <c r="O4763" s="3">
        <v>36460320.939999998</v>
      </c>
      <c r="P4763" s="3">
        <v>43433068.659999996</v>
      </c>
      <c r="Q4763" s="3">
        <v>0</v>
      </c>
      <c r="R4763" s="3">
        <v>821259.14</v>
      </c>
      <c r="S4763" s="3"/>
      <c r="T4763" s="3">
        <v>-14463744.640000001</v>
      </c>
      <c r="U4763" s="3">
        <v>-20618123.940000001</v>
      </c>
      <c r="V4763" s="9">
        <f t="shared" si="542"/>
        <v>2.3409788966263782E-2</v>
      </c>
      <c r="W4763" s="3">
        <v>4104624.9799999902</v>
      </c>
      <c r="X4763" s="11">
        <f t="shared" si="543"/>
        <v>0.11257786202032237</v>
      </c>
      <c r="Y4763" s="11">
        <f t="shared" si="544"/>
        <v>2.0070847775956503E-2</v>
      </c>
      <c r="Z4763" s="11">
        <f t="shared" si="545"/>
        <v>0.17828414410937513</v>
      </c>
    </row>
    <row r="4764" spans="1:26" x14ac:dyDescent="0.3">
      <c r="A4764" s="8" t="s">
        <v>2790</v>
      </c>
      <c r="B4764" s="2" t="s">
        <v>333</v>
      </c>
      <c r="C4764" s="3">
        <v>204992253.38</v>
      </c>
      <c r="D4764" s="9">
        <f t="shared" si="539"/>
        <v>19.138482747998438</v>
      </c>
      <c r="E4764" s="9">
        <f t="shared" si="540"/>
        <v>0.80393064651329227</v>
      </c>
      <c r="F4764" s="3">
        <v>0</v>
      </c>
      <c r="G4764" s="4">
        <v>0.192604877167145</v>
      </c>
      <c r="H4764" s="3">
        <v>135769654.74000001</v>
      </c>
      <c r="I4764" s="3">
        <v>23360904.920000002</v>
      </c>
      <c r="J4764" s="3">
        <v>5668995.1299999999</v>
      </c>
      <c r="K4764" s="3">
        <v>0</v>
      </c>
      <c r="L4764" s="3">
        <v>0</v>
      </c>
      <c r="M4764" s="9" t="str">
        <f t="shared" si="541"/>
        <v/>
      </c>
      <c r="N4764" s="3">
        <v>82820621.430000007</v>
      </c>
      <c r="O4764" s="3">
        <v>41376448.460000001</v>
      </c>
      <c r="P4764" s="3">
        <v>86989378.829999998</v>
      </c>
      <c r="Q4764" s="3">
        <v>0</v>
      </c>
      <c r="R4764" s="3">
        <v>1540221.24</v>
      </c>
      <c r="S4764" s="3"/>
      <c r="T4764" s="3">
        <v>-27168974.989999998</v>
      </c>
      <c r="U4764" s="3">
        <v>-39675311.299999997</v>
      </c>
      <c r="V4764" s="9">
        <f t="shared" si="542"/>
        <v>2.3041928121093867E-2</v>
      </c>
      <c r="W4764" s="3">
        <v>11220752.5</v>
      </c>
      <c r="X4764" s="11">
        <f t="shared" si="543"/>
        <v>0.27118694130665849</v>
      </c>
      <c r="Y4764" s="11">
        <f t="shared" si="544"/>
        <v>5.473744648876936E-2</v>
      </c>
      <c r="Z4764" s="11">
        <f t="shared" si="545"/>
        <v>0.20184396130959786</v>
      </c>
    </row>
    <row r="4765" spans="1:26" x14ac:dyDescent="0.3">
      <c r="A4765" s="8" t="s">
        <v>2791</v>
      </c>
      <c r="B4765" s="2" t="s">
        <v>333</v>
      </c>
      <c r="C4765" s="3">
        <v>187166073.03</v>
      </c>
      <c r="D4765" s="9">
        <f t="shared" si="539"/>
        <v>19.047506871768832</v>
      </c>
      <c r="E4765" s="9">
        <f t="shared" si="540"/>
        <v>0.75054739342361254</v>
      </c>
      <c r="F4765" s="3">
        <v>0</v>
      </c>
      <c r="G4765" s="4">
        <v>0.145575978523932</v>
      </c>
      <c r="H4765" s="3">
        <v>116772270.5</v>
      </c>
      <c r="I4765" s="3">
        <v>11389735.99</v>
      </c>
      <c r="J4765" s="3">
        <v>12315001.76</v>
      </c>
      <c r="K4765" s="3">
        <v>0</v>
      </c>
      <c r="L4765" s="3">
        <v>0</v>
      </c>
      <c r="M4765" s="9" t="str">
        <f t="shared" si="541"/>
        <v/>
      </c>
      <c r="N4765" s="3">
        <v>84487792.870000005</v>
      </c>
      <c r="O4765" s="3">
        <v>39255587.979999997</v>
      </c>
      <c r="P4765" s="3">
        <v>41800504.329999998</v>
      </c>
      <c r="Q4765" s="3">
        <v>0</v>
      </c>
      <c r="R4765" s="3">
        <v>750731.9</v>
      </c>
      <c r="S4765" s="3"/>
      <c r="T4765" s="3">
        <v>-13862245.59</v>
      </c>
      <c r="U4765" s="3">
        <v>-20729471.170000002</v>
      </c>
      <c r="V4765" s="9">
        <f t="shared" si="542"/>
        <v>2.1702649371484965E-2</v>
      </c>
      <c r="W4765" s="3">
        <v>5149139.5200000098</v>
      </c>
      <c r="X4765" s="11">
        <f t="shared" si="543"/>
        <v>0.13116959355247468</v>
      </c>
      <c r="Y4765" s="11">
        <f t="shared" si="544"/>
        <v>2.7511073116198135E-2</v>
      </c>
      <c r="Z4765" s="11">
        <f t="shared" si="545"/>
        <v>0.20973666511509217</v>
      </c>
    </row>
    <row r="4766" spans="1:26" x14ac:dyDescent="0.3">
      <c r="A4766" s="8" t="s">
        <v>2792</v>
      </c>
      <c r="B4766" s="2" t="s">
        <v>333</v>
      </c>
      <c r="C4766" s="3">
        <v>262078415.66999999</v>
      </c>
      <c r="D4766" s="9">
        <f t="shared" si="539"/>
        <v>19.384154313395506</v>
      </c>
      <c r="E4766" s="9">
        <f t="shared" si="540"/>
        <v>0.79733432959668193</v>
      </c>
      <c r="F4766" s="3">
        <v>0</v>
      </c>
      <c r="G4766" s="4">
        <v>0.14558985973848301</v>
      </c>
      <c r="H4766" s="3">
        <v>155565078.88</v>
      </c>
      <c r="I4766" s="3">
        <v>37487585.810000002</v>
      </c>
      <c r="J4766" s="3">
        <v>15911453.17</v>
      </c>
      <c r="K4766" s="3">
        <v>0</v>
      </c>
      <c r="L4766" s="3">
        <v>0</v>
      </c>
      <c r="M4766" s="9" t="str">
        <f t="shared" si="541"/>
        <v/>
      </c>
      <c r="N4766" s="3">
        <v>116014948.56999999</v>
      </c>
      <c r="O4766" s="3">
        <v>44588985.030000001</v>
      </c>
      <c r="P4766" s="3">
        <v>89149037.730000004</v>
      </c>
      <c r="Q4766" s="3">
        <v>0</v>
      </c>
      <c r="R4766" s="3">
        <v>1641214.72</v>
      </c>
      <c r="S4766" s="3"/>
      <c r="T4766" s="3">
        <v>-28522244.170000002</v>
      </c>
      <c r="U4766" s="3">
        <v>-42286462.590000004</v>
      </c>
      <c r="V4766" s="9">
        <f t="shared" si="542"/>
        <v>2.3178148494686614E-2</v>
      </c>
      <c r="W4766" s="3">
        <v>11062536.57</v>
      </c>
      <c r="X4766" s="11">
        <f t="shared" si="543"/>
        <v>0.2481002104568425</v>
      </c>
      <c r="Y4766" s="11">
        <f t="shared" si="544"/>
        <v>4.221078848373977E-2</v>
      </c>
      <c r="Z4766" s="11">
        <f t="shared" si="545"/>
        <v>0.17013604464911333</v>
      </c>
    </row>
    <row r="4767" spans="1:26" x14ac:dyDescent="0.3">
      <c r="A4767" s="8" t="s">
        <v>2793</v>
      </c>
      <c r="B4767" s="2" t="s">
        <v>333</v>
      </c>
      <c r="C4767" s="3">
        <v>367586638.86000001</v>
      </c>
      <c r="D4767" s="9">
        <f t="shared" si="539"/>
        <v>19.722469600832028</v>
      </c>
      <c r="E4767" s="9">
        <f t="shared" si="540"/>
        <v>0.56158617073299577</v>
      </c>
      <c r="F4767" s="3">
        <v>0</v>
      </c>
      <c r="G4767" s="4">
        <v>0.14484416243689299</v>
      </c>
      <c r="H4767" s="3">
        <v>156697084.72999999</v>
      </c>
      <c r="I4767" s="3">
        <v>29914587.550000001</v>
      </c>
      <c r="J4767" s="3">
        <v>19819900.649999999</v>
      </c>
      <c r="K4767" s="3">
        <v>0</v>
      </c>
      <c r="L4767" s="3">
        <v>0</v>
      </c>
      <c r="M4767" s="9" t="str">
        <f t="shared" si="541"/>
        <v/>
      </c>
      <c r="N4767" s="3">
        <v>107652410.15000001</v>
      </c>
      <c r="O4767" s="3">
        <v>54165389.299999997</v>
      </c>
      <c r="P4767" s="3">
        <v>42318682.490000002</v>
      </c>
      <c r="Q4767" s="3">
        <v>0</v>
      </c>
      <c r="R4767" s="3">
        <v>1120617.1399999999</v>
      </c>
      <c r="S4767" s="3"/>
      <c r="T4767" s="3">
        <v>-15135475.75</v>
      </c>
      <c r="U4767" s="3">
        <v>-22760398.010000002</v>
      </c>
      <c r="V4767" s="9">
        <f t="shared" si="542"/>
        <v>2.9570954006682328E-2</v>
      </c>
      <c r="W4767" s="3">
        <v>9576754.25</v>
      </c>
      <c r="X4767" s="11">
        <f t="shared" si="543"/>
        <v>0.17680578638433234</v>
      </c>
      <c r="Y4767" s="11">
        <f t="shared" si="544"/>
        <v>2.6053053178702251E-2</v>
      </c>
      <c r="Z4767" s="11">
        <f t="shared" si="545"/>
        <v>0.14735407540378409</v>
      </c>
    </row>
    <row r="4768" spans="1:26" x14ac:dyDescent="0.3">
      <c r="A4768" s="8" t="s">
        <v>2794</v>
      </c>
      <c r="B4768" s="2" t="s">
        <v>333</v>
      </c>
      <c r="C4768" s="3">
        <v>273218437.10000002</v>
      </c>
      <c r="D4768" s="9">
        <f t="shared" si="539"/>
        <v>19.425782169108594</v>
      </c>
      <c r="E4768" s="9">
        <f t="shared" si="540"/>
        <v>0.8075582747706157</v>
      </c>
      <c r="F4768" s="3">
        <v>0</v>
      </c>
      <c r="G4768" s="4">
        <v>0.20966797473375101</v>
      </c>
      <c r="H4768" s="3">
        <v>184814874.00999999</v>
      </c>
      <c r="I4768" s="3">
        <v>12833086.02</v>
      </c>
      <c r="J4768" s="3">
        <v>22991849.670000002</v>
      </c>
      <c r="K4768" s="3">
        <v>0</v>
      </c>
      <c r="L4768" s="3">
        <v>0</v>
      </c>
      <c r="M4768" s="9" t="str">
        <f t="shared" si="541"/>
        <v/>
      </c>
      <c r="N4768" s="3">
        <v>124001966.63</v>
      </c>
      <c r="O4768" s="3">
        <v>60456649.659999996</v>
      </c>
      <c r="P4768" s="3">
        <v>85503700.930000007</v>
      </c>
      <c r="Q4768" s="3">
        <v>0</v>
      </c>
      <c r="R4768" s="3">
        <v>1943674.27</v>
      </c>
      <c r="S4768" s="3"/>
      <c r="T4768" s="3">
        <v>-32461652.48</v>
      </c>
      <c r="U4768" s="3">
        <v>-45404747.280000001</v>
      </c>
      <c r="V4768" s="9">
        <f t="shared" si="542"/>
        <v>2.4961655810346917E-2</v>
      </c>
      <c r="W4768" s="3">
        <v>15867664.630000001</v>
      </c>
      <c r="X4768" s="11">
        <f t="shared" si="543"/>
        <v>0.2624635126034538</v>
      </c>
      <c r="Y4768" s="11">
        <f t="shared" si="544"/>
        <v>5.8076844295073378E-2</v>
      </c>
      <c r="Z4768" s="11">
        <f t="shared" si="545"/>
        <v>0.22127587838397744</v>
      </c>
    </row>
    <row r="4769" spans="1:26" x14ac:dyDescent="0.3">
      <c r="A4769" s="8" t="s">
        <v>2795</v>
      </c>
      <c r="B4769" s="2" t="s">
        <v>333</v>
      </c>
      <c r="C4769" s="3">
        <v>387063153.62</v>
      </c>
      <c r="D4769" s="9">
        <f t="shared" si="539"/>
        <v>19.77409842532898</v>
      </c>
      <c r="E4769" s="9">
        <f t="shared" si="540"/>
        <v>0.53714871468782721</v>
      </c>
      <c r="F4769" s="3">
        <v>0</v>
      </c>
      <c r="G4769" s="4">
        <v>0.157791611902939</v>
      </c>
      <c r="H4769" s="3">
        <v>179161999.80000001</v>
      </c>
      <c r="I4769" s="3">
        <v>5199784.57</v>
      </c>
      <c r="J4769" s="3">
        <v>23548691.100000001</v>
      </c>
      <c r="K4769" s="3">
        <v>0</v>
      </c>
      <c r="L4769" s="3">
        <v>0</v>
      </c>
      <c r="M4769" s="9" t="str">
        <f t="shared" si="541"/>
        <v/>
      </c>
      <c r="N4769" s="3">
        <v>91089339.379999995</v>
      </c>
      <c r="O4769" s="3">
        <v>61961084.200000003</v>
      </c>
      <c r="P4769" s="3">
        <v>27128325.510000002</v>
      </c>
      <c r="Q4769" s="3">
        <v>0</v>
      </c>
      <c r="R4769" s="3">
        <v>666569.56999999995</v>
      </c>
      <c r="S4769" s="3"/>
      <c r="T4769" s="3">
        <v>-14898098.24</v>
      </c>
      <c r="U4769" s="3">
        <v>-22181766.73</v>
      </c>
      <c r="V4769" s="9">
        <f t="shared" si="542"/>
        <v>1.7976591083578585E-2</v>
      </c>
      <c r="W4769" s="3">
        <v>4604434.54</v>
      </c>
      <c r="X4769" s="11">
        <f t="shared" si="543"/>
        <v>7.4311716772702957E-2</v>
      </c>
      <c r="Y4769" s="11">
        <f t="shared" si="544"/>
        <v>1.1895822417962347E-2</v>
      </c>
      <c r="Z4769" s="11">
        <f t="shared" si="545"/>
        <v>0.16008003763858758</v>
      </c>
    </row>
    <row r="4770" spans="1:26" x14ac:dyDescent="0.3">
      <c r="A4770" s="8" t="s">
        <v>2796</v>
      </c>
      <c r="B4770" s="2" t="s">
        <v>333</v>
      </c>
      <c r="C4770" s="3">
        <v>456374869.51999998</v>
      </c>
      <c r="D4770" s="9">
        <f t="shared" si="539"/>
        <v>19.938825112034802</v>
      </c>
      <c r="E4770" s="9">
        <f t="shared" si="540"/>
        <v>0.49105899482525922</v>
      </c>
      <c r="F4770" s="3">
        <v>0</v>
      </c>
      <c r="G4770" s="4">
        <v>0.15535083083076201</v>
      </c>
      <c r="H4770" s="3">
        <v>185537407.65000001</v>
      </c>
      <c r="I4770" s="3">
        <v>14648996.050000001</v>
      </c>
      <c r="J4770" s="3">
        <v>23920580.989999998</v>
      </c>
      <c r="K4770" s="3">
        <v>0</v>
      </c>
      <c r="L4770" s="3">
        <v>0</v>
      </c>
      <c r="M4770" s="9" t="str">
        <f t="shared" si="541"/>
        <v/>
      </c>
      <c r="N4770" s="3">
        <v>76387489.510000005</v>
      </c>
      <c r="O4770" s="3">
        <v>62218418.82</v>
      </c>
      <c r="P4770" s="3">
        <v>57826483.840000004</v>
      </c>
      <c r="Q4770" s="3">
        <v>0</v>
      </c>
      <c r="R4770" s="3">
        <v>1528243.17</v>
      </c>
      <c r="S4770" s="3"/>
      <c r="T4770" s="3">
        <v>-29799201.149999999</v>
      </c>
      <c r="U4770" s="3">
        <v>-47868816.770000003</v>
      </c>
      <c r="V4770" s="9">
        <f t="shared" si="542"/>
        <v>1.9676608350867517E-2</v>
      </c>
      <c r="W4770" s="3">
        <v>13861769.16</v>
      </c>
      <c r="X4770" s="11">
        <f t="shared" si="543"/>
        <v>0.22279205133937219</v>
      </c>
      <c r="Y4770" s="11">
        <f t="shared" si="544"/>
        <v>3.0373646941996065E-2</v>
      </c>
      <c r="Z4770" s="11">
        <f t="shared" si="545"/>
        <v>0.13633182494347088</v>
      </c>
    </row>
    <row r="4771" spans="1:26" x14ac:dyDescent="0.3">
      <c r="A4771" s="8" t="s">
        <v>2797</v>
      </c>
      <c r="B4771" s="2" t="s">
        <v>333</v>
      </c>
      <c r="C4771" s="3">
        <v>348771884</v>
      </c>
      <c r="D4771" s="9">
        <f t="shared" si="539"/>
        <v>19.669928638951951</v>
      </c>
      <c r="E4771" s="9">
        <f t="shared" si="540"/>
        <v>0.59963082789666611</v>
      </c>
      <c r="F4771" s="3">
        <v>0</v>
      </c>
      <c r="G4771" s="4">
        <v>0.16903325548578199</v>
      </c>
      <c r="H4771" s="3">
        <v>184037460.75999999</v>
      </c>
      <c r="I4771" s="3">
        <v>0</v>
      </c>
      <c r="J4771" s="3">
        <v>25096912.789999999</v>
      </c>
      <c r="K4771" s="3">
        <v>0</v>
      </c>
      <c r="L4771" s="3">
        <v>0</v>
      </c>
      <c r="M4771" s="9" t="str">
        <f t="shared" si="541"/>
        <v/>
      </c>
      <c r="N4771" s="3">
        <v>78463851.159999996</v>
      </c>
      <c r="O4771" s="3">
        <v>62968222.009999998</v>
      </c>
      <c r="P4771" s="3">
        <v>42223683.539999999</v>
      </c>
      <c r="Q4771" s="3">
        <v>0</v>
      </c>
      <c r="R4771" s="3">
        <v>938921.01</v>
      </c>
      <c r="S4771" s="3"/>
      <c r="T4771" s="3">
        <v>-15709870.91</v>
      </c>
      <c r="U4771" s="3">
        <v>-28112558.899999999</v>
      </c>
      <c r="V4771" s="9">
        <f t="shared" si="542"/>
        <v>2.1425580782965716E-2</v>
      </c>
      <c r="W4771" s="3">
        <v>7825678.5999999801</v>
      </c>
      <c r="X4771" s="11">
        <f t="shared" si="543"/>
        <v>0.12427980892897345</v>
      </c>
      <c r="Y4771" s="11">
        <f t="shared" si="544"/>
        <v>2.2437813823318338E-2</v>
      </c>
      <c r="Z4771" s="11">
        <f t="shared" si="545"/>
        <v>0.18054271258287552</v>
      </c>
    </row>
    <row r="4772" spans="1:26" x14ac:dyDescent="0.3">
      <c r="A4772" s="8" t="s">
        <v>2798</v>
      </c>
      <c r="B4772" s="2" t="s">
        <v>333</v>
      </c>
      <c r="C4772" s="3">
        <v>273671756.88999999</v>
      </c>
      <c r="D4772" s="9">
        <f t="shared" si="539"/>
        <v>19.427439978660875</v>
      </c>
      <c r="E4772" s="9">
        <f t="shared" si="540"/>
        <v>0.74716698428690387</v>
      </c>
      <c r="F4772" s="3">
        <v>0</v>
      </c>
      <c r="G4772" s="4">
        <v>0.18365275579587301</v>
      </c>
      <c r="H4772" s="3">
        <v>177473772.75999999</v>
      </c>
      <c r="I4772" s="3">
        <v>1699899.96</v>
      </c>
      <c r="J4772" s="3">
        <v>25304828.559999999</v>
      </c>
      <c r="K4772" s="3">
        <v>0</v>
      </c>
      <c r="L4772" s="3">
        <v>0</v>
      </c>
      <c r="M4772" s="9" t="str">
        <f t="shared" si="541"/>
        <v/>
      </c>
      <c r="N4772" s="3">
        <v>61997979.560000002</v>
      </c>
      <c r="O4772" s="3">
        <v>64404834.43</v>
      </c>
      <c r="P4772" s="3">
        <v>93006989.370000005</v>
      </c>
      <c r="Q4772" s="3">
        <v>0</v>
      </c>
      <c r="R4772" s="3">
        <v>1879949.36</v>
      </c>
      <c r="S4772" s="3"/>
      <c r="T4772" s="3">
        <v>-31714928.760000002</v>
      </c>
      <c r="U4772" s="3">
        <v>-53808358.109999999</v>
      </c>
      <c r="V4772" s="9">
        <f t="shared" si="542"/>
        <v>2.1981724847147471E-2</v>
      </c>
      <c r="W4772" s="3">
        <v>12296246.300000001</v>
      </c>
      <c r="X4772" s="11">
        <f t="shared" si="543"/>
        <v>0.19092116933185321</v>
      </c>
      <c r="Y4772" s="11">
        <f t="shared" si="544"/>
        <v>4.4930636758919819E-2</v>
      </c>
      <c r="Z4772" s="11">
        <f t="shared" si="545"/>
        <v>0.23533606522607656</v>
      </c>
    </row>
    <row r="4773" spans="1:26" x14ac:dyDescent="0.3">
      <c r="A4773" s="8" t="s">
        <v>2799</v>
      </c>
      <c r="B4773" s="2" t="s">
        <v>333</v>
      </c>
      <c r="C4773" s="3">
        <v>412377541.88999999</v>
      </c>
      <c r="D4773" s="9">
        <f t="shared" si="539"/>
        <v>19.837449851519484</v>
      </c>
      <c r="E4773" s="9">
        <f t="shared" si="540"/>
        <v>0.48005073164921669</v>
      </c>
      <c r="F4773" s="3">
        <v>0</v>
      </c>
      <c r="G4773" s="4">
        <v>0.14153920367092401</v>
      </c>
      <c r="H4773" s="3">
        <v>147633572.72999999</v>
      </c>
      <c r="I4773" s="3">
        <v>23649938.260000002</v>
      </c>
      <c r="J4773" s="3">
        <v>26678629.710000001</v>
      </c>
      <c r="K4773" s="3">
        <v>0</v>
      </c>
      <c r="L4773" s="3">
        <v>0</v>
      </c>
      <c r="M4773" s="9" t="str">
        <f t="shared" si="541"/>
        <v/>
      </c>
      <c r="N4773" s="3">
        <v>52920067.659999996</v>
      </c>
      <c r="O4773" s="3">
        <v>63673209.899999999</v>
      </c>
      <c r="P4773" s="3">
        <v>44771103.340000004</v>
      </c>
      <c r="Q4773" s="3">
        <v>0</v>
      </c>
      <c r="R4773" s="3">
        <v>877699.07</v>
      </c>
      <c r="S4773" s="3"/>
      <c r="T4773" s="3">
        <v>-16231409.41</v>
      </c>
      <c r="U4773" s="3">
        <v>-27447528.41</v>
      </c>
      <c r="V4773" s="9">
        <f t="shared" si="542"/>
        <v>2.0094331817705358E-2</v>
      </c>
      <c r="W4773" s="3">
        <v>-731624.52999999002</v>
      </c>
      <c r="X4773" s="11">
        <f t="shared" si="543"/>
        <v>-1.1490303867969284E-2</v>
      </c>
      <c r="Y4773" s="11">
        <f t="shared" si="544"/>
        <v>-1.774161916400258E-3</v>
      </c>
      <c r="Z4773" s="11">
        <f t="shared" si="545"/>
        <v>0.15440513469325778</v>
      </c>
    </row>
    <row r="4774" spans="1:26" x14ac:dyDescent="0.3">
      <c r="A4774" s="8" t="s">
        <v>2800</v>
      </c>
      <c r="B4774" s="2" t="s">
        <v>333</v>
      </c>
      <c r="C4774" s="3">
        <v>521038307.48000002</v>
      </c>
      <c r="D4774" s="9">
        <f t="shared" si="539"/>
        <v>20.071334123847688</v>
      </c>
      <c r="E4774" s="9">
        <f t="shared" si="540"/>
        <v>0.65517970127964831</v>
      </c>
      <c r="F4774" s="3">
        <v>0</v>
      </c>
      <c r="G4774" s="4">
        <v>0.22099320923273899</v>
      </c>
      <c r="H4774" s="3">
        <v>180620784.63</v>
      </c>
      <c r="I4774" s="3">
        <v>133195859.81999999</v>
      </c>
      <c r="J4774" s="3">
        <v>27557078.199999999</v>
      </c>
      <c r="K4774" s="3">
        <v>0</v>
      </c>
      <c r="L4774" s="3">
        <v>0</v>
      </c>
      <c r="M4774" s="9" t="str">
        <f t="shared" si="541"/>
        <v/>
      </c>
      <c r="N4774" s="3">
        <v>59864120.289999999</v>
      </c>
      <c r="O4774" s="3">
        <v>59342082.100000001</v>
      </c>
      <c r="P4774" s="3">
        <v>83766542.310000002</v>
      </c>
      <c r="Q4774" s="3">
        <v>0</v>
      </c>
      <c r="R4774" s="3">
        <v>1955637.97</v>
      </c>
      <c r="S4774" s="3"/>
      <c r="T4774" s="3">
        <v>-32168347.760000002</v>
      </c>
      <c r="U4774" s="3">
        <v>-54551955.159999996</v>
      </c>
      <c r="V4774" s="9">
        <f t="shared" si="542"/>
        <v>2.2551097080508214E-2</v>
      </c>
      <c r="W4774" s="3">
        <v>-5062752.3300000401</v>
      </c>
      <c r="X4774" s="11">
        <f t="shared" si="543"/>
        <v>-8.5314706711311028E-2</v>
      </c>
      <c r="Y4774" s="11">
        <f t="shared" si="544"/>
        <v>-9.7166604783552758E-3</v>
      </c>
      <c r="Z4774" s="11">
        <f t="shared" si="545"/>
        <v>0.11389197540389645</v>
      </c>
    </row>
    <row r="4775" spans="1:26" x14ac:dyDescent="0.3">
      <c r="A4775" s="8" t="s">
        <v>2801</v>
      </c>
      <c r="B4775" s="2" t="s">
        <v>333</v>
      </c>
      <c r="C4775" s="3">
        <v>493713856.31</v>
      </c>
      <c r="D4775" s="9">
        <f t="shared" si="539"/>
        <v>20.017466669090052</v>
      </c>
      <c r="E4775" s="9">
        <f t="shared" si="540"/>
        <v>0.54773565160018922</v>
      </c>
      <c r="F4775" s="3">
        <v>0</v>
      </c>
      <c r="G4775" s="4">
        <v>0.236664949590912</v>
      </c>
      <c r="H4775" s="3">
        <v>186107206.16999999</v>
      </c>
      <c r="I4775" s="3">
        <v>55900333.710000001</v>
      </c>
      <c r="J4775" s="3">
        <v>28417140.91</v>
      </c>
      <c r="K4775" s="3">
        <v>0</v>
      </c>
      <c r="L4775" s="3">
        <v>0</v>
      </c>
      <c r="M4775" s="9" t="str">
        <f t="shared" si="541"/>
        <v/>
      </c>
      <c r="N4775" s="3">
        <v>58296317.810000002</v>
      </c>
      <c r="O4775" s="3">
        <v>61706853.280000001</v>
      </c>
      <c r="P4775" s="3">
        <v>71197322.180000007</v>
      </c>
      <c r="Q4775" s="3">
        <v>0</v>
      </c>
      <c r="R4775" s="3">
        <v>1117921.78</v>
      </c>
      <c r="S4775" s="3"/>
      <c r="T4775" s="3">
        <v>-16631286.199999999</v>
      </c>
      <c r="U4775" s="3">
        <v>-28733828.550000001</v>
      </c>
      <c r="V4775" s="9">
        <f t="shared" si="542"/>
        <v>2.4642763192834205E-2</v>
      </c>
      <c r="W4775" s="3">
        <v>2364771.1799999899</v>
      </c>
      <c r="X4775" s="11">
        <f t="shared" si="543"/>
        <v>3.8322666840093805E-2</v>
      </c>
      <c r="Y4775" s="11">
        <f t="shared" si="544"/>
        <v>4.7897606068304554E-3</v>
      </c>
      <c r="Z4775" s="11">
        <f t="shared" si="545"/>
        <v>0.12498505458444058</v>
      </c>
    </row>
    <row r="4776" spans="1:26" x14ac:dyDescent="0.3">
      <c r="A4776" s="8" t="s">
        <v>2802</v>
      </c>
      <c r="B4776" s="2" t="s">
        <v>333</v>
      </c>
      <c r="C4776" s="3">
        <v>313835668.61000001</v>
      </c>
      <c r="D4776" s="9">
        <f t="shared" si="539"/>
        <v>19.56438005850217</v>
      </c>
      <c r="E4776" s="9">
        <f t="shared" ref="E4776:E4811" si="546">IFERROR(SUM(H4776:J4776)/C4776,"")</f>
        <v>0.71436465020998674</v>
      </c>
      <c r="F4776" s="3">
        <v>0</v>
      </c>
      <c r="G4776" s="4">
        <v>0.252735753920452</v>
      </c>
      <c r="H4776" s="3">
        <v>183667033.16999999</v>
      </c>
      <c r="I4776" s="3">
        <v>11102468.859999999</v>
      </c>
      <c r="J4776" s="3">
        <v>29423605.600000001</v>
      </c>
      <c r="K4776" s="3">
        <v>0</v>
      </c>
      <c r="L4776" s="3">
        <v>0</v>
      </c>
      <c r="M4776" s="9" t="str">
        <f t="shared" si="541"/>
        <v/>
      </c>
      <c r="N4776" s="3">
        <v>49216676.270000003</v>
      </c>
      <c r="O4776" s="3">
        <v>56415975.990000002</v>
      </c>
      <c r="P4776" s="3">
        <v>109517191.56999999</v>
      </c>
      <c r="Q4776" s="3">
        <v>0</v>
      </c>
      <c r="R4776" s="3">
        <v>2716207.21</v>
      </c>
      <c r="S4776" s="3"/>
      <c r="T4776" s="3">
        <v>-34919543.689999998</v>
      </c>
      <c r="U4776" s="3">
        <v>-55980039.140000001</v>
      </c>
      <c r="V4776" s="9">
        <f t="shared" si="542"/>
        <v>2.9881404572338233E-2</v>
      </c>
      <c r="W4776" s="3">
        <v>-2926106.1100000101</v>
      </c>
      <c r="X4776" s="11">
        <f t="shared" si="543"/>
        <v>-5.1866622151829411E-2</v>
      </c>
      <c r="Y4776" s="11">
        <f t="shared" si="544"/>
        <v>-9.3236888049084334E-3</v>
      </c>
      <c r="Z4776" s="11">
        <f t="shared" si="545"/>
        <v>0.17976279190912328</v>
      </c>
    </row>
    <row r="4777" spans="1:26" x14ac:dyDescent="0.3">
      <c r="A4777" s="8" t="s">
        <v>2803</v>
      </c>
      <c r="B4777" s="2" t="s">
        <v>333</v>
      </c>
      <c r="C4777" s="3">
        <v>393082440.31</v>
      </c>
      <c r="D4777" s="9">
        <f t="shared" ref="D4777:D4811" si="547">LN(C4777)</f>
        <v>19.789529919615681</v>
      </c>
      <c r="E4777" s="9">
        <f t="shared" si="546"/>
        <v>0.54943715890660094</v>
      </c>
      <c r="F4777" s="3">
        <v>0</v>
      </c>
      <c r="G4777" s="4">
        <v>0.24505626439243799</v>
      </c>
      <c r="H4777" s="3">
        <v>163306394.22999999</v>
      </c>
      <c r="I4777" s="3">
        <v>22499768.170000002</v>
      </c>
      <c r="J4777" s="3">
        <v>30167936.82</v>
      </c>
      <c r="K4777" s="3">
        <v>0</v>
      </c>
      <c r="L4777" s="3">
        <v>0</v>
      </c>
      <c r="M4777" s="9" t="str">
        <f t="shared" ref="M4777:M4811" si="548">IFERROR(L4777/K4777,"")</f>
        <v/>
      </c>
      <c r="N4777" s="3">
        <v>47742527.82</v>
      </c>
      <c r="O4777" s="3">
        <v>54956650.770000003</v>
      </c>
      <c r="P4777" s="3">
        <v>32619835.949999999</v>
      </c>
      <c r="Q4777" s="3">
        <v>0</v>
      </c>
      <c r="R4777" s="3">
        <v>2805843.65</v>
      </c>
      <c r="S4777" s="3"/>
      <c r="T4777" s="3">
        <v>-18710017.460000001</v>
      </c>
      <c r="U4777" s="3">
        <v>-28485823.510000002</v>
      </c>
      <c r="V4777" s="9">
        <f t="shared" ref="V4777:V4811" si="549">IFERROR(SUM(Q4777:S4777)/ABS(SUM(T4777:U4777)),"")</f>
        <v>5.9451078576680777E-2</v>
      </c>
      <c r="W4777" s="3">
        <v>-1459325.2199999799</v>
      </c>
      <c r="X4777" s="11">
        <f t="shared" ref="X4777:X4811" si="550">W4777/O4777</f>
        <v>-2.6554114916999334E-2</v>
      </c>
      <c r="Y4777" s="11">
        <f t="shared" ref="Y4777:Y4811" si="551">W4777/C4777</f>
        <v>-3.7125169438988414E-3</v>
      </c>
      <c r="Z4777" s="11">
        <f t="shared" ref="Z4777:Z4811" si="552">O4777/C4777</f>
        <v>0.13980947794732082</v>
      </c>
    </row>
    <row r="4778" spans="1:26" x14ac:dyDescent="0.3">
      <c r="A4778" s="8" t="s">
        <v>2804</v>
      </c>
      <c r="B4778" s="2" t="s">
        <v>333</v>
      </c>
      <c r="C4778" s="3">
        <v>342603153.51999998</v>
      </c>
      <c r="D4778" s="9">
        <f t="shared" si="547"/>
        <v>19.652083348482101</v>
      </c>
      <c r="E4778" s="9">
        <f t="shared" si="546"/>
        <v>0.73175827981794939</v>
      </c>
      <c r="F4778" s="3">
        <v>0</v>
      </c>
      <c r="G4778" s="4">
        <v>0.198495379272662</v>
      </c>
      <c r="H4778" s="3">
        <v>194500659.02000001</v>
      </c>
      <c r="I4778" s="3">
        <v>24999355.800000001</v>
      </c>
      <c r="J4778" s="3">
        <v>31202679.460000001</v>
      </c>
      <c r="K4778" s="3">
        <v>0</v>
      </c>
      <c r="L4778" s="3">
        <v>0</v>
      </c>
      <c r="M4778" s="9" t="str">
        <f t="shared" si="548"/>
        <v/>
      </c>
      <c r="N4778" s="3">
        <v>50069646.799999997</v>
      </c>
      <c r="O4778" s="3">
        <v>47771094.5</v>
      </c>
      <c r="P4778" s="3">
        <v>63689184.490000002</v>
      </c>
      <c r="Q4778" s="3">
        <v>0</v>
      </c>
      <c r="R4778" s="3">
        <v>5566278.7199999997</v>
      </c>
      <c r="S4778" s="3"/>
      <c r="T4778" s="3">
        <v>-38991397.32</v>
      </c>
      <c r="U4778" s="3">
        <v>-60512943.899999999</v>
      </c>
      <c r="V4778" s="9">
        <f t="shared" si="549"/>
        <v>5.5940059014040269E-2</v>
      </c>
      <c r="W4778" s="3">
        <v>-8144881.4900000198</v>
      </c>
      <c r="X4778" s="11">
        <f t="shared" si="550"/>
        <v>-0.17049811345645471</v>
      </c>
      <c r="Y4778" s="11">
        <f t="shared" si="551"/>
        <v>-2.3773515819446624E-2</v>
      </c>
      <c r="Z4778" s="11">
        <f t="shared" si="552"/>
        <v>0.1394356532016314</v>
      </c>
    </row>
    <row r="4779" spans="1:26" x14ac:dyDescent="0.3">
      <c r="A4779" s="8" t="s">
        <v>2805</v>
      </c>
      <c r="B4779" s="2" t="s">
        <v>333</v>
      </c>
      <c r="C4779" s="3">
        <v>296922365.47000003</v>
      </c>
      <c r="D4779" s="9">
        <f t="shared" si="547"/>
        <v>19.508981266873253</v>
      </c>
      <c r="E4779" s="9">
        <f t="shared" si="546"/>
        <v>0.69886699707357003</v>
      </c>
      <c r="F4779" s="3">
        <v>0</v>
      </c>
      <c r="G4779" s="4">
        <v>0.22543610023399799</v>
      </c>
      <c r="H4779" s="3">
        <v>164343828.53</v>
      </c>
      <c r="I4779" s="3">
        <v>10898873.439999999</v>
      </c>
      <c r="J4779" s="3">
        <v>32266539.949999999</v>
      </c>
      <c r="K4779" s="3">
        <v>0</v>
      </c>
      <c r="L4779" s="3">
        <v>0</v>
      </c>
      <c r="M4779" s="9" t="str">
        <f t="shared" si="548"/>
        <v/>
      </c>
      <c r="N4779" s="3">
        <v>33545786.550000001</v>
      </c>
      <c r="O4779" s="3">
        <v>57469531.390000001</v>
      </c>
      <c r="P4779" s="3">
        <v>39799626.759999998</v>
      </c>
      <c r="Q4779" s="3">
        <v>0</v>
      </c>
      <c r="R4779" s="3">
        <v>4265761.71</v>
      </c>
      <c r="S4779" s="3"/>
      <c r="T4779" s="3">
        <v>-18922647.629999999</v>
      </c>
      <c r="U4779" s="3">
        <v>-32265733.149999999</v>
      </c>
      <c r="V4779" s="9">
        <f t="shared" si="549"/>
        <v>8.3334570170008018E-2</v>
      </c>
      <c r="W4779" s="3">
        <v>-739485.81999999401</v>
      </c>
      <c r="X4779" s="11">
        <f t="shared" si="550"/>
        <v>-1.2867441270430621E-2</v>
      </c>
      <c r="Y4779" s="11">
        <f t="shared" si="551"/>
        <v>-2.4905022524303881E-3</v>
      </c>
      <c r="Z4779" s="11">
        <f t="shared" si="552"/>
        <v>0.19355069901531724</v>
      </c>
    </row>
    <row r="4780" spans="1:26" x14ac:dyDescent="0.3">
      <c r="A4780" s="8" t="s">
        <v>2806</v>
      </c>
      <c r="B4780" s="2" t="s">
        <v>333</v>
      </c>
      <c r="C4780" s="3">
        <v>310692325.25999999</v>
      </c>
      <c r="D4780" s="9">
        <f t="shared" si="547"/>
        <v>19.554313672609847</v>
      </c>
      <c r="E4780" s="9">
        <f t="shared" si="546"/>
        <v>0.73807160865045962</v>
      </c>
      <c r="F4780" s="3">
        <v>0</v>
      </c>
      <c r="G4780" s="4">
        <v>0.24361973114711699</v>
      </c>
      <c r="H4780" s="3">
        <v>195020591.97</v>
      </c>
      <c r="I4780" s="3">
        <v>999526.36</v>
      </c>
      <c r="J4780" s="3">
        <v>33293065.969999999</v>
      </c>
      <c r="K4780" s="3">
        <v>0</v>
      </c>
      <c r="L4780" s="3">
        <v>0</v>
      </c>
      <c r="M4780" s="9" t="str">
        <f t="shared" si="548"/>
        <v/>
      </c>
      <c r="N4780" s="3">
        <v>32635669.82</v>
      </c>
      <c r="O4780" s="3">
        <v>62219765.93</v>
      </c>
      <c r="P4780" s="3">
        <v>80386987.170000002</v>
      </c>
      <c r="Q4780" s="3">
        <v>0</v>
      </c>
      <c r="R4780" s="3">
        <v>8112955.2800000003</v>
      </c>
      <c r="S4780" s="3"/>
      <c r="T4780" s="3">
        <v>-41858353.530000001</v>
      </c>
      <c r="U4780" s="3">
        <v>-71763217.709999993</v>
      </c>
      <c r="V4780" s="9">
        <f t="shared" si="549"/>
        <v>7.1403301252217402E-2</v>
      </c>
      <c r="W4780" s="3">
        <v>1600325.72999999</v>
      </c>
      <c r="X4780" s="11">
        <f t="shared" si="550"/>
        <v>2.5720536007808634E-2</v>
      </c>
      <c r="Y4780" s="11">
        <f t="shared" si="551"/>
        <v>5.1508376612160352E-3</v>
      </c>
      <c r="Z4780" s="11">
        <f t="shared" si="552"/>
        <v>0.20026167649275523</v>
      </c>
    </row>
    <row r="4781" spans="1:26" x14ac:dyDescent="0.3">
      <c r="A4781" s="8" t="s">
        <v>2807</v>
      </c>
      <c r="B4781" s="2" t="s">
        <v>333</v>
      </c>
      <c r="C4781" s="3">
        <v>322007948.79000002</v>
      </c>
      <c r="D4781" s="9">
        <f t="shared" si="547"/>
        <v>19.590086788887227</v>
      </c>
      <c r="E4781" s="9">
        <f t="shared" si="546"/>
        <v>0.698613751043484</v>
      </c>
      <c r="F4781" s="3">
        <v>0</v>
      </c>
      <c r="G4781" s="4">
        <v>0.208717234573393</v>
      </c>
      <c r="H4781" s="3">
        <v>153372236.09</v>
      </c>
      <c r="I4781" s="3">
        <v>37296360.270000003</v>
      </c>
      <c r="J4781" s="3">
        <v>34290584.609999999</v>
      </c>
      <c r="K4781" s="3">
        <v>0</v>
      </c>
      <c r="L4781" s="3">
        <v>0</v>
      </c>
      <c r="M4781" s="9" t="str">
        <f t="shared" si="548"/>
        <v/>
      </c>
      <c r="N4781" s="3">
        <v>36175633.869999997</v>
      </c>
      <c r="O4781" s="3">
        <v>65288370.350000001</v>
      </c>
      <c r="P4781" s="3">
        <v>33761920.130000003</v>
      </c>
      <c r="Q4781" s="3">
        <v>0</v>
      </c>
      <c r="R4781" s="3">
        <v>3744426.87</v>
      </c>
      <c r="S4781" s="3"/>
      <c r="T4781" s="3">
        <v>-19070524.579999998</v>
      </c>
      <c r="U4781" s="3">
        <v>-45058301.810000002</v>
      </c>
      <c r="V4781" s="9">
        <f t="shared" si="549"/>
        <v>5.8389137627877931E-2</v>
      </c>
      <c r="W4781" s="3">
        <v>3068604.4200000102</v>
      </c>
      <c r="X4781" s="11">
        <f t="shared" si="550"/>
        <v>4.7000781357380138E-2</v>
      </c>
      <c r="Y4781" s="11">
        <f t="shared" si="551"/>
        <v>9.5295921468113338E-3</v>
      </c>
      <c r="Z4781" s="11">
        <f t="shared" si="552"/>
        <v>0.20275390901166332</v>
      </c>
    </row>
    <row r="4782" spans="1:26" x14ac:dyDescent="0.3">
      <c r="A4782" s="8" t="s">
        <v>2808</v>
      </c>
      <c r="B4782" s="2" t="s">
        <v>333</v>
      </c>
      <c r="C4782" s="3">
        <v>332441214.39999998</v>
      </c>
      <c r="D4782" s="9">
        <f t="shared" si="547"/>
        <v>19.621973603632441</v>
      </c>
      <c r="E4782" s="9">
        <f t="shared" si="546"/>
        <v>0.68379907163520459</v>
      </c>
      <c r="F4782" s="3">
        <v>0</v>
      </c>
      <c r="G4782" s="4">
        <v>0.19109875003815299</v>
      </c>
      <c r="H4782" s="3">
        <v>159396611.34999999</v>
      </c>
      <c r="I4782" s="3">
        <v>28799469.239999998</v>
      </c>
      <c r="J4782" s="3">
        <v>39126913.189999998</v>
      </c>
      <c r="K4782" s="3">
        <v>0</v>
      </c>
      <c r="L4782" s="3">
        <v>0</v>
      </c>
      <c r="M4782" s="9" t="str">
        <f t="shared" si="548"/>
        <v/>
      </c>
      <c r="N4782" s="3">
        <v>41941806.619999997</v>
      </c>
      <c r="O4782" s="3">
        <v>68028841.340000004</v>
      </c>
      <c r="P4782" s="3">
        <v>74386581.439999998</v>
      </c>
      <c r="Q4782" s="3">
        <v>0</v>
      </c>
      <c r="R4782" s="3">
        <v>7498792.8300000001</v>
      </c>
      <c r="S4782" s="3"/>
      <c r="T4782" s="3">
        <v>-40132229.689999998</v>
      </c>
      <c r="U4782" s="3">
        <v>-91661272.760000005</v>
      </c>
      <c r="V4782" s="9">
        <f t="shared" si="549"/>
        <v>5.6898046493945344E-2</v>
      </c>
      <c r="W4782" s="3">
        <v>5809075.4099999703</v>
      </c>
      <c r="X4782" s="11">
        <f t="shared" si="550"/>
        <v>8.5391361892625903E-2</v>
      </c>
      <c r="Y4782" s="11">
        <f t="shared" si="551"/>
        <v>1.7473992869639726E-2</v>
      </c>
      <c r="Z4782" s="11">
        <f t="shared" si="552"/>
        <v>0.20463419814772524</v>
      </c>
    </row>
    <row r="4783" spans="1:26" x14ac:dyDescent="0.3">
      <c r="A4783" s="8" t="s">
        <v>2809</v>
      </c>
      <c r="B4783" s="2" t="s">
        <v>333</v>
      </c>
      <c r="C4783" s="3">
        <v>314526401.67000002</v>
      </c>
      <c r="D4783" s="9">
        <f t="shared" si="547"/>
        <v>19.566578578657637</v>
      </c>
      <c r="E4783" s="9">
        <f t="shared" si="546"/>
        <v>0.7290880869854578</v>
      </c>
      <c r="F4783" s="3">
        <v>0</v>
      </c>
      <c r="G4783" s="4">
        <v>0.16387320165794</v>
      </c>
      <c r="H4783" s="3">
        <v>172844513.62</v>
      </c>
      <c r="I4783" s="3">
        <v>49591999.140000001</v>
      </c>
      <c r="J4783" s="3">
        <v>6880939.7400000002</v>
      </c>
      <c r="K4783" s="3">
        <v>0</v>
      </c>
      <c r="L4783" s="3">
        <v>0</v>
      </c>
      <c r="M4783" s="9" t="str">
        <f t="shared" si="548"/>
        <v/>
      </c>
      <c r="N4783" s="3">
        <v>40744011.710000001</v>
      </c>
      <c r="O4783" s="3">
        <v>67581997.799999997</v>
      </c>
      <c r="P4783" s="3">
        <v>35285195.009999998</v>
      </c>
      <c r="Q4783" s="3">
        <v>0</v>
      </c>
      <c r="R4783" s="3">
        <v>3911155.53</v>
      </c>
      <c r="S4783" s="3"/>
      <c r="T4783" s="3">
        <v>-20654196.73</v>
      </c>
      <c r="U4783" s="3">
        <v>-44837193.130000003</v>
      </c>
      <c r="V4783" s="9">
        <f t="shared" si="549"/>
        <v>5.9720148531903515E-2</v>
      </c>
      <c r="W4783" s="3">
        <v>-446843.54000000301</v>
      </c>
      <c r="X4783" s="11">
        <f t="shared" si="550"/>
        <v>-6.6118723113569016E-3</v>
      </c>
      <c r="Y4783" s="11">
        <f t="shared" si="551"/>
        <v>-1.4206869045887908E-3</v>
      </c>
      <c r="Z4783" s="11">
        <f t="shared" si="552"/>
        <v>0.21486907757558232</v>
      </c>
    </row>
    <row r="4784" spans="1:26" x14ac:dyDescent="0.3">
      <c r="A4784" s="8" t="s">
        <v>2810</v>
      </c>
      <c r="B4784" s="2" t="s">
        <v>333</v>
      </c>
      <c r="C4784" s="3">
        <v>339924375.75</v>
      </c>
      <c r="D4784" s="9">
        <f t="shared" si="547"/>
        <v>19.64423372656983</v>
      </c>
      <c r="E4784" s="9">
        <f t="shared" si="546"/>
        <v>0.76291339765739052</v>
      </c>
      <c r="F4784" s="3">
        <v>0</v>
      </c>
      <c r="G4784" s="4">
        <v>0.17806646713948299</v>
      </c>
      <c r="H4784" s="3">
        <v>206177968.66999999</v>
      </c>
      <c r="I4784" s="3">
        <v>15194474.619999999</v>
      </c>
      <c r="J4784" s="3">
        <v>37960417.159999996</v>
      </c>
      <c r="K4784" s="3">
        <v>0</v>
      </c>
      <c r="L4784" s="3">
        <v>0</v>
      </c>
      <c r="M4784" s="9" t="str">
        <f t="shared" si="548"/>
        <v/>
      </c>
      <c r="N4784" s="3">
        <v>44023551.82</v>
      </c>
      <c r="O4784" s="3">
        <v>72817021.560000002</v>
      </c>
      <c r="P4784" s="3">
        <v>73653772.019999996</v>
      </c>
      <c r="Q4784" s="3">
        <v>5658454.6500000004</v>
      </c>
      <c r="R4784" s="3">
        <v>2084144.02</v>
      </c>
      <c r="S4784" s="3"/>
      <c r="T4784" s="3">
        <v>-44235417.399999999</v>
      </c>
      <c r="U4784" s="3">
        <v>-94834258.010000005</v>
      </c>
      <c r="V4784" s="9">
        <f t="shared" si="549"/>
        <v>5.5674241326684346E-2</v>
      </c>
      <c r="W4784" s="3">
        <v>2701319.4100000202</v>
      </c>
      <c r="X4784" s="11">
        <f t="shared" si="550"/>
        <v>3.7097362019595632E-2</v>
      </c>
      <c r="Y4784" s="11">
        <f t="shared" si="551"/>
        <v>7.9468246548659582E-3</v>
      </c>
      <c r="Z4784" s="11">
        <f t="shared" si="552"/>
        <v>0.21421535716389412</v>
      </c>
    </row>
    <row r="4785" spans="1:26" x14ac:dyDescent="0.3">
      <c r="A4785" s="8" t="s">
        <v>2811</v>
      </c>
      <c r="B4785" s="2" t="s">
        <v>333</v>
      </c>
      <c r="C4785" s="3">
        <v>339746594.48000002</v>
      </c>
      <c r="D4785" s="9">
        <f t="shared" si="547"/>
        <v>19.643710587339697</v>
      </c>
      <c r="E4785" s="9">
        <f t="shared" si="546"/>
        <v>0.66973113746220225</v>
      </c>
      <c r="F4785" s="3">
        <v>0</v>
      </c>
      <c r="G4785" s="4">
        <v>0.20968063650166099</v>
      </c>
      <c r="H4785" s="3">
        <v>135456931.72</v>
      </c>
      <c r="I4785" s="3">
        <v>54097815.509999998</v>
      </c>
      <c r="J4785" s="3">
        <v>37984125.939999998</v>
      </c>
      <c r="K4785" s="3">
        <v>0</v>
      </c>
      <c r="L4785" s="3">
        <v>0</v>
      </c>
      <c r="M4785" s="9" t="str">
        <f t="shared" si="548"/>
        <v/>
      </c>
      <c r="N4785" s="3">
        <v>53681341.990000002</v>
      </c>
      <c r="O4785" s="3">
        <v>87816349.829999998</v>
      </c>
      <c r="P4785" s="3">
        <v>34264437.270000003</v>
      </c>
      <c r="Q4785" s="3">
        <v>2536081.98</v>
      </c>
      <c r="R4785" s="3">
        <v>1044815.1</v>
      </c>
      <c r="S4785" s="3"/>
      <c r="T4785" s="3">
        <v>-26698804.140000001</v>
      </c>
      <c r="U4785" s="3">
        <v>-48991829.439999998</v>
      </c>
      <c r="V4785" s="9">
        <f t="shared" si="549"/>
        <v>4.7309645997549069E-2</v>
      </c>
      <c r="W4785" s="3">
        <v>14999328.27</v>
      </c>
      <c r="X4785" s="11">
        <f t="shared" si="550"/>
        <v>0.17080336747128039</v>
      </c>
      <c r="Y4785" s="11">
        <f t="shared" si="551"/>
        <v>4.4148575772944121E-2</v>
      </c>
      <c r="Z4785" s="11">
        <f t="shared" si="552"/>
        <v>0.25847602671163644</v>
      </c>
    </row>
    <row r="4786" spans="1:26" x14ac:dyDescent="0.3">
      <c r="A4786" s="8" t="s">
        <v>2812</v>
      </c>
      <c r="B4786" s="2" t="s">
        <v>333</v>
      </c>
      <c r="C4786" s="3">
        <v>378678950.87</v>
      </c>
      <c r="D4786" s="9">
        <f t="shared" si="547"/>
        <v>19.752199308728891</v>
      </c>
      <c r="E4786" s="9">
        <f t="shared" si="546"/>
        <v>0.7176400544726691</v>
      </c>
      <c r="F4786" s="3">
        <v>0</v>
      </c>
      <c r="G4786" s="4">
        <v>0.25977144849980899</v>
      </c>
      <c r="H4786" s="3">
        <v>187790024.58000001</v>
      </c>
      <c r="I4786" s="3">
        <v>46095871.380000003</v>
      </c>
      <c r="J4786" s="3">
        <v>37869286.969999999</v>
      </c>
      <c r="K4786" s="3">
        <v>0</v>
      </c>
      <c r="L4786" s="3">
        <v>0</v>
      </c>
      <c r="M4786" s="9" t="str">
        <f t="shared" si="548"/>
        <v/>
      </c>
      <c r="N4786" s="3">
        <v>67039121.920000002</v>
      </c>
      <c r="O4786" s="3">
        <v>97006712.109999999</v>
      </c>
      <c r="P4786" s="3">
        <v>87328525.099999994</v>
      </c>
      <c r="Q4786" s="3">
        <v>5137923.82</v>
      </c>
      <c r="R4786" s="3">
        <v>2397926.73</v>
      </c>
      <c r="S4786" s="3"/>
      <c r="T4786" s="3">
        <v>-51022418.539999999</v>
      </c>
      <c r="U4786" s="3">
        <v>-100542091.64</v>
      </c>
      <c r="V4786" s="9">
        <f t="shared" si="549"/>
        <v>4.9720416349779549E-2</v>
      </c>
      <c r="W4786" s="3">
        <v>24189690.550000001</v>
      </c>
      <c r="X4786" s="11">
        <f t="shared" si="550"/>
        <v>0.24936099805723022</v>
      </c>
      <c r="Y4786" s="11">
        <f t="shared" si="551"/>
        <v>6.3879152761000146E-2</v>
      </c>
      <c r="Z4786" s="11">
        <f t="shared" si="552"/>
        <v>0.25617138710015674</v>
      </c>
    </row>
    <row r="4787" spans="1:26" x14ac:dyDescent="0.3">
      <c r="A4787" s="8" t="s">
        <v>2813</v>
      </c>
      <c r="B4787" s="2" t="s">
        <v>333</v>
      </c>
      <c r="C4787" s="3">
        <v>399324730.44999999</v>
      </c>
      <c r="D4787" s="9">
        <f t="shared" si="547"/>
        <v>19.805285504625981</v>
      </c>
      <c r="E4787" s="9">
        <f t="shared" si="546"/>
        <v>0.69360595217300292</v>
      </c>
      <c r="F4787" s="3">
        <v>0</v>
      </c>
      <c r="G4787" s="4">
        <v>0.17153612901103499</v>
      </c>
      <c r="H4787" s="3">
        <v>174667373.59999999</v>
      </c>
      <c r="I4787" s="3">
        <v>63502415.340000004</v>
      </c>
      <c r="J4787" s="3">
        <v>38804220.950000003</v>
      </c>
      <c r="K4787" s="3">
        <v>0</v>
      </c>
      <c r="L4787" s="3">
        <v>0</v>
      </c>
      <c r="M4787" s="9" t="str">
        <f t="shared" si="548"/>
        <v/>
      </c>
      <c r="N4787" s="3">
        <v>64894381.420000002</v>
      </c>
      <c r="O4787" s="3">
        <v>99518072.980000004</v>
      </c>
      <c r="P4787" s="3">
        <v>35738103.880000003</v>
      </c>
      <c r="Q4787" s="3">
        <v>2766545.66</v>
      </c>
      <c r="R4787" s="3">
        <v>1395232.94</v>
      </c>
      <c r="S4787" s="3"/>
      <c r="T4787" s="3">
        <v>-24603074.34</v>
      </c>
      <c r="U4787" s="3">
        <v>-51724715.359999999</v>
      </c>
      <c r="V4787" s="9">
        <f t="shared" si="549"/>
        <v>5.4525076860702022E-2</v>
      </c>
      <c r="W4787" s="3">
        <v>2511360.8700000099</v>
      </c>
      <c r="X4787" s="11">
        <f t="shared" si="550"/>
        <v>2.5235224063318774E-2</v>
      </c>
      <c r="Y4787" s="11">
        <f t="shared" si="551"/>
        <v>6.289019132799392E-3</v>
      </c>
      <c r="Z4787" s="11">
        <f t="shared" si="552"/>
        <v>0.24921590222537143</v>
      </c>
    </row>
    <row r="4788" spans="1:26" x14ac:dyDescent="0.3">
      <c r="A4788" s="8" t="s">
        <v>2814</v>
      </c>
      <c r="B4788" s="2" t="s">
        <v>333</v>
      </c>
      <c r="C4788" s="3">
        <v>336329785.36000001</v>
      </c>
      <c r="D4788" s="9">
        <f t="shared" si="547"/>
        <v>19.633602740614947</v>
      </c>
      <c r="E4788" s="9">
        <f t="shared" si="546"/>
        <v>0.76143018997227718</v>
      </c>
      <c r="F4788" s="3">
        <v>0</v>
      </c>
      <c r="G4788" s="4">
        <v>0.19489219568246999</v>
      </c>
      <c r="H4788" s="3">
        <v>216915710.99000001</v>
      </c>
      <c r="I4788" s="3">
        <v>0</v>
      </c>
      <c r="J4788" s="3">
        <v>39175941.369999997</v>
      </c>
      <c r="K4788" s="3">
        <v>0</v>
      </c>
      <c r="L4788" s="3">
        <v>0</v>
      </c>
      <c r="M4788" s="9" t="str">
        <f t="shared" si="548"/>
        <v/>
      </c>
      <c r="N4788" s="3">
        <v>49512798.640000001</v>
      </c>
      <c r="O4788" s="3">
        <v>101414480.93000001</v>
      </c>
      <c r="P4788" s="3">
        <v>64149882.130000003</v>
      </c>
      <c r="Q4788" s="3">
        <v>5807924.4000000004</v>
      </c>
      <c r="R4788" s="3">
        <v>2592904.9500000002</v>
      </c>
      <c r="S4788" s="3"/>
      <c r="T4788" s="3">
        <v>-53649556.090000004</v>
      </c>
      <c r="U4788" s="3">
        <v>-107208549.97</v>
      </c>
      <c r="V4788" s="9">
        <f t="shared" si="549"/>
        <v>5.2225091764206748E-2</v>
      </c>
      <c r="W4788" s="3">
        <v>4407768.8199999696</v>
      </c>
      <c r="X4788" s="11">
        <f t="shared" si="550"/>
        <v>4.3462913575846959E-2</v>
      </c>
      <c r="Y4788" s="11">
        <f t="shared" si="551"/>
        <v>1.310549648548668E-2</v>
      </c>
      <c r="Z4788" s="11">
        <f t="shared" si="552"/>
        <v>0.30153285657245066</v>
      </c>
    </row>
    <row r="4789" spans="1:26" x14ac:dyDescent="0.3">
      <c r="A4789" s="8" t="s">
        <v>2815</v>
      </c>
      <c r="B4789" s="2" t="s">
        <v>333</v>
      </c>
      <c r="C4789" s="3">
        <v>419582051.32999998</v>
      </c>
      <c r="D4789" s="9">
        <f t="shared" si="547"/>
        <v>19.85476965790421</v>
      </c>
      <c r="E4789" s="9">
        <f t="shared" si="546"/>
        <v>0.64172744846092089</v>
      </c>
      <c r="F4789" s="3">
        <v>0</v>
      </c>
      <c r="G4789" s="4">
        <v>0.12136423080978</v>
      </c>
      <c r="H4789" s="3">
        <v>146736671.34</v>
      </c>
      <c r="I4789" s="3">
        <v>82994995.700000003</v>
      </c>
      <c r="J4789" s="3">
        <v>39525652.18</v>
      </c>
      <c r="K4789" s="3">
        <v>0</v>
      </c>
      <c r="L4789" s="3">
        <v>0</v>
      </c>
      <c r="M4789" s="9" t="str">
        <f t="shared" si="548"/>
        <v/>
      </c>
      <c r="N4789" s="3">
        <v>69926033.790000007</v>
      </c>
      <c r="O4789" s="3">
        <v>104679857.33</v>
      </c>
      <c r="P4789" s="3">
        <v>28843956.109999999</v>
      </c>
      <c r="Q4789" s="3">
        <v>2705994.17</v>
      </c>
      <c r="R4789" s="3">
        <v>1276308.55</v>
      </c>
      <c r="S4789" s="3"/>
      <c r="T4789" s="3">
        <v>-22793655.449999999</v>
      </c>
      <c r="U4789" s="3">
        <v>-50994700.409999996</v>
      </c>
      <c r="V4789" s="9">
        <f t="shared" si="549"/>
        <v>5.3969256715188173E-2</v>
      </c>
      <c r="W4789" s="3">
        <v>3265376.4000000199</v>
      </c>
      <c r="X4789" s="11">
        <f t="shared" si="550"/>
        <v>3.1193932465020679E-2</v>
      </c>
      <c r="Y4789" s="11">
        <f t="shared" si="551"/>
        <v>7.7824501540267547E-3</v>
      </c>
      <c r="Z4789" s="11">
        <f t="shared" si="552"/>
        <v>0.24948602305123299</v>
      </c>
    </row>
    <row r="4790" spans="1:26" x14ac:dyDescent="0.3">
      <c r="A4790" s="8" t="s">
        <v>2816</v>
      </c>
      <c r="B4790" s="2" t="s">
        <v>333</v>
      </c>
      <c r="C4790" s="3">
        <v>493197282.00999999</v>
      </c>
      <c r="D4790" s="9">
        <f t="shared" si="547"/>
        <v>20.016419818310649</v>
      </c>
      <c r="E4790" s="9">
        <f t="shared" si="546"/>
        <v>0.62217782942643673</v>
      </c>
      <c r="F4790" s="3">
        <v>0</v>
      </c>
      <c r="G4790" s="4">
        <v>0.13384214924207699</v>
      </c>
      <c r="H4790" s="3">
        <v>220884235.31</v>
      </c>
      <c r="I4790" s="3">
        <v>46087459.909999996</v>
      </c>
      <c r="J4790" s="3">
        <v>39884719.18</v>
      </c>
      <c r="K4790" s="3">
        <v>0</v>
      </c>
      <c r="L4790" s="3">
        <v>0</v>
      </c>
      <c r="M4790" s="9" t="str">
        <f t="shared" si="548"/>
        <v/>
      </c>
      <c r="N4790" s="3">
        <v>62430780.960000001</v>
      </c>
      <c r="O4790" s="3">
        <v>110031669.34</v>
      </c>
      <c r="P4790" s="3">
        <v>81628628.819999993</v>
      </c>
      <c r="Q4790" s="3">
        <v>6126075.4299999997</v>
      </c>
      <c r="R4790" s="3">
        <v>2278725.9900000002</v>
      </c>
      <c r="S4790" s="3"/>
      <c r="T4790" s="3">
        <v>-49849087.289999999</v>
      </c>
      <c r="U4790" s="3">
        <v>-105655840.42</v>
      </c>
      <c r="V4790" s="9">
        <f t="shared" si="549"/>
        <v>5.4048457137474464E-2</v>
      </c>
      <c r="W4790" s="3">
        <v>8617188.4099999592</v>
      </c>
      <c r="X4790" s="11">
        <f t="shared" si="550"/>
        <v>7.8315529171630385E-2</v>
      </c>
      <c r="Y4790" s="11">
        <f t="shared" si="551"/>
        <v>1.7472092252579036E-2</v>
      </c>
      <c r="Z4790" s="11">
        <f t="shared" si="552"/>
        <v>0.22309869367400328</v>
      </c>
    </row>
    <row r="4791" spans="1:26" x14ac:dyDescent="0.3">
      <c r="A4791" s="8" t="s">
        <v>2817</v>
      </c>
      <c r="B4791" s="2" t="s">
        <v>333</v>
      </c>
      <c r="C4791" s="3">
        <v>593648716.97000003</v>
      </c>
      <c r="D4791" s="9">
        <f t="shared" si="547"/>
        <v>20.201798316817108</v>
      </c>
      <c r="E4791" s="9">
        <f t="shared" si="546"/>
        <v>0.56333408689384912</v>
      </c>
      <c r="F4791" s="3">
        <v>0</v>
      </c>
      <c r="G4791" s="4">
        <v>0.128261436203951</v>
      </c>
      <c r="H4791" s="3">
        <v>152798231.40000001</v>
      </c>
      <c r="I4791" s="3">
        <v>141293287.83000001</v>
      </c>
      <c r="J4791" s="3">
        <v>40331038.68</v>
      </c>
      <c r="K4791" s="3">
        <v>0</v>
      </c>
      <c r="L4791" s="3">
        <v>0</v>
      </c>
      <c r="M4791" s="9" t="str">
        <f t="shared" si="548"/>
        <v/>
      </c>
      <c r="N4791" s="3">
        <v>68126339.060000002</v>
      </c>
      <c r="O4791" s="3">
        <v>115650330.51000001</v>
      </c>
      <c r="P4791" s="3">
        <v>68070464.650000006</v>
      </c>
      <c r="Q4791" s="3">
        <v>3709929.16</v>
      </c>
      <c r="R4791" s="3">
        <v>921720.27</v>
      </c>
      <c r="S4791" s="3"/>
      <c r="T4791" s="3">
        <v>-24974204.670000002</v>
      </c>
      <c r="U4791" s="3">
        <v>-59334084.119999997</v>
      </c>
      <c r="V4791" s="9">
        <f t="shared" si="549"/>
        <v>5.4937058935412418E-2</v>
      </c>
      <c r="W4791" s="3">
        <v>5618661.1699999999</v>
      </c>
      <c r="X4791" s="11">
        <f t="shared" si="550"/>
        <v>4.8583182989815732E-2</v>
      </c>
      <c r="Y4791" s="11">
        <f t="shared" si="551"/>
        <v>9.4646227800807975E-3</v>
      </c>
      <c r="Z4791" s="11">
        <f t="shared" si="552"/>
        <v>0.19481273555223463</v>
      </c>
    </row>
    <row r="4792" spans="1:26" x14ac:dyDescent="0.3">
      <c r="A4792" s="8" t="s">
        <v>2818</v>
      </c>
      <c r="B4792" s="2" t="s">
        <v>333</v>
      </c>
      <c r="C4792" s="3">
        <v>532447483.95999998</v>
      </c>
      <c r="D4792" s="9">
        <f t="shared" si="547"/>
        <v>20.092994829013055</v>
      </c>
      <c r="E4792" s="9">
        <f t="shared" si="546"/>
        <v>0.62470951556790233</v>
      </c>
      <c r="F4792" s="3">
        <v>0</v>
      </c>
      <c r="G4792" s="4">
        <v>0.13268951933717199</v>
      </c>
      <c r="H4792" s="3">
        <v>197222829.74000001</v>
      </c>
      <c r="I4792" s="3">
        <v>92784472.930000007</v>
      </c>
      <c r="J4792" s="3">
        <v>42617707.100000001</v>
      </c>
      <c r="K4792" s="3">
        <v>0</v>
      </c>
      <c r="L4792" s="3">
        <v>0</v>
      </c>
      <c r="M4792" s="9" t="str">
        <f t="shared" si="548"/>
        <v/>
      </c>
      <c r="N4792" s="3">
        <v>71598637.430000007</v>
      </c>
      <c r="O4792" s="3">
        <v>123513710.90000001</v>
      </c>
      <c r="P4792" s="3">
        <v>140171009.16999999</v>
      </c>
      <c r="Q4792" s="3">
        <v>7877765.5499999998</v>
      </c>
      <c r="R4792" s="3">
        <v>1949256.41</v>
      </c>
      <c r="S4792" s="3"/>
      <c r="T4792" s="3">
        <v>-50926188.469999999</v>
      </c>
      <c r="U4792" s="3">
        <v>-121216011.90000001</v>
      </c>
      <c r="V4792" s="9">
        <f t="shared" si="549"/>
        <v>5.7086652423856195E-2</v>
      </c>
      <c r="W4792" s="3">
        <v>13682041.560000001</v>
      </c>
      <c r="X4792" s="11">
        <f t="shared" si="550"/>
        <v>0.11077346361228954</v>
      </c>
      <c r="Y4792" s="11">
        <f t="shared" si="551"/>
        <v>2.5696508993228451E-2</v>
      </c>
      <c r="Z4792" s="11">
        <f t="shared" si="552"/>
        <v>0.23197350841323339</v>
      </c>
    </row>
    <row r="4793" spans="1:26" x14ac:dyDescent="0.3">
      <c r="A4793" s="8" t="s">
        <v>2819</v>
      </c>
      <c r="B4793" s="2" t="s">
        <v>333</v>
      </c>
      <c r="C4793" s="3">
        <v>455445438.67000002</v>
      </c>
      <c r="D4793" s="9">
        <f t="shared" si="547"/>
        <v>19.936786484108787</v>
      </c>
      <c r="E4793" s="9">
        <f t="shared" si="546"/>
        <v>0.57946333517069848</v>
      </c>
      <c r="F4793" s="3">
        <v>0</v>
      </c>
      <c r="G4793" s="4">
        <v>0.10396726500379901</v>
      </c>
      <c r="H4793" s="3">
        <v>201750606.25</v>
      </c>
      <c r="I4793" s="3">
        <v>21390327.370000001</v>
      </c>
      <c r="J4793" s="3">
        <v>40772999.259999998</v>
      </c>
      <c r="K4793" s="3">
        <v>0</v>
      </c>
      <c r="L4793" s="3">
        <v>0</v>
      </c>
      <c r="M4793" s="9" t="str">
        <f t="shared" si="548"/>
        <v/>
      </c>
      <c r="N4793" s="3">
        <v>63781330.100000001</v>
      </c>
      <c r="O4793" s="3">
        <v>125517656.77</v>
      </c>
      <c r="P4793" s="3">
        <v>61980171.93</v>
      </c>
      <c r="Q4793" s="3">
        <v>3388858.87</v>
      </c>
      <c r="R4793" s="3">
        <v>699294.77</v>
      </c>
      <c r="S4793" s="3"/>
      <c r="T4793" s="3">
        <v>-25093412.539999999</v>
      </c>
      <c r="U4793" s="3">
        <v>-40742730.469999999</v>
      </c>
      <c r="V4793" s="9">
        <f t="shared" si="549"/>
        <v>6.2095886136267757E-2</v>
      </c>
      <c r="W4793" s="3">
        <v>2003945.8699999801</v>
      </c>
      <c r="X4793" s="11">
        <f t="shared" si="550"/>
        <v>1.5965449973879241E-2</v>
      </c>
      <c r="Y4793" s="11">
        <f t="shared" si="551"/>
        <v>4.3999691287982569E-3</v>
      </c>
      <c r="Z4793" s="11">
        <f t="shared" si="552"/>
        <v>0.27559318002292199</v>
      </c>
    </row>
    <row r="4794" spans="1:26" x14ac:dyDescent="0.3">
      <c r="A4794" s="8" t="s">
        <v>2820</v>
      </c>
      <c r="B4794" s="2" t="s">
        <v>333</v>
      </c>
      <c r="C4794" s="3">
        <v>549346871.09000003</v>
      </c>
      <c r="D4794" s="9">
        <f t="shared" si="547"/>
        <v>20.124240623436439</v>
      </c>
      <c r="E4794" s="9">
        <f t="shared" si="546"/>
        <v>0.49009427538159495</v>
      </c>
      <c r="F4794" s="3">
        <v>0</v>
      </c>
      <c r="G4794" s="4">
        <v>0.104126209885848</v>
      </c>
      <c r="H4794" s="3">
        <v>132551083.98999999</v>
      </c>
      <c r="I4794" s="3">
        <v>95589273.170000002</v>
      </c>
      <c r="J4794" s="3">
        <v>41091399.560000002</v>
      </c>
      <c r="K4794" s="3">
        <v>0</v>
      </c>
      <c r="L4794" s="3">
        <v>0</v>
      </c>
      <c r="M4794" s="9" t="str">
        <f t="shared" si="548"/>
        <v/>
      </c>
      <c r="N4794" s="3">
        <v>71016172.780000001</v>
      </c>
      <c r="O4794" s="3">
        <v>110968479.97</v>
      </c>
      <c r="P4794" s="3">
        <v>97070742.230000004</v>
      </c>
      <c r="Q4794" s="3">
        <v>4356509.95</v>
      </c>
      <c r="R4794" s="3">
        <v>1405748.08</v>
      </c>
      <c r="S4794" s="3"/>
      <c r="T4794" s="3">
        <v>-45180181.740000002</v>
      </c>
      <c r="U4794" s="3">
        <v>-64019084.060000002</v>
      </c>
      <c r="V4794" s="9">
        <f t="shared" si="549"/>
        <v>5.2768285462226977E-2</v>
      </c>
      <c r="W4794" s="3">
        <v>-12545230.93</v>
      </c>
      <c r="X4794" s="11">
        <f t="shared" si="550"/>
        <v>-0.11305220125022498</v>
      </c>
      <c r="Y4794" s="11">
        <f t="shared" si="551"/>
        <v>-2.2836629441627787E-2</v>
      </c>
      <c r="Z4794" s="11">
        <f t="shared" si="552"/>
        <v>0.20200074999939324</v>
      </c>
    </row>
    <row r="4795" spans="1:26" x14ac:dyDescent="0.3">
      <c r="A4795" s="8" t="s">
        <v>2821</v>
      </c>
      <c r="B4795" s="2" t="s">
        <v>333</v>
      </c>
      <c r="C4795" s="3">
        <v>591068541.75999999</v>
      </c>
      <c r="D4795" s="9">
        <f t="shared" si="547"/>
        <v>20.197442544550931</v>
      </c>
      <c r="E4795" s="9">
        <f t="shared" si="546"/>
        <v>0.56902839262686855</v>
      </c>
      <c r="F4795" s="3">
        <v>0</v>
      </c>
      <c r="G4795" s="4">
        <v>0.101317447288115</v>
      </c>
      <c r="H4795" s="3">
        <v>139410820.19</v>
      </c>
      <c r="I4795" s="3">
        <v>155780643.59999999</v>
      </c>
      <c r="J4795" s="3">
        <v>41143318.460000001</v>
      </c>
      <c r="K4795" s="3">
        <v>0</v>
      </c>
      <c r="L4795" s="3">
        <v>0</v>
      </c>
      <c r="M4795" s="9" t="str">
        <f t="shared" si="548"/>
        <v/>
      </c>
      <c r="N4795" s="3">
        <v>77790455.290000007</v>
      </c>
      <c r="O4795" s="3">
        <v>108334513.22</v>
      </c>
      <c r="P4795" s="3">
        <v>50927386.630000003</v>
      </c>
      <c r="Q4795" s="3">
        <v>1839086.55</v>
      </c>
      <c r="R4795" s="3">
        <v>569798.73</v>
      </c>
      <c r="S4795" s="3"/>
      <c r="T4795" s="3">
        <v>-21636108.530000001</v>
      </c>
      <c r="U4795" s="3">
        <v>-36507214.140000001</v>
      </c>
      <c r="V4795" s="9">
        <f t="shared" si="549"/>
        <v>4.1430127646332533E-2</v>
      </c>
      <c r="W4795" s="3">
        <v>-2633966.7499999902</v>
      </c>
      <c r="X4795" s="11">
        <f t="shared" si="550"/>
        <v>-2.4313274428538482E-2</v>
      </c>
      <c r="Y4795" s="11">
        <f t="shared" si="551"/>
        <v>-4.45627971022944E-3</v>
      </c>
      <c r="Z4795" s="11">
        <f t="shared" si="552"/>
        <v>0.18328587222290138</v>
      </c>
    </row>
    <row r="4796" spans="1:26" x14ac:dyDescent="0.3">
      <c r="A4796" s="8" t="s">
        <v>2822</v>
      </c>
      <c r="B4796" s="2" t="s">
        <v>333</v>
      </c>
      <c r="C4796" s="3">
        <v>666284398.76999998</v>
      </c>
      <c r="D4796" s="9">
        <f t="shared" si="547"/>
        <v>20.317227162535538</v>
      </c>
      <c r="E4796" s="9">
        <f t="shared" si="546"/>
        <v>0.57956486350703218</v>
      </c>
      <c r="F4796" s="3">
        <v>0</v>
      </c>
      <c r="G4796" s="4">
        <v>0.130072965108218</v>
      </c>
      <c r="H4796" s="3">
        <v>165388320.55000001</v>
      </c>
      <c r="I4796" s="3">
        <v>179373956.27000001</v>
      </c>
      <c r="J4796" s="3">
        <v>41392749.810000002</v>
      </c>
      <c r="K4796" s="3">
        <v>0</v>
      </c>
      <c r="L4796" s="3">
        <v>0</v>
      </c>
      <c r="M4796" s="9" t="str">
        <f t="shared" si="548"/>
        <v/>
      </c>
      <c r="N4796" s="3">
        <v>103537775.19</v>
      </c>
      <c r="O4796" s="3">
        <v>119747863.31999999</v>
      </c>
      <c r="P4796" s="3">
        <v>112378068.54000001</v>
      </c>
      <c r="Q4796" s="3">
        <v>4331534.18</v>
      </c>
      <c r="R4796" s="3">
        <v>1303948.69</v>
      </c>
      <c r="S4796" s="3"/>
      <c r="T4796" s="3">
        <v>-43508035.840000004</v>
      </c>
      <c r="U4796" s="3">
        <v>-73405078.689999998</v>
      </c>
      <c r="V4796" s="9">
        <f t="shared" si="549"/>
        <v>4.8202315819359423E-2</v>
      </c>
      <c r="W4796" s="3">
        <v>-5948853.3199999901</v>
      </c>
      <c r="X4796" s="11">
        <f t="shared" si="550"/>
        <v>-4.9678158382692642E-2</v>
      </c>
      <c r="Y4796" s="11">
        <f t="shared" si="551"/>
        <v>-8.9283995407695594E-3</v>
      </c>
      <c r="Z4796" s="11">
        <f t="shared" si="552"/>
        <v>0.17972484954031875</v>
      </c>
    </row>
    <row r="4797" spans="1:26" x14ac:dyDescent="0.3">
      <c r="A4797" s="8" t="s">
        <v>2823</v>
      </c>
      <c r="B4797" s="2" t="s">
        <v>333</v>
      </c>
      <c r="C4797" s="3">
        <v>729396993.58000004</v>
      </c>
      <c r="D4797" s="9">
        <f t="shared" si="547"/>
        <v>20.407728714559042</v>
      </c>
      <c r="E4797" s="9">
        <f t="shared" si="546"/>
        <v>0.59264087370081631</v>
      </c>
      <c r="F4797" s="3">
        <v>0</v>
      </c>
      <c r="G4797" s="4">
        <v>0.121083101472907</v>
      </c>
      <c r="H4797" s="3">
        <v>264700174.75999999</v>
      </c>
      <c r="I4797" s="3">
        <v>125684919.7</v>
      </c>
      <c r="J4797" s="3">
        <v>41885377.090000004</v>
      </c>
      <c r="K4797" s="3">
        <v>0</v>
      </c>
      <c r="L4797" s="3">
        <v>0</v>
      </c>
      <c r="M4797" s="9" t="str">
        <f t="shared" si="548"/>
        <v/>
      </c>
      <c r="N4797" s="3">
        <v>99479652.120000005</v>
      </c>
      <c r="O4797" s="3">
        <v>114798035.76000001</v>
      </c>
      <c r="P4797" s="3">
        <v>60408385.759999998</v>
      </c>
      <c r="Q4797" s="3">
        <v>2059455.82</v>
      </c>
      <c r="R4797" s="3">
        <v>696317.69</v>
      </c>
      <c r="S4797" s="3"/>
      <c r="T4797" s="3">
        <v>-30326882.77</v>
      </c>
      <c r="U4797" s="3">
        <v>-43235550.840000004</v>
      </c>
      <c r="V4797" s="9">
        <f t="shared" si="549"/>
        <v>3.7461695797206235E-2</v>
      </c>
      <c r="W4797" s="3">
        <v>-160388.75999999701</v>
      </c>
      <c r="X4797" s="11">
        <f t="shared" si="550"/>
        <v>-1.3971385393327658E-3</v>
      </c>
      <c r="Y4797" s="11">
        <f t="shared" si="551"/>
        <v>-2.1989226910955949E-4</v>
      </c>
      <c r="Z4797" s="11">
        <f t="shared" si="552"/>
        <v>0.15738759107924538</v>
      </c>
    </row>
    <row r="4798" spans="1:26" x14ac:dyDescent="0.3">
      <c r="A4798" s="8" t="s">
        <v>2824</v>
      </c>
      <c r="B4798" s="2" t="s">
        <v>333</v>
      </c>
      <c r="C4798" s="3">
        <v>887613496.47000003</v>
      </c>
      <c r="D4798" s="9">
        <f t="shared" si="547"/>
        <v>20.604046954483945</v>
      </c>
      <c r="E4798" s="9">
        <f t="shared" si="546"/>
        <v>0.51960578939392921</v>
      </c>
      <c r="F4798" s="3">
        <v>0</v>
      </c>
      <c r="G4798" s="4">
        <v>0.139977992942904</v>
      </c>
      <c r="H4798" s="3">
        <v>293673372.94999999</v>
      </c>
      <c r="I4798" s="3">
        <v>92819584.25</v>
      </c>
      <c r="J4798" s="3">
        <v>74716154.310000002</v>
      </c>
      <c r="K4798" s="3">
        <v>0</v>
      </c>
      <c r="L4798" s="3">
        <v>0</v>
      </c>
      <c r="M4798" s="9" t="str">
        <f t="shared" si="548"/>
        <v/>
      </c>
      <c r="N4798" s="3">
        <v>148997411.96000001</v>
      </c>
      <c r="O4798" s="3">
        <v>129900499.98</v>
      </c>
      <c r="P4798" s="3">
        <v>137989456.75</v>
      </c>
      <c r="Q4798" s="3">
        <v>4261074.95</v>
      </c>
      <c r="R4798" s="3">
        <v>1441604.68</v>
      </c>
      <c r="S4798" s="3"/>
      <c r="T4798" s="3">
        <v>-58535686.700000003</v>
      </c>
      <c r="U4798" s="3">
        <v>-82983816.200000003</v>
      </c>
      <c r="V4798" s="9">
        <f t="shared" si="549"/>
        <v>4.0296068832502939E-2</v>
      </c>
      <c r="W4798" s="3">
        <v>2702284.8600000301</v>
      </c>
      <c r="X4798" s="11">
        <f t="shared" si="550"/>
        <v>2.0802728707095697E-2</v>
      </c>
      <c r="Y4798" s="11">
        <f t="shared" si="551"/>
        <v>3.0444386782613139E-3</v>
      </c>
      <c r="Z4798" s="11">
        <f t="shared" si="552"/>
        <v>0.14634804506309176</v>
      </c>
    </row>
    <row r="4799" spans="1:26" x14ac:dyDescent="0.3">
      <c r="A4799" s="8" t="s">
        <v>2825</v>
      </c>
      <c r="B4799" s="2" t="s">
        <v>333</v>
      </c>
      <c r="C4799" s="3">
        <v>951760204.26999998</v>
      </c>
      <c r="D4799" s="9">
        <f t="shared" si="547"/>
        <v>20.673823674755955</v>
      </c>
      <c r="E4799" s="9">
        <f t="shared" si="546"/>
        <v>0.58967703056093235</v>
      </c>
      <c r="F4799" s="3">
        <v>0</v>
      </c>
      <c r="G4799" s="4">
        <v>0.133959398228789</v>
      </c>
      <c r="H4799" s="3">
        <v>347066127.24000001</v>
      </c>
      <c r="I4799" s="3">
        <v>137669295.66</v>
      </c>
      <c r="J4799" s="3">
        <v>76495708.159999996</v>
      </c>
      <c r="K4799" s="3">
        <v>0</v>
      </c>
      <c r="L4799" s="3">
        <v>0</v>
      </c>
      <c r="M4799" s="9" t="str">
        <f t="shared" si="548"/>
        <v/>
      </c>
      <c r="N4799" s="3">
        <v>162780377.49000001</v>
      </c>
      <c r="O4799" s="3">
        <v>136800041.59999999</v>
      </c>
      <c r="P4799" s="3">
        <v>80225495.489999995</v>
      </c>
      <c r="Q4799" s="3">
        <v>2699454.72</v>
      </c>
      <c r="R4799" s="3">
        <v>693125.84</v>
      </c>
      <c r="S4799" s="3"/>
      <c r="T4799" s="3">
        <v>-29885798.84</v>
      </c>
      <c r="U4799" s="3">
        <v>-57139097.810000002</v>
      </c>
      <c r="V4799" s="9">
        <f t="shared" si="549"/>
        <v>3.8984022855487063E-2</v>
      </c>
      <c r="W4799" s="3">
        <v>6899541.6200000001</v>
      </c>
      <c r="X4799" s="11">
        <f t="shared" si="550"/>
        <v>5.0435230423204788E-2</v>
      </c>
      <c r="Y4799" s="11">
        <f t="shared" si="551"/>
        <v>7.2492436530186173E-3</v>
      </c>
      <c r="Z4799" s="11">
        <f t="shared" si="552"/>
        <v>0.14373372724164865</v>
      </c>
    </row>
    <row r="4800" spans="1:26" x14ac:dyDescent="0.3">
      <c r="A4800" s="8" t="s">
        <v>2826</v>
      </c>
      <c r="B4800" s="2" t="s">
        <v>333</v>
      </c>
      <c r="C4800" s="3">
        <v>902457817.50999999</v>
      </c>
      <c r="D4800" s="9">
        <f t="shared" si="547"/>
        <v>20.620632507477872</v>
      </c>
      <c r="E4800" s="9">
        <f t="shared" si="546"/>
        <v>0.60047293502889432</v>
      </c>
      <c r="F4800" s="3">
        <v>0</v>
      </c>
      <c r="G4800" s="4">
        <v>0.14605404592858201</v>
      </c>
      <c r="H4800" s="3">
        <v>324046580.64999998</v>
      </c>
      <c r="I4800" s="3">
        <v>140077627.16999999</v>
      </c>
      <c r="J4800" s="3">
        <v>77777286.599999994</v>
      </c>
      <c r="K4800" s="3">
        <v>0</v>
      </c>
      <c r="L4800" s="3">
        <v>0</v>
      </c>
      <c r="M4800" s="9" t="str">
        <f t="shared" si="548"/>
        <v/>
      </c>
      <c r="N4800" s="3">
        <v>148820485.34999999</v>
      </c>
      <c r="O4800" s="3">
        <v>144689822.86000001</v>
      </c>
      <c r="P4800" s="3">
        <v>186927188.18000001</v>
      </c>
      <c r="Q4800" s="3">
        <v>6191451.9100000001</v>
      </c>
      <c r="R4800" s="3">
        <v>1460072.58</v>
      </c>
      <c r="S4800" s="3"/>
      <c r="T4800" s="3">
        <v>-61712778.68</v>
      </c>
      <c r="U4800" s="3">
        <v>-110148875.34999999</v>
      </c>
      <c r="V4800" s="9">
        <f t="shared" si="549"/>
        <v>4.4521417725121845E-2</v>
      </c>
      <c r="W4800" s="3">
        <v>16729322.880000001</v>
      </c>
      <c r="X4800" s="11">
        <f t="shared" si="550"/>
        <v>0.11562197360754996</v>
      </c>
      <c r="Y4800" s="11">
        <f t="shared" si="551"/>
        <v>1.8537512286345311E-2</v>
      </c>
      <c r="Z4800" s="11">
        <f t="shared" si="552"/>
        <v>0.16032862705895584</v>
      </c>
    </row>
    <row r="4801" spans="1:26" x14ac:dyDescent="0.3">
      <c r="A4801" s="8" t="s">
        <v>2827</v>
      </c>
      <c r="B4801" s="2" t="s">
        <v>333</v>
      </c>
      <c r="C4801" s="3">
        <v>1186597086.4400001</v>
      </c>
      <c r="D4801" s="9">
        <f t="shared" si="547"/>
        <v>20.894355456400667</v>
      </c>
      <c r="E4801" s="9">
        <f t="shared" si="546"/>
        <v>0.58545551801768003</v>
      </c>
      <c r="F4801" s="3">
        <v>1114327.44</v>
      </c>
      <c r="G4801" s="4">
        <v>0.142842189921111</v>
      </c>
      <c r="H4801" s="3">
        <v>416454864.68000001</v>
      </c>
      <c r="I4801" s="3">
        <v>172190727.66999999</v>
      </c>
      <c r="J4801" s="3">
        <v>106054219.56999999</v>
      </c>
      <c r="K4801" s="3">
        <v>0</v>
      </c>
      <c r="L4801" s="3">
        <v>0</v>
      </c>
      <c r="M4801" s="9" t="str">
        <f t="shared" si="548"/>
        <v/>
      </c>
      <c r="N4801" s="3">
        <v>217896122.88</v>
      </c>
      <c r="O4801" s="3">
        <v>154079928.56</v>
      </c>
      <c r="P4801" s="3">
        <v>95091127.359999999</v>
      </c>
      <c r="Q4801" s="3">
        <v>3819711.92</v>
      </c>
      <c r="R4801" s="3">
        <v>670618.62</v>
      </c>
      <c r="S4801" s="3"/>
      <c r="T4801" s="3">
        <v>-50455319.75</v>
      </c>
      <c r="U4801" s="3">
        <v>-79358872.25</v>
      </c>
      <c r="V4801" s="9">
        <f t="shared" si="549"/>
        <v>3.4590444009388432E-2</v>
      </c>
      <c r="W4801" s="3">
        <v>14501774.6</v>
      </c>
      <c r="X4801" s="11">
        <f t="shared" si="550"/>
        <v>9.4118518456820857E-2</v>
      </c>
      <c r="Y4801" s="11">
        <f t="shared" si="551"/>
        <v>1.2221313170006066E-2</v>
      </c>
      <c r="Z4801" s="11">
        <f t="shared" si="552"/>
        <v>0.12985025019930471</v>
      </c>
    </row>
    <row r="4802" spans="1:26" x14ac:dyDescent="0.3">
      <c r="A4802" s="8" t="s">
        <v>2828</v>
      </c>
      <c r="B4802" s="2" t="s">
        <v>333</v>
      </c>
      <c r="C4802" s="3">
        <v>2348226441.5700002</v>
      </c>
      <c r="D4802" s="9">
        <f t="shared" si="547"/>
        <v>21.576926174453856</v>
      </c>
      <c r="E4802" s="9">
        <f t="shared" si="546"/>
        <v>0.32074454139372993</v>
      </c>
      <c r="F4802" s="3">
        <v>9368292.8100000005</v>
      </c>
      <c r="G4802" s="4">
        <v>0.110370000885594</v>
      </c>
      <c r="H4802" s="3">
        <v>465271475.18000001</v>
      </c>
      <c r="I4802" s="3">
        <v>179132333.00999999</v>
      </c>
      <c r="J4802" s="3">
        <v>108777004.90000001</v>
      </c>
      <c r="K4802" s="3">
        <v>0</v>
      </c>
      <c r="L4802" s="3">
        <v>0</v>
      </c>
      <c r="M4802" s="9" t="str">
        <f t="shared" si="548"/>
        <v/>
      </c>
      <c r="N4802" s="3">
        <v>180652258.28999999</v>
      </c>
      <c r="O4802" s="3">
        <v>179368040.27000001</v>
      </c>
      <c r="P4802" s="3">
        <v>237080609.31</v>
      </c>
      <c r="Q4802" s="3">
        <v>8233576.3600000003</v>
      </c>
      <c r="R4802" s="3">
        <v>1341254.06</v>
      </c>
      <c r="S4802" s="3"/>
      <c r="T4802" s="3">
        <v>-92861432</v>
      </c>
      <c r="U4802" s="3">
        <v>-147182836.55000001</v>
      </c>
      <c r="V4802" s="9">
        <f t="shared" si="549"/>
        <v>3.9887769359532158E-2</v>
      </c>
      <c r="W4802" s="3">
        <v>34678217.409999996</v>
      </c>
      <c r="X4802" s="11">
        <f t="shared" si="550"/>
        <v>0.19333554270760497</v>
      </c>
      <c r="Y4802" s="11">
        <f t="shared" si="551"/>
        <v>1.4767833628010122E-2</v>
      </c>
      <c r="Z4802" s="11">
        <f t="shared" si="552"/>
        <v>7.6384473445446924E-2</v>
      </c>
    </row>
    <row r="4803" spans="1:26" x14ac:dyDescent="0.3">
      <c r="A4803" s="8" t="s">
        <v>2829</v>
      </c>
      <c r="B4803" s="2" t="s">
        <v>333</v>
      </c>
      <c r="C4803" s="3">
        <v>2811107418.3699999</v>
      </c>
      <c r="D4803" s="9">
        <f t="shared" si="547"/>
        <v>21.756844341719482</v>
      </c>
      <c r="E4803" s="9">
        <f t="shared" si="546"/>
        <v>0.28093917986169703</v>
      </c>
      <c r="F4803" s="3">
        <v>9851018.5</v>
      </c>
      <c r="G4803" s="4">
        <v>0.14476599030030601</v>
      </c>
      <c r="H4803" s="3">
        <v>448445267.05000001</v>
      </c>
      <c r="I4803" s="3">
        <v>226663492.37</v>
      </c>
      <c r="J4803" s="3">
        <v>114641453.2</v>
      </c>
      <c r="K4803" s="3">
        <v>0</v>
      </c>
      <c r="L4803" s="3">
        <v>0</v>
      </c>
      <c r="M4803" s="9" t="str">
        <f t="shared" si="548"/>
        <v/>
      </c>
      <c r="N4803" s="3">
        <v>200099647</v>
      </c>
      <c r="O4803" s="3">
        <v>199348518.66999999</v>
      </c>
      <c r="P4803" s="3">
        <v>125037876.11</v>
      </c>
      <c r="Q4803" s="3">
        <v>4833567.49</v>
      </c>
      <c r="R4803" s="3">
        <v>775815.64</v>
      </c>
      <c r="S4803" s="3"/>
      <c r="T4803" s="3">
        <v>-47206324.780000001</v>
      </c>
      <c r="U4803" s="3">
        <v>-105675472.48999999</v>
      </c>
      <c r="V4803" s="9">
        <f t="shared" si="549"/>
        <v>3.6690981072739715E-2</v>
      </c>
      <c r="W4803" s="3">
        <v>19980478.399999999</v>
      </c>
      <c r="X4803" s="11">
        <f t="shared" si="550"/>
        <v>0.10022887821441769</v>
      </c>
      <c r="Y4803" s="11">
        <f t="shared" si="551"/>
        <v>7.1076894000676547E-3</v>
      </c>
      <c r="Z4803" s="11">
        <f t="shared" si="552"/>
        <v>7.0914585962563739E-2</v>
      </c>
    </row>
    <row r="4804" spans="1:26" x14ac:dyDescent="0.3">
      <c r="A4804" s="8" t="s">
        <v>2830</v>
      </c>
      <c r="B4804" s="2" t="s">
        <v>333</v>
      </c>
      <c r="C4804" s="3">
        <v>3045972523.3000002</v>
      </c>
      <c r="D4804" s="9">
        <f t="shared" si="547"/>
        <v>21.837086070794321</v>
      </c>
      <c r="E4804" s="9">
        <f t="shared" si="546"/>
        <v>0.23520424194563183</v>
      </c>
      <c r="F4804" s="3">
        <v>11114217.039999999</v>
      </c>
      <c r="G4804" s="4">
        <v>0.18396310058138399</v>
      </c>
      <c r="H4804" s="3">
        <v>414543433.81</v>
      </c>
      <c r="I4804" s="3">
        <v>184643710.44999999</v>
      </c>
      <c r="J4804" s="3">
        <v>117238514.06999999</v>
      </c>
      <c r="K4804" s="3">
        <v>0</v>
      </c>
      <c r="L4804" s="3">
        <v>0</v>
      </c>
      <c r="M4804" s="9" t="str">
        <f t="shared" si="548"/>
        <v/>
      </c>
      <c r="N4804" s="3">
        <v>175240307.90000001</v>
      </c>
      <c r="O4804" s="3">
        <v>247253524.44999999</v>
      </c>
      <c r="P4804" s="3">
        <v>230684280.13</v>
      </c>
      <c r="Q4804" s="3">
        <v>9652239.2899999991</v>
      </c>
      <c r="R4804" s="3">
        <v>1512706.8</v>
      </c>
      <c r="S4804" s="3"/>
      <c r="T4804" s="3">
        <v>-94753654.430000007</v>
      </c>
      <c r="U4804" s="3">
        <v>-186161408.52000001</v>
      </c>
      <c r="V4804" s="9">
        <f t="shared" si="549"/>
        <v>3.9744917815201827E-2</v>
      </c>
      <c r="W4804" s="3">
        <v>67885484.180000097</v>
      </c>
      <c r="X4804" s="11">
        <f t="shared" si="550"/>
        <v>0.27455820632287087</v>
      </c>
      <c r="Y4804" s="11">
        <f t="shared" si="551"/>
        <v>2.2286965381569858E-2</v>
      </c>
      <c r="Z4804" s="11">
        <f t="shared" si="552"/>
        <v>8.1173918201378273E-2</v>
      </c>
    </row>
    <row r="4805" spans="1:26" x14ac:dyDescent="0.3">
      <c r="A4805" s="8" t="s">
        <v>2831</v>
      </c>
      <c r="B4805" s="2" t="s">
        <v>333</v>
      </c>
      <c r="C4805" s="3">
        <v>2342251429.5</v>
      </c>
      <c r="D4805" s="9">
        <f t="shared" si="547"/>
        <v>21.574378453105986</v>
      </c>
      <c r="E4805" s="9">
        <f t="shared" si="546"/>
        <v>0.3231119971529085</v>
      </c>
      <c r="F4805" s="3">
        <v>12717257.51</v>
      </c>
      <c r="G4805" s="4">
        <v>0.173260822890908</v>
      </c>
      <c r="H4805" s="3">
        <v>361269063.31</v>
      </c>
      <c r="I4805" s="3">
        <v>272044830.77999997</v>
      </c>
      <c r="J4805" s="3">
        <v>123495643.13</v>
      </c>
      <c r="K4805" s="3">
        <v>0</v>
      </c>
      <c r="L4805" s="3">
        <v>0</v>
      </c>
      <c r="M4805" s="9" t="str">
        <f t="shared" si="548"/>
        <v/>
      </c>
      <c r="N4805" s="3">
        <v>246242673.63999999</v>
      </c>
      <c r="O4805" s="3">
        <v>262638055.28</v>
      </c>
      <c r="P4805" s="3">
        <v>92646267.570000097</v>
      </c>
      <c r="Q4805" s="3">
        <v>4713600.5</v>
      </c>
      <c r="R4805" s="3">
        <v>666779.23</v>
      </c>
      <c r="S4805" s="3"/>
      <c r="T4805" s="3">
        <v>-67909088.189999998</v>
      </c>
      <c r="U4805" s="3">
        <v>-92311974.099999994</v>
      </c>
      <c r="V4805" s="9">
        <f t="shared" si="549"/>
        <v>3.3580976515194476E-2</v>
      </c>
      <c r="W4805" s="3">
        <v>15384530.830000101</v>
      </c>
      <c r="X4805" s="11">
        <f t="shared" si="550"/>
        <v>5.8576929430879922E-2</v>
      </c>
      <c r="Y4805" s="11">
        <f t="shared" si="551"/>
        <v>6.5682661716996941E-3</v>
      </c>
      <c r="Z4805" s="11">
        <f t="shared" si="552"/>
        <v>0.11213059877865687</v>
      </c>
    </row>
    <row r="4806" spans="1:26" x14ac:dyDescent="0.3">
      <c r="A4806" s="8" t="s">
        <v>2832</v>
      </c>
      <c r="B4806" s="2" t="s">
        <v>333</v>
      </c>
      <c r="C4806" s="3">
        <v>1551703492.4300001</v>
      </c>
      <c r="D4806" s="9">
        <f t="shared" si="547"/>
        <v>21.162619191763302</v>
      </c>
      <c r="E4806" s="9">
        <f t="shared" si="546"/>
        <v>0.47734857700168148</v>
      </c>
      <c r="F4806" s="3">
        <v>32378879.489999998</v>
      </c>
      <c r="G4806" s="4">
        <v>0.17438298171712499</v>
      </c>
      <c r="H4806" s="3">
        <v>415306699.76999998</v>
      </c>
      <c r="I4806" s="3">
        <v>198017226.78999999</v>
      </c>
      <c r="J4806" s="3">
        <v>127379527.48</v>
      </c>
      <c r="K4806" s="3">
        <v>0</v>
      </c>
      <c r="L4806" s="3">
        <v>0</v>
      </c>
      <c r="M4806" s="9" t="str">
        <f t="shared" si="548"/>
        <v/>
      </c>
      <c r="N4806" s="3">
        <v>275704105.94</v>
      </c>
      <c r="O4806" s="3">
        <v>255425010.47999999</v>
      </c>
      <c r="P4806" s="3">
        <v>171739093.66999999</v>
      </c>
      <c r="Q4806" s="3">
        <v>9315836.3100000005</v>
      </c>
      <c r="R4806" s="3">
        <v>1437281.21</v>
      </c>
      <c r="S4806" s="3"/>
      <c r="T4806" s="3">
        <v>-113846700.81999999</v>
      </c>
      <c r="U4806" s="3">
        <v>-148222999.21000001</v>
      </c>
      <c r="V4806" s="9">
        <f t="shared" si="549"/>
        <v>4.103151764118116E-2</v>
      </c>
      <c r="W4806" s="3">
        <v>29574538.3800001</v>
      </c>
      <c r="X4806" s="11">
        <f t="shared" si="550"/>
        <v>0.11578560112192229</v>
      </c>
      <c r="Y4806" s="11">
        <f t="shared" si="551"/>
        <v>1.9059400539007457E-2</v>
      </c>
      <c r="Z4806" s="11">
        <f t="shared" si="552"/>
        <v>0.1646094190843117</v>
      </c>
    </row>
    <row r="4807" spans="1:26" x14ac:dyDescent="0.3">
      <c r="A4807" s="8" t="s">
        <v>2833</v>
      </c>
      <c r="B4807" s="2" t="s">
        <v>333</v>
      </c>
      <c r="C4807" s="3">
        <v>1013882553.39</v>
      </c>
      <c r="D4807" s="9">
        <f t="shared" si="547"/>
        <v>20.737052910347991</v>
      </c>
      <c r="E4807" s="9">
        <f t="shared" si="546"/>
        <v>0.58158101384469074</v>
      </c>
      <c r="F4807" s="3">
        <v>35017136.369999997</v>
      </c>
      <c r="G4807" s="4">
        <v>0.166815522749578</v>
      </c>
      <c r="H4807" s="3">
        <v>354604691.20999998</v>
      </c>
      <c r="I4807" s="3">
        <v>103046037.73999999</v>
      </c>
      <c r="J4807" s="3">
        <v>132004114.37</v>
      </c>
      <c r="K4807" s="3">
        <v>0</v>
      </c>
      <c r="L4807" s="3">
        <v>0</v>
      </c>
      <c r="M4807" s="9" t="str">
        <f t="shared" si="548"/>
        <v/>
      </c>
      <c r="N4807" s="3">
        <v>152843858.59</v>
      </c>
      <c r="O4807" s="3">
        <v>269422829.14999998</v>
      </c>
      <c r="P4807" s="3">
        <v>83650359.099999994</v>
      </c>
      <c r="Q4807" s="3">
        <v>4357141.2</v>
      </c>
      <c r="R4807" s="3">
        <v>795074.95</v>
      </c>
      <c r="S4807" s="3"/>
      <c r="T4807" s="3">
        <v>-49078682.369999997</v>
      </c>
      <c r="U4807" s="3">
        <v>-74177209.390000001</v>
      </c>
      <c r="V4807" s="9">
        <f t="shared" si="549"/>
        <v>4.1800972565532481E-2</v>
      </c>
      <c r="W4807" s="3">
        <v>13944406.83</v>
      </c>
      <c r="X4807" s="11">
        <f t="shared" si="550"/>
        <v>5.1756589721788246E-2</v>
      </c>
      <c r="Y4807" s="11">
        <f t="shared" si="551"/>
        <v>1.3753473499840515E-2</v>
      </c>
      <c r="Z4807" s="11">
        <f t="shared" si="552"/>
        <v>0.26573376595658199</v>
      </c>
    </row>
    <row r="4808" spans="1:26" x14ac:dyDescent="0.3">
      <c r="A4808" s="8" t="s">
        <v>2834</v>
      </c>
      <c r="B4808" s="2" t="s">
        <v>333</v>
      </c>
      <c r="C4808" s="3">
        <v>1064183976.16</v>
      </c>
      <c r="D4808" s="9">
        <f t="shared" si="547"/>
        <v>20.785474122843478</v>
      </c>
      <c r="E4808" s="9">
        <f t="shared" si="546"/>
        <v>0.58613966509886428</v>
      </c>
      <c r="F4808" s="3">
        <v>43088348.549999997</v>
      </c>
      <c r="G4808" s="4">
        <v>0.19457870774150399</v>
      </c>
      <c r="H4808" s="3">
        <v>321909774.47000003</v>
      </c>
      <c r="I4808" s="3">
        <v>166533971.72999999</v>
      </c>
      <c r="J4808" s="3">
        <v>135316693.19</v>
      </c>
      <c r="K4808" s="3">
        <v>0</v>
      </c>
      <c r="L4808" s="3">
        <v>0</v>
      </c>
      <c r="M4808" s="9" t="str">
        <f t="shared" si="548"/>
        <v/>
      </c>
      <c r="N4808" s="3">
        <v>175545238.69</v>
      </c>
      <c r="O4808" s="3">
        <v>291047150.45999998</v>
      </c>
      <c r="P4808" s="3">
        <v>176502759.53999999</v>
      </c>
      <c r="Q4808" s="3">
        <v>9414450.1699999999</v>
      </c>
      <c r="R4808" s="3">
        <v>1534354.16</v>
      </c>
      <c r="S4808" s="3"/>
      <c r="T4808" s="3">
        <v>-96085124.219999999</v>
      </c>
      <c r="U4808" s="3">
        <v>-132569542.39</v>
      </c>
      <c r="V4808" s="9">
        <f t="shared" si="549"/>
        <v>4.7883581351412331E-2</v>
      </c>
      <c r="W4808" s="3">
        <v>35596314.219999999</v>
      </c>
      <c r="X4808" s="11">
        <f t="shared" si="550"/>
        <v>0.12230428699865308</v>
      </c>
      <c r="Y4808" s="11">
        <f t="shared" si="551"/>
        <v>3.3449398804561679E-2</v>
      </c>
      <c r="Z4808" s="11">
        <f t="shared" si="552"/>
        <v>0.27349326524367912</v>
      </c>
    </row>
    <row r="4809" spans="1:26" x14ac:dyDescent="0.3">
      <c r="A4809" s="8" t="s">
        <v>2835</v>
      </c>
      <c r="B4809" s="2" t="s">
        <v>333</v>
      </c>
      <c r="C4809" s="3">
        <v>1051785358.73</v>
      </c>
      <c r="D4809" s="9">
        <f t="shared" si="547"/>
        <v>20.77375489881917</v>
      </c>
      <c r="E4809" s="9">
        <f t="shared" si="546"/>
        <v>0.54723054005522831</v>
      </c>
      <c r="F4809" s="3">
        <v>46193629.670000002</v>
      </c>
      <c r="G4809" s="4">
        <v>0.17337874713710799</v>
      </c>
      <c r="H4809" s="3">
        <v>316009799.04000002</v>
      </c>
      <c r="I4809" s="3">
        <v>98853478.989999995</v>
      </c>
      <c r="J4809" s="3">
        <v>160705791.84999999</v>
      </c>
      <c r="K4809" s="3">
        <v>0</v>
      </c>
      <c r="L4809" s="3">
        <v>0</v>
      </c>
      <c r="M4809" s="9" t="str">
        <f t="shared" si="548"/>
        <v/>
      </c>
      <c r="N4809" s="3">
        <v>167373028.31</v>
      </c>
      <c r="O4809" s="3">
        <v>319226361.37</v>
      </c>
      <c r="P4809" s="3">
        <v>91777060.939999998</v>
      </c>
      <c r="Q4809" s="3">
        <v>4396971.8099999996</v>
      </c>
      <c r="R4809" s="3">
        <v>715678.98</v>
      </c>
      <c r="S4809" s="3"/>
      <c r="T4809" s="3">
        <v>-62776508.229999997</v>
      </c>
      <c r="U4809" s="3">
        <v>-73657371.319999993</v>
      </c>
      <c r="V4809" s="9">
        <f t="shared" si="549"/>
        <v>3.7473469250182294E-2</v>
      </c>
      <c r="W4809" s="3">
        <v>6958109.6100000003</v>
      </c>
      <c r="X4809" s="11">
        <f t="shared" si="550"/>
        <v>2.1796788899696128E-2</v>
      </c>
      <c r="Y4809" s="11">
        <f t="shared" si="551"/>
        <v>6.6155224088702983E-3</v>
      </c>
      <c r="Z4809" s="11">
        <f t="shared" si="552"/>
        <v>0.30350903701060877</v>
      </c>
    </row>
    <row r="4810" spans="1:26" x14ac:dyDescent="0.3">
      <c r="A4810" s="8" t="s">
        <v>2836</v>
      </c>
      <c r="B4810" s="2" t="s">
        <v>333</v>
      </c>
      <c r="C4810" s="3">
        <v>1717658849.2</v>
      </c>
      <c r="D4810" s="9">
        <f t="shared" si="547"/>
        <v>21.264228066401145</v>
      </c>
      <c r="E4810" s="9">
        <f t="shared" si="546"/>
        <v>0.26995906259614194</v>
      </c>
      <c r="F4810" s="3">
        <v>40684810.759999998</v>
      </c>
      <c r="G4810" s="4">
        <v>0.19341174043607201</v>
      </c>
      <c r="H4810" s="3">
        <v>232622559.83000001</v>
      </c>
      <c r="I4810" s="3">
        <v>59945891.609999999</v>
      </c>
      <c r="J4810" s="3">
        <v>171129121.34999999</v>
      </c>
      <c r="K4810" s="3">
        <v>0</v>
      </c>
      <c r="L4810" s="3">
        <v>0</v>
      </c>
      <c r="M4810" s="9" t="str">
        <f t="shared" si="548"/>
        <v/>
      </c>
      <c r="N4810" s="3">
        <v>160239230.88999999</v>
      </c>
      <c r="O4810" s="3">
        <v>324440914</v>
      </c>
      <c r="P4810" s="3">
        <v>165038279.61000001</v>
      </c>
      <c r="Q4810" s="3">
        <v>9228035.25</v>
      </c>
      <c r="R4810" s="3">
        <v>1515398.44</v>
      </c>
      <c r="S4810" s="3"/>
      <c r="T4810" s="3">
        <v>-102164095.34</v>
      </c>
      <c r="U4810" s="3">
        <v>-129078465.81</v>
      </c>
      <c r="V4810" s="9">
        <f t="shared" si="549"/>
        <v>4.6459586144399524E-2</v>
      </c>
      <c r="W4810" s="3">
        <v>12144683.859999999</v>
      </c>
      <c r="X4810" s="11">
        <f t="shared" si="550"/>
        <v>3.7432652097632788E-2</v>
      </c>
      <c r="Y4810" s="11">
        <f t="shared" si="551"/>
        <v>7.0704865903123823E-3</v>
      </c>
      <c r="Z4810" s="11">
        <f t="shared" si="552"/>
        <v>0.18888553693366317</v>
      </c>
    </row>
    <row r="4811" spans="1:26" x14ac:dyDescent="0.3">
      <c r="A4811" s="8" t="s">
        <v>2837</v>
      </c>
      <c r="B4811" s="2" t="s">
        <v>333</v>
      </c>
      <c r="C4811" s="3">
        <v>2015449657.23</v>
      </c>
      <c r="D4811" s="9">
        <f t="shared" si="547"/>
        <v>21.424108162402547</v>
      </c>
      <c r="E4811" s="9">
        <f t="shared" si="546"/>
        <v>0.31289252459756911</v>
      </c>
      <c r="F4811" s="3">
        <v>53945034.780000001</v>
      </c>
      <c r="G4811" s="4">
        <v>0.17498170102108501</v>
      </c>
      <c r="H4811" s="3">
        <v>232074269.66</v>
      </c>
      <c r="I4811" s="3">
        <v>229449858.40000001</v>
      </c>
      <c r="J4811" s="3">
        <v>169095003.38999999</v>
      </c>
      <c r="K4811" s="3">
        <v>0</v>
      </c>
      <c r="L4811" s="3">
        <v>0</v>
      </c>
      <c r="M4811" s="9" t="str">
        <f t="shared" si="548"/>
        <v/>
      </c>
      <c r="N4811" s="3">
        <v>224844820.38999999</v>
      </c>
      <c r="O4811" s="3">
        <v>335229428.57999998</v>
      </c>
      <c r="P4811" s="3">
        <v>64903442.039999999</v>
      </c>
      <c r="Q4811" s="3">
        <v>4877901.57</v>
      </c>
      <c r="R4811" s="3">
        <v>2937157.4</v>
      </c>
      <c r="S4811" s="3"/>
      <c r="T4811" s="3">
        <v>-42651623.469999999</v>
      </c>
      <c r="U4811" s="3">
        <v>-64930681.200000003</v>
      </c>
      <c r="V4811" s="9">
        <f t="shared" si="549"/>
        <v>7.2642605993356063E-2</v>
      </c>
      <c r="W4811" s="3">
        <v>10821727.060000001</v>
      </c>
      <c r="X4811" s="11">
        <f t="shared" si="550"/>
        <v>3.2281554474020396E-2</v>
      </c>
      <c r="Y4811" s="11">
        <f t="shared" si="551"/>
        <v>5.36938594381623E-3</v>
      </c>
      <c r="Z4811" s="11">
        <f t="shared" si="552"/>
        <v>0.16632984474577928</v>
      </c>
    </row>
    <row r="4812" spans="1:26" x14ac:dyDescent="0.3">
      <c r="A4812" s="8" t="s">
        <v>2821</v>
      </c>
      <c r="B4812" s="2" t="s">
        <v>614</v>
      </c>
      <c r="C4812" s="3">
        <v>633473235.42999995</v>
      </c>
      <c r="D4812" s="9">
        <f t="shared" ref="D4812:D4834" si="553">LN(C4812)</f>
        <v>20.266728308103684</v>
      </c>
      <c r="E4812" s="9">
        <f t="shared" ref="E4812:E4834" si="554">IFERROR(SUM(H4812:J4812)/C4812,"")</f>
        <v>2.9695282054388664E-2</v>
      </c>
      <c r="F4812" s="3">
        <v>459566179.60000002</v>
      </c>
      <c r="G4812" s="4">
        <v>0.34263469888539499</v>
      </c>
      <c r="H4812" s="3">
        <v>3016103.54</v>
      </c>
      <c r="I4812" s="3">
        <v>10548328.4</v>
      </c>
      <c r="J4812" s="3">
        <v>5246734.46</v>
      </c>
      <c r="K4812" s="3">
        <v>407896488.79000002</v>
      </c>
      <c r="L4812" s="3">
        <v>27620619.609999999</v>
      </c>
      <c r="M4812" s="9">
        <f t="shared" ref="M4812:M4834" si="555">IFERROR(L4812/K4812,"")</f>
        <v>6.7714776589361869E-2</v>
      </c>
      <c r="N4812" s="3">
        <v>330159690.69999999</v>
      </c>
      <c r="O4812" s="3">
        <v>190406015.84</v>
      </c>
      <c r="P4812" s="3">
        <v>24798077.140000001</v>
      </c>
      <c r="Q4812" s="3">
        <v>2338072.2400000002</v>
      </c>
      <c r="R4812" s="3">
        <v>10492846.02</v>
      </c>
      <c r="S4812" s="3"/>
      <c r="T4812" s="3">
        <v>-4788326.91</v>
      </c>
      <c r="U4812" s="3">
        <v>-19800709.359999999</v>
      </c>
      <c r="V4812" s="9">
        <f t="shared" ref="V4812:V4834" si="556">IFERROR(SUM(Q4812:S4812)/ABS(SUM(T4812:U4812)),"")</f>
        <v>0.52181460546521863</v>
      </c>
      <c r="W4812" s="3">
        <v>5941725.2699999996</v>
      </c>
      <c r="X4812" s="11">
        <f t="shared" ref="X4812:X4834" si="557">W4812/O4812</f>
        <v>3.1205554319212729E-2</v>
      </c>
      <c r="Y4812" s="11">
        <f t="shared" ref="Y4812:Y4834" si="558">W4812/C4812</f>
        <v>9.379599543723062E-3</v>
      </c>
      <c r="Z4812" s="11">
        <f t="shared" ref="Z4812:Z4834" si="559">O4812/C4812</f>
        <v>0.30057468128192172</v>
      </c>
    </row>
    <row r="4813" spans="1:26" x14ac:dyDescent="0.3">
      <c r="A4813" s="8" t="s">
        <v>2822</v>
      </c>
      <c r="B4813" s="2" t="s">
        <v>614</v>
      </c>
      <c r="C4813" s="3">
        <v>750802547.69000006</v>
      </c>
      <c r="D4813" s="9">
        <f t="shared" si="553"/>
        <v>20.436653255971351</v>
      </c>
      <c r="E4813" s="9">
        <f t="shared" si="554"/>
        <v>0.12399575307306852</v>
      </c>
      <c r="F4813" s="3">
        <v>560794547.90999997</v>
      </c>
      <c r="G4813" s="4">
        <v>0.30421907658185598</v>
      </c>
      <c r="H4813" s="3">
        <v>3389006.46</v>
      </c>
      <c r="I4813" s="3">
        <v>84001785.510000005</v>
      </c>
      <c r="J4813" s="3">
        <v>5705535.3399999999</v>
      </c>
      <c r="K4813" s="3">
        <v>500582103.5</v>
      </c>
      <c r="L4813" s="3">
        <v>25721002.289999999</v>
      </c>
      <c r="M4813" s="9">
        <f t="shared" si="555"/>
        <v>5.1382185080454036E-2</v>
      </c>
      <c r="N4813" s="3">
        <v>438590664.95999998</v>
      </c>
      <c r="O4813" s="3">
        <v>194307003.06999999</v>
      </c>
      <c r="P4813" s="3">
        <v>56368121.600000001</v>
      </c>
      <c r="Q4813" s="3">
        <v>5677528.2999999998</v>
      </c>
      <c r="R4813" s="3">
        <v>24949338.57</v>
      </c>
      <c r="S4813" s="3"/>
      <c r="T4813" s="3">
        <v>-8680383.0399999991</v>
      </c>
      <c r="U4813" s="3">
        <v>-47497267.780000001</v>
      </c>
      <c r="V4813" s="9">
        <f t="shared" si="556"/>
        <v>0.54517884644433057</v>
      </c>
      <c r="W4813" s="3">
        <v>14824921.470000001</v>
      </c>
      <c r="X4813" s="11">
        <f t="shared" si="557"/>
        <v>7.629638271276952E-2</v>
      </c>
      <c r="Y4813" s="11">
        <f t="shared" si="558"/>
        <v>1.9745433091046309E-2</v>
      </c>
      <c r="Z4813" s="11">
        <f t="shared" si="559"/>
        <v>0.25879907262944946</v>
      </c>
    </row>
    <row r="4814" spans="1:26" x14ac:dyDescent="0.3">
      <c r="A4814" s="8" t="s">
        <v>2823</v>
      </c>
      <c r="B4814" s="2" t="s">
        <v>614</v>
      </c>
      <c r="C4814" s="3">
        <v>784013686.79999995</v>
      </c>
      <c r="D4814" s="9">
        <f t="shared" si="553"/>
        <v>20.479937035815361</v>
      </c>
      <c r="E4814" s="9">
        <f t="shared" si="554"/>
        <v>0.11339917906647443</v>
      </c>
      <c r="F4814" s="3">
        <v>600202258</v>
      </c>
      <c r="G4814" s="4">
        <v>0.30265813920405799</v>
      </c>
      <c r="H4814" s="3">
        <v>1180815.24</v>
      </c>
      <c r="I4814" s="3">
        <v>82544495.170000002</v>
      </c>
      <c r="J4814" s="3">
        <v>5181198.05</v>
      </c>
      <c r="K4814" s="3">
        <v>546336551.96000004</v>
      </c>
      <c r="L4814" s="3">
        <v>29778634.84</v>
      </c>
      <c r="M4814" s="9">
        <f t="shared" si="555"/>
        <v>5.4506026977635277E-2</v>
      </c>
      <c r="N4814" s="3">
        <v>468404776.81</v>
      </c>
      <c r="O4814" s="3">
        <v>203953536.72999999</v>
      </c>
      <c r="P4814" s="3">
        <v>32865978.93</v>
      </c>
      <c r="Q4814" s="3">
        <v>4083321.56</v>
      </c>
      <c r="R4814" s="3">
        <v>12708904.970000001</v>
      </c>
      <c r="S4814" s="3"/>
      <c r="T4814" s="3">
        <v>-3421634.78</v>
      </c>
      <c r="U4814" s="3">
        <v>-25532609.960000001</v>
      </c>
      <c r="V4814" s="9">
        <f t="shared" si="556"/>
        <v>0.57995733201777167</v>
      </c>
      <c r="W4814" s="3">
        <v>9646533.6600000001</v>
      </c>
      <c r="X4814" s="11">
        <f t="shared" si="557"/>
        <v>4.7297702283880375E-2</v>
      </c>
      <c r="Y4814" s="11">
        <f t="shared" si="558"/>
        <v>1.2304037317732195E-2</v>
      </c>
      <c r="Z4814" s="11">
        <f t="shared" si="559"/>
        <v>0.26014027581897059</v>
      </c>
    </row>
    <row r="4815" spans="1:26" x14ac:dyDescent="0.3">
      <c r="A4815" s="8" t="s">
        <v>2824</v>
      </c>
      <c r="B4815" s="2" t="s">
        <v>614</v>
      </c>
      <c r="C4815" s="3">
        <v>790245731.44000006</v>
      </c>
      <c r="D4815" s="9">
        <f t="shared" si="553"/>
        <v>20.487854507514253</v>
      </c>
      <c r="E4815" s="9">
        <f t="shared" si="554"/>
        <v>8.7436411841278233E-2</v>
      </c>
      <c r="F4815" s="3">
        <v>632571056.52999997</v>
      </c>
      <c r="G4815" s="4">
        <v>0.29837996597868199</v>
      </c>
      <c r="H4815" s="3">
        <v>1368451.21</v>
      </c>
      <c r="I4815" s="3">
        <v>59054805.299999997</v>
      </c>
      <c r="J4815" s="3">
        <v>8672994.7200000007</v>
      </c>
      <c r="K4815" s="3">
        <v>580182336.49000001</v>
      </c>
      <c r="L4815" s="3">
        <v>42272469.469999999</v>
      </c>
      <c r="M4815" s="9">
        <f t="shared" si="555"/>
        <v>7.2860662607794863E-2</v>
      </c>
      <c r="N4815" s="3">
        <v>471482098.18000001</v>
      </c>
      <c r="O4815" s="3">
        <v>204992654.5</v>
      </c>
      <c r="P4815" s="3">
        <v>58939416.18</v>
      </c>
      <c r="Q4815" s="3">
        <v>7774640.96</v>
      </c>
      <c r="R4815" s="3">
        <v>29681595.07</v>
      </c>
      <c r="S4815" s="3"/>
      <c r="T4815" s="3">
        <v>-7599073.3300000001</v>
      </c>
      <c r="U4815" s="3">
        <v>-49242555.719999999</v>
      </c>
      <c r="V4815" s="9">
        <f t="shared" si="556"/>
        <v>0.65895782116047574</v>
      </c>
      <c r="W4815" s="3">
        <v>17191989.66</v>
      </c>
      <c r="X4815" s="11">
        <f t="shared" si="557"/>
        <v>8.3866369270319388E-2</v>
      </c>
      <c r="Y4815" s="11">
        <f t="shared" si="558"/>
        <v>2.1755245205402687E-2</v>
      </c>
      <c r="Z4815" s="11">
        <f t="shared" si="559"/>
        <v>0.25940368463168878</v>
      </c>
    </row>
    <row r="4816" spans="1:26" x14ac:dyDescent="0.3">
      <c r="A4816" s="8" t="s">
        <v>2825</v>
      </c>
      <c r="B4816" s="2" t="s">
        <v>614</v>
      </c>
      <c r="C4816" s="3">
        <v>806220907.73000002</v>
      </c>
      <c r="D4816" s="9">
        <f t="shared" si="553"/>
        <v>20.507868341987574</v>
      </c>
      <c r="E4816" s="9">
        <f t="shared" si="554"/>
        <v>7.5636348369697459E-2</v>
      </c>
      <c r="F4816" s="3">
        <v>662455871.91999996</v>
      </c>
      <c r="G4816" s="4">
        <v>0.24719694154772401</v>
      </c>
      <c r="H4816" s="3">
        <v>8857357.1799999997</v>
      </c>
      <c r="I4816" s="3">
        <v>44071987.600000001</v>
      </c>
      <c r="J4816" s="3">
        <v>8050260.6600000001</v>
      </c>
      <c r="K4816" s="3">
        <v>617171658.26999998</v>
      </c>
      <c r="L4816" s="3">
        <v>54871555.219999999</v>
      </c>
      <c r="M4816" s="9">
        <f t="shared" si="555"/>
        <v>8.8908093047906644E-2</v>
      </c>
      <c r="N4816" s="3">
        <v>473608502.74000001</v>
      </c>
      <c r="O4816" s="3">
        <v>182714050.5</v>
      </c>
      <c r="P4816" s="3">
        <v>26325381.399999999</v>
      </c>
      <c r="Q4816" s="3">
        <v>5262353.3099999996</v>
      </c>
      <c r="R4816" s="3">
        <v>9121382.4700000007</v>
      </c>
      <c r="S4816" s="3"/>
      <c r="T4816" s="3">
        <v>-4230129.5</v>
      </c>
      <c r="U4816" s="3">
        <v>-24467800.98</v>
      </c>
      <c r="V4816" s="9">
        <f t="shared" si="556"/>
        <v>0.50121160444040491</v>
      </c>
      <c r="W4816" s="3">
        <v>4405525.32</v>
      </c>
      <c r="X4816" s="11">
        <f t="shared" si="557"/>
        <v>2.4111584784772752E-2</v>
      </c>
      <c r="Y4816" s="11">
        <f t="shared" si="558"/>
        <v>5.4644146260163628E-3</v>
      </c>
      <c r="Z4816" s="11">
        <f t="shared" si="559"/>
        <v>0.22663025573778617</v>
      </c>
    </row>
    <row r="4817" spans="1:26" x14ac:dyDescent="0.3">
      <c r="A4817" s="8" t="s">
        <v>2826</v>
      </c>
      <c r="B4817" s="2" t="s">
        <v>614</v>
      </c>
      <c r="C4817" s="3">
        <v>870028386.14999998</v>
      </c>
      <c r="D4817" s="9">
        <f t="shared" si="553"/>
        <v>20.584036396839249</v>
      </c>
      <c r="E4817" s="9">
        <f t="shared" si="554"/>
        <v>5.583205126783667E-2</v>
      </c>
      <c r="F4817" s="3">
        <v>752354739.53999996</v>
      </c>
      <c r="G4817" s="4">
        <v>0.23618967091757001</v>
      </c>
      <c r="H4817" s="3">
        <v>15853141.310000001</v>
      </c>
      <c r="I4817" s="3">
        <v>24513291.530000001</v>
      </c>
      <c r="J4817" s="3">
        <v>8209036.6200000001</v>
      </c>
      <c r="K4817" s="3">
        <v>703211387.63</v>
      </c>
      <c r="L4817" s="3">
        <v>63314481.670000002</v>
      </c>
      <c r="M4817" s="9">
        <f t="shared" si="555"/>
        <v>9.0036200755203633E-2</v>
      </c>
      <c r="N4817" s="3">
        <v>565576626.04999995</v>
      </c>
      <c r="O4817" s="3">
        <v>186023248.81999999</v>
      </c>
      <c r="P4817" s="3">
        <v>53332500.600000001</v>
      </c>
      <c r="Q4817" s="3">
        <v>11552561.27</v>
      </c>
      <c r="R4817" s="3">
        <v>20312790.23</v>
      </c>
      <c r="S4817" s="3"/>
      <c r="T4817" s="3">
        <v>-8976661.8900000006</v>
      </c>
      <c r="U4817" s="3">
        <v>-53969051.060000002</v>
      </c>
      <c r="V4817" s="9">
        <f t="shared" si="556"/>
        <v>0.50623545284667393</v>
      </c>
      <c r="W4817" s="3">
        <v>8028368.9300000202</v>
      </c>
      <c r="X4817" s="11">
        <f t="shared" si="557"/>
        <v>4.3157879356082202E-2</v>
      </c>
      <c r="Y4817" s="11">
        <f t="shared" si="558"/>
        <v>9.2277091848999328E-3</v>
      </c>
      <c r="Z4817" s="11">
        <f t="shared" si="559"/>
        <v>0.21381284999582539</v>
      </c>
    </row>
    <row r="4818" spans="1:26" x14ac:dyDescent="0.3">
      <c r="A4818" s="8" t="s">
        <v>2827</v>
      </c>
      <c r="B4818" s="2" t="s">
        <v>614</v>
      </c>
      <c r="C4818" s="3">
        <v>977954451.90999997</v>
      </c>
      <c r="D4818" s="9">
        <f t="shared" si="553"/>
        <v>20.70097365422539</v>
      </c>
      <c r="E4818" s="9">
        <f t="shared" si="554"/>
        <v>0.12570846393704413</v>
      </c>
      <c r="F4818" s="3">
        <v>789159837.92999995</v>
      </c>
      <c r="G4818" s="4">
        <v>0.219498299209577</v>
      </c>
      <c r="H4818" s="3">
        <v>19090464.68</v>
      </c>
      <c r="I4818" s="3">
        <v>99735653.519999996</v>
      </c>
      <c r="J4818" s="3">
        <v>4111033.75</v>
      </c>
      <c r="K4818" s="3">
        <v>748769313.04999995</v>
      </c>
      <c r="L4818" s="3">
        <v>67848768.909999996</v>
      </c>
      <c r="M4818" s="9">
        <f t="shared" si="555"/>
        <v>9.0613714701565651E-2</v>
      </c>
      <c r="N4818" s="3">
        <v>690289048.65999997</v>
      </c>
      <c r="O4818" s="3">
        <v>187698110.68000001</v>
      </c>
      <c r="P4818" s="3">
        <v>25080311.829999998</v>
      </c>
      <c r="Q4818" s="3">
        <v>6256257.9500000002</v>
      </c>
      <c r="R4818" s="3">
        <v>10195947.210000001</v>
      </c>
      <c r="S4818" s="3"/>
      <c r="T4818" s="3">
        <v>-4187876.4</v>
      </c>
      <c r="U4818" s="3">
        <v>-27915329.199999999</v>
      </c>
      <c r="V4818" s="9">
        <f t="shared" si="556"/>
        <v>0.51247857815170961</v>
      </c>
      <c r="W4818" s="3">
        <v>2570350.9900000002</v>
      </c>
      <c r="X4818" s="11">
        <f t="shared" si="557"/>
        <v>1.3694069592325851E-2</v>
      </c>
      <c r="Y4818" s="11">
        <f t="shared" si="558"/>
        <v>2.6282931531013132E-3</v>
      </c>
      <c r="Z4818" s="11">
        <f t="shared" si="559"/>
        <v>0.19192929723200816</v>
      </c>
    </row>
    <row r="4819" spans="1:26" x14ac:dyDescent="0.3">
      <c r="A4819" s="8" t="s">
        <v>2828</v>
      </c>
      <c r="B4819" s="2" t="s">
        <v>614</v>
      </c>
      <c r="C4819" s="3">
        <v>997326321.11000001</v>
      </c>
      <c r="D4819" s="9">
        <f t="shared" si="553"/>
        <v>20.720588577393222</v>
      </c>
      <c r="E4819" s="9">
        <f t="shared" si="554"/>
        <v>8.637251858962923E-2</v>
      </c>
      <c r="F4819" s="3">
        <v>832940247.29999995</v>
      </c>
      <c r="G4819" s="4">
        <v>0.16653008874825501</v>
      </c>
      <c r="H4819" s="3">
        <v>6927102.8200000003</v>
      </c>
      <c r="I4819" s="3">
        <v>0</v>
      </c>
      <c r="J4819" s="3">
        <v>79214483.390000001</v>
      </c>
      <c r="K4819" s="3">
        <v>793668466</v>
      </c>
      <c r="L4819" s="3">
        <v>73778033.310000002</v>
      </c>
      <c r="M4819" s="9">
        <f t="shared" si="555"/>
        <v>9.2958252054328186E-2</v>
      </c>
      <c r="N4819" s="3">
        <v>471388944.63999999</v>
      </c>
      <c r="O4819" s="3">
        <v>163771316.44999999</v>
      </c>
      <c r="P4819" s="3">
        <v>45311790.899999999</v>
      </c>
      <c r="Q4819" s="3">
        <v>10907667.449999999</v>
      </c>
      <c r="R4819" s="3">
        <v>19583114.57</v>
      </c>
      <c r="S4819" s="3"/>
      <c r="T4819" s="3">
        <v>-8767477.8200000003</v>
      </c>
      <c r="U4819" s="3">
        <v>-54521427.439999998</v>
      </c>
      <c r="V4819" s="9">
        <f t="shared" si="556"/>
        <v>0.48177136094769607</v>
      </c>
      <c r="W4819" s="3">
        <v>2480415.21999999</v>
      </c>
      <c r="X4819" s="11">
        <f t="shared" si="557"/>
        <v>1.5145602256652008E-2</v>
      </c>
      <c r="Y4819" s="11">
        <f t="shared" si="558"/>
        <v>2.4870648327413518E-3</v>
      </c>
      <c r="Z4819" s="11">
        <f t="shared" si="559"/>
        <v>0.16421036222901095</v>
      </c>
    </row>
    <row r="4820" spans="1:26" x14ac:dyDescent="0.3">
      <c r="A4820" s="8" t="s">
        <v>2829</v>
      </c>
      <c r="B4820" s="2" t="s">
        <v>614</v>
      </c>
      <c r="C4820" s="3">
        <v>1033136492.6799999</v>
      </c>
      <c r="D4820" s="9">
        <f t="shared" si="553"/>
        <v>20.755865150668857</v>
      </c>
      <c r="E4820" s="9">
        <f t="shared" si="554"/>
        <v>8.6088075573909864E-2</v>
      </c>
      <c r="F4820" s="3">
        <v>869361138.51999998</v>
      </c>
      <c r="G4820" s="4">
        <v>0.15887140248130499</v>
      </c>
      <c r="H4820" s="3">
        <v>5672440.04</v>
      </c>
      <c r="I4820" s="3">
        <v>1400000</v>
      </c>
      <c r="J4820" s="3">
        <v>81868292.420000002</v>
      </c>
      <c r="K4820" s="3">
        <v>832399391.32000005</v>
      </c>
      <c r="L4820" s="3">
        <v>82770991.549999997</v>
      </c>
      <c r="M4820" s="9">
        <f t="shared" si="555"/>
        <v>9.9436631517406129E-2</v>
      </c>
      <c r="N4820" s="3">
        <v>499921480.17000002</v>
      </c>
      <c r="O4820" s="3">
        <v>165496962.87</v>
      </c>
      <c r="P4820" s="3">
        <v>20836861.210000001</v>
      </c>
      <c r="Q4820" s="3">
        <v>4599435.54</v>
      </c>
      <c r="R4820" s="3">
        <v>13196257.68</v>
      </c>
      <c r="S4820" s="3"/>
      <c r="T4820" s="3">
        <v>-4115540.33</v>
      </c>
      <c r="U4820" s="3">
        <v>-28282751.670000002</v>
      </c>
      <c r="V4820" s="9">
        <f t="shared" si="556"/>
        <v>0.54927874654626851</v>
      </c>
      <c r="W4820" s="3">
        <v>825220.79000000702</v>
      </c>
      <c r="X4820" s="11">
        <f t="shared" si="557"/>
        <v>4.986319843514159E-3</v>
      </c>
      <c r="Y4820" s="11">
        <f t="shared" si="558"/>
        <v>7.9875291972249403E-4</v>
      </c>
      <c r="Z4820" s="11">
        <f t="shared" si="559"/>
        <v>0.16018886569449681</v>
      </c>
    </row>
    <row r="4821" spans="1:26" x14ac:dyDescent="0.3">
      <c r="A4821" s="8" t="s">
        <v>2830</v>
      </c>
      <c r="B4821" s="2" t="s">
        <v>614</v>
      </c>
      <c r="C4821" s="3">
        <v>1078937215.4200001</v>
      </c>
      <c r="D4821" s="9">
        <f t="shared" si="553"/>
        <v>20.799242333781521</v>
      </c>
      <c r="E4821" s="9">
        <f t="shared" si="554"/>
        <v>8.3258949979801405E-2</v>
      </c>
      <c r="F4821" s="3">
        <v>926542972.67999995</v>
      </c>
      <c r="G4821" s="4">
        <v>0.15716377357283101</v>
      </c>
      <c r="H4821" s="3">
        <v>6489777.3700000001</v>
      </c>
      <c r="I4821" s="3">
        <v>3001523.64</v>
      </c>
      <c r="J4821" s="3">
        <v>80339878.640000001</v>
      </c>
      <c r="K4821" s="3">
        <v>889137982.28999996</v>
      </c>
      <c r="L4821" s="3">
        <v>87789709.569999993</v>
      </c>
      <c r="M4821" s="9">
        <f t="shared" si="555"/>
        <v>9.8735754538227152E-2</v>
      </c>
      <c r="N4821" s="3">
        <v>554150874.84000003</v>
      </c>
      <c r="O4821" s="3">
        <v>167674305.81</v>
      </c>
      <c r="P4821" s="3">
        <v>42856517.840000004</v>
      </c>
      <c r="Q4821" s="3">
        <v>8724723.7699999996</v>
      </c>
      <c r="R4821" s="3">
        <v>32340261.079999998</v>
      </c>
      <c r="S4821" s="3"/>
      <c r="T4821" s="3">
        <v>-8214191.25</v>
      </c>
      <c r="U4821" s="3">
        <v>-59761460.140000001</v>
      </c>
      <c r="V4821" s="9">
        <f t="shared" si="556"/>
        <v>0.60411314949224781</v>
      </c>
      <c r="W4821" s="3">
        <v>3002563.73</v>
      </c>
      <c r="X4821" s="11">
        <f t="shared" si="557"/>
        <v>1.7907118896334378E-2</v>
      </c>
      <c r="Y4821" s="11">
        <f t="shared" si="558"/>
        <v>2.7828901321484086E-3</v>
      </c>
      <c r="Z4821" s="11">
        <f t="shared" si="559"/>
        <v>0.15540691655976394</v>
      </c>
    </row>
    <row r="4822" spans="1:26" x14ac:dyDescent="0.3">
      <c r="A4822" s="8" t="s">
        <v>2831</v>
      </c>
      <c r="B4822" s="2" t="s">
        <v>614</v>
      </c>
      <c r="C4822" s="3">
        <v>1070122330.75</v>
      </c>
      <c r="D4822" s="9">
        <f t="shared" si="553"/>
        <v>20.791038806689038</v>
      </c>
      <c r="E4822" s="9">
        <f t="shared" si="554"/>
        <v>7.5500628478030657E-2</v>
      </c>
      <c r="F4822" s="3">
        <v>915170388.40999997</v>
      </c>
      <c r="G4822" s="4">
        <v>0.153626937450832</v>
      </c>
      <c r="H4822" s="3">
        <v>4661810.72</v>
      </c>
      <c r="I4822" s="3">
        <v>0</v>
      </c>
      <c r="J4822" s="3">
        <v>76133097.799999997</v>
      </c>
      <c r="K4822" s="3">
        <v>878058606.67999995</v>
      </c>
      <c r="L4822" s="3">
        <v>81113581.650000006</v>
      </c>
      <c r="M4822" s="9">
        <f t="shared" si="555"/>
        <v>9.2378323078793165E-2</v>
      </c>
      <c r="N4822" s="3">
        <v>544826430.29999995</v>
      </c>
      <c r="O4822" s="3">
        <v>168118079.19999999</v>
      </c>
      <c r="P4822" s="3">
        <v>20504437.890000001</v>
      </c>
      <c r="Q4822" s="3">
        <v>3335272.3</v>
      </c>
      <c r="R4822" s="3">
        <v>11725811.4</v>
      </c>
      <c r="S4822" s="3"/>
      <c r="T4822" s="3">
        <v>-3664017.11</v>
      </c>
      <c r="U4822" s="3">
        <v>-24985813.170000002</v>
      </c>
      <c r="V4822" s="9">
        <f t="shared" si="556"/>
        <v>0.52569538991349296</v>
      </c>
      <c r="W4822" s="3">
        <v>443773.390000001</v>
      </c>
      <c r="X4822" s="11">
        <f t="shared" si="557"/>
        <v>2.6396529874224322E-3</v>
      </c>
      <c r="Y4822" s="11">
        <f t="shared" si="558"/>
        <v>4.1469407491850061E-4</v>
      </c>
      <c r="Z4822" s="11">
        <f t="shared" si="559"/>
        <v>0.15710173909012223</v>
      </c>
    </row>
    <row r="4823" spans="1:26" x14ac:dyDescent="0.3">
      <c r="A4823" s="8" t="s">
        <v>2832</v>
      </c>
      <c r="B4823" s="2" t="s">
        <v>614</v>
      </c>
      <c r="C4823" s="3">
        <v>1038765009.87</v>
      </c>
      <c r="D4823" s="9">
        <f t="shared" si="553"/>
        <v>20.761298353964552</v>
      </c>
      <c r="E4823" s="9">
        <f t="shared" si="554"/>
        <v>8.573576266411366E-2</v>
      </c>
      <c r="F4823" s="3">
        <v>882392199.13</v>
      </c>
      <c r="G4823" s="4">
        <v>0.15240351881473599</v>
      </c>
      <c r="H4823" s="3">
        <v>4476011.2</v>
      </c>
      <c r="I4823" s="3">
        <v>6900000</v>
      </c>
      <c r="J4823" s="3">
        <v>77683299.150000006</v>
      </c>
      <c r="K4823" s="3">
        <v>847189656.77999997</v>
      </c>
      <c r="L4823" s="3">
        <v>83876447.579999998</v>
      </c>
      <c r="M4823" s="9">
        <f t="shared" si="555"/>
        <v>9.9005514182972626E-2</v>
      </c>
      <c r="N4823" s="3">
        <v>548696091.89999998</v>
      </c>
      <c r="O4823" s="3">
        <v>162480230.11000001</v>
      </c>
      <c r="P4823" s="3">
        <v>39207579.149999999</v>
      </c>
      <c r="Q4823" s="3">
        <v>6184025.4299999997</v>
      </c>
      <c r="R4823" s="3">
        <v>17838787.079999998</v>
      </c>
      <c r="S4823" s="3"/>
      <c r="T4823" s="3">
        <v>-7733872.5899999999</v>
      </c>
      <c r="U4823" s="3">
        <v>-51341587.689999998</v>
      </c>
      <c r="V4823" s="9">
        <f t="shared" si="556"/>
        <v>0.40664621817822588</v>
      </c>
      <c r="W4823" s="3">
        <v>-5194075.6999999899</v>
      </c>
      <c r="X4823" s="11">
        <f t="shared" si="557"/>
        <v>-3.196743195454347E-2</v>
      </c>
      <c r="Y4823" s="11">
        <f t="shared" si="558"/>
        <v>-5.0002412967780092E-3</v>
      </c>
      <c r="Z4823" s="11">
        <f t="shared" si="559"/>
        <v>0.15641673387740909</v>
      </c>
    </row>
    <row r="4824" spans="1:26" x14ac:dyDescent="0.3">
      <c r="A4824" s="8" t="s">
        <v>2833</v>
      </c>
      <c r="B4824" s="2" t="s">
        <v>614</v>
      </c>
      <c r="C4824" s="3">
        <v>941346455.88</v>
      </c>
      <c r="D4824" s="9">
        <f t="shared" si="553"/>
        <v>20.662821808194568</v>
      </c>
      <c r="E4824" s="9">
        <f t="shared" si="554"/>
        <v>0.12289402910839374</v>
      </c>
      <c r="F4824" s="3">
        <v>763978444.66999996</v>
      </c>
      <c r="G4824" s="4">
        <v>0.15161404775701501</v>
      </c>
      <c r="H4824" s="3">
        <v>5926943.4800000004</v>
      </c>
      <c r="I4824" s="3">
        <v>32000000</v>
      </c>
      <c r="J4824" s="3">
        <v>77758915.269999996</v>
      </c>
      <c r="K4824" s="3">
        <v>731710357.15999997</v>
      </c>
      <c r="L4824" s="3">
        <v>89409472.780000001</v>
      </c>
      <c r="M4824" s="9">
        <f t="shared" si="555"/>
        <v>0.12219243844931556</v>
      </c>
      <c r="N4824" s="3">
        <v>493003416.56</v>
      </c>
      <c r="O4824" s="3">
        <v>159746395.5</v>
      </c>
      <c r="P4824" s="3">
        <v>12714184.539999999</v>
      </c>
      <c r="Q4824" s="3">
        <v>1061404.28</v>
      </c>
      <c r="R4824" s="3">
        <v>5345613.92</v>
      </c>
      <c r="S4824" s="3"/>
      <c r="T4824" s="3">
        <v>-3499593.71</v>
      </c>
      <c r="U4824" s="3">
        <v>-15455060.050000001</v>
      </c>
      <c r="V4824" s="9">
        <f t="shared" si="556"/>
        <v>0.33801821342264388</v>
      </c>
      <c r="W4824" s="3">
        <v>-2733834.61</v>
      </c>
      <c r="X4824" s="11">
        <f t="shared" si="557"/>
        <v>-1.7113591836881225E-2</v>
      </c>
      <c r="Y4824" s="11">
        <f t="shared" si="558"/>
        <v>-2.9041747519454207E-3</v>
      </c>
      <c r="Z4824" s="11">
        <f t="shared" si="559"/>
        <v>0.16969989582705136</v>
      </c>
    </row>
    <row r="4825" spans="1:26" x14ac:dyDescent="0.3">
      <c r="A4825" s="8" t="s">
        <v>2834</v>
      </c>
      <c r="B4825" s="2" t="s">
        <v>614</v>
      </c>
      <c r="C4825" s="3">
        <v>844776742.39999998</v>
      </c>
      <c r="D4825" s="9">
        <f t="shared" si="553"/>
        <v>20.554582940234276</v>
      </c>
      <c r="E4825" s="9">
        <f t="shared" si="554"/>
        <v>9.0924211788527567E-2</v>
      </c>
      <c r="F4825" s="3">
        <v>697857138.85000002</v>
      </c>
      <c r="G4825" s="4">
        <v>0.145225912617099</v>
      </c>
      <c r="H4825" s="3">
        <v>6794464.1500000004</v>
      </c>
      <c r="I4825" s="3">
        <v>24984969.75</v>
      </c>
      <c r="J4825" s="3">
        <v>45031225.539999999</v>
      </c>
      <c r="K4825" s="3">
        <v>666734465.10000002</v>
      </c>
      <c r="L4825" s="3">
        <v>73171814.209999993</v>
      </c>
      <c r="M4825" s="9">
        <f t="shared" si="555"/>
        <v>0.10974656034771704</v>
      </c>
      <c r="N4825" s="3">
        <v>431889821.31999999</v>
      </c>
      <c r="O4825" s="3">
        <v>155883606.61000001</v>
      </c>
      <c r="P4825" s="3">
        <v>28032332.620000001</v>
      </c>
      <c r="Q4825" s="3">
        <v>2693677.43</v>
      </c>
      <c r="R4825" s="3">
        <v>10775557.199999999</v>
      </c>
      <c r="S4825" s="3"/>
      <c r="T4825" s="3">
        <v>-6825318.0700000003</v>
      </c>
      <c r="U4825" s="3">
        <v>-35678846.259999998</v>
      </c>
      <c r="V4825" s="9">
        <f t="shared" si="556"/>
        <v>0.31689211733291828</v>
      </c>
      <c r="W4825" s="3">
        <v>-6596623.4999999898</v>
      </c>
      <c r="X4825" s="11">
        <f t="shared" si="557"/>
        <v>-4.2317621740070858E-2</v>
      </c>
      <c r="Y4825" s="11">
        <f t="shared" si="558"/>
        <v>-7.8087181724002799E-3</v>
      </c>
      <c r="Z4825" s="11">
        <f t="shared" si="559"/>
        <v>0.18452639471008242</v>
      </c>
    </row>
    <row r="4826" spans="1:26" x14ac:dyDescent="0.3">
      <c r="A4826" s="8" t="s">
        <v>2835</v>
      </c>
      <c r="B4826" s="2" t="s">
        <v>614</v>
      </c>
      <c r="C4826" s="3">
        <v>782862327.21000004</v>
      </c>
      <c r="D4826" s="9">
        <f t="shared" si="553"/>
        <v>20.478467411177636</v>
      </c>
      <c r="E4826" s="9">
        <f t="shared" si="554"/>
        <v>7.4369888020403258E-2</v>
      </c>
      <c r="F4826" s="3">
        <v>658119163.44000006</v>
      </c>
      <c r="G4826" s="4">
        <v>0.13536024477129599</v>
      </c>
      <c r="H4826" s="3">
        <v>11608881.039999999</v>
      </c>
      <c r="I4826" s="3">
        <v>7500000</v>
      </c>
      <c r="J4826" s="3">
        <v>39112502.57</v>
      </c>
      <c r="K4826" s="3">
        <v>629039599.51999998</v>
      </c>
      <c r="L4826" s="3">
        <v>74199830.75</v>
      </c>
      <c r="M4826" s="9">
        <f t="shared" si="555"/>
        <v>0.11795732861113914</v>
      </c>
      <c r="N4826" s="3">
        <v>414440983.51999998</v>
      </c>
      <c r="O4826" s="3">
        <v>146310671.30000001</v>
      </c>
      <c r="P4826" s="3">
        <v>17445699.41</v>
      </c>
      <c r="Q4826" s="3">
        <v>1660215.28</v>
      </c>
      <c r="R4826" s="3">
        <v>4839565.6399999997</v>
      </c>
      <c r="S4826" s="3"/>
      <c r="T4826" s="3">
        <v>-2776615.06</v>
      </c>
      <c r="U4826" s="3">
        <v>-20441293.739999998</v>
      </c>
      <c r="V4826" s="9">
        <f t="shared" si="556"/>
        <v>0.27994687101191479</v>
      </c>
      <c r="W4826" s="3">
        <v>-2546515.9600000102</v>
      </c>
      <c r="X4826" s="11">
        <f t="shared" si="557"/>
        <v>-1.7404854597232719E-2</v>
      </c>
      <c r="Y4826" s="11">
        <f t="shared" si="558"/>
        <v>-3.2528273126584059E-3</v>
      </c>
      <c r="Z4826" s="11">
        <f t="shared" si="559"/>
        <v>0.18689195560275401</v>
      </c>
    </row>
    <row r="4827" spans="1:26" x14ac:dyDescent="0.3">
      <c r="A4827" s="8" t="s">
        <v>2836</v>
      </c>
      <c r="B4827" s="2" t="s">
        <v>614</v>
      </c>
      <c r="C4827" s="3">
        <v>748359509.45000005</v>
      </c>
      <c r="D4827" s="9">
        <f t="shared" si="553"/>
        <v>20.433394048081251</v>
      </c>
      <c r="E4827" s="9">
        <f t="shared" si="554"/>
        <v>9.4150562904963708E-2</v>
      </c>
      <c r="F4827" s="3">
        <v>602766417.72000003</v>
      </c>
      <c r="G4827" s="4">
        <v>0.13555617778972601</v>
      </c>
      <c r="H4827" s="3">
        <v>6254329.2800000003</v>
      </c>
      <c r="I4827" s="3">
        <v>23999509.449999999</v>
      </c>
      <c r="J4827" s="3">
        <v>40204630.340000004</v>
      </c>
      <c r="K4827" s="3">
        <v>575496715.71000004</v>
      </c>
      <c r="L4827" s="3">
        <v>61564789.270000003</v>
      </c>
      <c r="M4827" s="9">
        <f t="shared" si="555"/>
        <v>0.10697678646879241</v>
      </c>
      <c r="N4827" s="3">
        <v>406283405.56999999</v>
      </c>
      <c r="O4827" s="3">
        <v>145508435.36000001</v>
      </c>
      <c r="P4827" s="3">
        <v>37395964.920000002</v>
      </c>
      <c r="Q4827" s="3">
        <v>3194626.94</v>
      </c>
      <c r="R4827" s="3">
        <v>8891012.0899999999</v>
      </c>
      <c r="S4827" s="3"/>
      <c r="T4827" s="3">
        <v>-6180345.7800000003</v>
      </c>
      <c r="U4827" s="3">
        <v>-39262544.210000001</v>
      </c>
      <c r="V4827" s="9">
        <f t="shared" si="556"/>
        <v>0.26595225419553031</v>
      </c>
      <c r="W4827" s="3">
        <v>-3419016.0799999898</v>
      </c>
      <c r="X4827" s="11">
        <f t="shared" si="557"/>
        <v>-2.3497030062491282E-2</v>
      </c>
      <c r="Y4827" s="11">
        <f t="shared" si="558"/>
        <v>-4.5686812779499042E-3</v>
      </c>
      <c r="Z4827" s="11">
        <f t="shared" si="559"/>
        <v>0.19443654222679699</v>
      </c>
    </row>
    <row r="4828" spans="1:26" x14ac:dyDescent="0.3">
      <c r="A4828" s="8" t="s">
        <v>2837</v>
      </c>
      <c r="B4828" s="2" t="s">
        <v>614</v>
      </c>
      <c r="C4828" s="3">
        <v>743365527.44000006</v>
      </c>
      <c r="D4828" s="9">
        <f t="shared" si="553"/>
        <v>20.426698443269856</v>
      </c>
      <c r="E4828" s="9">
        <f t="shared" si="554"/>
        <v>0.12516647902738534</v>
      </c>
      <c r="F4828" s="3">
        <v>572294844.01999998</v>
      </c>
      <c r="G4828" s="4">
        <v>0.1350253353992</v>
      </c>
      <c r="H4828" s="3">
        <v>4015720.88</v>
      </c>
      <c r="I4828" s="3">
        <v>20499573.039999999</v>
      </c>
      <c r="J4828" s="3">
        <v>68529151.780000001</v>
      </c>
      <c r="K4828" s="3">
        <v>545764198.26999998</v>
      </c>
      <c r="L4828" s="3">
        <v>57595663.060000002</v>
      </c>
      <c r="M4828" s="9">
        <f t="shared" si="555"/>
        <v>0.10553213868291582</v>
      </c>
      <c r="N4828" s="3">
        <v>429987484.12</v>
      </c>
      <c r="O4828" s="3">
        <v>143605244.66</v>
      </c>
      <c r="P4828" s="3">
        <v>16987199.969999999</v>
      </c>
      <c r="Q4828" s="3">
        <v>1853633.52</v>
      </c>
      <c r="R4828" s="3">
        <v>4381708.04</v>
      </c>
      <c r="S4828" s="3"/>
      <c r="T4828" s="3">
        <v>-3130465.75</v>
      </c>
      <c r="U4828" s="3">
        <v>-19910087.18</v>
      </c>
      <c r="V4828" s="9">
        <f t="shared" si="556"/>
        <v>0.27062464945801112</v>
      </c>
      <c r="W4828" s="3">
        <v>-1903190.7</v>
      </c>
      <c r="X4828" s="11">
        <f t="shared" si="557"/>
        <v>-1.3252933097993721E-2</v>
      </c>
      <c r="Y4828" s="11">
        <f t="shared" si="558"/>
        <v>-2.5602353482198754E-3</v>
      </c>
      <c r="Z4828" s="11">
        <f t="shared" si="559"/>
        <v>0.19318254527425735</v>
      </c>
    </row>
    <row r="4829" spans="1:26" x14ac:dyDescent="0.3">
      <c r="A4829" s="8" t="s">
        <v>2838</v>
      </c>
      <c r="B4829" s="2" t="s">
        <v>614</v>
      </c>
      <c r="C4829" s="3">
        <v>770933612.50999999</v>
      </c>
      <c r="D4829" s="9">
        <f t="shared" si="553"/>
        <v>20.463112822126391</v>
      </c>
      <c r="E4829" s="9">
        <f t="shared" si="554"/>
        <v>0.15672728326971569</v>
      </c>
      <c r="F4829" s="3">
        <v>576321828.75999999</v>
      </c>
      <c r="G4829" s="4">
        <v>0.135348757929281</v>
      </c>
      <c r="H4829" s="3">
        <v>14919721.050000001</v>
      </c>
      <c r="I4829" s="3">
        <v>35015203.579999998</v>
      </c>
      <c r="J4829" s="3">
        <v>70891406.040000007</v>
      </c>
      <c r="K4829" s="3">
        <v>550484227.5</v>
      </c>
      <c r="L4829" s="3">
        <v>56042655.450000003</v>
      </c>
      <c r="M4829" s="9">
        <f t="shared" si="555"/>
        <v>0.10180610569809651</v>
      </c>
      <c r="N4829" s="3">
        <v>481444194.45999998</v>
      </c>
      <c r="O4829" s="3">
        <v>142612321.05000001</v>
      </c>
      <c r="P4829" s="3">
        <v>38215091.450000003</v>
      </c>
      <c r="Q4829" s="3">
        <v>4147112.43</v>
      </c>
      <c r="R4829" s="3">
        <v>8524482.3200000003</v>
      </c>
      <c r="S4829" s="3"/>
      <c r="T4829" s="3">
        <v>-6293979.6399999997</v>
      </c>
      <c r="U4829" s="3">
        <v>-41086579.57</v>
      </c>
      <c r="V4829" s="9">
        <f t="shared" si="556"/>
        <v>0.26744291247887109</v>
      </c>
      <c r="W4829" s="3">
        <v>-2825850.1300000101</v>
      </c>
      <c r="X4829" s="11">
        <f t="shared" si="557"/>
        <v>-1.9814908762401141E-2</v>
      </c>
      <c r="Y4829" s="11">
        <f t="shared" si="558"/>
        <v>-3.6654908855246666E-3</v>
      </c>
      <c r="Z4829" s="11">
        <f t="shared" si="559"/>
        <v>0.18498651341155545</v>
      </c>
    </row>
    <row r="4830" spans="1:26" x14ac:dyDescent="0.3">
      <c r="A4830" s="8" t="s">
        <v>2839</v>
      </c>
      <c r="B4830" s="2" t="s">
        <v>614</v>
      </c>
      <c r="C4830" s="3">
        <v>745976132.70000005</v>
      </c>
      <c r="D4830" s="9">
        <f t="shared" si="553"/>
        <v>20.430204163956493</v>
      </c>
      <c r="E4830" s="9">
        <f t="shared" si="554"/>
        <v>0.14232837914761878</v>
      </c>
      <c r="F4830" s="3">
        <v>509029685.47000003</v>
      </c>
      <c r="G4830" s="4">
        <v>0.17208929299317099</v>
      </c>
      <c r="H4830" s="3">
        <v>4514194.76</v>
      </c>
      <c r="I4830" s="3">
        <v>29799165.140000001</v>
      </c>
      <c r="J4830" s="3">
        <v>71860213.950000003</v>
      </c>
      <c r="K4830" s="3">
        <v>560191055.44000006</v>
      </c>
      <c r="L4830" s="3">
        <v>73445367.659999996</v>
      </c>
      <c r="M4830" s="9">
        <f t="shared" si="555"/>
        <v>0.13110771217564798</v>
      </c>
      <c r="N4830" s="3">
        <v>474658734.63999999</v>
      </c>
      <c r="O4830" s="3">
        <v>143277200.53999999</v>
      </c>
      <c r="P4830" s="3">
        <v>18765605.989999998</v>
      </c>
      <c r="Q4830" s="3">
        <v>251178.3</v>
      </c>
      <c r="R4830" s="3"/>
      <c r="S4830" s="3">
        <v>4296623.0599999996</v>
      </c>
      <c r="T4830" s="3">
        <v>-2689910.35</v>
      </c>
      <c r="U4830" s="3">
        <v>-16064006.439999999</v>
      </c>
      <c r="V4830" s="9">
        <f t="shared" si="556"/>
        <v>0.24249874897733295</v>
      </c>
      <c r="W4830" s="3">
        <v>1262045.8300000101</v>
      </c>
      <c r="X4830" s="11">
        <f t="shared" si="557"/>
        <v>8.8084204970746427E-3</v>
      </c>
      <c r="Y4830" s="11">
        <f t="shared" si="558"/>
        <v>1.6918045694466627E-3</v>
      </c>
      <c r="Z4830" s="11">
        <f t="shared" si="559"/>
        <v>0.19206673546165584</v>
      </c>
    </row>
    <row r="4831" spans="1:26" x14ac:dyDescent="0.3">
      <c r="A4831" s="8" t="s">
        <v>2840</v>
      </c>
      <c r="B4831" s="2" t="s">
        <v>614</v>
      </c>
      <c r="C4831" s="3">
        <v>745935534.94000006</v>
      </c>
      <c r="D4831" s="9">
        <f t="shared" si="553"/>
        <v>20.430149740144561</v>
      </c>
      <c r="E4831" s="9">
        <f t="shared" si="554"/>
        <v>0.15311136371749159</v>
      </c>
      <c r="F4831" s="3">
        <v>502090531.06</v>
      </c>
      <c r="G4831" s="4">
        <v>0.17343280460004701</v>
      </c>
      <c r="H4831" s="3">
        <v>4361645.34</v>
      </c>
      <c r="I4831" s="3">
        <v>34799881.700000003</v>
      </c>
      <c r="J4831" s="3">
        <v>75049679.959999993</v>
      </c>
      <c r="K4831" s="3">
        <v>575592414.07000005</v>
      </c>
      <c r="L4831" s="3">
        <v>94141463.040000007</v>
      </c>
      <c r="M4831" s="9">
        <f t="shared" si="555"/>
        <v>0.1635557744312994</v>
      </c>
      <c r="N4831" s="3">
        <v>492371305.88</v>
      </c>
      <c r="O4831" s="3">
        <v>142296610.55000001</v>
      </c>
      <c r="P4831" s="3">
        <v>35296690.950000003</v>
      </c>
      <c r="Q4831" s="3">
        <v>629866.32999999996</v>
      </c>
      <c r="R4831" s="3"/>
      <c r="S4831" s="3">
        <v>8218819.7000000002</v>
      </c>
      <c r="T4831" s="3">
        <v>-5269576.91</v>
      </c>
      <c r="U4831" s="3">
        <v>-33516372.25</v>
      </c>
      <c r="V4831" s="9">
        <f t="shared" si="556"/>
        <v>0.2281415363459936</v>
      </c>
      <c r="W4831" s="3">
        <v>281455.840000008</v>
      </c>
      <c r="X4831" s="11">
        <f t="shared" si="557"/>
        <v>1.9779518212846704E-3</v>
      </c>
      <c r="Y4831" s="11">
        <f t="shared" si="558"/>
        <v>3.7731925456889129E-4</v>
      </c>
      <c r="Z4831" s="11">
        <f t="shared" si="559"/>
        <v>0.19076261135815947</v>
      </c>
    </row>
    <row r="4832" spans="1:26" x14ac:dyDescent="0.3">
      <c r="A4832" s="8" t="s">
        <v>2841</v>
      </c>
      <c r="B4832" s="2" t="s">
        <v>614</v>
      </c>
      <c r="C4832" s="3">
        <v>705475377.5</v>
      </c>
      <c r="D4832" s="9">
        <f t="shared" si="553"/>
        <v>20.374382427868508</v>
      </c>
      <c r="E4832" s="9">
        <f t="shared" si="554"/>
        <v>0.13650299695966356</v>
      </c>
      <c r="F4832" s="3">
        <v>481940742.77999997</v>
      </c>
      <c r="G4832" s="4">
        <v>0.180160728212133</v>
      </c>
      <c r="H4832" s="3">
        <v>5659750.9299999997</v>
      </c>
      <c r="I4832" s="3">
        <v>14100000</v>
      </c>
      <c r="J4832" s="3">
        <v>76539752.379999995</v>
      </c>
      <c r="K4832" s="3">
        <v>563172369.54999995</v>
      </c>
      <c r="L4832" s="3">
        <v>99542268.989999995</v>
      </c>
      <c r="M4832" s="9">
        <f t="shared" si="555"/>
        <v>0.17675275701032481</v>
      </c>
      <c r="N4832" s="3">
        <v>470697982.76999998</v>
      </c>
      <c r="O4832" s="3">
        <v>140546538.71000001</v>
      </c>
      <c r="P4832" s="3">
        <v>13279571.57</v>
      </c>
      <c r="Q4832" s="3">
        <v>398683.08</v>
      </c>
      <c r="R4832" s="3"/>
      <c r="S4832" s="3">
        <v>3812042.74</v>
      </c>
      <c r="T4832" s="3">
        <v>-2462122.54</v>
      </c>
      <c r="U4832" s="3">
        <v>-17091723.510000002</v>
      </c>
      <c r="V4832" s="9">
        <f t="shared" si="556"/>
        <v>0.21534003127737625</v>
      </c>
      <c r="W4832" s="3">
        <v>-1750071.84</v>
      </c>
      <c r="X4832" s="11">
        <f t="shared" si="557"/>
        <v>-1.2451902807873852E-2</v>
      </c>
      <c r="Y4832" s="11">
        <f t="shared" si="558"/>
        <v>-2.480698683208118E-3</v>
      </c>
      <c r="Z4832" s="11">
        <f t="shared" si="559"/>
        <v>0.19922245792341634</v>
      </c>
    </row>
    <row r="4833" spans="1:26" x14ac:dyDescent="0.3">
      <c r="A4833" s="8" t="s">
        <v>2842</v>
      </c>
      <c r="B4833" s="2" t="s">
        <v>614</v>
      </c>
      <c r="C4833" s="3">
        <v>571096642.90999997</v>
      </c>
      <c r="D4833" s="9">
        <f t="shared" si="553"/>
        <v>20.1630690053303</v>
      </c>
      <c r="E4833" s="9">
        <f t="shared" si="554"/>
        <v>0.17452057326435177</v>
      </c>
      <c r="F4833" s="3">
        <v>350734434.98000002</v>
      </c>
      <c r="G4833" s="4">
        <v>0.222493396532077</v>
      </c>
      <c r="H4833" s="3">
        <v>5812455.0599999996</v>
      </c>
      <c r="I4833" s="3">
        <v>53028680.119999997</v>
      </c>
      <c r="J4833" s="3">
        <v>40826978.329999998</v>
      </c>
      <c r="K4833" s="3">
        <v>449481562.20999998</v>
      </c>
      <c r="L4833" s="3">
        <v>105601004.27</v>
      </c>
      <c r="M4833" s="9">
        <f t="shared" si="555"/>
        <v>0.23493956849038158</v>
      </c>
      <c r="N4833" s="3">
        <v>388239703.68000001</v>
      </c>
      <c r="O4833" s="3">
        <v>138181631.47</v>
      </c>
      <c r="P4833" s="3">
        <v>30657377.390000001</v>
      </c>
      <c r="Q4833" s="3">
        <v>809949.15</v>
      </c>
      <c r="R4833" s="3"/>
      <c r="S4833" s="3">
        <v>14949635.84</v>
      </c>
      <c r="T4833" s="3">
        <v>-4120391.76</v>
      </c>
      <c r="U4833" s="3">
        <v>-33834773.479999997</v>
      </c>
      <c r="V4833" s="9">
        <f t="shared" si="556"/>
        <v>0.41521581819887243</v>
      </c>
      <c r="W4833" s="3">
        <v>-4114979.0800000201</v>
      </c>
      <c r="X4833" s="11">
        <f t="shared" si="557"/>
        <v>-2.9779494106591187E-2</v>
      </c>
      <c r="Y4833" s="11">
        <f t="shared" si="558"/>
        <v>-7.2053988253762266E-3</v>
      </c>
      <c r="Z4833" s="11">
        <f t="shared" si="559"/>
        <v>0.24195840263725077</v>
      </c>
    </row>
    <row r="4834" spans="1:26" x14ac:dyDescent="0.3">
      <c r="A4834" s="8" t="s">
        <v>2843</v>
      </c>
      <c r="B4834" s="2" t="s">
        <v>614</v>
      </c>
      <c r="C4834" s="3">
        <v>548711877.76999998</v>
      </c>
      <c r="D4834" s="9">
        <f t="shared" si="553"/>
        <v>20.123084048906261</v>
      </c>
      <c r="E4834" s="9">
        <f t="shared" si="554"/>
        <v>0.1827725377799051</v>
      </c>
      <c r="F4834" s="3">
        <v>315638371.66000003</v>
      </c>
      <c r="G4834" s="4">
        <v>0.22971767535996801</v>
      </c>
      <c r="H4834" s="3">
        <v>4495204.76</v>
      </c>
      <c r="I4834" s="3">
        <v>72847704.629999995</v>
      </c>
      <c r="J4834" s="3">
        <v>22946553.02</v>
      </c>
      <c r="K4834" s="3">
        <v>424053301.30000001</v>
      </c>
      <c r="L4834" s="3">
        <v>110581575.56999999</v>
      </c>
      <c r="M4834" s="9">
        <f t="shared" si="555"/>
        <v>0.26077282084821723</v>
      </c>
      <c r="N4834" s="3">
        <v>371473638.89999998</v>
      </c>
      <c r="O4834" s="3">
        <v>139704785.28999999</v>
      </c>
      <c r="P4834" s="3">
        <v>9340989.6400000006</v>
      </c>
      <c r="Q4834" s="3">
        <v>378978.14</v>
      </c>
      <c r="R4834" s="3"/>
      <c r="S4834" s="3">
        <v>3614278.12</v>
      </c>
      <c r="T4834" s="3">
        <v>-1296367.8600000001</v>
      </c>
      <c r="U4834" s="3">
        <v>-16309578.68</v>
      </c>
      <c r="V4834" s="9">
        <f t="shared" si="556"/>
        <v>0.22681292658292942</v>
      </c>
      <c r="W4834" s="3">
        <v>1523153.82</v>
      </c>
      <c r="X4834" s="11">
        <f t="shared" si="557"/>
        <v>1.0902660326475064E-2</v>
      </c>
      <c r="Y4834" s="11">
        <f t="shared" si="558"/>
        <v>2.7758717857360666E-3</v>
      </c>
      <c r="Z4834" s="11">
        <f t="shared" si="559"/>
        <v>0.25460499571791506</v>
      </c>
    </row>
    <row r="4835" spans="1:26" x14ac:dyDescent="0.3">
      <c r="A4835" s="8" t="s">
        <v>2787</v>
      </c>
      <c r="B4835" s="2" t="s">
        <v>617</v>
      </c>
      <c r="C4835" s="3">
        <v>1887238126.49</v>
      </c>
      <c r="D4835" s="9">
        <f t="shared" ref="D4835:D4837" si="560">LN(C4835)</f>
        <v>21.358380288529592</v>
      </c>
      <c r="E4835" s="9">
        <f t="shared" ref="E4835:E4836" si="561">IFERROR(SUM(H4835:J4835)/C4835,"")</f>
        <v>0.53351076282706456</v>
      </c>
      <c r="F4835" s="3">
        <v>488006057.13</v>
      </c>
      <c r="G4835" s="4">
        <v>0.30870057311447402</v>
      </c>
      <c r="H4835" s="3">
        <v>4538079.0999999996</v>
      </c>
      <c r="I4835" s="3">
        <v>840219654.58000004</v>
      </c>
      <c r="J4835" s="3">
        <v>162104118.81999999</v>
      </c>
      <c r="K4835" s="3">
        <v>68448272.560000002</v>
      </c>
      <c r="L4835" s="3">
        <v>244487.36</v>
      </c>
      <c r="M4835" s="9">
        <f t="shared" ref="M4835:M4837" si="562">IFERROR(L4835/K4835,"")</f>
        <v>3.5718558095923988E-3</v>
      </c>
      <c r="N4835" s="3">
        <v>705995725.39999998</v>
      </c>
      <c r="O4835" s="3">
        <v>755115559.78999996</v>
      </c>
      <c r="P4835" s="3">
        <v>-34132974.920000002</v>
      </c>
      <c r="Q4835" s="3">
        <v>1086.22</v>
      </c>
      <c r="R4835" s="3">
        <v>6550564.96</v>
      </c>
      <c r="S4835" s="3"/>
      <c r="T4835" s="3">
        <v>-22139482.190000001</v>
      </c>
      <c r="U4835" s="3">
        <v>-5825446.8499999996</v>
      </c>
      <c r="V4835" s="9">
        <f t="shared" ref="V4835:V4837" si="563">IFERROR(SUM(Q4835:S4835)/ABS(SUM(T4835:U4835)),"")</f>
        <v>0.23428098711170553</v>
      </c>
      <c r="W4835" s="3">
        <v>3661556.74999998</v>
      </c>
      <c r="X4835" s="11">
        <f t="shared" ref="X4835:X4837" si="564">W4835/O4835</f>
        <v>4.8490018547866637E-3</v>
      </c>
      <c r="Y4835" s="11">
        <f t="shared" ref="Y4835:Y4837" si="565">W4835/C4835</f>
        <v>1.9401667964444769E-3</v>
      </c>
      <c r="Z4835" s="11">
        <f t="shared" ref="Z4835:Z4837" si="566">O4835/C4835</f>
        <v>0.40011673629888439</v>
      </c>
    </row>
    <row r="4836" spans="1:26" x14ac:dyDescent="0.3">
      <c r="A4836" s="8" t="s">
        <v>2788</v>
      </c>
      <c r="B4836" s="2" t="s">
        <v>617</v>
      </c>
      <c r="C4836" s="3">
        <v>2073809233.8800001</v>
      </c>
      <c r="D4836" s="9">
        <f t="shared" si="560"/>
        <v>21.452652962716208</v>
      </c>
      <c r="E4836" s="9">
        <f t="shared" si="561"/>
        <v>0.45987094112591087</v>
      </c>
      <c r="F4836" s="3">
        <v>628661087.13</v>
      </c>
      <c r="G4836" s="4">
        <v>0.34293206657947201</v>
      </c>
      <c r="H4836" s="3">
        <v>53583509.539999999</v>
      </c>
      <c r="I4836" s="3">
        <v>657399115.12</v>
      </c>
      <c r="J4836" s="3">
        <v>242701979.44</v>
      </c>
      <c r="K4836" s="3">
        <v>58926323.450000003</v>
      </c>
      <c r="L4836" s="3">
        <v>423972.14</v>
      </c>
      <c r="M4836" s="9">
        <f t="shared" si="562"/>
        <v>7.1949532089804931E-3</v>
      </c>
      <c r="N4836" s="3">
        <v>860938702.88</v>
      </c>
      <c r="O4836" s="3">
        <v>751696676.52999997</v>
      </c>
      <c r="P4836" s="3">
        <v>-76099870.980000004</v>
      </c>
      <c r="Q4836" s="3">
        <v>2812.15</v>
      </c>
      <c r="R4836" s="3">
        <v>11396667.48</v>
      </c>
      <c r="S4836" s="3"/>
      <c r="T4836" s="3">
        <v>-35330936.770000003</v>
      </c>
      <c r="U4836" s="3">
        <v>-12671004.029999999</v>
      </c>
      <c r="V4836" s="9">
        <f t="shared" si="563"/>
        <v>0.23747955686825062</v>
      </c>
      <c r="W4836" s="3">
        <v>242673.490000021</v>
      </c>
      <c r="X4836" s="11">
        <f t="shared" si="564"/>
        <v>3.2283432610112915E-4</v>
      </c>
      <c r="Y4836" s="11">
        <f t="shared" si="565"/>
        <v>1.1701823197401347E-4</v>
      </c>
      <c r="Z4836" s="11">
        <f t="shared" si="566"/>
        <v>0.36247146760148746</v>
      </c>
    </row>
    <row r="4837" spans="1:26" x14ac:dyDescent="0.3">
      <c r="A4837" s="8" t="s">
        <v>2789</v>
      </c>
      <c r="B4837" s="2" t="s">
        <v>617</v>
      </c>
      <c r="C4837" s="3">
        <v>2227003713.5599999</v>
      </c>
      <c r="D4837" s="9">
        <f t="shared" si="560"/>
        <v>21.52392289273709</v>
      </c>
      <c r="E4837" s="9">
        <f t="shared" ref="E4837:E4900" si="567">IFERROR(SUM(H4837:J4837)/C4837,"")</f>
        <v>0.48530740313508758</v>
      </c>
      <c r="F4837" s="3">
        <v>710509432.99000001</v>
      </c>
      <c r="G4837" s="4">
        <v>0.275905830868032</v>
      </c>
      <c r="H4837" s="3">
        <v>2846911.31</v>
      </c>
      <c r="I4837" s="3">
        <v>875062350.46000004</v>
      </c>
      <c r="J4837" s="3">
        <v>202872127.22999999</v>
      </c>
      <c r="K4837" s="3">
        <v>57765663.079999998</v>
      </c>
      <c r="L4837" s="3">
        <v>488145.37</v>
      </c>
      <c r="M4837" s="9">
        <f t="shared" si="562"/>
        <v>8.4504417325559772E-3</v>
      </c>
      <c r="N4837" s="3">
        <v>1050770515.71</v>
      </c>
      <c r="O4837" s="3">
        <v>749777149.70000005</v>
      </c>
      <c r="P4837" s="3">
        <v>-29795152.370000001</v>
      </c>
      <c r="Q4837" s="3">
        <v>1291.45</v>
      </c>
      <c r="R4837" s="3">
        <v>5956506.2300000004</v>
      </c>
      <c r="S4837" s="3"/>
      <c r="T4837" s="3">
        <v>-15537914.140000001</v>
      </c>
      <c r="U4837" s="3">
        <v>-5616077.9400000004</v>
      </c>
      <c r="V4837" s="9">
        <f t="shared" si="563"/>
        <v>0.28163940203195914</v>
      </c>
      <c r="W4837" s="3">
        <v>-1919526.83</v>
      </c>
      <c r="X4837" s="11">
        <f t="shared" si="564"/>
        <v>-2.560129807594215E-3</v>
      </c>
      <c r="Y4837" s="11">
        <f t="shared" si="565"/>
        <v>-8.6193247829457835E-4</v>
      </c>
      <c r="Z4837" s="11">
        <f t="shared" si="566"/>
        <v>0.3366753028451111</v>
      </c>
    </row>
    <row r="4838" spans="1:26" x14ac:dyDescent="0.3">
      <c r="A4838" s="8" t="s">
        <v>2790</v>
      </c>
      <c r="B4838" s="2" t="s">
        <v>617</v>
      </c>
      <c r="C4838" s="3">
        <v>2907279018.98</v>
      </c>
      <c r="D4838" s="9">
        <f t="shared" ref="D4838:D4901" si="568">LN(C4838)</f>
        <v>21.79048343567846</v>
      </c>
      <c r="E4838" s="9">
        <f t="shared" si="567"/>
        <v>0.5660442765026954</v>
      </c>
      <c r="F4838" s="3">
        <v>629563625.97000003</v>
      </c>
      <c r="G4838" s="4">
        <v>0.234667252147227</v>
      </c>
      <c r="H4838" s="3">
        <v>62556755.710000001</v>
      </c>
      <c r="I4838" s="3">
        <v>1100139893.9200001</v>
      </c>
      <c r="J4838" s="3">
        <v>482951999.25999999</v>
      </c>
      <c r="K4838" s="3">
        <v>51683190.18</v>
      </c>
      <c r="L4838" s="3">
        <v>481546.16</v>
      </c>
      <c r="M4838" s="9">
        <f t="shared" ref="M4838:M4901" si="569">IFERROR(L4838/K4838,"")</f>
        <v>9.3172685030256767E-3</v>
      </c>
      <c r="N4838" s="3">
        <v>1482988317.0699999</v>
      </c>
      <c r="O4838" s="3">
        <v>769401028.25</v>
      </c>
      <c r="P4838" s="3">
        <v>-50375288.57</v>
      </c>
      <c r="Q4838" s="3">
        <v>2582.84</v>
      </c>
      <c r="R4838" s="3">
        <v>11736020.800000001</v>
      </c>
      <c r="S4838" s="3"/>
      <c r="T4838" s="3">
        <v>-29671150.039999999</v>
      </c>
      <c r="U4838" s="3">
        <v>-14125800.43</v>
      </c>
      <c r="V4838" s="9">
        <f t="shared" ref="V4838:V4901" si="570">IFERROR(SUM(Q4838:S4838)/ABS(SUM(T4838:U4838)),"")</f>
        <v>0.26802331016267217</v>
      </c>
      <c r="W4838" s="3">
        <v>1379248.97000001</v>
      </c>
      <c r="X4838" s="11">
        <f t="shared" ref="X4838:X4901" si="571">W4838/O4838</f>
        <v>1.7926268868357338E-3</v>
      </c>
      <c r="Y4838" s="11">
        <f t="shared" ref="Y4838:Y4901" si="572">W4838/C4838</f>
        <v>4.7441231508763492E-4</v>
      </c>
      <c r="Z4838" s="11">
        <f t="shared" ref="Z4838:Z4901" si="573">O4838/C4838</f>
        <v>0.26464643511235442</v>
      </c>
    </row>
    <row r="4839" spans="1:26" x14ac:dyDescent="0.3">
      <c r="A4839" s="8" t="s">
        <v>2791</v>
      </c>
      <c r="B4839" s="2" t="s">
        <v>617</v>
      </c>
      <c r="C4839" s="3">
        <v>3032402078.6599998</v>
      </c>
      <c r="D4839" s="9">
        <f t="shared" si="568"/>
        <v>21.832620907629632</v>
      </c>
      <c r="E4839" s="9">
        <f t="shared" si="567"/>
        <v>0.59094117392303769</v>
      </c>
      <c r="F4839" s="3">
        <v>543651009</v>
      </c>
      <c r="G4839" s="4">
        <v>0.23391363060435899</v>
      </c>
      <c r="H4839" s="3">
        <v>23575069.68</v>
      </c>
      <c r="I4839" s="3">
        <v>1382634402.49</v>
      </c>
      <c r="J4839" s="3">
        <v>385761772</v>
      </c>
      <c r="K4839" s="3">
        <v>49805861.950000003</v>
      </c>
      <c r="L4839" s="3">
        <v>195072.05</v>
      </c>
      <c r="M4839" s="9">
        <f t="shared" si="569"/>
        <v>3.9166484096958788E-3</v>
      </c>
      <c r="N4839" s="3">
        <v>1543478872.5699999</v>
      </c>
      <c r="O4839" s="3">
        <v>765340007.36000001</v>
      </c>
      <c r="P4839" s="3">
        <v>-26928388.989999998</v>
      </c>
      <c r="Q4839" s="3">
        <v>660.57</v>
      </c>
      <c r="R4839" s="3">
        <v>6347567.6299999999</v>
      </c>
      <c r="S4839" s="3"/>
      <c r="T4839" s="3">
        <v>-17659995.73</v>
      </c>
      <c r="U4839" s="3">
        <v>-6397451.2300000004</v>
      </c>
      <c r="V4839" s="9">
        <f t="shared" si="570"/>
        <v>0.26387788407286589</v>
      </c>
      <c r="W4839" s="3">
        <v>-4061020.8899999899</v>
      </c>
      <c r="X4839" s="11">
        <f t="shared" si="571"/>
        <v>-5.3061656923022579E-3</v>
      </c>
      <c r="Y4839" s="11">
        <f t="shared" si="572"/>
        <v>-1.3392092422633249E-3</v>
      </c>
      <c r="Z4839" s="11">
        <f t="shared" si="573"/>
        <v>0.25238737723666221</v>
      </c>
    </row>
    <row r="4840" spans="1:26" x14ac:dyDescent="0.3">
      <c r="A4840" s="8" t="s">
        <v>2792</v>
      </c>
      <c r="B4840" s="2" t="s">
        <v>617</v>
      </c>
      <c r="C4840" s="3">
        <v>3424507405.3200002</v>
      </c>
      <c r="D4840" s="9">
        <f t="shared" si="568"/>
        <v>21.95422347505281</v>
      </c>
      <c r="E4840" s="9">
        <f t="shared" si="567"/>
        <v>0.58672918119219164</v>
      </c>
      <c r="F4840" s="3">
        <v>702194753.5</v>
      </c>
      <c r="G4840" s="4">
        <v>0.33031933934428698</v>
      </c>
      <c r="H4840" s="3">
        <v>12527596.130000001</v>
      </c>
      <c r="I4840" s="3">
        <v>1601545963.6300001</v>
      </c>
      <c r="J4840" s="3">
        <v>395184866.14999998</v>
      </c>
      <c r="K4840" s="3">
        <v>63539506.909999996</v>
      </c>
      <c r="L4840" s="3">
        <v>159751.1</v>
      </c>
      <c r="M4840" s="9">
        <f t="shared" si="569"/>
        <v>2.5142011288548103E-3</v>
      </c>
      <c r="N4840" s="3">
        <v>1934904151.6900001</v>
      </c>
      <c r="O4840" s="3">
        <v>763578210.52999997</v>
      </c>
      <c r="P4840" s="3">
        <v>-91913508.109999999</v>
      </c>
      <c r="Q4840" s="3">
        <v>661.84</v>
      </c>
      <c r="R4840" s="3">
        <v>13434566.35</v>
      </c>
      <c r="S4840" s="3"/>
      <c r="T4840" s="3">
        <v>-34489681.920000002</v>
      </c>
      <c r="U4840" s="3">
        <v>-13395553</v>
      </c>
      <c r="V4840" s="9">
        <f t="shared" si="570"/>
        <v>0.2805714164803767</v>
      </c>
      <c r="W4840" s="3">
        <v>-5822817.7199999504</v>
      </c>
      <c r="X4840" s="11">
        <f t="shared" si="571"/>
        <v>-7.62569916179029E-3</v>
      </c>
      <c r="Y4840" s="11">
        <f t="shared" si="572"/>
        <v>-1.7003373130261466E-3</v>
      </c>
      <c r="Z4840" s="11">
        <f t="shared" si="573"/>
        <v>0.22297461215699957</v>
      </c>
    </row>
    <row r="4841" spans="1:26" x14ac:dyDescent="0.3">
      <c r="A4841" s="8" t="s">
        <v>2793</v>
      </c>
      <c r="B4841" s="2" t="s">
        <v>617</v>
      </c>
      <c r="C4841" s="3">
        <v>3412455548.96</v>
      </c>
      <c r="D4841" s="9">
        <f t="shared" si="568"/>
        <v>21.950697971426862</v>
      </c>
      <c r="E4841" s="9">
        <f t="shared" si="567"/>
        <v>0.5839793807562822</v>
      </c>
      <c r="F4841" s="3">
        <v>894316106.62</v>
      </c>
      <c r="G4841" s="4">
        <v>0.32790703320811998</v>
      </c>
      <c r="H4841" s="3">
        <v>6830354.8700000001</v>
      </c>
      <c r="I4841" s="3">
        <v>1618980357.01</v>
      </c>
      <c r="J4841" s="3">
        <v>366992966.45999998</v>
      </c>
      <c r="K4841" s="3">
        <v>82058457.599999994</v>
      </c>
      <c r="L4841" s="3">
        <v>257848.89</v>
      </c>
      <c r="M4841" s="9">
        <f t="shared" si="569"/>
        <v>3.1422585500802788E-3</v>
      </c>
      <c r="N4841" s="3">
        <v>2072885786.99</v>
      </c>
      <c r="O4841" s="3">
        <v>760968669.20000005</v>
      </c>
      <c r="P4841" s="3">
        <v>-184418077.44</v>
      </c>
      <c r="Q4841" s="3">
        <v>6.09</v>
      </c>
      <c r="R4841" s="3">
        <v>8109263.9699999997</v>
      </c>
      <c r="S4841" s="3"/>
      <c r="T4841" s="3">
        <v>-15943562.869999999</v>
      </c>
      <c r="U4841" s="3">
        <v>-7493512.2199999997</v>
      </c>
      <c r="V4841" s="9">
        <f t="shared" si="570"/>
        <v>0.34600179539724296</v>
      </c>
      <c r="W4841" s="3">
        <v>-2609541.33000011</v>
      </c>
      <c r="X4841" s="11">
        <f t="shared" si="571"/>
        <v>-3.4292362295855082E-3</v>
      </c>
      <c r="Y4841" s="11">
        <f t="shared" si="572"/>
        <v>-7.6471071712433272E-4</v>
      </c>
      <c r="Z4841" s="11">
        <f t="shared" si="573"/>
        <v>0.22299738656871804</v>
      </c>
    </row>
    <row r="4842" spans="1:26" x14ac:dyDescent="0.3">
      <c r="A4842" s="8" t="s">
        <v>2794</v>
      </c>
      <c r="B4842" s="2" t="s">
        <v>617</v>
      </c>
      <c r="C4842" s="3">
        <v>3507155000.52</v>
      </c>
      <c r="D4842" s="9">
        <f t="shared" si="568"/>
        <v>21.978071004595694</v>
      </c>
      <c r="E4842" s="9">
        <f t="shared" si="567"/>
        <v>0.6051199735156666</v>
      </c>
      <c r="F4842" s="3">
        <v>917277841.63</v>
      </c>
      <c r="G4842" s="4">
        <v>0.241612397726641</v>
      </c>
      <c r="H4842" s="3">
        <v>7911966.5499999998</v>
      </c>
      <c r="I4842" s="3">
        <v>1356130704.77</v>
      </c>
      <c r="J4842" s="3">
        <v>758206869.71000004</v>
      </c>
      <c r="K4842" s="3">
        <v>457882579.58999997</v>
      </c>
      <c r="L4842" s="3">
        <v>409754.91</v>
      </c>
      <c r="M4842" s="9">
        <f t="shared" si="569"/>
        <v>8.9489080446542696E-4</v>
      </c>
      <c r="N4842" s="3">
        <v>2165045092.21</v>
      </c>
      <c r="O4842" s="3">
        <v>792890387.11000001</v>
      </c>
      <c r="P4842" s="3">
        <v>-250888415.97999999</v>
      </c>
      <c r="Q4842" s="3">
        <v>6.38</v>
      </c>
      <c r="R4842" s="3">
        <v>16971004.120000001</v>
      </c>
      <c r="S4842" s="3"/>
      <c r="T4842" s="3">
        <v>-35003269.149999999</v>
      </c>
      <c r="U4842" s="3">
        <v>-17748445.34</v>
      </c>
      <c r="V4842" s="9">
        <f t="shared" si="570"/>
        <v>0.32171486110119035</v>
      </c>
      <c r="W4842" s="3">
        <v>5167957.0699998904</v>
      </c>
      <c r="X4842" s="11">
        <f t="shared" si="571"/>
        <v>6.5178707599628455E-3</v>
      </c>
      <c r="Y4842" s="11">
        <f t="shared" si="572"/>
        <v>1.473546811941202E-3</v>
      </c>
      <c r="Z4842" s="11">
        <f t="shared" si="573"/>
        <v>0.22607794266077191</v>
      </c>
    </row>
    <row r="4843" spans="1:26" x14ac:dyDescent="0.3">
      <c r="A4843" s="8" t="s">
        <v>2795</v>
      </c>
      <c r="B4843" s="2" t="s">
        <v>617</v>
      </c>
      <c r="C4843" s="3">
        <v>5605363535.8400002</v>
      </c>
      <c r="D4843" s="9">
        <f t="shared" si="568"/>
        <v>22.44698975057155</v>
      </c>
      <c r="E4843" s="9">
        <f t="shared" si="567"/>
        <v>0.34859150243449522</v>
      </c>
      <c r="F4843" s="3">
        <v>1209959039.4000001</v>
      </c>
      <c r="G4843" s="4">
        <v>0.199580731220696</v>
      </c>
      <c r="H4843" s="3">
        <v>32504347.52</v>
      </c>
      <c r="I4843" s="3">
        <v>999550545.40999997</v>
      </c>
      <c r="J4843" s="3">
        <v>921927203.72000003</v>
      </c>
      <c r="K4843" s="3">
        <v>573247092.32000005</v>
      </c>
      <c r="L4843" s="3">
        <v>416549.12</v>
      </c>
      <c r="M4843" s="9">
        <f t="shared" si="569"/>
        <v>7.2664846552326239E-4</v>
      </c>
      <c r="N4843" s="3">
        <v>2231669916.7199998</v>
      </c>
      <c r="O4843" s="3">
        <v>793468259.86000001</v>
      </c>
      <c r="P4843" s="3">
        <v>-114439640.42</v>
      </c>
      <c r="Q4843" s="3">
        <v>1.08</v>
      </c>
      <c r="R4843" s="3">
        <v>10362121.08</v>
      </c>
      <c r="S4843" s="3"/>
      <c r="T4843" s="3">
        <v>-21575982.539999999</v>
      </c>
      <c r="U4843" s="3">
        <v>-8184783.3200000003</v>
      </c>
      <c r="V4843" s="9">
        <f t="shared" si="570"/>
        <v>0.34818062844031933</v>
      </c>
      <c r="W4843" s="3">
        <v>572649.90999993798</v>
      </c>
      <c r="X4843" s="11">
        <f t="shared" si="571"/>
        <v>7.2170487336314709E-4</v>
      </c>
      <c r="Y4843" s="11">
        <f t="shared" si="572"/>
        <v>1.0216106526159908E-4</v>
      </c>
      <c r="Z4843" s="11">
        <f t="shared" si="573"/>
        <v>0.14155518277925458</v>
      </c>
    </row>
    <row r="4844" spans="1:26" x14ac:dyDescent="0.3">
      <c r="A4844" s="8" t="s">
        <v>2796</v>
      </c>
      <c r="B4844" s="2" t="s">
        <v>617</v>
      </c>
      <c r="C4844" s="3">
        <v>5953086065.0299997</v>
      </c>
      <c r="D4844" s="9">
        <f t="shared" si="568"/>
        <v>22.507175588434624</v>
      </c>
      <c r="E4844" s="9">
        <f t="shared" si="567"/>
        <v>0.38245149992275917</v>
      </c>
      <c r="F4844" s="3">
        <v>1278766023.1900001</v>
      </c>
      <c r="G4844" s="4">
        <v>0.20090953011118201</v>
      </c>
      <c r="H4844" s="3">
        <v>63765304.439999998</v>
      </c>
      <c r="I4844" s="3">
        <v>1059778255.71</v>
      </c>
      <c r="J4844" s="3">
        <v>1153223134.5899999</v>
      </c>
      <c r="K4844" s="3">
        <v>620595912.87</v>
      </c>
      <c r="L4844" s="3">
        <v>533469.14</v>
      </c>
      <c r="M4844" s="9">
        <f t="shared" si="569"/>
        <v>8.596078848359239E-4</v>
      </c>
      <c r="N4844" s="3">
        <v>2596768946.4699998</v>
      </c>
      <c r="O4844" s="3">
        <v>791721382.79999995</v>
      </c>
      <c r="P4844" s="3">
        <v>-190390136.02000001</v>
      </c>
      <c r="Q4844" s="3">
        <v>48001.17</v>
      </c>
      <c r="R4844" s="3">
        <v>18381469.5</v>
      </c>
      <c r="S4844" s="3"/>
      <c r="T4844" s="3">
        <v>-39396245.530000001</v>
      </c>
      <c r="U4844" s="3">
        <v>-16860032.140000001</v>
      </c>
      <c r="V4844" s="9">
        <f t="shared" si="570"/>
        <v>0.32759847315365404</v>
      </c>
      <c r="W4844" s="3">
        <v>1561843.3200000799</v>
      </c>
      <c r="X4844" s="11">
        <f t="shared" si="571"/>
        <v>1.9727183753411692E-3</v>
      </c>
      <c r="Y4844" s="11">
        <f t="shared" si="572"/>
        <v>2.623585990423959E-4</v>
      </c>
      <c r="Z4844" s="11">
        <f t="shared" si="573"/>
        <v>0.13299343805069114</v>
      </c>
    </row>
    <row r="4845" spans="1:26" x14ac:dyDescent="0.3">
      <c r="A4845" s="8" t="s">
        <v>2797</v>
      </c>
      <c r="B4845" s="2" t="s">
        <v>617</v>
      </c>
      <c r="C4845" s="3">
        <v>6534049352.71</v>
      </c>
      <c r="D4845" s="9">
        <f t="shared" si="568"/>
        <v>22.600292703312252</v>
      </c>
      <c r="E4845" s="9">
        <f t="shared" si="567"/>
        <v>0.37724272808372228</v>
      </c>
      <c r="F4845" s="3">
        <v>1275389617.54</v>
      </c>
      <c r="G4845" s="4">
        <v>0.18244178000393901</v>
      </c>
      <c r="H4845" s="3">
        <v>73402508.180000007</v>
      </c>
      <c r="I4845" s="3">
        <v>1128007951.8299999</v>
      </c>
      <c r="J4845" s="3">
        <v>1263512143.24</v>
      </c>
      <c r="K4845" s="3">
        <v>537647077</v>
      </c>
      <c r="L4845" s="3">
        <v>287937.57</v>
      </c>
      <c r="M4845" s="9">
        <f t="shared" si="569"/>
        <v>5.355512608878184E-4</v>
      </c>
      <c r="N4845" s="3">
        <v>2725252262.29</v>
      </c>
      <c r="O4845" s="3">
        <v>792742881.09000003</v>
      </c>
      <c r="P4845" s="3">
        <v>-32377799.759999901</v>
      </c>
      <c r="Q4845" s="3">
        <v>36007.599999999999</v>
      </c>
      <c r="R4845" s="3">
        <v>8072699.8600000003</v>
      </c>
      <c r="S4845" s="3"/>
      <c r="T4845" s="3">
        <v>-17205462.800000001</v>
      </c>
      <c r="U4845" s="3">
        <v>-10211480.75</v>
      </c>
      <c r="V4845" s="9">
        <f t="shared" si="570"/>
        <v>0.29575533994926284</v>
      </c>
      <c r="W4845" s="3">
        <v>1339104.0000001199</v>
      </c>
      <c r="X4845" s="11">
        <f t="shared" si="571"/>
        <v>1.6892034377639419E-3</v>
      </c>
      <c r="Y4845" s="11">
        <f t="shared" si="572"/>
        <v>2.0494243733324815E-4</v>
      </c>
      <c r="Z4845" s="11">
        <f t="shared" si="573"/>
        <v>0.12132489950679812</v>
      </c>
    </row>
    <row r="4846" spans="1:26" x14ac:dyDescent="0.3">
      <c r="A4846" s="8" t="s">
        <v>2798</v>
      </c>
      <c r="B4846" s="2" t="s">
        <v>617</v>
      </c>
      <c r="C4846" s="3">
        <v>7352404018.6499996</v>
      </c>
      <c r="D4846" s="9">
        <f t="shared" si="568"/>
        <v>22.718293174060364</v>
      </c>
      <c r="E4846" s="9">
        <f t="shared" si="567"/>
        <v>0.30956774715678864</v>
      </c>
      <c r="F4846" s="3">
        <v>1211292413.77</v>
      </c>
      <c r="G4846" s="4">
        <v>0.178028600128285</v>
      </c>
      <c r="H4846" s="3">
        <v>13819603.720000001</v>
      </c>
      <c r="I4846" s="3">
        <v>1139261969.6500001</v>
      </c>
      <c r="J4846" s="3">
        <v>1122985574.8699999</v>
      </c>
      <c r="K4846" s="3">
        <v>485548807.69</v>
      </c>
      <c r="L4846" s="3">
        <v>290242.78999999998</v>
      </c>
      <c r="M4846" s="9">
        <f t="shared" si="569"/>
        <v>5.9776233697458956E-4</v>
      </c>
      <c r="N4846" s="3">
        <v>2498201813.5300002</v>
      </c>
      <c r="O4846" s="3">
        <v>786133836.23000002</v>
      </c>
      <c r="P4846" s="3">
        <v>-177500743.56999999</v>
      </c>
      <c r="Q4846" s="3">
        <v>42012.33</v>
      </c>
      <c r="R4846" s="3">
        <v>19709364.489999998</v>
      </c>
      <c r="S4846" s="3"/>
      <c r="T4846" s="3">
        <v>-40636376.789999999</v>
      </c>
      <c r="U4846" s="3">
        <v>-19205762.379999999</v>
      </c>
      <c r="V4846" s="9">
        <f t="shared" si="570"/>
        <v>0.33005800083265968</v>
      </c>
      <c r="W4846" s="3">
        <v>15513300</v>
      </c>
      <c r="X4846" s="11">
        <f t="shared" si="571"/>
        <v>1.9733662749330201E-2</v>
      </c>
      <c r="Y4846" s="11">
        <f t="shared" si="572"/>
        <v>2.1099629401008422E-3</v>
      </c>
      <c r="Z4846" s="11">
        <f t="shared" si="573"/>
        <v>0.10692201275064653</v>
      </c>
    </row>
    <row r="4847" spans="1:26" x14ac:dyDescent="0.3">
      <c r="A4847" s="8" t="s">
        <v>2799</v>
      </c>
      <c r="B4847" s="2" t="s">
        <v>617</v>
      </c>
      <c r="C4847" s="3">
        <v>7230809163.3000002</v>
      </c>
      <c r="D4847" s="9">
        <f t="shared" si="568"/>
        <v>22.701616784323672</v>
      </c>
      <c r="E4847" s="9">
        <f t="shared" si="567"/>
        <v>0.38165734192195588</v>
      </c>
      <c r="F4847" s="3">
        <v>1390836537</v>
      </c>
      <c r="G4847" s="4">
        <v>0.13519226133203499</v>
      </c>
      <c r="H4847" s="3">
        <v>49676224.700000003</v>
      </c>
      <c r="I4847" s="3">
        <v>1218118477.1900001</v>
      </c>
      <c r="J4847" s="3">
        <v>1491896703.3199999</v>
      </c>
      <c r="K4847" s="3">
        <v>573603936.28999996</v>
      </c>
      <c r="L4847" s="3">
        <v>290925.89</v>
      </c>
      <c r="M4847" s="9">
        <f t="shared" si="569"/>
        <v>5.0718949364551619E-4</v>
      </c>
      <c r="N4847" s="3">
        <v>2677958612.1300001</v>
      </c>
      <c r="O4847" s="3">
        <v>1025040751.52</v>
      </c>
      <c r="P4847" s="3">
        <v>9452793.9600002207</v>
      </c>
      <c r="Q4847" s="3">
        <v>39000.04</v>
      </c>
      <c r="R4847" s="3">
        <v>10747674.5</v>
      </c>
      <c r="S4847" s="3"/>
      <c r="T4847" s="3">
        <v>-18562582.370000001</v>
      </c>
      <c r="U4847" s="3">
        <v>-10623654.869999999</v>
      </c>
      <c r="V4847" s="9">
        <f t="shared" si="570"/>
        <v>0.36958085591166112</v>
      </c>
      <c r="W4847" s="3">
        <v>1634375.0700002499</v>
      </c>
      <c r="X4847" s="11">
        <f t="shared" si="571"/>
        <v>1.5944488719855164E-3</v>
      </c>
      <c r="Y4847" s="11">
        <f t="shared" si="572"/>
        <v>2.2602934652120636E-4</v>
      </c>
      <c r="Z4847" s="11">
        <f t="shared" si="573"/>
        <v>0.1417601721149824</v>
      </c>
    </row>
    <row r="4848" spans="1:26" x14ac:dyDescent="0.3">
      <c r="A4848" s="8" t="s">
        <v>2800</v>
      </c>
      <c r="B4848" s="2" t="s">
        <v>617</v>
      </c>
      <c r="C4848" s="3">
        <v>6525595901.0100002</v>
      </c>
      <c r="D4848" s="9">
        <f t="shared" si="568"/>
        <v>22.598998111810506</v>
      </c>
      <c r="E4848" s="9">
        <f t="shared" si="567"/>
        <v>0.37549022531271892</v>
      </c>
      <c r="F4848" s="3">
        <v>1736402862.0999999</v>
      </c>
      <c r="G4848" s="4">
        <v>0.14140647834336201</v>
      </c>
      <c r="H4848" s="3">
        <v>54928662.880000003</v>
      </c>
      <c r="I4848" s="3">
        <v>1256538517.8099999</v>
      </c>
      <c r="J4848" s="3">
        <v>1138830294.48</v>
      </c>
      <c r="K4848" s="3">
        <v>598142834.76999998</v>
      </c>
      <c r="L4848" s="3">
        <v>520061.74</v>
      </c>
      <c r="M4848" s="9">
        <f t="shared" si="569"/>
        <v>8.6946078723817868E-4</v>
      </c>
      <c r="N4848" s="3">
        <v>2623554407.6599998</v>
      </c>
      <c r="O4848" s="3">
        <v>1441349123.1700001</v>
      </c>
      <c r="P4848" s="3">
        <v>-171478478.44999999</v>
      </c>
      <c r="Q4848" s="3">
        <v>45000.160000000003</v>
      </c>
      <c r="R4848" s="3">
        <v>21670964.649999999</v>
      </c>
      <c r="S4848" s="3"/>
      <c r="T4848" s="3">
        <v>-40595838.490000002</v>
      </c>
      <c r="U4848" s="3">
        <v>-22720870.699999999</v>
      </c>
      <c r="V4848" s="9">
        <f t="shared" si="570"/>
        <v>0.34297368084678881</v>
      </c>
      <c r="W4848" s="3">
        <v>1638188.3199996699</v>
      </c>
      <c r="X4848" s="11">
        <f t="shared" si="571"/>
        <v>1.136565939275528E-3</v>
      </c>
      <c r="Y4848" s="11">
        <f t="shared" si="572"/>
        <v>2.5104041758793538E-4</v>
      </c>
      <c r="Z4848" s="11">
        <f t="shared" si="573"/>
        <v>0.22087624563864197</v>
      </c>
    </row>
    <row r="4849" spans="1:26" x14ac:dyDescent="0.3">
      <c r="A4849" s="8" t="s">
        <v>2801</v>
      </c>
      <c r="B4849" s="2" t="s">
        <v>617</v>
      </c>
      <c r="C4849" s="3">
        <v>10843711101.27</v>
      </c>
      <c r="D4849" s="9">
        <f t="shared" si="568"/>
        <v>23.106851126884344</v>
      </c>
      <c r="E4849" s="9">
        <f t="shared" si="567"/>
        <v>0.33098306726556481</v>
      </c>
      <c r="F4849" s="3">
        <v>1901797514.3800001</v>
      </c>
      <c r="G4849" s="4">
        <v>0.12670997770247699</v>
      </c>
      <c r="H4849" s="3">
        <v>41520110.119999997</v>
      </c>
      <c r="I4849" s="3">
        <v>2025348728.98</v>
      </c>
      <c r="J4849" s="3">
        <v>1522215921.74</v>
      </c>
      <c r="K4849" s="3">
        <v>612003515.82000005</v>
      </c>
      <c r="L4849" s="3">
        <v>542994.94999999995</v>
      </c>
      <c r="M4849" s="9">
        <f t="shared" si="569"/>
        <v>8.8724155329804246E-4</v>
      </c>
      <c r="N4849" s="3">
        <v>3650066512.0799999</v>
      </c>
      <c r="O4849" s="3">
        <v>1396041982.3800001</v>
      </c>
      <c r="P4849" s="3">
        <v>-229935493.40000001</v>
      </c>
      <c r="Q4849" s="3">
        <v>63001.599999999999</v>
      </c>
      <c r="R4849" s="3">
        <v>11531970.18</v>
      </c>
      <c r="S4849" s="3"/>
      <c r="T4849" s="3">
        <v>-19557350.879999999</v>
      </c>
      <c r="U4849" s="3">
        <v>-12390999.91</v>
      </c>
      <c r="V4849" s="9">
        <f t="shared" si="570"/>
        <v>0.36292864868722069</v>
      </c>
      <c r="W4849" s="3">
        <v>15008933.5499998</v>
      </c>
      <c r="X4849" s="11">
        <f t="shared" si="571"/>
        <v>1.0751061744154909E-2</v>
      </c>
      <c r="Y4849" s="11">
        <f t="shared" si="572"/>
        <v>1.3841141109192749E-3</v>
      </c>
      <c r="Z4849" s="11">
        <f t="shared" si="573"/>
        <v>0.12874208555929692</v>
      </c>
    </row>
    <row r="4850" spans="1:26" x14ac:dyDescent="0.3">
      <c r="A4850" s="8" t="s">
        <v>2802</v>
      </c>
      <c r="B4850" s="2" t="s">
        <v>617</v>
      </c>
      <c r="C4850" s="3">
        <v>10467538063.4</v>
      </c>
      <c r="D4850" s="9">
        <f t="shared" si="568"/>
        <v>23.071544692192017</v>
      </c>
      <c r="E4850" s="9">
        <f t="shared" si="567"/>
        <v>0.33316417327048548</v>
      </c>
      <c r="F4850" s="3">
        <v>2202056573.29</v>
      </c>
      <c r="G4850" s="4">
        <v>0.13139234237781899</v>
      </c>
      <c r="H4850" s="3">
        <v>17260688.850000001</v>
      </c>
      <c r="I4850" s="3">
        <v>2002440599.3399999</v>
      </c>
      <c r="J4850" s="3">
        <v>1467707376.8800001</v>
      </c>
      <c r="K4850" s="3">
        <v>607122273.15999997</v>
      </c>
      <c r="L4850" s="3">
        <v>17460603.27</v>
      </c>
      <c r="M4850" s="9">
        <f t="shared" si="569"/>
        <v>2.8759615718131397E-2</v>
      </c>
      <c r="N4850" s="3">
        <v>4179273070.46</v>
      </c>
      <c r="O4850" s="3">
        <v>801268975.49000001</v>
      </c>
      <c r="P4850" s="3">
        <v>-732392001.78999901</v>
      </c>
      <c r="Q4850" s="3">
        <v>63001.74</v>
      </c>
      <c r="R4850" s="3">
        <v>17118526.82</v>
      </c>
      <c r="S4850" s="3"/>
      <c r="T4850" s="3">
        <v>-36540607.640000001</v>
      </c>
      <c r="U4850" s="3">
        <v>-28175466.309999999</v>
      </c>
      <c r="V4850" s="9">
        <f t="shared" si="570"/>
        <v>0.26549089756703326</v>
      </c>
      <c r="W4850" s="3">
        <v>13364610.930000599</v>
      </c>
      <c r="X4850" s="11">
        <f t="shared" si="571"/>
        <v>1.6679306623381667E-2</v>
      </c>
      <c r="Y4850" s="11">
        <f t="shared" si="572"/>
        <v>1.2767673591491666E-3</v>
      </c>
      <c r="Z4850" s="11">
        <f t="shared" si="573"/>
        <v>7.6547987753840266E-2</v>
      </c>
    </row>
    <row r="4851" spans="1:26" x14ac:dyDescent="0.3">
      <c r="A4851" s="8" t="s">
        <v>2803</v>
      </c>
      <c r="B4851" s="2" t="s">
        <v>617</v>
      </c>
      <c r="C4851" s="3">
        <v>10286552631.059999</v>
      </c>
      <c r="D4851" s="9">
        <f t="shared" si="568"/>
        <v>23.054103309383237</v>
      </c>
      <c r="E4851" s="9">
        <f t="shared" si="567"/>
        <v>0.32949475851471299</v>
      </c>
      <c r="F4851" s="3">
        <v>2195879829.4699998</v>
      </c>
      <c r="G4851" s="4">
        <v>0.126381703420369</v>
      </c>
      <c r="H4851" s="3">
        <v>42490846.18</v>
      </c>
      <c r="I4851" s="3">
        <v>1720525718.04</v>
      </c>
      <c r="J4851" s="3">
        <v>1626348610.9000001</v>
      </c>
      <c r="K4851" s="3">
        <v>720392166.74000001</v>
      </c>
      <c r="L4851" s="3">
        <v>24821316.800000001</v>
      </c>
      <c r="M4851" s="9">
        <f t="shared" si="569"/>
        <v>3.4455284143807705E-2</v>
      </c>
      <c r="N4851" s="3">
        <v>3808687417.6799998</v>
      </c>
      <c r="O4851" s="3">
        <v>829085131.73999906</v>
      </c>
      <c r="P4851" s="3">
        <v>-670002755.09999895</v>
      </c>
      <c r="Q4851" s="3">
        <v>60000.63</v>
      </c>
      <c r="R4851" s="3">
        <v>7360938.5599999996</v>
      </c>
      <c r="S4851" s="3"/>
      <c r="T4851" s="3">
        <v>-22682183.5</v>
      </c>
      <c r="U4851" s="3">
        <v>-11555293.189999999</v>
      </c>
      <c r="V4851" s="9">
        <f t="shared" si="570"/>
        <v>0.21674901036639449</v>
      </c>
      <c r="W4851" s="3">
        <v>5979344.43000043</v>
      </c>
      <c r="X4851" s="11">
        <f t="shared" si="571"/>
        <v>7.2119788440200266E-3</v>
      </c>
      <c r="Y4851" s="11">
        <f t="shared" si="572"/>
        <v>5.8127777540805487E-4</v>
      </c>
      <c r="Z4851" s="11">
        <f t="shared" si="573"/>
        <v>8.0598929639128694E-2</v>
      </c>
    </row>
    <row r="4852" spans="1:26" x14ac:dyDescent="0.3">
      <c r="A4852" s="8" t="s">
        <v>2804</v>
      </c>
      <c r="B4852" s="2" t="s">
        <v>617</v>
      </c>
      <c r="C4852" s="3">
        <v>10279384200.33</v>
      </c>
      <c r="D4852" s="9">
        <f t="shared" si="568"/>
        <v>23.053406192487557</v>
      </c>
      <c r="E4852" s="9">
        <f t="shared" si="567"/>
        <v>0.39746682569650782</v>
      </c>
      <c r="F4852" s="3">
        <v>2176047363.3299999</v>
      </c>
      <c r="G4852" s="4">
        <v>0.13504818364188401</v>
      </c>
      <c r="H4852" s="3">
        <v>12626571.17</v>
      </c>
      <c r="I4852" s="3">
        <v>2495590624.8000002</v>
      </c>
      <c r="J4852" s="3">
        <v>1577497012.25</v>
      </c>
      <c r="K4852" s="3">
        <v>717665475.97000003</v>
      </c>
      <c r="L4852" s="3">
        <v>40646260.189999998</v>
      </c>
      <c r="M4852" s="9">
        <f t="shared" si="569"/>
        <v>5.6636777929246658E-2</v>
      </c>
      <c r="N4852" s="3">
        <v>3957972316.4299998</v>
      </c>
      <c r="O4852" s="3">
        <v>831796023.38</v>
      </c>
      <c r="P4852" s="3">
        <v>-1271709349.77</v>
      </c>
      <c r="Q4852" s="3">
        <v>110097.13</v>
      </c>
      <c r="R4852" s="3">
        <v>16989331.129999999</v>
      </c>
      <c r="S4852" s="3"/>
      <c r="T4852" s="3">
        <v>-41086017.450000003</v>
      </c>
      <c r="U4852" s="3">
        <v>-22606771.699999999</v>
      </c>
      <c r="V4852" s="9">
        <f t="shared" si="570"/>
        <v>0.26846725489960738</v>
      </c>
      <c r="W4852" s="3">
        <v>8691672.3499995396</v>
      </c>
      <c r="X4852" s="11">
        <f t="shared" si="571"/>
        <v>1.0449283364785711E-2</v>
      </c>
      <c r="Y4852" s="11">
        <f t="shared" si="572"/>
        <v>8.4554406962632158E-4</v>
      </c>
      <c r="Z4852" s="11">
        <f t="shared" si="573"/>
        <v>8.0918857313777293E-2</v>
      </c>
    </row>
    <row r="4853" spans="1:26" x14ac:dyDescent="0.3">
      <c r="A4853" s="8" t="s">
        <v>2805</v>
      </c>
      <c r="B4853" s="2" t="s">
        <v>617</v>
      </c>
      <c r="C4853" s="3">
        <v>11349734120.25</v>
      </c>
      <c r="D4853" s="9">
        <f t="shared" si="568"/>
        <v>23.152460155070806</v>
      </c>
      <c r="E4853" s="9">
        <f t="shared" si="567"/>
        <v>0.33429293836941676</v>
      </c>
      <c r="F4853" s="3">
        <v>1546339079.97</v>
      </c>
      <c r="G4853" s="4">
        <v>0.172910419617507</v>
      </c>
      <c r="H4853" s="3">
        <v>53842469.93</v>
      </c>
      <c r="I4853" s="3">
        <v>2459085894.73</v>
      </c>
      <c r="J4853" s="3">
        <v>1281207604.1099999</v>
      </c>
      <c r="K4853" s="3">
        <v>497171235.25999999</v>
      </c>
      <c r="L4853" s="3">
        <v>33423539.510000002</v>
      </c>
      <c r="M4853" s="9">
        <f t="shared" si="569"/>
        <v>6.7227420131256932E-2</v>
      </c>
      <c r="N4853" s="3">
        <v>3369229976.8400002</v>
      </c>
      <c r="O4853" s="3">
        <v>845895064.83000004</v>
      </c>
      <c r="P4853" s="3">
        <v>-242030105.31999999</v>
      </c>
      <c r="Q4853" s="3">
        <v>63000.95</v>
      </c>
      <c r="R4853" s="3">
        <v>10649050.16</v>
      </c>
      <c r="S4853" s="3"/>
      <c r="T4853" s="3">
        <v>-21441367.879999999</v>
      </c>
      <c r="U4853" s="3">
        <v>-11276849.640000001</v>
      </c>
      <c r="V4853" s="9">
        <f t="shared" si="570"/>
        <v>0.32740326099525241</v>
      </c>
      <c r="W4853" s="3">
        <v>14099078.5099998</v>
      </c>
      <c r="X4853" s="11">
        <f t="shared" si="571"/>
        <v>1.666764483704997E-2</v>
      </c>
      <c r="Y4853" s="11">
        <f t="shared" si="572"/>
        <v>1.2422386604497165E-3</v>
      </c>
      <c r="Z4853" s="11">
        <f t="shared" si="573"/>
        <v>7.4529945447864607E-2</v>
      </c>
    </row>
    <row r="4854" spans="1:26" x14ac:dyDescent="0.3">
      <c r="A4854" s="8" t="s">
        <v>2806</v>
      </c>
      <c r="B4854" s="2" t="s">
        <v>617</v>
      </c>
      <c r="C4854" s="3">
        <v>10472066185.93</v>
      </c>
      <c r="D4854" s="9">
        <f t="shared" si="568"/>
        <v>23.07197718581001</v>
      </c>
      <c r="E4854" s="9">
        <f t="shared" si="567"/>
        <v>0.35180802662133082</v>
      </c>
      <c r="F4854" s="3">
        <v>1590210687.26</v>
      </c>
      <c r="G4854" s="4">
        <v>0.155876684898891</v>
      </c>
      <c r="H4854" s="3">
        <v>33206402.18</v>
      </c>
      <c r="I4854" s="3">
        <v>2257058360.7800002</v>
      </c>
      <c r="J4854" s="3">
        <v>1393892176.5599999</v>
      </c>
      <c r="K4854" s="3">
        <v>425477119.98000002</v>
      </c>
      <c r="L4854" s="3">
        <v>0</v>
      </c>
      <c r="M4854" s="9">
        <f t="shared" si="569"/>
        <v>0</v>
      </c>
      <c r="N4854" s="3">
        <v>3364175368.4400001</v>
      </c>
      <c r="O4854" s="3">
        <v>834295785.5</v>
      </c>
      <c r="P4854" s="3">
        <v>-431327416.08999997</v>
      </c>
      <c r="Q4854" s="3">
        <v>63001.54</v>
      </c>
      <c r="R4854" s="3">
        <v>26060308.190000001</v>
      </c>
      <c r="S4854" s="3"/>
      <c r="T4854" s="3">
        <v>-45331772.439999998</v>
      </c>
      <c r="U4854" s="3">
        <v>-24469556.010000002</v>
      </c>
      <c r="V4854" s="9">
        <f t="shared" si="570"/>
        <v>0.37425232886094162</v>
      </c>
      <c r="W4854" s="3">
        <v>36452370.069999501</v>
      </c>
      <c r="X4854" s="11">
        <f t="shared" si="571"/>
        <v>4.3692381890858181E-2</v>
      </c>
      <c r="Y4854" s="11">
        <f t="shared" si="572"/>
        <v>3.4809147901467591E-3</v>
      </c>
      <c r="Z4854" s="11">
        <f t="shared" si="573"/>
        <v>7.9668689128506318E-2</v>
      </c>
    </row>
    <row r="4855" spans="1:26" x14ac:dyDescent="0.3">
      <c r="A4855" s="8" t="s">
        <v>2807</v>
      </c>
      <c r="B4855" s="2" t="s">
        <v>617</v>
      </c>
      <c r="C4855" s="3">
        <v>12810321560.469999</v>
      </c>
      <c r="D4855" s="9">
        <f t="shared" si="568"/>
        <v>23.273517054840543</v>
      </c>
      <c r="E4855" s="9">
        <f t="shared" si="567"/>
        <v>0.33858042943700062</v>
      </c>
      <c r="F4855" s="3">
        <v>1694402273.74</v>
      </c>
      <c r="G4855" s="4">
        <v>0.14611112302351201</v>
      </c>
      <c r="H4855" s="3">
        <v>115933952.44</v>
      </c>
      <c r="I4855" s="3">
        <v>2913567444.4699998</v>
      </c>
      <c r="J4855" s="3">
        <v>1307822778.26</v>
      </c>
      <c r="K4855" s="3">
        <v>426765387.05000001</v>
      </c>
      <c r="L4855" s="3">
        <v>0</v>
      </c>
      <c r="M4855" s="9">
        <f t="shared" si="569"/>
        <v>0</v>
      </c>
      <c r="N4855" s="3">
        <v>3953853613.3600001</v>
      </c>
      <c r="O4855" s="3">
        <v>832691225.83000004</v>
      </c>
      <c r="P4855" s="3">
        <v>-114641527.12</v>
      </c>
      <c r="Q4855" s="3">
        <v>63000.01</v>
      </c>
      <c r="R4855" s="3">
        <v>14161618.35</v>
      </c>
      <c r="S4855" s="3"/>
      <c r="T4855" s="3">
        <v>-23986447.039999999</v>
      </c>
      <c r="U4855" s="3">
        <v>-12768765.609999999</v>
      </c>
      <c r="V4855" s="9">
        <f t="shared" si="570"/>
        <v>0.38700955141936855</v>
      </c>
      <c r="W4855" s="3">
        <v>-1557783.3300000201</v>
      </c>
      <c r="X4855" s="11">
        <f t="shared" si="571"/>
        <v>-1.8707814873962091E-3</v>
      </c>
      <c r="Y4855" s="11">
        <f t="shared" si="572"/>
        <v>-1.2160376479596086E-4</v>
      </c>
      <c r="Z4855" s="11">
        <f t="shared" si="573"/>
        <v>6.5001586564346112E-2</v>
      </c>
    </row>
    <row r="4856" spans="1:26" x14ac:dyDescent="0.3">
      <c r="A4856" s="8" t="s">
        <v>2808</v>
      </c>
      <c r="B4856" s="2" t="s">
        <v>617</v>
      </c>
      <c r="C4856" s="3">
        <v>10911450584.530001</v>
      </c>
      <c r="D4856" s="9">
        <f t="shared" si="568"/>
        <v>23.113078587121755</v>
      </c>
      <c r="E4856" s="9">
        <f t="shared" si="567"/>
        <v>0.3082816985332012</v>
      </c>
      <c r="F4856" s="3">
        <v>1804616617.5799999</v>
      </c>
      <c r="G4856" s="4">
        <v>0.156238343081605</v>
      </c>
      <c r="H4856" s="3">
        <v>42804128.890000001</v>
      </c>
      <c r="I4856" s="3">
        <v>2324230098.9699998</v>
      </c>
      <c r="J4856" s="3">
        <v>996766291.79999995</v>
      </c>
      <c r="K4856" s="3">
        <v>688736819.84000003</v>
      </c>
      <c r="L4856" s="3">
        <v>0</v>
      </c>
      <c r="M4856" s="9">
        <f t="shared" si="569"/>
        <v>0</v>
      </c>
      <c r="N4856" s="3">
        <v>3139386792.6599998</v>
      </c>
      <c r="O4856" s="3">
        <v>837340250.69000006</v>
      </c>
      <c r="P4856" s="3">
        <v>-332685788.46000099</v>
      </c>
      <c r="Q4856" s="3">
        <v>63199.87</v>
      </c>
      <c r="R4856" s="3">
        <v>23611244.559999999</v>
      </c>
      <c r="S4856" s="3"/>
      <c r="T4856" s="3">
        <v>-42056891.880000003</v>
      </c>
      <c r="U4856" s="3">
        <v>-25176276.68</v>
      </c>
      <c r="V4856" s="9">
        <f t="shared" si="570"/>
        <v>0.35212447869197971</v>
      </c>
      <c r="W4856" s="3">
        <v>3070720.6499993899</v>
      </c>
      <c r="X4856" s="11">
        <f t="shared" si="571"/>
        <v>3.6672316271300705E-3</v>
      </c>
      <c r="Y4856" s="11">
        <f t="shared" si="572"/>
        <v>2.8142185369496022E-4</v>
      </c>
      <c r="Z4856" s="11">
        <f t="shared" si="573"/>
        <v>7.6739590598262117E-2</v>
      </c>
    </row>
    <row r="4857" spans="1:26" x14ac:dyDescent="0.3">
      <c r="A4857" s="8" t="s">
        <v>2809</v>
      </c>
      <c r="B4857" s="2" t="s">
        <v>617</v>
      </c>
      <c r="C4857" s="3">
        <v>19811555034.939999</v>
      </c>
      <c r="D4857" s="9">
        <f t="shared" si="568"/>
        <v>23.709531192049099</v>
      </c>
      <c r="E4857" s="9">
        <f t="shared" si="567"/>
        <v>0.22286268501049905</v>
      </c>
      <c r="F4857" s="3">
        <v>1756733521.05</v>
      </c>
      <c r="G4857" s="4">
        <v>0.13245461903806699</v>
      </c>
      <c r="H4857" s="3">
        <v>58313584.670000002</v>
      </c>
      <c r="I4857" s="3">
        <v>2942892078.1500001</v>
      </c>
      <c r="J4857" s="3">
        <v>1414050686.5</v>
      </c>
      <c r="K4857" s="3">
        <v>660578136.21000004</v>
      </c>
      <c r="L4857" s="3">
        <v>0</v>
      </c>
      <c r="M4857" s="9">
        <f t="shared" si="569"/>
        <v>0</v>
      </c>
      <c r="N4857" s="3">
        <v>3999067557.7600002</v>
      </c>
      <c r="O4857" s="3">
        <v>875679344.88999999</v>
      </c>
      <c r="P4857" s="3">
        <v>80257694.5200001</v>
      </c>
      <c r="Q4857" s="3">
        <v>70015.7</v>
      </c>
      <c r="R4857" s="3">
        <v>10983871.25</v>
      </c>
      <c r="S4857" s="3"/>
      <c r="T4857" s="3">
        <v>-20428942.829999998</v>
      </c>
      <c r="U4857" s="3">
        <v>-10309021.869999999</v>
      </c>
      <c r="V4857" s="9">
        <f t="shared" si="570"/>
        <v>0.35961674944600353</v>
      </c>
      <c r="W4857" s="3">
        <v>8464109.7300000992</v>
      </c>
      <c r="X4857" s="11">
        <f t="shared" si="571"/>
        <v>9.6657638202752548E-3</v>
      </c>
      <c r="Y4857" s="11">
        <f t="shared" si="572"/>
        <v>4.2723096269185583E-4</v>
      </c>
      <c r="Z4857" s="11">
        <f t="shared" si="573"/>
        <v>4.4200434713258845E-2</v>
      </c>
    </row>
    <row r="4858" spans="1:26" x14ac:dyDescent="0.3">
      <c r="A4858" s="8" t="s">
        <v>2810</v>
      </c>
      <c r="B4858" s="2" t="s">
        <v>617</v>
      </c>
      <c r="C4858" s="3">
        <v>12199532134.799999</v>
      </c>
      <c r="D4858" s="9">
        <f t="shared" si="568"/>
        <v>23.224663438343701</v>
      </c>
      <c r="E4858" s="9">
        <f t="shared" si="567"/>
        <v>0.30648320601364576</v>
      </c>
      <c r="F4858" s="3">
        <v>1793285221.02</v>
      </c>
      <c r="G4858" s="4">
        <v>0.15610159776522001</v>
      </c>
      <c r="H4858" s="3">
        <v>8062736.0599999996</v>
      </c>
      <c r="I4858" s="3">
        <v>2714526236.25</v>
      </c>
      <c r="J4858" s="3">
        <v>1016362748.23</v>
      </c>
      <c r="K4858" s="3">
        <v>556331364.34000003</v>
      </c>
      <c r="L4858" s="3">
        <v>0</v>
      </c>
      <c r="M4858" s="9">
        <f t="shared" si="569"/>
        <v>0</v>
      </c>
      <c r="N4858" s="3">
        <v>3494501903.3299999</v>
      </c>
      <c r="O4858" s="3">
        <v>858051886.88</v>
      </c>
      <c r="P4858" s="3">
        <v>75862551.999999493</v>
      </c>
      <c r="Q4858" s="3">
        <v>87808.4</v>
      </c>
      <c r="R4858" s="3">
        <v>25453732.510000002</v>
      </c>
      <c r="S4858" s="3"/>
      <c r="T4858" s="3">
        <v>-42579360.659999996</v>
      </c>
      <c r="U4858" s="3">
        <v>-28375709.390000001</v>
      </c>
      <c r="V4858" s="9">
        <f t="shared" si="570"/>
        <v>0.35996780627517683</v>
      </c>
      <c r="W4858" s="3">
        <v>-9115575.8500004392</v>
      </c>
      <c r="X4858" s="11">
        <f t="shared" si="571"/>
        <v>-1.0623571825179458E-2</v>
      </c>
      <c r="Y4858" s="11">
        <f t="shared" si="572"/>
        <v>-7.4720700345529123E-4</v>
      </c>
      <c r="Z4858" s="11">
        <f t="shared" si="573"/>
        <v>7.0334819188052983E-2</v>
      </c>
    </row>
    <row r="4859" spans="1:26" x14ac:dyDescent="0.3">
      <c r="A4859" s="8" t="s">
        <v>2811</v>
      </c>
      <c r="B4859" s="2" t="s">
        <v>617</v>
      </c>
      <c r="C4859" s="3">
        <v>20698400281.59</v>
      </c>
      <c r="D4859" s="9">
        <f t="shared" si="568"/>
        <v>23.753322253148788</v>
      </c>
      <c r="E4859" s="9">
        <f t="shared" si="567"/>
        <v>0.23127406787604524</v>
      </c>
      <c r="F4859" s="3">
        <v>1997585211.0699999</v>
      </c>
      <c r="G4859" s="4">
        <v>0.14174801506774401</v>
      </c>
      <c r="H4859" s="3">
        <v>12840115.24</v>
      </c>
      <c r="I4859" s="3">
        <v>3846249240.6900001</v>
      </c>
      <c r="J4859" s="3">
        <v>927913875.72000003</v>
      </c>
      <c r="K4859" s="3">
        <v>516756909.98000002</v>
      </c>
      <c r="L4859" s="3">
        <v>0</v>
      </c>
      <c r="M4859" s="9">
        <f t="shared" si="569"/>
        <v>0</v>
      </c>
      <c r="N4859" s="3">
        <v>4780461340.5</v>
      </c>
      <c r="O4859" s="3">
        <v>849259831.78999996</v>
      </c>
      <c r="P4859" s="3">
        <v>-81811574.300000101</v>
      </c>
      <c r="Q4859" s="3">
        <v>90006.07</v>
      </c>
      <c r="R4859" s="3">
        <v>14165886.77</v>
      </c>
      <c r="S4859" s="3"/>
      <c r="T4859" s="3">
        <v>-40361186.659999996</v>
      </c>
      <c r="U4859" s="3">
        <v>-10609105.76</v>
      </c>
      <c r="V4859" s="9">
        <f t="shared" si="570"/>
        <v>0.27969023058628162</v>
      </c>
      <c r="W4859" s="3">
        <v>-8792055.0900000893</v>
      </c>
      <c r="X4859" s="11">
        <f t="shared" si="571"/>
        <v>-1.0352609131964854E-2</v>
      </c>
      <c r="Y4859" s="11">
        <f t="shared" si="572"/>
        <v>-4.2476978753860998E-4</v>
      </c>
      <c r="Z4859" s="11">
        <f t="shared" si="573"/>
        <v>4.1030215873512035E-2</v>
      </c>
    </row>
    <row r="4860" spans="1:26" x14ac:dyDescent="0.3">
      <c r="A4860" s="8" t="s">
        <v>2812</v>
      </c>
      <c r="B4860" s="2" t="s">
        <v>617</v>
      </c>
      <c r="C4860" s="3">
        <v>25391756449.759998</v>
      </c>
      <c r="D4860" s="9">
        <f t="shared" si="568"/>
        <v>23.957690409071358</v>
      </c>
      <c r="E4860" s="9">
        <f t="shared" si="567"/>
        <v>0.27093508996401172</v>
      </c>
      <c r="F4860" s="3">
        <v>2385521013.9200001</v>
      </c>
      <c r="G4860" s="4">
        <v>0.11055954510654099</v>
      </c>
      <c r="H4860" s="3">
        <v>48867455.5</v>
      </c>
      <c r="I4860" s="3">
        <v>4739235361.1499996</v>
      </c>
      <c r="J4860" s="3">
        <v>2091415001.4100001</v>
      </c>
      <c r="K4860" s="3">
        <v>649602333.73000002</v>
      </c>
      <c r="L4860" s="3">
        <v>0</v>
      </c>
      <c r="M4860" s="9">
        <f t="shared" si="569"/>
        <v>0</v>
      </c>
      <c r="N4860" s="3">
        <v>6270382121.4399996</v>
      </c>
      <c r="O4860" s="3">
        <v>1607484547.0999999</v>
      </c>
      <c r="P4860" s="3">
        <v>-74434271.059999704</v>
      </c>
      <c r="Q4860" s="3">
        <v>90007.01</v>
      </c>
      <c r="R4860" s="3">
        <v>33629760.469999999</v>
      </c>
      <c r="S4860" s="3"/>
      <c r="T4860" s="3">
        <v>-61753344.119999997</v>
      </c>
      <c r="U4860" s="3">
        <v>-25824952.149999999</v>
      </c>
      <c r="V4860" s="9">
        <f t="shared" si="570"/>
        <v>0.38502424591640205</v>
      </c>
      <c r="W4860" s="3">
        <v>-18935409.379999701</v>
      </c>
      <c r="X4860" s="11">
        <f t="shared" si="571"/>
        <v>-1.1779528091987157E-2</v>
      </c>
      <c r="Y4860" s="11">
        <f t="shared" si="572"/>
        <v>-7.457305845487769E-4</v>
      </c>
      <c r="Z4860" s="11">
        <f t="shared" si="573"/>
        <v>6.3307339540711202E-2</v>
      </c>
    </row>
    <row r="4861" spans="1:26" x14ac:dyDescent="0.3">
      <c r="A4861" s="8" t="s">
        <v>2813</v>
      </c>
      <c r="B4861" s="2" t="s">
        <v>617</v>
      </c>
      <c r="C4861" s="3">
        <v>32781916235.16</v>
      </c>
      <c r="D4861" s="9">
        <f t="shared" si="568"/>
        <v>24.21314286600197</v>
      </c>
      <c r="E4861" s="9">
        <f t="shared" si="567"/>
        <v>0.19511366509685005</v>
      </c>
      <c r="F4861" s="3">
        <v>2412539120.8099999</v>
      </c>
      <c r="G4861" s="4">
        <v>0.24890442195993401</v>
      </c>
      <c r="H4861" s="3">
        <v>1157984.57</v>
      </c>
      <c r="I4861" s="3">
        <v>4711625913</v>
      </c>
      <c r="J4861" s="3">
        <v>1683415927.97</v>
      </c>
      <c r="K4861" s="3">
        <v>628133556.44000006</v>
      </c>
      <c r="L4861" s="3">
        <v>0</v>
      </c>
      <c r="M4861" s="9">
        <f t="shared" si="569"/>
        <v>0</v>
      </c>
      <c r="N4861" s="3">
        <v>5718266210.1999998</v>
      </c>
      <c r="O4861" s="3">
        <v>1614735883.3</v>
      </c>
      <c r="P4861" s="3">
        <v>38622742</v>
      </c>
      <c r="Q4861" s="3">
        <v>75107.66</v>
      </c>
      <c r="R4861" s="3">
        <v>12127336.539999999</v>
      </c>
      <c r="S4861" s="3"/>
      <c r="T4861" s="3">
        <v>-22511923.829999998</v>
      </c>
      <c r="U4861" s="3">
        <v>-12859080.310000001</v>
      </c>
      <c r="V4861" s="9">
        <f t="shared" si="570"/>
        <v>0.34498438754246796</v>
      </c>
      <c r="W4861" s="3">
        <v>7258290.7599999998</v>
      </c>
      <c r="X4861" s="11">
        <f t="shared" si="571"/>
        <v>4.4950328007614419E-3</v>
      </c>
      <c r="Y4861" s="11">
        <f t="shared" si="572"/>
        <v>2.2141142415022018E-4</v>
      </c>
      <c r="Z4861" s="11">
        <f t="shared" si="573"/>
        <v>4.9256909563087925E-2</v>
      </c>
    </row>
    <row r="4862" spans="1:26" x14ac:dyDescent="0.3">
      <c r="A4862" s="8" t="s">
        <v>2814</v>
      </c>
      <c r="B4862" s="2" t="s">
        <v>617</v>
      </c>
      <c r="C4862" s="3">
        <v>31247237265.09</v>
      </c>
      <c r="D4862" s="9">
        <f t="shared" si="568"/>
        <v>24.165196801703527</v>
      </c>
      <c r="E4862" s="9">
        <f t="shared" si="567"/>
        <v>0.16899086091170917</v>
      </c>
      <c r="F4862" s="3">
        <v>2174013633.4000001</v>
      </c>
      <c r="G4862" s="4">
        <v>0.27669499807006098</v>
      </c>
      <c r="H4862" s="3">
        <v>6451612.9699999997</v>
      </c>
      <c r="I4862" s="3">
        <v>3821182232.6799998</v>
      </c>
      <c r="J4862" s="3">
        <v>1452863680.8900001</v>
      </c>
      <c r="K4862" s="3">
        <v>604619764.16999996</v>
      </c>
      <c r="L4862" s="3">
        <v>0</v>
      </c>
      <c r="M4862" s="9">
        <f t="shared" si="569"/>
        <v>0</v>
      </c>
      <c r="N4862" s="3">
        <v>4262164639.54</v>
      </c>
      <c r="O4862" s="3">
        <v>1627926846.8499999</v>
      </c>
      <c r="P4862" s="3">
        <v>144235484.43000099</v>
      </c>
      <c r="Q4862" s="3">
        <v>75120.539999999994</v>
      </c>
      <c r="R4862" s="3">
        <v>25521302.399999999</v>
      </c>
      <c r="S4862" s="3"/>
      <c r="T4862" s="3">
        <v>-43672712.729999997</v>
      </c>
      <c r="U4862" s="3">
        <v>-24692313.899999999</v>
      </c>
      <c r="V4862" s="9">
        <f t="shared" si="570"/>
        <v>0.37440814699789432</v>
      </c>
      <c r="W4862" s="3">
        <v>53039211.100000903</v>
      </c>
      <c r="X4862" s="11">
        <f t="shared" si="571"/>
        <v>3.2580831996616141E-2</v>
      </c>
      <c r="Y4862" s="11">
        <f t="shared" si="572"/>
        <v>1.697404818545584E-3</v>
      </c>
      <c r="Z4862" s="11">
        <f t="shared" si="573"/>
        <v>5.2098264977452916E-2</v>
      </c>
    </row>
    <row r="4863" spans="1:26" x14ac:dyDescent="0.3">
      <c r="A4863" s="8" t="s">
        <v>2815</v>
      </c>
      <c r="B4863" s="2" t="s">
        <v>617</v>
      </c>
      <c r="C4863" s="3">
        <v>31432539166.98</v>
      </c>
      <c r="D4863" s="9">
        <f t="shared" si="568"/>
        <v>24.171109472497168</v>
      </c>
      <c r="E4863" s="9">
        <f t="shared" si="567"/>
        <v>0.17246714385724413</v>
      </c>
      <c r="F4863" s="3">
        <v>3114512716.9099998</v>
      </c>
      <c r="G4863" s="4">
        <v>0.22227211440054101</v>
      </c>
      <c r="H4863" s="3">
        <v>3452504.09</v>
      </c>
      <c r="I4863" s="3">
        <v>3927845771.9000001</v>
      </c>
      <c r="J4863" s="3">
        <v>1489781978.3199999</v>
      </c>
      <c r="K4863" s="3">
        <v>1042048542.24</v>
      </c>
      <c r="L4863" s="3">
        <v>0</v>
      </c>
      <c r="M4863" s="9">
        <f t="shared" si="569"/>
        <v>0</v>
      </c>
      <c r="N4863" s="3">
        <v>5369739469.5200005</v>
      </c>
      <c r="O4863" s="3">
        <v>1627704129.8099999</v>
      </c>
      <c r="P4863" s="3">
        <v>59380625.039999403</v>
      </c>
      <c r="Q4863" s="3">
        <v>70000</v>
      </c>
      <c r="R4863" s="3">
        <v>13817220.35</v>
      </c>
      <c r="S4863" s="3"/>
      <c r="T4863" s="3">
        <v>-21790407.920000002</v>
      </c>
      <c r="U4863" s="3">
        <v>-11205296.310000001</v>
      </c>
      <c r="V4863" s="9">
        <f t="shared" si="570"/>
        <v>0.42087964703519221</v>
      </c>
      <c r="W4863" s="3">
        <v>-222717.050000588</v>
      </c>
      <c r="X4863" s="11">
        <f t="shared" si="571"/>
        <v>-1.3682895184801523E-4</v>
      </c>
      <c r="Y4863" s="11">
        <f t="shared" si="572"/>
        <v>-7.0855570661167934E-6</v>
      </c>
      <c r="Z4863" s="11">
        <f t="shared" si="573"/>
        <v>5.1784048408023912E-2</v>
      </c>
    </row>
    <row r="4864" spans="1:26" x14ac:dyDescent="0.3">
      <c r="A4864" s="8" t="s">
        <v>2816</v>
      </c>
      <c r="B4864" s="2" t="s">
        <v>617</v>
      </c>
      <c r="C4864" s="3">
        <v>35304557099.379997</v>
      </c>
      <c r="D4864" s="9">
        <f t="shared" si="568"/>
        <v>24.287277888853168</v>
      </c>
      <c r="E4864" s="9">
        <f t="shared" si="567"/>
        <v>0.17523229130804319</v>
      </c>
      <c r="F4864" s="3">
        <v>2442102620.98</v>
      </c>
      <c r="G4864" s="4">
        <v>0.25978692075323001</v>
      </c>
      <c r="H4864" s="3">
        <v>5226105.03</v>
      </c>
      <c r="I4864" s="3">
        <v>4639010675.5100002</v>
      </c>
      <c r="J4864" s="3">
        <v>1542261653.5999999</v>
      </c>
      <c r="K4864" s="3">
        <v>766700613.96000004</v>
      </c>
      <c r="L4864" s="3">
        <v>0</v>
      </c>
      <c r="M4864" s="9">
        <f t="shared" si="569"/>
        <v>0</v>
      </c>
      <c r="N4864" s="3">
        <v>5677686715.1000004</v>
      </c>
      <c r="O4864" s="3">
        <v>1672886592.54</v>
      </c>
      <c r="P4864" s="3">
        <v>141633940.75</v>
      </c>
      <c r="Q4864" s="3">
        <v>70007.03</v>
      </c>
      <c r="R4864" s="3">
        <v>51737632.460000001</v>
      </c>
      <c r="S4864" s="3"/>
      <c r="T4864" s="3">
        <v>-42691970.409999996</v>
      </c>
      <c r="U4864" s="3">
        <v>-25658012.530000001</v>
      </c>
      <c r="V4864" s="9">
        <f t="shared" si="570"/>
        <v>0.75797589496808737</v>
      </c>
      <c r="W4864" s="3">
        <v>44959768.670000002</v>
      </c>
      <c r="X4864" s="11">
        <f t="shared" si="571"/>
        <v>2.6875562796959282E-2</v>
      </c>
      <c r="Y4864" s="11">
        <f t="shared" si="572"/>
        <v>1.2734834356777575E-3</v>
      </c>
      <c r="Z4864" s="11">
        <f t="shared" si="573"/>
        <v>4.7384437873868084E-2</v>
      </c>
    </row>
    <row r="4865" spans="1:26" x14ac:dyDescent="0.3">
      <c r="A4865" s="8" t="s">
        <v>2817</v>
      </c>
      <c r="B4865" s="2" t="s">
        <v>617</v>
      </c>
      <c r="C4865" s="3">
        <v>42702406711.989998</v>
      </c>
      <c r="D4865" s="9">
        <f t="shared" si="568"/>
        <v>24.477521118871095</v>
      </c>
      <c r="E4865" s="9">
        <f t="shared" si="567"/>
        <v>0.17202724460603747</v>
      </c>
      <c r="F4865" s="3">
        <v>2249062154.4400001</v>
      </c>
      <c r="G4865" s="4">
        <v>0.26489669631263302</v>
      </c>
      <c r="H4865" s="3">
        <v>4441714.8099999996</v>
      </c>
      <c r="I4865" s="3">
        <v>5248363235.1599998</v>
      </c>
      <c r="J4865" s="3">
        <v>2093172414.74</v>
      </c>
      <c r="K4865" s="3">
        <v>1032987918.83</v>
      </c>
      <c r="L4865" s="3">
        <v>0</v>
      </c>
      <c r="M4865" s="9">
        <f t="shared" si="569"/>
        <v>0</v>
      </c>
      <c r="N4865" s="3">
        <v>6610008492.2799997</v>
      </c>
      <c r="O4865" s="3">
        <v>1661594817.45</v>
      </c>
      <c r="P4865" s="3">
        <v>3133464.5999995498</v>
      </c>
      <c r="Q4865" s="3">
        <v>57015.79</v>
      </c>
      <c r="R4865" s="3">
        <v>22302349.059999999</v>
      </c>
      <c r="S4865" s="3"/>
      <c r="T4865" s="3">
        <v>-23623628.48</v>
      </c>
      <c r="U4865" s="3">
        <v>-14186875.49</v>
      </c>
      <c r="V4865" s="9">
        <f t="shared" si="570"/>
        <v>0.59135326172167912</v>
      </c>
      <c r="W4865" s="3">
        <v>-11296368.100000501</v>
      </c>
      <c r="X4865" s="11">
        <f t="shared" si="571"/>
        <v>-6.798509468955073E-3</v>
      </c>
      <c r="Y4865" s="11">
        <f t="shared" si="572"/>
        <v>-2.6453703596122376E-4</v>
      </c>
      <c r="Z4865" s="11">
        <f t="shared" si="573"/>
        <v>3.8911034421473409E-2</v>
      </c>
    </row>
    <row r="4866" spans="1:26" x14ac:dyDescent="0.3">
      <c r="A4866" s="8" t="s">
        <v>2818</v>
      </c>
      <c r="B4866" s="2" t="s">
        <v>617</v>
      </c>
      <c r="C4866" s="3">
        <v>21219996859.68</v>
      </c>
      <c r="D4866" s="9">
        <f t="shared" si="568"/>
        <v>23.778209822143548</v>
      </c>
      <c r="E4866" s="9">
        <f t="shared" si="567"/>
        <v>0.20963657437351213</v>
      </c>
      <c r="F4866" s="3">
        <v>2236323486.52</v>
      </c>
      <c r="G4866" s="4">
        <v>0.27921941259225203</v>
      </c>
      <c r="H4866" s="3">
        <v>5226308.8600000003</v>
      </c>
      <c r="I4866" s="3">
        <v>2769085224.1999998</v>
      </c>
      <c r="J4866" s="3">
        <v>1674175916.8199999</v>
      </c>
      <c r="K4866" s="3">
        <v>779868237.38</v>
      </c>
      <c r="L4866" s="3">
        <v>0</v>
      </c>
      <c r="M4866" s="9">
        <f t="shared" si="569"/>
        <v>0</v>
      </c>
      <c r="N4866" s="3">
        <v>4103568205.3400002</v>
      </c>
      <c r="O4866" s="3">
        <v>1662400008.5</v>
      </c>
      <c r="P4866" s="3">
        <v>87591834.030000597</v>
      </c>
      <c r="Q4866" s="3">
        <v>57015.81</v>
      </c>
      <c r="R4866" s="3">
        <v>43052962.439999998</v>
      </c>
      <c r="S4866" s="3"/>
      <c r="T4866" s="3">
        <v>-49096490.780000001</v>
      </c>
      <c r="U4866" s="3">
        <v>-28198313.719999999</v>
      </c>
      <c r="V4866" s="9">
        <f t="shared" si="570"/>
        <v>0.55773448848039975</v>
      </c>
      <c r="W4866" s="3">
        <v>44511721.100000598</v>
      </c>
      <c r="X4866" s="11">
        <f t="shared" si="571"/>
        <v>2.6775578003132933E-2</v>
      </c>
      <c r="Y4866" s="11">
        <f t="shared" si="572"/>
        <v>2.0976308994925951E-3</v>
      </c>
      <c r="Z4866" s="11">
        <f t="shared" si="573"/>
        <v>7.8341199553083676E-2</v>
      </c>
    </row>
    <row r="4867" spans="1:26" x14ac:dyDescent="0.3">
      <c r="A4867" s="8" t="s">
        <v>2819</v>
      </c>
      <c r="B4867" s="2" t="s">
        <v>617</v>
      </c>
      <c r="C4867" s="3">
        <v>38142365247.139999</v>
      </c>
      <c r="D4867" s="9">
        <f t="shared" si="568"/>
        <v>24.364591450065795</v>
      </c>
      <c r="E4867" s="9">
        <f t="shared" si="567"/>
        <v>0.21538488910899412</v>
      </c>
      <c r="F4867" s="3">
        <v>3625292761.8099999</v>
      </c>
      <c r="G4867" s="4">
        <v>0.154655006172816</v>
      </c>
      <c r="H4867" s="3">
        <v>22833362.18</v>
      </c>
      <c r="I4867" s="3">
        <v>3829790769.5700002</v>
      </c>
      <c r="J4867" s="3">
        <v>4362664977.3599997</v>
      </c>
      <c r="K4867" s="3">
        <v>1810194142.78</v>
      </c>
      <c r="L4867" s="3">
        <v>0</v>
      </c>
      <c r="M4867" s="9">
        <f t="shared" si="569"/>
        <v>0</v>
      </c>
      <c r="N4867" s="3">
        <v>8487772918.8100004</v>
      </c>
      <c r="O4867" s="3">
        <v>1648354003.73</v>
      </c>
      <c r="P4867" s="3">
        <v>-8342193.9500005199</v>
      </c>
      <c r="Q4867" s="3">
        <v>64001.71</v>
      </c>
      <c r="R4867" s="3">
        <v>13305170.65</v>
      </c>
      <c r="S4867" s="3"/>
      <c r="T4867" s="3">
        <v>-32264729.879999999</v>
      </c>
      <c r="U4867" s="3">
        <v>-14628945.779999999</v>
      </c>
      <c r="V4867" s="9">
        <f t="shared" si="570"/>
        <v>0.28509542431547585</v>
      </c>
      <c r="W4867" s="3">
        <v>-14416342.190000501</v>
      </c>
      <c r="X4867" s="11">
        <f t="shared" si="571"/>
        <v>-8.7459017646563091E-3</v>
      </c>
      <c r="Y4867" s="11">
        <f t="shared" si="572"/>
        <v>-3.7796141106067016E-4</v>
      </c>
      <c r="Z4867" s="11">
        <f t="shared" si="573"/>
        <v>4.3215830823538068E-2</v>
      </c>
    </row>
    <row r="4868" spans="1:26" x14ac:dyDescent="0.3">
      <c r="A4868" s="8" t="s">
        <v>2820</v>
      </c>
      <c r="B4868" s="2" t="s">
        <v>617</v>
      </c>
      <c r="C4868" s="3">
        <v>57513849550.839996</v>
      </c>
      <c r="D4868" s="9">
        <f t="shared" si="568"/>
        <v>24.775291617500919</v>
      </c>
      <c r="E4868" s="9">
        <f t="shared" si="567"/>
        <v>0.14309600205433995</v>
      </c>
      <c r="F4868" s="3">
        <v>4905813343.3900003</v>
      </c>
      <c r="G4868" s="4">
        <v>0.19338294031490399</v>
      </c>
      <c r="H4868" s="3">
        <v>3081938.69</v>
      </c>
      <c r="I4868" s="3">
        <v>4227647322.29</v>
      </c>
      <c r="J4868" s="3">
        <v>3999272672.5</v>
      </c>
      <c r="K4868" s="3">
        <v>2605062394.3499999</v>
      </c>
      <c r="L4868" s="3">
        <v>0</v>
      </c>
      <c r="M4868" s="9">
        <f t="shared" si="569"/>
        <v>0</v>
      </c>
      <c r="N4868" s="3">
        <v>9684592876.8700008</v>
      </c>
      <c r="O4868" s="3">
        <v>2329967828.4000001</v>
      </c>
      <c r="P4868" s="3">
        <v>81125451.930002704</v>
      </c>
      <c r="Q4868" s="3">
        <v>64001.71</v>
      </c>
      <c r="R4868" s="3">
        <v>24248699.66</v>
      </c>
      <c r="S4868" s="3"/>
      <c r="T4868" s="3">
        <v>-52280911.32</v>
      </c>
      <c r="U4868" s="3">
        <v>-31836888.949999999</v>
      </c>
      <c r="V4868" s="9">
        <f t="shared" si="570"/>
        <v>0.2890315877491027</v>
      </c>
      <c r="W4868" s="3">
        <v>11948749.7200027</v>
      </c>
      <c r="X4868" s="11">
        <f t="shared" si="571"/>
        <v>5.1282895730830596E-3</v>
      </c>
      <c r="Y4868" s="11">
        <f t="shared" si="572"/>
        <v>2.0775430289082756E-4</v>
      </c>
      <c r="Z4868" s="11">
        <f t="shared" si="573"/>
        <v>4.0511421972205142E-2</v>
      </c>
    </row>
    <row r="4869" spans="1:26" x14ac:dyDescent="0.3">
      <c r="A4869" s="8" t="s">
        <v>2821</v>
      </c>
      <c r="B4869" s="2" t="s">
        <v>617</v>
      </c>
      <c r="C4869" s="3">
        <v>64073131633.980003</v>
      </c>
      <c r="D4869" s="9">
        <f t="shared" si="568"/>
        <v>24.883290949723111</v>
      </c>
      <c r="E4869" s="9">
        <f t="shared" si="567"/>
        <v>0.15450880531676386</v>
      </c>
      <c r="F4869" s="3">
        <v>4975465347.9099998</v>
      </c>
      <c r="G4869" s="4">
        <v>0.184814468957223</v>
      </c>
      <c r="H4869" s="3">
        <v>33027076.350000001</v>
      </c>
      <c r="I4869" s="3">
        <v>5793541342.1499996</v>
      </c>
      <c r="J4869" s="3">
        <v>4073294603.1700001</v>
      </c>
      <c r="K4869" s="3">
        <v>2741237516.6199999</v>
      </c>
      <c r="L4869" s="3">
        <v>0</v>
      </c>
      <c r="M4869" s="9">
        <f t="shared" si="569"/>
        <v>0</v>
      </c>
      <c r="N4869" s="3">
        <v>11221277356.91</v>
      </c>
      <c r="O4869" s="3">
        <v>2318824194.0100002</v>
      </c>
      <c r="P4869" s="3">
        <v>21293438.180001799</v>
      </c>
      <c r="Q4869" s="3">
        <v>51000.02</v>
      </c>
      <c r="R4869" s="3">
        <v>13330850.050000001</v>
      </c>
      <c r="S4869" s="3"/>
      <c r="T4869" s="3">
        <v>-26346460.879999999</v>
      </c>
      <c r="U4869" s="3">
        <v>-14675097.49</v>
      </c>
      <c r="V4869" s="9">
        <f t="shared" si="570"/>
        <v>0.32621505866014228</v>
      </c>
      <c r="W4869" s="3">
        <v>-12133638.659998201</v>
      </c>
      <c r="X4869" s="11">
        <f t="shared" si="571"/>
        <v>-5.2326686479043493E-3</v>
      </c>
      <c r="Y4869" s="11">
        <f t="shared" si="572"/>
        <v>-1.8937171245682254E-4</v>
      </c>
      <c r="Z4869" s="11">
        <f t="shared" si="573"/>
        <v>3.6190274064585512E-2</v>
      </c>
    </row>
    <row r="4870" spans="1:26" x14ac:dyDescent="0.3">
      <c r="A4870" s="8" t="s">
        <v>2822</v>
      </c>
      <c r="B4870" s="2" t="s">
        <v>617</v>
      </c>
      <c r="C4870" s="3">
        <v>76150905628.029999</v>
      </c>
      <c r="D4870" s="9">
        <f t="shared" si="568"/>
        <v>25.055982808902748</v>
      </c>
      <c r="E4870" s="9">
        <f t="shared" si="567"/>
        <v>0.12822941701622692</v>
      </c>
      <c r="F4870" s="3">
        <v>4143655419.8400002</v>
      </c>
      <c r="G4870" s="4">
        <v>0.204704084253576</v>
      </c>
      <c r="H4870" s="3">
        <v>36295303.710000001</v>
      </c>
      <c r="I4870" s="3">
        <v>6450458627.5</v>
      </c>
      <c r="J4870" s="3">
        <v>3278032302.73</v>
      </c>
      <c r="K4870" s="3">
        <v>2249537323.6599998</v>
      </c>
      <c r="L4870" s="3">
        <v>49390267.420000002</v>
      </c>
      <c r="M4870" s="9">
        <f t="shared" si="569"/>
        <v>2.1955744810511515E-2</v>
      </c>
      <c r="N4870" s="3">
        <v>10490278114.15</v>
      </c>
      <c r="O4870" s="3">
        <v>2368234693.3699999</v>
      </c>
      <c r="P4870" s="3">
        <v>42961389.620002903</v>
      </c>
      <c r="Q4870" s="3">
        <v>51027.14</v>
      </c>
      <c r="R4870" s="3">
        <v>24586375.18</v>
      </c>
      <c r="S4870" s="3"/>
      <c r="T4870" s="3">
        <v>-57372358.299999997</v>
      </c>
      <c r="U4870" s="3">
        <v>-44921049.850000001</v>
      </c>
      <c r="V4870" s="9">
        <f t="shared" si="570"/>
        <v>0.24085034183114173</v>
      </c>
      <c r="W4870" s="3">
        <v>31678860.5100029</v>
      </c>
      <c r="X4870" s="11">
        <f t="shared" si="571"/>
        <v>1.3376571417811576E-2</v>
      </c>
      <c r="Y4870" s="11">
        <f t="shared" si="572"/>
        <v>4.1600110003606297E-4</v>
      </c>
      <c r="Z4870" s="11">
        <f t="shared" si="573"/>
        <v>3.109923216065192E-2</v>
      </c>
    </row>
    <row r="4871" spans="1:26" x14ac:dyDescent="0.3">
      <c r="A4871" s="8" t="s">
        <v>2823</v>
      </c>
      <c r="B4871" s="2" t="s">
        <v>617</v>
      </c>
      <c r="C4871" s="3">
        <v>87453247123.279999</v>
      </c>
      <c r="D4871" s="9">
        <f t="shared" si="568"/>
        <v>25.194370168919846</v>
      </c>
      <c r="E4871" s="9">
        <f t="shared" si="567"/>
        <v>0.13266755705988531</v>
      </c>
      <c r="F4871" s="3">
        <v>4377135672.0100002</v>
      </c>
      <c r="G4871" s="4">
        <v>0.225266612077171</v>
      </c>
      <c r="H4871" s="3">
        <v>8552578.1400000006</v>
      </c>
      <c r="I4871" s="3">
        <v>7694081856.7399998</v>
      </c>
      <c r="J4871" s="3">
        <v>3899574217.9200001</v>
      </c>
      <c r="K4871" s="3">
        <v>2455789261.6100001</v>
      </c>
      <c r="L4871" s="3">
        <v>49979300.039999999</v>
      </c>
      <c r="M4871" s="9">
        <f t="shared" si="569"/>
        <v>2.0351624148414869E-2</v>
      </c>
      <c r="N4871" s="3">
        <v>12597407964.74</v>
      </c>
      <c r="O4871" s="3">
        <v>2341315961.77</v>
      </c>
      <c r="P4871" s="3">
        <v>6070185.4500002898</v>
      </c>
      <c r="Q4871" s="3">
        <v>48037.79</v>
      </c>
      <c r="R4871" s="3">
        <v>19537005.100000001</v>
      </c>
      <c r="S4871" s="3"/>
      <c r="T4871" s="3">
        <v>-34394479.670000002</v>
      </c>
      <c r="U4871" s="3">
        <v>-41477485.899999999</v>
      </c>
      <c r="V4871" s="9">
        <f t="shared" si="570"/>
        <v>0.25813279968252184</v>
      </c>
      <c r="W4871" s="3">
        <v>-36634382.609999701</v>
      </c>
      <c r="X4871" s="11">
        <f t="shared" si="571"/>
        <v>-1.5646919599140587E-2</v>
      </c>
      <c r="Y4871" s="11">
        <f t="shared" si="572"/>
        <v>-4.1890248578600406E-4</v>
      </c>
      <c r="Z4871" s="11">
        <f t="shared" si="573"/>
        <v>2.6772201590977211E-2</v>
      </c>
    </row>
    <row r="4872" spans="1:26" x14ac:dyDescent="0.3">
      <c r="A4872" s="8" t="s">
        <v>2824</v>
      </c>
      <c r="B4872" s="2" t="s">
        <v>617</v>
      </c>
      <c r="C4872" s="3">
        <v>52780800275.269997</v>
      </c>
      <c r="D4872" s="9">
        <f t="shared" si="568"/>
        <v>24.689413330378599</v>
      </c>
      <c r="E4872" s="9">
        <f t="shared" si="567"/>
        <v>0.21492346378281532</v>
      </c>
      <c r="F4872" s="3">
        <v>4164904212.7199998</v>
      </c>
      <c r="G4872" s="4">
        <v>0.220277032346375</v>
      </c>
      <c r="H4872" s="3">
        <v>17051894.760000002</v>
      </c>
      <c r="I4872" s="3">
        <v>6750693567.0299997</v>
      </c>
      <c r="J4872" s="3">
        <v>4576086954.6000004</v>
      </c>
      <c r="K4872" s="3">
        <v>1741577125.9300001</v>
      </c>
      <c r="L4872" s="3">
        <v>50731787.030000001</v>
      </c>
      <c r="M4872" s="9">
        <f t="shared" si="569"/>
        <v>2.91297963636892E-2</v>
      </c>
      <c r="N4872" s="3">
        <v>11112877575.690001</v>
      </c>
      <c r="O4872" s="3">
        <v>2352475504.77</v>
      </c>
      <c r="P4872" s="3">
        <v>-553003199.74000001</v>
      </c>
      <c r="Q4872" s="3">
        <v>48039.25</v>
      </c>
      <c r="R4872" s="3">
        <v>36725384.310000002</v>
      </c>
      <c r="S4872" s="3"/>
      <c r="T4872" s="3">
        <v>-63657010.710000001</v>
      </c>
      <c r="U4872" s="3">
        <v>-49893092.490000002</v>
      </c>
      <c r="V4872" s="9">
        <f t="shared" si="570"/>
        <v>0.323851960708742</v>
      </c>
      <c r="W4872" s="3">
        <v>-27575504.379999898</v>
      </c>
      <c r="X4872" s="11">
        <f t="shared" si="571"/>
        <v>-1.1721909250101177E-2</v>
      </c>
      <c r="Y4872" s="11">
        <f t="shared" si="572"/>
        <v>-5.2245332083227566E-4</v>
      </c>
      <c r="Z4872" s="11">
        <f t="shared" si="573"/>
        <v>4.4570667600738002E-2</v>
      </c>
    </row>
    <row r="4873" spans="1:26" x14ac:dyDescent="0.3">
      <c r="A4873" s="8" t="s">
        <v>2825</v>
      </c>
      <c r="B4873" s="2" t="s">
        <v>617</v>
      </c>
      <c r="C4873" s="3">
        <v>42364038842.949997</v>
      </c>
      <c r="D4873" s="9">
        <f t="shared" si="568"/>
        <v>24.469565698813213</v>
      </c>
      <c r="E4873" s="9">
        <f t="shared" si="567"/>
        <v>0.20949464975308743</v>
      </c>
      <c r="F4873" s="3">
        <v>3352935437.1399999</v>
      </c>
      <c r="G4873" s="4">
        <v>0.249916275154211</v>
      </c>
      <c r="H4873" s="3">
        <v>16934472.100000001</v>
      </c>
      <c r="I4873" s="3">
        <v>4570831085.9200001</v>
      </c>
      <c r="J4873" s="3">
        <v>4287273921.5100002</v>
      </c>
      <c r="K4873" s="3">
        <v>1695712388.2</v>
      </c>
      <c r="L4873" s="3">
        <v>51738728.700000003</v>
      </c>
      <c r="M4873" s="9">
        <f t="shared" si="569"/>
        <v>3.0511500098740624E-2</v>
      </c>
      <c r="N4873" s="3">
        <v>8551609324.71</v>
      </c>
      <c r="O4873" s="3">
        <v>2367672023.8299999</v>
      </c>
      <c r="P4873" s="3">
        <v>439460509.12</v>
      </c>
      <c r="Q4873" s="3">
        <v>42037.71</v>
      </c>
      <c r="R4873" s="3">
        <v>9460656.0899999999</v>
      </c>
      <c r="S4873" s="3"/>
      <c r="T4873" s="3">
        <v>-27280331.550000001</v>
      </c>
      <c r="U4873" s="3">
        <v>-20407639.829999998</v>
      </c>
      <c r="V4873" s="9">
        <f t="shared" si="570"/>
        <v>0.19926814928397993</v>
      </c>
      <c r="W4873" s="3">
        <v>4048019.68999949</v>
      </c>
      <c r="X4873" s="11">
        <f t="shared" si="571"/>
        <v>1.7097045744753623E-3</v>
      </c>
      <c r="Y4873" s="11">
        <f t="shared" si="572"/>
        <v>9.5553205042751493E-5</v>
      </c>
      <c r="Z4873" s="11">
        <f t="shared" si="573"/>
        <v>5.5888722805852484E-2</v>
      </c>
    </row>
    <row r="4874" spans="1:26" x14ac:dyDescent="0.3">
      <c r="A4874" s="8" t="s">
        <v>2826</v>
      </c>
      <c r="B4874" s="2" t="s">
        <v>617</v>
      </c>
      <c r="C4874" s="3">
        <v>35536682870.410004</v>
      </c>
      <c r="D4874" s="9">
        <f t="shared" si="568"/>
        <v>24.293831320213098</v>
      </c>
      <c r="E4874" s="9">
        <f t="shared" si="567"/>
        <v>0.22545135122870752</v>
      </c>
      <c r="F4874" s="3">
        <v>3288414856.25</v>
      </c>
      <c r="G4874" s="4">
        <v>0.266935264478459</v>
      </c>
      <c r="H4874" s="3">
        <v>30443905.030000001</v>
      </c>
      <c r="I4874" s="3">
        <v>3972272756.7199998</v>
      </c>
      <c r="J4874" s="3">
        <v>4009076509.5700002</v>
      </c>
      <c r="K4874" s="3">
        <v>1410075855.78</v>
      </c>
      <c r="L4874" s="3">
        <v>28632625.210000001</v>
      </c>
      <c r="M4874" s="9">
        <f t="shared" si="569"/>
        <v>2.0305733973553876E-2</v>
      </c>
      <c r="N4874" s="3">
        <v>7640913761.4799995</v>
      </c>
      <c r="O4874" s="3">
        <v>2376835709.4400001</v>
      </c>
      <c r="P4874" s="3">
        <v>738929761.50000203</v>
      </c>
      <c r="Q4874" s="3">
        <v>42040.160000000003</v>
      </c>
      <c r="R4874" s="3">
        <v>27227126.289999999</v>
      </c>
      <c r="S4874" s="3"/>
      <c r="T4874" s="3">
        <v>-58259677.460000001</v>
      </c>
      <c r="U4874" s="3">
        <v>-51635590.079999998</v>
      </c>
      <c r="V4874" s="9">
        <f t="shared" si="570"/>
        <v>0.24813776844461924</v>
      </c>
      <c r="W4874" s="3">
        <v>21858188.660002101</v>
      </c>
      <c r="X4874" s="11">
        <f t="shared" si="571"/>
        <v>9.1963397273057846E-3</v>
      </c>
      <c r="Y4874" s="11">
        <f t="shared" si="572"/>
        <v>6.1508804127023784E-4</v>
      </c>
      <c r="Z4874" s="11">
        <f t="shared" si="573"/>
        <v>6.6884005975107422E-2</v>
      </c>
    </row>
    <row r="4875" spans="1:26" x14ac:dyDescent="0.3">
      <c r="A4875" s="8" t="s">
        <v>2827</v>
      </c>
      <c r="B4875" s="2" t="s">
        <v>617</v>
      </c>
      <c r="C4875" s="3">
        <v>42104364402.489998</v>
      </c>
      <c r="D4875" s="9">
        <f t="shared" si="568"/>
        <v>24.463417239779218</v>
      </c>
      <c r="E4875" s="9">
        <f t="shared" si="567"/>
        <v>0.28231216198687092</v>
      </c>
      <c r="F4875" s="3">
        <v>3050562940.3699999</v>
      </c>
      <c r="G4875" s="4">
        <v>0.20109967727280001</v>
      </c>
      <c r="H4875" s="3">
        <v>42074180.630000003</v>
      </c>
      <c r="I4875" s="3">
        <v>5648417081.1300001</v>
      </c>
      <c r="J4875" s="3">
        <v>6196082881.79</v>
      </c>
      <c r="K4875" s="3">
        <v>647131600.10000002</v>
      </c>
      <c r="L4875" s="3">
        <v>29537355.300000001</v>
      </c>
      <c r="M4875" s="9">
        <f t="shared" si="569"/>
        <v>4.5643506352395169E-2</v>
      </c>
      <c r="N4875" s="3">
        <v>8865189815.9799995</v>
      </c>
      <c r="O4875" s="3">
        <v>2417384853.5</v>
      </c>
      <c r="P4875" s="3">
        <v>-939995074.69000101</v>
      </c>
      <c r="Q4875" s="3">
        <v>39002.589999999997</v>
      </c>
      <c r="R4875" s="3">
        <v>12423397.98</v>
      </c>
      <c r="S4875" s="3"/>
      <c r="T4875" s="3">
        <v>-40669186.390000001</v>
      </c>
      <c r="U4875" s="3">
        <v>-18288080.890000001</v>
      </c>
      <c r="V4875" s="9">
        <f t="shared" si="570"/>
        <v>0.21138022749279636</v>
      </c>
      <c r="W4875" s="3">
        <v>35532099.369999699</v>
      </c>
      <c r="X4875" s="11">
        <f t="shared" si="571"/>
        <v>1.4698569538298673E-2</v>
      </c>
      <c r="Y4875" s="11">
        <f t="shared" si="572"/>
        <v>8.4390537356973801E-4</v>
      </c>
      <c r="Z4875" s="11">
        <f t="shared" si="573"/>
        <v>5.7414115800238488E-2</v>
      </c>
    </row>
    <row r="4876" spans="1:26" x14ac:dyDescent="0.3">
      <c r="A4876" s="8" t="s">
        <v>2828</v>
      </c>
      <c r="B4876" s="2" t="s">
        <v>617</v>
      </c>
      <c r="C4876" s="3">
        <v>43492469731.57</v>
      </c>
      <c r="D4876" s="9">
        <f t="shared" si="568"/>
        <v>24.495853650436768</v>
      </c>
      <c r="E4876" s="9">
        <f t="shared" si="567"/>
        <v>0.28045184525463118</v>
      </c>
      <c r="F4876" s="3">
        <v>3185387585.1700001</v>
      </c>
      <c r="G4876" s="4">
        <v>0.23851220585004401</v>
      </c>
      <c r="H4876" s="3">
        <v>25963195.920000002</v>
      </c>
      <c r="I4876" s="3">
        <v>7392584825.1199999</v>
      </c>
      <c r="J4876" s="3">
        <v>4778995369.8599997</v>
      </c>
      <c r="K4876" s="3">
        <v>449597118.13</v>
      </c>
      <c r="L4876" s="3">
        <v>30614055.039999999</v>
      </c>
      <c r="M4876" s="9">
        <f t="shared" si="569"/>
        <v>6.8092195891584911E-2</v>
      </c>
      <c r="N4876" s="3">
        <v>10952283334.559999</v>
      </c>
      <c r="O4876" s="3">
        <v>2441672067.77</v>
      </c>
      <c r="P4876" s="3">
        <v>270802561.33999997</v>
      </c>
      <c r="Q4876" s="3">
        <v>39006.089999999997</v>
      </c>
      <c r="R4876" s="3">
        <v>19870520.300000001</v>
      </c>
      <c r="S4876" s="3"/>
      <c r="T4876" s="3">
        <v>-73461958.859999999</v>
      </c>
      <c r="U4876" s="3">
        <v>-39039722.729999997</v>
      </c>
      <c r="V4876" s="9">
        <f t="shared" si="570"/>
        <v>0.17697092264414391</v>
      </c>
      <c r="W4876" s="3">
        <v>43063730.039999999</v>
      </c>
      <c r="X4876" s="11">
        <f t="shared" si="571"/>
        <v>1.7636983527984769E-2</v>
      </c>
      <c r="Y4876" s="11">
        <f t="shared" si="572"/>
        <v>9.9014220865781765E-4</v>
      </c>
      <c r="Z4876" s="11">
        <f t="shared" si="573"/>
        <v>5.6140110755716795E-2</v>
      </c>
    </row>
    <row r="4877" spans="1:26" x14ac:dyDescent="0.3">
      <c r="A4877" s="8" t="s">
        <v>2829</v>
      </c>
      <c r="B4877" s="2" t="s">
        <v>617</v>
      </c>
      <c r="C4877" s="3">
        <v>27138760552.66</v>
      </c>
      <c r="D4877" s="9">
        <f t="shared" si="568"/>
        <v>24.024228821653693</v>
      </c>
      <c r="E4877" s="9">
        <f t="shared" si="567"/>
        <v>0.33104537503130077</v>
      </c>
      <c r="F4877" s="3">
        <v>2987114747.4499998</v>
      </c>
      <c r="G4877" s="4">
        <v>0.27458619829372599</v>
      </c>
      <c r="H4877" s="3">
        <v>65248705.43</v>
      </c>
      <c r="I4877" s="3">
        <v>4722692066.04</v>
      </c>
      <c r="J4877" s="3">
        <v>4196220393.5700002</v>
      </c>
      <c r="K4877" s="3">
        <v>541078887.61000001</v>
      </c>
      <c r="L4877" s="3">
        <v>31865524.739999998</v>
      </c>
      <c r="M4877" s="9">
        <f t="shared" si="569"/>
        <v>5.8892567183231326E-2</v>
      </c>
      <c r="N4877" s="3">
        <v>7555388847.1099997</v>
      </c>
      <c r="O4877" s="3">
        <v>2503887186.46</v>
      </c>
      <c r="P4877" s="3">
        <v>576912872.56000102</v>
      </c>
      <c r="Q4877" s="3">
        <v>42000.26</v>
      </c>
      <c r="R4877" s="3">
        <v>18289472.379999999</v>
      </c>
      <c r="S4877" s="3"/>
      <c r="T4877" s="3">
        <v>-31855796.07</v>
      </c>
      <c r="U4877" s="3">
        <v>-18045565.66</v>
      </c>
      <c r="V4877" s="9">
        <f t="shared" si="570"/>
        <v>0.36735415636923141</v>
      </c>
      <c r="W4877" s="3">
        <v>54644420.370000899</v>
      </c>
      <c r="X4877" s="11">
        <f t="shared" si="571"/>
        <v>2.1823834821910356E-2</v>
      </c>
      <c r="Y4877" s="11">
        <f t="shared" si="572"/>
        <v>2.0135193817701793E-3</v>
      </c>
      <c r="Z4877" s="11">
        <f t="shared" si="573"/>
        <v>9.2262400178573442E-2</v>
      </c>
    </row>
    <row r="4878" spans="1:26" x14ac:dyDescent="0.3">
      <c r="A4878" s="8" t="s">
        <v>2830</v>
      </c>
      <c r="B4878" s="2" t="s">
        <v>617</v>
      </c>
      <c r="C4878" s="3">
        <v>27204139033.73</v>
      </c>
      <c r="D4878" s="9">
        <f t="shared" si="568"/>
        <v>24.026634969029349</v>
      </c>
      <c r="E4878" s="9">
        <f t="shared" si="567"/>
        <v>0.29770765597758198</v>
      </c>
      <c r="F4878" s="3">
        <v>4813730502.96</v>
      </c>
      <c r="G4878" s="4">
        <v>0.242419715710117</v>
      </c>
      <c r="H4878" s="3">
        <v>82169377.799999997</v>
      </c>
      <c r="I4878" s="3">
        <v>4155794996.4499998</v>
      </c>
      <c r="J4878" s="3">
        <v>3860916090.3699999</v>
      </c>
      <c r="K4878" s="3">
        <v>467624108.98000002</v>
      </c>
      <c r="L4878" s="3">
        <v>0</v>
      </c>
      <c r="M4878" s="9">
        <f t="shared" si="569"/>
        <v>0</v>
      </c>
      <c r="N4878" s="3">
        <v>9107266737.1499996</v>
      </c>
      <c r="O4878" s="3">
        <v>2499482294.5100002</v>
      </c>
      <c r="P4878" s="3">
        <v>824869310.90999806</v>
      </c>
      <c r="Q4878" s="3">
        <v>42011.67</v>
      </c>
      <c r="R4878" s="3">
        <v>26276537.280000001</v>
      </c>
      <c r="S4878" s="3"/>
      <c r="T4878" s="3">
        <v>-47965468.880000003</v>
      </c>
      <c r="U4878" s="3">
        <v>-38605460.960000001</v>
      </c>
      <c r="V4878" s="9">
        <f t="shared" si="570"/>
        <v>0.30401139272319039</v>
      </c>
      <c r="W4878" s="3">
        <v>152035717.379998</v>
      </c>
      <c r="X4878" s="11">
        <f t="shared" si="571"/>
        <v>6.0826883116530797E-2</v>
      </c>
      <c r="Y4878" s="11">
        <f t="shared" si="572"/>
        <v>5.5886979989144747E-3</v>
      </c>
      <c r="Z4878" s="11">
        <f t="shared" si="573"/>
        <v>9.1878750193524969E-2</v>
      </c>
    </row>
    <row r="4879" spans="1:26" x14ac:dyDescent="0.3">
      <c r="A4879" s="8" t="s">
        <v>2831</v>
      </c>
      <c r="B4879" s="2" t="s">
        <v>617</v>
      </c>
      <c r="C4879" s="3">
        <v>28424836106</v>
      </c>
      <c r="D4879" s="9">
        <f t="shared" si="568"/>
        <v>24.070529110726458</v>
      </c>
      <c r="E4879" s="9">
        <f t="shared" si="567"/>
        <v>0.29590578926168604</v>
      </c>
      <c r="F4879" s="3">
        <v>4896370690.8699999</v>
      </c>
      <c r="G4879" s="4">
        <v>0.24616227850299899</v>
      </c>
      <c r="H4879" s="3">
        <v>5361761.68</v>
      </c>
      <c r="I4879" s="3">
        <v>4410349398.71</v>
      </c>
      <c r="J4879" s="3">
        <v>3995362402.1900001</v>
      </c>
      <c r="K4879" s="3">
        <v>905126420.87</v>
      </c>
      <c r="L4879" s="3">
        <v>0</v>
      </c>
      <c r="M4879" s="9">
        <f t="shared" si="569"/>
        <v>0</v>
      </c>
      <c r="N4879" s="3">
        <v>9076334538.6499996</v>
      </c>
      <c r="O4879" s="3">
        <v>2534481322.1500001</v>
      </c>
      <c r="P4879" s="3">
        <v>-3600616.3600000101</v>
      </c>
      <c r="Q4879" s="3">
        <v>11.65</v>
      </c>
      <c r="R4879" s="3">
        <v>25136245.32</v>
      </c>
      <c r="S4879" s="3"/>
      <c r="T4879" s="3">
        <v>-42625711.710000001</v>
      </c>
      <c r="U4879" s="3">
        <v>-15531455.220000001</v>
      </c>
      <c r="V4879" s="9">
        <f t="shared" si="570"/>
        <v>0.43221254226937977</v>
      </c>
      <c r="W4879" s="3">
        <v>27403359.350000001</v>
      </c>
      <c r="X4879" s="11">
        <f t="shared" si="571"/>
        <v>1.0812215939612345E-2</v>
      </c>
      <c r="Y4879" s="11">
        <f t="shared" si="572"/>
        <v>9.6406393506753125E-4</v>
      </c>
      <c r="Z4879" s="11">
        <f t="shared" si="573"/>
        <v>8.9164324912853726E-2</v>
      </c>
    </row>
    <row r="4880" spans="1:26" x14ac:dyDescent="0.3">
      <c r="A4880" s="8" t="s">
        <v>2832</v>
      </c>
      <c r="B4880" s="2" t="s">
        <v>617</v>
      </c>
      <c r="C4880" s="3">
        <v>40610712627.029999</v>
      </c>
      <c r="D4880" s="9">
        <f t="shared" si="568"/>
        <v>24.427297726558368</v>
      </c>
      <c r="E4880" s="9">
        <f t="shared" si="567"/>
        <v>0.28625846776479452</v>
      </c>
      <c r="F4880" s="3">
        <v>5407599163.8400002</v>
      </c>
      <c r="G4880" s="4">
        <v>0.21002383738659899</v>
      </c>
      <c r="H4880" s="3">
        <v>3235504.64</v>
      </c>
      <c r="I4880" s="3">
        <v>6558461966.75</v>
      </c>
      <c r="J4880" s="3">
        <v>5063462900.0600004</v>
      </c>
      <c r="K4880" s="3">
        <v>1505403606.8499999</v>
      </c>
      <c r="L4880" s="3">
        <v>0</v>
      </c>
      <c r="M4880" s="9">
        <f t="shared" si="569"/>
        <v>0</v>
      </c>
      <c r="N4880" s="3">
        <v>11763797876.940001</v>
      </c>
      <c r="O4880" s="3">
        <v>2563991667.3899999</v>
      </c>
      <c r="P4880" s="3">
        <v>-569649182.35000002</v>
      </c>
      <c r="Q4880" s="3">
        <v>127.44</v>
      </c>
      <c r="R4880" s="3">
        <v>43005245.219999999</v>
      </c>
      <c r="S4880" s="3"/>
      <c r="T4880" s="3">
        <v>-65972486.780000001</v>
      </c>
      <c r="U4880" s="3">
        <v>-31754068.789999999</v>
      </c>
      <c r="V4880" s="9">
        <f t="shared" si="570"/>
        <v>0.44005820535848034</v>
      </c>
      <c r="W4880" s="3">
        <v>49848774.9399997</v>
      </c>
      <c r="X4880" s="11">
        <f t="shared" si="571"/>
        <v>1.9441863081693617E-2</v>
      </c>
      <c r="Y4880" s="11">
        <f t="shared" si="572"/>
        <v>1.2274784586474101E-3</v>
      </c>
      <c r="Z4880" s="11">
        <f t="shared" si="573"/>
        <v>6.3135845237136723E-2</v>
      </c>
    </row>
    <row r="4881" spans="1:26" x14ac:dyDescent="0.3">
      <c r="A4881" s="8" t="s">
        <v>2833</v>
      </c>
      <c r="B4881" s="2" t="s">
        <v>617</v>
      </c>
      <c r="C4881" s="3">
        <v>29566125563.830002</v>
      </c>
      <c r="D4881" s="9">
        <f t="shared" si="568"/>
        <v>24.109895136315771</v>
      </c>
      <c r="E4881" s="9">
        <f t="shared" si="567"/>
        <v>0.28175511857871166</v>
      </c>
      <c r="F4881" s="3">
        <v>5189440077.9099998</v>
      </c>
      <c r="G4881" s="4">
        <v>0.240791059105435</v>
      </c>
      <c r="H4881" s="3">
        <v>7352542.3799999999</v>
      </c>
      <c r="I4881" s="3">
        <v>4492704919.6899996</v>
      </c>
      <c r="J4881" s="3">
        <v>3830349752.0799999</v>
      </c>
      <c r="K4881" s="3">
        <v>410815330.83999997</v>
      </c>
      <c r="L4881" s="3">
        <v>0</v>
      </c>
      <c r="M4881" s="9">
        <f t="shared" si="569"/>
        <v>0</v>
      </c>
      <c r="N4881" s="3">
        <v>9298054686.3299999</v>
      </c>
      <c r="O4881" s="3">
        <v>2651119963.4699998</v>
      </c>
      <c r="P4881" s="3">
        <v>588701446.13</v>
      </c>
      <c r="Q4881" s="3">
        <v>0</v>
      </c>
      <c r="R4881" s="3">
        <v>28018329.390000001</v>
      </c>
      <c r="S4881" s="3"/>
      <c r="T4881" s="3">
        <v>-25634019.27</v>
      </c>
      <c r="U4881" s="3">
        <v>-17016252.48</v>
      </c>
      <c r="V4881" s="9">
        <f t="shared" si="570"/>
        <v>0.65693202505796466</v>
      </c>
      <c r="W4881" s="3">
        <v>81857573.989999905</v>
      </c>
      <c r="X4881" s="11">
        <f t="shared" si="571"/>
        <v>3.0876601254534747E-2</v>
      </c>
      <c r="Y4881" s="11">
        <f t="shared" si="572"/>
        <v>2.7686270158488787E-3</v>
      </c>
      <c r="Z4881" s="11">
        <f t="shared" si="573"/>
        <v>8.9667479688758156E-2</v>
      </c>
    </row>
    <row r="4882" spans="1:26" x14ac:dyDescent="0.3">
      <c r="A4882" s="8" t="s">
        <v>2834</v>
      </c>
      <c r="B4882" s="2" t="s">
        <v>617</v>
      </c>
      <c r="C4882" s="3">
        <v>24525861654.139999</v>
      </c>
      <c r="D4882" s="9">
        <f t="shared" si="568"/>
        <v>23.922993975486676</v>
      </c>
      <c r="E4882" s="9">
        <f t="shared" si="567"/>
        <v>0.28598846666640998</v>
      </c>
      <c r="F4882" s="3">
        <v>5338755574.2799997</v>
      </c>
      <c r="G4882" s="4">
        <v>0.25735035004630902</v>
      </c>
      <c r="H4882" s="3">
        <v>4123220.56</v>
      </c>
      <c r="I4882" s="3">
        <v>3298216012.3099999</v>
      </c>
      <c r="J4882" s="3">
        <v>3711774335.27</v>
      </c>
      <c r="K4882" s="3">
        <v>511829161.69</v>
      </c>
      <c r="L4882" s="3">
        <v>0</v>
      </c>
      <c r="M4882" s="9">
        <f t="shared" si="569"/>
        <v>0</v>
      </c>
      <c r="N4882" s="3">
        <v>8628808760.75</v>
      </c>
      <c r="O4882" s="3">
        <v>2603354084.5999999</v>
      </c>
      <c r="P4882" s="3">
        <v>851635347.20000005</v>
      </c>
      <c r="Q4882" s="3">
        <v>0</v>
      </c>
      <c r="R4882" s="3">
        <v>53863062.799999997</v>
      </c>
      <c r="S4882" s="3"/>
      <c r="T4882" s="3">
        <v>-51688715.700000003</v>
      </c>
      <c r="U4882" s="3">
        <v>-49142942.469999999</v>
      </c>
      <c r="V4882" s="9">
        <f t="shared" si="570"/>
        <v>0.53418800977355774</v>
      </c>
      <c r="W4882" s="3">
        <v>165190945.83000001</v>
      </c>
      <c r="X4882" s="11">
        <f t="shared" si="571"/>
        <v>6.3453122572598983E-2</v>
      </c>
      <c r="Y4882" s="11">
        <f t="shared" si="572"/>
        <v>6.7353778700825198E-3</v>
      </c>
      <c r="Z4882" s="11">
        <f t="shared" si="573"/>
        <v>0.10614730366305195</v>
      </c>
    </row>
    <row r="4883" spans="1:26" x14ac:dyDescent="0.3">
      <c r="A4883" s="8" t="s">
        <v>2835</v>
      </c>
      <c r="B4883" s="2" t="s">
        <v>617</v>
      </c>
      <c r="C4883" s="3">
        <v>29614708683.599998</v>
      </c>
      <c r="D4883" s="9">
        <f t="shared" si="568"/>
        <v>24.111536989841547</v>
      </c>
      <c r="E4883" s="9">
        <f t="shared" si="567"/>
        <v>0.29587909405005958</v>
      </c>
      <c r="F4883" s="3">
        <v>4743669060.4200001</v>
      </c>
      <c r="G4883" s="4">
        <v>0.271583509530886</v>
      </c>
      <c r="H4883" s="3">
        <v>6766938.3099999996</v>
      </c>
      <c r="I4883" s="3">
        <v>5626969016.9200001</v>
      </c>
      <c r="J4883" s="3">
        <v>3128637220.6300001</v>
      </c>
      <c r="K4883" s="3">
        <v>388063051.18000001</v>
      </c>
      <c r="L4883" s="3">
        <v>0</v>
      </c>
      <c r="M4883" s="9">
        <f t="shared" si="569"/>
        <v>0</v>
      </c>
      <c r="N4883" s="3">
        <v>10345169298.33</v>
      </c>
      <c r="O4883" s="3">
        <v>2639104467.3099999</v>
      </c>
      <c r="P4883" s="3">
        <v>88818697.920000002</v>
      </c>
      <c r="Q4883" s="3">
        <v>0</v>
      </c>
      <c r="R4883" s="3">
        <v>16802705.059999999</v>
      </c>
      <c r="S4883" s="3"/>
      <c r="T4883" s="3">
        <v>-47211504.789999999</v>
      </c>
      <c r="U4883" s="3">
        <v>-18320424.539999999</v>
      </c>
      <c r="V4883" s="9">
        <f t="shared" si="570"/>
        <v>0.25640485839179855</v>
      </c>
      <c r="W4883" s="3">
        <v>31961565.870000001</v>
      </c>
      <c r="X4883" s="11">
        <f t="shared" si="571"/>
        <v>1.2110761914088967E-2</v>
      </c>
      <c r="Y4883" s="11">
        <f t="shared" si="572"/>
        <v>1.0792463370642455E-3</v>
      </c>
      <c r="Z4883" s="11">
        <f t="shared" si="573"/>
        <v>8.9114652300175429E-2</v>
      </c>
    </row>
    <row r="4884" spans="1:26" x14ac:dyDescent="0.3">
      <c r="A4884" s="8" t="s">
        <v>2836</v>
      </c>
      <c r="B4884" s="2" t="s">
        <v>617</v>
      </c>
      <c r="C4884" s="3">
        <v>26571787233.830002</v>
      </c>
      <c r="D4884" s="9">
        <f t="shared" si="568"/>
        <v>24.003115859560566</v>
      </c>
      <c r="E4884" s="9">
        <f t="shared" si="567"/>
        <v>0.31461278875764326</v>
      </c>
      <c r="F4884" s="3">
        <v>7281664405.3999996</v>
      </c>
      <c r="G4884" s="4">
        <v>0.202299676177781</v>
      </c>
      <c r="H4884" s="3">
        <v>336980470.05000001</v>
      </c>
      <c r="I4884" s="3">
        <v>4291118220.2800002</v>
      </c>
      <c r="J4884" s="3">
        <v>3731725393.5799999</v>
      </c>
      <c r="K4884" s="3">
        <v>1024873864.34</v>
      </c>
      <c r="L4884" s="3">
        <v>0</v>
      </c>
      <c r="M4884" s="9">
        <f t="shared" si="569"/>
        <v>0</v>
      </c>
      <c r="N4884" s="3">
        <v>12089788107.700001</v>
      </c>
      <c r="O4884" s="3">
        <v>2698172217.3699999</v>
      </c>
      <c r="P4884" s="3">
        <v>227955374.90000099</v>
      </c>
      <c r="Q4884" s="3">
        <v>0</v>
      </c>
      <c r="R4884" s="3">
        <v>47584953.82</v>
      </c>
      <c r="S4884" s="3"/>
      <c r="T4884" s="3">
        <v>-72221136.549999997</v>
      </c>
      <c r="U4884" s="3">
        <v>-44896867.189999998</v>
      </c>
      <c r="V4884" s="9">
        <f t="shared" si="570"/>
        <v>0.40629922215578229</v>
      </c>
      <c r="W4884" s="3">
        <v>66318570.150000498</v>
      </c>
      <c r="X4884" s="11">
        <f t="shared" si="571"/>
        <v>2.4579072352410278E-2</v>
      </c>
      <c r="Y4884" s="11">
        <f t="shared" si="572"/>
        <v>2.4958264781514842E-3</v>
      </c>
      <c r="Z4884" s="11">
        <f t="shared" si="573"/>
        <v>0.10154274507869041</v>
      </c>
    </row>
    <row r="4885" spans="1:26" x14ac:dyDescent="0.3">
      <c r="A4885" s="8" t="s">
        <v>2837</v>
      </c>
      <c r="B4885" s="2" t="s">
        <v>617</v>
      </c>
      <c r="C4885" s="3">
        <v>27728896365.91</v>
      </c>
      <c r="D4885" s="9">
        <f t="shared" si="568"/>
        <v>24.045740896500082</v>
      </c>
      <c r="E4885" s="9">
        <f t="shared" si="567"/>
        <v>0.32599802448190007</v>
      </c>
      <c r="F4885" s="3">
        <v>7138842065.4300003</v>
      </c>
      <c r="G4885" s="4">
        <v>0.21046006371474499</v>
      </c>
      <c r="H4885" s="3">
        <v>487878771.27999997</v>
      </c>
      <c r="I4885" s="3">
        <v>5144159766.9499998</v>
      </c>
      <c r="J4885" s="3">
        <v>3407526898.1199999</v>
      </c>
      <c r="K4885" s="3">
        <v>1096275122.6400001</v>
      </c>
      <c r="L4885" s="3">
        <v>0</v>
      </c>
      <c r="M4885" s="9">
        <f t="shared" si="569"/>
        <v>0</v>
      </c>
      <c r="N4885" s="3">
        <v>12845375459.9</v>
      </c>
      <c r="O4885" s="3">
        <v>2735358974.9000001</v>
      </c>
      <c r="P4885" s="3">
        <v>75876713.880003199</v>
      </c>
      <c r="Q4885" s="3">
        <v>0</v>
      </c>
      <c r="R4885" s="3">
        <v>23634853.370000001</v>
      </c>
      <c r="S4885" s="3"/>
      <c r="T4885" s="3">
        <v>-30912511.579999998</v>
      </c>
      <c r="U4885" s="3">
        <v>-25556478.649999999</v>
      </c>
      <c r="V4885" s="9">
        <f t="shared" si="570"/>
        <v>0.41854570577115846</v>
      </c>
      <c r="W4885" s="3">
        <v>33773050.9800032</v>
      </c>
      <c r="X4885" s="11">
        <f t="shared" si="571"/>
        <v>1.2346844158265511E-2</v>
      </c>
      <c r="Y4885" s="11">
        <f t="shared" si="572"/>
        <v>1.2179731401616078E-3</v>
      </c>
      <c r="Z4885" s="11">
        <f t="shared" si="573"/>
        <v>9.8646514408804953E-2</v>
      </c>
    </row>
    <row r="4886" spans="1:26" x14ac:dyDescent="0.3">
      <c r="A4886" s="8" t="s">
        <v>2838</v>
      </c>
      <c r="B4886" s="2" t="s">
        <v>617</v>
      </c>
      <c r="C4886" s="3">
        <v>26951000905.279999</v>
      </c>
      <c r="D4886" s="9">
        <f t="shared" si="568"/>
        <v>24.017286272954255</v>
      </c>
      <c r="E4886" s="9">
        <f t="shared" si="567"/>
        <v>0.32590620012146621</v>
      </c>
      <c r="F4886" s="3">
        <v>8644056530.7900009</v>
      </c>
      <c r="G4886" s="4">
        <v>0.177129354455696</v>
      </c>
      <c r="H4886" s="3">
        <v>268764130.79000002</v>
      </c>
      <c r="I4886" s="3">
        <v>4621545228.0600004</v>
      </c>
      <c r="J4886" s="3">
        <v>3893188935.6599998</v>
      </c>
      <c r="K4886" s="3">
        <v>1416150705.8199999</v>
      </c>
      <c r="L4886" s="3">
        <v>0</v>
      </c>
      <c r="M4886" s="9">
        <f t="shared" si="569"/>
        <v>0</v>
      </c>
      <c r="N4886" s="3">
        <v>13859136767.83</v>
      </c>
      <c r="O4886" s="3">
        <v>2716378120.3800001</v>
      </c>
      <c r="P4886" s="3">
        <v>118579366.170001</v>
      </c>
      <c r="Q4886" s="3">
        <v>0.01</v>
      </c>
      <c r="R4886" s="3">
        <v>50212016.539999999</v>
      </c>
      <c r="S4886" s="3"/>
      <c r="T4886" s="3">
        <v>-60645840.82</v>
      </c>
      <c r="U4886" s="3">
        <v>-51987424.539999999</v>
      </c>
      <c r="V4886" s="9">
        <f t="shared" si="570"/>
        <v>0.44580094867632269</v>
      </c>
      <c r="W4886" s="3">
        <v>106546725.690001</v>
      </c>
      <c r="X4886" s="11">
        <f t="shared" si="571"/>
        <v>3.9223819721790405E-2</v>
      </c>
      <c r="Y4886" s="11">
        <f t="shared" si="572"/>
        <v>3.9533494902271819E-3</v>
      </c>
      <c r="Z4886" s="11">
        <f t="shared" si="573"/>
        <v>0.10078950796398184</v>
      </c>
    </row>
    <row r="4887" spans="1:26" x14ac:dyDescent="0.3">
      <c r="A4887" s="8" t="s">
        <v>2839</v>
      </c>
      <c r="B4887" s="2" t="s">
        <v>617</v>
      </c>
      <c r="C4887" s="3">
        <v>17964603207.75</v>
      </c>
      <c r="D4887" s="9">
        <f t="shared" si="568"/>
        <v>23.611669170307216</v>
      </c>
      <c r="E4887" s="9">
        <f t="shared" si="567"/>
        <v>0.50549727105424713</v>
      </c>
      <c r="F4887" s="3">
        <v>8684126493.9099998</v>
      </c>
      <c r="G4887" s="4">
        <v>0.22657390549310899</v>
      </c>
      <c r="H4887" s="3">
        <v>180101008.87</v>
      </c>
      <c r="I4887" s="3">
        <v>5349998019.0799999</v>
      </c>
      <c r="J4887" s="3">
        <v>3550958869.1399999</v>
      </c>
      <c r="K4887" s="3">
        <v>734173863.98000002</v>
      </c>
      <c r="L4887" s="3">
        <v>1294780.26</v>
      </c>
      <c r="M4887" s="9">
        <f t="shared" si="569"/>
        <v>1.7635880593473044E-3</v>
      </c>
      <c r="N4887" s="3">
        <v>13583640877.440001</v>
      </c>
      <c r="O4887" s="3">
        <v>2778177866.71</v>
      </c>
      <c r="P4887" s="3">
        <v>162019063.62000099</v>
      </c>
      <c r="Q4887" s="3">
        <v>0</v>
      </c>
      <c r="R4887" s="3"/>
      <c r="S4887" s="3">
        <v>8696975.8300000001</v>
      </c>
      <c r="T4887" s="3">
        <v>-49530764.619999997</v>
      </c>
      <c r="U4887" s="3">
        <v>-22913153.690000001</v>
      </c>
      <c r="V4887" s="9">
        <f t="shared" si="570"/>
        <v>0.12005115174450039</v>
      </c>
      <c r="W4887" s="3">
        <v>21127343.120000701</v>
      </c>
      <c r="X4887" s="11">
        <f t="shared" si="571"/>
        <v>7.6047481959894535E-3</v>
      </c>
      <c r="Y4887" s="11">
        <f t="shared" si="572"/>
        <v>1.1760539810245451E-3</v>
      </c>
      <c r="Z4887" s="11">
        <f t="shared" si="573"/>
        <v>0.15464732700088155</v>
      </c>
    </row>
    <row r="4888" spans="1:26" x14ac:dyDescent="0.3">
      <c r="A4888" s="8" t="s">
        <v>2840</v>
      </c>
      <c r="B4888" s="2" t="s">
        <v>617</v>
      </c>
      <c r="C4888" s="3">
        <v>20607162773.799999</v>
      </c>
      <c r="D4888" s="9">
        <f t="shared" si="568"/>
        <v>23.748904559771734</v>
      </c>
      <c r="E4888" s="9">
        <f t="shared" si="567"/>
        <v>0.50583718056242721</v>
      </c>
      <c r="F4888" s="3">
        <v>9793289935.5</v>
      </c>
      <c r="G4888" s="4">
        <v>0.204534749159242</v>
      </c>
      <c r="H4888" s="3">
        <v>404631272.29000002</v>
      </c>
      <c r="I4888" s="3">
        <v>5706245587.9099998</v>
      </c>
      <c r="J4888" s="3">
        <v>4312992256.6899996</v>
      </c>
      <c r="K4888" s="3">
        <v>795493337.28999996</v>
      </c>
      <c r="L4888" s="3">
        <v>942735.37</v>
      </c>
      <c r="M4888" s="9">
        <f t="shared" si="569"/>
        <v>1.1850952431752704E-3</v>
      </c>
      <c r="N4888" s="3">
        <v>15133835653.110001</v>
      </c>
      <c r="O4888" s="3">
        <v>2819933766.7399998</v>
      </c>
      <c r="P4888" s="3">
        <v>369161410.19999999</v>
      </c>
      <c r="Q4888" s="3">
        <v>0</v>
      </c>
      <c r="R4888" s="3"/>
      <c r="S4888" s="3">
        <v>11744063.640000001</v>
      </c>
      <c r="T4888" s="3">
        <v>-79393141.689999998</v>
      </c>
      <c r="U4888" s="3">
        <v>-44830208.170000002</v>
      </c>
      <c r="V4888" s="9">
        <f t="shared" si="570"/>
        <v>9.4539904560902499E-2</v>
      </c>
      <c r="W4888" s="3">
        <v>55779151.100000001</v>
      </c>
      <c r="X4888" s="11">
        <f t="shared" si="571"/>
        <v>1.9780305395074509E-2</v>
      </c>
      <c r="Y4888" s="11">
        <f t="shared" si="572"/>
        <v>2.706784612334783E-3</v>
      </c>
      <c r="Z4888" s="11">
        <f t="shared" si="573"/>
        <v>0.13684240754992585</v>
      </c>
    </row>
    <row r="4889" spans="1:26" x14ac:dyDescent="0.3">
      <c r="A4889" s="8" t="s">
        <v>2841</v>
      </c>
      <c r="B4889" s="2" t="s">
        <v>617</v>
      </c>
      <c r="C4889" s="3">
        <v>19707329083.139999</v>
      </c>
      <c r="D4889" s="9">
        <f t="shared" si="568"/>
        <v>23.704256438179769</v>
      </c>
      <c r="E4889" s="9">
        <f t="shared" si="567"/>
        <v>0.52448831865668044</v>
      </c>
      <c r="F4889" s="3">
        <v>9236693589.6900005</v>
      </c>
      <c r="G4889" s="4">
        <v>0.188358276093263</v>
      </c>
      <c r="H4889" s="3">
        <v>214986566.27000001</v>
      </c>
      <c r="I4889" s="3">
        <v>3941537502.8899999</v>
      </c>
      <c r="J4889" s="3">
        <v>6179739826.8699999</v>
      </c>
      <c r="K4889" s="3">
        <v>508191048.81</v>
      </c>
      <c r="L4889" s="3">
        <v>382753.46</v>
      </c>
      <c r="M4889" s="9">
        <f t="shared" si="569"/>
        <v>7.5316844107402216E-4</v>
      </c>
      <c r="N4889" s="3">
        <v>14268201996.16</v>
      </c>
      <c r="O4889" s="3">
        <v>2898117753.98</v>
      </c>
      <c r="P4889" s="3">
        <v>270611406.47000003</v>
      </c>
      <c r="Q4889" s="3">
        <v>0</v>
      </c>
      <c r="R4889" s="3"/>
      <c r="S4889" s="3">
        <v>29899617.809999999</v>
      </c>
      <c r="T4889" s="3">
        <v>-31372380.620000001</v>
      </c>
      <c r="U4889" s="3">
        <v>-24394759.66</v>
      </c>
      <c r="V4889" s="9">
        <f t="shared" si="570"/>
        <v>0.5361511754032513</v>
      </c>
      <c r="W4889" s="3">
        <v>71013894.069999903</v>
      </c>
      <c r="X4889" s="11">
        <f t="shared" si="571"/>
        <v>2.4503453654523236E-2</v>
      </c>
      <c r="Y4889" s="11">
        <f t="shared" si="572"/>
        <v>3.603425597167993E-3</v>
      </c>
      <c r="Z4889" s="11">
        <f t="shared" si="573"/>
        <v>0.14705786571856638</v>
      </c>
    </row>
    <row r="4890" spans="1:26" x14ac:dyDescent="0.3">
      <c r="A4890" s="8" t="s">
        <v>2842</v>
      </c>
      <c r="B4890" s="2" t="s">
        <v>617</v>
      </c>
      <c r="C4890" s="3">
        <v>21344413845.529999</v>
      </c>
      <c r="D4890" s="9">
        <f t="shared" si="568"/>
        <v>23.784055895806215</v>
      </c>
      <c r="E4890" s="9">
        <f t="shared" si="567"/>
        <v>0.50463434800181761</v>
      </c>
      <c r="F4890" s="3">
        <v>10393450779.65</v>
      </c>
      <c r="G4890" s="4">
        <v>0.26192948596131699</v>
      </c>
      <c r="H4890" s="3">
        <v>355379529.04000002</v>
      </c>
      <c r="I4890" s="3">
        <v>5586440831.0500002</v>
      </c>
      <c r="J4890" s="3">
        <v>4829304004.3299999</v>
      </c>
      <c r="K4890" s="3">
        <v>632850315.52999997</v>
      </c>
      <c r="L4890" s="3">
        <v>596187.37</v>
      </c>
      <c r="M4890" s="9">
        <f t="shared" si="569"/>
        <v>9.4206695543906703E-4</v>
      </c>
      <c r="N4890" s="3">
        <v>15619761608.43</v>
      </c>
      <c r="O4890" s="3">
        <v>4139205670.7399998</v>
      </c>
      <c r="P4890" s="3">
        <v>637836766.17000103</v>
      </c>
      <c r="Q4890" s="3">
        <v>0</v>
      </c>
      <c r="R4890" s="3"/>
      <c r="S4890" s="3">
        <v>49468964.369999997</v>
      </c>
      <c r="T4890" s="3">
        <v>-62178238.619999997</v>
      </c>
      <c r="U4890" s="3">
        <v>-49838211.25</v>
      </c>
      <c r="V4890" s="9">
        <f t="shared" si="570"/>
        <v>0.44162231910947808</v>
      </c>
      <c r="W4890" s="3">
        <v>281991218.27000099</v>
      </c>
      <c r="X4890" s="11">
        <f t="shared" si="571"/>
        <v>6.8126892138603762E-2</v>
      </c>
      <c r="Y4890" s="11">
        <f t="shared" si="572"/>
        <v>1.3211476328690859E-2</v>
      </c>
      <c r="Z4890" s="11">
        <f t="shared" si="573"/>
        <v>0.19392454160116665</v>
      </c>
    </row>
    <row r="4891" spans="1:26" x14ac:dyDescent="0.3">
      <c r="A4891" s="8" t="s">
        <v>2843</v>
      </c>
      <c r="B4891" s="2" t="s">
        <v>617</v>
      </c>
      <c r="C4891" s="3">
        <v>21181689569.619999</v>
      </c>
      <c r="D4891" s="9">
        <f t="shared" si="568"/>
        <v>23.776402945874793</v>
      </c>
      <c r="E4891" s="9">
        <f t="shared" si="567"/>
        <v>0.53152383128481384</v>
      </c>
      <c r="F4891" s="3">
        <v>9761143894.9699993</v>
      </c>
      <c r="G4891" s="4">
        <v>0.26017604783024101</v>
      </c>
      <c r="H4891" s="3">
        <v>308430780.55000001</v>
      </c>
      <c r="I4891" s="3">
        <v>5731850807.21</v>
      </c>
      <c r="J4891" s="3">
        <v>5218291205.3699999</v>
      </c>
      <c r="K4891" s="3">
        <v>261681888.19</v>
      </c>
      <c r="L4891" s="3">
        <v>405467.55</v>
      </c>
      <c r="M4891" s="9">
        <f t="shared" si="569"/>
        <v>1.5494673811952977E-3</v>
      </c>
      <c r="N4891" s="3">
        <v>14926651425.549999</v>
      </c>
      <c r="O4891" s="3">
        <v>4183551765.4899998</v>
      </c>
      <c r="P4891" s="3">
        <v>264169457.16</v>
      </c>
      <c r="Q4891" s="3">
        <v>0</v>
      </c>
      <c r="R4891" s="3"/>
      <c r="S4891" s="3">
        <v>18220222.93</v>
      </c>
      <c r="T4891" s="3">
        <v>-51272073.560000002</v>
      </c>
      <c r="U4891" s="3">
        <v>-19797286.27</v>
      </c>
      <c r="V4891" s="9">
        <f t="shared" si="570"/>
        <v>0.25637240821618923</v>
      </c>
      <c r="W4891" s="3">
        <v>60446103.349999897</v>
      </c>
      <c r="X4891" s="11">
        <f t="shared" si="571"/>
        <v>1.4448513305994703E-2</v>
      </c>
      <c r="Y4891" s="11">
        <f t="shared" si="572"/>
        <v>2.8536960260571085E-3</v>
      </c>
      <c r="Z4891" s="11">
        <f t="shared" si="573"/>
        <v>0.19750793494255958</v>
      </c>
    </row>
    <row r="4892" spans="1:26" x14ac:dyDescent="0.3">
      <c r="A4892" s="8" t="s">
        <v>2787</v>
      </c>
      <c r="B4892" s="2" t="s">
        <v>618</v>
      </c>
      <c r="C4892" s="3">
        <v>32724390352.970001</v>
      </c>
      <c r="D4892" s="9">
        <f t="shared" si="568"/>
        <v>24.211386519171445</v>
      </c>
      <c r="E4892" s="9">
        <f t="shared" si="567"/>
        <v>0.72477769349971732</v>
      </c>
      <c r="F4892" s="3">
        <v>3547543972.6999998</v>
      </c>
      <c r="G4892" s="4">
        <v>0.20671693703647501</v>
      </c>
      <c r="H4892" s="3">
        <v>3775179695.0300002</v>
      </c>
      <c r="I4892" s="3">
        <v>15662035172.77</v>
      </c>
      <c r="J4892" s="3">
        <v>4280693293.4099998</v>
      </c>
      <c r="K4892" s="3">
        <v>3547543972.6999998</v>
      </c>
      <c r="L4892" s="3">
        <v>316047355.26999998</v>
      </c>
      <c r="M4892" s="9">
        <f t="shared" si="569"/>
        <v>8.908905927653929E-2</v>
      </c>
      <c r="N4892" s="3">
        <v>21489429217.150002</v>
      </c>
      <c r="O4892" s="3">
        <v>3107465838.4099998</v>
      </c>
      <c r="P4892" s="3">
        <v>99079566.760000005</v>
      </c>
      <c r="Q4892" s="3">
        <v>0</v>
      </c>
      <c r="R4892" s="3">
        <v>188990821.61000001</v>
      </c>
      <c r="S4892" s="3"/>
      <c r="T4892" s="3">
        <v>-219396940.02000001</v>
      </c>
      <c r="U4892" s="3">
        <v>-34405078.25</v>
      </c>
      <c r="V4892" s="9">
        <f t="shared" si="570"/>
        <v>0.74463876567343734</v>
      </c>
      <c r="W4892" s="3">
        <v>18571828.890000001</v>
      </c>
      <c r="X4892" s="11">
        <f t="shared" si="571"/>
        <v>5.9765190852436425E-3</v>
      </c>
      <c r="Y4892" s="11">
        <f t="shared" si="572"/>
        <v>5.6752253257223652E-4</v>
      </c>
      <c r="Z4892" s="11">
        <f t="shared" si="573"/>
        <v>9.4958708317937304E-2</v>
      </c>
    </row>
    <row r="4893" spans="1:26" x14ac:dyDescent="0.3">
      <c r="A4893" s="8" t="s">
        <v>2788</v>
      </c>
      <c r="B4893" s="2" t="s">
        <v>618</v>
      </c>
      <c r="C4893" s="3">
        <v>34809676440.360001</v>
      </c>
      <c r="D4893" s="9">
        <f t="shared" si="568"/>
        <v>24.273161243706738</v>
      </c>
      <c r="E4893" s="9">
        <f t="shared" si="567"/>
        <v>0.73175397746749549</v>
      </c>
      <c r="F4893" s="3">
        <v>4401105435.7299995</v>
      </c>
      <c r="G4893" s="4">
        <v>0.174094341983065</v>
      </c>
      <c r="H4893" s="3">
        <v>1306412870.3</v>
      </c>
      <c r="I4893" s="3">
        <v>18876700995.200001</v>
      </c>
      <c r="J4893" s="3">
        <v>5289005324.0900002</v>
      </c>
      <c r="K4893" s="3">
        <v>4401105435.7299995</v>
      </c>
      <c r="L4893" s="3">
        <v>294346792.81</v>
      </c>
      <c r="M4893" s="9">
        <f t="shared" si="569"/>
        <v>6.6880195693647934E-2</v>
      </c>
      <c r="N4893" s="3">
        <v>24691904460.27</v>
      </c>
      <c r="O4893" s="3">
        <v>3246669819.4099998</v>
      </c>
      <c r="P4893" s="3">
        <v>283845030.20999998</v>
      </c>
      <c r="Q4893" s="3">
        <v>0</v>
      </c>
      <c r="R4893" s="3">
        <v>457325450.05000001</v>
      </c>
      <c r="S4893" s="3"/>
      <c r="T4893" s="3">
        <v>-318408747.62</v>
      </c>
      <c r="U4893" s="3">
        <v>-72598592.849999994</v>
      </c>
      <c r="V4893" s="9">
        <f t="shared" si="570"/>
        <v>1.1696083492966758</v>
      </c>
      <c r="W4893" s="3">
        <v>213017535.74000001</v>
      </c>
      <c r="X4893" s="11">
        <f t="shared" si="571"/>
        <v>6.5611086925590284E-2</v>
      </c>
      <c r="Y4893" s="11">
        <f t="shared" si="572"/>
        <v>6.1194919781850463E-3</v>
      </c>
      <c r="Z4893" s="11">
        <f t="shared" si="573"/>
        <v>9.3269175453916484E-2</v>
      </c>
    </row>
    <row r="4894" spans="1:26" x14ac:dyDescent="0.3">
      <c r="A4894" s="8" t="s">
        <v>2789</v>
      </c>
      <c r="B4894" s="2" t="s">
        <v>618</v>
      </c>
      <c r="C4894" s="3">
        <v>35922827887.370003</v>
      </c>
      <c r="D4894" s="9">
        <f t="shared" si="568"/>
        <v>24.304638804658243</v>
      </c>
      <c r="E4894" s="9">
        <f t="shared" si="567"/>
        <v>0.74892942826750508</v>
      </c>
      <c r="F4894" s="3">
        <v>4534089818.79</v>
      </c>
      <c r="G4894" s="4">
        <v>0.17323704658546499</v>
      </c>
      <c r="H4894" s="3">
        <v>1035107551.59</v>
      </c>
      <c r="I4894" s="3">
        <v>21067351610.580002</v>
      </c>
      <c r="J4894" s="3">
        <v>4801203789.2700005</v>
      </c>
      <c r="K4894" s="3">
        <v>4472997546.2799997</v>
      </c>
      <c r="L4894" s="3">
        <v>239821892.62</v>
      </c>
      <c r="M4894" s="9">
        <f t="shared" si="569"/>
        <v>5.3615476006565126E-2</v>
      </c>
      <c r="N4894" s="3">
        <v>25354125820.470001</v>
      </c>
      <c r="O4894" s="3">
        <v>3278731513.8600001</v>
      </c>
      <c r="P4894" s="3">
        <v>145876299.72999999</v>
      </c>
      <c r="Q4894" s="3">
        <v>0</v>
      </c>
      <c r="R4894" s="3">
        <v>200540553.75999999</v>
      </c>
      <c r="S4894" s="3"/>
      <c r="T4894" s="3">
        <v>-145937706.11000001</v>
      </c>
      <c r="U4894" s="3">
        <v>-37628693.229999997</v>
      </c>
      <c r="V4894" s="9">
        <f t="shared" si="570"/>
        <v>1.0924687441766541</v>
      </c>
      <c r="W4894" s="3">
        <v>32346766.100000001</v>
      </c>
      <c r="X4894" s="11">
        <f t="shared" si="571"/>
        <v>9.8656343049933516E-3</v>
      </c>
      <c r="Y4894" s="11">
        <f t="shared" si="572"/>
        <v>9.0045155134829192E-4</v>
      </c>
      <c r="Z4894" s="11">
        <f t="shared" si="573"/>
        <v>9.1271531410052467E-2</v>
      </c>
    </row>
    <row r="4895" spans="1:26" x14ac:dyDescent="0.3">
      <c r="A4895" s="8" t="s">
        <v>2790</v>
      </c>
      <c r="B4895" s="2" t="s">
        <v>618</v>
      </c>
      <c r="C4895" s="3">
        <v>40307993083.260002</v>
      </c>
      <c r="D4895" s="9">
        <f t="shared" si="568"/>
        <v>24.419815625767352</v>
      </c>
      <c r="E4895" s="9">
        <f t="shared" si="567"/>
        <v>0.72619433935936872</v>
      </c>
      <c r="F4895" s="3">
        <v>4688444745.1000004</v>
      </c>
      <c r="G4895" s="4">
        <v>0.15924278227208799</v>
      </c>
      <c r="H4895" s="3">
        <v>4462969157.8299999</v>
      </c>
      <c r="I4895" s="3">
        <v>19801127136.639999</v>
      </c>
      <c r="J4895" s="3">
        <v>5007340113.5299997</v>
      </c>
      <c r="K4895" s="3">
        <v>4626435703.3500004</v>
      </c>
      <c r="L4895" s="3">
        <v>249317861.88</v>
      </c>
      <c r="M4895" s="9">
        <f t="shared" si="569"/>
        <v>5.3889836121459339E-2</v>
      </c>
      <c r="N4895" s="3">
        <v>27569980095.23</v>
      </c>
      <c r="O4895" s="3">
        <v>3419500865.4499998</v>
      </c>
      <c r="P4895" s="3">
        <v>516134721.51999998</v>
      </c>
      <c r="Q4895" s="3">
        <v>0</v>
      </c>
      <c r="R4895" s="3">
        <v>615132456.16999996</v>
      </c>
      <c r="S4895" s="3"/>
      <c r="T4895" s="3">
        <v>-415248694.13</v>
      </c>
      <c r="U4895" s="3">
        <v>-84650919.059999898</v>
      </c>
      <c r="V4895" s="9">
        <f t="shared" si="570"/>
        <v>1.2305119666820044</v>
      </c>
      <c r="W4895" s="3">
        <v>344864986.45999998</v>
      </c>
      <c r="X4895" s="11">
        <f t="shared" si="571"/>
        <v>0.10085243432585486</v>
      </c>
      <c r="Y4895" s="11">
        <f t="shared" si="572"/>
        <v>8.5557468898947286E-3</v>
      </c>
      <c r="Z4895" s="11">
        <f t="shared" si="573"/>
        <v>8.4834312102482864E-2</v>
      </c>
    </row>
    <row r="4896" spans="1:26" x14ac:dyDescent="0.3">
      <c r="A4896" s="8" t="s">
        <v>2791</v>
      </c>
      <c r="B4896" s="2" t="s">
        <v>618</v>
      </c>
      <c r="C4896" s="3">
        <v>39062348043.830002</v>
      </c>
      <c r="D4896" s="9">
        <f t="shared" si="568"/>
        <v>24.388424874357511</v>
      </c>
      <c r="E4896" s="9">
        <f t="shared" si="567"/>
        <v>0.71072174836927526</v>
      </c>
      <c r="F4896" s="3">
        <v>4560050217.3299999</v>
      </c>
      <c r="G4896" s="4">
        <v>0.181293062352301</v>
      </c>
      <c r="H4896" s="3">
        <v>2573219384.5799999</v>
      </c>
      <c r="I4896" s="3">
        <v>20239836020.41</v>
      </c>
      <c r="J4896" s="3">
        <v>4949404892.1300001</v>
      </c>
      <c r="K4896" s="3">
        <v>4497134774.04</v>
      </c>
      <c r="L4896" s="3">
        <v>247429709.34999999</v>
      </c>
      <c r="M4896" s="9">
        <f t="shared" si="569"/>
        <v>5.5019411643676755E-2</v>
      </c>
      <c r="N4896" s="3">
        <v>26309279379.25</v>
      </c>
      <c r="O4896" s="3">
        <v>3507660786.04</v>
      </c>
      <c r="P4896" s="3">
        <v>261864182.5</v>
      </c>
      <c r="Q4896" s="3">
        <v>0</v>
      </c>
      <c r="R4896" s="3">
        <v>235417498.28</v>
      </c>
      <c r="S4896" s="3"/>
      <c r="T4896" s="3">
        <v>-165857929.63</v>
      </c>
      <c r="U4896" s="3">
        <v>-43639339.689999998</v>
      </c>
      <c r="V4896" s="9">
        <f t="shared" si="570"/>
        <v>1.1237258559222925</v>
      </c>
      <c r="W4896" s="3">
        <v>87404654.939999893</v>
      </c>
      <c r="X4896" s="11">
        <f t="shared" si="571"/>
        <v>2.4918217658862058E-2</v>
      </c>
      <c r="Y4896" s="11">
        <f t="shared" si="572"/>
        <v>2.2375678707774373E-3</v>
      </c>
      <c r="Z4896" s="11">
        <f t="shared" si="573"/>
        <v>8.9796465437874368E-2</v>
      </c>
    </row>
    <row r="4897" spans="1:26" x14ac:dyDescent="0.3">
      <c r="A4897" s="8" t="s">
        <v>2792</v>
      </c>
      <c r="B4897" s="2" t="s">
        <v>618</v>
      </c>
      <c r="C4897" s="3">
        <v>39227176452.629997</v>
      </c>
      <c r="D4897" s="9">
        <f t="shared" si="568"/>
        <v>24.392635620390248</v>
      </c>
      <c r="E4897" s="9">
        <f t="shared" si="567"/>
        <v>0.78199558871648922</v>
      </c>
      <c r="F4897" s="3">
        <v>3843350247.6900001</v>
      </c>
      <c r="G4897" s="4">
        <v>0.15786076405808799</v>
      </c>
      <c r="H4897" s="3">
        <v>1648033228.3099999</v>
      </c>
      <c r="I4897" s="3">
        <v>21338600661.669998</v>
      </c>
      <c r="J4897" s="3">
        <v>7688845053.7799997</v>
      </c>
      <c r="K4897" s="3">
        <v>3714922287.6999998</v>
      </c>
      <c r="L4897" s="3">
        <v>229758683.81</v>
      </c>
      <c r="M4897" s="9">
        <f t="shared" si="569"/>
        <v>6.1847507435276471E-2</v>
      </c>
      <c r="N4897" s="3">
        <v>29215137632.52</v>
      </c>
      <c r="O4897" s="3">
        <v>3117507082.8499999</v>
      </c>
      <c r="P4897" s="3">
        <v>337875027.89999998</v>
      </c>
      <c r="Q4897" s="3">
        <v>0</v>
      </c>
      <c r="R4897" s="3">
        <v>584842444.10000002</v>
      </c>
      <c r="S4897" s="3"/>
      <c r="T4897" s="3">
        <v>-396046590.19999999</v>
      </c>
      <c r="U4897" s="3">
        <v>-107087509.36</v>
      </c>
      <c r="V4897" s="9">
        <f t="shared" si="570"/>
        <v>1.1623987414318677</v>
      </c>
      <c r="W4897" s="3">
        <v>211279663.81</v>
      </c>
      <c r="X4897" s="11">
        <f t="shared" si="571"/>
        <v>6.7771991592990966E-2</v>
      </c>
      <c r="Y4897" s="11">
        <f t="shared" si="572"/>
        <v>5.3860533159998747E-3</v>
      </c>
      <c r="Z4897" s="11">
        <f t="shared" si="573"/>
        <v>7.9473145017578392E-2</v>
      </c>
    </row>
    <row r="4898" spans="1:26" x14ac:dyDescent="0.3">
      <c r="A4898" s="8" t="s">
        <v>2793</v>
      </c>
      <c r="B4898" s="2" t="s">
        <v>618</v>
      </c>
      <c r="C4898" s="3">
        <v>37503246645.949997</v>
      </c>
      <c r="D4898" s="9">
        <f t="shared" si="568"/>
        <v>24.347693343400518</v>
      </c>
      <c r="E4898" s="9">
        <f t="shared" si="567"/>
        <v>0.72025270659192442</v>
      </c>
      <c r="F4898" s="3">
        <v>4411341198.6000004</v>
      </c>
      <c r="G4898" s="4">
        <v>0.19540973930644001</v>
      </c>
      <c r="H4898" s="3">
        <v>2636874113.3499999</v>
      </c>
      <c r="I4898" s="3">
        <v>19470726561.709999</v>
      </c>
      <c r="J4898" s="3">
        <v>4904214227.6700001</v>
      </c>
      <c r="K4898" s="3">
        <v>4345373475.8199997</v>
      </c>
      <c r="L4898" s="3">
        <v>307962437.31</v>
      </c>
      <c r="M4898" s="9">
        <f t="shared" si="569"/>
        <v>7.0871339143498024E-2</v>
      </c>
      <c r="N4898" s="3">
        <v>25713975216.279999</v>
      </c>
      <c r="O4898" s="3">
        <v>3171383786.9899998</v>
      </c>
      <c r="P4898" s="3">
        <v>249846263.78</v>
      </c>
      <c r="Q4898" s="3">
        <v>0</v>
      </c>
      <c r="R4898" s="3">
        <v>242630422.19</v>
      </c>
      <c r="S4898" s="3"/>
      <c r="T4898" s="3">
        <v>-195460108</v>
      </c>
      <c r="U4898" s="3">
        <v>-46280942.399999999</v>
      </c>
      <c r="V4898" s="9">
        <f t="shared" si="570"/>
        <v>1.0036790267458853</v>
      </c>
      <c r="W4898" s="3">
        <v>65404074.219999798</v>
      </c>
      <c r="X4898" s="11">
        <f t="shared" si="571"/>
        <v>2.0623197510281664E-2</v>
      </c>
      <c r="Y4898" s="11">
        <f t="shared" si="572"/>
        <v>1.7439576588514593E-3</v>
      </c>
      <c r="Z4898" s="11">
        <f t="shared" si="573"/>
        <v>8.4562913097351255E-2</v>
      </c>
    </row>
    <row r="4899" spans="1:26" x14ac:dyDescent="0.3">
      <c r="A4899" s="8" t="s">
        <v>2794</v>
      </c>
      <c r="B4899" s="2" t="s">
        <v>618</v>
      </c>
      <c r="C4899" s="3">
        <v>32393809415.959999</v>
      </c>
      <c r="D4899" s="9">
        <f t="shared" si="568"/>
        <v>24.20123317408035</v>
      </c>
      <c r="E4899" s="9">
        <f t="shared" si="567"/>
        <v>0.6846559582144387</v>
      </c>
      <c r="F4899" s="3">
        <v>4421308215.4099998</v>
      </c>
      <c r="G4899" s="4">
        <v>0.15302042309866501</v>
      </c>
      <c r="H4899" s="3">
        <v>2669326925.0100002</v>
      </c>
      <c r="I4899" s="3">
        <v>13985943489.040001</v>
      </c>
      <c r="J4899" s="3">
        <v>5523344211.8500004</v>
      </c>
      <c r="K4899" s="3">
        <v>4351536665.5900002</v>
      </c>
      <c r="L4899" s="3">
        <v>389850161.81999999</v>
      </c>
      <c r="M4899" s="9">
        <f t="shared" si="569"/>
        <v>8.9589078934519881E-2</v>
      </c>
      <c r="N4899" s="3">
        <v>20523391431.919998</v>
      </c>
      <c r="O4899" s="3">
        <v>3319091997.8699999</v>
      </c>
      <c r="P4899" s="3">
        <v>402531861.80000001</v>
      </c>
      <c r="Q4899" s="3">
        <v>0</v>
      </c>
      <c r="R4899" s="3">
        <v>592563377.19000006</v>
      </c>
      <c r="S4899" s="3"/>
      <c r="T4899" s="3">
        <v>-585907356.53999996</v>
      </c>
      <c r="U4899" s="3">
        <v>-225604811.78</v>
      </c>
      <c r="V4899" s="9">
        <f t="shared" si="570"/>
        <v>0.73019653964860476</v>
      </c>
      <c r="W4899" s="3">
        <v>289956912.739999</v>
      </c>
      <c r="X4899" s="11">
        <f t="shared" si="571"/>
        <v>8.7360312075132743E-2</v>
      </c>
      <c r="Y4899" s="11">
        <f t="shared" si="572"/>
        <v>8.9509976741772475E-3</v>
      </c>
      <c r="Z4899" s="11">
        <f t="shared" si="573"/>
        <v>0.10246068794350341</v>
      </c>
    </row>
    <row r="4900" spans="1:26" x14ac:dyDescent="0.3">
      <c r="A4900" s="8" t="s">
        <v>2795</v>
      </c>
      <c r="B4900" s="2" t="s">
        <v>618</v>
      </c>
      <c r="C4900" s="3">
        <v>29333341881.830002</v>
      </c>
      <c r="D4900" s="9">
        <f t="shared" si="568"/>
        <v>24.101990654182487</v>
      </c>
      <c r="E4900" s="9">
        <f t="shared" si="567"/>
        <v>0.64981098420180572</v>
      </c>
      <c r="F4900" s="3">
        <v>4094745724.8200002</v>
      </c>
      <c r="G4900" s="4">
        <v>0.14105680196488099</v>
      </c>
      <c r="H4900" s="3">
        <v>843265423.07000005</v>
      </c>
      <c r="I4900" s="3">
        <v>11842514672.790001</v>
      </c>
      <c r="J4900" s="3">
        <v>6375347662.3000002</v>
      </c>
      <c r="K4900" s="3">
        <v>4019767672.71</v>
      </c>
      <c r="L4900" s="3">
        <v>313165465.68000001</v>
      </c>
      <c r="M4900" s="9">
        <f t="shared" si="569"/>
        <v>7.7906359565520306E-2</v>
      </c>
      <c r="N4900" s="3">
        <v>17705167921</v>
      </c>
      <c r="O4900" s="3">
        <v>3317655569.6199999</v>
      </c>
      <c r="P4900" s="3">
        <v>26558857.649999902</v>
      </c>
      <c r="Q4900" s="3">
        <v>0</v>
      </c>
      <c r="R4900" s="3">
        <v>231511276.71000001</v>
      </c>
      <c r="S4900" s="3"/>
      <c r="T4900" s="3">
        <v>-212985978.53999999</v>
      </c>
      <c r="U4900" s="3">
        <v>-111012426.93000001</v>
      </c>
      <c r="V4900" s="9">
        <f t="shared" si="570"/>
        <v>0.71454449405133358</v>
      </c>
      <c r="W4900" s="3">
        <v>-2314301.0400001002</v>
      </c>
      <c r="X4900" s="11">
        <f t="shared" si="571"/>
        <v>-6.9757121902355203E-4</v>
      </c>
      <c r="Y4900" s="11">
        <f t="shared" si="572"/>
        <v>-7.8896603371116442E-5</v>
      </c>
      <c r="Z4900" s="11">
        <f t="shared" si="573"/>
        <v>0.11310186145803798</v>
      </c>
    </row>
    <row r="4901" spans="1:26" x14ac:dyDescent="0.3">
      <c r="A4901" s="8" t="s">
        <v>2796</v>
      </c>
      <c r="B4901" s="2" t="s">
        <v>618</v>
      </c>
      <c r="C4901" s="3">
        <v>26917656043.580002</v>
      </c>
      <c r="D4901" s="9">
        <f t="shared" si="568"/>
        <v>24.016048266742573</v>
      </c>
      <c r="E4901" s="9">
        <f t="shared" ref="E4901:E4964" si="574">IFERROR(SUM(H4901:J4901)/C4901,"")</f>
        <v>0.66501149999051912</v>
      </c>
      <c r="F4901" s="3">
        <v>4260941438.3299999</v>
      </c>
      <c r="G4901" s="4">
        <v>0.150238106440926</v>
      </c>
      <c r="H4901" s="3">
        <v>604339180.94000006</v>
      </c>
      <c r="I4901" s="3">
        <v>10495554592.1</v>
      </c>
      <c r="J4901" s="3">
        <v>6800657048.7299995</v>
      </c>
      <c r="K4901" s="3">
        <v>4161414805.8600001</v>
      </c>
      <c r="L4901" s="3">
        <v>340826776.75</v>
      </c>
      <c r="M4901" s="9">
        <f t="shared" si="569"/>
        <v>8.190165908720666E-2</v>
      </c>
      <c r="N4901" s="3">
        <v>16827720690.49</v>
      </c>
      <c r="O4901" s="3">
        <v>3363948022.7800002</v>
      </c>
      <c r="P4901" s="3">
        <v>73257289.610000104</v>
      </c>
      <c r="Q4901" s="3">
        <v>0</v>
      </c>
      <c r="R4901" s="3">
        <v>453589202.25</v>
      </c>
      <c r="S4901" s="3"/>
      <c r="T4901" s="3">
        <v>-307156181.62</v>
      </c>
      <c r="U4901" s="3">
        <v>-226001798.84</v>
      </c>
      <c r="V4901" s="9">
        <f t="shared" si="570"/>
        <v>0.85075947256505591</v>
      </c>
      <c r="W4901" s="3">
        <v>50071878.620000102</v>
      </c>
      <c r="X4901" s="11">
        <f t="shared" si="571"/>
        <v>1.4884855021814577E-2</v>
      </c>
      <c r="Y4901" s="11">
        <f t="shared" si="572"/>
        <v>1.8601871774768628E-3</v>
      </c>
      <c r="Z4901" s="11">
        <f t="shared" si="573"/>
        <v>0.12497180353793542</v>
      </c>
    </row>
    <row r="4902" spans="1:26" x14ac:dyDescent="0.3">
      <c r="A4902" s="8" t="s">
        <v>2797</v>
      </c>
      <c r="B4902" s="2" t="s">
        <v>618</v>
      </c>
      <c r="C4902" s="3">
        <v>29708748376.540001</v>
      </c>
      <c r="D4902" s="9">
        <f t="shared" ref="D4902:D4965" si="575">LN(C4902)</f>
        <v>24.114707397513996</v>
      </c>
      <c r="E4902" s="9">
        <f t="shared" si="574"/>
        <v>0.63965739995517157</v>
      </c>
      <c r="F4902" s="3">
        <v>5641744971.1300001</v>
      </c>
      <c r="G4902" s="4">
        <v>0.15767433675016401</v>
      </c>
      <c r="H4902" s="3">
        <v>1536087686.6099999</v>
      </c>
      <c r="I4902" s="3">
        <v>11006360528.040001</v>
      </c>
      <c r="J4902" s="3">
        <v>6460972527.8100004</v>
      </c>
      <c r="K4902" s="3">
        <v>5370627430.6499996</v>
      </c>
      <c r="L4902" s="3">
        <v>444305182.10000002</v>
      </c>
      <c r="M4902" s="9">
        <f t="shared" ref="M4902:M4965" si="576">IFERROR(L4902/K4902,"")</f>
        <v>8.2728729154505215E-2</v>
      </c>
      <c r="N4902" s="3">
        <v>18941485875.66</v>
      </c>
      <c r="O4902" s="3">
        <v>3321762414.9299998</v>
      </c>
      <c r="P4902" s="3">
        <v>-79138554.680000097</v>
      </c>
      <c r="Q4902" s="3">
        <v>0</v>
      </c>
      <c r="R4902" s="3">
        <v>208217453.31999999</v>
      </c>
      <c r="S4902" s="3"/>
      <c r="T4902" s="3">
        <v>-228904525.88</v>
      </c>
      <c r="U4902" s="3">
        <v>-103311794.08</v>
      </c>
      <c r="V4902" s="9">
        <f t="shared" ref="V4902:V4965" si="577">IFERROR(SUM(Q4902:S4902)/ABS(SUM(T4902:U4902)),"")</f>
        <v>0.62675263317909879</v>
      </c>
      <c r="W4902" s="3">
        <v>-49197735.880000003</v>
      </c>
      <c r="X4902" s="11">
        <f t="shared" ref="X4902:X4965" si="578">W4902/O4902</f>
        <v>-1.4810732898558839E-2</v>
      </c>
      <c r="Y4902" s="11">
        <f t="shared" ref="Y4902:Y4965" si="579">W4902/C4902</f>
        <v>-1.6560016348197892E-3</v>
      </c>
      <c r="Z4902" s="11">
        <f t="shared" ref="Z4902:Z4965" si="580">O4902/C4902</f>
        <v>0.11181091753946402</v>
      </c>
    </row>
    <row r="4903" spans="1:26" x14ac:dyDescent="0.3">
      <c r="A4903" s="8" t="s">
        <v>2798</v>
      </c>
      <c r="B4903" s="2" t="s">
        <v>618</v>
      </c>
      <c r="C4903" s="3">
        <v>30251097468.060001</v>
      </c>
      <c r="D4903" s="9">
        <f t="shared" si="575"/>
        <v>24.13279830070103</v>
      </c>
      <c r="E4903" s="9">
        <f t="shared" si="574"/>
        <v>0.69326373846908673</v>
      </c>
      <c r="F4903" s="3">
        <v>5806393371.96</v>
      </c>
      <c r="G4903" s="4">
        <v>0.16271331906159101</v>
      </c>
      <c r="H4903" s="3">
        <v>1049525068.58</v>
      </c>
      <c r="I4903" s="3">
        <v>12810708488.549999</v>
      </c>
      <c r="J4903" s="3">
        <v>7111755366.3699999</v>
      </c>
      <c r="K4903" s="3">
        <v>5427522636.0600004</v>
      </c>
      <c r="L4903" s="3">
        <v>466531974</v>
      </c>
      <c r="M4903" s="9">
        <f t="shared" si="576"/>
        <v>8.5956707190938481E-2</v>
      </c>
      <c r="N4903" s="3">
        <v>19429797528.43</v>
      </c>
      <c r="O4903" s="3">
        <v>3417044120.0999999</v>
      </c>
      <c r="P4903" s="3">
        <v>58612510.799999997</v>
      </c>
      <c r="Q4903" s="3">
        <v>0</v>
      </c>
      <c r="R4903" s="3">
        <v>442812147.06999999</v>
      </c>
      <c r="S4903" s="3"/>
      <c r="T4903" s="3">
        <v>-607816765.99000001</v>
      </c>
      <c r="U4903" s="3">
        <v>-199556083.34</v>
      </c>
      <c r="V4903" s="9">
        <f t="shared" si="577"/>
        <v>0.54846053770258507</v>
      </c>
      <c r="W4903" s="3">
        <v>46497835.019999899</v>
      </c>
      <c r="X4903" s="11">
        <f t="shared" si="578"/>
        <v>1.360761915436993E-2</v>
      </c>
      <c r="Y4903" s="11">
        <f t="shared" si="579"/>
        <v>1.5370627485199067E-3</v>
      </c>
      <c r="Z4903" s="11">
        <f t="shared" si="580"/>
        <v>0.11295603816383243</v>
      </c>
    </row>
    <row r="4904" spans="1:26" x14ac:dyDescent="0.3">
      <c r="A4904" s="8" t="s">
        <v>2799</v>
      </c>
      <c r="B4904" s="2" t="s">
        <v>618</v>
      </c>
      <c r="C4904" s="3">
        <v>44887211829.489998</v>
      </c>
      <c r="D4904" s="9">
        <f t="shared" si="575"/>
        <v>24.527418776639298</v>
      </c>
      <c r="E4904" s="9">
        <f t="shared" si="574"/>
        <v>0.68309445201329133</v>
      </c>
      <c r="F4904" s="3">
        <v>6840599326.0500002</v>
      </c>
      <c r="G4904" s="4">
        <v>0.16654071035075399</v>
      </c>
      <c r="H4904" s="3">
        <v>3411770136.9499998</v>
      </c>
      <c r="I4904" s="3">
        <v>16554085792.889999</v>
      </c>
      <c r="J4904" s="3">
        <v>10696349437.23</v>
      </c>
      <c r="K4904" s="3">
        <v>6457338415.5500002</v>
      </c>
      <c r="L4904" s="3">
        <v>361783009.25999999</v>
      </c>
      <c r="M4904" s="9">
        <f t="shared" si="576"/>
        <v>5.6026645341799901E-2</v>
      </c>
      <c r="N4904" s="3">
        <v>23502104205.52</v>
      </c>
      <c r="O4904" s="3">
        <v>3348457915.6399999</v>
      </c>
      <c r="P4904" s="3">
        <v>3360499.82000113</v>
      </c>
      <c r="Q4904" s="3">
        <v>0</v>
      </c>
      <c r="R4904" s="3">
        <v>139229906.81999999</v>
      </c>
      <c r="S4904" s="3"/>
      <c r="T4904" s="3">
        <v>-404624099.38999999</v>
      </c>
      <c r="U4904" s="3">
        <v>-87057188.140000001</v>
      </c>
      <c r="V4904" s="9">
        <f t="shared" si="577"/>
        <v>0.2831710507418993</v>
      </c>
      <c r="W4904" s="3">
        <v>-72640316.119998798</v>
      </c>
      <c r="X4904" s="11">
        <f t="shared" si="578"/>
        <v>-2.1693662560520747E-2</v>
      </c>
      <c r="Y4904" s="11">
        <f t="shared" si="579"/>
        <v>-1.6182853235779632E-3</v>
      </c>
      <c r="Z4904" s="11">
        <f t="shared" si="580"/>
        <v>7.4597146473689646E-2</v>
      </c>
    </row>
    <row r="4905" spans="1:26" x14ac:dyDescent="0.3">
      <c r="A4905" s="8" t="s">
        <v>2800</v>
      </c>
      <c r="B4905" s="2" t="s">
        <v>618</v>
      </c>
      <c r="C4905" s="3">
        <v>40270170725.589996</v>
      </c>
      <c r="D4905" s="9">
        <f t="shared" si="575"/>
        <v>24.418876851323756</v>
      </c>
      <c r="E4905" s="9">
        <f t="shared" si="574"/>
        <v>0.66557287878662985</v>
      </c>
      <c r="F4905" s="3">
        <v>6647066715</v>
      </c>
      <c r="G4905" s="4">
        <v>0.17185678986963501</v>
      </c>
      <c r="H4905" s="3">
        <v>1955830761.02</v>
      </c>
      <c r="I4905" s="3">
        <v>14368770801.67</v>
      </c>
      <c r="J4905" s="3">
        <v>10478131896.370001</v>
      </c>
      <c r="K4905" s="3">
        <v>6170816589.9099998</v>
      </c>
      <c r="L4905" s="3">
        <v>328799624.31</v>
      </c>
      <c r="M4905" s="9">
        <f t="shared" si="576"/>
        <v>5.3283000640081492E-2</v>
      </c>
      <c r="N4905" s="3">
        <v>21610213012.939999</v>
      </c>
      <c r="O4905" s="3">
        <v>3405669409.8600001</v>
      </c>
      <c r="P4905" s="3">
        <v>184365643.58999899</v>
      </c>
      <c r="Q4905" s="3">
        <v>0</v>
      </c>
      <c r="R4905" s="3">
        <v>389912482.32999998</v>
      </c>
      <c r="S4905" s="3"/>
      <c r="T4905" s="3">
        <v>-537367897.27999997</v>
      </c>
      <c r="U4905" s="3">
        <v>-180301893.47</v>
      </c>
      <c r="V4905" s="9">
        <f t="shared" si="577"/>
        <v>0.54330346261687057</v>
      </c>
      <c r="W4905" s="3">
        <v>9253903.0899986401</v>
      </c>
      <c r="X4905" s="11">
        <f t="shared" si="578"/>
        <v>2.7172053350824348E-3</v>
      </c>
      <c r="Y4905" s="11">
        <f t="shared" si="579"/>
        <v>2.2979547698113369E-4</v>
      </c>
      <c r="Z4905" s="11">
        <f t="shared" si="580"/>
        <v>8.4570523255711974E-2</v>
      </c>
    </row>
    <row r="4906" spans="1:26" x14ac:dyDescent="0.3">
      <c r="A4906" s="8" t="s">
        <v>2801</v>
      </c>
      <c r="B4906" s="2" t="s">
        <v>618</v>
      </c>
      <c r="C4906" s="3">
        <v>48437016945.870003</v>
      </c>
      <c r="D4906" s="9">
        <f t="shared" si="575"/>
        <v>24.603530171279822</v>
      </c>
      <c r="E4906" s="9">
        <f t="shared" si="574"/>
        <v>0.6638082905906848</v>
      </c>
      <c r="F4906" s="3">
        <v>7390323887.6999998</v>
      </c>
      <c r="G4906" s="4">
        <v>0.13968761468072299</v>
      </c>
      <c r="H4906" s="3">
        <v>1997995688.4200001</v>
      </c>
      <c r="I4906" s="3">
        <v>13170824531.98</v>
      </c>
      <c r="J4906" s="3">
        <v>16984073199.75</v>
      </c>
      <c r="K4906" s="3">
        <v>7010860044.6599998</v>
      </c>
      <c r="L4906" s="3">
        <v>355127715.79000002</v>
      </c>
      <c r="M4906" s="9">
        <f t="shared" si="576"/>
        <v>5.0653944527175677E-2</v>
      </c>
      <c r="N4906" s="3">
        <v>24353866240.759998</v>
      </c>
      <c r="O4906" s="3">
        <v>3585704773.8000002</v>
      </c>
      <c r="P4906" s="3">
        <v>-246406559.569998</v>
      </c>
      <c r="Q4906" s="3">
        <v>0</v>
      </c>
      <c r="R4906" s="3">
        <v>212002616.84999999</v>
      </c>
      <c r="S4906" s="3"/>
      <c r="T4906" s="3">
        <v>-307509935.77999997</v>
      </c>
      <c r="U4906" s="3">
        <v>-99889883.579999998</v>
      </c>
      <c r="V4906" s="9">
        <f t="shared" si="577"/>
        <v>0.52037975172164552</v>
      </c>
      <c r="W4906" s="3">
        <v>187514023.750002</v>
      </c>
      <c r="X4906" s="11">
        <f t="shared" si="578"/>
        <v>5.2294886383320791E-2</v>
      </c>
      <c r="Y4906" s="11">
        <f t="shared" si="579"/>
        <v>3.8712958719062992E-3</v>
      </c>
      <c r="Z4906" s="11">
        <f t="shared" si="580"/>
        <v>7.4028191657779963E-2</v>
      </c>
    </row>
    <row r="4907" spans="1:26" x14ac:dyDescent="0.3">
      <c r="A4907" s="8" t="s">
        <v>2802</v>
      </c>
      <c r="B4907" s="2" t="s">
        <v>618</v>
      </c>
      <c r="C4907" s="3">
        <v>44126785835.669998</v>
      </c>
      <c r="D4907" s="9">
        <f t="shared" si="575"/>
        <v>24.510332823577382</v>
      </c>
      <c r="E4907" s="9">
        <f t="shared" si="574"/>
        <v>0.72435880946787934</v>
      </c>
      <c r="F4907" s="3">
        <v>7708591854.7299995</v>
      </c>
      <c r="G4907" s="4">
        <v>0.15518739106951099</v>
      </c>
      <c r="H4907" s="3">
        <v>4417444998.54</v>
      </c>
      <c r="I4907" s="3">
        <v>14572180451.559999</v>
      </c>
      <c r="J4907" s="3">
        <v>12974000603.469999</v>
      </c>
      <c r="K4907" s="3">
        <v>7037029026.1300001</v>
      </c>
      <c r="L4907" s="3">
        <v>374954321.75</v>
      </c>
      <c r="M4907" s="9">
        <f t="shared" si="576"/>
        <v>5.3283043221466625E-2</v>
      </c>
      <c r="N4907" s="3">
        <v>24539773262.650002</v>
      </c>
      <c r="O4907" s="3">
        <v>3638250190.3299999</v>
      </c>
      <c r="P4907" s="3">
        <v>108167804.77000301</v>
      </c>
      <c r="Q4907" s="3">
        <v>0</v>
      </c>
      <c r="R4907" s="3">
        <v>438964739.14999998</v>
      </c>
      <c r="S4907" s="3"/>
      <c r="T4907" s="3">
        <v>-645156491.17999995</v>
      </c>
      <c r="U4907" s="3">
        <v>-230885002.53</v>
      </c>
      <c r="V4907" s="9">
        <f t="shared" si="577"/>
        <v>0.50107756573378992</v>
      </c>
      <c r="W4907" s="3">
        <v>266283846.55000299</v>
      </c>
      <c r="X4907" s="11">
        <f t="shared" si="578"/>
        <v>7.3190086612996308E-2</v>
      </c>
      <c r="Y4907" s="11">
        <f t="shared" si="579"/>
        <v>6.034517164736521E-3</v>
      </c>
      <c r="Z4907" s="11">
        <f t="shared" si="580"/>
        <v>8.2449925174224031E-2</v>
      </c>
    </row>
    <row r="4908" spans="1:26" x14ac:dyDescent="0.3">
      <c r="A4908" s="8" t="s">
        <v>2803</v>
      </c>
      <c r="B4908" s="2" t="s">
        <v>618</v>
      </c>
      <c r="C4908" s="3">
        <v>51196706661.269997</v>
      </c>
      <c r="D4908" s="9">
        <f t="shared" si="575"/>
        <v>24.658941043900988</v>
      </c>
      <c r="E4908" s="9">
        <f t="shared" si="574"/>
        <v>0.72223666225492245</v>
      </c>
      <c r="F4908" s="3">
        <v>7138330584.8699999</v>
      </c>
      <c r="G4908" s="4">
        <v>0.13624326500688</v>
      </c>
      <c r="H4908" s="3">
        <v>1860794315.8399999</v>
      </c>
      <c r="I4908" s="3">
        <v>20762947447.099998</v>
      </c>
      <c r="J4908" s="3">
        <v>14352396774.540001</v>
      </c>
      <c r="K4908" s="3">
        <v>6465884941.1400003</v>
      </c>
      <c r="L4908" s="3">
        <v>327597911.70999998</v>
      </c>
      <c r="M4908" s="9">
        <f t="shared" si="576"/>
        <v>5.0665595613311548E-2</v>
      </c>
      <c r="N4908" s="3">
        <v>28465053963.98</v>
      </c>
      <c r="O4908" s="3">
        <v>3647409615.1999998</v>
      </c>
      <c r="P4908" s="3">
        <v>-622957923.42999804</v>
      </c>
      <c r="Q4908" s="3">
        <v>0</v>
      </c>
      <c r="R4908" s="3">
        <v>201800656.13</v>
      </c>
      <c r="S4908" s="3"/>
      <c r="T4908" s="3">
        <v>-182101376.66999999</v>
      </c>
      <c r="U4908" s="3">
        <v>-93346707.849999994</v>
      </c>
      <c r="V4908" s="9">
        <f t="shared" si="577"/>
        <v>0.73262682687251535</v>
      </c>
      <c r="W4908" s="3">
        <v>51071353.860002197</v>
      </c>
      <c r="X4908" s="11">
        <f t="shared" si="578"/>
        <v>1.4002088947501386E-2</v>
      </c>
      <c r="Y4908" s="11">
        <f t="shared" si="579"/>
        <v>9.9755154560825232E-4</v>
      </c>
      <c r="Z4908" s="11">
        <f t="shared" si="580"/>
        <v>7.1243051615256403E-2</v>
      </c>
    </row>
    <row r="4909" spans="1:26" x14ac:dyDescent="0.3">
      <c r="A4909" s="8" t="s">
        <v>2804</v>
      </c>
      <c r="B4909" s="2" t="s">
        <v>618</v>
      </c>
      <c r="C4909" s="3">
        <v>52168452126.919998</v>
      </c>
      <c r="D4909" s="9">
        <f t="shared" si="575"/>
        <v>24.677743783747953</v>
      </c>
      <c r="E4909" s="9">
        <f t="shared" si="574"/>
        <v>0.71738812288716358</v>
      </c>
      <c r="F4909" s="3">
        <v>7118436886.7200003</v>
      </c>
      <c r="G4909" s="4">
        <v>0.17157144454878501</v>
      </c>
      <c r="H4909" s="3">
        <v>3331880277.3200002</v>
      </c>
      <c r="I4909" s="3">
        <v>16683878276.549999</v>
      </c>
      <c r="J4909" s="3">
        <v>17409269391.389999</v>
      </c>
      <c r="K4909" s="3">
        <v>6763754096.8199997</v>
      </c>
      <c r="L4909" s="3">
        <v>388412980.06</v>
      </c>
      <c r="M4909" s="9">
        <f t="shared" si="576"/>
        <v>5.7425650681566555E-2</v>
      </c>
      <c r="N4909" s="3">
        <v>26496882849.630001</v>
      </c>
      <c r="O4909" s="3">
        <v>3674474662.8899999</v>
      </c>
      <c r="P4909" s="3">
        <v>-901825180.53999805</v>
      </c>
      <c r="Q4909" s="3">
        <v>0</v>
      </c>
      <c r="R4909" s="3">
        <v>401283795.62</v>
      </c>
      <c r="S4909" s="3"/>
      <c r="T4909" s="3">
        <v>-154858737.16</v>
      </c>
      <c r="U4909" s="3">
        <v>-184660369.5</v>
      </c>
      <c r="V4909" s="9">
        <f t="shared" si="577"/>
        <v>1.1819181534954151</v>
      </c>
      <c r="W4909" s="3">
        <v>135859350.29000199</v>
      </c>
      <c r="X4909" s="11">
        <f t="shared" si="578"/>
        <v>3.697381605651015E-2</v>
      </c>
      <c r="Y4909" s="11">
        <f t="shared" si="579"/>
        <v>2.6042434603862005E-3</v>
      </c>
      <c r="Z4909" s="11">
        <f t="shared" si="580"/>
        <v>7.0434803278242086E-2</v>
      </c>
    </row>
    <row r="4910" spans="1:26" x14ac:dyDescent="0.3">
      <c r="A4910" s="8" t="s">
        <v>2805</v>
      </c>
      <c r="B4910" s="2" t="s">
        <v>618</v>
      </c>
      <c r="C4910" s="3">
        <v>45185852136.989998</v>
      </c>
      <c r="D4910" s="9">
        <f t="shared" si="575"/>
        <v>24.534049868969245</v>
      </c>
      <c r="E4910" s="9">
        <f t="shared" si="574"/>
        <v>0.72255808943774624</v>
      </c>
      <c r="F4910" s="3">
        <v>6799215276.1000004</v>
      </c>
      <c r="G4910" s="4">
        <v>0.15561668969308601</v>
      </c>
      <c r="H4910" s="3">
        <v>2801540056.7600002</v>
      </c>
      <c r="I4910" s="3">
        <v>18643497242.189999</v>
      </c>
      <c r="J4910" s="3">
        <v>11204365690.77</v>
      </c>
      <c r="K4910" s="3">
        <v>6433931114.71</v>
      </c>
      <c r="L4910" s="3">
        <v>450113447.94999999</v>
      </c>
      <c r="M4910" s="9">
        <f t="shared" si="576"/>
        <v>6.9959320347850532E-2</v>
      </c>
      <c r="N4910" s="3">
        <v>27578741135.720001</v>
      </c>
      <c r="O4910" s="3">
        <v>3767027702.3400002</v>
      </c>
      <c r="P4910" s="3">
        <v>217938316.44999999</v>
      </c>
      <c r="Q4910" s="3">
        <v>0</v>
      </c>
      <c r="R4910" s="3">
        <v>145374027.31999999</v>
      </c>
      <c r="S4910" s="3"/>
      <c r="T4910" s="3">
        <v>-128914349.18000001</v>
      </c>
      <c r="U4910" s="3">
        <v>-87086884.680000007</v>
      </c>
      <c r="V4910" s="9">
        <f t="shared" si="577"/>
        <v>0.67302405973395207</v>
      </c>
      <c r="W4910" s="3">
        <v>80488397.069999799</v>
      </c>
      <c r="X4910" s="11">
        <f t="shared" si="578"/>
        <v>2.1366553004110393E-2</v>
      </c>
      <c r="Y4910" s="11">
        <f t="shared" si="579"/>
        <v>1.7812742985566154E-3</v>
      </c>
      <c r="Z4910" s="11">
        <f t="shared" si="580"/>
        <v>8.3367415334328496E-2</v>
      </c>
    </row>
    <row r="4911" spans="1:26" x14ac:dyDescent="0.3">
      <c r="A4911" s="8" t="s">
        <v>2806</v>
      </c>
      <c r="B4911" s="2" t="s">
        <v>618</v>
      </c>
      <c r="C4911" s="3">
        <v>42919800905.629997</v>
      </c>
      <c r="D4911" s="9">
        <f t="shared" si="575"/>
        <v>24.482599115966323</v>
      </c>
      <c r="E4911" s="9">
        <f t="shared" si="574"/>
        <v>0.71328655956403098</v>
      </c>
      <c r="F4911" s="3">
        <v>6209913492.8500004</v>
      </c>
      <c r="G4911" s="4">
        <v>0.201268726385439</v>
      </c>
      <c r="H4911" s="3">
        <v>2914336123.0300002</v>
      </c>
      <c r="I4911" s="3">
        <v>19934587166.580002</v>
      </c>
      <c r="J4911" s="3">
        <v>7765193835.54</v>
      </c>
      <c r="K4911" s="3">
        <v>5846488292.4700003</v>
      </c>
      <c r="L4911" s="3">
        <v>433079555.80000001</v>
      </c>
      <c r="M4911" s="9">
        <f t="shared" si="576"/>
        <v>7.4075160016618166E-2</v>
      </c>
      <c r="N4911" s="3">
        <v>27356428584.279999</v>
      </c>
      <c r="O4911" s="3">
        <v>3777520064.6399999</v>
      </c>
      <c r="P4911" s="3">
        <v>454979024.72999901</v>
      </c>
      <c r="Q4911" s="3">
        <v>0</v>
      </c>
      <c r="R4911" s="3">
        <v>370066490.76999998</v>
      </c>
      <c r="S4911" s="3"/>
      <c r="T4911" s="3">
        <v>-445115500.69</v>
      </c>
      <c r="U4911" s="3">
        <v>-181382552.90000001</v>
      </c>
      <c r="V4911" s="9">
        <f t="shared" si="577"/>
        <v>0.59069056743180737</v>
      </c>
      <c r="W4911" s="3">
        <v>68109562.329999</v>
      </c>
      <c r="X4911" s="11">
        <f t="shared" si="578"/>
        <v>1.8030231782895874E-2</v>
      </c>
      <c r="Y4911" s="11">
        <f t="shared" si="579"/>
        <v>1.5869030352623267E-3</v>
      </c>
      <c r="Z4911" s="11">
        <f t="shared" si="580"/>
        <v>8.8013457307172277E-2</v>
      </c>
    </row>
    <row r="4912" spans="1:26" x14ac:dyDescent="0.3">
      <c r="A4912" s="8" t="s">
        <v>2807</v>
      </c>
      <c r="B4912" s="2" t="s">
        <v>618</v>
      </c>
      <c r="C4912" s="3">
        <v>48263901694.300003</v>
      </c>
      <c r="D4912" s="9">
        <f t="shared" si="575"/>
        <v>24.599949741249961</v>
      </c>
      <c r="E4912" s="9">
        <f t="shared" si="574"/>
        <v>0.72092150189878346</v>
      </c>
      <c r="F4912" s="3">
        <v>5028531511.8299999</v>
      </c>
      <c r="G4912" s="4">
        <v>0.18482183257769899</v>
      </c>
      <c r="H4912" s="3">
        <v>4436746487.4200001</v>
      </c>
      <c r="I4912" s="3">
        <v>20789864166.23</v>
      </c>
      <c r="J4912" s="3">
        <v>9567873843.2999992</v>
      </c>
      <c r="K4912" s="3">
        <v>4673117572.1000004</v>
      </c>
      <c r="L4912" s="3">
        <v>531730780.76999998</v>
      </c>
      <c r="M4912" s="9">
        <f t="shared" si="576"/>
        <v>0.11378502093433343</v>
      </c>
      <c r="N4912" s="3">
        <v>28856587198.150002</v>
      </c>
      <c r="O4912" s="3">
        <v>3698800830.23</v>
      </c>
      <c r="P4912" s="3">
        <v>-145529719.24000001</v>
      </c>
      <c r="Q4912" s="3">
        <v>0</v>
      </c>
      <c r="R4912" s="3">
        <v>196599668.84</v>
      </c>
      <c r="S4912" s="3"/>
      <c r="T4912" s="3">
        <v>-127945799.72</v>
      </c>
      <c r="U4912" s="3">
        <v>-87135945.629999995</v>
      </c>
      <c r="V4912" s="9">
        <f t="shared" si="577"/>
        <v>0.91406952514763939</v>
      </c>
      <c r="W4912" s="3">
        <v>-38684075.809999801</v>
      </c>
      <c r="X4912" s="11">
        <f t="shared" si="578"/>
        <v>-1.045854523818584E-2</v>
      </c>
      <c r="Y4912" s="11">
        <f t="shared" si="579"/>
        <v>-8.015115739092518E-4</v>
      </c>
      <c r="Z4912" s="11">
        <f t="shared" si="580"/>
        <v>7.6637004062745109E-2</v>
      </c>
    </row>
    <row r="4913" spans="1:26" x14ac:dyDescent="0.3">
      <c r="A4913" s="8" t="s">
        <v>2808</v>
      </c>
      <c r="B4913" s="2" t="s">
        <v>618</v>
      </c>
      <c r="C4913" s="3">
        <v>46450515612.440002</v>
      </c>
      <c r="D4913" s="9">
        <f t="shared" si="575"/>
        <v>24.561653402520108</v>
      </c>
      <c r="E4913" s="9">
        <f t="shared" si="574"/>
        <v>0.73963354187609831</v>
      </c>
      <c r="F4913" s="3">
        <v>5020149305.0799999</v>
      </c>
      <c r="G4913" s="4">
        <v>0.172154958225677</v>
      </c>
      <c r="H4913" s="3">
        <v>3179583371.4000001</v>
      </c>
      <c r="I4913" s="3">
        <v>19863064701.66</v>
      </c>
      <c r="J4913" s="3">
        <v>11313711311.34</v>
      </c>
      <c r="K4913" s="3">
        <v>4669871245.6899996</v>
      </c>
      <c r="L4913" s="3">
        <v>458278326.93000001</v>
      </c>
      <c r="M4913" s="9">
        <f t="shared" si="576"/>
        <v>9.8135109689150929E-2</v>
      </c>
      <c r="N4913" s="3">
        <v>27114524031.860001</v>
      </c>
      <c r="O4913" s="3">
        <v>3828178585.8000002</v>
      </c>
      <c r="P4913" s="3">
        <v>139370144.06999999</v>
      </c>
      <c r="Q4913" s="3">
        <v>0</v>
      </c>
      <c r="R4913" s="3">
        <v>374475419.63</v>
      </c>
      <c r="S4913" s="3"/>
      <c r="T4913" s="3">
        <v>-239922033.69</v>
      </c>
      <c r="U4913" s="3">
        <v>-177149373.18000001</v>
      </c>
      <c r="V4913" s="9">
        <f t="shared" si="577"/>
        <v>0.89786883843303822</v>
      </c>
      <c r="W4913" s="3">
        <v>39550866.529999703</v>
      </c>
      <c r="X4913" s="11">
        <f t="shared" si="578"/>
        <v>1.0331510310597094E-2</v>
      </c>
      <c r="Y4913" s="11">
        <f t="shared" si="579"/>
        <v>8.5146237901840443E-4</v>
      </c>
      <c r="Z4913" s="11">
        <f t="shared" si="580"/>
        <v>8.2414124694339633E-2</v>
      </c>
    </row>
    <row r="4914" spans="1:26" x14ac:dyDescent="0.3">
      <c r="A4914" s="8" t="s">
        <v>2809</v>
      </c>
      <c r="B4914" s="2" t="s">
        <v>618</v>
      </c>
      <c r="C4914" s="3">
        <v>43952027809.93</v>
      </c>
      <c r="D4914" s="9">
        <f t="shared" si="575"/>
        <v>24.506364599033247</v>
      </c>
      <c r="E4914" s="9">
        <f t="shared" si="574"/>
        <v>0.73364821131017011</v>
      </c>
      <c r="F4914" s="3">
        <v>4955434706.4099998</v>
      </c>
      <c r="G4914" s="4">
        <v>0.17870758124219299</v>
      </c>
      <c r="H4914" s="3">
        <v>1910562047.1600001</v>
      </c>
      <c r="I4914" s="3">
        <v>20237533413.619999</v>
      </c>
      <c r="J4914" s="3">
        <v>10097231125.43</v>
      </c>
      <c r="K4914" s="3">
        <v>4622452348.6199999</v>
      </c>
      <c r="L4914" s="3">
        <v>295876793.54000002</v>
      </c>
      <c r="M4914" s="9">
        <f t="shared" si="576"/>
        <v>6.4008619500065145E-2</v>
      </c>
      <c r="N4914" s="3">
        <v>24744403077.549999</v>
      </c>
      <c r="O4914" s="3">
        <v>3876633248.75</v>
      </c>
      <c r="P4914" s="3">
        <v>-24346133.530000001</v>
      </c>
      <c r="Q4914" s="3">
        <v>0</v>
      </c>
      <c r="R4914" s="3">
        <v>193747333.84</v>
      </c>
      <c r="S4914" s="3"/>
      <c r="T4914" s="3">
        <v>-109310370.09999999</v>
      </c>
      <c r="U4914" s="3">
        <v>-86568819.200000003</v>
      </c>
      <c r="V4914" s="9">
        <f t="shared" si="577"/>
        <v>0.98911647803108393</v>
      </c>
      <c r="W4914" s="3">
        <v>114094132.53</v>
      </c>
      <c r="X4914" s="11">
        <f t="shared" si="578"/>
        <v>2.9431242320069627E-2</v>
      </c>
      <c r="Y4914" s="11">
        <f t="shared" si="579"/>
        <v>2.5958786935473981E-3</v>
      </c>
      <c r="Z4914" s="11">
        <f t="shared" si="580"/>
        <v>8.8201465140913468E-2</v>
      </c>
    </row>
    <row r="4915" spans="1:26" x14ac:dyDescent="0.3">
      <c r="A4915" s="8" t="s">
        <v>2810</v>
      </c>
      <c r="B4915" s="2" t="s">
        <v>618</v>
      </c>
      <c r="C4915" s="3">
        <v>38854394945.470001</v>
      </c>
      <c r="D4915" s="9">
        <f t="shared" si="575"/>
        <v>24.383087033371329</v>
      </c>
      <c r="E4915" s="9">
        <f t="shared" si="574"/>
        <v>0.7734718278008812</v>
      </c>
      <c r="F4915" s="3">
        <v>4889769443.8199997</v>
      </c>
      <c r="G4915" s="4">
        <v>0.159421047152212</v>
      </c>
      <c r="H4915" s="3">
        <v>2019633221.1400001</v>
      </c>
      <c r="I4915" s="3">
        <v>16427701363.129999</v>
      </c>
      <c r="J4915" s="3">
        <v>11605445292.299999</v>
      </c>
      <c r="K4915" s="3">
        <v>4489413222.1300001</v>
      </c>
      <c r="L4915" s="3">
        <v>433513353.86000001</v>
      </c>
      <c r="M4915" s="9">
        <f t="shared" si="576"/>
        <v>9.6563477766548694E-2</v>
      </c>
      <c r="N4915" s="3">
        <v>21126836175.619999</v>
      </c>
      <c r="O4915" s="3">
        <v>3301307985.3699999</v>
      </c>
      <c r="P4915" s="3">
        <v>344754322.60000002</v>
      </c>
      <c r="Q4915" s="3">
        <v>0</v>
      </c>
      <c r="R4915" s="3">
        <v>475593215.51999998</v>
      </c>
      <c r="S4915" s="3"/>
      <c r="T4915" s="3">
        <v>-480278289.38</v>
      </c>
      <c r="U4915" s="3">
        <v>-176226064.52000001</v>
      </c>
      <c r="V4915" s="9">
        <f t="shared" si="577"/>
        <v>0.72443269065119298</v>
      </c>
      <c r="W4915" s="3">
        <v>-509007243.73000002</v>
      </c>
      <c r="X4915" s="11">
        <f t="shared" si="578"/>
        <v>-0.15418350726006322</v>
      </c>
      <c r="Y4915" s="11">
        <f t="shared" si="579"/>
        <v>-1.3100377562032908E-2</v>
      </c>
      <c r="Z4915" s="11">
        <f t="shared" si="580"/>
        <v>8.4966140638741208E-2</v>
      </c>
    </row>
    <row r="4916" spans="1:26" x14ac:dyDescent="0.3">
      <c r="A4916" s="8" t="s">
        <v>2811</v>
      </c>
      <c r="B4916" s="2" t="s">
        <v>618</v>
      </c>
      <c r="C4916" s="3">
        <v>36690124557.059998</v>
      </c>
      <c r="D4916" s="9">
        <f t="shared" si="575"/>
        <v>24.325773470158207</v>
      </c>
      <c r="E4916" s="9">
        <f t="shared" si="574"/>
        <v>0.69547305228621692</v>
      </c>
      <c r="F4916" s="3">
        <v>4436597914.5100002</v>
      </c>
      <c r="G4916" s="4">
        <v>0.18049139664597599</v>
      </c>
      <c r="H4916" s="3">
        <v>3179004090.2399998</v>
      </c>
      <c r="I4916" s="3">
        <v>11818165222.959999</v>
      </c>
      <c r="J4916" s="3">
        <v>10519823601.26</v>
      </c>
      <c r="K4916" s="3">
        <v>4011580059.0799999</v>
      </c>
      <c r="L4916" s="3">
        <v>347733652.33999997</v>
      </c>
      <c r="M4916" s="9">
        <f t="shared" si="576"/>
        <v>8.6682466065440528E-2</v>
      </c>
      <c r="N4916" s="3">
        <v>16907526633.27</v>
      </c>
      <c r="O4916" s="3">
        <v>3534049992.5700002</v>
      </c>
      <c r="P4916" s="3">
        <v>47179318.279999703</v>
      </c>
      <c r="Q4916" s="3">
        <v>0</v>
      </c>
      <c r="R4916" s="3">
        <v>196140392.83000001</v>
      </c>
      <c r="S4916" s="3"/>
      <c r="T4916" s="3">
        <v>-86102070.510000005</v>
      </c>
      <c r="U4916" s="3">
        <v>-82934887.540000007</v>
      </c>
      <c r="V4916" s="9">
        <f t="shared" si="577"/>
        <v>1.1603402894412178</v>
      </c>
      <c r="W4916" s="3">
        <v>87225431.349999696</v>
      </c>
      <c r="X4916" s="11">
        <f t="shared" si="578"/>
        <v>2.4681436746334308E-2</v>
      </c>
      <c r="Y4916" s="11">
        <f t="shared" si="579"/>
        <v>2.3773544626251638E-3</v>
      </c>
      <c r="Z4916" s="11">
        <f t="shared" si="580"/>
        <v>9.6321558872712251E-2</v>
      </c>
    </row>
    <row r="4917" spans="1:26" x14ac:dyDescent="0.3">
      <c r="A4917" s="8" t="s">
        <v>2812</v>
      </c>
      <c r="B4917" s="2" t="s">
        <v>618</v>
      </c>
      <c r="C4917" s="3">
        <v>39517443569.690002</v>
      </c>
      <c r="D4917" s="9">
        <f t="shared" si="575"/>
        <v>24.400008020732013</v>
      </c>
      <c r="E4917" s="9">
        <f t="shared" si="574"/>
        <v>0.65864486892222762</v>
      </c>
      <c r="F4917" s="3">
        <v>4162560215.2800002</v>
      </c>
      <c r="G4917" s="4">
        <v>0.204499057113601</v>
      </c>
      <c r="H4917" s="3">
        <v>7034924074.7399998</v>
      </c>
      <c r="I4917" s="3">
        <v>7376280010.8299999</v>
      </c>
      <c r="J4917" s="3">
        <v>11616757354.530001</v>
      </c>
      <c r="K4917" s="3">
        <v>3790005310.48</v>
      </c>
      <c r="L4917" s="3">
        <v>232483514.61000001</v>
      </c>
      <c r="M4917" s="9">
        <f t="shared" si="576"/>
        <v>6.1341210780666754E-2</v>
      </c>
      <c r="N4917" s="3">
        <v>17481475266.419998</v>
      </c>
      <c r="O4917" s="3">
        <v>3758791923.7600002</v>
      </c>
      <c r="P4917" s="3">
        <v>158205552.88000101</v>
      </c>
      <c r="Q4917" s="3">
        <v>0</v>
      </c>
      <c r="R4917" s="3">
        <v>424013954.89999998</v>
      </c>
      <c r="S4917" s="3"/>
      <c r="T4917" s="3">
        <v>-201648127.59999999</v>
      </c>
      <c r="U4917" s="3">
        <v>-169403236.28</v>
      </c>
      <c r="V4917" s="9">
        <f t="shared" si="577"/>
        <v>1.1427365485634715</v>
      </c>
      <c r="W4917" s="3">
        <v>171768124.07000101</v>
      </c>
      <c r="X4917" s="11">
        <f t="shared" si="578"/>
        <v>4.569769424697967E-2</v>
      </c>
      <c r="Y4917" s="11">
        <f t="shared" si="579"/>
        <v>4.3466405858740235E-3</v>
      </c>
      <c r="Z4917" s="11">
        <f t="shared" si="580"/>
        <v>9.5117284526041679E-2</v>
      </c>
    </row>
    <row r="4918" spans="1:26" x14ac:dyDescent="0.3">
      <c r="A4918" s="8" t="s">
        <v>2813</v>
      </c>
      <c r="B4918" s="2" t="s">
        <v>618</v>
      </c>
      <c r="C4918" s="3">
        <v>40895810345.370003</v>
      </c>
      <c r="D4918" s="9">
        <f t="shared" si="575"/>
        <v>24.434293458204664</v>
      </c>
      <c r="E4918" s="9">
        <f t="shared" si="574"/>
        <v>0.65900981589159824</v>
      </c>
      <c r="F4918" s="3">
        <v>3961892871.29</v>
      </c>
      <c r="G4918" s="4">
        <v>0.21230436894688701</v>
      </c>
      <c r="H4918" s="3">
        <v>3370758963.98</v>
      </c>
      <c r="I4918" s="3">
        <v>9865355492.6900005</v>
      </c>
      <c r="J4918" s="3">
        <v>13714625989.77</v>
      </c>
      <c r="K4918" s="3">
        <v>3589723320.8600001</v>
      </c>
      <c r="L4918" s="3">
        <v>236070115.03</v>
      </c>
      <c r="M4918" s="9">
        <f t="shared" si="576"/>
        <v>6.5762760505298223E-2</v>
      </c>
      <c r="N4918" s="3">
        <v>16932536199.540001</v>
      </c>
      <c r="O4918" s="3">
        <v>3903482377.25</v>
      </c>
      <c r="P4918" s="3">
        <v>67120723.369999796</v>
      </c>
      <c r="Q4918" s="3">
        <v>0</v>
      </c>
      <c r="R4918" s="3">
        <v>216395572.18000001</v>
      </c>
      <c r="S4918" s="3"/>
      <c r="T4918" s="3">
        <v>-93618638.870000005</v>
      </c>
      <c r="U4918" s="3">
        <v>-86698235.099999994</v>
      </c>
      <c r="V4918" s="9">
        <f t="shared" si="577"/>
        <v>1.2000849804883074</v>
      </c>
      <c r="W4918" s="3">
        <v>63560320.7099998</v>
      </c>
      <c r="X4918" s="11">
        <f t="shared" si="578"/>
        <v>1.6282978778241083E-2</v>
      </c>
      <c r="Y4918" s="11">
        <f t="shared" si="579"/>
        <v>1.5542012781560091E-3</v>
      </c>
      <c r="Z4918" s="11">
        <f t="shared" si="580"/>
        <v>9.5449444436596934E-2</v>
      </c>
    </row>
    <row r="4919" spans="1:26" x14ac:dyDescent="0.3">
      <c r="A4919" s="8" t="s">
        <v>2814</v>
      </c>
      <c r="B4919" s="2" t="s">
        <v>618</v>
      </c>
      <c r="C4919" s="3">
        <v>40590584719.910004</v>
      </c>
      <c r="D4919" s="9">
        <f t="shared" si="575"/>
        <v>24.426801973209841</v>
      </c>
      <c r="E4919" s="9">
        <f t="shared" si="574"/>
        <v>0.65845019803792715</v>
      </c>
      <c r="F4919" s="3">
        <v>3827906377.9499998</v>
      </c>
      <c r="G4919" s="4">
        <v>0.21850645996780499</v>
      </c>
      <c r="H4919" s="3">
        <v>443609361.93000001</v>
      </c>
      <c r="I4919" s="3">
        <v>15955266897.620001</v>
      </c>
      <c r="J4919" s="3">
        <v>10328002287.75</v>
      </c>
      <c r="K4919" s="3">
        <v>3454733457.0100002</v>
      </c>
      <c r="L4919" s="3">
        <v>218885669.97999999</v>
      </c>
      <c r="M4919" s="9">
        <f t="shared" si="576"/>
        <v>6.3358193245229677E-2</v>
      </c>
      <c r="N4919" s="3">
        <v>17025543421.01</v>
      </c>
      <c r="O4919" s="3">
        <v>3669425855.5300002</v>
      </c>
      <c r="P4919" s="3">
        <v>299891512.82999998</v>
      </c>
      <c r="Q4919" s="3">
        <v>0</v>
      </c>
      <c r="R4919" s="3">
        <v>401774046.30000001</v>
      </c>
      <c r="S4919" s="3"/>
      <c r="T4919" s="3">
        <v>-381844153.81999999</v>
      </c>
      <c r="U4919" s="3">
        <v>-179911594.16</v>
      </c>
      <c r="V4919" s="9">
        <f t="shared" si="577"/>
        <v>0.71521127775679516</v>
      </c>
      <c r="W4919" s="3">
        <v>15166681.089999899</v>
      </c>
      <c r="X4919" s="11">
        <f t="shared" si="578"/>
        <v>4.1332572688839008E-3</v>
      </c>
      <c r="Y4919" s="11">
        <f t="shared" si="579"/>
        <v>3.7365022442163839E-4</v>
      </c>
      <c r="Z4919" s="11">
        <f t="shared" si="580"/>
        <v>9.040091146383801E-2</v>
      </c>
    </row>
    <row r="4920" spans="1:26" x14ac:dyDescent="0.3">
      <c r="A4920" s="8" t="s">
        <v>2815</v>
      </c>
      <c r="B4920" s="2" t="s">
        <v>618</v>
      </c>
      <c r="C4920" s="3">
        <v>38143235054.449997</v>
      </c>
      <c r="D4920" s="9">
        <f t="shared" si="575"/>
        <v>24.364614254036834</v>
      </c>
      <c r="E4920" s="9">
        <f t="shared" si="574"/>
        <v>0.63691638771042636</v>
      </c>
      <c r="F4920" s="3">
        <v>3715210622.75</v>
      </c>
      <c r="G4920" s="4">
        <v>0.24405250121472399</v>
      </c>
      <c r="H4920" s="3">
        <v>1153868562.52</v>
      </c>
      <c r="I4920" s="3">
        <v>15203917522.67</v>
      </c>
      <c r="J4920" s="3">
        <v>7936265401.2799997</v>
      </c>
      <c r="K4920" s="3">
        <v>3342287332.5999999</v>
      </c>
      <c r="L4920" s="3">
        <v>167426300.27000001</v>
      </c>
      <c r="M4920" s="9">
        <f t="shared" si="576"/>
        <v>5.009332939061148E-2</v>
      </c>
      <c r="N4920" s="3">
        <v>16417996643.389999</v>
      </c>
      <c r="O4920" s="3">
        <v>3890610369.5500002</v>
      </c>
      <c r="P4920" s="3">
        <v>171769287.25999999</v>
      </c>
      <c r="Q4920" s="3">
        <v>0</v>
      </c>
      <c r="R4920" s="3">
        <v>173726631.53999999</v>
      </c>
      <c r="S4920" s="3"/>
      <c r="T4920" s="3">
        <v>-148040568.77000001</v>
      </c>
      <c r="U4920" s="3">
        <v>-89491911.920000002</v>
      </c>
      <c r="V4920" s="9">
        <f t="shared" si="577"/>
        <v>0.73138052966628997</v>
      </c>
      <c r="W4920" s="3">
        <v>204712917.88</v>
      </c>
      <c r="X4920" s="11">
        <f t="shared" si="578"/>
        <v>5.2617172740347606E-2</v>
      </c>
      <c r="Y4920" s="11">
        <f t="shared" si="579"/>
        <v>5.3669521630184082E-3</v>
      </c>
      <c r="Z4920" s="11">
        <f t="shared" si="580"/>
        <v>0.10200001032938344</v>
      </c>
    </row>
    <row r="4921" spans="1:26" x14ac:dyDescent="0.3">
      <c r="A4921" s="8" t="s">
        <v>2816</v>
      </c>
      <c r="B4921" s="2" t="s">
        <v>618</v>
      </c>
      <c r="C4921" s="3">
        <v>42357500403.709999</v>
      </c>
      <c r="D4921" s="9">
        <f t="shared" si="575"/>
        <v>24.469411347527551</v>
      </c>
      <c r="E4921" s="9">
        <f t="shared" si="574"/>
        <v>0.66337519533963996</v>
      </c>
      <c r="F4921" s="3">
        <v>3653695020.29</v>
      </c>
      <c r="G4921" s="4">
        <v>0.27041210147769601</v>
      </c>
      <c r="H4921" s="3">
        <v>2161524611.9499998</v>
      </c>
      <c r="I4921" s="3">
        <v>13438151775.030001</v>
      </c>
      <c r="J4921" s="3">
        <v>12499238717.43</v>
      </c>
      <c r="K4921" s="3">
        <v>3568025683.79</v>
      </c>
      <c r="L4921" s="3">
        <v>156948991.56999999</v>
      </c>
      <c r="M4921" s="9">
        <f t="shared" si="576"/>
        <v>4.3987629428521066E-2</v>
      </c>
      <c r="N4921" s="3">
        <v>14278809795.860001</v>
      </c>
      <c r="O4921" s="3">
        <v>4068722336.8699999</v>
      </c>
      <c r="P4921" s="3">
        <v>416589926.62999898</v>
      </c>
      <c r="Q4921" s="3">
        <v>0</v>
      </c>
      <c r="R4921" s="3">
        <v>468809471.51999998</v>
      </c>
      <c r="S4921" s="3"/>
      <c r="T4921" s="3">
        <v>-271843064.76999998</v>
      </c>
      <c r="U4921" s="3">
        <v>-177812425.81</v>
      </c>
      <c r="V4921" s="9">
        <f t="shared" si="577"/>
        <v>1.0425970133608149</v>
      </c>
      <c r="W4921" s="3">
        <v>384079957.02999902</v>
      </c>
      <c r="X4921" s="11">
        <f t="shared" si="578"/>
        <v>9.4398173487912504E-2</v>
      </c>
      <c r="Y4921" s="11">
        <f t="shared" si="579"/>
        <v>9.0675784304863824E-3</v>
      </c>
      <c r="Z4921" s="11">
        <f t="shared" si="580"/>
        <v>9.6056714822426809E-2</v>
      </c>
    </row>
    <row r="4922" spans="1:26" x14ac:dyDescent="0.3">
      <c r="A4922" s="8" t="s">
        <v>2817</v>
      </c>
      <c r="B4922" s="2" t="s">
        <v>618</v>
      </c>
      <c r="C4922" s="3">
        <v>43072147747.580002</v>
      </c>
      <c r="D4922" s="9">
        <f t="shared" si="575"/>
        <v>24.486142401209353</v>
      </c>
      <c r="E4922" s="9">
        <f t="shared" si="574"/>
        <v>0.65946265529853676</v>
      </c>
      <c r="F4922" s="3">
        <v>4708906871.2299995</v>
      </c>
      <c r="G4922" s="4">
        <v>0.218848971727924</v>
      </c>
      <c r="H4922" s="3">
        <v>935753230.10000002</v>
      </c>
      <c r="I4922" s="3">
        <v>14982831636.639999</v>
      </c>
      <c r="J4922" s="3">
        <v>12485888056.290001</v>
      </c>
      <c r="K4922" s="3">
        <v>3832681969.3499999</v>
      </c>
      <c r="L4922" s="3">
        <v>167997241.59999999</v>
      </c>
      <c r="M4922" s="9">
        <f t="shared" si="576"/>
        <v>4.3832815491469369E-2</v>
      </c>
      <c r="N4922" s="3">
        <v>15023067071.77</v>
      </c>
      <c r="O4922" s="3">
        <v>4193888830.0300002</v>
      </c>
      <c r="P4922" s="3">
        <v>-106319011.06</v>
      </c>
      <c r="Q4922" s="3">
        <v>0</v>
      </c>
      <c r="R4922" s="3">
        <v>274295409.11000001</v>
      </c>
      <c r="S4922" s="3"/>
      <c r="T4922" s="3">
        <v>-111020155.40000001</v>
      </c>
      <c r="U4922" s="3">
        <v>-45629950.07</v>
      </c>
      <c r="V4922" s="9">
        <f t="shared" si="577"/>
        <v>1.7510068588018297</v>
      </c>
      <c r="W4922" s="3">
        <v>16353854.83</v>
      </c>
      <c r="X4922" s="11">
        <f t="shared" si="578"/>
        <v>3.8994488153571336E-3</v>
      </c>
      <c r="Y4922" s="11">
        <f t="shared" si="579"/>
        <v>3.796851488771845E-4</v>
      </c>
      <c r="Z4922" s="11">
        <f t="shared" si="580"/>
        <v>9.7368927470435532E-2</v>
      </c>
    </row>
    <row r="4923" spans="1:26" x14ac:dyDescent="0.3">
      <c r="A4923" s="8" t="s">
        <v>2818</v>
      </c>
      <c r="B4923" s="2" t="s">
        <v>618</v>
      </c>
      <c r="C4923" s="3">
        <v>49061887611.279999</v>
      </c>
      <c r="D4923" s="9">
        <f t="shared" si="575"/>
        <v>24.616348350602834</v>
      </c>
      <c r="E4923" s="9">
        <f t="shared" si="574"/>
        <v>0.66553372685894741</v>
      </c>
      <c r="F4923" s="3">
        <v>5964430566.0200005</v>
      </c>
      <c r="G4923" s="4">
        <v>0.22340266543519899</v>
      </c>
      <c r="H4923" s="3">
        <v>801459680.63</v>
      </c>
      <c r="I4923" s="3">
        <v>16785316719.139999</v>
      </c>
      <c r="J4923" s="3">
        <v>15065564508.9</v>
      </c>
      <c r="K4923" s="3">
        <v>5120191312.8800001</v>
      </c>
      <c r="L4923" s="3">
        <v>167441593.31999999</v>
      </c>
      <c r="M4923" s="9">
        <f t="shared" si="576"/>
        <v>3.2702214251017429E-2</v>
      </c>
      <c r="N4923" s="3">
        <v>17772774325.98</v>
      </c>
      <c r="O4923" s="3">
        <v>4544988916.0500002</v>
      </c>
      <c r="P4923" s="3">
        <v>282724175.87</v>
      </c>
      <c r="Q4923" s="3">
        <v>0</v>
      </c>
      <c r="R4923" s="3">
        <v>745699221.79999995</v>
      </c>
      <c r="S4923" s="3"/>
      <c r="T4923" s="3">
        <v>-417563696.13</v>
      </c>
      <c r="U4923" s="3">
        <v>-104404114.84999999</v>
      </c>
      <c r="V4923" s="9">
        <f t="shared" si="577"/>
        <v>1.4286306667070943</v>
      </c>
      <c r="W4923" s="3">
        <v>555122062.62</v>
      </c>
      <c r="X4923" s="11">
        <f t="shared" si="578"/>
        <v>0.12213936554601117</v>
      </c>
      <c r="Y4923" s="11">
        <f t="shared" si="579"/>
        <v>1.1314731039666926E-2</v>
      </c>
      <c r="Z4923" s="11">
        <f t="shared" si="580"/>
        <v>9.2637873048428021E-2</v>
      </c>
    </row>
    <row r="4924" spans="1:26" x14ac:dyDescent="0.3">
      <c r="A4924" s="8" t="s">
        <v>2819</v>
      </c>
      <c r="B4924" s="2" t="s">
        <v>618</v>
      </c>
      <c r="C4924" s="3">
        <v>53213439694.18</v>
      </c>
      <c r="D4924" s="9">
        <f t="shared" si="575"/>
        <v>24.69757682721993</v>
      </c>
      <c r="E4924" s="9">
        <f t="shared" si="574"/>
        <v>0.61303404492395286</v>
      </c>
      <c r="F4924" s="3">
        <v>5965757008.8699999</v>
      </c>
      <c r="G4924" s="4">
        <v>0.20994975122388401</v>
      </c>
      <c r="H4924" s="3">
        <v>4286470122.5</v>
      </c>
      <c r="I4924" s="3">
        <v>16043759630.110001</v>
      </c>
      <c r="J4924" s="3">
        <v>12291420427.43</v>
      </c>
      <c r="K4924" s="3">
        <v>5097139800.3500004</v>
      </c>
      <c r="L4924" s="3">
        <v>167743060.62</v>
      </c>
      <c r="M4924" s="9">
        <f t="shared" si="576"/>
        <v>3.2909252480868144E-2</v>
      </c>
      <c r="N4924" s="3">
        <v>20983938074.59</v>
      </c>
      <c r="O4924" s="3">
        <v>4757420023.4300003</v>
      </c>
      <c r="P4924" s="3">
        <v>-1674501934.6600001</v>
      </c>
      <c r="Q4924" s="3">
        <v>0</v>
      </c>
      <c r="R4924" s="3">
        <v>327998993.18000001</v>
      </c>
      <c r="S4924" s="3"/>
      <c r="T4924" s="3">
        <v>-189732060.72999999</v>
      </c>
      <c r="U4924" s="3">
        <v>-68356939.879999995</v>
      </c>
      <c r="V4924" s="9">
        <f t="shared" si="577"/>
        <v>1.2708755212533891</v>
      </c>
      <c r="W4924" s="3">
        <v>-5967545.2099982603</v>
      </c>
      <c r="X4924" s="11">
        <f t="shared" si="578"/>
        <v>-1.2543658496850117E-3</v>
      </c>
      <c r="Y4924" s="11">
        <f t="shared" si="579"/>
        <v>-1.1214357208054972E-4</v>
      </c>
      <c r="Z4924" s="11">
        <f t="shared" si="580"/>
        <v>8.9402603003510092E-2</v>
      </c>
    </row>
    <row r="4925" spans="1:26" x14ac:dyDescent="0.3">
      <c r="A4925" s="8" t="s">
        <v>2820</v>
      </c>
      <c r="B4925" s="2" t="s">
        <v>618</v>
      </c>
      <c r="C4925" s="3">
        <v>56479367716.480003</v>
      </c>
      <c r="D4925" s="9">
        <f t="shared" si="575"/>
        <v>24.757141235247207</v>
      </c>
      <c r="E4925" s="9">
        <f t="shared" si="574"/>
        <v>0.54747799074169801</v>
      </c>
      <c r="F4925" s="3">
        <v>8496898050.8100004</v>
      </c>
      <c r="G4925" s="4">
        <v>0.21502231806628699</v>
      </c>
      <c r="H4925" s="3">
        <v>534548223.33999997</v>
      </c>
      <c r="I4925" s="3">
        <v>18969276025.279999</v>
      </c>
      <c r="J4925" s="3">
        <v>11417386507.16</v>
      </c>
      <c r="K4925" s="3">
        <v>7606106612.9300003</v>
      </c>
      <c r="L4925" s="3">
        <v>150391492.81</v>
      </c>
      <c r="M4925" s="9">
        <f t="shared" si="576"/>
        <v>1.9772467106146264E-2</v>
      </c>
      <c r="N4925" s="3">
        <v>22005220270.91</v>
      </c>
      <c r="O4925" s="3">
        <v>4821938633.3400002</v>
      </c>
      <c r="P4925" s="3">
        <v>-1411272022.19999</v>
      </c>
      <c r="Q4925" s="3">
        <v>0</v>
      </c>
      <c r="R4925" s="3">
        <v>574585009.77999997</v>
      </c>
      <c r="S4925" s="3"/>
      <c r="T4925" s="3">
        <v>-438321876.80000001</v>
      </c>
      <c r="U4925" s="3">
        <v>-142413442.50999999</v>
      </c>
      <c r="V4925" s="9">
        <f t="shared" si="577"/>
        <v>0.98940944467213143</v>
      </c>
      <c r="W4925" s="3">
        <v>-79814448.859993294</v>
      </c>
      <c r="X4925" s="11">
        <f t="shared" si="578"/>
        <v>-1.6552356827633126E-2</v>
      </c>
      <c r="Y4925" s="11">
        <f t="shared" si="579"/>
        <v>-1.4131611610925382E-3</v>
      </c>
      <c r="Z4925" s="11">
        <f t="shared" si="580"/>
        <v>8.5375223347853024E-2</v>
      </c>
    </row>
    <row r="4926" spans="1:26" x14ac:dyDescent="0.3">
      <c r="A4926" s="8" t="s">
        <v>2821</v>
      </c>
      <c r="B4926" s="2" t="s">
        <v>618</v>
      </c>
      <c r="C4926" s="3">
        <v>64957078710.230003</v>
      </c>
      <c r="D4926" s="9">
        <f t="shared" si="575"/>
        <v>24.896992561194875</v>
      </c>
      <c r="E4926" s="9">
        <f t="shared" si="574"/>
        <v>0.46315930773857106</v>
      </c>
      <c r="F4926" s="3">
        <v>12062031580.83</v>
      </c>
      <c r="G4926" s="4">
        <v>0.149768281026466</v>
      </c>
      <c r="H4926" s="3">
        <v>329690500.5</v>
      </c>
      <c r="I4926" s="3">
        <v>17315915394.73</v>
      </c>
      <c r="J4926" s="3">
        <v>12439869712.92</v>
      </c>
      <c r="K4926" s="3">
        <v>11230940608.02</v>
      </c>
      <c r="L4926" s="3">
        <v>173964748.16999999</v>
      </c>
      <c r="M4926" s="9">
        <f t="shared" si="576"/>
        <v>1.5489775455296414E-2</v>
      </c>
      <c r="N4926" s="3">
        <v>27172684264.080002</v>
      </c>
      <c r="O4926" s="3">
        <v>4964519868.9799995</v>
      </c>
      <c r="P4926" s="3">
        <v>-63764068.000000797</v>
      </c>
      <c r="Q4926" s="3">
        <v>0</v>
      </c>
      <c r="R4926" s="3">
        <v>306746754.32999998</v>
      </c>
      <c r="S4926" s="3"/>
      <c r="T4926" s="3">
        <v>-147669148.03999999</v>
      </c>
      <c r="U4926" s="3">
        <v>-76589226.75</v>
      </c>
      <c r="V4926" s="9">
        <f t="shared" si="577"/>
        <v>1.3678274205689922</v>
      </c>
      <c r="W4926" s="3">
        <v>103807981.939999</v>
      </c>
      <c r="X4926" s="11">
        <f t="shared" si="578"/>
        <v>2.0909974112225112E-2</v>
      </c>
      <c r="Y4926" s="11">
        <f t="shared" si="579"/>
        <v>1.5981011461904061E-3</v>
      </c>
      <c r="Z4926" s="11">
        <f t="shared" si="580"/>
        <v>7.6427696065681353E-2</v>
      </c>
    </row>
    <row r="4927" spans="1:26" x14ac:dyDescent="0.3">
      <c r="A4927" s="8" t="s">
        <v>2822</v>
      </c>
      <c r="B4927" s="2" t="s">
        <v>618</v>
      </c>
      <c r="C4927" s="3">
        <v>54628442883.139999</v>
      </c>
      <c r="D4927" s="9">
        <f t="shared" si="575"/>
        <v>24.723820515984979</v>
      </c>
      <c r="E4927" s="9">
        <f t="shared" si="574"/>
        <v>0.49038804979224376</v>
      </c>
      <c r="F4927" s="3">
        <v>13766655837.690001</v>
      </c>
      <c r="G4927" s="4">
        <v>0.138276607472647</v>
      </c>
      <c r="H4927" s="3">
        <v>49660151.079999998</v>
      </c>
      <c r="I4927" s="3">
        <v>12746274311.77</v>
      </c>
      <c r="J4927" s="3">
        <v>13993201105.799999</v>
      </c>
      <c r="K4927" s="3">
        <v>12921143689.23</v>
      </c>
      <c r="L4927" s="3">
        <v>104358057.87</v>
      </c>
      <c r="M4927" s="9">
        <f t="shared" si="576"/>
        <v>8.0765341195752106E-3</v>
      </c>
      <c r="N4927" s="3">
        <v>23122419467.380001</v>
      </c>
      <c r="O4927" s="3">
        <v>5552616480.4399996</v>
      </c>
      <c r="P4927" s="3">
        <v>867654749.41000104</v>
      </c>
      <c r="Q4927" s="3">
        <v>0</v>
      </c>
      <c r="R4927" s="3">
        <v>862161773.65999997</v>
      </c>
      <c r="S4927" s="3"/>
      <c r="T4927" s="3">
        <v>-669258752.46000004</v>
      </c>
      <c r="U4927" s="3">
        <v>-156086415.66999999</v>
      </c>
      <c r="V4927" s="9">
        <f t="shared" si="577"/>
        <v>1.0446075253744032</v>
      </c>
      <c r="W4927" s="3">
        <v>945937873.27000105</v>
      </c>
      <c r="X4927" s="11">
        <f t="shared" si="578"/>
        <v>0.17035894277989883</v>
      </c>
      <c r="Y4927" s="11">
        <f t="shared" si="579"/>
        <v>1.7315849095196272E-2</v>
      </c>
      <c r="Z4927" s="11">
        <f t="shared" si="580"/>
        <v>0.10164332328340456</v>
      </c>
    </row>
    <row r="4928" spans="1:26" x14ac:dyDescent="0.3">
      <c r="A4928" s="8" t="s">
        <v>2823</v>
      </c>
      <c r="B4928" s="2" t="s">
        <v>618</v>
      </c>
      <c r="C4928" s="3">
        <v>61691632436.269997</v>
      </c>
      <c r="D4928" s="9">
        <f t="shared" si="575"/>
        <v>24.84541414174474</v>
      </c>
      <c r="E4928" s="9">
        <f t="shared" si="574"/>
        <v>0.54606633949491945</v>
      </c>
      <c r="F4928" s="3">
        <v>13897633432.709999</v>
      </c>
      <c r="G4928" s="4">
        <v>0.12523534291701599</v>
      </c>
      <c r="H4928" s="3">
        <v>687285996.53999996</v>
      </c>
      <c r="I4928" s="3">
        <v>17031730293.26</v>
      </c>
      <c r="J4928" s="3">
        <v>15968707612.139999</v>
      </c>
      <c r="K4928" s="3">
        <v>13033502964.709999</v>
      </c>
      <c r="L4928" s="3">
        <v>94169466.129999995</v>
      </c>
      <c r="M4928" s="9">
        <f t="shared" si="576"/>
        <v>7.2251846940133259E-3</v>
      </c>
      <c r="N4928" s="3">
        <v>28157582875.650002</v>
      </c>
      <c r="O4928" s="3">
        <v>5724958199.8400002</v>
      </c>
      <c r="P4928" s="3">
        <v>-77650277.020000696</v>
      </c>
      <c r="Q4928" s="3">
        <v>0</v>
      </c>
      <c r="R4928" s="3">
        <v>260746331</v>
      </c>
      <c r="S4928" s="3"/>
      <c r="T4928" s="3">
        <v>-188739374.09999999</v>
      </c>
      <c r="U4928" s="3">
        <v>-84868267</v>
      </c>
      <c r="V4928" s="9">
        <f t="shared" si="577"/>
        <v>0.95299360044078818</v>
      </c>
      <c r="W4928" s="3">
        <v>70138272.609999493</v>
      </c>
      <c r="X4928" s="11">
        <f t="shared" si="578"/>
        <v>1.2251316107768211E-2</v>
      </c>
      <c r="Y4928" s="11">
        <f t="shared" si="579"/>
        <v>1.136917112421287E-3</v>
      </c>
      <c r="Z4928" s="11">
        <f t="shared" si="580"/>
        <v>9.2799590053871867E-2</v>
      </c>
    </row>
    <row r="4929" spans="1:26" x14ac:dyDescent="0.3">
      <c r="A4929" s="8" t="s">
        <v>2824</v>
      </c>
      <c r="B4929" s="2" t="s">
        <v>618</v>
      </c>
      <c r="C4929" s="3">
        <v>42718577143.440002</v>
      </c>
      <c r="D4929" s="9">
        <f t="shared" si="575"/>
        <v>24.477899724476259</v>
      </c>
      <c r="E4929" s="9">
        <f t="shared" si="574"/>
        <v>0.50746414680056739</v>
      </c>
      <c r="F4929" s="3">
        <v>13104967632.059999</v>
      </c>
      <c r="G4929" s="4">
        <v>0.134592956396407</v>
      </c>
      <c r="H4929" s="3">
        <v>710872682.35000002</v>
      </c>
      <c r="I4929" s="3">
        <v>11102179297.09</v>
      </c>
      <c r="J4929" s="3">
        <v>9865094323.1900005</v>
      </c>
      <c r="K4929" s="3">
        <v>12232428406.559999</v>
      </c>
      <c r="L4929" s="3">
        <v>85115945.719999999</v>
      </c>
      <c r="M4929" s="9">
        <f t="shared" si="576"/>
        <v>6.9582214496635899E-3</v>
      </c>
      <c r="N4929" s="3">
        <v>22231329852.700001</v>
      </c>
      <c r="O4929" s="3">
        <v>5985250976.5200005</v>
      </c>
      <c r="P4929" s="3">
        <v>-931758764.73000002</v>
      </c>
      <c r="Q4929" s="3">
        <v>0</v>
      </c>
      <c r="R4929" s="3">
        <v>602253587.64999998</v>
      </c>
      <c r="S4929" s="3"/>
      <c r="T4929" s="3">
        <v>-332467027.19</v>
      </c>
      <c r="U4929" s="3">
        <v>-165683575.56</v>
      </c>
      <c r="V4929" s="9">
        <f t="shared" si="577"/>
        <v>1.2089789399537165</v>
      </c>
      <c r="W4929" s="3">
        <v>224929364.78</v>
      </c>
      <c r="X4929" s="11">
        <f t="shared" si="578"/>
        <v>3.758060700585366E-2</v>
      </c>
      <c r="Y4929" s="11">
        <f t="shared" si="579"/>
        <v>5.2653758580192053E-3</v>
      </c>
      <c r="Z4929" s="11">
        <f t="shared" si="580"/>
        <v>0.14010885607034115</v>
      </c>
    </row>
    <row r="4930" spans="1:26" x14ac:dyDescent="0.3">
      <c r="A4930" s="8" t="s">
        <v>2825</v>
      </c>
      <c r="B4930" s="2" t="s">
        <v>618</v>
      </c>
      <c r="C4930" s="3">
        <v>45417237402.18</v>
      </c>
      <c r="D4930" s="9">
        <f t="shared" si="575"/>
        <v>24.539157548396201</v>
      </c>
      <c r="E4930" s="9">
        <f t="shared" si="574"/>
        <v>0.56696500624923551</v>
      </c>
      <c r="F4930" s="3">
        <v>12762561233.969999</v>
      </c>
      <c r="G4930" s="4">
        <v>0.13960463855944599</v>
      </c>
      <c r="H4930" s="3">
        <v>480119607.47000003</v>
      </c>
      <c r="I4930" s="3">
        <v>14321862468.68</v>
      </c>
      <c r="J4930" s="3">
        <v>10948002211.4</v>
      </c>
      <c r="K4930" s="3">
        <v>11931193868.49</v>
      </c>
      <c r="L4930" s="3">
        <v>55105909.579999998</v>
      </c>
      <c r="M4930" s="9">
        <f t="shared" si="576"/>
        <v>4.6186417040404819E-3</v>
      </c>
      <c r="N4930" s="3">
        <v>24447179535.139999</v>
      </c>
      <c r="O4930" s="3">
        <v>6192285530.5799999</v>
      </c>
      <c r="P4930" s="3">
        <v>179435424.97999999</v>
      </c>
      <c r="Q4930" s="3">
        <v>0</v>
      </c>
      <c r="R4930" s="3">
        <v>360271515.08999997</v>
      </c>
      <c r="S4930" s="3"/>
      <c r="T4930" s="3">
        <v>-178863248.13999999</v>
      </c>
      <c r="U4930" s="3">
        <v>-80216015</v>
      </c>
      <c r="V4930" s="9">
        <f t="shared" si="577"/>
        <v>1.3905841429513339</v>
      </c>
      <c r="W4930" s="3">
        <v>187996785.5</v>
      </c>
      <c r="X4930" s="11">
        <f t="shared" si="578"/>
        <v>3.0359837990608825E-2</v>
      </c>
      <c r="Y4930" s="11">
        <f t="shared" si="579"/>
        <v>4.1393267458177951E-3</v>
      </c>
      <c r="Z4930" s="11">
        <f t="shared" si="580"/>
        <v>0.13634218822571481</v>
      </c>
    </row>
    <row r="4931" spans="1:26" x14ac:dyDescent="0.3">
      <c r="A4931" s="8" t="s">
        <v>2826</v>
      </c>
      <c r="B4931" s="2" t="s">
        <v>618</v>
      </c>
      <c r="C4931" s="3">
        <v>44090360213.400002</v>
      </c>
      <c r="D4931" s="9">
        <f t="shared" si="575"/>
        <v>24.50950700623979</v>
      </c>
      <c r="E4931" s="9">
        <f t="shared" si="574"/>
        <v>0.59273403591579998</v>
      </c>
      <c r="F4931" s="3">
        <v>12681652059.629999</v>
      </c>
      <c r="G4931" s="4">
        <v>0.14888263314679401</v>
      </c>
      <c r="H4931" s="3">
        <v>1412548989.5</v>
      </c>
      <c r="I4931" s="3">
        <v>14888859696.809999</v>
      </c>
      <c r="J4931" s="3">
        <v>9832448467.9599991</v>
      </c>
      <c r="K4931" s="3">
        <v>11834546819.09</v>
      </c>
      <c r="L4931" s="3">
        <v>53255566.670000002</v>
      </c>
      <c r="M4931" s="9">
        <f t="shared" si="576"/>
        <v>4.5000089554840268E-3</v>
      </c>
      <c r="N4931" s="3">
        <v>25672773323.41</v>
      </c>
      <c r="O4931" s="3">
        <v>5843636680.9499998</v>
      </c>
      <c r="P4931" s="3">
        <v>310468794.080001</v>
      </c>
      <c r="Q4931" s="3">
        <v>0</v>
      </c>
      <c r="R4931" s="3">
        <v>637583039.48000002</v>
      </c>
      <c r="S4931" s="3"/>
      <c r="T4931" s="3">
        <v>-781031060.09000003</v>
      </c>
      <c r="U4931" s="3">
        <v>-176499502.90000001</v>
      </c>
      <c r="V4931" s="9">
        <f t="shared" si="577"/>
        <v>0.66586181592895921</v>
      </c>
      <c r="W4931" s="3">
        <v>-164016778.419999</v>
      </c>
      <c r="X4931" s="11">
        <f t="shared" si="578"/>
        <v>-2.8067586568940286E-2</v>
      </c>
      <c r="Y4931" s="11">
        <f t="shared" si="579"/>
        <v>-3.7200144799486305E-3</v>
      </c>
      <c r="Z4931" s="11">
        <f t="shared" si="580"/>
        <v>0.13253773960263526</v>
      </c>
    </row>
    <row r="4932" spans="1:26" x14ac:dyDescent="0.3">
      <c r="A4932" s="8" t="s">
        <v>2827</v>
      </c>
      <c r="B4932" s="2" t="s">
        <v>618</v>
      </c>
      <c r="C4932" s="3">
        <v>43874914550.18</v>
      </c>
      <c r="D4932" s="9">
        <f t="shared" si="575"/>
        <v>24.5046085711563</v>
      </c>
      <c r="E4932" s="9">
        <f t="shared" si="574"/>
        <v>0.61938937650759496</v>
      </c>
      <c r="F4932" s="3">
        <v>11607332536.27</v>
      </c>
      <c r="G4932" s="4">
        <v>0.181161682904705</v>
      </c>
      <c r="H4932" s="3">
        <v>3525992241.1599998</v>
      </c>
      <c r="I4932" s="3">
        <v>9690503075.7700005</v>
      </c>
      <c r="J4932" s="3">
        <v>13959160650.629999</v>
      </c>
      <c r="K4932" s="3">
        <v>10750748202.08</v>
      </c>
      <c r="L4932" s="3">
        <v>43801631.329999998</v>
      </c>
      <c r="M4932" s="9">
        <f t="shared" si="576"/>
        <v>4.0742867851304978E-3</v>
      </c>
      <c r="N4932" s="3">
        <v>20161763122.330002</v>
      </c>
      <c r="O4932" s="3">
        <v>6088934208.6599998</v>
      </c>
      <c r="P4932" s="3">
        <v>-1370956501.71</v>
      </c>
      <c r="Q4932" s="3">
        <v>0</v>
      </c>
      <c r="R4932" s="3">
        <v>486462357.50999999</v>
      </c>
      <c r="S4932" s="3"/>
      <c r="T4932" s="3">
        <v>-135215070.44999999</v>
      </c>
      <c r="U4932" s="3">
        <v>-88543595.609999999</v>
      </c>
      <c r="V4932" s="9">
        <f t="shared" si="577"/>
        <v>2.1740492382965719</v>
      </c>
      <c r="W4932" s="3">
        <v>389130649.42999899</v>
      </c>
      <c r="X4932" s="11">
        <f t="shared" si="578"/>
        <v>6.3907842669174694E-2</v>
      </c>
      <c r="Y4932" s="11">
        <f t="shared" si="579"/>
        <v>8.8690919040981375E-3</v>
      </c>
      <c r="Z4932" s="11">
        <f t="shared" si="580"/>
        <v>0.13877939754608637</v>
      </c>
    </row>
    <row r="4933" spans="1:26" x14ac:dyDescent="0.3">
      <c r="A4933" s="8" t="s">
        <v>2828</v>
      </c>
      <c r="B4933" s="2" t="s">
        <v>618</v>
      </c>
      <c r="C4933" s="3">
        <v>42987262150.599998</v>
      </c>
      <c r="D4933" s="9">
        <f t="shared" si="575"/>
        <v>24.484169679699665</v>
      </c>
      <c r="E4933" s="9">
        <f t="shared" si="574"/>
        <v>0.63877895858847422</v>
      </c>
      <c r="F4933" s="3">
        <v>10979120442.92</v>
      </c>
      <c r="G4933" s="4">
        <v>0.182138514660142</v>
      </c>
      <c r="H4933" s="3">
        <v>3497638735.71</v>
      </c>
      <c r="I4933" s="3">
        <v>10899538504.92</v>
      </c>
      <c r="J4933" s="3">
        <v>13062181308.5</v>
      </c>
      <c r="K4933" s="3">
        <v>10104888518.469999</v>
      </c>
      <c r="L4933" s="3">
        <v>45163358.82</v>
      </c>
      <c r="M4933" s="9">
        <f t="shared" si="576"/>
        <v>4.4694564158178629E-3</v>
      </c>
      <c r="N4933" s="3">
        <v>21309854043.09</v>
      </c>
      <c r="O4933" s="3">
        <v>6267844238.7399998</v>
      </c>
      <c r="P4933" s="3">
        <v>-238158784.44999799</v>
      </c>
      <c r="Q4933" s="3">
        <v>0</v>
      </c>
      <c r="R4933" s="3">
        <v>806291415.60000002</v>
      </c>
      <c r="S4933" s="3"/>
      <c r="T4933" s="3">
        <v>-269987467.54000002</v>
      </c>
      <c r="U4933" s="3">
        <v>-166939806.63999999</v>
      </c>
      <c r="V4933" s="9">
        <f t="shared" si="577"/>
        <v>1.8453675548481183</v>
      </c>
      <c r="W4933" s="3">
        <v>580274101.00000203</v>
      </c>
      <c r="X4933" s="11">
        <f t="shared" si="578"/>
        <v>9.2579534349860021E-2</v>
      </c>
      <c r="Y4933" s="11">
        <f t="shared" si="579"/>
        <v>1.3498745255445463E-2</v>
      </c>
      <c r="Z4933" s="11">
        <f t="shared" si="580"/>
        <v>0.14580701177901176</v>
      </c>
    </row>
    <row r="4934" spans="1:26" x14ac:dyDescent="0.3">
      <c r="A4934" s="8" t="s">
        <v>2829</v>
      </c>
      <c r="B4934" s="2" t="s">
        <v>618</v>
      </c>
      <c r="C4934" s="3">
        <v>42660472095.440002</v>
      </c>
      <c r="D4934" s="9">
        <f t="shared" si="575"/>
        <v>24.476538616394393</v>
      </c>
      <c r="E4934" s="9">
        <f t="shared" si="574"/>
        <v>0.55248955660711851</v>
      </c>
      <c r="F4934" s="3">
        <v>10358198080.059999</v>
      </c>
      <c r="G4934" s="4">
        <v>0.18935762786570801</v>
      </c>
      <c r="H4934" s="3">
        <v>3504666206.9299998</v>
      </c>
      <c r="I4934" s="3">
        <v>9618546041.2600002</v>
      </c>
      <c r="J4934" s="3">
        <v>10446253064.469999</v>
      </c>
      <c r="K4934" s="3">
        <v>9520433235.3999996</v>
      </c>
      <c r="L4934" s="3">
        <v>44615092.719999999</v>
      </c>
      <c r="M4934" s="9">
        <f t="shared" si="576"/>
        <v>4.6862460580162349E-3</v>
      </c>
      <c r="N4934" s="3">
        <v>18758108407.599998</v>
      </c>
      <c r="O4934" s="3">
        <v>6421664923.4399996</v>
      </c>
      <c r="P4934" s="3">
        <v>211053043.34999999</v>
      </c>
      <c r="Q4934" s="3">
        <v>0</v>
      </c>
      <c r="R4934" s="3">
        <v>183866406.41999999</v>
      </c>
      <c r="S4934" s="3"/>
      <c r="T4934" s="3">
        <v>-127651206.67</v>
      </c>
      <c r="U4934" s="3">
        <v>-88302801.560000002</v>
      </c>
      <c r="V4934" s="9">
        <f t="shared" si="577"/>
        <v>0.85141465040174014</v>
      </c>
      <c r="W4934" s="3">
        <v>100237350.67</v>
      </c>
      <c r="X4934" s="11">
        <f t="shared" si="578"/>
        <v>1.5609246490597676E-2</v>
      </c>
      <c r="Y4934" s="11">
        <f t="shared" si="579"/>
        <v>2.3496540414683883E-3</v>
      </c>
      <c r="Z4934" s="11">
        <f t="shared" si="580"/>
        <v>0.1505296263265313</v>
      </c>
    </row>
    <row r="4935" spans="1:26" x14ac:dyDescent="0.3">
      <c r="A4935" s="8" t="s">
        <v>2830</v>
      </c>
      <c r="B4935" s="2" t="s">
        <v>618</v>
      </c>
      <c r="C4935" s="3">
        <v>39252110912.370003</v>
      </c>
      <c r="D4935" s="9">
        <f t="shared" si="575"/>
        <v>24.39327106093555</v>
      </c>
      <c r="E4935" s="9">
        <f t="shared" si="574"/>
        <v>0.68084666975191699</v>
      </c>
      <c r="F4935" s="3">
        <v>7934134657.2600002</v>
      </c>
      <c r="G4935" s="4">
        <v>0.237185623303245</v>
      </c>
      <c r="H4935" s="3">
        <v>48172606.700000003</v>
      </c>
      <c r="I4935" s="3">
        <v>10084971700.92</v>
      </c>
      <c r="J4935" s="3">
        <v>16591524687.799999</v>
      </c>
      <c r="K4935" s="3">
        <v>7503219014.6700001</v>
      </c>
      <c r="L4935" s="3">
        <v>38342458.670000002</v>
      </c>
      <c r="M4935" s="9">
        <f t="shared" si="576"/>
        <v>5.1101345429254205E-3</v>
      </c>
      <c r="N4935" s="3">
        <v>16578970704.42</v>
      </c>
      <c r="O4935" s="3">
        <v>6423824082.6800003</v>
      </c>
      <c r="P4935" s="3">
        <v>395034756.87999803</v>
      </c>
      <c r="Q4935" s="3">
        <v>0</v>
      </c>
      <c r="R4935" s="3">
        <v>374391972.51999998</v>
      </c>
      <c r="S4935" s="3"/>
      <c r="T4935" s="3">
        <v>-330338402.18000001</v>
      </c>
      <c r="U4935" s="3">
        <v>-173540672.66</v>
      </c>
      <c r="V4935" s="9">
        <f t="shared" si="577"/>
        <v>0.74301948863203549</v>
      </c>
      <c r="W4935" s="3">
        <v>351775713.349998</v>
      </c>
      <c r="X4935" s="11">
        <f t="shared" si="578"/>
        <v>5.4761106285344946E-2</v>
      </c>
      <c r="Y4935" s="11">
        <f t="shared" si="579"/>
        <v>8.961956571847415E-3</v>
      </c>
      <c r="Z4935" s="11">
        <f t="shared" si="580"/>
        <v>0.16365550624834246</v>
      </c>
    </row>
    <row r="4936" spans="1:26" x14ac:dyDescent="0.3">
      <c r="A4936" s="8" t="s">
        <v>2831</v>
      </c>
      <c r="B4936" s="2" t="s">
        <v>618</v>
      </c>
      <c r="C4936" s="3">
        <v>29030535568.060001</v>
      </c>
      <c r="D4936" s="9">
        <f t="shared" si="575"/>
        <v>24.091614063591965</v>
      </c>
      <c r="E4936" s="9">
        <f t="shared" si="574"/>
        <v>0.62261398400125589</v>
      </c>
      <c r="F4936" s="3">
        <v>6713659284.5200005</v>
      </c>
      <c r="G4936" s="4">
        <v>0.241895929215517</v>
      </c>
      <c r="H4936" s="3">
        <v>1959081888.0999999</v>
      </c>
      <c r="I4936" s="3">
        <v>5609805703.2799997</v>
      </c>
      <c r="J4936" s="3">
        <v>10505929816.34</v>
      </c>
      <c r="K4936" s="3">
        <v>6271301547.1499996</v>
      </c>
      <c r="L4936" s="3">
        <v>35817693.5</v>
      </c>
      <c r="M4936" s="9">
        <f t="shared" si="576"/>
        <v>5.7113652135380721E-3</v>
      </c>
      <c r="N4936" s="3">
        <v>10419799900.290001</v>
      </c>
      <c r="O4936" s="3">
        <v>6499836512.2299995</v>
      </c>
      <c r="P4936" s="3">
        <v>-381416.42999929201</v>
      </c>
      <c r="Q4936" s="3">
        <v>0</v>
      </c>
      <c r="R4936" s="3">
        <v>152084105.19999999</v>
      </c>
      <c r="S4936" s="3"/>
      <c r="T4936" s="3">
        <v>-171995549.18000001</v>
      </c>
      <c r="U4936" s="3">
        <v>-72246223.780000001</v>
      </c>
      <c r="V4936" s="9">
        <f t="shared" si="577"/>
        <v>0.62267851791637263</v>
      </c>
      <c r="W4936" s="3">
        <v>92233316.840000704</v>
      </c>
      <c r="X4936" s="11">
        <f t="shared" si="578"/>
        <v>1.419009796114961E-2</v>
      </c>
      <c r="Y4936" s="11">
        <f t="shared" si="579"/>
        <v>3.1771138573646472E-3</v>
      </c>
      <c r="Z4936" s="11">
        <f t="shared" si="580"/>
        <v>0.22389654152234292</v>
      </c>
    </row>
    <row r="4937" spans="1:26" x14ac:dyDescent="0.3">
      <c r="A4937" s="8" t="s">
        <v>2832</v>
      </c>
      <c r="B4937" s="2" t="s">
        <v>618</v>
      </c>
      <c r="C4937" s="3">
        <v>33549461917.529999</v>
      </c>
      <c r="D4937" s="9">
        <f t="shared" si="575"/>
        <v>24.236286662009856</v>
      </c>
      <c r="E4937" s="9">
        <f t="shared" si="574"/>
        <v>0.67504517794863528</v>
      </c>
      <c r="F4937" s="3">
        <v>7568871501.3500004</v>
      </c>
      <c r="G4937" s="4">
        <v>0.23213796432765901</v>
      </c>
      <c r="H4937" s="3">
        <v>998969852.74000001</v>
      </c>
      <c r="I4937" s="3">
        <v>7590726018.1000004</v>
      </c>
      <c r="J4937" s="3">
        <v>14057706619.360001</v>
      </c>
      <c r="K4937" s="3">
        <v>7116807950.3100004</v>
      </c>
      <c r="L4937" s="3">
        <v>32731893.440000001</v>
      </c>
      <c r="M4937" s="9">
        <f t="shared" si="576"/>
        <v>4.5992379826090765E-3</v>
      </c>
      <c r="N4937" s="3">
        <v>11380882223.09</v>
      </c>
      <c r="O4937" s="3">
        <v>6479783743.25</v>
      </c>
      <c r="P4937" s="3">
        <v>-32224598.310000699</v>
      </c>
      <c r="Q4937" s="3">
        <v>0</v>
      </c>
      <c r="R4937" s="3">
        <v>321229678.63</v>
      </c>
      <c r="S4937" s="3"/>
      <c r="T4937" s="3">
        <v>-274273543.41000003</v>
      </c>
      <c r="U4937" s="3">
        <v>-139679425.61000001</v>
      </c>
      <c r="V4937" s="9">
        <f t="shared" si="577"/>
        <v>0.77600525342404258</v>
      </c>
      <c r="W4937" s="3">
        <v>79380003.569999203</v>
      </c>
      <c r="X4937" s="11">
        <f t="shared" si="578"/>
        <v>1.2250409383289907E-2</v>
      </c>
      <c r="Y4937" s="11">
        <f t="shared" si="579"/>
        <v>2.366058918176634E-3</v>
      </c>
      <c r="Z4937" s="11">
        <f t="shared" si="580"/>
        <v>0.19314121219524641</v>
      </c>
    </row>
    <row r="4938" spans="1:26" x14ac:dyDescent="0.3">
      <c r="A4938" s="8" t="s">
        <v>2833</v>
      </c>
      <c r="B4938" s="2" t="s">
        <v>618</v>
      </c>
      <c r="C4938" s="3">
        <v>32064712659.400002</v>
      </c>
      <c r="D4938" s="9">
        <f t="shared" si="575"/>
        <v>24.191021968315756</v>
      </c>
      <c r="E4938" s="9">
        <f t="shared" si="574"/>
        <v>0.66182282148500282</v>
      </c>
      <c r="F4938" s="3">
        <v>6989404598.1999998</v>
      </c>
      <c r="G4938" s="4">
        <v>0.25858250981231001</v>
      </c>
      <c r="H4938" s="3">
        <v>1142279679.8399999</v>
      </c>
      <c r="I4938" s="3">
        <v>7694749157.3699999</v>
      </c>
      <c r="J4938" s="3">
        <v>12384129765.139999</v>
      </c>
      <c r="K4938" s="3">
        <v>6982487301.0200005</v>
      </c>
      <c r="L4938" s="3">
        <v>32098188.5</v>
      </c>
      <c r="M4938" s="9">
        <f t="shared" si="576"/>
        <v>4.5969562300974187E-3</v>
      </c>
      <c r="N4938" s="3">
        <v>8871125720.1499996</v>
      </c>
      <c r="O4938" s="3">
        <v>6493570782.7700005</v>
      </c>
      <c r="P4938" s="3">
        <v>325310838.08999997</v>
      </c>
      <c r="Q4938" s="3">
        <v>0</v>
      </c>
      <c r="R4938" s="3">
        <v>158368741.06999999</v>
      </c>
      <c r="S4938" s="3"/>
      <c r="T4938" s="3">
        <v>-186386760.66</v>
      </c>
      <c r="U4938" s="3">
        <v>-71803202.010000005</v>
      </c>
      <c r="V4938" s="9">
        <f t="shared" si="577"/>
        <v>0.61338070400674571</v>
      </c>
      <c r="W4938" s="3">
        <v>89566381.739999905</v>
      </c>
      <c r="X4938" s="11">
        <f t="shared" si="578"/>
        <v>1.3793086228867293E-2</v>
      </c>
      <c r="Y4938" s="11">
        <f t="shared" si="579"/>
        <v>2.793300619637484E-3</v>
      </c>
      <c r="Z4938" s="11">
        <f t="shared" si="580"/>
        <v>0.20251454774432115</v>
      </c>
    </row>
    <row r="4939" spans="1:26" x14ac:dyDescent="0.3">
      <c r="A4939" s="8" t="s">
        <v>2834</v>
      </c>
      <c r="B4939" s="2" t="s">
        <v>618</v>
      </c>
      <c r="C4939" s="3">
        <v>27098991830.290001</v>
      </c>
      <c r="D4939" s="9">
        <f t="shared" si="575"/>
        <v>24.022762362305745</v>
      </c>
      <c r="E4939" s="9">
        <f t="shared" si="574"/>
        <v>0.7065015692831077</v>
      </c>
      <c r="F4939" s="3">
        <v>4853755443.5299997</v>
      </c>
      <c r="G4939" s="4">
        <v>0.28087490999091802</v>
      </c>
      <c r="H4939" s="3">
        <v>1119248860.6600001</v>
      </c>
      <c r="I4939" s="3">
        <v>5959570921.7799997</v>
      </c>
      <c r="J4939" s="3">
        <v>12066660471.65</v>
      </c>
      <c r="K4939" s="3">
        <v>4853755443.5299997</v>
      </c>
      <c r="L4939" s="3">
        <v>29562048.489999998</v>
      </c>
      <c r="M4939" s="9">
        <f t="shared" si="576"/>
        <v>6.090551704537539E-3</v>
      </c>
      <c r="N4939" s="3">
        <v>6100809593.46</v>
      </c>
      <c r="O4939" s="3">
        <v>6046120825.7200003</v>
      </c>
      <c r="P4939" s="3">
        <v>414788682.81</v>
      </c>
      <c r="Q4939" s="3">
        <v>0</v>
      </c>
      <c r="R4939" s="3">
        <v>309561103.08999997</v>
      </c>
      <c r="S4939" s="3"/>
      <c r="T4939" s="3">
        <v>-541506410.57000005</v>
      </c>
      <c r="U4939" s="3">
        <v>-139362641.08000001</v>
      </c>
      <c r="V4939" s="9">
        <f t="shared" si="577"/>
        <v>0.45465585833254979</v>
      </c>
      <c r="W4939" s="3">
        <v>37057096.980000198</v>
      </c>
      <c r="X4939" s="11">
        <f t="shared" si="578"/>
        <v>6.1290698694542326E-3</v>
      </c>
      <c r="Y4939" s="11">
        <f t="shared" si="579"/>
        <v>1.3674714252129294E-3</v>
      </c>
      <c r="Z4939" s="11">
        <f t="shared" si="580"/>
        <v>0.22311238970011887</v>
      </c>
    </row>
    <row r="4940" spans="1:26" x14ac:dyDescent="0.3">
      <c r="A4940" s="8" t="s">
        <v>2835</v>
      </c>
      <c r="B4940" s="2" t="s">
        <v>618</v>
      </c>
      <c r="C4940" s="3">
        <v>24850459777.209999</v>
      </c>
      <c r="D4940" s="9">
        <f t="shared" si="575"/>
        <v>23.936142091418894</v>
      </c>
      <c r="E4940" s="9">
        <f t="shared" si="574"/>
        <v>0.67239608776791759</v>
      </c>
      <c r="F4940" s="3">
        <v>4835357487.3000002</v>
      </c>
      <c r="G4940" s="4">
        <v>0.35591961690840401</v>
      </c>
      <c r="H4940" s="3">
        <v>848576144.65999997</v>
      </c>
      <c r="I4940" s="3">
        <v>4516649862.8400002</v>
      </c>
      <c r="J4940" s="3">
        <v>11344125925.93</v>
      </c>
      <c r="K4940" s="3">
        <v>4835357487.3000002</v>
      </c>
      <c r="L4940" s="3">
        <v>28869545.66</v>
      </c>
      <c r="M4940" s="9">
        <f t="shared" si="576"/>
        <v>5.9705090545684502E-3</v>
      </c>
      <c r="N4940" s="3">
        <v>4056577022.5700002</v>
      </c>
      <c r="O4940" s="3">
        <v>6305864897.8800001</v>
      </c>
      <c r="P4940" s="3">
        <v>63432015.890000001</v>
      </c>
      <c r="Q4940" s="3">
        <v>0</v>
      </c>
      <c r="R4940" s="3">
        <v>112983566.15000001</v>
      </c>
      <c r="S4940" s="3"/>
      <c r="T4940" s="3">
        <v>-225994857.06999999</v>
      </c>
      <c r="U4940" s="3">
        <v>-79617891.060000002</v>
      </c>
      <c r="V4940" s="9">
        <f t="shared" si="577"/>
        <v>0.36969520035185061</v>
      </c>
      <c r="W4940" s="3">
        <v>239518933.46000001</v>
      </c>
      <c r="X4940" s="11">
        <f t="shared" si="578"/>
        <v>3.7983518096070382E-2</v>
      </c>
      <c r="Y4940" s="11">
        <f t="shared" si="579"/>
        <v>9.6384105407844155E-3</v>
      </c>
      <c r="Z4940" s="11">
        <f t="shared" si="580"/>
        <v>0.25375244379434053</v>
      </c>
    </row>
    <row r="4941" spans="1:26" x14ac:dyDescent="0.3">
      <c r="A4941" s="8" t="s">
        <v>2836</v>
      </c>
      <c r="B4941" s="2" t="s">
        <v>618</v>
      </c>
      <c r="C4941" s="3">
        <v>25901881726.77</v>
      </c>
      <c r="D4941" s="9">
        <f t="shared" si="575"/>
        <v>23.977581456556006</v>
      </c>
      <c r="E4941" s="9">
        <f t="shared" si="574"/>
        <v>0.63785100571031983</v>
      </c>
      <c r="F4941" s="3">
        <v>5797355024.8199997</v>
      </c>
      <c r="G4941" s="4">
        <v>0.41338293373261498</v>
      </c>
      <c r="H4941" s="3">
        <v>945403122.73000002</v>
      </c>
      <c r="I4941" s="3">
        <v>6019434558</v>
      </c>
      <c r="J4941" s="3">
        <v>9556703628.4799995</v>
      </c>
      <c r="K4941" s="3">
        <v>5797355024.8199997</v>
      </c>
      <c r="L4941" s="3">
        <v>7830997.6299999999</v>
      </c>
      <c r="M4941" s="9">
        <f t="shared" si="576"/>
        <v>1.3507880053012869E-3</v>
      </c>
      <c r="N4941" s="3">
        <v>6235806010.6400003</v>
      </c>
      <c r="O4941" s="3">
        <v>6406669874.0299997</v>
      </c>
      <c r="P4941" s="3">
        <v>5501066.5999996699</v>
      </c>
      <c r="Q4941" s="3">
        <v>0</v>
      </c>
      <c r="R4941" s="3">
        <v>221806150.63999999</v>
      </c>
      <c r="S4941" s="3"/>
      <c r="T4941" s="3">
        <v>-353735068.79000002</v>
      </c>
      <c r="U4941" s="3">
        <v>-157804221.02000001</v>
      </c>
      <c r="V4941" s="9">
        <f t="shared" si="577"/>
        <v>0.43360530668599273</v>
      </c>
      <c r="W4941" s="3">
        <v>196769337.72999999</v>
      </c>
      <c r="X4941" s="11">
        <f t="shared" si="578"/>
        <v>3.0713200710968707E-2</v>
      </c>
      <c r="Y4941" s="11">
        <f t="shared" si="579"/>
        <v>7.5967197984166453E-3</v>
      </c>
      <c r="Z4941" s="11">
        <f t="shared" si="580"/>
        <v>0.24734380079454252</v>
      </c>
    </row>
    <row r="4942" spans="1:26" x14ac:dyDescent="0.3">
      <c r="A4942" s="8" t="s">
        <v>2823</v>
      </c>
      <c r="B4942" s="2" t="s">
        <v>620</v>
      </c>
      <c r="C4942" s="3">
        <v>4977182.18</v>
      </c>
      <c r="D4942" s="9">
        <f t="shared" si="575"/>
        <v>15.420374461550916</v>
      </c>
      <c r="E4942" s="9">
        <f t="shared" si="574"/>
        <v>0.99007856489593071</v>
      </c>
      <c r="F4942" s="3">
        <v>0</v>
      </c>
      <c r="G4942" s="4">
        <v>4.1987454656838699</v>
      </c>
      <c r="H4942" s="3">
        <v>4927801.3899999997</v>
      </c>
      <c r="I4942" s="3">
        <v>0</v>
      </c>
      <c r="J4942" s="3">
        <v>0</v>
      </c>
      <c r="K4942" s="3">
        <v>0</v>
      </c>
      <c r="L4942" s="3">
        <v>0</v>
      </c>
      <c r="M4942" s="9" t="str">
        <f t="shared" si="576"/>
        <v/>
      </c>
      <c r="N4942" s="3">
        <v>0</v>
      </c>
      <c r="O4942" s="3">
        <v>4779999.55</v>
      </c>
      <c r="P4942" s="3">
        <v>0</v>
      </c>
      <c r="Q4942" s="3">
        <v>0</v>
      </c>
      <c r="R4942" s="3">
        <v>42651.74</v>
      </c>
      <c r="S4942" s="3"/>
      <c r="T4942" s="3">
        <v>0</v>
      </c>
      <c r="U4942" s="3">
        <v>-258536.29</v>
      </c>
      <c r="V4942" s="9">
        <f t="shared" si="577"/>
        <v>0.16497389979565344</v>
      </c>
      <c r="W4942" s="3">
        <v>-220000.45</v>
      </c>
      <c r="X4942" s="11">
        <f t="shared" si="578"/>
        <v>-4.602520307768649E-2</v>
      </c>
      <c r="Y4942" s="11">
        <f t="shared" si="579"/>
        <v>-4.4201807778713867E-2</v>
      </c>
      <c r="Z4942" s="11">
        <f t="shared" si="580"/>
        <v>0.96038267781469877</v>
      </c>
    </row>
    <row r="4943" spans="1:26" x14ac:dyDescent="0.3">
      <c r="A4943" s="8" t="s">
        <v>2824</v>
      </c>
      <c r="B4943" s="2" t="s">
        <v>620</v>
      </c>
      <c r="C4943" s="3">
        <v>5785493.29</v>
      </c>
      <c r="D4943" s="9">
        <f t="shared" si="575"/>
        <v>15.570864185501815</v>
      </c>
      <c r="E4943" s="9">
        <f t="shared" si="574"/>
        <v>0.97655625662301992</v>
      </c>
      <c r="F4943" s="3">
        <v>0</v>
      </c>
      <c r="G4943" s="4">
        <v>3.5149107016407202</v>
      </c>
      <c r="H4943" s="3">
        <v>1150345.2</v>
      </c>
      <c r="I4943" s="3">
        <v>4499514.47</v>
      </c>
      <c r="J4943" s="3">
        <v>0</v>
      </c>
      <c r="K4943" s="3">
        <v>0</v>
      </c>
      <c r="L4943" s="3">
        <v>0</v>
      </c>
      <c r="M4943" s="9" t="str">
        <f t="shared" si="576"/>
        <v/>
      </c>
      <c r="N4943" s="3">
        <v>282.91000000000003</v>
      </c>
      <c r="O4943" s="3">
        <v>4892247.3</v>
      </c>
      <c r="P4943" s="3">
        <v>1425.29</v>
      </c>
      <c r="Q4943" s="3">
        <v>0</v>
      </c>
      <c r="R4943" s="3">
        <v>294774.65000000002</v>
      </c>
      <c r="S4943" s="3"/>
      <c r="T4943" s="3">
        <v>0</v>
      </c>
      <c r="U4943" s="3">
        <v>-374968.61</v>
      </c>
      <c r="V4943" s="9">
        <f t="shared" si="577"/>
        <v>0.78613153778392286</v>
      </c>
      <c r="W4943" s="3">
        <v>-107752.7</v>
      </c>
      <c r="X4943" s="11">
        <f t="shared" si="578"/>
        <v>-2.2025194842460231E-2</v>
      </c>
      <c r="Y4943" s="11">
        <f t="shared" si="579"/>
        <v>-1.8624634858058924E-2</v>
      </c>
      <c r="Z4943" s="11">
        <f t="shared" si="580"/>
        <v>0.84560590683875803</v>
      </c>
    </row>
    <row r="4944" spans="1:26" x14ac:dyDescent="0.3">
      <c r="A4944" s="8" t="s">
        <v>2825</v>
      </c>
      <c r="B4944" s="2" t="s">
        <v>620</v>
      </c>
      <c r="C4944" s="3">
        <v>1759194901.01</v>
      </c>
      <c r="D4944" s="9">
        <f t="shared" si="575"/>
        <v>21.28812209872973</v>
      </c>
      <c r="E4944" s="9">
        <f t="shared" si="574"/>
        <v>0.10247615011076891</v>
      </c>
      <c r="F4944" s="3">
        <v>0</v>
      </c>
      <c r="G4944" s="4">
        <v>7.5995680010193703E-2</v>
      </c>
      <c r="H4944" s="3">
        <v>11413258.68</v>
      </c>
      <c r="I4944" s="3">
        <v>4549837.88</v>
      </c>
      <c r="J4944" s="3">
        <v>164312424.19</v>
      </c>
      <c r="K4944" s="3">
        <v>0</v>
      </c>
      <c r="L4944" s="3">
        <v>0</v>
      </c>
      <c r="M4944" s="9" t="str">
        <f t="shared" si="576"/>
        <v/>
      </c>
      <c r="N4944" s="3">
        <v>7324.15</v>
      </c>
      <c r="O4944" s="3">
        <v>292090046.13</v>
      </c>
      <c r="P4944" s="3">
        <v>19771767.550000001</v>
      </c>
      <c r="Q4944" s="3">
        <v>24416051.370000001</v>
      </c>
      <c r="R4944" s="3">
        <v>345540033.19</v>
      </c>
      <c r="S4944" s="3"/>
      <c r="T4944" s="3">
        <v>-30298269.16</v>
      </c>
      <c r="U4944" s="3">
        <v>-253146361.80000001</v>
      </c>
      <c r="V4944" s="9">
        <f t="shared" si="577"/>
        <v>1.3052146491785499</v>
      </c>
      <c r="W4944" s="3">
        <v>80432942.349999994</v>
      </c>
      <c r="X4944" s="11">
        <f t="shared" si="578"/>
        <v>0.27537036409040055</v>
      </c>
      <c r="Y4944" s="11">
        <f t="shared" si="579"/>
        <v>4.5721450365631078E-2</v>
      </c>
      <c r="Z4944" s="11">
        <f t="shared" si="580"/>
        <v>0.1660362055178215</v>
      </c>
    </row>
    <row r="4945" spans="1:26" x14ac:dyDescent="0.3">
      <c r="A4945" s="8" t="s">
        <v>2826</v>
      </c>
      <c r="B4945" s="2" t="s">
        <v>620</v>
      </c>
      <c r="C4945" s="3">
        <v>2252724319.9400001</v>
      </c>
      <c r="D4945" s="9">
        <f t="shared" si="575"/>
        <v>21.535406129587081</v>
      </c>
      <c r="E4945" s="9">
        <f t="shared" si="574"/>
        <v>0.19774055020716624</v>
      </c>
      <c r="F4945" s="3">
        <v>1560130829.8499999</v>
      </c>
      <c r="G4945" s="4"/>
      <c r="H4945" s="3">
        <v>36852146.689999998</v>
      </c>
      <c r="I4945" s="3">
        <v>4639600.18</v>
      </c>
      <c r="J4945" s="3">
        <v>403963199.62</v>
      </c>
      <c r="K4945" s="3">
        <v>0</v>
      </c>
      <c r="L4945" s="3">
        <v>0</v>
      </c>
      <c r="M4945" s="9" t="str">
        <f t="shared" si="576"/>
        <v/>
      </c>
      <c r="N4945" s="3">
        <v>29101.02</v>
      </c>
      <c r="O4945" s="3">
        <v>297541880.99000001</v>
      </c>
      <c r="P4945" s="3">
        <v>24350165.390000001</v>
      </c>
      <c r="Q4945" s="3">
        <v>32954642.52</v>
      </c>
      <c r="R4945" s="3">
        <v>483846295.13</v>
      </c>
      <c r="S4945" s="3"/>
      <c r="T4945" s="3">
        <v>-49889650.420000002</v>
      </c>
      <c r="U4945" s="3">
        <v>-347903259.06</v>
      </c>
      <c r="V4945" s="9">
        <f t="shared" si="577"/>
        <v>1.2991708130885711</v>
      </c>
      <c r="W4945" s="3">
        <v>87743547.949999899</v>
      </c>
      <c r="X4945" s="11">
        <f t="shared" si="578"/>
        <v>0.29489478139364467</v>
      </c>
      <c r="Y4945" s="11">
        <f t="shared" si="579"/>
        <v>3.8949971451605267E-2</v>
      </c>
      <c r="Z4945" s="11">
        <f t="shared" si="580"/>
        <v>0.13208091125767438</v>
      </c>
    </row>
    <row r="4946" spans="1:26" x14ac:dyDescent="0.3">
      <c r="A4946" s="8" t="s">
        <v>2827</v>
      </c>
      <c r="B4946" s="2" t="s">
        <v>620</v>
      </c>
      <c r="C4946" s="3">
        <v>2102027168.0699999</v>
      </c>
      <c r="D4946" s="9">
        <f t="shared" si="575"/>
        <v>21.466168034184438</v>
      </c>
      <c r="E4946" s="9">
        <f t="shared" si="574"/>
        <v>0.2141354736548346</v>
      </c>
      <c r="F4946" s="3">
        <v>1376792314.76</v>
      </c>
      <c r="G4946" s="4"/>
      <c r="H4946" s="3">
        <v>35262620.049999997</v>
      </c>
      <c r="I4946" s="3">
        <v>7138450.25</v>
      </c>
      <c r="J4946" s="3">
        <v>407717512.97000003</v>
      </c>
      <c r="K4946" s="3">
        <v>0</v>
      </c>
      <c r="L4946" s="3">
        <v>0</v>
      </c>
      <c r="M4946" s="9" t="str">
        <f t="shared" si="576"/>
        <v/>
      </c>
      <c r="N4946" s="3">
        <v>127423.52</v>
      </c>
      <c r="O4946" s="3">
        <v>356595539.19999999</v>
      </c>
      <c r="P4946" s="3">
        <v>6092474.0099999998</v>
      </c>
      <c r="Q4946" s="3">
        <v>7853323.6299999999</v>
      </c>
      <c r="R4946" s="3">
        <v>137087414.44</v>
      </c>
      <c r="S4946" s="3"/>
      <c r="T4946" s="3">
        <v>-11865703.949999999</v>
      </c>
      <c r="U4946" s="3">
        <v>-99665520.069999993</v>
      </c>
      <c r="V4946" s="9">
        <f t="shared" si="577"/>
        <v>1.2995530116661227</v>
      </c>
      <c r="W4946" s="3">
        <v>14132903.060000001</v>
      </c>
      <c r="X4946" s="11">
        <f t="shared" si="578"/>
        <v>3.9632865547634982E-2</v>
      </c>
      <c r="Y4946" s="11">
        <f t="shared" si="579"/>
        <v>6.7234635568370347E-3</v>
      </c>
      <c r="Z4946" s="11">
        <f t="shared" si="580"/>
        <v>0.16964363953840436</v>
      </c>
    </row>
    <row r="4947" spans="1:26" x14ac:dyDescent="0.3">
      <c r="A4947" s="8" t="s">
        <v>2828</v>
      </c>
      <c r="B4947" s="2" t="s">
        <v>620</v>
      </c>
      <c r="C4947" s="3">
        <v>2112643394.54</v>
      </c>
      <c r="D4947" s="9">
        <f t="shared" si="575"/>
        <v>21.471205793964113</v>
      </c>
      <c r="E4947" s="9">
        <f t="shared" si="574"/>
        <v>0.16052155725686962</v>
      </c>
      <c r="F4947" s="3">
        <v>1473542518.25</v>
      </c>
      <c r="G4947" s="4"/>
      <c r="H4947" s="3">
        <v>38811605.990000002</v>
      </c>
      <c r="I4947" s="3">
        <v>77996000.540000007</v>
      </c>
      <c r="J4947" s="3">
        <v>222317201.09</v>
      </c>
      <c r="K4947" s="3">
        <v>0</v>
      </c>
      <c r="L4947" s="3">
        <v>0</v>
      </c>
      <c r="M4947" s="9" t="str">
        <f t="shared" si="576"/>
        <v/>
      </c>
      <c r="N4947" s="3">
        <v>1726446.88</v>
      </c>
      <c r="O4947" s="3">
        <v>289225614.63999999</v>
      </c>
      <c r="P4947" s="3">
        <v>66236790.5</v>
      </c>
      <c r="Q4947" s="3">
        <v>15259818.85</v>
      </c>
      <c r="R4947" s="3">
        <v>267713680.18000001</v>
      </c>
      <c r="S4947" s="3"/>
      <c r="T4947" s="3">
        <v>-23418851.210000001</v>
      </c>
      <c r="U4947" s="3">
        <v>-209322821.90000001</v>
      </c>
      <c r="V4947" s="9">
        <f t="shared" si="577"/>
        <v>1.2158265223789944</v>
      </c>
      <c r="W4947" s="3">
        <v>48401287.649999902</v>
      </c>
      <c r="X4947" s="11">
        <f t="shared" si="578"/>
        <v>0.16734785994056969</v>
      </c>
      <c r="Y4947" s="11">
        <f t="shared" si="579"/>
        <v>2.2910297012307009E-2</v>
      </c>
      <c r="Z4947" s="11">
        <f t="shared" si="580"/>
        <v>0.13690224076031299</v>
      </c>
    </row>
    <row r="4948" spans="1:26" x14ac:dyDescent="0.3">
      <c r="A4948" s="8" t="s">
        <v>2829</v>
      </c>
      <c r="B4948" s="2" t="s">
        <v>620</v>
      </c>
      <c r="C4948" s="3">
        <v>2103943814.9400001</v>
      </c>
      <c r="D4948" s="9">
        <f t="shared" si="575"/>
        <v>21.467079427539463</v>
      </c>
      <c r="E4948" s="9">
        <f t="shared" si="574"/>
        <v>0.15116405642185354</v>
      </c>
      <c r="F4948" s="3">
        <v>1450986322.1300001</v>
      </c>
      <c r="G4948" s="4"/>
      <c r="H4948" s="3">
        <v>36482612.299999997</v>
      </c>
      <c r="I4948" s="3">
        <v>30552815.550000001</v>
      </c>
      <c r="J4948" s="3">
        <v>251005253.69999999</v>
      </c>
      <c r="K4948" s="3">
        <v>0</v>
      </c>
      <c r="L4948" s="3">
        <v>0</v>
      </c>
      <c r="M4948" s="9" t="str">
        <f t="shared" si="576"/>
        <v/>
      </c>
      <c r="N4948" s="3">
        <v>321792.74</v>
      </c>
      <c r="O4948" s="3">
        <v>303361558.74000001</v>
      </c>
      <c r="P4948" s="3">
        <v>348933</v>
      </c>
      <c r="Q4948" s="3">
        <v>6072378.2300000004</v>
      </c>
      <c r="R4948" s="3">
        <v>131662806.31</v>
      </c>
      <c r="S4948" s="3"/>
      <c r="T4948" s="3">
        <v>-16591049.310000001</v>
      </c>
      <c r="U4948" s="3">
        <v>-99070137.519999996</v>
      </c>
      <c r="V4948" s="9">
        <f t="shared" si="577"/>
        <v>1.190850520515967</v>
      </c>
      <c r="W4948" s="3">
        <v>9134486.8599999901</v>
      </c>
      <c r="X4948" s="11">
        <f t="shared" si="578"/>
        <v>3.0110891102813793E-2</v>
      </c>
      <c r="Y4948" s="11">
        <f t="shared" si="579"/>
        <v>4.341602088010362E-3</v>
      </c>
      <c r="Z4948" s="11">
        <f t="shared" si="580"/>
        <v>0.1441871007133578</v>
      </c>
    </row>
    <row r="4949" spans="1:26" x14ac:dyDescent="0.3">
      <c r="A4949" s="8" t="s">
        <v>2830</v>
      </c>
      <c r="B4949" s="2" t="s">
        <v>620</v>
      </c>
      <c r="C4949" s="3">
        <v>2462282058.2600002</v>
      </c>
      <c r="D4949" s="9">
        <f t="shared" si="575"/>
        <v>21.624354422833886</v>
      </c>
      <c r="E4949" s="9">
        <f t="shared" si="574"/>
        <v>0.17965177854668449</v>
      </c>
      <c r="F4949" s="3">
        <v>1684137157.0999999</v>
      </c>
      <c r="G4949" s="4"/>
      <c r="H4949" s="3">
        <v>38575295.869999997</v>
      </c>
      <c r="I4949" s="3">
        <v>97192396.829999998</v>
      </c>
      <c r="J4949" s="3">
        <v>306585658.35000002</v>
      </c>
      <c r="K4949" s="3">
        <v>0</v>
      </c>
      <c r="L4949" s="3">
        <v>0</v>
      </c>
      <c r="M4949" s="9" t="str">
        <f t="shared" si="576"/>
        <v/>
      </c>
      <c r="N4949" s="3">
        <v>1240996.51</v>
      </c>
      <c r="O4949" s="3">
        <v>297106013.13</v>
      </c>
      <c r="P4949" s="3">
        <v>-2496520.31</v>
      </c>
      <c r="Q4949" s="3">
        <v>10958289.800000001</v>
      </c>
      <c r="R4949" s="3">
        <v>263753470.56999999</v>
      </c>
      <c r="S4949" s="3"/>
      <c r="T4949" s="3">
        <v>-34755917.340000004</v>
      </c>
      <c r="U4949" s="3">
        <v>-196758031.97999999</v>
      </c>
      <c r="V4949" s="9">
        <f t="shared" si="577"/>
        <v>1.1865883726526203</v>
      </c>
      <c r="W4949" s="3">
        <v>21364950.239999998</v>
      </c>
      <c r="X4949" s="11">
        <f t="shared" si="578"/>
        <v>7.1910191298119819E-2</v>
      </c>
      <c r="Y4949" s="11">
        <f t="shared" si="579"/>
        <v>8.6768898665889587E-3</v>
      </c>
      <c r="Z4949" s="11">
        <f t="shared" si="580"/>
        <v>0.1206628672508597</v>
      </c>
    </row>
    <row r="4950" spans="1:26" x14ac:dyDescent="0.3">
      <c r="A4950" s="8" t="s">
        <v>2831</v>
      </c>
      <c r="B4950" s="2" t="s">
        <v>620</v>
      </c>
      <c r="C4950" s="3">
        <v>2038593461.52</v>
      </c>
      <c r="D4950" s="9">
        <f t="shared" si="575"/>
        <v>21.435525927355073</v>
      </c>
      <c r="E4950" s="9">
        <f t="shared" si="574"/>
        <v>0.12154718179329796</v>
      </c>
      <c r="F4950" s="3">
        <v>1441437181.3199999</v>
      </c>
      <c r="G4950" s="4"/>
      <c r="H4950" s="3">
        <v>16025328.98</v>
      </c>
      <c r="I4950" s="3">
        <v>48946807.68</v>
      </c>
      <c r="J4950" s="3">
        <v>182813153.41</v>
      </c>
      <c r="K4950" s="3">
        <v>0</v>
      </c>
      <c r="L4950" s="3">
        <v>0</v>
      </c>
      <c r="M4950" s="9" t="str">
        <f t="shared" si="576"/>
        <v/>
      </c>
      <c r="N4950" s="3">
        <v>1517753.84</v>
      </c>
      <c r="O4950" s="3">
        <v>329351693.11000001</v>
      </c>
      <c r="P4950" s="3">
        <v>-1764975.21</v>
      </c>
      <c r="Q4950" s="3">
        <v>3555572.05</v>
      </c>
      <c r="R4950" s="3">
        <v>139771282.97999999</v>
      </c>
      <c r="S4950" s="3"/>
      <c r="T4950" s="3">
        <v>-17788668.379999999</v>
      </c>
      <c r="U4950" s="3">
        <v>-96180194.180000007</v>
      </c>
      <c r="V4950" s="9">
        <f t="shared" si="577"/>
        <v>1.2575966084994856</v>
      </c>
      <c r="W4950" s="3">
        <v>32842403.66</v>
      </c>
      <c r="X4950" s="11">
        <f t="shared" si="578"/>
        <v>9.9718338624210381E-2</v>
      </c>
      <c r="Y4950" s="11">
        <f t="shared" si="579"/>
        <v>1.6110325221740045E-2</v>
      </c>
      <c r="Z4950" s="11">
        <f t="shared" si="580"/>
        <v>0.16155829954660572</v>
      </c>
    </row>
    <row r="4951" spans="1:26" x14ac:dyDescent="0.3">
      <c r="A4951" s="8" t="s">
        <v>2832</v>
      </c>
      <c r="B4951" s="2" t="s">
        <v>620</v>
      </c>
      <c r="C4951" s="3">
        <v>2218467174.04</v>
      </c>
      <c r="D4951" s="9">
        <f t="shared" si="575"/>
        <v>21.520082332207689</v>
      </c>
      <c r="E4951" s="9">
        <f t="shared" si="574"/>
        <v>0.11364660181600421</v>
      </c>
      <c r="F4951" s="3">
        <v>1607317891.8599999</v>
      </c>
      <c r="G4951" s="4"/>
      <c r="H4951" s="3">
        <v>15309315.060000001</v>
      </c>
      <c r="I4951" s="3">
        <v>40411307.869999997</v>
      </c>
      <c r="J4951" s="3">
        <v>196400632.63999999</v>
      </c>
      <c r="K4951" s="3">
        <v>0</v>
      </c>
      <c r="L4951" s="3">
        <v>0</v>
      </c>
      <c r="M4951" s="9" t="str">
        <f t="shared" si="576"/>
        <v/>
      </c>
      <c r="N4951" s="3">
        <v>1946142.88</v>
      </c>
      <c r="O4951" s="3">
        <v>331020622.48000002</v>
      </c>
      <c r="P4951" s="3">
        <v>-4677855.4800000004</v>
      </c>
      <c r="Q4951" s="3">
        <v>7916245.8300000001</v>
      </c>
      <c r="R4951" s="3">
        <v>272842457.75</v>
      </c>
      <c r="S4951" s="3"/>
      <c r="T4951" s="3">
        <v>-33650720.049999997</v>
      </c>
      <c r="U4951" s="3">
        <v>-194216263.61000001</v>
      </c>
      <c r="V4951" s="9">
        <f t="shared" si="577"/>
        <v>1.2321166457310007</v>
      </c>
      <c r="W4951" s="3">
        <v>34724370.780000001</v>
      </c>
      <c r="X4951" s="11">
        <f t="shared" si="578"/>
        <v>0.1049009288903081</v>
      </c>
      <c r="Y4951" s="11">
        <f t="shared" si="579"/>
        <v>1.5652415860075243E-2</v>
      </c>
      <c r="Z4951" s="11">
        <f t="shared" si="580"/>
        <v>0.14921141333688789</v>
      </c>
    </row>
    <row r="4952" spans="1:26" x14ac:dyDescent="0.3">
      <c r="A4952" s="8" t="s">
        <v>2833</v>
      </c>
      <c r="B4952" s="2" t="s">
        <v>620</v>
      </c>
      <c r="C4952" s="3">
        <v>2451145368.0900002</v>
      </c>
      <c r="D4952" s="9">
        <f t="shared" si="575"/>
        <v>21.619821249439877</v>
      </c>
      <c r="E4952" s="9">
        <f t="shared" si="574"/>
        <v>0.11117641984748826</v>
      </c>
      <c r="F4952" s="3">
        <v>1760296714.0599999</v>
      </c>
      <c r="G4952" s="4">
        <v>7.6309227456774403E-2</v>
      </c>
      <c r="H4952" s="3">
        <v>18138494.02</v>
      </c>
      <c r="I4952" s="3">
        <v>1999173.24</v>
      </c>
      <c r="J4952" s="3">
        <v>252371899.28999999</v>
      </c>
      <c r="K4952" s="3">
        <v>0</v>
      </c>
      <c r="L4952" s="3">
        <v>0</v>
      </c>
      <c r="M4952" s="9" t="str">
        <f t="shared" si="576"/>
        <v/>
      </c>
      <c r="N4952" s="3">
        <v>3058309.14</v>
      </c>
      <c r="O4952" s="3">
        <v>334869506.75</v>
      </c>
      <c r="P4952" s="3">
        <v>-2222936.48</v>
      </c>
      <c r="Q4952" s="3">
        <v>4604263.29</v>
      </c>
      <c r="R4952" s="3">
        <v>129979177.09999999</v>
      </c>
      <c r="S4952" s="3"/>
      <c r="T4952" s="3">
        <v>-19590804.16</v>
      </c>
      <c r="U4952" s="3">
        <v>-92907544.629999995</v>
      </c>
      <c r="V4952" s="9">
        <f t="shared" si="577"/>
        <v>1.1963148067286402</v>
      </c>
      <c r="W4952" s="3">
        <v>3848884.2699999898</v>
      </c>
      <c r="X4952" s="11">
        <f t="shared" si="578"/>
        <v>1.1493683934839164E-2</v>
      </c>
      <c r="Y4952" s="11">
        <f t="shared" si="579"/>
        <v>1.570239089083136E-3</v>
      </c>
      <c r="Z4952" s="11">
        <f t="shared" si="580"/>
        <v>0.13661756300114486</v>
      </c>
    </row>
    <row r="4953" spans="1:26" x14ac:dyDescent="0.3">
      <c r="A4953" s="8" t="s">
        <v>2834</v>
      </c>
      <c r="B4953" s="2" t="s">
        <v>620</v>
      </c>
      <c r="C4953" s="3">
        <v>2917576286.6900001</v>
      </c>
      <c r="D4953" s="9">
        <f t="shared" si="575"/>
        <v>21.794019069748856</v>
      </c>
      <c r="E4953" s="9">
        <f t="shared" si="574"/>
        <v>7.7850390718552487E-2</v>
      </c>
      <c r="F4953" s="3">
        <v>2224376438.5</v>
      </c>
      <c r="G4953" s="4">
        <v>5.9114584996532202E-2</v>
      </c>
      <c r="H4953" s="3">
        <v>27712138.280000001</v>
      </c>
      <c r="I4953" s="3">
        <v>3299865.22</v>
      </c>
      <c r="J4953" s="3">
        <v>196122450.37</v>
      </c>
      <c r="K4953" s="3">
        <v>0</v>
      </c>
      <c r="L4953" s="3">
        <v>0</v>
      </c>
      <c r="M4953" s="9" t="str">
        <f t="shared" si="576"/>
        <v/>
      </c>
      <c r="N4953" s="3">
        <v>4311387.45</v>
      </c>
      <c r="O4953" s="3">
        <v>317634763.11000001</v>
      </c>
      <c r="P4953" s="3">
        <v>-6213304.9500000002</v>
      </c>
      <c r="Q4953" s="3">
        <v>9034672.5999999996</v>
      </c>
      <c r="R4953" s="3">
        <v>266831976.97</v>
      </c>
      <c r="S4953" s="3"/>
      <c r="T4953" s="3">
        <v>-51033493.840000004</v>
      </c>
      <c r="U4953" s="3">
        <v>-197404435.06</v>
      </c>
      <c r="V4953" s="9">
        <f t="shared" si="577"/>
        <v>1.1104047227870768</v>
      </c>
      <c r="W4953" s="3">
        <v>5595106.4400000703</v>
      </c>
      <c r="X4953" s="11">
        <f t="shared" si="578"/>
        <v>1.7614905828372541E-2</v>
      </c>
      <c r="Y4953" s="11">
        <f t="shared" si="579"/>
        <v>1.9177241279088326E-3</v>
      </c>
      <c r="Z4953" s="11">
        <f t="shared" si="580"/>
        <v>0.10886939428423917</v>
      </c>
    </row>
    <row r="4954" spans="1:26" x14ac:dyDescent="0.3">
      <c r="A4954" s="8" t="s">
        <v>2835</v>
      </c>
      <c r="B4954" s="2" t="s">
        <v>620</v>
      </c>
      <c r="C4954" s="3">
        <v>2630514175.29</v>
      </c>
      <c r="D4954" s="9">
        <f t="shared" si="575"/>
        <v>21.690445167940233</v>
      </c>
      <c r="E4954" s="9">
        <f t="shared" si="574"/>
        <v>4.1856686203890749E-2</v>
      </c>
      <c r="F4954" s="3">
        <v>2011618970.1400001</v>
      </c>
      <c r="G4954" s="4">
        <v>6.0130028167357602E-2</v>
      </c>
      <c r="H4954" s="3">
        <v>23382131.280000001</v>
      </c>
      <c r="I4954" s="3">
        <v>8348787.5099999998</v>
      </c>
      <c r="J4954" s="3">
        <v>78373687.599999994</v>
      </c>
      <c r="K4954" s="3">
        <v>0</v>
      </c>
      <c r="L4954" s="3">
        <v>0</v>
      </c>
      <c r="M4954" s="9" t="str">
        <f t="shared" si="576"/>
        <v/>
      </c>
      <c r="N4954" s="3">
        <v>4879932.7</v>
      </c>
      <c r="O4954" s="3">
        <v>332748668.55000001</v>
      </c>
      <c r="P4954" s="3">
        <v>1811445.02</v>
      </c>
      <c r="Q4954" s="3">
        <v>4104543.44</v>
      </c>
      <c r="R4954" s="3">
        <v>148000499.38999999</v>
      </c>
      <c r="S4954" s="3"/>
      <c r="T4954" s="3">
        <v>-16113449.15</v>
      </c>
      <c r="U4954" s="3">
        <v>-99609964.75</v>
      </c>
      <c r="V4954" s="9">
        <f t="shared" si="577"/>
        <v>1.3143843385180325</v>
      </c>
      <c r="W4954" s="3">
        <v>15113905.439999999</v>
      </c>
      <c r="X4954" s="11">
        <f t="shared" si="578"/>
        <v>4.5421385172962549E-2</v>
      </c>
      <c r="Y4954" s="11">
        <f t="shared" si="579"/>
        <v>5.7456088174600971E-3</v>
      </c>
      <c r="Z4954" s="11">
        <f t="shared" si="580"/>
        <v>0.1264956758932182</v>
      </c>
    </row>
    <row r="4955" spans="1:26" x14ac:dyDescent="0.3">
      <c r="A4955" s="8" t="s">
        <v>2836</v>
      </c>
      <c r="B4955" s="2" t="s">
        <v>620</v>
      </c>
      <c r="C4955" s="3">
        <v>3036937640.9499998</v>
      </c>
      <c r="D4955" s="9">
        <f t="shared" si="575"/>
        <v>21.834115489690884</v>
      </c>
      <c r="E4955" s="9">
        <f t="shared" si="574"/>
        <v>6.1699374275391974E-2</v>
      </c>
      <c r="F4955" s="3">
        <v>2357840640.1399999</v>
      </c>
      <c r="G4955" s="4">
        <v>0.16857887638940899</v>
      </c>
      <c r="H4955" s="3">
        <v>13293718.91</v>
      </c>
      <c r="I4955" s="3">
        <v>8595778.1600000001</v>
      </c>
      <c r="J4955" s="3">
        <v>165487655.09</v>
      </c>
      <c r="K4955" s="3">
        <v>0</v>
      </c>
      <c r="L4955" s="3">
        <v>0</v>
      </c>
      <c r="M4955" s="9" t="str">
        <f t="shared" si="576"/>
        <v/>
      </c>
      <c r="N4955" s="3">
        <v>7625497.2000000002</v>
      </c>
      <c r="O4955" s="3">
        <v>365426764.58999997</v>
      </c>
      <c r="P4955" s="3">
        <v>-206708.97</v>
      </c>
      <c r="Q4955" s="3">
        <v>8071355.7000000002</v>
      </c>
      <c r="R4955" s="3">
        <v>297954930.79000002</v>
      </c>
      <c r="S4955" s="3"/>
      <c r="T4955" s="3">
        <v>-32499081.239999998</v>
      </c>
      <c r="U4955" s="3">
        <v>-111288986.63</v>
      </c>
      <c r="V4955" s="9">
        <f t="shared" si="577"/>
        <v>2.1283148944367269</v>
      </c>
      <c r="W4955" s="3">
        <v>19537825.850000001</v>
      </c>
      <c r="X4955" s="11">
        <f t="shared" si="578"/>
        <v>5.3465776848395249E-2</v>
      </c>
      <c r="Y4955" s="11">
        <f t="shared" si="579"/>
        <v>6.4333971124570987E-3</v>
      </c>
      <c r="Z4955" s="11">
        <f t="shared" si="580"/>
        <v>0.12032738494942852</v>
      </c>
    </row>
    <row r="4956" spans="1:26" x14ac:dyDescent="0.3">
      <c r="A4956" s="8" t="s">
        <v>2837</v>
      </c>
      <c r="B4956" s="2" t="s">
        <v>620</v>
      </c>
      <c r="C4956" s="3">
        <v>3039279713.7399998</v>
      </c>
      <c r="D4956" s="9">
        <f t="shared" si="575"/>
        <v>21.834886388020973</v>
      </c>
      <c r="E4956" s="9">
        <f t="shared" si="574"/>
        <v>4.7799368871261391E-2</v>
      </c>
      <c r="F4956" s="3">
        <v>2404737098.8000002</v>
      </c>
      <c r="G4956" s="4">
        <v>0.119084240880574</v>
      </c>
      <c r="H4956" s="3">
        <v>41285801.920000002</v>
      </c>
      <c r="I4956" s="3">
        <v>9999487.0500000007</v>
      </c>
      <c r="J4956" s="3">
        <v>93990363.170000002</v>
      </c>
      <c r="K4956" s="3">
        <v>0</v>
      </c>
      <c r="L4956" s="3">
        <v>0</v>
      </c>
      <c r="M4956" s="9" t="str">
        <f t="shared" si="576"/>
        <v/>
      </c>
      <c r="N4956" s="3">
        <v>6333097.3300000001</v>
      </c>
      <c r="O4956" s="3">
        <v>375836757.64999998</v>
      </c>
      <c r="P4956" s="3">
        <v>568441.38</v>
      </c>
      <c r="Q4956" s="3">
        <v>3409334.28</v>
      </c>
      <c r="R4956" s="3">
        <v>163132014.96000001</v>
      </c>
      <c r="S4956" s="3"/>
      <c r="T4956" s="3">
        <v>-17306699.210000001</v>
      </c>
      <c r="U4956" s="3">
        <v>-57338380.799999997</v>
      </c>
      <c r="V4956" s="9">
        <f t="shared" si="577"/>
        <v>2.2311095281522766</v>
      </c>
      <c r="W4956" s="3">
        <v>10409993.060000001</v>
      </c>
      <c r="X4956" s="11">
        <f t="shared" si="578"/>
        <v>2.7698177062538312E-2</v>
      </c>
      <c r="Y4956" s="11">
        <f t="shared" si="579"/>
        <v>3.4251513649561183E-3</v>
      </c>
      <c r="Z4956" s="11">
        <f t="shared" si="580"/>
        <v>0.1236598118794115</v>
      </c>
    </row>
    <row r="4957" spans="1:26" x14ac:dyDescent="0.3">
      <c r="A4957" s="8" t="s">
        <v>2838</v>
      </c>
      <c r="B4957" s="2" t="s">
        <v>620</v>
      </c>
      <c r="C4957" s="3">
        <v>3377922834.1399999</v>
      </c>
      <c r="D4957" s="9">
        <f t="shared" si="575"/>
        <v>21.940526811418049</v>
      </c>
      <c r="E4957" s="9">
        <f t="shared" si="574"/>
        <v>3.5625318024956533E-2</v>
      </c>
      <c r="F4957" s="3">
        <v>2781125289.0700002</v>
      </c>
      <c r="G4957" s="4">
        <v>0.108121328485222</v>
      </c>
      <c r="H4957" s="3">
        <v>45588450.049999997</v>
      </c>
      <c r="I4957" s="3">
        <v>11996062.33</v>
      </c>
      <c r="J4957" s="3">
        <v>62755062.850000001</v>
      </c>
      <c r="K4957" s="3">
        <v>0</v>
      </c>
      <c r="L4957" s="3">
        <v>0</v>
      </c>
      <c r="M4957" s="9" t="str">
        <f t="shared" si="576"/>
        <v/>
      </c>
      <c r="N4957" s="3">
        <v>6283575.3200000003</v>
      </c>
      <c r="O4957" s="3">
        <v>419321570.52999997</v>
      </c>
      <c r="P4957" s="3">
        <v>-1355742.84</v>
      </c>
      <c r="Q4957" s="3">
        <v>6812064.8399999999</v>
      </c>
      <c r="R4957" s="3">
        <v>334728658.14999998</v>
      </c>
      <c r="S4957" s="3"/>
      <c r="T4957" s="3">
        <v>-61336315.780000001</v>
      </c>
      <c r="U4957" s="3">
        <v>-119813217.47</v>
      </c>
      <c r="V4957" s="9">
        <f t="shared" si="577"/>
        <v>1.8854076897821648</v>
      </c>
      <c r="W4957" s="3">
        <v>7259068.5600000303</v>
      </c>
      <c r="X4957" s="11">
        <f t="shared" si="578"/>
        <v>1.7311459915656038E-2</v>
      </c>
      <c r="Y4957" s="11">
        <f t="shared" si="579"/>
        <v>2.1489740637749494E-3</v>
      </c>
      <c r="Z4957" s="11">
        <f t="shared" si="580"/>
        <v>0.12413592350067905</v>
      </c>
    </row>
    <row r="4958" spans="1:26" x14ac:dyDescent="0.3">
      <c r="A4958" s="8" t="s">
        <v>2839</v>
      </c>
      <c r="B4958" s="2" t="s">
        <v>620</v>
      </c>
      <c r="C4958" s="3">
        <v>3016236103.3200002</v>
      </c>
      <c r="D4958" s="9">
        <f t="shared" si="575"/>
        <v>21.827275567622284</v>
      </c>
      <c r="E4958" s="9">
        <f t="shared" si="574"/>
        <v>4.0702846158119567E-2</v>
      </c>
      <c r="F4958" s="3">
        <v>2408134531.3600001</v>
      </c>
      <c r="G4958" s="4">
        <v>0.14603074174616901</v>
      </c>
      <c r="H4958" s="3">
        <v>57765366.740000002</v>
      </c>
      <c r="I4958" s="3">
        <v>13686798.390000001</v>
      </c>
      <c r="J4958" s="3">
        <v>51317228.960000001</v>
      </c>
      <c r="K4958" s="3">
        <v>0</v>
      </c>
      <c r="L4958" s="3">
        <v>0</v>
      </c>
      <c r="M4958" s="9" t="str">
        <f t="shared" si="576"/>
        <v/>
      </c>
      <c r="N4958" s="3">
        <v>7423093.6699999999</v>
      </c>
      <c r="O4958" s="3">
        <v>433049147.69999999</v>
      </c>
      <c r="P4958" s="3">
        <v>9372254.0299999993</v>
      </c>
      <c r="Q4958" s="3">
        <v>0</v>
      </c>
      <c r="R4958" s="3"/>
      <c r="S4958" s="3">
        <v>141812772.36000001</v>
      </c>
      <c r="T4958" s="3">
        <v>-17714372.91</v>
      </c>
      <c r="U4958" s="3">
        <v>-75866539.950000003</v>
      </c>
      <c r="V4958" s="9">
        <f t="shared" si="577"/>
        <v>1.5154027464142865</v>
      </c>
      <c r="W4958" s="3">
        <v>33132654.800000001</v>
      </c>
      <c r="X4958" s="11">
        <f t="shared" si="578"/>
        <v>7.6510148965708263E-2</v>
      </c>
      <c r="Y4958" s="11">
        <f t="shared" si="579"/>
        <v>1.0984768322191545E-2</v>
      </c>
      <c r="Z4958" s="11">
        <f t="shared" si="580"/>
        <v>0.14357269552716334</v>
      </c>
    </row>
    <row r="4959" spans="1:26" x14ac:dyDescent="0.3">
      <c r="A4959" s="8" t="s">
        <v>2840</v>
      </c>
      <c r="B4959" s="2" t="s">
        <v>620</v>
      </c>
      <c r="C4959" s="3">
        <v>3181321402.2199998</v>
      </c>
      <c r="D4959" s="9">
        <f t="shared" si="575"/>
        <v>21.880562482716925</v>
      </c>
      <c r="E4959" s="9">
        <f t="shared" si="574"/>
        <v>4.1075316404313257E-2</v>
      </c>
      <c r="F4959" s="3">
        <v>2547488934.8499999</v>
      </c>
      <c r="G4959" s="4">
        <v>0.14671614209527201</v>
      </c>
      <c r="H4959" s="3">
        <v>72987961.900000006</v>
      </c>
      <c r="I4959" s="3">
        <v>11999270.5</v>
      </c>
      <c r="J4959" s="3">
        <v>45686550.780000001</v>
      </c>
      <c r="K4959" s="3">
        <v>0</v>
      </c>
      <c r="L4959" s="3">
        <v>0</v>
      </c>
      <c r="M4959" s="9" t="str">
        <f t="shared" si="576"/>
        <v/>
      </c>
      <c r="N4959" s="3">
        <v>9168050.3699999992</v>
      </c>
      <c r="O4959" s="3">
        <v>449574094.69999999</v>
      </c>
      <c r="P4959" s="3">
        <v>12559674.01</v>
      </c>
      <c r="Q4959" s="3">
        <v>0</v>
      </c>
      <c r="R4959" s="3"/>
      <c r="S4959" s="3">
        <v>284664236.75999999</v>
      </c>
      <c r="T4959" s="3">
        <v>-36155549.670000002</v>
      </c>
      <c r="U4959" s="3">
        <v>-149397154.34</v>
      </c>
      <c r="V4959" s="9">
        <f t="shared" si="577"/>
        <v>1.5341422173220316</v>
      </c>
      <c r="W4959" s="3">
        <v>49657601.799999997</v>
      </c>
      <c r="X4959" s="11">
        <f t="shared" si="578"/>
        <v>0.11045476682355648</v>
      </c>
      <c r="Y4959" s="11">
        <f t="shared" si="579"/>
        <v>1.5609111913479653E-2</v>
      </c>
      <c r="Z4959" s="11">
        <f t="shared" si="580"/>
        <v>0.14131677936918816</v>
      </c>
    </row>
    <row r="4960" spans="1:26" x14ac:dyDescent="0.3">
      <c r="A4960" s="8" t="s">
        <v>2841</v>
      </c>
      <c r="B4960" s="2" t="s">
        <v>620</v>
      </c>
      <c r="C4960" s="3">
        <v>3258074692.8699999</v>
      </c>
      <c r="D4960" s="9">
        <f t="shared" si="575"/>
        <v>21.904402272851804</v>
      </c>
      <c r="E4960" s="9">
        <f t="shared" si="574"/>
        <v>5.6497138970700883E-2</v>
      </c>
      <c r="F4960" s="3">
        <v>2566995006.3800001</v>
      </c>
      <c r="G4960" s="4">
        <v>0.154525300543706</v>
      </c>
      <c r="H4960" s="3">
        <v>41021998.259999998</v>
      </c>
      <c r="I4960" s="3">
        <v>24999970.100000001</v>
      </c>
      <c r="J4960" s="3">
        <v>118049930.34</v>
      </c>
      <c r="K4960" s="3">
        <v>0</v>
      </c>
      <c r="L4960" s="3">
        <v>0</v>
      </c>
      <c r="M4960" s="9" t="str">
        <f t="shared" si="576"/>
        <v/>
      </c>
      <c r="N4960" s="3">
        <v>8826945.8599999994</v>
      </c>
      <c r="O4960" s="3">
        <v>478132260.74000001</v>
      </c>
      <c r="P4960" s="3">
        <v>4227037.74</v>
      </c>
      <c r="Q4960" s="3">
        <v>0</v>
      </c>
      <c r="R4960" s="3"/>
      <c r="S4960" s="3">
        <v>147992256.52000001</v>
      </c>
      <c r="T4960" s="3">
        <v>-19249134.890000001</v>
      </c>
      <c r="U4960" s="3">
        <v>-72276345.400000006</v>
      </c>
      <c r="V4960" s="9">
        <f t="shared" si="577"/>
        <v>1.6169514330991117</v>
      </c>
      <c r="W4960" s="3">
        <v>28558166.039999999</v>
      </c>
      <c r="X4960" s="11">
        <f t="shared" si="578"/>
        <v>5.9728590569899723E-2</v>
      </c>
      <c r="Y4960" s="11">
        <f t="shared" si="579"/>
        <v>8.7653503163991134E-3</v>
      </c>
      <c r="Z4960" s="11">
        <f t="shared" si="580"/>
        <v>0.14675300777675507</v>
      </c>
    </row>
    <row r="4961" spans="1:26" x14ac:dyDescent="0.3">
      <c r="A4961" s="8" t="s">
        <v>2842</v>
      </c>
      <c r="B4961" s="2" t="s">
        <v>620</v>
      </c>
      <c r="C4961" s="3">
        <v>3706523633.1799998</v>
      </c>
      <c r="D4961" s="9">
        <f t="shared" si="575"/>
        <v>22.033360248185332</v>
      </c>
      <c r="E4961" s="9">
        <f t="shared" si="574"/>
        <v>7.3753172669093411E-2</v>
      </c>
      <c r="F4961" s="3">
        <v>2901450143.1500001</v>
      </c>
      <c r="G4961" s="4">
        <v>0.13909018130412501</v>
      </c>
      <c r="H4961" s="3">
        <v>26832123.09</v>
      </c>
      <c r="I4961" s="3">
        <v>33199725.350000001</v>
      </c>
      <c r="J4961" s="3">
        <v>213336029.08000001</v>
      </c>
      <c r="K4961" s="3">
        <v>0</v>
      </c>
      <c r="L4961" s="3">
        <v>0</v>
      </c>
      <c r="M4961" s="9" t="str">
        <f t="shared" si="576"/>
        <v/>
      </c>
      <c r="N4961" s="3">
        <v>10896716.9</v>
      </c>
      <c r="O4961" s="3">
        <v>466412977.38999999</v>
      </c>
      <c r="P4961" s="3">
        <v>15035104.75</v>
      </c>
      <c r="Q4961" s="3">
        <v>0</v>
      </c>
      <c r="R4961" s="3"/>
      <c r="S4961" s="3">
        <v>297784368.68000001</v>
      </c>
      <c r="T4961" s="3">
        <v>-73434567.769999996</v>
      </c>
      <c r="U4961" s="3">
        <v>-147178418.86000001</v>
      </c>
      <c r="V4961" s="9">
        <f t="shared" si="577"/>
        <v>1.3498043484603544</v>
      </c>
      <c r="W4961" s="3">
        <v>51198312.159999996</v>
      </c>
      <c r="X4961" s="11">
        <f t="shared" si="578"/>
        <v>0.1097703422544128</v>
      </c>
      <c r="Y4961" s="11">
        <f t="shared" si="579"/>
        <v>1.3813027307227655E-2</v>
      </c>
      <c r="Z4961" s="11">
        <f t="shared" si="580"/>
        <v>0.12583569499321998</v>
      </c>
    </row>
    <row r="4962" spans="1:26" x14ac:dyDescent="0.3">
      <c r="A4962" s="8" t="s">
        <v>2843</v>
      </c>
      <c r="B4962" s="2" t="s">
        <v>620</v>
      </c>
      <c r="C4962" s="3">
        <v>3413504624.27</v>
      </c>
      <c r="D4962" s="9">
        <f t="shared" si="575"/>
        <v>21.951005349522145</v>
      </c>
      <c r="E4962" s="9">
        <f t="shared" si="574"/>
        <v>8.9615397294333307E-2</v>
      </c>
      <c r="F4962" s="3">
        <v>2578040884.29</v>
      </c>
      <c r="G4962" s="4">
        <v>0.15363258827130899</v>
      </c>
      <c r="H4962" s="3">
        <v>40175971.539999999</v>
      </c>
      <c r="I4962" s="3">
        <v>40599700.539999999</v>
      </c>
      <c r="J4962" s="3">
        <v>225126900.99000001</v>
      </c>
      <c r="K4962" s="3">
        <v>0</v>
      </c>
      <c r="L4962" s="3">
        <v>0</v>
      </c>
      <c r="M4962" s="9" t="str">
        <f t="shared" si="576"/>
        <v/>
      </c>
      <c r="N4962" s="3">
        <v>8556909.3699999992</v>
      </c>
      <c r="O4962" s="3">
        <v>510751225.39999998</v>
      </c>
      <c r="P4962" s="3">
        <v>12745101.57</v>
      </c>
      <c r="Q4962" s="3">
        <v>0</v>
      </c>
      <c r="R4962" s="3"/>
      <c r="S4962" s="3">
        <v>152824968.09</v>
      </c>
      <c r="T4962" s="3">
        <v>-22619661.93</v>
      </c>
      <c r="U4962" s="3">
        <v>-69066405.799999997</v>
      </c>
      <c r="V4962" s="9">
        <f t="shared" si="577"/>
        <v>1.6668286891749329</v>
      </c>
      <c r="W4962" s="3">
        <v>44338248.009999998</v>
      </c>
      <c r="X4962" s="11">
        <f t="shared" si="578"/>
        <v>8.680987103902893E-2</v>
      </c>
      <c r="Y4962" s="11">
        <f t="shared" si="579"/>
        <v>1.2989069267624625E-2</v>
      </c>
      <c r="Z4962" s="11">
        <f t="shared" si="580"/>
        <v>0.14962663936898207</v>
      </c>
    </row>
    <row r="4963" spans="1:26" x14ac:dyDescent="0.3">
      <c r="A4963" s="8" t="s">
        <v>2799</v>
      </c>
      <c r="B4963" s="2" t="s">
        <v>2931</v>
      </c>
      <c r="C4963" s="3">
        <v>2543223125.4899998</v>
      </c>
      <c r="D4963" s="9">
        <f t="shared" si="575"/>
        <v>21.656698060587313</v>
      </c>
      <c r="E4963" s="9">
        <f t="shared" si="574"/>
        <v>0.39124711568053588</v>
      </c>
      <c r="F4963" s="3">
        <v>1711764691.6800001</v>
      </c>
      <c r="G4963" s="4">
        <v>0.47135554403568503</v>
      </c>
      <c r="H4963" s="3">
        <v>315875.56</v>
      </c>
      <c r="I4963" s="3">
        <v>506311202.13999999</v>
      </c>
      <c r="J4963" s="3">
        <v>488401634.68000001</v>
      </c>
      <c r="K4963" s="3">
        <v>1711764691.6800001</v>
      </c>
      <c r="L4963" s="3">
        <v>299457752.33999997</v>
      </c>
      <c r="M4963" s="9">
        <f t="shared" si="576"/>
        <v>0.17494095642672661</v>
      </c>
      <c r="N4963" s="3">
        <v>0</v>
      </c>
      <c r="O4963" s="3">
        <v>2352135120.5599999</v>
      </c>
      <c r="P4963" s="3">
        <v>570911033.92999995</v>
      </c>
      <c r="Q4963" s="3">
        <v>0</v>
      </c>
      <c r="R4963" s="3">
        <v>0</v>
      </c>
      <c r="S4963" s="3"/>
      <c r="T4963" s="3">
        <v>-4452778.2300000004</v>
      </c>
      <c r="U4963" s="3">
        <v>-194348886.69</v>
      </c>
      <c r="V4963" s="9">
        <f t="shared" si="577"/>
        <v>0</v>
      </c>
      <c r="W4963" s="3">
        <v>233945066.16</v>
      </c>
      <c r="X4963" s="11">
        <f t="shared" si="578"/>
        <v>9.946072575299246E-2</v>
      </c>
      <c r="Y4963" s="11">
        <f t="shared" si="579"/>
        <v>9.198762932565191E-2</v>
      </c>
      <c r="Z4963" s="11">
        <f t="shared" si="580"/>
        <v>0.92486384579678471</v>
      </c>
    </row>
    <row r="4964" spans="1:26" x14ac:dyDescent="0.3">
      <c r="A4964" s="8" t="s">
        <v>2800</v>
      </c>
      <c r="B4964" s="2" t="s">
        <v>2931</v>
      </c>
      <c r="C4964" s="3">
        <v>2946058265.0599999</v>
      </c>
      <c r="D4964" s="9">
        <f t="shared" si="575"/>
        <v>21.80373393247627</v>
      </c>
      <c r="E4964" s="9">
        <f t="shared" si="574"/>
        <v>0.38145059481948601</v>
      </c>
      <c r="F4964" s="3">
        <v>1997382259.1199999</v>
      </c>
      <c r="G4964" s="4">
        <v>0.48065577288884997</v>
      </c>
      <c r="H4964" s="3">
        <v>268693.56</v>
      </c>
      <c r="I4964" s="3">
        <v>599361422.04999995</v>
      </c>
      <c r="J4964" s="3">
        <v>524145561.97000003</v>
      </c>
      <c r="K4964" s="3">
        <v>1997382259.1199999</v>
      </c>
      <c r="L4964" s="3">
        <v>364106370.81999999</v>
      </c>
      <c r="M4964" s="9">
        <f t="shared" si="576"/>
        <v>0.18229178173456731</v>
      </c>
      <c r="N4964" s="3">
        <v>0</v>
      </c>
      <c r="O4964" s="3">
        <v>2560350626.75</v>
      </c>
      <c r="P4964" s="3">
        <v>1198181805.45</v>
      </c>
      <c r="Q4964" s="3">
        <v>0</v>
      </c>
      <c r="R4964" s="3">
        <v>0</v>
      </c>
      <c r="S4964" s="3"/>
      <c r="T4964" s="3">
        <v>-9226351.5999999996</v>
      </c>
      <c r="U4964" s="3">
        <v>-397131106.75</v>
      </c>
      <c r="V4964" s="9">
        <f t="shared" si="577"/>
        <v>0</v>
      </c>
      <c r="W4964" s="3">
        <v>497669572.35000002</v>
      </c>
      <c r="X4964" s="11">
        <f t="shared" si="578"/>
        <v>0.19437555432855716</v>
      </c>
      <c r="Y4964" s="11">
        <f t="shared" si="579"/>
        <v>0.16892726741093983</v>
      </c>
      <c r="Z4964" s="11">
        <f t="shared" si="580"/>
        <v>0.86907671077505166</v>
      </c>
    </row>
    <row r="4965" spans="1:26" x14ac:dyDescent="0.3">
      <c r="A4965" s="8" t="s">
        <v>2801</v>
      </c>
      <c r="B4965" s="2" t="s">
        <v>2931</v>
      </c>
      <c r="C4965" s="3">
        <v>3379455537.7199998</v>
      </c>
      <c r="D4965" s="9">
        <f t="shared" si="575"/>
        <v>21.940980449951201</v>
      </c>
      <c r="E4965" s="9">
        <f t="shared" ref="E4965:E5028" si="581">IFERROR(SUM(H4965:J4965)/C4965,"")</f>
        <v>0.42465279496418773</v>
      </c>
      <c r="F4965" s="3">
        <v>2180028166.3299999</v>
      </c>
      <c r="G4965" s="4">
        <v>0.52625330084994304</v>
      </c>
      <c r="H4965" s="3">
        <v>184213.91</v>
      </c>
      <c r="I4965" s="3">
        <v>865847283.92999995</v>
      </c>
      <c r="J4965" s="3">
        <v>569063741.71000004</v>
      </c>
      <c r="K4965" s="3">
        <v>2180028166.3299999</v>
      </c>
      <c r="L4965" s="3">
        <v>481513068.14999998</v>
      </c>
      <c r="M4965" s="9">
        <f t="shared" si="576"/>
        <v>0.22087470042215562</v>
      </c>
      <c r="N4965" s="3">
        <v>0</v>
      </c>
      <c r="O4965" s="3">
        <v>2795578186.3299999</v>
      </c>
      <c r="P4965" s="3">
        <v>642404053.05999994</v>
      </c>
      <c r="Q4965" s="3">
        <v>0</v>
      </c>
      <c r="R4965" s="3">
        <v>69247.649999999994</v>
      </c>
      <c r="S4965" s="3"/>
      <c r="T4965" s="3">
        <v>-4545009.47</v>
      </c>
      <c r="U4965" s="3">
        <v>-203279530.5</v>
      </c>
      <c r="V4965" s="9">
        <f t="shared" si="577"/>
        <v>3.3320246978531059E-4</v>
      </c>
      <c r="W4965" s="3">
        <v>276420559.57999998</v>
      </c>
      <c r="X4965" s="11">
        <f t="shared" si="578"/>
        <v>9.8877778103885344E-2</v>
      </c>
      <c r="Y4965" s="11">
        <f t="shared" si="579"/>
        <v>8.1794406375439763E-2</v>
      </c>
      <c r="Z4965" s="11">
        <f t="shared" si="580"/>
        <v>0.8272273906630766</v>
      </c>
    </row>
    <row r="4966" spans="1:26" x14ac:dyDescent="0.3">
      <c r="A4966" s="8" t="s">
        <v>2802</v>
      </c>
      <c r="B4966" s="2" t="s">
        <v>2931</v>
      </c>
      <c r="C4966" s="3">
        <v>3694181197.21</v>
      </c>
      <c r="D4966" s="9">
        <f t="shared" ref="D4966:D5029" si="582">LN(C4966)</f>
        <v>22.030024769282779</v>
      </c>
      <c r="E4966" s="9">
        <f t="shared" si="581"/>
        <v>0.54018231235303471</v>
      </c>
      <c r="F4966" s="3">
        <v>2185367813.7399998</v>
      </c>
      <c r="G4966" s="4">
        <v>0.55230087532657401</v>
      </c>
      <c r="H4966" s="3">
        <v>1333735.53</v>
      </c>
      <c r="I4966" s="3">
        <v>1184618187.21</v>
      </c>
      <c r="J4966" s="3">
        <v>809579418.62</v>
      </c>
      <c r="K4966" s="3">
        <v>2185367813.7399998</v>
      </c>
      <c r="L4966" s="3">
        <v>571828033.04999995</v>
      </c>
      <c r="M4966" s="9">
        <f t="shared" ref="M4966:M5029" si="583">IFERROR(L4966/K4966,"")</f>
        <v>0.26166214650676289</v>
      </c>
      <c r="N4966" s="3">
        <v>0</v>
      </c>
      <c r="O4966" s="3">
        <v>3009531371.3800001</v>
      </c>
      <c r="P4966" s="3">
        <v>1315292850.73</v>
      </c>
      <c r="Q4966" s="3">
        <v>0</v>
      </c>
      <c r="R4966" s="3">
        <v>69247.649999999994</v>
      </c>
      <c r="S4966" s="3"/>
      <c r="T4966" s="3">
        <v>-10395290.4</v>
      </c>
      <c r="U4966" s="3">
        <v>-415867765.58999997</v>
      </c>
      <c r="V4966" s="9">
        <f t="shared" ref="V4966:V5029" si="584">IFERROR(SUM(Q4966:S4966)/ABS(SUM(T4966:U4966)),"")</f>
        <v>1.6245285399920872E-4</v>
      </c>
      <c r="W4966" s="3">
        <v>587197744.63</v>
      </c>
      <c r="X4966" s="11">
        <f t="shared" ref="X4966:X5029" si="585">W4966/O4966</f>
        <v>0.19511268439137236</v>
      </c>
      <c r="Y4966" s="11">
        <f t="shared" ref="Y4966:Y5029" si="586">W4966/C4966</f>
        <v>0.15895206901964534</v>
      </c>
      <c r="Z4966" s="11">
        <f t="shared" ref="Z4966:Z5029" si="587">O4966/C4966</f>
        <v>0.81466804434306683</v>
      </c>
    </row>
    <row r="4967" spans="1:26" x14ac:dyDescent="0.3">
      <c r="A4967" s="8" t="s">
        <v>2803</v>
      </c>
      <c r="B4967" s="2" t="s">
        <v>2931</v>
      </c>
      <c r="C4967" s="3">
        <v>3459766215.04</v>
      </c>
      <c r="D4967" s="9">
        <f t="shared" si="582"/>
        <v>21.964466855825716</v>
      </c>
      <c r="E4967" s="9">
        <f t="shared" si="581"/>
        <v>0.50217953931026316</v>
      </c>
      <c r="F4967" s="3">
        <v>2202553821.5900002</v>
      </c>
      <c r="G4967" s="4">
        <v>0.52280520134389996</v>
      </c>
      <c r="H4967" s="3">
        <v>281380.46999999997</v>
      </c>
      <c r="I4967" s="3">
        <v>1041898479.03</v>
      </c>
      <c r="J4967" s="3">
        <v>695243944.49000001</v>
      </c>
      <c r="K4967" s="3">
        <v>2202553821.5900002</v>
      </c>
      <c r="L4967" s="3">
        <v>636880449.38999999</v>
      </c>
      <c r="M4967" s="9">
        <f t="shared" si="583"/>
        <v>0.28915545361349798</v>
      </c>
      <c r="N4967" s="3">
        <v>0</v>
      </c>
      <c r="O4967" s="3">
        <v>3200993312.0999999</v>
      </c>
      <c r="P4967" s="3">
        <v>593852835.50999999</v>
      </c>
      <c r="Q4967" s="3">
        <v>0</v>
      </c>
      <c r="R4967" s="3">
        <v>0</v>
      </c>
      <c r="S4967" s="3"/>
      <c r="T4967" s="3">
        <v>-4858125.18</v>
      </c>
      <c r="U4967" s="3">
        <v>-247183544.74000001</v>
      </c>
      <c r="V4967" s="9">
        <f t="shared" si="584"/>
        <v>0</v>
      </c>
      <c r="W4967" s="3">
        <v>240240940.72</v>
      </c>
      <c r="X4967" s="11">
        <f t="shared" si="585"/>
        <v>7.5051997082240335E-2</v>
      </c>
      <c r="Y4967" s="11">
        <f t="shared" si="586"/>
        <v>6.9438489709404388E-2</v>
      </c>
      <c r="Z4967" s="11">
        <f t="shared" si="587"/>
        <v>0.9252050899233929</v>
      </c>
    </row>
    <row r="4968" spans="1:26" x14ac:dyDescent="0.3">
      <c r="A4968" s="8" t="s">
        <v>2804</v>
      </c>
      <c r="B4968" s="2" t="s">
        <v>2931</v>
      </c>
      <c r="C4968" s="3">
        <v>3822970207.23</v>
      </c>
      <c r="D4968" s="9">
        <f t="shared" si="582"/>
        <v>22.064293498596054</v>
      </c>
      <c r="E4968" s="9">
        <f t="shared" si="581"/>
        <v>0.53017531372251669</v>
      </c>
      <c r="F4968" s="3">
        <v>2239588421.1100001</v>
      </c>
      <c r="G4968" s="4">
        <v>0.53183674276215098</v>
      </c>
      <c r="H4968" s="3">
        <v>1262211.54</v>
      </c>
      <c r="I4968" s="3">
        <v>1239555366.9000001</v>
      </c>
      <c r="J4968" s="3">
        <v>786026850.52999997</v>
      </c>
      <c r="K4968" s="3">
        <v>2239588421.1100001</v>
      </c>
      <c r="L4968" s="3">
        <v>644361531.67999995</v>
      </c>
      <c r="M4968" s="9">
        <f t="shared" si="583"/>
        <v>0.28771426285577822</v>
      </c>
      <c r="N4968" s="3">
        <v>0</v>
      </c>
      <c r="O4968" s="3">
        <v>3410548432.2199998</v>
      </c>
      <c r="P4968" s="3">
        <v>1214113350.8599999</v>
      </c>
      <c r="Q4968" s="3">
        <v>0</v>
      </c>
      <c r="R4968" s="3">
        <v>0</v>
      </c>
      <c r="S4968" s="3"/>
      <c r="T4968" s="3">
        <v>-10383133.810000001</v>
      </c>
      <c r="U4968" s="3">
        <v>-491508465.51999998</v>
      </c>
      <c r="V4968" s="9">
        <f t="shared" si="584"/>
        <v>0</v>
      </c>
      <c r="W4968" s="3">
        <v>493696060.83999997</v>
      </c>
      <c r="X4968" s="11">
        <f t="shared" si="585"/>
        <v>0.14475562234389455</v>
      </c>
      <c r="Y4968" s="11">
        <f t="shared" si="586"/>
        <v>0.12913939530742932</v>
      </c>
      <c r="Z4968" s="11">
        <f t="shared" si="587"/>
        <v>0.89212006564162383</v>
      </c>
    </row>
    <row r="4969" spans="1:26" x14ac:dyDescent="0.3">
      <c r="A4969" s="8" t="s">
        <v>2805</v>
      </c>
      <c r="B4969" s="2" t="s">
        <v>2931</v>
      </c>
      <c r="C4969" s="3">
        <v>4214410491.7600002</v>
      </c>
      <c r="D4969" s="9">
        <f t="shared" si="582"/>
        <v>22.161775559012796</v>
      </c>
      <c r="E4969" s="9">
        <f t="shared" si="581"/>
        <v>0.58466415797360805</v>
      </c>
      <c r="F4969" s="3">
        <v>2102263934.4000001</v>
      </c>
      <c r="G4969" s="4">
        <v>0.54591016692442595</v>
      </c>
      <c r="H4969" s="3">
        <v>347481.98</v>
      </c>
      <c r="I4969" s="3">
        <v>1577415504.1700001</v>
      </c>
      <c r="J4969" s="3">
        <v>886251775.37</v>
      </c>
      <c r="K4969" s="3">
        <v>2102263934.4000001</v>
      </c>
      <c r="L4969" s="3">
        <v>617546129.25999999</v>
      </c>
      <c r="M4969" s="9">
        <f t="shared" si="583"/>
        <v>0.29375290093451167</v>
      </c>
      <c r="N4969" s="3">
        <v>0</v>
      </c>
      <c r="O4969" s="3">
        <v>3636365128.1500001</v>
      </c>
      <c r="P4969" s="3">
        <v>632567965.27999997</v>
      </c>
      <c r="Q4969" s="3">
        <v>0</v>
      </c>
      <c r="R4969" s="3">
        <v>0</v>
      </c>
      <c r="S4969" s="3"/>
      <c r="T4969" s="3">
        <v>-5337872.3</v>
      </c>
      <c r="U4969" s="3">
        <v>-241413694.31999999</v>
      </c>
      <c r="V4969" s="9">
        <f t="shared" si="584"/>
        <v>0</v>
      </c>
      <c r="W4969" s="3">
        <v>312341695.93000001</v>
      </c>
      <c r="X4969" s="11">
        <f t="shared" si="585"/>
        <v>8.5893931143516317E-2</v>
      </c>
      <c r="Y4969" s="11">
        <f t="shared" si="586"/>
        <v>7.4112784348057542E-2</v>
      </c>
      <c r="Z4969" s="11">
        <f t="shared" si="587"/>
        <v>0.86284075442100572</v>
      </c>
    </row>
    <row r="4970" spans="1:26" x14ac:dyDescent="0.3">
      <c r="A4970" s="8" t="s">
        <v>2806</v>
      </c>
      <c r="B4970" s="2" t="s">
        <v>2931</v>
      </c>
      <c r="C4970" s="3">
        <v>4388493011.5600004</v>
      </c>
      <c r="D4970" s="9">
        <f t="shared" si="582"/>
        <v>22.202251727551293</v>
      </c>
      <c r="E4970" s="9">
        <f t="shared" si="581"/>
        <v>0.64976886490161234</v>
      </c>
      <c r="F4970" s="3">
        <v>2030645741.1600001</v>
      </c>
      <c r="G4970" s="4">
        <v>0.57869994260906399</v>
      </c>
      <c r="H4970" s="3">
        <v>1178398.6100000001</v>
      </c>
      <c r="I4970" s="3">
        <v>1783909697.4200001</v>
      </c>
      <c r="J4970" s="3">
        <v>1066418026.72</v>
      </c>
      <c r="K4970" s="3">
        <v>2030645741.1600001</v>
      </c>
      <c r="L4970" s="3">
        <v>586440879.41999996</v>
      </c>
      <c r="M4970" s="9">
        <f t="shared" si="583"/>
        <v>0.28879526720647858</v>
      </c>
      <c r="N4970" s="3">
        <v>0</v>
      </c>
      <c r="O4970" s="3">
        <v>3868602358.3800001</v>
      </c>
      <c r="P4970" s="3">
        <v>1260780793.02</v>
      </c>
      <c r="Q4970" s="3">
        <v>0</v>
      </c>
      <c r="R4970" s="3">
        <v>0</v>
      </c>
      <c r="S4970" s="3"/>
      <c r="T4970" s="3">
        <v>-12482313.890000001</v>
      </c>
      <c r="U4970" s="3">
        <v>-488048320.00999999</v>
      </c>
      <c r="V4970" s="9">
        <f t="shared" si="584"/>
        <v>0</v>
      </c>
      <c r="W4970" s="3">
        <v>606568926.15999997</v>
      </c>
      <c r="X4970" s="11">
        <f t="shared" si="585"/>
        <v>0.15679278198393184</v>
      </c>
      <c r="Y4970" s="11">
        <f t="shared" si="586"/>
        <v>0.13821804536596033</v>
      </c>
      <c r="Z4970" s="11">
        <f t="shared" si="587"/>
        <v>0.88153321611529878</v>
      </c>
    </row>
    <row r="4971" spans="1:26" x14ac:dyDescent="0.3">
      <c r="A4971" s="8" t="s">
        <v>2807</v>
      </c>
      <c r="B4971" s="2" t="s">
        <v>2931</v>
      </c>
      <c r="C4971" s="3">
        <v>4202376160.4499998</v>
      </c>
      <c r="D4971" s="9">
        <f t="shared" si="582"/>
        <v>22.158915954746227</v>
      </c>
      <c r="E4971" s="9">
        <f t="shared" si="581"/>
        <v>0.61222821329361854</v>
      </c>
      <c r="F4971" s="3">
        <v>2021885546.9200001</v>
      </c>
      <c r="G4971" s="4">
        <v>0.54849473095688195</v>
      </c>
      <c r="H4971" s="3">
        <v>306736.58</v>
      </c>
      <c r="I4971" s="3">
        <v>1492794546.8199999</v>
      </c>
      <c r="J4971" s="3">
        <v>1079711964.9000001</v>
      </c>
      <c r="K4971" s="3">
        <v>2021885546.9200001</v>
      </c>
      <c r="L4971" s="3">
        <v>536716563.22000003</v>
      </c>
      <c r="M4971" s="9">
        <f t="shared" si="583"/>
        <v>0.26545348426749316</v>
      </c>
      <c r="N4971" s="3">
        <v>0</v>
      </c>
      <c r="O4971" s="3">
        <v>4016623903.0300002</v>
      </c>
      <c r="P4971" s="3">
        <v>600695984.94000006</v>
      </c>
      <c r="Q4971" s="3">
        <v>0</v>
      </c>
      <c r="R4971" s="3">
        <v>0</v>
      </c>
      <c r="S4971" s="3"/>
      <c r="T4971" s="3">
        <v>-5829206.7199999997</v>
      </c>
      <c r="U4971" s="3">
        <v>-306780156.94</v>
      </c>
      <c r="V4971" s="9">
        <f t="shared" si="584"/>
        <v>0</v>
      </c>
      <c r="W4971" s="3">
        <v>253158544.65000001</v>
      </c>
      <c r="X4971" s="11">
        <f t="shared" si="585"/>
        <v>6.3027694591725678E-2</v>
      </c>
      <c r="Y4971" s="11">
        <f t="shared" si="586"/>
        <v>6.0241762037525744E-2</v>
      </c>
      <c r="Z4971" s="11">
        <f t="shared" si="587"/>
        <v>0.95579827927633476</v>
      </c>
    </row>
    <row r="4972" spans="1:26" x14ac:dyDescent="0.3">
      <c r="A4972" s="8" t="s">
        <v>2808</v>
      </c>
      <c r="B4972" s="2" t="s">
        <v>2931</v>
      </c>
      <c r="C4972" s="3">
        <v>4627323051.7299995</v>
      </c>
      <c r="D4972" s="9">
        <f t="shared" si="582"/>
        <v>22.255244363264829</v>
      </c>
      <c r="E4972" s="9">
        <f t="shared" si="581"/>
        <v>0.6036135678004475</v>
      </c>
      <c r="F4972" s="3">
        <v>2135925326.5999999</v>
      </c>
      <c r="G4972" s="4">
        <v>0.55640145802350505</v>
      </c>
      <c r="H4972" s="3">
        <v>817953.54</v>
      </c>
      <c r="I4972" s="3">
        <v>1499262026.77</v>
      </c>
      <c r="J4972" s="3">
        <v>1293034996.3099999</v>
      </c>
      <c r="K4972" s="3">
        <v>2131023035.0899999</v>
      </c>
      <c r="L4972" s="3">
        <v>529189599.30000001</v>
      </c>
      <c r="M4972" s="9">
        <f t="shared" si="583"/>
        <v>0.24832655048125776</v>
      </c>
      <c r="N4972" s="3">
        <v>60183846.020000003</v>
      </c>
      <c r="O4972" s="3">
        <v>4216411436.7600002</v>
      </c>
      <c r="P4972" s="3">
        <v>1196036319.01</v>
      </c>
      <c r="Q4972" s="3">
        <v>19316.080000000002</v>
      </c>
      <c r="R4972" s="3">
        <v>807858.77</v>
      </c>
      <c r="S4972" s="3"/>
      <c r="T4972" s="3">
        <v>-17801398.82</v>
      </c>
      <c r="U4972" s="3">
        <v>-586718759.20000005</v>
      </c>
      <c r="V4972" s="9">
        <f t="shared" si="584"/>
        <v>1.3683164060389092E-3</v>
      </c>
      <c r="W4972" s="3">
        <v>487065165.50999999</v>
      </c>
      <c r="X4972" s="11">
        <f t="shared" si="585"/>
        <v>0.11551651749722827</v>
      </c>
      <c r="Y4972" s="11">
        <f t="shared" si="586"/>
        <v>0.10525851773584358</v>
      </c>
      <c r="Z4972" s="11">
        <f t="shared" si="587"/>
        <v>0.91119884858344324</v>
      </c>
    </row>
    <row r="4973" spans="1:26" x14ac:dyDescent="0.3">
      <c r="A4973" s="8" t="s">
        <v>2809</v>
      </c>
      <c r="B4973" s="2" t="s">
        <v>2931</v>
      </c>
      <c r="C4973" s="3">
        <v>4758200260.3800001</v>
      </c>
      <c r="D4973" s="9">
        <f t="shared" si="582"/>
        <v>22.283135337134389</v>
      </c>
      <c r="E4973" s="9">
        <f t="shared" si="581"/>
        <v>0.60303973275619238</v>
      </c>
      <c r="F4973" s="3">
        <v>2143656326.22</v>
      </c>
      <c r="G4973" s="4">
        <v>0.52856931019285203</v>
      </c>
      <c r="H4973" s="3">
        <v>1118215.56</v>
      </c>
      <c r="I4973" s="3">
        <v>1530362063.26</v>
      </c>
      <c r="J4973" s="3">
        <v>1337903534.5999999</v>
      </c>
      <c r="K4973" s="3">
        <v>2138810285.9100001</v>
      </c>
      <c r="L4973" s="3">
        <v>520703328.01999998</v>
      </c>
      <c r="M4973" s="9">
        <f t="shared" si="583"/>
        <v>0.24345465862506652</v>
      </c>
      <c r="N4973" s="3">
        <v>62977356.979999997</v>
      </c>
      <c r="O4973" s="3">
        <v>4194355857.79</v>
      </c>
      <c r="P4973" s="3">
        <v>640438115.02999997</v>
      </c>
      <c r="Q4973" s="3">
        <v>195745.84</v>
      </c>
      <c r="R4973" s="3">
        <v>832880.74</v>
      </c>
      <c r="S4973" s="3"/>
      <c r="T4973" s="3">
        <v>-7617685.96</v>
      </c>
      <c r="U4973" s="3">
        <v>-297285172.45999998</v>
      </c>
      <c r="V4973" s="9">
        <f t="shared" si="584"/>
        <v>3.373620651935901E-3</v>
      </c>
      <c r="W4973" s="3">
        <v>240391479.84999999</v>
      </c>
      <c r="X4973" s="11">
        <f t="shared" si="585"/>
        <v>5.7313086442947143E-2</v>
      </c>
      <c r="Y4973" s="11">
        <f t="shared" si="586"/>
        <v>5.0521513743686318E-2</v>
      </c>
      <c r="Z4973" s="11">
        <f t="shared" si="587"/>
        <v>0.88150048931631764</v>
      </c>
    </row>
    <row r="4974" spans="1:26" x14ac:dyDescent="0.3">
      <c r="A4974" s="8" t="s">
        <v>2810</v>
      </c>
      <c r="B4974" s="2" t="s">
        <v>2931</v>
      </c>
      <c r="C4974" s="3">
        <v>4989112133.4300003</v>
      </c>
      <c r="D4974" s="9">
        <f t="shared" si="582"/>
        <v>22.330523801706221</v>
      </c>
      <c r="E4974" s="9">
        <f t="shared" si="581"/>
        <v>0.63497746450369463</v>
      </c>
      <c r="F4974" s="3">
        <v>2215007632.6999998</v>
      </c>
      <c r="G4974" s="4">
        <v>0.54262614325371905</v>
      </c>
      <c r="H4974" s="3">
        <v>5574564.9500000002</v>
      </c>
      <c r="I4974" s="3">
        <v>1652242493</v>
      </c>
      <c r="J4974" s="3">
        <v>1510156714.6600001</v>
      </c>
      <c r="K4974" s="3">
        <v>2095385616.01</v>
      </c>
      <c r="L4974" s="3">
        <v>517541294.44999999</v>
      </c>
      <c r="M4974" s="9">
        <f t="shared" si="583"/>
        <v>0.24699095502788357</v>
      </c>
      <c r="N4974" s="3">
        <v>58144834.899999999</v>
      </c>
      <c r="O4974" s="3">
        <v>4389780765.2700005</v>
      </c>
      <c r="P4974" s="3">
        <v>1269730939.75</v>
      </c>
      <c r="Q4974" s="3">
        <v>2878445.11</v>
      </c>
      <c r="R4974" s="3">
        <v>245028.47</v>
      </c>
      <c r="S4974" s="3"/>
      <c r="T4974" s="3">
        <v>-15154100.26</v>
      </c>
      <c r="U4974" s="3">
        <v>-546729484.29999995</v>
      </c>
      <c r="V4974" s="9">
        <f t="shared" si="584"/>
        <v>5.5589336756401795E-3</v>
      </c>
      <c r="W4974" s="3">
        <v>503077387.32999998</v>
      </c>
      <c r="X4974" s="11">
        <f t="shared" si="585"/>
        <v>0.11460193896472581</v>
      </c>
      <c r="Y4974" s="11">
        <f t="shared" si="586"/>
        <v>0.10083505318693563</v>
      </c>
      <c r="Z4974" s="11">
        <f t="shared" si="587"/>
        <v>0.87987213914393192</v>
      </c>
    </row>
    <row r="4975" spans="1:26" x14ac:dyDescent="0.3">
      <c r="A4975" s="8" t="s">
        <v>2811</v>
      </c>
      <c r="B4975" s="2" t="s">
        <v>2931</v>
      </c>
      <c r="C4975" s="3">
        <v>4834646797.3100004</v>
      </c>
      <c r="D4975" s="9">
        <f t="shared" si="582"/>
        <v>22.299073911954757</v>
      </c>
      <c r="E4975" s="9">
        <f t="shared" si="581"/>
        <v>0.6048271973346605</v>
      </c>
      <c r="F4975" s="3">
        <v>2243995452.5300002</v>
      </c>
      <c r="G4975" s="4">
        <v>0.53626597665900899</v>
      </c>
      <c r="H4975" s="3">
        <v>2916372.9</v>
      </c>
      <c r="I4975" s="3">
        <v>1371264744.76</v>
      </c>
      <c r="J4975" s="3">
        <v>1549944754.8599999</v>
      </c>
      <c r="K4975" s="3">
        <v>2109314240.2</v>
      </c>
      <c r="L4975" s="3">
        <v>506066902.5</v>
      </c>
      <c r="M4975" s="9">
        <f t="shared" si="583"/>
        <v>0.23992010903601352</v>
      </c>
      <c r="N4975" s="3">
        <v>50836750.770000003</v>
      </c>
      <c r="O4975" s="3">
        <v>4533188066.04</v>
      </c>
      <c r="P4975" s="3">
        <v>568925270.33000004</v>
      </c>
      <c r="Q4975" s="3">
        <v>3904255.64</v>
      </c>
      <c r="R4975" s="3">
        <v>220951.39</v>
      </c>
      <c r="S4975" s="3"/>
      <c r="T4975" s="3">
        <v>-6949810.79</v>
      </c>
      <c r="U4975" s="3">
        <v>-300208867.76999998</v>
      </c>
      <c r="V4975" s="9">
        <f t="shared" si="584"/>
        <v>1.3430214797574691E-2</v>
      </c>
      <c r="W4975" s="3">
        <v>194997851.15000001</v>
      </c>
      <c r="X4975" s="11">
        <f t="shared" si="585"/>
        <v>4.3015610274546104E-2</v>
      </c>
      <c r="Y4975" s="11">
        <f t="shared" si="586"/>
        <v>4.0333422341937555E-2</v>
      </c>
      <c r="Z4975" s="11">
        <f t="shared" si="587"/>
        <v>0.93764617273846518</v>
      </c>
    </row>
    <row r="4976" spans="1:26" x14ac:dyDescent="0.3">
      <c r="A4976" s="8" t="s">
        <v>2812</v>
      </c>
      <c r="B4976" s="2" t="s">
        <v>2931</v>
      </c>
      <c r="C4976" s="3">
        <v>5094581102.3699999</v>
      </c>
      <c r="D4976" s="9">
        <f t="shared" si="582"/>
        <v>22.35144328284558</v>
      </c>
      <c r="E4976" s="9">
        <f t="shared" si="581"/>
        <v>0.61576370716537232</v>
      </c>
      <c r="F4976" s="3">
        <v>2268233938.5599999</v>
      </c>
      <c r="G4976" s="4">
        <v>0.543058924910788</v>
      </c>
      <c r="H4976" s="3">
        <v>1791958.72</v>
      </c>
      <c r="I4976" s="3">
        <v>1494508039.3800001</v>
      </c>
      <c r="J4976" s="3">
        <v>1640758147.95</v>
      </c>
      <c r="K4976" s="3">
        <v>2131674586.1600001</v>
      </c>
      <c r="L4976" s="3">
        <v>524918110.29000002</v>
      </c>
      <c r="M4976" s="9">
        <f t="shared" si="583"/>
        <v>0.24624683040181466</v>
      </c>
      <c r="N4976" s="3">
        <v>31811730.02</v>
      </c>
      <c r="O4976" s="3">
        <v>4678582225.3599997</v>
      </c>
      <c r="P4976" s="3">
        <v>1114378465.6700001</v>
      </c>
      <c r="Q4976" s="3">
        <v>8130821.2199999997</v>
      </c>
      <c r="R4976" s="3">
        <v>655268.79</v>
      </c>
      <c r="S4976" s="3"/>
      <c r="T4976" s="3">
        <v>-14240969.789999999</v>
      </c>
      <c r="U4976" s="3">
        <v>-574370758.74000001</v>
      </c>
      <c r="V4976" s="9">
        <f t="shared" si="584"/>
        <v>1.4926800782482532E-2</v>
      </c>
      <c r="W4976" s="3">
        <v>372252010.47000003</v>
      </c>
      <c r="X4976" s="11">
        <f t="shared" si="585"/>
        <v>7.9565131601669475E-2</v>
      </c>
      <c r="Y4976" s="11">
        <f t="shared" si="586"/>
        <v>7.3068227394952709E-2</v>
      </c>
      <c r="Z4976" s="11">
        <f t="shared" si="587"/>
        <v>0.91834483176320869</v>
      </c>
    </row>
    <row r="4977" spans="1:26" x14ac:dyDescent="0.3">
      <c r="A4977" s="8" t="s">
        <v>2813</v>
      </c>
      <c r="B4977" s="2" t="s">
        <v>2931</v>
      </c>
      <c r="C4977" s="3">
        <v>5378951476.8500004</v>
      </c>
      <c r="D4977" s="9">
        <f t="shared" si="582"/>
        <v>22.405759299347228</v>
      </c>
      <c r="E4977" s="9">
        <f t="shared" si="581"/>
        <v>0.65143142292334055</v>
      </c>
      <c r="F4977" s="3">
        <v>2154521873.0599999</v>
      </c>
      <c r="G4977" s="4">
        <v>0.57298488322414298</v>
      </c>
      <c r="H4977" s="3">
        <v>2147752</v>
      </c>
      <c r="I4977" s="3">
        <v>1818801864.8599999</v>
      </c>
      <c r="J4977" s="3">
        <v>1683068397.54</v>
      </c>
      <c r="K4977" s="3">
        <v>2016935963.05</v>
      </c>
      <c r="L4977" s="3">
        <v>539868677.03999996</v>
      </c>
      <c r="M4977" s="9">
        <f t="shared" si="583"/>
        <v>0.26766773310125991</v>
      </c>
      <c r="N4977" s="3">
        <v>33492170.280000001</v>
      </c>
      <c r="O4977" s="3">
        <v>4828274002.25</v>
      </c>
      <c r="P4977" s="3">
        <v>522991952.37</v>
      </c>
      <c r="Q4977" s="3">
        <v>4181661.18</v>
      </c>
      <c r="R4977" s="3">
        <v>518441.97</v>
      </c>
      <c r="S4977" s="3"/>
      <c r="T4977" s="3">
        <v>-6970066.8200000003</v>
      </c>
      <c r="U4977" s="3">
        <v>-280103204.36000001</v>
      </c>
      <c r="V4977" s="9">
        <f t="shared" si="584"/>
        <v>1.6372486127602431E-2</v>
      </c>
      <c r="W4977" s="3">
        <v>165557776.88999999</v>
      </c>
      <c r="X4977" s="11">
        <f t="shared" si="585"/>
        <v>3.4289225676266348E-2</v>
      </c>
      <c r="Y4977" s="11">
        <f t="shared" si="586"/>
        <v>3.0778819552942548E-2</v>
      </c>
      <c r="Z4977" s="11">
        <f t="shared" si="587"/>
        <v>0.89762363966843484</v>
      </c>
    </row>
    <row r="4978" spans="1:26" x14ac:dyDescent="0.3">
      <c r="A4978" s="8" t="s">
        <v>2814</v>
      </c>
      <c r="B4978" s="2" t="s">
        <v>2931</v>
      </c>
      <c r="C4978" s="3">
        <v>5675118952.1599998</v>
      </c>
      <c r="D4978" s="9">
        <f t="shared" si="582"/>
        <v>22.459357360827244</v>
      </c>
      <c r="E4978" s="9">
        <f t="shared" si="581"/>
        <v>0.64710851051892848</v>
      </c>
      <c r="F4978" s="3">
        <v>2208623081.52</v>
      </c>
      <c r="G4978" s="4">
        <v>0.59267169317979096</v>
      </c>
      <c r="H4978" s="3">
        <v>14860218.560000001</v>
      </c>
      <c r="I4978" s="3">
        <v>1891600416.72</v>
      </c>
      <c r="J4978" s="3">
        <v>1765957136.8699999</v>
      </c>
      <c r="K4978" s="3">
        <v>2069012690.1600001</v>
      </c>
      <c r="L4978" s="3">
        <v>567784655.72000003</v>
      </c>
      <c r="M4978" s="9">
        <f t="shared" si="583"/>
        <v>0.27442299335345899</v>
      </c>
      <c r="N4978" s="3">
        <v>15573198.93</v>
      </c>
      <c r="O4978" s="3">
        <v>5141340733.79</v>
      </c>
      <c r="P4978" s="3">
        <v>1053575390.83</v>
      </c>
      <c r="Q4978" s="3">
        <v>7795997.1100000003</v>
      </c>
      <c r="R4978" s="3">
        <v>1641079.41</v>
      </c>
      <c r="S4978" s="3"/>
      <c r="T4978" s="3">
        <v>-15024380</v>
      </c>
      <c r="U4978" s="3">
        <v>-600997951.41999996</v>
      </c>
      <c r="V4978" s="9">
        <f t="shared" si="584"/>
        <v>1.5319374052960855E-2</v>
      </c>
      <c r="W4978" s="3">
        <v>667408508.42999995</v>
      </c>
      <c r="X4978" s="11">
        <f t="shared" si="585"/>
        <v>0.12981215270243562</v>
      </c>
      <c r="Y4978" s="11">
        <f t="shared" si="586"/>
        <v>0.11760255847606127</v>
      </c>
      <c r="Z4978" s="11">
        <f t="shared" si="587"/>
        <v>0.90594413564374021</v>
      </c>
    </row>
    <row r="4979" spans="1:26" x14ac:dyDescent="0.3">
      <c r="A4979" s="8" t="s">
        <v>2815</v>
      </c>
      <c r="B4979" s="2" t="s">
        <v>2931</v>
      </c>
      <c r="C4979" s="3">
        <v>5621899993.1700001</v>
      </c>
      <c r="D4979" s="9">
        <f t="shared" si="582"/>
        <v>22.449935520793346</v>
      </c>
      <c r="E4979" s="9">
        <f t="shared" si="581"/>
        <v>0.62489995215995775</v>
      </c>
      <c r="F4979" s="3">
        <v>2290109119.5900002</v>
      </c>
      <c r="G4979" s="4">
        <v>0.559822401824842</v>
      </c>
      <c r="H4979" s="3">
        <v>1798813.95</v>
      </c>
      <c r="I4979" s="3">
        <v>1521890801.5699999</v>
      </c>
      <c r="J4979" s="3">
        <v>1989435421.26</v>
      </c>
      <c r="K4979" s="3">
        <v>2139107933.03</v>
      </c>
      <c r="L4979" s="3">
        <v>576069574.65999997</v>
      </c>
      <c r="M4979" s="9">
        <f t="shared" si="583"/>
        <v>0.2693036502576146</v>
      </c>
      <c r="N4979" s="3">
        <v>17712865.899999999</v>
      </c>
      <c r="O4979" s="3">
        <v>5274243173.2200003</v>
      </c>
      <c r="P4979" s="3">
        <v>566152932.94000006</v>
      </c>
      <c r="Q4979" s="3">
        <v>3447873.75</v>
      </c>
      <c r="R4979" s="3">
        <v>1195417.82</v>
      </c>
      <c r="S4979" s="3"/>
      <c r="T4979" s="3">
        <v>-6481724.0999999996</v>
      </c>
      <c r="U4979" s="3">
        <v>-312612016.98000002</v>
      </c>
      <c r="V4979" s="9">
        <f t="shared" si="584"/>
        <v>1.45514968557026E-2</v>
      </c>
      <c r="W4979" s="3">
        <v>185734439.43000001</v>
      </c>
      <c r="X4979" s="11">
        <f t="shared" si="585"/>
        <v>3.5215372771029534E-2</v>
      </c>
      <c r="Y4979" s="11">
        <f t="shared" si="586"/>
        <v>3.303766336214576E-2</v>
      </c>
      <c r="Z4979" s="11">
        <f t="shared" si="587"/>
        <v>0.93816026247845652</v>
      </c>
    </row>
    <row r="4980" spans="1:26" x14ac:dyDescent="0.3">
      <c r="A4980" s="8" t="s">
        <v>2816</v>
      </c>
      <c r="B4980" s="2" t="s">
        <v>2931</v>
      </c>
      <c r="C4980" s="3">
        <v>5907751059.6000004</v>
      </c>
      <c r="D4980" s="9">
        <f t="shared" si="582"/>
        <v>22.499531064573425</v>
      </c>
      <c r="E4980" s="9">
        <f t="shared" si="581"/>
        <v>0.6237151240237746</v>
      </c>
      <c r="F4980" s="3">
        <v>2373025647.0799999</v>
      </c>
      <c r="G4980" s="4">
        <v>0.56159298682775205</v>
      </c>
      <c r="H4980" s="3">
        <v>1791385.78</v>
      </c>
      <c r="I4980" s="3">
        <v>1517816274.3</v>
      </c>
      <c r="J4980" s="3">
        <v>2165146024.7600002</v>
      </c>
      <c r="K4980" s="3">
        <v>2219662844.8699999</v>
      </c>
      <c r="L4980" s="3">
        <v>616938959.59000003</v>
      </c>
      <c r="M4980" s="9">
        <f t="shared" si="583"/>
        <v>0.27794264386406514</v>
      </c>
      <c r="N4980" s="3">
        <v>31177712.559999999</v>
      </c>
      <c r="O4980" s="3">
        <v>5407719372.75</v>
      </c>
      <c r="P4980" s="3">
        <v>1102775244.53</v>
      </c>
      <c r="Q4980" s="3">
        <v>8967896.9399999995</v>
      </c>
      <c r="R4980" s="3">
        <v>2463733.2599999998</v>
      </c>
      <c r="S4980" s="3"/>
      <c r="T4980" s="3">
        <v>-14769558.25</v>
      </c>
      <c r="U4980" s="3">
        <v>-619352700.99000001</v>
      </c>
      <c r="V4980" s="9">
        <f t="shared" si="584"/>
        <v>1.8027486077686169E-2</v>
      </c>
      <c r="W4980" s="3">
        <v>368966838.95999998</v>
      </c>
      <c r="X4980" s="11">
        <f t="shared" si="585"/>
        <v>6.8229657185847725E-2</v>
      </c>
      <c r="Y4980" s="11">
        <f t="shared" si="586"/>
        <v>6.2454703192077604E-2</v>
      </c>
      <c r="Z4980" s="11">
        <f t="shared" si="587"/>
        <v>0.91536006141669479</v>
      </c>
    </row>
    <row r="4981" spans="1:26" x14ac:dyDescent="0.3">
      <c r="A4981" s="8" t="s">
        <v>2817</v>
      </c>
      <c r="B4981" s="2" t="s">
        <v>2931</v>
      </c>
      <c r="C4981" s="3">
        <v>6156359093</v>
      </c>
      <c r="D4981" s="9">
        <f t="shared" si="582"/>
        <v>22.540751383418019</v>
      </c>
      <c r="E4981" s="9">
        <f t="shared" si="581"/>
        <v>0.63415786189423307</v>
      </c>
      <c r="F4981" s="3">
        <v>2389011949.0900002</v>
      </c>
      <c r="G4981" s="4">
        <v>0.56449078944552</v>
      </c>
      <c r="H4981" s="3">
        <v>5575943.0099999998</v>
      </c>
      <c r="I4981" s="3">
        <v>1652355280.1199999</v>
      </c>
      <c r="J4981" s="3">
        <v>2246172296.3400002</v>
      </c>
      <c r="K4981" s="3">
        <v>2225359526.6700001</v>
      </c>
      <c r="L4981" s="3">
        <v>692837897.35000002</v>
      </c>
      <c r="M4981" s="9">
        <f t="shared" si="583"/>
        <v>0.31133751155560646</v>
      </c>
      <c r="N4981" s="3">
        <v>31044962.02</v>
      </c>
      <c r="O4981" s="3">
        <v>5703497125.3500004</v>
      </c>
      <c r="P4981" s="3">
        <v>499869155.39999998</v>
      </c>
      <c r="Q4981" s="3">
        <v>6991273.3799999999</v>
      </c>
      <c r="R4981" s="3">
        <v>1288197.3400000001</v>
      </c>
      <c r="S4981" s="3"/>
      <c r="T4981" s="3">
        <v>-8516378.8399999999</v>
      </c>
      <c r="U4981" s="3">
        <v>-315749695.88999999</v>
      </c>
      <c r="V4981" s="9">
        <f t="shared" si="584"/>
        <v>2.553295384629397E-2</v>
      </c>
      <c r="W4981" s="3">
        <v>209743752.59999999</v>
      </c>
      <c r="X4981" s="11">
        <f t="shared" si="585"/>
        <v>3.6774587238374186E-2</v>
      </c>
      <c r="Y4981" s="11">
        <f t="shared" si="586"/>
        <v>3.4069447449627512E-2</v>
      </c>
      <c r="Z4981" s="11">
        <f t="shared" si="587"/>
        <v>0.92643996868783696</v>
      </c>
    </row>
    <row r="4982" spans="1:26" x14ac:dyDescent="0.3">
      <c r="A4982" s="8" t="s">
        <v>2818</v>
      </c>
      <c r="B4982" s="2" t="s">
        <v>2931</v>
      </c>
      <c r="C4982" s="3">
        <v>6138637617.6599998</v>
      </c>
      <c r="D4982" s="9">
        <f t="shared" si="582"/>
        <v>22.537868668110445</v>
      </c>
      <c r="E4982" s="9">
        <f t="shared" si="581"/>
        <v>0.67576947887523309</v>
      </c>
      <c r="F4982" s="3">
        <v>2333612552.4000001</v>
      </c>
      <c r="G4982" s="4">
        <v>0.593730548510503</v>
      </c>
      <c r="H4982" s="3">
        <v>8887380.4700000007</v>
      </c>
      <c r="I4982" s="3">
        <v>1984560364.48</v>
      </c>
      <c r="J4982" s="3">
        <v>2154856198.9400001</v>
      </c>
      <c r="K4982" s="3">
        <v>2167560295.6300001</v>
      </c>
      <c r="L4982" s="3">
        <v>749597443.49000001</v>
      </c>
      <c r="M4982" s="9">
        <f t="shared" si="583"/>
        <v>0.34582541717582532</v>
      </c>
      <c r="N4982" s="3">
        <v>32415657.73</v>
      </c>
      <c r="O4982" s="3">
        <v>5765704489.7799997</v>
      </c>
      <c r="P4982" s="3">
        <v>979805205.87</v>
      </c>
      <c r="Q4982" s="3">
        <v>15468070.74</v>
      </c>
      <c r="R4982" s="3">
        <v>2670557.44</v>
      </c>
      <c r="S4982" s="3"/>
      <c r="T4982" s="3">
        <v>-16999201.329999998</v>
      </c>
      <c r="U4982" s="3">
        <v>-651232197.95000005</v>
      </c>
      <c r="V4982" s="9">
        <f t="shared" si="584"/>
        <v>2.7144232072219061E-2</v>
      </c>
      <c r="W4982" s="3">
        <v>437583117.02999997</v>
      </c>
      <c r="X4982" s="11">
        <f t="shared" si="585"/>
        <v>7.5894128428822177E-2</v>
      </c>
      <c r="Y4982" s="11">
        <f t="shared" si="586"/>
        <v>7.1283425457651178E-2</v>
      </c>
      <c r="Z4982" s="11">
        <f t="shared" si="587"/>
        <v>0.93924822556602405</v>
      </c>
    </row>
    <row r="4983" spans="1:26" x14ac:dyDescent="0.3">
      <c r="A4983" s="8" t="s">
        <v>2819</v>
      </c>
      <c r="B4983" s="2" t="s">
        <v>2931</v>
      </c>
      <c r="C4983" s="3">
        <v>6123381942.8999996</v>
      </c>
      <c r="D4983" s="9">
        <f t="shared" si="582"/>
        <v>22.535380385889724</v>
      </c>
      <c r="E4983" s="9">
        <f t="shared" si="581"/>
        <v>0.67987991427141792</v>
      </c>
      <c r="F4983" s="3">
        <v>2252889497.6900001</v>
      </c>
      <c r="G4983" s="4">
        <v>0.58391848378198596</v>
      </c>
      <c r="H4983" s="3">
        <v>7388124.0599999996</v>
      </c>
      <c r="I4983" s="3">
        <v>1951177617.9100001</v>
      </c>
      <c r="J4983" s="3">
        <v>2204598648.4200001</v>
      </c>
      <c r="K4983" s="3">
        <v>2085213338.6500001</v>
      </c>
      <c r="L4983" s="3">
        <v>728535553.05999994</v>
      </c>
      <c r="M4983" s="9">
        <f t="shared" si="583"/>
        <v>0.34938178245668872</v>
      </c>
      <c r="N4983" s="3">
        <v>41048338.229999997</v>
      </c>
      <c r="O4983" s="3">
        <v>5785440633.6400003</v>
      </c>
      <c r="P4983" s="3">
        <v>417698692.91000003</v>
      </c>
      <c r="Q4983" s="3">
        <v>12346242.859999999</v>
      </c>
      <c r="R4983" s="3">
        <v>248446.5</v>
      </c>
      <c r="S4983" s="3"/>
      <c r="T4983" s="3">
        <v>-8043811.5099999998</v>
      </c>
      <c r="U4983" s="3">
        <v>-329156334.38999999</v>
      </c>
      <c r="V4983" s="9">
        <f t="shared" si="584"/>
        <v>3.7350782652790071E-2</v>
      </c>
      <c r="W4983" s="3">
        <v>93563143.859999806</v>
      </c>
      <c r="X4983" s="11">
        <f t="shared" si="585"/>
        <v>1.6172172490366232E-2</v>
      </c>
      <c r="Y4983" s="11">
        <f t="shared" si="586"/>
        <v>1.5279651789234761E-2</v>
      </c>
      <c r="Z4983" s="11">
        <f t="shared" si="587"/>
        <v>0.94481132935830681</v>
      </c>
    </row>
    <row r="4984" spans="1:26" x14ac:dyDescent="0.3">
      <c r="A4984" s="8" t="s">
        <v>2820</v>
      </c>
      <c r="B4984" s="2" t="s">
        <v>2931</v>
      </c>
      <c r="C4984" s="3">
        <v>6345564741.8900003</v>
      </c>
      <c r="D4984" s="9">
        <f t="shared" si="582"/>
        <v>22.571021939966005</v>
      </c>
      <c r="E4984" s="9">
        <f t="shared" si="581"/>
        <v>0.72245533043833687</v>
      </c>
      <c r="F4984" s="3">
        <v>1985067759.71</v>
      </c>
      <c r="G4984" s="4">
        <v>0.60138734040366004</v>
      </c>
      <c r="H4984" s="3">
        <v>5722444.0499999998</v>
      </c>
      <c r="I4984" s="3">
        <v>2226356398.2600002</v>
      </c>
      <c r="J4984" s="3">
        <v>2352308230.1100001</v>
      </c>
      <c r="K4984" s="3">
        <v>1816198619.8800001</v>
      </c>
      <c r="L4984" s="3">
        <v>684507645.69000006</v>
      </c>
      <c r="M4984" s="9">
        <f t="shared" si="583"/>
        <v>0.37689030164290449</v>
      </c>
      <c r="N4984" s="3">
        <v>85840538.769999996</v>
      </c>
      <c r="O4984" s="3">
        <v>5919550300.1199999</v>
      </c>
      <c r="P4984" s="3">
        <v>800110928.91999996</v>
      </c>
      <c r="Q4984" s="3">
        <v>20040134.300000001</v>
      </c>
      <c r="R4984" s="3">
        <v>535666.52999999595</v>
      </c>
      <c r="S4984" s="3"/>
      <c r="T4984" s="3">
        <v>-16364684.369999999</v>
      </c>
      <c r="U4984" s="3">
        <v>-628623885.77999997</v>
      </c>
      <c r="V4984" s="9">
        <f t="shared" si="584"/>
        <v>3.1901031711639237E-2</v>
      </c>
      <c r="W4984" s="3">
        <v>166057810.34</v>
      </c>
      <c r="X4984" s="11">
        <f t="shared" si="585"/>
        <v>2.8052436742810296E-2</v>
      </c>
      <c r="Y4984" s="11">
        <f t="shared" si="586"/>
        <v>2.6169114506668853E-2</v>
      </c>
      <c r="Z4984" s="11">
        <f t="shared" si="587"/>
        <v>0.93286421948267539</v>
      </c>
    </row>
    <row r="4985" spans="1:26" x14ac:dyDescent="0.3">
      <c r="A4985" s="8" t="s">
        <v>2821</v>
      </c>
      <c r="B4985" s="2" t="s">
        <v>2931</v>
      </c>
      <c r="C4985" s="3">
        <v>6510138386.5900002</v>
      </c>
      <c r="D4985" s="9">
        <f t="shared" si="582"/>
        <v>22.596626550481659</v>
      </c>
      <c r="E4985" s="9">
        <f t="shared" si="581"/>
        <v>0.75693640342431379</v>
      </c>
      <c r="F4985" s="3">
        <v>1782037171.5599999</v>
      </c>
      <c r="G4985" s="4">
        <v>0.60427988615138395</v>
      </c>
      <c r="H4985" s="3">
        <v>5208974.58</v>
      </c>
      <c r="I4985" s="3">
        <v>2441246569.0999999</v>
      </c>
      <c r="J4985" s="3">
        <v>2481305192.46</v>
      </c>
      <c r="K4985" s="3">
        <v>1619814669.6600001</v>
      </c>
      <c r="L4985" s="3">
        <v>627741811.79999995</v>
      </c>
      <c r="M4985" s="9">
        <f t="shared" si="583"/>
        <v>0.38753928060903614</v>
      </c>
      <c r="N4985" s="3">
        <v>115662006.26000001</v>
      </c>
      <c r="O4985" s="3">
        <v>5875993414.8699999</v>
      </c>
      <c r="P4985" s="3">
        <v>344525779.72000003</v>
      </c>
      <c r="Q4985" s="3">
        <v>10657850.73</v>
      </c>
      <c r="R4985" s="3">
        <v>366081.070000001</v>
      </c>
      <c r="S4985" s="3"/>
      <c r="T4985" s="3">
        <v>-6247408.0599999996</v>
      </c>
      <c r="U4985" s="3">
        <v>-290607502.73000002</v>
      </c>
      <c r="V4985" s="9">
        <f t="shared" si="584"/>
        <v>3.713575689437898E-2</v>
      </c>
      <c r="W4985" s="3">
        <v>35456736.75</v>
      </c>
      <c r="X4985" s="11">
        <f t="shared" si="585"/>
        <v>6.0341689050011369E-3</v>
      </c>
      <c r="Y4985" s="11">
        <f t="shared" si="586"/>
        <v>5.4463875642084747E-3</v>
      </c>
      <c r="Z4985" s="11">
        <f t="shared" si="587"/>
        <v>0.90259116871827905</v>
      </c>
    </row>
    <row r="4986" spans="1:26" x14ac:dyDescent="0.3">
      <c r="A4986" s="8" t="s">
        <v>2822</v>
      </c>
      <c r="B4986" s="2" t="s">
        <v>2931</v>
      </c>
      <c r="C4986" s="3">
        <v>6464695235.7700005</v>
      </c>
      <c r="D4986" s="9">
        <f t="shared" si="582"/>
        <v>22.589621707420253</v>
      </c>
      <c r="E4986" s="9">
        <f t="shared" si="581"/>
        <v>0.73457756421279696</v>
      </c>
      <c r="F4986" s="3">
        <v>1675041535.6700001</v>
      </c>
      <c r="G4986" s="4">
        <v>0.59487141144520805</v>
      </c>
      <c r="H4986" s="3">
        <v>9669778.3200000003</v>
      </c>
      <c r="I4986" s="3">
        <v>2649825973</v>
      </c>
      <c r="J4986" s="3">
        <v>2089324328.3499999</v>
      </c>
      <c r="K4986" s="3">
        <v>1517324951.5</v>
      </c>
      <c r="L4986" s="3">
        <v>516879756.17000002</v>
      </c>
      <c r="M4986" s="9">
        <f t="shared" si="583"/>
        <v>0.34065198470441155</v>
      </c>
      <c r="N4986" s="3">
        <v>118673575.2</v>
      </c>
      <c r="O4986" s="3">
        <v>5805267110.3999996</v>
      </c>
      <c r="P4986" s="3">
        <v>710770759.35000002</v>
      </c>
      <c r="Q4986" s="3">
        <v>20524731.420000002</v>
      </c>
      <c r="R4986" s="3">
        <v>1044869.13</v>
      </c>
      <c r="S4986" s="3"/>
      <c r="T4986" s="3">
        <v>-12942333.029999999</v>
      </c>
      <c r="U4986" s="3">
        <v>-585864642.51999998</v>
      </c>
      <c r="V4986" s="9">
        <f t="shared" si="584"/>
        <v>3.6020957388127411E-2</v>
      </c>
      <c r="W4986" s="3">
        <v>103127432.28</v>
      </c>
      <c r="X4986" s="11">
        <f t="shared" si="585"/>
        <v>1.7764459467377414E-2</v>
      </c>
      <c r="Y4986" s="11">
        <f t="shared" si="586"/>
        <v>1.5952404331356952E-2</v>
      </c>
      <c r="Z4986" s="11">
        <f t="shared" si="587"/>
        <v>0.89799548140780105</v>
      </c>
    </row>
    <row r="4987" spans="1:26" x14ac:dyDescent="0.3">
      <c r="A4987" s="8" t="s">
        <v>2823</v>
      </c>
      <c r="B4987" s="2" t="s">
        <v>2931</v>
      </c>
      <c r="C4987" s="3">
        <v>6491529112.3100004</v>
      </c>
      <c r="D4987" s="9">
        <f t="shared" si="582"/>
        <v>22.593763950436031</v>
      </c>
      <c r="E4987" s="9">
        <f t="shared" si="581"/>
        <v>0.7129307408117177</v>
      </c>
      <c r="F4987" s="3">
        <v>1755809932.3599999</v>
      </c>
      <c r="G4987" s="4">
        <v>0.61436628495116596</v>
      </c>
      <c r="H4987" s="3">
        <v>4705357.8</v>
      </c>
      <c r="I4987" s="3">
        <v>2589132909.8600001</v>
      </c>
      <c r="J4987" s="3">
        <v>2034172391.3800001</v>
      </c>
      <c r="K4987" s="3">
        <v>1577089410.9300001</v>
      </c>
      <c r="L4987" s="3">
        <v>414837718.75999999</v>
      </c>
      <c r="M4987" s="9">
        <f t="shared" si="583"/>
        <v>0.26304007615863245</v>
      </c>
      <c r="N4987" s="3">
        <v>141314599.80000001</v>
      </c>
      <c r="O4987" s="3">
        <v>5820223126.8900003</v>
      </c>
      <c r="P4987" s="3">
        <v>338244246.69</v>
      </c>
      <c r="Q4987" s="3">
        <v>9740595.9399999995</v>
      </c>
      <c r="R4987" s="3">
        <v>636593.98</v>
      </c>
      <c r="S4987" s="3"/>
      <c r="T4987" s="3">
        <v>-6444347.1399999997</v>
      </c>
      <c r="U4987" s="3">
        <v>-275642545.14999998</v>
      </c>
      <c r="V4987" s="9">
        <f t="shared" si="584"/>
        <v>3.6787210620661204E-2</v>
      </c>
      <c r="W4987" s="3">
        <v>46887016.490000099</v>
      </c>
      <c r="X4987" s="11">
        <f t="shared" si="585"/>
        <v>8.0558795544070291E-3</v>
      </c>
      <c r="Y4987" s="11">
        <f t="shared" si="586"/>
        <v>7.22280000271237E-3</v>
      </c>
      <c r="Z4987" s="11">
        <f t="shared" si="587"/>
        <v>0.89658738737734522</v>
      </c>
    </row>
    <row r="4988" spans="1:26" x14ac:dyDescent="0.3">
      <c r="A4988" s="8" t="s">
        <v>2824</v>
      </c>
      <c r="B4988" s="2" t="s">
        <v>2931</v>
      </c>
      <c r="C4988" s="3">
        <v>6591265286.9300003</v>
      </c>
      <c r="D4988" s="9">
        <f t="shared" si="582"/>
        <v>22.609011168082578</v>
      </c>
      <c r="E4988" s="9">
        <f t="shared" si="581"/>
        <v>0.68102464988490019</v>
      </c>
      <c r="F4988" s="3">
        <v>1920389384.8900001</v>
      </c>
      <c r="G4988" s="4">
        <v>0.61513645266372696</v>
      </c>
      <c r="H4988" s="3">
        <v>4624199.2300000004</v>
      </c>
      <c r="I4988" s="3">
        <v>2457076729.9299998</v>
      </c>
      <c r="J4988" s="3">
        <v>2027113205.1700001</v>
      </c>
      <c r="K4988" s="3">
        <v>1572858744.46</v>
      </c>
      <c r="L4988" s="3">
        <v>400226011.68000001</v>
      </c>
      <c r="M4988" s="9">
        <f t="shared" si="583"/>
        <v>0.25445769563840087</v>
      </c>
      <c r="N4988" s="3">
        <v>147917413.18000001</v>
      </c>
      <c r="O4988" s="3">
        <v>5972877140.3000002</v>
      </c>
      <c r="P4988" s="3">
        <v>680486414.53999996</v>
      </c>
      <c r="Q4988" s="3">
        <v>17654883.530000001</v>
      </c>
      <c r="R4988" s="3">
        <v>1585411.77</v>
      </c>
      <c r="S4988" s="3"/>
      <c r="T4988" s="3">
        <v>-13520586.99</v>
      </c>
      <c r="U4988" s="3">
        <v>-554501170.91999996</v>
      </c>
      <c r="V4988" s="9">
        <f t="shared" si="584"/>
        <v>3.3872461806381232E-2</v>
      </c>
      <c r="W4988" s="3">
        <v>111235829.90000001</v>
      </c>
      <c r="X4988" s="11">
        <f t="shared" si="585"/>
        <v>1.8623492043637273E-2</v>
      </c>
      <c r="Y4988" s="11">
        <f t="shared" si="586"/>
        <v>1.6876248346515892E-2</v>
      </c>
      <c r="Z4988" s="11">
        <f t="shared" si="587"/>
        <v>0.90618066187440238</v>
      </c>
    </row>
    <row r="4989" spans="1:26" x14ac:dyDescent="0.3">
      <c r="A4989" s="8" t="s">
        <v>2825</v>
      </c>
      <c r="B4989" s="2" t="s">
        <v>2931</v>
      </c>
      <c r="C4989" s="3">
        <v>6707548204.7600002</v>
      </c>
      <c r="D4989" s="9">
        <f t="shared" si="582"/>
        <v>22.626499326933718</v>
      </c>
      <c r="E4989" s="9">
        <f t="shared" si="581"/>
        <v>0.63548361619750982</v>
      </c>
      <c r="F4989" s="3">
        <v>2117041088.3900001</v>
      </c>
      <c r="G4989" s="4">
        <v>0.62209376324155197</v>
      </c>
      <c r="H4989" s="3">
        <v>4118541.7</v>
      </c>
      <c r="I4989" s="3">
        <v>2206933448.3600001</v>
      </c>
      <c r="J4989" s="3">
        <v>2051484998.9200001</v>
      </c>
      <c r="K4989" s="3">
        <v>1673462515.75</v>
      </c>
      <c r="L4989" s="3">
        <v>441864017.18000001</v>
      </c>
      <c r="M4989" s="9">
        <f t="shared" si="583"/>
        <v>0.26404177746519092</v>
      </c>
      <c r="N4989" s="3">
        <v>185190546.47</v>
      </c>
      <c r="O4989" s="3">
        <v>6027278325.9399996</v>
      </c>
      <c r="P4989" s="3">
        <v>345095970.73000002</v>
      </c>
      <c r="Q4989" s="3">
        <v>10212021.279999999</v>
      </c>
      <c r="R4989" s="3">
        <v>1243864.94</v>
      </c>
      <c r="S4989" s="3"/>
      <c r="T4989" s="3">
        <v>-6701041.75</v>
      </c>
      <c r="U4989" s="3">
        <v>-290507692.89999998</v>
      </c>
      <c r="V4989" s="9">
        <f t="shared" si="584"/>
        <v>3.8544917710748715E-2</v>
      </c>
      <c r="W4989" s="3">
        <v>83637505.640000001</v>
      </c>
      <c r="X4989" s="11">
        <f t="shared" si="585"/>
        <v>1.3876496341647886E-2</v>
      </c>
      <c r="Y4989" s="11">
        <f t="shared" si="586"/>
        <v>1.2469162067392492E-2</v>
      </c>
      <c r="Z4989" s="11">
        <f t="shared" si="587"/>
        <v>0.89858144018447039</v>
      </c>
    </row>
    <row r="4990" spans="1:26" x14ac:dyDescent="0.3">
      <c r="A4990" s="8" t="s">
        <v>2826</v>
      </c>
      <c r="B4990" s="2" t="s">
        <v>2931</v>
      </c>
      <c r="C4990" s="3">
        <v>6836344633.6899996</v>
      </c>
      <c r="D4990" s="9">
        <f t="shared" si="582"/>
        <v>22.645519015453562</v>
      </c>
      <c r="E4990" s="9">
        <f t="shared" si="581"/>
        <v>0.59816640469495552</v>
      </c>
      <c r="F4990" s="3">
        <v>2361984460.5500002</v>
      </c>
      <c r="G4990" s="4">
        <v>0.60933043636438999</v>
      </c>
      <c r="H4990" s="3">
        <v>19441516.57</v>
      </c>
      <c r="I4990" s="3">
        <v>2082027454.1199999</v>
      </c>
      <c r="J4990" s="3">
        <v>1987802720.0999999</v>
      </c>
      <c r="K4990" s="3">
        <v>1839277586.5599999</v>
      </c>
      <c r="L4990" s="3">
        <v>496803909.94999999</v>
      </c>
      <c r="M4990" s="9">
        <f t="shared" si="583"/>
        <v>0.27010817376357643</v>
      </c>
      <c r="N4990" s="3">
        <v>228787149.84</v>
      </c>
      <c r="O4990" s="3">
        <v>6073000330.4799995</v>
      </c>
      <c r="P4990" s="3">
        <v>721551053.85000002</v>
      </c>
      <c r="Q4990" s="3">
        <v>21622153.629999999</v>
      </c>
      <c r="R4990" s="3">
        <v>2783809.93</v>
      </c>
      <c r="S4990" s="3"/>
      <c r="T4990" s="3">
        <v>-13778527.449999999</v>
      </c>
      <c r="U4990" s="3">
        <v>-612355065.82000005</v>
      </c>
      <c r="V4990" s="9">
        <f t="shared" si="584"/>
        <v>3.8978843847906605E-2</v>
      </c>
      <c r="W4990" s="3">
        <v>155902760.18000001</v>
      </c>
      <c r="X4990" s="11">
        <f t="shared" si="585"/>
        <v>2.5671455902535365E-2</v>
      </c>
      <c r="Y4990" s="11">
        <f t="shared" si="586"/>
        <v>2.2804988416133962E-2</v>
      </c>
      <c r="Z4990" s="11">
        <f t="shared" si="587"/>
        <v>0.88834028357081585</v>
      </c>
    </row>
    <row r="4991" spans="1:26" x14ac:dyDescent="0.3">
      <c r="A4991" s="8" t="s">
        <v>2827</v>
      </c>
      <c r="B4991" s="2" t="s">
        <v>2931</v>
      </c>
      <c r="C4991" s="3">
        <v>6934221481.8100004</v>
      </c>
      <c r="D4991" s="9">
        <f t="shared" si="582"/>
        <v>22.659734625119665</v>
      </c>
      <c r="E4991" s="9">
        <f t="shared" si="581"/>
        <v>0.62183144177484284</v>
      </c>
      <c r="F4991" s="3">
        <v>2558378091.1700001</v>
      </c>
      <c r="G4991" s="4">
        <v>0.70251561829123399</v>
      </c>
      <c r="H4991" s="3">
        <v>6585620.6200000001</v>
      </c>
      <c r="I4991" s="3">
        <v>2148764216.71</v>
      </c>
      <c r="J4991" s="3">
        <v>2156567104.29</v>
      </c>
      <c r="K4991" s="3">
        <v>1958498743.1500001</v>
      </c>
      <c r="L4991" s="3">
        <v>557113251.01999998</v>
      </c>
      <c r="M4991" s="9">
        <f t="shared" si="583"/>
        <v>0.28445933548262231</v>
      </c>
      <c r="N4991" s="3">
        <v>267636819.41999999</v>
      </c>
      <c r="O4991" s="3">
        <v>6103584666.04</v>
      </c>
      <c r="P4991" s="3">
        <v>378907467.13999999</v>
      </c>
      <c r="Q4991" s="3">
        <v>11204637.74</v>
      </c>
      <c r="R4991" s="3">
        <v>1516253.08</v>
      </c>
      <c r="S4991" s="3"/>
      <c r="T4991" s="3">
        <v>-6468180.96</v>
      </c>
      <c r="U4991" s="3">
        <v>-324572929.45999998</v>
      </c>
      <c r="V4991" s="9">
        <f t="shared" si="584"/>
        <v>3.8426921671029603E-2</v>
      </c>
      <c r="W4991" s="3">
        <v>64590535.560000002</v>
      </c>
      <c r="X4991" s="11">
        <f t="shared" si="585"/>
        <v>1.0582393641457633E-2</v>
      </c>
      <c r="Y4991" s="11">
        <f t="shared" si="586"/>
        <v>9.314749424926114E-3</v>
      </c>
      <c r="Z4991" s="11">
        <f t="shared" si="587"/>
        <v>0.88021195775921712</v>
      </c>
    </row>
    <row r="4992" spans="1:26" x14ac:dyDescent="0.3">
      <c r="A4992" s="8" t="s">
        <v>2828</v>
      </c>
      <c r="B4992" s="2" t="s">
        <v>2931</v>
      </c>
      <c r="C4992" s="3">
        <v>7050174034.2399998</v>
      </c>
      <c r="D4992" s="9">
        <f t="shared" si="582"/>
        <v>22.676318139173702</v>
      </c>
      <c r="E4992" s="9">
        <f t="shared" si="581"/>
        <v>0.60311089730543999</v>
      </c>
      <c r="F4992" s="3">
        <v>2727499192.48</v>
      </c>
      <c r="G4992" s="4">
        <v>0.69932851235708204</v>
      </c>
      <c r="H4992" s="3">
        <v>3624164.83</v>
      </c>
      <c r="I4992" s="3">
        <v>2071036039.9300001</v>
      </c>
      <c r="J4992" s="3">
        <v>2177376583.1900001</v>
      </c>
      <c r="K4992" s="3">
        <v>2080984328.21</v>
      </c>
      <c r="L4992" s="3">
        <v>570465014.30999994</v>
      </c>
      <c r="M4992" s="9">
        <f t="shared" si="583"/>
        <v>0.27413229719067456</v>
      </c>
      <c r="N4992" s="3">
        <v>328694296.98000002</v>
      </c>
      <c r="O4992" s="3">
        <v>6165699044.9799995</v>
      </c>
      <c r="P4992" s="3">
        <v>828466978.97000003</v>
      </c>
      <c r="Q4992" s="3">
        <v>23163279.039999999</v>
      </c>
      <c r="R4992" s="3">
        <v>3404889.36</v>
      </c>
      <c r="S4992" s="3"/>
      <c r="T4992" s="3">
        <v>-13939589.189999999</v>
      </c>
      <c r="U4992" s="3">
        <v>-696904846.05999994</v>
      </c>
      <c r="V4992" s="9">
        <f t="shared" si="584"/>
        <v>3.7375503109419603E-2</v>
      </c>
      <c r="W4992" s="3">
        <v>174101614.5</v>
      </c>
      <c r="X4992" s="11">
        <f t="shared" si="585"/>
        <v>2.8237124976404807E-2</v>
      </c>
      <c r="Y4992" s="11">
        <f t="shared" si="586"/>
        <v>2.4694654863050901E-2</v>
      </c>
      <c r="Z4992" s="11">
        <f t="shared" si="587"/>
        <v>0.87454565164427955</v>
      </c>
    </row>
    <row r="4993" spans="1:26" x14ac:dyDescent="0.3">
      <c r="A4993" s="8" t="s">
        <v>2829</v>
      </c>
      <c r="B4993" s="2" t="s">
        <v>2931</v>
      </c>
      <c r="C4993" s="3">
        <v>7065117947.6700001</v>
      </c>
      <c r="D4993" s="9">
        <f t="shared" si="582"/>
        <v>22.678435547588983</v>
      </c>
      <c r="E4993" s="9">
        <f t="shared" si="581"/>
        <v>0.54147602912158588</v>
      </c>
      <c r="F4993" s="3">
        <v>2949681242.96</v>
      </c>
      <c r="G4993" s="4">
        <v>0.70070475436794799</v>
      </c>
      <c r="H4993" s="3">
        <v>4802459.66</v>
      </c>
      <c r="I4993" s="3">
        <v>1731148577.3</v>
      </c>
      <c r="J4993" s="3">
        <v>2089640974.6199999</v>
      </c>
      <c r="K4993" s="3">
        <v>2266448881.77</v>
      </c>
      <c r="L4993" s="3">
        <v>533907577.63</v>
      </c>
      <c r="M4993" s="9">
        <f t="shared" si="583"/>
        <v>0.23557009466414303</v>
      </c>
      <c r="N4993" s="3">
        <v>334791333.13999999</v>
      </c>
      <c r="O4993" s="3">
        <v>6189406299.79</v>
      </c>
      <c r="P4993" s="3">
        <v>462316598.99000001</v>
      </c>
      <c r="Q4993" s="3">
        <v>10860564.99</v>
      </c>
      <c r="R4993" s="3">
        <v>1729790.79</v>
      </c>
      <c r="S4993" s="3"/>
      <c r="T4993" s="3">
        <v>-6932306.3399999999</v>
      </c>
      <c r="U4993" s="3">
        <v>-400697061.77999997</v>
      </c>
      <c r="V4993" s="9">
        <f t="shared" si="584"/>
        <v>3.0886773045983258E-2</v>
      </c>
      <c r="W4993" s="3">
        <v>59739454.810000002</v>
      </c>
      <c r="X4993" s="11">
        <f t="shared" si="585"/>
        <v>9.6518877443910727E-3</v>
      </c>
      <c r="Y4993" s="11">
        <f t="shared" si="586"/>
        <v>8.4555495396508463E-3</v>
      </c>
      <c r="Z4993" s="11">
        <f t="shared" si="587"/>
        <v>0.8760513760185985</v>
      </c>
    </row>
    <row r="4994" spans="1:26" x14ac:dyDescent="0.3">
      <c r="A4994" s="8" t="s">
        <v>2830</v>
      </c>
      <c r="B4994" s="2" t="s">
        <v>2931</v>
      </c>
      <c r="C4994" s="3">
        <v>6998637896.2600002</v>
      </c>
      <c r="D4994" s="9">
        <f t="shared" si="582"/>
        <v>22.668981380818792</v>
      </c>
      <c r="E4994" s="9">
        <f t="shared" si="581"/>
        <v>0.50218344714593188</v>
      </c>
      <c r="F4994" s="3">
        <v>3264156068.4000001</v>
      </c>
      <c r="G4994" s="4">
        <v>0.69569375328323801</v>
      </c>
      <c r="H4994" s="3">
        <v>7915736.3399999999</v>
      </c>
      <c r="I4994" s="3">
        <v>1636630720.9100001</v>
      </c>
      <c r="J4994" s="3">
        <v>1870053646.8199999</v>
      </c>
      <c r="K4994" s="3">
        <v>2514439991.6700001</v>
      </c>
      <c r="L4994" s="3">
        <v>459463467.25999999</v>
      </c>
      <c r="M4994" s="9">
        <f t="shared" si="583"/>
        <v>0.18272993938298004</v>
      </c>
      <c r="N4994" s="3">
        <v>322074958.5</v>
      </c>
      <c r="O4994" s="3">
        <v>6195440525.3400002</v>
      </c>
      <c r="P4994" s="3">
        <v>979206887.30999994</v>
      </c>
      <c r="Q4994" s="3">
        <v>20794122.620000001</v>
      </c>
      <c r="R4994" s="3">
        <v>3393651.62</v>
      </c>
      <c r="S4994" s="3"/>
      <c r="T4994" s="3">
        <v>-16020086.300000001</v>
      </c>
      <c r="U4994" s="3">
        <v>-844741023.59000003</v>
      </c>
      <c r="V4994" s="9">
        <f t="shared" si="584"/>
        <v>2.8100449662614348E-2</v>
      </c>
      <c r="W4994" s="3">
        <v>116374480.36</v>
      </c>
      <c r="X4994" s="11">
        <f t="shared" si="585"/>
        <v>1.8783891134781489E-2</v>
      </c>
      <c r="Y4994" s="11">
        <f t="shared" si="586"/>
        <v>1.6628161377257325E-2</v>
      </c>
      <c r="Z4994" s="11">
        <f t="shared" si="587"/>
        <v>0.88523518678552859</v>
      </c>
    </row>
    <row r="4995" spans="1:26" x14ac:dyDescent="0.3">
      <c r="A4995" s="8" t="s">
        <v>2831</v>
      </c>
      <c r="B4995" s="2" t="s">
        <v>2931</v>
      </c>
      <c r="C4995" s="3">
        <v>7142327131.0699997</v>
      </c>
      <c r="D4995" s="9">
        <f t="shared" si="582"/>
        <v>22.689304488915965</v>
      </c>
      <c r="E4995" s="9">
        <f t="shared" si="581"/>
        <v>0.4820740577748055</v>
      </c>
      <c r="F4995" s="3">
        <v>3341409668.2199998</v>
      </c>
      <c r="G4995" s="4">
        <v>0.704229038531197</v>
      </c>
      <c r="H4995" s="3">
        <v>6999846.9299999997</v>
      </c>
      <c r="I4995" s="3">
        <v>1606158015.8299999</v>
      </c>
      <c r="J4995" s="3">
        <v>1829972759.27</v>
      </c>
      <c r="K4995" s="3">
        <v>2805607097.02</v>
      </c>
      <c r="L4995" s="3">
        <v>411925694.92000002</v>
      </c>
      <c r="M4995" s="9">
        <f t="shared" si="583"/>
        <v>0.14682230286540496</v>
      </c>
      <c r="N4995" s="3">
        <v>387221157.62</v>
      </c>
      <c r="O4995" s="3">
        <v>6181419349.5200005</v>
      </c>
      <c r="P4995" s="3">
        <v>541002720.71000004</v>
      </c>
      <c r="Q4995" s="3">
        <v>9364607.8399999999</v>
      </c>
      <c r="R4995" s="3">
        <v>1489002.31</v>
      </c>
      <c r="S4995" s="3"/>
      <c r="T4995" s="3">
        <v>-16839579.25</v>
      </c>
      <c r="U4995" s="3">
        <v>-439754351.69999999</v>
      </c>
      <c r="V4995" s="9">
        <f t="shared" si="584"/>
        <v>2.3770815629147162E-2</v>
      </c>
      <c r="W4995" s="3">
        <v>47162024.179999903</v>
      </c>
      <c r="X4995" s="11">
        <f t="shared" si="585"/>
        <v>7.6296432119044195E-3</v>
      </c>
      <c r="Y4995" s="11">
        <f t="shared" si="586"/>
        <v>6.6031733515592292E-3</v>
      </c>
      <c r="Z4995" s="11">
        <f t="shared" si="587"/>
        <v>0.86546292771022315</v>
      </c>
    </row>
    <row r="4996" spans="1:26" x14ac:dyDescent="0.3">
      <c r="A4996" s="8" t="s">
        <v>2832</v>
      </c>
      <c r="B4996" s="2" t="s">
        <v>2931</v>
      </c>
      <c r="C4996" s="3">
        <v>7303185929.9399996</v>
      </c>
      <c r="D4996" s="9">
        <f t="shared" si="582"/>
        <v>22.711576518652329</v>
      </c>
      <c r="E4996" s="9">
        <f t="shared" si="581"/>
        <v>0.45486210826584988</v>
      </c>
      <c r="F4996" s="3">
        <v>3518551479.0900002</v>
      </c>
      <c r="G4996" s="4">
        <v>0.69418617250291903</v>
      </c>
      <c r="H4996" s="3">
        <v>5723775.0099999998</v>
      </c>
      <c r="I4996" s="3">
        <v>1599183426.8499999</v>
      </c>
      <c r="J4996" s="3">
        <v>1717035347.29</v>
      </c>
      <c r="K4996" s="3">
        <v>3067060147.8600001</v>
      </c>
      <c r="L4996" s="3">
        <v>398196380.45999998</v>
      </c>
      <c r="M4996" s="9">
        <f t="shared" si="583"/>
        <v>0.12982998743530874</v>
      </c>
      <c r="N4996" s="3">
        <v>462523430.63</v>
      </c>
      <c r="O4996" s="3">
        <v>6183065075.6000004</v>
      </c>
      <c r="P4996" s="3">
        <v>1118295785.8499999</v>
      </c>
      <c r="Q4996" s="3">
        <v>18135399.960000001</v>
      </c>
      <c r="R4996" s="3">
        <v>3584186.68</v>
      </c>
      <c r="S4996" s="3"/>
      <c r="T4996" s="3">
        <v>-47511667.659999996</v>
      </c>
      <c r="U4996" s="3">
        <v>-894485973.90999997</v>
      </c>
      <c r="V4996" s="9">
        <f t="shared" si="584"/>
        <v>2.3056943756038072E-2</v>
      </c>
      <c r="W4996" s="3">
        <v>124917750.26000001</v>
      </c>
      <c r="X4996" s="11">
        <f t="shared" si="585"/>
        <v>2.0203208074415759E-2</v>
      </c>
      <c r="Y4996" s="11">
        <f t="shared" si="586"/>
        <v>1.7104555663561789E-2</v>
      </c>
      <c r="Z4996" s="11">
        <f t="shared" si="587"/>
        <v>0.8466257240216255</v>
      </c>
    </row>
    <row r="4997" spans="1:26" x14ac:dyDescent="0.3">
      <c r="A4997" s="8" t="s">
        <v>2833</v>
      </c>
      <c r="B4997" s="2" t="s">
        <v>2931</v>
      </c>
      <c r="C4997" s="3">
        <v>7498802672.9399996</v>
      </c>
      <c r="D4997" s="9">
        <f t="shared" si="582"/>
        <v>22.738009201136279</v>
      </c>
      <c r="E4997" s="9">
        <f t="shared" si="581"/>
        <v>0.47818266295759765</v>
      </c>
      <c r="F4997" s="3">
        <v>3536608964.2199998</v>
      </c>
      <c r="G4997" s="4">
        <v>0.69921272876279195</v>
      </c>
      <c r="H4997" s="3">
        <v>6478311.7699999996</v>
      </c>
      <c r="I4997" s="3">
        <v>1711158296.4300001</v>
      </c>
      <c r="J4997" s="3">
        <v>1868160822.9400001</v>
      </c>
      <c r="K4997" s="3">
        <v>3134038330.77</v>
      </c>
      <c r="L4997" s="3">
        <v>389887185.48000002</v>
      </c>
      <c r="M4997" s="9">
        <f t="shared" si="583"/>
        <v>0.12440408965394142</v>
      </c>
      <c r="N4997" s="3">
        <v>522477620.68000001</v>
      </c>
      <c r="O4997" s="3">
        <v>6213620800.7700005</v>
      </c>
      <c r="P4997" s="3">
        <v>603082469.76999998</v>
      </c>
      <c r="Q4997" s="3">
        <v>9543312.9900000002</v>
      </c>
      <c r="R4997" s="3">
        <v>2098912.21</v>
      </c>
      <c r="S4997" s="3"/>
      <c r="T4997" s="3">
        <v>-29855962.539999999</v>
      </c>
      <c r="U4997" s="3">
        <v>-427644132.68000001</v>
      </c>
      <c r="V4997" s="9">
        <f t="shared" si="584"/>
        <v>2.5447481479542757E-2</v>
      </c>
      <c r="W4997" s="3">
        <v>88074725.170000106</v>
      </c>
      <c r="X4997" s="11">
        <f t="shared" si="585"/>
        <v>1.4174460913206316E-2</v>
      </c>
      <c r="Y4997" s="11">
        <f t="shared" si="586"/>
        <v>1.1745171730925052E-2</v>
      </c>
      <c r="Z4997" s="11">
        <f t="shared" si="587"/>
        <v>0.82861505653326817</v>
      </c>
    </row>
    <row r="4998" spans="1:26" x14ac:dyDescent="0.3">
      <c r="A4998" s="8" t="s">
        <v>2834</v>
      </c>
      <c r="B4998" s="2" t="s">
        <v>2931</v>
      </c>
      <c r="C4998" s="3">
        <v>7591589366.0799999</v>
      </c>
      <c r="D4998" s="9">
        <f t="shared" si="582"/>
        <v>22.750306809077863</v>
      </c>
      <c r="E4998" s="9">
        <f t="shared" si="581"/>
        <v>0.46641113580124155</v>
      </c>
      <c r="F4998" s="3">
        <v>3665694437.8899999</v>
      </c>
      <c r="G4998" s="4">
        <v>0.695341604309759</v>
      </c>
      <c r="H4998" s="3">
        <v>6416383.6799999997</v>
      </c>
      <c r="I4998" s="3">
        <v>1681510099.8499999</v>
      </c>
      <c r="J4998" s="3">
        <v>1852875335.24</v>
      </c>
      <c r="K4998" s="3">
        <v>3244813441.8000002</v>
      </c>
      <c r="L4998" s="3">
        <v>411942556.54000002</v>
      </c>
      <c r="M4998" s="9">
        <f t="shared" si="583"/>
        <v>0.12695415743577618</v>
      </c>
      <c r="N4998" s="3">
        <v>506432449.17000002</v>
      </c>
      <c r="O4998" s="3">
        <v>6279239658.4099998</v>
      </c>
      <c r="P4998" s="3">
        <v>1246753092.3399999</v>
      </c>
      <c r="Q4998" s="3">
        <v>19895618.350000001</v>
      </c>
      <c r="R4998" s="3">
        <v>12690474.210000001</v>
      </c>
      <c r="S4998" s="3"/>
      <c r="T4998" s="3">
        <v>-61516784.799999997</v>
      </c>
      <c r="U4998" s="3">
        <v>-880582567.35000002</v>
      </c>
      <c r="V4998" s="9">
        <f t="shared" si="584"/>
        <v>3.4588806887122965E-2</v>
      </c>
      <c r="W4998" s="3">
        <v>203739582.81</v>
      </c>
      <c r="X4998" s="11">
        <f t="shared" si="585"/>
        <v>3.2446537143573526E-2</v>
      </c>
      <c r="Y4998" s="11">
        <f t="shared" si="586"/>
        <v>2.6837539938649655E-2</v>
      </c>
      <c r="Z4998" s="11">
        <f t="shared" si="587"/>
        <v>0.82713109938035989</v>
      </c>
    </row>
    <row r="4999" spans="1:26" x14ac:dyDescent="0.3">
      <c r="A4999" s="8" t="s">
        <v>2835</v>
      </c>
      <c r="B4999" s="2" t="s">
        <v>2931</v>
      </c>
      <c r="C4999" s="3">
        <v>7735893973.8400002</v>
      </c>
      <c r="D4999" s="9">
        <f t="shared" si="582"/>
        <v>22.769136889450223</v>
      </c>
      <c r="E4999" s="9">
        <f t="shared" si="581"/>
        <v>0.45994308293419106</v>
      </c>
      <c r="F4999" s="3">
        <v>3824820301.25</v>
      </c>
      <c r="G4999" s="4">
        <v>0.68154490826940495</v>
      </c>
      <c r="H4999" s="3">
        <v>10452780.68</v>
      </c>
      <c r="I4999" s="3">
        <v>1558763634.8800001</v>
      </c>
      <c r="J4999" s="3">
        <v>1988854508.02</v>
      </c>
      <c r="K4999" s="3">
        <v>3460300338.75</v>
      </c>
      <c r="L4999" s="3">
        <v>466541878.38999999</v>
      </c>
      <c r="M4999" s="9">
        <f t="shared" si="583"/>
        <v>0.13482698977468924</v>
      </c>
      <c r="N4999" s="3">
        <v>583138439.53999996</v>
      </c>
      <c r="O4999" s="3">
        <v>6335870055.5299997</v>
      </c>
      <c r="P4999" s="3">
        <v>588697302.47000003</v>
      </c>
      <c r="Q4999" s="3">
        <v>10450722.18</v>
      </c>
      <c r="R4999" s="3">
        <v>9725475.6600000001</v>
      </c>
      <c r="S4999" s="3"/>
      <c r="T4999" s="3">
        <v>-32308463.07</v>
      </c>
      <c r="U4999" s="3">
        <v>-443534348.98000002</v>
      </c>
      <c r="V4999" s="9">
        <f t="shared" si="584"/>
        <v>4.2400972188857924E-2</v>
      </c>
      <c r="W4999" s="3">
        <v>132130397.12</v>
      </c>
      <c r="X4999" s="11">
        <f t="shared" si="585"/>
        <v>2.0854341386732752E-2</v>
      </c>
      <c r="Y4999" s="11">
        <f t="shared" si="586"/>
        <v>1.7080171673347293E-2</v>
      </c>
      <c r="Z4999" s="11">
        <f t="shared" si="587"/>
        <v>0.81902234918881056</v>
      </c>
    </row>
    <row r="5000" spans="1:26" x14ac:dyDescent="0.3">
      <c r="A5000" s="8" t="s">
        <v>2836</v>
      </c>
      <c r="B5000" s="2" t="s">
        <v>2931</v>
      </c>
      <c r="C5000" s="3">
        <v>7949415588.21</v>
      </c>
      <c r="D5000" s="9">
        <f t="shared" si="582"/>
        <v>22.796364251993612</v>
      </c>
      <c r="E5000" s="9">
        <f t="shared" si="581"/>
        <v>0.4506322790775909</v>
      </c>
      <c r="F5000" s="3">
        <v>3979505943.48</v>
      </c>
      <c r="G5000" s="4">
        <v>0.68435946537008296</v>
      </c>
      <c r="H5000" s="3">
        <v>12001256.810000001</v>
      </c>
      <c r="I5000" s="3">
        <v>1415344018.45</v>
      </c>
      <c r="J5000" s="3">
        <v>2154917988.5900002</v>
      </c>
      <c r="K5000" s="3">
        <v>3616617484.1300001</v>
      </c>
      <c r="L5000" s="3">
        <v>508974877.67000002</v>
      </c>
      <c r="M5000" s="9">
        <f t="shared" si="583"/>
        <v>0.14073229472108165</v>
      </c>
      <c r="N5000" s="3">
        <v>665708032.34000003</v>
      </c>
      <c r="O5000" s="3">
        <v>6425641032.75</v>
      </c>
      <c r="P5000" s="3">
        <v>1232247783.0599999</v>
      </c>
      <c r="Q5000" s="3">
        <v>21670198</v>
      </c>
      <c r="R5000" s="3">
        <v>19100822.960000001</v>
      </c>
      <c r="S5000" s="3"/>
      <c r="T5000" s="3">
        <v>-67252240.590000004</v>
      </c>
      <c r="U5000" s="3">
        <v>-941699306.46000004</v>
      </c>
      <c r="V5000" s="9">
        <f t="shared" si="584"/>
        <v>4.0409295252291769E-2</v>
      </c>
      <c r="W5000" s="3">
        <v>293151374.33999997</v>
      </c>
      <c r="X5000" s="11">
        <f t="shared" si="585"/>
        <v>4.5622121255432024E-2</v>
      </c>
      <c r="Y5000" s="11">
        <f t="shared" si="586"/>
        <v>3.6877097578692571E-2</v>
      </c>
      <c r="Z5000" s="11">
        <f t="shared" si="587"/>
        <v>0.80831615374091748</v>
      </c>
    </row>
    <row r="5001" spans="1:26" x14ac:dyDescent="0.3">
      <c r="A5001" s="8" t="s">
        <v>2837</v>
      </c>
      <c r="B5001" s="2" t="s">
        <v>2931</v>
      </c>
      <c r="C5001" s="3">
        <v>8153031788.5299997</v>
      </c>
      <c r="D5001" s="9">
        <f t="shared" si="582"/>
        <v>22.821655693617497</v>
      </c>
      <c r="E5001" s="9">
        <f t="shared" si="581"/>
        <v>0.40821618560131706</v>
      </c>
      <c r="F5001" s="3">
        <v>4216814632.6399999</v>
      </c>
      <c r="G5001" s="4">
        <v>0.64119057735790597</v>
      </c>
      <c r="H5001" s="3">
        <v>16930021.859999999</v>
      </c>
      <c r="I5001" s="3">
        <v>1266363358.8</v>
      </c>
      <c r="J5001" s="3">
        <v>2044906157.1400001</v>
      </c>
      <c r="K5001" s="3">
        <v>3853871961.2199998</v>
      </c>
      <c r="L5001" s="3">
        <v>545839520.20000005</v>
      </c>
      <c r="M5001" s="9">
        <f t="shared" si="583"/>
        <v>0.14163405678563501</v>
      </c>
      <c r="N5001" s="3">
        <v>686147679.51999998</v>
      </c>
      <c r="O5001" s="3">
        <v>6526991399.8900003</v>
      </c>
      <c r="P5001" s="3">
        <v>719742021.79999995</v>
      </c>
      <c r="Q5001" s="3">
        <v>12691213.01</v>
      </c>
      <c r="R5001" s="3">
        <v>9522502.4800000004</v>
      </c>
      <c r="S5001" s="3"/>
      <c r="T5001" s="3">
        <v>-35228187.43</v>
      </c>
      <c r="U5001" s="3">
        <v>-537719784.33000004</v>
      </c>
      <c r="V5001" s="9">
        <f t="shared" si="584"/>
        <v>3.8770912168103494E-2</v>
      </c>
      <c r="W5001" s="3">
        <v>162023867.13999999</v>
      </c>
      <c r="X5001" s="11">
        <f t="shared" si="585"/>
        <v>2.4823667937226113E-2</v>
      </c>
      <c r="Y5001" s="11">
        <f t="shared" si="586"/>
        <v>1.9872836429748922E-2</v>
      </c>
      <c r="Z5001" s="11">
        <f t="shared" si="587"/>
        <v>0.80056003327160141</v>
      </c>
    </row>
    <row r="5002" spans="1:26" x14ac:dyDescent="0.3">
      <c r="A5002" s="8" t="s">
        <v>2838</v>
      </c>
      <c r="B5002" s="2" t="s">
        <v>2931</v>
      </c>
      <c r="C5002" s="3">
        <v>8181010443.3699999</v>
      </c>
      <c r="D5002" s="9">
        <f t="shared" si="582"/>
        <v>22.825081506016701</v>
      </c>
      <c r="E5002" s="9">
        <f t="shared" si="581"/>
        <v>0.39776227198648351</v>
      </c>
      <c r="F5002" s="3">
        <v>4575913770.79</v>
      </c>
      <c r="G5002" s="4">
        <v>0.653413313997949</v>
      </c>
      <c r="H5002" s="3">
        <v>8713123.8399999999</v>
      </c>
      <c r="I5002" s="3">
        <v>1198455658.22</v>
      </c>
      <c r="J5002" s="3">
        <v>2046928519.04</v>
      </c>
      <c r="K5002" s="3">
        <v>4228396401.7199998</v>
      </c>
      <c r="L5002" s="3">
        <v>597864619.79999995</v>
      </c>
      <c r="M5002" s="9">
        <f t="shared" si="583"/>
        <v>0.14139275578723046</v>
      </c>
      <c r="N5002" s="3">
        <v>673683536.79999995</v>
      </c>
      <c r="O5002" s="3">
        <v>6635401307.3199997</v>
      </c>
      <c r="P5002" s="3">
        <v>1516342966.3399999</v>
      </c>
      <c r="Q5002" s="3">
        <v>26140585.359999999</v>
      </c>
      <c r="R5002" s="3">
        <v>16571634.67</v>
      </c>
      <c r="S5002" s="3"/>
      <c r="T5002" s="3">
        <v>-75916792.420000002</v>
      </c>
      <c r="U5002" s="3">
        <v>-1128054023.8</v>
      </c>
      <c r="V5002" s="9">
        <f t="shared" si="584"/>
        <v>3.5476125712166143E-2</v>
      </c>
      <c r="W5002" s="3">
        <v>343812774.56999999</v>
      </c>
      <c r="X5002" s="11">
        <f t="shared" si="585"/>
        <v>5.1814917990071652E-2</v>
      </c>
      <c r="Y5002" s="11">
        <f t="shared" si="586"/>
        <v>4.2025710265243633E-2</v>
      </c>
      <c r="Z5002" s="11">
        <f t="shared" si="587"/>
        <v>0.81107356520946838</v>
      </c>
    </row>
    <row r="5003" spans="1:26" x14ac:dyDescent="0.3">
      <c r="A5003" s="8" t="s">
        <v>2839</v>
      </c>
      <c r="B5003" s="2" t="s">
        <v>2931</v>
      </c>
      <c r="C5003" s="3">
        <v>8928570826.0699997</v>
      </c>
      <c r="D5003" s="9">
        <f t="shared" si="582"/>
        <v>22.912522177153292</v>
      </c>
      <c r="E5003" s="9">
        <f t="shared" si="581"/>
        <v>0.34387612434849596</v>
      </c>
      <c r="F5003" s="3">
        <v>4276585906.4299998</v>
      </c>
      <c r="G5003" s="4">
        <v>0.60484310666210395</v>
      </c>
      <c r="H5003" s="3">
        <v>24442599.899999999</v>
      </c>
      <c r="I5003" s="3">
        <v>1070154984.09</v>
      </c>
      <c r="J5003" s="3">
        <v>1975724747.6500001</v>
      </c>
      <c r="K5003" s="3">
        <v>4845201715.8299999</v>
      </c>
      <c r="L5003" s="3">
        <v>931641996.28999996</v>
      </c>
      <c r="M5003" s="9">
        <f t="shared" si="583"/>
        <v>0.19228136431269435</v>
      </c>
      <c r="N5003" s="3">
        <v>749782604.88999999</v>
      </c>
      <c r="O5003" s="3">
        <v>6748160424.0799999</v>
      </c>
      <c r="P5003" s="3">
        <v>920490445</v>
      </c>
      <c r="Q5003" s="3">
        <v>14786231.82</v>
      </c>
      <c r="R5003" s="3"/>
      <c r="S5003" s="3">
        <v>6608727.3600000003</v>
      </c>
      <c r="T5003" s="3">
        <v>-37340417.649999999</v>
      </c>
      <c r="U5003" s="3">
        <v>-616410801.37</v>
      </c>
      <c r="V5003" s="9">
        <f t="shared" si="584"/>
        <v>3.2726453974452126E-2</v>
      </c>
      <c r="W5003" s="3">
        <v>272859223.16000003</v>
      </c>
      <c r="X5003" s="11">
        <f t="shared" si="585"/>
        <v>4.0434608250618148E-2</v>
      </c>
      <c r="Y5003" s="11">
        <f t="shared" si="586"/>
        <v>3.0560235056129554E-2</v>
      </c>
      <c r="Z5003" s="11">
        <f t="shared" si="587"/>
        <v>0.75579401849806127</v>
      </c>
    </row>
    <row r="5004" spans="1:26" x14ac:dyDescent="0.3">
      <c r="A5004" s="8" t="s">
        <v>2840</v>
      </c>
      <c r="B5004" s="2" t="s">
        <v>2931</v>
      </c>
      <c r="C5004" s="3">
        <v>9860140518.9699993</v>
      </c>
      <c r="D5004" s="9">
        <f t="shared" si="582"/>
        <v>23.011766256876239</v>
      </c>
      <c r="E5004" s="9">
        <f t="shared" si="581"/>
        <v>0.34458084578442888</v>
      </c>
      <c r="F5004" s="3">
        <v>4547106931.6499996</v>
      </c>
      <c r="G5004" s="4">
        <v>0.56196210344384301</v>
      </c>
      <c r="H5004" s="3">
        <v>18417424.16</v>
      </c>
      <c r="I5004" s="3">
        <v>1165279573.6199999</v>
      </c>
      <c r="J5004" s="3">
        <v>2213918561.8000002</v>
      </c>
      <c r="K5004" s="3">
        <v>5443218123.5200005</v>
      </c>
      <c r="L5004" s="3">
        <v>1245853945.6700001</v>
      </c>
      <c r="M5004" s="9">
        <f t="shared" si="583"/>
        <v>0.22888187050353509</v>
      </c>
      <c r="N5004" s="3">
        <v>818567086.95000005</v>
      </c>
      <c r="O5004" s="3">
        <v>6883354054.8800001</v>
      </c>
      <c r="P5004" s="3">
        <v>1957880583.1700001</v>
      </c>
      <c r="Q5004" s="3">
        <v>32243643.469999999</v>
      </c>
      <c r="R5004" s="3"/>
      <c r="S5004" s="3">
        <v>16960109.539999999</v>
      </c>
      <c r="T5004" s="3">
        <v>-77074191.150000006</v>
      </c>
      <c r="U5004" s="3">
        <v>-1404805377.1900001</v>
      </c>
      <c r="V5004" s="9">
        <f t="shared" si="584"/>
        <v>3.3203611184894052E-2</v>
      </c>
      <c r="W5004" s="3">
        <v>517051653.12</v>
      </c>
      <c r="X5004" s="11">
        <f t="shared" si="585"/>
        <v>7.5116236793519683E-2</v>
      </c>
      <c r="Y5004" s="11">
        <f t="shared" si="586"/>
        <v>5.2438568408354869E-2</v>
      </c>
      <c r="Z5004" s="11">
        <f t="shared" si="587"/>
        <v>0.69809898161563344</v>
      </c>
    </row>
    <row r="5005" spans="1:26" x14ac:dyDescent="0.3">
      <c r="A5005" s="8" t="s">
        <v>2841</v>
      </c>
      <c r="B5005" s="2" t="s">
        <v>2931</v>
      </c>
      <c r="C5005" s="3">
        <v>9639707771.2600002</v>
      </c>
      <c r="D5005" s="9">
        <f t="shared" si="582"/>
        <v>22.989156630924732</v>
      </c>
      <c r="E5005" s="9">
        <f t="shared" si="581"/>
        <v>0.24166422741729054</v>
      </c>
      <c r="F5005" s="3">
        <v>4634169721.8500004</v>
      </c>
      <c r="G5005" s="4">
        <v>0.51224324964498702</v>
      </c>
      <c r="H5005" s="3">
        <v>6877066.9299999997</v>
      </c>
      <c r="I5005" s="3">
        <v>651419865.57000005</v>
      </c>
      <c r="J5005" s="3">
        <v>1671275598.5699999</v>
      </c>
      <c r="K5005" s="3">
        <v>5867701740.9700003</v>
      </c>
      <c r="L5005" s="3">
        <v>1670817859.76</v>
      </c>
      <c r="M5005" s="9">
        <f t="shared" si="583"/>
        <v>0.28474825979886875</v>
      </c>
      <c r="N5005" s="3">
        <v>861677562.04999995</v>
      </c>
      <c r="O5005" s="3">
        <v>6863424785.1899996</v>
      </c>
      <c r="P5005" s="3">
        <v>989540009.90999997</v>
      </c>
      <c r="Q5005" s="3">
        <v>13409301.26</v>
      </c>
      <c r="R5005" s="3"/>
      <c r="S5005" s="3">
        <v>12741194.279999999</v>
      </c>
      <c r="T5005" s="3">
        <v>-38706312.229999997</v>
      </c>
      <c r="U5005" s="3">
        <v>-939360186.00999999</v>
      </c>
      <c r="V5005" s="9">
        <f t="shared" si="584"/>
        <v>2.6736930042136189E-2</v>
      </c>
      <c r="W5005" s="3">
        <v>73782601.120000005</v>
      </c>
      <c r="X5005" s="11">
        <f t="shared" si="585"/>
        <v>1.0750114327647213E-2</v>
      </c>
      <c r="Y5005" s="11">
        <f t="shared" si="586"/>
        <v>7.6540288223235142E-3</v>
      </c>
      <c r="Z5005" s="11">
        <f t="shared" si="587"/>
        <v>0.71199510898584906</v>
      </c>
    </row>
    <row r="5006" spans="1:26" x14ac:dyDescent="0.3">
      <c r="A5006" s="8" t="s">
        <v>2842</v>
      </c>
      <c r="B5006" s="2" t="s">
        <v>2931</v>
      </c>
      <c r="C5006" s="3">
        <v>9277378521.3600006</v>
      </c>
      <c r="D5006" s="9">
        <f t="shared" si="582"/>
        <v>22.950844856915161</v>
      </c>
      <c r="E5006" s="9">
        <f t="shared" si="581"/>
        <v>0.25792596822374997</v>
      </c>
      <c r="F5006" s="3">
        <v>4560092764.54</v>
      </c>
      <c r="G5006" s="4">
        <v>0.54784425157082695</v>
      </c>
      <c r="H5006" s="3">
        <v>13175888.26</v>
      </c>
      <c r="I5006" s="3">
        <v>560222119.90999997</v>
      </c>
      <c r="J5006" s="3">
        <v>1819478829.53</v>
      </c>
      <c r="K5006" s="3">
        <v>6248704248.8999996</v>
      </c>
      <c r="L5006" s="3">
        <v>2088962669.1099999</v>
      </c>
      <c r="M5006" s="9">
        <f t="shared" si="583"/>
        <v>0.33430333488382552</v>
      </c>
      <c r="N5006" s="3">
        <v>1009317458.9299999</v>
      </c>
      <c r="O5006" s="3">
        <v>7010216187.2299995</v>
      </c>
      <c r="P5006" s="3">
        <v>1916793085.8900001</v>
      </c>
      <c r="Q5006" s="3">
        <v>29167256.359999999</v>
      </c>
      <c r="R5006" s="3"/>
      <c r="S5006" s="3">
        <v>26676258.73</v>
      </c>
      <c r="T5006" s="3">
        <v>-79600116.260000005</v>
      </c>
      <c r="U5006" s="3">
        <v>-2041905241.1500001</v>
      </c>
      <c r="V5006" s="9">
        <f t="shared" si="584"/>
        <v>2.6322589709684027E-2</v>
      </c>
      <c r="W5006" s="3">
        <v>277343450.69</v>
      </c>
      <c r="X5006" s="11">
        <f t="shared" si="585"/>
        <v>3.9562752885598074E-2</v>
      </c>
      <c r="Y5006" s="11">
        <f t="shared" si="586"/>
        <v>2.9894592535105846E-2</v>
      </c>
      <c r="Z5006" s="11">
        <f t="shared" si="587"/>
        <v>0.75562468116287973</v>
      </c>
    </row>
    <row r="5007" spans="1:26" x14ac:dyDescent="0.3">
      <c r="A5007" s="8" t="s">
        <v>2843</v>
      </c>
      <c r="B5007" s="2" t="s">
        <v>2931</v>
      </c>
      <c r="C5007" s="3">
        <v>9036389590.2199993</v>
      </c>
      <c r="D5007" s="9">
        <f t="shared" si="582"/>
        <v>22.924525549963587</v>
      </c>
      <c r="E5007" s="9">
        <f t="shared" si="581"/>
        <v>0.23430799868583935</v>
      </c>
      <c r="F5007" s="3">
        <v>4588865519.04</v>
      </c>
      <c r="G5007" s="4">
        <v>0.49814348601154501</v>
      </c>
      <c r="H5007" s="3">
        <v>24183134.969999999</v>
      </c>
      <c r="I5007" s="3">
        <v>504093155.55000001</v>
      </c>
      <c r="J5007" s="3">
        <v>1589022069.71</v>
      </c>
      <c r="K5007" s="3">
        <v>6435177877.9899998</v>
      </c>
      <c r="L5007" s="3">
        <v>2344902185.0300002</v>
      </c>
      <c r="M5007" s="9">
        <f t="shared" si="583"/>
        <v>0.36438809143880579</v>
      </c>
      <c r="N5007" s="3">
        <v>922347763</v>
      </c>
      <c r="O5007" s="3">
        <v>7057252899.2200003</v>
      </c>
      <c r="P5007" s="3">
        <v>922333444.76999998</v>
      </c>
      <c r="Q5007" s="3">
        <v>15118026.529999999</v>
      </c>
      <c r="R5007" s="3"/>
      <c r="S5007" s="3">
        <v>10296243.470000001</v>
      </c>
      <c r="T5007" s="3">
        <v>-40375048.689999998</v>
      </c>
      <c r="U5007" s="3">
        <v>-855347324.97000003</v>
      </c>
      <c r="V5007" s="9">
        <f t="shared" si="584"/>
        <v>2.8372932001413637E-2</v>
      </c>
      <c r="W5007" s="3">
        <v>111171473.91</v>
      </c>
      <c r="X5007" s="11">
        <f t="shared" si="585"/>
        <v>1.5752797228265288E-2</v>
      </c>
      <c r="Y5007" s="11">
        <f t="shared" si="586"/>
        <v>1.2302642864172196E-2</v>
      </c>
      <c r="Z5007" s="11">
        <f t="shared" si="587"/>
        <v>0.78098147814011909</v>
      </c>
    </row>
    <row r="5008" spans="1:26" x14ac:dyDescent="0.3">
      <c r="A5008" s="8" t="s">
        <v>2799</v>
      </c>
      <c r="B5008" s="2" t="s">
        <v>2932</v>
      </c>
      <c r="C5008" s="3">
        <v>316163321.68000001</v>
      </c>
      <c r="D5008" s="9">
        <f t="shared" si="582"/>
        <v>19.571769478794497</v>
      </c>
      <c r="E5008" s="9">
        <f t="shared" si="581"/>
        <v>0.13165665156482045</v>
      </c>
      <c r="F5008" s="3">
        <v>183000782.46000001</v>
      </c>
      <c r="G5008" s="4">
        <v>0.110028914917512</v>
      </c>
      <c r="H5008" s="3">
        <v>13232336.460000001</v>
      </c>
      <c r="I5008" s="3">
        <v>0</v>
      </c>
      <c r="J5008" s="3">
        <v>28392667.82</v>
      </c>
      <c r="K5008" s="3">
        <v>0</v>
      </c>
      <c r="L5008" s="3">
        <v>0</v>
      </c>
      <c r="M5008" s="9" t="str">
        <f t="shared" si="583"/>
        <v/>
      </c>
      <c r="N5008" s="3">
        <v>204158074.47999999</v>
      </c>
      <c r="O5008" s="3">
        <v>22616363.989999998</v>
      </c>
      <c r="P5008" s="3">
        <v>26620495.149999999</v>
      </c>
      <c r="Q5008" s="3">
        <v>0</v>
      </c>
      <c r="R5008" s="3">
        <v>0</v>
      </c>
      <c r="S5008" s="3"/>
      <c r="T5008" s="3">
        <v>-2764122.25</v>
      </c>
      <c r="U5008" s="3">
        <v>-1820361.99</v>
      </c>
      <c r="V5008" s="9">
        <f t="shared" si="584"/>
        <v>0</v>
      </c>
      <c r="W5008" s="3">
        <v>-3625983.15</v>
      </c>
      <c r="X5008" s="11">
        <f t="shared" si="585"/>
        <v>-0.16032564525417334</v>
      </c>
      <c r="Y5008" s="11">
        <f t="shared" si="586"/>
        <v>-1.1468702728490387E-2</v>
      </c>
      <c r="Z5008" s="11">
        <f t="shared" si="587"/>
        <v>7.1533800536454431E-2</v>
      </c>
    </row>
    <row r="5009" spans="1:26" x14ac:dyDescent="0.3">
      <c r="A5009" s="8" t="s">
        <v>2800</v>
      </c>
      <c r="B5009" s="2" t="s">
        <v>2932</v>
      </c>
      <c r="C5009" s="3">
        <v>304746421.49000001</v>
      </c>
      <c r="D5009" s="9">
        <f t="shared" si="582"/>
        <v>19.534990583812085</v>
      </c>
      <c r="E5009" s="9">
        <f t="shared" si="581"/>
        <v>0.10544148168464847</v>
      </c>
      <c r="F5009" s="3">
        <v>168867750.71000001</v>
      </c>
      <c r="G5009" s="4">
        <v>0.194025908149906</v>
      </c>
      <c r="H5009" s="3">
        <v>11367060.59</v>
      </c>
      <c r="I5009" s="3">
        <v>0</v>
      </c>
      <c r="J5009" s="3">
        <v>20765853.629999999</v>
      </c>
      <c r="K5009" s="3">
        <v>0</v>
      </c>
      <c r="L5009" s="3">
        <v>0</v>
      </c>
      <c r="M5009" s="9" t="str">
        <f t="shared" si="583"/>
        <v/>
      </c>
      <c r="N5009" s="3">
        <v>177536368.93000001</v>
      </c>
      <c r="O5009" s="3">
        <v>27151978.079999998</v>
      </c>
      <c r="P5009" s="3">
        <v>30989145.789999999</v>
      </c>
      <c r="Q5009" s="3">
        <v>0</v>
      </c>
      <c r="R5009" s="3">
        <v>0</v>
      </c>
      <c r="S5009" s="3"/>
      <c r="T5009" s="3">
        <v>-5516386.5099999998</v>
      </c>
      <c r="U5009" s="3">
        <v>-3548504.88</v>
      </c>
      <c r="V5009" s="9">
        <f t="shared" si="584"/>
        <v>0</v>
      </c>
      <c r="W5009" s="3">
        <v>909630.94000001205</v>
      </c>
      <c r="X5009" s="11">
        <f t="shared" si="585"/>
        <v>3.3501461194462338E-2</v>
      </c>
      <c r="Y5009" s="11">
        <f t="shared" si="586"/>
        <v>2.9848781670759037E-3</v>
      </c>
      <c r="Z5009" s="11">
        <f t="shared" si="587"/>
        <v>8.9096954599977046E-2</v>
      </c>
    </row>
    <row r="5010" spans="1:26" x14ac:dyDescent="0.3">
      <c r="A5010" s="8" t="s">
        <v>2801</v>
      </c>
      <c r="B5010" s="2" t="s">
        <v>2932</v>
      </c>
      <c r="C5010" s="3">
        <v>330146198.37</v>
      </c>
      <c r="D5010" s="9">
        <f t="shared" si="582"/>
        <v>19.615046139681674</v>
      </c>
      <c r="E5010" s="9">
        <f t="shared" si="581"/>
        <v>0.17054855190819745</v>
      </c>
      <c r="F5010" s="3">
        <v>168388455.65000001</v>
      </c>
      <c r="G5010" s="4">
        <v>0.110029857454207</v>
      </c>
      <c r="H5010" s="3">
        <v>14204463.51</v>
      </c>
      <c r="I5010" s="3">
        <v>0</v>
      </c>
      <c r="J5010" s="3">
        <v>42101492.539999999</v>
      </c>
      <c r="K5010" s="3">
        <v>0</v>
      </c>
      <c r="L5010" s="3">
        <v>0</v>
      </c>
      <c r="M5010" s="9" t="str">
        <f t="shared" si="583"/>
        <v/>
      </c>
      <c r="N5010" s="3">
        <v>202049039.43000001</v>
      </c>
      <c r="O5010" s="3">
        <v>28610870.59</v>
      </c>
      <c r="P5010" s="3">
        <v>38800768.920000002</v>
      </c>
      <c r="Q5010" s="3">
        <v>0</v>
      </c>
      <c r="R5010" s="3">
        <v>0</v>
      </c>
      <c r="S5010" s="3"/>
      <c r="T5010" s="3">
        <v>-3544404.77</v>
      </c>
      <c r="U5010" s="3">
        <v>-1579519.68</v>
      </c>
      <c r="V5010" s="9">
        <f t="shared" si="584"/>
        <v>0</v>
      </c>
      <c r="W5010" s="3">
        <v>1458892.50999998</v>
      </c>
      <c r="X5010" s="11">
        <f t="shared" si="585"/>
        <v>5.0990846483010846E-2</v>
      </c>
      <c r="Y5010" s="11">
        <f t="shared" si="586"/>
        <v>4.4189286964467066E-3</v>
      </c>
      <c r="Z5010" s="11">
        <f t="shared" si="587"/>
        <v>8.666121473231489E-2</v>
      </c>
    </row>
    <row r="5011" spans="1:26" x14ac:dyDescent="0.3">
      <c r="A5011" s="8" t="s">
        <v>2802</v>
      </c>
      <c r="B5011" s="2" t="s">
        <v>2932</v>
      </c>
      <c r="C5011" s="3">
        <v>311779325.49000001</v>
      </c>
      <c r="D5011" s="9">
        <f t="shared" si="582"/>
        <v>19.557806205429959</v>
      </c>
      <c r="E5011" s="9">
        <f t="shared" si="581"/>
        <v>0.16285640390106162</v>
      </c>
      <c r="F5011" s="3">
        <v>170460665.80000001</v>
      </c>
      <c r="G5011" s="4">
        <v>0.18242491997671001</v>
      </c>
      <c r="H5011" s="3">
        <v>16060514.08</v>
      </c>
      <c r="I5011" s="3">
        <v>0</v>
      </c>
      <c r="J5011" s="3">
        <v>34714745.68</v>
      </c>
      <c r="K5011" s="3">
        <v>0</v>
      </c>
      <c r="L5011" s="3">
        <v>0</v>
      </c>
      <c r="M5011" s="9" t="str">
        <f t="shared" si="583"/>
        <v/>
      </c>
      <c r="N5011" s="3">
        <v>204424973.16</v>
      </c>
      <c r="O5011" s="3">
        <v>31524062.870000001</v>
      </c>
      <c r="P5011" s="3">
        <v>44986469.049999997</v>
      </c>
      <c r="Q5011" s="3">
        <v>0</v>
      </c>
      <c r="R5011" s="3">
        <v>0</v>
      </c>
      <c r="S5011" s="3"/>
      <c r="T5011" s="3">
        <v>-6284352.0899999999</v>
      </c>
      <c r="U5011" s="3">
        <v>-3304689.89</v>
      </c>
      <c r="V5011" s="9">
        <f t="shared" si="584"/>
        <v>0</v>
      </c>
      <c r="W5011" s="3">
        <v>4372084.79</v>
      </c>
      <c r="X5011" s="11">
        <f t="shared" si="585"/>
        <v>0.13869039685746573</v>
      </c>
      <c r="Y5011" s="11">
        <f t="shared" si="586"/>
        <v>1.4023010612165271E-2</v>
      </c>
      <c r="Z5011" s="11">
        <f t="shared" si="587"/>
        <v>0.10111017727187656</v>
      </c>
    </row>
    <row r="5012" spans="1:26" x14ac:dyDescent="0.3">
      <c r="A5012" s="8" t="s">
        <v>2803</v>
      </c>
      <c r="B5012" s="2" t="s">
        <v>2932</v>
      </c>
      <c r="C5012" s="3">
        <v>277031915.83999997</v>
      </c>
      <c r="D5012" s="9">
        <f t="shared" si="582"/>
        <v>19.43964327715333</v>
      </c>
      <c r="E5012" s="9">
        <f t="shared" si="581"/>
        <v>9.8036725723998824E-2</v>
      </c>
      <c r="F5012" s="3">
        <v>174420914.55000001</v>
      </c>
      <c r="G5012" s="4">
        <v>0.170968078188938</v>
      </c>
      <c r="H5012" s="3">
        <v>10452600.130000001</v>
      </c>
      <c r="I5012" s="3">
        <v>0</v>
      </c>
      <c r="J5012" s="3">
        <v>16706701.82</v>
      </c>
      <c r="K5012" s="3">
        <v>0</v>
      </c>
      <c r="L5012" s="3">
        <v>0</v>
      </c>
      <c r="M5012" s="9" t="str">
        <f t="shared" si="583"/>
        <v/>
      </c>
      <c r="N5012" s="3">
        <v>173266955.09</v>
      </c>
      <c r="O5012" s="3">
        <v>31357839.789999999</v>
      </c>
      <c r="P5012" s="3">
        <v>-9145331.52999999</v>
      </c>
      <c r="Q5012" s="3">
        <v>0</v>
      </c>
      <c r="R5012" s="3">
        <v>0</v>
      </c>
      <c r="S5012" s="3"/>
      <c r="T5012" s="3">
        <v>-2746483.79</v>
      </c>
      <c r="U5012" s="3">
        <v>-1472916.58</v>
      </c>
      <c r="V5012" s="9">
        <f t="shared" si="584"/>
        <v>0</v>
      </c>
      <c r="W5012" s="3">
        <v>-166223.079999996</v>
      </c>
      <c r="X5012" s="11">
        <f t="shared" si="585"/>
        <v>-5.3008460121352005E-3</v>
      </c>
      <c r="Y5012" s="11">
        <f t="shared" si="586"/>
        <v>-6.0001418788150848E-4</v>
      </c>
      <c r="Z5012" s="11">
        <f t="shared" si="587"/>
        <v>0.11319215583850183</v>
      </c>
    </row>
    <row r="5013" spans="1:26" x14ac:dyDescent="0.3">
      <c r="A5013" s="8" t="s">
        <v>2804</v>
      </c>
      <c r="B5013" s="2" t="s">
        <v>2932</v>
      </c>
      <c r="C5013" s="3">
        <v>255170323.88999999</v>
      </c>
      <c r="D5013" s="9">
        <f t="shared" si="582"/>
        <v>19.357441816975712</v>
      </c>
      <c r="E5013" s="9">
        <f t="shared" si="581"/>
        <v>6.4246474825446834E-2</v>
      </c>
      <c r="F5013" s="3">
        <v>162254240.22999999</v>
      </c>
      <c r="G5013" s="4">
        <v>0.168473405486257</v>
      </c>
      <c r="H5013" s="3">
        <v>9486328.9299999997</v>
      </c>
      <c r="I5013" s="3">
        <v>0</v>
      </c>
      <c r="J5013" s="3">
        <v>6907464.8600000003</v>
      </c>
      <c r="K5013" s="3">
        <v>0</v>
      </c>
      <c r="L5013" s="3">
        <v>0</v>
      </c>
      <c r="M5013" s="9" t="str">
        <f t="shared" si="583"/>
        <v/>
      </c>
      <c r="N5013" s="3">
        <v>152333794.94</v>
      </c>
      <c r="O5013" s="3">
        <v>32251037.02</v>
      </c>
      <c r="P5013" s="3">
        <v>-14898181.17</v>
      </c>
      <c r="Q5013" s="3">
        <v>0</v>
      </c>
      <c r="R5013" s="3">
        <v>0</v>
      </c>
      <c r="S5013" s="3"/>
      <c r="T5013" s="3">
        <v>-6382670.3499999996</v>
      </c>
      <c r="U5013" s="3">
        <v>-2897181.65</v>
      </c>
      <c r="V5013" s="9">
        <f t="shared" si="584"/>
        <v>0</v>
      </c>
      <c r="W5013" s="3">
        <v>726974.15000000398</v>
      </c>
      <c r="X5013" s="11">
        <f t="shared" si="585"/>
        <v>2.2541109284305551E-2</v>
      </c>
      <c r="Y5013" s="11">
        <f t="shared" si="586"/>
        <v>2.8489760835722863E-3</v>
      </c>
      <c r="Z5013" s="11">
        <f t="shared" si="587"/>
        <v>0.12639023428877619</v>
      </c>
    </row>
    <row r="5014" spans="1:26" x14ac:dyDescent="0.3">
      <c r="A5014" s="8" t="s">
        <v>2805</v>
      </c>
      <c r="B5014" s="2" t="s">
        <v>2932</v>
      </c>
      <c r="C5014" s="3">
        <v>237754026.34</v>
      </c>
      <c r="D5014" s="9">
        <f t="shared" si="582"/>
        <v>19.286747194430394</v>
      </c>
      <c r="E5014" s="9">
        <f t="shared" si="581"/>
        <v>5.7228863668294667E-2</v>
      </c>
      <c r="F5014" s="3">
        <v>155302817.16</v>
      </c>
      <c r="G5014" s="4">
        <v>0.24506515312042901</v>
      </c>
      <c r="H5014" s="3">
        <v>8735034.3599999994</v>
      </c>
      <c r="I5014" s="3">
        <v>0</v>
      </c>
      <c r="J5014" s="3">
        <v>4871358.4000000004</v>
      </c>
      <c r="K5014" s="3">
        <v>0</v>
      </c>
      <c r="L5014" s="3">
        <v>0</v>
      </c>
      <c r="M5014" s="9" t="str">
        <f t="shared" si="583"/>
        <v/>
      </c>
      <c r="N5014" s="3">
        <v>150417648.61000001</v>
      </c>
      <c r="O5014" s="3">
        <v>32578699.879999999</v>
      </c>
      <c r="P5014" s="3">
        <v>5605605.6699999999</v>
      </c>
      <c r="Q5014" s="3">
        <v>0</v>
      </c>
      <c r="R5014" s="3">
        <v>0</v>
      </c>
      <c r="S5014" s="3"/>
      <c r="T5014" s="3">
        <v>-4356899.13</v>
      </c>
      <c r="U5014" s="3">
        <v>-1453670.44</v>
      </c>
      <c r="V5014" s="9">
        <f t="shared" si="584"/>
        <v>0</v>
      </c>
      <c r="W5014" s="3">
        <v>327662.85999999801</v>
      </c>
      <c r="X5014" s="11">
        <f t="shared" si="585"/>
        <v>1.0057579375693553E-2</v>
      </c>
      <c r="Y5014" s="11">
        <f t="shared" si="586"/>
        <v>1.3781590370689409E-3</v>
      </c>
      <c r="Z5014" s="11">
        <f t="shared" si="587"/>
        <v>0.13702691130627101</v>
      </c>
    </row>
    <row r="5015" spans="1:26" x14ac:dyDescent="0.3">
      <c r="A5015" s="8" t="s">
        <v>2806</v>
      </c>
      <c r="B5015" s="2" t="s">
        <v>2932</v>
      </c>
      <c r="C5015" s="3">
        <v>232779562.59</v>
      </c>
      <c r="D5015" s="9">
        <f t="shared" si="582"/>
        <v>19.26560248040597</v>
      </c>
      <c r="E5015" s="9">
        <f t="shared" si="581"/>
        <v>5.1796267274702594E-2</v>
      </c>
      <c r="F5015" s="3">
        <v>152665663.91</v>
      </c>
      <c r="G5015" s="4">
        <v>0.240294781075197</v>
      </c>
      <c r="H5015" s="3">
        <v>9163149.9600000009</v>
      </c>
      <c r="I5015" s="3">
        <v>0</v>
      </c>
      <c r="J5015" s="3">
        <v>2893962.48</v>
      </c>
      <c r="K5015" s="3">
        <v>0</v>
      </c>
      <c r="L5015" s="3">
        <v>0</v>
      </c>
      <c r="M5015" s="9" t="str">
        <f t="shared" si="583"/>
        <v/>
      </c>
      <c r="N5015" s="3">
        <v>141924927</v>
      </c>
      <c r="O5015" s="3">
        <v>34514053.159999996</v>
      </c>
      <c r="P5015" s="3">
        <v>11687231.24</v>
      </c>
      <c r="Q5015" s="3">
        <v>0</v>
      </c>
      <c r="R5015" s="3">
        <v>0</v>
      </c>
      <c r="S5015" s="3"/>
      <c r="T5015" s="3">
        <v>-7300289.4900000002</v>
      </c>
      <c r="U5015" s="3">
        <v>-2585996.04</v>
      </c>
      <c r="V5015" s="9">
        <f t="shared" si="584"/>
        <v>0</v>
      </c>
      <c r="W5015" s="3">
        <v>2263016.1400000202</v>
      </c>
      <c r="X5015" s="11">
        <f t="shared" si="585"/>
        <v>6.5567962403869126E-2</v>
      </c>
      <c r="Y5015" s="11">
        <f t="shared" si="586"/>
        <v>9.7217131728437964E-3</v>
      </c>
      <c r="Z5015" s="11">
        <f t="shared" si="587"/>
        <v>0.14826925858946816</v>
      </c>
    </row>
    <row r="5016" spans="1:26" x14ac:dyDescent="0.3">
      <c r="A5016" s="8" t="s">
        <v>2807</v>
      </c>
      <c r="B5016" s="2" t="s">
        <v>2932</v>
      </c>
      <c r="C5016" s="3">
        <v>240620007.43000001</v>
      </c>
      <c r="D5016" s="9">
        <f t="shared" si="582"/>
        <v>19.298729514448215</v>
      </c>
      <c r="E5016" s="9">
        <f t="shared" si="581"/>
        <v>4.1964238501395176E-2</v>
      </c>
      <c r="F5016" s="3">
        <v>151203469.53999999</v>
      </c>
      <c r="G5016" s="4">
        <v>0.25709114897889002</v>
      </c>
      <c r="H5016" s="3">
        <v>8819910.0299999993</v>
      </c>
      <c r="I5016" s="3">
        <v>0</v>
      </c>
      <c r="J5016" s="3">
        <v>1277525.3500000001</v>
      </c>
      <c r="K5016" s="3">
        <v>0</v>
      </c>
      <c r="L5016" s="3">
        <v>0</v>
      </c>
      <c r="M5016" s="9" t="str">
        <f t="shared" si="583"/>
        <v/>
      </c>
      <c r="N5016" s="3">
        <v>126093134.12</v>
      </c>
      <c r="O5016" s="3">
        <v>35238166.759999998</v>
      </c>
      <c r="P5016" s="3">
        <v>969290.85000000498</v>
      </c>
      <c r="Q5016" s="3">
        <v>0</v>
      </c>
      <c r="R5016" s="3">
        <v>0</v>
      </c>
      <c r="S5016" s="3"/>
      <c r="T5016" s="3">
        <v>-2615869.69</v>
      </c>
      <c r="U5016" s="3">
        <v>-1126526.0900000001</v>
      </c>
      <c r="V5016" s="9">
        <f t="shared" si="584"/>
        <v>0</v>
      </c>
      <c r="W5016" s="3">
        <v>724113.60000000405</v>
      </c>
      <c r="X5016" s="11">
        <f t="shared" si="585"/>
        <v>2.0549128021664545E-2</v>
      </c>
      <c r="Y5016" s="11">
        <f t="shared" si="586"/>
        <v>3.0093657120788663E-3</v>
      </c>
      <c r="Z5016" s="11">
        <f t="shared" si="587"/>
        <v>0.14644736793240817</v>
      </c>
    </row>
    <row r="5017" spans="1:26" x14ac:dyDescent="0.3">
      <c r="A5017" s="8" t="s">
        <v>2808</v>
      </c>
      <c r="B5017" s="2" t="s">
        <v>2932</v>
      </c>
      <c r="C5017" s="3">
        <v>251165553.19</v>
      </c>
      <c r="D5017" s="9">
        <f t="shared" si="582"/>
        <v>19.341622854134574</v>
      </c>
      <c r="E5017" s="9">
        <f t="shared" si="581"/>
        <v>2.1394579558188978E-2</v>
      </c>
      <c r="F5017" s="3">
        <v>176793640.97</v>
      </c>
      <c r="G5017" s="4">
        <v>0.23037820308367299</v>
      </c>
      <c r="H5017" s="3">
        <v>4385489.49</v>
      </c>
      <c r="I5017" s="3">
        <v>0</v>
      </c>
      <c r="J5017" s="3">
        <v>988091.92</v>
      </c>
      <c r="K5017" s="3">
        <v>0</v>
      </c>
      <c r="L5017" s="3">
        <v>0</v>
      </c>
      <c r="M5017" s="9" t="str">
        <f t="shared" si="583"/>
        <v/>
      </c>
      <c r="N5017" s="3">
        <v>139818640.50999999</v>
      </c>
      <c r="O5017" s="3">
        <v>36642349.75</v>
      </c>
      <c r="P5017" s="3">
        <v>9669863.1099999994</v>
      </c>
      <c r="Q5017" s="3">
        <v>0</v>
      </c>
      <c r="R5017" s="3">
        <v>0</v>
      </c>
      <c r="S5017" s="3"/>
      <c r="T5017" s="3">
        <v>-5020598.83</v>
      </c>
      <c r="U5017" s="3">
        <v>-2421959.06</v>
      </c>
      <c r="V5017" s="9">
        <f t="shared" si="584"/>
        <v>0</v>
      </c>
      <c r="W5017" s="3">
        <v>2128296.59</v>
      </c>
      <c r="X5017" s="11">
        <f t="shared" si="585"/>
        <v>5.8082972421821824E-2</v>
      </c>
      <c r="Y5017" s="11">
        <f t="shared" si="586"/>
        <v>8.4736802597687455E-3</v>
      </c>
      <c r="Z5017" s="11">
        <f t="shared" si="587"/>
        <v>0.14588923235934764</v>
      </c>
    </row>
    <row r="5018" spans="1:26" x14ac:dyDescent="0.3">
      <c r="A5018" s="8" t="s">
        <v>2809</v>
      </c>
      <c r="B5018" s="2" t="s">
        <v>2932</v>
      </c>
      <c r="C5018" s="3">
        <v>266485122.84</v>
      </c>
      <c r="D5018" s="9">
        <f t="shared" si="582"/>
        <v>19.400828975771791</v>
      </c>
      <c r="E5018" s="9">
        <f t="shared" si="581"/>
        <v>1.3175460988522326E-2</v>
      </c>
      <c r="F5018" s="3">
        <v>175819707.90000001</v>
      </c>
      <c r="G5018" s="4">
        <v>0.25203561223240001</v>
      </c>
      <c r="H5018" s="3">
        <v>3246563.55</v>
      </c>
      <c r="I5018" s="3">
        <v>0</v>
      </c>
      <c r="J5018" s="3">
        <v>264500.78999999998</v>
      </c>
      <c r="K5018" s="3">
        <v>0</v>
      </c>
      <c r="L5018" s="3">
        <v>0</v>
      </c>
      <c r="M5018" s="9" t="str">
        <f t="shared" si="583"/>
        <v/>
      </c>
      <c r="N5018" s="3">
        <v>148622336.33000001</v>
      </c>
      <c r="O5018" s="3">
        <v>38206311.460000001</v>
      </c>
      <c r="P5018" s="3">
        <v>3266970.47</v>
      </c>
      <c r="Q5018" s="3">
        <v>0</v>
      </c>
      <c r="R5018" s="3">
        <v>0</v>
      </c>
      <c r="S5018" s="3"/>
      <c r="T5018" s="3">
        <v>-2914677.4</v>
      </c>
      <c r="U5018" s="3">
        <v>-1241317.77</v>
      </c>
      <c r="V5018" s="9">
        <f t="shared" si="584"/>
        <v>0</v>
      </c>
      <c r="W5018" s="3">
        <v>1563961.71</v>
      </c>
      <c r="X5018" s="11">
        <f t="shared" si="585"/>
        <v>4.0934642739260126E-2</v>
      </c>
      <c r="Y5018" s="11">
        <f t="shared" si="586"/>
        <v>5.8688518643459746E-3</v>
      </c>
      <c r="Z5018" s="11">
        <f t="shared" si="587"/>
        <v>0.14337127361117041</v>
      </c>
    </row>
    <row r="5019" spans="1:26" x14ac:dyDescent="0.3">
      <c r="A5019" s="8" t="s">
        <v>2810</v>
      </c>
      <c r="B5019" s="2" t="s">
        <v>2932</v>
      </c>
      <c r="C5019" s="3">
        <v>290202167.5</v>
      </c>
      <c r="D5019" s="9">
        <f t="shared" si="582"/>
        <v>19.486088367373373</v>
      </c>
      <c r="E5019" s="9">
        <f t="shared" si="581"/>
        <v>9.8426188012534395E-3</v>
      </c>
      <c r="F5019" s="3">
        <v>187965623.46000001</v>
      </c>
      <c r="G5019" s="4">
        <v>0.249968617082475</v>
      </c>
      <c r="H5019" s="3">
        <v>2455625.63</v>
      </c>
      <c r="I5019" s="3">
        <v>0</v>
      </c>
      <c r="J5019" s="3">
        <v>400723.68</v>
      </c>
      <c r="K5019" s="3">
        <v>0</v>
      </c>
      <c r="L5019" s="3">
        <v>0</v>
      </c>
      <c r="M5019" s="9" t="str">
        <f t="shared" si="583"/>
        <v/>
      </c>
      <c r="N5019" s="3">
        <v>156064808.72999999</v>
      </c>
      <c r="O5019" s="3">
        <v>39382376.850000001</v>
      </c>
      <c r="P5019" s="3">
        <v>14042692.470000001</v>
      </c>
      <c r="Q5019" s="3">
        <v>0</v>
      </c>
      <c r="R5019" s="3">
        <v>0</v>
      </c>
      <c r="S5019" s="3"/>
      <c r="T5019" s="3">
        <v>-5634749.0599999996</v>
      </c>
      <c r="U5019" s="3">
        <v>-2834259.49</v>
      </c>
      <c r="V5019" s="9">
        <f t="shared" si="584"/>
        <v>0</v>
      </c>
      <c r="W5019" s="3">
        <v>2740027.0999999801</v>
      </c>
      <c r="X5019" s="11">
        <f t="shared" si="585"/>
        <v>6.9574955072829237E-2</v>
      </c>
      <c r="Y5019" s="11">
        <f t="shared" si="586"/>
        <v>9.4417871637708563E-3</v>
      </c>
      <c r="Z5019" s="11">
        <f t="shared" si="587"/>
        <v>0.13570669436850433</v>
      </c>
    </row>
    <row r="5020" spans="1:26" x14ac:dyDescent="0.3">
      <c r="A5020" s="8" t="s">
        <v>2811</v>
      </c>
      <c r="B5020" s="2" t="s">
        <v>2932</v>
      </c>
      <c r="C5020" s="3">
        <v>321230775.91000003</v>
      </c>
      <c r="D5020" s="9">
        <f t="shared" si="582"/>
        <v>19.587670350857838</v>
      </c>
      <c r="E5020" s="9">
        <f t="shared" si="581"/>
        <v>9.6462125436827962E-3</v>
      </c>
      <c r="F5020" s="3">
        <v>236664788.78</v>
      </c>
      <c r="G5020" s="4">
        <v>0.20112793011323701</v>
      </c>
      <c r="H5020" s="3">
        <v>3002992.96</v>
      </c>
      <c r="I5020" s="3">
        <v>0</v>
      </c>
      <c r="J5020" s="3">
        <v>95667.38</v>
      </c>
      <c r="K5020" s="3">
        <v>0</v>
      </c>
      <c r="L5020" s="3">
        <v>0</v>
      </c>
      <c r="M5020" s="9" t="str">
        <f t="shared" si="583"/>
        <v/>
      </c>
      <c r="N5020" s="3">
        <v>203714879.46000001</v>
      </c>
      <c r="O5020" s="3">
        <v>38243220.060000002</v>
      </c>
      <c r="P5020" s="3">
        <v>6156512.9800000004</v>
      </c>
      <c r="Q5020" s="3">
        <v>0</v>
      </c>
      <c r="R5020" s="3">
        <v>0</v>
      </c>
      <c r="S5020" s="3"/>
      <c r="T5020" s="3">
        <v>-3316075.84</v>
      </c>
      <c r="U5020" s="3">
        <v>-1184481.33</v>
      </c>
      <c r="V5020" s="9">
        <f t="shared" si="584"/>
        <v>0</v>
      </c>
      <c r="W5020" s="3">
        <v>-1139156.79</v>
      </c>
      <c r="X5020" s="11">
        <f t="shared" si="585"/>
        <v>-2.9787156735566998E-2</v>
      </c>
      <c r="Y5020" s="11">
        <f t="shared" si="586"/>
        <v>-3.5462255656324793E-3</v>
      </c>
      <c r="Z5020" s="11">
        <f t="shared" si="587"/>
        <v>0.11905216725160447</v>
      </c>
    </row>
    <row r="5021" spans="1:26" x14ac:dyDescent="0.3">
      <c r="A5021" s="8" t="s">
        <v>2812</v>
      </c>
      <c r="B5021" s="2" t="s">
        <v>2932</v>
      </c>
      <c r="C5021" s="3">
        <v>413850090.17000002</v>
      </c>
      <c r="D5021" s="9">
        <f t="shared" si="582"/>
        <v>19.84101436517653</v>
      </c>
      <c r="E5021" s="9">
        <f t="shared" si="581"/>
        <v>0.23948642301681586</v>
      </c>
      <c r="F5021" s="3">
        <v>223797171.88999999</v>
      </c>
      <c r="G5021" s="4">
        <v>0.23140248458687501</v>
      </c>
      <c r="H5021" s="3">
        <v>4471840.8600000003</v>
      </c>
      <c r="I5021" s="3">
        <v>0</v>
      </c>
      <c r="J5021" s="3">
        <v>94639636.900000006</v>
      </c>
      <c r="K5021" s="3">
        <v>0</v>
      </c>
      <c r="L5021" s="3">
        <v>0</v>
      </c>
      <c r="M5021" s="9" t="str">
        <f t="shared" si="583"/>
        <v/>
      </c>
      <c r="N5021" s="3">
        <v>220882775.47999999</v>
      </c>
      <c r="O5021" s="3">
        <v>43275201.579999998</v>
      </c>
      <c r="P5021" s="3">
        <v>30062649.649999999</v>
      </c>
      <c r="Q5021" s="3">
        <v>0</v>
      </c>
      <c r="R5021" s="3">
        <v>0</v>
      </c>
      <c r="S5021" s="3"/>
      <c r="T5021" s="3">
        <v>-6085359.2800000003</v>
      </c>
      <c r="U5021" s="3">
        <v>-2652265.5099999998</v>
      </c>
      <c r="V5021" s="9">
        <f t="shared" si="584"/>
        <v>0</v>
      </c>
      <c r="W5021" s="3">
        <v>3892824.7299999902</v>
      </c>
      <c r="X5021" s="11">
        <f t="shared" si="585"/>
        <v>8.9955091781688937E-2</v>
      </c>
      <c r="Y5021" s="11">
        <f t="shared" si="586"/>
        <v>9.4063643393212937E-3</v>
      </c>
      <c r="Z5021" s="11">
        <f t="shared" si="587"/>
        <v>0.10456733635656222</v>
      </c>
    </row>
    <row r="5022" spans="1:26" x14ac:dyDescent="0.3">
      <c r="A5022" s="8" t="s">
        <v>2813</v>
      </c>
      <c r="B5022" s="2" t="s">
        <v>2932</v>
      </c>
      <c r="C5022" s="3">
        <v>437489296.16000003</v>
      </c>
      <c r="D5022" s="9">
        <f t="shared" si="582"/>
        <v>19.896562797542646</v>
      </c>
      <c r="E5022" s="9">
        <f t="shared" si="581"/>
        <v>0.21327455578679133</v>
      </c>
      <c r="F5022" s="3">
        <v>250237550.43000001</v>
      </c>
      <c r="G5022" s="4">
        <v>0.17202770608947701</v>
      </c>
      <c r="H5022" s="3">
        <v>3119803.03</v>
      </c>
      <c r="I5022" s="3">
        <v>0</v>
      </c>
      <c r="J5022" s="3">
        <v>90185532.269999996</v>
      </c>
      <c r="K5022" s="3">
        <v>0</v>
      </c>
      <c r="L5022" s="3">
        <v>0</v>
      </c>
      <c r="M5022" s="9" t="str">
        <f t="shared" si="583"/>
        <v/>
      </c>
      <c r="N5022" s="3">
        <v>231634061.72</v>
      </c>
      <c r="O5022" s="3">
        <v>48652833.770000003</v>
      </c>
      <c r="P5022" s="3">
        <v>14185009.66</v>
      </c>
      <c r="Q5022" s="3">
        <v>0</v>
      </c>
      <c r="R5022" s="3">
        <v>0</v>
      </c>
      <c r="S5022" s="3"/>
      <c r="T5022" s="3">
        <v>-2495966.31</v>
      </c>
      <c r="U5022" s="3">
        <v>-1505781.98</v>
      </c>
      <c r="V5022" s="9">
        <f t="shared" si="584"/>
        <v>0</v>
      </c>
      <c r="W5022" s="3">
        <v>5377632.1899999902</v>
      </c>
      <c r="X5022" s="11">
        <f t="shared" si="585"/>
        <v>0.11053070855897218</v>
      </c>
      <c r="Y5022" s="11">
        <f t="shared" si="586"/>
        <v>1.2292031455858214E-2</v>
      </c>
      <c r="Z5022" s="11">
        <f t="shared" si="587"/>
        <v>0.11120919802391355</v>
      </c>
    </row>
    <row r="5023" spans="1:26" x14ac:dyDescent="0.3">
      <c r="A5023" s="8" t="s">
        <v>2814</v>
      </c>
      <c r="B5023" s="2" t="s">
        <v>2932</v>
      </c>
      <c r="C5023" s="3">
        <v>429886605.72000003</v>
      </c>
      <c r="D5023" s="9">
        <f t="shared" si="582"/>
        <v>19.879032024247003</v>
      </c>
      <c r="E5023" s="9">
        <f t="shared" si="581"/>
        <v>0.19475332254136554</v>
      </c>
      <c r="F5023" s="3">
        <v>245237228.36000001</v>
      </c>
      <c r="G5023" s="4">
        <v>0.337068147651503</v>
      </c>
      <c r="H5023" s="3">
        <v>4658246.4000000004</v>
      </c>
      <c r="I5023" s="3">
        <v>0</v>
      </c>
      <c r="J5023" s="3">
        <v>79063598.379999995</v>
      </c>
      <c r="K5023" s="3">
        <v>0</v>
      </c>
      <c r="L5023" s="3">
        <v>0</v>
      </c>
      <c r="M5023" s="9" t="str">
        <f t="shared" si="583"/>
        <v/>
      </c>
      <c r="N5023" s="3">
        <v>234963222.74000001</v>
      </c>
      <c r="O5023" s="3">
        <v>52468710.299999997</v>
      </c>
      <c r="P5023" s="3">
        <v>22104829.460000001</v>
      </c>
      <c r="Q5023" s="3">
        <v>0</v>
      </c>
      <c r="R5023" s="3">
        <v>0</v>
      </c>
      <c r="S5023" s="3"/>
      <c r="T5023" s="3">
        <v>-6362006.1200000001</v>
      </c>
      <c r="U5023" s="3">
        <v>-3225037.03</v>
      </c>
      <c r="V5023" s="9">
        <f t="shared" si="584"/>
        <v>0</v>
      </c>
      <c r="W5023" s="3">
        <v>9193508.7200000007</v>
      </c>
      <c r="X5023" s="11">
        <f t="shared" si="585"/>
        <v>0.17521888126150495</v>
      </c>
      <c r="Y5023" s="11">
        <f t="shared" si="586"/>
        <v>2.1385892460180651E-2</v>
      </c>
      <c r="Z5023" s="11">
        <f t="shared" si="587"/>
        <v>0.12205244267176511</v>
      </c>
    </row>
    <row r="5024" spans="1:26" x14ac:dyDescent="0.3">
      <c r="A5024" s="8" t="s">
        <v>2815</v>
      </c>
      <c r="B5024" s="2" t="s">
        <v>2932</v>
      </c>
      <c r="C5024" s="3">
        <v>474804636.63999999</v>
      </c>
      <c r="D5024" s="9">
        <f t="shared" si="582"/>
        <v>19.978413986111246</v>
      </c>
      <c r="E5024" s="9">
        <f t="shared" si="581"/>
        <v>0.24970063851733665</v>
      </c>
      <c r="F5024" s="3">
        <v>258071002.03</v>
      </c>
      <c r="G5024" s="4">
        <v>0.32637771886130501</v>
      </c>
      <c r="H5024" s="3">
        <v>8292363.0099999998</v>
      </c>
      <c r="I5024" s="3">
        <v>0</v>
      </c>
      <c r="J5024" s="3">
        <v>110266657.93000001</v>
      </c>
      <c r="K5024" s="3">
        <v>0</v>
      </c>
      <c r="L5024" s="3">
        <v>0</v>
      </c>
      <c r="M5024" s="9" t="str">
        <f t="shared" si="583"/>
        <v/>
      </c>
      <c r="N5024" s="3">
        <v>249876543.94999999</v>
      </c>
      <c r="O5024" s="3">
        <v>53597156.960000001</v>
      </c>
      <c r="P5024" s="3">
        <v>8496208.4499999993</v>
      </c>
      <c r="Q5024" s="3">
        <v>0</v>
      </c>
      <c r="R5024" s="3">
        <v>0</v>
      </c>
      <c r="S5024" s="3"/>
      <c r="T5024" s="3">
        <v>-5434175.5300000003</v>
      </c>
      <c r="U5024" s="3">
        <v>-1617078.43</v>
      </c>
      <c r="V5024" s="9">
        <f t="shared" si="584"/>
        <v>0</v>
      </c>
      <c r="W5024" s="3">
        <v>1128446.6599999899</v>
      </c>
      <c r="X5024" s="11">
        <f t="shared" si="585"/>
        <v>2.1054226082218484E-2</v>
      </c>
      <c r="Y5024" s="11">
        <f t="shared" si="586"/>
        <v>2.3766546763012882E-3</v>
      </c>
      <c r="Z5024" s="11">
        <f t="shared" si="587"/>
        <v>0.11288254752372547</v>
      </c>
    </row>
    <row r="5025" spans="1:26" x14ac:dyDescent="0.3">
      <c r="A5025" s="8" t="s">
        <v>2816</v>
      </c>
      <c r="B5025" s="2" t="s">
        <v>2932</v>
      </c>
      <c r="C5025" s="3">
        <v>489446841.73000002</v>
      </c>
      <c r="D5025" s="9">
        <f t="shared" si="582"/>
        <v>20.008786416959097</v>
      </c>
      <c r="E5025" s="9">
        <f t="shared" si="581"/>
        <v>0.21748198722410009</v>
      </c>
      <c r="F5025" s="3">
        <v>273982656.75999999</v>
      </c>
      <c r="G5025" s="4">
        <v>0.26850407669271997</v>
      </c>
      <c r="H5025" s="3">
        <v>3481655.44</v>
      </c>
      <c r="I5025" s="3">
        <v>0</v>
      </c>
      <c r="J5025" s="3">
        <v>102964216.34</v>
      </c>
      <c r="K5025" s="3">
        <v>0</v>
      </c>
      <c r="L5025" s="3">
        <v>0</v>
      </c>
      <c r="M5025" s="9" t="str">
        <f t="shared" si="583"/>
        <v/>
      </c>
      <c r="N5025" s="3">
        <v>251394793.87</v>
      </c>
      <c r="O5025" s="3">
        <v>47638540.619999997</v>
      </c>
      <c r="P5025" s="3">
        <v>18020196.02</v>
      </c>
      <c r="Q5025" s="3">
        <v>0</v>
      </c>
      <c r="R5025" s="3">
        <v>0</v>
      </c>
      <c r="S5025" s="3"/>
      <c r="T5025" s="3">
        <v>-8858907.2100000009</v>
      </c>
      <c r="U5025" s="3">
        <v>-3231501.56</v>
      </c>
      <c r="V5025" s="9">
        <f t="shared" si="584"/>
        <v>0</v>
      </c>
      <c r="W5025" s="3">
        <v>8269830.3200000096</v>
      </c>
      <c r="X5025" s="11">
        <f t="shared" si="585"/>
        <v>0.173595374929015</v>
      </c>
      <c r="Y5025" s="11">
        <f t="shared" si="586"/>
        <v>1.6896278849750968E-2</v>
      </c>
      <c r="Z5025" s="11">
        <f t="shared" si="587"/>
        <v>9.733138833140019E-2</v>
      </c>
    </row>
    <row r="5026" spans="1:26" x14ac:dyDescent="0.3">
      <c r="A5026" s="8" t="s">
        <v>2817</v>
      </c>
      <c r="B5026" s="2" t="s">
        <v>2932</v>
      </c>
      <c r="C5026" s="3">
        <v>509874431.33999997</v>
      </c>
      <c r="D5026" s="9">
        <f t="shared" si="582"/>
        <v>20.049675040308411</v>
      </c>
      <c r="E5026" s="9">
        <f t="shared" si="581"/>
        <v>0.22867214089080587</v>
      </c>
      <c r="F5026" s="3">
        <v>277717316.50999999</v>
      </c>
      <c r="G5026" s="4">
        <v>0.29348091288304201</v>
      </c>
      <c r="H5026" s="3">
        <v>9236714.8100000005</v>
      </c>
      <c r="I5026" s="3">
        <v>0</v>
      </c>
      <c r="J5026" s="3">
        <v>107357362.98999999</v>
      </c>
      <c r="K5026" s="3">
        <v>0</v>
      </c>
      <c r="L5026" s="3">
        <v>0</v>
      </c>
      <c r="M5026" s="9" t="str">
        <f t="shared" si="583"/>
        <v/>
      </c>
      <c r="N5026" s="3">
        <v>280703805.58999997</v>
      </c>
      <c r="O5026" s="3">
        <v>51357520.719999999</v>
      </c>
      <c r="P5026" s="3">
        <v>15489742.42</v>
      </c>
      <c r="Q5026" s="3">
        <v>0</v>
      </c>
      <c r="R5026" s="3">
        <v>0</v>
      </c>
      <c r="S5026" s="3"/>
      <c r="T5026" s="3">
        <v>-2400993.11</v>
      </c>
      <c r="U5026" s="3">
        <v>-1468207.23</v>
      </c>
      <c r="V5026" s="9">
        <f t="shared" si="584"/>
        <v>0</v>
      </c>
      <c r="W5026" s="3">
        <v>3718980.1</v>
      </c>
      <c r="X5026" s="11">
        <f t="shared" si="585"/>
        <v>7.2413544265031646E-2</v>
      </c>
      <c r="Y5026" s="11">
        <f t="shared" si="586"/>
        <v>7.2939136999401128E-3</v>
      </c>
      <c r="Z5026" s="11">
        <f t="shared" si="587"/>
        <v>0.10072582103210667</v>
      </c>
    </row>
    <row r="5027" spans="1:26" x14ac:dyDescent="0.3">
      <c r="A5027" s="8" t="s">
        <v>2818</v>
      </c>
      <c r="B5027" s="2" t="s">
        <v>2932</v>
      </c>
      <c r="C5027" s="3">
        <v>470354978.99000001</v>
      </c>
      <c r="D5027" s="9">
        <f t="shared" si="582"/>
        <v>19.968998242038975</v>
      </c>
      <c r="E5027" s="9">
        <f t="shared" si="581"/>
        <v>0.19905522459025687</v>
      </c>
      <c r="F5027" s="3">
        <v>270615598.44999999</v>
      </c>
      <c r="G5027" s="4">
        <v>0.219401446191372</v>
      </c>
      <c r="H5027" s="3">
        <v>4114211.15</v>
      </c>
      <c r="I5027" s="3">
        <v>0</v>
      </c>
      <c r="J5027" s="3">
        <v>89512404.829999998</v>
      </c>
      <c r="K5027" s="3">
        <v>0</v>
      </c>
      <c r="L5027" s="3">
        <v>0</v>
      </c>
      <c r="M5027" s="9" t="str">
        <f t="shared" si="583"/>
        <v/>
      </c>
      <c r="N5027" s="3">
        <v>270635735.35000002</v>
      </c>
      <c r="O5027" s="3">
        <v>50546760.079999998</v>
      </c>
      <c r="P5027" s="3">
        <v>17367020.989999998</v>
      </c>
      <c r="Q5027" s="3">
        <v>0</v>
      </c>
      <c r="R5027" s="3">
        <v>0</v>
      </c>
      <c r="S5027" s="3"/>
      <c r="T5027" s="3">
        <v>-5688277.0599999996</v>
      </c>
      <c r="U5027" s="3">
        <v>-3070595.28</v>
      </c>
      <c r="V5027" s="9">
        <f t="shared" si="584"/>
        <v>0</v>
      </c>
      <c r="W5027" s="3">
        <v>6389907.0999999903</v>
      </c>
      <c r="X5027" s="11">
        <f t="shared" si="585"/>
        <v>0.12641576017704656</v>
      </c>
      <c r="Y5027" s="11">
        <f t="shared" si="586"/>
        <v>1.3585286401604868E-2</v>
      </c>
      <c r="Z5027" s="11">
        <f t="shared" si="587"/>
        <v>0.10746513237414809</v>
      </c>
    </row>
    <row r="5028" spans="1:26" x14ac:dyDescent="0.3">
      <c r="A5028" s="8" t="s">
        <v>2819</v>
      </c>
      <c r="B5028" s="2" t="s">
        <v>2932</v>
      </c>
      <c r="C5028" s="3">
        <v>503371526.20999998</v>
      </c>
      <c r="D5028" s="9">
        <f t="shared" si="582"/>
        <v>20.036839076113818</v>
      </c>
      <c r="E5028" s="9">
        <f t="shared" si="581"/>
        <v>0.21819148352896661</v>
      </c>
      <c r="F5028" s="3">
        <v>282244435.61000001</v>
      </c>
      <c r="G5028" s="4">
        <v>0.19925104845578701</v>
      </c>
      <c r="H5028" s="3">
        <v>2800901.13</v>
      </c>
      <c r="I5028" s="3">
        <v>0</v>
      </c>
      <c r="J5028" s="3">
        <v>107030478.94</v>
      </c>
      <c r="K5028" s="3">
        <v>0</v>
      </c>
      <c r="L5028" s="3">
        <v>0</v>
      </c>
      <c r="M5028" s="9" t="str">
        <f t="shared" si="583"/>
        <v/>
      </c>
      <c r="N5028" s="3">
        <v>290718286.06</v>
      </c>
      <c r="O5028" s="3">
        <v>50277492.240000002</v>
      </c>
      <c r="P5028" s="3">
        <v>32394160.5</v>
      </c>
      <c r="Q5028" s="3">
        <v>0</v>
      </c>
      <c r="R5028" s="3">
        <v>0</v>
      </c>
      <c r="S5028" s="3"/>
      <c r="T5028" s="3">
        <v>-5886070.8399999999</v>
      </c>
      <c r="U5028" s="3">
        <v>-1239010.94</v>
      </c>
      <c r="V5028" s="9">
        <f t="shared" si="584"/>
        <v>0</v>
      </c>
      <c r="W5028" s="3">
        <v>-269267.84000000003</v>
      </c>
      <c r="X5028" s="11">
        <f t="shared" si="585"/>
        <v>-5.3556338632533198E-3</v>
      </c>
      <c r="Y5028" s="11">
        <f t="shared" si="586"/>
        <v>-5.3492862821896095E-4</v>
      </c>
      <c r="Z5028" s="11">
        <f t="shared" si="587"/>
        <v>9.9881478435124862E-2</v>
      </c>
    </row>
    <row r="5029" spans="1:26" x14ac:dyDescent="0.3">
      <c r="A5029" s="8" t="s">
        <v>2820</v>
      </c>
      <c r="B5029" s="2" t="s">
        <v>2932</v>
      </c>
      <c r="C5029" s="3">
        <v>508623577.63999999</v>
      </c>
      <c r="D5029" s="9">
        <f t="shared" si="582"/>
        <v>20.04721876780151</v>
      </c>
      <c r="E5029" s="9">
        <f t="shared" ref="E5029:E5092" si="588">IFERROR(SUM(H5029:J5029)/C5029,"")</f>
        <v>0.22788561980907385</v>
      </c>
      <c r="F5029" s="3">
        <v>284345985.52999997</v>
      </c>
      <c r="G5029" s="4">
        <v>0.236563287075953</v>
      </c>
      <c r="H5029" s="3">
        <v>5968632.2800000003</v>
      </c>
      <c r="I5029" s="3">
        <v>0</v>
      </c>
      <c r="J5029" s="3">
        <v>109939366.95999999</v>
      </c>
      <c r="K5029" s="3">
        <v>0</v>
      </c>
      <c r="L5029" s="3">
        <v>0</v>
      </c>
      <c r="M5029" s="9" t="str">
        <f t="shared" si="583"/>
        <v/>
      </c>
      <c r="N5029" s="3">
        <v>297794398.49000001</v>
      </c>
      <c r="O5029" s="3">
        <v>56608631.399999999</v>
      </c>
      <c r="P5029" s="3">
        <v>51038716.810000002</v>
      </c>
      <c r="Q5029" s="3">
        <v>0</v>
      </c>
      <c r="R5029" s="3">
        <v>0</v>
      </c>
      <c r="S5029" s="3"/>
      <c r="T5029" s="3">
        <v>-9319317.8000000007</v>
      </c>
      <c r="U5029" s="3">
        <v>-2427169.65</v>
      </c>
      <c r="V5029" s="9">
        <f t="shared" si="584"/>
        <v>0</v>
      </c>
      <c r="W5029" s="3">
        <v>6061871.3200000096</v>
      </c>
      <c r="X5029" s="11">
        <f t="shared" si="585"/>
        <v>0.10708386989903469</v>
      </c>
      <c r="Y5029" s="11">
        <f t="shared" si="586"/>
        <v>1.1918187804283343E-2</v>
      </c>
      <c r="Z5029" s="11">
        <f t="shared" si="587"/>
        <v>0.11129769418606696</v>
      </c>
    </row>
    <row r="5030" spans="1:26" x14ac:dyDescent="0.3">
      <c r="A5030" s="8" t="s">
        <v>2821</v>
      </c>
      <c r="B5030" s="2" t="s">
        <v>2932</v>
      </c>
      <c r="C5030" s="3">
        <v>511418342.72000003</v>
      </c>
      <c r="D5030" s="9">
        <f t="shared" ref="D5030:D5093" si="589">LN(C5030)</f>
        <v>20.052698487835542</v>
      </c>
      <c r="E5030" s="9">
        <f t="shared" si="588"/>
        <v>0.20212019320666733</v>
      </c>
      <c r="F5030" s="3">
        <v>288856876.88999999</v>
      </c>
      <c r="G5030" s="4">
        <v>0.239512696352048</v>
      </c>
      <c r="H5030" s="3">
        <v>5727298.2000000002</v>
      </c>
      <c r="I5030" s="3">
        <v>0</v>
      </c>
      <c r="J5030" s="3">
        <v>97640676.040000007</v>
      </c>
      <c r="K5030" s="3">
        <v>0</v>
      </c>
      <c r="L5030" s="3">
        <v>0</v>
      </c>
      <c r="M5030" s="9" t="str">
        <f t="shared" ref="M5030:M5093" si="590">IFERROR(L5030/K5030,"")</f>
        <v/>
      </c>
      <c r="N5030" s="3">
        <v>298410452.73000002</v>
      </c>
      <c r="O5030" s="3">
        <v>67638532.569999993</v>
      </c>
      <c r="P5030" s="3">
        <v>16946454.879999999</v>
      </c>
      <c r="Q5030" s="3">
        <v>0</v>
      </c>
      <c r="R5030" s="3">
        <v>0</v>
      </c>
      <c r="S5030" s="3"/>
      <c r="T5030" s="3">
        <v>-2949944.42</v>
      </c>
      <c r="U5030" s="3">
        <v>-1972027.65</v>
      </c>
      <c r="V5030" s="9">
        <f t="shared" ref="V5030:V5093" si="591">IFERROR(SUM(Q5030:S5030)/ABS(SUM(T5030:U5030)),"")</f>
        <v>0</v>
      </c>
      <c r="W5030" s="3">
        <v>7548213.5300000096</v>
      </c>
      <c r="X5030" s="11">
        <f t="shared" ref="X5030:X5093" si="592">W5030/O5030</f>
        <v>0.11159635259958169</v>
      </c>
      <c r="Y5030" s="11">
        <f t="shared" ref="Y5030:Y5093" si="593">W5030/C5030</f>
        <v>1.4759371926033231E-2</v>
      </c>
      <c r="Z5030" s="11">
        <f t="shared" ref="Z5030:Z5093" si="594">O5030/C5030</f>
        <v>0.13225675913433532</v>
      </c>
    </row>
    <row r="5031" spans="1:26" x14ac:dyDescent="0.3">
      <c r="A5031" s="8" t="s">
        <v>2822</v>
      </c>
      <c r="B5031" s="2" t="s">
        <v>2932</v>
      </c>
      <c r="C5031" s="3">
        <v>522849946.85000002</v>
      </c>
      <c r="D5031" s="9">
        <f t="shared" si="589"/>
        <v>20.074805072354472</v>
      </c>
      <c r="E5031" s="9">
        <f t="shared" si="588"/>
        <v>0.22441054864190621</v>
      </c>
      <c r="F5031" s="3">
        <v>287730996.66000003</v>
      </c>
      <c r="G5031" s="4">
        <v>0.26197003223539</v>
      </c>
      <c r="H5031" s="3">
        <v>6453487.2599999998</v>
      </c>
      <c r="I5031" s="3">
        <v>0</v>
      </c>
      <c r="J5031" s="3">
        <v>110879556.17</v>
      </c>
      <c r="K5031" s="3">
        <v>0</v>
      </c>
      <c r="L5031" s="3">
        <v>0</v>
      </c>
      <c r="M5031" s="9" t="str">
        <f t="shared" si="590"/>
        <v/>
      </c>
      <c r="N5031" s="3">
        <v>297787776.91000003</v>
      </c>
      <c r="O5031" s="3">
        <v>74084705.450000003</v>
      </c>
      <c r="P5031" s="3">
        <v>22735130.190000001</v>
      </c>
      <c r="Q5031" s="3">
        <v>0</v>
      </c>
      <c r="R5031" s="3">
        <v>0</v>
      </c>
      <c r="S5031" s="3"/>
      <c r="T5031" s="3">
        <v>-6244576.8399999999</v>
      </c>
      <c r="U5031" s="3">
        <v>-3123657.15</v>
      </c>
      <c r="V5031" s="9">
        <f t="shared" si="591"/>
        <v>0</v>
      </c>
      <c r="W5031" s="3">
        <v>14186748.300000001</v>
      </c>
      <c r="X5031" s="11">
        <f t="shared" si="592"/>
        <v>0.19149361820132607</v>
      </c>
      <c r="Y5031" s="11">
        <f t="shared" si="593"/>
        <v>2.7133498598346469E-2</v>
      </c>
      <c r="Z5031" s="11">
        <f t="shared" si="594"/>
        <v>0.14169400971796237</v>
      </c>
    </row>
    <row r="5032" spans="1:26" x14ac:dyDescent="0.3">
      <c r="A5032" s="8" t="s">
        <v>2823</v>
      </c>
      <c r="B5032" s="2" t="s">
        <v>2932</v>
      </c>
      <c r="C5032" s="3">
        <v>547837304.36000001</v>
      </c>
      <c r="D5032" s="9">
        <f t="shared" si="589"/>
        <v>20.121488910977757</v>
      </c>
      <c r="E5032" s="9">
        <f t="shared" si="588"/>
        <v>0.21357930737610276</v>
      </c>
      <c r="F5032" s="3">
        <v>304165672.55000001</v>
      </c>
      <c r="G5032" s="4">
        <v>0.26399264610598999</v>
      </c>
      <c r="H5032" s="3">
        <v>9660337.8800000008</v>
      </c>
      <c r="I5032" s="3">
        <v>0</v>
      </c>
      <c r="J5032" s="3">
        <v>107346374.14</v>
      </c>
      <c r="K5032" s="3">
        <v>0</v>
      </c>
      <c r="L5032" s="3">
        <v>0</v>
      </c>
      <c r="M5032" s="9" t="str">
        <f t="shared" si="590"/>
        <v/>
      </c>
      <c r="N5032" s="3">
        <v>303198445.81</v>
      </c>
      <c r="O5032" s="3">
        <v>81927515.090000004</v>
      </c>
      <c r="P5032" s="3">
        <v>25565678.789999999</v>
      </c>
      <c r="Q5032" s="3">
        <v>0</v>
      </c>
      <c r="R5032" s="3">
        <v>0</v>
      </c>
      <c r="S5032" s="3"/>
      <c r="T5032" s="3">
        <v>-4006583.2</v>
      </c>
      <c r="U5032" s="3">
        <v>-1154521.47</v>
      </c>
      <c r="V5032" s="9">
        <f t="shared" si="591"/>
        <v>0</v>
      </c>
      <c r="W5032" s="3">
        <v>7842809.6399999997</v>
      </c>
      <c r="X5032" s="11">
        <f t="shared" si="592"/>
        <v>9.5728640510876248E-2</v>
      </c>
      <c r="Y5032" s="11">
        <f t="shared" si="593"/>
        <v>1.4315946682678365E-2</v>
      </c>
      <c r="Z5032" s="11">
        <f t="shared" si="594"/>
        <v>0.14954716379840213</v>
      </c>
    </row>
    <row r="5033" spans="1:26" x14ac:dyDescent="0.3">
      <c r="A5033" s="8" t="s">
        <v>2824</v>
      </c>
      <c r="B5033" s="2" t="s">
        <v>2932</v>
      </c>
      <c r="C5033" s="3">
        <v>529935864.54000002</v>
      </c>
      <c r="D5033" s="9">
        <f t="shared" si="589"/>
        <v>20.088266546886217</v>
      </c>
      <c r="E5033" s="9">
        <f t="shared" si="588"/>
        <v>0.18848589577288472</v>
      </c>
      <c r="F5033" s="3">
        <v>309147177.49000001</v>
      </c>
      <c r="G5033" s="4">
        <v>0.239098532515336</v>
      </c>
      <c r="H5033" s="3">
        <v>10566984.439999999</v>
      </c>
      <c r="I5033" s="3">
        <v>0</v>
      </c>
      <c r="J5033" s="3">
        <v>89318451.689999998</v>
      </c>
      <c r="K5033" s="3">
        <v>0</v>
      </c>
      <c r="L5033" s="3">
        <v>0</v>
      </c>
      <c r="M5033" s="9" t="str">
        <f t="shared" si="590"/>
        <v/>
      </c>
      <c r="N5033" s="3">
        <v>296088148.94999999</v>
      </c>
      <c r="O5033" s="3">
        <v>75489913.540000007</v>
      </c>
      <c r="P5033" s="3">
        <v>26423927.120000001</v>
      </c>
      <c r="Q5033" s="3">
        <v>0</v>
      </c>
      <c r="R5033" s="3">
        <v>0</v>
      </c>
      <c r="S5033" s="3"/>
      <c r="T5033" s="3">
        <v>-9851561.2699999996</v>
      </c>
      <c r="U5033" s="3">
        <v>-2294839.83</v>
      </c>
      <c r="V5033" s="9">
        <f t="shared" si="591"/>
        <v>0</v>
      </c>
      <c r="W5033" s="3">
        <v>12412846.960000001</v>
      </c>
      <c r="X5033" s="11">
        <f t="shared" si="592"/>
        <v>0.16443053618577505</v>
      </c>
      <c r="Y5033" s="11">
        <f t="shared" si="593"/>
        <v>2.3423300422919513E-2</v>
      </c>
      <c r="Z5033" s="11">
        <f t="shared" si="594"/>
        <v>0.14245103717508811</v>
      </c>
    </row>
    <row r="5034" spans="1:26" x14ac:dyDescent="0.3">
      <c r="A5034" s="8" t="s">
        <v>2825</v>
      </c>
      <c r="B5034" s="2" t="s">
        <v>2932</v>
      </c>
      <c r="C5034" s="3">
        <v>543719001.95000005</v>
      </c>
      <c r="D5034" s="9">
        <f t="shared" si="589"/>
        <v>20.113943130834109</v>
      </c>
      <c r="E5034" s="9">
        <f t="shared" si="588"/>
        <v>0.19501781096433132</v>
      </c>
      <c r="F5034" s="3">
        <v>308023246.63</v>
      </c>
      <c r="G5034" s="4">
        <v>0.30615585713638199</v>
      </c>
      <c r="H5034" s="3">
        <v>11667632.390000001</v>
      </c>
      <c r="I5034" s="3">
        <v>0</v>
      </c>
      <c r="J5034" s="3">
        <v>94367257.150000006</v>
      </c>
      <c r="K5034" s="3">
        <v>0</v>
      </c>
      <c r="L5034" s="3">
        <v>0</v>
      </c>
      <c r="M5034" s="9" t="str">
        <f t="shared" si="590"/>
        <v/>
      </c>
      <c r="N5034" s="3">
        <v>284175730.91000003</v>
      </c>
      <c r="O5034" s="3">
        <v>81075765.310000002</v>
      </c>
      <c r="P5034" s="3">
        <v>21326578.120000001</v>
      </c>
      <c r="Q5034" s="3">
        <v>0</v>
      </c>
      <c r="R5034" s="3">
        <v>0</v>
      </c>
      <c r="S5034" s="3"/>
      <c r="T5034" s="3">
        <v>-3007056.73</v>
      </c>
      <c r="U5034" s="3">
        <v>-1331846.08</v>
      </c>
      <c r="V5034" s="9">
        <f t="shared" si="591"/>
        <v>0</v>
      </c>
      <c r="W5034" s="3">
        <v>5585851.7699999996</v>
      </c>
      <c r="X5034" s="11">
        <f t="shared" si="592"/>
        <v>6.8896688777984716E-2</v>
      </c>
      <c r="Y5034" s="11">
        <f t="shared" si="593"/>
        <v>1.0273416507362878E-2</v>
      </c>
      <c r="Z5034" s="11">
        <f t="shared" si="594"/>
        <v>0.14911335638303783</v>
      </c>
    </row>
    <row r="5035" spans="1:26" x14ac:dyDescent="0.3">
      <c r="A5035" s="8" t="s">
        <v>2826</v>
      </c>
      <c r="B5035" s="2" t="s">
        <v>2932</v>
      </c>
      <c r="C5035" s="3">
        <v>609562647.78999996</v>
      </c>
      <c r="D5035" s="9">
        <f t="shared" si="589"/>
        <v>20.228252287149058</v>
      </c>
      <c r="E5035" s="9">
        <f t="shared" si="588"/>
        <v>0.13001376832607842</v>
      </c>
      <c r="F5035" s="3">
        <v>342079282.58999997</v>
      </c>
      <c r="G5035" s="4">
        <v>0.227734670883114</v>
      </c>
      <c r="H5035" s="3">
        <v>6639307.6299999999</v>
      </c>
      <c r="I5035" s="3">
        <v>0</v>
      </c>
      <c r="J5035" s="3">
        <v>72612229.239999995</v>
      </c>
      <c r="K5035" s="3">
        <v>0</v>
      </c>
      <c r="L5035" s="3">
        <v>0</v>
      </c>
      <c r="M5035" s="9" t="str">
        <f t="shared" si="590"/>
        <v/>
      </c>
      <c r="N5035" s="3">
        <v>377127089.54000002</v>
      </c>
      <c r="O5035" s="3">
        <v>74519208.090000004</v>
      </c>
      <c r="P5035" s="3">
        <v>34097628.590000004</v>
      </c>
      <c r="Q5035" s="3">
        <v>0</v>
      </c>
      <c r="R5035" s="3">
        <v>0</v>
      </c>
      <c r="S5035" s="3"/>
      <c r="T5035" s="3">
        <v>-7551543.75</v>
      </c>
      <c r="U5035" s="3">
        <v>-4878153.7699999996</v>
      </c>
      <c r="V5035" s="9">
        <f t="shared" si="591"/>
        <v>0</v>
      </c>
      <c r="W5035" s="3">
        <v>13168316.550000001</v>
      </c>
      <c r="X5035" s="11">
        <f t="shared" si="592"/>
        <v>0.17671036619305008</v>
      </c>
      <c r="Y5035" s="11">
        <f t="shared" si="593"/>
        <v>2.1602892824457657E-2</v>
      </c>
      <c r="Z5035" s="11">
        <f t="shared" si="594"/>
        <v>0.12225028610295126</v>
      </c>
    </row>
    <row r="5036" spans="1:26" x14ac:dyDescent="0.3">
      <c r="A5036" s="8" t="s">
        <v>2827</v>
      </c>
      <c r="B5036" s="2" t="s">
        <v>2932</v>
      </c>
      <c r="C5036" s="3">
        <v>654432534.44000006</v>
      </c>
      <c r="D5036" s="9">
        <f t="shared" si="589"/>
        <v>20.299279058459533</v>
      </c>
      <c r="E5036" s="9">
        <f t="shared" si="588"/>
        <v>9.6037520710642851E-2</v>
      </c>
      <c r="F5036" s="3">
        <v>352516567.33999997</v>
      </c>
      <c r="G5036" s="4">
        <v>0.23321245843390201</v>
      </c>
      <c r="H5036" s="3">
        <v>6758241.79</v>
      </c>
      <c r="I5036" s="3">
        <v>0</v>
      </c>
      <c r="J5036" s="3">
        <v>56091836.289999999</v>
      </c>
      <c r="K5036" s="3">
        <v>0</v>
      </c>
      <c r="L5036" s="3">
        <v>0</v>
      </c>
      <c r="M5036" s="9" t="str">
        <f t="shared" si="590"/>
        <v/>
      </c>
      <c r="N5036" s="3">
        <v>405049367.95999998</v>
      </c>
      <c r="O5036" s="3">
        <v>81643242.930000007</v>
      </c>
      <c r="P5036" s="3">
        <v>1332130.21</v>
      </c>
      <c r="Q5036" s="3">
        <v>0</v>
      </c>
      <c r="R5036" s="3">
        <v>0</v>
      </c>
      <c r="S5036" s="3"/>
      <c r="T5036" s="3">
        <v>-7603461.8300000001</v>
      </c>
      <c r="U5036" s="3">
        <v>-1153250.7</v>
      </c>
      <c r="V5036" s="9">
        <f t="shared" si="591"/>
        <v>0</v>
      </c>
      <c r="W5036" s="3">
        <v>7124034.8399999999</v>
      </c>
      <c r="X5036" s="11">
        <f t="shared" si="592"/>
        <v>8.7258107154171552E-2</v>
      </c>
      <c r="Y5036" s="11">
        <f t="shared" si="593"/>
        <v>1.0885820103818736E-2</v>
      </c>
      <c r="Z5036" s="11">
        <f t="shared" si="594"/>
        <v>0.1247542544623983</v>
      </c>
    </row>
    <row r="5037" spans="1:26" x14ac:dyDescent="0.3">
      <c r="A5037" s="8" t="s">
        <v>2828</v>
      </c>
      <c r="B5037" s="2" t="s">
        <v>2932</v>
      </c>
      <c r="C5037" s="3">
        <v>707480860.08000004</v>
      </c>
      <c r="D5037" s="9">
        <f t="shared" si="589"/>
        <v>20.377221134225273</v>
      </c>
      <c r="E5037" s="9">
        <f t="shared" si="588"/>
        <v>0.11714127390051048</v>
      </c>
      <c r="F5037" s="3">
        <v>450012421.02999997</v>
      </c>
      <c r="G5037" s="4">
        <v>0.22503298474941899</v>
      </c>
      <c r="H5037" s="3">
        <v>12240746.449999999</v>
      </c>
      <c r="I5037" s="3">
        <v>0</v>
      </c>
      <c r="J5037" s="3">
        <v>70634462.760000005</v>
      </c>
      <c r="K5037" s="3">
        <v>0</v>
      </c>
      <c r="L5037" s="3">
        <v>0</v>
      </c>
      <c r="M5037" s="9" t="str">
        <f t="shared" si="590"/>
        <v/>
      </c>
      <c r="N5037" s="3">
        <v>437108505.70999998</v>
      </c>
      <c r="O5037" s="3">
        <v>89404830.590000004</v>
      </c>
      <c r="P5037" s="3">
        <v>15686207.189999999</v>
      </c>
      <c r="Q5037" s="3">
        <v>0</v>
      </c>
      <c r="R5037" s="3">
        <v>0</v>
      </c>
      <c r="S5037" s="3"/>
      <c r="T5037" s="3">
        <v>-12328298.09</v>
      </c>
      <c r="U5037" s="3">
        <v>-2369581.7799999998</v>
      </c>
      <c r="V5037" s="9">
        <f t="shared" si="591"/>
        <v>0</v>
      </c>
      <c r="W5037" s="3">
        <v>14642601.449999999</v>
      </c>
      <c r="X5037" s="11">
        <f t="shared" si="592"/>
        <v>0.16377863873093434</v>
      </c>
      <c r="Y5037" s="11">
        <f t="shared" si="593"/>
        <v>2.0696816375137348E-2</v>
      </c>
      <c r="Z5037" s="11">
        <f t="shared" si="594"/>
        <v>0.12637067040921834</v>
      </c>
    </row>
    <row r="5038" spans="1:26" x14ac:dyDescent="0.3">
      <c r="A5038" s="8" t="s">
        <v>2829</v>
      </c>
      <c r="B5038" s="2" t="s">
        <v>2932</v>
      </c>
      <c r="C5038" s="3">
        <v>715378173.17999995</v>
      </c>
      <c r="D5038" s="9">
        <f t="shared" si="589"/>
        <v>20.388321874371279</v>
      </c>
      <c r="E5038" s="9">
        <f t="shared" si="588"/>
        <v>0.11264794328540881</v>
      </c>
      <c r="F5038" s="3">
        <v>451092899.63999999</v>
      </c>
      <c r="G5038" s="4">
        <v>0.272950687951935</v>
      </c>
      <c r="H5038" s="3">
        <v>10112340.16</v>
      </c>
      <c r="I5038" s="3">
        <v>0</v>
      </c>
      <c r="J5038" s="3">
        <v>70473539.719999999</v>
      </c>
      <c r="K5038" s="3">
        <v>0</v>
      </c>
      <c r="L5038" s="3">
        <v>0</v>
      </c>
      <c r="M5038" s="9" t="str">
        <f t="shared" si="590"/>
        <v/>
      </c>
      <c r="N5038" s="3">
        <v>414787693.30000001</v>
      </c>
      <c r="O5038" s="3">
        <v>92037321.819999993</v>
      </c>
      <c r="P5038" s="3">
        <v>8529027.3199999891</v>
      </c>
      <c r="Q5038" s="3">
        <v>0</v>
      </c>
      <c r="R5038" s="3">
        <v>0</v>
      </c>
      <c r="S5038" s="3"/>
      <c r="T5038" s="3">
        <v>-3471753.09</v>
      </c>
      <c r="U5038" s="3">
        <v>-1035781.64</v>
      </c>
      <c r="V5038" s="9">
        <f t="shared" si="591"/>
        <v>0</v>
      </c>
      <c r="W5038" s="3">
        <v>2632491.2299999902</v>
      </c>
      <c r="X5038" s="11">
        <f t="shared" si="592"/>
        <v>2.8602431904183698E-2</v>
      </c>
      <c r="Y5038" s="11">
        <f t="shared" si="593"/>
        <v>3.6798595885278928E-3</v>
      </c>
      <c r="Z5038" s="11">
        <f t="shared" si="594"/>
        <v>0.12865547939612915</v>
      </c>
    </row>
    <row r="5039" spans="1:26" x14ac:dyDescent="0.3">
      <c r="A5039" s="8" t="s">
        <v>2830</v>
      </c>
      <c r="B5039" s="2" t="s">
        <v>2932</v>
      </c>
      <c r="C5039" s="3">
        <v>713274798.74000001</v>
      </c>
      <c r="D5039" s="9">
        <f t="shared" si="589"/>
        <v>20.385377316104012</v>
      </c>
      <c r="E5039" s="9">
        <f t="shared" si="588"/>
        <v>0.10079755143039527</v>
      </c>
      <c r="F5039" s="3">
        <v>436301796.67000002</v>
      </c>
      <c r="G5039" s="4">
        <v>0.30259444232707999</v>
      </c>
      <c r="H5039" s="3">
        <v>10340897.17</v>
      </c>
      <c r="I5039" s="3">
        <v>0</v>
      </c>
      <c r="J5039" s="3">
        <v>61555456.039999999</v>
      </c>
      <c r="K5039" s="3">
        <v>0</v>
      </c>
      <c r="L5039" s="3">
        <v>0</v>
      </c>
      <c r="M5039" s="9" t="str">
        <f t="shared" si="590"/>
        <v/>
      </c>
      <c r="N5039" s="3">
        <v>410518584.75</v>
      </c>
      <c r="O5039" s="3">
        <v>103432499.45</v>
      </c>
      <c r="P5039" s="3">
        <v>25489109.899999999</v>
      </c>
      <c r="Q5039" s="3">
        <v>0</v>
      </c>
      <c r="R5039" s="3">
        <v>0</v>
      </c>
      <c r="S5039" s="3"/>
      <c r="T5039" s="3">
        <v>-8403762.2699999996</v>
      </c>
      <c r="U5039" s="3">
        <v>-1554753.71</v>
      </c>
      <c r="V5039" s="9">
        <f t="shared" si="591"/>
        <v>0</v>
      </c>
      <c r="W5039" s="3">
        <v>14302648.74</v>
      </c>
      <c r="X5039" s="11">
        <f t="shared" si="592"/>
        <v>0.13828002625919333</v>
      </c>
      <c r="Y5039" s="11">
        <f t="shared" si="593"/>
        <v>2.0052087589896111E-2</v>
      </c>
      <c r="Z5039" s="11">
        <f t="shared" si="594"/>
        <v>0.14501073027213848</v>
      </c>
    </row>
    <row r="5040" spans="1:26" x14ac:dyDescent="0.3">
      <c r="A5040" s="8" t="s">
        <v>2831</v>
      </c>
      <c r="B5040" s="2" t="s">
        <v>2932</v>
      </c>
      <c r="C5040" s="3">
        <v>781520815.87</v>
      </c>
      <c r="D5040" s="9">
        <f t="shared" si="589"/>
        <v>20.476752343261225</v>
      </c>
      <c r="E5040" s="9">
        <f t="shared" si="588"/>
        <v>9.9749300692929213E-2</v>
      </c>
      <c r="F5040" s="3">
        <v>497325260.60000002</v>
      </c>
      <c r="G5040" s="4">
        <v>0.27593083887856501</v>
      </c>
      <c r="H5040" s="3">
        <v>8284935.5099999998</v>
      </c>
      <c r="I5040" s="3">
        <v>0</v>
      </c>
      <c r="J5040" s="3">
        <v>69671219.349999994</v>
      </c>
      <c r="K5040" s="3">
        <v>0</v>
      </c>
      <c r="L5040" s="3">
        <v>0</v>
      </c>
      <c r="M5040" s="9" t="str">
        <f t="shared" si="590"/>
        <v/>
      </c>
      <c r="N5040" s="3">
        <v>470167580.69</v>
      </c>
      <c r="O5040" s="3">
        <v>109536924.41</v>
      </c>
      <c r="P5040" s="3">
        <v>8602525.5500000007</v>
      </c>
      <c r="Q5040" s="3">
        <v>0</v>
      </c>
      <c r="R5040" s="3">
        <v>0</v>
      </c>
      <c r="S5040" s="3"/>
      <c r="T5040" s="3">
        <v>-8517012.8800000008</v>
      </c>
      <c r="U5040" s="3">
        <v>-1608482.4</v>
      </c>
      <c r="V5040" s="9">
        <f t="shared" si="591"/>
        <v>0</v>
      </c>
      <c r="W5040" s="3">
        <v>6104424.9599999897</v>
      </c>
      <c r="X5040" s="11">
        <f t="shared" si="592"/>
        <v>5.5729380689482785E-2</v>
      </c>
      <c r="Y5040" s="11">
        <f t="shared" si="593"/>
        <v>7.8109563252060765E-3</v>
      </c>
      <c r="Z5040" s="11">
        <f t="shared" si="594"/>
        <v>0.14015867803605711</v>
      </c>
    </row>
    <row r="5041" spans="1:26" x14ac:dyDescent="0.3">
      <c r="A5041" s="8" t="s">
        <v>2832</v>
      </c>
      <c r="B5041" s="2" t="s">
        <v>2932</v>
      </c>
      <c r="C5041" s="3">
        <v>798711543.21000004</v>
      </c>
      <c r="D5041" s="9">
        <f t="shared" si="589"/>
        <v>20.49851041628099</v>
      </c>
      <c r="E5041" s="9">
        <f t="shared" si="588"/>
        <v>0.10162641627010822</v>
      </c>
      <c r="F5041" s="3">
        <v>535526880.92000002</v>
      </c>
      <c r="G5041" s="4">
        <v>0.26089684855995099</v>
      </c>
      <c r="H5041" s="3">
        <v>8099833.2999999998</v>
      </c>
      <c r="I5041" s="3">
        <v>0</v>
      </c>
      <c r="J5041" s="3">
        <v>73070358.469999999</v>
      </c>
      <c r="K5041" s="3">
        <v>0</v>
      </c>
      <c r="L5041" s="3">
        <v>0</v>
      </c>
      <c r="M5041" s="9" t="str">
        <f t="shared" si="590"/>
        <v/>
      </c>
      <c r="N5041" s="3">
        <v>468778176.25999999</v>
      </c>
      <c r="O5041" s="3">
        <v>119423285.26000001</v>
      </c>
      <c r="P5041" s="3">
        <v>30515185.879999999</v>
      </c>
      <c r="Q5041" s="3">
        <v>0</v>
      </c>
      <c r="R5041" s="3">
        <v>0</v>
      </c>
      <c r="S5041" s="3"/>
      <c r="T5041" s="3">
        <v>-19857677.920000002</v>
      </c>
      <c r="U5041" s="3">
        <v>-3255620.44</v>
      </c>
      <c r="V5041" s="9">
        <f t="shared" si="591"/>
        <v>0</v>
      </c>
      <c r="W5041" s="3">
        <v>15715805.93</v>
      </c>
      <c r="X5041" s="11">
        <f t="shared" si="592"/>
        <v>0.13159750123926542</v>
      </c>
      <c r="Y5041" s="11">
        <f t="shared" si="593"/>
        <v>1.9676447728348336E-2</v>
      </c>
      <c r="Z5041" s="11">
        <f t="shared" si="594"/>
        <v>0.14951991901862474</v>
      </c>
    </row>
    <row r="5042" spans="1:26" x14ac:dyDescent="0.3">
      <c r="A5042" s="8" t="s">
        <v>2833</v>
      </c>
      <c r="B5042" s="2" t="s">
        <v>2932</v>
      </c>
      <c r="C5042" s="3">
        <v>909070584.17999995</v>
      </c>
      <c r="D5042" s="9">
        <f t="shared" si="589"/>
        <v>20.627933299490156</v>
      </c>
      <c r="E5042" s="9">
        <f t="shared" si="588"/>
        <v>0.12685672952889848</v>
      </c>
      <c r="F5042" s="3">
        <v>555262604.13999999</v>
      </c>
      <c r="G5042" s="4">
        <v>0.25990209972831602</v>
      </c>
      <c r="H5042" s="3">
        <v>13586700.939999999</v>
      </c>
      <c r="I5042" s="3">
        <v>0</v>
      </c>
      <c r="J5042" s="3">
        <v>101735020.28</v>
      </c>
      <c r="K5042" s="3">
        <v>0</v>
      </c>
      <c r="L5042" s="3">
        <v>0</v>
      </c>
      <c r="M5042" s="9" t="str">
        <f t="shared" si="590"/>
        <v/>
      </c>
      <c r="N5042" s="3">
        <v>502076911.77999997</v>
      </c>
      <c r="O5042" s="3">
        <v>128379827.31</v>
      </c>
      <c r="P5042" s="3">
        <v>20279333.399999999</v>
      </c>
      <c r="Q5042" s="3">
        <v>0</v>
      </c>
      <c r="R5042" s="3">
        <v>0</v>
      </c>
      <c r="S5042" s="3"/>
      <c r="T5042" s="3">
        <v>-4856002.6500000004</v>
      </c>
      <c r="U5042" s="3">
        <v>-2204905.39</v>
      </c>
      <c r="V5042" s="9">
        <f t="shared" si="591"/>
        <v>0</v>
      </c>
      <c r="W5042" s="3">
        <v>8956542.0499999896</v>
      </c>
      <c r="X5042" s="11">
        <f t="shared" si="592"/>
        <v>6.9765961192427381E-2</v>
      </c>
      <c r="Y5042" s="11">
        <f t="shared" si="593"/>
        <v>9.8524165294370091E-3</v>
      </c>
      <c r="Z5042" s="11">
        <f t="shared" si="594"/>
        <v>0.14122096737493844</v>
      </c>
    </row>
    <row r="5043" spans="1:26" x14ac:dyDescent="0.3">
      <c r="A5043" s="8" t="s">
        <v>2834</v>
      </c>
      <c r="B5043" s="2" t="s">
        <v>2932</v>
      </c>
      <c r="C5043" s="3">
        <v>837709771.88</v>
      </c>
      <c r="D5043" s="9">
        <f t="shared" si="589"/>
        <v>20.546182264186715</v>
      </c>
      <c r="E5043" s="9">
        <f t="shared" si="588"/>
        <v>9.3658948341883583E-2</v>
      </c>
      <c r="F5043" s="3">
        <v>550912254.19000006</v>
      </c>
      <c r="G5043" s="4">
        <v>0.29805291206029799</v>
      </c>
      <c r="H5043" s="3">
        <v>24985343.879999999</v>
      </c>
      <c r="I5043" s="3">
        <v>0</v>
      </c>
      <c r="J5043" s="3">
        <v>53473672.369999997</v>
      </c>
      <c r="K5043" s="3">
        <v>0</v>
      </c>
      <c r="L5043" s="3">
        <v>0</v>
      </c>
      <c r="M5043" s="9" t="str">
        <f t="shared" si="590"/>
        <v/>
      </c>
      <c r="N5043" s="3">
        <v>503854059.51999998</v>
      </c>
      <c r="O5043" s="3">
        <v>140796797.84999999</v>
      </c>
      <c r="P5043" s="3">
        <v>38873949.549999997</v>
      </c>
      <c r="Q5043" s="3">
        <v>0</v>
      </c>
      <c r="R5043" s="3">
        <v>0</v>
      </c>
      <c r="S5043" s="3"/>
      <c r="T5043" s="3">
        <v>-10775239.210000001</v>
      </c>
      <c r="U5043" s="3">
        <v>-5609268.0800000001</v>
      </c>
      <c r="V5043" s="9">
        <f t="shared" si="591"/>
        <v>0</v>
      </c>
      <c r="W5043" s="3">
        <v>21729240.530000001</v>
      </c>
      <c r="X5043" s="11">
        <f t="shared" si="592"/>
        <v>0.15433050226859263</v>
      </c>
      <c r="Y5043" s="11">
        <f t="shared" si="593"/>
        <v>2.5938864818581424E-2</v>
      </c>
      <c r="Z5043" s="11">
        <f t="shared" si="594"/>
        <v>0.16807348150424681</v>
      </c>
    </row>
    <row r="5044" spans="1:26" x14ac:dyDescent="0.3">
      <c r="A5044" s="8" t="s">
        <v>2835</v>
      </c>
      <c r="B5044" s="2" t="s">
        <v>2932</v>
      </c>
      <c r="C5044" s="3">
        <v>822696103.90999997</v>
      </c>
      <c r="D5044" s="9">
        <f t="shared" si="589"/>
        <v>20.528097436391953</v>
      </c>
      <c r="E5044" s="9">
        <f t="shared" si="588"/>
        <v>9.8641399447878919E-2</v>
      </c>
      <c r="F5044" s="3">
        <v>573600823.82000005</v>
      </c>
      <c r="G5044" s="4">
        <v>0.32577358986400601</v>
      </c>
      <c r="H5044" s="3">
        <v>11692387.949999999</v>
      </c>
      <c r="I5044" s="3">
        <v>0</v>
      </c>
      <c r="J5044" s="3">
        <v>69459507.060000002</v>
      </c>
      <c r="K5044" s="3">
        <v>0</v>
      </c>
      <c r="L5044" s="3">
        <v>0</v>
      </c>
      <c r="M5044" s="9" t="str">
        <f t="shared" si="590"/>
        <v/>
      </c>
      <c r="N5044" s="3">
        <v>474731231.37</v>
      </c>
      <c r="O5044" s="3">
        <v>140983701.34999999</v>
      </c>
      <c r="P5044" s="3">
        <v>15017618.84</v>
      </c>
      <c r="Q5044" s="3">
        <v>0</v>
      </c>
      <c r="R5044" s="3">
        <v>0</v>
      </c>
      <c r="S5044" s="3"/>
      <c r="T5044" s="3">
        <v>-14857627.800000001</v>
      </c>
      <c r="U5044" s="3">
        <v>-2202684.7799999998</v>
      </c>
      <c r="V5044" s="9">
        <f t="shared" si="591"/>
        <v>0</v>
      </c>
      <c r="W5044" s="3">
        <v>186903.49999998999</v>
      </c>
      <c r="X5044" s="11">
        <f t="shared" si="592"/>
        <v>1.3257099807302654E-3</v>
      </c>
      <c r="Y5044" s="11">
        <f t="shared" si="593"/>
        <v>2.2718413167596157E-4</v>
      </c>
      <c r="Z5044" s="11">
        <f t="shared" si="594"/>
        <v>0.17136789718579135</v>
      </c>
    </row>
    <row r="5045" spans="1:26" x14ac:dyDescent="0.3">
      <c r="A5045" s="8" t="s">
        <v>2836</v>
      </c>
      <c r="B5045" s="2" t="s">
        <v>2932</v>
      </c>
      <c r="C5045" s="3">
        <v>870252669.75999999</v>
      </c>
      <c r="D5045" s="9">
        <f t="shared" si="589"/>
        <v>20.584294152459218</v>
      </c>
      <c r="E5045" s="9">
        <f t="shared" si="588"/>
        <v>0.12419316416438729</v>
      </c>
      <c r="F5045" s="3">
        <v>580805024.09000003</v>
      </c>
      <c r="G5045" s="4">
        <v>0.34437654765700498</v>
      </c>
      <c r="H5045" s="3">
        <v>12977977.189999999</v>
      </c>
      <c r="I5045" s="3">
        <v>0</v>
      </c>
      <c r="J5045" s="3">
        <v>95101455.489999995</v>
      </c>
      <c r="K5045" s="3">
        <v>0</v>
      </c>
      <c r="L5045" s="3">
        <v>0</v>
      </c>
      <c r="M5045" s="9" t="str">
        <f t="shared" si="590"/>
        <v/>
      </c>
      <c r="N5045" s="3">
        <v>519224104.25999999</v>
      </c>
      <c r="O5045" s="3">
        <v>133349312.29000001</v>
      </c>
      <c r="P5045" s="3">
        <v>48387148.759999998</v>
      </c>
      <c r="Q5045" s="3">
        <v>0</v>
      </c>
      <c r="R5045" s="3">
        <v>0</v>
      </c>
      <c r="S5045" s="3"/>
      <c r="T5045" s="3">
        <v>-21430343.719999999</v>
      </c>
      <c r="U5045" s="3">
        <v>-3946941.18</v>
      </c>
      <c r="V5045" s="9">
        <f t="shared" si="591"/>
        <v>0</v>
      </c>
      <c r="W5045" s="3">
        <v>9196787.6599999908</v>
      </c>
      <c r="X5045" s="11">
        <f t="shared" si="592"/>
        <v>6.8967642217751937E-2</v>
      </c>
      <c r="Y5045" s="11">
        <f t="shared" si="593"/>
        <v>1.0567951101530432E-2</v>
      </c>
      <c r="Z5045" s="11">
        <f t="shared" si="594"/>
        <v>0.15323056960776155</v>
      </c>
    </row>
    <row r="5046" spans="1:26" x14ac:dyDescent="0.3">
      <c r="A5046" s="8" t="s">
        <v>2837</v>
      </c>
      <c r="B5046" s="2" t="s">
        <v>2932</v>
      </c>
      <c r="C5046" s="3">
        <v>866440265.39999998</v>
      </c>
      <c r="D5046" s="9">
        <f t="shared" si="589"/>
        <v>20.579903726947887</v>
      </c>
      <c r="E5046" s="9">
        <f t="shared" si="588"/>
        <v>0.13970948378549353</v>
      </c>
      <c r="F5046" s="3">
        <v>570085124.34000003</v>
      </c>
      <c r="G5046" s="4">
        <v>0.31758860124049598</v>
      </c>
      <c r="H5046" s="3">
        <v>17676611.469999999</v>
      </c>
      <c r="I5046" s="3">
        <v>0</v>
      </c>
      <c r="J5046" s="3">
        <v>103373310.73999999</v>
      </c>
      <c r="K5046" s="3">
        <v>0</v>
      </c>
      <c r="L5046" s="3">
        <v>0</v>
      </c>
      <c r="M5046" s="9" t="str">
        <f t="shared" si="590"/>
        <v/>
      </c>
      <c r="N5046" s="3">
        <v>517997419.97000003</v>
      </c>
      <c r="O5046" s="3">
        <v>140756625.74000001</v>
      </c>
      <c r="P5046" s="3">
        <v>14033432.529999999</v>
      </c>
      <c r="Q5046" s="3">
        <v>0</v>
      </c>
      <c r="R5046" s="3">
        <v>0</v>
      </c>
      <c r="S5046" s="3"/>
      <c r="T5046" s="3">
        <v>-5200009.29</v>
      </c>
      <c r="U5046" s="3">
        <v>-1820872.27</v>
      </c>
      <c r="V5046" s="9">
        <f t="shared" si="591"/>
        <v>0</v>
      </c>
      <c r="W5046" s="3">
        <v>7407313.4499999797</v>
      </c>
      <c r="X5046" s="11">
        <f t="shared" si="592"/>
        <v>5.2624971727316568E-2</v>
      </c>
      <c r="Y5046" s="11">
        <f t="shared" si="593"/>
        <v>8.549133443816033E-3</v>
      </c>
      <c r="Z5046" s="11">
        <f t="shared" si="594"/>
        <v>0.16245392944084661</v>
      </c>
    </row>
    <row r="5047" spans="1:26" x14ac:dyDescent="0.3">
      <c r="A5047" s="8" t="s">
        <v>2838</v>
      </c>
      <c r="B5047" s="2" t="s">
        <v>2932</v>
      </c>
      <c r="C5047" s="3">
        <v>912256718.47000003</v>
      </c>
      <c r="D5047" s="9">
        <f t="shared" si="589"/>
        <v>20.631431997978293</v>
      </c>
      <c r="E5047" s="9">
        <f t="shared" si="588"/>
        <v>0.15713480345797423</v>
      </c>
      <c r="F5047" s="3">
        <v>604516033.16999996</v>
      </c>
      <c r="G5047" s="4">
        <v>0.30352558869457802</v>
      </c>
      <c r="H5047" s="3">
        <v>15405724.67</v>
      </c>
      <c r="I5047" s="3">
        <v>0</v>
      </c>
      <c r="J5047" s="3">
        <v>127941555.48999999</v>
      </c>
      <c r="K5047" s="3">
        <v>0</v>
      </c>
      <c r="L5047" s="3">
        <v>0</v>
      </c>
      <c r="M5047" s="9" t="str">
        <f t="shared" si="590"/>
        <v/>
      </c>
      <c r="N5047" s="3">
        <v>512554880.39999998</v>
      </c>
      <c r="O5047" s="3">
        <v>152766316.43000001</v>
      </c>
      <c r="P5047" s="3">
        <v>59347416.939999998</v>
      </c>
      <c r="Q5047" s="3">
        <v>0</v>
      </c>
      <c r="R5047" s="3">
        <v>0</v>
      </c>
      <c r="S5047" s="3"/>
      <c r="T5047" s="3">
        <v>-12367277.289999999</v>
      </c>
      <c r="U5047" s="3">
        <v>-5102380.34</v>
      </c>
      <c r="V5047" s="9">
        <f t="shared" si="591"/>
        <v>0</v>
      </c>
      <c r="W5047" s="3">
        <v>19691442.32</v>
      </c>
      <c r="X5047" s="11">
        <f t="shared" si="592"/>
        <v>0.12889911061659287</v>
      </c>
      <c r="Y5047" s="11">
        <f t="shared" si="593"/>
        <v>2.1585417702404745E-2</v>
      </c>
      <c r="Z5047" s="11">
        <f t="shared" si="594"/>
        <v>0.16745978772972314</v>
      </c>
    </row>
    <row r="5048" spans="1:26" x14ac:dyDescent="0.3">
      <c r="A5048" s="8" t="s">
        <v>2839</v>
      </c>
      <c r="B5048" s="2" t="s">
        <v>2932</v>
      </c>
      <c r="C5048" s="3">
        <v>859172547.38</v>
      </c>
      <c r="D5048" s="9">
        <f t="shared" si="589"/>
        <v>20.571480329835047</v>
      </c>
      <c r="E5048" s="9">
        <f t="shared" si="588"/>
        <v>9.6993123260423031E-2</v>
      </c>
      <c r="F5048" s="3">
        <v>416946367.25999999</v>
      </c>
      <c r="G5048" s="4">
        <v>0.23550555982138799</v>
      </c>
      <c r="H5048" s="3">
        <v>6485720.2199999997</v>
      </c>
      <c r="I5048" s="3">
        <v>0</v>
      </c>
      <c r="J5048" s="3">
        <v>76848108.569999993</v>
      </c>
      <c r="K5048" s="3">
        <v>0</v>
      </c>
      <c r="L5048" s="3">
        <v>0</v>
      </c>
      <c r="M5048" s="9" t="str">
        <f t="shared" si="590"/>
        <v/>
      </c>
      <c r="N5048" s="3">
        <v>509588243.83999997</v>
      </c>
      <c r="O5048" s="3">
        <v>110203615.68000001</v>
      </c>
      <c r="P5048" s="3">
        <v>-10002452.93</v>
      </c>
      <c r="Q5048" s="3">
        <v>0</v>
      </c>
      <c r="R5048" s="3"/>
      <c r="S5048" s="3">
        <v>0</v>
      </c>
      <c r="T5048" s="3">
        <v>-12982592.07</v>
      </c>
      <c r="U5048" s="3">
        <v>-2112173.5099999998</v>
      </c>
      <c r="V5048" s="9">
        <f t="shared" si="591"/>
        <v>0</v>
      </c>
      <c r="W5048" s="3">
        <v>5437299.2500000102</v>
      </c>
      <c r="X5048" s="11">
        <f t="shared" si="592"/>
        <v>4.9338664765667783E-2</v>
      </c>
      <c r="Y5048" s="11">
        <f t="shared" si="593"/>
        <v>6.3285300101600765E-3</v>
      </c>
      <c r="Z5048" s="11">
        <f t="shared" si="594"/>
        <v>0.12826715194294783</v>
      </c>
    </row>
    <row r="5049" spans="1:26" x14ac:dyDescent="0.3">
      <c r="A5049" s="8" t="s">
        <v>2840</v>
      </c>
      <c r="B5049" s="2" t="s">
        <v>2932</v>
      </c>
      <c r="C5049" s="3">
        <v>884871975.41999996</v>
      </c>
      <c r="D5049" s="9">
        <f t="shared" si="589"/>
        <v>20.600953531965484</v>
      </c>
      <c r="E5049" s="9">
        <f t="shared" si="588"/>
        <v>0.10849375223396879</v>
      </c>
      <c r="F5049" s="3">
        <v>418451844.38999999</v>
      </c>
      <c r="G5049" s="4">
        <v>0.23959898932205601</v>
      </c>
      <c r="H5049" s="3">
        <v>18856840.260000002</v>
      </c>
      <c r="I5049" s="3">
        <v>0</v>
      </c>
      <c r="J5049" s="3">
        <v>77146240.599999994</v>
      </c>
      <c r="K5049" s="3">
        <v>0</v>
      </c>
      <c r="L5049" s="3">
        <v>0</v>
      </c>
      <c r="M5049" s="9" t="str">
        <f t="shared" si="590"/>
        <v/>
      </c>
      <c r="N5049" s="3">
        <v>533796702.75999999</v>
      </c>
      <c r="O5049" s="3">
        <v>120900547.8</v>
      </c>
      <c r="P5049" s="3">
        <v>-2916843.75</v>
      </c>
      <c r="Q5049" s="3">
        <v>0</v>
      </c>
      <c r="R5049" s="3"/>
      <c r="S5049" s="3">
        <v>0</v>
      </c>
      <c r="T5049" s="3">
        <v>-24929952.239999998</v>
      </c>
      <c r="U5049" s="3">
        <v>-4571593.29</v>
      </c>
      <c r="V5049" s="9">
        <f t="shared" si="591"/>
        <v>0</v>
      </c>
      <c r="W5049" s="3">
        <v>15859793.189999999</v>
      </c>
      <c r="X5049" s="11">
        <f t="shared" si="592"/>
        <v>0.13118049073058047</v>
      </c>
      <c r="Y5049" s="11">
        <f t="shared" si="593"/>
        <v>1.7923263060141813E-2</v>
      </c>
      <c r="Z5049" s="11">
        <f t="shared" si="594"/>
        <v>0.13663055352455383</v>
      </c>
    </row>
    <row r="5050" spans="1:26" x14ac:dyDescent="0.3">
      <c r="A5050" s="8" t="s">
        <v>2841</v>
      </c>
      <c r="B5050" s="2" t="s">
        <v>2932</v>
      </c>
      <c r="C5050" s="3">
        <v>936988381.19000006</v>
      </c>
      <c r="D5050" s="9">
        <f t="shared" si="589"/>
        <v>20.658181440115143</v>
      </c>
      <c r="E5050" s="9">
        <f t="shared" si="588"/>
        <v>0.15246989171686509</v>
      </c>
      <c r="F5050" s="3">
        <v>494950724.42000002</v>
      </c>
      <c r="G5050" s="4">
        <v>0.249485831603766</v>
      </c>
      <c r="H5050" s="3">
        <v>16154053.720000001</v>
      </c>
      <c r="I5050" s="3">
        <v>0</v>
      </c>
      <c r="J5050" s="3">
        <v>126708463.3</v>
      </c>
      <c r="K5050" s="3">
        <v>0</v>
      </c>
      <c r="L5050" s="3">
        <v>0</v>
      </c>
      <c r="M5050" s="9" t="str">
        <f t="shared" si="590"/>
        <v/>
      </c>
      <c r="N5050" s="3">
        <v>589317654.44000006</v>
      </c>
      <c r="O5050" s="3">
        <v>130683387.78</v>
      </c>
      <c r="P5050" s="3">
        <v>5252497.7300000004</v>
      </c>
      <c r="Q5050" s="3">
        <v>0</v>
      </c>
      <c r="R5050" s="3"/>
      <c r="S5050" s="3">
        <v>0</v>
      </c>
      <c r="T5050" s="3">
        <v>-5749426.4900000002</v>
      </c>
      <c r="U5050" s="3">
        <v>-2338171.15</v>
      </c>
      <c r="V5050" s="9">
        <f t="shared" si="591"/>
        <v>0</v>
      </c>
      <c r="W5050" s="3">
        <v>9782839.9800000004</v>
      </c>
      <c r="X5050" s="11">
        <f t="shared" si="592"/>
        <v>7.4859093769967161E-2</v>
      </c>
      <c r="Y5050" s="11">
        <f t="shared" si="593"/>
        <v>1.0440727095863809E-2</v>
      </c>
      <c r="Z5050" s="11">
        <f t="shared" si="594"/>
        <v>0.13947172708164068</v>
      </c>
    </row>
    <row r="5051" spans="1:26" x14ac:dyDescent="0.3">
      <c r="A5051" s="8" t="s">
        <v>2842</v>
      </c>
      <c r="B5051" s="2" t="s">
        <v>2932</v>
      </c>
      <c r="C5051" s="3">
        <v>922570939.61000001</v>
      </c>
      <c r="D5051" s="9">
        <f t="shared" si="589"/>
        <v>20.642674830228589</v>
      </c>
      <c r="E5051" s="9">
        <f t="shared" si="588"/>
        <v>0.15616650111578947</v>
      </c>
      <c r="F5051" s="3">
        <v>502371098.19999999</v>
      </c>
      <c r="G5051" s="4">
        <v>0.244766391879504</v>
      </c>
      <c r="H5051" s="3">
        <v>24704127.25</v>
      </c>
      <c r="I5051" s="3">
        <v>0</v>
      </c>
      <c r="J5051" s="3">
        <v>119370548.42</v>
      </c>
      <c r="K5051" s="3">
        <v>0</v>
      </c>
      <c r="L5051" s="3">
        <v>0</v>
      </c>
      <c r="M5051" s="9" t="str">
        <f t="shared" si="590"/>
        <v/>
      </c>
      <c r="N5051" s="3">
        <v>539589394.75</v>
      </c>
      <c r="O5051" s="3">
        <v>129479814.09</v>
      </c>
      <c r="P5051" s="3">
        <v>25644970.98</v>
      </c>
      <c r="Q5051" s="3">
        <v>0</v>
      </c>
      <c r="R5051" s="3"/>
      <c r="S5051" s="3">
        <v>0</v>
      </c>
      <c r="T5051" s="3">
        <v>-13394441.43</v>
      </c>
      <c r="U5051" s="3">
        <v>-5108544.74</v>
      </c>
      <c r="V5051" s="9">
        <f t="shared" si="591"/>
        <v>0</v>
      </c>
      <c r="W5051" s="3">
        <v>20121084.629999999</v>
      </c>
      <c r="X5051" s="11">
        <f t="shared" si="592"/>
        <v>0.15539939388555232</v>
      </c>
      <c r="Y5051" s="11">
        <f t="shared" si="593"/>
        <v>2.1809796695423572E-2</v>
      </c>
      <c r="Z5051" s="11">
        <f t="shared" si="594"/>
        <v>0.1403467294826512</v>
      </c>
    </row>
    <row r="5052" spans="1:26" x14ac:dyDescent="0.3">
      <c r="A5052" s="8" t="s">
        <v>2843</v>
      </c>
      <c r="B5052" s="2" t="s">
        <v>2932</v>
      </c>
      <c r="C5052" s="3">
        <v>880133193.11000001</v>
      </c>
      <c r="D5052" s="9">
        <f t="shared" si="589"/>
        <v>20.59558380979021</v>
      </c>
      <c r="E5052" s="9">
        <f t="shared" si="588"/>
        <v>0.15238611773756558</v>
      </c>
      <c r="F5052" s="3">
        <v>490889510.55000001</v>
      </c>
      <c r="G5052" s="4">
        <v>0.25281582499059602</v>
      </c>
      <c r="H5052" s="3">
        <v>16247448.359999999</v>
      </c>
      <c r="I5052" s="3">
        <v>0</v>
      </c>
      <c r="J5052" s="3">
        <v>117872632.03</v>
      </c>
      <c r="K5052" s="3">
        <v>0</v>
      </c>
      <c r="L5052" s="3">
        <v>0</v>
      </c>
      <c r="M5052" s="9" t="str">
        <f t="shared" si="590"/>
        <v/>
      </c>
      <c r="N5052" s="3">
        <v>516053856.75</v>
      </c>
      <c r="O5052" s="3">
        <v>126912882</v>
      </c>
      <c r="P5052" s="3">
        <v>-11562538.82</v>
      </c>
      <c r="Q5052" s="3">
        <v>0</v>
      </c>
      <c r="R5052" s="3"/>
      <c r="S5052" s="3">
        <v>0</v>
      </c>
      <c r="T5052" s="3">
        <v>-16494011.710000001</v>
      </c>
      <c r="U5052" s="3">
        <v>-1835760.04</v>
      </c>
      <c r="V5052" s="9">
        <f t="shared" si="591"/>
        <v>0</v>
      </c>
      <c r="W5052" s="3">
        <v>-2566932.09</v>
      </c>
      <c r="X5052" s="11">
        <f t="shared" si="592"/>
        <v>-2.022593805725726E-2</v>
      </c>
      <c r="Y5052" s="11">
        <f t="shared" si="593"/>
        <v>-2.9165268508162968E-3</v>
      </c>
      <c r="Z5052" s="11">
        <f t="shared" si="594"/>
        <v>0.14419735898329911</v>
      </c>
    </row>
    <row r="5053" spans="1:26" x14ac:dyDescent="0.3">
      <c r="A5053" s="8" t="s">
        <v>2794</v>
      </c>
      <c r="B5053" s="2" t="s">
        <v>627</v>
      </c>
      <c r="C5053" s="3">
        <v>892131864.39999998</v>
      </c>
      <c r="D5053" s="9">
        <f t="shared" si="589"/>
        <v>20.609124509663342</v>
      </c>
      <c r="E5053" s="9">
        <f t="shared" si="588"/>
        <v>0.1826552872759378</v>
      </c>
      <c r="F5053" s="3">
        <v>730266093.49000001</v>
      </c>
      <c r="G5053" s="4"/>
      <c r="H5053" s="3">
        <v>8187529.0499999998</v>
      </c>
      <c r="I5053" s="3">
        <v>31017196.079999998</v>
      </c>
      <c r="J5053" s="3">
        <v>123747876.84999999</v>
      </c>
      <c r="K5053" s="3">
        <v>492663751.75999999</v>
      </c>
      <c r="L5053" s="3">
        <v>130364373.20999999</v>
      </c>
      <c r="M5053" s="9">
        <f t="shared" si="590"/>
        <v>0.26461125411456432</v>
      </c>
      <c r="N5053" s="3">
        <v>355791852.93000001</v>
      </c>
      <c r="O5053" s="3">
        <v>117701309.92</v>
      </c>
      <c r="P5053" s="3">
        <v>42770979.780000001</v>
      </c>
      <c r="Q5053" s="3">
        <v>10963700</v>
      </c>
      <c r="R5053" s="3">
        <v>15469337.869999999</v>
      </c>
      <c r="S5053" s="3"/>
      <c r="T5053" s="3">
        <v>-7475384.5499999998</v>
      </c>
      <c r="U5053" s="3">
        <v>-71641872.549999997</v>
      </c>
      <c r="V5053" s="9">
        <f t="shared" si="591"/>
        <v>0.33409952314941921</v>
      </c>
      <c r="W5053" s="3">
        <v>12595871.1</v>
      </c>
      <c r="X5053" s="11">
        <f t="shared" si="592"/>
        <v>0.10701555580444469</v>
      </c>
      <c r="Y5053" s="11">
        <f t="shared" si="593"/>
        <v>1.4118844537036357E-2</v>
      </c>
      <c r="Z5053" s="11">
        <f t="shared" si="594"/>
        <v>0.13193263755819279</v>
      </c>
    </row>
    <row r="5054" spans="1:26" x14ac:dyDescent="0.3">
      <c r="A5054" s="8" t="s">
        <v>2795</v>
      </c>
      <c r="B5054" s="2" t="s">
        <v>627</v>
      </c>
      <c r="C5054" s="3">
        <v>869967037.37</v>
      </c>
      <c r="D5054" s="9">
        <f t="shared" si="589"/>
        <v>20.583965880814674</v>
      </c>
      <c r="E5054" s="9">
        <f t="shared" si="588"/>
        <v>0.17265546180241939</v>
      </c>
      <c r="F5054" s="3">
        <v>708514330</v>
      </c>
      <c r="G5054" s="4"/>
      <c r="H5054" s="3">
        <v>6905045.6100000003</v>
      </c>
      <c r="I5054" s="3">
        <v>72259606.590000004</v>
      </c>
      <c r="J5054" s="3">
        <v>71039908.390000001</v>
      </c>
      <c r="K5054" s="3">
        <v>506999158.42000002</v>
      </c>
      <c r="L5054" s="3">
        <v>124554197.22</v>
      </c>
      <c r="M5054" s="9">
        <f t="shared" si="590"/>
        <v>0.24566943583921855</v>
      </c>
      <c r="N5054" s="3">
        <v>338161907.35000002</v>
      </c>
      <c r="O5054" s="3">
        <v>121521655.92</v>
      </c>
      <c r="P5054" s="3">
        <v>25862830.100000001</v>
      </c>
      <c r="Q5054" s="3">
        <v>5650659</v>
      </c>
      <c r="R5054" s="3">
        <v>7993108.5099999998</v>
      </c>
      <c r="S5054" s="3"/>
      <c r="T5054" s="3">
        <v>-3577792.57</v>
      </c>
      <c r="U5054" s="3">
        <v>-36105041.259999998</v>
      </c>
      <c r="V5054" s="9">
        <f t="shared" si="591"/>
        <v>0.34382039267783815</v>
      </c>
      <c r="W5054" s="3">
        <v>5463928.1200000104</v>
      </c>
      <c r="X5054" s="11">
        <f t="shared" si="592"/>
        <v>4.4962587767870918E-2</v>
      </c>
      <c r="Y5054" s="11">
        <f t="shared" si="593"/>
        <v>6.2806151098759189E-3</v>
      </c>
      <c r="Z5054" s="11">
        <f t="shared" si="594"/>
        <v>0.13968535668589524</v>
      </c>
    </row>
    <row r="5055" spans="1:26" x14ac:dyDescent="0.3">
      <c r="A5055" s="8" t="s">
        <v>2796</v>
      </c>
      <c r="B5055" s="2" t="s">
        <v>627</v>
      </c>
      <c r="C5055" s="3">
        <v>887252376.17999995</v>
      </c>
      <c r="D5055" s="9">
        <f t="shared" si="589"/>
        <v>20.603640027627616</v>
      </c>
      <c r="E5055" s="9">
        <f t="shared" si="588"/>
        <v>0.20225860223967826</v>
      </c>
      <c r="F5055" s="3">
        <v>709071028.39999998</v>
      </c>
      <c r="G5055" s="4"/>
      <c r="H5055" s="3">
        <v>5823492.3200000003</v>
      </c>
      <c r="I5055" s="3">
        <v>60220905.979999997</v>
      </c>
      <c r="J5055" s="3">
        <v>113410027.14</v>
      </c>
      <c r="K5055" s="3">
        <v>509825483.93000001</v>
      </c>
      <c r="L5055" s="3">
        <v>136296381.47</v>
      </c>
      <c r="M5055" s="9">
        <f t="shared" si="590"/>
        <v>0.26733928719952677</v>
      </c>
      <c r="N5055" s="3">
        <v>423143275.35000002</v>
      </c>
      <c r="O5055" s="3">
        <v>118602792.09</v>
      </c>
      <c r="P5055" s="3">
        <v>44365140.880000003</v>
      </c>
      <c r="Q5055" s="3">
        <v>12035480.9</v>
      </c>
      <c r="R5055" s="3">
        <v>17000914.02</v>
      </c>
      <c r="S5055" s="3"/>
      <c r="T5055" s="3">
        <v>-7112503.1500000004</v>
      </c>
      <c r="U5055" s="3">
        <v>-73632721.739999995</v>
      </c>
      <c r="V5055" s="9">
        <f t="shared" si="591"/>
        <v>0.35960510308264748</v>
      </c>
      <c r="W5055" s="3">
        <v>5995377.5900000101</v>
      </c>
      <c r="X5055" s="11">
        <f t="shared" si="592"/>
        <v>5.0550054381944945E-2</v>
      </c>
      <c r="Y5055" s="11">
        <f t="shared" si="593"/>
        <v>6.7572403872420929E-3</v>
      </c>
      <c r="Z5055" s="11">
        <f t="shared" si="594"/>
        <v>0.13367424565334571</v>
      </c>
    </row>
    <row r="5056" spans="1:26" x14ac:dyDescent="0.3">
      <c r="A5056" s="8" t="s">
        <v>2797</v>
      </c>
      <c r="B5056" s="2" t="s">
        <v>627</v>
      </c>
      <c r="C5056" s="3">
        <v>956478423.91999996</v>
      </c>
      <c r="D5056" s="9">
        <f t="shared" si="589"/>
        <v>20.678768789266584</v>
      </c>
      <c r="E5056" s="9">
        <f t="shared" si="588"/>
        <v>0.23696998729054194</v>
      </c>
      <c r="F5056" s="3">
        <v>702574464.50999999</v>
      </c>
      <c r="G5056" s="4"/>
      <c r="H5056" s="3">
        <v>5967320.6200000001</v>
      </c>
      <c r="I5056" s="3">
        <v>101315635.81999999</v>
      </c>
      <c r="J5056" s="3">
        <v>119373723.52</v>
      </c>
      <c r="K5056" s="3">
        <v>486405033.63999999</v>
      </c>
      <c r="L5056" s="3">
        <v>142272823.74000001</v>
      </c>
      <c r="M5056" s="9">
        <f t="shared" si="590"/>
        <v>0.29249866654402168</v>
      </c>
      <c r="N5056" s="3">
        <v>493795903.16000003</v>
      </c>
      <c r="O5056" s="3">
        <v>120457746.59</v>
      </c>
      <c r="P5056" s="3">
        <v>16122582.18</v>
      </c>
      <c r="Q5056" s="3">
        <v>5996124.7999999998</v>
      </c>
      <c r="R5056" s="3">
        <v>8000166.5199999996</v>
      </c>
      <c r="S5056" s="3"/>
      <c r="T5056" s="3">
        <v>-3183355.97</v>
      </c>
      <c r="U5056" s="3">
        <v>-38585200.68</v>
      </c>
      <c r="V5056" s="9">
        <f t="shared" si="591"/>
        <v>0.33509157228682934</v>
      </c>
      <c r="W5056" s="3">
        <v>4347535.0999999801</v>
      </c>
      <c r="X5056" s="11">
        <f t="shared" si="592"/>
        <v>3.6091785070474641E-2</v>
      </c>
      <c r="Y5056" s="11">
        <f t="shared" si="593"/>
        <v>4.5453561641068535E-3</v>
      </c>
      <c r="Z5056" s="11">
        <f t="shared" si="594"/>
        <v>0.12593880173095792</v>
      </c>
    </row>
    <row r="5057" spans="1:26" x14ac:dyDescent="0.3">
      <c r="A5057" s="8" t="s">
        <v>2798</v>
      </c>
      <c r="B5057" s="2" t="s">
        <v>627</v>
      </c>
      <c r="C5057" s="3">
        <v>989301526.23000002</v>
      </c>
      <c r="D5057" s="9">
        <f t="shared" si="589"/>
        <v>20.712509723029552</v>
      </c>
      <c r="E5057" s="9">
        <f t="shared" si="588"/>
        <v>0.23726081581464173</v>
      </c>
      <c r="F5057" s="3">
        <v>747684083.95000005</v>
      </c>
      <c r="G5057" s="4"/>
      <c r="H5057" s="3">
        <v>6468835.5999999996</v>
      </c>
      <c r="I5057" s="3">
        <v>93567167.599999994</v>
      </c>
      <c r="J5057" s="3">
        <v>134686484</v>
      </c>
      <c r="K5057" s="3">
        <v>482180849.25</v>
      </c>
      <c r="L5057" s="3">
        <v>144078753.88</v>
      </c>
      <c r="M5057" s="9">
        <f t="shared" si="590"/>
        <v>0.2988064625629675</v>
      </c>
      <c r="N5057" s="3">
        <v>512074392.01999998</v>
      </c>
      <c r="O5057" s="3">
        <v>120750559.56</v>
      </c>
      <c r="P5057" s="3">
        <v>42669858.789999999</v>
      </c>
      <c r="Q5057" s="3">
        <v>11878112.9</v>
      </c>
      <c r="R5057" s="3">
        <v>17948733.620000001</v>
      </c>
      <c r="S5057" s="3"/>
      <c r="T5057" s="3">
        <v>-7219996.2699999996</v>
      </c>
      <c r="U5057" s="3">
        <v>-93970088.879999995</v>
      </c>
      <c r="V5057" s="9">
        <f t="shared" si="591"/>
        <v>0.29476056350566282</v>
      </c>
      <c r="W5057" s="3">
        <v>7892177.9500000104</v>
      </c>
      <c r="X5057" s="11">
        <f t="shared" si="592"/>
        <v>6.5359348882175983E-2</v>
      </c>
      <c r="Y5057" s="11">
        <f t="shared" si="593"/>
        <v>7.977525295119357E-3</v>
      </c>
      <c r="Z5057" s="11">
        <f t="shared" si="594"/>
        <v>0.12205637650247295</v>
      </c>
    </row>
    <row r="5058" spans="1:26" x14ac:dyDescent="0.3">
      <c r="A5058" s="8" t="s">
        <v>2799</v>
      </c>
      <c r="B5058" s="2" t="s">
        <v>627</v>
      </c>
      <c r="C5058" s="3">
        <v>1074401826.0799999</v>
      </c>
      <c r="D5058" s="9">
        <f t="shared" si="589"/>
        <v>20.795029902799556</v>
      </c>
      <c r="E5058" s="9">
        <f t="shared" si="588"/>
        <v>0.28117509340262975</v>
      </c>
      <c r="F5058" s="3">
        <v>715970050.63999999</v>
      </c>
      <c r="G5058" s="4">
        <v>0.14304859988003801</v>
      </c>
      <c r="H5058" s="3">
        <v>5404782.5099999998</v>
      </c>
      <c r="I5058" s="3">
        <v>135380508.78</v>
      </c>
      <c r="J5058" s="3">
        <v>161309742.50999999</v>
      </c>
      <c r="K5058" s="3">
        <v>478261687.89999998</v>
      </c>
      <c r="L5058" s="3">
        <v>130655583.23</v>
      </c>
      <c r="M5058" s="9">
        <f t="shared" si="590"/>
        <v>0.27318847931076357</v>
      </c>
      <c r="N5058" s="3">
        <v>594546441.94000006</v>
      </c>
      <c r="O5058" s="3">
        <v>124027352.78</v>
      </c>
      <c r="P5058" s="3">
        <v>27741184.399999999</v>
      </c>
      <c r="Q5058" s="3">
        <v>6680264.9000000004</v>
      </c>
      <c r="R5058" s="3">
        <v>8922659.9600000009</v>
      </c>
      <c r="S5058" s="3"/>
      <c r="T5058" s="3">
        <v>-4070105.15</v>
      </c>
      <c r="U5058" s="3">
        <v>-39973749.090000004</v>
      </c>
      <c r="V5058" s="9">
        <f t="shared" si="591"/>
        <v>0.35425884335593971</v>
      </c>
      <c r="W5058" s="3">
        <v>5277534.8000000101</v>
      </c>
      <c r="X5058" s="11">
        <f t="shared" si="592"/>
        <v>4.2551378238002979E-2</v>
      </c>
      <c r="Y5058" s="11">
        <f t="shared" si="593"/>
        <v>4.9120679729811306E-3</v>
      </c>
      <c r="Z5058" s="11">
        <f t="shared" si="594"/>
        <v>0.11543851636265269</v>
      </c>
    </row>
    <row r="5059" spans="1:26" x14ac:dyDescent="0.3">
      <c r="A5059" s="8" t="s">
        <v>2800</v>
      </c>
      <c r="B5059" s="2" t="s">
        <v>627</v>
      </c>
      <c r="C5059" s="3">
        <v>1115463932.72</v>
      </c>
      <c r="D5059" s="9">
        <f t="shared" si="589"/>
        <v>20.832536238476852</v>
      </c>
      <c r="E5059" s="9">
        <f t="shared" si="588"/>
        <v>0.31230425559393249</v>
      </c>
      <c r="F5059" s="3">
        <v>707416243.39999998</v>
      </c>
      <c r="G5059" s="4">
        <v>0.13339003196770199</v>
      </c>
      <c r="H5059" s="3">
        <v>5641928.9900000002</v>
      </c>
      <c r="I5059" s="3">
        <v>181596968.56999999</v>
      </c>
      <c r="J5059" s="3">
        <v>161125235.59</v>
      </c>
      <c r="K5059" s="3">
        <v>485844216.35000002</v>
      </c>
      <c r="L5059" s="3">
        <v>131768675.3</v>
      </c>
      <c r="M5059" s="9">
        <f t="shared" si="590"/>
        <v>0.27121589774174532</v>
      </c>
      <c r="N5059" s="3">
        <v>650321704.25</v>
      </c>
      <c r="O5059" s="3">
        <v>121387081.39</v>
      </c>
      <c r="P5059" s="3">
        <v>47127942.869999997</v>
      </c>
      <c r="Q5059" s="3">
        <v>13931970.5</v>
      </c>
      <c r="R5059" s="3">
        <v>16971099.760000002</v>
      </c>
      <c r="S5059" s="3"/>
      <c r="T5059" s="3">
        <v>-8715617.1199999992</v>
      </c>
      <c r="U5059" s="3">
        <v>-83751208.420000002</v>
      </c>
      <c r="V5059" s="9">
        <f t="shared" si="591"/>
        <v>0.33420710703031237</v>
      </c>
      <c r="W5059" s="3">
        <v>6025415.3900000099</v>
      </c>
      <c r="X5059" s="11">
        <f t="shared" si="592"/>
        <v>4.9638028371743935E-2</v>
      </c>
      <c r="Y5059" s="11">
        <f t="shared" si="593"/>
        <v>5.4017124294708048E-3</v>
      </c>
      <c r="Z5059" s="11">
        <f t="shared" si="594"/>
        <v>0.10882205854384193</v>
      </c>
    </row>
    <row r="5060" spans="1:26" x14ac:dyDescent="0.3">
      <c r="A5060" s="8" t="s">
        <v>2801</v>
      </c>
      <c r="B5060" s="2" t="s">
        <v>627</v>
      </c>
      <c r="C5060" s="3">
        <v>1149622967.1600001</v>
      </c>
      <c r="D5060" s="9">
        <f t="shared" si="589"/>
        <v>20.862699870922008</v>
      </c>
      <c r="E5060" s="9">
        <f t="shared" si="588"/>
        <v>0.36163435191890908</v>
      </c>
      <c r="F5060" s="3">
        <v>699119385.16999996</v>
      </c>
      <c r="G5060" s="4">
        <v>9.4713298776404706E-2</v>
      </c>
      <c r="H5060" s="3">
        <v>6077615.7000000002</v>
      </c>
      <c r="I5060" s="3">
        <v>220868041.28999999</v>
      </c>
      <c r="J5060" s="3">
        <v>188797499.69</v>
      </c>
      <c r="K5060" s="3">
        <v>492749637.23000002</v>
      </c>
      <c r="L5060" s="3">
        <v>148259382.5</v>
      </c>
      <c r="M5060" s="9">
        <f t="shared" si="590"/>
        <v>0.30088176895155622</v>
      </c>
      <c r="N5060" s="3">
        <v>707505704.82000005</v>
      </c>
      <c r="O5060" s="3">
        <v>120832914.48999999</v>
      </c>
      <c r="P5060" s="3">
        <v>4374227.3600000003</v>
      </c>
      <c r="Q5060" s="3">
        <v>6764012.9000000004</v>
      </c>
      <c r="R5060" s="3">
        <v>8009909.6200000001</v>
      </c>
      <c r="S5060" s="3"/>
      <c r="T5060" s="3">
        <v>-4329513.88</v>
      </c>
      <c r="U5060" s="3">
        <v>-43153725.399999999</v>
      </c>
      <c r="V5060" s="9">
        <f t="shared" si="591"/>
        <v>0.31113973570507425</v>
      </c>
      <c r="W5060" s="3">
        <v>453543.84000000497</v>
      </c>
      <c r="X5060" s="11">
        <f t="shared" si="592"/>
        <v>3.7534792727153808E-3</v>
      </c>
      <c r="Y5060" s="11">
        <f t="shared" si="593"/>
        <v>3.9451529149633148E-4</v>
      </c>
      <c r="Z5060" s="11">
        <f t="shared" si="594"/>
        <v>0.10510655923002531</v>
      </c>
    </row>
    <row r="5061" spans="1:26" x14ac:dyDescent="0.3">
      <c r="A5061" s="8" t="s">
        <v>2802</v>
      </c>
      <c r="B5061" s="2" t="s">
        <v>627</v>
      </c>
      <c r="C5061" s="3">
        <v>958470521.88</v>
      </c>
      <c r="D5061" s="9">
        <f t="shared" si="589"/>
        <v>20.680849365548251</v>
      </c>
      <c r="E5061" s="9">
        <f t="shared" si="588"/>
        <v>0.2568563549008373</v>
      </c>
      <c r="F5061" s="3">
        <v>700963377.30999994</v>
      </c>
      <c r="G5061" s="4">
        <v>0.121238169290649</v>
      </c>
      <c r="H5061" s="3">
        <v>8642710.9800000004</v>
      </c>
      <c r="I5061" s="3">
        <v>123217740.16</v>
      </c>
      <c r="J5061" s="3">
        <v>114328793.39</v>
      </c>
      <c r="K5061" s="3">
        <v>489045775.25999999</v>
      </c>
      <c r="L5061" s="3">
        <v>160099077.16</v>
      </c>
      <c r="M5061" s="9">
        <f t="shared" si="590"/>
        <v>0.32737033067075105</v>
      </c>
      <c r="N5061" s="3">
        <v>666646746.04999995</v>
      </c>
      <c r="O5061" s="3">
        <v>110067599.12</v>
      </c>
      <c r="P5061" s="3">
        <v>14814029.029999999</v>
      </c>
      <c r="Q5061" s="3">
        <v>13106589.699999999</v>
      </c>
      <c r="R5061" s="3">
        <v>19694307.140000001</v>
      </c>
      <c r="S5061" s="3"/>
      <c r="T5061" s="3">
        <v>-7505466.1399999997</v>
      </c>
      <c r="U5061" s="3">
        <v>-83168613.760000005</v>
      </c>
      <c r="V5061" s="9">
        <f t="shared" si="591"/>
        <v>0.36174501992382496</v>
      </c>
      <c r="W5061" s="3">
        <v>8375637.6100000199</v>
      </c>
      <c r="X5061" s="11">
        <f t="shared" si="592"/>
        <v>7.6095396619568059E-2</v>
      </c>
      <c r="Y5061" s="11">
        <f t="shared" si="593"/>
        <v>8.738544815725325E-3</v>
      </c>
      <c r="Z5061" s="11">
        <f t="shared" si="594"/>
        <v>0.11483670765805817</v>
      </c>
    </row>
    <row r="5062" spans="1:26" x14ac:dyDescent="0.3">
      <c r="A5062" s="8" t="s">
        <v>2803</v>
      </c>
      <c r="B5062" s="2" t="s">
        <v>627</v>
      </c>
      <c r="C5062" s="3">
        <v>901891137.80999994</v>
      </c>
      <c r="D5062" s="9">
        <f t="shared" si="589"/>
        <v>20.620004380953944</v>
      </c>
      <c r="E5062" s="9">
        <f t="shared" si="588"/>
        <v>0.23469678940851552</v>
      </c>
      <c r="F5062" s="3">
        <v>673055533.72000003</v>
      </c>
      <c r="G5062" s="4">
        <v>0.120338755955685</v>
      </c>
      <c r="H5062" s="3">
        <v>7439617.25</v>
      </c>
      <c r="I5062" s="3">
        <v>89651841.5</v>
      </c>
      <c r="J5062" s="3">
        <v>114579495.69</v>
      </c>
      <c r="K5062" s="3">
        <v>488411187.47000003</v>
      </c>
      <c r="L5062" s="3">
        <v>160239905.66999999</v>
      </c>
      <c r="M5062" s="9">
        <f t="shared" si="590"/>
        <v>0.328084019737657</v>
      </c>
      <c r="N5062" s="3">
        <v>629618253.91999996</v>
      </c>
      <c r="O5062" s="3">
        <v>99877616.019999996</v>
      </c>
      <c r="P5062" s="3">
        <v>11190327.65</v>
      </c>
      <c r="Q5062" s="3">
        <v>6020678.2000000002</v>
      </c>
      <c r="R5062" s="3">
        <v>8802737.4199999999</v>
      </c>
      <c r="S5062" s="3"/>
      <c r="T5062" s="3">
        <v>-4456832.3099999996</v>
      </c>
      <c r="U5062" s="3">
        <v>-41869348.579999998</v>
      </c>
      <c r="V5062" s="9">
        <f t="shared" si="591"/>
        <v>0.31997922848848076</v>
      </c>
      <c r="W5062" s="3">
        <v>-8120027.5600000098</v>
      </c>
      <c r="X5062" s="11">
        <f t="shared" si="592"/>
        <v>-8.1299773498538605E-2</v>
      </c>
      <c r="Y5062" s="11">
        <f t="shared" si="593"/>
        <v>-9.0033344597634183E-3</v>
      </c>
      <c r="Z5062" s="11">
        <f t="shared" si="594"/>
        <v>0.11074242980425102</v>
      </c>
    </row>
    <row r="5063" spans="1:26" x14ac:dyDescent="0.3">
      <c r="A5063" s="8" t="s">
        <v>2804</v>
      </c>
      <c r="B5063" s="2" t="s">
        <v>627</v>
      </c>
      <c r="C5063" s="3">
        <v>898040947.09000003</v>
      </c>
      <c r="D5063" s="9">
        <f t="shared" si="589"/>
        <v>20.615726223322682</v>
      </c>
      <c r="E5063" s="9">
        <f t="shared" si="588"/>
        <v>0.21024550981980769</v>
      </c>
      <c r="F5063" s="3">
        <v>674979735.60000002</v>
      </c>
      <c r="G5063" s="4">
        <v>0.129418535598713</v>
      </c>
      <c r="H5063" s="3">
        <v>8784447.7200000007</v>
      </c>
      <c r="I5063" s="3">
        <v>49825690.990000002</v>
      </c>
      <c r="J5063" s="3">
        <v>130198938.05</v>
      </c>
      <c r="K5063" s="3">
        <v>497864114.32999998</v>
      </c>
      <c r="L5063" s="3">
        <v>162072048.09999999</v>
      </c>
      <c r="M5063" s="9">
        <f t="shared" si="590"/>
        <v>0.3255347060273831</v>
      </c>
      <c r="N5063" s="3">
        <v>628499561.47000003</v>
      </c>
      <c r="O5063" s="3">
        <v>111427542.06</v>
      </c>
      <c r="P5063" s="3">
        <v>25748257.289999999</v>
      </c>
      <c r="Q5063" s="3">
        <v>11582431.800000001</v>
      </c>
      <c r="R5063" s="3">
        <v>17603546.359999999</v>
      </c>
      <c r="S5063" s="3"/>
      <c r="T5063" s="3">
        <v>-7649642.1900000004</v>
      </c>
      <c r="U5063" s="3">
        <v>-83241275.599999994</v>
      </c>
      <c r="V5063" s="9">
        <f t="shared" si="591"/>
        <v>0.32110995102319345</v>
      </c>
      <c r="W5063" s="3">
        <v>5225240.2500000503</v>
      </c>
      <c r="X5063" s="11">
        <f t="shared" si="592"/>
        <v>4.6893614930377206E-2</v>
      </c>
      <c r="Y5063" s="11">
        <f t="shared" si="593"/>
        <v>5.8184877503991879E-3</v>
      </c>
      <c r="Z5063" s="11">
        <f t="shared" si="594"/>
        <v>0.12407846481952559</v>
      </c>
    </row>
    <row r="5064" spans="1:26" x14ac:dyDescent="0.3">
      <c r="A5064" s="8" t="s">
        <v>2805</v>
      </c>
      <c r="B5064" s="2" t="s">
        <v>627</v>
      </c>
      <c r="C5064" s="3">
        <v>964023807.70000005</v>
      </c>
      <c r="D5064" s="9">
        <f t="shared" si="589"/>
        <v>20.686626549054093</v>
      </c>
      <c r="E5064" s="9">
        <f t="shared" si="588"/>
        <v>0.26908060408682788</v>
      </c>
      <c r="F5064" s="3">
        <v>667099930.15999997</v>
      </c>
      <c r="G5064" s="4">
        <v>0.11641398498974299</v>
      </c>
      <c r="H5064" s="3">
        <v>10897173.810000001</v>
      </c>
      <c r="I5064" s="3">
        <v>104694709.12</v>
      </c>
      <c r="J5064" s="3">
        <v>143808225.59999999</v>
      </c>
      <c r="K5064" s="3">
        <v>492582868.13999999</v>
      </c>
      <c r="L5064" s="3">
        <v>164708319.15000001</v>
      </c>
      <c r="M5064" s="9">
        <f t="shared" si="590"/>
        <v>0.33437687301619118</v>
      </c>
      <c r="N5064" s="3">
        <v>726302174.27999997</v>
      </c>
      <c r="O5064" s="3">
        <v>101303636.23999999</v>
      </c>
      <c r="P5064" s="3">
        <v>1471876.52</v>
      </c>
      <c r="Q5064" s="3">
        <v>5595075.5999999996</v>
      </c>
      <c r="R5064" s="3">
        <v>8797252.9800000004</v>
      </c>
      <c r="S5064" s="3"/>
      <c r="T5064" s="3">
        <v>-3067066.6</v>
      </c>
      <c r="U5064" s="3">
        <v>-42582373.170000002</v>
      </c>
      <c r="V5064" s="9">
        <f t="shared" si="591"/>
        <v>0.31527941312126201</v>
      </c>
      <c r="W5064" s="3">
        <v>-14228165.460000001</v>
      </c>
      <c r="X5064" s="11">
        <f t="shared" si="592"/>
        <v>-0.14045068852505785</v>
      </c>
      <c r="Y5064" s="11">
        <f t="shared" si="593"/>
        <v>-1.4759143235213277E-2</v>
      </c>
      <c r="Z5064" s="11">
        <f t="shared" si="594"/>
        <v>0.10508416434412919</v>
      </c>
    </row>
    <row r="5065" spans="1:26" x14ac:dyDescent="0.3">
      <c r="A5065" s="8" t="s">
        <v>2806</v>
      </c>
      <c r="B5065" s="2" t="s">
        <v>627</v>
      </c>
      <c r="C5065" s="3">
        <v>936359464.20000005</v>
      </c>
      <c r="D5065" s="9">
        <f t="shared" si="589"/>
        <v>20.657510003664967</v>
      </c>
      <c r="E5065" s="9">
        <f t="shared" si="588"/>
        <v>0.22395078375072613</v>
      </c>
      <c r="F5065" s="3">
        <v>681549481.40999997</v>
      </c>
      <c r="G5065" s="4">
        <v>9.9331337150400906E-2</v>
      </c>
      <c r="H5065" s="3">
        <v>11130531.15</v>
      </c>
      <c r="I5065" s="3">
        <v>67105368.640000001</v>
      </c>
      <c r="J5065" s="3">
        <v>131462536.09</v>
      </c>
      <c r="K5065" s="3">
        <v>490552708.61000001</v>
      </c>
      <c r="L5065" s="3">
        <v>165235442.47</v>
      </c>
      <c r="M5065" s="9">
        <f t="shared" si="590"/>
        <v>0.33683524638606316</v>
      </c>
      <c r="N5065" s="3">
        <v>688751166.07000005</v>
      </c>
      <c r="O5065" s="3">
        <v>91295041.269999996</v>
      </c>
      <c r="P5065" s="3">
        <v>3045964.84</v>
      </c>
      <c r="Q5065" s="3">
        <v>13421747.9</v>
      </c>
      <c r="R5065" s="3">
        <v>16146419.199999999</v>
      </c>
      <c r="S5065" s="3"/>
      <c r="T5065" s="3">
        <v>-4928495.6900000004</v>
      </c>
      <c r="U5065" s="3">
        <v>-80379662.739999995</v>
      </c>
      <c r="V5065" s="9">
        <f t="shared" si="591"/>
        <v>0.34660421282288373</v>
      </c>
      <c r="W5065" s="3">
        <v>-24511467.039999999</v>
      </c>
      <c r="X5065" s="11">
        <f t="shared" si="592"/>
        <v>-0.26848629124892665</v>
      </c>
      <c r="Y5065" s="11">
        <f t="shared" si="593"/>
        <v>-2.6177411536008693E-2</v>
      </c>
      <c r="Z5065" s="11">
        <f t="shared" si="594"/>
        <v>9.7499993069435131E-2</v>
      </c>
    </row>
    <row r="5066" spans="1:26" x14ac:dyDescent="0.3">
      <c r="A5066" s="8" t="s">
        <v>2807</v>
      </c>
      <c r="B5066" s="2" t="s">
        <v>627</v>
      </c>
      <c r="C5066" s="3">
        <v>925540529.40999997</v>
      </c>
      <c r="D5066" s="9">
        <f t="shared" si="589"/>
        <v>20.645888480926065</v>
      </c>
      <c r="E5066" s="9">
        <f t="shared" si="588"/>
        <v>0.23033161196722055</v>
      </c>
      <c r="F5066" s="3">
        <v>666273257.92999995</v>
      </c>
      <c r="G5066" s="4">
        <v>9.7135249086151301E-2</v>
      </c>
      <c r="H5066" s="3">
        <v>8043052.2199999997</v>
      </c>
      <c r="I5066" s="3">
        <v>76436442.810000002</v>
      </c>
      <c r="J5066" s="3">
        <v>128701747.05</v>
      </c>
      <c r="K5066" s="3">
        <v>492458121.67000002</v>
      </c>
      <c r="L5066" s="3">
        <v>165733069.31</v>
      </c>
      <c r="M5066" s="9">
        <f t="shared" si="590"/>
        <v>0.33654246324128856</v>
      </c>
      <c r="N5066" s="3">
        <v>700967021.99000001</v>
      </c>
      <c r="O5066" s="3">
        <v>91870748.75</v>
      </c>
      <c r="P5066" s="3">
        <v>18278802.859999999</v>
      </c>
      <c r="Q5066" s="3">
        <v>7480341.9000000004</v>
      </c>
      <c r="R5066" s="3">
        <v>8833627.2200000007</v>
      </c>
      <c r="S5066" s="3"/>
      <c r="T5066" s="3">
        <v>-2815696.65</v>
      </c>
      <c r="U5066" s="3">
        <v>-40177832.880000003</v>
      </c>
      <c r="V5066" s="9">
        <f t="shared" si="591"/>
        <v>0.37945172909371044</v>
      </c>
      <c r="W5066" s="3">
        <v>575707.48000000196</v>
      </c>
      <c r="X5066" s="11">
        <f t="shared" si="592"/>
        <v>6.2664938278300681E-3</v>
      </c>
      <c r="Y5066" s="11">
        <f t="shared" si="593"/>
        <v>6.2202298192926843E-4</v>
      </c>
      <c r="Z5066" s="11">
        <f t="shared" si="594"/>
        <v>9.9261724182477903E-2</v>
      </c>
    </row>
    <row r="5067" spans="1:26" x14ac:dyDescent="0.3">
      <c r="A5067" s="8" t="s">
        <v>2808</v>
      </c>
      <c r="B5067" s="2" t="s">
        <v>627</v>
      </c>
      <c r="C5067" s="3">
        <v>971501418.37</v>
      </c>
      <c r="D5067" s="9">
        <f t="shared" si="589"/>
        <v>20.694353286760116</v>
      </c>
      <c r="E5067" s="9">
        <f t="shared" si="588"/>
        <v>0.22755587646070149</v>
      </c>
      <c r="F5067" s="3">
        <v>651591697.73000002</v>
      </c>
      <c r="G5067" s="4">
        <v>0.10803972135543199</v>
      </c>
      <c r="H5067" s="3">
        <v>7136035.1299999999</v>
      </c>
      <c r="I5067" s="3">
        <v>86773420.239999995</v>
      </c>
      <c r="J5067" s="3">
        <v>127161401.37</v>
      </c>
      <c r="K5067" s="3">
        <v>479068013.44999999</v>
      </c>
      <c r="L5067" s="3">
        <v>158511909.88</v>
      </c>
      <c r="M5067" s="9">
        <f t="shared" si="590"/>
        <v>0.33087558640886755</v>
      </c>
      <c r="N5067" s="3">
        <v>714372276.73000002</v>
      </c>
      <c r="O5067" s="3">
        <v>105152058.73</v>
      </c>
      <c r="P5067" s="3">
        <v>38396153.140000001</v>
      </c>
      <c r="Q5067" s="3">
        <v>14486605.949999999</v>
      </c>
      <c r="R5067" s="3">
        <v>16814028.940000001</v>
      </c>
      <c r="S5067" s="3"/>
      <c r="T5067" s="3">
        <v>-15239582.9</v>
      </c>
      <c r="U5067" s="3">
        <v>-74909202.329999998</v>
      </c>
      <c r="V5067" s="9">
        <f t="shared" si="591"/>
        <v>0.34721083384697315</v>
      </c>
      <c r="W5067" s="3">
        <v>13866951.300000001</v>
      </c>
      <c r="X5067" s="11">
        <f t="shared" si="592"/>
        <v>0.13187522400875012</v>
      </c>
      <c r="Y5067" s="11">
        <f t="shared" si="593"/>
        <v>1.4273732428786552E-2</v>
      </c>
      <c r="Z5067" s="11">
        <f t="shared" si="594"/>
        <v>0.1082366497276203</v>
      </c>
    </row>
    <row r="5068" spans="1:26" x14ac:dyDescent="0.3">
      <c r="A5068" s="8" t="s">
        <v>2809</v>
      </c>
      <c r="B5068" s="2" t="s">
        <v>627</v>
      </c>
      <c r="C5068" s="3">
        <v>1030311547.21</v>
      </c>
      <c r="D5068" s="9">
        <f t="shared" si="589"/>
        <v>20.753127066471631</v>
      </c>
      <c r="E5068" s="9">
        <f t="shared" si="588"/>
        <v>0.24298943249538502</v>
      </c>
      <c r="F5068" s="3">
        <v>651243499.45000005</v>
      </c>
      <c r="G5068" s="4"/>
      <c r="H5068" s="3">
        <v>7358695.9400000004</v>
      </c>
      <c r="I5068" s="3">
        <v>101383295.34</v>
      </c>
      <c r="J5068" s="3">
        <v>141612826.87</v>
      </c>
      <c r="K5068" s="3">
        <v>474527712.49000001</v>
      </c>
      <c r="L5068" s="3">
        <v>158426915.03999999</v>
      </c>
      <c r="M5068" s="9">
        <f t="shared" si="590"/>
        <v>0.33386230323342519</v>
      </c>
      <c r="N5068" s="3">
        <v>740655142.40999997</v>
      </c>
      <c r="O5068" s="3">
        <v>116160711.36</v>
      </c>
      <c r="P5068" s="3">
        <v>23279311.100000001</v>
      </c>
      <c r="Q5068" s="3">
        <v>6862460.1399999997</v>
      </c>
      <c r="R5068" s="3">
        <v>8241795.3399999999</v>
      </c>
      <c r="S5068" s="3"/>
      <c r="T5068" s="3">
        <v>-11118364.98</v>
      </c>
      <c r="U5068" s="3">
        <v>-35523459.759999998</v>
      </c>
      <c r="V5068" s="9">
        <f t="shared" si="591"/>
        <v>0.32383500354450329</v>
      </c>
      <c r="W5068" s="3">
        <v>12028652.630000001</v>
      </c>
      <c r="X5068" s="11">
        <f t="shared" si="592"/>
        <v>0.10355181617923591</v>
      </c>
      <c r="Y5068" s="11">
        <f t="shared" si="593"/>
        <v>1.1674772220667248E-2</v>
      </c>
      <c r="Z5068" s="11">
        <f t="shared" si="594"/>
        <v>0.11274328786720265</v>
      </c>
    </row>
    <row r="5069" spans="1:26" x14ac:dyDescent="0.3">
      <c r="A5069" s="8" t="s">
        <v>2810</v>
      </c>
      <c r="B5069" s="2" t="s">
        <v>627</v>
      </c>
      <c r="C5069" s="3">
        <v>958710855.39999998</v>
      </c>
      <c r="D5069" s="9">
        <f t="shared" si="589"/>
        <v>20.681100081024738</v>
      </c>
      <c r="E5069" s="9">
        <f t="shared" si="588"/>
        <v>0.14259496678272407</v>
      </c>
      <c r="F5069" s="3">
        <v>690005197.88999999</v>
      </c>
      <c r="G5069" s="4">
        <v>0.115176286023114</v>
      </c>
      <c r="H5069" s="3">
        <v>9871319.8300000001</v>
      </c>
      <c r="I5069" s="3">
        <v>16045651.449999999</v>
      </c>
      <c r="J5069" s="3">
        <v>110790371.3</v>
      </c>
      <c r="K5069" s="3">
        <v>487649794.06999999</v>
      </c>
      <c r="L5069" s="3">
        <v>162695701.69999999</v>
      </c>
      <c r="M5069" s="9">
        <f t="shared" si="590"/>
        <v>0.33363225757180515</v>
      </c>
      <c r="N5069" s="3">
        <v>663965865.27999997</v>
      </c>
      <c r="O5069" s="3">
        <v>114574326.59999999</v>
      </c>
      <c r="P5069" s="3">
        <v>59416426.789999999</v>
      </c>
      <c r="Q5069" s="3">
        <v>13652813.890000001</v>
      </c>
      <c r="R5069" s="3">
        <v>16311165.76</v>
      </c>
      <c r="S5069" s="3"/>
      <c r="T5069" s="3">
        <v>-20388984.48</v>
      </c>
      <c r="U5069" s="3">
        <v>-78945152.900000006</v>
      </c>
      <c r="V5069" s="9">
        <f t="shared" si="591"/>
        <v>0.30164836017424318</v>
      </c>
      <c r="W5069" s="3">
        <v>14090407.109999999</v>
      </c>
      <c r="X5069" s="11">
        <f t="shared" si="592"/>
        <v>0.12298049247273517</v>
      </c>
      <c r="Y5069" s="11">
        <f t="shared" si="593"/>
        <v>1.4697243731657865E-2</v>
      </c>
      <c r="Z5069" s="11">
        <f t="shared" si="594"/>
        <v>0.11950874025745385</v>
      </c>
    </row>
    <row r="5070" spans="1:26" x14ac:dyDescent="0.3">
      <c r="A5070" s="8" t="s">
        <v>2811</v>
      </c>
      <c r="B5070" s="2" t="s">
        <v>627</v>
      </c>
      <c r="C5070" s="3">
        <v>973650576.08000004</v>
      </c>
      <c r="D5070" s="9">
        <f t="shared" si="589"/>
        <v>20.696563045782206</v>
      </c>
      <c r="E5070" s="9">
        <f t="shared" si="588"/>
        <v>0.14425446482605445</v>
      </c>
      <c r="F5070" s="3">
        <v>697482039.87</v>
      </c>
      <c r="G5070" s="4">
        <v>0.10866832130955099</v>
      </c>
      <c r="H5070" s="3">
        <v>7967342.6100000003</v>
      </c>
      <c r="I5070" s="3">
        <v>26622722.030000001</v>
      </c>
      <c r="J5070" s="3">
        <v>105863378.14</v>
      </c>
      <c r="K5070" s="3">
        <v>507054581.24000001</v>
      </c>
      <c r="L5070" s="3">
        <v>163973931.94999999</v>
      </c>
      <c r="M5070" s="9">
        <f t="shared" si="590"/>
        <v>0.32338516999294709</v>
      </c>
      <c r="N5070" s="3">
        <v>706370333.52999997</v>
      </c>
      <c r="O5070" s="3">
        <v>115523372.5</v>
      </c>
      <c r="P5070" s="3">
        <v>37904112.759999998</v>
      </c>
      <c r="Q5070" s="3">
        <v>6769093.5599999996</v>
      </c>
      <c r="R5070" s="3">
        <v>6998288.1799999997</v>
      </c>
      <c r="S5070" s="3"/>
      <c r="T5070" s="3">
        <v>-10134245.300000001</v>
      </c>
      <c r="U5070" s="3">
        <v>-39052450.600000001</v>
      </c>
      <c r="V5070" s="9">
        <f t="shared" si="591"/>
        <v>0.27990051960371659</v>
      </c>
      <c r="W5070" s="3">
        <v>3218045.8999999901</v>
      </c>
      <c r="X5070" s="11">
        <f t="shared" si="592"/>
        <v>2.785623229619608E-2</v>
      </c>
      <c r="Y5070" s="11">
        <f t="shared" si="593"/>
        <v>3.3051342843714183E-3</v>
      </c>
      <c r="Z5070" s="11">
        <f t="shared" si="594"/>
        <v>0.11864972438583349</v>
      </c>
    </row>
    <row r="5071" spans="1:26" x14ac:dyDescent="0.3">
      <c r="A5071" s="8" t="s">
        <v>2812</v>
      </c>
      <c r="B5071" s="2" t="s">
        <v>627</v>
      </c>
      <c r="C5071" s="3">
        <v>1081946970.1900001</v>
      </c>
      <c r="D5071" s="9">
        <f t="shared" si="589"/>
        <v>20.802028005254655</v>
      </c>
      <c r="E5071" s="9">
        <f t="shared" si="588"/>
        <v>0.20459487691076667</v>
      </c>
      <c r="F5071" s="3">
        <v>734179785.85000002</v>
      </c>
      <c r="G5071" s="4">
        <v>0.10770208413922</v>
      </c>
      <c r="H5071" s="3">
        <v>8441858.3300000001</v>
      </c>
      <c r="I5071" s="3">
        <v>106187991.93000001</v>
      </c>
      <c r="J5071" s="3">
        <v>106730956.93000001</v>
      </c>
      <c r="K5071" s="3">
        <v>539578287.05999994</v>
      </c>
      <c r="L5071" s="3">
        <v>174225120.69</v>
      </c>
      <c r="M5071" s="9">
        <f t="shared" si="590"/>
        <v>0.32289127429367176</v>
      </c>
      <c r="N5071" s="3">
        <v>820830583.25999999</v>
      </c>
      <c r="O5071" s="3">
        <v>115692053.22</v>
      </c>
      <c r="P5071" s="3">
        <v>66975481.689999998</v>
      </c>
      <c r="Q5071" s="3">
        <v>13586988.6</v>
      </c>
      <c r="R5071" s="3">
        <v>14009201.880000001</v>
      </c>
      <c r="S5071" s="3"/>
      <c r="T5071" s="3">
        <v>-19229714.710000001</v>
      </c>
      <c r="U5071" s="3">
        <v>-78764620.010000005</v>
      </c>
      <c r="V5071" s="9">
        <f t="shared" si="591"/>
        <v>0.28161005999837457</v>
      </c>
      <c r="W5071" s="3">
        <v>4321996.4800000004</v>
      </c>
      <c r="X5071" s="11">
        <f t="shared" si="592"/>
        <v>3.7357764511113764E-2</v>
      </c>
      <c r="Y5071" s="11">
        <f t="shared" si="593"/>
        <v>3.9946472415750816E-3</v>
      </c>
      <c r="Z5071" s="11">
        <f t="shared" si="594"/>
        <v>0.10692950431728035</v>
      </c>
    </row>
    <row r="5072" spans="1:26" x14ac:dyDescent="0.3">
      <c r="A5072" s="8" t="s">
        <v>2813</v>
      </c>
      <c r="B5072" s="2" t="s">
        <v>627</v>
      </c>
      <c r="C5072" s="3">
        <v>1130738443.5899999</v>
      </c>
      <c r="D5072" s="9">
        <f t="shared" si="589"/>
        <v>20.846136746141767</v>
      </c>
      <c r="E5072" s="9">
        <f t="shared" si="588"/>
        <v>0.18515440582819109</v>
      </c>
      <c r="F5072" s="3">
        <v>787633551.13999999</v>
      </c>
      <c r="G5072" s="4">
        <v>0.102337269196002</v>
      </c>
      <c r="H5072" s="3">
        <v>8924238.8900000006</v>
      </c>
      <c r="I5072" s="3">
        <v>66268836.259999998</v>
      </c>
      <c r="J5072" s="3">
        <v>134168129.52</v>
      </c>
      <c r="K5072" s="3">
        <v>585824757.92999995</v>
      </c>
      <c r="L5072" s="3">
        <v>193649155.18000001</v>
      </c>
      <c r="M5072" s="9">
        <f t="shared" si="590"/>
        <v>0.33055816190537152</v>
      </c>
      <c r="N5072" s="3">
        <v>847279705.52999997</v>
      </c>
      <c r="O5072" s="3">
        <v>116500196.78</v>
      </c>
      <c r="P5072" s="3">
        <v>29112633.949999999</v>
      </c>
      <c r="Q5072" s="3">
        <v>6787977.1200000001</v>
      </c>
      <c r="R5072" s="3">
        <v>7143930.4900000002</v>
      </c>
      <c r="S5072" s="3"/>
      <c r="T5072" s="3">
        <v>-9500333.7599999998</v>
      </c>
      <c r="U5072" s="3">
        <v>-40458394.200000003</v>
      </c>
      <c r="V5072" s="9">
        <f t="shared" si="591"/>
        <v>0.27886834150690815</v>
      </c>
      <c r="W5072" s="3">
        <v>944143.35999998299</v>
      </c>
      <c r="X5072" s="11">
        <f t="shared" si="592"/>
        <v>8.1042211609557331E-3</v>
      </c>
      <c r="Y5072" s="11">
        <f t="shared" si="593"/>
        <v>8.3497944670776986E-4</v>
      </c>
      <c r="Z5072" s="11">
        <f t="shared" si="594"/>
        <v>0.10303019008544684</v>
      </c>
    </row>
    <row r="5073" spans="1:26" x14ac:dyDescent="0.3">
      <c r="A5073" s="8" t="s">
        <v>2814</v>
      </c>
      <c r="B5073" s="2" t="s">
        <v>627</v>
      </c>
      <c r="C5073" s="3">
        <v>1132807015.72</v>
      </c>
      <c r="D5073" s="9">
        <f t="shared" si="589"/>
        <v>20.847964474140202</v>
      </c>
      <c r="E5073" s="9">
        <f t="shared" si="588"/>
        <v>0.14179924708349773</v>
      </c>
      <c r="F5073" s="3">
        <v>877117249.04999995</v>
      </c>
      <c r="G5073" s="4">
        <v>9.1758636685161696E-2</v>
      </c>
      <c r="H5073" s="3">
        <v>10719329.49</v>
      </c>
      <c r="I5073" s="3">
        <v>19540866.129999999</v>
      </c>
      <c r="J5073" s="3">
        <v>130370986.3</v>
      </c>
      <c r="K5073" s="3">
        <v>643094870.28999996</v>
      </c>
      <c r="L5073" s="3">
        <v>218021362.52000001</v>
      </c>
      <c r="M5073" s="9">
        <f t="shared" si="590"/>
        <v>0.33901897308197237</v>
      </c>
      <c r="N5073" s="3">
        <v>849670366.62</v>
      </c>
      <c r="O5073" s="3">
        <v>104312489.88</v>
      </c>
      <c r="P5073" s="3">
        <v>50238148.640000001</v>
      </c>
      <c r="Q5073" s="3">
        <v>13469835.359999999</v>
      </c>
      <c r="R5073" s="3">
        <v>15998964.220000001</v>
      </c>
      <c r="S5073" s="3"/>
      <c r="T5073" s="3">
        <v>-20601202.73</v>
      </c>
      <c r="U5073" s="3">
        <v>-85543134.650000006</v>
      </c>
      <c r="V5073" s="9">
        <f t="shared" si="591"/>
        <v>0.2776295024999853</v>
      </c>
      <c r="W5073" s="3">
        <v>-11142264</v>
      </c>
      <c r="X5073" s="11">
        <f t="shared" si="592"/>
        <v>-0.1068162020944754</v>
      </c>
      <c r="Y5073" s="11">
        <f t="shared" si="593"/>
        <v>-9.8359772188717394E-3</v>
      </c>
      <c r="Z5073" s="11">
        <f t="shared" si="594"/>
        <v>9.2083195489127592E-2</v>
      </c>
    </row>
    <row r="5074" spans="1:26" x14ac:dyDescent="0.3">
      <c r="A5074" s="8" t="s">
        <v>2815</v>
      </c>
      <c r="B5074" s="2" t="s">
        <v>627</v>
      </c>
      <c r="C5074" s="3">
        <v>1100097191.77</v>
      </c>
      <c r="D5074" s="9">
        <f t="shared" si="589"/>
        <v>20.818664369002107</v>
      </c>
      <c r="E5074" s="9">
        <f t="shared" si="588"/>
        <v>0.12219467693914882</v>
      </c>
      <c r="F5074" s="3">
        <v>891638618</v>
      </c>
      <c r="G5074" s="4">
        <v>8.4903635389785098E-2</v>
      </c>
      <c r="H5074" s="3">
        <v>9129194.0500000007</v>
      </c>
      <c r="I5074" s="3">
        <v>16495141.34</v>
      </c>
      <c r="J5074" s="3">
        <v>108801685.56</v>
      </c>
      <c r="K5074" s="3">
        <v>664729133.88999999</v>
      </c>
      <c r="L5074" s="3">
        <v>236253446.43000001</v>
      </c>
      <c r="M5074" s="9">
        <f t="shared" si="590"/>
        <v>0.35541310645953339</v>
      </c>
      <c r="N5074" s="3">
        <v>830529514.96000004</v>
      </c>
      <c r="O5074" s="3">
        <v>97689557.689999998</v>
      </c>
      <c r="P5074" s="3">
        <v>16711995.84</v>
      </c>
      <c r="Q5074" s="3">
        <v>6273456.6299999999</v>
      </c>
      <c r="R5074" s="3">
        <v>8879755.1799999997</v>
      </c>
      <c r="S5074" s="3"/>
      <c r="T5074" s="3">
        <v>-9585070.2300000004</v>
      </c>
      <c r="U5074" s="3">
        <v>-42597248.659999996</v>
      </c>
      <c r="V5074" s="9">
        <f t="shared" si="591"/>
        <v>0.2903897743973945</v>
      </c>
      <c r="W5074" s="3">
        <v>-5936700.9000000004</v>
      </c>
      <c r="X5074" s="11">
        <f t="shared" si="592"/>
        <v>-6.0771089975031299E-2</v>
      </c>
      <c r="Y5074" s="11">
        <f t="shared" si="593"/>
        <v>-5.3965240020730828E-3</v>
      </c>
      <c r="Z5074" s="11">
        <f t="shared" si="594"/>
        <v>8.8800842708108826E-2</v>
      </c>
    </row>
    <row r="5075" spans="1:26" x14ac:dyDescent="0.3">
      <c r="A5075" s="8" t="s">
        <v>2816</v>
      </c>
      <c r="B5075" s="2" t="s">
        <v>627</v>
      </c>
      <c r="C5075" s="3">
        <v>1100662325.53</v>
      </c>
      <c r="D5075" s="9">
        <f t="shared" si="589"/>
        <v>20.819177949670944</v>
      </c>
      <c r="E5075" s="9">
        <f t="shared" si="588"/>
        <v>0.20862844784791459</v>
      </c>
      <c r="F5075" s="3">
        <v>871343598.79999995</v>
      </c>
      <c r="G5075" s="4">
        <v>-0.11462102287230901</v>
      </c>
      <c r="H5075" s="3">
        <v>10655308.800000001</v>
      </c>
      <c r="I5075" s="3">
        <v>43844834.649999999</v>
      </c>
      <c r="J5075" s="3">
        <v>175129329.13</v>
      </c>
      <c r="K5075" s="3">
        <v>642745496.14999998</v>
      </c>
      <c r="L5075" s="3">
        <v>236767645.37</v>
      </c>
      <c r="M5075" s="9">
        <f t="shared" si="590"/>
        <v>0.36836920178861066</v>
      </c>
      <c r="N5075" s="3">
        <v>929457642.22000003</v>
      </c>
      <c r="O5075" s="3">
        <v>-6964160.7000000002</v>
      </c>
      <c r="P5075" s="3">
        <v>20402517.649999999</v>
      </c>
      <c r="Q5075" s="3">
        <v>12435635.779999999</v>
      </c>
      <c r="R5075" s="3">
        <v>14370241.16</v>
      </c>
      <c r="S5075" s="3"/>
      <c r="T5075" s="3">
        <v>-18552224.379999999</v>
      </c>
      <c r="U5075" s="3">
        <v>-81759322.609999999</v>
      </c>
      <c r="V5075" s="9">
        <f t="shared" si="591"/>
        <v>0.26722623411113638</v>
      </c>
      <c r="W5075" s="3">
        <v>-110627105.33</v>
      </c>
      <c r="X5075" s="11">
        <f t="shared" si="592"/>
        <v>15.885202840020622</v>
      </c>
      <c r="Y5075" s="11">
        <f t="shared" si="593"/>
        <v>-0.10050957751890884</v>
      </c>
      <c r="Z5075" s="11">
        <f t="shared" si="594"/>
        <v>-6.3272454579987192E-3</v>
      </c>
    </row>
    <row r="5076" spans="1:26" x14ac:dyDescent="0.3">
      <c r="A5076" s="8" t="s">
        <v>2817</v>
      </c>
      <c r="B5076" s="2" t="s">
        <v>627</v>
      </c>
      <c r="C5076" s="3">
        <v>1002830544.23</v>
      </c>
      <c r="D5076" s="9">
        <f t="shared" si="589"/>
        <v>20.726092382729501</v>
      </c>
      <c r="E5076" s="9">
        <f t="shared" si="588"/>
        <v>0.16693468411309681</v>
      </c>
      <c r="F5076" s="3">
        <v>842374355.65999997</v>
      </c>
      <c r="G5076" s="4">
        <v>-0.144237061782647</v>
      </c>
      <c r="H5076" s="3">
        <v>8213435.8700000001</v>
      </c>
      <c r="I5076" s="3">
        <v>6000000</v>
      </c>
      <c r="J5076" s="3">
        <v>153193764.25</v>
      </c>
      <c r="K5076" s="3">
        <v>614080463.83000004</v>
      </c>
      <c r="L5076" s="3">
        <v>235546825.99000001</v>
      </c>
      <c r="M5076" s="9">
        <f t="shared" si="590"/>
        <v>0.38357648527181937</v>
      </c>
      <c r="N5076" s="3">
        <v>866213313.14999998</v>
      </c>
      <c r="O5076" s="3">
        <v>-28107308.280000001</v>
      </c>
      <c r="P5076" s="3">
        <v>5231708.2699999996</v>
      </c>
      <c r="Q5076" s="3">
        <v>6138467.8099999996</v>
      </c>
      <c r="R5076" s="3">
        <v>6961483</v>
      </c>
      <c r="S5076" s="3"/>
      <c r="T5076" s="3">
        <v>-9350697.8000000007</v>
      </c>
      <c r="U5076" s="3">
        <v>-36291244.469999999</v>
      </c>
      <c r="V5076" s="9">
        <f t="shared" si="591"/>
        <v>0.28701562988940699</v>
      </c>
      <c r="W5076" s="3">
        <v>-21143147.579999998</v>
      </c>
      <c r="X5076" s="11">
        <f t="shared" si="592"/>
        <v>0.75222954006750575</v>
      </c>
      <c r="Y5076" s="11">
        <f t="shared" si="593"/>
        <v>-2.1083469885965898E-2</v>
      </c>
      <c r="Z5076" s="11">
        <f t="shared" si="594"/>
        <v>-2.8027973860311105E-2</v>
      </c>
    </row>
    <row r="5077" spans="1:26" x14ac:dyDescent="0.3">
      <c r="A5077" s="8" t="s">
        <v>2818</v>
      </c>
      <c r="B5077" s="2" t="s">
        <v>627</v>
      </c>
      <c r="C5077" s="3">
        <v>998027365.45000005</v>
      </c>
      <c r="D5077" s="9">
        <f t="shared" si="589"/>
        <v>20.72129125419039</v>
      </c>
      <c r="E5077" s="9">
        <f t="shared" si="588"/>
        <v>0.22338705236752282</v>
      </c>
      <c r="F5077" s="3">
        <v>783169554.27999997</v>
      </c>
      <c r="G5077" s="4"/>
      <c r="H5077" s="3">
        <v>8504912.8000000007</v>
      </c>
      <c r="I5077" s="3">
        <v>38772417.979999997</v>
      </c>
      <c r="J5077" s="3">
        <v>175669060.56999999</v>
      </c>
      <c r="K5077" s="3">
        <v>532110221.13</v>
      </c>
      <c r="L5077" s="3">
        <v>222085453.30000001</v>
      </c>
      <c r="M5077" s="9">
        <f t="shared" si="590"/>
        <v>0.41736738833615122</v>
      </c>
      <c r="N5077" s="3">
        <v>867171223.25</v>
      </c>
      <c r="O5077" s="3">
        <v>-31138840.469999999</v>
      </c>
      <c r="P5077" s="3">
        <v>11838384.550000001</v>
      </c>
      <c r="Q5077" s="3">
        <v>12044646.699999999</v>
      </c>
      <c r="R5077" s="3">
        <v>20000000.940000001</v>
      </c>
      <c r="S5077" s="3"/>
      <c r="T5077" s="3">
        <v>-17360958.289999999</v>
      </c>
      <c r="U5077" s="3">
        <v>-68331052.560000002</v>
      </c>
      <c r="V5077" s="9">
        <f t="shared" si="591"/>
        <v>0.37395140249530046</v>
      </c>
      <c r="W5077" s="3">
        <v>-24191076.870000001</v>
      </c>
      <c r="X5077" s="11">
        <f t="shared" si="592"/>
        <v>0.77687789605738011</v>
      </c>
      <c r="Y5077" s="11">
        <f t="shared" si="593"/>
        <v>-2.4238891344519897E-2</v>
      </c>
      <c r="Z5077" s="11">
        <f t="shared" si="594"/>
        <v>-3.1200387432222185E-2</v>
      </c>
    </row>
    <row r="5078" spans="1:26" x14ac:dyDescent="0.3">
      <c r="A5078" s="8" t="s">
        <v>2799</v>
      </c>
      <c r="B5078" s="2" t="s">
        <v>2933</v>
      </c>
      <c r="C5078" s="3">
        <v>1022852453.3200001</v>
      </c>
      <c r="D5078" s="9">
        <f t="shared" si="589"/>
        <v>20.745861084110125</v>
      </c>
      <c r="E5078" s="9">
        <f t="shared" si="588"/>
        <v>0.38935847741023627</v>
      </c>
      <c r="F5078" s="3">
        <v>566976730.84000003</v>
      </c>
      <c r="G5078" s="4">
        <v>0.50079567529390001</v>
      </c>
      <c r="H5078" s="3">
        <v>310816.49</v>
      </c>
      <c r="I5078" s="3">
        <v>125974033.70999999</v>
      </c>
      <c r="J5078" s="3">
        <v>271971423.63999999</v>
      </c>
      <c r="K5078" s="3">
        <v>566976730.84000003</v>
      </c>
      <c r="L5078" s="3">
        <v>26037789.629999999</v>
      </c>
      <c r="M5078" s="9">
        <f t="shared" si="590"/>
        <v>4.5923912241378782E-2</v>
      </c>
      <c r="N5078" s="3">
        <v>445526682.54000002</v>
      </c>
      <c r="O5078" s="3">
        <v>505186009.50999999</v>
      </c>
      <c r="P5078" s="3">
        <v>20021946.199999999</v>
      </c>
      <c r="Q5078" s="3">
        <v>0</v>
      </c>
      <c r="R5078" s="3">
        <v>413374</v>
      </c>
      <c r="S5078" s="3"/>
      <c r="T5078" s="3">
        <v>-11793304.390000001</v>
      </c>
      <c r="U5078" s="3">
        <v>-3153699.15</v>
      </c>
      <c r="V5078" s="9">
        <f t="shared" si="591"/>
        <v>2.7655977928536704E-2</v>
      </c>
      <c r="W5078" s="3">
        <v>13472096.470000001</v>
      </c>
      <c r="X5078" s="11">
        <f t="shared" si="592"/>
        <v>2.6667596125765879E-2</v>
      </c>
      <c r="Y5078" s="11">
        <f t="shared" si="593"/>
        <v>1.3171104421045219E-2</v>
      </c>
      <c r="Z5078" s="11">
        <f t="shared" si="594"/>
        <v>0.4938992010727008</v>
      </c>
    </row>
    <row r="5079" spans="1:26" x14ac:dyDescent="0.3">
      <c r="A5079" s="8" t="s">
        <v>2800</v>
      </c>
      <c r="B5079" s="2" t="s">
        <v>2933</v>
      </c>
      <c r="C5079" s="3">
        <v>1036115176.13</v>
      </c>
      <c r="D5079" s="9">
        <f t="shared" si="589"/>
        <v>20.758744148475003</v>
      </c>
      <c r="E5079" s="9">
        <f t="shared" si="588"/>
        <v>0.38543216462828239</v>
      </c>
      <c r="F5079" s="3">
        <v>588657411.82000005</v>
      </c>
      <c r="G5079" s="4">
        <v>0.500729566876845</v>
      </c>
      <c r="H5079" s="3">
        <v>344101.57</v>
      </c>
      <c r="I5079" s="3">
        <v>132100365.38</v>
      </c>
      <c r="J5079" s="3">
        <v>266907648.19</v>
      </c>
      <c r="K5079" s="3">
        <v>588657411.82000005</v>
      </c>
      <c r="L5079" s="3">
        <v>29477480.059999999</v>
      </c>
      <c r="M5079" s="9">
        <f t="shared" si="590"/>
        <v>5.0075781716333229E-2</v>
      </c>
      <c r="N5079" s="3">
        <v>454065173.06</v>
      </c>
      <c r="O5079" s="3">
        <v>505020166.88</v>
      </c>
      <c r="P5079" s="3">
        <v>35999304.850000001</v>
      </c>
      <c r="Q5079" s="3">
        <v>0</v>
      </c>
      <c r="R5079" s="3">
        <v>1132032</v>
      </c>
      <c r="S5079" s="3"/>
      <c r="T5079" s="3">
        <v>-23710880.550000001</v>
      </c>
      <c r="U5079" s="3">
        <v>-6028868.9299999904</v>
      </c>
      <c r="V5079" s="9">
        <f t="shared" si="591"/>
        <v>3.8064611161613603E-2</v>
      </c>
      <c r="W5079" s="3">
        <v>20781253.84</v>
      </c>
      <c r="X5079" s="11">
        <f t="shared" si="592"/>
        <v>4.1149354427538976E-2</v>
      </c>
      <c r="Y5079" s="11">
        <f t="shared" si="593"/>
        <v>2.0056895525476411E-2</v>
      </c>
      <c r="Z5079" s="11">
        <f t="shared" si="594"/>
        <v>0.4874170155158849</v>
      </c>
    </row>
    <row r="5080" spans="1:26" x14ac:dyDescent="0.3">
      <c r="A5080" s="8" t="s">
        <v>2801</v>
      </c>
      <c r="B5080" s="2" t="s">
        <v>2933</v>
      </c>
      <c r="C5080" s="3">
        <v>1065997364.01</v>
      </c>
      <c r="D5080" s="9">
        <f t="shared" si="589"/>
        <v>20.787176689900889</v>
      </c>
      <c r="E5080" s="9">
        <f t="shared" si="588"/>
        <v>0.37677312422156445</v>
      </c>
      <c r="F5080" s="3">
        <v>616318658.42999995</v>
      </c>
      <c r="G5080" s="4">
        <v>0.48392468092344798</v>
      </c>
      <c r="H5080" s="3">
        <v>533550.43999999994</v>
      </c>
      <c r="I5080" s="3">
        <v>126612674.42</v>
      </c>
      <c r="J5080" s="3">
        <v>274492932.38999999</v>
      </c>
      <c r="K5080" s="3">
        <v>616318658.42999995</v>
      </c>
      <c r="L5080" s="3">
        <v>29967082.219999999</v>
      </c>
      <c r="M5080" s="9">
        <f t="shared" si="590"/>
        <v>4.8622708091196933E-2</v>
      </c>
      <c r="N5080" s="3">
        <v>470160642.64999998</v>
      </c>
      <c r="O5080" s="3">
        <v>507756228.11000001</v>
      </c>
      <c r="P5080" s="3">
        <v>18920732.789999999</v>
      </c>
      <c r="Q5080" s="3">
        <v>0</v>
      </c>
      <c r="R5080" s="3">
        <v>750917.13</v>
      </c>
      <c r="S5080" s="3"/>
      <c r="T5080" s="3">
        <v>-12740863.199999999</v>
      </c>
      <c r="U5080" s="3">
        <v>-3760080.45</v>
      </c>
      <c r="V5080" s="9">
        <f t="shared" si="591"/>
        <v>4.5507526474099565E-2</v>
      </c>
      <c r="W5080" s="3">
        <v>10924061.23</v>
      </c>
      <c r="X5080" s="11">
        <f t="shared" si="592"/>
        <v>2.1514381557981438E-2</v>
      </c>
      <c r="Y5080" s="11">
        <f t="shared" si="593"/>
        <v>1.0247737563727712E-2</v>
      </c>
      <c r="Z5080" s="11">
        <f t="shared" si="594"/>
        <v>0.47632034116853295</v>
      </c>
    </row>
    <row r="5081" spans="1:26" x14ac:dyDescent="0.3">
      <c r="A5081" s="8" t="s">
        <v>2802</v>
      </c>
      <c r="B5081" s="2" t="s">
        <v>2933</v>
      </c>
      <c r="C5081" s="3">
        <v>1123956158.1400001</v>
      </c>
      <c r="D5081" s="9">
        <f t="shared" si="589"/>
        <v>20.840120582443664</v>
      </c>
      <c r="E5081" s="9">
        <f t="shared" si="588"/>
        <v>0.35870698539273543</v>
      </c>
      <c r="F5081" s="3">
        <v>653283016.88999999</v>
      </c>
      <c r="G5081" s="4">
        <v>0.52758234836739304</v>
      </c>
      <c r="H5081" s="3">
        <v>323198.49</v>
      </c>
      <c r="I5081" s="3">
        <v>149053286.5</v>
      </c>
      <c r="J5081" s="3">
        <v>253794440.21000001</v>
      </c>
      <c r="K5081" s="3">
        <v>653283016.88999999</v>
      </c>
      <c r="L5081" s="3">
        <v>33927872.189999998</v>
      </c>
      <c r="M5081" s="9">
        <f t="shared" si="590"/>
        <v>5.1934416344566914E-2</v>
      </c>
      <c r="N5081" s="3">
        <v>499599512.49000001</v>
      </c>
      <c r="O5081" s="3">
        <v>569956071.48000002</v>
      </c>
      <c r="P5081" s="3">
        <v>39341301.57</v>
      </c>
      <c r="Q5081" s="3">
        <v>0</v>
      </c>
      <c r="R5081" s="3">
        <v>1745572.06</v>
      </c>
      <c r="S5081" s="3"/>
      <c r="T5081" s="3">
        <v>-27800563.710000001</v>
      </c>
      <c r="U5081" s="3">
        <v>-7655475.5</v>
      </c>
      <c r="V5081" s="9">
        <f t="shared" si="591"/>
        <v>4.9232009522024667E-2</v>
      </c>
      <c r="W5081" s="3">
        <v>42887487.100000001</v>
      </c>
      <c r="X5081" s="11">
        <f t="shared" si="592"/>
        <v>7.5247004543059673E-2</v>
      </c>
      <c r="Y5081" s="11">
        <f t="shared" si="593"/>
        <v>3.8157615659113575E-2</v>
      </c>
      <c r="Z5081" s="11">
        <f t="shared" si="594"/>
        <v>0.50709813488028077</v>
      </c>
    </row>
    <row r="5082" spans="1:26" x14ac:dyDescent="0.3">
      <c r="A5082" s="8" t="s">
        <v>2803</v>
      </c>
      <c r="B5082" s="2" t="s">
        <v>2933</v>
      </c>
      <c r="C5082" s="3">
        <v>1153861159.6800001</v>
      </c>
      <c r="D5082" s="9">
        <f t="shared" si="589"/>
        <v>20.86637968555852</v>
      </c>
      <c r="E5082" s="9">
        <f t="shared" si="588"/>
        <v>0.3602775259939322</v>
      </c>
      <c r="F5082" s="3">
        <v>664581443.17999995</v>
      </c>
      <c r="G5082" s="4">
        <v>0.44829232029971799</v>
      </c>
      <c r="H5082" s="3">
        <v>593558.1</v>
      </c>
      <c r="I5082" s="3">
        <v>161265507.90000001</v>
      </c>
      <c r="J5082" s="3">
        <v>253851177.94999999</v>
      </c>
      <c r="K5082" s="3">
        <v>664581443.17999995</v>
      </c>
      <c r="L5082" s="3">
        <v>29773191.489999998</v>
      </c>
      <c r="M5082" s="9">
        <f t="shared" si="590"/>
        <v>4.479991398426094E-2</v>
      </c>
      <c r="N5082" s="3">
        <v>519022619.26999998</v>
      </c>
      <c r="O5082" s="3">
        <v>573401346.11000001</v>
      </c>
      <c r="P5082" s="3">
        <v>23807762.239999998</v>
      </c>
      <c r="Q5082" s="3">
        <v>0</v>
      </c>
      <c r="R5082" s="3">
        <v>717332.95</v>
      </c>
      <c r="S5082" s="3"/>
      <c r="T5082" s="3">
        <v>-13428134.35</v>
      </c>
      <c r="U5082" s="3">
        <v>-3083003.76</v>
      </c>
      <c r="V5082" s="9">
        <f t="shared" si="591"/>
        <v>4.3445396993290607E-2</v>
      </c>
      <c r="W5082" s="3">
        <v>14250274.630000001</v>
      </c>
      <c r="X5082" s="11">
        <f t="shared" si="592"/>
        <v>2.4852182030396314E-2</v>
      </c>
      <c r="Y5082" s="11">
        <f t="shared" si="593"/>
        <v>1.2350077399218486E-2</v>
      </c>
      <c r="Z5082" s="11">
        <f t="shared" si="594"/>
        <v>0.49694137054498067</v>
      </c>
    </row>
    <row r="5083" spans="1:26" x14ac:dyDescent="0.3">
      <c r="A5083" s="8" t="s">
        <v>2804</v>
      </c>
      <c r="B5083" s="2" t="s">
        <v>2933</v>
      </c>
      <c r="C5083" s="3">
        <v>1166073155.27</v>
      </c>
      <c r="D5083" s="9">
        <f t="shared" si="589"/>
        <v>20.8769076632754</v>
      </c>
      <c r="E5083" s="9">
        <f t="shared" si="588"/>
        <v>0.35389366549172352</v>
      </c>
      <c r="F5083" s="3">
        <v>688441793.76999998</v>
      </c>
      <c r="G5083" s="4">
        <v>0.42536903369586299</v>
      </c>
      <c r="H5083" s="3">
        <v>167699.5</v>
      </c>
      <c r="I5083" s="3">
        <v>186953664.37</v>
      </c>
      <c r="J5083" s="3">
        <v>225544539.28</v>
      </c>
      <c r="K5083" s="3">
        <v>688441793.76999998</v>
      </c>
      <c r="L5083" s="3">
        <v>38098628.5</v>
      </c>
      <c r="M5083" s="9">
        <f t="shared" si="590"/>
        <v>5.5340377131037878E-2</v>
      </c>
      <c r="N5083" s="3">
        <v>540044382.01999998</v>
      </c>
      <c r="O5083" s="3">
        <v>560967475.86000001</v>
      </c>
      <c r="P5083" s="3">
        <v>37131114.020000003</v>
      </c>
      <c r="Q5083" s="3">
        <v>0</v>
      </c>
      <c r="R5083" s="3">
        <v>1232319.22</v>
      </c>
      <c r="S5083" s="3"/>
      <c r="T5083" s="3">
        <v>-26573033.149999999</v>
      </c>
      <c r="U5083" s="3">
        <v>-7252044.4900000002</v>
      </c>
      <c r="V5083" s="9">
        <f t="shared" si="591"/>
        <v>3.6432118001784426E-2</v>
      </c>
      <c r="W5083" s="3">
        <v>4171404.3799999901</v>
      </c>
      <c r="X5083" s="11">
        <f t="shared" si="592"/>
        <v>7.4360895408507469E-3</v>
      </c>
      <c r="Y5083" s="11">
        <f t="shared" si="593"/>
        <v>3.5773093318781672E-3</v>
      </c>
      <c r="Z5083" s="11">
        <f t="shared" si="594"/>
        <v>0.48107399893800834</v>
      </c>
    </row>
    <row r="5084" spans="1:26" x14ac:dyDescent="0.3">
      <c r="A5084" s="8" t="s">
        <v>2805</v>
      </c>
      <c r="B5084" s="2" t="s">
        <v>2933</v>
      </c>
      <c r="C5084" s="3">
        <v>1165559264.1400001</v>
      </c>
      <c r="D5084" s="9">
        <f t="shared" si="589"/>
        <v>20.876466863830306</v>
      </c>
      <c r="E5084" s="9">
        <f t="shared" si="588"/>
        <v>0.36614604793595423</v>
      </c>
      <c r="F5084" s="3">
        <v>695770887.38999999</v>
      </c>
      <c r="G5084" s="4">
        <v>0.31304174518886602</v>
      </c>
      <c r="H5084" s="3">
        <v>246665.95</v>
      </c>
      <c r="I5084" s="3">
        <v>195891920.83000001</v>
      </c>
      <c r="J5084" s="3">
        <v>230626331.41999999</v>
      </c>
      <c r="K5084" s="3">
        <v>695770887.38999999</v>
      </c>
      <c r="L5084" s="3">
        <v>53446962.840000004</v>
      </c>
      <c r="M5084" s="9">
        <f t="shared" si="590"/>
        <v>7.6816900230609123E-2</v>
      </c>
      <c r="N5084" s="3">
        <v>542949382.17999995</v>
      </c>
      <c r="O5084" s="3">
        <v>564456895.95000005</v>
      </c>
      <c r="P5084" s="3">
        <v>6923025.1399999997</v>
      </c>
      <c r="Q5084" s="3">
        <v>0</v>
      </c>
      <c r="R5084" s="3">
        <v>393895.75</v>
      </c>
      <c r="S5084" s="3"/>
      <c r="T5084" s="3">
        <v>-13871857.789999999</v>
      </c>
      <c r="U5084" s="3">
        <v>-3307566.95</v>
      </c>
      <c r="V5084" s="9">
        <f t="shared" si="591"/>
        <v>2.292834340854652E-2</v>
      </c>
      <c r="W5084" s="3">
        <v>-5471777.3799999999</v>
      </c>
      <c r="X5084" s="11">
        <f t="shared" si="592"/>
        <v>-9.6938799388584206E-3</v>
      </c>
      <c r="Y5084" s="11">
        <f t="shared" si="593"/>
        <v>-4.6945509750954736E-3</v>
      </c>
      <c r="Z5084" s="11">
        <f t="shared" si="594"/>
        <v>0.48427987603571637</v>
      </c>
    </row>
    <row r="5085" spans="1:26" x14ac:dyDescent="0.3">
      <c r="A5085" s="8" t="s">
        <v>2806</v>
      </c>
      <c r="B5085" s="2" t="s">
        <v>2933</v>
      </c>
      <c r="C5085" s="3">
        <v>1206396585.5</v>
      </c>
      <c r="D5085" s="9">
        <f t="shared" si="589"/>
        <v>20.910903724892343</v>
      </c>
      <c r="E5085" s="9">
        <f t="shared" si="588"/>
        <v>0.32990171748956759</v>
      </c>
      <c r="F5085" s="3">
        <v>742953443.72000003</v>
      </c>
      <c r="G5085" s="4">
        <v>0.28763940893656798</v>
      </c>
      <c r="H5085" s="3">
        <v>1133462.46</v>
      </c>
      <c r="I5085" s="3">
        <v>196611668.84</v>
      </c>
      <c r="J5085" s="3">
        <v>200247174.22999999</v>
      </c>
      <c r="K5085" s="3">
        <v>742953443.72000003</v>
      </c>
      <c r="L5085" s="3">
        <v>45115658.340000004</v>
      </c>
      <c r="M5085" s="9">
        <f t="shared" si="590"/>
        <v>6.0724744896670714E-2</v>
      </c>
      <c r="N5085" s="3">
        <v>562799784.60000002</v>
      </c>
      <c r="O5085" s="3">
        <v>563094479.04999995</v>
      </c>
      <c r="P5085" s="3">
        <v>38393839.539999999</v>
      </c>
      <c r="Q5085" s="3">
        <v>0</v>
      </c>
      <c r="R5085" s="3">
        <v>1051943.46</v>
      </c>
      <c r="S5085" s="3"/>
      <c r="T5085" s="3">
        <v>-30662523.879999999</v>
      </c>
      <c r="U5085" s="3">
        <v>-7217850.6900000004</v>
      </c>
      <c r="V5085" s="9">
        <f t="shared" si="591"/>
        <v>2.7770144090209295E-2</v>
      </c>
      <c r="W5085" s="3">
        <v>13395805.720000001</v>
      </c>
      <c r="X5085" s="11">
        <f t="shared" si="592"/>
        <v>2.3789623621599247E-2</v>
      </c>
      <c r="Y5085" s="11">
        <f t="shared" si="593"/>
        <v>1.11039817925612E-2</v>
      </c>
      <c r="Z5085" s="11">
        <f t="shared" si="594"/>
        <v>0.46675735476872332</v>
      </c>
    </row>
    <row r="5086" spans="1:26" x14ac:dyDescent="0.3">
      <c r="A5086" s="8" t="s">
        <v>2807</v>
      </c>
      <c r="B5086" s="2" t="s">
        <v>2933</v>
      </c>
      <c r="C5086" s="3">
        <v>1231854803.96</v>
      </c>
      <c r="D5086" s="9">
        <f t="shared" si="589"/>
        <v>20.931786841183847</v>
      </c>
      <c r="E5086" s="9">
        <f t="shared" si="588"/>
        <v>0.32856671691247685</v>
      </c>
      <c r="F5086" s="3">
        <v>774679299.07000005</v>
      </c>
      <c r="G5086" s="4">
        <v>0.26506483332896003</v>
      </c>
      <c r="H5086" s="3">
        <v>448056.57</v>
      </c>
      <c r="I5086" s="3">
        <v>218265920.87</v>
      </c>
      <c r="J5086" s="3">
        <v>186032511.21000001</v>
      </c>
      <c r="K5086" s="3">
        <v>774458660.19000006</v>
      </c>
      <c r="L5086" s="3">
        <v>53488080.759999998</v>
      </c>
      <c r="M5086" s="9">
        <f t="shared" si="590"/>
        <v>6.9065120592592538E-2</v>
      </c>
      <c r="N5086" s="3">
        <v>588562244.52999997</v>
      </c>
      <c r="O5086" s="3">
        <v>552322854.45000005</v>
      </c>
      <c r="P5086" s="3">
        <v>16186161.029999999</v>
      </c>
      <c r="Q5086" s="3">
        <v>0</v>
      </c>
      <c r="R5086" s="3">
        <v>575462.68000000005</v>
      </c>
      <c r="S5086" s="3"/>
      <c r="T5086" s="3">
        <v>-14630023.65</v>
      </c>
      <c r="U5086" s="3">
        <v>-3008491.73</v>
      </c>
      <c r="V5086" s="9">
        <f t="shared" si="591"/>
        <v>3.2625346725751479E-2</v>
      </c>
      <c r="W5086" s="3">
        <v>-271624.59999999998</v>
      </c>
      <c r="X5086" s="11">
        <f t="shared" si="592"/>
        <v>-4.9178591436431181E-4</v>
      </c>
      <c r="Y5086" s="11">
        <f t="shared" si="593"/>
        <v>-2.2050049983717072E-4</v>
      </c>
      <c r="Z5086" s="11">
        <f t="shared" si="594"/>
        <v>0.44836684702975327</v>
      </c>
    </row>
    <row r="5087" spans="1:26" x14ac:dyDescent="0.3">
      <c r="A5087" s="8" t="s">
        <v>2808</v>
      </c>
      <c r="B5087" s="2" t="s">
        <v>2933</v>
      </c>
      <c r="C5087" s="3">
        <v>1228781278.4000001</v>
      </c>
      <c r="D5087" s="9">
        <f t="shared" si="589"/>
        <v>20.929288684564533</v>
      </c>
      <c r="E5087" s="9">
        <f t="shared" si="588"/>
        <v>0.33186643562065515</v>
      </c>
      <c r="F5087" s="3">
        <v>773027689.39999998</v>
      </c>
      <c r="G5087" s="4">
        <v>0.251016132222254</v>
      </c>
      <c r="H5087" s="3">
        <v>182444.18</v>
      </c>
      <c r="I5087" s="3">
        <v>262252056.63</v>
      </c>
      <c r="J5087" s="3">
        <v>145356762.21000001</v>
      </c>
      <c r="K5087" s="3">
        <v>772880721.89999998</v>
      </c>
      <c r="L5087" s="3">
        <v>56077774.390000001</v>
      </c>
      <c r="M5087" s="9">
        <f t="shared" si="590"/>
        <v>7.2556829017732555E-2</v>
      </c>
      <c r="N5087" s="3">
        <v>595574094.11000001</v>
      </c>
      <c r="O5087" s="3">
        <v>537826382.72000003</v>
      </c>
      <c r="P5087" s="3">
        <v>30866080.489999998</v>
      </c>
      <c r="Q5087" s="3">
        <v>0</v>
      </c>
      <c r="R5087" s="3">
        <v>17098289.829999998</v>
      </c>
      <c r="S5087" s="3"/>
      <c r="T5087" s="3">
        <v>-38128064.409999996</v>
      </c>
      <c r="U5087" s="3">
        <v>-7241508.8300000001</v>
      </c>
      <c r="V5087" s="9">
        <f t="shared" si="591"/>
        <v>0.37686688696743847</v>
      </c>
      <c r="W5087" s="3">
        <v>-4868096.33</v>
      </c>
      <c r="X5087" s="11">
        <f t="shared" si="592"/>
        <v>-9.0514271638741824E-3</v>
      </c>
      <c r="Y5087" s="11">
        <f t="shared" si="593"/>
        <v>-3.9617272948191101E-3</v>
      </c>
      <c r="Z5087" s="11">
        <f t="shared" si="594"/>
        <v>0.43769089924636989</v>
      </c>
    </row>
    <row r="5088" spans="1:26" x14ac:dyDescent="0.3">
      <c r="A5088" s="8" t="s">
        <v>2809</v>
      </c>
      <c r="B5088" s="2" t="s">
        <v>2933</v>
      </c>
      <c r="C5088" s="3">
        <v>1223394573.6099999</v>
      </c>
      <c r="D5088" s="9">
        <f t="shared" si="589"/>
        <v>20.924895269263473</v>
      </c>
      <c r="E5088" s="9">
        <f t="shared" si="588"/>
        <v>0.33921508142334944</v>
      </c>
      <c r="F5088" s="3">
        <v>753967152.73000002</v>
      </c>
      <c r="G5088" s="4">
        <v>0.24019044293205</v>
      </c>
      <c r="H5088" s="3">
        <v>1010820.05</v>
      </c>
      <c r="I5088" s="3">
        <v>269551852.18000001</v>
      </c>
      <c r="J5088" s="3">
        <v>144431217.66999999</v>
      </c>
      <c r="K5088" s="3">
        <v>753893676.35000002</v>
      </c>
      <c r="L5088" s="3">
        <v>45361672.460000001</v>
      </c>
      <c r="M5088" s="9">
        <f t="shared" si="590"/>
        <v>6.0169854029841402E-2</v>
      </c>
      <c r="N5088" s="3">
        <v>586828272.77999997</v>
      </c>
      <c r="O5088" s="3">
        <v>528716094.44</v>
      </c>
      <c r="P5088" s="3">
        <v>10351390.119999999</v>
      </c>
      <c r="Q5088" s="3">
        <v>0</v>
      </c>
      <c r="R5088" s="3">
        <v>8041367.4100000001</v>
      </c>
      <c r="S5088" s="3"/>
      <c r="T5088" s="3">
        <v>-12383273.029999999</v>
      </c>
      <c r="U5088" s="3">
        <v>-3781834.27</v>
      </c>
      <c r="V5088" s="9">
        <f t="shared" si="591"/>
        <v>0.49745215177136504</v>
      </c>
      <c r="W5088" s="3">
        <v>739711.71999999695</v>
      </c>
      <c r="X5088" s="11">
        <f t="shared" si="592"/>
        <v>1.3990716904191786E-3</v>
      </c>
      <c r="Y5088" s="11">
        <f t="shared" si="593"/>
        <v>6.0463871260868127E-4</v>
      </c>
      <c r="Z5088" s="11">
        <f t="shared" si="594"/>
        <v>0.43217135815786845</v>
      </c>
    </row>
    <row r="5089" spans="1:26" x14ac:dyDescent="0.3">
      <c r="A5089" s="8" t="s">
        <v>2810</v>
      </c>
      <c r="B5089" s="2" t="s">
        <v>2933</v>
      </c>
      <c r="C5089" s="3">
        <v>1238083219.02</v>
      </c>
      <c r="D5089" s="9">
        <f t="shared" si="589"/>
        <v>20.936830229482734</v>
      </c>
      <c r="E5089" s="9">
        <f t="shared" si="588"/>
        <v>0.33845451785679276</v>
      </c>
      <c r="F5089" s="3">
        <v>747220547.07000005</v>
      </c>
      <c r="G5089" s="4">
        <v>0.34905973477525398</v>
      </c>
      <c r="H5089" s="3">
        <v>476610.43</v>
      </c>
      <c r="I5089" s="3">
        <v>274403276.44999999</v>
      </c>
      <c r="J5089" s="3">
        <v>144154972.08000001</v>
      </c>
      <c r="K5089" s="3">
        <v>745551398.16999996</v>
      </c>
      <c r="L5089" s="3">
        <v>45346663.140000001</v>
      </c>
      <c r="M5089" s="9">
        <f t="shared" si="590"/>
        <v>6.0822987189489641E-2</v>
      </c>
      <c r="N5089" s="3">
        <v>585895199.91999996</v>
      </c>
      <c r="O5089" s="3">
        <v>573325171.76999998</v>
      </c>
      <c r="P5089" s="3">
        <v>29262507.93</v>
      </c>
      <c r="Q5089" s="3">
        <v>0</v>
      </c>
      <c r="R5089" s="3">
        <v>15904023.949999999</v>
      </c>
      <c r="S5089" s="3"/>
      <c r="T5089" s="3">
        <v>-24627031.789999999</v>
      </c>
      <c r="U5089" s="3">
        <v>-7754327.6299999999</v>
      </c>
      <c r="V5089" s="9">
        <f t="shared" si="591"/>
        <v>0.49114750692576081</v>
      </c>
      <c r="W5089" s="3">
        <v>12864122.23</v>
      </c>
      <c r="X5089" s="11">
        <f t="shared" si="592"/>
        <v>2.2437741901834167E-2</v>
      </c>
      <c r="Y5089" s="11">
        <f t="shared" si="593"/>
        <v>1.0390353436970534E-2</v>
      </c>
      <c r="Z5089" s="11">
        <f t="shared" si="594"/>
        <v>0.46307482644326065</v>
      </c>
    </row>
    <row r="5090" spans="1:26" x14ac:dyDescent="0.3">
      <c r="A5090" s="8" t="s">
        <v>2811</v>
      </c>
      <c r="B5090" s="2" t="s">
        <v>2933</v>
      </c>
      <c r="C5090" s="3">
        <v>1230101680.48</v>
      </c>
      <c r="D5090" s="9">
        <f t="shared" si="589"/>
        <v>20.930362669970915</v>
      </c>
      <c r="E5090" s="9">
        <f t="shared" si="588"/>
        <v>0.34890750346957045</v>
      </c>
      <c r="F5090" s="3">
        <v>739191711.27999997</v>
      </c>
      <c r="G5090" s="4">
        <v>0.332097594551447</v>
      </c>
      <c r="H5090" s="3">
        <v>746362.16</v>
      </c>
      <c r="I5090" s="3">
        <v>272883535.13</v>
      </c>
      <c r="J5090" s="3">
        <v>155561809.06</v>
      </c>
      <c r="K5090" s="3">
        <v>738024268.36000001</v>
      </c>
      <c r="L5090" s="3">
        <v>47942555.68</v>
      </c>
      <c r="M5090" s="9">
        <f t="shared" si="590"/>
        <v>6.4960676410459384E-2</v>
      </c>
      <c r="N5090" s="3">
        <v>584419621.92999995</v>
      </c>
      <c r="O5090" s="3">
        <v>560998129.92999995</v>
      </c>
      <c r="P5090" s="3">
        <v>5562980.3600000003</v>
      </c>
      <c r="Q5090" s="3">
        <v>0</v>
      </c>
      <c r="R5090" s="3">
        <v>7643660.4299999997</v>
      </c>
      <c r="S5090" s="3"/>
      <c r="T5090" s="3">
        <v>-11635144.32</v>
      </c>
      <c r="U5090" s="3">
        <v>-3148031.26</v>
      </c>
      <c r="V5090" s="9">
        <f t="shared" si="591"/>
        <v>0.51705131882090516</v>
      </c>
      <c r="W5090" s="3">
        <v>-2727041.84</v>
      </c>
      <c r="X5090" s="11">
        <f t="shared" si="592"/>
        <v>-4.8610533520678113E-3</v>
      </c>
      <c r="Y5090" s="11">
        <f t="shared" si="593"/>
        <v>-2.2169239204159743E-3</v>
      </c>
      <c r="Z5090" s="11">
        <f t="shared" si="594"/>
        <v>0.45605833959278225</v>
      </c>
    </row>
    <row r="5091" spans="1:26" x14ac:dyDescent="0.3">
      <c r="A5091" s="8" t="s">
        <v>2812</v>
      </c>
      <c r="B5091" s="2" t="s">
        <v>2933</v>
      </c>
      <c r="C5091" s="3">
        <v>1219185244.01</v>
      </c>
      <c r="D5091" s="9">
        <f t="shared" si="589"/>
        <v>20.921448639813242</v>
      </c>
      <c r="E5091" s="9">
        <f t="shared" si="588"/>
        <v>0.36375580762554116</v>
      </c>
      <c r="F5091" s="3">
        <v>733331474.29999995</v>
      </c>
      <c r="G5091" s="4">
        <v>0.319989984582982</v>
      </c>
      <c r="H5091" s="3">
        <v>321996.74</v>
      </c>
      <c r="I5091" s="3">
        <v>286037648.02999997</v>
      </c>
      <c r="J5091" s="3">
        <v>157126068.31</v>
      </c>
      <c r="K5091" s="3">
        <v>732665145.04999995</v>
      </c>
      <c r="L5091" s="3">
        <v>63048275.850000001</v>
      </c>
      <c r="M5091" s="9">
        <f t="shared" si="590"/>
        <v>8.6053330468856049E-2</v>
      </c>
      <c r="N5091" s="3">
        <v>584827504.73000002</v>
      </c>
      <c r="O5091" s="3">
        <v>545032924.21000004</v>
      </c>
      <c r="P5091" s="3">
        <v>3029832.7299999902</v>
      </c>
      <c r="Q5091" s="3">
        <v>0</v>
      </c>
      <c r="R5091" s="3">
        <v>14969032.77</v>
      </c>
      <c r="S5091" s="3"/>
      <c r="T5091" s="3">
        <v>-22369129.23</v>
      </c>
      <c r="U5091" s="3">
        <v>-7072212.1600000001</v>
      </c>
      <c r="V5091" s="9">
        <f t="shared" si="591"/>
        <v>0.50843582742070159</v>
      </c>
      <c r="W5091" s="3">
        <v>-18692247.559999999</v>
      </c>
      <c r="X5091" s="11">
        <f t="shared" si="592"/>
        <v>-3.4295630098114795E-2</v>
      </c>
      <c r="Y5091" s="11">
        <f t="shared" si="593"/>
        <v>-1.5331753440945256E-2</v>
      </c>
      <c r="Z5091" s="11">
        <f t="shared" si="594"/>
        <v>0.44704685107354331</v>
      </c>
    </row>
    <row r="5092" spans="1:26" x14ac:dyDescent="0.3">
      <c r="A5092" s="8" t="s">
        <v>2813</v>
      </c>
      <c r="B5092" s="2" t="s">
        <v>2933</v>
      </c>
      <c r="C5092" s="3">
        <v>1217059733.7</v>
      </c>
      <c r="D5092" s="9">
        <f t="shared" si="589"/>
        <v>20.919703732491737</v>
      </c>
      <c r="E5092" s="9">
        <f t="shared" si="588"/>
        <v>0.36521105369965617</v>
      </c>
      <c r="F5092" s="3">
        <v>731912792.17999995</v>
      </c>
      <c r="G5092" s="4">
        <v>0.33597694543961698</v>
      </c>
      <c r="H5092" s="3">
        <v>235059.4</v>
      </c>
      <c r="I5092" s="3">
        <v>285634167.02999997</v>
      </c>
      <c r="J5092" s="3">
        <v>158614441.33000001</v>
      </c>
      <c r="K5092" s="3">
        <v>731747043.38</v>
      </c>
      <c r="L5092" s="3">
        <v>64036902.509999998</v>
      </c>
      <c r="M5092" s="9">
        <f t="shared" si="590"/>
        <v>8.7512348822358421E-2</v>
      </c>
      <c r="N5092" s="3">
        <v>580611138.41999996</v>
      </c>
      <c r="O5092" s="3">
        <v>558968273.23000002</v>
      </c>
      <c r="P5092" s="3">
        <v>26122150.84</v>
      </c>
      <c r="Q5092" s="3">
        <v>0</v>
      </c>
      <c r="R5092" s="3">
        <v>7197528.6799999997</v>
      </c>
      <c r="S5092" s="3"/>
      <c r="T5092" s="3">
        <v>-13137223.449999999</v>
      </c>
      <c r="U5092" s="3">
        <v>-3067496.65</v>
      </c>
      <c r="V5092" s="9">
        <f t="shared" si="591"/>
        <v>0.44416248078237403</v>
      </c>
      <c r="W5092" s="3">
        <v>13935349.02</v>
      </c>
      <c r="X5092" s="11">
        <f t="shared" si="592"/>
        <v>2.4930482976206394E-2</v>
      </c>
      <c r="Y5092" s="11">
        <f t="shared" si="593"/>
        <v>1.1450012381590305E-2</v>
      </c>
      <c r="Z5092" s="11">
        <f t="shared" si="594"/>
        <v>0.45927759973676302</v>
      </c>
    </row>
    <row r="5093" spans="1:26" x14ac:dyDescent="0.3">
      <c r="A5093" s="8" t="s">
        <v>2814</v>
      </c>
      <c r="B5093" s="2" t="s">
        <v>2933</v>
      </c>
      <c r="C5093" s="3">
        <v>1217256391.0999999</v>
      </c>
      <c r="D5093" s="9">
        <f t="shared" si="589"/>
        <v>20.91986530345487</v>
      </c>
      <c r="E5093" s="9">
        <f t="shared" ref="E5093:E5156" si="595">IFERROR(SUM(H5093:J5093)/C5093,"")</f>
        <v>0.37000161787033076</v>
      </c>
      <c r="F5093" s="3">
        <v>711510684.39999998</v>
      </c>
      <c r="G5093" s="4">
        <v>0.34891306044967502</v>
      </c>
      <c r="H5093" s="3">
        <v>233683.6</v>
      </c>
      <c r="I5093" s="3">
        <v>290145968.94999999</v>
      </c>
      <c r="J5093" s="3">
        <v>160007181.52000001</v>
      </c>
      <c r="K5093" s="3">
        <v>711510684.39999998</v>
      </c>
      <c r="L5093" s="3">
        <v>49636665.259999998</v>
      </c>
      <c r="M5093" s="9">
        <f t="shared" si="590"/>
        <v>6.9762361055558025E-2</v>
      </c>
      <c r="N5093" s="3">
        <v>569230577.80999994</v>
      </c>
      <c r="O5093" s="3">
        <v>565143476.63</v>
      </c>
      <c r="P5093" s="3">
        <v>50861261.07</v>
      </c>
      <c r="Q5093" s="3">
        <v>0</v>
      </c>
      <c r="R5093" s="3">
        <v>14502826.23</v>
      </c>
      <c r="S5093" s="3"/>
      <c r="T5093" s="3">
        <v>-25583319.829999998</v>
      </c>
      <c r="U5093" s="3">
        <v>-6357106.6500000004</v>
      </c>
      <c r="V5093" s="9">
        <f t="shared" si="591"/>
        <v>0.45405862814891262</v>
      </c>
      <c r="W5093" s="3">
        <v>26110552.420000002</v>
      </c>
      <c r="X5093" s="11">
        <f t="shared" si="592"/>
        <v>4.6201634628607074E-2</v>
      </c>
      <c r="Y5093" s="11">
        <f t="shared" si="593"/>
        <v>2.14503309334894E-2</v>
      </c>
      <c r="Z5093" s="11">
        <f t="shared" si="594"/>
        <v>0.46427645051778776</v>
      </c>
    </row>
    <row r="5094" spans="1:26" x14ac:dyDescent="0.3">
      <c r="A5094" s="8" t="s">
        <v>2815</v>
      </c>
      <c r="B5094" s="2" t="s">
        <v>2933</v>
      </c>
      <c r="C5094" s="3">
        <v>1207578842.27</v>
      </c>
      <c r="D5094" s="9">
        <f t="shared" ref="D5094:D5157" si="596">LN(C5094)</f>
        <v>20.911883235164836</v>
      </c>
      <c r="E5094" s="9">
        <f t="shared" si="595"/>
        <v>0.37897407604436728</v>
      </c>
      <c r="F5094" s="3">
        <v>683770805.59000003</v>
      </c>
      <c r="G5094" s="4">
        <v>0.35164475795960998</v>
      </c>
      <c r="H5094" s="3">
        <v>253745.8</v>
      </c>
      <c r="I5094" s="3">
        <v>296838609.89999998</v>
      </c>
      <c r="J5094" s="3">
        <v>160548720.30000001</v>
      </c>
      <c r="K5094" s="3">
        <v>683770805.59000003</v>
      </c>
      <c r="L5094" s="3">
        <v>36304396.030000001</v>
      </c>
      <c r="M5094" s="9">
        <f t="shared" ref="M5094:M5157" si="597">IFERROR(L5094/K5094,"")</f>
        <v>5.3094393228260615E-2</v>
      </c>
      <c r="N5094" s="3">
        <v>564130785.20000005</v>
      </c>
      <c r="O5094" s="3">
        <v>558710526.83000004</v>
      </c>
      <c r="P5094" s="3">
        <v>11343108.93</v>
      </c>
      <c r="Q5094" s="3">
        <v>0</v>
      </c>
      <c r="R5094" s="3">
        <v>6646099.5800000001</v>
      </c>
      <c r="S5094" s="3"/>
      <c r="T5094" s="3">
        <v>-12098352.01</v>
      </c>
      <c r="U5094" s="3">
        <v>-3162150.4</v>
      </c>
      <c r="V5094" s="9">
        <f t="shared" ref="V5094:V5157" si="598">IFERROR(SUM(Q5094:S5094)/ABS(SUM(T5094:U5094)),"")</f>
        <v>0.43550988043780925</v>
      </c>
      <c r="W5094" s="3">
        <v>-1301417.7</v>
      </c>
      <c r="X5094" s="11">
        <f t="shared" ref="X5094:X5157" si="599">W5094/O5094</f>
        <v>-2.3293237508588858E-3</v>
      </c>
      <c r="Y5094" s="11">
        <f t="shared" ref="Y5094:Y5157" si="600">W5094/C5094</f>
        <v>-1.0777082658666014E-3</v>
      </c>
      <c r="Z5094" s="11">
        <f t="shared" ref="Z5094:Z5157" si="601">O5094/C5094</f>
        <v>0.46267001977257161</v>
      </c>
    </row>
    <row r="5095" spans="1:26" x14ac:dyDescent="0.3">
      <c r="A5095" s="8" t="s">
        <v>2816</v>
      </c>
      <c r="B5095" s="2" t="s">
        <v>2933</v>
      </c>
      <c r="C5095" s="3">
        <v>1210863507.4400001</v>
      </c>
      <c r="D5095" s="9">
        <f t="shared" si="596"/>
        <v>20.914599584545723</v>
      </c>
      <c r="E5095" s="9">
        <f t="shared" si="595"/>
        <v>0.38094675214485879</v>
      </c>
      <c r="F5095" s="3">
        <v>674228328.76999998</v>
      </c>
      <c r="G5095" s="4">
        <v>0.342719590929429</v>
      </c>
      <c r="H5095" s="3">
        <v>199241.81</v>
      </c>
      <c r="I5095" s="3">
        <v>339909578.60000002</v>
      </c>
      <c r="J5095" s="3">
        <v>121165700.04000001</v>
      </c>
      <c r="K5095" s="3">
        <v>674228328.76999998</v>
      </c>
      <c r="L5095" s="3">
        <v>38759706.030000001</v>
      </c>
      <c r="M5095" s="9">
        <f t="shared" si="597"/>
        <v>5.748750738597655E-2</v>
      </c>
      <c r="N5095" s="3">
        <v>551454046.90999997</v>
      </c>
      <c r="O5095" s="3">
        <v>564411957.92999995</v>
      </c>
      <c r="P5095" s="3">
        <v>25197446.550000001</v>
      </c>
      <c r="Q5095" s="3">
        <v>0</v>
      </c>
      <c r="R5095" s="3">
        <v>13272842.85</v>
      </c>
      <c r="S5095" s="3"/>
      <c r="T5095" s="3">
        <v>-24033492.780000001</v>
      </c>
      <c r="U5095" s="3">
        <v>-8487021.3300000001</v>
      </c>
      <c r="V5095" s="9">
        <f t="shared" si="598"/>
        <v>0.40813754681444669</v>
      </c>
      <c r="W5095" s="3">
        <v>11518034.720000001</v>
      </c>
      <c r="X5095" s="11">
        <f t="shared" si="599"/>
        <v>2.0407141553560958E-2</v>
      </c>
      <c r="Y5095" s="11">
        <f t="shared" si="600"/>
        <v>9.5122486136784788E-3</v>
      </c>
      <c r="Z5095" s="11">
        <f t="shared" si="601"/>
        <v>0.46612351802002533</v>
      </c>
    </row>
    <row r="5096" spans="1:26" x14ac:dyDescent="0.3">
      <c r="A5096" s="8" t="s">
        <v>2817</v>
      </c>
      <c r="B5096" s="2" t="s">
        <v>2933</v>
      </c>
      <c r="C5096" s="3">
        <v>1196300462.5699999</v>
      </c>
      <c r="D5096" s="9">
        <f t="shared" si="596"/>
        <v>20.902499683808283</v>
      </c>
      <c r="E5096" s="9">
        <f t="shared" si="595"/>
        <v>0.37573706621692327</v>
      </c>
      <c r="F5096" s="3">
        <v>682035090.38</v>
      </c>
      <c r="G5096" s="4">
        <v>0.33884775910489001</v>
      </c>
      <c r="H5096" s="3">
        <v>165252.29999999999</v>
      </c>
      <c r="I5096" s="3">
        <v>318587775.69999999</v>
      </c>
      <c r="J5096" s="3">
        <v>130741398.12</v>
      </c>
      <c r="K5096" s="3">
        <v>682035090.38</v>
      </c>
      <c r="L5096" s="3">
        <v>37290441.549999997</v>
      </c>
      <c r="M5096" s="9">
        <f t="shared" si="597"/>
        <v>5.4675253628407007E-2</v>
      </c>
      <c r="N5096" s="3">
        <v>548710064.03999996</v>
      </c>
      <c r="O5096" s="3">
        <v>556033801.07000005</v>
      </c>
      <c r="P5096" s="3">
        <v>15518242.09</v>
      </c>
      <c r="Q5096" s="3">
        <v>0</v>
      </c>
      <c r="R5096" s="3">
        <v>6649884.6200000001</v>
      </c>
      <c r="S5096" s="3"/>
      <c r="T5096" s="3">
        <v>-12456297.609999999</v>
      </c>
      <c r="U5096" s="3">
        <v>-3537879.56</v>
      </c>
      <c r="V5096" s="9">
        <f t="shared" si="598"/>
        <v>0.41576909829866543</v>
      </c>
      <c r="W5096" s="3">
        <v>-8378156.8600000003</v>
      </c>
      <c r="X5096" s="11">
        <f t="shared" si="599"/>
        <v>-1.5067711430271951E-2</v>
      </c>
      <c r="Y5096" s="11">
        <f t="shared" si="600"/>
        <v>-7.0033884648019714E-3</v>
      </c>
      <c r="Z5096" s="11">
        <f t="shared" si="601"/>
        <v>0.46479443790858227</v>
      </c>
    </row>
    <row r="5097" spans="1:26" x14ac:dyDescent="0.3">
      <c r="A5097" s="8" t="s">
        <v>2818</v>
      </c>
      <c r="B5097" s="2" t="s">
        <v>2933</v>
      </c>
      <c r="C5097" s="3">
        <v>1209578607.3599999</v>
      </c>
      <c r="D5097" s="9">
        <f t="shared" si="596"/>
        <v>20.913537877518863</v>
      </c>
      <c r="E5097" s="9">
        <f t="shared" si="595"/>
        <v>0.368994227381505</v>
      </c>
      <c r="F5097" s="3">
        <v>689159118.11000001</v>
      </c>
      <c r="G5097" s="4">
        <v>0.36247444983318999</v>
      </c>
      <c r="H5097" s="3">
        <v>9080621.8399999999</v>
      </c>
      <c r="I5097" s="3">
        <v>272755357.33999997</v>
      </c>
      <c r="J5097" s="3">
        <v>164491544.5</v>
      </c>
      <c r="K5097" s="3">
        <v>689159118.11000001</v>
      </c>
      <c r="L5097" s="3">
        <v>27585387.359999999</v>
      </c>
      <c r="M5097" s="9">
        <f t="shared" si="597"/>
        <v>4.0027602675637763E-2</v>
      </c>
      <c r="N5097" s="3">
        <v>549562702.70000005</v>
      </c>
      <c r="O5097" s="3">
        <v>576613920.76999998</v>
      </c>
      <c r="P5097" s="3">
        <v>30334343.16</v>
      </c>
      <c r="Q5097" s="3">
        <v>0</v>
      </c>
      <c r="R5097" s="3">
        <v>12164305.51</v>
      </c>
      <c r="S5097" s="3"/>
      <c r="T5097" s="3">
        <v>-25180394.16</v>
      </c>
      <c r="U5097" s="3">
        <v>-7258998.5</v>
      </c>
      <c r="V5097" s="9">
        <f t="shared" si="598"/>
        <v>0.37498561201484587</v>
      </c>
      <c r="W5097" s="3">
        <v>4484557.12</v>
      </c>
      <c r="X5097" s="11">
        <f t="shared" si="599"/>
        <v>7.7774000218576098E-3</v>
      </c>
      <c r="Y5097" s="11">
        <f t="shared" si="600"/>
        <v>3.7075367344565537E-3</v>
      </c>
      <c r="Z5097" s="11">
        <f t="shared" si="601"/>
        <v>0.4767064474036169</v>
      </c>
    </row>
    <row r="5098" spans="1:26" x14ac:dyDescent="0.3">
      <c r="A5098" s="8" t="s">
        <v>2819</v>
      </c>
      <c r="B5098" s="2" t="s">
        <v>2933</v>
      </c>
      <c r="C5098" s="3">
        <v>1228241248.28</v>
      </c>
      <c r="D5098" s="9">
        <f t="shared" si="596"/>
        <v>20.92884910363043</v>
      </c>
      <c r="E5098" s="9">
        <f t="shared" si="595"/>
        <v>0.4293285542221002</v>
      </c>
      <c r="F5098" s="3">
        <v>629001252.62</v>
      </c>
      <c r="G5098" s="4">
        <v>0.50179971076156304</v>
      </c>
      <c r="H5098" s="3">
        <v>113258.77</v>
      </c>
      <c r="I5098" s="3">
        <v>369515113.94</v>
      </c>
      <c r="J5098" s="3">
        <v>157690666.65000001</v>
      </c>
      <c r="K5098" s="3">
        <v>629001252.62</v>
      </c>
      <c r="L5098" s="3">
        <v>29297266.91</v>
      </c>
      <c r="M5098" s="9">
        <f t="shared" si="597"/>
        <v>4.6577438102018261E-2</v>
      </c>
      <c r="N5098" s="3">
        <v>543189088.10000002</v>
      </c>
      <c r="O5098" s="3">
        <v>647533074.40999997</v>
      </c>
      <c r="P5098" s="3">
        <v>38864333.280000001</v>
      </c>
      <c r="Q5098" s="3">
        <v>0</v>
      </c>
      <c r="R5098" s="3">
        <v>5097993.74</v>
      </c>
      <c r="S5098" s="3"/>
      <c r="T5098" s="3">
        <v>-12351007.42</v>
      </c>
      <c r="U5098" s="3">
        <v>-3153699.53</v>
      </c>
      <c r="V5098" s="9">
        <f t="shared" si="598"/>
        <v>0.32880297295783462</v>
      </c>
      <c r="W5098" s="3">
        <v>21259452.300000001</v>
      </c>
      <c r="X5098" s="11">
        <f t="shared" si="599"/>
        <v>3.2831453929006729E-2</v>
      </c>
      <c r="Y5098" s="11">
        <f t="shared" si="600"/>
        <v>1.7308857140053906E-2</v>
      </c>
      <c r="Z5098" s="11">
        <f t="shared" si="601"/>
        <v>0.52720349142873191</v>
      </c>
    </row>
    <row r="5099" spans="1:26" x14ac:dyDescent="0.3">
      <c r="A5099" s="8" t="s">
        <v>2820</v>
      </c>
      <c r="B5099" s="2" t="s">
        <v>2933</v>
      </c>
      <c r="C5099" s="3">
        <v>1121462636.6600001</v>
      </c>
      <c r="D5099" s="9">
        <f t="shared" si="596"/>
        <v>20.837899595863544</v>
      </c>
      <c r="E5099" s="9">
        <f t="shared" si="595"/>
        <v>0.39974908210509974</v>
      </c>
      <c r="F5099" s="3">
        <v>601731365.87</v>
      </c>
      <c r="G5099" s="4">
        <v>0.49606633546928203</v>
      </c>
      <c r="H5099" s="3">
        <v>101907.17</v>
      </c>
      <c r="I5099" s="3">
        <v>290810193.60000002</v>
      </c>
      <c r="J5099" s="3">
        <v>157391558.84999999</v>
      </c>
      <c r="K5099" s="3">
        <v>601731365.87</v>
      </c>
      <c r="L5099" s="3">
        <v>30719274.43</v>
      </c>
      <c r="M5099" s="9">
        <f t="shared" si="597"/>
        <v>5.1051476077842835E-2</v>
      </c>
      <c r="N5099" s="3">
        <v>443827440.87</v>
      </c>
      <c r="O5099" s="3">
        <v>644240130.33000004</v>
      </c>
      <c r="P5099" s="3">
        <v>46083216.43</v>
      </c>
      <c r="Q5099" s="3">
        <v>0</v>
      </c>
      <c r="R5099" s="3">
        <v>10202343.16</v>
      </c>
      <c r="S5099" s="3"/>
      <c r="T5099" s="3">
        <v>-26008197.68</v>
      </c>
      <c r="U5099" s="3">
        <v>-5808108.8600000003</v>
      </c>
      <c r="V5099" s="9">
        <f t="shared" si="598"/>
        <v>0.3206639698160263</v>
      </c>
      <c r="W5099" s="3">
        <v>13989040.77</v>
      </c>
      <c r="X5099" s="11">
        <f t="shared" si="599"/>
        <v>2.1714016422470256E-2</v>
      </c>
      <c r="Y5099" s="11">
        <f t="shared" si="600"/>
        <v>1.2473924955416178E-2</v>
      </c>
      <c r="Z5099" s="11">
        <f t="shared" si="601"/>
        <v>0.57446419458851561</v>
      </c>
    </row>
    <row r="5100" spans="1:26" x14ac:dyDescent="0.3">
      <c r="A5100" s="8" t="s">
        <v>2821</v>
      </c>
      <c r="B5100" s="2" t="s">
        <v>2933</v>
      </c>
      <c r="C5100" s="3">
        <v>1064242091.13</v>
      </c>
      <c r="D5100" s="9">
        <f t="shared" si="596"/>
        <v>20.785528731242525</v>
      </c>
      <c r="E5100" s="9">
        <f t="shared" si="595"/>
        <v>0.37032671115416121</v>
      </c>
      <c r="F5100" s="3">
        <v>596809287.05999994</v>
      </c>
      <c r="G5100" s="4">
        <v>0.52242991283041795</v>
      </c>
      <c r="H5100" s="3">
        <v>56599.74</v>
      </c>
      <c r="I5100" s="3">
        <v>263737639.31999999</v>
      </c>
      <c r="J5100" s="3">
        <v>130323034.42</v>
      </c>
      <c r="K5100" s="3">
        <v>596809287.05999994</v>
      </c>
      <c r="L5100" s="3">
        <v>30648228.41</v>
      </c>
      <c r="M5100" s="9">
        <f t="shared" si="597"/>
        <v>5.1353470990673097E-2</v>
      </c>
      <c r="N5100" s="3">
        <v>370864544.61000001</v>
      </c>
      <c r="O5100" s="3">
        <v>647626726.78999996</v>
      </c>
      <c r="P5100" s="3">
        <v>33434549.620000001</v>
      </c>
      <c r="Q5100" s="3">
        <v>0</v>
      </c>
      <c r="R5100" s="3">
        <v>4992948.95</v>
      </c>
      <c r="S5100" s="3"/>
      <c r="T5100" s="3">
        <v>-12585848.369999999</v>
      </c>
      <c r="U5100" s="3">
        <v>-2823827.45</v>
      </c>
      <c r="V5100" s="9">
        <f t="shared" si="598"/>
        <v>0.32401388636091372</v>
      </c>
      <c r="W5100" s="3">
        <v>16297796.779999999</v>
      </c>
      <c r="X5100" s="11">
        <f t="shared" si="599"/>
        <v>2.5165417216150097E-2</v>
      </c>
      <c r="Y5100" s="11">
        <f t="shared" si="600"/>
        <v>1.5313993795053892E-2</v>
      </c>
      <c r="Z5100" s="11">
        <f t="shared" si="601"/>
        <v>0.60853327658029144</v>
      </c>
    </row>
    <row r="5101" spans="1:26" x14ac:dyDescent="0.3">
      <c r="A5101" s="8" t="s">
        <v>2822</v>
      </c>
      <c r="B5101" s="2" t="s">
        <v>2933</v>
      </c>
      <c r="C5101" s="3">
        <v>1025588166.11</v>
      </c>
      <c r="D5101" s="9">
        <f t="shared" si="596"/>
        <v>20.748532105559821</v>
      </c>
      <c r="E5101" s="9">
        <f t="shared" si="595"/>
        <v>0.29950937597602306</v>
      </c>
      <c r="F5101" s="3">
        <v>642370830.23000002</v>
      </c>
      <c r="G5101" s="4">
        <v>0.48924574156211798</v>
      </c>
      <c r="H5101" s="3">
        <v>121831.29</v>
      </c>
      <c r="I5101" s="3">
        <v>178434127.49000001</v>
      </c>
      <c r="J5101" s="3">
        <v>128617312.86</v>
      </c>
      <c r="K5101" s="3">
        <v>642370830.23000002</v>
      </c>
      <c r="L5101" s="3">
        <v>27945951.23</v>
      </c>
      <c r="M5101" s="9">
        <f t="shared" si="597"/>
        <v>4.350439016664874E-2</v>
      </c>
      <c r="N5101" s="3">
        <v>334217969.55000001</v>
      </c>
      <c r="O5101" s="3">
        <v>648870568.03999996</v>
      </c>
      <c r="P5101" s="3">
        <v>49399108.340000004</v>
      </c>
      <c r="Q5101" s="3">
        <v>0</v>
      </c>
      <c r="R5101" s="3">
        <v>10262228.289999999</v>
      </c>
      <c r="S5101" s="3"/>
      <c r="T5101" s="3">
        <v>-24750342.969999999</v>
      </c>
      <c r="U5101" s="3">
        <v>-5620231.0700000003</v>
      </c>
      <c r="V5101" s="9">
        <f t="shared" si="598"/>
        <v>0.33790037279124141</v>
      </c>
      <c r="W5101" s="3">
        <v>15792312.17</v>
      </c>
      <c r="X5101" s="11">
        <f t="shared" si="599"/>
        <v>2.4338154553230521E-2</v>
      </c>
      <c r="Y5101" s="11">
        <f t="shared" si="600"/>
        <v>1.539829796388874E-2</v>
      </c>
      <c r="Z5101" s="11">
        <f t="shared" si="601"/>
        <v>0.63268141100060726</v>
      </c>
    </row>
    <row r="5102" spans="1:26" x14ac:dyDescent="0.3">
      <c r="A5102" s="8" t="s">
        <v>2823</v>
      </c>
      <c r="B5102" s="2" t="s">
        <v>2933</v>
      </c>
      <c r="C5102" s="3">
        <v>1026918415.0700001</v>
      </c>
      <c r="D5102" s="9">
        <f t="shared" si="596"/>
        <v>20.749828324688618</v>
      </c>
      <c r="E5102" s="9">
        <f t="shared" si="595"/>
        <v>0.29229811861883803</v>
      </c>
      <c r="F5102" s="3">
        <v>645603938.28999996</v>
      </c>
      <c r="G5102" s="4">
        <v>0.48853792191995998</v>
      </c>
      <c r="H5102" s="3">
        <v>405765.3</v>
      </c>
      <c r="I5102" s="3">
        <v>190569304.5</v>
      </c>
      <c r="J5102" s="3">
        <v>109191250.90000001</v>
      </c>
      <c r="K5102" s="3">
        <v>645603938.28999996</v>
      </c>
      <c r="L5102" s="3">
        <v>26515725.280000001</v>
      </c>
      <c r="M5102" s="9">
        <f t="shared" si="597"/>
        <v>4.1071195058431251E-2</v>
      </c>
      <c r="N5102" s="3">
        <v>332551467.33999997</v>
      </c>
      <c r="O5102" s="3">
        <v>652796049.10000002</v>
      </c>
      <c r="P5102" s="3">
        <v>17412744.57</v>
      </c>
      <c r="Q5102" s="3">
        <v>0</v>
      </c>
      <c r="R5102" s="3">
        <v>5349143.6399999997</v>
      </c>
      <c r="S5102" s="3"/>
      <c r="T5102" s="3">
        <v>-12508597.9</v>
      </c>
      <c r="U5102" s="3">
        <v>-3013124.1</v>
      </c>
      <c r="V5102" s="9">
        <f t="shared" si="598"/>
        <v>0.34462307983611612</v>
      </c>
      <c r="W5102" s="3">
        <v>3925481.06</v>
      </c>
      <c r="X5102" s="11">
        <f t="shared" si="599"/>
        <v>6.01333458652515E-3</v>
      </c>
      <c r="Y5102" s="11">
        <f t="shared" si="600"/>
        <v>3.8225831793389535E-3</v>
      </c>
      <c r="Z5102" s="11">
        <f t="shared" si="601"/>
        <v>0.63568443171359634</v>
      </c>
    </row>
    <row r="5103" spans="1:26" x14ac:dyDescent="0.3">
      <c r="A5103" s="8" t="s">
        <v>2824</v>
      </c>
      <c r="B5103" s="2" t="s">
        <v>2933</v>
      </c>
      <c r="C5103" s="3">
        <v>1020834046.36</v>
      </c>
      <c r="D5103" s="9">
        <f t="shared" si="596"/>
        <v>20.743885822624005</v>
      </c>
      <c r="E5103" s="9">
        <f t="shared" si="595"/>
        <v>0.29291352999657999</v>
      </c>
      <c r="F5103" s="3">
        <v>647598062.58000004</v>
      </c>
      <c r="G5103" s="4">
        <v>0.49705999433474801</v>
      </c>
      <c r="H5103" s="3">
        <v>808204.63</v>
      </c>
      <c r="I5103" s="3">
        <v>190662864.02000001</v>
      </c>
      <c r="J5103" s="3">
        <v>107545035.41</v>
      </c>
      <c r="K5103" s="3">
        <v>647598062.58000004</v>
      </c>
      <c r="L5103" s="3">
        <v>28503862.890000001</v>
      </c>
      <c r="M5103" s="9">
        <f t="shared" si="597"/>
        <v>4.4014743923788097E-2</v>
      </c>
      <c r="N5103" s="3">
        <v>325851509.64999998</v>
      </c>
      <c r="O5103" s="3">
        <v>657307715.86000001</v>
      </c>
      <c r="P5103" s="3">
        <v>39015669.789999999</v>
      </c>
      <c r="Q5103" s="3">
        <v>0</v>
      </c>
      <c r="R5103" s="3">
        <v>10303072</v>
      </c>
      <c r="S5103" s="3"/>
      <c r="T5103" s="3">
        <v>-24713019.719999999</v>
      </c>
      <c r="U5103" s="3">
        <v>-6101585.4400000004</v>
      </c>
      <c r="V5103" s="9">
        <f t="shared" si="598"/>
        <v>0.33435677486383214</v>
      </c>
      <c r="W5103" s="3">
        <v>11065111.890000001</v>
      </c>
      <c r="X5103" s="11">
        <f t="shared" si="599"/>
        <v>1.6833990569428761E-2</v>
      </c>
      <c r="Y5103" s="11">
        <f t="shared" si="600"/>
        <v>1.0839285709028808E-2</v>
      </c>
      <c r="Z5103" s="11">
        <f t="shared" si="601"/>
        <v>0.64389282293607852</v>
      </c>
    </row>
    <row r="5104" spans="1:26" x14ac:dyDescent="0.3">
      <c r="A5104" s="8" t="s">
        <v>2825</v>
      </c>
      <c r="B5104" s="2" t="s">
        <v>2933</v>
      </c>
      <c r="C5104" s="3">
        <v>1023780008.76</v>
      </c>
      <c r="D5104" s="9">
        <f t="shared" si="596"/>
        <v>20.746767505288027</v>
      </c>
      <c r="E5104" s="9">
        <f t="shared" si="595"/>
        <v>0.29383285035459206</v>
      </c>
      <c r="F5104" s="3">
        <v>658408599.60000002</v>
      </c>
      <c r="G5104" s="4">
        <v>0.48101494308347498</v>
      </c>
      <c r="H5104" s="3">
        <v>342624.93</v>
      </c>
      <c r="I5104" s="3">
        <v>193353236.31</v>
      </c>
      <c r="J5104" s="3">
        <v>107124336.87</v>
      </c>
      <c r="K5104" s="3">
        <v>658408599.60000002</v>
      </c>
      <c r="L5104" s="3">
        <v>37173944.119999997</v>
      </c>
      <c r="M5104" s="9">
        <f t="shared" si="597"/>
        <v>5.6460295540769236E-2</v>
      </c>
      <c r="N5104" s="3">
        <v>330691967.01999998</v>
      </c>
      <c r="O5104" s="3">
        <v>649451344.13999999</v>
      </c>
      <c r="P5104" s="3">
        <v>10960241.48</v>
      </c>
      <c r="Q5104" s="3">
        <v>0</v>
      </c>
      <c r="R5104" s="3">
        <v>5859384.8799999999</v>
      </c>
      <c r="S5104" s="3"/>
      <c r="T5104" s="3">
        <v>-13042374.92</v>
      </c>
      <c r="U5104" s="3">
        <v>-3173505.21</v>
      </c>
      <c r="V5104" s="9">
        <f t="shared" si="598"/>
        <v>0.36133622307431301</v>
      </c>
      <c r="W5104" s="3">
        <v>43628.279999996601</v>
      </c>
      <c r="X5104" s="11">
        <f t="shared" si="599"/>
        <v>6.7177134043457768E-5</v>
      </c>
      <c r="Y5104" s="11">
        <f t="shared" si="600"/>
        <v>4.2614897367295803E-5</v>
      </c>
      <c r="Z5104" s="11">
        <f t="shared" si="601"/>
        <v>0.63436611242938212</v>
      </c>
    </row>
    <row r="5105" spans="1:26" x14ac:dyDescent="0.3">
      <c r="A5105" s="8" t="s">
        <v>2826</v>
      </c>
      <c r="B5105" s="2" t="s">
        <v>2933</v>
      </c>
      <c r="C5105" s="3">
        <v>1066417138.88</v>
      </c>
      <c r="D5105" s="9">
        <f t="shared" si="596"/>
        <v>20.787570398417554</v>
      </c>
      <c r="E5105" s="9">
        <f t="shared" si="595"/>
        <v>0.30350713244343391</v>
      </c>
      <c r="F5105" s="3">
        <v>661020674.73000002</v>
      </c>
      <c r="G5105" s="4">
        <v>0.48146557814240298</v>
      </c>
      <c r="H5105" s="3">
        <v>285175.5</v>
      </c>
      <c r="I5105" s="3">
        <v>215934748</v>
      </c>
      <c r="J5105" s="3">
        <v>107445284.31</v>
      </c>
      <c r="K5105" s="3">
        <v>661020674.73000002</v>
      </c>
      <c r="L5105" s="3">
        <v>34401114.659999996</v>
      </c>
      <c r="M5105" s="9">
        <f t="shared" si="597"/>
        <v>5.2042418603701693E-2</v>
      </c>
      <c r="N5105" s="3">
        <v>329911674.92000002</v>
      </c>
      <c r="O5105" s="3">
        <v>679776812.13</v>
      </c>
      <c r="P5105" s="3">
        <v>63133668.479999997</v>
      </c>
      <c r="Q5105" s="3">
        <v>0</v>
      </c>
      <c r="R5105" s="3">
        <v>14312180.859999999</v>
      </c>
      <c r="S5105" s="3"/>
      <c r="T5105" s="3">
        <v>-27030620.359999999</v>
      </c>
      <c r="U5105" s="3">
        <v>-6305907.6399999997</v>
      </c>
      <c r="V5105" s="9">
        <f t="shared" si="598"/>
        <v>0.42932427936106604</v>
      </c>
      <c r="W5105" s="3">
        <v>29467667.25</v>
      </c>
      <c r="X5105" s="11">
        <f t="shared" si="599"/>
        <v>4.334903268863579E-2</v>
      </c>
      <c r="Y5105" s="11">
        <f t="shared" si="600"/>
        <v>2.7632402158266407E-2</v>
      </c>
      <c r="Z5105" s="11">
        <f t="shared" si="601"/>
        <v>0.63743987914891598</v>
      </c>
    </row>
    <row r="5106" spans="1:26" x14ac:dyDescent="0.3">
      <c r="A5106" s="8" t="s">
        <v>2827</v>
      </c>
      <c r="B5106" s="2" t="s">
        <v>2933</v>
      </c>
      <c r="C5106" s="3">
        <v>1080046382.0699999</v>
      </c>
      <c r="D5106" s="9">
        <f t="shared" si="596"/>
        <v>20.800269823521482</v>
      </c>
      <c r="E5106" s="9">
        <f t="shared" si="595"/>
        <v>0.30670453109163853</v>
      </c>
      <c r="F5106" s="3">
        <v>667347223.84000003</v>
      </c>
      <c r="G5106" s="4">
        <v>0.47379893013785901</v>
      </c>
      <c r="H5106" s="3">
        <v>130399.8</v>
      </c>
      <c r="I5106" s="3">
        <v>222868102.66</v>
      </c>
      <c r="J5106" s="3">
        <v>108256616.70999999</v>
      </c>
      <c r="K5106" s="3">
        <v>667347223.84000003</v>
      </c>
      <c r="L5106" s="3">
        <v>34806129.920000002</v>
      </c>
      <c r="M5106" s="9">
        <f t="shared" si="597"/>
        <v>5.2155952218878116E-2</v>
      </c>
      <c r="N5106" s="3">
        <v>338624239.50999999</v>
      </c>
      <c r="O5106" s="3">
        <v>679859425.49000001</v>
      </c>
      <c r="P5106" s="3">
        <v>25917874.829999998</v>
      </c>
      <c r="Q5106" s="3">
        <v>0</v>
      </c>
      <c r="R5106" s="3">
        <v>9668227.5800000001</v>
      </c>
      <c r="S5106" s="3"/>
      <c r="T5106" s="3">
        <v>-13914797.109999999</v>
      </c>
      <c r="U5106" s="3">
        <v>-2975784.19</v>
      </c>
      <c r="V5106" s="9">
        <f t="shared" si="598"/>
        <v>0.57240348382799588</v>
      </c>
      <c r="W5106" s="3">
        <v>10282613.359999999</v>
      </c>
      <c r="X5106" s="11">
        <f t="shared" si="599"/>
        <v>1.5124616905309413E-2</v>
      </c>
      <c r="Y5106" s="11">
        <f t="shared" si="600"/>
        <v>9.5205294242016753E-3</v>
      </c>
      <c r="Z5106" s="11">
        <f t="shared" si="601"/>
        <v>0.62947243449581503</v>
      </c>
    </row>
    <row r="5107" spans="1:26" x14ac:dyDescent="0.3">
      <c r="A5107" s="8" t="s">
        <v>2828</v>
      </c>
      <c r="B5107" s="2" t="s">
        <v>2933</v>
      </c>
      <c r="C5107" s="3">
        <v>1097165359.05</v>
      </c>
      <c r="D5107" s="9">
        <f t="shared" si="596"/>
        <v>20.815995744391142</v>
      </c>
      <c r="E5107" s="9">
        <f t="shared" si="595"/>
        <v>0.35341252138669593</v>
      </c>
      <c r="F5107" s="3">
        <v>626414767.45000005</v>
      </c>
      <c r="G5107" s="4">
        <v>0.52948911756336503</v>
      </c>
      <c r="H5107" s="3">
        <v>469792.13</v>
      </c>
      <c r="I5107" s="3">
        <v>277537302.18000001</v>
      </c>
      <c r="J5107" s="3">
        <v>109744881.61</v>
      </c>
      <c r="K5107" s="3">
        <v>626414767.45000005</v>
      </c>
      <c r="L5107" s="3">
        <v>30937560.32</v>
      </c>
      <c r="M5107" s="9">
        <f t="shared" si="597"/>
        <v>4.9388299777701858E-2</v>
      </c>
      <c r="N5107" s="3">
        <v>334205229.26999998</v>
      </c>
      <c r="O5107" s="3">
        <v>705759035.13</v>
      </c>
      <c r="P5107" s="3">
        <v>66237201.689999998</v>
      </c>
      <c r="Q5107" s="3">
        <v>0</v>
      </c>
      <c r="R5107" s="3">
        <v>20460744.699999999</v>
      </c>
      <c r="S5107" s="3"/>
      <c r="T5107" s="3">
        <v>-27680038.23</v>
      </c>
      <c r="U5107" s="3">
        <v>-6060154.6500000004</v>
      </c>
      <c r="V5107" s="9">
        <f t="shared" si="598"/>
        <v>0.60642050188540586</v>
      </c>
      <c r="W5107" s="3">
        <v>34075046.560000002</v>
      </c>
      <c r="X5107" s="11">
        <f t="shared" si="599"/>
        <v>4.8281417401512143E-2</v>
      </c>
      <c r="Y5107" s="11">
        <f t="shared" si="600"/>
        <v>3.1057348173573841E-2</v>
      </c>
      <c r="Z5107" s="11">
        <f t="shared" si="601"/>
        <v>0.64325676098732643</v>
      </c>
    </row>
    <row r="5108" spans="1:26" x14ac:dyDescent="0.3">
      <c r="A5108" s="8" t="s">
        <v>2829</v>
      </c>
      <c r="B5108" s="2" t="s">
        <v>2933</v>
      </c>
      <c r="C5108" s="3">
        <v>1124874558.26</v>
      </c>
      <c r="D5108" s="9">
        <f t="shared" si="596"/>
        <v>20.840937362616899</v>
      </c>
      <c r="E5108" s="9">
        <f t="shared" si="595"/>
        <v>0.39358551576172085</v>
      </c>
      <c r="F5108" s="3">
        <v>607996218.26999998</v>
      </c>
      <c r="G5108" s="4">
        <v>0.56814170515251705</v>
      </c>
      <c r="H5108" s="3">
        <v>249874.99</v>
      </c>
      <c r="I5108" s="3">
        <v>330628984.00999999</v>
      </c>
      <c r="J5108" s="3">
        <v>111855474.18000001</v>
      </c>
      <c r="K5108" s="3">
        <v>601568252.14999998</v>
      </c>
      <c r="L5108" s="3">
        <v>30967156.34</v>
      </c>
      <c r="M5108" s="9">
        <f t="shared" si="597"/>
        <v>5.1477378051989341E-2</v>
      </c>
      <c r="N5108" s="3">
        <v>330166807.14999998</v>
      </c>
      <c r="O5108" s="3">
        <v>722592159.11000001</v>
      </c>
      <c r="P5108" s="3">
        <v>50185362.109999999</v>
      </c>
      <c r="Q5108" s="3">
        <v>0</v>
      </c>
      <c r="R5108" s="3">
        <v>11123414.66</v>
      </c>
      <c r="S5108" s="3"/>
      <c r="T5108" s="3">
        <v>-14992190.369999999</v>
      </c>
      <c r="U5108" s="3">
        <v>-3421047.29</v>
      </c>
      <c r="V5108" s="9">
        <f t="shared" si="598"/>
        <v>0.60409879378051756</v>
      </c>
      <c r="W5108" s="3">
        <v>28733123.98</v>
      </c>
      <c r="X5108" s="11">
        <f t="shared" si="599"/>
        <v>3.9763957604231299E-2</v>
      </c>
      <c r="Y5108" s="11">
        <f t="shared" si="600"/>
        <v>2.5543402834575193E-2</v>
      </c>
      <c r="Z5108" s="11">
        <f t="shared" si="601"/>
        <v>0.64237576875036972</v>
      </c>
    </row>
    <row r="5109" spans="1:26" x14ac:dyDescent="0.3">
      <c r="A5109" s="8" t="s">
        <v>2830</v>
      </c>
      <c r="B5109" s="2" t="s">
        <v>2933</v>
      </c>
      <c r="C5109" s="3">
        <v>1089448730.6500001</v>
      </c>
      <c r="D5109" s="9">
        <f t="shared" si="596"/>
        <v>20.80893765355469</v>
      </c>
      <c r="E5109" s="9">
        <f t="shared" si="595"/>
        <v>0.36160655645076178</v>
      </c>
      <c r="F5109" s="3">
        <v>632665564.54999995</v>
      </c>
      <c r="G5109" s="4">
        <v>0.52752946950537805</v>
      </c>
      <c r="H5109" s="3">
        <v>101550.37</v>
      </c>
      <c r="I5109" s="3">
        <v>281738938.38</v>
      </c>
      <c r="J5109" s="3">
        <v>112111315.17</v>
      </c>
      <c r="K5109" s="3">
        <v>625428465.86000001</v>
      </c>
      <c r="L5109" s="3">
        <v>47377349.689999998</v>
      </c>
      <c r="M5109" s="9">
        <f t="shared" si="597"/>
        <v>7.5751828188461851E-2</v>
      </c>
      <c r="N5109" s="3">
        <v>272942174.43000001</v>
      </c>
      <c r="O5109" s="3">
        <v>738521418.20000005</v>
      </c>
      <c r="P5109" s="3">
        <v>81640728.959999993</v>
      </c>
      <c r="Q5109" s="3">
        <v>0</v>
      </c>
      <c r="R5109" s="3">
        <v>22610515.52</v>
      </c>
      <c r="S5109" s="3"/>
      <c r="T5109" s="3">
        <v>-30134380.170000002</v>
      </c>
      <c r="U5109" s="3">
        <v>-8238849.6900000004</v>
      </c>
      <c r="V5109" s="9">
        <f t="shared" si="598"/>
        <v>0.58922628099046337</v>
      </c>
      <c r="W5109" s="3">
        <v>42976850.57</v>
      </c>
      <c r="X5109" s="11">
        <f t="shared" si="599"/>
        <v>5.8193099767840963E-2</v>
      </c>
      <c r="Y5109" s="11">
        <f t="shared" si="600"/>
        <v>3.9448254296793418E-2</v>
      </c>
      <c r="Z5109" s="11">
        <f t="shared" si="601"/>
        <v>0.67788542720993805</v>
      </c>
    </row>
    <row r="5110" spans="1:26" x14ac:dyDescent="0.3">
      <c r="A5110" s="8" t="s">
        <v>2831</v>
      </c>
      <c r="B5110" s="2" t="s">
        <v>2933</v>
      </c>
      <c r="C5110" s="3">
        <v>1092333919.3299999</v>
      </c>
      <c r="D5110" s="9">
        <f t="shared" si="596"/>
        <v>20.811582454458062</v>
      </c>
      <c r="E5110" s="9">
        <f t="shared" si="595"/>
        <v>0.37409466640992289</v>
      </c>
      <c r="F5110" s="3">
        <v>621428854.36000001</v>
      </c>
      <c r="G5110" s="4">
        <v>0.54608721487640199</v>
      </c>
      <c r="H5110" s="3">
        <v>134941.46</v>
      </c>
      <c r="I5110" s="3">
        <v>278413459.92000002</v>
      </c>
      <c r="J5110" s="3">
        <v>130087891.78</v>
      </c>
      <c r="K5110" s="3">
        <v>614249515.57000005</v>
      </c>
      <c r="L5110" s="3">
        <v>50070069.630000003</v>
      </c>
      <c r="M5110" s="9">
        <f t="shared" si="597"/>
        <v>8.1514219158214385E-2</v>
      </c>
      <c r="N5110" s="3">
        <v>270605465.85000002</v>
      </c>
      <c r="O5110" s="3">
        <v>734185131.09000003</v>
      </c>
      <c r="P5110" s="3">
        <v>29050687.469999999</v>
      </c>
      <c r="Q5110" s="3">
        <v>0</v>
      </c>
      <c r="R5110" s="3">
        <v>11419622.24</v>
      </c>
      <c r="S5110" s="3"/>
      <c r="T5110" s="3">
        <v>-14919476.119999999</v>
      </c>
      <c r="U5110" s="3">
        <v>-3796753.38</v>
      </c>
      <c r="V5110" s="9">
        <f t="shared" si="598"/>
        <v>0.61014544836608253</v>
      </c>
      <c r="W5110" s="3">
        <v>9263712.8900000006</v>
      </c>
      <c r="X5110" s="11">
        <f t="shared" si="599"/>
        <v>1.2617679789083619E-2</v>
      </c>
      <c r="Y5110" s="11">
        <f t="shared" si="600"/>
        <v>8.480660287178525E-3</v>
      </c>
      <c r="Z5110" s="11">
        <f t="shared" si="601"/>
        <v>0.67212517902980062</v>
      </c>
    </row>
    <row r="5111" spans="1:26" x14ac:dyDescent="0.3">
      <c r="A5111" s="8" t="s">
        <v>2832</v>
      </c>
      <c r="B5111" s="2" t="s">
        <v>2933</v>
      </c>
      <c r="C5111" s="3">
        <v>1080576928.75</v>
      </c>
      <c r="D5111" s="9">
        <f t="shared" si="596"/>
        <v>20.800760928739134</v>
      </c>
      <c r="E5111" s="9">
        <f t="shared" si="595"/>
        <v>0.36527089867316404</v>
      </c>
      <c r="F5111" s="3">
        <v>626718946.25</v>
      </c>
      <c r="G5111" s="4">
        <v>0.52285820309681097</v>
      </c>
      <c r="H5111" s="3">
        <v>95163.34</v>
      </c>
      <c r="I5111" s="3">
        <v>262046861.77000001</v>
      </c>
      <c r="J5111" s="3">
        <v>132561280.73999999</v>
      </c>
      <c r="K5111" s="3">
        <v>619726487.24000001</v>
      </c>
      <c r="L5111" s="3">
        <v>49719125.460000001</v>
      </c>
      <c r="M5111" s="9">
        <f t="shared" si="597"/>
        <v>8.0227530182593917E-2</v>
      </c>
      <c r="N5111" s="3">
        <v>260226263.99000001</v>
      </c>
      <c r="O5111" s="3">
        <v>721040806.96000004</v>
      </c>
      <c r="P5111" s="3">
        <v>71169382.25</v>
      </c>
      <c r="Q5111" s="3">
        <v>0</v>
      </c>
      <c r="R5111" s="3">
        <v>23302298.539999999</v>
      </c>
      <c r="S5111" s="3"/>
      <c r="T5111" s="3">
        <v>-29787079.789999999</v>
      </c>
      <c r="U5111" s="3">
        <v>-8360532.4000000004</v>
      </c>
      <c r="V5111" s="9">
        <f t="shared" si="598"/>
        <v>0.61084553402554653</v>
      </c>
      <c r="W5111" s="3">
        <v>23874162.109999999</v>
      </c>
      <c r="X5111" s="11">
        <f t="shared" si="599"/>
        <v>3.3110694817199748E-2</v>
      </c>
      <c r="Y5111" s="11">
        <f t="shared" si="600"/>
        <v>2.2093903242610759E-2</v>
      </c>
      <c r="Z5111" s="11">
        <f t="shared" si="601"/>
        <v>0.66727392356423199</v>
      </c>
    </row>
    <row r="5112" spans="1:26" x14ac:dyDescent="0.3">
      <c r="A5112" s="8" t="s">
        <v>2833</v>
      </c>
      <c r="B5112" s="2" t="s">
        <v>2933</v>
      </c>
      <c r="C5112" s="3">
        <v>1141589068.72</v>
      </c>
      <c r="D5112" s="9">
        <f t="shared" si="596"/>
        <v>20.855687048678114</v>
      </c>
      <c r="E5112" s="9">
        <f t="shared" si="595"/>
        <v>0.4321330995601862</v>
      </c>
      <c r="F5112" s="3">
        <v>628847993.38</v>
      </c>
      <c r="G5112" s="4">
        <v>0.517524797210556</v>
      </c>
      <c r="H5112" s="3">
        <v>413535.32</v>
      </c>
      <c r="I5112" s="3">
        <v>274826366.55000001</v>
      </c>
      <c r="J5112" s="3">
        <v>218078520.81999999</v>
      </c>
      <c r="K5112" s="3">
        <v>622051093</v>
      </c>
      <c r="L5112" s="3">
        <v>68137538.469999999</v>
      </c>
      <c r="M5112" s="9">
        <f t="shared" si="597"/>
        <v>0.10953688408678675</v>
      </c>
      <c r="N5112" s="3">
        <v>248477954.63999999</v>
      </c>
      <c r="O5112" s="3">
        <v>718197104.98000002</v>
      </c>
      <c r="P5112" s="3">
        <v>110423248.17</v>
      </c>
      <c r="Q5112" s="3">
        <v>0</v>
      </c>
      <c r="R5112" s="3">
        <v>12587469.949999999</v>
      </c>
      <c r="S5112" s="3"/>
      <c r="T5112" s="3">
        <v>-15821721.6</v>
      </c>
      <c r="U5112" s="3">
        <v>-4376249.87</v>
      </c>
      <c r="V5112" s="9">
        <f t="shared" si="598"/>
        <v>0.62320466036384592</v>
      </c>
      <c r="W5112" s="3">
        <v>9956298.0199999809</v>
      </c>
      <c r="X5112" s="11">
        <f t="shared" si="599"/>
        <v>1.3862904697001304E-2</v>
      </c>
      <c r="Y5112" s="11">
        <f t="shared" si="600"/>
        <v>8.7214377684637617E-3</v>
      </c>
      <c r="Z5112" s="11">
        <f t="shared" si="601"/>
        <v>0.62912051688202852</v>
      </c>
    </row>
    <row r="5113" spans="1:26" x14ac:dyDescent="0.3">
      <c r="A5113" s="8" t="s">
        <v>2834</v>
      </c>
      <c r="B5113" s="2" t="s">
        <v>2933</v>
      </c>
      <c r="C5113" s="3">
        <v>1191555882.55</v>
      </c>
      <c r="D5113" s="9">
        <f t="shared" si="596"/>
        <v>20.898525754410386</v>
      </c>
      <c r="E5113" s="9">
        <f t="shared" si="595"/>
        <v>0.39921324703798722</v>
      </c>
      <c r="F5113" s="3">
        <v>682816834.87</v>
      </c>
      <c r="G5113" s="4">
        <v>0.524572018351388</v>
      </c>
      <c r="H5113" s="3">
        <v>355127.74</v>
      </c>
      <c r="I5113" s="3">
        <v>252996653.08000001</v>
      </c>
      <c r="J5113" s="3">
        <v>222333112.08000001</v>
      </c>
      <c r="K5113" s="3">
        <v>664892926.19000006</v>
      </c>
      <c r="L5113" s="3">
        <v>72926374.510000005</v>
      </c>
      <c r="M5113" s="9">
        <f t="shared" si="597"/>
        <v>0.10968138122311823</v>
      </c>
      <c r="N5113" s="3">
        <v>253617833.63</v>
      </c>
      <c r="O5113" s="3">
        <v>789918322.5</v>
      </c>
      <c r="P5113" s="3">
        <v>159775589.11000001</v>
      </c>
      <c r="Q5113" s="3">
        <v>0</v>
      </c>
      <c r="R5113" s="3">
        <v>25328622.039999999</v>
      </c>
      <c r="S5113" s="3"/>
      <c r="T5113" s="3">
        <v>-31694410.059999999</v>
      </c>
      <c r="U5113" s="3">
        <v>-8050203.5099999998</v>
      </c>
      <c r="V5113" s="9">
        <f t="shared" si="598"/>
        <v>0.63728439566760642</v>
      </c>
      <c r="W5113" s="3">
        <v>43548403.630000003</v>
      </c>
      <c r="X5113" s="11">
        <f t="shared" si="599"/>
        <v>5.5130261432820481E-2</v>
      </c>
      <c r="Y5113" s="11">
        <f t="shared" si="600"/>
        <v>3.6547512599076633E-2</v>
      </c>
      <c r="Z5113" s="11">
        <f t="shared" si="601"/>
        <v>0.66293015213816753</v>
      </c>
    </row>
    <row r="5114" spans="1:26" x14ac:dyDescent="0.3">
      <c r="A5114" s="8" t="s">
        <v>2835</v>
      </c>
      <c r="B5114" s="2" t="s">
        <v>2933</v>
      </c>
      <c r="C5114" s="3">
        <v>1169245685.73</v>
      </c>
      <c r="D5114" s="9">
        <f t="shared" si="596"/>
        <v>20.879624664787965</v>
      </c>
      <c r="E5114" s="9">
        <f t="shared" si="595"/>
        <v>0.38469785719942218</v>
      </c>
      <c r="F5114" s="3">
        <v>691517898.33000004</v>
      </c>
      <c r="G5114" s="4">
        <v>0.53896323943409197</v>
      </c>
      <c r="H5114" s="3">
        <v>326089.90999999997</v>
      </c>
      <c r="I5114" s="3">
        <v>221960595.24000001</v>
      </c>
      <c r="J5114" s="3">
        <v>227519624.69</v>
      </c>
      <c r="K5114" s="3">
        <v>673411655.74000001</v>
      </c>
      <c r="L5114" s="3">
        <v>75505575.930000007</v>
      </c>
      <c r="M5114" s="9">
        <f t="shared" si="597"/>
        <v>0.11212395165187375</v>
      </c>
      <c r="N5114" s="3">
        <v>258303465.53</v>
      </c>
      <c r="O5114" s="3">
        <v>783791772.13</v>
      </c>
      <c r="P5114" s="3">
        <v>26479796.57</v>
      </c>
      <c r="Q5114" s="3">
        <v>0</v>
      </c>
      <c r="R5114" s="3">
        <v>11776305.199999999</v>
      </c>
      <c r="S5114" s="3"/>
      <c r="T5114" s="3">
        <v>-16151375.82</v>
      </c>
      <c r="U5114" s="3">
        <v>-3935057.97</v>
      </c>
      <c r="V5114" s="9">
        <f t="shared" si="598"/>
        <v>0.58628153325369359</v>
      </c>
      <c r="W5114" s="3">
        <v>5873449.6299999896</v>
      </c>
      <c r="X5114" s="11">
        <f t="shared" si="599"/>
        <v>7.493635221557055E-3</v>
      </c>
      <c r="Y5114" s="11">
        <f t="shared" si="600"/>
        <v>5.0232809936202535E-3</v>
      </c>
      <c r="Z5114" s="11">
        <f t="shared" si="601"/>
        <v>0.67033967428381147</v>
      </c>
    </row>
    <row r="5115" spans="1:26" x14ac:dyDescent="0.3">
      <c r="A5115" s="8" t="s">
        <v>2836</v>
      </c>
      <c r="B5115" s="2" t="s">
        <v>2933</v>
      </c>
      <c r="C5115" s="3">
        <v>1203291328.96</v>
      </c>
      <c r="D5115" s="9">
        <f t="shared" si="596"/>
        <v>20.908326413332396</v>
      </c>
      <c r="E5115" s="9">
        <f t="shared" si="595"/>
        <v>0.3554602498379828</v>
      </c>
      <c r="F5115" s="3">
        <v>725775993.67999995</v>
      </c>
      <c r="G5115" s="4">
        <v>0.51427293209724001</v>
      </c>
      <c r="H5115" s="3">
        <v>468756.66</v>
      </c>
      <c r="I5115" s="3">
        <v>194894386.41</v>
      </c>
      <c r="J5115" s="3">
        <v>232359093.34999999</v>
      </c>
      <c r="K5115" s="3">
        <v>697310642.13999999</v>
      </c>
      <c r="L5115" s="3">
        <v>68644984.120000005</v>
      </c>
      <c r="M5115" s="9">
        <f t="shared" si="597"/>
        <v>9.8442473083922996E-2</v>
      </c>
      <c r="N5115" s="3">
        <v>269596573.73000002</v>
      </c>
      <c r="O5115" s="3">
        <v>786851776.64999998</v>
      </c>
      <c r="P5115" s="3">
        <v>85661308.719999999</v>
      </c>
      <c r="Q5115" s="3">
        <v>0</v>
      </c>
      <c r="R5115" s="3">
        <v>23577908.59</v>
      </c>
      <c r="S5115" s="3"/>
      <c r="T5115" s="3">
        <v>-32245341.760000002</v>
      </c>
      <c r="U5115" s="3">
        <v>-8261947.0199999996</v>
      </c>
      <c r="V5115" s="9">
        <f t="shared" si="598"/>
        <v>0.58206582815390295</v>
      </c>
      <c r="W5115" s="3">
        <v>43174550.530000001</v>
      </c>
      <c r="X5115" s="11">
        <f t="shared" si="599"/>
        <v>5.4869991796694509E-2</v>
      </c>
      <c r="Y5115" s="11">
        <f t="shared" si="600"/>
        <v>3.5880380329272044E-2</v>
      </c>
      <c r="Z5115" s="11">
        <f t="shared" si="601"/>
        <v>0.65391626924634527</v>
      </c>
    </row>
    <row r="5116" spans="1:26" x14ac:dyDescent="0.3">
      <c r="A5116" s="8" t="s">
        <v>2837</v>
      </c>
      <c r="B5116" s="2" t="s">
        <v>2933</v>
      </c>
      <c r="C5116" s="3">
        <v>1203999188.9000001</v>
      </c>
      <c r="D5116" s="9">
        <f t="shared" si="596"/>
        <v>20.908914510161718</v>
      </c>
      <c r="E5116" s="9">
        <f t="shared" si="595"/>
        <v>0.35178990514683728</v>
      </c>
      <c r="F5116" s="3">
        <v>751982796.61000001</v>
      </c>
      <c r="G5116" s="4">
        <v>0.51992441268867795</v>
      </c>
      <c r="H5116" s="3">
        <v>549474.14</v>
      </c>
      <c r="I5116" s="3">
        <v>184856108.30000001</v>
      </c>
      <c r="J5116" s="3">
        <v>238149178.02000001</v>
      </c>
      <c r="K5116" s="3">
        <v>714233603.92999995</v>
      </c>
      <c r="L5116" s="3">
        <v>74788063.849999994</v>
      </c>
      <c r="M5116" s="9">
        <f t="shared" si="597"/>
        <v>0.10471092852322553</v>
      </c>
      <c r="N5116" s="3">
        <v>259332947.08000001</v>
      </c>
      <c r="O5116" s="3">
        <v>801788060.00999999</v>
      </c>
      <c r="P5116" s="3">
        <v>41851233.890000001</v>
      </c>
      <c r="Q5116" s="3">
        <v>0</v>
      </c>
      <c r="R5116" s="3">
        <v>12140105</v>
      </c>
      <c r="S5116" s="3"/>
      <c r="T5116" s="3">
        <v>-17463312.219999999</v>
      </c>
      <c r="U5116" s="3">
        <v>-4183894.97</v>
      </c>
      <c r="V5116" s="9">
        <f t="shared" si="598"/>
        <v>0.56081622416438848</v>
      </c>
      <c r="W5116" s="3">
        <v>27936283.359999999</v>
      </c>
      <c r="X5116" s="11">
        <f t="shared" si="599"/>
        <v>3.4842478646603413E-2</v>
      </c>
      <c r="Y5116" s="11">
        <f t="shared" si="600"/>
        <v>2.3202908787275177E-2</v>
      </c>
      <c r="Z5116" s="11">
        <f t="shared" si="601"/>
        <v>0.66593737554136645</v>
      </c>
    </row>
    <row r="5117" spans="1:26" x14ac:dyDescent="0.3">
      <c r="A5117" s="8" t="s">
        <v>2838</v>
      </c>
      <c r="B5117" s="2" t="s">
        <v>2933</v>
      </c>
      <c r="C5117" s="3">
        <v>1227382309.5999999</v>
      </c>
      <c r="D5117" s="9">
        <f t="shared" si="596"/>
        <v>20.928149534910077</v>
      </c>
      <c r="E5117" s="9">
        <f t="shared" si="595"/>
        <v>0.34006919107871753</v>
      </c>
      <c r="F5117" s="3">
        <v>768302426.42999995</v>
      </c>
      <c r="G5117" s="4">
        <v>0.524436376188259</v>
      </c>
      <c r="H5117" s="3">
        <v>430983.41</v>
      </c>
      <c r="I5117" s="3">
        <v>173472876.55000001</v>
      </c>
      <c r="J5117" s="3">
        <v>243491049.21000001</v>
      </c>
      <c r="K5117" s="3">
        <v>735003165.96000004</v>
      </c>
      <c r="L5117" s="3">
        <v>76596229.230000004</v>
      </c>
      <c r="M5117" s="9">
        <f t="shared" si="597"/>
        <v>0.10421210788929919</v>
      </c>
      <c r="N5117" s="3">
        <v>263833385.72</v>
      </c>
      <c r="O5117" s="3">
        <v>827539253.77999997</v>
      </c>
      <c r="P5117" s="3">
        <v>78511654.5</v>
      </c>
      <c r="Q5117" s="3">
        <v>0</v>
      </c>
      <c r="R5117" s="3">
        <v>23097422.690000001</v>
      </c>
      <c r="S5117" s="3"/>
      <c r="T5117" s="3">
        <v>-34856074.689999998</v>
      </c>
      <c r="U5117" s="3">
        <v>-8737369.7599999998</v>
      </c>
      <c r="V5117" s="9">
        <f t="shared" si="598"/>
        <v>0.52983706567375877</v>
      </c>
      <c r="W5117" s="3">
        <v>53360625.740000002</v>
      </c>
      <c r="X5117" s="11">
        <f t="shared" si="599"/>
        <v>6.4481081104324073E-2</v>
      </c>
      <c r="Y5117" s="11">
        <f t="shared" si="600"/>
        <v>4.3475146515179988E-2</v>
      </c>
      <c r="Z5117" s="11">
        <f t="shared" si="601"/>
        <v>0.67423104220044727</v>
      </c>
    </row>
    <row r="5118" spans="1:26" x14ac:dyDescent="0.3">
      <c r="A5118" s="8" t="s">
        <v>2839</v>
      </c>
      <c r="B5118" s="2" t="s">
        <v>2933</v>
      </c>
      <c r="C5118" s="3">
        <v>1203085006.96</v>
      </c>
      <c r="D5118" s="9">
        <f t="shared" si="596"/>
        <v>20.908154933919619</v>
      </c>
      <c r="E5118" s="9">
        <f t="shared" si="595"/>
        <v>0.33614577705683751</v>
      </c>
      <c r="F5118" s="3">
        <v>692847734.5</v>
      </c>
      <c r="G5118" s="4">
        <v>0.76456316900523302</v>
      </c>
      <c r="H5118" s="3">
        <v>396845.72</v>
      </c>
      <c r="I5118" s="3">
        <v>153985045.34999999</v>
      </c>
      <c r="J5118" s="3">
        <v>250030053.46000001</v>
      </c>
      <c r="K5118" s="3">
        <v>741763802.89999998</v>
      </c>
      <c r="L5118" s="3">
        <v>81808115.379999995</v>
      </c>
      <c r="M5118" s="9">
        <f t="shared" si="597"/>
        <v>0.11028863239236393</v>
      </c>
      <c r="N5118" s="3">
        <v>262205329.97</v>
      </c>
      <c r="O5118" s="3">
        <v>873076721.88</v>
      </c>
      <c r="P5118" s="3">
        <v>44158562.5</v>
      </c>
      <c r="Q5118" s="3">
        <v>682207.91</v>
      </c>
      <c r="R5118" s="3"/>
      <c r="S5118" s="3">
        <v>8051937.5499999998</v>
      </c>
      <c r="T5118" s="3">
        <v>-16770718.91</v>
      </c>
      <c r="U5118" s="3">
        <v>-4705095.49</v>
      </c>
      <c r="V5118" s="9">
        <f t="shared" si="598"/>
        <v>0.40669682170469862</v>
      </c>
      <c r="W5118" s="3">
        <v>24647410.399999999</v>
      </c>
      <c r="X5118" s="11">
        <f t="shared" si="599"/>
        <v>2.8230520620142776E-2</v>
      </c>
      <c r="Y5118" s="11">
        <f t="shared" si="600"/>
        <v>2.0486840295915576E-2</v>
      </c>
      <c r="Z5118" s="11">
        <f t="shared" si="601"/>
        <v>0.72569828135928882</v>
      </c>
    </row>
    <row r="5119" spans="1:26" x14ac:dyDescent="0.3">
      <c r="A5119" s="8" t="s">
        <v>2840</v>
      </c>
      <c r="B5119" s="2" t="s">
        <v>2933</v>
      </c>
      <c r="C5119" s="3">
        <v>1179624270.54</v>
      </c>
      <c r="D5119" s="9">
        <f t="shared" si="596"/>
        <v>20.888461809922621</v>
      </c>
      <c r="E5119" s="9">
        <f t="shared" si="595"/>
        <v>0.30841239456988906</v>
      </c>
      <c r="F5119" s="3">
        <v>690574524.07000005</v>
      </c>
      <c r="G5119" s="4">
        <v>0.69347688369717697</v>
      </c>
      <c r="H5119" s="3">
        <v>3279756.56</v>
      </c>
      <c r="I5119" s="3">
        <v>102841778.63</v>
      </c>
      <c r="J5119" s="3">
        <v>257689210.78</v>
      </c>
      <c r="K5119" s="3">
        <v>742440605.86000001</v>
      </c>
      <c r="L5119" s="3">
        <v>85201725.469999999</v>
      </c>
      <c r="M5119" s="9">
        <f t="shared" si="597"/>
        <v>0.11475897842536141</v>
      </c>
      <c r="N5119" s="3">
        <v>250575947.12</v>
      </c>
      <c r="O5119" s="3">
        <v>838073261.40999997</v>
      </c>
      <c r="P5119" s="3">
        <v>79000419.109999999</v>
      </c>
      <c r="Q5119" s="3">
        <v>1443579.41</v>
      </c>
      <c r="R5119" s="3"/>
      <c r="S5119" s="3">
        <v>15802677.42</v>
      </c>
      <c r="T5119" s="3">
        <v>-33130165.469999999</v>
      </c>
      <c r="U5119" s="3">
        <v>-9594329.1099999994</v>
      </c>
      <c r="V5119" s="9">
        <f t="shared" si="598"/>
        <v>0.4036620444440141</v>
      </c>
      <c r="W5119" s="3">
        <v>45065653.240000002</v>
      </c>
      <c r="X5119" s="11">
        <f t="shared" si="599"/>
        <v>5.3772928113921897E-2</v>
      </c>
      <c r="Y5119" s="11">
        <f t="shared" si="600"/>
        <v>3.8203396085916552E-2</v>
      </c>
      <c r="Z5119" s="11">
        <f t="shared" si="601"/>
        <v>0.7104577977412696</v>
      </c>
    </row>
    <row r="5120" spans="1:26" x14ac:dyDescent="0.3">
      <c r="A5120" s="8" t="s">
        <v>2841</v>
      </c>
      <c r="B5120" s="2" t="s">
        <v>2933</v>
      </c>
      <c r="C5120" s="3">
        <v>1184035776.6199999</v>
      </c>
      <c r="D5120" s="9">
        <f t="shared" si="596"/>
        <v>20.892194589691574</v>
      </c>
      <c r="E5120" s="9">
        <f t="shared" si="595"/>
        <v>0.32056179434332543</v>
      </c>
      <c r="F5120" s="3">
        <v>682162744.54999995</v>
      </c>
      <c r="G5120" s="4">
        <v>0.70441831640824304</v>
      </c>
      <c r="H5120" s="3">
        <v>676796.62</v>
      </c>
      <c r="I5120" s="3">
        <v>0</v>
      </c>
      <c r="J5120" s="3">
        <v>378879836.5</v>
      </c>
      <c r="K5120" s="3">
        <v>733759090.12</v>
      </c>
      <c r="L5120" s="3">
        <v>85500385.769999996</v>
      </c>
      <c r="M5120" s="9">
        <f t="shared" si="597"/>
        <v>0.1165237840610835</v>
      </c>
      <c r="N5120" s="3">
        <v>239064541.41999999</v>
      </c>
      <c r="O5120" s="3">
        <v>846698753.71000004</v>
      </c>
      <c r="P5120" s="3">
        <v>41544755.130000003</v>
      </c>
      <c r="Q5120" s="3">
        <v>569242.44999999995</v>
      </c>
      <c r="R5120" s="3"/>
      <c r="S5120" s="3">
        <v>7789693.46</v>
      </c>
      <c r="T5120" s="3">
        <v>-17271912.460000001</v>
      </c>
      <c r="U5120" s="3">
        <v>-5545773.8099999996</v>
      </c>
      <c r="V5120" s="9">
        <f t="shared" si="598"/>
        <v>0.36633582437278378</v>
      </c>
      <c r="W5120" s="3">
        <v>8626974.0099999905</v>
      </c>
      <c r="X5120" s="11">
        <f t="shared" si="599"/>
        <v>1.0188953240097465E-2</v>
      </c>
      <c r="Y5120" s="11">
        <f t="shared" si="600"/>
        <v>7.2860754551073836E-3</v>
      </c>
      <c r="Z5120" s="11">
        <f t="shared" si="601"/>
        <v>0.71509558277624274</v>
      </c>
    </row>
    <row r="5121" spans="1:26" x14ac:dyDescent="0.3">
      <c r="A5121" s="8" t="s">
        <v>2842</v>
      </c>
      <c r="B5121" s="2" t="s">
        <v>2933</v>
      </c>
      <c r="C5121" s="3">
        <v>1220123759.3900001</v>
      </c>
      <c r="D5121" s="9">
        <f t="shared" si="596"/>
        <v>20.922218132669624</v>
      </c>
      <c r="E5121" s="9">
        <f t="shared" si="595"/>
        <v>0.34465260628990463</v>
      </c>
      <c r="F5121" s="3">
        <v>665120400.07000005</v>
      </c>
      <c r="G5121" s="4">
        <v>0.72420443670407997</v>
      </c>
      <c r="H5121" s="3">
        <v>519670.87</v>
      </c>
      <c r="I5121" s="3">
        <v>0</v>
      </c>
      <c r="J5121" s="3">
        <v>419999162.80000001</v>
      </c>
      <c r="K5121" s="3">
        <v>719636798.46000004</v>
      </c>
      <c r="L5121" s="3">
        <v>83126063.640000001</v>
      </c>
      <c r="M5121" s="9">
        <f t="shared" si="597"/>
        <v>0.1155111353642381</v>
      </c>
      <c r="N5121" s="3">
        <v>229074793.16</v>
      </c>
      <c r="O5121" s="3">
        <v>893232951.22000003</v>
      </c>
      <c r="P5121" s="3">
        <v>102101902.84999999</v>
      </c>
      <c r="Q5121" s="3">
        <v>1428899.44</v>
      </c>
      <c r="R5121" s="3"/>
      <c r="S5121" s="3">
        <v>14972456.699999999</v>
      </c>
      <c r="T5121" s="3">
        <v>-34789532.32</v>
      </c>
      <c r="U5121" s="3">
        <v>-12903276.92</v>
      </c>
      <c r="V5121" s="9">
        <f t="shared" si="598"/>
        <v>0.34389578641645974</v>
      </c>
      <c r="W5121" s="3">
        <v>43045746.899999999</v>
      </c>
      <c r="X5121" s="11">
        <f t="shared" si="599"/>
        <v>4.8190952697397732E-2</v>
      </c>
      <c r="Y5121" s="11">
        <f t="shared" si="600"/>
        <v>3.5279820238498336E-2</v>
      </c>
      <c r="Z5121" s="11">
        <f t="shared" si="601"/>
        <v>0.73208389259346207</v>
      </c>
    </row>
    <row r="5122" spans="1:26" x14ac:dyDescent="0.3">
      <c r="A5122" s="8" t="s">
        <v>2843</v>
      </c>
      <c r="B5122" s="2" t="s">
        <v>2933</v>
      </c>
      <c r="C5122" s="3">
        <v>1224251262.73</v>
      </c>
      <c r="D5122" s="9">
        <f t="shared" si="596"/>
        <v>20.925595279977657</v>
      </c>
      <c r="E5122" s="9">
        <f t="shared" si="595"/>
        <v>0.36405006427858877</v>
      </c>
      <c r="F5122" s="3">
        <v>639874895.16999996</v>
      </c>
      <c r="G5122" s="4">
        <v>0.72984379210771</v>
      </c>
      <c r="H5122" s="3">
        <v>252630.46</v>
      </c>
      <c r="I5122" s="3">
        <v>0</v>
      </c>
      <c r="J5122" s="3">
        <v>445436120.43000001</v>
      </c>
      <c r="K5122" s="3">
        <v>703649102.76999998</v>
      </c>
      <c r="L5122" s="3">
        <v>92818318.950000003</v>
      </c>
      <c r="M5122" s="9">
        <f t="shared" si="597"/>
        <v>0.13190995140135819</v>
      </c>
      <c r="N5122" s="3">
        <v>218991255.28999999</v>
      </c>
      <c r="O5122" s="3">
        <v>882504757.01999998</v>
      </c>
      <c r="P5122" s="3">
        <v>32500377.550000001</v>
      </c>
      <c r="Q5122" s="3">
        <v>746654.28</v>
      </c>
      <c r="R5122" s="3"/>
      <c r="S5122" s="3">
        <v>6467490.9900000002</v>
      </c>
      <c r="T5122" s="3">
        <v>-17341771.91</v>
      </c>
      <c r="U5122" s="3">
        <v>-5137013.83</v>
      </c>
      <c r="V5122" s="9">
        <f t="shared" si="598"/>
        <v>0.32093127064077792</v>
      </c>
      <c r="W5122" s="3">
        <v>8265138.8399999999</v>
      </c>
      <c r="X5122" s="11">
        <f t="shared" si="599"/>
        <v>9.3655459353095463E-3</v>
      </c>
      <c r="Y5122" s="11">
        <f t="shared" si="600"/>
        <v>6.7511785297809553E-3</v>
      </c>
      <c r="Z5122" s="11">
        <f t="shared" si="601"/>
        <v>0.72085264184418507</v>
      </c>
    </row>
    <row r="5123" spans="1:26" x14ac:dyDescent="0.3">
      <c r="A5123" s="8" t="s">
        <v>2787</v>
      </c>
      <c r="B5123" s="2" t="s">
        <v>636</v>
      </c>
      <c r="C5123" s="3">
        <v>29434692971.400002</v>
      </c>
      <c r="D5123" s="9">
        <f t="shared" si="596"/>
        <v>24.105439848640113</v>
      </c>
      <c r="E5123" s="9">
        <f t="shared" si="595"/>
        <v>0.22821386395016643</v>
      </c>
      <c r="F5123" s="3">
        <v>1822588697.1199999</v>
      </c>
      <c r="G5123" s="4">
        <v>0.155373670610817</v>
      </c>
      <c r="H5123" s="3">
        <v>104678336.52</v>
      </c>
      <c r="I5123" s="3">
        <v>4466294515.6599998</v>
      </c>
      <c r="J5123" s="3">
        <v>2146432165.01</v>
      </c>
      <c r="K5123" s="3">
        <v>1219362564.5599999</v>
      </c>
      <c r="L5123" s="3">
        <v>6245544.5</v>
      </c>
      <c r="M5123" s="9">
        <f t="shared" si="597"/>
        <v>5.1219749412707858E-3</v>
      </c>
      <c r="N5123" s="3">
        <v>6090278726.7700005</v>
      </c>
      <c r="O5123" s="3">
        <v>1377295347.6500001</v>
      </c>
      <c r="P5123" s="3">
        <v>85485209.210000202</v>
      </c>
      <c r="Q5123" s="3">
        <v>21308.86</v>
      </c>
      <c r="R5123" s="3">
        <v>55937793.060000002</v>
      </c>
      <c r="S5123" s="3"/>
      <c r="T5123" s="3">
        <v>-68307130.280000001</v>
      </c>
      <c r="U5123" s="3">
        <v>-15470450.99</v>
      </c>
      <c r="V5123" s="9">
        <f t="shared" si="598"/>
        <v>0.66794840662269706</v>
      </c>
      <c r="W5123" s="3">
        <v>-2496585.24999983</v>
      </c>
      <c r="X5123" s="11">
        <f t="shared" si="599"/>
        <v>-1.8126723903189028E-3</v>
      </c>
      <c r="Y5123" s="11">
        <f t="shared" si="600"/>
        <v>-8.4817777865922307E-5</v>
      </c>
      <c r="Z5123" s="11">
        <f t="shared" si="601"/>
        <v>4.6791564939652634E-2</v>
      </c>
    </row>
    <row r="5124" spans="1:26" x14ac:dyDescent="0.3">
      <c r="A5124" s="8" t="s">
        <v>2788</v>
      </c>
      <c r="B5124" s="2" t="s">
        <v>636</v>
      </c>
      <c r="C5124" s="3">
        <v>32831529009.099998</v>
      </c>
      <c r="D5124" s="9">
        <f t="shared" si="596"/>
        <v>24.214655140908754</v>
      </c>
      <c r="E5124" s="9">
        <f t="shared" si="595"/>
        <v>0.28503552087617295</v>
      </c>
      <c r="F5124" s="3">
        <v>2691519484.7600002</v>
      </c>
      <c r="G5124" s="4">
        <v>0.13966218099872901</v>
      </c>
      <c r="H5124" s="3">
        <v>634719448.02999997</v>
      </c>
      <c r="I5124" s="3">
        <v>4631967712.6300001</v>
      </c>
      <c r="J5124" s="3">
        <v>4091464811.6100001</v>
      </c>
      <c r="K5124" s="3">
        <v>2086404769.5699999</v>
      </c>
      <c r="L5124" s="3">
        <v>9160501.5099999998</v>
      </c>
      <c r="M5124" s="9">
        <f t="shared" si="597"/>
        <v>4.3905677573234962E-3</v>
      </c>
      <c r="N5124" s="3">
        <v>8537851583.1800003</v>
      </c>
      <c r="O5124" s="3">
        <v>1430818517.9400001</v>
      </c>
      <c r="P5124" s="3">
        <v>156619416.74000001</v>
      </c>
      <c r="Q5124" s="3">
        <v>74316.27</v>
      </c>
      <c r="R5124" s="3">
        <v>113464771.05</v>
      </c>
      <c r="S5124" s="3"/>
      <c r="T5124" s="3">
        <v>-114005927.75</v>
      </c>
      <c r="U5124" s="3">
        <v>-32231272.359999999</v>
      </c>
      <c r="V5124" s="9">
        <f t="shared" si="598"/>
        <v>0.77640359111495283</v>
      </c>
      <c r="W5124" s="3">
        <v>51026585.039999701</v>
      </c>
      <c r="X5124" s="11">
        <f t="shared" si="599"/>
        <v>3.5662513729179626E-2</v>
      </c>
      <c r="Y5124" s="11">
        <f t="shared" si="600"/>
        <v>1.5541945983038601E-3</v>
      </c>
      <c r="Z5124" s="11">
        <f t="shared" si="601"/>
        <v>4.3580623904034943E-2</v>
      </c>
    </row>
    <row r="5125" spans="1:26" x14ac:dyDescent="0.3">
      <c r="A5125" s="8" t="s">
        <v>2789</v>
      </c>
      <c r="B5125" s="2" t="s">
        <v>636</v>
      </c>
      <c r="C5125" s="3">
        <v>33136884519.919998</v>
      </c>
      <c r="D5125" s="9">
        <f t="shared" si="596"/>
        <v>24.223912834867225</v>
      </c>
      <c r="E5125" s="9">
        <f t="shared" si="595"/>
        <v>0.26508092087533419</v>
      </c>
      <c r="F5125" s="3">
        <v>2560969105.54</v>
      </c>
      <c r="G5125" s="4">
        <v>0.12585567943123699</v>
      </c>
      <c r="H5125" s="3">
        <v>97710802.450000003</v>
      </c>
      <c r="I5125" s="3">
        <v>5123018215.1700001</v>
      </c>
      <c r="J5125" s="3">
        <v>3563226845.8600001</v>
      </c>
      <c r="K5125" s="3">
        <v>2026363733.05</v>
      </c>
      <c r="L5125" s="3">
        <v>7785620.9900000002</v>
      </c>
      <c r="M5125" s="9">
        <f t="shared" si="597"/>
        <v>3.8421636071631631E-3</v>
      </c>
      <c r="N5125" s="3">
        <v>8152129518.1400003</v>
      </c>
      <c r="O5125" s="3">
        <v>1456742397.8599999</v>
      </c>
      <c r="P5125" s="3">
        <v>89462401.150000095</v>
      </c>
      <c r="Q5125" s="3">
        <v>99445.5</v>
      </c>
      <c r="R5125" s="3">
        <v>60588577.119999997</v>
      </c>
      <c r="S5125" s="3"/>
      <c r="T5125" s="3">
        <v>-65511571.450000003</v>
      </c>
      <c r="U5125" s="3">
        <v>-24236928.039999999</v>
      </c>
      <c r="V5125" s="9">
        <f t="shared" si="598"/>
        <v>0.67620097232669607</v>
      </c>
      <c r="W5125" s="3">
        <v>25923879.890000101</v>
      </c>
      <c r="X5125" s="11">
        <f t="shared" si="599"/>
        <v>1.779578869131776E-2</v>
      </c>
      <c r="Y5125" s="11">
        <f t="shared" si="600"/>
        <v>7.8232701310276007E-4</v>
      </c>
      <c r="Z5125" s="11">
        <f t="shared" si="601"/>
        <v>4.3961356626157473E-2</v>
      </c>
    </row>
    <row r="5126" spans="1:26" x14ac:dyDescent="0.3">
      <c r="A5126" s="8" t="s">
        <v>2790</v>
      </c>
      <c r="B5126" s="2" t="s">
        <v>636</v>
      </c>
      <c r="C5126" s="3">
        <v>31371728799.209999</v>
      </c>
      <c r="D5126" s="9">
        <f t="shared" si="596"/>
        <v>24.169172967583002</v>
      </c>
      <c r="E5126" s="9">
        <f t="shared" si="595"/>
        <v>0.3133982621989766</v>
      </c>
      <c r="F5126" s="3">
        <v>2855373637.8200002</v>
      </c>
      <c r="G5126" s="4">
        <v>0.13131435816933901</v>
      </c>
      <c r="H5126" s="3">
        <v>149262497.55000001</v>
      </c>
      <c r="I5126" s="3">
        <v>7264775519.1199999</v>
      </c>
      <c r="J5126" s="3">
        <v>2417807271.1799998</v>
      </c>
      <c r="K5126" s="3">
        <v>1982711815.73</v>
      </c>
      <c r="L5126" s="3">
        <v>8804407.5800000001</v>
      </c>
      <c r="M5126" s="9">
        <f t="shared" si="597"/>
        <v>4.4405886474017759E-3</v>
      </c>
      <c r="N5126" s="3">
        <v>9686297979.7999992</v>
      </c>
      <c r="O5126" s="3">
        <v>1498627765.8499999</v>
      </c>
      <c r="P5126" s="3">
        <v>159721457.41999999</v>
      </c>
      <c r="Q5126" s="3">
        <v>213182.63</v>
      </c>
      <c r="R5126" s="3">
        <v>125606187.97</v>
      </c>
      <c r="S5126" s="3"/>
      <c r="T5126" s="3">
        <v>-140805846.15000001</v>
      </c>
      <c r="U5126" s="3">
        <v>-48770176.899999999</v>
      </c>
      <c r="V5126" s="9">
        <f t="shared" si="598"/>
        <v>0.66368820579602295</v>
      </c>
      <c r="W5126" s="3">
        <v>67809247.890000403</v>
      </c>
      <c r="X5126" s="11">
        <f t="shared" si="599"/>
        <v>4.5247558756887157E-2</v>
      </c>
      <c r="Y5126" s="11">
        <f t="shared" si="600"/>
        <v>2.1614762872649838E-3</v>
      </c>
      <c r="Z5126" s="11">
        <f t="shared" si="601"/>
        <v>4.7770008960670927E-2</v>
      </c>
    </row>
    <row r="5127" spans="1:26" x14ac:dyDescent="0.3">
      <c r="A5127" s="8" t="s">
        <v>2791</v>
      </c>
      <c r="B5127" s="2" t="s">
        <v>636</v>
      </c>
      <c r="C5127" s="3">
        <v>32208389013.790001</v>
      </c>
      <c r="D5127" s="9">
        <f t="shared" si="596"/>
        <v>24.19549278394372</v>
      </c>
      <c r="E5127" s="9">
        <f t="shared" si="595"/>
        <v>0.27023046224707242</v>
      </c>
      <c r="F5127" s="3">
        <v>2659120001.4400001</v>
      </c>
      <c r="G5127" s="4">
        <v>0.141309774962291</v>
      </c>
      <c r="H5127" s="3">
        <v>124727717.09999999</v>
      </c>
      <c r="I5127" s="3">
        <v>6317480031.96</v>
      </c>
      <c r="J5127" s="3">
        <v>2261480102.3699999</v>
      </c>
      <c r="K5127" s="3">
        <v>1877979222.23</v>
      </c>
      <c r="L5127" s="3">
        <v>8677324.2699999996</v>
      </c>
      <c r="M5127" s="9">
        <f t="shared" si="597"/>
        <v>4.6205645766922493E-3</v>
      </c>
      <c r="N5127" s="3">
        <v>8487357753.6300001</v>
      </c>
      <c r="O5127" s="3">
        <v>1514311108.3299999</v>
      </c>
      <c r="P5127" s="3">
        <v>58843161.990003698</v>
      </c>
      <c r="Q5127" s="3">
        <v>123771.54</v>
      </c>
      <c r="R5127" s="3">
        <v>55509911.109999999</v>
      </c>
      <c r="S5127" s="3"/>
      <c r="T5127" s="3">
        <v>-74830084.950000003</v>
      </c>
      <c r="U5127" s="3">
        <v>-26723892.960000001</v>
      </c>
      <c r="V5127" s="9">
        <f t="shared" si="598"/>
        <v>0.54782376618771289</v>
      </c>
      <c r="W5127" s="3">
        <v>15683342.4500037</v>
      </c>
      <c r="X5127" s="11">
        <f t="shared" si="599"/>
        <v>1.0356750580334495E-2</v>
      </c>
      <c r="Y5127" s="11">
        <f t="shared" si="600"/>
        <v>4.8693346454828547E-4</v>
      </c>
      <c r="Z5127" s="11">
        <f t="shared" si="601"/>
        <v>4.7016046275448566E-2</v>
      </c>
    </row>
    <row r="5128" spans="1:26" x14ac:dyDescent="0.3">
      <c r="A5128" s="8" t="s">
        <v>2792</v>
      </c>
      <c r="B5128" s="2" t="s">
        <v>636</v>
      </c>
      <c r="C5128" s="3">
        <v>32406630593.720001</v>
      </c>
      <c r="D5128" s="9">
        <f t="shared" si="596"/>
        <v>24.20162888676148</v>
      </c>
      <c r="E5128" s="9">
        <f t="shared" si="595"/>
        <v>0.25637622755295153</v>
      </c>
      <c r="F5128" s="3">
        <v>2388072364.6599998</v>
      </c>
      <c r="G5128" s="4">
        <v>0.137100443410792</v>
      </c>
      <c r="H5128" s="3">
        <v>199849430.56999999</v>
      </c>
      <c r="I5128" s="3">
        <v>5073221192.2299995</v>
      </c>
      <c r="J5128" s="3">
        <v>3035219076.52</v>
      </c>
      <c r="K5128" s="3">
        <v>1644755117.4400001</v>
      </c>
      <c r="L5128" s="3">
        <v>13990834.76</v>
      </c>
      <c r="M5128" s="9">
        <f t="shared" si="597"/>
        <v>8.5063330167813745E-3</v>
      </c>
      <c r="N5128" s="3">
        <v>7318331905.21</v>
      </c>
      <c r="O5128" s="3">
        <v>1533714018.9200001</v>
      </c>
      <c r="P5128" s="3">
        <v>97687850.940000504</v>
      </c>
      <c r="Q5128" s="3">
        <v>230626.8</v>
      </c>
      <c r="R5128" s="3">
        <v>120759213.59</v>
      </c>
      <c r="S5128" s="3"/>
      <c r="T5128" s="3">
        <v>-139406394.38999999</v>
      </c>
      <c r="U5128" s="3">
        <v>-47120658.049999997</v>
      </c>
      <c r="V5128" s="9">
        <f t="shared" si="598"/>
        <v>0.64864500246643153</v>
      </c>
      <c r="W5128" s="3">
        <v>35086253.070000499</v>
      </c>
      <c r="X5128" s="11">
        <f t="shared" si="599"/>
        <v>2.2876659297088053E-2</v>
      </c>
      <c r="Y5128" s="11">
        <f t="shared" si="600"/>
        <v>1.0826874755933366E-3</v>
      </c>
      <c r="Z5128" s="11">
        <f t="shared" si="601"/>
        <v>4.7327167027886405E-2</v>
      </c>
    </row>
    <row r="5129" spans="1:26" x14ac:dyDescent="0.3">
      <c r="A5129" s="8" t="s">
        <v>2793</v>
      </c>
      <c r="B5129" s="2" t="s">
        <v>636</v>
      </c>
      <c r="C5129" s="3">
        <v>29112398305.290001</v>
      </c>
      <c r="D5129" s="9">
        <f t="shared" si="596"/>
        <v>24.094429978987694</v>
      </c>
      <c r="E5129" s="9">
        <f t="shared" si="595"/>
        <v>0.23339581668939091</v>
      </c>
      <c r="F5129" s="3">
        <v>2622769999.2800002</v>
      </c>
      <c r="G5129" s="4">
        <v>0.158081347367245</v>
      </c>
      <c r="H5129" s="3">
        <v>348323766.95999998</v>
      </c>
      <c r="I5129" s="3">
        <v>3686313425.9200001</v>
      </c>
      <c r="J5129" s="3">
        <v>2760074785.3699999</v>
      </c>
      <c r="K5129" s="3">
        <v>1615613371.47</v>
      </c>
      <c r="L5129" s="3">
        <v>11195526.939999999</v>
      </c>
      <c r="M5129" s="9">
        <f t="shared" si="597"/>
        <v>6.9295829916371093E-3</v>
      </c>
      <c r="N5129" s="3">
        <v>6903776082.7399998</v>
      </c>
      <c r="O5129" s="3">
        <v>1627222459.3299999</v>
      </c>
      <c r="P5129" s="3">
        <v>149625834.41000101</v>
      </c>
      <c r="Q5129" s="3">
        <v>105621.45</v>
      </c>
      <c r="R5129" s="3">
        <v>60290701.060000002</v>
      </c>
      <c r="S5129" s="3"/>
      <c r="T5129" s="3">
        <v>-56602673.049999997</v>
      </c>
      <c r="U5129" s="3">
        <v>-19107086.760000002</v>
      </c>
      <c r="V5129" s="9">
        <f t="shared" si="598"/>
        <v>0.79773496391442322</v>
      </c>
      <c r="W5129" s="3">
        <v>98974887.230001494</v>
      </c>
      <c r="X5129" s="11">
        <f t="shared" si="599"/>
        <v>6.0824435320757479E-2</v>
      </c>
      <c r="Y5129" s="11">
        <f t="shared" si="600"/>
        <v>3.3997503809920331E-3</v>
      </c>
      <c r="Z5129" s="11">
        <f t="shared" si="601"/>
        <v>5.5894483246140464E-2</v>
      </c>
    </row>
    <row r="5130" spans="1:26" x14ac:dyDescent="0.3">
      <c r="A5130" s="8" t="s">
        <v>2794</v>
      </c>
      <c r="B5130" s="2" t="s">
        <v>636</v>
      </c>
      <c r="C5130" s="3">
        <v>22207578958.110001</v>
      </c>
      <c r="D5130" s="9">
        <f t="shared" si="596"/>
        <v>23.823699462072259</v>
      </c>
      <c r="E5130" s="9">
        <f t="shared" si="595"/>
        <v>0.28176308007113493</v>
      </c>
      <c r="F5130" s="3">
        <v>2658791081.6399999</v>
      </c>
      <c r="G5130" s="4">
        <v>0.112977133290287</v>
      </c>
      <c r="H5130" s="3">
        <v>426256810.48000002</v>
      </c>
      <c r="I5130" s="3">
        <v>3284493888.79</v>
      </c>
      <c r="J5130" s="3">
        <v>2546525148.8899999</v>
      </c>
      <c r="K5130" s="3">
        <v>1626626052.8399999</v>
      </c>
      <c r="L5130" s="3">
        <v>13787800.48</v>
      </c>
      <c r="M5130" s="9">
        <f t="shared" si="597"/>
        <v>8.476318485079749E-3</v>
      </c>
      <c r="N5130" s="3">
        <v>6506934638.6599998</v>
      </c>
      <c r="O5130" s="3">
        <v>1622745307.8800001</v>
      </c>
      <c r="P5130" s="3">
        <v>230886913.06000099</v>
      </c>
      <c r="Q5130" s="3">
        <v>223126.81</v>
      </c>
      <c r="R5130" s="3">
        <v>117281676.95</v>
      </c>
      <c r="S5130" s="3"/>
      <c r="T5130" s="3">
        <v>-131262526.69</v>
      </c>
      <c r="U5130" s="3">
        <v>-49357579.07</v>
      </c>
      <c r="V5130" s="9">
        <f t="shared" si="598"/>
        <v>0.65056325410491778</v>
      </c>
      <c r="W5130" s="3">
        <v>132797735.780001</v>
      </c>
      <c r="X5130" s="11">
        <f t="shared" si="599"/>
        <v>8.1835230171450432E-2</v>
      </c>
      <c r="Y5130" s="11">
        <f t="shared" si="600"/>
        <v>5.9798385060567125E-3</v>
      </c>
      <c r="Z5130" s="11">
        <f t="shared" si="601"/>
        <v>7.3071689216594626E-2</v>
      </c>
    </row>
    <row r="5131" spans="1:26" x14ac:dyDescent="0.3">
      <c r="A5131" s="8" t="s">
        <v>2795</v>
      </c>
      <c r="B5131" s="2" t="s">
        <v>636</v>
      </c>
      <c r="C5131" s="3">
        <v>34733071001.349998</v>
      </c>
      <c r="D5131" s="9">
        <f t="shared" si="596"/>
        <v>24.270958124824805</v>
      </c>
      <c r="E5131" s="9">
        <f t="shared" si="595"/>
        <v>0.21699307313560209</v>
      </c>
      <c r="F5131" s="3">
        <v>2463006766.7600002</v>
      </c>
      <c r="G5131" s="4">
        <v>0.167120965926563</v>
      </c>
      <c r="H5131" s="3">
        <v>263119030.97</v>
      </c>
      <c r="I5131" s="3">
        <v>3677604915.7600002</v>
      </c>
      <c r="J5131" s="3">
        <v>3596111869.29</v>
      </c>
      <c r="K5131" s="3">
        <v>1617737633.5</v>
      </c>
      <c r="L5131" s="3">
        <v>11373708.699999999</v>
      </c>
      <c r="M5131" s="9">
        <f t="shared" si="597"/>
        <v>7.0306262674948144E-3</v>
      </c>
      <c r="N5131" s="3">
        <v>6998407630.9399996</v>
      </c>
      <c r="O5131" s="3">
        <v>1640055677.8199999</v>
      </c>
      <c r="P5131" s="3">
        <v>55125864.4700002</v>
      </c>
      <c r="Q5131" s="3">
        <v>130556.54</v>
      </c>
      <c r="R5131" s="3">
        <v>71650555.099999994</v>
      </c>
      <c r="S5131" s="3"/>
      <c r="T5131" s="3">
        <v>-64160083.380000003</v>
      </c>
      <c r="U5131" s="3">
        <v>-27906783.809999999</v>
      </c>
      <c r="V5131" s="9">
        <f t="shared" si="598"/>
        <v>0.77966280194876258</v>
      </c>
      <c r="W5131" s="3">
        <v>17310369.9500002</v>
      </c>
      <c r="X5131" s="11">
        <f t="shared" si="599"/>
        <v>1.0554745295604564E-2</v>
      </c>
      <c r="Y5131" s="11">
        <f t="shared" si="600"/>
        <v>4.9838293738343445E-4</v>
      </c>
      <c r="Z5131" s="11">
        <f t="shared" si="601"/>
        <v>4.7218850235162174E-2</v>
      </c>
    </row>
    <row r="5132" spans="1:26" x14ac:dyDescent="0.3">
      <c r="A5132" s="8" t="s">
        <v>2796</v>
      </c>
      <c r="B5132" s="2" t="s">
        <v>636</v>
      </c>
      <c r="C5132" s="3">
        <v>27550782252.41</v>
      </c>
      <c r="D5132" s="9">
        <f t="shared" si="596"/>
        <v>24.039296766059113</v>
      </c>
      <c r="E5132" s="9">
        <f t="shared" si="595"/>
        <v>0.25069832694771549</v>
      </c>
      <c r="F5132" s="3">
        <v>2302716076.7199998</v>
      </c>
      <c r="G5132" s="4">
        <v>0.162594979042435</v>
      </c>
      <c r="H5132" s="3">
        <v>228792780.19999999</v>
      </c>
      <c r="I5132" s="3">
        <v>3146539215.1599998</v>
      </c>
      <c r="J5132" s="3">
        <v>3531603021.4200001</v>
      </c>
      <c r="K5132" s="3">
        <v>1571007202.8299999</v>
      </c>
      <c r="L5132" s="3">
        <v>6206172.5499999998</v>
      </c>
      <c r="M5132" s="9">
        <f t="shared" si="597"/>
        <v>3.9504418177206636E-3</v>
      </c>
      <c r="N5132" s="3">
        <v>6365529762.3100004</v>
      </c>
      <c r="O5132" s="3">
        <v>1632671405.3499999</v>
      </c>
      <c r="P5132" s="3">
        <v>104514477.019999</v>
      </c>
      <c r="Q5132" s="3">
        <v>369819.51</v>
      </c>
      <c r="R5132" s="3">
        <v>116235366.81</v>
      </c>
      <c r="S5132" s="3"/>
      <c r="T5132" s="3">
        <v>-118773759.56</v>
      </c>
      <c r="U5132" s="3">
        <v>-55915337.369999997</v>
      </c>
      <c r="V5132" s="9">
        <f t="shared" si="598"/>
        <v>0.66750122571602211</v>
      </c>
      <c r="W5132" s="3">
        <v>9926097.4799991492</v>
      </c>
      <c r="X5132" s="11">
        <f t="shared" si="599"/>
        <v>6.0796663967243713E-3</v>
      </c>
      <c r="Y5132" s="11">
        <f t="shared" si="600"/>
        <v>3.6028368955407305E-4</v>
      </c>
      <c r="Z5132" s="11">
        <f t="shared" si="601"/>
        <v>5.9260437340474509E-2</v>
      </c>
    </row>
    <row r="5133" spans="1:26" x14ac:dyDescent="0.3">
      <c r="A5133" s="8" t="s">
        <v>2797</v>
      </c>
      <c r="B5133" s="2" t="s">
        <v>636</v>
      </c>
      <c r="C5133" s="3">
        <v>29970227946.389999</v>
      </c>
      <c r="D5133" s="9">
        <f t="shared" si="596"/>
        <v>24.123470324064879</v>
      </c>
      <c r="E5133" s="9">
        <f t="shared" si="595"/>
        <v>0.17104150474262442</v>
      </c>
      <c r="F5133" s="3">
        <v>2547751818.98</v>
      </c>
      <c r="G5133" s="4">
        <v>0.173685837063005</v>
      </c>
      <c r="H5133" s="3">
        <v>356117434.13</v>
      </c>
      <c r="I5133" s="3">
        <v>2147906981.5999999</v>
      </c>
      <c r="J5133" s="3">
        <v>2622128469.6999998</v>
      </c>
      <c r="K5133" s="3">
        <v>2001979789.27</v>
      </c>
      <c r="L5133" s="3">
        <v>1859914.52</v>
      </c>
      <c r="M5133" s="9">
        <f t="shared" si="597"/>
        <v>9.2903761065350093E-4</v>
      </c>
      <c r="N5133" s="3">
        <v>5023212230.5</v>
      </c>
      <c r="O5133" s="3">
        <v>1670165986.22</v>
      </c>
      <c r="P5133" s="3">
        <v>67019542.840000503</v>
      </c>
      <c r="Q5133" s="3">
        <v>140769.85</v>
      </c>
      <c r="R5133" s="3">
        <v>52941788.979999997</v>
      </c>
      <c r="S5133" s="3"/>
      <c r="T5133" s="3">
        <v>-59672897.159999996</v>
      </c>
      <c r="U5133" s="3">
        <v>-28604353.530000001</v>
      </c>
      <c r="V5133" s="9">
        <f t="shared" si="598"/>
        <v>0.60131640275486242</v>
      </c>
      <c r="W5133" s="3">
        <v>37494580.900000498</v>
      </c>
      <c r="X5133" s="11">
        <f t="shared" si="599"/>
        <v>2.2449613517073256E-2</v>
      </c>
      <c r="Y5133" s="11">
        <f t="shared" si="600"/>
        <v>1.2510609184244403E-3</v>
      </c>
      <c r="Z5133" s="11">
        <f t="shared" si="601"/>
        <v>5.5727503614839087E-2</v>
      </c>
    </row>
    <row r="5134" spans="1:26" x14ac:dyDescent="0.3">
      <c r="A5134" s="8" t="s">
        <v>2798</v>
      </c>
      <c r="B5134" s="2" t="s">
        <v>636</v>
      </c>
      <c r="C5134" s="3">
        <v>27971057434.32</v>
      </c>
      <c r="D5134" s="9">
        <f t="shared" si="596"/>
        <v>24.054436149463527</v>
      </c>
      <c r="E5134" s="9">
        <f t="shared" si="595"/>
        <v>0.23222642345083419</v>
      </c>
      <c r="F5134" s="3">
        <v>2861215759.23</v>
      </c>
      <c r="G5134" s="4">
        <v>0.15011522986401701</v>
      </c>
      <c r="H5134" s="3">
        <v>278211803.68000001</v>
      </c>
      <c r="I5134" s="3">
        <v>2881722311.8099999</v>
      </c>
      <c r="J5134" s="3">
        <v>3335684512.6199999</v>
      </c>
      <c r="K5134" s="3">
        <v>2063303395.3299999</v>
      </c>
      <c r="L5134" s="3">
        <v>6419348.1900000004</v>
      </c>
      <c r="M5134" s="9">
        <f t="shared" si="597"/>
        <v>3.1111993536817231E-3</v>
      </c>
      <c r="N5134" s="3">
        <v>6276434070.54</v>
      </c>
      <c r="O5134" s="3">
        <v>1655916787.27</v>
      </c>
      <c r="P5134" s="3">
        <v>161681046</v>
      </c>
      <c r="Q5134" s="3">
        <v>332234.86</v>
      </c>
      <c r="R5134" s="3">
        <v>148028275.08000001</v>
      </c>
      <c r="S5134" s="3"/>
      <c r="T5134" s="3">
        <v>-156568154.43000001</v>
      </c>
      <c r="U5134" s="3">
        <v>-74603225.980000004</v>
      </c>
      <c r="V5134" s="9">
        <f t="shared" si="598"/>
        <v>0.64177715111996725</v>
      </c>
      <c r="W5134" s="3">
        <v>139245381.94999999</v>
      </c>
      <c r="X5134" s="11">
        <f t="shared" si="599"/>
        <v>8.4089601011633319E-2</v>
      </c>
      <c r="Y5134" s="11">
        <f t="shared" si="600"/>
        <v>4.978195131770325E-3</v>
      </c>
      <c r="Z5134" s="11">
        <f t="shared" si="601"/>
        <v>5.920107922835334E-2</v>
      </c>
    </row>
    <row r="5135" spans="1:26" x14ac:dyDescent="0.3">
      <c r="A5135" s="8" t="s">
        <v>2799</v>
      </c>
      <c r="B5135" s="2" t="s">
        <v>636</v>
      </c>
      <c r="C5135" s="3">
        <v>30989102913.110001</v>
      </c>
      <c r="D5135" s="9">
        <f t="shared" si="596"/>
        <v>24.156901460702361</v>
      </c>
      <c r="E5135" s="9">
        <f t="shared" si="595"/>
        <v>0.26512957340091803</v>
      </c>
      <c r="F5135" s="3">
        <v>3480423198.8800001</v>
      </c>
      <c r="G5135" s="4">
        <v>0.1300416790185</v>
      </c>
      <c r="H5135" s="3">
        <v>751343057.19000006</v>
      </c>
      <c r="I5135" s="3">
        <v>3370675664.5300002</v>
      </c>
      <c r="J5135" s="3">
        <v>4094108913.71</v>
      </c>
      <c r="K5135" s="3">
        <v>2584714596.21</v>
      </c>
      <c r="L5135" s="3">
        <v>37171866.259999998</v>
      </c>
      <c r="M5135" s="9">
        <f t="shared" si="597"/>
        <v>1.4381420027768474E-2</v>
      </c>
      <c r="N5135" s="3">
        <v>7790649286.7700005</v>
      </c>
      <c r="O5135" s="3">
        <v>1703722473.98</v>
      </c>
      <c r="P5135" s="3">
        <v>25461617.379999802</v>
      </c>
      <c r="Q5135" s="3">
        <v>193274.28</v>
      </c>
      <c r="R5135" s="3">
        <v>68436666.090000004</v>
      </c>
      <c r="S5135" s="3"/>
      <c r="T5135" s="3">
        <v>-64781550.090000004</v>
      </c>
      <c r="U5135" s="3">
        <v>-22294693.280000001</v>
      </c>
      <c r="V5135" s="9">
        <f t="shared" si="598"/>
        <v>0.78815917768042776</v>
      </c>
      <c r="W5135" s="3">
        <v>47805687.049999803</v>
      </c>
      <c r="X5135" s="11">
        <f t="shared" si="599"/>
        <v>2.8059550648717329E-2</v>
      </c>
      <c r="Y5135" s="11">
        <f t="shared" si="600"/>
        <v>1.5426612117182493E-3</v>
      </c>
      <c r="Z5135" s="11">
        <f t="shared" si="601"/>
        <v>5.4978115331607E-2</v>
      </c>
    </row>
    <row r="5136" spans="1:26" x14ac:dyDescent="0.3">
      <c r="A5136" s="8" t="s">
        <v>2800</v>
      </c>
      <c r="B5136" s="2" t="s">
        <v>636</v>
      </c>
      <c r="C5136" s="3">
        <v>31982784885.459999</v>
      </c>
      <c r="D5136" s="9">
        <f t="shared" si="596"/>
        <v>24.188463622657729</v>
      </c>
      <c r="E5136" s="9">
        <f t="shared" si="595"/>
        <v>0.19791041602126455</v>
      </c>
      <c r="F5136" s="3">
        <v>3840662206.8499999</v>
      </c>
      <c r="G5136" s="4">
        <v>0.13448240170753301</v>
      </c>
      <c r="H5136" s="3">
        <v>126746519.59999999</v>
      </c>
      <c r="I5136" s="3">
        <v>2349568139.3000002</v>
      </c>
      <c r="J5136" s="3">
        <v>3853411603.3000002</v>
      </c>
      <c r="K5136" s="3">
        <v>2596943709.1799998</v>
      </c>
      <c r="L5136" s="3">
        <v>9108418.0099999998</v>
      </c>
      <c r="M5136" s="9">
        <f t="shared" si="597"/>
        <v>3.5073605861391721E-3</v>
      </c>
      <c r="N5136" s="3">
        <v>6973968457.46</v>
      </c>
      <c r="O5136" s="3">
        <v>1742414020.1199999</v>
      </c>
      <c r="P5136" s="3">
        <v>140028790.32999799</v>
      </c>
      <c r="Q5136" s="3">
        <v>334833.21000000002</v>
      </c>
      <c r="R5136" s="3">
        <v>119232092.09999999</v>
      </c>
      <c r="S5136" s="3"/>
      <c r="T5136" s="3">
        <v>-127789180.14</v>
      </c>
      <c r="U5136" s="3">
        <v>-47634171.369999997</v>
      </c>
      <c r="V5136" s="9">
        <f t="shared" si="598"/>
        <v>0.68159070204050964</v>
      </c>
      <c r="W5136" s="3">
        <v>86497233.189998493</v>
      </c>
      <c r="X5136" s="11">
        <f t="shared" si="599"/>
        <v>4.9642181588989649E-2</v>
      </c>
      <c r="Y5136" s="11">
        <f t="shared" si="600"/>
        <v>2.7044934798445843E-3</v>
      </c>
      <c r="Z5136" s="11">
        <f t="shared" si="601"/>
        <v>5.4479746724999403E-2</v>
      </c>
    </row>
    <row r="5137" spans="1:26" x14ac:dyDescent="0.3">
      <c r="A5137" s="8" t="s">
        <v>2801</v>
      </c>
      <c r="B5137" s="2" t="s">
        <v>636</v>
      </c>
      <c r="C5137" s="3">
        <v>32544986257.009998</v>
      </c>
      <c r="D5137" s="9">
        <f t="shared" si="596"/>
        <v>24.205889161694131</v>
      </c>
      <c r="E5137" s="9">
        <f t="shared" si="595"/>
        <v>0.23708139565546935</v>
      </c>
      <c r="F5137" s="3">
        <v>4862523672.6199999</v>
      </c>
      <c r="G5137" s="4">
        <v>0.132917907996288</v>
      </c>
      <c r="H5137" s="3">
        <v>174439999.05000001</v>
      </c>
      <c r="I5137" s="3">
        <v>1895220435.0599999</v>
      </c>
      <c r="J5137" s="3">
        <v>5646150329.29</v>
      </c>
      <c r="K5137" s="3">
        <v>3231438945.4899998</v>
      </c>
      <c r="L5137" s="3">
        <v>11229893.560000001</v>
      </c>
      <c r="M5137" s="9">
        <f t="shared" si="597"/>
        <v>3.4751990520115348E-3</v>
      </c>
      <c r="N5137" s="3">
        <v>8040186633.7700005</v>
      </c>
      <c r="O5137" s="3">
        <v>1865464436.99</v>
      </c>
      <c r="P5137" s="3">
        <v>81178314.699998304</v>
      </c>
      <c r="Q5137" s="3">
        <v>106793.66</v>
      </c>
      <c r="R5137" s="3">
        <v>55951449.649999999</v>
      </c>
      <c r="S5137" s="3"/>
      <c r="T5137" s="3">
        <v>-90703932.150000006</v>
      </c>
      <c r="U5137" s="3">
        <v>-23104472.699999999</v>
      </c>
      <c r="V5137" s="9">
        <f t="shared" si="598"/>
        <v>0.49256681335517366</v>
      </c>
      <c r="W5137" s="3">
        <v>123050416.89999799</v>
      </c>
      <c r="X5137" s="11">
        <f t="shared" si="599"/>
        <v>6.5962349353893154E-2</v>
      </c>
      <c r="Y5137" s="11">
        <f t="shared" si="600"/>
        <v>3.7809331344699419E-3</v>
      </c>
      <c r="Z5137" s="11">
        <f t="shared" si="601"/>
        <v>5.7319564440995577E-2</v>
      </c>
    </row>
    <row r="5138" spans="1:26" x14ac:dyDescent="0.3">
      <c r="A5138" s="8" t="s">
        <v>2802</v>
      </c>
      <c r="B5138" s="2" t="s">
        <v>636</v>
      </c>
      <c r="C5138" s="3">
        <v>29256967651.77</v>
      </c>
      <c r="D5138" s="9">
        <f t="shared" si="596"/>
        <v>24.099383592573627</v>
      </c>
      <c r="E5138" s="9">
        <f t="shared" si="595"/>
        <v>0.23818831942272073</v>
      </c>
      <c r="F5138" s="3">
        <v>5122434261.6000004</v>
      </c>
      <c r="G5138" s="4">
        <v>0.134577172217278</v>
      </c>
      <c r="H5138" s="3">
        <v>302596808.67000002</v>
      </c>
      <c r="I5138" s="3">
        <v>2129986299.5</v>
      </c>
      <c r="J5138" s="3">
        <v>4536084848.21</v>
      </c>
      <c r="K5138" s="3">
        <v>3305769498.0599999</v>
      </c>
      <c r="L5138" s="3">
        <v>4210167.72</v>
      </c>
      <c r="M5138" s="9">
        <f t="shared" si="597"/>
        <v>1.2735817553131724E-3</v>
      </c>
      <c r="N5138" s="3">
        <v>8845530158.2700005</v>
      </c>
      <c r="O5138" s="3">
        <v>1761143950.1199999</v>
      </c>
      <c r="P5138" s="3">
        <v>125531687.78</v>
      </c>
      <c r="Q5138" s="3">
        <v>288494.21000000002</v>
      </c>
      <c r="R5138" s="3">
        <v>150455267.59999999</v>
      </c>
      <c r="S5138" s="3"/>
      <c r="T5138" s="3">
        <v>-142709839.05000001</v>
      </c>
      <c r="U5138" s="3">
        <v>-66219509.579999998</v>
      </c>
      <c r="V5138" s="9">
        <f t="shared" si="598"/>
        <v>0.72150591957742227</v>
      </c>
      <c r="W5138" s="3">
        <v>118729930.02</v>
      </c>
      <c r="X5138" s="11">
        <f t="shared" si="599"/>
        <v>6.7416368782296329E-2</v>
      </c>
      <c r="Y5138" s="11">
        <f t="shared" si="600"/>
        <v>4.0581762072262138E-3</v>
      </c>
      <c r="Z5138" s="11">
        <f t="shared" si="601"/>
        <v>6.0195710337515224E-2</v>
      </c>
    </row>
    <row r="5139" spans="1:26" x14ac:dyDescent="0.3">
      <c r="A5139" s="8" t="s">
        <v>2803</v>
      </c>
      <c r="B5139" s="2" t="s">
        <v>636</v>
      </c>
      <c r="C5139" s="3">
        <v>19645260780.650002</v>
      </c>
      <c r="D5139" s="9">
        <f t="shared" si="596"/>
        <v>23.701101964526401</v>
      </c>
      <c r="E5139" s="9">
        <f t="shared" si="595"/>
        <v>0.28600522980250792</v>
      </c>
      <c r="F5139" s="3">
        <v>4208677473.3800001</v>
      </c>
      <c r="G5139" s="4">
        <v>0.141976532179139</v>
      </c>
      <c r="H5139" s="3">
        <v>443268540.13999999</v>
      </c>
      <c r="I5139" s="3">
        <v>1575021213.3599999</v>
      </c>
      <c r="J5139" s="3">
        <v>3600357570.5999999</v>
      </c>
      <c r="K5139" s="3">
        <v>2925458208.75</v>
      </c>
      <c r="L5139" s="3">
        <v>16121802.57</v>
      </c>
      <c r="M5139" s="9">
        <f t="shared" si="597"/>
        <v>5.5108640833698942E-3</v>
      </c>
      <c r="N5139" s="3">
        <v>7130276901.7799997</v>
      </c>
      <c r="O5139" s="3">
        <v>1726756699.0899999</v>
      </c>
      <c r="P5139" s="3">
        <v>109051220.54000001</v>
      </c>
      <c r="Q5139" s="3">
        <v>279145.59000000003</v>
      </c>
      <c r="R5139" s="3">
        <v>47296360.969999999</v>
      </c>
      <c r="S5139" s="3"/>
      <c r="T5139" s="3">
        <v>-48582336.219999999</v>
      </c>
      <c r="U5139" s="3">
        <v>-31373087.050000001</v>
      </c>
      <c r="V5139" s="9">
        <f t="shared" si="598"/>
        <v>0.59502538557444884</v>
      </c>
      <c r="W5139" s="3">
        <v>15612748.919999599</v>
      </c>
      <c r="X5139" s="11">
        <f t="shared" si="599"/>
        <v>9.0416611258711272E-3</v>
      </c>
      <c r="Y5139" s="11">
        <f t="shared" si="600"/>
        <v>7.9473360493018716E-4</v>
      </c>
      <c r="Z5139" s="11">
        <f t="shared" si="601"/>
        <v>8.7896858095709476E-2</v>
      </c>
    </row>
    <row r="5140" spans="1:26" x14ac:dyDescent="0.3">
      <c r="A5140" s="8" t="s">
        <v>2804</v>
      </c>
      <c r="B5140" s="2" t="s">
        <v>636</v>
      </c>
      <c r="C5140" s="3">
        <v>20580594237.580002</v>
      </c>
      <c r="D5140" s="9">
        <f t="shared" si="596"/>
        <v>23.747614441453432</v>
      </c>
      <c r="E5140" s="9">
        <f t="shared" si="595"/>
        <v>0.25603436402716828</v>
      </c>
      <c r="F5140" s="3">
        <v>3629390095.1700001</v>
      </c>
      <c r="G5140" s="4">
        <v>0.14091349955997001</v>
      </c>
      <c r="H5140" s="3">
        <v>155804180.53999999</v>
      </c>
      <c r="I5140" s="3">
        <v>1721626850.52</v>
      </c>
      <c r="J5140" s="3">
        <v>3391908325.8600001</v>
      </c>
      <c r="K5140" s="3">
        <v>2555218686.27</v>
      </c>
      <c r="L5140" s="3">
        <v>47236309.670000002</v>
      </c>
      <c r="M5140" s="9">
        <f t="shared" si="597"/>
        <v>1.8486210172074771E-2</v>
      </c>
      <c r="N5140" s="3">
        <v>6369710672.2799997</v>
      </c>
      <c r="O5140" s="3">
        <v>1676101363.3599999</v>
      </c>
      <c r="P5140" s="3">
        <v>159041453.47</v>
      </c>
      <c r="Q5140" s="3">
        <v>702202.56</v>
      </c>
      <c r="R5140" s="3">
        <v>88901676.170000002</v>
      </c>
      <c r="S5140" s="3"/>
      <c r="T5140" s="3">
        <v>-120646065.09</v>
      </c>
      <c r="U5140" s="3">
        <v>-63500994.68</v>
      </c>
      <c r="V5140" s="9">
        <f t="shared" si="598"/>
        <v>0.48658870167091128</v>
      </c>
      <c r="W5140" s="3">
        <v>-32514377.6800001</v>
      </c>
      <c r="X5140" s="11">
        <f t="shared" si="599"/>
        <v>-1.9398813455303258E-2</v>
      </c>
      <c r="Y5140" s="11">
        <f t="shared" si="600"/>
        <v>-1.5798561161382359E-3</v>
      </c>
      <c r="Z5140" s="11">
        <f t="shared" si="601"/>
        <v>8.1440863369214675E-2</v>
      </c>
    </row>
    <row r="5141" spans="1:26" x14ac:dyDescent="0.3">
      <c r="A5141" s="8" t="s">
        <v>2805</v>
      </c>
      <c r="B5141" s="2" t="s">
        <v>636</v>
      </c>
      <c r="C5141" s="3">
        <v>18761236107.900002</v>
      </c>
      <c r="D5141" s="9">
        <f t="shared" si="596"/>
        <v>23.655058668966806</v>
      </c>
      <c r="E5141" s="9">
        <f t="shared" si="595"/>
        <v>0.29290547129706695</v>
      </c>
      <c r="F5141" s="3">
        <v>3317228287.4299998</v>
      </c>
      <c r="G5141" s="4">
        <v>0.158767881942211</v>
      </c>
      <c r="H5141" s="3">
        <v>136966792.36000001</v>
      </c>
      <c r="I5141" s="3">
        <v>3113887552.5300002</v>
      </c>
      <c r="J5141" s="3">
        <v>2244414359.4099998</v>
      </c>
      <c r="K5141" s="3">
        <v>2515361543.1900001</v>
      </c>
      <c r="L5141" s="3">
        <v>78226596.450000003</v>
      </c>
      <c r="M5141" s="9">
        <f t="shared" si="597"/>
        <v>3.1099543785976968E-2</v>
      </c>
      <c r="N5141" s="3">
        <v>6638187607.4700003</v>
      </c>
      <c r="O5141" s="3">
        <v>1662258356.77</v>
      </c>
      <c r="P5141" s="3">
        <v>41186388.890000097</v>
      </c>
      <c r="Q5141" s="3">
        <v>566557.80000000005</v>
      </c>
      <c r="R5141" s="3">
        <v>34019298.18</v>
      </c>
      <c r="S5141" s="3"/>
      <c r="T5141" s="3">
        <v>-60316951.060000002</v>
      </c>
      <c r="U5141" s="3">
        <v>-27442134.460000001</v>
      </c>
      <c r="V5141" s="9">
        <f t="shared" si="598"/>
        <v>0.39410000429092884</v>
      </c>
      <c r="W5141" s="3">
        <v>-14729967.919999899</v>
      </c>
      <c r="X5141" s="11">
        <f t="shared" si="599"/>
        <v>-8.8614190808595384E-3</v>
      </c>
      <c r="Y5141" s="11">
        <f t="shared" si="600"/>
        <v>-7.8512779410080491E-4</v>
      </c>
      <c r="Z5141" s="11">
        <f t="shared" si="601"/>
        <v>8.8600684262486018E-2</v>
      </c>
    </row>
    <row r="5142" spans="1:26" x14ac:dyDescent="0.3">
      <c r="A5142" s="8" t="s">
        <v>2806</v>
      </c>
      <c r="B5142" s="2" t="s">
        <v>636</v>
      </c>
      <c r="C5142" s="3">
        <v>18711884970.580002</v>
      </c>
      <c r="D5142" s="9">
        <f t="shared" si="596"/>
        <v>23.652424718848341</v>
      </c>
      <c r="E5142" s="9">
        <f t="shared" si="595"/>
        <v>0.21722834125962498</v>
      </c>
      <c r="F5142" s="3">
        <v>2496900664.0700002</v>
      </c>
      <c r="G5142" s="4">
        <v>0.19337688613232901</v>
      </c>
      <c r="H5142" s="3">
        <v>239022994.99000001</v>
      </c>
      <c r="I5142" s="3">
        <v>2494676920.5700002</v>
      </c>
      <c r="J5142" s="3">
        <v>1331051818.4400001</v>
      </c>
      <c r="K5142" s="3">
        <v>1829035319.3499999</v>
      </c>
      <c r="L5142" s="3">
        <v>738344.3</v>
      </c>
      <c r="M5142" s="9">
        <f t="shared" si="597"/>
        <v>4.0367962946849593E-4</v>
      </c>
      <c r="N5142" s="3">
        <v>4589276194.7399998</v>
      </c>
      <c r="O5142" s="3">
        <v>1549806929.5699999</v>
      </c>
      <c r="P5142" s="3">
        <v>143912957.78</v>
      </c>
      <c r="Q5142" s="3">
        <v>777397.02</v>
      </c>
      <c r="R5142" s="3">
        <v>67042563.159999996</v>
      </c>
      <c r="S5142" s="3"/>
      <c r="T5142" s="3">
        <v>-128926530.73</v>
      </c>
      <c r="U5142" s="3">
        <v>-63944379.189999998</v>
      </c>
      <c r="V5142" s="9">
        <f t="shared" si="598"/>
        <v>0.35163395147630455</v>
      </c>
      <c r="W5142" s="3">
        <v>76181799.830000296</v>
      </c>
      <c r="X5142" s="11">
        <f t="shared" si="599"/>
        <v>4.9155671184885744E-2</v>
      </c>
      <c r="Y5142" s="11">
        <f t="shared" si="600"/>
        <v>4.0713054804354613E-3</v>
      </c>
      <c r="Z5142" s="11">
        <f t="shared" si="601"/>
        <v>8.2824735830019452E-2</v>
      </c>
    </row>
    <row r="5143" spans="1:26" x14ac:dyDescent="0.3">
      <c r="A5143" s="8" t="s">
        <v>2807</v>
      </c>
      <c r="B5143" s="2" t="s">
        <v>636</v>
      </c>
      <c r="C5143" s="3">
        <v>9760604968.7800007</v>
      </c>
      <c r="D5143" s="9">
        <f t="shared" si="596"/>
        <v>23.0016202199566</v>
      </c>
      <c r="E5143" s="9">
        <f t="shared" si="595"/>
        <v>0.37330560420430914</v>
      </c>
      <c r="F5143" s="3">
        <v>2235436317.5900002</v>
      </c>
      <c r="G5143" s="4">
        <v>0.207800145362944</v>
      </c>
      <c r="H5143" s="3">
        <v>140386490.11000001</v>
      </c>
      <c r="I5143" s="3">
        <v>2296906625.1199999</v>
      </c>
      <c r="J5143" s="3">
        <v>1206395420.04</v>
      </c>
      <c r="K5143" s="3">
        <v>1814624205.27</v>
      </c>
      <c r="L5143" s="3">
        <v>710124.61</v>
      </c>
      <c r="M5143" s="9">
        <f t="shared" si="597"/>
        <v>3.9133425418754386E-4</v>
      </c>
      <c r="N5143" s="3">
        <v>4099066451.54</v>
      </c>
      <c r="O5143" s="3">
        <v>1566678040.77</v>
      </c>
      <c r="P5143" s="3">
        <v>65492027.179999799</v>
      </c>
      <c r="Q5143" s="3">
        <v>116612.84</v>
      </c>
      <c r="R5143" s="3">
        <v>30126602.109999999</v>
      </c>
      <c r="S5143" s="3"/>
      <c r="T5143" s="3">
        <v>-47887027.979999997</v>
      </c>
      <c r="U5143" s="3">
        <v>-19750313.550000001</v>
      </c>
      <c r="V5143" s="9">
        <f t="shared" si="598"/>
        <v>0.4471378422906504</v>
      </c>
      <c r="W5143" s="3">
        <v>18349052.819999799</v>
      </c>
      <c r="X5143" s="11">
        <f t="shared" si="599"/>
        <v>1.17120763440212E-2</v>
      </c>
      <c r="Y5143" s="11">
        <f t="shared" si="600"/>
        <v>1.8799093784340796E-3</v>
      </c>
      <c r="Z5143" s="11">
        <f t="shared" si="601"/>
        <v>0.16051034190822525</v>
      </c>
    </row>
    <row r="5144" spans="1:26" x14ac:dyDescent="0.3">
      <c r="A5144" s="8" t="s">
        <v>2808</v>
      </c>
      <c r="B5144" s="2" t="s">
        <v>636</v>
      </c>
      <c r="C5144" s="3">
        <v>9986128096.8500004</v>
      </c>
      <c r="D5144" s="9">
        <f t="shared" si="596"/>
        <v>23.024462776586258</v>
      </c>
      <c r="E5144" s="9">
        <f t="shared" si="595"/>
        <v>0.3182129383111329</v>
      </c>
      <c r="F5144" s="3">
        <v>2242249519.3899999</v>
      </c>
      <c r="G5144" s="4">
        <v>0.226434904596887</v>
      </c>
      <c r="H5144" s="3">
        <v>107878389.83</v>
      </c>
      <c r="I5144" s="3">
        <v>2120248453.76</v>
      </c>
      <c r="J5144" s="3">
        <v>949588320.46000004</v>
      </c>
      <c r="K5144" s="3">
        <v>1591306860.9400001</v>
      </c>
      <c r="L5144" s="3">
        <v>1200198.92</v>
      </c>
      <c r="M5144" s="9">
        <f t="shared" si="597"/>
        <v>7.5422217389990449E-4</v>
      </c>
      <c r="N5144" s="3">
        <v>3770994536.5999999</v>
      </c>
      <c r="O5144" s="3">
        <v>1566522195.9200001</v>
      </c>
      <c r="P5144" s="3">
        <v>92568245.059999898</v>
      </c>
      <c r="Q5144" s="3">
        <v>351323.59</v>
      </c>
      <c r="R5144" s="3">
        <v>68763786.090000004</v>
      </c>
      <c r="S5144" s="3"/>
      <c r="T5144" s="3">
        <v>-104660370.20999999</v>
      </c>
      <c r="U5144" s="3">
        <v>-42834287.079999998</v>
      </c>
      <c r="V5144" s="9">
        <f t="shared" si="598"/>
        <v>0.46859398807990554</v>
      </c>
      <c r="W5144" s="3">
        <v>19105948.609999999</v>
      </c>
      <c r="X5144" s="11">
        <f t="shared" si="599"/>
        <v>1.2196411043368141E-2</v>
      </c>
      <c r="Y5144" s="11">
        <f t="shared" si="600"/>
        <v>1.9132489013461316E-3</v>
      </c>
      <c r="Z5144" s="11">
        <f t="shared" si="601"/>
        <v>0.15686982789797579</v>
      </c>
    </row>
    <row r="5145" spans="1:26" x14ac:dyDescent="0.3">
      <c r="A5145" s="8" t="s">
        <v>2809</v>
      </c>
      <c r="B5145" s="2" t="s">
        <v>636</v>
      </c>
      <c r="C5145" s="3">
        <v>9906035446.4699993</v>
      </c>
      <c r="D5145" s="9">
        <f t="shared" si="596"/>
        <v>23.016410049388913</v>
      </c>
      <c r="E5145" s="9">
        <f t="shared" si="595"/>
        <v>0.48852531650636222</v>
      </c>
      <c r="F5145" s="3">
        <v>2003429333.72</v>
      </c>
      <c r="G5145" s="4">
        <v>0.27161194807498001</v>
      </c>
      <c r="H5145" s="3">
        <v>155965586.88999999</v>
      </c>
      <c r="I5145" s="3">
        <v>3622829172.9000001</v>
      </c>
      <c r="J5145" s="3">
        <v>1060554342.02</v>
      </c>
      <c r="K5145" s="3">
        <v>1402571652.3699999</v>
      </c>
      <c r="L5145" s="3">
        <v>1054856.1599999999</v>
      </c>
      <c r="M5145" s="9">
        <f t="shared" si="597"/>
        <v>7.5208718087061961E-4</v>
      </c>
      <c r="N5145" s="3">
        <v>5345025227.7299995</v>
      </c>
      <c r="O5145" s="3">
        <v>1579474695.1800001</v>
      </c>
      <c r="P5145" s="3">
        <v>48661029.300000198</v>
      </c>
      <c r="Q5145" s="3">
        <v>578655.66</v>
      </c>
      <c r="R5145" s="3">
        <v>28663455.690000001</v>
      </c>
      <c r="S5145" s="3"/>
      <c r="T5145" s="3">
        <v>-31176218.34</v>
      </c>
      <c r="U5145" s="3">
        <v>-21918723.48</v>
      </c>
      <c r="V5145" s="9">
        <f t="shared" si="598"/>
        <v>0.55075135874779269</v>
      </c>
      <c r="W5145" s="3">
        <v>13608324.7900002</v>
      </c>
      <c r="X5145" s="11">
        <f t="shared" si="599"/>
        <v>8.6157282744244081E-3</v>
      </c>
      <c r="Y5145" s="11">
        <f t="shared" si="600"/>
        <v>1.3737407728385937E-3</v>
      </c>
      <c r="Z5145" s="11">
        <f t="shared" si="601"/>
        <v>0.15944569386159863</v>
      </c>
    </row>
    <row r="5146" spans="1:26" x14ac:dyDescent="0.3">
      <c r="A5146" s="8" t="s">
        <v>2810</v>
      </c>
      <c r="B5146" s="2" t="s">
        <v>636</v>
      </c>
      <c r="C5146" s="3">
        <v>12006897955.27</v>
      </c>
      <c r="D5146" s="9">
        <f t="shared" si="596"/>
        <v>23.208747151188994</v>
      </c>
      <c r="E5146" s="9">
        <f t="shared" si="595"/>
        <v>0.43554509689113147</v>
      </c>
      <c r="F5146" s="3">
        <v>1923101204.6700001</v>
      </c>
      <c r="G5146" s="4">
        <v>0.24640732642773699</v>
      </c>
      <c r="H5146" s="3">
        <v>191722801.88999999</v>
      </c>
      <c r="I5146" s="3">
        <v>4163484402.0500002</v>
      </c>
      <c r="J5146" s="3">
        <v>874338329.35000002</v>
      </c>
      <c r="K5146" s="3">
        <v>1394343879.23</v>
      </c>
      <c r="L5146" s="3">
        <v>1468882.07</v>
      </c>
      <c r="M5146" s="9">
        <f t="shared" si="597"/>
        <v>1.0534575379003079E-3</v>
      </c>
      <c r="N5146" s="3">
        <v>5698151612.0799999</v>
      </c>
      <c r="O5146" s="3">
        <v>1601685829.3499999</v>
      </c>
      <c r="P5146" s="3">
        <v>108229331.5</v>
      </c>
      <c r="Q5146" s="3">
        <v>761613.57</v>
      </c>
      <c r="R5146" s="3">
        <v>77132784.560000002</v>
      </c>
      <c r="S5146" s="3"/>
      <c r="T5146" s="3">
        <v>-63865983.619999997</v>
      </c>
      <c r="U5146" s="3">
        <v>-43502391</v>
      </c>
      <c r="V5146" s="9">
        <f t="shared" si="598"/>
        <v>0.72548735515169327</v>
      </c>
      <c r="W5146" s="3">
        <v>42463403.939999603</v>
      </c>
      <c r="X5146" s="11">
        <f t="shared" si="599"/>
        <v>2.6511693593013936E-2</v>
      </c>
      <c r="Y5146" s="11">
        <f t="shared" si="600"/>
        <v>3.5365840617777385E-3</v>
      </c>
      <c r="Z5146" s="11">
        <f t="shared" si="601"/>
        <v>0.13339713848796367</v>
      </c>
    </row>
    <row r="5147" spans="1:26" x14ac:dyDescent="0.3">
      <c r="A5147" s="8" t="s">
        <v>2811</v>
      </c>
      <c r="B5147" s="2" t="s">
        <v>636</v>
      </c>
      <c r="C5147" s="3">
        <v>11257761969.58</v>
      </c>
      <c r="D5147" s="9">
        <f t="shared" si="596"/>
        <v>23.144323680540349</v>
      </c>
      <c r="E5147" s="9">
        <f t="shared" si="595"/>
        <v>0.41552079855127</v>
      </c>
      <c r="F5147" s="3">
        <v>2053273068.02</v>
      </c>
      <c r="G5147" s="4">
        <v>0.26842961384769498</v>
      </c>
      <c r="H5147" s="3">
        <v>241843910.97</v>
      </c>
      <c r="I5147" s="3">
        <v>3667753138.98</v>
      </c>
      <c r="J5147" s="3">
        <v>768237193.54999995</v>
      </c>
      <c r="K5147" s="3">
        <v>1417860106.78</v>
      </c>
      <c r="L5147" s="3">
        <v>5073707.0599999996</v>
      </c>
      <c r="M5147" s="9">
        <f t="shared" si="597"/>
        <v>3.5784257105043534E-3</v>
      </c>
      <c r="N5147" s="3">
        <v>5245804005.8100004</v>
      </c>
      <c r="O5147" s="3">
        <v>1587331779.02</v>
      </c>
      <c r="P5147" s="3">
        <v>22189229.759999901</v>
      </c>
      <c r="Q5147" s="3">
        <v>271475.28000000003</v>
      </c>
      <c r="R5147" s="3">
        <v>29429248.710000001</v>
      </c>
      <c r="S5147" s="3"/>
      <c r="T5147" s="3">
        <v>-37960431.670000002</v>
      </c>
      <c r="U5147" s="3">
        <v>-19305086.629999999</v>
      </c>
      <c r="V5147" s="9">
        <f t="shared" si="598"/>
        <v>0.51864935255462452</v>
      </c>
      <c r="W5147" s="3">
        <v>-14300726.7100001</v>
      </c>
      <c r="X5147" s="11">
        <f t="shared" si="599"/>
        <v>-9.009286463620857E-3</v>
      </c>
      <c r="Y5147" s="11">
        <f t="shared" si="600"/>
        <v>-1.2702992609581374E-3</v>
      </c>
      <c r="Z5147" s="11">
        <f t="shared" si="601"/>
        <v>0.14099887555885315</v>
      </c>
    </row>
    <row r="5148" spans="1:26" x14ac:dyDescent="0.3">
      <c r="A5148" s="8" t="s">
        <v>2812</v>
      </c>
      <c r="B5148" s="2" t="s">
        <v>636</v>
      </c>
      <c r="C5148" s="3">
        <v>11238842740.33</v>
      </c>
      <c r="D5148" s="9">
        <f t="shared" si="596"/>
        <v>23.142641717065935</v>
      </c>
      <c r="E5148" s="9">
        <f t="shared" si="595"/>
        <v>0.39333714242363343</v>
      </c>
      <c r="F5148" s="3">
        <v>2103889568.1199999</v>
      </c>
      <c r="G5148" s="4">
        <v>0.27117372485554903</v>
      </c>
      <c r="H5148" s="3">
        <v>235889846.09</v>
      </c>
      <c r="I5148" s="3">
        <v>3503807541.8499999</v>
      </c>
      <c r="J5148" s="3">
        <v>680956899.69000006</v>
      </c>
      <c r="K5148" s="3">
        <v>1534076597.4000001</v>
      </c>
      <c r="L5148" s="3">
        <v>5125014.1100000003</v>
      </c>
      <c r="M5148" s="9">
        <f t="shared" si="597"/>
        <v>3.3407811048587997E-3</v>
      </c>
      <c r="N5148" s="3">
        <v>4721093932.5900002</v>
      </c>
      <c r="O5148" s="3">
        <v>1575200865.6700001</v>
      </c>
      <c r="P5148" s="3">
        <v>53876218.789999902</v>
      </c>
      <c r="Q5148" s="3">
        <v>433201.9</v>
      </c>
      <c r="R5148" s="3">
        <v>56400500.149999999</v>
      </c>
      <c r="S5148" s="3"/>
      <c r="T5148" s="3">
        <v>-94895166.439999998</v>
      </c>
      <c r="U5148" s="3">
        <v>-37687205.890000001</v>
      </c>
      <c r="V5148" s="9">
        <f t="shared" si="598"/>
        <v>0.42866710748348846</v>
      </c>
      <c r="W5148" s="3">
        <v>-25620803.010000098</v>
      </c>
      <c r="X5148" s="11">
        <f t="shared" si="599"/>
        <v>-1.6265102164670586E-2</v>
      </c>
      <c r="Y5148" s="11">
        <f t="shared" si="600"/>
        <v>-2.279665584968209E-3</v>
      </c>
      <c r="Z5148" s="11">
        <f t="shared" si="601"/>
        <v>0.14015685618746795</v>
      </c>
    </row>
    <row r="5149" spans="1:26" x14ac:dyDescent="0.3">
      <c r="A5149" s="8" t="s">
        <v>2813</v>
      </c>
      <c r="B5149" s="2" t="s">
        <v>636</v>
      </c>
      <c r="C5149" s="3">
        <v>8922677909.0799999</v>
      </c>
      <c r="D5149" s="9">
        <f t="shared" si="596"/>
        <v>22.911861952505539</v>
      </c>
      <c r="E5149" s="9">
        <f t="shared" si="595"/>
        <v>0.44773533496984835</v>
      </c>
      <c r="F5149" s="3">
        <v>1535349288.9100001</v>
      </c>
      <c r="G5149" s="4">
        <v>0.26875177067474598</v>
      </c>
      <c r="H5149" s="3">
        <v>237767175.34</v>
      </c>
      <c r="I5149" s="3">
        <v>3084705661.8499999</v>
      </c>
      <c r="J5149" s="3">
        <v>672525345.25999999</v>
      </c>
      <c r="K5149" s="3">
        <v>764457575</v>
      </c>
      <c r="L5149" s="3">
        <v>3988270.14</v>
      </c>
      <c r="M5149" s="9">
        <f t="shared" si="597"/>
        <v>5.2171242334801901E-3</v>
      </c>
      <c r="N5149" s="3">
        <v>3881870200.8699999</v>
      </c>
      <c r="O5149" s="3">
        <v>1600455227.72</v>
      </c>
      <c r="P5149" s="3">
        <v>36683296.549999803</v>
      </c>
      <c r="Q5149" s="3">
        <v>83100.91</v>
      </c>
      <c r="R5149" s="3">
        <v>36786737.909999996</v>
      </c>
      <c r="S5149" s="3"/>
      <c r="T5149" s="3">
        <v>-18387071.280000001</v>
      </c>
      <c r="U5149" s="3">
        <v>-18857784.18</v>
      </c>
      <c r="V5149" s="9">
        <f t="shared" si="598"/>
        <v>0.98993104858729375</v>
      </c>
      <c r="W5149" s="3">
        <v>24954509.609999798</v>
      </c>
      <c r="X5149" s="11">
        <f t="shared" si="599"/>
        <v>1.5592132274484092E-2</v>
      </c>
      <c r="Y5149" s="11">
        <f t="shared" si="600"/>
        <v>2.7967511395435777E-3</v>
      </c>
      <c r="Z5149" s="11">
        <f t="shared" si="601"/>
        <v>0.17936938260332427</v>
      </c>
    </row>
    <row r="5150" spans="1:26" x14ac:dyDescent="0.3">
      <c r="A5150" s="8" t="s">
        <v>2814</v>
      </c>
      <c r="B5150" s="2" t="s">
        <v>636</v>
      </c>
      <c r="C5150" s="3">
        <v>9839580384.9200001</v>
      </c>
      <c r="D5150" s="9">
        <f t="shared" si="596"/>
        <v>23.009678903292357</v>
      </c>
      <c r="E5150" s="9">
        <f t="shared" si="595"/>
        <v>0.37977729766779911</v>
      </c>
      <c r="F5150" s="3">
        <v>1318901800.52</v>
      </c>
      <c r="G5150" s="4">
        <v>0.22777759821212701</v>
      </c>
      <c r="H5150" s="3">
        <v>276572931.98000002</v>
      </c>
      <c r="I5150" s="3">
        <v>2518912510.6999998</v>
      </c>
      <c r="J5150" s="3">
        <v>941363806.09000003</v>
      </c>
      <c r="K5150" s="3">
        <v>701627929.65999997</v>
      </c>
      <c r="L5150" s="3">
        <v>4097107.28</v>
      </c>
      <c r="M5150" s="9">
        <f t="shared" si="597"/>
        <v>5.8394301406806967E-3</v>
      </c>
      <c r="N5150" s="3">
        <v>3405339114.7800002</v>
      </c>
      <c r="O5150" s="3">
        <v>1593802202.8599999</v>
      </c>
      <c r="P5150" s="3">
        <v>71720502.239999995</v>
      </c>
      <c r="Q5150" s="3">
        <v>164049.60999999999</v>
      </c>
      <c r="R5150" s="3">
        <v>58647253.670000002</v>
      </c>
      <c r="S5150" s="3"/>
      <c r="T5150" s="3">
        <v>-48037047.659999996</v>
      </c>
      <c r="U5150" s="3">
        <v>-43087274.439999998</v>
      </c>
      <c r="V5150" s="9">
        <f t="shared" si="598"/>
        <v>0.64539633244635142</v>
      </c>
      <c r="W5150" s="3">
        <v>15007764.380000001</v>
      </c>
      <c r="X5150" s="11">
        <f t="shared" si="599"/>
        <v>9.4163280443892629E-3</v>
      </c>
      <c r="Y5150" s="11">
        <f t="shared" si="600"/>
        <v>1.5252443491391855E-3</v>
      </c>
      <c r="Z5150" s="11">
        <f t="shared" si="601"/>
        <v>0.16197867597104429</v>
      </c>
    </row>
    <row r="5151" spans="1:26" x14ac:dyDescent="0.3">
      <c r="A5151" s="8" t="s">
        <v>2815</v>
      </c>
      <c r="B5151" s="2" t="s">
        <v>636</v>
      </c>
      <c r="C5151" s="3">
        <v>8545256675.8699999</v>
      </c>
      <c r="D5151" s="9">
        <f t="shared" si="596"/>
        <v>22.868642191198582</v>
      </c>
      <c r="E5151" s="9">
        <f t="shared" si="595"/>
        <v>0.38110983977300306</v>
      </c>
      <c r="F5151" s="3">
        <v>1657687147.21</v>
      </c>
      <c r="G5151" s="4">
        <v>0.25819677823606701</v>
      </c>
      <c r="H5151" s="3">
        <v>240014680.21000001</v>
      </c>
      <c r="I5151" s="3">
        <v>2104433068.1500001</v>
      </c>
      <c r="J5151" s="3">
        <v>912233654.20000005</v>
      </c>
      <c r="K5151" s="3">
        <v>849223097.36000001</v>
      </c>
      <c r="L5151" s="3">
        <v>4367053.68</v>
      </c>
      <c r="M5151" s="9">
        <f t="shared" si="597"/>
        <v>5.1424103908336493E-3</v>
      </c>
      <c r="N5151" s="3">
        <v>3248027245.8400002</v>
      </c>
      <c r="O5151" s="3">
        <v>1608044057.6500001</v>
      </c>
      <c r="P5151" s="3">
        <v>44772077.660000101</v>
      </c>
      <c r="Q5151" s="3">
        <v>120633.8</v>
      </c>
      <c r="R5151" s="3">
        <v>21438970.829999998</v>
      </c>
      <c r="S5151" s="3"/>
      <c r="T5151" s="3">
        <v>-26226919.210000001</v>
      </c>
      <c r="U5151" s="3">
        <v>-17408521.129999999</v>
      </c>
      <c r="V5151" s="9">
        <f t="shared" si="598"/>
        <v>0.49408472704781226</v>
      </c>
      <c r="W5151" s="3">
        <v>15184103.4400001</v>
      </c>
      <c r="X5151" s="11">
        <f t="shared" si="599"/>
        <v>9.4425916800999782E-3</v>
      </c>
      <c r="Y5151" s="11">
        <f t="shared" si="600"/>
        <v>1.7769043126436214E-3</v>
      </c>
      <c r="Z5151" s="11">
        <f t="shared" si="601"/>
        <v>0.18817972574080505</v>
      </c>
    </row>
    <row r="5152" spans="1:26" x14ac:dyDescent="0.3">
      <c r="A5152" s="8" t="s">
        <v>2816</v>
      </c>
      <c r="B5152" s="2" t="s">
        <v>636</v>
      </c>
      <c r="C5152" s="3">
        <v>9129132780.6900005</v>
      </c>
      <c r="D5152" s="9">
        <f t="shared" si="596"/>
        <v>22.934736541356212</v>
      </c>
      <c r="E5152" s="9">
        <f t="shared" si="595"/>
        <v>0.33090192344443886</v>
      </c>
      <c r="F5152" s="3">
        <v>1650762519.25</v>
      </c>
      <c r="G5152" s="4">
        <v>0.224910600878268</v>
      </c>
      <c r="H5152" s="3">
        <v>239349465.06999999</v>
      </c>
      <c r="I5152" s="3">
        <v>1805516937.0799999</v>
      </c>
      <c r="J5152" s="3">
        <v>975981194.36000001</v>
      </c>
      <c r="K5152" s="3">
        <v>769150397.33000004</v>
      </c>
      <c r="L5152" s="3">
        <v>4117110.13</v>
      </c>
      <c r="M5152" s="9">
        <f t="shared" si="597"/>
        <v>5.3528024483793834E-3</v>
      </c>
      <c r="N5152" s="3">
        <v>3023804979.0900002</v>
      </c>
      <c r="O5152" s="3">
        <v>1620158191.03</v>
      </c>
      <c r="P5152" s="3">
        <v>84073041.409999907</v>
      </c>
      <c r="Q5152" s="3">
        <v>277610.48</v>
      </c>
      <c r="R5152" s="3">
        <v>47648827.960000001</v>
      </c>
      <c r="S5152" s="3"/>
      <c r="T5152" s="3">
        <v>-56443560.93</v>
      </c>
      <c r="U5152" s="3">
        <v>-37702809.039999999</v>
      </c>
      <c r="V5152" s="9">
        <f t="shared" si="598"/>
        <v>0.50906305208869862</v>
      </c>
      <c r="W5152" s="3">
        <v>26604202.839999899</v>
      </c>
      <c r="X5152" s="11">
        <f t="shared" si="599"/>
        <v>1.6420743966418818E-2</v>
      </c>
      <c r="Y5152" s="11">
        <f t="shared" si="600"/>
        <v>2.9142092112268625E-3</v>
      </c>
      <c r="Z5152" s="11">
        <f t="shared" si="601"/>
        <v>0.17747120454387177</v>
      </c>
    </row>
    <row r="5153" spans="1:26" x14ac:dyDescent="0.3">
      <c r="A5153" s="8" t="s">
        <v>2817</v>
      </c>
      <c r="B5153" s="2" t="s">
        <v>636</v>
      </c>
      <c r="C5153" s="3">
        <v>10333139843.5</v>
      </c>
      <c r="D5153" s="9">
        <f t="shared" si="596"/>
        <v>23.058622027765555</v>
      </c>
      <c r="E5153" s="9">
        <f t="shared" si="595"/>
        <v>0.33688155925323415</v>
      </c>
      <c r="F5153" s="3">
        <v>1618749407.29</v>
      </c>
      <c r="G5153" s="4">
        <v>0.246041225114323</v>
      </c>
      <c r="H5153" s="3">
        <v>203061918.38999999</v>
      </c>
      <c r="I5153" s="3">
        <v>2069157389.76</v>
      </c>
      <c r="J5153" s="3">
        <v>1208824954.3099999</v>
      </c>
      <c r="K5153" s="3">
        <v>734996114.11000001</v>
      </c>
      <c r="L5153" s="3">
        <v>3950033.36</v>
      </c>
      <c r="M5153" s="9">
        <f t="shared" si="597"/>
        <v>5.3742234607363311E-3</v>
      </c>
      <c r="N5153" s="3">
        <v>3134342659.1999998</v>
      </c>
      <c r="O5153" s="3">
        <v>1628122103.28</v>
      </c>
      <c r="P5153" s="3">
        <v>36397552.199999802</v>
      </c>
      <c r="Q5153" s="3">
        <v>146601.34</v>
      </c>
      <c r="R5153" s="3">
        <v>24267274.440000001</v>
      </c>
      <c r="S5153" s="3"/>
      <c r="T5153" s="3">
        <v>-33177055.25</v>
      </c>
      <c r="U5153" s="3">
        <v>-20210764.039999999</v>
      </c>
      <c r="V5153" s="9">
        <f t="shared" si="598"/>
        <v>0.4572929950066893</v>
      </c>
      <c r="W5153" s="3">
        <v>7594718.5399997504</v>
      </c>
      <c r="X5153" s="11">
        <f t="shared" si="599"/>
        <v>4.6647106655572698E-3</v>
      </c>
      <c r="Y5153" s="11">
        <f t="shared" si="600"/>
        <v>7.3498652442772875E-4</v>
      </c>
      <c r="Z5153" s="11">
        <f t="shared" si="601"/>
        <v>0.15756315388532754</v>
      </c>
    </row>
    <row r="5154" spans="1:26" x14ac:dyDescent="0.3">
      <c r="A5154" s="8" t="s">
        <v>2818</v>
      </c>
      <c r="B5154" s="2" t="s">
        <v>636</v>
      </c>
      <c r="C5154" s="3">
        <v>9716705123.5400009</v>
      </c>
      <c r="D5154" s="9">
        <f t="shared" si="596"/>
        <v>22.997112418892701</v>
      </c>
      <c r="E5154" s="9">
        <f t="shared" si="595"/>
        <v>0.30073502001318297</v>
      </c>
      <c r="F5154" s="3">
        <v>2026118485.9400001</v>
      </c>
      <c r="G5154" s="4">
        <v>0.246492111038771</v>
      </c>
      <c r="H5154" s="3">
        <v>105555023.66</v>
      </c>
      <c r="I5154" s="3">
        <v>1807936112.5799999</v>
      </c>
      <c r="J5154" s="3">
        <v>1008662373.55</v>
      </c>
      <c r="K5154" s="3">
        <v>841174669.38999999</v>
      </c>
      <c r="L5154" s="3">
        <v>4327337.9800000004</v>
      </c>
      <c r="M5154" s="9">
        <f t="shared" si="597"/>
        <v>5.144398824013666E-3</v>
      </c>
      <c r="N5154" s="3">
        <v>3075604109.1100001</v>
      </c>
      <c r="O5154" s="3">
        <v>1635199614.3299999</v>
      </c>
      <c r="P5154" s="3">
        <v>87533360.639999896</v>
      </c>
      <c r="Q5154" s="3">
        <v>282209.13</v>
      </c>
      <c r="R5154" s="3">
        <v>56545018.619999997</v>
      </c>
      <c r="S5154" s="3"/>
      <c r="T5154" s="3">
        <v>-61431437.32</v>
      </c>
      <c r="U5154" s="3">
        <v>-44581635.380000003</v>
      </c>
      <c r="V5154" s="9">
        <f t="shared" si="598"/>
        <v>0.53603981379553012</v>
      </c>
      <c r="W5154" s="3">
        <v>75054536.389999896</v>
      </c>
      <c r="X5154" s="11">
        <f t="shared" si="599"/>
        <v>4.5899311455471714E-2</v>
      </c>
      <c r="Y5154" s="11">
        <f t="shared" si="600"/>
        <v>7.7242784910875164E-3</v>
      </c>
      <c r="Z5154" s="11">
        <f t="shared" si="601"/>
        <v>0.16828745892149316</v>
      </c>
    </row>
    <row r="5155" spans="1:26" x14ac:dyDescent="0.3">
      <c r="A5155" s="8" t="s">
        <v>2819</v>
      </c>
      <c r="B5155" s="2" t="s">
        <v>636</v>
      </c>
      <c r="C5155" s="3">
        <v>11618314081.32</v>
      </c>
      <c r="D5155" s="9">
        <f t="shared" si="596"/>
        <v>23.175848490177849</v>
      </c>
      <c r="E5155" s="9">
        <f t="shared" si="595"/>
        <v>0.35086942846847641</v>
      </c>
      <c r="F5155" s="3">
        <v>2537882968.6900001</v>
      </c>
      <c r="G5155" s="4">
        <v>0.19770853255420601</v>
      </c>
      <c r="H5155" s="3">
        <v>383517609.29000002</v>
      </c>
      <c r="I5155" s="3">
        <v>2068239112.8399999</v>
      </c>
      <c r="J5155" s="3">
        <v>1624754499.3499999</v>
      </c>
      <c r="K5155" s="3">
        <v>981448303.30999994</v>
      </c>
      <c r="L5155" s="3">
        <v>4165132.47</v>
      </c>
      <c r="M5155" s="9">
        <f t="shared" si="597"/>
        <v>4.2438633353920046E-3</v>
      </c>
      <c r="N5155" s="3">
        <v>3840257935.3400002</v>
      </c>
      <c r="O5155" s="3">
        <v>1647885997.28</v>
      </c>
      <c r="P5155" s="3">
        <v>25541226.679999799</v>
      </c>
      <c r="Q5155" s="3">
        <v>158557.54</v>
      </c>
      <c r="R5155" s="3">
        <v>26496561.32</v>
      </c>
      <c r="S5155" s="3"/>
      <c r="T5155" s="3">
        <v>-35334022.469999999</v>
      </c>
      <c r="U5155" s="3">
        <v>-21408422.440000001</v>
      </c>
      <c r="V5155" s="9">
        <f t="shared" si="598"/>
        <v>0.46975626274613413</v>
      </c>
      <c r="W5155" s="3">
        <v>11987390.239999801</v>
      </c>
      <c r="X5155" s="11">
        <f t="shared" si="599"/>
        <v>7.2744050618708958E-3</v>
      </c>
      <c r="Y5155" s="11">
        <f t="shared" si="600"/>
        <v>1.0317667568716536E-3</v>
      </c>
      <c r="Z5155" s="11">
        <f t="shared" si="601"/>
        <v>0.14183520825362103</v>
      </c>
    </row>
    <row r="5156" spans="1:26" x14ac:dyDescent="0.3">
      <c r="A5156" s="8" t="s">
        <v>2820</v>
      </c>
      <c r="B5156" s="2" t="s">
        <v>636</v>
      </c>
      <c r="C5156" s="3">
        <v>11890137292.48</v>
      </c>
      <c r="D5156" s="9">
        <f t="shared" si="596"/>
        <v>23.198975094468896</v>
      </c>
      <c r="E5156" s="9">
        <f t="shared" si="595"/>
        <v>0.34836887630891644</v>
      </c>
      <c r="F5156" s="3">
        <v>2824007372.8400002</v>
      </c>
      <c r="G5156" s="4">
        <v>0.18383032254984799</v>
      </c>
      <c r="H5156" s="3">
        <v>109426404.40000001</v>
      </c>
      <c r="I5156" s="3">
        <v>2319177474.4699998</v>
      </c>
      <c r="J5156" s="3">
        <v>1713549888.8699999</v>
      </c>
      <c r="K5156" s="3">
        <v>1201250386.71</v>
      </c>
      <c r="L5156" s="3">
        <v>4055039.09</v>
      </c>
      <c r="M5156" s="9">
        <f t="shared" si="597"/>
        <v>3.3756818185973641E-3</v>
      </c>
      <c r="N5156" s="3">
        <v>4558584614.7600002</v>
      </c>
      <c r="O5156" s="3">
        <v>1628642888.3399999</v>
      </c>
      <c r="P5156" s="3">
        <v>28974088.269999702</v>
      </c>
      <c r="Q5156" s="3">
        <v>302916.34999999998</v>
      </c>
      <c r="R5156" s="3">
        <v>45997355.259999998</v>
      </c>
      <c r="S5156" s="3"/>
      <c r="T5156" s="3">
        <v>-72219352.140000001</v>
      </c>
      <c r="U5156" s="3">
        <v>-41277618.079999998</v>
      </c>
      <c r="V5156" s="9">
        <f t="shared" si="598"/>
        <v>0.40794279812273915</v>
      </c>
      <c r="W5156" s="3">
        <v>-7946613.6200003596</v>
      </c>
      <c r="X5156" s="11">
        <f t="shared" si="599"/>
        <v>-4.879285494010276E-3</v>
      </c>
      <c r="Y5156" s="11">
        <f t="shared" si="600"/>
        <v>-6.6833657379433719E-4</v>
      </c>
      <c r="Z5156" s="11">
        <f t="shared" si="601"/>
        <v>0.1369742710515249</v>
      </c>
    </row>
    <row r="5157" spans="1:26" x14ac:dyDescent="0.3">
      <c r="A5157" s="8" t="s">
        <v>2821</v>
      </c>
      <c r="B5157" s="2" t="s">
        <v>636</v>
      </c>
      <c r="C5157" s="3">
        <v>12822912121.629999</v>
      </c>
      <c r="D5157" s="9">
        <f t="shared" si="596"/>
        <v>23.274499417216564</v>
      </c>
      <c r="E5157" s="9">
        <f t="shared" ref="E5157:E5220" si="602">IFERROR(SUM(H5157:J5157)/C5157,"")</f>
        <v>0.40466734771948137</v>
      </c>
      <c r="F5157" s="3">
        <v>2238302300.7399998</v>
      </c>
      <c r="G5157" s="4">
        <v>0.20564174628871401</v>
      </c>
      <c r="H5157" s="3">
        <v>406389022.70999998</v>
      </c>
      <c r="I5157" s="3">
        <v>3299490847.9699998</v>
      </c>
      <c r="J5157" s="3">
        <v>1483133967.6199999</v>
      </c>
      <c r="K5157" s="3">
        <v>989412278.70000005</v>
      </c>
      <c r="L5157" s="3">
        <v>3159502.74</v>
      </c>
      <c r="M5157" s="9">
        <f t="shared" si="597"/>
        <v>3.1933126443016318E-3</v>
      </c>
      <c r="N5157" s="3">
        <v>4731316380.6599998</v>
      </c>
      <c r="O5157" s="3">
        <v>1593819211.4400001</v>
      </c>
      <c r="P5157" s="3">
        <v>-45177791.060000002</v>
      </c>
      <c r="Q5157" s="3">
        <v>140818.82999999999</v>
      </c>
      <c r="R5157" s="3">
        <v>26557613.079999998</v>
      </c>
      <c r="S5157" s="3"/>
      <c r="T5157" s="3">
        <v>-23297380.780000001</v>
      </c>
      <c r="U5157" s="3">
        <v>-21219633.210000001</v>
      </c>
      <c r="V5157" s="9">
        <f t="shared" si="598"/>
        <v>0.59973546105310094</v>
      </c>
      <c r="W5157" s="3">
        <v>-32607192.460000001</v>
      </c>
      <c r="X5157" s="11">
        <f t="shared" si="599"/>
        <v>-2.0458526428816053E-2</v>
      </c>
      <c r="Y5157" s="11">
        <f t="shared" si="600"/>
        <v>-2.5428851224050266E-3</v>
      </c>
      <c r="Z5157" s="11">
        <f t="shared" si="601"/>
        <v>0.12429463731187139</v>
      </c>
    </row>
    <row r="5158" spans="1:26" x14ac:dyDescent="0.3">
      <c r="A5158" s="8" t="s">
        <v>2822</v>
      </c>
      <c r="B5158" s="2" t="s">
        <v>636</v>
      </c>
      <c r="C5158" s="3">
        <v>12526690861.02</v>
      </c>
      <c r="D5158" s="9">
        <f t="shared" ref="D5158:D5221" si="603">LN(C5158)</f>
        <v>23.251127473689642</v>
      </c>
      <c r="E5158" s="9">
        <f t="shared" si="602"/>
        <v>0.52488244659009808</v>
      </c>
      <c r="F5158" s="3">
        <v>2173288920.6599998</v>
      </c>
      <c r="G5158" s="4">
        <v>0.18820031117225799</v>
      </c>
      <c r="H5158" s="3">
        <v>1584967332.3299999</v>
      </c>
      <c r="I5158" s="3">
        <v>2930637278.7800002</v>
      </c>
      <c r="J5158" s="3">
        <v>2059435535.7</v>
      </c>
      <c r="K5158" s="3">
        <v>767912634.39999998</v>
      </c>
      <c r="L5158" s="3">
        <v>1219636.81</v>
      </c>
      <c r="M5158" s="9">
        <f t="shared" ref="M5158:M5221" si="604">IFERROR(L5158/K5158,"")</f>
        <v>1.5882494379753887E-3</v>
      </c>
      <c r="N5158" s="3">
        <v>6291033367.7399998</v>
      </c>
      <c r="O5158" s="3">
        <v>1590872156.98</v>
      </c>
      <c r="P5158" s="3">
        <v>22530206.7799998</v>
      </c>
      <c r="Q5158" s="3">
        <v>295208.51</v>
      </c>
      <c r="R5158" s="3">
        <v>46674331.109999999</v>
      </c>
      <c r="S5158" s="3"/>
      <c r="T5158" s="3">
        <v>-71320737.25</v>
      </c>
      <c r="U5158" s="3">
        <v>-65117857.979999997</v>
      </c>
      <c r="V5158" s="9">
        <f t="shared" ref="V5158:V5221" si="605">IFERROR(SUM(Q5158:S5158)/ABS(SUM(T5158:U5158)),"")</f>
        <v>0.34425405465969194</v>
      </c>
      <c r="W5158" s="3">
        <v>-40825808.160000198</v>
      </c>
      <c r="X5158" s="11">
        <f t="shared" ref="X5158:X5221" si="606">W5158/O5158</f>
        <v>-2.5662532329122564E-2</v>
      </c>
      <c r="Y5158" s="11">
        <f t="shared" ref="Y5158:Y5221" si="607">W5158/C5158</f>
        <v>-3.2591055860602524E-3</v>
      </c>
      <c r="Z5158" s="11">
        <f t="shared" ref="Z5158:Z5221" si="608">O5158/C5158</f>
        <v>0.1269985964074842</v>
      </c>
    </row>
    <row r="5159" spans="1:26" x14ac:dyDescent="0.3">
      <c r="A5159" s="8" t="s">
        <v>2823</v>
      </c>
      <c r="B5159" s="2" t="s">
        <v>636</v>
      </c>
      <c r="C5159" s="3">
        <v>14030963947.65</v>
      </c>
      <c r="D5159" s="9">
        <f t="shared" si="603"/>
        <v>23.364532434876672</v>
      </c>
      <c r="E5159" s="9">
        <f t="shared" si="602"/>
        <v>0.44915561242002305</v>
      </c>
      <c r="F5159" s="3">
        <v>1923218722.3299999</v>
      </c>
      <c r="G5159" s="4">
        <v>0.17380396169319001</v>
      </c>
      <c r="H5159" s="3">
        <v>184147134.69</v>
      </c>
      <c r="I5159" s="3">
        <v>3256362340.1900001</v>
      </c>
      <c r="J5159" s="3">
        <v>2861576729.8699999</v>
      </c>
      <c r="K5159" s="3">
        <v>851326719.65999997</v>
      </c>
      <c r="L5159" s="3">
        <v>1209353.52</v>
      </c>
      <c r="M5159" s="9">
        <f t="shared" si="604"/>
        <v>1.4205515838654607E-3</v>
      </c>
      <c r="N5159" s="3">
        <v>5571492334.1300001</v>
      </c>
      <c r="O5159" s="3">
        <v>1589996882.4000001</v>
      </c>
      <c r="P5159" s="3">
        <v>41292179.539999999</v>
      </c>
      <c r="Q5159" s="3">
        <v>50603.45</v>
      </c>
      <c r="R5159" s="3">
        <v>24445458.07</v>
      </c>
      <c r="S5159" s="3"/>
      <c r="T5159" s="3">
        <v>-42953914.5</v>
      </c>
      <c r="U5159" s="3">
        <v>-30873534.41</v>
      </c>
      <c r="V5159" s="9">
        <f t="shared" si="605"/>
        <v>0.33180154375728382</v>
      </c>
      <c r="W5159" s="3">
        <v>1362879.1699999601</v>
      </c>
      <c r="X5159" s="11">
        <f t="shared" si="606"/>
        <v>8.5715839136915779E-4</v>
      </c>
      <c r="Y5159" s="11">
        <f t="shared" si="607"/>
        <v>9.7133680557152618E-5</v>
      </c>
      <c r="Z5159" s="11">
        <f t="shared" si="608"/>
        <v>0.11332057357800449</v>
      </c>
    </row>
    <row r="5160" spans="1:26" x14ac:dyDescent="0.3">
      <c r="A5160" s="8" t="s">
        <v>2824</v>
      </c>
      <c r="B5160" s="2" t="s">
        <v>636</v>
      </c>
      <c r="C5160" s="3">
        <v>15649830777.030001</v>
      </c>
      <c r="D5160" s="9">
        <f t="shared" si="603"/>
        <v>23.473725940904785</v>
      </c>
      <c r="E5160" s="9">
        <f t="shared" si="602"/>
        <v>0.4497973094470672</v>
      </c>
      <c r="F5160" s="3">
        <v>1982953300.28</v>
      </c>
      <c r="G5160" s="4">
        <v>0.17569264517887001</v>
      </c>
      <c r="H5160" s="3">
        <v>581729361.45000005</v>
      </c>
      <c r="I5160" s="3">
        <v>3526952786.5900002</v>
      </c>
      <c r="J5160" s="3">
        <v>2930569628.77</v>
      </c>
      <c r="K5160" s="3">
        <v>859318056.95000005</v>
      </c>
      <c r="L5160" s="3">
        <v>2312997.04</v>
      </c>
      <c r="M5160" s="9">
        <f t="shared" si="604"/>
        <v>2.6916658172057742E-3</v>
      </c>
      <c r="N5160" s="3">
        <v>6224127166.1700001</v>
      </c>
      <c r="O5160" s="3">
        <v>1590164663.77</v>
      </c>
      <c r="P5160" s="3">
        <v>98305677.190000296</v>
      </c>
      <c r="Q5160" s="3">
        <v>105476.4</v>
      </c>
      <c r="R5160" s="3">
        <v>49545860.259999998</v>
      </c>
      <c r="S5160" s="3"/>
      <c r="T5160" s="3">
        <v>-87189711.950000003</v>
      </c>
      <c r="U5160" s="3">
        <v>-57467515.700000003</v>
      </c>
      <c r="V5160" s="9">
        <f t="shared" si="605"/>
        <v>0.34323439946002582</v>
      </c>
      <c r="W5160" s="3">
        <v>3723289.36000031</v>
      </c>
      <c r="X5160" s="11">
        <f t="shared" si="606"/>
        <v>2.3414489359693401E-3</v>
      </c>
      <c r="Y5160" s="11">
        <f t="shared" si="607"/>
        <v>2.3791243579867705E-4</v>
      </c>
      <c r="Z5160" s="11">
        <f t="shared" si="608"/>
        <v>0.10160906443179948</v>
      </c>
    </row>
    <row r="5161" spans="1:26" x14ac:dyDescent="0.3">
      <c r="A5161" s="8" t="s">
        <v>2825</v>
      </c>
      <c r="B5161" s="2" t="s">
        <v>636</v>
      </c>
      <c r="C5161" s="3">
        <v>15590308761.040001</v>
      </c>
      <c r="D5161" s="9">
        <f t="shared" si="603"/>
        <v>23.469915324889897</v>
      </c>
      <c r="E5161" s="9">
        <f t="shared" si="602"/>
        <v>0.41649744861479204</v>
      </c>
      <c r="F5161" s="3">
        <v>1991037700.45</v>
      </c>
      <c r="G5161" s="4">
        <v>0.19942322674730001</v>
      </c>
      <c r="H5161" s="3">
        <v>222846331.97999999</v>
      </c>
      <c r="I5161" s="3">
        <v>3022361153.0999999</v>
      </c>
      <c r="J5161" s="3">
        <v>3248116337.0100002</v>
      </c>
      <c r="K5161" s="3">
        <v>943758387.42999995</v>
      </c>
      <c r="L5161" s="3">
        <v>1360127.61</v>
      </c>
      <c r="M5161" s="9">
        <f t="shared" si="604"/>
        <v>1.441182010264129E-3</v>
      </c>
      <c r="N5161" s="3">
        <v>5735249134.0900002</v>
      </c>
      <c r="O5161" s="3">
        <v>1622161237.1300001</v>
      </c>
      <c r="P5161" s="3">
        <v>88569487.879999995</v>
      </c>
      <c r="Q5161" s="3">
        <v>66679.210000000006</v>
      </c>
      <c r="R5161" s="3">
        <v>20480670.719999999</v>
      </c>
      <c r="S5161" s="3"/>
      <c r="T5161" s="3">
        <v>-33331756.620000001</v>
      </c>
      <c r="U5161" s="3">
        <v>-24855134</v>
      </c>
      <c r="V5161" s="9">
        <f t="shared" si="605"/>
        <v>0.35312679043443268</v>
      </c>
      <c r="W5161" s="3">
        <v>33208354.039999999</v>
      </c>
      <c r="X5161" s="11">
        <f t="shared" si="606"/>
        <v>2.0471672778196635E-2</v>
      </c>
      <c r="Y5161" s="11">
        <f t="shared" si="607"/>
        <v>2.130063910150855E-3</v>
      </c>
      <c r="Z5161" s="11">
        <f t="shared" si="608"/>
        <v>0.10404933359522436</v>
      </c>
    </row>
    <row r="5162" spans="1:26" x14ac:dyDescent="0.3">
      <c r="A5162" s="8" t="s">
        <v>2826</v>
      </c>
      <c r="B5162" s="2" t="s">
        <v>636</v>
      </c>
      <c r="C5162" s="3">
        <v>11817440307.16</v>
      </c>
      <c r="D5162" s="9">
        <f t="shared" si="603"/>
        <v>23.192842269394877</v>
      </c>
      <c r="E5162" s="9">
        <f t="shared" si="602"/>
        <v>0.58222959428034815</v>
      </c>
      <c r="F5162" s="3">
        <v>2231944741.8000002</v>
      </c>
      <c r="G5162" s="4">
        <v>0.29598054130509299</v>
      </c>
      <c r="H5162" s="3">
        <v>107430413.18000001</v>
      </c>
      <c r="I5162" s="3">
        <v>2760314324.23</v>
      </c>
      <c r="J5162" s="3">
        <v>4012718738.0599999</v>
      </c>
      <c r="K5162" s="3">
        <v>1041764476</v>
      </c>
      <c r="L5162" s="3">
        <v>1733857.02</v>
      </c>
      <c r="M5162" s="9">
        <f t="shared" si="604"/>
        <v>1.6643464621268196E-3</v>
      </c>
      <c r="N5162" s="3">
        <v>5630206535.1599998</v>
      </c>
      <c r="O5162" s="3">
        <v>2288546448.6599998</v>
      </c>
      <c r="P5162" s="3">
        <v>173352826.35000101</v>
      </c>
      <c r="Q5162" s="3">
        <v>136550.53</v>
      </c>
      <c r="R5162" s="3">
        <v>53902950.880000003</v>
      </c>
      <c r="S5162" s="3"/>
      <c r="T5162" s="3">
        <v>-56220138.380000003</v>
      </c>
      <c r="U5162" s="3">
        <v>-52056006.479999997</v>
      </c>
      <c r="V5162" s="9">
        <f t="shared" si="605"/>
        <v>0.49908963308467025</v>
      </c>
      <c r="W5162" s="3">
        <v>94908618.730000705</v>
      </c>
      <c r="X5162" s="11">
        <f t="shared" si="606"/>
        <v>4.1471135001682848E-2</v>
      </c>
      <c r="Y5162" s="11">
        <f t="shared" si="607"/>
        <v>8.0312331827474583E-3</v>
      </c>
      <c r="Z5162" s="11">
        <f t="shared" si="608"/>
        <v>0.19365838871835941</v>
      </c>
    </row>
    <row r="5163" spans="1:26" x14ac:dyDescent="0.3">
      <c r="A5163" s="8" t="s">
        <v>2827</v>
      </c>
      <c r="B5163" s="2" t="s">
        <v>636</v>
      </c>
      <c r="C5163" s="3">
        <v>11587913547.889999</v>
      </c>
      <c r="D5163" s="9">
        <f t="shared" si="603"/>
        <v>23.173228456339839</v>
      </c>
      <c r="E5163" s="9">
        <f t="shared" si="602"/>
        <v>0.48132622003428727</v>
      </c>
      <c r="F5163" s="3">
        <v>2497746492.3800001</v>
      </c>
      <c r="G5163" s="4">
        <v>0.26813451403655397</v>
      </c>
      <c r="H5163" s="3">
        <v>64492216.979999997</v>
      </c>
      <c r="I5163" s="3">
        <v>1168018401.6800001</v>
      </c>
      <c r="J5163" s="3">
        <v>4345056007.4300003</v>
      </c>
      <c r="K5163" s="3">
        <v>1105656533.0699999</v>
      </c>
      <c r="L5163" s="3">
        <v>2423889.9</v>
      </c>
      <c r="M5163" s="9">
        <f t="shared" si="604"/>
        <v>2.1922629926219065E-3</v>
      </c>
      <c r="N5163" s="3">
        <v>4422461699.2799997</v>
      </c>
      <c r="O5163" s="3">
        <v>2327693345.6300001</v>
      </c>
      <c r="P5163" s="3">
        <v>92435582.809999898</v>
      </c>
      <c r="Q5163" s="3">
        <v>73884.37</v>
      </c>
      <c r="R5163" s="3">
        <v>23821909.899999999</v>
      </c>
      <c r="S5163" s="3"/>
      <c r="T5163" s="3">
        <v>-27388343.57</v>
      </c>
      <c r="U5163" s="3">
        <v>-26765103.579999998</v>
      </c>
      <c r="V5163" s="9">
        <f t="shared" si="605"/>
        <v>0.44126081584078808</v>
      </c>
      <c r="W5163" s="3">
        <v>35141215.829999797</v>
      </c>
      <c r="X5163" s="11">
        <f t="shared" si="606"/>
        <v>1.5097012626673414E-2</v>
      </c>
      <c r="Y5163" s="11">
        <f t="shared" si="607"/>
        <v>3.032574905289877E-3</v>
      </c>
      <c r="Z5163" s="11">
        <f t="shared" si="608"/>
        <v>0.20087251566127201</v>
      </c>
    </row>
    <row r="5164" spans="1:26" x14ac:dyDescent="0.3">
      <c r="A5164" s="8" t="s">
        <v>2828</v>
      </c>
      <c r="B5164" s="2" t="s">
        <v>636</v>
      </c>
      <c r="C5164" s="3">
        <v>14075041743.110001</v>
      </c>
      <c r="D5164" s="9">
        <f t="shared" si="603"/>
        <v>23.367668976730467</v>
      </c>
      <c r="E5164" s="9">
        <f t="shared" si="602"/>
        <v>0.39974232556036465</v>
      </c>
      <c r="F5164" s="3">
        <v>2932370342.4299998</v>
      </c>
      <c r="G5164" s="4">
        <v>0.24026202666063301</v>
      </c>
      <c r="H5164" s="3">
        <v>164224293.53</v>
      </c>
      <c r="I5164" s="3">
        <v>1414962878.9400001</v>
      </c>
      <c r="J5164" s="3">
        <v>4047202746.2800002</v>
      </c>
      <c r="K5164" s="3">
        <v>1100091912.6600001</v>
      </c>
      <c r="L5164" s="3">
        <v>2724043.13</v>
      </c>
      <c r="M5164" s="9">
        <f t="shared" si="604"/>
        <v>2.4761959420402596E-3</v>
      </c>
      <c r="N5164" s="3">
        <v>4702237659.79</v>
      </c>
      <c r="O5164" s="3">
        <v>2350124782.8699999</v>
      </c>
      <c r="P5164" s="3">
        <v>165720645.38999999</v>
      </c>
      <c r="Q5164" s="3">
        <v>148225.21</v>
      </c>
      <c r="R5164" s="3">
        <v>53122573.509999998</v>
      </c>
      <c r="S5164" s="3"/>
      <c r="T5164" s="3">
        <v>-69091123.280000001</v>
      </c>
      <c r="U5164" s="3">
        <v>-58202588.18</v>
      </c>
      <c r="V5164" s="9">
        <f t="shared" si="605"/>
        <v>0.41848727725045148</v>
      </c>
      <c r="W5164" s="3">
        <v>57604336.790000401</v>
      </c>
      <c r="X5164" s="11">
        <f t="shared" si="606"/>
        <v>2.45111822188664E-2</v>
      </c>
      <c r="Y5164" s="11">
        <f t="shared" si="607"/>
        <v>4.0926583268002612E-3</v>
      </c>
      <c r="Z5164" s="11">
        <f t="shared" si="608"/>
        <v>0.16697107019383658</v>
      </c>
    </row>
    <row r="5165" spans="1:26" x14ac:dyDescent="0.3">
      <c r="A5165" s="8" t="s">
        <v>2829</v>
      </c>
      <c r="B5165" s="2" t="s">
        <v>636</v>
      </c>
      <c r="C5165" s="3">
        <v>15599567266.200001</v>
      </c>
      <c r="D5165" s="9">
        <f t="shared" si="603"/>
        <v>23.470509011471005</v>
      </c>
      <c r="E5165" s="9">
        <f t="shared" si="602"/>
        <v>0.43039647475782233</v>
      </c>
      <c r="F5165" s="3">
        <v>2553334287.6599998</v>
      </c>
      <c r="G5165" s="4">
        <v>0.25902732768804498</v>
      </c>
      <c r="H5165" s="3">
        <v>178221563.88999999</v>
      </c>
      <c r="I5165" s="3">
        <v>2201634536.6500001</v>
      </c>
      <c r="J5165" s="3">
        <v>4334142658.5799999</v>
      </c>
      <c r="K5165" s="3">
        <v>1161492752.4000001</v>
      </c>
      <c r="L5165" s="3">
        <v>3237290.01</v>
      </c>
      <c r="M5165" s="9">
        <f t="shared" si="604"/>
        <v>2.7871805513299728E-3</v>
      </c>
      <c r="N5165" s="3">
        <v>5348982095.6400003</v>
      </c>
      <c r="O5165" s="3">
        <v>2390529804.3600001</v>
      </c>
      <c r="P5165" s="3">
        <v>110499560.830001</v>
      </c>
      <c r="Q5165" s="3">
        <v>79203.98</v>
      </c>
      <c r="R5165" s="3">
        <v>18901278.09</v>
      </c>
      <c r="S5165" s="3"/>
      <c r="T5165" s="3">
        <v>-35753600.490000002</v>
      </c>
      <c r="U5165" s="3">
        <v>-45860659.460000001</v>
      </c>
      <c r="V5165" s="9">
        <f t="shared" si="605"/>
        <v>0.232563305501124</v>
      </c>
      <c r="W5165" s="3">
        <v>38298661.350000598</v>
      </c>
      <c r="X5165" s="11">
        <f t="shared" si="606"/>
        <v>1.6020993036836045E-2</v>
      </c>
      <c r="Y5165" s="11">
        <f t="shared" si="607"/>
        <v>2.4551104973907405E-3</v>
      </c>
      <c r="Z5165" s="11">
        <f t="shared" si="608"/>
        <v>0.15324334089315572</v>
      </c>
    </row>
    <row r="5166" spans="1:26" x14ac:dyDescent="0.3">
      <c r="A5166" s="8" t="s">
        <v>2830</v>
      </c>
      <c r="B5166" s="2" t="s">
        <v>636</v>
      </c>
      <c r="C5166" s="3">
        <v>17512424422.189999</v>
      </c>
      <c r="D5166" s="9">
        <f t="shared" si="603"/>
        <v>23.586176432950829</v>
      </c>
      <c r="E5166" s="9">
        <f t="shared" si="602"/>
        <v>0.53593526773640765</v>
      </c>
      <c r="F5166" s="3">
        <v>2523956054.4000001</v>
      </c>
      <c r="G5166" s="4">
        <v>0.29322591489533101</v>
      </c>
      <c r="H5166" s="3">
        <v>184769427.69</v>
      </c>
      <c r="I5166" s="3">
        <v>2648397908.3800001</v>
      </c>
      <c r="J5166" s="3">
        <v>6552358535.3500004</v>
      </c>
      <c r="K5166" s="3">
        <v>1049244603.42</v>
      </c>
      <c r="L5166" s="3">
        <v>2883359.85</v>
      </c>
      <c r="M5166" s="9">
        <f t="shared" si="604"/>
        <v>2.7480340052278792E-3</v>
      </c>
      <c r="N5166" s="3">
        <v>7066646486.71</v>
      </c>
      <c r="O5166" s="3">
        <v>2477198684.7800002</v>
      </c>
      <c r="P5166" s="3">
        <v>392773215.33999902</v>
      </c>
      <c r="Q5166" s="3">
        <v>172221.94</v>
      </c>
      <c r="R5166" s="3">
        <v>51868751.899999999</v>
      </c>
      <c r="S5166" s="3"/>
      <c r="T5166" s="3">
        <v>-84257453.519999996</v>
      </c>
      <c r="U5166" s="3">
        <v>-86396173.609999999</v>
      </c>
      <c r="V5166" s="9">
        <f t="shared" si="605"/>
        <v>0.30495088041906299</v>
      </c>
      <c r="W5166" s="3">
        <v>198536188.419999</v>
      </c>
      <c r="X5166" s="11">
        <f t="shared" si="606"/>
        <v>8.0145443980659536E-2</v>
      </c>
      <c r="Y5166" s="11">
        <f t="shared" si="607"/>
        <v>1.1336876244755337E-2</v>
      </c>
      <c r="Z5166" s="11">
        <f t="shared" si="608"/>
        <v>0.14145378304337697</v>
      </c>
    </row>
    <row r="5167" spans="1:26" x14ac:dyDescent="0.3">
      <c r="A5167" s="8" t="s">
        <v>2831</v>
      </c>
      <c r="B5167" s="2" t="s">
        <v>636</v>
      </c>
      <c r="C5167" s="3">
        <v>16092167701.9</v>
      </c>
      <c r="D5167" s="9">
        <f t="shared" si="603"/>
        <v>23.50159851242509</v>
      </c>
      <c r="E5167" s="9">
        <f t="shared" si="602"/>
        <v>0.46418927337042609</v>
      </c>
      <c r="F5167" s="3">
        <v>2642060350.98</v>
      </c>
      <c r="G5167" s="4">
        <v>0.29475032947233998</v>
      </c>
      <c r="H5167" s="3">
        <v>195096936.16</v>
      </c>
      <c r="I5167" s="3">
        <v>3122905519.0900002</v>
      </c>
      <c r="J5167" s="3">
        <v>4151809177.25</v>
      </c>
      <c r="K5167" s="3">
        <v>1173447518.7</v>
      </c>
      <c r="L5167" s="3">
        <v>2855886.77</v>
      </c>
      <c r="M5167" s="9">
        <f t="shared" si="604"/>
        <v>2.433757560085759E-3</v>
      </c>
      <c r="N5167" s="3">
        <v>5765482463.6199999</v>
      </c>
      <c r="O5167" s="3">
        <v>2486951784.4000001</v>
      </c>
      <c r="P5167" s="3">
        <v>58131885.619998798</v>
      </c>
      <c r="Q5167" s="3">
        <v>83539.69</v>
      </c>
      <c r="R5167" s="3">
        <v>19479144.989999998</v>
      </c>
      <c r="S5167" s="3"/>
      <c r="T5167" s="3">
        <v>-41914549.850000001</v>
      </c>
      <c r="U5167" s="3">
        <v>-37004807.030000001</v>
      </c>
      <c r="V5167" s="9">
        <f t="shared" si="605"/>
        <v>0.24788195765135079</v>
      </c>
      <c r="W5167" s="3">
        <v>9191368.6099987905</v>
      </c>
      <c r="X5167" s="11">
        <f t="shared" si="606"/>
        <v>3.695837075593443E-3</v>
      </c>
      <c r="Y5167" s="11">
        <f t="shared" si="607"/>
        <v>5.7117032212593505E-4</v>
      </c>
      <c r="Z5167" s="11">
        <f t="shared" si="608"/>
        <v>0.15454423732524028</v>
      </c>
    </row>
    <row r="5168" spans="1:26" x14ac:dyDescent="0.3">
      <c r="A5168" s="8" t="s">
        <v>2832</v>
      </c>
      <c r="B5168" s="2" t="s">
        <v>636</v>
      </c>
      <c r="C5168" s="3">
        <v>20928235102.290001</v>
      </c>
      <c r="D5168" s="9">
        <f t="shared" si="603"/>
        <v>23.764365046021346</v>
      </c>
      <c r="E5168" s="9">
        <f t="shared" si="602"/>
        <v>0.66008829016348347</v>
      </c>
      <c r="F5168" s="3">
        <v>2487002813.8699999</v>
      </c>
      <c r="G5168" s="4">
        <v>0.20135035806752899</v>
      </c>
      <c r="H5168" s="3">
        <v>131758865.70999999</v>
      </c>
      <c r="I5168" s="3">
        <v>4389688748.4799995</v>
      </c>
      <c r="J5168" s="3">
        <v>9293035310.6200008</v>
      </c>
      <c r="K5168" s="3">
        <v>1082124906.8900001</v>
      </c>
      <c r="L5168" s="3">
        <v>2412507.2400000002</v>
      </c>
      <c r="M5168" s="9">
        <f t="shared" si="604"/>
        <v>2.2294166085997276E-3</v>
      </c>
      <c r="N5168" s="3">
        <v>9075289104.4899998</v>
      </c>
      <c r="O5168" s="3">
        <v>2499703796.3099999</v>
      </c>
      <c r="P5168" s="3">
        <v>148566751.86000001</v>
      </c>
      <c r="Q5168" s="3">
        <v>174361.05</v>
      </c>
      <c r="R5168" s="3">
        <v>47892584.170000002</v>
      </c>
      <c r="S5168" s="3"/>
      <c r="T5168" s="3">
        <v>-88339667.030000001</v>
      </c>
      <c r="U5168" s="3">
        <v>-86608229.700000003</v>
      </c>
      <c r="V5168" s="9">
        <f t="shared" si="605"/>
        <v>0.27475006055192824</v>
      </c>
      <c r="W5168" s="3">
        <v>21529230.899999801</v>
      </c>
      <c r="X5168" s="11">
        <f t="shared" si="606"/>
        <v>8.6127128069256494E-3</v>
      </c>
      <c r="Y5168" s="11">
        <f t="shared" si="607"/>
        <v>1.0287169842450805E-3</v>
      </c>
      <c r="Z5168" s="11">
        <f t="shared" si="608"/>
        <v>0.11944169128893618</v>
      </c>
    </row>
    <row r="5169" spans="1:26" x14ac:dyDescent="0.3">
      <c r="A5169" s="8" t="s">
        <v>2833</v>
      </c>
      <c r="B5169" s="2" t="s">
        <v>636</v>
      </c>
      <c r="C5169" s="3">
        <v>17950276734.959999</v>
      </c>
      <c r="D5169" s="9">
        <f t="shared" si="603"/>
        <v>23.610871368751273</v>
      </c>
      <c r="E5169" s="9">
        <f t="shared" si="602"/>
        <v>0.70314949941512006</v>
      </c>
      <c r="F5169" s="3">
        <v>2078114384.1800001</v>
      </c>
      <c r="G5169" s="4">
        <v>0.271954067753856</v>
      </c>
      <c r="H5169" s="3">
        <v>64573380.159999996</v>
      </c>
      <c r="I5169" s="3">
        <v>4629717636.7600002</v>
      </c>
      <c r="J5169" s="3">
        <v>7927437083.6300001</v>
      </c>
      <c r="K5169" s="3">
        <v>937272829.88</v>
      </c>
      <c r="L5169" s="3">
        <v>2301183.2200000002</v>
      </c>
      <c r="M5169" s="9">
        <f t="shared" si="604"/>
        <v>2.4551903636154939E-3</v>
      </c>
      <c r="N5169" s="3">
        <v>7899560329.8900003</v>
      </c>
      <c r="O5169" s="3">
        <v>2833214343.5700002</v>
      </c>
      <c r="P5169" s="3">
        <v>167207296.40000099</v>
      </c>
      <c r="Q5169" s="3">
        <v>92435.03</v>
      </c>
      <c r="R5169" s="3">
        <v>22922481.73</v>
      </c>
      <c r="S5169" s="3"/>
      <c r="T5169" s="3">
        <v>-39406796.359999999</v>
      </c>
      <c r="U5169" s="3">
        <v>-43536144.340000004</v>
      </c>
      <c r="V5169" s="9">
        <f t="shared" si="605"/>
        <v>0.27747890978743656</v>
      </c>
      <c r="W5169" s="3">
        <v>48907226.860000797</v>
      </c>
      <c r="X5169" s="11">
        <f t="shared" si="606"/>
        <v>1.7262099131679216E-2</v>
      </c>
      <c r="Y5169" s="11">
        <f t="shared" si="607"/>
        <v>2.7245945888259744E-3</v>
      </c>
      <c r="Z5169" s="11">
        <f t="shared" si="608"/>
        <v>0.15783680582773554</v>
      </c>
    </row>
    <row r="5170" spans="1:26" x14ac:dyDescent="0.3">
      <c r="A5170" s="8" t="s">
        <v>2834</v>
      </c>
      <c r="B5170" s="2" t="s">
        <v>636</v>
      </c>
      <c r="C5170" s="3">
        <v>16795587426.09</v>
      </c>
      <c r="D5170" s="9">
        <f t="shared" si="603"/>
        <v>23.544382035647299</v>
      </c>
      <c r="E5170" s="9">
        <f t="shared" si="602"/>
        <v>0.69698544225048353</v>
      </c>
      <c r="F5170" s="3">
        <v>2119396401.5899999</v>
      </c>
      <c r="G5170" s="4">
        <v>0.26974691311313997</v>
      </c>
      <c r="H5170" s="3">
        <v>117388971.09999999</v>
      </c>
      <c r="I5170" s="3">
        <v>3230202342.5300002</v>
      </c>
      <c r="J5170" s="3">
        <v>8358688616.3999996</v>
      </c>
      <c r="K5170" s="3">
        <v>950133983.25</v>
      </c>
      <c r="L5170" s="3">
        <v>44531.53</v>
      </c>
      <c r="M5170" s="9">
        <f t="shared" si="604"/>
        <v>4.6868684611907867E-5</v>
      </c>
      <c r="N5170" s="3">
        <v>8280606403.8999996</v>
      </c>
      <c r="O5170" s="3">
        <v>2853756610.3699999</v>
      </c>
      <c r="P5170" s="3">
        <v>338471594.92000002</v>
      </c>
      <c r="Q5170" s="3">
        <v>185295.33</v>
      </c>
      <c r="R5170" s="3">
        <v>59657980.880000003</v>
      </c>
      <c r="S5170" s="3"/>
      <c r="T5170" s="3">
        <v>-85086505.760000005</v>
      </c>
      <c r="U5170" s="3">
        <v>-86135650.489999995</v>
      </c>
      <c r="V5170" s="9">
        <f t="shared" si="605"/>
        <v>0.34950661480178619</v>
      </c>
      <c r="W5170" s="3">
        <v>171561026.5</v>
      </c>
      <c r="X5170" s="11">
        <f t="shared" si="606"/>
        <v>6.0117609846817487E-2</v>
      </c>
      <c r="Y5170" s="11">
        <f t="shared" si="607"/>
        <v>1.0214648773373643E-2</v>
      </c>
      <c r="Z5170" s="11">
        <f t="shared" si="608"/>
        <v>0.16991109259667925</v>
      </c>
    </row>
    <row r="5171" spans="1:26" x14ac:dyDescent="0.3">
      <c r="A5171" s="8" t="s">
        <v>2835</v>
      </c>
      <c r="B5171" s="2" t="s">
        <v>636</v>
      </c>
      <c r="C5171" s="3">
        <v>22649791560.950001</v>
      </c>
      <c r="D5171" s="9">
        <f t="shared" si="603"/>
        <v>23.843416486226047</v>
      </c>
      <c r="E5171" s="9">
        <f t="shared" si="602"/>
        <v>0.61113551348723405</v>
      </c>
      <c r="F5171" s="3">
        <v>2022449411.24</v>
      </c>
      <c r="G5171" s="4">
        <v>0.19396888236120999</v>
      </c>
      <c r="H5171" s="3">
        <v>72809960.670000002</v>
      </c>
      <c r="I5171" s="3">
        <v>5930890519.8999996</v>
      </c>
      <c r="J5171" s="3">
        <v>7838391515.4099998</v>
      </c>
      <c r="K5171" s="3">
        <v>900040603.86000001</v>
      </c>
      <c r="L5171" s="3">
        <v>29861.279999999999</v>
      </c>
      <c r="M5171" s="9">
        <f t="shared" si="604"/>
        <v>3.3177703174650192E-5</v>
      </c>
      <c r="N5171" s="3">
        <v>8648381495.6599998</v>
      </c>
      <c r="O5171" s="3">
        <v>2699904524.5100002</v>
      </c>
      <c r="P5171" s="3">
        <v>115111711.3</v>
      </c>
      <c r="Q5171" s="3">
        <v>80278.960000000006</v>
      </c>
      <c r="R5171" s="3">
        <v>33635568.420000002</v>
      </c>
      <c r="S5171" s="3"/>
      <c r="T5171" s="3">
        <v>-57037359.039999999</v>
      </c>
      <c r="U5171" s="3">
        <v>-51720347.5</v>
      </c>
      <c r="V5171" s="9">
        <f t="shared" si="605"/>
        <v>0.3100088118132544</v>
      </c>
      <c r="W5171" s="3">
        <v>-154000597.44999999</v>
      </c>
      <c r="X5171" s="11">
        <f t="shared" si="606"/>
        <v>-5.7039275297317865E-2</v>
      </c>
      <c r="Y5171" s="11">
        <f t="shared" si="607"/>
        <v>-6.7992059456966026E-3</v>
      </c>
      <c r="Z5171" s="11">
        <f t="shared" si="608"/>
        <v>0.11920217973064465</v>
      </c>
    </row>
    <row r="5172" spans="1:26" x14ac:dyDescent="0.3">
      <c r="A5172" s="8" t="s">
        <v>2836</v>
      </c>
      <c r="B5172" s="2" t="s">
        <v>636</v>
      </c>
      <c r="C5172" s="3">
        <v>19416863053.330002</v>
      </c>
      <c r="D5172" s="9">
        <f t="shared" si="603"/>
        <v>23.689407755007554</v>
      </c>
      <c r="E5172" s="9">
        <f t="shared" si="602"/>
        <v>0.57545175830056372</v>
      </c>
      <c r="F5172" s="3">
        <v>1705448835.74</v>
      </c>
      <c r="G5172" s="4">
        <v>0.240096815393465</v>
      </c>
      <c r="H5172" s="3">
        <v>132952686.18000001</v>
      </c>
      <c r="I5172" s="3">
        <v>6981194332.25</v>
      </c>
      <c r="J5172" s="3">
        <v>4059320966.29</v>
      </c>
      <c r="K5172" s="3">
        <v>909782280.58000004</v>
      </c>
      <c r="L5172" s="3">
        <v>264.32</v>
      </c>
      <c r="M5172" s="9">
        <f t="shared" si="604"/>
        <v>2.9053104862791128E-7</v>
      </c>
      <c r="N5172" s="3">
        <v>8810641497.1399994</v>
      </c>
      <c r="O5172" s="3">
        <v>2669299701.1500001</v>
      </c>
      <c r="P5172" s="3">
        <v>217846600.670001</v>
      </c>
      <c r="Q5172" s="3">
        <v>165927.1</v>
      </c>
      <c r="R5172" s="3">
        <v>60454746.659999996</v>
      </c>
      <c r="S5172" s="3"/>
      <c r="T5172" s="3">
        <v>-113328618.28</v>
      </c>
      <c r="U5172" s="3">
        <v>-103313368.38</v>
      </c>
      <c r="V5172" s="9">
        <f t="shared" si="605"/>
        <v>0.27981959865950945</v>
      </c>
      <c r="W5172" s="3">
        <v>-184377750.03999901</v>
      </c>
      <c r="X5172" s="11">
        <f t="shared" si="606"/>
        <v>-6.9073453970179721E-2</v>
      </c>
      <c r="Y5172" s="11">
        <f t="shared" si="607"/>
        <v>-9.4957537442371849E-3</v>
      </c>
      <c r="Z5172" s="11">
        <f t="shared" si="608"/>
        <v>0.13747327226949843</v>
      </c>
    </row>
    <row r="5173" spans="1:26" x14ac:dyDescent="0.3">
      <c r="A5173" s="8" t="s">
        <v>2837</v>
      </c>
      <c r="B5173" s="2" t="s">
        <v>636</v>
      </c>
      <c r="C5173" s="3">
        <v>18956988691.880001</v>
      </c>
      <c r="D5173" s="9">
        <f t="shared" si="603"/>
        <v>23.665438496891444</v>
      </c>
      <c r="E5173" s="9">
        <f t="shared" si="602"/>
        <v>0.60476464527041085</v>
      </c>
      <c r="F5173" s="3">
        <v>1916744599.1199999</v>
      </c>
      <c r="G5173" s="4">
        <v>0.26756483989132002</v>
      </c>
      <c r="H5173" s="3">
        <v>137619133.49000001</v>
      </c>
      <c r="I5173" s="3">
        <v>7422853497.5600004</v>
      </c>
      <c r="J5173" s="3">
        <v>3904043910.5900002</v>
      </c>
      <c r="K5173" s="3">
        <v>1065464864.53</v>
      </c>
      <c r="L5173" s="3">
        <v>53356.61</v>
      </c>
      <c r="M5173" s="9">
        <f t="shared" si="604"/>
        <v>5.0078244507421441E-5</v>
      </c>
      <c r="N5173" s="3">
        <v>8835743078.2800007</v>
      </c>
      <c r="O5173" s="3">
        <v>2698591475.6599998</v>
      </c>
      <c r="P5173" s="3">
        <v>137273732.290001</v>
      </c>
      <c r="Q5173" s="3">
        <v>86784.98</v>
      </c>
      <c r="R5173" s="3">
        <v>28542371.899999999</v>
      </c>
      <c r="S5173" s="3"/>
      <c r="T5173" s="3">
        <v>-61663195.149999999</v>
      </c>
      <c r="U5173" s="3">
        <v>-41717929.82</v>
      </c>
      <c r="V5173" s="9">
        <f t="shared" si="605"/>
        <v>0.27692827765520878</v>
      </c>
      <c r="W5173" s="3">
        <v>29207053.100000799</v>
      </c>
      <c r="X5173" s="11">
        <f t="shared" si="606"/>
        <v>1.0823073208165964E-2</v>
      </c>
      <c r="Y5173" s="11">
        <f t="shared" si="607"/>
        <v>1.5407010878532247E-3</v>
      </c>
      <c r="Z5173" s="11">
        <f t="shared" si="608"/>
        <v>0.14235338320457558</v>
      </c>
    </row>
    <row r="5174" spans="1:26" x14ac:dyDescent="0.3">
      <c r="A5174" s="8" t="s">
        <v>2838</v>
      </c>
      <c r="B5174" s="2" t="s">
        <v>636</v>
      </c>
      <c r="C5174" s="3">
        <v>30505150631.849998</v>
      </c>
      <c r="D5174" s="9">
        <f t="shared" si="603"/>
        <v>24.141161379477719</v>
      </c>
      <c r="E5174" s="9">
        <f t="shared" si="602"/>
        <v>0.51241969130024334</v>
      </c>
      <c r="F5174" s="3">
        <v>2113486914.8499999</v>
      </c>
      <c r="G5174" s="4">
        <v>0.23045475042062699</v>
      </c>
      <c r="H5174" s="3">
        <v>131966168.3</v>
      </c>
      <c r="I5174" s="3">
        <v>10051594396.200001</v>
      </c>
      <c r="J5174" s="3">
        <v>5447879305.3400002</v>
      </c>
      <c r="K5174" s="3">
        <v>1047522242.4400001</v>
      </c>
      <c r="L5174" s="3">
        <v>55349.71</v>
      </c>
      <c r="M5174" s="9">
        <f t="shared" si="604"/>
        <v>5.2838696647694634E-5</v>
      </c>
      <c r="N5174" s="3">
        <v>11575964818.610001</v>
      </c>
      <c r="O5174" s="3">
        <v>2701653249.8000002</v>
      </c>
      <c r="P5174" s="3">
        <v>303920724.38999999</v>
      </c>
      <c r="Q5174" s="3">
        <v>167669.62</v>
      </c>
      <c r="R5174" s="3">
        <v>111233473.69</v>
      </c>
      <c r="S5174" s="3"/>
      <c r="T5174" s="3">
        <v>-132754929.87</v>
      </c>
      <c r="U5174" s="3">
        <v>-155338634.81</v>
      </c>
      <c r="V5174" s="9">
        <f t="shared" si="605"/>
        <v>0.38668390053675389</v>
      </c>
      <c r="W5174" s="3">
        <v>72994673.240000397</v>
      </c>
      <c r="X5174" s="11">
        <f t="shared" si="606"/>
        <v>2.7018520324695292E-2</v>
      </c>
      <c r="Y5174" s="11">
        <f t="shared" si="607"/>
        <v>2.3928638845594711E-3</v>
      </c>
      <c r="Z5174" s="11">
        <f t="shared" si="608"/>
        <v>8.8563839018688278E-2</v>
      </c>
    </row>
    <row r="5175" spans="1:26" x14ac:dyDescent="0.3">
      <c r="A5175" s="8" t="s">
        <v>2839</v>
      </c>
      <c r="B5175" s="2" t="s">
        <v>636</v>
      </c>
      <c r="C5175" s="3">
        <v>14816449152.690001</v>
      </c>
      <c r="D5175" s="9">
        <f t="shared" si="603"/>
        <v>23.419003829772077</v>
      </c>
      <c r="E5175" s="9">
        <f t="shared" si="602"/>
        <v>0.74132920821894921</v>
      </c>
      <c r="F5175" s="3">
        <v>2824522621.5900002</v>
      </c>
      <c r="G5175" s="4">
        <v>0.17962119128612</v>
      </c>
      <c r="H5175" s="3">
        <v>150924824.15000001</v>
      </c>
      <c r="I5175" s="3">
        <v>7120314214.46</v>
      </c>
      <c r="J5175" s="3">
        <v>3712627480.3699999</v>
      </c>
      <c r="K5175" s="3">
        <v>1611449426.71</v>
      </c>
      <c r="L5175" s="3">
        <v>734904.53</v>
      </c>
      <c r="M5175" s="9">
        <f t="shared" si="604"/>
        <v>4.5605187343695337E-4</v>
      </c>
      <c r="N5175" s="3">
        <v>9036781202.5200005</v>
      </c>
      <c r="O5175" s="3">
        <v>2733438700.98</v>
      </c>
      <c r="P5175" s="3">
        <v>190026268.24000099</v>
      </c>
      <c r="Q5175" s="3">
        <v>68161.759999999995</v>
      </c>
      <c r="R5175" s="3"/>
      <c r="S5175" s="3">
        <v>47319036.729999997</v>
      </c>
      <c r="T5175" s="3">
        <v>-77160642.340000004</v>
      </c>
      <c r="U5175" s="3">
        <v>-60542212.659999996</v>
      </c>
      <c r="V5175" s="9">
        <f t="shared" si="605"/>
        <v>0.34412647791507295</v>
      </c>
      <c r="W5175" s="3">
        <v>31108025.010000899</v>
      </c>
      <c r="X5175" s="11">
        <f t="shared" si="606"/>
        <v>1.1380546049504591E-2</v>
      </c>
      <c r="Y5175" s="11">
        <f t="shared" si="607"/>
        <v>2.0995600693134416E-3</v>
      </c>
      <c r="Z5175" s="11">
        <f t="shared" si="608"/>
        <v>0.18448676014142906</v>
      </c>
    </row>
    <row r="5176" spans="1:26" x14ac:dyDescent="0.3">
      <c r="A5176" s="8" t="s">
        <v>2840</v>
      </c>
      <c r="B5176" s="2" t="s">
        <v>636</v>
      </c>
      <c r="C5176" s="3">
        <v>14623172923.75</v>
      </c>
      <c r="D5176" s="9">
        <f t="shared" si="603"/>
        <v>23.405873293969545</v>
      </c>
      <c r="E5176" s="9">
        <f t="shared" si="602"/>
        <v>0.66801207534547535</v>
      </c>
      <c r="F5176" s="3">
        <v>3738889139.5799999</v>
      </c>
      <c r="G5176" s="4">
        <v>0.164436957134933</v>
      </c>
      <c r="H5176" s="3">
        <v>148814033.19</v>
      </c>
      <c r="I5176" s="3">
        <v>3482447008.1599998</v>
      </c>
      <c r="J5176" s="3">
        <v>6137195051.5799999</v>
      </c>
      <c r="K5176" s="3">
        <v>2074051514.3</v>
      </c>
      <c r="L5176" s="3">
        <v>807335.97</v>
      </c>
      <c r="M5176" s="9">
        <f t="shared" si="604"/>
        <v>3.8925550519533687E-4</v>
      </c>
      <c r="N5176" s="3">
        <v>8489050012.1199999</v>
      </c>
      <c r="O5176" s="3">
        <v>2885136530.5599999</v>
      </c>
      <c r="P5176" s="3">
        <v>336032253.25999898</v>
      </c>
      <c r="Q5176" s="3">
        <v>118651.27</v>
      </c>
      <c r="R5176" s="3"/>
      <c r="S5176" s="3">
        <v>116038142.59</v>
      </c>
      <c r="T5176" s="3">
        <v>-168353965.99000001</v>
      </c>
      <c r="U5176" s="3">
        <v>-128666294.29000001</v>
      </c>
      <c r="V5176" s="9">
        <f t="shared" si="605"/>
        <v>0.39107363837907677</v>
      </c>
      <c r="W5176" s="3">
        <v>182960866.59999901</v>
      </c>
      <c r="X5176" s="11">
        <f t="shared" si="606"/>
        <v>6.3414976955869271E-2</v>
      </c>
      <c r="Y5176" s="11">
        <f t="shared" si="607"/>
        <v>1.2511707791053059E-2</v>
      </c>
      <c r="Z5176" s="11">
        <f t="shared" si="608"/>
        <v>0.19729894090728764</v>
      </c>
    </row>
    <row r="5177" spans="1:26" x14ac:dyDescent="0.3">
      <c r="A5177" s="8" t="s">
        <v>2841</v>
      </c>
      <c r="B5177" s="2" t="s">
        <v>636</v>
      </c>
      <c r="C5177" s="3">
        <v>15085535826.9</v>
      </c>
      <c r="D5177" s="9">
        <f t="shared" si="603"/>
        <v>23.437002229437038</v>
      </c>
      <c r="E5177" s="9">
        <f t="shared" si="602"/>
        <v>0.66566174722635307</v>
      </c>
      <c r="F5177" s="3">
        <v>4082003911.8200002</v>
      </c>
      <c r="G5177" s="4">
        <v>0.15054598384069601</v>
      </c>
      <c r="H5177" s="3">
        <v>155285373.09999999</v>
      </c>
      <c r="I5177" s="3">
        <v>2320315341.8899999</v>
      </c>
      <c r="J5177" s="3">
        <v>7566263421.3900003</v>
      </c>
      <c r="K5177" s="3">
        <v>2388957217.9099998</v>
      </c>
      <c r="L5177" s="3">
        <v>694826.17</v>
      </c>
      <c r="M5177" s="9">
        <f t="shared" si="604"/>
        <v>2.9084914739824214E-4</v>
      </c>
      <c r="N5177" s="3">
        <v>8410657445.9700003</v>
      </c>
      <c r="O5177" s="3">
        <v>2899615484.4200001</v>
      </c>
      <c r="P5177" s="3">
        <v>154250905.96000001</v>
      </c>
      <c r="Q5177" s="3">
        <v>53567.67</v>
      </c>
      <c r="R5177" s="3"/>
      <c r="S5177" s="3">
        <v>46762591.219999999</v>
      </c>
      <c r="T5177" s="3">
        <v>-78795055.010000005</v>
      </c>
      <c r="U5177" s="3">
        <v>-67459957.109999999</v>
      </c>
      <c r="V5177" s="9">
        <f t="shared" si="605"/>
        <v>0.32009951803626435</v>
      </c>
      <c r="W5177" s="3">
        <v>14613220.3000005</v>
      </c>
      <c r="X5177" s="11">
        <f t="shared" si="606"/>
        <v>5.0397097058279541E-3</v>
      </c>
      <c r="Y5177" s="11">
        <f t="shared" si="607"/>
        <v>9.6869083522659613E-4</v>
      </c>
      <c r="Z5177" s="11">
        <f t="shared" si="608"/>
        <v>0.19221163356024168</v>
      </c>
    </row>
    <row r="5178" spans="1:26" x14ac:dyDescent="0.3">
      <c r="A5178" s="8" t="s">
        <v>2842</v>
      </c>
      <c r="B5178" s="2" t="s">
        <v>636</v>
      </c>
      <c r="C5178" s="3">
        <v>18796082082.330002</v>
      </c>
      <c r="D5178" s="9">
        <f t="shared" si="603"/>
        <v>23.65691428518798</v>
      </c>
      <c r="E5178" s="9">
        <f t="shared" si="602"/>
        <v>0.73190526092790176</v>
      </c>
      <c r="F5178" s="3">
        <v>3447292733.3499999</v>
      </c>
      <c r="G5178" s="4">
        <v>0.18047805719652901</v>
      </c>
      <c r="H5178" s="3">
        <v>170964955.97999999</v>
      </c>
      <c r="I5178" s="3">
        <v>7420599512.6199999</v>
      </c>
      <c r="J5178" s="3">
        <v>6165386892.29</v>
      </c>
      <c r="K5178" s="3">
        <v>2042508502.3299999</v>
      </c>
      <c r="L5178" s="3">
        <v>1608129.91</v>
      </c>
      <c r="M5178" s="9">
        <f t="shared" si="604"/>
        <v>7.8733082783524234E-4</v>
      </c>
      <c r="N5178" s="3">
        <v>11718655248.059999</v>
      </c>
      <c r="O5178" s="3">
        <v>2971195898.8899999</v>
      </c>
      <c r="P5178" s="3">
        <v>274823044.44</v>
      </c>
      <c r="Q5178" s="3">
        <v>114581.87</v>
      </c>
      <c r="R5178" s="3"/>
      <c r="S5178" s="3">
        <v>154499028.31</v>
      </c>
      <c r="T5178" s="3">
        <v>-168741525.13999999</v>
      </c>
      <c r="U5178" s="3">
        <v>-135016972.05000001</v>
      </c>
      <c r="V5178" s="9">
        <f t="shared" si="605"/>
        <v>0.50900176163068678</v>
      </c>
      <c r="W5178" s="3">
        <v>87733405.070001394</v>
      </c>
      <c r="X5178" s="11">
        <f t="shared" si="606"/>
        <v>2.9527977304619143E-2</v>
      </c>
      <c r="Y5178" s="11">
        <f t="shared" si="607"/>
        <v>4.6676432187151727E-3</v>
      </c>
      <c r="Z5178" s="11">
        <f t="shared" si="608"/>
        <v>0.15807527791566678</v>
      </c>
    </row>
    <row r="5179" spans="1:26" x14ac:dyDescent="0.3">
      <c r="A5179" s="8" t="s">
        <v>2843</v>
      </c>
      <c r="B5179" s="2" t="s">
        <v>636</v>
      </c>
      <c r="C5179" s="3">
        <v>19964426782.25</v>
      </c>
      <c r="D5179" s="9">
        <f t="shared" si="603"/>
        <v>23.717217865917441</v>
      </c>
      <c r="E5179" s="9">
        <f t="shared" si="602"/>
        <v>0.76863104039847518</v>
      </c>
      <c r="F5179" s="3">
        <v>3581439146.9499998</v>
      </c>
      <c r="G5179" s="4">
        <v>0.19039646856805001</v>
      </c>
      <c r="H5179" s="3">
        <v>153276697.91</v>
      </c>
      <c r="I5179" s="3">
        <v>8391897851.9700003</v>
      </c>
      <c r="J5179" s="3">
        <v>6800103578.7200003</v>
      </c>
      <c r="K5179" s="3">
        <v>2183611275.54</v>
      </c>
      <c r="L5179" s="3">
        <v>936436.95</v>
      </c>
      <c r="M5179" s="9">
        <f t="shared" si="604"/>
        <v>4.2884782675818621E-4</v>
      </c>
      <c r="N5179" s="3">
        <v>13463379556.59</v>
      </c>
      <c r="O5179" s="3">
        <v>3044074772.6100001</v>
      </c>
      <c r="P5179" s="3">
        <v>111473881.40000001</v>
      </c>
      <c r="Q5179" s="3">
        <v>47369.46</v>
      </c>
      <c r="R5179" s="3"/>
      <c r="S5179" s="3">
        <v>45273524.829999998</v>
      </c>
      <c r="T5179" s="3">
        <v>-53161294.020000003</v>
      </c>
      <c r="U5179" s="3">
        <v>-46253065.090000004</v>
      </c>
      <c r="V5179" s="9">
        <f t="shared" si="605"/>
        <v>0.45587875529985894</v>
      </c>
      <c r="W5179" s="3">
        <v>71790818.290000305</v>
      </c>
      <c r="X5179" s="11">
        <f t="shared" si="606"/>
        <v>2.3583789378618519E-2</v>
      </c>
      <c r="Y5179" s="11">
        <f t="shared" si="607"/>
        <v>3.5959368667588384E-3</v>
      </c>
      <c r="Z5179" s="11">
        <f t="shared" si="608"/>
        <v>0.15247493984232147</v>
      </c>
    </row>
    <row r="5180" spans="1:26" x14ac:dyDescent="0.3">
      <c r="A5180" s="8" t="s">
        <v>2802</v>
      </c>
      <c r="B5180" s="2" t="s">
        <v>2934</v>
      </c>
      <c r="C5180" s="3">
        <v>56698077.68</v>
      </c>
      <c r="D5180" s="9">
        <f t="shared" si="603"/>
        <v>17.853250864772278</v>
      </c>
      <c r="E5180" s="9">
        <f t="shared" si="602"/>
        <v>0.85488105846483786</v>
      </c>
      <c r="F5180" s="3">
        <v>3384910.5</v>
      </c>
      <c r="G5180" s="4">
        <v>0.70085345237202901</v>
      </c>
      <c r="H5180" s="3">
        <v>10000</v>
      </c>
      <c r="I5180" s="3">
        <v>0</v>
      </c>
      <c r="J5180" s="3">
        <v>48460112.659999996</v>
      </c>
      <c r="K5180" s="3">
        <v>0</v>
      </c>
      <c r="L5180" s="3">
        <v>0</v>
      </c>
      <c r="M5180" s="9" t="str">
        <f t="shared" si="604"/>
        <v/>
      </c>
      <c r="N5180" s="3">
        <v>0</v>
      </c>
      <c r="O5180" s="3">
        <v>43716979.270000003</v>
      </c>
      <c r="P5180" s="3">
        <v>9836910.0800000001</v>
      </c>
      <c r="Q5180" s="3">
        <v>0</v>
      </c>
      <c r="R5180" s="3">
        <v>0</v>
      </c>
      <c r="S5180" s="3"/>
      <c r="T5180" s="3">
        <v>-26083.27</v>
      </c>
      <c r="U5180" s="3">
        <v>-99761.83</v>
      </c>
      <c r="V5180" s="9">
        <f t="shared" si="605"/>
        <v>0</v>
      </c>
      <c r="W5180" s="3">
        <v>5117993.2699999996</v>
      </c>
      <c r="X5180" s="11">
        <f t="shared" si="606"/>
        <v>0.11707106381689393</v>
      </c>
      <c r="Y5180" s="11">
        <f t="shared" si="607"/>
        <v>9.026749194012533E-2</v>
      </c>
      <c r="Z5180" s="11">
        <f t="shared" si="608"/>
        <v>0.77104870321592889</v>
      </c>
    </row>
    <row r="5181" spans="1:26" x14ac:dyDescent="0.3">
      <c r="A5181" s="8" t="s">
        <v>2803</v>
      </c>
      <c r="B5181" s="2" t="s">
        <v>2934</v>
      </c>
      <c r="C5181" s="3">
        <v>47149255.380000003</v>
      </c>
      <c r="D5181" s="9">
        <f t="shared" si="603"/>
        <v>17.668828774342153</v>
      </c>
      <c r="E5181" s="9">
        <f t="shared" si="602"/>
        <v>0.69228103724933088</v>
      </c>
      <c r="F5181" s="3">
        <v>8431094.1999999993</v>
      </c>
      <c r="G5181" s="4">
        <v>0.83832919695471697</v>
      </c>
      <c r="H5181" s="3">
        <v>77824.160000000003</v>
      </c>
      <c r="I5181" s="3">
        <v>9657998.2899999991</v>
      </c>
      <c r="J5181" s="3">
        <v>22904712.969999999</v>
      </c>
      <c r="K5181" s="3">
        <v>0</v>
      </c>
      <c r="L5181" s="3">
        <v>0</v>
      </c>
      <c r="M5181" s="9" t="str">
        <f t="shared" si="604"/>
        <v/>
      </c>
      <c r="N5181" s="3">
        <v>0</v>
      </c>
      <c r="O5181" s="3">
        <v>42298524.590000004</v>
      </c>
      <c r="P5181" s="3">
        <v>1475904.7</v>
      </c>
      <c r="Q5181" s="3">
        <v>0</v>
      </c>
      <c r="R5181" s="3">
        <v>6000</v>
      </c>
      <c r="S5181" s="3"/>
      <c r="T5181" s="3">
        <v>-1941493.91</v>
      </c>
      <c r="U5181" s="3">
        <v>-791486.06</v>
      </c>
      <c r="V5181" s="9">
        <f t="shared" si="605"/>
        <v>2.1954057716712795E-3</v>
      </c>
      <c r="W5181" s="3">
        <v>-1418454.68</v>
      </c>
      <c r="X5181" s="11">
        <f t="shared" si="606"/>
        <v>-3.3534377232990853E-2</v>
      </c>
      <c r="Y5181" s="11">
        <f t="shared" si="607"/>
        <v>-3.0084349552669434E-2</v>
      </c>
      <c r="Z5181" s="11">
        <f t="shared" si="608"/>
        <v>0.89711967345177623</v>
      </c>
    </row>
    <row r="5182" spans="1:26" x14ac:dyDescent="0.3">
      <c r="A5182" s="8" t="s">
        <v>2804</v>
      </c>
      <c r="B5182" s="2" t="s">
        <v>2934</v>
      </c>
      <c r="C5182" s="3">
        <v>51484279.640000001</v>
      </c>
      <c r="D5182" s="9">
        <f t="shared" si="603"/>
        <v>17.75678706932705</v>
      </c>
      <c r="E5182" s="9">
        <f t="shared" si="602"/>
        <v>0.54774923757678506</v>
      </c>
      <c r="F5182" s="3">
        <v>16132848.17</v>
      </c>
      <c r="G5182" s="4">
        <v>0.92141020634991</v>
      </c>
      <c r="H5182" s="3">
        <v>82259.789999999994</v>
      </c>
      <c r="I5182" s="3">
        <v>28118215.129999999</v>
      </c>
      <c r="J5182" s="3">
        <v>0</v>
      </c>
      <c r="K5182" s="3">
        <v>0</v>
      </c>
      <c r="L5182" s="3">
        <v>0</v>
      </c>
      <c r="M5182" s="9" t="str">
        <f t="shared" si="604"/>
        <v/>
      </c>
      <c r="N5182" s="3">
        <v>3569731.2</v>
      </c>
      <c r="O5182" s="3">
        <v>41005122.990000002</v>
      </c>
      <c r="P5182" s="3">
        <v>2530345.7400000002</v>
      </c>
      <c r="Q5182" s="3">
        <v>0</v>
      </c>
      <c r="R5182" s="3">
        <v>16500</v>
      </c>
      <c r="S5182" s="3"/>
      <c r="T5182" s="3">
        <v>-3502614.04</v>
      </c>
      <c r="U5182" s="3">
        <v>-1896008.29</v>
      </c>
      <c r="V5182" s="9">
        <f t="shared" si="605"/>
        <v>3.0563353002690968E-3</v>
      </c>
      <c r="W5182" s="3">
        <v>-2711856.28</v>
      </c>
      <c r="X5182" s="11">
        <f t="shared" si="606"/>
        <v>-6.6134572518203288E-2</v>
      </c>
      <c r="Y5182" s="11">
        <f t="shared" si="607"/>
        <v>-5.2673482060202712E-2</v>
      </c>
      <c r="Z5182" s="11">
        <f t="shared" si="608"/>
        <v>0.79645909929643144</v>
      </c>
    </row>
    <row r="5183" spans="1:26" x14ac:dyDescent="0.3">
      <c r="A5183" s="8" t="s">
        <v>2805</v>
      </c>
      <c r="B5183" s="2" t="s">
        <v>2934</v>
      </c>
      <c r="C5183" s="3">
        <v>49626613.390000001</v>
      </c>
      <c r="D5183" s="9">
        <f t="shared" si="603"/>
        <v>17.720037808080416</v>
      </c>
      <c r="E5183" s="9">
        <f t="shared" si="602"/>
        <v>0.33502695437505453</v>
      </c>
      <c r="F5183" s="3">
        <v>26495459.41</v>
      </c>
      <c r="G5183" s="4">
        <v>0.83546880255863398</v>
      </c>
      <c r="H5183" s="3">
        <v>306669.42</v>
      </c>
      <c r="I5183" s="3">
        <v>16319583.720000001</v>
      </c>
      <c r="J5183" s="3">
        <v>0</v>
      </c>
      <c r="K5183" s="3">
        <v>0</v>
      </c>
      <c r="L5183" s="3">
        <v>0</v>
      </c>
      <c r="M5183" s="9" t="str">
        <f t="shared" si="604"/>
        <v/>
      </c>
      <c r="N5183" s="3">
        <v>3495011.19</v>
      </c>
      <c r="O5183" s="3">
        <v>40278469.479999997</v>
      </c>
      <c r="P5183" s="3">
        <v>1743485.89</v>
      </c>
      <c r="Q5183" s="3">
        <v>0</v>
      </c>
      <c r="R5183" s="3">
        <v>13500</v>
      </c>
      <c r="S5183" s="3"/>
      <c r="T5183" s="3">
        <v>-1340301.57</v>
      </c>
      <c r="U5183" s="3">
        <v>-849590.81</v>
      </c>
      <c r="V5183" s="9">
        <f t="shared" si="605"/>
        <v>6.1646865039093838E-3</v>
      </c>
      <c r="W5183" s="3">
        <v>-726653.51</v>
      </c>
      <c r="X5183" s="11">
        <f t="shared" si="606"/>
        <v>-1.804074284304211E-2</v>
      </c>
      <c r="Y5183" s="11">
        <f t="shared" si="607"/>
        <v>-1.464241584025607E-2</v>
      </c>
      <c r="Z5183" s="11">
        <f t="shared" si="608"/>
        <v>0.81163042828379461</v>
      </c>
    </row>
    <row r="5184" spans="1:26" x14ac:dyDescent="0.3">
      <c r="A5184" s="8" t="s">
        <v>2806</v>
      </c>
      <c r="B5184" s="2" t="s">
        <v>2934</v>
      </c>
      <c r="C5184" s="3">
        <v>60777135.670000002</v>
      </c>
      <c r="D5184" s="9">
        <f t="shared" si="603"/>
        <v>17.922724218149622</v>
      </c>
      <c r="E5184" s="9">
        <f t="shared" si="602"/>
        <v>0.25801679771724589</v>
      </c>
      <c r="F5184" s="3">
        <v>34965087.600000001</v>
      </c>
      <c r="G5184" s="4">
        <v>0.67929397970619299</v>
      </c>
      <c r="H5184" s="3">
        <v>433492.36</v>
      </c>
      <c r="I5184" s="3">
        <v>15248029.560000001</v>
      </c>
      <c r="J5184" s="3">
        <v>0</v>
      </c>
      <c r="K5184" s="3">
        <v>0</v>
      </c>
      <c r="L5184" s="3">
        <v>0</v>
      </c>
      <c r="M5184" s="9" t="str">
        <f t="shared" si="604"/>
        <v/>
      </c>
      <c r="N5184" s="3">
        <v>8994448.1899999995</v>
      </c>
      <c r="O5184" s="3">
        <v>39459160.799999997</v>
      </c>
      <c r="P5184" s="3">
        <v>3073634.33</v>
      </c>
      <c r="Q5184" s="3">
        <v>0</v>
      </c>
      <c r="R5184" s="3">
        <v>27000</v>
      </c>
      <c r="S5184" s="3"/>
      <c r="T5184" s="3">
        <v>-2890550.4</v>
      </c>
      <c r="U5184" s="3">
        <v>-1680994.34</v>
      </c>
      <c r="V5184" s="9">
        <f t="shared" si="605"/>
        <v>5.906099914927224E-3</v>
      </c>
      <c r="W5184" s="3">
        <v>-1545962.19</v>
      </c>
      <c r="X5184" s="11">
        <f t="shared" si="606"/>
        <v>-3.9178790391305028E-2</v>
      </c>
      <c r="Y5184" s="11">
        <f t="shared" si="607"/>
        <v>-2.5436575333100096E-2</v>
      </c>
      <c r="Z5184" s="11">
        <f t="shared" si="608"/>
        <v>0.64924350851692569</v>
      </c>
    </row>
    <row r="5185" spans="1:26" x14ac:dyDescent="0.3">
      <c r="A5185" s="8" t="s">
        <v>2807</v>
      </c>
      <c r="B5185" s="2" t="s">
        <v>2934</v>
      </c>
      <c r="C5185" s="3">
        <v>92354191.700000003</v>
      </c>
      <c r="D5185" s="9">
        <f t="shared" si="603"/>
        <v>18.341141652859374</v>
      </c>
      <c r="E5185" s="9">
        <f t="shared" si="602"/>
        <v>0.15152723100493554</v>
      </c>
      <c r="F5185" s="3">
        <v>61435943.880000003</v>
      </c>
      <c r="G5185" s="4">
        <v>0.47167547211842098</v>
      </c>
      <c r="H5185" s="3">
        <v>868558.55</v>
      </c>
      <c r="I5185" s="3">
        <v>13125616.390000001</v>
      </c>
      <c r="J5185" s="3">
        <v>0</v>
      </c>
      <c r="K5185" s="3">
        <v>0</v>
      </c>
      <c r="L5185" s="3">
        <v>0</v>
      </c>
      <c r="M5185" s="9" t="str">
        <f t="shared" si="604"/>
        <v/>
      </c>
      <c r="N5185" s="3">
        <v>34043216.780000001</v>
      </c>
      <c r="O5185" s="3">
        <v>38350962.259999998</v>
      </c>
      <c r="P5185" s="3">
        <v>1345591.61</v>
      </c>
      <c r="Q5185" s="3">
        <v>0</v>
      </c>
      <c r="R5185" s="3">
        <v>19500</v>
      </c>
      <c r="S5185" s="3"/>
      <c r="T5185" s="3">
        <v>-1414374.73</v>
      </c>
      <c r="U5185" s="3">
        <v>-849110</v>
      </c>
      <c r="V5185" s="9">
        <f t="shared" si="605"/>
        <v>8.6150349244900806E-3</v>
      </c>
      <c r="W5185" s="3">
        <v>-1108198.54</v>
      </c>
      <c r="X5185" s="11">
        <f t="shared" si="606"/>
        <v>-2.8896238182681784E-2</v>
      </c>
      <c r="Y5185" s="11">
        <f t="shared" si="607"/>
        <v>-1.1999439544659022E-2</v>
      </c>
      <c r="Z5185" s="11">
        <f t="shared" si="608"/>
        <v>0.41525957354028792</v>
      </c>
    </row>
    <row r="5186" spans="1:26" x14ac:dyDescent="0.3">
      <c r="A5186" s="8" t="s">
        <v>2808</v>
      </c>
      <c r="B5186" s="2" t="s">
        <v>2934</v>
      </c>
      <c r="C5186" s="3">
        <v>116378922.27</v>
      </c>
      <c r="D5186" s="9">
        <f t="shared" si="603"/>
        <v>18.572361996709983</v>
      </c>
      <c r="E5186" s="9">
        <f t="shared" si="602"/>
        <v>6.9045021755381478E-2</v>
      </c>
      <c r="F5186" s="3">
        <v>79026190.280000001</v>
      </c>
      <c r="G5186" s="4">
        <v>0.374435373838861</v>
      </c>
      <c r="H5186" s="3">
        <v>152402.92000000001</v>
      </c>
      <c r="I5186" s="3">
        <v>7882982.2999999998</v>
      </c>
      <c r="J5186" s="3">
        <v>0</v>
      </c>
      <c r="K5186" s="3">
        <v>0</v>
      </c>
      <c r="L5186" s="3">
        <v>0</v>
      </c>
      <c r="M5186" s="9" t="str">
        <f t="shared" si="604"/>
        <v/>
      </c>
      <c r="N5186" s="3">
        <v>47254569.450000003</v>
      </c>
      <c r="O5186" s="3">
        <v>38835191.289999999</v>
      </c>
      <c r="P5186" s="3">
        <v>3239809.74</v>
      </c>
      <c r="Q5186" s="3">
        <v>0</v>
      </c>
      <c r="R5186" s="3">
        <v>36000</v>
      </c>
      <c r="S5186" s="3"/>
      <c r="T5186" s="3">
        <v>-2528851.38</v>
      </c>
      <c r="U5186" s="3">
        <v>-1753886.24</v>
      </c>
      <c r="V5186" s="9">
        <f t="shared" si="605"/>
        <v>8.4058383198361789E-3</v>
      </c>
      <c r="W5186" s="3">
        <v>-623969.51000000106</v>
      </c>
      <c r="X5186" s="11">
        <f t="shared" si="606"/>
        <v>-1.6067115656532693E-2</v>
      </c>
      <c r="Y5186" s="11">
        <f t="shared" si="607"/>
        <v>-5.3615336680330047E-3</v>
      </c>
      <c r="Z5186" s="11">
        <f t="shared" si="608"/>
        <v>0.33369608974296955</v>
      </c>
    </row>
    <row r="5187" spans="1:26" x14ac:dyDescent="0.3">
      <c r="A5187" s="8" t="s">
        <v>2809</v>
      </c>
      <c r="B5187" s="2" t="s">
        <v>2934</v>
      </c>
      <c r="C5187" s="3">
        <v>132460850.98999999</v>
      </c>
      <c r="D5187" s="9">
        <f t="shared" si="603"/>
        <v>18.701797695505981</v>
      </c>
      <c r="E5187" s="9">
        <f t="shared" si="602"/>
        <v>8.161362960604969E-2</v>
      </c>
      <c r="F5187" s="3">
        <v>89346911.870000005</v>
      </c>
      <c r="G5187" s="4">
        <v>0.33170879066527398</v>
      </c>
      <c r="H5187" s="3">
        <v>717406.31</v>
      </c>
      <c r="I5187" s="3">
        <v>10093204.52</v>
      </c>
      <c r="J5187" s="3">
        <v>0</v>
      </c>
      <c r="K5187" s="3">
        <v>0</v>
      </c>
      <c r="L5187" s="3">
        <v>0</v>
      </c>
      <c r="M5187" s="9" t="str">
        <f t="shared" si="604"/>
        <v/>
      </c>
      <c r="N5187" s="3">
        <v>57883288.020000003</v>
      </c>
      <c r="O5187" s="3">
        <v>38375873.450000003</v>
      </c>
      <c r="P5187" s="3">
        <v>1331496.04</v>
      </c>
      <c r="Q5187" s="3">
        <v>0</v>
      </c>
      <c r="R5187" s="3">
        <v>14200</v>
      </c>
      <c r="S5187" s="3"/>
      <c r="T5187" s="3">
        <v>-1298100.02</v>
      </c>
      <c r="U5187" s="3">
        <v>-875588.72</v>
      </c>
      <c r="V5187" s="9">
        <f t="shared" si="605"/>
        <v>6.5326740386942419E-3</v>
      </c>
      <c r="W5187" s="3">
        <v>-459317.83999999898</v>
      </c>
      <c r="X5187" s="11">
        <f t="shared" si="606"/>
        <v>-1.1968922104103899E-2</v>
      </c>
      <c r="Y5187" s="11">
        <f t="shared" si="607"/>
        <v>-3.4675742800012264E-3</v>
      </c>
      <c r="Z5187" s="11">
        <f t="shared" si="608"/>
        <v>0.28971483395420095</v>
      </c>
    </row>
    <row r="5188" spans="1:26" x14ac:dyDescent="0.3">
      <c r="A5188" s="8" t="s">
        <v>2810</v>
      </c>
      <c r="B5188" s="2" t="s">
        <v>2934</v>
      </c>
      <c r="C5188" s="3">
        <v>168083010.44</v>
      </c>
      <c r="D5188" s="9">
        <f t="shared" si="603"/>
        <v>18.939968525097406</v>
      </c>
      <c r="E5188" s="9">
        <f t="shared" si="602"/>
        <v>5.6100224855063587E-2</v>
      </c>
      <c r="F5188" s="3">
        <v>102257802.08</v>
      </c>
      <c r="G5188" s="4">
        <v>0.249693898344369</v>
      </c>
      <c r="H5188" s="3">
        <v>409389.76</v>
      </c>
      <c r="I5188" s="3">
        <v>9020104.9199999999</v>
      </c>
      <c r="J5188" s="3">
        <v>0</v>
      </c>
      <c r="K5188" s="3">
        <v>0</v>
      </c>
      <c r="L5188" s="3">
        <v>0</v>
      </c>
      <c r="M5188" s="9" t="str">
        <f t="shared" si="604"/>
        <v/>
      </c>
      <c r="N5188" s="3">
        <v>71554581.090000004</v>
      </c>
      <c r="O5188" s="3">
        <v>37253598.460000001</v>
      </c>
      <c r="P5188" s="3">
        <v>3028059.83</v>
      </c>
      <c r="Q5188" s="3">
        <v>0</v>
      </c>
      <c r="R5188" s="3">
        <v>59591.199999999997</v>
      </c>
      <c r="S5188" s="3"/>
      <c r="T5188" s="3">
        <v>-3298668.44</v>
      </c>
      <c r="U5188" s="3">
        <v>-1591258.71</v>
      </c>
      <c r="V5188" s="9">
        <f t="shared" si="605"/>
        <v>1.2186521020052413E-2</v>
      </c>
      <c r="W5188" s="3">
        <v>-1581592.83</v>
      </c>
      <c r="X5188" s="11">
        <f t="shared" si="606"/>
        <v>-4.2454766663633597E-2</v>
      </c>
      <c r="Y5188" s="11">
        <f t="shared" si="607"/>
        <v>-9.4095936636295289E-3</v>
      </c>
      <c r="Z5188" s="11">
        <f t="shared" si="608"/>
        <v>0.2216380963339438</v>
      </c>
    </row>
    <row r="5189" spans="1:26" x14ac:dyDescent="0.3">
      <c r="A5189" s="8" t="s">
        <v>2811</v>
      </c>
      <c r="B5189" s="2" t="s">
        <v>2934</v>
      </c>
      <c r="C5189" s="3">
        <v>191285746.81</v>
      </c>
      <c r="D5189" s="9">
        <f t="shared" si="603"/>
        <v>19.069278924629991</v>
      </c>
      <c r="E5189" s="9">
        <f t="shared" si="602"/>
        <v>3.4931799109094323E-2</v>
      </c>
      <c r="F5189" s="3">
        <v>129265873.93000001</v>
      </c>
      <c r="G5189" s="4">
        <v>0.23051662885694599</v>
      </c>
      <c r="H5189" s="3">
        <v>6681955.2800000003</v>
      </c>
      <c r="I5189" s="3">
        <v>0</v>
      </c>
      <c r="J5189" s="3">
        <v>0</v>
      </c>
      <c r="K5189" s="3">
        <v>0</v>
      </c>
      <c r="L5189" s="3">
        <v>0</v>
      </c>
      <c r="M5189" s="9" t="str">
        <f t="shared" si="604"/>
        <v/>
      </c>
      <c r="N5189" s="3">
        <v>91993056.629999995</v>
      </c>
      <c r="O5189" s="3">
        <v>37175239.770000003</v>
      </c>
      <c r="P5189" s="3">
        <v>2087034.8</v>
      </c>
      <c r="Q5189" s="3">
        <v>0</v>
      </c>
      <c r="R5189" s="3">
        <v>47200</v>
      </c>
      <c r="S5189" s="3"/>
      <c r="T5189" s="3">
        <v>-1248987.6000000001</v>
      </c>
      <c r="U5189" s="3">
        <v>-929533.94</v>
      </c>
      <c r="V5189" s="9">
        <f t="shared" si="605"/>
        <v>2.1666069916389259E-2</v>
      </c>
      <c r="W5189" s="3">
        <v>-78358.690000000395</v>
      </c>
      <c r="X5189" s="11">
        <f t="shared" si="606"/>
        <v>-2.1078193573141383E-3</v>
      </c>
      <c r="Y5189" s="11">
        <f t="shared" si="607"/>
        <v>-4.0964207373920229E-4</v>
      </c>
      <c r="Z5189" s="11">
        <f t="shared" si="608"/>
        <v>0.19434401355018555</v>
      </c>
    </row>
    <row r="5190" spans="1:26" x14ac:dyDescent="0.3">
      <c r="A5190" s="8" t="s">
        <v>2812</v>
      </c>
      <c r="B5190" s="2" t="s">
        <v>2934</v>
      </c>
      <c r="C5190" s="3">
        <v>234531586.83000001</v>
      </c>
      <c r="D5190" s="9">
        <f t="shared" si="603"/>
        <v>19.273100835414954</v>
      </c>
      <c r="E5190" s="9">
        <f t="shared" si="602"/>
        <v>2.9936409312273954E-2</v>
      </c>
      <c r="F5190" s="3">
        <v>156581145.16</v>
      </c>
      <c r="G5190" s="4">
        <v>0.18227033107502</v>
      </c>
      <c r="H5190" s="3">
        <v>7021033.5800000001</v>
      </c>
      <c r="I5190" s="3">
        <v>0</v>
      </c>
      <c r="J5190" s="3">
        <v>0</v>
      </c>
      <c r="K5190" s="3">
        <v>0</v>
      </c>
      <c r="L5190" s="3">
        <v>0</v>
      </c>
      <c r="M5190" s="9" t="str">
        <f t="shared" si="604"/>
        <v/>
      </c>
      <c r="N5190" s="3">
        <v>116707952.88</v>
      </c>
      <c r="O5190" s="3">
        <v>36790903.32</v>
      </c>
      <c r="P5190" s="3">
        <v>3955637.07</v>
      </c>
      <c r="Q5190" s="3">
        <v>0</v>
      </c>
      <c r="R5190" s="3">
        <v>117400</v>
      </c>
      <c r="S5190" s="3"/>
      <c r="T5190" s="3">
        <v>-2622148.15</v>
      </c>
      <c r="U5190" s="3">
        <v>-1817050.88</v>
      </c>
      <c r="V5190" s="9">
        <f t="shared" si="605"/>
        <v>2.6446212302402673E-2</v>
      </c>
      <c r="W5190" s="3">
        <v>-462695.14000000199</v>
      </c>
      <c r="X5190" s="11">
        <f t="shared" si="606"/>
        <v>-1.2576346277110165E-2</v>
      </c>
      <c r="Y5190" s="11">
        <f t="shared" si="607"/>
        <v>-1.9728478634964686E-3</v>
      </c>
      <c r="Z5190" s="11">
        <f t="shared" si="608"/>
        <v>0.15686971557766269</v>
      </c>
    </row>
    <row r="5191" spans="1:26" x14ac:dyDescent="0.3">
      <c r="A5191" s="8" t="s">
        <v>2813</v>
      </c>
      <c r="B5191" s="2" t="s">
        <v>2934</v>
      </c>
      <c r="C5191" s="3">
        <v>300360885.05000001</v>
      </c>
      <c r="D5191" s="9">
        <f t="shared" si="603"/>
        <v>19.520495259822326</v>
      </c>
      <c r="E5191" s="9">
        <f t="shared" si="602"/>
        <v>1.3509187154394423E-2</v>
      </c>
      <c r="F5191" s="3">
        <v>195495414.97999999</v>
      </c>
      <c r="G5191" s="4">
        <v>0.143929246713007</v>
      </c>
      <c r="H5191" s="3">
        <v>4057631.41</v>
      </c>
      <c r="I5191" s="3">
        <v>0</v>
      </c>
      <c r="J5191" s="3">
        <v>0</v>
      </c>
      <c r="K5191" s="3">
        <v>0</v>
      </c>
      <c r="L5191" s="3">
        <v>0</v>
      </c>
      <c r="M5191" s="9" t="str">
        <f t="shared" si="604"/>
        <v/>
      </c>
      <c r="N5191" s="3">
        <v>156935116.66</v>
      </c>
      <c r="O5191" s="3">
        <v>38380953.380000003</v>
      </c>
      <c r="P5191" s="3">
        <v>-289248.390000001</v>
      </c>
      <c r="Q5191" s="3">
        <v>0</v>
      </c>
      <c r="R5191" s="3">
        <v>81000</v>
      </c>
      <c r="S5191" s="3"/>
      <c r="T5191" s="3">
        <v>-1410627.37</v>
      </c>
      <c r="U5191" s="3">
        <v>-734897.37</v>
      </c>
      <c r="V5191" s="9">
        <f t="shared" si="605"/>
        <v>3.7753002093091681E-2</v>
      </c>
      <c r="W5191" s="3">
        <v>1590050.06</v>
      </c>
      <c r="X5191" s="11">
        <f t="shared" si="606"/>
        <v>4.1428102221883888E-2</v>
      </c>
      <c r="Y5191" s="11">
        <f t="shared" si="607"/>
        <v>5.2937986906494497E-3</v>
      </c>
      <c r="Z5191" s="11">
        <f t="shared" si="608"/>
        <v>0.12778279493220585</v>
      </c>
    </row>
    <row r="5192" spans="1:26" x14ac:dyDescent="0.3">
      <c r="A5192" s="8" t="s">
        <v>2814</v>
      </c>
      <c r="B5192" s="2" t="s">
        <v>2934</v>
      </c>
      <c r="C5192" s="3">
        <v>354252584.42000002</v>
      </c>
      <c r="D5192" s="9">
        <f t="shared" si="603"/>
        <v>19.685520731977753</v>
      </c>
      <c r="E5192" s="9">
        <f t="shared" si="602"/>
        <v>6.883012876228263E-2</v>
      </c>
      <c r="F5192" s="3">
        <v>217535205.18000001</v>
      </c>
      <c r="G5192" s="4">
        <v>0.18806593452611101</v>
      </c>
      <c r="H5192" s="3">
        <v>9380134.0800000001</v>
      </c>
      <c r="I5192" s="3">
        <v>15003116.92</v>
      </c>
      <c r="J5192" s="3">
        <v>0</v>
      </c>
      <c r="K5192" s="3">
        <v>0</v>
      </c>
      <c r="L5192" s="3">
        <v>0</v>
      </c>
      <c r="M5192" s="9" t="str">
        <f t="shared" si="604"/>
        <v/>
      </c>
      <c r="N5192" s="3">
        <v>181095206.94</v>
      </c>
      <c r="O5192" s="3">
        <v>52701525.780000001</v>
      </c>
      <c r="P5192" s="3">
        <v>-3791923.43</v>
      </c>
      <c r="Q5192" s="3">
        <v>0</v>
      </c>
      <c r="R5192" s="3">
        <v>274439.49</v>
      </c>
      <c r="S5192" s="3"/>
      <c r="T5192" s="3">
        <v>-2751568.94</v>
      </c>
      <c r="U5192" s="3">
        <v>-1575903.45</v>
      </c>
      <c r="V5192" s="9">
        <f t="shared" si="605"/>
        <v>6.3417964406700694E-2</v>
      </c>
      <c r="W5192" s="3">
        <v>2438622.46</v>
      </c>
      <c r="X5192" s="11">
        <f t="shared" si="606"/>
        <v>4.6272331282777517E-2</v>
      </c>
      <c r="Y5192" s="11">
        <f t="shared" si="607"/>
        <v>6.8838522773027452E-3</v>
      </c>
      <c r="Z5192" s="11">
        <f t="shared" si="608"/>
        <v>0.14876821820872688</v>
      </c>
    </row>
    <row r="5193" spans="1:26" x14ac:dyDescent="0.3">
      <c r="A5193" s="8" t="s">
        <v>2815</v>
      </c>
      <c r="B5193" s="2" t="s">
        <v>2934</v>
      </c>
      <c r="C5193" s="3">
        <v>381614327.91000003</v>
      </c>
      <c r="D5193" s="9">
        <f t="shared" si="603"/>
        <v>19.759921043767498</v>
      </c>
      <c r="E5193" s="9">
        <f t="shared" si="602"/>
        <v>3.0061405720346868E-2</v>
      </c>
      <c r="F5193" s="3">
        <v>229230227.53</v>
      </c>
      <c r="G5193" s="4">
        <v>0.18242813164428001</v>
      </c>
      <c r="H5193" s="3">
        <v>7971863.1399999997</v>
      </c>
      <c r="I5193" s="3">
        <v>3500000</v>
      </c>
      <c r="J5193" s="3">
        <v>0</v>
      </c>
      <c r="K5193" s="3">
        <v>0</v>
      </c>
      <c r="L5193" s="3">
        <v>0</v>
      </c>
      <c r="M5193" s="9" t="str">
        <f t="shared" si="604"/>
        <v/>
      </c>
      <c r="N5193" s="3">
        <v>188819967.63</v>
      </c>
      <c r="O5193" s="3">
        <v>54292433.829999998</v>
      </c>
      <c r="P5193" s="3">
        <v>-749327.19999999902</v>
      </c>
      <c r="Q5193" s="3">
        <v>0</v>
      </c>
      <c r="R5193" s="3">
        <v>651345.65</v>
      </c>
      <c r="S5193" s="3"/>
      <c r="T5193" s="3">
        <v>-2024182.22</v>
      </c>
      <c r="U5193" s="3">
        <v>-188739.22</v>
      </c>
      <c r="V5193" s="9">
        <f t="shared" si="605"/>
        <v>0.29433744832803466</v>
      </c>
      <c r="W5193" s="3">
        <v>1590908.05</v>
      </c>
      <c r="X5193" s="11">
        <f t="shared" si="606"/>
        <v>2.9302573816849649E-2</v>
      </c>
      <c r="Y5193" s="11">
        <f t="shared" si="607"/>
        <v>4.1688897235933973E-3</v>
      </c>
      <c r="Z5193" s="11">
        <f t="shared" si="608"/>
        <v>0.14227042817638738</v>
      </c>
    </row>
    <row r="5194" spans="1:26" x14ac:dyDescent="0.3">
      <c r="A5194" s="8" t="s">
        <v>2816</v>
      </c>
      <c r="B5194" s="2" t="s">
        <v>2934</v>
      </c>
      <c r="C5194" s="3">
        <v>414717798.00999999</v>
      </c>
      <c r="D5194" s="9">
        <f t="shared" si="603"/>
        <v>19.843108842091663</v>
      </c>
      <c r="E5194" s="9">
        <f t="shared" si="602"/>
        <v>3.1674108352791892E-2</v>
      </c>
      <c r="F5194" s="3">
        <v>243063366.91999999</v>
      </c>
      <c r="G5194" s="4">
        <v>0.17929161242105199</v>
      </c>
      <c r="H5194" s="3">
        <v>4116774.5</v>
      </c>
      <c r="I5194" s="3">
        <v>9019041.9700000007</v>
      </c>
      <c r="J5194" s="3">
        <v>0</v>
      </c>
      <c r="K5194" s="3">
        <v>0</v>
      </c>
      <c r="L5194" s="3">
        <v>0</v>
      </c>
      <c r="M5194" s="9" t="str">
        <f t="shared" si="604"/>
        <v/>
      </c>
      <c r="N5194" s="3">
        <v>203090920.21000001</v>
      </c>
      <c r="O5194" s="3">
        <v>55513488.609999999</v>
      </c>
      <c r="P5194" s="3">
        <v>870041.5</v>
      </c>
      <c r="Q5194" s="3">
        <v>0</v>
      </c>
      <c r="R5194" s="3">
        <v>1120249.05</v>
      </c>
      <c r="S5194" s="3"/>
      <c r="T5194" s="3">
        <v>-3382984.12</v>
      </c>
      <c r="U5194" s="3">
        <v>-764239.75</v>
      </c>
      <c r="V5194" s="9">
        <f t="shared" si="605"/>
        <v>0.27012022623220483</v>
      </c>
      <c r="W5194" s="3">
        <v>2811962.83</v>
      </c>
      <c r="X5194" s="11">
        <f t="shared" si="606"/>
        <v>5.065368616544598E-2</v>
      </c>
      <c r="Y5194" s="11">
        <f t="shared" si="607"/>
        <v>6.780424769549427E-3</v>
      </c>
      <c r="Z5194" s="11">
        <f t="shared" si="608"/>
        <v>0.13385846683305697</v>
      </c>
    </row>
    <row r="5195" spans="1:26" x14ac:dyDescent="0.3">
      <c r="A5195" s="8" t="s">
        <v>2817</v>
      </c>
      <c r="B5195" s="2" t="s">
        <v>2934</v>
      </c>
      <c r="C5195" s="3">
        <v>467144923.25999999</v>
      </c>
      <c r="D5195" s="9">
        <f t="shared" si="603"/>
        <v>19.962150095671213</v>
      </c>
      <c r="E5195" s="9">
        <f t="shared" si="602"/>
        <v>1.1997637844135609E-2</v>
      </c>
      <c r="F5195" s="3">
        <v>267388235.02000001</v>
      </c>
      <c r="G5195" s="4">
        <v>0.16481516107449301</v>
      </c>
      <c r="H5195" s="3">
        <v>5604635.6100000003</v>
      </c>
      <c r="I5195" s="3">
        <v>0</v>
      </c>
      <c r="J5195" s="3">
        <v>0</v>
      </c>
      <c r="K5195" s="3">
        <v>0</v>
      </c>
      <c r="L5195" s="3">
        <v>0</v>
      </c>
      <c r="M5195" s="9" t="str">
        <f t="shared" si="604"/>
        <v/>
      </c>
      <c r="N5195" s="3">
        <v>215547499.59</v>
      </c>
      <c r="O5195" s="3">
        <v>57791744.299999997</v>
      </c>
      <c r="P5195" s="3">
        <v>-199568.09000000401</v>
      </c>
      <c r="Q5195" s="3">
        <v>0</v>
      </c>
      <c r="R5195" s="3">
        <v>1647506.94</v>
      </c>
      <c r="S5195" s="3"/>
      <c r="T5195" s="3">
        <v>-1409169.68</v>
      </c>
      <c r="U5195" s="3">
        <v>-587192.26</v>
      </c>
      <c r="V5195" s="9">
        <f t="shared" si="605"/>
        <v>0.82525463293494761</v>
      </c>
      <c r="W5195" s="3">
        <v>2278255.69</v>
      </c>
      <c r="X5195" s="11">
        <f t="shared" si="606"/>
        <v>3.94218191126652E-2</v>
      </c>
      <c r="Y5195" s="11">
        <f t="shared" si="607"/>
        <v>4.8769783777185254E-3</v>
      </c>
      <c r="Z5195" s="11">
        <f t="shared" si="608"/>
        <v>0.1237126669314882</v>
      </c>
    </row>
    <row r="5196" spans="1:26" x14ac:dyDescent="0.3">
      <c r="A5196" s="8" t="s">
        <v>2818</v>
      </c>
      <c r="B5196" s="2" t="s">
        <v>2934</v>
      </c>
      <c r="C5196" s="3">
        <v>508662671.81999999</v>
      </c>
      <c r="D5196" s="9">
        <f t="shared" si="603"/>
        <v>20.047295627544852</v>
      </c>
      <c r="E5196" s="9">
        <f t="shared" si="602"/>
        <v>2.3355571183340151E-2</v>
      </c>
      <c r="F5196" s="3">
        <v>279457424.98000002</v>
      </c>
      <c r="G5196" s="4">
        <v>0.15918092667685599</v>
      </c>
      <c r="H5196" s="3">
        <v>4676574.38</v>
      </c>
      <c r="I5196" s="3">
        <v>7203532.8600000003</v>
      </c>
      <c r="J5196" s="3">
        <v>0</v>
      </c>
      <c r="K5196" s="3">
        <v>0</v>
      </c>
      <c r="L5196" s="3">
        <v>0</v>
      </c>
      <c r="M5196" s="9" t="str">
        <f t="shared" si="604"/>
        <v/>
      </c>
      <c r="N5196" s="3">
        <v>233427377.59</v>
      </c>
      <c r="O5196" s="3">
        <v>59513888.880000003</v>
      </c>
      <c r="P5196" s="3">
        <v>-341410.35000000102</v>
      </c>
      <c r="Q5196" s="3">
        <v>0</v>
      </c>
      <c r="R5196" s="3">
        <v>2457196.7799999998</v>
      </c>
      <c r="S5196" s="3"/>
      <c r="T5196" s="3">
        <v>-2915762.8</v>
      </c>
      <c r="U5196" s="3">
        <v>-1457603.26</v>
      </c>
      <c r="V5196" s="9">
        <f t="shared" si="605"/>
        <v>0.56185481532730419</v>
      </c>
      <c r="W5196" s="3">
        <v>4000400.27</v>
      </c>
      <c r="X5196" s="11">
        <f t="shared" si="606"/>
        <v>6.7217927533960206E-2</v>
      </c>
      <c r="Y5196" s="11">
        <f t="shared" si="607"/>
        <v>7.8645446021948662E-3</v>
      </c>
      <c r="Z5196" s="11">
        <f t="shared" si="608"/>
        <v>0.1170007004191181</v>
      </c>
    </row>
    <row r="5197" spans="1:26" x14ac:dyDescent="0.3">
      <c r="A5197" s="8" t="s">
        <v>2819</v>
      </c>
      <c r="B5197" s="2" t="s">
        <v>2934</v>
      </c>
      <c r="C5197" s="3">
        <v>611848547.45000005</v>
      </c>
      <c r="D5197" s="9">
        <f t="shared" si="603"/>
        <v>20.23199533836355</v>
      </c>
      <c r="E5197" s="9">
        <f t="shared" si="602"/>
        <v>3.9250313268027352E-2</v>
      </c>
      <c r="F5197" s="3">
        <v>325270868.50999999</v>
      </c>
      <c r="G5197" s="4">
        <v>0.135263499859892</v>
      </c>
      <c r="H5197" s="3">
        <v>24015247.16</v>
      </c>
      <c r="I5197" s="3">
        <v>0</v>
      </c>
      <c r="J5197" s="3">
        <v>0</v>
      </c>
      <c r="K5197" s="3">
        <v>0</v>
      </c>
      <c r="L5197" s="3">
        <v>0</v>
      </c>
      <c r="M5197" s="9" t="str">
        <f t="shared" si="604"/>
        <v/>
      </c>
      <c r="N5197" s="3">
        <v>286375918.63999999</v>
      </c>
      <c r="O5197" s="3">
        <v>62774524.43</v>
      </c>
      <c r="P5197" s="3">
        <v>3219329.09</v>
      </c>
      <c r="Q5197" s="3">
        <v>0</v>
      </c>
      <c r="R5197" s="3">
        <v>2334860.54</v>
      </c>
      <c r="S5197" s="3"/>
      <c r="T5197" s="3">
        <v>-2242160.12</v>
      </c>
      <c r="U5197" s="3">
        <v>-18759.879999999699</v>
      </c>
      <c r="V5197" s="9">
        <f t="shared" si="605"/>
        <v>1.0327037400704138</v>
      </c>
      <c r="W5197" s="3">
        <v>3260635.55</v>
      </c>
      <c r="X5197" s="11">
        <f t="shared" si="606"/>
        <v>5.1942019148802011E-2</v>
      </c>
      <c r="Y5197" s="11">
        <f t="shared" si="607"/>
        <v>5.3291546798457622E-3</v>
      </c>
      <c r="Z5197" s="11">
        <f t="shared" si="608"/>
        <v>0.10259814245146982</v>
      </c>
    </row>
    <row r="5198" spans="1:26" x14ac:dyDescent="0.3">
      <c r="A5198" s="8" t="s">
        <v>2820</v>
      </c>
      <c r="B5198" s="2" t="s">
        <v>2934</v>
      </c>
      <c r="C5198" s="3">
        <v>594772280.36000001</v>
      </c>
      <c r="D5198" s="9">
        <f t="shared" si="603"/>
        <v>20.203689168169081</v>
      </c>
      <c r="E5198" s="9">
        <f t="shared" si="602"/>
        <v>1.9065631258296658E-2</v>
      </c>
      <c r="F5198" s="3">
        <v>337623868.45999998</v>
      </c>
      <c r="G5198" s="4">
        <v>0.110984008644754</v>
      </c>
      <c r="H5198" s="3">
        <v>11339708.98</v>
      </c>
      <c r="I5198" s="3">
        <v>0</v>
      </c>
      <c r="J5198" s="3">
        <v>0</v>
      </c>
      <c r="K5198" s="3">
        <v>0</v>
      </c>
      <c r="L5198" s="3">
        <v>0</v>
      </c>
      <c r="M5198" s="9" t="str">
        <f t="shared" si="604"/>
        <v/>
      </c>
      <c r="N5198" s="3">
        <v>283926661.49000001</v>
      </c>
      <c r="O5198" s="3">
        <v>60991608.950000003</v>
      </c>
      <c r="P5198" s="3">
        <v>5532705.3699999796</v>
      </c>
      <c r="Q5198" s="3">
        <v>0</v>
      </c>
      <c r="R5198" s="3">
        <v>3459105.54</v>
      </c>
      <c r="S5198" s="3"/>
      <c r="T5198" s="3">
        <v>-3510033.56</v>
      </c>
      <c r="U5198" s="3">
        <v>-782815.94</v>
      </c>
      <c r="V5198" s="9">
        <f t="shared" si="605"/>
        <v>0.8057830911612438</v>
      </c>
      <c r="W5198" s="3">
        <v>1477720.06999998</v>
      </c>
      <c r="X5198" s="11">
        <f t="shared" si="606"/>
        <v>2.4228251974978927E-2</v>
      </c>
      <c r="Y5198" s="11">
        <f t="shared" si="607"/>
        <v>2.4845140212411292E-3</v>
      </c>
      <c r="Z5198" s="11">
        <f t="shared" si="608"/>
        <v>0.10254615247550439</v>
      </c>
    </row>
    <row r="5199" spans="1:26" x14ac:dyDescent="0.3">
      <c r="A5199" s="8" t="s">
        <v>2821</v>
      </c>
      <c r="B5199" s="2" t="s">
        <v>2934</v>
      </c>
      <c r="C5199" s="3">
        <v>617579888.84000003</v>
      </c>
      <c r="D5199" s="9">
        <f t="shared" si="603"/>
        <v>20.241318992737906</v>
      </c>
      <c r="E5199" s="9">
        <f t="shared" si="602"/>
        <v>3.6830435739614684E-2</v>
      </c>
      <c r="F5199" s="3">
        <v>336938731.44999999</v>
      </c>
      <c r="G5199" s="4">
        <v>0.13538596939449599</v>
      </c>
      <c r="H5199" s="3">
        <v>22745736.41</v>
      </c>
      <c r="I5199" s="3">
        <v>0</v>
      </c>
      <c r="J5199" s="3">
        <v>0</v>
      </c>
      <c r="K5199" s="3">
        <v>3419302.75</v>
      </c>
      <c r="L5199" s="3">
        <v>14640.53</v>
      </c>
      <c r="M5199" s="9">
        <f t="shared" si="604"/>
        <v>4.2817296596506411E-3</v>
      </c>
      <c r="N5199" s="3">
        <v>278359025.25999999</v>
      </c>
      <c r="O5199" s="3">
        <v>73967945.700000003</v>
      </c>
      <c r="P5199" s="3">
        <v>1763097.92</v>
      </c>
      <c r="Q5199" s="3">
        <v>0</v>
      </c>
      <c r="R5199" s="3">
        <v>899349.34</v>
      </c>
      <c r="S5199" s="3"/>
      <c r="T5199" s="3">
        <v>-1559440.81</v>
      </c>
      <c r="U5199" s="3">
        <v>-804169.72</v>
      </c>
      <c r="V5199" s="9">
        <f t="shared" si="605"/>
        <v>0.38049811023646096</v>
      </c>
      <c r="W5199" s="3">
        <v>800336.74999999895</v>
      </c>
      <c r="X5199" s="11">
        <f t="shared" si="606"/>
        <v>1.0820048365896404E-2</v>
      </c>
      <c r="Y5199" s="11">
        <f t="shared" si="607"/>
        <v>1.2959242431020074E-3</v>
      </c>
      <c r="Z5199" s="11">
        <f t="shared" si="608"/>
        <v>0.11977065159769687</v>
      </c>
    </row>
    <row r="5200" spans="1:26" x14ac:dyDescent="0.3">
      <c r="A5200" s="8" t="s">
        <v>2822</v>
      </c>
      <c r="B5200" s="2" t="s">
        <v>2934</v>
      </c>
      <c r="C5200" s="3">
        <v>626813915.88</v>
      </c>
      <c r="D5200" s="9">
        <f t="shared" si="603"/>
        <v>20.256160269667465</v>
      </c>
      <c r="E5200" s="9">
        <f t="shared" si="602"/>
        <v>3.6448776313341862E-2</v>
      </c>
      <c r="F5200" s="3">
        <v>336988743.54000002</v>
      </c>
      <c r="G5200" s="4">
        <v>0.193734168466312</v>
      </c>
      <c r="H5200" s="3">
        <v>22846600.210000001</v>
      </c>
      <c r="I5200" s="3">
        <v>0</v>
      </c>
      <c r="J5200" s="3">
        <v>0</v>
      </c>
      <c r="K5200" s="3">
        <v>9169140.2400000002</v>
      </c>
      <c r="L5200" s="3">
        <v>37700.199999999997</v>
      </c>
      <c r="M5200" s="9">
        <f t="shared" si="604"/>
        <v>4.1116395881409269E-3</v>
      </c>
      <c r="N5200" s="3">
        <v>268743648.48000002</v>
      </c>
      <c r="O5200" s="3">
        <v>76848887.109999999</v>
      </c>
      <c r="P5200" s="3">
        <v>3805426.59</v>
      </c>
      <c r="Q5200" s="3">
        <v>0</v>
      </c>
      <c r="R5200" s="3">
        <v>1770855.62</v>
      </c>
      <c r="S5200" s="3"/>
      <c r="T5200" s="3">
        <v>-3265985.17</v>
      </c>
      <c r="U5200" s="3">
        <v>-1621394.57</v>
      </c>
      <c r="V5200" s="9">
        <f t="shared" si="605"/>
        <v>0.36233231592517917</v>
      </c>
      <c r="W5200" s="3">
        <v>3681278.16</v>
      </c>
      <c r="X5200" s="11">
        <f t="shared" si="606"/>
        <v>4.7902816793308801E-2</v>
      </c>
      <c r="Y5200" s="11">
        <f t="shared" si="607"/>
        <v>5.8730000511104802E-3</v>
      </c>
      <c r="Z5200" s="11">
        <f t="shared" si="608"/>
        <v>0.12260239468696206</v>
      </c>
    </row>
    <row r="5201" spans="1:26" x14ac:dyDescent="0.3">
      <c r="A5201" s="8" t="s">
        <v>2823</v>
      </c>
      <c r="B5201" s="2" t="s">
        <v>2934</v>
      </c>
      <c r="C5201" s="3">
        <v>617041589.89999998</v>
      </c>
      <c r="D5201" s="9">
        <f t="shared" si="603"/>
        <v>20.240446986242993</v>
      </c>
      <c r="E5201" s="9">
        <f t="shared" si="602"/>
        <v>2.9212542290579235E-2</v>
      </c>
      <c r="F5201" s="3">
        <v>328191483.85000002</v>
      </c>
      <c r="G5201" s="4">
        <v>0.20646073353201599</v>
      </c>
      <c r="H5201" s="3">
        <v>9047282.8399999999</v>
      </c>
      <c r="I5201" s="3">
        <v>8978070.6999999993</v>
      </c>
      <c r="J5201" s="3">
        <v>0</v>
      </c>
      <c r="K5201" s="3">
        <v>17500697.829999998</v>
      </c>
      <c r="L5201" s="3">
        <v>88407.94</v>
      </c>
      <c r="M5201" s="9">
        <f t="shared" si="604"/>
        <v>5.0516808448889151E-3</v>
      </c>
      <c r="N5201" s="3">
        <v>252105048.81</v>
      </c>
      <c r="O5201" s="3">
        <v>77017771.549999997</v>
      </c>
      <c r="P5201" s="3">
        <v>2134704.4500000002</v>
      </c>
      <c r="Q5201" s="3">
        <v>0</v>
      </c>
      <c r="R5201" s="3">
        <v>1112888.42</v>
      </c>
      <c r="S5201" s="3"/>
      <c r="T5201" s="3">
        <v>-2929615.8</v>
      </c>
      <c r="U5201" s="3">
        <v>388151.02</v>
      </c>
      <c r="V5201" s="9">
        <f t="shared" si="605"/>
        <v>0.43789252117827893</v>
      </c>
      <c r="W5201" s="3">
        <v>168884.440000003</v>
      </c>
      <c r="X5201" s="11">
        <f t="shared" si="606"/>
        <v>2.1927983191562883E-3</v>
      </c>
      <c r="Y5201" s="11">
        <f t="shared" si="607"/>
        <v>2.7370025418768456E-4</v>
      </c>
      <c r="Z5201" s="11">
        <f t="shared" si="608"/>
        <v>0.12481779641868514</v>
      </c>
    </row>
    <row r="5202" spans="1:26" x14ac:dyDescent="0.3">
      <c r="A5202" s="8" t="s">
        <v>2824</v>
      </c>
      <c r="B5202" s="2" t="s">
        <v>2934</v>
      </c>
      <c r="C5202" s="3">
        <v>636358980.15999997</v>
      </c>
      <c r="D5202" s="9">
        <f t="shared" si="603"/>
        <v>20.271273396285157</v>
      </c>
      <c r="E5202" s="9">
        <f t="shared" si="602"/>
        <v>1.2714930113763165E-2</v>
      </c>
      <c r="F5202" s="3">
        <v>351986999.94999999</v>
      </c>
      <c r="G5202" s="4">
        <v>0.19504729610296201</v>
      </c>
      <c r="H5202" s="3">
        <v>8091259.96</v>
      </c>
      <c r="I5202" s="3">
        <v>0</v>
      </c>
      <c r="J5202" s="3">
        <v>0</v>
      </c>
      <c r="K5202" s="3">
        <v>41111918.740000002</v>
      </c>
      <c r="L5202" s="3">
        <v>199197.17</v>
      </c>
      <c r="M5202" s="9">
        <f t="shared" si="604"/>
        <v>4.845241382669653E-3</v>
      </c>
      <c r="N5202" s="3">
        <v>266265480.99000001</v>
      </c>
      <c r="O5202" s="3">
        <v>74895734.489999995</v>
      </c>
      <c r="P5202" s="3">
        <v>-7654839.8700000001</v>
      </c>
      <c r="Q5202" s="3">
        <v>0</v>
      </c>
      <c r="R5202" s="3">
        <v>1436319.32</v>
      </c>
      <c r="S5202" s="3"/>
      <c r="T5202" s="3">
        <v>-4744215.46</v>
      </c>
      <c r="U5202" s="3">
        <v>-346331.06</v>
      </c>
      <c r="V5202" s="9">
        <f t="shared" si="605"/>
        <v>0.28215424696678743</v>
      </c>
      <c r="W5202" s="3">
        <v>-1953152.62</v>
      </c>
      <c r="X5202" s="11">
        <f t="shared" si="606"/>
        <v>-2.6078289148239585E-2</v>
      </c>
      <c r="Y5202" s="11">
        <f t="shared" si="607"/>
        <v>-3.0692622888875052E-3</v>
      </c>
      <c r="Z5202" s="11">
        <f t="shared" si="608"/>
        <v>0.11769415821109169</v>
      </c>
    </row>
    <row r="5203" spans="1:26" x14ac:dyDescent="0.3">
      <c r="A5203" s="8" t="s">
        <v>2825</v>
      </c>
      <c r="B5203" s="2" t="s">
        <v>2934</v>
      </c>
      <c r="C5203" s="3">
        <v>669435186</v>
      </c>
      <c r="D5203" s="9">
        <f t="shared" si="603"/>
        <v>20.32194490884978</v>
      </c>
      <c r="E5203" s="9">
        <f t="shared" si="602"/>
        <v>3.6432520787755544E-2</v>
      </c>
      <c r="F5203" s="3">
        <v>367536523.48000002</v>
      </c>
      <c r="G5203" s="4">
        <v>0.18651717797848999</v>
      </c>
      <c r="H5203" s="3">
        <v>24389211.329999998</v>
      </c>
      <c r="I5203" s="3">
        <v>0</v>
      </c>
      <c r="J5203" s="3">
        <v>0</v>
      </c>
      <c r="K5203" s="3">
        <v>62091732.969999999</v>
      </c>
      <c r="L5203" s="3">
        <v>300994.25</v>
      </c>
      <c r="M5203" s="9">
        <f t="shared" si="604"/>
        <v>4.8475736720929854E-3</v>
      </c>
      <c r="N5203" s="3">
        <v>295917482.45999998</v>
      </c>
      <c r="O5203" s="3">
        <v>76139319.700000003</v>
      </c>
      <c r="P5203" s="3">
        <v>5097284.9799999902</v>
      </c>
      <c r="Q5203" s="3">
        <v>0</v>
      </c>
      <c r="R5203" s="3">
        <v>1788326.23</v>
      </c>
      <c r="S5203" s="3"/>
      <c r="T5203" s="3">
        <v>-2072266.39</v>
      </c>
      <c r="U5203" s="3">
        <v>-597339.34</v>
      </c>
      <c r="V5203" s="9">
        <f t="shared" si="605"/>
        <v>0.66988402440985173</v>
      </c>
      <c r="W5203" s="3">
        <v>1243585.20999999</v>
      </c>
      <c r="X5203" s="11">
        <f t="shared" si="606"/>
        <v>1.6333022345089196E-2</v>
      </c>
      <c r="Y5203" s="11">
        <f t="shared" si="607"/>
        <v>1.8576633496524785E-3</v>
      </c>
      <c r="Z5203" s="11">
        <f t="shared" si="608"/>
        <v>0.11373665635197132</v>
      </c>
    </row>
    <row r="5204" spans="1:26" x14ac:dyDescent="0.3">
      <c r="A5204" s="8" t="s">
        <v>2826</v>
      </c>
      <c r="B5204" s="2" t="s">
        <v>2934</v>
      </c>
      <c r="C5204" s="3">
        <v>664847060.94000006</v>
      </c>
      <c r="D5204" s="9">
        <f t="shared" si="603"/>
        <v>20.315067588620984</v>
      </c>
      <c r="E5204" s="9">
        <f t="shared" si="602"/>
        <v>1.7111678517334531E-2</v>
      </c>
      <c r="F5204" s="3">
        <v>373455062.44</v>
      </c>
      <c r="G5204" s="4">
        <v>0.182824290535675</v>
      </c>
      <c r="H5204" s="3">
        <v>11376649.17</v>
      </c>
      <c r="I5204" s="3">
        <v>0</v>
      </c>
      <c r="J5204" s="3">
        <v>0</v>
      </c>
      <c r="K5204" s="3">
        <v>76246004.120000005</v>
      </c>
      <c r="L5204" s="3">
        <v>1029671.47</v>
      </c>
      <c r="M5204" s="9">
        <f t="shared" si="604"/>
        <v>1.350459583927111E-2</v>
      </c>
      <c r="N5204" s="3">
        <v>284610724.52999997</v>
      </c>
      <c r="O5204" s="3">
        <v>77427584.359999999</v>
      </c>
      <c r="P5204" s="3">
        <v>9917529.8100000005</v>
      </c>
      <c r="Q5204" s="3">
        <v>0</v>
      </c>
      <c r="R5204" s="3">
        <v>2001456.54</v>
      </c>
      <c r="S5204" s="3"/>
      <c r="T5204" s="3">
        <v>-4699306.62</v>
      </c>
      <c r="U5204" s="3">
        <v>-1522956.57</v>
      </c>
      <c r="V5204" s="9">
        <f t="shared" si="605"/>
        <v>0.32166054036682429</v>
      </c>
      <c r="W5204" s="3">
        <v>2531849.87</v>
      </c>
      <c r="X5204" s="11">
        <f t="shared" si="606"/>
        <v>3.2699584920900408E-2</v>
      </c>
      <c r="Y5204" s="11">
        <f t="shared" si="607"/>
        <v>3.8081688537816819E-3</v>
      </c>
      <c r="Z5204" s="11">
        <f t="shared" si="608"/>
        <v>0.11645924139384524</v>
      </c>
    </row>
    <row r="5205" spans="1:26" x14ac:dyDescent="0.3">
      <c r="A5205" s="8" t="s">
        <v>2827</v>
      </c>
      <c r="B5205" s="2" t="s">
        <v>2934</v>
      </c>
      <c r="C5205" s="3">
        <v>695172640.00999999</v>
      </c>
      <c r="D5205" s="9">
        <f t="shared" si="603"/>
        <v>20.359670775574262</v>
      </c>
      <c r="E5205" s="9">
        <f t="shared" si="602"/>
        <v>7.962187953657638E-3</v>
      </c>
      <c r="F5205" s="3">
        <v>412202153.19</v>
      </c>
      <c r="G5205" s="4">
        <v>0.168852184740032</v>
      </c>
      <c r="H5205" s="3">
        <v>5535095.2199999997</v>
      </c>
      <c r="I5205" s="3">
        <v>0</v>
      </c>
      <c r="J5205" s="3">
        <v>0</v>
      </c>
      <c r="K5205" s="3">
        <v>105230627.52</v>
      </c>
      <c r="L5205" s="3">
        <v>963496.13</v>
      </c>
      <c r="M5205" s="9">
        <f t="shared" si="604"/>
        <v>9.1560428052838445E-3</v>
      </c>
      <c r="N5205" s="3">
        <v>321068370.85000002</v>
      </c>
      <c r="O5205" s="3">
        <v>76917480.269999996</v>
      </c>
      <c r="P5205" s="3">
        <v>-9553614.2600000091</v>
      </c>
      <c r="Q5205" s="3">
        <v>0</v>
      </c>
      <c r="R5205" s="3">
        <v>1091327.03</v>
      </c>
      <c r="S5205" s="3"/>
      <c r="T5205" s="3">
        <v>-3617573.87</v>
      </c>
      <c r="U5205" s="3">
        <v>-567071.74</v>
      </c>
      <c r="V5205" s="9">
        <f t="shared" si="605"/>
        <v>0.2607931786128001</v>
      </c>
      <c r="W5205" s="3">
        <v>-510104.09000000602</v>
      </c>
      <c r="X5205" s="11">
        <f t="shared" si="606"/>
        <v>-6.6318356790863453E-3</v>
      </c>
      <c r="Y5205" s="11">
        <f t="shared" si="607"/>
        <v>-7.3378044623946678E-4</v>
      </c>
      <c r="Z5205" s="11">
        <f t="shared" si="608"/>
        <v>0.11064514890703056</v>
      </c>
    </row>
    <row r="5206" spans="1:26" x14ac:dyDescent="0.3">
      <c r="A5206" s="8" t="s">
        <v>2828</v>
      </c>
      <c r="B5206" s="2" t="s">
        <v>2934</v>
      </c>
      <c r="C5206" s="3">
        <v>723345242.82000005</v>
      </c>
      <c r="D5206" s="9">
        <f t="shared" si="603"/>
        <v>20.399397180423239</v>
      </c>
      <c r="E5206" s="9">
        <f t="shared" si="602"/>
        <v>1.5198620712759358E-2</v>
      </c>
      <c r="F5206" s="3">
        <v>448138389.92000002</v>
      </c>
      <c r="G5206" s="4">
        <v>0.15353967043528899</v>
      </c>
      <c r="H5206" s="3">
        <v>10618494.029999999</v>
      </c>
      <c r="I5206" s="3">
        <v>0</v>
      </c>
      <c r="J5206" s="3">
        <v>375355.96</v>
      </c>
      <c r="K5206" s="3">
        <v>144814989.72</v>
      </c>
      <c r="L5206" s="3">
        <v>744926.64</v>
      </c>
      <c r="M5206" s="9">
        <f t="shared" si="604"/>
        <v>5.1439884879342724E-3</v>
      </c>
      <c r="N5206" s="3">
        <v>364375196.75</v>
      </c>
      <c r="O5206" s="3">
        <v>77083030.299999997</v>
      </c>
      <c r="P5206" s="3">
        <v>-7705447.4199999897</v>
      </c>
      <c r="Q5206" s="3">
        <v>0</v>
      </c>
      <c r="R5206" s="3">
        <v>2027544.4</v>
      </c>
      <c r="S5206" s="3"/>
      <c r="T5206" s="3">
        <v>-5984205.1600000001</v>
      </c>
      <c r="U5206" s="3">
        <v>-1983871.62</v>
      </c>
      <c r="V5206" s="9">
        <f t="shared" si="605"/>
        <v>0.25445844160151276</v>
      </c>
      <c r="W5206" s="3">
        <v>-344554.05999998702</v>
      </c>
      <c r="X5206" s="11">
        <f t="shared" si="606"/>
        <v>-4.4699080804038787E-3</v>
      </c>
      <c r="Y5206" s="11">
        <f t="shared" si="607"/>
        <v>-4.7633417572046869E-4</v>
      </c>
      <c r="Z5206" s="11">
        <f t="shared" si="608"/>
        <v>0.10656464677847011</v>
      </c>
    </row>
    <row r="5207" spans="1:26" x14ac:dyDescent="0.3">
      <c r="A5207" s="8" t="s">
        <v>2829</v>
      </c>
      <c r="B5207" s="2" t="s">
        <v>2934</v>
      </c>
      <c r="C5207" s="3">
        <v>750065998.21000004</v>
      </c>
      <c r="D5207" s="9">
        <f t="shared" si="603"/>
        <v>20.435671758236399</v>
      </c>
      <c r="E5207" s="9">
        <f t="shared" si="602"/>
        <v>1.669886316656263E-2</v>
      </c>
      <c r="F5207" s="3">
        <v>472103802.38</v>
      </c>
      <c r="G5207" s="4">
        <v>0.13842563052634299</v>
      </c>
      <c r="H5207" s="3">
        <v>12496004.98</v>
      </c>
      <c r="I5207" s="3">
        <v>0</v>
      </c>
      <c r="J5207" s="3">
        <v>29244.49</v>
      </c>
      <c r="K5207" s="3">
        <v>176348285.53999999</v>
      </c>
      <c r="L5207" s="3">
        <v>955386.5</v>
      </c>
      <c r="M5207" s="9">
        <f t="shared" si="604"/>
        <v>5.4176115014358652E-3</v>
      </c>
      <c r="N5207" s="3">
        <v>387200670.69999999</v>
      </c>
      <c r="O5207" s="3">
        <v>77171491.230000004</v>
      </c>
      <c r="P5207" s="3">
        <v>291401.27999999397</v>
      </c>
      <c r="Q5207" s="3">
        <v>0</v>
      </c>
      <c r="R5207" s="3">
        <v>965958.12</v>
      </c>
      <c r="S5207" s="3"/>
      <c r="T5207" s="3">
        <v>-2463894.89</v>
      </c>
      <c r="U5207" s="3">
        <v>-1697338.08</v>
      </c>
      <c r="V5207" s="9">
        <f t="shared" si="605"/>
        <v>0.2321326700437058</v>
      </c>
      <c r="W5207" s="3">
        <v>88460.929999993401</v>
      </c>
      <c r="X5207" s="11">
        <f t="shared" si="606"/>
        <v>1.1462902762413472E-3</v>
      </c>
      <c r="Y5207" s="11">
        <f t="shared" si="607"/>
        <v>1.1793752844563222E-4</v>
      </c>
      <c r="Z5207" s="11">
        <f t="shared" si="608"/>
        <v>0.10288626789398056</v>
      </c>
    </row>
    <row r="5208" spans="1:26" x14ac:dyDescent="0.3">
      <c r="A5208" s="8" t="s">
        <v>2830</v>
      </c>
      <c r="B5208" s="2" t="s">
        <v>2934</v>
      </c>
      <c r="C5208" s="3">
        <v>794996219.97000003</v>
      </c>
      <c r="D5208" s="9">
        <f t="shared" si="603"/>
        <v>20.493847917852584</v>
      </c>
      <c r="E5208" s="9">
        <f t="shared" si="602"/>
        <v>2.3468994193084423E-2</v>
      </c>
      <c r="F5208" s="3">
        <v>535391653.27999997</v>
      </c>
      <c r="G5208" s="4">
        <v>0.13173212449233099</v>
      </c>
      <c r="H5208" s="3">
        <v>17650728.879999999</v>
      </c>
      <c r="I5208" s="3">
        <v>0</v>
      </c>
      <c r="J5208" s="3">
        <v>1007032.79</v>
      </c>
      <c r="K5208" s="3">
        <v>233788393.15000001</v>
      </c>
      <c r="L5208" s="3">
        <v>1756589.26</v>
      </c>
      <c r="M5208" s="9">
        <f t="shared" si="604"/>
        <v>7.5135862663334276E-3</v>
      </c>
      <c r="N5208" s="3">
        <v>458201078.39999998</v>
      </c>
      <c r="O5208" s="3">
        <v>80555838.799999997</v>
      </c>
      <c r="P5208" s="3">
        <v>3599578.7500000098</v>
      </c>
      <c r="Q5208" s="3">
        <v>0</v>
      </c>
      <c r="R5208" s="3">
        <v>1776981.37</v>
      </c>
      <c r="S5208" s="3"/>
      <c r="T5208" s="3">
        <v>-5775686.6600000001</v>
      </c>
      <c r="U5208" s="3">
        <v>2080868.14</v>
      </c>
      <c r="V5208" s="9">
        <f t="shared" si="605"/>
        <v>0.48093874174908052</v>
      </c>
      <c r="W5208" s="3">
        <v>3472808.50000002</v>
      </c>
      <c r="X5208" s="11">
        <f t="shared" si="606"/>
        <v>4.3110574624170138E-2</v>
      </c>
      <c r="Y5208" s="11">
        <f t="shared" si="607"/>
        <v>4.3683333489699739E-3</v>
      </c>
      <c r="Z5208" s="11">
        <f t="shared" si="608"/>
        <v>0.1013285809120449</v>
      </c>
    </row>
    <row r="5209" spans="1:26" x14ac:dyDescent="0.3">
      <c r="A5209" s="8" t="s">
        <v>2831</v>
      </c>
      <c r="B5209" s="2" t="s">
        <v>2934</v>
      </c>
      <c r="C5209" s="3">
        <v>804740460.13999999</v>
      </c>
      <c r="D5209" s="9">
        <f t="shared" si="603"/>
        <v>20.50603037363366</v>
      </c>
      <c r="E5209" s="9">
        <f t="shared" si="602"/>
        <v>5.3306404269193959E-3</v>
      </c>
      <c r="F5209" s="3">
        <v>572324064.10000002</v>
      </c>
      <c r="G5209" s="4">
        <v>0.113543285092628</v>
      </c>
      <c r="H5209" s="3">
        <v>3445604.64</v>
      </c>
      <c r="I5209" s="3">
        <v>0</v>
      </c>
      <c r="J5209" s="3">
        <v>844177.39</v>
      </c>
      <c r="K5209" s="3">
        <v>283782349.41000003</v>
      </c>
      <c r="L5209" s="3">
        <v>2405135.3599999999</v>
      </c>
      <c r="M5209" s="9">
        <f t="shared" si="604"/>
        <v>8.4752817255915169E-3</v>
      </c>
      <c r="N5209" s="3">
        <v>494991930.20999998</v>
      </c>
      <c r="O5209" s="3">
        <v>81247684.109999999</v>
      </c>
      <c r="P5209" s="3">
        <v>5547302.2199999997</v>
      </c>
      <c r="Q5209" s="3">
        <v>0</v>
      </c>
      <c r="R5209" s="3">
        <v>486937.8</v>
      </c>
      <c r="S5209" s="3"/>
      <c r="T5209" s="3">
        <v>-3873637.47</v>
      </c>
      <c r="U5209" s="3">
        <v>-348081.72999999899</v>
      </c>
      <c r="V5209" s="9">
        <f t="shared" si="605"/>
        <v>0.11534111506042374</v>
      </c>
      <c r="W5209" s="3">
        <v>691845.31</v>
      </c>
      <c r="X5209" s="11">
        <f t="shared" si="606"/>
        <v>8.515261912737368E-3</v>
      </c>
      <c r="Y5209" s="11">
        <f t="shared" si="607"/>
        <v>8.5971234735686126E-4</v>
      </c>
      <c r="Z5209" s="11">
        <f t="shared" si="608"/>
        <v>0.10096135106201248</v>
      </c>
    </row>
    <row r="5210" spans="1:26" x14ac:dyDescent="0.3">
      <c r="A5210" s="8" t="s">
        <v>2832</v>
      </c>
      <c r="B5210" s="2" t="s">
        <v>2934</v>
      </c>
      <c r="C5210" s="3">
        <v>830811521.96000004</v>
      </c>
      <c r="D5210" s="9">
        <f t="shared" si="603"/>
        <v>20.537913518382343</v>
      </c>
      <c r="E5210" s="9">
        <f t="shared" si="602"/>
        <v>1.0761202298817477E-2</v>
      </c>
      <c r="F5210" s="3">
        <v>602391619.71000004</v>
      </c>
      <c r="G5210" s="4">
        <v>0.108987084315955</v>
      </c>
      <c r="H5210" s="3">
        <v>8940530.8599999994</v>
      </c>
      <c r="I5210" s="3">
        <v>0</v>
      </c>
      <c r="J5210" s="3">
        <v>0</v>
      </c>
      <c r="K5210" s="3">
        <v>327786130.61000001</v>
      </c>
      <c r="L5210" s="3">
        <v>1668659.46</v>
      </c>
      <c r="M5210" s="9">
        <f t="shared" si="604"/>
        <v>5.0906957438823768E-3</v>
      </c>
      <c r="N5210" s="3">
        <v>531958031.30000001</v>
      </c>
      <c r="O5210" s="3">
        <v>83431640.400000006</v>
      </c>
      <c r="P5210" s="3">
        <v>7283187.5500000101</v>
      </c>
      <c r="Q5210" s="3">
        <v>0</v>
      </c>
      <c r="R5210" s="3">
        <v>2483967.75</v>
      </c>
      <c r="S5210" s="3"/>
      <c r="T5210" s="3">
        <v>-6340166.6500000004</v>
      </c>
      <c r="U5210" s="3">
        <v>-2409692.15</v>
      </c>
      <c r="V5210" s="9">
        <f t="shared" si="605"/>
        <v>0.28388660969020435</v>
      </c>
      <c r="W5210" s="3">
        <v>2875801.6000000099</v>
      </c>
      <c r="X5210" s="11">
        <f t="shared" si="606"/>
        <v>3.4468956695714321E-2</v>
      </c>
      <c r="Y5210" s="11">
        <f t="shared" si="607"/>
        <v>3.4614368289158939E-3</v>
      </c>
      <c r="Z5210" s="11">
        <f t="shared" si="608"/>
        <v>0.1004218624739016</v>
      </c>
    </row>
    <row r="5211" spans="1:26" x14ac:dyDescent="0.3">
      <c r="A5211" s="8" t="s">
        <v>2833</v>
      </c>
      <c r="B5211" s="2" t="s">
        <v>2934</v>
      </c>
      <c r="C5211" s="3">
        <v>870264831.14999998</v>
      </c>
      <c r="D5211" s="9">
        <f t="shared" si="603"/>
        <v>20.584308126912212</v>
      </c>
      <c r="E5211" s="9">
        <f t="shared" si="602"/>
        <v>8.2646143938686963E-3</v>
      </c>
      <c r="F5211" s="3">
        <v>657737639.94000006</v>
      </c>
      <c r="G5211" s="4">
        <v>0.11800553488990501</v>
      </c>
      <c r="H5211" s="3">
        <v>7192403.25</v>
      </c>
      <c r="I5211" s="3">
        <v>0</v>
      </c>
      <c r="J5211" s="3">
        <v>0</v>
      </c>
      <c r="K5211" s="3">
        <v>399635174.81</v>
      </c>
      <c r="L5211" s="3">
        <v>2226232.15</v>
      </c>
      <c r="M5211" s="9">
        <f t="shared" si="604"/>
        <v>5.5706611687983305E-3</v>
      </c>
      <c r="N5211" s="3">
        <v>571120038.37</v>
      </c>
      <c r="O5211" s="3">
        <v>100157722.45999999</v>
      </c>
      <c r="P5211" s="3">
        <v>4924533.9999999898</v>
      </c>
      <c r="Q5211" s="3">
        <v>0</v>
      </c>
      <c r="R5211" s="3">
        <v>1293872.5900000001</v>
      </c>
      <c r="S5211" s="3"/>
      <c r="T5211" s="3">
        <v>-2351715.04</v>
      </c>
      <c r="U5211" s="3">
        <v>-2103738.25</v>
      </c>
      <c r="V5211" s="9">
        <f t="shared" si="605"/>
        <v>0.29040200980313724</v>
      </c>
      <c r="W5211" s="3">
        <v>991082.05999998597</v>
      </c>
      <c r="X5211" s="11">
        <f t="shared" si="606"/>
        <v>9.8952136256472336E-3</v>
      </c>
      <c r="Y5211" s="11">
        <f t="shared" si="607"/>
        <v>1.138828118206654E-3</v>
      </c>
      <c r="Z5211" s="11">
        <f t="shared" si="608"/>
        <v>0.11508878547654039</v>
      </c>
    </row>
    <row r="5212" spans="1:26" x14ac:dyDescent="0.3">
      <c r="A5212" s="8" t="s">
        <v>2834</v>
      </c>
      <c r="B5212" s="2" t="s">
        <v>2934</v>
      </c>
      <c r="C5212" s="3">
        <v>915103393.07000005</v>
      </c>
      <c r="D5212" s="9">
        <f t="shared" si="603"/>
        <v>20.634547614746726</v>
      </c>
      <c r="E5212" s="9">
        <f t="shared" si="602"/>
        <v>6.9876019348459216E-3</v>
      </c>
      <c r="F5212" s="3">
        <v>718901901.78999996</v>
      </c>
      <c r="G5212" s="4">
        <v>0.110896644084643</v>
      </c>
      <c r="H5212" s="3">
        <v>6272979.4400000004</v>
      </c>
      <c r="I5212" s="3">
        <v>0</v>
      </c>
      <c r="J5212" s="3">
        <v>121398.8</v>
      </c>
      <c r="K5212" s="3">
        <v>470699852.49000001</v>
      </c>
      <c r="L5212" s="3">
        <v>3221935.71</v>
      </c>
      <c r="M5212" s="9">
        <f t="shared" si="604"/>
        <v>6.8449898442839423E-3</v>
      </c>
      <c r="N5212" s="3">
        <v>630494826</v>
      </c>
      <c r="O5212" s="3">
        <v>101277507.09999999</v>
      </c>
      <c r="P5212" s="3">
        <v>10560953.48</v>
      </c>
      <c r="Q5212" s="3">
        <v>0</v>
      </c>
      <c r="R5212" s="3">
        <v>2926439.12</v>
      </c>
      <c r="S5212" s="3"/>
      <c r="T5212" s="3">
        <v>-6924308.7000000002</v>
      </c>
      <c r="U5212" s="3">
        <v>-2562221.79</v>
      </c>
      <c r="V5212" s="9">
        <f t="shared" si="605"/>
        <v>0.30848360452589446</v>
      </c>
      <c r="W5212" s="3">
        <v>2110866.70000001</v>
      </c>
      <c r="X5212" s="11">
        <f t="shared" si="606"/>
        <v>2.0842403811497549E-2</v>
      </c>
      <c r="Y5212" s="11">
        <f t="shared" si="607"/>
        <v>2.3066974901256223E-3</v>
      </c>
      <c r="Z5212" s="11">
        <f t="shared" si="608"/>
        <v>0.1106732942604802</v>
      </c>
    </row>
    <row r="5213" spans="1:26" x14ac:dyDescent="0.3">
      <c r="A5213" s="8" t="s">
        <v>2835</v>
      </c>
      <c r="B5213" s="2" t="s">
        <v>2934</v>
      </c>
      <c r="C5213" s="3">
        <v>932546475.76999998</v>
      </c>
      <c r="D5213" s="9">
        <f t="shared" si="603"/>
        <v>20.653429548208102</v>
      </c>
      <c r="E5213" s="9">
        <f t="shared" si="602"/>
        <v>2.7549612215076787E-2</v>
      </c>
      <c r="F5213" s="3">
        <v>741242339.08000004</v>
      </c>
      <c r="G5213" s="4">
        <v>0.119797056162989</v>
      </c>
      <c r="H5213" s="3">
        <v>25525145.100000001</v>
      </c>
      <c r="I5213" s="3">
        <v>0</v>
      </c>
      <c r="J5213" s="3">
        <v>166148.68</v>
      </c>
      <c r="K5213" s="3">
        <v>497913442.98000002</v>
      </c>
      <c r="L5213" s="3">
        <v>4057081.33</v>
      </c>
      <c r="M5213" s="9">
        <f t="shared" si="604"/>
        <v>8.1481658854568491E-3</v>
      </c>
      <c r="N5213" s="3">
        <v>675790228.40999997</v>
      </c>
      <c r="O5213" s="3">
        <v>102688890.03</v>
      </c>
      <c r="P5213" s="3">
        <v>6895036.4100000001</v>
      </c>
      <c r="Q5213" s="3">
        <v>0</v>
      </c>
      <c r="R5213" s="3">
        <v>1256723.92</v>
      </c>
      <c r="S5213" s="3"/>
      <c r="T5213" s="3">
        <v>-2566568.46</v>
      </c>
      <c r="U5213" s="3">
        <v>-1965332.3</v>
      </c>
      <c r="V5213" s="9">
        <f t="shared" si="605"/>
        <v>0.27730614295269784</v>
      </c>
      <c r="W5213" s="3">
        <v>1411382.93</v>
      </c>
      <c r="X5213" s="11">
        <f t="shared" si="606"/>
        <v>1.3744261230087033E-2</v>
      </c>
      <c r="Y5213" s="11">
        <f t="shared" si="607"/>
        <v>1.5134719466229568E-3</v>
      </c>
      <c r="Z5213" s="11">
        <f t="shared" si="608"/>
        <v>0.11011664587034141</v>
      </c>
    </row>
    <row r="5214" spans="1:26" x14ac:dyDescent="0.3">
      <c r="A5214" s="8" t="s">
        <v>2836</v>
      </c>
      <c r="B5214" s="2" t="s">
        <v>2934</v>
      </c>
      <c r="C5214" s="3">
        <v>883346928.67999995</v>
      </c>
      <c r="D5214" s="9">
        <f t="shared" si="603"/>
        <v>20.599228579116485</v>
      </c>
      <c r="E5214" s="9">
        <f t="shared" si="602"/>
        <v>2.6306414960568743E-2</v>
      </c>
      <c r="F5214" s="3">
        <v>698486009.83000004</v>
      </c>
      <c r="G5214" s="4">
        <v>0.121580903775749</v>
      </c>
      <c r="H5214" s="3">
        <v>21818235.370000001</v>
      </c>
      <c r="I5214" s="3">
        <v>0</v>
      </c>
      <c r="J5214" s="3">
        <v>1419455.49</v>
      </c>
      <c r="K5214" s="3">
        <v>470464086.37</v>
      </c>
      <c r="L5214" s="3">
        <v>6606243.5499999998</v>
      </c>
      <c r="M5214" s="9">
        <f t="shared" si="604"/>
        <v>1.4041972047159557E-2</v>
      </c>
      <c r="N5214" s="3">
        <v>626906643.36000001</v>
      </c>
      <c r="O5214" s="3">
        <v>104572684.70999999</v>
      </c>
      <c r="P5214" s="3">
        <v>14141466.6</v>
      </c>
      <c r="Q5214" s="3">
        <v>0</v>
      </c>
      <c r="R5214" s="3">
        <v>3466524.29</v>
      </c>
      <c r="S5214" s="3"/>
      <c r="T5214" s="3">
        <v>-5037579.8099999996</v>
      </c>
      <c r="U5214" s="3">
        <v>-4515367.29</v>
      </c>
      <c r="V5214" s="9">
        <f t="shared" si="605"/>
        <v>0.36287485460900337</v>
      </c>
      <c r="W5214" s="3">
        <v>3295177.6099999901</v>
      </c>
      <c r="X5214" s="11">
        <f t="shared" si="606"/>
        <v>3.1510882781083285E-2</v>
      </c>
      <c r="Y5214" s="11">
        <f t="shared" si="607"/>
        <v>3.7303323337796951E-3</v>
      </c>
      <c r="Z5214" s="11">
        <f t="shared" si="608"/>
        <v>0.11838234935198642</v>
      </c>
    </row>
    <row r="5215" spans="1:26" x14ac:dyDescent="0.3">
      <c r="A5215" s="8" t="s">
        <v>2837</v>
      </c>
      <c r="B5215" s="2" t="s">
        <v>2934</v>
      </c>
      <c r="C5215" s="3">
        <v>884227330.83000004</v>
      </c>
      <c r="D5215" s="9">
        <f t="shared" si="603"/>
        <v>20.600224749113945</v>
      </c>
      <c r="E5215" s="9">
        <f t="shared" si="602"/>
        <v>2.9483041590140712E-2</v>
      </c>
      <c r="F5215" s="3">
        <v>709051223.22000003</v>
      </c>
      <c r="G5215" s="4">
        <v>0.12646655945330501</v>
      </c>
      <c r="H5215" s="3">
        <v>23625786.870000001</v>
      </c>
      <c r="I5215" s="3">
        <v>0</v>
      </c>
      <c r="J5215" s="3">
        <v>2443924.2999999998</v>
      </c>
      <c r="K5215" s="3">
        <v>500866098.75</v>
      </c>
      <c r="L5215" s="3">
        <v>11003114.32</v>
      </c>
      <c r="M5215" s="9">
        <f t="shared" si="604"/>
        <v>2.1968175421455394E-2</v>
      </c>
      <c r="N5215" s="3">
        <v>630342395.45000005</v>
      </c>
      <c r="O5215" s="3">
        <v>111470122.52</v>
      </c>
      <c r="P5215" s="3">
        <v>2388346.6899999902</v>
      </c>
      <c r="Q5215" s="3">
        <v>0</v>
      </c>
      <c r="R5215" s="3">
        <v>812434.65</v>
      </c>
      <c r="S5215" s="3"/>
      <c r="T5215" s="3">
        <v>-3471914.02</v>
      </c>
      <c r="U5215" s="3">
        <v>-2437906.8199999998</v>
      </c>
      <c r="V5215" s="9">
        <f t="shared" si="605"/>
        <v>0.13747195930223835</v>
      </c>
      <c r="W5215" s="3">
        <v>-684162.19000000996</v>
      </c>
      <c r="X5215" s="11">
        <f t="shared" si="606"/>
        <v>-6.1376284024201857E-3</v>
      </c>
      <c r="Y5215" s="11">
        <f t="shared" si="607"/>
        <v>-7.7374015272498487E-4</v>
      </c>
      <c r="Z5215" s="11">
        <f t="shared" si="608"/>
        <v>0.12606500459035352</v>
      </c>
    </row>
    <row r="5216" spans="1:26" x14ac:dyDescent="0.3">
      <c r="A5216" s="8" t="s">
        <v>2838</v>
      </c>
      <c r="B5216" s="2" t="s">
        <v>2934</v>
      </c>
      <c r="C5216" s="3">
        <v>880865145.34000003</v>
      </c>
      <c r="D5216" s="9">
        <f t="shared" si="603"/>
        <v>20.596415102195397</v>
      </c>
      <c r="E5216" s="9">
        <f t="shared" si="602"/>
        <v>1.1712826310113153E-2</v>
      </c>
      <c r="F5216" s="3">
        <v>716378180.88</v>
      </c>
      <c r="G5216" s="4">
        <v>0.138073724762386</v>
      </c>
      <c r="H5216" s="3">
        <v>6315855.5999999996</v>
      </c>
      <c r="I5216" s="3">
        <v>0</v>
      </c>
      <c r="J5216" s="3">
        <v>4001564.85</v>
      </c>
      <c r="K5216" s="3">
        <v>512981790.43000001</v>
      </c>
      <c r="L5216" s="3">
        <v>20866648.48</v>
      </c>
      <c r="M5216" s="9">
        <f t="shared" si="604"/>
        <v>4.0677171917757188E-2</v>
      </c>
      <c r="N5216" s="3">
        <v>611269185.04999995</v>
      </c>
      <c r="O5216" s="3">
        <v>106955046.39</v>
      </c>
      <c r="P5216" s="3">
        <v>503717.54999999702</v>
      </c>
      <c r="Q5216" s="3">
        <v>0</v>
      </c>
      <c r="R5216" s="3">
        <v>2738010.24</v>
      </c>
      <c r="S5216" s="3"/>
      <c r="T5216" s="3">
        <v>-6318221.0300000003</v>
      </c>
      <c r="U5216" s="3">
        <v>-5160399.84</v>
      </c>
      <c r="V5216" s="9">
        <f t="shared" si="605"/>
        <v>0.2385312896914244</v>
      </c>
      <c r="W5216" s="3">
        <v>-5199238.32</v>
      </c>
      <c r="X5216" s="11">
        <f t="shared" si="606"/>
        <v>-4.8611435322476887E-2</v>
      </c>
      <c r="Y5216" s="11">
        <f t="shared" si="607"/>
        <v>-5.9024225756976415E-3</v>
      </c>
      <c r="Z5216" s="11">
        <f t="shared" si="608"/>
        <v>0.12142045460172798</v>
      </c>
    </row>
    <row r="5217" spans="1:26" x14ac:dyDescent="0.3">
      <c r="A5217" s="8" t="s">
        <v>2839</v>
      </c>
      <c r="B5217" s="2" t="s">
        <v>2934</v>
      </c>
      <c r="C5217" s="3">
        <v>718683397.95000005</v>
      </c>
      <c r="D5217" s="9">
        <f t="shared" si="603"/>
        <v>20.392931482060547</v>
      </c>
      <c r="E5217" s="9">
        <f t="shared" si="602"/>
        <v>1.7318596666491978E-2</v>
      </c>
      <c r="F5217" s="3">
        <v>656184847.10000002</v>
      </c>
      <c r="G5217" s="4">
        <v>0.122858308367636</v>
      </c>
      <c r="H5217" s="3">
        <v>9633538.7799999993</v>
      </c>
      <c r="I5217" s="3">
        <v>0</v>
      </c>
      <c r="J5217" s="3">
        <v>2813049.12</v>
      </c>
      <c r="K5217" s="3">
        <v>508494138</v>
      </c>
      <c r="L5217" s="3">
        <v>30872821.190000001</v>
      </c>
      <c r="M5217" s="9">
        <f t="shared" si="604"/>
        <v>6.0714212579575502E-2</v>
      </c>
      <c r="N5217" s="3">
        <v>589048730.07000005</v>
      </c>
      <c r="O5217" s="3">
        <v>98502802.760000005</v>
      </c>
      <c r="P5217" s="3">
        <v>-1328710.33</v>
      </c>
      <c r="Q5217" s="3">
        <v>0</v>
      </c>
      <c r="R5217" s="3"/>
      <c r="S5217" s="3">
        <v>102087.38</v>
      </c>
      <c r="T5217" s="3">
        <v>-4023691.43</v>
      </c>
      <c r="U5217" s="3">
        <v>-3722910.79</v>
      </c>
      <c r="V5217" s="9">
        <f t="shared" si="605"/>
        <v>1.3178342852874662E-2</v>
      </c>
      <c r="W5217" s="3">
        <v>-5726538.9000000004</v>
      </c>
      <c r="X5217" s="11">
        <f t="shared" si="606"/>
        <v>-5.8135796541267881E-2</v>
      </c>
      <c r="Y5217" s="11">
        <f t="shared" si="607"/>
        <v>-7.9680968230720212E-3</v>
      </c>
      <c r="Z5217" s="11">
        <f t="shared" si="608"/>
        <v>0.13706007824999597</v>
      </c>
    </row>
    <row r="5218" spans="1:26" x14ac:dyDescent="0.3">
      <c r="A5218" s="8" t="s">
        <v>2840</v>
      </c>
      <c r="B5218" s="2" t="s">
        <v>2934</v>
      </c>
      <c r="C5218" s="3">
        <v>758838357.50999999</v>
      </c>
      <c r="D5218" s="9">
        <f t="shared" si="603"/>
        <v>20.447299344971551</v>
      </c>
      <c r="E5218" s="9">
        <f t="shared" si="602"/>
        <v>6.451408388294981E-2</v>
      </c>
      <c r="F5218" s="3">
        <v>647596031.49000001</v>
      </c>
      <c r="G5218" s="4">
        <v>0.125348949677906</v>
      </c>
      <c r="H5218" s="3">
        <v>24914921.440000001</v>
      </c>
      <c r="I5218" s="3">
        <v>21000000</v>
      </c>
      <c r="J5218" s="3">
        <v>3040840.01</v>
      </c>
      <c r="K5218" s="3">
        <v>519901729.63</v>
      </c>
      <c r="L5218" s="3">
        <v>35077929.350000001</v>
      </c>
      <c r="M5218" s="9">
        <f t="shared" si="604"/>
        <v>6.7470307080847794E-2</v>
      </c>
      <c r="N5218" s="3">
        <v>627922015.16999996</v>
      </c>
      <c r="O5218" s="3">
        <v>97526303.180000007</v>
      </c>
      <c r="P5218" s="3">
        <v>-4368960.42</v>
      </c>
      <c r="Q5218" s="3">
        <v>0</v>
      </c>
      <c r="R5218" s="3"/>
      <c r="S5218" s="3">
        <v>6312417.6200000001</v>
      </c>
      <c r="T5218" s="3">
        <v>-6666859.5899999999</v>
      </c>
      <c r="U5218" s="3">
        <v>-7272044.4199999999</v>
      </c>
      <c r="V5218" s="9">
        <f t="shared" si="605"/>
        <v>0.45286326783449887</v>
      </c>
      <c r="W5218" s="3">
        <v>-6703038.4800000004</v>
      </c>
      <c r="X5218" s="11">
        <f t="shared" si="606"/>
        <v>-6.8730570742833313E-2</v>
      </c>
      <c r="Y5218" s="11">
        <f t="shared" si="607"/>
        <v>-8.8332889523335244E-3</v>
      </c>
      <c r="Z5218" s="11">
        <f t="shared" si="608"/>
        <v>0.12852052379114851</v>
      </c>
    </row>
    <row r="5219" spans="1:26" x14ac:dyDescent="0.3">
      <c r="A5219" s="8" t="s">
        <v>2841</v>
      </c>
      <c r="B5219" s="2" t="s">
        <v>2934</v>
      </c>
      <c r="C5219" s="3">
        <v>773092436.98000002</v>
      </c>
      <c r="D5219" s="9">
        <f t="shared" si="603"/>
        <v>20.46590918152393</v>
      </c>
      <c r="E5219" s="9">
        <f t="shared" si="602"/>
        <v>1.4198748383673522E-2</v>
      </c>
      <c r="F5219" s="3">
        <v>690331612.64999998</v>
      </c>
      <c r="G5219" s="4">
        <v>0.108991036823404</v>
      </c>
      <c r="H5219" s="3">
        <v>8907706.8399999999</v>
      </c>
      <c r="I5219" s="3">
        <v>0</v>
      </c>
      <c r="J5219" s="3">
        <v>2069238.15</v>
      </c>
      <c r="K5219" s="3">
        <v>576302405.01999998</v>
      </c>
      <c r="L5219" s="3">
        <v>36967344.299999997</v>
      </c>
      <c r="M5219" s="9">
        <f t="shared" si="604"/>
        <v>6.4145740114891742E-2</v>
      </c>
      <c r="N5219" s="3">
        <v>643266672.30999994</v>
      </c>
      <c r="O5219" s="3">
        <v>93957566.349999994</v>
      </c>
      <c r="P5219" s="3">
        <v>-2241448.71</v>
      </c>
      <c r="Q5219" s="3">
        <v>0</v>
      </c>
      <c r="R5219" s="3"/>
      <c r="S5219" s="3">
        <v>3216005.34</v>
      </c>
      <c r="T5219" s="3">
        <v>-2910430.73</v>
      </c>
      <c r="U5219" s="3">
        <v>-3670574.7</v>
      </c>
      <c r="V5219" s="9">
        <f t="shared" si="605"/>
        <v>0.48867994020178163</v>
      </c>
      <c r="W5219" s="3">
        <v>-3568736.83</v>
      </c>
      <c r="X5219" s="11">
        <f t="shared" si="606"/>
        <v>-3.7982431523461868E-2</v>
      </c>
      <c r="Y5219" s="11">
        <f t="shared" si="607"/>
        <v>-4.6161838601615031E-3</v>
      </c>
      <c r="Z5219" s="11">
        <f t="shared" si="608"/>
        <v>0.12153471157606303</v>
      </c>
    </row>
    <row r="5220" spans="1:26" x14ac:dyDescent="0.3">
      <c r="A5220" s="8" t="s">
        <v>2842</v>
      </c>
      <c r="B5220" s="2" t="s">
        <v>2934</v>
      </c>
      <c r="C5220" s="3">
        <v>823840079.69000006</v>
      </c>
      <c r="D5220" s="9">
        <f t="shared" si="603"/>
        <v>20.529486990992048</v>
      </c>
      <c r="E5220" s="9">
        <f t="shared" si="602"/>
        <v>5.1875750201521485E-2</v>
      </c>
      <c r="F5220" s="3">
        <v>722799975.91999996</v>
      </c>
      <c r="G5220" s="4">
        <v>0.13093895827143601</v>
      </c>
      <c r="H5220" s="3">
        <v>20479738.960000001</v>
      </c>
      <c r="I5220" s="3">
        <v>20000000</v>
      </c>
      <c r="J5220" s="3">
        <v>2257583.2200000002</v>
      </c>
      <c r="K5220" s="3">
        <v>629841270.86000001</v>
      </c>
      <c r="L5220" s="3">
        <v>41488469.369999997</v>
      </c>
      <c r="M5220" s="9">
        <f t="shared" si="604"/>
        <v>6.5871309629092212E-2</v>
      </c>
      <c r="N5220" s="3">
        <v>678592790.19000006</v>
      </c>
      <c r="O5220" s="3">
        <v>93576687.010000005</v>
      </c>
      <c r="P5220" s="3">
        <v>-369194.130000012</v>
      </c>
      <c r="Q5220" s="3">
        <v>0</v>
      </c>
      <c r="R5220" s="3"/>
      <c r="S5220" s="3">
        <v>4839084.09</v>
      </c>
      <c r="T5220" s="3">
        <v>-5696145.7599999998</v>
      </c>
      <c r="U5220" s="3">
        <v>-6910010.6600000001</v>
      </c>
      <c r="V5220" s="9">
        <f t="shared" si="605"/>
        <v>0.38386673374309915</v>
      </c>
      <c r="W5220" s="3">
        <v>-3949616.17</v>
      </c>
      <c r="X5220" s="11">
        <f t="shared" si="606"/>
        <v>-4.2207266534002502E-2</v>
      </c>
      <c r="Y5220" s="11">
        <f t="shared" si="607"/>
        <v>-4.7941539473124288E-3</v>
      </c>
      <c r="Z5220" s="11">
        <f t="shared" si="608"/>
        <v>0.11358598509216941</v>
      </c>
    </row>
    <row r="5221" spans="1:26" x14ac:dyDescent="0.3">
      <c r="A5221" s="8" t="s">
        <v>2843</v>
      </c>
      <c r="B5221" s="2" t="s">
        <v>2934</v>
      </c>
      <c r="C5221" s="3">
        <v>731598321.58000004</v>
      </c>
      <c r="D5221" s="9">
        <f t="shared" si="603"/>
        <v>20.410742180301206</v>
      </c>
      <c r="E5221" s="9">
        <f t="shared" ref="E5221:E5284" si="609">IFERROR(SUM(H5221:J5221)/C5221,"")</f>
        <v>1.7524120575224789E-2</v>
      </c>
      <c r="F5221" s="3">
        <v>657597303.29999995</v>
      </c>
      <c r="G5221" s="4">
        <v>0.13920103397422601</v>
      </c>
      <c r="H5221" s="3">
        <v>11815404.4</v>
      </c>
      <c r="I5221" s="3">
        <v>0</v>
      </c>
      <c r="J5221" s="3">
        <v>1005212.8</v>
      </c>
      <c r="K5221" s="3">
        <v>573770589.08000004</v>
      </c>
      <c r="L5221" s="3">
        <v>31915769.059999999</v>
      </c>
      <c r="M5221" s="9">
        <f t="shared" si="604"/>
        <v>5.562461664543427E-2</v>
      </c>
      <c r="N5221" s="3">
        <v>593152883.36000001</v>
      </c>
      <c r="O5221" s="3">
        <v>86406538.239999995</v>
      </c>
      <c r="P5221" s="3">
        <v>-1382620.92</v>
      </c>
      <c r="Q5221" s="3">
        <v>0</v>
      </c>
      <c r="R5221" s="3"/>
      <c r="S5221" s="3">
        <v>1965832.83</v>
      </c>
      <c r="T5221" s="3">
        <v>-4037045.11</v>
      </c>
      <c r="U5221" s="3">
        <v>-3826165.95</v>
      </c>
      <c r="V5221" s="9">
        <f t="shared" si="605"/>
        <v>0.25000382350159123</v>
      </c>
      <c r="W5221" s="3">
        <v>-7170148.7699999902</v>
      </c>
      <c r="X5221" s="11">
        <f t="shared" si="606"/>
        <v>-8.298155343388966E-2</v>
      </c>
      <c r="Y5221" s="11">
        <f t="shared" si="607"/>
        <v>-9.8006632307670438E-3</v>
      </c>
      <c r="Z5221" s="11">
        <f t="shared" si="608"/>
        <v>0.11810652880311655</v>
      </c>
    </row>
    <row r="5222" spans="1:26" x14ac:dyDescent="0.3">
      <c r="A5222" s="8" t="s">
        <v>2799</v>
      </c>
      <c r="B5222" s="2" t="s">
        <v>2935</v>
      </c>
      <c r="C5222" s="3">
        <v>64434951.009999998</v>
      </c>
      <c r="D5222" s="9">
        <f t="shared" ref="D5222:D5285" si="610">LN(C5222)</f>
        <v>17.981166761403262</v>
      </c>
      <c r="E5222" s="9">
        <f t="shared" si="609"/>
        <v>0.86989468605789821</v>
      </c>
      <c r="F5222" s="3">
        <v>1150885.51</v>
      </c>
      <c r="G5222" s="4">
        <v>0.59231738791328203</v>
      </c>
      <c r="H5222" s="3">
        <v>723697.07</v>
      </c>
      <c r="I5222" s="3">
        <v>3172646.62</v>
      </c>
      <c r="J5222" s="3">
        <v>52155277.789999999</v>
      </c>
      <c r="K5222" s="3">
        <v>1150885.51</v>
      </c>
      <c r="L5222" s="3">
        <v>0</v>
      </c>
      <c r="M5222" s="9">
        <f t="shared" ref="M5222:M5285" si="611">IFERROR(L5222/K5222,"")</f>
        <v>0</v>
      </c>
      <c r="N5222" s="3">
        <v>0</v>
      </c>
      <c r="O5222" s="3">
        <v>10382207.74</v>
      </c>
      <c r="P5222" s="3">
        <v>2600753.48</v>
      </c>
      <c r="Q5222" s="3">
        <v>1016898.39</v>
      </c>
      <c r="R5222" s="3">
        <v>170752.76</v>
      </c>
      <c r="S5222" s="3"/>
      <c r="T5222" s="3">
        <v>-1652082.92</v>
      </c>
      <c r="U5222" s="3">
        <v>-2146332.2200000002</v>
      </c>
      <c r="V5222" s="9">
        <f t="shared" ref="V5222:V5285" si="612">IFERROR(SUM(Q5222:S5222)/ABS(SUM(T5222:U5222)),"")</f>
        <v>0.31267018117456213</v>
      </c>
      <c r="W5222" s="3">
        <v>-209902.71</v>
      </c>
      <c r="X5222" s="11">
        <f t="shared" ref="X5222:X5285" si="613">W5222/O5222</f>
        <v>-2.0217540937010763E-2</v>
      </c>
      <c r="Y5222" s="11">
        <f t="shared" ref="Y5222:Y5285" si="614">W5222/C5222</f>
        <v>-3.2575908991910943E-3</v>
      </c>
      <c r="Z5222" s="11">
        <f t="shared" ref="Z5222:Z5285" si="615">O5222/C5222</f>
        <v>0.1611269594724877</v>
      </c>
    </row>
    <row r="5223" spans="1:26" x14ac:dyDescent="0.3">
      <c r="A5223" s="8" t="s">
        <v>2800</v>
      </c>
      <c r="B5223" s="2" t="s">
        <v>2935</v>
      </c>
      <c r="C5223" s="3">
        <v>76824636.650000006</v>
      </c>
      <c r="D5223" s="9">
        <f t="shared" si="610"/>
        <v>18.157035936389423</v>
      </c>
      <c r="E5223" s="9">
        <f t="shared" si="609"/>
        <v>0.96704764056960879</v>
      </c>
      <c r="F5223" s="3">
        <v>1053893.77</v>
      </c>
      <c r="G5223" s="4">
        <v>0.65948385236724305</v>
      </c>
      <c r="H5223" s="3">
        <v>2199300.61</v>
      </c>
      <c r="I5223" s="3">
        <v>0</v>
      </c>
      <c r="J5223" s="3">
        <v>72093783</v>
      </c>
      <c r="K5223" s="3">
        <v>1053893.77</v>
      </c>
      <c r="L5223" s="3">
        <v>0</v>
      </c>
      <c r="M5223" s="9">
        <f t="shared" si="611"/>
        <v>0</v>
      </c>
      <c r="N5223" s="3">
        <v>1702935.41</v>
      </c>
      <c r="O5223" s="3">
        <v>12011433.09</v>
      </c>
      <c r="P5223" s="3">
        <v>6832356.1299999999</v>
      </c>
      <c r="Q5223" s="3">
        <v>2058786.83</v>
      </c>
      <c r="R5223" s="3">
        <v>504066.36</v>
      </c>
      <c r="S5223" s="3"/>
      <c r="T5223" s="3">
        <v>-3103332.57</v>
      </c>
      <c r="U5223" s="3">
        <v>-3891055.58</v>
      </c>
      <c r="V5223" s="9">
        <f t="shared" si="612"/>
        <v>0.36641563708471053</v>
      </c>
      <c r="W5223" s="3">
        <v>1421881.85</v>
      </c>
      <c r="X5223" s="11">
        <f t="shared" si="613"/>
        <v>0.11837736924029271</v>
      </c>
      <c r="Y5223" s="11">
        <f t="shared" si="614"/>
        <v>1.8508149364608806E-2</v>
      </c>
      <c r="Z5223" s="11">
        <f t="shared" si="615"/>
        <v>0.15634871330042274</v>
      </c>
    </row>
    <row r="5224" spans="1:26" x14ac:dyDescent="0.3">
      <c r="A5224" s="8" t="s">
        <v>2801</v>
      </c>
      <c r="B5224" s="2" t="s">
        <v>2935</v>
      </c>
      <c r="C5224" s="3">
        <v>88199518.680000007</v>
      </c>
      <c r="D5224" s="9">
        <f t="shared" si="610"/>
        <v>18.295112063819271</v>
      </c>
      <c r="E5224" s="9">
        <f t="shared" si="609"/>
        <v>0.97208865618721085</v>
      </c>
      <c r="F5224" s="3">
        <v>849237.03</v>
      </c>
      <c r="G5224" s="4">
        <v>0.77551495817493799</v>
      </c>
      <c r="H5224" s="3">
        <v>444145.85</v>
      </c>
      <c r="I5224" s="3">
        <v>369305.34</v>
      </c>
      <c r="J5224" s="3">
        <v>84924300.400000006</v>
      </c>
      <c r="K5224" s="3">
        <v>849237.03</v>
      </c>
      <c r="L5224" s="3">
        <v>0</v>
      </c>
      <c r="M5224" s="9">
        <f t="shared" si="611"/>
        <v>0</v>
      </c>
      <c r="N5224" s="3">
        <v>299580.19</v>
      </c>
      <c r="O5224" s="3">
        <v>14311019.24</v>
      </c>
      <c r="P5224" s="3">
        <v>5661141.6600000001</v>
      </c>
      <c r="Q5224" s="3">
        <v>1188053.1000000001</v>
      </c>
      <c r="R5224" s="3">
        <v>288030.64</v>
      </c>
      <c r="S5224" s="3"/>
      <c r="T5224" s="3">
        <v>-1633252.37</v>
      </c>
      <c r="U5224" s="3">
        <v>-1835972.8</v>
      </c>
      <c r="V5224" s="9">
        <f t="shared" si="612"/>
        <v>0.42547937008078385</v>
      </c>
      <c r="W5224" s="3">
        <v>2306373.64</v>
      </c>
      <c r="X5224" s="11">
        <f t="shared" si="613"/>
        <v>0.16116068333928116</v>
      </c>
      <c r="Y5224" s="11">
        <f t="shared" si="614"/>
        <v>2.6149503699309757E-2</v>
      </c>
      <c r="Z5224" s="11">
        <f t="shared" si="615"/>
        <v>0.16225733942973486</v>
      </c>
    </row>
    <row r="5225" spans="1:26" x14ac:dyDescent="0.3">
      <c r="A5225" s="8" t="s">
        <v>2802</v>
      </c>
      <c r="B5225" s="2" t="s">
        <v>2935</v>
      </c>
      <c r="C5225" s="3">
        <v>108763224.23</v>
      </c>
      <c r="D5225" s="9">
        <f t="shared" si="610"/>
        <v>18.504683822655071</v>
      </c>
      <c r="E5225" s="9">
        <f t="shared" si="609"/>
        <v>0.97415280440698271</v>
      </c>
      <c r="F5225" s="3">
        <v>972406.54</v>
      </c>
      <c r="G5225" s="4">
        <v>0.686843941634804</v>
      </c>
      <c r="H5225" s="3">
        <v>261437.31</v>
      </c>
      <c r="I5225" s="3">
        <v>1252146.3799999999</v>
      </c>
      <c r="J5225" s="3">
        <v>104438416.20999999</v>
      </c>
      <c r="K5225" s="3">
        <v>972406.54</v>
      </c>
      <c r="L5225" s="3">
        <v>0</v>
      </c>
      <c r="M5225" s="9">
        <f t="shared" si="611"/>
        <v>0</v>
      </c>
      <c r="N5225" s="3">
        <v>6885586.25</v>
      </c>
      <c r="O5225" s="3">
        <v>12990155.16</v>
      </c>
      <c r="P5225" s="3">
        <v>13217022.32</v>
      </c>
      <c r="Q5225" s="3">
        <v>2535067.2599999998</v>
      </c>
      <c r="R5225" s="3">
        <v>432593.83</v>
      </c>
      <c r="S5225" s="3"/>
      <c r="T5225" s="3">
        <v>-3377124.7</v>
      </c>
      <c r="U5225" s="3">
        <v>-4341838.12</v>
      </c>
      <c r="V5225" s="9">
        <f t="shared" si="612"/>
        <v>0.3844637108901115</v>
      </c>
      <c r="W5225" s="3">
        <v>5142397.0999999996</v>
      </c>
      <c r="X5225" s="11">
        <f t="shared" si="613"/>
        <v>0.39586879730542029</v>
      </c>
      <c r="Y5225" s="11">
        <f t="shared" si="614"/>
        <v>4.7280660686607155E-2</v>
      </c>
      <c r="Z5225" s="11">
        <f t="shared" si="615"/>
        <v>0.1194351790503186</v>
      </c>
    </row>
    <row r="5226" spans="1:26" x14ac:dyDescent="0.3">
      <c r="A5226" s="8" t="s">
        <v>2803</v>
      </c>
      <c r="B5226" s="2" t="s">
        <v>2935</v>
      </c>
      <c r="C5226" s="3">
        <v>153127727.03999999</v>
      </c>
      <c r="D5226" s="9">
        <f t="shared" si="610"/>
        <v>18.846782948345499</v>
      </c>
      <c r="E5226" s="9">
        <f t="shared" si="609"/>
        <v>0.97893251005314474</v>
      </c>
      <c r="F5226" s="3">
        <v>961982.37</v>
      </c>
      <c r="G5226" s="4">
        <v>0.62556772477073197</v>
      </c>
      <c r="H5226" s="3">
        <v>711451.43</v>
      </c>
      <c r="I5226" s="3">
        <v>13213253.09</v>
      </c>
      <c r="J5226" s="3">
        <v>135977005.66999999</v>
      </c>
      <c r="K5226" s="3">
        <v>961982.37</v>
      </c>
      <c r="L5226" s="3">
        <v>0</v>
      </c>
      <c r="M5226" s="9">
        <f t="shared" si="611"/>
        <v>0</v>
      </c>
      <c r="N5226" s="3">
        <v>0</v>
      </c>
      <c r="O5226" s="3">
        <v>16667702.6</v>
      </c>
      <c r="P5226" s="3">
        <v>8742124.1999999993</v>
      </c>
      <c r="Q5226" s="3">
        <v>1870258.41</v>
      </c>
      <c r="R5226" s="3">
        <v>746219.86</v>
      </c>
      <c r="S5226" s="3"/>
      <c r="T5226" s="3">
        <v>-2565107.25</v>
      </c>
      <c r="U5226" s="3">
        <v>-2853507.57</v>
      </c>
      <c r="V5226" s="9">
        <f t="shared" si="612"/>
        <v>0.48286847412416739</v>
      </c>
      <c r="W5226" s="3">
        <v>3737870.15</v>
      </c>
      <c r="X5226" s="11">
        <f t="shared" si="613"/>
        <v>0.22425827000296969</v>
      </c>
      <c r="Y5226" s="11">
        <f t="shared" si="614"/>
        <v>2.4410145845262854E-2</v>
      </c>
      <c r="Z5226" s="11">
        <f t="shared" si="615"/>
        <v>0.10884836418714729</v>
      </c>
    </row>
    <row r="5227" spans="1:26" x14ac:dyDescent="0.3">
      <c r="A5227" s="8" t="s">
        <v>2804</v>
      </c>
      <c r="B5227" s="2" t="s">
        <v>2935</v>
      </c>
      <c r="C5227" s="3">
        <v>165752201.59999999</v>
      </c>
      <c r="D5227" s="9">
        <f t="shared" si="610"/>
        <v>18.926004469596634</v>
      </c>
      <c r="E5227" s="9">
        <f t="shared" si="609"/>
        <v>0.94937985233977118</v>
      </c>
      <c r="F5227" s="3">
        <v>788739.47</v>
      </c>
      <c r="G5227" s="4">
        <v>0.73687169211799697</v>
      </c>
      <c r="H5227" s="3">
        <v>1321951.8</v>
      </c>
      <c r="I5227" s="3">
        <v>2299817.9900000002</v>
      </c>
      <c r="J5227" s="3">
        <v>153740030.88999999</v>
      </c>
      <c r="K5227" s="3">
        <v>788739.47</v>
      </c>
      <c r="L5227" s="3">
        <v>0</v>
      </c>
      <c r="M5227" s="9">
        <f t="shared" si="611"/>
        <v>0</v>
      </c>
      <c r="N5227" s="3">
        <v>0</v>
      </c>
      <c r="O5227" s="3">
        <v>21294707.960000001</v>
      </c>
      <c r="P5227" s="3">
        <v>19019729.260000002</v>
      </c>
      <c r="Q5227" s="3">
        <v>4088794.37</v>
      </c>
      <c r="R5227" s="3">
        <v>1575356.69</v>
      </c>
      <c r="S5227" s="3"/>
      <c r="T5227" s="3">
        <v>-5993157</v>
      </c>
      <c r="U5227" s="3">
        <v>-6506390.0199999996</v>
      </c>
      <c r="V5227" s="9">
        <f t="shared" si="612"/>
        <v>0.45314850617682628</v>
      </c>
      <c r="W5227" s="3">
        <v>8388886.4399999995</v>
      </c>
      <c r="X5227" s="11">
        <f t="shared" si="613"/>
        <v>0.39394230978690536</v>
      </c>
      <c r="Y5227" s="11">
        <f t="shared" si="614"/>
        <v>5.0611010647354203E-2</v>
      </c>
      <c r="Z5227" s="11">
        <f t="shared" si="615"/>
        <v>0.12847315302266249</v>
      </c>
    </row>
    <row r="5228" spans="1:26" x14ac:dyDescent="0.3">
      <c r="A5228" s="8" t="s">
        <v>2805</v>
      </c>
      <c r="B5228" s="2" t="s">
        <v>2935</v>
      </c>
      <c r="C5228" s="3">
        <v>196868846.97</v>
      </c>
      <c r="D5228" s="9">
        <f t="shared" si="610"/>
        <v>19.098048313570057</v>
      </c>
      <c r="E5228" s="9">
        <f t="shared" si="609"/>
        <v>0.95631546563936276</v>
      </c>
      <c r="F5228" s="3">
        <v>772273.21</v>
      </c>
      <c r="G5228" s="4">
        <v>0.58676386761899202</v>
      </c>
      <c r="H5228" s="3">
        <v>692310.99</v>
      </c>
      <c r="I5228" s="3">
        <v>555425.31999999995</v>
      </c>
      <c r="J5228" s="3">
        <v>187020986.75</v>
      </c>
      <c r="K5228" s="3">
        <v>772273.21</v>
      </c>
      <c r="L5228" s="3">
        <v>0</v>
      </c>
      <c r="M5228" s="9">
        <f t="shared" si="611"/>
        <v>0</v>
      </c>
      <c r="N5228" s="3">
        <v>14000769.68</v>
      </c>
      <c r="O5228" s="3">
        <v>24240079.18</v>
      </c>
      <c r="P5228" s="3">
        <v>11895772.859999999</v>
      </c>
      <c r="Q5228" s="3">
        <v>2589498.13</v>
      </c>
      <c r="R5228" s="3">
        <v>917403.31</v>
      </c>
      <c r="S5228" s="3"/>
      <c r="T5228" s="3">
        <v>-4317955.6500000004</v>
      </c>
      <c r="U5228" s="3">
        <v>-5105101.54</v>
      </c>
      <c r="V5228" s="9">
        <f t="shared" si="612"/>
        <v>0.37216174849512929</v>
      </c>
      <c r="W5228" s="3">
        <v>3016988.58</v>
      </c>
      <c r="X5228" s="11">
        <f t="shared" si="613"/>
        <v>0.12446281868952212</v>
      </c>
      <c r="Y5228" s="11">
        <f t="shared" si="614"/>
        <v>1.532486539355689E-2</v>
      </c>
      <c r="Z5228" s="11">
        <f t="shared" si="615"/>
        <v>0.12312805988899728</v>
      </c>
    </row>
    <row r="5229" spans="1:26" x14ac:dyDescent="0.3">
      <c r="A5229" s="8" t="s">
        <v>2806</v>
      </c>
      <c r="B5229" s="2" t="s">
        <v>2935</v>
      </c>
      <c r="C5229" s="3">
        <v>230005987.28999999</v>
      </c>
      <c r="D5229" s="9">
        <f t="shared" si="610"/>
        <v>19.253615898244302</v>
      </c>
      <c r="E5229" s="9">
        <f t="shared" si="609"/>
        <v>0.9243225680553544</v>
      </c>
      <c r="F5229" s="3">
        <v>264913.13</v>
      </c>
      <c r="G5229" s="4">
        <v>0.59686006134646596</v>
      </c>
      <c r="H5229" s="3">
        <v>1100755.42</v>
      </c>
      <c r="I5229" s="3">
        <v>10638804.66</v>
      </c>
      <c r="J5229" s="3">
        <v>200860164.75999999</v>
      </c>
      <c r="K5229" s="3">
        <v>264913.13</v>
      </c>
      <c r="L5229" s="3">
        <v>0</v>
      </c>
      <c r="M5229" s="9">
        <f t="shared" si="611"/>
        <v>0</v>
      </c>
      <c r="N5229" s="3">
        <v>0</v>
      </c>
      <c r="O5229" s="3">
        <v>28507157.68</v>
      </c>
      <c r="P5229" s="3">
        <v>23830522.100000001</v>
      </c>
      <c r="Q5229" s="3">
        <v>5148594.9400000004</v>
      </c>
      <c r="R5229" s="3">
        <v>1218378.95</v>
      </c>
      <c r="S5229" s="3"/>
      <c r="T5229" s="3">
        <v>-9128576.5800000001</v>
      </c>
      <c r="U5229" s="3">
        <v>-11185644.369999999</v>
      </c>
      <c r="V5229" s="9">
        <f t="shared" si="612"/>
        <v>0.31342446779875166</v>
      </c>
      <c r="W5229" s="3">
        <v>8603254.9399999995</v>
      </c>
      <c r="X5229" s="11">
        <f t="shared" si="613"/>
        <v>0.30179280013018822</v>
      </c>
      <c r="Y5229" s="11">
        <f t="shared" si="614"/>
        <v>3.7404482558763566E-2</v>
      </c>
      <c r="Z5229" s="11">
        <f t="shared" si="615"/>
        <v>0.12394093743332485</v>
      </c>
    </row>
    <row r="5230" spans="1:26" x14ac:dyDescent="0.3">
      <c r="A5230" s="8" t="s">
        <v>2807</v>
      </c>
      <c r="B5230" s="2" t="s">
        <v>2935</v>
      </c>
      <c r="C5230" s="3">
        <v>275598469.33999997</v>
      </c>
      <c r="D5230" s="9">
        <f t="shared" si="610"/>
        <v>19.43445554316963</v>
      </c>
      <c r="E5230" s="9">
        <f t="shared" si="609"/>
        <v>0.95214634975446932</v>
      </c>
      <c r="F5230" s="3">
        <v>629219.14</v>
      </c>
      <c r="G5230" s="4">
        <v>0.48481313665317699</v>
      </c>
      <c r="H5230" s="3">
        <v>512430.61</v>
      </c>
      <c r="I5230" s="3">
        <v>1561908.79</v>
      </c>
      <c r="J5230" s="3">
        <v>260335737.18000001</v>
      </c>
      <c r="K5230" s="3">
        <v>629219.14</v>
      </c>
      <c r="L5230" s="3">
        <v>0</v>
      </c>
      <c r="M5230" s="9">
        <f t="shared" si="611"/>
        <v>0</v>
      </c>
      <c r="N5230" s="3">
        <v>0</v>
      </c>
      <c r="O5230" s="3">
        <v>31434417.66</v>
      </c>
      <c r="P5230" s="3">
        <v>16079571.300000001</v>
      </c>
      <c r="Q5230" s="3">
        <v>2584084.52</v>
      </c>
      <c r="R5230" s="3">
        <v>1119232.96</v>
      </c>
      <c r="S5230" s="3"/>
      <c r="T5230" s="3">
        <v>-5731971.0599999996</v>
      </c>
      <c r="U5230" s="3">
        <v>-7497758.8399999999</v>
      </c>
      <c r="V5230" s="9">
        <f t="shared" si="612"/>
        <v>0.27992389171905924</v>
      </c>
      <c r="W5230" s="3">
        <v>2956355.82</v>
      </c>
      <c r="X5230" s="11">
        <f t="shared" si="613"/>
        <v>9.4048372455200105E-2</v>
      </c>
      <c r="Y5230" s="11">
        <f t="shared" si="614"/>
        <v>1.0727040056063616E-2</v>
      </c>
      <c r="Z5230" s="11">
        <f t="shared" si="615"/>
        <v>0.11405875270381138</v>
      </c>
    </row>
    <row r="5231" spans="1:26" x14ac:dyDescent="0.3">
      <c r="A5231" s="8" t="s">
        <v>2808</v>
      </c>
      <c r="B5231" s="2" t="s">
        <v>2935</v>
      </c>
      <c r="C5231" s="3">
        <v>308105877.29000002</v>
      </c>
      <c r="D5231" s="9">
        <f t="shared" si="610"/>
        <v>19.545954039301865</v>
      </c>
      <c r="E5231" s="9">
        <f t="shared" si="609"/>
        <v>0.93560025133397873</v>
      </c>
      <c r="F5231" s="3">
        <v>300281.33</v>
      </c>
      <c r="G5231" s="4">
        <v>0.33852389953269602</v>
      </c>
      <c r="H5231" s="3">
        <v>1117255.5900000001</v>
      </c>
      <c r="I5231" s="3">
        <v>4747086.1399999997</v>
      </c>
      <c r="J5231" s="3">
        <v>282399594.5</v>
      </c>
      <c r="K5231" s="3">
        <v>300281.33</v>
      </c>
      <c r="L5231" s="3">
        <v>0</v>
      </c>
      <c r="M5231" s="9">
        <f t="shared" si="611"/>
        <v>0</v>
      </c>
      <c r="N5231" s="3">
        <v>14999486.449999999</v>
      </c>
      <c r="O5231" s="3">
        <v>25315937.68</v>
      </c>
      <c r="P5231" s="3">
        <v>32568034.960000001</v>
      </c>
      <c r="Q5231" s="3">
        <v>4929687.41</v>
      </c>
      <c r="R5231" s="3">
        <v>2890121.11</v>
      </c>
      <c r="S5231" s="3"/>
      <c r="T5231" s="3">
        <v>-12202540.84</v>
      </c>
      <c r="U5231" s="3">
        <v>-19474407.09</v>
      </c>
      <c r="V5231" s="9">
        <f t="shared" si="612"/>
        <v>0.24686117290340856</v>
      </c>
      <c r="W5231" s="3">
        <v>6769335.8899999997</v>
      </c>
      <c r="X5231" s="11">
        <f t="shared" si="613"/>
        <v>0.26739423897965608</v>
      </c>
      <c r="Y5231" s="11">
        <f t="shared" si="614"/>
        <v>2.1970810649705536E-2</v>
      </c>
      <c r="Z5231" s="11">
        <f t="shared" si="615"/>
        <v>8.2166357560819109E-2</v>
      </c>
    </row>
    <row r="5232" spans="1:26" x14ac:dyDescent="0.3">
      <c r="A5232" s="8" t="s">
        <v>2809</v>
      </c>
      <c r="B5232" s="2" t="s">
        <v>2935</v>
      </c>
      <c r="C5232" s="3">
        <v>360606406.87</v>
      </c>
      <c r="D5232" s="9">
        <f t="shared" si="610"/>
        <v>19.703297635824686</v>
      </c>
      <c r="E5232" s="9">
        <f t="shared" si="609"/>
        <v>0.95631176692964448</v>
      </c>
      <c r="F5232" s="3">
        <v>493279.05</v>
      </c>
      <c r="G5232" s="4">
        <v>0.225698351456529</v>
      </c>
      <c r="H5232" s="3">
        <v>278616.84999999998</v>
      </c>
      <c r="I5232" s="3">
        <v>35731985.68</v>
      </c>
      <c r="J5232" s="3">
        <v>308841547.58999997</v>
      </c>
      <c r="K5232" s="3">
        <v>493279.05</v>
      </c>
      <c r="L5232" s="3">
        <v>0</v>
      </c>
      <c r="M5232" s="9">
        <f t="shared" si="611"/>
        <v>0</v>
      </c>
      <c r="N5232" s="3">
        <v>9998924.6999999993</v>
      </c>
      <c r="O5232" s="3">
        <v>22580472.460000001</v>
      </c>
      <c r="P5232" s="3">
        <v>15137449.32</v>
      </c>
      <c r="Q5232" s="3">
        <v>2881429.32</v>
      </c>
      <c r="R5232" s="3">
        <v>2199694.02</v>
      </c>
      <c r="S5232" s="3"/>
      <c r="T5232" s="3">
        <v>-7361344.9400000004</v>
      </c>
      <c r="U5232" s="3">
        <v>-9888814.6799999997</v>
      </c>
      <c r="V5232" s="9">
        <f t="shared" si="612"/>
        <v>0.29455514916562842</v>
      </c>
      <c r="W5232" s="3">
        <v>2115807.87</v>
      </c>
      <c r="X5232" s="11">
        <f t="shared" si="613"/>
        <v>9.3700779456587155E-2</v>
      </c>
      <c r="Y5232" s="11">
        <f t="shared" si="614"/>
        <v>5.8673607281823949E-3</v>
      </c>
      <c r="Z5232" s="11">
        <f t="shared" si="615"/>
        <v>6.2618056778287773E-2</v>
      </c>
    </row>
    <row r="5233" spans="1:26" x14ac:dyDescent="0.3">
      <c r="A5233" s="8" t="s">
        <v>2810</v>
      </c>
      <c r="B5233" s="2" t="s">
        <v>2935</v>
      </c>
      <c r="C5233" s="3">
        <v>370918088.64999998</v>
      </c>
      <c r="D5233" s="9">
        <f t="shared" si="610"/>
        <v>19.731491810885071</v>
      </c>
      <c r="E5233" s="9">
        <f t="shared" si="609"/>
        <v>0.93280654936320007</v>
      </c>
      <c r="F5233" s="3">
        <v>364786.99</v>
      </c>
      <c r="G5233" s="4">
        <v>0.19372493313121</v>
      </c>
      <c r="H5233" s="3">
        <v>412512.33</v>
      </c>
      <c r="I5233" s="3">
        <v>15434345.57</v>
      </c>
      <c r="J5233" s="3">
        <v>330147964.47000003</v>
      </c>
      <c r="K5233" s="3">
        <v>364786.99</v>
      </c>
      <c r="L5233" s="3">
        <v>0</v>
      </c>
      <c r="M5233" s="9">
        <f t="shared" si="611"/>
        <v>0</v>
      </c>
      <c r="N5233" s="3">
        <v>0</v>
      </c>
      <c r="O5233" s="3">
        <v>22711951.359999999</v>
      </c>
      <c r="P5233" s="3">
        <v>28576455.690000001</v>
      </c>
      <c r="Q5233" s="3">
        <v>5259177.5599999996</v>
      </c>
      <c r="R5233" s="3">
        <v>5485802.9000000004</v>
      </c>
      <c r="S5233" s="3"/>
      <c r="T5233" s="3">
        <v>-15134374.01</v>
      </c>
      <c r="U5233" s="3">
        <v>-18300490.550000001</v>
      </c>
      <c r="V5233" s="9">
        <f t="shared" si="612"/>
        <v>0.32137053944746113</v>
      </c>
      <c r="W5233" s="3">
        <v>3587686.0200000098</v>
      </c>
      <c r="X5233" s="11">
        <f t="shared" si="613"/>
        <v>0.15796467521142182</v>
      </c>
      <c r="Y5233" s="11">
        <f t="shared" si="614"/>
        <v>9.6724482568585832E-3</v>
      </c>
      <c r="Z5233" s="11">
        <f t="shared" si="615"/>
        <v>6.1231716799422804E-2</v>
      </c>
    </row>
    <row r="5234" spans="1:26" x14ac:dyDescent="0.3">
      <c r="A5234" s="8" t="s">
        <v>2811</v>
      </c>
      <c r="B5234" s="2" t="s">
        <v>2935</v>
      </c>
      <c r="C5234" s="3">
        <v>398503670.62</v>
      </c>
      <c r="D5234" s="9">
        <f t="shared" si="610"/>
        <v>19.803227267243717</v>
      </c>
      <c r="E5234" s="9">
        <f t="shared" si="609"/>
        <v>0.97077990987665563</v>
      </c>
      <c r="F5234" s="3">
        <v>493468.22</v>
      </c>
      <c r="G5234" s="4">
        <v>0.17555114888183801</v>
      </c>
      <c r="H5234" s="3">
        <v>624488</v>
      </c>
      <c r="I5234" s="3">
        <v>4952501.2300000004</v>
      </c>
      <c r="J5234" s="3">
        <v>381282368.22000003</v>
      </c>
      <c r="K5234" s="3">
        <v>493468.22</v>
      </c>
      <c r="L5234" s="3">
        <v>0</v>
      </c>
      <c r="M5234" s="9">
        <f t="shared" si="611"/>
        <v>0</v>
      </c>
      <c r="N5234" s="3">
        <v>25000018.23</v>
      </c>
      <c r="O5234" s="3">
        <v>26672599.760000002</v>
      </c>
      <c r="P5234" s="3">
        <v>17314851.02</v>
      </c>
      <c r="Q5234" s="3">
        <v>2685941.59</v>
      </c>
      <c r="R5234" s="3">
        <v>3761267.92</v>
      </c>
      <c r="S5234" s="3"/>
      <c r="T5234" s="3">
        <v>-7716819.5099999998</v>
      </c>
      <c r="U5234" s="3">
        <v>-10071143.01</v>
      </c>
      <c r="V5234" s="9">
        <f t="shared" si="612"/>
        <v>0.36244789153063722</v>
      </c>
      <c r="W5234" s="3">
        <v>3866336.69</v>
      </c>
      <c r="X5234" s="11">
        <f t="shared" si="613"/>
        <v>0.14495537460874791</v>
      </c>
      <c r="Y5234" s="11">
        <f t="shared" si="614"/>
        <v>9.702135701748181E-3</v>
      </c>
      <c r="Z5234" s="11">
        <f t="shared" si="615"/>
        <v>6.6931879745303818E-2</v>
      </c>
    </row>
    <row r="5235" spans="1:26" x14ac:dyDescent="0.3">
      <c r="A5235" s="8" t="s">
        <v>2812</v>
      </c>
      <c r="B5235" s="2" t="s">
        <v>2935</v>
      </c>
      <c r="C5235" s="3">
        <v>400012684.19999999</v>
      </c>
      <c r="D5235" s="9">
        <f t="shared" si="610"/>
        <v>19.807006815069489</v>
      </c>
      <c r="E5235" s="9">
        <f t="shared" si="609"/>
        <v>0.93739939952134144</v>
      </c>
      <c r="F5235" s="3">
        <v>677754.12</v>
      </c>
      <c r="G5235" s="4">
        <v>0.17206621497465499</v>
      </c>
      <c r="H5235" s="3">
        <v>174092.76</v>
      </c>
      <c r="I5235" s="3">
        <v>4775121.2699999996</v>
      </c>
      <c r="J5235" s="3">
        <v>370022435.94</v>
      </c>
      <c r="K5235" s="3">
        <v>677754.12</v>
      </c>
      <c r="L5235" s="3">
        <v>0</v>
      </c>
      <c r="M5235" s="9">
        <f t="shared" si="611"/>
        <v>0</v>
      </c>
      <c r="N5235" s="3">
        <v>30003261.309999999</v>
      </c>
      <c r="O5235" s="3">
        <v>28440704.100000001</v>
      </c>
      <c r="P5235" s="3">
        <v>33444913.18</v>
      </c>
      <c r="Q5235" s="3">
        <v>5210723.6100000003</v>
      </c>
      <c r="R5235" s="3">
        <v>8936869.8200000003</v>
      </c>
      <c r="S5235" s="3"/>
      <c r="T5235" s="3">
        <v>-15965144.17</v>
      </c>
      <c r="U5235" s="3">
        <v>-21920309.52</v>
      </c>
      <c r="V5235" s="9">
        <f t="shared" si="612"/>
        <v>0.37343075117335361</v>
      </c>
      <c r="W5235" s="3">
        <v>5738201.2999999998</v>
      </c>
      <c r="X5235" s="11">
        <f t="shared" si="613"/>
        <v>0.201760170206194</v>
      </c>
      <c r="Y5235" s="11">
        <f t="shared" si="614"/>
        <v>1.4345048361343938E-2</v>
      </c>
      <c r="Z5235" s="11">
        <f t="shared" si="615"/>
        <v>7.1099505649126121E-2</v>
      </c>
    </row>
    <row r="5236" spans="1:26" x14ac:dyDescent="0.3">
      <c r="A5236" s="8" t="s">
        <v>2813</v>
      </c>
      <c r="B5236" s="2" t="s">
        <v>2935</v>
      </c>
      <c r="C5236" s="3">
        <v>414987533.87</v>
      </c>
      <c r="D5236" s="9">
        <f t="shared" si="610"/>
        <v>19.843759038876328</v>
      </c>
      <c r="E5236" s="9">
        <f t="shared" si="609"/>
        <v>0.96505485901043264</v>
      </c>
      <c r="F5236" s="3">
        <v>692262.5</v>
      </c>
      <c r="G5236" s="4">
        <v>0.14197343370153101</v>
      </c>
      <c r="H5236" s="3">
        <v>401174.77</v>
      </c>
      <c r="I5236" s="3">
        <v>30185652.48</v>
      </c>
      <c r="J5236" s="3">
        <v>369898908.74000001</v>
      </c>
      <c r="K5236" s="3">
        <v>692262.5</v>
      </c>
      <c r="L5236" s="3">
        <v>0</v>
      </c>
      <c r="M5236" s="9">
        <f t="shared" si="611"/>
        <v>0</v>
      </c>
      <c r="N5236" s="3">
        <v>0</v>
      </c>
      <c r="O5236" s="3">
        <v>29141066.199999999</v>
      </c>
      <c r="P5236" s="3">
        <v>18746892.859999999</v>
      </c>
      <c r="Q5236" s="3">
        <v>2323726.35</v>
      </c>
      <c r="R5236" s="3">
        <v>3711843.05</v>
      </c>
      <c r="S5236" s="3"/>
      <c r="T5236" s="3">
        <v>-8471735.5800000001</v>
      </c>
      <c r="U5236" s="3">
        <v>-14314331.59</v>
      </c>
      <c r="V5236" s="9">
        <f t="shared" si="612"/>
        <v>0.26487982129476012</v>
      </c>
      <c r="W5236" s="3">
        <v>778527.46000000101</v>
      </c>
      <c r="X5236" s="11">
        <f t="shared" si="613"/>
        <v>2.6715819340886061E-2</v>
      </c>
      <c r="Y5236" s="11">
        <f t="shared" si="614"/>
        <v>1.8760261368330269E-3</v>
      </c>
      <c r="Z5236" s="11">
        <f t="shared" si="615"/>
        <v>7.0221546002219914E-2</v>
      </c>
    </row>
    <row r="5237" spans="1:26" x14ac:dyDescent="0.3">
      <c r="A5237" s="8" t="s">
        <v>2814</v>
      </c>
      <c r="B5237" s="2" t="s">
        <v>2935</v>
      </c>
      <c r="C5237" s="3">
        <v>486625605.17000002</v>
      </c>
      <c r="D5237" s="9">
        <f t="shared" si="610"/>
        <v>20.003005607500594</v>
      </c>
      <c r="E5237" s="9">
        <f t="shared" si="609"/>
        <v>0.96012285752365856</v>
      </c>
      <c r="F5237" s="3">
        <v>248840.33</v>
      </c>
      <c r="G5237" s="4">
        <v>0.15316115675501901</v>
      </c>
      <c r="H5237" s="3">
        <v>414459.64</v>
      </c>
      <c r="I5237" s="3">
        <v>15546580.960000001</v>
      </c>
      <c r="J5237" s="3">
        <v>451259325.98000002</v>
      </c>
      <c r="K5237" s="3">
        <v>248840.33</v>
      </c>
      <c r="L5237" s="3">
        <v>0</v>
      </c>
      <c r="M5237" s="9">
        <f t="shared" si="611"/>
        <v>0</v>
      </c>
      <c r="N5237" s="3">
        <v>0</v>
      </c>
      <c r="O5237" s="3">
        <v>28427087.25</v>
      </c>
      <c r="P5237" s="3">
        <v>36023027.710000001</v>
      </c>
      <c r="Q5237" s="3">
        <v>5539800.1100000003</v>
      </c>
      <c r="R5237" s="3">
        <v>8360605.29</v>
      </c>
      <c r="S5237" s="3"/>
      <c r="T5237" s="3">
        <v>-17896875.440000001</v>
      </c>
      <c r="U5237" s="3">
        <v>-29873290.780000001</v>
      </c>
      <c r="V5237" s="9">
        <f t="shared" si="612"/>
        <v>0.29098507499394671</v>
      </c>
      <c r="W5237" s="3">
        <v>1602124.46999999</v>
      </c>
      <c r="X5237" s="11">
        <f t="shared" si="613"/>
        <v>5.6359079490284042E-2</v>
      </c>
      <c r="Y5237" s="11">
        <f t="shared" si="614"/>
        <v>3.2923143644286793E-3</v>
      </c>
      <c r="Z5237" s="11">
        <f t="shared" si="615"/>
        <v>5.8416751909446174E-2</v>
      </c>
    </row>
    <row r="5238" spans="1:26" x14ac:dyDescent="0.3">
      <c r="A5238" s="8" t="s">
        <v>2815</v>
      </c>
      <c r="B5238" s="2" t="s">
        <v>2935</v>
      </c>
      <c r="C5238" s="3">
        <v>557925910.52999997</v>
      </c>
      <c r="D5238" s="9">
        <f t="shared" si="610"/>
        <v>20.139736734702005</v>
      </c>
      <c r="E5238" s="9">
        <f t="shared" si="609"/>
        <v>0.97427194995055144</v>
      </c>
      <c r="F5238" s="3">
        <v>1031678.64</v>
      </c>
      <c r="G5238" s="4">
        <v>0.12976226131051699</v>
      </c>
      <c r="H5238" s="3">
        <v>107467.41</v>
      </c>
      <c r="I5238" s="3">
        <v>10279519.01</v>
      </c>
      <c r="J5238" s="3">
        <v>533184578.36000001</v>
      </c>
      <c r="K5238" s="3">
        <v>1031678.64</v>
      </c>
      <c r="L5238" s="3">
        <v>0</v>
      </c>
      <c r="M5238" s="9">
        <f t="shared" si="611"/>
        <v>0</v>
      </c>
      <c r="N5238" s="3">
        <v>43008146.390000001</v>
      </c>
      <c r="O5238" s="3">
        <v>30084619.719999999</v>
      </c>
      <c r="P5238" s="3">
        <v>21263044.43</v>
      </c>
      <c r="Q5238" s="3">
        <v>3480206.82</v>
      </c>
      <c r="R5238" s="3">
        <v>4412955.6399999997</v>
      </c>
      <c r="S5238" s="3"/>
      <c r="T5238" s="3">
        <v>-10479812.060000001</v>
      </c>
      <c r="U5238" s="3">
        <v>-16931143.280000001</v>
      </c>
      <c r="V5238" s="9">
        <f t="shared" si="612"/>
        <v>0.28795648900575671</v>
      </c>
      <c r="W5238" s="3">
        <v>1753835.47</v>
      </c>
      <c r="X5238" s="11">
        <f t="shared" si="613"/>
        <v>5.829674718587402E-2</v>
      </c>
      <c r="Y5238" s="11">
        <f t="shared" si="614"/>
        <v>3.1434917018532973E-3</v>
      </c>
      <c r="Z5238" s="11">
        <f t="shared" si="615"/>
        <v>5.3922248729085208E-2</v>
      </c>
    </row>
    <row r="5239" spans="1:26" x14ac:dyDescent="0.3">
      <c r="A5239" s="8" t="s">
        <v>2816</v>
      </c>
      <c r="B5239" s="2" t="s">
        <v>2935</v>
      </c>
      <c r="C5239" s="3">
        <v>684597587.97000003</v>
      </c>
      <c r="D5239" s="9">
        <f t="shared" si="610"/>
        <v>20.344341760785092</v>
      </c>
      <c r="E5239" s="9">
        <f t="shared" si="609"/>
        <v>0.96011524913348556</v>
      </c>
      <c r="F5239" s="3">
        <v>367385.51</v>
      </c>
      <c r="G5239" s="4">
        <v>0.122177021697702</v>
      </c>
      <c r="H5239" s="3">
        <v>866168.9</v>
      </c>
      <c r="I5239" s="3">
        <v>250043.03</v>
      </c>
      <c r="J5239" s="3">
        <v>656176371.79999995</v>
      </c>
      <c r="K5239" s="3">
        <v>367385.51</v>
      </c>
      <c r="L5239" s="3">
        <v>0</v>
      </c>
      <c r="M5239" s="9">
        <f t="shared" si="611"/>
        <v>0</v>
      </c>
      <c r="N5239" s="3">
        <v>72826848.980000004</v>
      </c>
      <c r="O5239" s="3">
        <v>30625976.48</v>
      </c>
      <c r="P5239" s="3">
        <v>45775763.359999999</v>
      </c>
      <c r="Q5239" s="3">
        <v>6491367.0199999996</v>
      </c>
      <c r="R5239" s="3">
        <v>9757392.3900000006</v>
      </c>
      <c r="S5239" s="3"/>
      <c r="T5239" s="3">
        <v>-24160783.140000001</v>
      </c>
      <c r="U5239" s="3">
        <v>-37450928.590000004</v>
      </c>
      <c r="V5239" s="9">
        <f t="shared" si="612"/>
        <v>0.26372842035628991</v>
      </c>
      <c r="W5239" s="3">
        <v>873567.54000001005</v>
      </c>
      <c r="X5239" s="11">
        <f t="shared" si="613"/>
        <v>2.8523744885995225E-2</v>
      </c>
      <c r="Y5239" s="11">
        <f t="shared" si="614"/>
        <v>1.2760307008827657E-3</v>
      </c>
      <c r="Z5239" s="11">
        <f t="shared" si="615"/>
        <v>4.4735735296429456E-2</v>
      </c>
    </row>
    <row r="5240" spans="1:26" x14ac:dyDescent="0.3">
      <c r="A5240" s="8" t="s">
        <v>2817</v>
      </c>
      <c r="B5240" s="2" t="s">
        <v>2935</v>
      </c>
      <c r="C5240" s="3">
        <v>556580616.64999998</v>
      </c>
      <c r="D5240" s="9">
        <f t="shared" si="610"/>
        <v>20.137322581889848</v>
      </c>
      <c r="E5240" s="9">
        <f t="shared" si="609"/>
        <v>0.95588010163235348</v>
      </c>
      <c r="F5240" s="3">
        <v>434414.71</v>
      </c>
      <c r="G5240" s="4">
        <v>0.10547037550388499</v>
      </c>
      <c r="H5240" s="3">
        <v>236983.47</v>
      </c>
      <c r="I5240" s="3">
        <v>1198463.67</v>
      </c>
      <c r="J5240" s="3">
        <v>530588889.26999998</v>
      </c>
      <c r="K5240" s="3">
        <v>434414.71</v>
      </c>
      <c r="L5240" s="3">
        <v>0</v>
      </c>
      <c r="M5240" s="9">
        <f t="shared" si="611"/>
        <v>0</v>
      </c>
      <c r="N5240" s="3">
        <v>9010453.8100000005</v>
      </c>
      <c r="O5240" s="3">
        <v>23736881.890000001</v>
      </c>
      <c r="P5240" s="3">
        <v>21622244.649999999</v>
      </c>
      <c r="Q5240" s="3">
        <v>3564413.68</v>
      </c>
      <c r="R5240" s="3">
        <v>3589179.47</v>
      </c>
      <c r="S5240" s="3"/>
      <c r="T5240" s="3">
        <v>-15158003.84</v>
      </c>
      <c r="U5240" s="3">
        <v>-24712378.98</v>
      </c>
      <c r="V5240" s="9">
        <f t="shared" si="612"/>
        <v>0.17942123059855788</v>
      </c>
      <c r="W5240" s="3">
        <v>-7061234.6600000001</v>
      </c>
      <c r="X5240" s="11">
        <f t="shared" si="613"/>
        <v>-0.29747945381886043</v>
      </c>
      <c r="Y5240" s="11">
        <f t="shared" si="614"/>
        <v>-1.2686813821330729E-2</v>
      </c>
      <c r="Z5240" s="11">
        <f t="shared" si="615"/>
        <v>4.2647697709758181E-2</v>
      </c>
    </row>
    <row r="5241" spans="1:26" x14ac:dyDescent="0.3">
      <c r="A5241" s="8" t="s">
        <v>2818</v>
      </c>
      <c r="B5241" s="2" t="s">
        <v>2935</v>
      </c>
      <c r="C5241" s="3">
        <v>766322552.91999996</v>
      </c>
      <c r="D5241" s="9">
        <f t="shared" si="610"/>
        <v>20.457113726435388</v>
      </c>
      <c r="E5241" s="9">
        <f t="shared" si="609"/>
        <v>0.95501172433378845</v>
      </c>
      <c r="F5241" s="3">
        <v>479570.4</v>
      </c>
      <c r="G5241" s="4">
        <v>0.246955194561575</v>
      </c>
      <c r="H5241" s="3">
        <v>152158.54999999999</v>
      </c>
      <c r="I5241" s="3">
        <v>56498599.68</v>
      </c>
      <c r="J5241" s="3">
        <v>675196264.42999995</v>
      </c>
      <c r="K5241" s="3">
        <v>479570.4</v>
      </c>
      <c r="L5241" s="3">
        <v>0</v>
      </c>
      <c r="M5241" s="9">
        <f t="shared" si="611"/>
        <v>0</v>
      </c>
      <c r="N5241" s="3">
        <v>0</v>
      </c>
      <c r="O5241" s="3">
        <v>52029563.289999999</v>
      </c>
      <c r="P5241" s="3">
        <v>46139224.310000002</v>
      </c>
      <c r="Q5241" s="3">
        <v>5740426.8200000003</v>
      </c>
      <c r="R5241" s="3">
        <v>16344670.470000001</v>
      </c>
      <c r="S5241" s="3"/>
      <c r="T5241" s="3">
        <v>-33104720.260000002</v>
      </c>
      <c r="U5241" s="3">
        <v>-47627185.899999999</v>
      </c>
      <c r="V5241" s="9">
        <f t="shared" si="612"/>
        <v>0.27356095428033433</v>
      </c>
      <c r="W5241" s="3">
        <v>-8881636.6700000092</v>
      </c>
      <c r="X5241" s="11">
        <f t="shared" si="613"/>
        <v>-0.17070365592914838</v>
      </c>
      <c r="Y5241" s="11">
        <f t="shared" si="614"/>
        <v>-1.1589945560335355E-2</v>
      </c>
      <c r="Z5241" s="11">
        <f t="shared" si="615"/>
        <v>6.7895122088924884E-2</v>
      </c>
    </row>
    <row r="5242" spans="1:26" x14ac:dyDescent="0.3">
      <c r="A5242" s="8" t="s">
        <v>2819</v>
      </c>
      <c r="B5242" s="2" t="s">
        <v>2935</v>
      </c>
      <c r="C5242" s="3">
        <v>877998295.38</v>
      </c>
      <c r="D5242" s="9">
        <f t="shared" si="610"/>
        <v>20.593155210116869</v>
      </c>
      <c r="E5242" s="9">
        <f t="shared" si="609"/>
        <v>0.96003197247118555</v>
      </c>
      <c r="F5242" s="3">
        <v>472572.76</v>
      </c>
      <c r="G5242" s="4">
        <v>0.143710427677955</v>
      </c>
      <c r="H5242" s="3">
        <v>1025075.78</v>
      </c>
      <c r="I5242" s="3">
        <v>97593521.730000004</v>
      </c>
      <c r="J5242" s="3">
        <v>744287837.83000004</v>
      </c>
      <c r="K5242" s="3">
        <v>472572.76</v>
      </c>
      <c r="L5242" s="3">
        <v>0</v>
      </c>
      <c r="M5242" s="9">
        <f t="shared" si="611"/>
        <v>0</v>
      </c>
      <c r="N5242" s="3">
        <v>0</v>
      </c>
      <c r="O5242" s="3">
        <v>43297908.920000002</v>
      </c>
      <c r="P5242" s="3">
        <v>22724461.82</v>
      </c>
      <c r="Q5242" s="3">
        <v>6091613.5199999996</v>
      </c>
      <c r="R5242" s="3">
        <v>8663550.4399999995</v>
      </c>
      <c r="S5242" s="3"/>
      <c r="T5242" s="3">
        <v>-21170231.449999999</v>
      </c>
      <c r="U5242" s="3">
        <v>-28627612.57</v>
      </c>
      <c r="V5242" s="9">
        <f t="shared" si="612"/>
        <v>0.29630126063437556</v>
      </c>
      <c r="W5242" s="3">
        <v>-8476928.3399999999</v>
      </c>
      <c r="X5242" s="11">
        <f t="shared" si="613"/>
        <v>-0.19578147193349493</v>
      </c>
      <c r="Y5242" s="11">
        <f t="shared" si="614"/>
        <v>-9.6548346216676455E-3</v>
      </c>
      <c r="Z5242" s="11">
        <f t="shared" si="615"/>
        <v>4.9314342804345143E-2</v>
      </c>
    </row>
    <row r="5243" spans="1:26" x14ac:dyDescent="0.3">
      <c r="A5243" s="8" t="s">
        <v>2820</v>
      </c>
      <c r="B5243" s="2" t="s">
        <v>2935</v>
      </c>
      <c r="C5243" s="3">
        <v>957769395.24000001</v>
      </c>
      <c r="D5243" s="9">
        <f t="shared" si="610"/>
        <v>20.68011759217789</v>
      </c>
      <c r="E5243" s="9">
        <f t="shared" si="609"/>
        <v>0.95002410235920542</v>
      </c>
      <c r="F5243" s="3">
        <v>988295.14</v>
      </c>
      <c r="G5243" s="4">
        <v>7.7256043887833803E-2</v>
      </c>
      <c r="H5243" s="3">
        <v>1271330</v>
      </c>
      <c r="I5243" s="3">
        <v>98697938.739999995</v>
      </c>
      <c r="J5243" s="3">
        <v>809934741.24000001</v>
      </c>
      <c r="K5243" s="3">
        <v>988295.14</v>
      </c>
      <c r="L5243" s="3">
        <v>0</v>
      </c>
      <c r="M5243" s="9">
        <f t="shared" si="611"/>
        <v>0</v>
      </c>
      <c r="N5243" s="3">
        <v>0</v>
      </c>
      <c r="O5243" s="3">
        <v>55401874.969999999</v>
      </c>
      <c r="P5243" s="3">
        <v>46342325.960000001</v>
      </c>
      <c r="Q5243" s="3">
        <v>14900719.199999999</v>
      </c>
      <c r="R5243" s="3">
        <v>15831530.73</v>
      </c>
      <c r="S5243" s="3"/>
      <c r="T5243" s="3">
        <v>-43342919.950000003</v>
      </c>
      <c r="U5243" s="3">
        <v>-57271501.450000003</v>
      </c>
      <c r="V5243" s="9">
        <f t="shared" si="612"/>
        <v>0.3054457750924362</v>
      </c>
      <c r="W5243" s="3">
        <v>-16286599.26</v>
      </c>
      <c r="X5243" s="11">
        <f t="shared" si="613"/>
        <v>-0.29397198684736137</v>
      </c>
      <c r="Y5243" s="11">
        <f t="shared" si="614"/>
        <v>-1.7004718819522174E-2</v>
      </c>
      <c r="Z5243" s="11">
        <f t="shared" si="615"/>
        <v>5.7844691264244533E-2</v>
      </c>
    </row>
    <row r="5244" spans="1:26" x14ac:dyDescent="0.3">
      <c r="A5244" s="8" t="s">
        <v>2821</v>
      </c>
      <c r="B5244" s="2" t="s">
        <v>2935</v>
      </c>
      <c r="C5244" s="3">
        <v>950157981.39999998</v>
      </c>
      <c r="D5244" s="9">
        <f t="shared" si="610"/>
        <v>20.672138824943705</v>
      </c>
      <c r="E5244" s="9">
        <f t="shared" si="609"/>
        <v>0.95062396479491373</v>
      </c>
      <c r="F5244" s="3">
        <v>741872.7</v>
      </c>
      <c r="G5244" s="4">
        <v>-4.64882751771113E-2</v>
      </c>
      <c r="H5244" s="3">
        <v>742217.32</v>
      </c>
      <c r="I5244" s="3">
        <v>93577219.230000004</v>
      </c>
      <c r="J5244" s="3">
        <v>808923510.90999997</v>
      </c>
      <c r="K5244" s="3">
        <v>741872.7</v>
      </c>
      <c r="L5244" s="3">
        <v>0</v>
      </c>
      <c r="M5244" s="9">
        <f t="shared" si="611"/>
        <v>0</v>
      </c>
      <c r="N5244" s="3">
        <v>0</v>
      </c>
      <c r="O5244" s="3">
        <v>63381567.329999998</v>
      </c>
      <c r="P5244" s="3">
        <v>22568848.579999998</v>
      </c>
      <c r="Q5244" s="3">
        <v>9267446.7599999998</v>
      </c>
      <c r="R5244" s="3">
        <v>9404521.7899999991</v>
      </c>
      <c r="S5244" s="3"/>
      <c r="T5244" s="3">
        <v>-21361076.530000001</v>
      </c>
      <c r="U5244" s="3">
        <v>-31809257.02</v>
      </c>
      <c r="V5244" s="9">
        <f t="shared" si="612"/>
        <v>0.3511726803903038</v>
      </c>
      <c r="W5244" s="3">
        <v>-8337837.7599999998</v>
      </c>
      <c r="X5244" s="11">
        <f t="shared" si="613"/>
        <v>-0.13154988289558286</v>
      </c>
      <c r="Y5244" s="11">
        <f t="shared" si="614"/>
        <v>-8.775212041806672E-3</v>
      </c>
      <c r="Z5244" s="11">
        <f t="shared" si="615"/>
        <v>6.6706346282132067E-2</v>
      </c>
    </row>
    <row r="5245" spans="1:26" x14ac:dyDescent="0.3">
      <c r="A5245" s="8" t="s">
        <v>2822</v>
      </c>
      <c r="B5245" s="2" t="s">
        <v>2935</v>
      </c>
      <c r="C5245" s="3">
        <v>1219026294.9300001</v>
      </c>
      <c r="D5245" s="9">
        <f t="shared" si="610"/>
        <v>20.921318258115274</v>
      </c>
      <c r="E5245" s="9">
        <f t="shared" si="609"/>
        <v>0.95060800100833132</v>
      </c>
      <c r="F5245" s="3">
        <v>757908.77</v>
      </c>
      <c r="G5245" s="4">
        <v>-9.2860794119875203E-2</v>
      </c>
      <c r="H5245" s="3">
        <v>360459.7</v>
      </c>
      <c r="I5245" s="3">
        <v>343586554.01999998</v>
      </c>
      <c r="J5245" s="3">
        <v>814869135.67999995</v>
      </c>
      <c r="K5245" s="3">
        <v>757908.77</v>
      </c>
      <c r="L5245" s="3">
        <v>0</v>
      </c>
      <c r="M5245" s="9">
        <f t="shared" si="611"/>
        <v>0</v>
      </c>
      <c r="N5245" s="3">
        <v>0</v>
      </c>
      <c r="O5245" s="3">
        <v>55936503.409999996</v>
      </c>
      <c r="P5245" s="3">
        <v>43800814.109999999</v>
      </c>
      <c r="Q5245" s="3">
        <v>17561547.140000001</v>
      </c>
      <c r="R5245" s="3">
        <v>18368016.870000001</v>
      </c>
      <c r="S5245" s="3"/>
      <c r="T5245" s="3">
        <v>-44124805.170000002</v>
      </c>
      <c r="U5245" s="3">
        <v>-62684750.390000001</v>
      </c>
      <c r="V5245" s="9">
        <f t="shared" si="612"/>
        <v>0.33638904142632314</v>
      </c>
      <c r="W5245" s="3">
        <v>-16666152.390000001</v>
      </c>
      <c r="X5245" s="11">
        <f t="shared" si="613"/>
        <v>-0.29794769737109678</v>
      </c>
      <c r="Y5245" s="11">
        <f t="shared" si="614"/>
        <v>-1.3671692283682049E-2</v>
      </c>
      <c r="Z5245" s="11">
        <f t="shared" si="615"/>
        <v>4.588621561539985E-2</v>
      </c>
    </row>
    <row r="5246" spans="1:26" x14ac:dyDescent="0.3">
      <c r="A5246" s="8" t="s">
        <v>2823</v>
      </c>
      <c r="B5246" s="2" t="s">
        <v>2935</v>
      </c>
      <c r="C5246" s="3">
        <v>1202450408.04</v>
      </c>
      <c r="D5246" s="9">
        <f t="shared" si="610"/>
        <v>20.907627318378591</v>
      </c>
      <c r="E5246" s="9">
        <f t="shared" si="609"/>
        <v>0.94428940556542973</v>
      </c>
      <c r="F5246" s="3">
        <v>718825.12</v>
      </c>
      <c r="G5246" s="4">
        <v>3.9797307177394603E-2</v>
      </c>
      <c r="H5246" s="3">
        <v>556150.43999999994</v>
      </c>
      <c r="I5246" s="3">
        <v>317084545.56</v>
      </c>
      <c r="J5246" s="3">
        <v>817820485.02999997</v>
      </c>
      <c r="K5246" s="3">
        <v>718825.12</v>
      </c>
      <c r="L5246" s="3">
        <v>0</v>
      </c>
      <c r="M5246" s="9">
        <f t="shared" si="611"/>
        <v>0</v>
      </c>
      <c r="N5246" s="3">
        <v>1037940064.47</v>
      </c>
      <c r="O5246" s="3">
        <v>46440666.829999998</v>
      </c>
      <c r="P5246" s="3">
        <v>23735919.75</v>
      </c>
      <c r="Q5246" s="3">
        <v>9276544.0099999998</v>
      </c>
      <c r="R5246" s="3">
        <v>10460797.710000001</v>
      </c>
      <c r="S5246" s="3"/>
      <c r="T5246" s="3">
        <v>-23653941.809999999</v>
      </c>
      <c r="U5246" s="3">
        <v>-28756458.739999998</v>
      </c>
      <c r="V5246" s="9">
        <f t="shared" si="612"/>
        <v>0.37659207929865746</v>
      </c>
      <c r="W5246" s="3">
        <v>-8581279.7200000007</v>
      </c>
      <c r="X5246" s="11">
        <f t="shared" si="613"/>
        <v>-0.18477942514073933</v>
      </c>
      <c r="Y5246" s="11">
        <f t="shared" si="614"/>
        <v>-7.1364936654539695E-3</v>
      </c>
      <c r="Z5246" s="11">
        <f t="shared" si="615"/>
        <v>3.8621689942039697E-2</v>
      </c>
    </row>
    <row r="5247" spans="1:26" x14ac:dyDescent="0.3">
      <c r="A5247" s="8" t="s">
        <v>2824</v>
      </c>
      <c r="B5247" s="2" t="s">
        <v>2935</v>
      </c>
      <c r="C5247" s="3">
        <v>1290368245.8299999</v>
      </c>
      <c r="D5247" s="9">
        <f t="shared" si="610"/>
        <v>20.978193476467222</v>
      </c>
      <c r="E5247" s="9">
        <f t="shared" si="609"/>
        <v>0.93044814621715066</v>
      </c>
      <c r="F5247" s="3">
        <v>291725.59000000003</v>
      </c>
      <c r="G5247" s="4">
        <v>-9.9018658641155097E-2</v>
      </c>
      <c r="H5247" s="3">
        <v>859737.69</v>
      </c>
      <c r="I5247" s="3">
        <v>217697433.36000001</v>
      </c>
      <c r="J5247" s="3">
        <v>982063571.22000003</v>
      </c>
      <c r="K5247" s="3">
        <v>291725.59000000003</v>
      </c>
      <c r="L5247" s="3">
        <v>0</v>
      </c>
      <c r="M5247" s="9">
        <f t="shared" si="611"/>
        <v>0</v>
      </c>
      <c r="N5247" s="3">
        <v>1061002538.63</v>
      </c>
      <c r="O5247" s="3">
        <v>78735314.329999998</v>
      </c>
      <c r="P5247" s="3">
        <v>42723766.890000001</v>
      </c>
      <c r="Q5247" s="3">
        <v>25317849.440000001</v>
      </c>
      <c r="R5247" s="3">
        <v>22853224.079999998</v>
      </c>
      <c r="S5247" s="3"/>
      <c r="T5247" s="3">
        <v>-54483064.780000001</v>
      </c>
      <c r="U5247" s="3">
        <v>-80849931.719999999</v>
      </c>
      <c r="V5247" s="9">
        <f t="shared" si="612"/>
        <v>0.35594477892167264</v>
      </c>
      <c r="W5247" s="3">
        <v>-33718263.829999998</v>
      </c>
      <c r="X5247" s="11">
        <f t="shared" si="613"/>
        <v>-0.42824829134075804</v>
      </c>
      <c r="Y5247" s="11">
        <f t="shared" si="614"/>
        <v>-2.6130729688184084E-2</v>
      </c>
      <c r="Z5247" s="11">
        <f t="shared" si="615"/>
        <v>6.1017709157400492E-2</v>
      </c>
    </row>
    <row r="5248" spans="1:26" x14ac:dyDescent="0.3">
      <c r="A5248" s="8" t="s">
        <v>2817</v>
      </c>
      <c r="B5248" s="2" t="s">
        <v>2936</v>
      </c>
      <c r="C5248" s="3">
        <v>74105196.730000004</v>
      </c>
      <c r="D5248" s="9">
        <f t="shared" si="610"/>
        <v>18.120996219116272</v>
      </c>
      <c r="E5248" s="9">
        <f t="shared" si="609"/>
        <v>0.75357838645872788</v>
      </c>
      <c r="F5248" s="3">
        <v>0</v>
      </c>
      <c r="G5248" s="4"/>
      <c r="H5248" s="3">
        <v>102267.35</v>
      </c>
      <c r="I5248" s="3">
        <v>0</v>
      </c>
      <c r="J5248" s="3">
        <v>55741807.229999997</v>
      </c>
      <c r="K5248" s="3">
        <v>0</v>
      </c>
      <c r="L5248" s="3">
        <v>0</v>
      </c>
      <c r="M5248" s="9" t="str">
        <f t="shared" si="611"/>
        <v/>
      </c>
      <c r="N5248" s="3">
        <v>52171078.240000002</v>
      </c>
      <c r="O5248" s="3">
        <v>12862776.279999999</v>
      </c>
      <c r="P5248" s="3">
        <v>0</v>
      </c>
      <c r="Q5248" s="3">
        <v>0</v>
      </c>
      <c r="R5248" s="3">
        <v>19160447.510000002</v>
      </c>
      <c r="S5248" s="3"/>
      <c r="T5248" s="3">
        <v>-3307464.04</v>
      </c>
      <c r="U5248" s="3">
        <v>-13743602.17</v>
      </c>
      <c r="V5248" s="9">
        <f t="shared" si="612"/>
        <v>1.1237096422018997</v>
      </c>
      <c r="W5248" s="3">
        <v>909322.80000000296</v>
      </c>
      <c r="X5248" s="11">
        <f t="shared" si="613"/>
        <v>7.0694131671549448E-2</v>
      </c>
      <c r="Y5248" s="11">
        <f t="shared" si="614"/>
        <v>1.2270702192628845E-2</v>
      </c>
      <c r="Z5248" s="11">
        <f t="shared" si="615"/>
        <v>0.17357455141594358</v>
      </c>
    </row>
    <row r="5249" spans="1:26" x14ac:dyDescent="0.3">
      <c r="A5249" s="8" t="s">
        <v>2818</v>
      </c>
      <c r="B5249" s="2" t="s">
        <v>2936</v>
      </c>
      <c r="C5249" s="3">
        <v>88872057.859999999</v>
      </c>
      <c r="D5249" s="9">
        <f t="shared" si="610"/>
        <v>18.302708341292181</v>
      </c>
      <c r="E5249" s="9">
        <f t="shared" si="609"/>
        <v>0.75709389632895807</v>
      </c>
      <c r="F5249" s="3">
        <v>0</v>
      </c>
      <c r="G5249" s="4"/>
      <c r="H5249" s="3">
        <v>11571888.310000001</v>
      </c>
      <c r="I5249" s="3">
        <v>0</v>
      </c>
      <c r="J5249" s="3">
        <v>55712604.25</v>
      </c>
      <c r="K5249" s="3">
        <v>0</v>
      </c>
      <c r="L5249" s="3">
        <v>0</v>
      </c>
      <c r="M5249" s="9" t="str">
        <f t="shared" si="611"/>
        <v/>
      </c>
      <c r="N5249" s="3">
        <v>61082876.979999997</v>
      </c>
      <c r="O5249" s="3">
        <v>13783193.130000001</v>
      </c>
      <c r="P5249" s="3">
        <v>0</v>
      </c>
      <c r="Q5249" s="3">
        <v>0</v>
      </c>
      <c r="R5249" s="3">
        <v>39959590.780000001</v>
      </c>
      <c r="S5249" s="3"/>
      <c r="T5249" s="3">
        <v>-6565199.7599999998</v>
      </c>
      <c r="U5249" s="3">
        <v>-28826591.309999999</v>
      </c>
      <c r="V5249" s="9">
        <f t="shared" si="612"/>
        <v>1.1290638188094391</v>
      </c>
      <c r="W5249" s="3">
        <v>1593869.03</v>
      </c>
      <c r="X5249" s="11">
        <f t="shared" si="613"/>
        <v>0.11563859077987104</v>
      </c>
      <c r="Y5249" s="11">
        <f t="shared" si="614"/>
        <v>1.7934422453802286E-2</v>
      </c>
      <c r="Z5249" s="11">
        <f t="shared" si="615"/>
        <v>0.15509028891524759</v>
      </c>
    </row>
    <row r="5250" spans="1:26" x14ac:dyDescent="0.3">
      <c r="A5250" s="8" t="s">
        <v>2819</v>
      </c>
      <c r="B5250" s="2" t="s">
        <v>2936</v>
      </c>
      <c r="C5250" s="3">
        <v>83924828.400000006</v>
      </c>
      <c r="D5250" s="9">
        <f t="shared" si="610"/>
        <v>18.245432056145528</v>
      </c>
      <c r="E5250" s="9">
        <f t="shared" si="609"/>
        <v>0.60054436786909171</v>
      </c>
      <c r="F5250" s="3">
        <v>0</v>
      </c>
      <c r="G5250" s="4"/>
      <c r="H5250" s="3">
        <v>215857.42</v>
      </c>
      <c r="I5250" s="3">
        <v>0</v>
      </c>
      <c r="J5250" s="3">
        <v>50184725.600000001</v>
      </c>
      <c r="K5250" s="3">
        <v>0</v>
      </c>
      <c r="L5250" s="3">
        <v>0</v>
      </c>
      <c r="M5250" s="9" t="str">
        <f t="shared" si="611"/>
        <v/>
      </c>
      <c r="N5250" s="3">
        <v>63011512.240000002</v>
      </c>
      <c r="O5250" s="3">
        <v>14207803.98</v>
      </c>
      <c r="P5250" s="3">
        <v>475435.4</v>
      </c>
      <c r="Q5250" s="3">
        <v>180691.67</v>
      </c>
      <c r="R5250" s="3">
        <v>19669262.440000001</v>
      </c>
      <c r="S5250" s="3"/>
      <c r="T5250" s="3">
        <v>-4251369.8899999997</v>
      </c>
      <c r="U5250" s="3">
        <v>-14780613.73</v>
      </c>
      <c r="V5250" s="9">
        <f t="shared" si="612"/>
        <v>1.0429787302433586</v>
      </c>
      <c r="W5250" s="3">
        <v>596038.56999999797</v>
      </c>
      <c r="X5250" s="11">
        <f t="shared" si="613"/>
        <v>4.1951491647761172E-2</v>
      </c>
      <c r="Y5250" s="11">
        <f t="shared" si="614"/>
        <v>7.1020528890351348E-3</v>
      </c>
      <c r="Z5250" s="11">
        <f t="shared" si="615"/>
        <v>0.16929202300281379</v>
      </c>
    </row>
    <row r="5251" spans="1:26" x14ac:dyDescent="0.3">
      <c r="A5251" s="8" t="s">
        <v>2820</v>
      </c>
      <c r="B5251" s="2" t="s">
        <v>2936</v>
      </c>
      <c r="C5251" s="3">
        <v>115994149.19</v>
      </c>
      <c r="D5251" s="9">
        <f t="shared" si="610"/>
        <v>18.569050309781357</v>
      </c>
      <c r="E5251" s="9">
        <f t="shared" si="609"/>
        <v>0.42188978687055101</v>
      </c>
      <c r="F5251" s="3">
        <v>0</v>
      </c>
      <c r="G5251" s="4"/>
      <c r="H5251" s="3">
        <v>520166.94</v>
      </c>
      <c r="I5251" s="3">
        <v>0</v>
      </c>
      <c r="J5251" s="3">
        <v>48416579.939999998</v>
      </c>
      <c r="K5251" s="3">
        <v>0</v>
      </c>
      <c r="L5251" s="3">
        <v>0</v>
      </c>
      <c r="M5251" s="9" t="str">
        <f t="shared" si="611"/>
        <v/>
      </c>
      <c r="N5251" s="3">
        <v>93597358.340000004</v>
      </c>
      <c r="O5251" s="3">
        <v>14351957.210000001</v>
      </c>
      <c r="P5251" s="3">
        <v>858941.09</v>
      </c>
      <c r="Q5251" s="3">
        <v>412945.38</v>
      </c>
      <c r="R5251" s="3">
        <v>40255186.829999998</v>
      </c>
      <c r="S5251" s="3"/>
      <c r="T5251" s="3">
        <v>-8225658.8200000003</v>
      </c>
      <c r="U5251" s="3">
        <v>-30080317.050000001</v>
      </c>
      <c r="V5251" s="9">
        <f t="shared" si="612"/>
        <v>1.0616654787236464</v>
      </c>
      <c r="W5251" s="3">
        <v>904004.69000000402</v>
      </c>
      <c r="X5251" s="11">
        <f t="shared" si="613"/>
        <v>6.2988251481834234E-2</v>
      </c>
      <c r="Y5251" s="11">
        <f t="shared" si="614"/>
        <v>7.7935369698624371E-3</v>
      </c>
      <c r="Z5251" s="11">
        <f t="shared" si="615"/>
        <v>0.12373000974808909</v>
      </c>
    </row>
    <row r="5252" spans="1:26" x14ac:dyDescent="0.3">
      <c r="A5252" s="8" t="s">
        <v>2821</v>
      </c>
      <c r="B5252" s="2" t="s">
        <v>2936</v>
      </c>
      <c r="C5252" s="3">
        <v>135007792.74000001</v>
      </c>
      <c r="D5252" s="9">
        <f t="shared" si="610"/>
        <v>18.720843058736737</v>
      </c>
      <c r="E5252" s="9">
        <f t="shared" si="609"/>
        <v>0.61441596730455506</v>
      </c>
      <c r="F5252" s="3">
        <v>0</v>
      </c>
      <c r="G5252" s="4"/>
      <c r="H5252" s="3">
        <v>458923.25</v>
      </c>
      <c r="I5252" s="3">
        <v>0</v>
      </c>
      <c r="J5252" s="3">
        <v>82492020.319999993</v>
      </c>
      <c r="K5252" s="3">
        <v>0</v>
      </c>
      <c r="L5252" s="3">
        <v>0</v>
      </c>
      <c r="M5252" s="9" t="str">
        <f t="shared" si="611"/>
        <v/>
      </c>
      <c r="N5252" s="3">
        <v>112941028.94</v>
      </c>
      <c r="O5252" s="3">
        <v>14110095.779999999</v>
      </c>
      <c r="P5252" s="3">
        <v>320075.8</v>
      </c>
      <c r="Q5252" s="3">
        <v>311736.21999999997</v>
      </c>
      <c r="R5252" s="3">
        <v>23991190.27</v>
      </c>
      <c r="S5252" s="3"/>
      <c r="T5252" s="3">
        <v>-4281091.84</v>
      </c>
      <c r="U5252" s="3">
        <v>-17190557.190000001</v>
      </c>
      <c r="V5252" s="9">
        <f t="shared" si="612"/>
        <v>1.1318612024648951</v>
      </c>
      <c r="W5252" s="3">
        <v>939513.67000000097</v>
      </c>
      <c r="X5252" s="11">
        <f t="shared" si="613"/>
        <v>6.6584499825415144E-2</v>
      </c>
      <c r="Y5252" s="11">
        <f t="shared" si="614"/>
        <v>6.9589588195796241E-3</v>
      </c>
      <c r="Z5252" s="11">
        <f t="shared" si="615"/>
        <v>0.10451319508032716</v>
      </c>
    </row>
    <row r="5253" spans="1:26" x14ac:dyDescent="0.3">
      <c r="A5253" s="8" t="s">
        <v>2822</v>
      </c>
      <c r="B5253" s="2" t="s">
        <v>2936</v>
      </c>
      <c r="C5253" s="3">
        <v>165215344.18000001</v>
      </c>
      <c r="D5253" s="9">
        <f t="shared" si="610"/>
        <v>18.922760297183366</v>
      </c>
      <c r="E5253" s="9">
        <f t="shared" si="609"/>
        <v>0.56843182566434181</v>
      </c>
      <c r="F5253" s="3">
        <v>0</v>
      </c>
      <c r="G5253" s="4"/>
      <c r="H5253" s="3">
        <v>538622.06999999995</v>
      </c>
      <c r="I5253" s="3">
        <v>0</v>
      </c>
      <c r="J5253" s="3">
        <v>93375037.650000006</v>
      </c>
      <c r="K5253" s="3">
        <v>0</v>
      </c>
      <c r="L5253" s="3">
        <v>0</v>
      </c>
      <c r="M5253" s="9" t="str">
        <f t="shared" si="611"/>
        <v/>
      </c>
      <c r="N5253" s="3">
        <v>143181980.37</v>
      </c>
      <c r="O5253" s="3">
        <v>13752791.66</v>
      </c>
      <c r="P5253" s="3">
        <v>718860.89</v>
      </c>
      <c r="Q5253" s="3">
        <v>706021.36</v>
      </c>
      <c r="R5253" s="3">
        <v>49984034.780000001</v>
      </c>
      <c r="S5253" s="3"/>
      <c r="T5253" s="3">
        <v>-10067136.25</v>
      </c>
      <c r="U5253" s="3">
        <v>-37815771.159999996</v>
      </c>
      <c r="V5253" s="9">
        <f t="shared" si="612"/>
        <v>1.0586252774077323</v>
      </c>
      <c r="W5253" s="3">
        <v>731412.17999999598</v>
      </c>
      <c r="X5253" s="11">
        <f t="shared" si="613"/>
        <v>5.3182815393569047E-2</v>
      </c>
      <c r="Y5253" s="11">
        <f t="shared" si="614"/>
        <v>4.4270233108804459E-3</v>
      </c>
      <c r="Z5253" s="11">
        <f t="shared" si="615"/>
        <v>8.3241612504323506E-2</v>
      </c>
    </row>
    <row r="5254" spans="1:26" x14ac:dyDescent="0.3">
      <c r="A5254" s="8" t="s">
        <v>2823</v>
      </c>
      <c r="B5254" s="2" t="s">
        <v>2936</v>
      </c>
      <c r="C5254" s="3">
        <v>176052509.28</v>
      </c>
      <c r="D5254" s="9">
        <f t="shared" si="610"/>
        <v>18.986292856687275</v>
      </c>
      <c r="E5254" s="9">
        <f t="shared" si="609"/>
        <v>0.5876122109425238</v>
      </c>
      <c r="F5254" s="3">
        <v>0</v>
      </c>
      <c r="G5254" s="4"/>
      <c r="H5254" s="3">
        <v>567407.84</v>
      </c>
      <c r="I5254" s="3">
        <v>0</v>
      </c>
      <c r="J5254" s="3">
        <v>102883196.38</v>
      </c>
      <c r="K5254" s="3">
        <v>0</v>
      </c>
      <c r="L5254" s="3">
        <v>0</v>
      </c>
      <c r="M5254" s="9" t="str">
        <f t="shared" si="611"/>
        <v/>
      </c>
      <c r="N5254" s="3">
        <v>155879412.05000001</v>
      </c>
      <c r="O5254" s="3">
        <v>12636221.119999999</v>
      </c>
      <c r="P5254" s="3">
        <v>382818.92</v>
      </c>
      <c r="Q5254" s="3">
        <v>417025.63</v>
      </c>
      <c r="R5254" s="3">
        <v>25865874.030000001</v>
      </c>
      <c r="S5254" s="3"/>
      <c r="T5254" s="3">
        <v>-6151557.1799999997</v>
      </c>
      <c r="U5254" s="3">
        <v>-19665723.489999998</v>
      </c>
      <c r="V5254" s="9">
        <f t="shared" si="612"/>
        <v>1.0180351678378372</v>
      </c>
      <c r="W5254" s="3">
        <v>-976811.76000000199</v>
      </c>
      <c r="X5254" s="11">
        <f t="shared" si="613"/>
        <v>-7.7302521910917785E-2</v>
      </c>
      <c r="Y5254" s="11">
        <f t="shared" si="614"/>
        <v>-5.5484114597108454E-3</v>
      </c>
      <c r="Z5254" s="11">
        <f t="shared" si="615"/>
        <v>7.1775296879767359E-2</v>
      </c>
    </row>
    <row r="5255" spans="1:26" x14ac:dyDescent="0.3">
      <c r="A5255" s="8" t="s">
        <v>2824</v>
      </c>
      <c r="B5255" s="2" t="s">
        <v>2936</v>
      </c>
      <c r="C5255" s="3">
        <v>208520812.97999999</v>
      </c>
      <c r="D5255" s="9">
        <f t="shared" si="610"/>
        <v>19.155549416667245</v>
      </c>
      <c r="E5255" s="9">
        <f t="shared" si="609"/>
        <v>0.62250381405548261</v>
      </c>
      <c r="F5255" s="3">
        <v>22986.55</v>
      </c>
      <c r="G5255" s="4"/>
      <c r="H5255" s="3">
        <v>602156.81999999995</v>
      </c>
      <c r="I5255" s="3">
        <v>0</v>
      </c>
      <c r="J5255" s="3">
        <v>129202844.56999999</v>
      </c>
      <c r="K5255" s="3">
        <v>0</v>
      </c>
      <c r="L5255" s="3">
        <v>0</v>
      </c>
      <c r="M5255" s="9" t="str">
        <f t="shared" si="611"/>
        <v/>
      </c>
      <c r="N5255" s="3">
        <v>179955430.97999999</v>
      </c>
      <c r="O5255" s="3">
        <v>19913104.260000002</v>
      </c>
      <c r="P5255" s="3">
        <v>1324130.79</v>
      </c>
      <c r="Q5255" s="3">
        <v>811543.9</v>
      </c>
      <c r="R5255" s="3">
        <v>54351426.43</v>
      </c>
      <c r="S5255" s="3"/>
      <c r="T5255" s="3">
        <v>-13055845.83</v>
      </c>
      <c r="U5255" s="3">
        <v>-39621739.490000002</v>
      </c>
      <c r="V5255" s="9">
        <f t="shared" si="612"/>
        <v>1.0471810732193219</v>
      </c>
      <c r="W5255" s="3">
        <v>-487150.489999994</v>
      </c>
      <c r="X5255" s="11">
        <f t="shared" si="613"/>
        <v>-2.446381456348554E-2</v>
      </c>
      <c r="Y5255" s="11">
        <f t="shared" si="614"/>
        <v>-2.3362199822552889E-3</v>
      </c>
      <c r="Z5255" s="11">
        <f t="shared" si="615"/>
        <v>9.5496962511410988E-2</v>
      </c>
    </row>
    <row r="5256" spans="1:26" x14ac:dyDescent="0.3">
      <c r="A5256" s="8" t="s">
        <v>2825</v>
      </c>
      <c r="B5256" s="2" t="s">
        <v>2936</v>
      </c>
      <c r="C5256" s="3">
        <v>231751292.58000001</v>
      </c>
      <c r="D5256" s="9">
        <f t="shared" si="610"/>
        <v>19.261175339870412</v>
      </c>
      <c r="E5256" s="9">
        <f t="shared" si="609"/>
        <v>0.71248567298929366</v>
      </c>
      <c r="F5256" s="3">
        <v>96972.29</v>
      </c>
      <c r="G5256" s="4"/>
      <c r="H5256" s="3">
        <v>209487.63</v>
      </c>
      <c r="I5256" s="3">
        <v>0</v>
      </c>
      <c r="J5256" s="3">
        <v>164909988.03</v>
      </c>
      <c r="K5256" s="3">
        <v>2175.36</v>
      </c>
      <c r="L5256" s="3">
        <v>10.88</v>
      </c>
      <c r="M5256" s="9">
        <f t="shared" si="611"/>
        <v>5.0014710208884971E-3</v>
      </c>
      <c r="N5256" s="3">
        <v>200022699.11000001</v>
      </c>
      <c r="O5256" s="3">
        <v>21805339.600000001</v>
      </c>
      <c r="P5256" s="3">
        <v>1678118.25</v>
      </c>
      <c r="Q5256" s="3">
        <v>482302.33</v>
      </c>
      <c r="R5256" s="3">
        <v>30598702.82</v>
      </c>
      <c r="S5256" s="3"/>
      <c r="T5256" s="3">
        <v>-7777697</v>
      </c>
      <c r="U5256" s="3">
        <v>-21485799.219999999</v>
      </c>
      <c r="V5256" s="9">
        <f t="shared" si="612"/>
        <v>1.0621084000468075</v>
      </c>
      <c r="W5256" s="3">
        <v>880322.00999999605</v>
      </c>
      <c r="X5256" s="11">
        <f t="shared" si="613"/>
        <v>4.0371855066178193E-2</v>
      </c>
      <c r="Y5256" s="11">
        <f t="shared" si="614"/>
        <v>3.7985635385231384E-3</v>
      </c>
      <c r="Z5256" s="11">
        <f t="shared" si="615"/>
        <v>9.4089397980263043E-2</v>
      </c>
    </row>
    <row r="5257" spans="1:26" x14ac:dyDescent="0.3">
      <c r="A5257" s="8" t="s">
        <v>2826</v>
      </c>
      <c r="B5257" s="2" t="s">
        <v>2936</v>
      </c>
      <c r="C5257" s="3">
        <v>249116228.78999999</v>
      </c>
      <c r="D5257" s="9">
        <f t="shared" si="610"/>
        <v>19.333430127809176</v>
      </c>
      <c r="E5257" s="9">
        <f t="shared" si="609"/>
        <v>0.68433829978901561</v>
      </c>
      <c r="F5257" s="3">
        <v>3475010.43</v>
      </c>
      <c r="G5257" s="4"/>
      <c r="H5257" s="3">
        <v>503537.8</v>
      </c>
      <c r="I5257" s="3">
        <v>0</v>
      </c>
      <c r="J5257" s="3">
        <v>169976238.66</v>
      </c>
      <c r="K5257" s="3">
        <v>77615.19</v>
      </c>
      <c r="L5257" s="3">
        <v>461.32</v>
      </c>
      <c r="M5257" s="9">
        <f t="shared" si="611"/>
        <v>5.9436819004115042E-3</v>
      </c>
      <c r="N5257" s="3">
        <v>208623751.40000001</v>
      </c>
      <c r="O5257" s="3">
        <v>21965266.93</v>
      </c>
      <c r="P5257" s="3">
        <v>4828679.38</v>
      </c>
      <c r="Q5257" s="3">
        <v>995543.62</v>
      </c>
      <c r="R5257" s="3">
        <v>63205519.939999998</v>
      </c>
      <c r="S5257" s="3"/>
      <c r="T5257" s="3">
        <v>-17175950.800000001</v>
      </c>
      <c r="U5257" s="3">
        <v>-43965553.299999997</v>
      </c>
      <c r="V5257" s="9">
        <f t="shared" si="612"/>
        <v>1.050040631237922</v>
      </c>
      <c r="W5257" s="3">
        <v>1653947.36</v>
      </c>
      <c r="X5257" s="11">
        <f t="shared" si="613"/>
        <v>7.5298304603849411E-2</v>
      </c>
      <c r="Y5257" s="11">
        <f t="shared" si="614"/>
        <v>6.6392597866205046E-3</v>
      </c>
      <c r="Z5257" s="11">
        <f t="shared" si="615"/>
        <v>8.8172765928133418E-2</v>
      </c>
    </row>
    <row r="5258" spans="1:26" x14ac:dyDescent="0.3">
      <c r="A5258" s="8" t="s">
        <v>2827</v>
      </c>
      <c r="B5258" s="2" t="s">
        <v>2936</v>
      </c>
      <c r="C5258" s="3">
        <v>275810175.74000001</v>
      </c>
      <c r="D5258" s="9">
        <f t="shared" si="610"/>
        <v>19.435223418001815</v>
      </c>
      <c r="E5258" s="9">
        <f t="shared" si="609"/>
        <v>0.62738181078974864</v>
      </c>
      <c r="F5258" s="3">
        <v>12987694.300000001</v>
      </c>
      <c r="G5258" s="4"/>
      <c r="H5258" s="3">
        <v>182664.11</v>
      </c>
      <c r="I5258" s="3">
        <v>0</v>
      </c>
      <c r="J5258" s="3">
        <v>172855623.38</v>
      </c>
      <c r="K5258" s="3">
        <v>446233.24</v>
      </c>
      <c r="L5258" s="3">
        <v>17711.310000000001</v>
      </c>
      <c r="M5258" s="9">
        <f t="shared" si="611"/>
        <v>3.969070076447017E-2</v>
      </c>
      <c r="N5258" s="3">
        <v>217750790.88</v>
      </c>
      <c r="O5258" s="3">
        <v>29276637.780000001</v>
      </c>
      <c r="P5258" s="3">
        <v>3840073.41</v>
      </c>
      <c r="Q5258" s="3">
        <v>578245.86</v>
      </c>
      <c r="R5258" s="3">
        <v>34228148.920000002</v>
      </c>
      <c r="S5258" s="3"/>
      <c r="T5258" s="3">
        <v>-9921378.9000000004</v>
      </c>
      <c r="U5258" s="3">
        <v>-22361801.050000001</v>
      </c>
      <c r="V5258" s="9">
        <f t="shared" si="612"/>
        <v>1.0781588069672174</v>
      </c>
      <c r="W5258" s="3">
        <v>2023415.52</v>
      </c>
      <c r="X5258" s="11">
        <f t="shared" si="613"/>
        <v>6.9113657627115674E-2</v>
      </c>
      <c r="Y5258" s="11">
        <f t="shared" si="614"/>
        <v>7.3362613057011642E-3</v>
      </c>
      <c r="Z5258" s="11">
        <f t="shared" si="615"/>
        <v>0.10614777972368367</v>
      </c>
    </row>
    <row r="5259" spans="1:26" x14ac:dyDescent="0.3">
      <c r="A5259" s="8" t="s">
        <v>2828</v>
      </c>
      <c r="B5259" s="2" t="s">
        <v>2936</v>
      </c>
      <c r="C5259" s="3">
        <v>295185654.49000001</v>
      </c>
      <c r="D5259" s="9">
        <f t="shared" si="610"/>
        <v>19.503115053608688</v>
      </c>
      <c r="E5259" s="9">
        <f t="shared" si="609"/>
        <v>0.65230024346092663</v>
      </c>
      <c r="F5259" s="3">
        <v>23260628.010000002</v>
      </c>
      <c r="G5259" s="4"/>
      <c r="H5259" s="3">
        <v>453695.7</v>
      </c>
      <c r="I5259" s="3">
        <v>0</v>
      </c>
      <c r="J5259" s="3">
        <v>192095978.59</v>
      </c>
      <c r="K5259" s="3">
        <v>3315180.9</v>
      </c>
      <c r="L5259" s="3">
        <v>212848.41</v>
      </c>
      <c r="M5259" s="9">
        <f t="shared" si="611"/>
        <v>6.4204161528560927E-2</v>
      </c>
      <c r="N5259" s="3">
        <v>217210284.52000001</v>
      </c>
      <c r="O5259" s="3">
        <v>33392225.59</v>
      </c>
      <c r="P5259" s="3">
        <v>9156501.9299999997</v>
      </c>
      <c r="Q5259" s="3">
        <v>1325251.8899999999</v>
      </c>
      <c r="R5259" s="3">
        <v>74617139.349999994</v>
      </c>
      <c r="S5259" s="3"/>
      <c r="T5259" s="3">
        <v>-20678626.390000001</v>
      </c>
      <c r="U5259" s="3">
        <v>-45547885.490000002</v>
      </c>
      <c r="V5259" s="9">
        <f t="shared" si="612"/>
        <v>1.1467067958766242</v>
      </c>
      <c r="W5259" s="3">
        <v>7822060.9500000002</v>
      </c>
      <c r="X5259" s="11">
        <f t="shared" si="613"/>
        <v>0.23424796675854034</v>
      </c>
      <c r="Y5259" s="11">
        <f t="shared" si="614"/>
        <v>2.6498784175384066E-2</v>
      </c>
      <c r="Z5259" s="11">
        <f t="shared" si="615"/>
        <v>0.1131227926631212</v>
      </c>
    </row>
    <row r="5260" spans="1:26" x14ac:dyDescent="0.3">
      <c r="A5260" s="8" t="s">
        <v>2829</v>
      </c>
      <c r="B5260" s="2" t="s">
        <v>2936</v>
      </c>
      <c r="C5260" s="3">
        <v>330399773.61000001</v>
      </c>
      <c r="D5260" s="9">
        <f t="shared" si="610"/>
        <v>19.615813914411106</v>
      </c>
      <c r="E5260" s="9">
        <f t="shared" si="609"/>
        <v>0.58393178367529208</v>
      </c>
      <c r="F5260" s="3">
        <v>28035536.23</v>
      </c>
      <c r="G5260" s="4"/>
      <c r="H5260" s="3">
        <v>208313.24</v>
      </c>
      <c r="I5260" s="3">
        <v>0</v>
      </c>
      <c r="J5260" s="3">
        <v>192722615.88999999</v>
      </c>
      <c r="K5260" s="3">
        <v>7771836.5599999996</v>
      </c>
      <c r="L5260" s="3">
        <v>1482712.32</v>
      </c>
      <c r="M5260" s="9">
        <f t="shared" si="611"/>
        <v>0.19078017255679397</v>
      </c>
      <c r="N5260" s="3">
        <v>239690283.08000001</v>
      </c>
      <c r="O5260" s="3">
        <v>38515759.170000002</v>
      </c>
      <c r="P5260" s="3">
        <v>5798452.04</v>
      </c>
      <c r="Q5260" s="3">
        <v>895094.46</v>
      </c>
      <c r="R5260" s="3">
        <v>36480541.600000001</v>
      </c>
      <c r="S5260" s="3"/>
      <c r="T5260" s="3">
        <v>-12209996.310000001</v>
      </c>
      <c r="U5260" s="3">
        <v>-25032942.059999999</v>
      </c>
      <c r="V5260" s="9">
        <f t="shared" si="612"/>
        <v>1.0035630295515805</v>
      </c>
      <c r="W5260" s="3">
        <v>1347969.9200000099</v>
      </c>
      <c r="X5260" s="11">
        <f t="shared" si="613"/>
        <v>3.4997880063855687E-2</v>
      </c>
      <c r="Y5260" s="11">
        <f t="shared" si="614"/>
        <v>4.0798149020257433E-3</v>
      </c>
      <c r="Z5260" s="11">
        <f t="shared" si="615"/>
        <v>0.11657320085050527</v>
      </c>
    </row>
    <row r="5261" spans="1:26" x14ac:dyDescent="0.3">
      <c r="A5261" s="8" t="s">
        <v>2830</v>
      </c>
      <c r="B5261" s="2" t="s">
        <v>2936</v>
      </c>
      <c r="C5261" s="3">
        <v>358793648.13999999</v>
      </c>
      <c r="D5261" s="9">
        <f t="shared" si="610"/>
        <v>19.698257984926439</v>
      </c>
      <c r="E5261" s="9">
        <f t="shared" si="609"/>
        <v>0.63064729047742052</v>
      </c>
      <c r="F5261" s="3">
        <v>26740676.52</v>
      </c>
      <c r="G5261" s="4"/>
      <c r="H5261" s="3">
        <v>258235.81</v>
      </c>
      <c r="I5261" s="3">
        <v>0</v>
      </c>
      <c r="J5261" s="3">
        <v>226014006.22999999</v>
      </c>
      <c r="K5261" s="3">
        <v>10062941.15</v>
      </c>
      <c r="L5261" s="3">
        <v>4490397.78</v>
      </c>
      <c r="M5261" s="9">
        <f t="shared" si="611"/>
        <v>0.44623114783891987</v>
      </c>
      <c r="N5261" s="3">
        <v>277449742.22000003</v>
      </c>
      <c r="O5261" s="3">
        <v>36242453.219999999</v>
      </c>
      <c r="P5261" s="3">
        <v>12078345.220000001</v>
      </c>
      <c r="Q5261" s="3">
        <v>1742568.85</v>
      </c>
      <c r="R5261" s="3">
        <v>74621956.319999993</v>
      </c>
      <c r="S5261" s="3"/>
      <c r="T5261" s="3">
        <v>-26858243.73</v>
      </c>
      <c r="U5261" s="3">
        <v>-50475737.119999997</v>
      </c>
      <c r="V5261" s="9">
        <f t="shared" si="612"/>
        <v>0.98746404013676214</v>
      </c>
      <c r="W5261" s="3">
        <v>1181381.0799999901</v>
      </c>
      <c r="X5261" s="11">
        <f t="shared" si="613"/>
        <v>3.2596609087931661E-2</v>
      </c>
      <c r="Y5261" s="11">
        <f t="shared" si="614"/>
        <v>3.2926476991003459E-3</v>
      </c>
      <c r="Z5261" s="11">
        <f t="shared" si="615"/>
        <v>0.1010119699941241</v>
      </c>
    </row>
    <row r="5262" spans="1:26" x14ac:dyDescent="0.3">
      <c r="A5262" s="8" t="s">
        <v>2831</v>
      </c>
      <c r="B5262" s="2" t="s">
        <v>2936</v>
      </c>
      <c r="C5262" s="3">
        <v>366119812.49000001</v>
      </c>
      <c r="D5262" s="9">
        <f t="shared" si="610"/>
        <v>19.718471194326238</v>
      </c>
      <c r="E5262" s="9">
        <f t="shared" si="609"/>
        <v>0.69600595307023994</v>
      </c>
      <c r="F5262" s="3">
        <v>26845123.100000001</v>
      </c>
      <c r="G5262" s="4"/>
      <c r="H5262" s="3">
        <v>370322.1</v>
      </c>
      <c r="I5262" s="3">
        <v>0</v>
      </c>
      <c r="J5262" s="3">
        <v>254451246.93000001</v>
      </c>
      <c r="K5262" s="3">
        <v>11788486.27</v>
      </c>
      <c r="L5262" s="3">
        <v>6626889.4699999997</v>
      </c>
      <c r="M5262" s="9">
        <f t="shared" si="611"/>
        <v>0.56214931401875401</v>
      </c>
      <c r="N5262" s="3">
        <v>286651050.18000001</v>
      </c>
      <c r="O5262" s="3">
        <v>36787906.520000003</v>
      </c>
      <c r="P5262" s="3">
        <v>6053006.8700000001</v>
      </c>
      <c r="Q5262" s="3">
        <v>0</v>
      </c>
      <c r="R5262" s="3">
        <v>39446711.149999999</v>
      </c>
      <c r="S5262" s="3"/>
      <c r="T5262" s="3">
        <v>-14310312.300000001</v>
      </c>
      <c r="U5262" s="3">
        <v>-25763482.18</v>
      </c>
      <c r="V5262" s="9">
        <f t="shared" si="612"/>
        <v>0.9843517855462135</v>
      </c>
      <c r="W5262" s="3">
        <v>-140637.91000000201</v>
      </c>
      <c r="X5262" s="11">
        <f t="shared" si="613"/>
        <v>-3.8229386584839567E-3</v>
      </c>
      <c r="Y5262" s="11">
        <f t="shared" si="614"/>
        <v>-3.8413083696158429E-4</v>
      </c>
      <c r="Z5262" s="11">
        <f t="shared" si="615"/>
        <v>0.10048051284032822</v>
      </c>
    </row>
    <row r="5263" spans="1:26" x14ac:dyDescent="0.3">
      <c r="A5263" s="8" t="s">
        <v>2832</v>
      </c>
      <c r="B5263" s="2" t="s">
        <v>2936</v>
      </c>
      <c r="C5263" s="3">
        <v>372330084.98000002</v>
      </c>
      <c r="D5263" s="9">
        <f t="shared" si="610"/>
        <v>19.735291344012179</v>
      </c>
      <c r="E5263" s="9">
        <f t="shared" si="609"/>
        <v>0.6767876886003874</v>
      </c>
      <c r="F5263" s="3">
        <v>25205747.879999999</v>
      </c>
      <c r="G5263" s="4"/>
      <c r="H5263" s="3">
        <v>229597.78</v>
      </c>
      <c r="I5263" s="3">
        <v>0</v>
      </c>
      <c r="J5263" s="3">
        <v>251758819.83000001</v>
      </c>
      <c r="K5263" s="3">
        <v>10546765.35</v>
      </c>
      <c r="L5263" s="3">
        <v>6854432.3200000003</v>
      </c>
      <c r="M5263" s="9">
        <f t="shared" si="611"/>
        <v>0.64990848781896915</v>
      </c>
      <c r="N5263" s="3">
        <v>292243499.56</v>
      </c>
      <c r="O5263" s="3">
        <v>38585485.659999996</v>
      </c>
      <c r="P5263" s="3">
        <v>12751860.550000001</v>
      </c>
      <c r="Q5263" s="3">
        <v>0</v>
      </c>
      <c r="R5263" s="3">
        <v>80798913.510000005</v>
      </c>
      <c r="S5263" s="3"/>
      <c r="T5263" s="3">
        <v>-29295801.350000001</v>
      </c>
      <c r="U5263" s="3">
        <v>-51350745.609999999</v>
      </c>
      <c r="V5263" s="9">
        <f t="shared" si="612"/>
        <v>1.0018893127572539</v>
      </c>
      <c r="W5263" s="3">
        <v>883428.070000001</v>
      </c>
      <c r="X5263" s="11">
        <f t="shared" si="613"/>
        <v>2.2895346654035118E-2</v>
      </c>
      <c r="Y5263" s="11">
        <f t="shared" si="614"/>
        <v>2.3727012821095424E-3</v>
      </c>
      <c r="Z5263" s="11">
        <f t="shared" si="615"/>
        <v>0.10363246811514747</v>
      </c>
    </row>
    <row r="5264" spans="1:26" x14ac:dyDescent="0.3">
      <c r="A5264" s="8" t="s">
        <v>2833</v>
      </c>
      <c r="B5264" s="2" t="s">
        <v>2936</v>
      </c>
      <c r="C5264" s="3">
        <v>389418051.51999998</v>
      </c>
      <c r="D5264" s="9">
        <f t="shared" si="610"/>
        <v>19.7801640070955</v>
      </c>
      <c r="E5264" s="9">
        <f t="shared" si="609"/>
        <v>0.5091928795956604</v>
      </c>
      <c r="F5264" s="3">
        <v>21837408.420000002</v>
      </c>
      <c r="G5264" s="4">
        <v>0.16791831747097899</v>
      </c>
      <c r="H5264" s="3">
        <v>155377.34</v>
      </c>
      <c r="I5264" s="3">
        <v>0</v>
      </c>
      <c r="J5264" s="3">
        <v>198133521.68000001</v>
      </c>
      <c r="K5264" s="3">
        <v>7823519.9000000004</v>
      </c>
      <c r="L5264" s="3">
        <v>4956599.49</v>
      </c>
      <c r="M5264" s="9">
        <f t="shared" si="611"/>
        <v>0.63355108101661506</v>
      </c>
      <c r="N5264" s="3">
        <v>306051949.86000001</v>
      </c>
      <c r="O5264" s="3">
        <v>40793117.950000003</v>
      </c>
      <c r="P5264" s="3">
        <v>8611003.5399999991</v>
      </c>
      <c r="Q5264" s="3">
        <v>0</v>
      </c>
      <c r="R5264" s="3">
        <v>43236569.240000002</v>
      </c>
      <c r="S5264" s="3"/>
      <c r="T5264" s="3">
        <v>-14686726.310000001</v>
      </c>
      <c r="U5264" s="3">
        <v>-26555700.050000001</v>
      </c>
      <c r="V5264" s="9">
        <f t="shared" si="612"/>
        <v>1.0483517352396625</v>
      </c>
      <c r="W5264" s="3">
        <v>4089271.3800000101</v>
      </c>
      <c r="X5264" s="11">
        <f t="shared" si="613"/>
        <v>0.10024414865792355</v>
      </c>
      <c r="Y5264" s="11">
        <f t="shared" si="614"/>
        <v>1.0500980537595831E-2</v>
      </c>
      <c r="Z5264" s="11">
        <f t="shared" si="615"/>
        <v>0.10475404976932592</v>
      </c>
    </row>
    <row r="5265" spans="1:26" x14ac:dyDescent="0.3">
      <c r="A5265" s="8" t="s">
        <v>2834</v>
      </c>
      <c r="B5265" s="2" t="s">
        <v>2936</v>
      </c>
      <c r="C5265" s="3">
        <v>430789846.20999998</v>
      </c>
      <c r="D5265" s="9">
        <f t="shared" si="610"/>
        <v>19.881130933354068</v>
      </c>
      <c r="E5265" s="9">
        <f t="shared" si="609"/>
        <v>0.4752642139810197</v>
      </c>
      <c r="F5265" s="3">
        <v>20893710.129999999</v>
      </c>
      <c r="G5265" s="4">
        <v>0.174435174199949</v>
      </c>
      <c r="H5265" s="3">
        <v>379507.19</v>
      </c>
      <c r="I5265" s="3">
        <v>0</v>
      </c>
      <c r="J5265" s="3">
        <v>204359490.46000001</v>
      </c>
      <c r="K5265" s="3">
        <v>6885453.4800000004</v>
      </c>
      <c r="L5265" s="3">
        <v>3860987.96</v>
      </c>
      <c r="M5265" s="9">
        <f t="shared" si="611"/>
        <v>0.56074563152810664</v>
      </c>
      <c r="N5265" s="3">
        <v>346001384.00999999</v>
      </c>
      <c r="O5265" s="3">
        <v>42041230.030000001</v>
      </c>
      <c r="P5265" s="3">
        <v>17969613.07</v>
      </c>
      <c r="Q5265" s="3">
        <v>0</v>
      </c>
      <c r="R5265" s="3">
        <v>88720194.359999999</v>
      </c>
      <c r="S5265" s="3"/>
      <c r="T5265" s="3">
        <v>-31623788.989999998</v>
      </c>
      <c r="U5265" s="3">
        <v>-41652374.090000004</v>
      </c>
      <c r="V5265" s="9">
        <f t="shared" si="612"/>
        <v>1.2107647375468995</v>
      </c>
      <c r="W5265" s="3">
        <v>7263379.7999999896</v>
      </c>
      <c r="X5265" s="11">
        <f t="shared" si="613"/>
        <v>0.17276801356232796</v>
      </c>
      <c r="Y5265" s="11">
        <f t="shared" si="614"/>
        <v>1.686061049001434E-2</v>
      </c>
      <c r="Z5265" s="11">
        <f t="shared" si="615"/>
        <v>9.7591042128476455E-2</v>
      </c>
    </row>
    <row r="5266" spans="1:26" x14ac:dyDescent="0.3">
      <c r="A5266" s="8" t="s">
        <v>2835</v>
      </c>
      <c r="B5266" s="2" t="s">
        <v>2936</v>
      </c>
      <c r="C5266" s="3">
        <v>444966669.86000001</v>
      </c>
      <c r="D5266" s="9">
        <f t="shared" si="610"/>
        <v>19.913509938134418</v>
      </c>
      <c r="E5266" s="9">
        <f t="shared" si="609"/>
        <v>5.9537973862930707E-2</v>
      </c>
      <c r="F5266" s="3">
        <v>20774948.140000001</v>
      </c>
      <c r="G5266" s="4">
        <v>0.176431730713066</v>
      </c>
      <c r="H5266" s="3">
        <v>109973.56</v>
      </c>
      <c r="I5266" s="3">
        <v>0</v>
      </c>
      <c r="J5266" s="3">
        <v>26382440.399999999</v>
      </c>
      <c r="K5266" s="3">
        <v>6044819.5899999999</v>
      </c>
      <c r="L5266" s="3">
        <v>2985380.3</v>
      </c>
      <c r="M5266" s="9">
        <f t="shared" si="611"/>
        <v>0.4938741769793662</v>
      </c>
      <c r="N5266" s="3">
        <v>357903788.69</v>
      </c>
      <c r="O5266" s="3">
        <v>45186435.710000001</v>
      </c>
      <c r="P5266" s="3">
        <v>9434579.0500000007</v>
      </c>
      <c r="Q5266" s="3">
        <v>0</v>
      </c>
      <c r="R5266" s="3">
        <v>45002718.829999998</v>
      </c>
      <c r="S5266" s="3"/>
      <c r="T5266" s="3">
        <v>-16576322.67</v>
      </c>
      <c r="U5266" s="3">
        <v>-13160117.4</v>
      </c>
      <c r="V5266" s="9">
        <f t="shared" si="612"/>
        <v>1.5133862265981726</v>
      </c>
      <c r="W5266" s="3">
        <v>4821529.92</v>
      </c>
      <c r="X5266" s="11">
        <f t="shared" si="613"/>
        <v>0.10670303696763959</v>
      </c>
      <c r="Y5266" s="11">
        <f t="shared" si="614"/>
        <v>1.0835710282563409E-2</v>
      </c>
      <c r="Z5266" s="11">
        <f t="shared" si="615"/>
        <v>0.10155015818199827</v>
      </c>
    </row>
    <row r="5267" spans="1:26" x14ac:dyDescent="0.3">
      <c r="A5267" s="8" t="s">
        <v>2836</v>
      </c>
      <c r="B5267" s="2" t="s">
        <v>2936</v>
      </c>
      <c r="C5267" s="3">
        <v>510141676.5</v>
      </c>
      <c r="D5267" s="9">
        <f t="shared" si="610"/>
        <v>20.050199042163012</v>
      </c>
      <c r="E5267" s="9">
        <f t="shared" si="609"/>
        <v>5.965135424492219E-2</v>
      </c>
      <c r="F5267" s="3">
        <v>24145104.649999999</v>
      </c>
      <c r="G5267" s="4">
        <v>0.15879299074507899</v>
      </c>
      <c r="H5267" s="3">
        <v>128302.77</v>
      </c>
      <c r="I5267" s="3">
        <v>1355244.7</v>
      </c>
      <c r="J5267" s="3">
        <v>28947094.390000001</v>
      </c>
      <c r="K5267" s="3">
        <v>5632588.9699999997</v>
      </c>
      <c r="L5267" s="3">
        <v>2511620.29</v>
      </c>
      <c r="M5267" s="9">
        <f t="shared" si="611"/>
        <v>0.44590867598847711</v>
      </c>
      <c r="N5267" s="3">
        <v>417387911.14999998</v>
      </c>
      <c r="O5267" s="3">
        <v>43860017.170000002</v>
      </c>
      <c r="P5267" s="3">
        <v>19658207.059999999</v>
      </c>
      <c r="Q5267" s="3">
        <v>0</v>
      </c>
      <c r="R5267" s="3">
        <v>91235164.150000006</v>
      </c>
      <c r="S5267" s="3"/>
      <c r="T5267" s="3">
        <v>-35198347.799999997</v>
      </c>
      <c r="U5267" s="3">
        <v>-29385016.420000002</v>
      </c>
      <c r="V5267" s="9">
        <f t="shared" si="612"/>
        <v>1.4126728338154078</v>
      </c>
      <c r="W5267" s="3">
        <v>7517955.7400000095</v>
      </c>
      <c r="X5267" s="11">
        <f t="shared" si="613"/>
        <v>0.17140795250628055</v>
      </c>
      <c r="Y5267" s="11">
        <f t="shared" si="614"/>
        <v>1.4736995792187565E-2</v>
      </c>
      <c r="Z5267" s="11">
        <f t="shared" si="615"/>
        <v>8.5976149745138494E-2</v>
      </c>
    </row>
    <row r="5268" spans="1:26" x14ac:dyDescent="0.3">
      <c r="A5268" s="8" t="s">
        <v>2837</v>
      </c>
      <c r="B5268" s="2" t="s">
        <v>2936</v>
      </c>
      <c r="C5268" s="3">
        <v>538231892.21000004</v>
      </c>
      <c r="D5268" s="9">
        <f t="shared" si="610"/>
        <v>20.103800051673499</v>
      </c>
      <c r="E5268" s="9">
        <f t="shared" si="609"/>
        <v>7.5746847111938062E-2</v>
      </c>
      <c r="F5268" s="3">
        <v>29343417.510000002</v>
      </c>
      <c r="G5268" s="4">
        <v>0.15455625534800799</v>
      </c>
      <c r="H5268" s="3">
        <v>79473.91</v>
      </c>
      <c r="I5268" s="3">
        <v>4009015.87</v>
      </c>
      <c r="J5268" s="3">
        <v>36680879.07</v>
      </c>
      <c r="K5268" s="3">
        <v>7408571.0099999998</v>
      </c>
      <c r="L5268" s="3">
        <v>2424745.67</v>
      </c>
      <c r="M5268" s="9">
        <f t="shared" si="611"/>
        <v>0.32728925277588722</v>
      </c>
      <c r="N5268" s="3">
        <v>437866450.51999998</v>
      </c>
      <c r="O5268" s="3">
        <v>45043312.009999998</v>
      </c>
      <c r="P5268" s="3">
        <v>11700638.15</v>
      </c>
      <c r="Q5268" s="3">
        <v>13978.84</v>
      </c>
      <c r="R5268" s="3">
        <v>47312024.780000001</v>
      </c>
      <c r="S5268" s="3"/>
      <c r="T5268" s="3">
        <v>-20888161.010000002</v>
      </c>
      <c r="U5268" s="3">
        <v>-18056983.66</v>
      </c>
      <c r="V5268" s="9">
        <f t="shared" si="612"/>
        <v>1.2151965032102165</v>
      </c>
      <c r="W5268" s="3">
        <v>3257629.6499999901</v>
      </c>
      <c r="X5268" s="11">
        <f t="shared" si="613"/>
        <v>7.2322160707826474E-2</v>
      </c>
      <c r="Y5268" s="11">
        <f t="shared" si="614"/>
        <v>6.0524649266397845E-3</v>
      </c>
      <c r="Z5268" s="11">
        <f t="shared" si="615"/>
        <v>8.3687556724018147E-2</v>
      </c>
    </row>
    <row r="5269" spans="1:26" x14ac:dyDescent="0.3">
      <c r="A5269" s="8" t="s">
        <v>2838</v>
      </c>
      <c r="B5269" s="2" t="s">
        <v>2936</v>
      </c>
      <c r="C5269" s="3">
        <v>554859666.48000002</v>
      </c>
      <c r="D5269" s="9">
        <f t="shared" si="610"/>
        <v>20.134225786548761</v>
      </c>
      <c r="E5269" s="9">
        <f t="shared" si="609"/>
        <v>7.991007697727151E-2</v>
      </c>
      <c r="F5269" s="3">
        <v>35253950.579999998</v>
      </c>
      <c r="G5269" s="4">
        <v>0.13783181632765501</v>
      </c>
      <c r="H5269" s="3">
        <v>138224.69</v>
      </c>
      <c r="I5269" s="3">
        <v>2020047.6</v>
      </c>
      <c r="J5269" s="3">
        <v>42180606.369999997</v>
      </c>
      <c r="K5269" s="3">
        <v>10294463.880000001</v>
      </c>
      <c r="L5269" s="3">
        <v>2365724.65</v>
      </c>
      <c r="M5269" s="9">
        <f t="shared" si="611"/>
        <v>0.2298055224222128</v>
      </c>
      <c r="N5269" s="3">
        <v>441169636.12</v>
      </c>
      <c r="O5269" s="3">
        <v>56664395.939999998</v>
      </c>
      <c r="P5269" s="3">
        <v>25325404.789999999</v>
      </c>
      <c r="Q5269" s="3">
        <v>105101.47</v>
      </c>
      <c r="R5269" s="3">
        <v>99807817.230000004</v>
      </c>
      <c r="S5269" s="3"/>
      <c r="T5269" s="3">
        <v>-45397389.359999999</v>
      </c>
      <c r="U5269" s="3">
        <v>-38952819.68</v>
      </c>
      <c r="V5269" s="9">
        <f t="shared" si="612"/>
        <v>1.1845011392042901</v>
      </c>
      <c r="W5269" s="3">
        <v>6715875.48999999</v>
      </c>
      <c r="X5269" s="11">
        <f t="shared" si="613"/>
        <v>0.11852019912311784</v>
      </c>
      <c r="Y5269" s="11">
        <f t="shared" si="614"/>
        <v>1.2103737027066941E-2</v>
      </c>
      <c r="Z5269" s="11">
        <f t="shared" si="615"/>
        <v>0.10212383303957898</v>
      </c>
    </row>
    <row r="5270" spans="1:26" x14ac:dyDescent="0.3">
      <c r="A5270" s="8" t="s">
        <v>2839</v>
      </c>
      <c r="B5270" s="2" t="s">
        <v>2936</v>
      </c>
      <c r="C5270" s="3">
        <v>606333717.10000002</v>
      </c>
      <c r="D5270" s="9">
        <f t="shared" si="610"/>
        <v>20.222941080744267</v>
      </c>
      <c r="E5270" s="9">
        <f t="shared" si="609"/>
        <v>7.8123230630414833E-2</v>
      </c>
      <c r="F5270" s="3">
        <v>40865157.969999999</v>
      </c>
      <c r="G5270" s="4">
        <v>0.203868339474789</v>
      </c>
      <c r="H5270" s="3">
        <v>13935.27</v>
      </c>
      <c r="I5270" s="3">
        <v>3660623.12</v>
      </c>
      <c r="J5270" s="3">
        <v>43694190.43</v>
      </c>
      <c r="K5270" s="3">
        <v>14910381.74</v>
      </c>
      <c r="L5270" s="3">
        <v>3318458.33</v>
      </c>
      <c r="M5270" s="9">
        <f t="shared" si="611"/>
        <v>0.22256025284031394</v>
      </c>
      <c r="N5270" s="3">
        <v>482794899.72000003</v>
      </c>
      <c r="O5270" s="3">
        <v>58518098.25</v>
      </c>
      <c r="P5270" s="3">
        <v>15873865.84</v>
      </c>
      <c r="Q5270" s="3">
        <v>79331.460000000006</v>
      </c>
      <c r="R5270" s="3"/>
      <c r="S5270" s="3">
        <v>1185.87000000477</v>
      </c>
      <c r="T5270" s="3">
        <v>-23093860.66</v>
      </c>
      <c r="U5270" s="3">
        <v>-25365163.239999998</v>
      </c>
      <c r="V5270" s="9">
        <f t="shared" si="612"/>
        <v>1.6615549286787177E-3</v>
      </c>
      <c r="W5270" s="3">
        <v>3245387.3500000099</v>
      </c>
      <c r="X5270" s="11">
        <f t="shared" si="613"/>
        <v>5.5459549217322865E-2</v>
      </c>
      <c r="Y5270" s="11">
        <f t="shared" si="614"/>
        <v>5.3524771235256277E-3</v>
      </c>
      <c r="Z5270" s="11">
        <f t="shared" si="615"/>
        <v>9.6511370883154868E-2</v>
      </c>
    </row>
    <row r="5271" spans="1:26" x14ac:dyDescent="0.3">
      <c r="A5271" s="8" t="s">
        <v>2840</v>
      </c>
      <c r="B5271" s="2" t="s">
        <v>2936</v>
      </c>
      <c r="C5271" s="3">
        <v>639336410.5</v>
      </c>
      <c r="D5271" s="9">
        <f t="shared" si="610"/>
        <v>20.275941337814512</v>
      </c>
      <c r="E5271" s="9">
        <f t="shared" si="609"/>
        <v>5.9687983357863211E-2</v>
      </c>
      <c r="F5271" s="3">
        <v>62153491.229999997</v>
      </c>
      <c r="G5271" s="4">
        <v>0.20277783422802001</v>
      </c>
      <c r="H5271" s="3">
        <v>30194.29</v>
      </c>
      <c r="I5271" s="3">
        <v>1519894.92</v>
      </c>
      <c r="J5271" s="3">
        <v>36610611.82</v>
      </c>
      <c r="K5271" s="3">
        <v>35780150.689999998</v>
      </c>
      <c r="L5271" s="3">
        <v>5374308.54</v>
      </c>
      <c r="M5271" s="9">
        <f t="shared" si="611"/>
        <v>0.15020363068236145</v>
      </c>
      <c r="N5271" s="3">
        <v>507914443.25</v>
      </c>
      <c r="O5271" s="3">
        <v>61544453.350000001</v>
      </c>
      <c r="P5271" s="3">
        <v>28834925.309999999</v>
      </c>
      <c r="Q5271" s="3">
        <v>244539.63</v>
      </c>
      <c r="R5271" s="3"/>
      <c r="S5271" s="3">
        <v>9255.5700000077504</v>
      </c>
      <c r="T5271" s="3">
        <v>-47114676.130000003</v>
      </c>
      <c r="U5271" s="3">
        <v>-50828052.43</v>
      </c>
      <c r="V5271" s="9">
        <f t="shared" si="612"/>
        <v>2.5912612782125225E-3</v>
      </c>
      <c r="W5271" s="3">
        <v>7565739.4500000002</v>
      </c>
      <c r="X5271" s="11">
        <f t="shared" si="613"/>
        <v>0.12293129661862534</v>
      </c>
      <c r="Y5271" s="11">
        <f t="shared" si="614"/>
        <v>1.1833737803362601E-2</v>
      </c>
      <c r="Z5271" s="11">
        <f t="shared" si="615"/>
        <v>9.6263019498402241E-2</v>
      </c>
    </row>
    <row r="5272" spans="1:26" x14ac:dyDescent="0.3">
      <c r="A5272" s="8" t="s">
        <v>2841</v>
      </c>
      <c r="B5272" s="2" t="s">
        <v>2936</v>
      </c>
      <c r="C5272" s="3">
        <v>673072248.58000004</v>
      </c>
      <c r="D5272" s="9">
        <f t="shared" si="610"/>
        <v>20.327363234863423</v>
      </c>
      <c r="E5272" s="9">
        <f t="shared" si="609"/>
        <v>5.888115601796276E-2</v>
      </c>
      <c r="F5272" s="3">
        <v>74987971.239999995</v>
      </c>
      <c r="G5272" s="4">
        <v>0.21824194968556099</v>
      </c>
      <c r="H5272" s="3">
        <v>8242499.46</v>
      </c>
      <c r="I5272" s="3">
        <v>1536448.56</v>
      </c>
      <c r="J5272" s="3">
        <v>29852324.059999999</v>
      </c>
      <c r="K5272" s="3">
        <v>49996350.359999999</v>
      </c>
      <c r="L5272" s="3">
        <v>7946457.5300000003</v>
      </c>
      <c r="M5272" s="9">
        <f t="shared" si="611"/>
        <v>0.15894075213053213</v>
      </c>
      <c r="N5272" s="3">
        <v>527970193.26999998</v>
      </c>
      <c r="O5272" s="3">
        <v>70454310.450000003</v>
      </c>
      <c r="P5272" s="3">
        <v>4146381.22</v>
      </c>
      <c r="Q5272" s="3">
        <v>279993.86</v>
      </c>
      <c r="R5272" s="3"/>
      <c r="S5272" s="3">
        <v>19892.399999998499</v>
      </c>
      <c r="T5272" s="3">
        <v>-22100011.859999999</v>
      </c>
      <c r="U5272" s="3">
        <v>-25434813.289999999</v>
      </c>
      <c r="V5272" s="9">
        <f t="shared" si="612"/>
        <v>6.3087696032052935E-3</v>
      </c>
      <c r="W5272" s="3">
        <v>11311465.18</v>
      </c>
      <c r="X5272" s="11">
        <f t="shared" si="613"/>
        <v>0.16055036388479763</v>
      </c>
      <c r="Y5272" s="11">
        <f t="shared" si="614"/>
        <v>1.6805722125468884E-2</v>
      </c>
      <c r="Z5272" s="11">
        <f t="shared" si="615"/>
        <v>0.10467570249499886</v>
      </c>
    </row>
    <row r="5273" spans="1:26" x14ac:dyDescent="0.3">
      <c r="A5273" s="8" t="s">
        <v>2842</v>
      </c>
      <c r="B5273" s="2" t="s">
        <v>2936</v>
      </c>
      <c r="C5273" s="3">
        <v>730510587.98000002</v>
      </c>
      <c r="D5273" s="9">
        <f t="shared" si="610"/>
        <v>20.409254283204678</v>
      </c>
      <c r="E5273" s="9">
        <f t="shared" si="609"/>
        <v>4.7967664324886354E-2</v>
      </c>
      <c r="F5273" s="3">
        <v>83160747.760000005</v>
      </c>
      <c r="G5273" s="4">
        <v>0.15485594900430799</v>
      </c>
      <c r="H5273" s="3">
        <v>8294664.5700000003</v>
      </c>
      <c r="I5273" s="3">
        <v>4030673.28</v>
      </c>
      <c r="J5273" s="3">
        <v>22715548.82</v>
      </c>
      <c r="K5273" s="3">
        <v>60656371.549999997</v>
      </c>
      <c r="L5273" s="3">
        <v>10514767.17</v>
      </c>
      <c r="M5273" s="9">
        <f t="shared" si="611"/>
        <v>0.17334975537289621</v>
      </c>
      <c r="N5273" s="3">
        <v>585261948.66999996</v>
      </c>
      <c r="O5273" s="3">
        <v>72767741.989999995</v>
      </c>
      <c r="P5273" s="3">
        <v>5828714.4199999999</v>
      </c>
      <c r="Q5273" s="3">
        <v>569079.42000000004</v>
      </c>
      <c r="R5273" s="3"/>
      <c r="S5273" s="3">
        <v>40995.299999996998</v>
      </c>
      <c r="T5273" s="3">
        <v>-46884164.960000001</v>
      </c>
      <c r="U5273" s="3">
        <v>-50529949.950000003</v>
      </c>
      <c r="V5273" s="9">
        <f t="shared" si="612"/>
        <v>6.2626932510102817E-3</v>
      </c>
      <c r="W5273" s="3">
        <v>17480992.649999999</v>
      </c>
      <c r="X5273" s="11">
        <f t="shared" si="613"/>
        <v>0.24022997240181371</v>
      </c>
      <c r="Y5273" s="11">
        <f t="shared" si="614"/>
        <v>2.3929827900699221E-2</v>
      </c>
      <c r="Z5273" s="11">
        <f t="shared" si="615"/>
        <v>9.9612166048429998E-2</v>
      </c>
    </row>
    <row r="5274" spans="1:26" x14ac:dyDescent="0.3">
      <c r="A5274" s="8" t="s">
        <v>2843</v>
      </c>
      <c r="B5274" s="2" t="s">
        <v>2936</v>
      </c>
      <c r="C5274" s="3">
        <v>728496055.74000001</v>
      </c>
      <c r="D5274" s="9">
        <f t="shared" si="610"/>
        <v>20.406492769363876</v>
      </c>
      <c r="E5274" s="9">
        <f t="shared" si="609"/>
        <v>6.1170271999254677E-2</v>
      </c>
      <c r="F5274" s="3">
        <v>87149030.040000007</v>
      </c>
      <c r="G5274" s="4">
        <v>0.134469790614483</v>
      </c>
      <c r="H5274" s="3">
        <v>8242682.2599999998</v>
      </c>
      <c r="I5274" s="3">
        <v>4067957.28</v>
      </c>
      <c r="J5274" s="3">
        <v>32251662.34</v>
      </c>
      <c r="K5274" s="3">
        <v>67826883.290000007</v>
      </c>
      <c r="L5274" s="3">
        <v>13326456.17</v>
      </c>
      <c r="M5274" s="9">
        <f t="shared" si="611"/>
        <v>0.19647749570065787</v>
      </c>
      <c r="N5274" s="3">
        <v>581615397.53999996</v>
      </c>
      <c r="O5274" s="3">
        <v>72880610.519999996</v>
      </c>
      <c r="P5274" s="3">
        <v>5894295.8399999999</v>
      </c>
      <c r="Q5274" s="3">
        <v>315969.81</v>
      </c>
      <c r="R5274" s="3"/>
      <c r="S5274" s="3">
        <v>20705.449999995501</v>
      </c>
      <c r="T5274" s="3">
        <v>-24934094.449999999</v>
      </c>
      <c r="U5274" s="3">
        <v>-26101054.25</v>
      </c>
      <c r="V5274" s="9">
        <f t="shared" si="612"/>
        <v>6.5969291473818208E-3</v>
      </c>
      <c r="W5274" s="3">
        <v>7842733.76000001</v>
      </c>
      <c r="X5274" s="11">
        <f t="shared" si="613"/>
        <v>0.10761070336873477</v>
      </c>
      <c r="Y5274" s="11">
        <f t="shared" si="614"/>
        <v>1.0765650271137609E-2</v>
      </c>
      <c r="Z5274" s="11">
        <f t="shared" si="615"/>
        <v>0.10004256021121281</v>
      </c>
    </row>
    <row r="5275" spans="1:26" x14ac:dyDescent="0.3">
      <c r="A5275" s="8" t="s">
        <v>2799</v>
      </c>
      <c r="B5275" s="2" t="s">
        <v>2937</v>
      </c>
      <c r="C5275" s="3">
        <v>37642978.630000003</v>
      </c>
      <c r="D5275" s="9">
        <f t="shared" si="610"/>
        <v>17.443657004247598</v>
      </c>
      <c r="E5275" s="9">
        <f t="shared" si="609"/>
        <v>6.6600738338011792E-2</v>
      </c>
      <c r="F5275" s="3">
        <v>38140781.450000003</v>
      </c>
      <c r="G5275" s="4">
        <v>0.13057548309276101</v>
      </c>
      <c r="H5275" s="3">
        <v>1169182.45</v>
      </c>
      <c r="I5275" s="3">
        <v>0</v>
      </c>
      <c r="J5275" s="3">
        <v>1337867.72</v>
      </c>
      <c r="K5275" s="3">
        <v>38140850.060000002</v>
      </c>
      <c r="L5275" s="3">
        <v>3590070.18</v>
      </c>
      <c r="M5275" s="9">
        <f t="shared" si="611"/>
        <v>9.4126643070419277E-2</v>
      </c>
      <c r="N5275" s="3">
        <v>28845145.460000001</v>
      </c>
      <c r="O5275" s="3">
        <v>5670812.0099999998</v>
      </c>
      <c r="P5275" s="3">
        <v>3281928.11</v>
      </c>
      <c r="Q5275" s="3">
        <v>10800</v>
      </c>
      <c r="R5275" s="3">
        <v>0</v>
      </c>
      <c r="S5275" s="3"/>
      <c r="T5275" s="3">
        <v>-135095.31</v>
      </c>
      <c r="U5275" s="3">
        <v>-2301937.1</v>
      </c>
      <c r="V5275" s="9">
        <f t="shared" si="612"/>
        <v>4.4316193562645313E-3</v>
      </c>
      <c r="W5275" s="3">
        <v>-300701.62</v>
      </c>
      <c r="X5275" s="11">
        <f t="shared" si="613"/>
        <v>-5.3026201445178923E-2</v>
      </c>
      <c r="Y5275" s="11">
        <f t="shared" si="614"/>
        <v>-7.9882525491846278E-3</v>
      </c>
      <c r="Z5275" s="11">
        <f t="shared" si="615"/>
        <v>0.15064727118806112</v>
      </c>
    </row>
    <row r="5276" spans="1:26" x14ac:dyDescent="0.3">
      <c r="A5276" s="8" t="s">
        <v>2800</v>
      </c>
      <c r="B5276" s="2" t="s">
        <v>2937</v>
      </c>
      <c r="C5276" s="3">
        <v>40211004.759999998</v>
      </c>
      <c r="D5276" s="9">
        <f t="shared" si="610"/>
        <v>17.509651266375243</v>
      </c>
      <c r="E5276" s="9">
        <f t="shared" si="609"/>
        <v>5.7075535756893628E-2</v>
      </c>
      <c r="F5276" s="3">
        <v>43439149.210000001</v>
      </c>
      <c r="G5276" s="4">
        <v>0.12048724585770999</v>
      </c>
      <c r="H5276" s="3">
        <v>1058213.93</v>
      </c>
      <c r="I5276" s="3">
        <v>0</v>
      </c>
      <c r="J5276" s="3">
        <v>1236850.71</v>
      </c>
      <c r="K5276" s="3">
        <v>43474441.829999998</v>
      </c>
      <c r="L5276" s="3">
        <v>6494201.9000000004</v>
      </c>
      <c r="M5276" s="9">
        <f t="shared" si="611"/>
        <v>0.14937976490634569</v>
      </c>
      <c r="N5276" s="3">
        <v>32220793.73</v>
      </c>
      <c r="O5276" s="3">
        <v>5613121.7699999996</v>
      </c>
      <c r="P5276" s="3">
        <v>6054158.4000000004</v>
      </c>
      <c r="Q5276" s="3">
        <v>21860.02</v>
      </c>
      <c r="R5276" s="3">
        <v>0</v>
      </c>
      <c r="S5276" s="3"/>
      <c r="T5276" s="3">
        <v>-242427.27</v>
      </c>
      <c r="U5276" s="3">
        <v>-4454704.1500000004</v>
      </c>
      <c r="V5276" s="9">
        <f t="shared" si="612"/>
        <v>4.6539085338174338E-3</v>
      </c>
      <c r="W5276" s="3">
        <v>-358391.859999999</v>
      </c>
      <c r="X5276" s="11">
        <f t="shared" si="613"/>
        <v>-6.3848937308908407E-2</v>
      </c>
      <c r="Y5276" s="11">
        <f t="shared" si="614"/>
        <v>-8.9127805221248836E-3</v>
      </c>
      <c r="Z5276" s="11">
        <f t="shared" si="615"/>
        <v>0.1395916815185794</v>
      </c>
    </row>
    <row r="5277" spans="1:26" x14ac:dyDescent="0.3">
      <c r="A5277" s="8" t="s">
        <v>2801</v>
      </c>
      <c r="B5277" s="2" t="s">
        <v>2937</v>
      </c>
      <c r="C5277" s="3">
        <v>45501671.149999999</v>
      </c>
      <c r="D5277" s="9">
        <f t="shared" si="610"/>
        <v>17.633259611818129</v>
      </c>
      <c r="E5277" s="9">
        <f t="shared" si="609"/>
        <v>0.17173827625449753</v>
      </c>
      <c r="F5277" s="3">
        <v>44057957.240000002</v>
      </c>
      <c r="G5277" s="4">
        <v>0.11111820265436199</v>
      </c>
      <c r="H5277" s="3">
        <v>393921.53</v>
      </c>
      <c r="I5277" s="3">
        <v>0</v>
      </c>
      <c r="J5277" s="3">
        <v>7420457.04</v>
      </c>
      <c r="K5277" s="3">
        <v>43873224.079999998</v>
      </c>
      <c r="L5277" s="3">
        <v>7446308.6699999999</v>
      </c>
      <c r="M5277" s="9">
        <f t="shared" si="611"/>
        <v>0.16972330678096817</v>
      </c>
      <c r="N5277" s="3">
        <v>35549641</v>
      </c>
      <c r="O5277" s="3">
        <v>6363349.6299999999</v>
      </c>
      <c r="P5277" s="3">
        <v>3894037.65</v>
      </c>
      <c r="Q5277" s="3">
        <v>43684.1</v>
      </c>
      <c r="R5277" s="3">
        <v>0</v>
      </c>
      <c r="S5277" s="3"/>
      <c r="T5277" s="3">
        <v>-141440.54</v>
      </c>
      <c r="U5277" s="3">
        <v>-2137240.31</v>
      </c>
      <c r="V5277" s="9">
        <f t="shared" si="612"/>
        <v>1.9170784710811958E-2</v>
      </c>
      <c r="W5277" s="3">
        <v>750227.85999999905</v>
      </c>
      <c r="X5277" s="11">
        <f t="shared" si="613"/>
        <v>0.1178982617052898</v>
      </c>
      <c r="Y5277" s="11">
        <f t="shared" si="614"/>
        <v>1.6487918817900363E-2</v>
      </c>
      <c r="Z5277" s="11">
        <f t="shared" si="615"/>
        <v>0.13984870157895288</v>
      </c>
    </row>
    <row r="5278" spans="1:26" x14ac:dyDescent="0.3">
      <c r="A5278" s="8" t="s">
        <v>2802</v>
      </c>
      <c r="B5278" s="2" t="s">
        <v>2937</v>
      </c>
      <c r="C5278" s="3">
        <v>55603845.899999999</v>
      </c>
      <c r="D5278" s="9">
        <f t="shared" si="610"/>
        <v>17.833762927691925</v>
      </c>
      <c r="E5278" s="9">
        <f t="shared" si="609"/>
        <v>5.3960331186372126E-2</v>
      </c>
      <c r="F5278" s="3">
        <v>57989740.439999998</v>
      </c>
      <c r="G5278" s="4">
        <v>0.123792638738753</v>
      </c>
      <c r="H5278" s="3">
        <v>434348.11</v>
      </c>
      <c r="I5278" s="3">
        <v>0</v>
      </c>
      <c r="J5278" s="3">
        <v>2566053.83</v>
      </c>
      <c r="K5278" s="3">
        <v>57851827.68</v>
      </c>
      <c r="L5278" s="3">
        <v>6818794.2199999997</v>
      </c>
      <c r="M5278" s="9">
        <f t="shared" si="611"/>
        <v>0.11786653064302981</v>
      </c>
      <c r="N5278" s="3">
        <v>43491180.549999997</v>
      </c>
      <c r="O5278" s="3">
        <v>7873718.8200000003</v>
      </c>
      <c r="P5278" s="3">
        <v>7990043.4900000002</v>
      </c>
      <c r="Q5278" s="3">
        <v>89769.06</v>
      </c>
      <c r="R5278" s="3">
        <v>0</v>
      </c>
      <c r="S5278" s="3"/>
      <c r="T5278" s="3">
        <v>-276444.78999999998</v>
      </c>
      <c r="U5278" s="3">
        <v>-4539015.9400000004</v>
      </c>
      <c r="V5278" s="9">
        <f t="shared" si="612"/>
        <v>1.864184239749786E-2</v>
      </c>
      <c r="W5278" s="3">
        <v>1014129.4</v>
      </c>
      <c r="X5278" s="11">
        <f t="shared" si="613"/>
        <v>0.12879929080322428</v>
      </c>
      <c r="Y5278" s="11">
        <f t="shared" si="614"/>
        <v>1.8238475838952717E-2</v>
      </c>
      <c r="Z5278" s="11">
        <f t="shared" si="615"/>
        <v>0.141603852980968</v>
      </c>
    </row>
    <row r="5279" spans="1:26" x14ac:dyDescent="0.3">
      <c r="A5279" s="8" t="s">
        <v>2803</v>
      </c>
      <c r="B5279" s="2" t="s">
        <v>2937</v>
      </c>
      <c r="C5279" s="3">
        <v>64933118.469999999</v>
      </c>
      <c r="D5279" s="9">
        <f t="shared" si="610"/>
        <v>17.988868351515553</v>
      </c>
      <c r="E5279" s="9">
        <f t="shared" si="609"/>
        <v>8.5987181604093368E-2</v>
      </c>
      <c r="F5279" s="3">
        <v>63069981.869999997</v>
      </c>
      <c r="G5279" s="4">
        <v>0.12568002122010999</v>
      </c>
      <c r="H5279" s="3">
        <v>4519116.38</v>
      </c>
      <c r="I5279" s="3">
        <v>0</v>
      </c>
      <c r="J5279" s="3">
        <v>1064299.47</v>
      </c>
      <c r="K5279" s="3">
        <v>62929483.039999999</v>
      </c>
      <c r="L5279" s="3">
        <v>5229585.99</v>
      </c>
      <c r="M5279" s="9">
        <f t="shared" si="611"/>
        <v>8.3102319252740531E-2</v>
      </c>
      <c r="N5279" s="3">
        <v>48612881.57</v>
      </c>
      <c r="O5279" s="3">
        <v>9742799.6999999993</v>
      </c>
      <c r="P5279" s="3">
        <v>5913549.0899999999</v>
      </c>
      <c r="Q5279" s="3">
        <v>5.95</v>
      </c>
      <c r="R5279" s="3">
        <v>0</v>
      </c>
      <c r="S5279" s="3"/>
      <c r="T5279" s="3">
        <v>-165242.17000000001</v>
      </c>
      <c r="U5279" s="3">
        <v>-4288952.51</v>
      </c>
      <c r="V5279" s="9">
        <f t="shared" si="612"/>
        <v>1.3358194752277871E-6</v>
      </c>
      <c r="W5279" s="3">
        <v>369080.88000000198</v>
      </c>
      <c r="X5279" s="11">
        <f t="shared" si="613"/>
        <v>3.7882425110310133E-2</v>
      </c>
      <c r="Y5279" s="11">
        <f t="shared" si="614"/>
        <v>5.6840159335720562E-3</v>
      </c>
      <c r="Z5279" s="11">
        <f t="shared" si="615"/>
        <v>0.15004361302162483</v>
      </c>
    </row>
    <row r="5280" spans="1:26" x14ac:dyDescent="0.3">
      <c r="A5280" s="8" t="s">
        <v>2804</v>
      </c>
      <c r="B5280" s="2" t="s">
        <v>2937</v>
      </c>
      <c r="C5280" s="3">
        <v>74056879.540000007</v>
      </c>
      <c r="D5280" s="9">
        <f t="shared" si="610"/>
        <v>18.12034399834657</v>
      </c>
      <c r="E5280" s="9">
        <f t="shared" si="609"/>
        <v>7.3172690554333869E-2</v>
      </c>
      <c r="F5280" s="3">
        <v>70694774.469999999</v>
      </c>
      <c r="G5280" s="4">
        <v>0.12677949477702999</v>
      </c>
      <c r="H5280" s="3">
        <v>5418941.1299999999</v>
      </c>
      <c r="I5280" s="3">
        <v>0</v>
      </c>
      <c r="J5280" s="3">
        <v>0</v>
      </c>
      <c r="K5280" s="3">
        <v>70508173.120000005</v>
      </c>
      <c r="L5280" s="3">
        <v>5098129.99</v>
      </c>
      <c r="M5280" s="9">
        <f t="shared" si="611"/>
        <v>7.2305518132250252E-2</v>
      </c>
      <c r="N5280" s="3">
        <v>56003522.509999998</v>
      </c>
      <c r="O5280" s="3">
        <v>10776224.35</v>
      </c>
      <c r="P5280" s="3">
        <v>11942025.439999999</v>
      </c>
      <c r="Q5280" s="3">
        <v>5.95</v>
      </c>
      <c r="R5280" s="3">
        <v>0</v>
      </c>
      <c r="S5280" s="3"/>
      <c r="T5280" s="3">
        <v>-324433.90999999997</v>
      </c>
      <c r="U5280" s="3">
        <v>-6920682.8600000003</v>
      </c>
      <c r="V5280" s="9">
        <f t="shared" si="612"/>
        <v>8.2124280241241718E-7</v>
      </c>
      <c r="W5280" s="3">
        <v>-97494.469999994602</v>
      </c>
      <c r="X5280" s="11">
        <f t="shared" si="613"/>
        <v>-9.0471826526138163E-3</v>
      </c>
      <c r="Y5280" s="11">
        <f t="shared" si="614"/>
        <v>-1.3164809347298431E-3</v>
      </c>
      <c r="Z5280" s="11">
        <f t="shared" si="615"/>
        <v>0.14551280606117742</v>
      </c>
    </row>
    <row r="5281" spans="1:26" x14ac:dyDescent="0.3">
      <c r="A5281" s="8" t="s">
        <v>2805</v>
      </c>
      <c r="B5281" s="2" t="s">
        <v>2937</v>
      </c>
      <c r="C5281" s="3">
        <v>90369042.75</v>
      </c>
      <c r="D5281" s="9">
        <f t="shared" si="610"/>
        <v>18.319412319258134</v>
      </c>
      <c r="E5281" s="9">
        <f t="shared" si="609"/>
        <v>0.11185111297419381</v>
      </c>
      <c r="F5281" s="3">
        <v>80287000.840000004</v>
      </c>
      <c r="G5281" s="4">
        <v>0.129023698431384</v>
      </c>
      <c r="H5281" s="3">
        <v>5468317.9100000001</v>
      </c>
      <c r="I5281" s="3">
        <v>0</v>
      </c>
      <c r="J5281" s="3">
        <v>4639560.0999999996</v>
      </c>
      <c r="K5281" s="3">
        <v>79889422.879999995</v>
      </c>
      <c r="L5281" s="3">
        <v>3709041.68</v>
      </c>
      <c r="M5281" s="9">
        <f t="shared" si="611"/>
        <v>4.642719331658289E-2</v>
      </c>
      <c r="N5281" s="3">
        <v>70677044.25</v>
      </c>
      <c r="O5281" s="3">
        <v>13081538.189999999</v>
      </c>
      <c r="P5281" s="3">
        <v>10119457.99</v>
      </c>
      <c r="Q5281" s="3">
        <v>515.11</v>
      </c>
      <c r="R5281" s="3">
        <v>0</v>
      </c>
      <c r="S5281" s="3"/>
      <c r="T5281" s="3">
        <v>-259517.87</v>
      </c>
      <c r="U5281" s="3">
        <v>-5107229.97</v>
      </c>
      <c r="V5281" s="9">
        <f t="shared" si="612"/>
        <v>9.5981778044559676E-5</v>
      </c>
      <c r="W5281" s="3">
        <v>2305313.84</v>
      </c>
      <c r="X5281" s="11">
        <f t="shared" si="613"/>
        <v>0.17622651147876975</v>
      </c>
      <c r="Y5281" s="11">
        <f t="shared" si="614"/>
        <v>2.550999512496219E-2</v>
      </c>
      <c r="Z5281" s="11">
        <f t="shared" si="615"/>
        <v>0.14475685247866588</v>
      </c>
    </row>
    <row r="5282" spans="1:26" x14ac:dyDescent="0.3">
      <c r="A5282" s="8" t="s">
        <v>2806</v>
      </c>
      <c r="B5282" s="2" t="s">
        <v>2937</v>
      </c>
      <c r="C5282" s="3">
        <v>98224565.969999999</v>
      </c>
      <c r="D5282" s="9">
        <f t="shared" si="610"/>
        <v>18.402766904666532</v>
      </c>
      <c r="E5282" s="9">
        <f t="shared" si="609"/>
        <v>1.8913481181147742E-2</v>
      </c>
      <c r="F5282" s="3">
        <v>97658836.189999998</v>
      </c>
      <c r="G5282" s="4">
        <v>0.112843041505132</v>
      </c>
      <c r="H5282" s="3">
        <v>78031.899999999994</v>
      </c>
      <c r="I5282" s="3">
        <v>0</v>
      </c>
      <c r="J5282" s="3">
        <v>1779736.58</v>
      </c>
      <c r="K5282" s="3">
        <v>97658836.189999998</v>
      </c>
      <c r="L5282" s="3">
        <v>3948297.83</v>
      </c>
      <c r="M5282" s="9">
        <f t="shared" si="611"/>
        <v>4.0429499101529279E-2</v>
      </c>
      <c r="N5282" s="3">
        <v>78407871.140000001</v>
      </c>
      <c r="O5282" s="3">
        <v>13296191.01</v>
      </c>
      <c r="P5282" s="3">
        <v>20841163.449999999</v>
      </c>
      <c r="Q5282" s="3">
        <v>1304.1199999999999</v>
      </c>
      <c r="R5282" s="3">
        <v>0</v>
      </c>
      <c r="S5282" s="3"/>
      <c r="T5282" s="3">
        <v>-504748.58</v>
      </c>
      <c r="U5282" s="3">
        <v>-10135034.789999999</v>
      </c>
      <c r="V5282" s="9">
        <f t="shared" si="612"/>
        <v>1.2257016469687765E-4</v>
      </c>
      <c r="W5282" s="3">
        <v>4019966.66</v>
      </c>
      <c r="X5282" s="11">
        <f t="shared" si="613"/>
        <v>0.30233971947128341</v>
      </c>
      <c r="Y5282" s="11">
        <f t="shared" si="614"/>
        <v>4.0926285805404208E-2</v>
      </c>
      <c r="Z5282" s="11">
        <f t="shared" si="615"/>
        <v>0.13536523046648999</v>
      </c>
    </row>
    <row r="5283" spans="1:26" x14ac:dyDescent="0.3">
      <c r="A5283" s="8" t="s">
        <v>2807</v>
      </c>
      <c r="B5283" s="2" t="s">
        <v>2937</v>
      </c>
      <c r="C5283" s="3">
        <v>122989443.12</v>
      </c>
      <c r="D5283" s="9">
        <f t="shared" si="610"/>
        <v>18.62760908136055</v>
      </c>
      <c r="E5283" s="9">
        <f t="shared" si="609"/>
        <v>3.4914824322037304E-2</v>
      </c>
      <c r="F5283" s="3">
        <v>117172675.87</v>
      </c>
      <c r="G5283" s="4">
        <v>0.13310925472092999</v>
      </c>
      <c r="H5283" s="3">
        <v>1643069.01</v>
      </c>
      <c r="I5283" s="3">
        <v>0</v>
      </c>
      <c r="J5283" s="3">
        <v>2651085.79</v>
      </c>
      <c r="K5283" s="3">
        <v>117172675.87</v>
      </c>
      <c r="L5283" s="3">
        <v>4385003.05</v>
      </c>
      <c r="M5283" s="9">
        <f t="shared" si="611"/>
        <v>3.7423426728472473E-2</v>
      </c>
      <c r="N5283" s="3">
        <v>97160137.409999996</v>
      </c>
      <c r="O5283" s="3">
        <v>18719405.609999999</v>
      </c>
      <c r="P5283" s="3">
        <v>13413120.02</v>
      </c>
      <c r="Q5283" s="3">
        <v>150</v>
      </c>
      <c r="R5283" s="3">
        <v>0</v>
      </c>
      <c r="S5283" s="3"/>
      <c r="T5283" s="3">
        <v>-205298.27</v>
      </c>
      <c r="U5283" s="3">
        <v>-7187393.0800000001</v>
      </c>
      <c r="V5283" s="9">
        <f t="shared" si="612"/>
        <v>2.0290310104722551E-5</v>
      </c>
      <c r="W5283" s="3">
        <v>2423214.6</v>
      </c>
      <c r="X5283" s="11">
        <f t="shared" si="613"/>
        <v>0.12944933458279823</v>
      </c>
      <c r="Y5283" s="11">
        <f t="shared" si="614"/>
        <v>1.9702622749789064E-2</v>
      </c>
      <c r="Z5283" s="11">
        <f t="shared" si="615"/>
        <v>0.15220335286611222</v>
      </c>
    </row>
    <row r="5284" spans="1:26" x14ac:dyDescent="0.3">
      <c r="A5284" s="8" t="s">
        <v>2808</v>
      </c>
      <c r="B5284" s="2" t="s">
        <v>2937</v>
      </c>
      <c r="C5284" s="3">
        <v>148628834.09999999</v>
      </c>
      <c r="D5284" s="9">
        <f t="shared" si="610"/>
        <v>18.816962709782935</v>
      </c>
      <c r="E5284" s="9">
        <f t="shared" si="609"/>
        <v>2.2230104205601113E-2</v>
      </c>
      <c r="F5284" s="3">
        <v>144608622.52000001</v>
      </c>
      <c r="G5284" s="4">
        <v>0.15252361415108801</v>
      </c>
      <c r="H5284" s="3">
        <v>2416388.7200000002</v>
      </c>
      <c r="I5284" s="3">
        <v>0</v>
      </c>
      <c r="J5284" s="3">
        <v>887645.75</v>
      </c>
      <c r="K5284" s="3">
        <v>144608622.52000001</v>
      </c>
      <c r="L5284" s="3">
        <v>5385264.8200000003</v>
      </c>
      <c r="M5284" s="9">
        <f t="shared" si="611"/>
        <v>3.7240274654128554E-2</v>
      </c>
      <c r="N5284" s="3">
        <v>118778501.73</v>
      </c>
      <c r="O5284" s="3">
        <v>20939136.18</v>
      </c>
      <c r="P5284" s="3">
        <v>31971182.52</v>
      </c>
      <c r="Q5284" s="3">
        <v>150</v>
      </c>
      <c r="R5284" s="3">
        <v>0</v>
      </c>
      <c r="S5284" s="3"/>
      <c r="T5284" s="3">
        <v>-440685</v>
      </c>
      <c r="U5284" s="3">
        <v>-18411206.859999999</v>
      </c>
      <c r="V5284" s="9">
        <f t="shared" si="612"/>
        <v>7.9567611099165312E-6</v>
      </c>
      <c r="W5284" s="3">
        <v>4642945.1700000102</v>
      </c>
      <c r="X5284" s="11">
        <f t="shared" si="613"/>
        <v>0.22173527742919574</v>
      </c>
      <c r="Y5284" s="11">
        <f t="shared" si="614"/>
        <v>3.123852244495276E-2</v>
      </c>
      <c r="Z5284" s="11">
        <f t="shared" si="615"/>
        <v>0.14088205903513845</v>
      </c>
    </row>
    <row r="5285" spans="1:26" x14ac:dyDescent="0.3">
      <c r="A5285" s="8" t="s">
        <v>2809</v>
      </c>
      <c r="B5285" s="2" t="s">
        <v>2937</v>
      </c>
      <c r="C5285" s="3">
        <v>175889582.66</v>
      </c>
      <c r="D5285" s="9">
        <f t="shared" si="610"/>
        <v>18.985366984872734</v>
      </c>
      <c r="E5285" s="9">
        <f t="shared" ref="E5285:E5348" si="616">IFERROR(SUM(H5285:J5285)/C5285,"")</f>
        <v>3.7479775096988681E-2</v>
      </c>
      <c r="F5285" s="3">
        <v>172433496.30000001</v>
      </c>
      <c r="G5285" s="4">
        <v>0.13540345499010201</v>
      </c>
      <c r="H5285" s="3">
        <v>1471725.36</v>
      </c>
      <c r="I5285" s="3">
        <v>0</v>
      </c>
      <c r="J5285" s="3">
        <v>5120576.6399999997</v>
      </c>
      <c r="K5285" s="3">
        <v>172433496.30000001</v>
      </c>
      <c r="L5285" s="3">
        <v>6687272.4299999997</v>
      </c>
      <c r="M5285" s="9">
        <f t="shared" si="611"/>
        <v>3.8781748172440199E-2</v>
      </c>
      <c r="N5285" s="3">
        <v>142480689.59999999</v>
      </c>
      <c r="O5285" s="3">
        <v>20889560.760000002</v>
      </c>
      <c r="P5285" s="3">
        <v>24830765.73</v>
      </c>
      <c r="Q5285" s="3">
        <v>500</v>
      </c>
      <c r="R5285" s="3">
        <v>0</v>
      </c>
      <c r="S5285" s="3"/>
      <c r="T5285" s="3">
        <v>-285569.24</v>
      </c>
      <c r="U5285" s="3">
        <v>-11652350.390000001</v>
      </c>
      <c r="V5285" s="9">
        <f t="shared" si="612"/>
        <v>4.1883344460076584E-5</v>
      </c>
      <c r="W5285" s="3">
        <v>4161345.72</v>
      </c>
      <c r="X5285" s="11">
        <f t="shared" si="613"/>
        <v>0.19920695163530092</v>
      </c>
      <c r="Y5285" s="11">
        <f t="shared" si="614"/>
        <v>2.365885265669207E-2</v>
      </c>
      <c r="Z5285" s="11">
        <f t="shared" si="615"/>
        <v>0.11876519600583832</v>
      </c>
    </row>
    <row r="5286" spans="1:26" x14ac:dyDescent="0.3">
      <c r="A5286" s="8" t="s">
        <v>2810</v>
      </c>
      <c r="B5286" s="2" t="s">
        <v>2937</v>
      </c>
      <c r="C5286" s="3">
        <v>219743181.97999999</v>
      </c>
      <c r="D5286" s="9">
        <f t="shared" ref="D5286:D5349" si="617">LN(C5286)</f>
        <v>19.207970067791127</v>
      </c>
      <c r="E5286" s="9">
        <f t="shared" si="616"/>
        <v>5.4224672604788693E-2</v>
      </c>
      <c r="F5286" s="3">
        <v>195118443.47</v>
      </c>
      <c r="G5286" s="4">
        <v>0.13124875001869801</v>
      </c>
      <c r="H5286" s="3">
        <v>11307628.890000001</v>
      </c>
      <c r="I5286" s="3">
        <v>0</v>
      </c>
      <c r="J5286" s="3">
        <v>607873.21</v>
      </c>
      <c r="K5286" s="3">
        <v>195118443.47</v>
      </c>
      <c r="L5286" s="3">
        <v>9622330.8100000005</v>
      </c>
      <c r="M5286" s="9">
        <f t="shared" ref="M5286:M5349" si="618">IFERROR(L5286/K5286,"")</f>
        <v>4.9315331953636972E-2</v>
      </c>
      <c r="N5286" s="3">
        <v>161358344.22</v>
      </c>
      <c r="O5286" s="3">
        <v>27395167.32</v>
      </c>
      <c r="P5286" s="3">
        <v>60050263.420000002</v>
      </c>
      <c r="Q5286" s="3">
        <v>620</v>
      </c>
      <c r="R5286" s="3">
        <v>0</v>
      </c>
      <c r="S5286" s="3"/>
      <c r="T5286" s="3">
        <v>-574662.26</v>
      </c>
      <c r="U5286" s="3">
        <v>-33875879.859999999</v>
      </c>
      <c r="V5286" s="9">
        <f t="shared" ref="V5286:V5349" si="619">IFERROR(SUM(Q5286:S5286)/ABS(SUM(T5286:U5286)),"")</f>
        <v>1.7996814036783004E-5</v>
      </c>
      <c r="W5286" s="3">
        <v>8140952.2800000096</v>
      </c>
      <c r="X5286" s="11">
        <f t="shared" ref="X5286:X5349" si="620">W5286/O5286</f>
        <v>0.29716745968025754</v>
      </c>
      <c r="Y5286" s="11">
        <f t="shared" ref="Y5286:Y5349" si="621">W5286/C5286</f>
        <v>3.7047576205303891E-2</v>
      </c>
      <c r="Z5286" s="11">
        <f t="shared" ref="Z5286:Z5349" si="622">O5286/C5286</f>
        <v>0.12466902077759746</v>
      </c>
    </row>
    <row r="5287" spans="1:26" x14ac:dyDescent="0.3">
      <c r="A5287" s="8" t="s">
        <v>2811</v>
      </c>
      <c r="B5287" s="2" t="s">
        <v>2937</v>
      </c>
      <c r="C5287" s="3">
        <v>270437239.05000001</v>
      </c>
      <c r="D5287" s="9">
        <f t="shared" si="617"/>
        <v>19.415550611030955</v>
      </c>
      <c r="E5287" s="9">
        <f t="shared" si="616"/>
        <v>0.14594920196143008</v>
      </c>
      <c r="F5287" s="3">
        <v>238514411.16</v>
      </c>
      <c r="G5287" s="4">
        <v>0.16362658839334401</v>
      </c>
      <c r="H5287" s="3">
        <v>11861201.23</v>
      </c>
      <c r="I5287" s="3">
        <v>0</v>
      </c>
      <c r="J5287" s="3">
        <v>27608897.989999998</v>
      </c>
      <c r="K5287" s="3">
        <v>238519511.52000001</v>
      </c>
      <c r="L5287" s="3">
        <v>14036334.08</v>
      </c>
      <c r="M5287" s="9">
        <f t="shared" si="618"/>
        <v>5.8847739501692906E-2</v>
      </c>
      <c r="N5287" s="3">
        <v>227394487.63999999</v>
      </c>
      <c r="O5287" s="3">
        <v>29170925.780000001</v>
      </c>
      <c r="P5287" s="3">
        <v>36055222.439999998</v>
      </c>
      <c r="Q5287" s="3">
        <v>0</v>
      </c>
      <c r="R5287" s="3">
        <v>0</v>
      </c>
      <c r="S5287" s="3"/>
      <c r="T5287" s="3">
        <v>-388849.61</v>
      </c>
      <c r="U5287" s="3">
        <v>-26033855.149999999</v>
      </c>
      <c r="V5287" s="9">
        <f t="shared" si="619"/>
        <v>0</v>
      </c>
      <c r="W5287" s="3">
        <v>2171758.4599999902</v>
      </c>
      <c r="X5287" s="11">
        <f t="shared" si="620"/>
        <v>7.4449418451058499E-2</v>
      </c>
      <c r="Y5287" s="11">
        <f t="shared" si="621"/>
        <v>8.0305451557966204E-3</v>
      </c>
      <c r="Z5287" s="11">
        <f t="shared" si="622"/>
        <v>0.10786578757597326</v>
      </c>
    </row>
    <row r="5288" spans="1:26" x14ac:dyDescent="0.3">
      <c r="A5288" s="8" t="s">
        <v>2812</v>
      </c>
      <c r="B5288" s="2" t="s">
        <v>2937</v>
      </c>
      <c r="C5288" s="3">
        <v>311403533.81</v>
      </c>
      <c r="D5288" s="9">
        <f t="shared" si="617"/>
        <v>19.556600165437228</v>
      </c>
      <c r="E5288" s="9">
        <f t="shared" si="616"/>
        <v>0.12513678651372015</v>
      </c>
      <c r="F5288" s="3">
        <v>278347385.31999999</v>
      </c>
      <c r="G5288" s="4">
        <v>0.18371522555726599</v>
      </c>
      <c r="H5288" s="3">
        <v>2685338.39</v>
      </c>
      <c r="I5288" s="3">
        <v>0</v>
      </c>
      <c r="J5288" s="3">
        <v>36282699.140000001</v>
      </c>
      <c r="K5288" s="3">
        <v>278347385.31999999</v>
      </c>
      <c r="L5288" s="3">
        <v>18012573.68</v>
      </c>
      <c r="M5288" s="9">
        <f t="shared" si="618"/>
        <v>6.4712566490581463E-2</v>
      </c>
      <c r="N5288" s="3">
        <v>259528692.13</v>
      </c>
      <c r="O5288" s="3">
        <v>37916246.840000004</v>
      </c>
      <c r="P5288" s="3">
        <v>76705354.75</v>
      </c>
      <c r="Q5288" s="3">
        <v>23.5</v>
      </c>
      <c r="R5288" s="3">
        <v>0</v>
      </c>
      <c r="S5288" s="3"/>
      <c r="T5288" s="3">
        <v>-566200.57999999996</v>
      </c>
      <c r="U5288" s="3">
        <v>-53219768.090000004</v>
      </c>
      <c r="V5288" s="9">
        <f t="shared" si="619"/>
        <v>4.3691692426667232E-7</v>
      </c>
      <c r="W5288" s="3">
        <v>6313079.5199999996</v>
      </c>
      <c r="X5288" s="11">
        <f t="shared" si="620"/>
        <v>0.16650064408115345</v>
      </c>
      <c r="Y5288" s="11">
        <f t="shared" si="621"/>
        <v>2.0272986124338161E-2</v>
      </c>
      <c r="Z5288" s="11">
        <f t="shared" si="622"/>
        <v>0.12175920541458676</v>
      </c>
    </row>
    <row r="5289" spans="1:26" x14ac:dyDescent="0.3">
      <c r="A5289" s="8" t="s">
        <v>2813</v>
      </c>
      <c r="B5289" s="2" t="s">
        <v>2937</v>
      </c>
      <c r="C5289" s="3">
        <v>346442463.50999999</v>
      </c>
      <c r="D5289" s="9">
        <f t="shared" si="617"/>
        <v>19.663227312330136</v>
      </c>
      <c r="E5289" s="9">
        <f t="shared" si="616"/>
        <v>7.0644377141411127E-2</v>
      </c>
      <c r="F5289" s="3">
        <v>335858818.44</v>
      </c>
      <c r="G5289" s="4">
        <v>0.194951058871073</v>
      </c>
      <c r="H5289" s="3">
        <v>2306492.87</v>
      </c>
      <c r="I5289" s="3">
        <v>4557044.38</v>
      </c>
      <c r="J5289" s="3">
        <v>17610674.800000001</v>
      </c>
      <c r="K5289" s="3">
        <v>335858818.44</v>
      </c>
      <c r="L5289" s="3">
        <v>19935512.359999999</v>
      </c>
      <c r="M5289" s="9">
        <f t="shared" si="618"/>
        <v>5.9356822764388452E-2</v>
      </c>
      <c r="N5289" s="3">
        <v>282458388.26999998</v>
      </c>
      <c r="O5289" s="3">
        <v>47536471.93</v>
      </c>
      <c r="P5289" s="3">
        <v>46836567.740000002</v>
      </c>
      <c r="Q5289" s="3">
        <v>30</v>
      </c>
      <c r="R5289" s="3">
        <v>0</v>
      </c>
      <c r="S5289" s="3"/>
      <c r="T5289" s="3">
        <v>-397417.71</v>
      </c>
      <c r="U5289" s="3">
        <v>-29133492.02</v>
      </c>
      <c r="V5289" s="9">
        <f t="shared" si="619"/>
        <v>1.015884721273028E-6</v>
      </c>
      <c r="W5289" s="3">
        <v>5016225.0899999896</v>
      </c>
      <c r="X5289" s="11">
        <f t="shared" si="620"/>
        <v>0.1055237144520664</v>
      </c>
      <c r="Y5289" s="11">
        <f t="shared" si="621"/>
        <v>1.4479244372002906E-2</v>
      </c>
      <c r="Z5289" s="11">
        <f t="shared" si="622"/>
        <v>0.13721317949416981</v>
      </c>
    </row>
    <row r="5290" spans="1:26" x14ac:dyDescent="0.3">
      <c r="A5290" s="8" t="s">
        <v>2814</v>
      </c>
      <c r="B5290" s="2" t="s">
        <v>2937</v>
      </c>
      <c r="C5290" s="3">
        <v>448150865.48000002</v>
      </c>
      <c r="D5290" s="9">
        <f t="shared" si="617"/>
        <v>19.920640486994163</v>
      </c>
      <c r="E5290" s="9">
        <f t="shared" si="616"/>
        <v>0.10912658012524251</v>
      </c>
      <c r="F5290" s="3">
        <v>374961714.26999998</v>
      </c>
      <c r="G5290" s="4">
        <v>0.12624349415987501</v>
      </c>
      <c r="H5290" s="3">
        <v>13868441.130000001</v>
      </c>
      <c r="I5290" s="3">
        <v>4644814.09</v>
      </c>
      <c r="J5290" s="3">
        <v>30391916.109999999</v>
      </c>
      <c r="K5290" s="3">
        <v>374961684.26999998</v>
      </c>
      <c r="L5290" s="3">
        <v>31412852.16</v>
      </c>
      <c r="M5290" s="9">
        <f t="shared" si="618"/>
        <v>8.3776165613178855E-2</v>
      </c>
      <c r="N5290" s="3">
        <v>335881400.31</v>
      </c>
      <c r="O5290" s="3">
        <v>40872759.359999999</v>
      </c>
      <c r="P5290" s="3">
        <v>87206619.569999993</v>
      </c>
      <c r="Q5290" s="3">
        <v>30</v>
      </c>
      <c r="R5290" s="3">
        <v>0</v>
      </c>
      <c r="S5290" s="3"/>
      <c r="T5290" s="3">
        <v>-781082.54</v>
      </c>
      <c r="U5290" s="3">
        <v>-52659255.530000001</v>
      </c>
      <c r="V5290" s="9">
        <f t="shared" si="619"/>
        <v>5.6137369416907213E-7</v>
      </c>
      <c r="W5290" s="3">
        <v>3812211.4799999902</v>
      </c>
      <c r="X5290" s="11">
        <f t="shared" si="620"/>
        <v>9.3270225443374377E-2</v>
      </c>
      <c r="Y5290" s="11">
        <f t="shared" si="621"/>
        <v>8.5065360208929925E-3</v>
      </c>
      <c r="Z5290" s="11">
        <f t="shared" si="622"/>
        <v>9.1203124903535548E-2</v>
      </c>
    </row>
    <row r="5291" spans="1:26" x14ac:dyDescent="0.3">
      <c r="A5291" s="8" t="s">
        <v>2815</v>
      </c>
      <c r="B5291" s="2" t="s">
        <v>2937</v>
      </c>
      <c r="C5291" s="3">
        <v>481064060.97000003</v>
      </c>
      <c r="D5291" s="9">
        <f t="shared" si="617"/>
        <v>19.991511002091794</v>
      </c>
      <c r="E5291" s="9">
        <f t="shared" si="616"/>
        <v>1.3896745511440111E-2</v>
      </c>
      <c r="F5291" s="3">
        <v>447513825.01999998</v>
      </c>
      <c r="G5291" s="4">
        <v>0.16395890197940099</v>
      </c>
      <c r="H5291" s="3">
        <v>1870408.96</v>
      </c>
      <c r="I5291" s="3">
        <v>4732819.96</v>
      </c>
      <c r="J5291" s="3">
        <v>81995.91</v>
      </c>
      <c r="K5291" s="3">
        <v>447513825.01999998</v>
      </c>
      <c r="L5291" s="3">
        <v>37912468.950000003</v>
      </c>
      <c r="M5291" s="9">
        <f t="shared" si="618"/>
        <v>8.4717983736716171E-2</v>
      </c>
      <c r="N5291" s="3">
        <v>338798639.52999997</v>
      </c>
      <c r="O5291" s="3">
        <v>61078071.210000001</v>
      </c>
      <c r="P5291" s="3">
        <v>52193770.590000004</v>
      </c>
      <c r="Q5291" s="3">
        <v>0</v>
      </c>
      <c r="R5291" s="3">
        <v>0</v>
      </c>
      <c r="S5291" s="3"/>
      <c r="T5291" s="3">
        <v>-510869.45</v>
      </c>
      <c r="U5291" s="3">
        <v>-18029508.960000001</v>
      </c>
      <c r="V5291" s="9">
        <f t="shared" si="619"/>
        <v>0</v>
      </c>
      <c r="W5291" s="3">
        <v>20601311.850000001</v>
      </c>
      <c r="X5291" s="11">
        <f t="shared" si="620"/>
        <v>0.33729473511316538</v>
      </c>
      <c r="Y5291" s="11">
        <f t="shared" si="621"/>
        <v>4.2824466680093015E-2</v>
      </c>
      <c r="Z5291" s="11">
        <f t="shared" si="622"/>
        <v>0.12696452752434759</v>
      </c>
    </row>
    <row r="5292" spans="1:26" x14ac:dyDescent="0.3">
      <c r="A5292" s="8" t="s">
        <v>2816</v>
      </c>
      <c r="B5292" s="2" t="s">
        <v>2937</v>
      </c>
      <c r="C5292" s="3">
        <v>588309101.64999998</v>
      </c>
      <c r="D5292" s="9">
        <f t="shared" si="617"/>
        <v>20.192763050818186</v>
      </c>
      <c r="E5292" s="9">
        <f t="shared" si="616"/>
        <v>3.9559018252016874E-2</v>
      </c>
      <c r="F5292" s="3">
        <v>535986577.81999999</v>
      </c>
      <c r="G5292" s="4">
        <v>0.18007836223047999</v>
      </c>
      <c r="H5292" s="3">
        <v>4262955.84</v>
      </c>
      <c r="I5292" s="3">
        <v>10910343.029999999</v>
      </c>
      <c r="J5292" s="3">
        <v>8099631.6200000001</v>
      </c>
      <c r="K5292" s="3">
        <v>535985094.38</v>
      </c>
      <c r="L5292" s="3">
        <v>43636192.289999999</v>
      </c>
      <c r="M5292" s="9">
        <f t="shared" si="618"/>
        <v>8.1413070526664744E-2</v>
      </c>
      <c r="N5292" s="3">
        <v>440089162.76999998</v>
      </c>
      <c r="O5292" s="3">
        <v>78263862.549999997</v>
      </c>
      <c r="P5292" s="3">
        <v>104362469.43000001</v>
      </c>
      <c r="Q5292" s="3">
        <v>0</v>
      </c>
      <c r="R5292" s="3">
        <v>0</v>
      </c>
      <c r="S5292" s="3"/>
      <c r="T5292" s="3">
        <v>-962688.72</v>
      </c>
      <c r="U5292" s="3">
        <v>-38368158.090000004</v>
      </c>
      <c r="V5292" s="9">
        <f t="shared" si="619"/>
        <v>0</v>
      </c>
      <c r="W5292" s="3">
        <v>33183103.190000001</v>
      </c>
      <c r="X5292" s="11">
        <f t="shared" si="620"/>
        <v>0.42399010359091971</v>
      </c>
      <c r="Y5292" s="11">
        <f t="shared" si="621"/>
        <v>5.6404198230034307E-2</v>
      </c>
      <c r="Z5292" s="11">
        <f t="shared" si="622"/>
        <v>0.13303187445255804</v>
      </c>
    </row>
    <row r="5293" spans="1:26" x14ac:dyDescent="0.3">
      <c r="A5293" s="8" t="s">
        <v>2817</v>
      </c>
      <c r="B5293" s="2" t="s">
        <v>2937</v>
      </c>
      <c r="C5293" s="3">
        <v>614185205.72000003</v>
      </c>
      <c r="D5293" s="9">
        <f t="shared" si="617"/>
        <v>20.235807078608282</v>
      </c>
      <c r="E5293" s="9">
        <f t="shared" si="616"/>
        <v>3.6055575783594439E-2</v>
      </c>
      <c r="F5293" s="3">
        <v>568645737.25</v>
      </c>
      <c r="G5293" s="4">
        <v>0.23670057721882501</v>
      </c>
      <c r="H5293" s="3">
        <v>4718809.08</v>
      </c>
      <c r="I5293" s="3">
        <v>11090205.43</v>
      </c>
      <c r="J5293" s="3">
        <v>6335786.7199999997</v>
      </c>
      <c r="K5293" s="3">
        <v>577354410.59000003</v>
      </c>
      <c r="L5293" s="3">
        <v>55857417.18</v>
      </c>
      <c r="M5293" s="9">
        <f t="shared" si="618"/>
        <v>9.6747190556523421E-2</v>
      </c>
      <c r="N5293" s="3">
        <v>450737062.92000002</v>
      </c>
      <c r="O5293" s="3">
        <v>94544792.180000007</v>
      </c>
      <c r="P5293" s="3">
        <v>62263093.579999998</v>
      </c>
      <c r="Q5293" s="3">
        <v>0</v>
      </c>
      <c r="R5293" s="3">
        <v>0</v>
      </c>
      <c r="S5293" s="3"/>
      <c r="T5293" s="3">
        <v>-645852.77</v>
      </c>
      <c r="U5293" s="3">
        <v>-26741018.84</v>
      </c>
      <c r="V5293" s="9">
        <f t="shared" si="619"/>
        <v>0</v>
      </c>
      <c r="W5293" s="3">
        <v>16676929.630000001</v>
      </c>
      <c r="X5293" s="11">
        <f t="shared" si="620"/>
        <v>0.17639183761966992</v>
      </c>
      <c r="Y5293" s="11">
        <f t="shared" si="621"/>
        <v>2.7152932820076459E-2</v>
      </c>
      <c r="Z5293" s="11">
        <f t="shared" si="622"/>
        <v>0.15393531348441808</v>
      </c>
    </row>
    <row r="5294" spans="1:26" x14ac:dyDescent="0.3">
      <c r="A5294" s="8" t="s">
        <v>2818</v>
      </c>
      <c r="B5294" s="2" t="s">
        <v>2937</v>
      </c>
      <c r="C5294" s="3">
        <v>661705660.79999995</v>
      </c>
      <c r="D5294" s="9">
        <f t="shared" si="617"/>
        <v>20.310331393879956</v>
      </c>
      <c r="E5294" s="9">
        <f t="shared" si="616"/>
        <v>3.0979957184008422E-2</v>
      </c>
      <c r="F5294" s="3">
        <v>639064655.54999995</v>
      </c>
      <c r="G5294" s="4">
        <v>0.193454114367758</v>
      </c>
      <c r="H5294" s="3">
        <v>1878335.42</v>
      </c>
      <c r="I5294" s="3">
        <v>8220103.2199999997</v>
      </c>
      <c r="J5294" s="3">
        <v>10401174.4</v>
      </c>
      <c r="K5294" s="3">
        <v>639062102.58000004</v>
      </c>
      <c r="L5294" s="3">
        <v>67030747.020000003</v>
      </c>
      <c r="M5294" s="9">
        <f t="shared" si="618"/>
        <v>0.10488925371945187</v>
      </c>
      <c r="N5294" s="3">
        <v>484435129.57999998</v>
      </c>
      <c r="O5294" s="3">
        <v>101553411.97</v>
      </c>
      <c r="P5294" s="3">
        <v>125948642.58</v>
      </c>
      <c r="Q5294" s="3">
        <v>0</v>
      </c>
      <c r="R5294" s="3">
        <v>0</v>
      </c>
      <c r="S5294" s="3"/>
      <c r="T5294" s="3">
        <v>-937090.06</v>
      </c>
      <c r="U5294" s="3">
        <v>-49076533.640000001</v>
      </c>
      <c r="V5294" s="9">
        <f t="shared" si="619"/>
        <v>0</v>
      </c>
      <c r="W5294" s="3">
        <v>22703471.170000002</v>
      </c>
      <c r="X5294" s="11">
        <f t="shared" si="620"/>
        <v>0.22356187477685988</v>
      </c>
      <c r="Y5294" s="11">
        <f t="shared" si="621"/>
        <v>3.4310528857425186E-2</v>
      </c>
      <c r="Z5294" s="11">
        <f t="shared" si="622"/>
        <v>0.15347218255201606</v>
      </c>
    </row>
    <row r="5295" spans="1:26" x14ac:dyDescent="0.3">
      <c r="A5295" s="8" t="s">
        <v>2819</v>
      </c>
      <c r="B5295" s="2" t="s">
        <v>2937</v>
      </c>
      <c r="C5295" s="3">
        <v>780177396.50999999</v>
      </c>
      <c r="D5295" s="9">
        <f t="shared" si="617"/>
        <v>20.475031883212385</v>
      </c>
      <c r="E5295" s="9">
        <f t="shared" si="616"/>
        <v>7.497223826485247E-2</v>
      </c>
      <c r="F5295" s="3">
        <v>723580895.52999997</v>
      </c>
      <c r="G5295" s="4">
        <v>0.20193854938421199</v>
      </c>
      <c r="H5295" s="3">
        <v>6029004.8399999999</v>
      </c>
      <c r="I5295" s="3">
        <v>8315761.5599999996</v>
      </c>
      <c r="J5295" s="3">
        <v>44146879.259999998</v>
      </c>
      <c r="K5295" s="3">
        <v>723579665.67999995</v>
      </c>
      <c r="L5295" s="3">
        <v>70620609.540000007</v>
      </c>
      <c r="M5295" s="9">
        <f t="shared" si="618"/>
        <v>9.7598941608776038E-2</v>
      </c>
      <c r="N5295" s="3">
        <v>587225808.17999995</v>
      </c>
      <c r="O5295" s="3">
        <v>114990464.23</v>
      </c>
      <c r="P5295" s="3">
        <v>71175283.579999998</v>
      </c>
      <c r="Q5295" s="3">
        <v>0</v>
      </c>
      <c r="R5295" s="3">
        <v>0</v>
      </c>
      <c r="S5295" s="3"/>
      <c r="T5295" s="3">
        <v>-676304.54</v>
      </c>
      <c r="U5295" s="3">
        <v>-27129424.210000001</v>
      </c>
      <c r="V5295" s="9">
        <f t="shared" si="619"/>
        <v>0</v>
      </c>
      <c r="W5295" s="3">
        <v>15099716.939999999</v>
      </c>
      <c r="X5295" s="11">
        <f t="shared" si="620"/>
        <v>0.13131277485581813</v>
      </c>
      <c r="Y5295" s="11">
        <f t="shared" si="621"/>
        <v>1.9354209706082478E-2</v>
      </c>
      <c r="Z5295" s="11">
        <f t="shared" si="622"/>
        <v>0.14739015093796826</v>
      </c>
    </row>
    <row r="5296" spans="1:26" x14ac:dyDescent="0.3">
      <c r="A5296" s="8" t="s">
        <v>2820</v>
      </c>
      <c r="B5296" s="2" t="s">
        <v>2937</v>
      </c>
      <c r="C5296" s="3">
        <v>842755392.97000003</v>
      </c>
      <c r="D5296" s="9">
        <f t="shared" si="617"/>
        <v>20.552187311310416</v>
      </c>
      <c r="E5296" s="9">
        <f t="shared" si="616"/>
        <v>1.921429539944389E-2</v>
      </c>
      <c r="F5296" s="3">
        <v>829108904.88999999</v>
      </c>
      <c r="G5296" s="4">
        <v>0.20233405702158899</v>
      </c>
      <c r="H5296" s="3">
        <v>1631497.25</v>
      </c>
      <c r="I5296" s="3">
        <v>3282225.73</v>
      </c>
      <c r="J5296" s="3">
        <v>11279228.09</v>
      </c>
      <c r="K5296" s="3">
        <v>829107752.02999997</v>
      </c>
      <c r="L5296" s="3">
        <v>82050978.349999994</v>
      </c>
      <c r="M5296" s="9">
        <f t="shared" si="618"/>
        <v>9.8962985388937857E-2</v>
      </c>
      <c r="N5296" s="3">
        <v>638887747.95000005</v>
      </c>
      <c r="O5296" s="3">
        <v>121843877.93000001</v>
      </c>
      <c r="P5296" s="3">
        <v>135037986.94999999</v>
      </c>
      <c r="Q5296" s="3">
        <v>0</v>
      </c>
      <c r="R5296" s="3">
        <v>0</v>
      </c>
      <c r="S5296" s="3"/>
      <c r="T5296" s="3">
        <v>-1077855.98</v>
      </c>
      <c r="U5296" s="3">
        <v>-52833618.719999999</v>
      </c>
      <c r="V5296" s="9">
        <f t="shared" si="619"/>
        <v>0</v>
      </c>
      <c r="W5296" s="3">
        <v>24138542.609999999</v>
      </c>
      <c r="X5296" s="11">
        <f t="shared" si="620"/>
        <v>0.19811042639227003</v>
      </c>
      <c r="Y5296" s="11">
        <f t="shared" si="621"/>
        <v>2.8642406576518072E-2</v>
      </c>
      <c r="Z5296" s="11">
        <f t="shared" si="622"/>
        <v>0.14457798662148383</v>
      </c>
    </row>
    <row r="5297" spans="1:26" x14ac:dyDescent="0.3">
      <c r="A5297" s="8" t="s">
        <v>2821</v>
      </c>
      <c r="B5297" s="2" t="s">
        <v>2937</v>
      </c>
      <c r="C5297" s="3">
        <v>1057633779.85</v>
      </c>
      <c r="D5297" s="9">
        <f t="shared" si="617"/>
        <v>20.779299966651848</v>
      </c>
      <c r="E5297" s="9">
        <f t="shared" si="616"/>
        <v>0.174550966229712</v>
      </c>
      <c r="F5297" s="3">
        <v>875604855.86000001</v>
      </c>
      <c r="G5297" s="4">
        <v>0.19140357253590601</v>
      </c>
      <c r="H5297" s="3">
        <v>7788573.29</v>
      </c>
      <c r="I5297" s="3">
        <v>113301722.98</v>
      </c>
      <c r="J5297" s="3">
        <v>63520701.920000002</v>
      </c>
      <c r="K5297" s="3">
        <v>875603323.54999995</v>
      </c>
      <c r="L5297" s="3">
        <v>73353751.230000004</v>
      </c>
      <c r="M5297" s="9">
        <f t="shared" si="618"/>
        <v>8.3775094562910546E-2</v>
      </c>
      <c r="N5297" s="3">
        <v>828255681.30999994</v>
      </c>
      <c r="O5297" s="3">
        <v>143192327.91999999</v>
      </c>
      <c r="P5297" s="3">
        <v>91208696.480000004</v>
      </c>
      <c r="Q5297" s="3">
        <v>720</v>
      </c>
      <c r="R5297" s="3">
        <v>0</v>
      </c>
      <c r="S5297" s="3"/>
      <c r="T5297" s="3">
        <v>-696254.49</v>
      </c>
      <c r="U5297" s="3">
        <v>-26563809.989999998</v>
      </c>
      <c r="V5297" s="9">
        <f t="shared" si="619"/>
        <v>2.6412263277229052E-5</v>
      </c>
      <c r="W5297" s="3">
        <v>23598449.989999998</v>
      </c>
      <c r="X5297" s="11">
        <f t="shared" si="620"/>
        <v>0.16480247463526257</v>
      </c>
      <c r="Y5297" s="11">
        <f t="shared" si="621"/>
        <v>2.2312496479969534E-2</v>
      </c>
      <c r="Z5297" s="11">
        <f t="shared" si="622"/>
        <v>0.13538932913083429</v>
      </c>
    </row>
    <row r="5298" spans="1:26" x14ac:dyDescent="0.3">
      <c r="A5298" s="8" t="s">
        <v>2822</v>
      </c>
      <c r="B5298" s="2" t="s">
        <v>2937</v>
      </c>
      <c r="C5298" s="3">
        <v>1163947069.5599999</v>
      </c>
      <c r="D5298" s="9">
        <f t="shared" si="617"/>
        <v>20.875082712335136</v>
      </c>
      <c r="E5298" s="9">
        <f t="shared" si="616"/>
        <v>0.13081398165945651</v>
      </c>
      <c r="F5298" s="3">
        <v>1017996212.39</v>
      </c>
      <c r="G5298" s="4">
        <v>0.19237763573732</v>
      </c>
      <c r="H5298" s="3">
        <v>5502152.2699999996</v>
      </c>
      <c r="I5298" s="3">
        <v>101761627.34999999</v>
      </c>
      <c r="J5298" s="3">
        <v>44996770.990000002</v>
      </c>
      <c r="K5298" s="3">
        <v>1017995375.77</v>
      </c>
      <c r="L5298" s="3">
        <v>84285325.989999995</v>
      </c>
      <c r="M5298" s="9">
        <f t="shared" si="618"/>
        <v>8.2795391802489821E-2</v>
      </c>
      <c r="N5298" s="3">
        <v>911884720.55999994</v>
      </c>
      <c r="O5298" s="3">
        <v>161191645</v>
      </c>
      <c r="P5298" s="3">
        <v>180947317.91999999</v>
      </c>
      <c r="Q5298" s="3">
        <v>5440</v>
      </c>
      <c r="R5298" s="3">
        <v>0</v>
      </c>
      <c r="S5298" s="3"/>
      <c r="T5298" s="3">
        <v>-1179718.96</v>
      </c>
      <c r="U5298" s="3">
        <v>-57142977.530000001</v>
      </c>
      <c r="V5298" s="9">
        <f t="shared" si="619"/>
        <v>9.3274151014823898E-5</v>
      </c>
      <c r="W5298" s="3">
        <v>43847767.07</v>
      </c>
      <c r="X5298" s="11">
        <f t="shared" si="620"/>
        <v>0.272022579520173</v>
      </c>
      <c r="Y5298" s="11">
        <f t="shared" si="621"/>
        <v>3.7671616018222817E-2</v>
      </c>
      <c r="Z5298" s="11">
        <f t="shared" si="622"/>
        <v>0.13848709208137303</v>
      </c>
    </row>
    <row r="5299" spans="1:26" x14ac:dyDescent="0.3">
      <c r="A5299" s="8" t="s">
        <v>2826</v>
      </c>
      <c r="B5299" s="2" t="s">
        <v>2937</v>
      </c>
      <c r="C5299" s="3">
        <v>2686389093.1700001</v>
      </c>
      <c r="D5299" s="9">
        <f t="shared" si="617"/>
        <v>21.711463784262186</v>
      </c>
      <c r="E5299" s="9">
        <f t="shared" si="616"/>
        <v>0.15445875316608204</v>
      </c>
      <c r="F5299" s="3">
        <v>2263484484.0100002</v>
      </c>
      <c r="G5299" s="4">
        <v>0.13350798684648901</v>
      </c>
      <c r="H5299" s="3">
        <v>30166104.969999999</v>
      </c>
      <c r="I5299" s="3">
        <v>47301826.079999998</v>
      </c>
      <c r="J5299" s="3">
        <v>337468378.80000001</v>
      </c>
      <c r="K5299" s="3">
        <v>2263453811</v>
      </c>
      <c r="L5299" s="3">
        <v>111163252.33</v>
      </c>
      <c r="M5299" s="9">
        <f t="shared" si="618"/>
        <v>4.9112224773381959E-2</v>
      </c>
      <c r="N5299" s="3">
        <v>2285961846.6999998</v>
      </c>
      <c r="O5299" s="3">
        <v>204091231.61000001</v>
      </c>
      <c r="P5299" s="3">
        <v>250296584.44</v>
      </c>
      <c r="Q5299" s="3">
        <v>21670450</v>
      </c>
      <c r="R5299" s="3">
        <v>0</v>
      </c>
      <c r="S5299" s="3"/>
      <c r="T5299" s="3">
        <v>-1591122.47</v>
      </c>
      <c r="U5299" s="3">
        <v>-151770687.13</v>
      </c>
      <c r="V5299" s="9">
        <f t="shared" si="619"/>
        <v>0.14130277972411198</v>
      </c>
      <c r="W5299" s="3">
        <v>17877818.59</v>
      </c>
      <c r="X5299" s="11">
        <f t="shared" si="620"/>
        <v>8.759719096684615E-2</v>
      </c>
      <c r="Y5299" s="11">
        <f t="shared" si="621"/>
        <v>6.6549624681895084E-3</v>
      </c>
      <c r="Z5299" s="11">
        <f t="shared" si="622"/>
        <v>7.5972327362737957E-2</v>
      </c>
    </row>
    <row r="5300" spans="1:26" x14ac:dyDescent="0.3">
      <c r="A5300" s="8" t="s">
        <v>2827</v>
      </c>
      <c r="B5300" s="2" t="s">
        <v>2937</v>
      </c>
      <c r="C5300" s="3">
        <v>3007121818.6100001</v>
      </c>
      <c r="D5300" s="9">
        <f t="shared" si="617"/>
        <v>21.824249251808318</v>
      </c>
      <c r="E5300" s="9">
        <f t="shared" si="616"/>
        <v>0.13595786318659395</v>
      </c>
      <c r="F5300" s="3">
        <v>2627813222.3600001</v>
      </c>
      <c r="G5300" s="4"/>
      <c r="H5300" s="3">
        <v>56000174.32</v>
      </c>
      <c r="I5300" s="3">
        <v>7436024.6799999997</v>
      </c>
      <c r="J5300" s="3">
        <v>345405657.80000001</v>
      </c>
      <c r="K5300" s="3">
        <v>2627387893.02</v>
      </c>
      <c r="L5300" s="3">
        <v>141785310.47</v>
      </c>
      <c r="M5300" s="9">
        <f t="shared" si="618"/>
        <v>5.3964361656179981E-2</v>
      </c>
      <c r="N5300" s="3">
        <v>2535099277.3600001</v>
      </c>
      <c r="O5300" s="3">
        <v>210591819.86000001</v>
      </c>
      <c r="P5300" s="3">
        <v>90644307.870000005</v>
      </c>
      <c r="Q5300" s="3">
        <v>11257230</v>
      </c>
      <c r="R5300" s="3">
        <v>0</v>
      </c>
      <c r="S5300" s="3"/>
      <c r="T5300" s="3">
        <v>-741607.23</v>
      </c>
      <c r="U5300" s="3">
        <v>-64803312.780000001</v>
      </c>
      <c r="V5300" s="9">
        <f t="shared" si="619"/>
        <v>0.17174832158285519</v>
      </c>
      <c r="W5300" s="3">
        <v>11153372.810000001</v>
      </c>
      <c r="X5300" s="11">
        <f t="shared" si="620"/>
        <v>5.2962042008159127E-2</v>
      </c>
      <c r="Y5300" s="11">
        <f t="shared" si="621"/>
        <v>3.7089860280936308E-3</v>
      </c>
      <c r="Z5300" s="11">
        <f t="shared" si="622"/>
        <v>7.0031023870307699E-2</v>
      </c>
    </row>
    <row r="5301" spans="1:26" x14ac:dyDescent="0.3">
      <c r="A5301" s="8" t="s">
        <v>2828</v>
      </c>
      <c r="B5301" s="2" t="s">
        <v>2937</v>
      </c>
      <c r="C5301" s="3">
        <v>3150117140.6500001</v>
      </c>
      <c r="D5301" s="9">
        <f t="shared" si="617"/>
        <v>21.870705476600452</v>
      </c>
      <c r="E5301" s="9">
        <f t="shared" si="616"/>
        <v>0.23584888656765896</v>
      </c>
      <c r="F5301" s="3">
        <v>2408538234.8600001</v>
      </c>
      <c r="G5301" s="4">
        <v>0.156797875980588</v>
      </c>
      <c r="H5301" s="3">
        <v>44614222.469999999</v>
      </c>
      <c r="I5301" s="3">
        <v>0</v>
      </c>
      <c r="J5301" s="3">
        <v>698337397.71000004</v>
      </c>
      <c r="K5301" s="3">
        <v>2408538234.8600001</v>
      </c>
      <c r="L5301" s="3">
        <v>162454410.61000001</v>
      </c>
      <c r="M5301" s="9">
        <f t="shared" si="618"/>
        <v>6.7449379984388297E-2</v>
      </c>
      <c r="N5301" s="3">
        <v>2676215109.9899998</v>
      </c>
      <c r="O5301" s="3">
        <v>250637438.02000001</v>
      </c>
      <c r="P5301" s="3">
        <v>217335101.66999999</v>
      </c>
      <c r="Q5301" s="3">
        <v>19434154.989999998</v>
      </c>
      <c r="R5301" s="3">
        <v>0</v>
      </c>
      <c r="S5301" s="3"/>
      <c r="T5301" s="3">
        <v>-1616292.38</v>
      </c>
      <c r="U5301" s="3">
        <v>-117126298.20999999</v>
      </c>
      <c r="V5301" s="9">
        <f t="shared" si="619"/>
        <v>0.16366625398213824</v>
      </c>
      <c r="W5301" s="3">
        <v>30491357.850000001</v>
      </c>
      <c r="X5301" s="11">
        <f t="shared" si="620"/>
        <v>0.12165524069698995</v>
      </c>
      <c r="Y5301" s="11">
        <f t="shared" si="621"/>
        <v>9.6794361887470523E-3</v>
      </c>
      <c r="Z5301" s="11">
        <f t="shared" si="622"/>
        <v>7.956448183647008E-2</v>
      </c>
    </row>
    <row r="5302" spans="1:26" x14ac:dyDescent="0.3">
      <c r="A5302" s="8" t="s">
        <v>2830</v>
      </c>
      <c r="B5302" s="2" t="s">
        <v>2937</v>
      </c>
      <c r="C5302" s="3">
        <v>5167667367.0200005</v>
      </c>
      <c r="D5302" s="9">
        <f t="shared" si="617"/>
        <v>22.365687237388546</v>
      </c>
      <c r="E5302" s="9">
        <f t="shared" si="616"/>
        <v>0.23543143096526076</v>
      </c>
      <c r="F5302" s="3">
        <v>3743952794.2800002</v>
      </c>
      <c r="G5302" s="4">
        <v>0.176147661027029</v>
      </c>
      <c r="H5302" s="3">
        <v>119383893.36</v>
      </c>
      <c r="I5302" s="3">
        <v>608934361.03999996</v>
      </c>
      <c r="J5302" s="3">
        <v>488313068.56999999</v>
      </c>
      <c r="K5302" s="3">
        <v>3743886381.4200001</v>
      </c>
      <c r="L5302" s="3">
        <v>172408134.46000001</v>
      </c>
      <c r="M5302" s="9">
        <f t="shared" si="618"/>
        <v>4.6050578702286411E-2</v>
      </c>
      <c r="N5302" s="3">
        <v>4704378479.3800001</v>
      </c>
      <c r="O5302" s="3">
        <v>331574492.60000002</v>
      </c>
      <c r="P5302" s="3">
        <v>346659514.25999999</v>
      </c>
      <c r="Q5302" s="3">
        <v>32996650.129999999</v>
      </c>
      <c r="R5302" s="3">
        <v>-7.4214767664670903E-10</v>
      </c>
      <c r="S5302" s="3"/>
      <c r="T5302" s="3">
        <v>-1998100.92</v>
      </c>
      <c r="U5302" s="3">
        <v>-211088623.55000001</v>
      </c>
      <c r="V5302" s="9">
        <f t="shared" si="619"/>
        <v>0.15485080176660898</v>
      </c>
      <c r="W5302" s="3">
        <v>44253181.499999903</v>
      </c>
      <c r="X5302" s="11">
        <f t="shared" si="620"/>
        <v>0.13346376904023619</v>
      </c>
      <c r="Y5302" s="11">
        <f t="shared" si="621"/>
        <v>8.5634732959832607E-3</v>
      </c>
      <c r="Z5302" s="11">
        <f t="shared" si="622"/>
        <v>6.416328084816468E-2</v>
      </c>
    </row>
    <row r="5303" spans="1:26" x14ac:dyDescent="0.3">
      <c r="A5303" s="8" t="s">
        <v>2831</v>
      </c>
      <c r="B5303" s="2" t="s">
        <v>2937</v>
      </c>
      <c r="C5303" s="3">
        <v>5682010239.0799999</v>
      </c>
      <c r="D5303" s="9">
        <f t="shared" si="617"/>
        <v>22.460570922397199</v>
      </c>
      <c r="E5303" s="9">
        <f t="shared" si="616"/>
        <v>0.10417207624318506</v>
      </c>
      <c r="F5303" s="3">
        <v>4942083671.0600004</v>
      </c>
      <c r="G5303" s="4">
        <v>0.152327930273322</v>
      </c>
      <c r="H5303" s="3">
        <v>78780421.079999998</v>
      </c>
      <c r="I5303" s="3">
        <v>8283795.3600000003</v>
      </c>
      <c r="J5303" s="3">
        <v>504842587.39999998</v>
      </c>
      <c r="K5303" s="3">
        <v>4942083671.0600004</v>
      </c>
      <c r="L5303" s="3">
        <v>262827529.41</v>
      </c>
      <c r="M5303" s="9">
        <f t="shared" si="618"/>
        <v>5.3181521581488637E-2</v>
      </c>
      <c r="N5303" s="3">
        <v>3904664448.3200002</v>
      </c>
      <c r="O5303" s="3">
        <v>348098925.23000002</v>
      </c>
      <c r="P5303" s="3">
        <v>156714814.5</v>
      </c>
      <c r="Q5303" s="3">
        <v>40069033.590000004</v>
      </c>
      <c r="R5303" s="3">
        <v>0</v>
      </c>
      <c r="S5303" s="3"/>
      <c r="T5303" s="3">
        <v>-1325963.83</v>
      </c>
      <c r="U5303" s="3">
        <v>-109209627.84999999</v>
      </c>
      <c r="V5303" s="9">
        <f t="shared" si="619"/>
        <v>0.36249892890608182</v>
      </c>
      <c r="W5303" s="3">
        <v>22634024.210000101</v>
      </c>
      <c r="X5303" s="11">
        <f t="shared" si="620"/>
        <v>6.5021815838831112E-2</v>
      </c>
      <c r="Y5303" s="11">
        <f t="shared" si="621"/>
        <v>3.983453611949999E-3</v>
      </c>
      <c r="Z5303" s="11">
        <f t="shared" si="622"/>
        <v>6.126334001227747E-2</v>
      </c>
    </row>
    <row r="5304" spans="1:26" x14ac:dyDescent="0.3">
      <c r="A5304" s="8" t="s">
        <v>2832</v>
      </c>
      <c r="B5304" s="2" t="s">
        <v>2937</v>
      </c>
      <c r="C5304" s="3">
        <v>5256259364.3000002</v>
      </c>
      <c r="D5304" s="9">
        <f t="shared" si="617"/>
        <v>22.382685463239238</v>
      </c>
      <c r="E5304" s="9">
        <f t="shared" si="616"/>
        <v>6.0933050972581365E-2</v>
      </c>
      <c r="F5304" s="3">
        <v>4743554344.79</v>
      </c>
      <c r="G5304" s="4">
        <v>0.156821948708491</v>
      </c>
      <c r="H5304" s="3">
        <v>40515540.770000003</v>
      </c>
      <c r="I5304" s="3">
        <v>171093361.61000001</v>
      </c>
      <c r="J5304" s="3">
        <v>108671017.39</v>
      </c>
      <c r="K5304" s="3">
        <v>4743554344.79</v>
      </c>
      <c r="L5304" s="3">
        <v>286721184.25</v>
      </c>
      <c r="M5304" s="9">
        <f t="shared" si="618"/>
        <v>6.0444376391495379E-2</v>
      </c>
      <c r="N5304" s="3">
        <v>3725742669.8099999</v>
      </c>
      <c r="O5304" s="3">
        <v>456435530.11000001</v>
      </c>
      <c r="P5304" s="3">
        <v>451804682.97000003</v>
      </c>
      <c r="Q5304" s="3">
        <v>87372025.489999995</v>
      </c>
      <c r="R5304" s="3">
        <v>0</v>
      </c>
      <c r="S5304" s="3"/>
      <c r="T5304" s="3">
        <v>-2751308.42</v>
      </c>
      <c r="U5304" s="3">
        <v>-283075662.88999999</v>
      </c>
      <c r="V5304" s="9">
        <f t="shared" si="619"/>
        <v>0.30568152854699887</v>
      </c>
      <c r="W5304" s="3">
        <v>94446469.450000003</v>
      </c>
      <c r="X5304" s="11">
        <f t="shared" si="620"/>
        <v>0.20692181747384697</v>
      </c>
      <c r="Y5304" s="11">
        <f t="shared" si="621"/>
        <v>1.7968380725553838E-2</v>
      </c>
      <c r="Z5304" s="11">
        <f t="shared" si="622"/>
        <v>8.6836569216897003E-2</v>
      </c>
    </row>
    <row r="5305" spans="1:26" x14ac:dyDescent="0.3">
      <c r="A5305" s="8" t="s">
        <v>2833</v>
      </c>
      <c r="B5305" s="2" t="s">
        <v>2937</v>
      </c>
      <c r="C5305" s="3">
        <v>5538913094.54</v>
      </c>
      <c r="D5305" s="9">
        <f t="shared" si="617"/>
        <v>22.435064126136073</v>
      </c>
      <c r="E5305" s="9">
        <f t="shared" si="616"/>
        <v>3.4807389494889956E-2</v>
      </c>
      <c r="F5305" s="3">
        <v>5087765704.4899998</v>
      </c>
      <c r="G5305" s="4">
        <v>0.18827263388690901</v>
      </c>
      <c r="H5305" s="3">
        <v>15950917.01</v>
      </c>
      <c r="I5305" s="3">
        <v>16930320.460000001</v>
      </c>
      <c r="J5305" s="3">
        <v>159913867.99000001</v>
      </c>
      <c r="K5305" s="3">
        <v>5087765704.4899998</v>
      </c>
      <c r="L5305" s="3">
        <v>314297005.44</v>
      </c>
      <c r="M5305" s="9">
        <f t="shared" si="618"/>
        <v>6.1775054846301199E-2</v>
      </c>
      <c r="N5305" s="3">
        <v>4066976803.8899999</v>
      </c>
      <c r="O5305" s="3">
        <v>485270858.16000003</v>
      </c>
      <c r="P5305" s="3">
        <v>406415499.50999999</v>
      </c>
      <c r="Q5305" s="3">
        <v>26559766.84</v>
      </c>
      <c r="R5305" s="3">
        <v>0</v>
      </c>
      <c r="S5305" s="3"/>
      <c r="T5305" s="3">
        <v>-1384984.93</v>
      </c>
      <c r="U5305" s="3">
        <v>-167892694</v>
      </c>
      <c r="V5305" s="9">
        <f t="shared" si="619"/>
        <v>0.15690058493171471</v>
      </c>
      <c r="W5305" s="3">
        <v>95728893.919999897</v>
      </c>
      <c r="X5305" s="11">
        <f t="shared" si="620"/>
        <v>0.19726899382125446</v>
      </c>
      <c r="Y5305" s="11">
        <f t="shared" si="621"/>
        <v>1.728297452696359E-2</v>
      </c>
      <c r="Z5305" s="11">
        <f t="shared" si="622"/>
        <v>8.7611206364360039E-2</v>
      </c>
    </row>
    <row r="5306" spans="1:26" x14ac:dyDescent="0.3">
      <c r="A5306" s="8" t="s">
        <v>2834</v>
      </c>
      <c r="B5306" s="2" t="s">
        <v>2937</v>
      </c>
      <c r="C5306" s="3">
        <v>6631258488.1099997</v>
      </c>
      <c r="D5306" s="9">
        <f t="shared" si="617"/>
        <v>22.615060440342337</v>
      </c>
      <c r="E5306" s="9">
        <f t="shared" si="616"/>
        <v>7.8581715294968005E-2</v>
      </c>
      <c r="F5306" s="3">
        <v>5725099539.5799999</v>
      </c>
      <c r="G5306" s="4">
        <v>0.17354268963472799</v>
      </c>
      <c r="H5306" s="3">
        <v>89829718.650000006</v>
      </c>
      <c r="I5306" s="3">
        <v>357126087.32999998</v>
      </c>
      <c r="J5306" s="3">
        <v>74139860.579999998</v>
      </c>
      <c r="K5306" s="3">
        <v>5725099539.5799999</v>
      </c>
      <c r="L5306" s="3">
        <v>336018049.23000002</v>
      </c>
      <c r="M5306" s="9">
        <f t="shared" si="618"/>
        <v>5.8692088566664587E-2</v>
      </c>
      <c r="N5306" s="3">
        <v>5179750831.9499998</v>
      </c>
      <c r="O5306" s="3">
        <v>513078601.25999999</v>
      </c>
      <c r="P5306" s="3">
        <v>683545858.12</v>
      </c>
      <c r="Q5306" s="3">
        <v>51467810.07</v>
      </c>
      <c r="R5306" s="3">
        <v>1568383.56</v>
      </c>
      <c r="S5306" s="3"/>
      <c r="T5306" s="3">
        <v>-2766106.51</v>
      </c>
      <c r="U5306" s="3">
        <v>-378824201.63</v>
      </c>
      <c r="V5306" s="9">
        <f t="shared" si="619"/>
        <v>0.13898726592013388</v>
      </c>
      <c r="W5306" s="3">
        <v>131935983.65000001</v>
      </c>
      <c r="X5306" s="11">
        <f t="shared" si="620"/>
        <v>0.25714575374220705</v>
      </c>
      <c r="Y5306" s="11">
        <f t="shared" si="621"/>
        <v>1.9896070087836913E-2</v>
      </c>
      <c r="Z5306" s="11">
        <f t="shared" si="622"/>
        <v>7.7372734327874837E-2</v>
      </c>
    </row>
    <row r="5307" spans="1:26" x14ac:dyDescent="0.3">
      <c r="A5307" s="8" t="s">
        <v>2835</v>
      </c>
      <c r="B5307" s="2" t="s">
        <v>2937</v>
      </c>
      <c r="C5307" s="3">
        <v>6999912269.2299995</v>
      </c>
      <c r="D5307" s="9">
        <f t="shared" si="617"/>
        <v>22.669163452956042</v>
      </c>
      <c r="E5307" s="9">
        <f t="shared" si="616"/>
        <v>8.6568068254755062E-2</v>
      </c>
      <c r="F5307" s="3">
        <v>5797657117.4499998</v>
      </c>
      <c r="G5307" s="4">
        <v>0.16492207460654801</v>
      </c>
      <c r="H5307" s="3">
        <v>49002097.520000003</v>
      </c>
      <c r="I5307" s="3">
        <v>20697729.91</v>
      </c>
      <c r="J5307" s="3">
        <v>536269055.67000002</v>
      </c>
      <c r="K5307" s="3">
        <v>5797531421.5699997</v>
      </c>
      <c r="L5307" s="3">
        <v>323575252.64999998</v>
      </c>
      <c r="M5307" s="9">
        <f t="shared" si="618"/>
        <v>5.5812591449892347E-2</v>
      </c>
      <c r="N5307" s="3">
        <v>5487338679.0799999</v>
      </c>
      <c r="O5307" s="3">
        <v>487243592.85000002</v>
      </c>
      <c r="P5307" s="3">
        <v>387755802.20999998</v>
      </c>
      <c r="Q5307" s="3">
        <v>35267064.289999999</v>
      </c>
      <c r="R5307" s="3">
        <v>442016.95000000298</v>
      </c>
      <c r="S5307" s="3"/>
      <c r="T5307" s="3">
        <v>-1220213.1200000001</v>
      </c>
      <c r="U5307" s="3">
        <v>-266546821.09</v>
      </c>
      <c r="V5307" s="9">
        <f t="shared" si="619"/>
        <v>0.13335876593380297</v>
      </c>
      <c r="W5307" s="3">
        <v>39659550.049999997</v>
      </c>
      <c r="X5307" s="11">
        <f t="shared" si="620"/>
        <v>8.1395734355422009E-2</v>
      </c>
      <c r="Y5307" s="11">
        <f t="shared" si="621"/>
        <v>5.665721015438184E-3</v>
      </c>
      <c r="Z5307" s="11">
        <f t="shared" si="622"/>
        <v>6.9607099933496383E-2</v>
      </c>
    </row>
    <row r="5308" spans="1:26" x14ac:dyDescent="0.3">
      <c r="A5308" s="8" t="s">
        <v>2836</v>
      </c>
      <c r="B5308" s="2" t="s">
        <v>2937</v>
      </c>
      <c r="C5308" s="3">
        <v>7328059156.5900002</v>
      </c>
      <c r="D5308" s="9">
        <f t="shared" si="617"/>
        <v>22.714976536964421</v>
      </c>
      <c r="E5308" s="9">
        <f t="shared" si="616"/>
        <v>5.1243922003864087E-2</v>
      </c>
      <c r="F5308" s="3">
        <v>6624873667.2600002</v>
      </c>
      <c r="G5308" s="4">
        <v>0.15686811398747899</v>
      </c>
      <c r="H5308" s="3">
        <v>41939209.100000001</v>
      </c>
      <c r="I5308" s="3">
        <v>74123354.430000007</v>
      </c>
      <c r="J5308" s="3">
        <v>259455928.33000001</v>
      </c>
      <c r="K5308" s="3">
        <v>6624657176.8999996</v>
      </c>
      <c r="L5308" s="3">
        <v>334442049.68000001</v>
      </c>
      <c r="M5308" s="9">
        <f t="shared" si="618"/>
        <v>5.0484431231579863E-2</v>
      </c>
      <c r="N5308" s="3">
        <v>5685118147.0699997</v>
      </c>
      <c r="O5308" s="3">
        <v>540266256.23000002</v>
      </c>
      <c r="P5308" s="3">
        <v>796032639.47000003</v>
      </c>
      <c r="Q5308" s="3">
        <v>54799790.030000001</v>
      </c>
      <c r="R5308" s="3">
        <v>689488.26999999594</v>
      </c>
      <c r="S5308" s="3"/>
      <c r="T5308" s="3">
        <v>-2669645.08</v>
      </c>
      <c r="U5308" s="3">
        <v>-529159014.89999998</v>
      </c>
      <c r="V5308" s="9">
        <f t="shared" si="619"/>
        <v>0.10433675819969299</v>
      </c>
      <c r="W5308" s="3">
        <v>90758842.690000296</v>
      </c>
      <c r="X5308" s="11">
        <f t="shared" si="620"/>
        <v>0.16798910100978581</v>
      </c>
      <c r="Y5308" s="11">
        <f t="shared" si="621"/>
        <v>1.2385113268140364E-2</v>
      </c>
      <c r="Z5308" s="11">
        <f t="shared" si="622"/>
        <v>7.3725695260544899E-2</v>
      </c>
    </row>
    <row r="5309" spans="1:26" x14ac:dyDescent="0.3">
      <c r="A5309" s="8" t="s">
        <v>2837</v>
      </c>
      <c r="B5309" s="2" t="s">
        <v>2937</v>
      </c>
      <c r="C5309" s="3">
        <v>7279819950.6000004</v>
      </c>
      <c r="D5309" s="9">
        <f t="shared" si="617"/>
        <v>22.708371966788725</v>
      </c>
      <c r="E5309" s="9">
        <f t="shared" si="616"/>
        <v>3.1026680132574432E-2</v>
      </c>
      <c r="F5309" s="3">
        <v>6852596380.1599998</v>
      </c>
      <c r="G5309" s="4">
        <v>0.17399997187598901</v>
      </c>
      <c r="H5309" s="3">
        <v>38405374.759999998</v>
      </c>
      <c r="I5309" s="3">
        <v>120892654.36</v>
      </c>
      <c r="J5309" s="3">
        <v>66570615.909999996</v>
      </c>
      <c r="K5309" s="3">
        <v>6852596380.1599998</v>
      </c>
      <c r="L5309" s="3">
        <v>380408460.25999999</v>
      </c>
      <c r="M5309" s="9">
        <f t="shared" si="618"/>
        <v>5.5513040482200106E-2</v>
      </c>
      <c r="N5309" s="3">
        <v>5662219572.0100002</v>
      </c>
      <c r="O5309" s="3">
        <v>618598684.57000005</v>
      </c>
      <c r="P5309" s="3">
        <v>451192710.47000003</v>
      </c>
      <c r="Q5309" s="3">
        <v>420967.7</v>
      </c>
      <c r="R5309" s="3">
        <v>271848.94</v>
      </c>
      <c r="S5309" s="3"/>
      <c r="T5309" s="3">
        <v>-1471406.28</v>
      </c>
      <c r="U5309" s="3">
        <v>-265698781.05000001</v>
      </c>
      <c r="V5309" s="9">
        <f t="shared" si="619"/>
        <v>2.5931659775506885E-3</v>
      </c>
      <c r="W5309" s="3">
        <v>65540803.099999897</v>
      </c>
      <c r="X5309" s="11">
        <f t="shared" si="620"/>
        <v>0.10595044046296119</v>
      </c>
      <c r="Y5309" s="11">
        <f t="shared" si="621"/>
        <v>9.0030802334057792E-3</v>
      </c>
      <c r="Z5309" s="11">
        <f t="shared" si="622"/>
        <v>8.4974448374786432E-2</v>
      </c>
    </row>
    <row r="5310" spans="1:26" x14ac:dyDescent="0.3">
      <c r="A5310" s="8" t="s">
        <v>2838</v>
      </c>
      <c r="B5310" s="2" t="s">
        <v>2937</v>
      </c>
      <c r="C5310" s="3">
        <v>7984264438.9099998</v>
      </c>
      <c r="D5310" s="9">
        <f t="shared" si="617"/>
        <v>22.800738496513045</v>
      </c>
      <c r="E5310" s="9">
        <f t="shared" si="616"/>
        <v>0.20798553007178508</v>
      </c>
      <c r="F5310" s="3">
        <v>6015693586.7700005</v>
      </c>
      <c r="G5310" s="4">
        <v>0.196923393230441</v>
      </c>
      <c r="H5310" s="3">
        <v>15651357.060000001</v>
      </c>
      <c r="I5310" s="3">
        <v>135907704.71000001</v>
      </c>
      <c r="J5310" s="3">
        <v>1509052409.79</v>
      </c>
      <c r="K5310" s="3">
        <v>6015693586.7700005</v>
      </c>
      <c r="L5310" s="3">
        <v>357508188.72000003</v>
      </c>
      <c r="M5310" s="9">
        <f t="shared" si="618"/>
        <v>5.9429255091424375E-2</v>
      </c>
      <c r="N5310" s="3">
        <v>6331458158.9499998</v>
      </c>
      <c r="O5310" s="3">
        <v>612372581.80999994</v>
      </c>
      <c r="P5310" s="3">
        <v>899260689.62</v>
      </c>
      <c r="Q5310" s="3">
        <v>420967.7</v>
      </c>
      <c r="R5310" s="3">
        <v>340698.35</v>
      </c>
      <c r="S5310" s="3"/>
      <c r="T5310" s="3">
        <v>-3365703.96</v>
      </c>
      <c r="U5310" s="3">
        <v>-500173178.69999999</v>
      </c>
      <c r="V5310" s="9">
        <f t="shared" si="619"/>
        <v>1.512626087535514E-3</v>
      </c>
      <c r="W5310" s="3">
        <v>107359001.7</v>
      </c>
      <c r="X5310" s="11">
        <f t="shared" si="620"/>
        <v>0.17531647380860391</v>
      </c>
      <c r="Y5310" s="11">
        <f t="shared" si="621"/>
        <v>1.3446323392898106E-2</v>
      </c>
      <c r="Z5310" s="11">
        <f t="shared" si="622"/>
        <v>7.6697432367808724E-2</v>
      </c>
    </row>
    <row r="5311" spans="1:26" x14ac:dyDescent="0.3">
      <c r="A5311" s="8" t="s">
        <v>2839</v>
      </c>
      <c r="B5311" s="2" t="s">
        <v>2937</v>
      </c>
      <c r="C5311" s="3">
        <v>8859928013.6299992</v>
      </c>
      <c r="D5311" s="9">
        <f t="shared" si="617"/>
        <v>22.904804476657933</v>
      </c>
      <c r="E5311" s="9">
        <f t="shared" si="616"/>
        <v>0.28067399896527523</v>
      </c>
      <c r="F5311" s="3">
        <v>5627595184.7200003</v>
      </c>
      <c r="G5311" s="4">
        <v>0.22859368617199899</v>
      </c>
      <c r="H5311" s="3">
        <v>33124594.09</v>
      </c>
      <c r="I5311" s="3">
        <v>87056363.549999997</v>
      </c>
      <c r="J5311" s="3">
        <v>2366570468.4899998</v>
      </c>
      <c r="K5311" s="3">
        <v>6020973764.7700005</v>
      </c>
      <c r="L5311" s="3">
        <v>393378580.05000001</v>
      </c>
      <c r="M5311" s="9">
        <f t="shared" si="618"/>
        <v>6.533471086549851E-2</v>
      </c>
      <c r="N5311" s="3">
        <v>7112100518.5200005</v>
      </c>
      <c r="O5311" s="3">
        <v>683260770.84000003</v>
      </c>
      <c r="P5311" s="3">
        <v>382311141.38</v>
      </c>
      <c r="Q5311" s="3">
        <v>0</v>
      </c>
      <c r="R5311" s="3"/>
      <c r="S5311" s="3">
        <v>26507.3</v>
      </c>
      <c r="T5311" s="3">
        <v>-1268148.02</v>
      </c>
      <c r="U5311" s="3">
        <v>-204076624.24000001</v>
      </c>
      <c r="V5311" s="9">
        <f t="shared" si="619"/>
        <v>1.2908680220228557E-4</v>
      </c>
      <c r="W5311" s="3">
        <v>56816080.970000103</v>
      </c>
      <c r="X5311" s="11">
        <f t="shared" si="620"/>
        <v>8.3154314421052561E-2</v>
      </c>
      <c r="Y5311" s="11">
        <f t="shared" si="621"/>
        <v>6.4127023247361574E-3</v>
      </c>
      <c r="Z5311" s="11">
        <f t="shared" si="622"/>
        <v>7.7118095066786144E-2</v>
      </c>
    </row>
    <row r="5312" spans="1:26" x14ac:dyDescent="0.3">
      <c r="A5312" s="8" t="s">
        <v>2840</v>
      </c>
      <c r="B5312" s="2" t="s">
        <v>2937</v>
      </c>
      <c r="C5312" s="3">
        <v>9550185400.7299995</v>
      </c>
      <c r="D5312" s="9">
        <f t="shared" si="617"/>
        <v>22.979826404939612</v>
      </c>
      <c r="E5312" s="9">
        <f t="shared" si="616"/>
        <v>0.43339949597770305</v>
      </c>
      <c r="F5312" s="3">
        <v>4772421307.7700005</v>
      </c>
      <c r="G5312" s="4">
        <v>0.27790924061285499</v>
      </c>
      <c r="H5312" s="3">
        <v>20994984.370000001</v>
      </c>
      <c r="I5312" s="3">
        <v>83560267.010000005</v>
      </c>
      <c r="J5312" s="3">
        <v>4034490287.79</v>
      </c>
      <c r="K5312" s="3">
        <v>5162918033.6800003</v>
      </c>
      <c r="L5312" s="3">
        <v>390496725.91000003</v>
      </c>
      <c r="M5312" s="9">
        <f t="shared" si="618"/>
        <v>7.5634887744220808E-2</v>
      </c>
      <c r="N5312" s="3">
        <v>7581819504.1199999</v>
      </c>
      <c r="O5312" s="3">
        <v>824818789.5</v>
      </c>
      <c r="P5312" s="3">
        <v>883317060.92999995</v>
      </c>
      <c r="Q5312" s="3">
        <v>0</v>
      </c>
      <c r="R5312" s="3"/>
      <c r="S5312" s="3">
        <v>75628.34</v>
      </c>
      <c r="T5312" s="3">
        <v>-2670249.27</v>
      </c>
      <c r="U5312" s="3">
        <v>-477981253.41000003</v>
      </c>
      <c r="V5312" s="9">
        <f t="shared" si="619"/>
        <v>1.5734547708332153E-4</v>
      </c>
      <c r="W5312" s="3">
        <v>145047760.22999999</v>
      </c>
      <c r="X5312" s="11">
        <f t="shared" si="620"/>
        <v>0.17585409313714476</v>
      </c>
      <c r="Y5312" s="11">
        <f t="shared" si="621"/>
        <v>1.5187952290320227E-2</v>
      </c>
      <c r="Z5312" s="11">
        <f t="shared" si="622"/>
        <v>8.6366782935643566E-2</v>
      </c>
    </row>
    <row r="5313" spans="1:26" x14ac:dyDescent="0.3">
      <c r="A5313" s="8" t="s">
        <v>2841</v>
      </c>
      <c r="B5313" s="2" t="s">
        <v>2937</v>
      </c>
      <c r="C5313" s="3">
        <v>9857745570.9200001</v>
      </c>
      <c r="D5313" s="9">
        <f t="shared" si="617"/>
        <v>23.011523335495028</v>
      </c>
      <c r="E5313" s="9">
        <f t="shared" si="616"/>
        <v>0.45067823713930333</v>
      </c>
      <c r="F5313" s="3">
        <v>4589684145.4300003</v>
      </c>
      <c r="G5313" s="4">
        <v>0.25159204295109</v>
      </c>
      <c r="H5313" s="3">
        <v>27335116.059999999</v>
      </c>
      <c r="I5313" s="3">
        <v>83116482.370000005</v>
      </c>
      <c r="J5313" s="3">
        <v>4332219797.6400003</v>
      </c>
      <c r="K5313" s="3">
        <v>4975589981.1000004</v>
      </c>
      <c r="L5313" s="3">
        <v>385905835.67000002</v>
      </c>
      <c r="M5313" s="9">
        <f t="shared" si="618"/>
        <v>7.7559814441278421E-2</v>
      </c>
      <c r="N5313" s="3">
        <v>8032873569.3299999</v>
      </c>
      <c r="O5313" s="3">
        <v>899139433.54999995</v>
      </c>
      <c r="P5313" s="3">
        <v>409305807.50999999</v>
      </c>
      <c r="Q5313" s="3">
        <v>0</v>
      </c>
      <c r="R5313" s="3"/>
      <c r="S5313" s="3">
        <v>37617.71</v>
      </c>
      <c r="T5313" s="3">
        <v>-1489060.96</v>
      </c>
      <c r="U5313" s="3">
        <v>-245835040.19</v>
      </c>
      <c r="V5313" s="9">
        <f t="shared" si="619"/>
        <v>1.5209884449225258E-4</v>
      </c>
      <c r="W5313" s="3">
        <v>61555966.639999896</v>
      </c>
      <c r="X5313" s="11">
        <f t="shared" si="620"/>
        <v>6.8460979847100492E-2</v>
      </c>
      <c r="Y5313" s="11">
        <f t="shared" si="621"/>
        <v>6.2444263951777993E-3</v>
      </c>
      <c r="Z5313" s="11">
        <f t="shared" si="622"/>
        <v>9.1211466869507096E-2</v>
      </c>
    </row>
    <row r="5314" spans="1:26" x14ac:dyDescent="0.3">
      <c r="A5314" s="8" t="s">
        <v>2843</v>
      </c>
      <c r="B5314" s="2" t="s">
        <v>2937</v>
      </c>
      <c r="C5314" s="3">
        <v>9371756918.6800003</v>
      </c>
      <c r="D5314" s="9">
        <f t="shared" si="617"/>
        <v>22.960966420281625</v>
      </c>
      <c r="E5314" s="9">
        <f t="shared" si="616"/>
        <v>0.43909643924797903</v>
      </c>
      <c r="F5314" s="3">
        <v>4395215005.8299999</v>
      </c>
      <c r="G5314" s="4">
        <v>0.19563890432808001</v>
      </c>
      <c r="H5314" s="3">
        <v>8385211.5999999996</v>
      </c>
      <c r="I5314" s="3">
        <v>26755845.789999999</v>
      </c>
      <c r="J5314" s="3">
        <v>4079964035.0999999</v>
      </c>
      <c r="K5314" s="3">
        <v>4791361832.8900003</v>
      </c>
      <c r="L5314" s="3">
        <v>396146827.06</v>
      </c>
      <c r="M5314" s="9">
        <f t="shared" si="618"/>
        <v>8.2679380284051016E-2</v>
      </c>
      <c r="N5314" s="3">
        <v>7663480230.71</v>
      </c>
      <c r="O5314" s="3">
        <v>722301378.09000003</v>
      </c>
      <c r="P5314" s="3">
        <v>364026383.23000002</v>
      </c>
      <c r="Q5314" s="3">
        <v>0</v>
      </c>
      <c r="R5314" s="3"/>
      <c r="S5314" s="3">
        <v>566758.56000000006</v>
      </c>
      <c r="T5314" s="3">
        <v>-1420569.89</v>
      </c>
      <c r="U5314" s="3">
        <v>-243472485.12</v>
      </c>
      <c r="V5314" s="9">
        <f t="shared" si="619"/>
        <v>2.3143104649368555E-3</v>
      </c>
      <c r="W5314" s="3">
        <v>18762311.039999999</v>
      </c>
      <c r="X5314" s="11">
        <f t="shared" si="620"/>
        <v>2.5975737564856455E-2</v>
      </c>
      <c r="Y5314" s="11">
        <f t="shared" si="621"/>
        <v>2.0020057287873667E-3</v>
      </c>
      <c r="Z5314" s="11">
        <f t="shared" si="622"/>
        <v>7.7072141793423213E-2</v>
      </c>
    </row>
    <row r="5315" spans="1:26" x14ac:dyDescent="0.3">
      <c r="A5315" s="8" t="s">
        <v>2787</v>
      </c>
      <c r="B5315" s="2" t="s">
        <v>668</v>
      </c>
      <c r="C5315" s="3">
        <v>1898469240.8399999</v>
      </c>
      <c r="D5315" s="9">
        <f t="shared" si="617"/>
        <v>21.364313735682387</v>
      </c>
      <c r="E5315" s="9">
        <f t="shared" si="616"/>
        <v>0.75500719586364962</v>
      </c>
      <c r="F5315" s="3">
        <v>91997681.989999995</v>
      </c>
      <c r="G5315" s="4">
        <v>0.24707291652057201</v>
      </c>
      <c r="H5315" s="3">
        <v>1210775.2</v>
      </c>
      <c r="I5315" s="3">
        <v>2103358.5099999998</v>
      </c>
      <c r="J5315" s="3">
        <v>1430043804.25</v>
      </c>
      <c r="K5315" s="3">
        <v>91997681.989999995</v>
      </c>
      <c r="L5315" s="3">
        <v>643005.39</v>
      </c>
      <c r="M5315" s="9">
        <f t="shared" si="618"/>
        <v>6.9893651241114286E-3</v>
      </c>
      <c r="N5315" s="3">
        <v>1256719476.6800001</v>
      </c>
      <c r="O5315" s="3">
        <v>417560178.16000003</v>
      </c>
      <c r="P5315" s="3">
        <v>21662030.690000001</v>
      </c>
      <c r="Q5315" s="3">
        <v>0</v>
      </c>
      <c r="R5315" s="3">
        <v>17985990.75</v>
      </c>
      <c r="S5315" s="3"/>
      <c r="T5315" s="3">
        <v>-17729497.600000001</v>
      </c>
      <c r="U5315" s="3">
        <v>-14611110.82</v>
      </c>
      <c r="V5315" s="9">
        <f t="shared" si="619"/>
        <v>0.55614262157409344</v>
      </c>
      <c r="W5315" s="3">
        <v>8156907.1699999999</v>
      </c>
      <c r="X5315" s="11">
        <f t="shared" si="620"/>
        <v>1.9534686487451516E-2</v>
      </c>
      <c r="Y5315" s="11">
        <f t="shared" si="621"/>
        <v>4.2965706235992959E-3</v>
      </c>
      <c r="Z5315" s="11">
        <f t="shared" si="622"/>
        <v>0.2199457168846442</v>
      </c>
    </row>
    <row r="5316" spans="1:26" x14ac:dyDescent="0.3">
      <c r="A5316" s="8" t="s">
        <v>2788</v>
      </c>
      <c r="B5316" s="2" t="s">
        <v>668</v>
      </c>
      <c r="C5316" s="3">
        <v>1423016138.99</v>
      </c>
      <c r="D5316" s="9">
        <f t="shared" si="617"/>
        <v>21.076044497514758</v>
      </c>
      <c r="E5316" s="9">
        <f t="shared" si="616"/>
        <v>0.69417434904927788</v>
      </c>
      <c r="F5316" s="3">
        <v>84018845.75</v>
      </c>
      <c r="G5316" s="4">
        <v>0.26657399461588299</v>
      </c>
      <c r="H5316" s="3">
        <v>2627707.4300000002</v>
      </c>
      <c r="I5316" s="3">
        <v>6218438.2999999998</v>
      </c>
      <c r="J5316" s="3">
        <v>978975156.24000001</v>
      </c>
      <c r="K5316" s="3">
        <v>84018845.75</v>
      </c>
      <c r="L5316" s="3">
        <v>1867305.31</v>
      </c>
      <c r="M5316" s="9">
        <f t="shared" si="618"/>
        <v>2.2224838883840536E-2</v>
      </c>
      <c r="N5316" s="3">
        <v>801608198.21000004</v>
      </c>
      <c r="O5316" s="3">
        <v>425753571.44999999</v>
      </c>
      <c r="P5316" s="3">
        <v>37101279.549999997</v>
      </c>
      <c r="Q5316" s="3">
        <v>0</v>
      </c>
      <c r="R5316" s="3">
        <v>41025099.539999999</v>
      </c>
      <c r="S5316" s="3"/>
      <c r="T5316" s="3">
        <v>-37837397.549999997</v>
      </c>
      <c r="U5316" s="3">
        <v>-30654497.59</v>
      </c>
      <c r="V5316" s="9">
        <f t="shared" si="619"/>
        <v>0.59897743311297136</v>
      </c>
      <c r="W5316" s="3">
        <v>16350300.460000001</v>
      </c>
      <c r="X5316" s="11">
        <f t="shared" si="620"/>
        <v>3.84032021253876E-2</v>
      </c>
      <c r="Y5316" s="11">
        <f t="shared" si="621"/>
        <v>1.148989109259491E-2</v>
      </c>
      <c r="Z5316" s="11">
        <f t="shared" si="622"/>
        <v>0.29919096472945333</v>
      </c>
    </row>
    <row r="5317" spans="1:26" x14ac:dyDescent="0.3">
      <c r="A5317" s="8" t="s">
        <v>2789</v>
      </c>
      <c r="B5317" s="2" t="s">
        <v>668</v>
      </c>
      <c r="C5317" s="3">
        <v>1293403978.28</v>
      </c>
      <c r="D5317" s="9">
        <f t="shared" si="617"/>
        <v>20.980543322803179</v>
      </c>
      <c r="E5317" s="9">
        <f t="shared" si="616"/>
        <v>0.70920452336155004</v>
      </c>
      <c r="F5317" s="3">
        <v>47921226.689999998</v>
      </c>
      <c r="G5317" s="4">
        <v>0.29861234571332801</v>
      </c>
      <c r="H5317" s="3">
        <v>224391.15</v>
      </c>
      <c r="I5317" s="3">
        <v>140682382.72</v>
      </c>
      <c r="J5317" s="3">
        <v>776381178.05999994</v>
      </c>
      <c r="K5317" s="3">
        <v>47921226.689999998</v>
      </c>
      <c r="L5317" s="3">
        <v>2244843.65</v>
      </c>
      <c r="M5317" s="9">
        <f t="shared" si="618"/>
        <v>4.6844452971159953E-2</v>
      </c>
      <c r="N5317" s="3">
        <v>672699241.42999995</v>
      </c>
      <c r="O5317" s="3">
        <v>424999775.55000001</v>
      </c>
      <c r="P5317" s="3">
        <v>14598971.720000001</v>
      </c>
      <c r="Q5317" s="3">
        <v>0</v>
      </c>
      <c r="R5317" s="3">
        <v>15697142.130000001</v>
      </c>
      <c r="S5317" s="3"/>
      <c r="T5317" s="3">
        <v>-18252716.719999999</v>
      </c>
      <c r="U5317" s="3">
        <v>-14275618.779999999</v>
      </c>
      <c r="V5317" s="9">
        <f t="shared" si="619"/>
        <v>0.48256825591337132</v>
      </c>
      <c r="W5317" s="3">
        <v>-753795.89999996999</v>
      </c>
      <c r="X5317" s="11">
        <f t="shared" si="620"/>
        <v>-1.7736383484543464E-3</v>
      </c>
      <c r="Y5317" s="11">
        <f t="shared" si="621"/>
        <v>-5.8280004751677509E-4</v>
      </c>
      <c r="Z5317" s="11">
        <f t="shared" si="622"/>
        <v>0.32859012550369221</v>
      </c>
    </row>
    <row r="5318" spans="1:26" x14ac:dyDescent="0.3">
      <c r="A5318" s="8" t="s">
        <v>2790</v>
      </c>
      <c r="B5318" s="2" t="s">
        <v>668</v>
      </c>
      <c r="C5318" s="3">
        <v>1240095667.0699999</v>
      </c>
      <c r="D5318" s="9">
        <f t="shared" si="617"/>
        <v>20.938454364450283</v>
      </c>
      <c r="E5318" s="9">
        <f t="shared" si="616"/>
        <v>0.66733195373166865</v>
      </c>
      <c r="F5318" s="3">
        <v>73297443.079999998</v>
      </c>
      <c r="G5318" s="4">
        <v>0.27824985237491001</v>
      </c>
      <c r="H5318" s="3">
        <v>2938619.57</v>
      </c>
      <c r="I5318" s="3">
        <v>61001012.090000004</v>
      </c>
      <c r="J5318" s="3">
        <v>763615832.65999997</v>
      </c>
      <c r="K5318" s="3">
        <v>73297443.079999998</v>
      </c>
      <c r="L5318" s="3">
        <v>1041862.25</v>
      </c>
      <c r="M5318" s="9">
        <f t="shared" si="618"/>
        <v>1.4214169092677168E-2</v>
      </c>
      <c r="N5318" s="3">
        <v>626243759.09000003</v>
      </c>
      <c r="O5318" s="3">
        <v>427532361.06</v>
      </c>
      <c r="P5318" s="3">
        <v>24393383.969999999</v>
      </c>
      <c r="Q5318" s="3">
        <v>0</v>
      </c>
      <c r="R5318" s="3">
        <v>35659984.890000001</v>
      </c>
      <c r="S5318" s="3"/>
      <c r="T5318" s="3">
        <v>-35279047.939999998</v>
      </c>
      <c r="U5318" s="3">
        <v>-28615673.07</v>
      </c>
      <c r="V5318" s="9">
        <f t="shared" si="619"/>
        <v>0.55810533838028575</v>
      </c>
      <c r="W5318" s="3">
        <v>3096072.6299999799</v>
      </c>
      <c r="X5318" s="11">
        <f t="shared" si="620"/>
        <v>7.241726970851398E-3</v>
      </c>
      <c r="Y5318" s="11">
        <f t="shared" si="621"/>
        <v>2.4966401481872247E-3</v>
      </c>
      <c r="Z5318" s="11">
        <f t="shared" si="622"/>
        <v>0.34475756380162159</v>
      </c>
    </row>
    <row r="5319" spans="1:26" x14ac:dyDescent="0.3">
      <c r="A5319" s="8" t="s">
        <v>2791</v>
      </c>
      <c r="B5319" s="2" t="s">
        <v>668</v>
      </c>
      <c r="C5319" s="3">
        <v>1299029909.6099999</v>
      </c>
      <c r="D5319" s="9">
        <f t="shared" si="617"/>
        <v>20.984883599473726</v>
      </c>
      <c r="E5319" s="9">
        <f t="shared" si="616"/>
        <v>0.71632853067976565</v>
      </c>
      <c r="F5319" s="3">
        <v>69466253.650000006</v>
      </c>
      <c r="G5319" s="4">
        <v>0.297417047675061</v>
      </c>
      <c r="H5319" s="3">
        <v>833159.37</v>
      </c>
      <c r="I5319" s="3">
        <v>153665389.97</v>
      </c>
      <c r="J5319" s="3">
        <v>776033637.12</v>
      </c>
      <c r="K5319" s="3">
        <v>69466253.650000006</v>
      </c>
      <c r="L5319" s="3">
        <v>3216433.27</v>
      </c>
      <c r="M5319" s="9">
        <f t="shared" si="618"/>
        <v>4.6302097795653904E-2</v>
      </c>
      <c r="N5319" s="3">
        <v>642086706.89999998</v>
      </c>
      <c r="O5319" s="3">
        <v>416293154.87</v>
      </c>
      <c r="P5319" s="3">
        <v>-2808771.03999998</v>
      </c>
      <c r="Q5319" s="3">
        <v>0</v>
      </c>
      <c r="R5319" s="3">
        <v>14010703.439999999</v>
      </c>
      <c r="S5319" s="3"/>
      <c r="T5319" s="3">
        <v>-17652657.109999999</v>
      </c>
      <c r="U5319" s="3">
        <v>-13408973.550000001</v>
      </c>
      <c r="V5319" s="9">
        <f t="shared" si="619"/>
        <v>0.45106142666368304</v>
      </c>
      <c r="W5319" s="3">
        <v>-11239206.189999999</v>
      </c>
      <c r="X5319" s="11">
        <f t="shared" si="620"/>
        <v>-2.6998296893711304E-2</v>
      </c>
      <c r="Y5319" s="11">
        <f t="shared" si="621"/>
        <v>-8.651999547396318E-3</v>
      </c>
      <c r="Z5319" s="11">
        <f t="shared" si="622"/>
        <v>0.32046464195345681</v>
      </c>
    </row>
    <row r="5320" spans="1:26" x14ac:dyDescent="0.3">
      <c r="A5320" s="8" t="s">
        <v>2792</v>
      </c>
      <c r="B5320" s="2" t="s">
        <v>668</v>
      </c>
      <c r="C5320" s="3">
        <v>1404035137.72</v>
      </c>
      <c r="D5320" s="9">
        <f t="shared" si="617"/>
        <v>21.062616169102959</v>
      </c>
      <c r="E5320" s="9">
        <f t="shared" si="616"/>
        <v>0.71012522023422109</v>
      </c>
      <c r="F5320" s="3">
        <v>69582804.209999993</v>
      </c>
      <c r="G5320" s="4">
        <v>0.26430667009868702</v>
      </c>
      <c r="H5320" s="3">
        <v>907141.38</v>
      </c>
      <c r="I5320" s="3">
        <v>3532362.6</v>
      </c>
      <c r="J5320" s="3">
        <v>992601257.40999997</v>
      </c>
      <c r="K5320" s="3">
        <v>69582804.209999993</v>
      </c>
      <c r="L5320" s="3">
        <v>4325560.07</v>
      </c>
      <c r="M5320" s="9">
        <f t="shared" si="618"/>
        <v>6.216421024001155E-2</v>
      </c>
      <c r="N5320" s="3">
        <v>810257018.33000004</v>
      </c>
      <c r="O5320" s="3">
        <v>395712943.20999998</v>
      </c>
      <c r="P5320" s="3">
        <v>-9305448.3599999994</v>
      </c>
      <c r="Q5320" s="3">
        <v>0</v>
      </c>
      <c r="R5320" s="3">
        <v>31386414.829999998</v>
      </c>
      <c r="S5320" s="3"/>
      <c r="T5320" s="3">
        <v>-40292011.299999997</v>
      </c>
      <c r="U5320" s="3">
        <v>-26382539.82</v>
      </c>
      <c r="V5320" s="9">
        <f t="shared" si="619"/>
        <v>0.47074054947158372</v>
      </c>
      <c r="W5320" s="3">
        <v>-26036700.870000001</v>
      </c>
      <c r="X5320" s="11">
        <f t="shared" si="620"/>
        <v>-6.5796940223364506E-2</v>
      </c>
      <c r="Y5320" s="11">
        <f t="shared" si="621"/>
        <v>-1.8544194636240203E-2</v>
      </c>
      <c r="Z5320" s="11">
        <f t="shared" si="622"/>
        <v>0.28183977208191147</v>
      </c>
    </row>
    <row r="5321" spans="1:26" x14ac:dyDescent="0.3">
      <c r="A5321" s="8" t="s">
        <v>2793</v>
      </c>
      <c r="B5321" s="2" t="s">
        <v>668</v>
      </c>
      <c r="C5321" s="3">
        <v>1499413046.9100001</v>
      </c>
      <c r="D5321" s="9">
        <f t="shared" si="617"/>
        <v>21.128339566415946</v>
      </c>
      <c r="E5321" s="9">
        <f t="shared" si="616"/>
        <v>0.68754179678808591</v>
      </c>
      <c r="F5321" s="3">
        <v>72747144.689999998</v>
      </c>
      <c r="G5321" s="4">
        <v>0.33637611412009999</v>
      </c>
      <c r="H5321" s="3">
        <v>777485.67</v>
      </c>
      <c r="I5321" s="3">
        <v>38393156.009999998</v>
      </c>
      <c r="J5321" s="3">
        <v>991738498.72000003</v>
      </c>
      <c r="K5321" s="3">
        <v>72747144.689999998</v>
      </c>
      <c r="L5321" s="3">
        <v>4431288.0599999996</v>
      </c>
      <c r="M5321" s="9">
        <f t="shared" si="618"/>
        <v>6.0913566833216692E-2</v>
      </c>
      <c r="N5321" s="3">
        <v>866055382.20000005</v>
      </c>
      <c r="O5321" s="3">
        <v>405006077.82999998</v>
      </c>
      <c r="P5321" s="3">
        <v>13483393.380000001</v>
      </c>
      <c r="Q5321" s="3">
        <v>0</v>
      </c>
      <c r="R5321" s="3">
        <v>15058712.619999999</v>
      </c>
      <c r="S5321" s="3"/>
      <c r="T5321" s="3">
        <v>-17373581.149999999</v>
      </c>
      <c r="U5321" s="3">
        <v>-12236259.58</v>
      </c>
      <c r="V5321" s="9">
        <f t="shared" si="619"/>
        <v>0.50857121310831177</v>
      </c>
      <c r="W5321" s="3">
        <v>9293134.6199999992</v>
      </c>
      <c r="X5321" s="11">
        <f t="shared" si="620"/>
        <v>2.2945667062065085E-2</v>
      </c>
      <c r="Y5321" s="11">
        <f t="shared" si="621"/>
        <v>6.1978483108115871E-3</v>
      </c>
      <c r="Z5321" s="11">
        <f t="shared" si="622"/>
        <v>0.27010974638685387</v>
      </c>
    </row>
    <row r="5322" spans="1:26" x14ac:dyDescent="0.3">
      <c r="A5322" s="8" t="s">
        <v>2794</v>
      </c>
      <c r="B5322" s="2" t="s">
        <v>668</v>
      </c>
      <c r="C5322" s="3">
        <v>1425067426.52</v>
      </c>
      <c r="D5322" s="9">
        <f t="shared" si="617"/>
        <v>21.077484966403759</v>
      </c>
      <c r="E5322" s="9">
        <f t="shared" si="616"/>
        <v>0.7223772999175716</v>
      </c>
      <c r="F5322" s="3">
        <v>79607107.879999995</v>
      </c>
      <c r="G5322" s="4">
        <v>0.31376962078985299</v>
      </c>
      <c r="H5322" s="3">
        <v>820276.91</v>
      </c>
      <c r="I5322" s="3">
        <v>6104236.5499999998</v>
      </c>
      <c r="J5322" s="3">
        <v>1022511846.3099999</v>
      </c>
      <c r="K5322" s="3">
        <v>79607107.879999995</v>
      </c>
      <c r="L5322" s="3">
        <v>3327883.7</v>
      </c>
      <c r="M5322" s="9">
        <f t="shared" si="618"/>
        <v>4.1803851297003057E-2</v>
      </c>
      <c r="N5322" s="3">
        <v>868253466.11000001</v>
      </c>
      <c r="O5322" s="3">
        <v>418085107.47000003</v>
      </c>
      <c r="P5322" s="3">
        <v>19120596.780000001</v>
      </c>
      <c r="Q5322" s="3">
        <v>0</v>
      </c>
      <c r="R5322" s="3">
        <v>28798835.440000001</v>
      </c>
      <c r="S5322" s="3"/>
      <c r="T5322" s="3">
        <v>-33919747.43</v>
      </c>
      <c r="U5322" s="3">
        <v>-25074410</v>
      </c>
      <c r="V5322" s="9">
        <f t="shared" si="619"/>
        <v>0.4881641961608062</v>
      </c>
      <c r="W5322" s="3">
        <v>2369205.3400000301</v>
      </c>
      <c r="X5322" s="11">
        <f t="shared" si="620"/>
        <v>5.6668015618567182E-3</v>
      </c>
      <c r="Y5322" s="11">
        <f t="shared" si="621"/>
        <v>1.6625215733023983E-3</v>
      </c>
      <c r="Z5322" s="11">
        <f t="shared" si="622"/>
        <v>0.29337917609341446</v>
      </c>
    </row>
    <row r="5323" spans="1:26" x14ac:dyDescent="0.3">
      <c r="A5323" s="8" t="s">
        <v>2795</v>
      </c>
      <c r="B5323" s="2" t="s">
        <v>668</v>
      </c>
      <c r="C5323" s="3">
        <v>1626210643.8299999</v>
      </c>
      <c r="D5323" s="9">
        <f t="shared" si="617"/>
        <v>21.209518386932434</v>
      </c>
      <c r="E5323" s="9">
        <f t="shared" si="616"/>
        <v>0.63990342249216248</v>
      </c>
      <c r="F5323" s="3">
        <v>125493183.42</v>
      </c>
      <c r="G5323" s="4">
        <v>0.26539076227754799</v>
      </c>
      <c r="H5323" s="3">
        <v>397394.96</v>
      </c>
      <c r="I5323" s="3">
        <v>29610034.719999999</v>
      </c>
      <c r="J5323" s="3">
        <v>1010610327</v>
      </c>
      <c r="K5323" s="3">
        <v>125493183.42</v>
      </c>
      <c r="L5323" s="3">
        <v>3775262.5</v>
      </c>
      <c r="M5323" s="9">
        <f t="shared" si="618"/>
        <v>3.0083406899998458E-2</v>
      </c>
      <c r="N5323" s="3">
        <v>944478048.17999995</v>
      </c>
      <c r="O5323" s="3">
        <v>411833740.99000001</v>
      </c>
      <c r="P5323" s="3">
        <v>-492804.95000000298</v>
      </c>
      <c r="Q5323" s="3">
        <v>0</v>
      </c>
      <c r="R5323" s="3">
        <v>19020708.25</v>
      </c>
      <c r="S5323" s="3"/>
      <c r="T5323" s="3">
        <v>-17312899.640000001</v>
      </c>
      <c r="U5323" s="3">
        <v>-12843000.83</v>
      </c>
      <c r="V5323" s="9">
        <f t="shared" si="619"/>
        <v>0.63074582265989287</v>
      </c>
      <c r="W5323" s="3">
        <v>-6220880.7100000102</v>
      </c>
      <c r="X5323" s="11">
        <f t="shared" si="620"/>
        <v>-1.5105320644796472E-2</v>
      </c>
      <c r="Y5323" s="11">
        <f t="shared" si="621"/>
        <v>-3.8253843274256207E-3</v>
      </c>
      <c r="Z5323" s="11">
        <f t="shared" si="622"/>
        <v>0.25324747599736663</v>
      </c>
    </row>
    <row r="5324" spans="1:26" x14ac:dyDescent="0.3">
      <c r="A5324" s="8" t="s">
        <v>2796</v>
      </c>
      <c r="B5324" s="2" t="s">
        <v>668</v>
      </c>
      <c r="C5324" s="3">
        <v>1485010653.1099999</v>
      </c>
      <c r="D5324" s="9">
        <f t="shared" si="617"/>
        <v>21.11868778298679</v>
      </c>
      <c r="E5324" s="9">
        <f t="shared" si="616"/>
        <v>0.71763995928119428</v>
      </c>
      <c r="F5324" s="3">
        <v>120895246.90000001</v>
      </c>
      <c r="G5324" s="4">
        <v>0.29500006213400298</v>
      </c>
      <c r="H5324" s="3">
        <v>638719.64</v>
      </c>
      <c r="I5324" s="3">
        <v>74350313.379999995</v>
      </c>
      <c r="J5324" s="3">
        <v>990713951.61000001</v>
      </c>
      <c r="K5324" s="3">
        <v>120895246.90000001</v>
      </c>
      <c r="L5324" s="3">
        <v>3669542.2</v>
      </c>
      <c r="M5324" s="9">
        <f t="shared" si="618"/>
        <v>3.0353072549124345E-2</v>
      </c>
      <c r="N5324" s="3">
        <v>948643980.49000001</v>
      </c>
      <c r="O5324" s="3">
        <v>410060387.00999999</v>
      </c>
      <c r="P5324" s="3">
        <v>6133405.4600000205</v>
      </c>
      <c r="Q5324" s="3">
        <v>0</v>
      </c>
      <c r="R5324" s="3">
        <v>34661214.07</v>
      </c>
      <c r="S5324" s="3"/>
      <c r="T5324" s="3">
        <v>-34049757.009999998</v>
      </c>
      <c r="U5324" s="3">
        <v>-24134351.449999999</v>
      </c>
      <c r="V5324" s="9">
        <f t="shared" si="619"/>
        <v>0.5957161669638481</v>
      </c>
      <c r="W5324" s="3">
        <v>-8010652.6899999697</v>
      </c>
      <c r="X5324" s="11">
        <f t="shared" si="620"/>
        <v>-1.9535300028394639E-2</v>
      </c>
      <c r="Y5324" s="11">
        <f t="shared" si="621"/>
        <v>-5.3943402178452879E-3</v>
      </c>
      <c r="Z5324" s="11">
        <f t="shared" si="622"/>
        <v>0.27613295982168645</v>
      </c>
    </row>
    <row r="5325" spans="1:26" x14ac:dyDescent="0.3">
      <c r="A5325" s="8" t="s">
        <v>2797</v>
      </c>
      <c r="B5325" s="2" t="s">
        <v>668</v>
      </c>
      <c r="C5325" s="3">
        <v>1596044638.6199999</v>
      </c>
      <c r="D5325" s="9">
        <f t="shared" si="617"/>
        <v>21.190794304643052</v>
      </c>
      <c r="E5325" s="9">
        <f t="shared" si="616"/>
        <v>0.69396958946441389</v>
      </c>
      <c r="F5325" s="3">
        <v>155832434.05000001</v>
      </c>
      <c r="G5325" s="4">
        <v>0.30870906495574102</v>
      </c>
      <c r="H5325" s="3">
        <v>641620.81000000006</v>
      </c>
      <c r="I5325" s="3">
        <v>103033327.48</v>
      </c>
      <c r="J5325" s="3">
        <v>1003931494.34</v>
      </c>
      <c r="K5325" s="3">
        <v>155832434.05000001</v>
      </c>
      <c r="L5325" s="3">
        <v>3960015.31</v>
      </c>
      <c r="M5325" s="9">
        <f t="shared" si="618"/>
        <v>2.5412009599551009E-2</v>
      </c>
      <c r="N5325" s="3">
        <v>1040986432.41</v>
      </c>
      <c r="O5325" s="3">
        <v>405509351.95999998</v>
      </c>
      <c r="P5325" s="3">
        <v>1248000.32</v>
      </c>
      <c r="Q5325" s="3">
        <v>0</v>
      </c>
      <c r="R5325" s="3">
        <v>12935224.199999999</v>
      </c>
      <c r="S5325" s="3"/>
      <c r="T5325" s="3">
        <v>-14046211.66</v>
      </c>
      <c r="U5325" s="3">
        <v>-11141449.029999999</v>
      </c>
      <c r="V5325" s="9">
        <f t="shared" si="619"/>
        <v>0.51355401199030526</v>
      </c>
      <c r="W5325" s="3">
        <v>-5472935.3200000096</v>
      </c>
      <c r="X5325" s="11">
        <f t="shared" si="620"/>
        <v>-1.3496446613492327E-2</v>
      </c>
      <c r="Y5325" s="11">
        <f t="shared" si="621"/>
        <v>-3.4290615610426253E-3</v>
      </c>
      <c r="Z5325" s="11">
        <f t="shared" si="622"/>
        <v>0.2540714351890675</v>
      </c>
    </row>
    <row r="5326" spans="1:26" x14ac:dyDescent="0.3">
      <c r="A5326" s="8" t="s">
        <v>2798</v>
      </c>
      <c r="B5326" s="2" t="s">
        <v>668</v>
      </c>
      <c r="C5326" s="3">
        <v>1446357700.1700001</v>
      </c>
      <c r="D5326" s="9">
        <f t="shared" si="617"/>
        <v>21.092314302269955</v>
      </c>
      <c r="E5326" s="9">
        <f t="shared" si="616"/>
        <v>0.70048448477227832</v>
      </c>
      <c r="F5326" s="3">
        <v>168720620.47</v>
      </c>
      <c r="G5326" s="4">
        <v>0.30015899045945699</v>
      </c>
      <c r="H5326" s="3">
        <v>447799.24</v>
      </c>
      <c r="I5326" s="3">
        <v>1698246.35</v>
      </c>
      <c r="J5326" s="3">
        <v>1011005082.8099999</v>
      </c>
      <c r="K5326" s="3">
        <v>168720620.47</v>
      </c>
      <c r="L5326" s="3">
        <v>1991203.72</v>
      </c>
      <c r="M5326" s="9">
        <f t="shared" si="618"/>
        <v>1.1801780448964466E-2</v>
      </c>
      <c r="N5326" s="3">
        <v>986339196.46000004</v>
      </c>
      <c r="O5326" s="3">
        <v>383310581.69</v>
      </c>
      <c r="P5326" s="3">
        <v>11352973.140000001</v>
      </c>
      <c r="Q5326" s="3">
        <v>0</v>
      </c>
      <c r="R5326" s="3">
        <v>32464845.940000001</v>
      </c>
      <c r="S5326" s="3"/>
      <c r="T5326" s="3">
        <v>-24347632.32</v>
      </c>
      <c r="U5326" s="3">
        <v>-14800400.92</v>
      </c>
      <c r="V5326" s="9">
        <f t="shared" si="619"/>
        <v>0.82928421310393263</v>
      </c>
      <c r="W5326" s="3">
        <v>-17589311.469999999</v>
      </c>
      <c r="X5326" s="11">
        <f t="shared" si="620"/>
        <v>-4.5887883899394258E-2</v>
      </c>
      <c r="Y5326" s="11">
        <f t="shared" si="621"/>
        <v>-1.2161107496390837E-2</v>
      </c>
      <c r="Z5326" s="11">
        <f t="shared" si="622"/>
        <v>0.26501783178873867</v>
      </c>
    </row>
    <row r="5327" spans="1:26" x14ac:dyDescent="0.3">
      <c r="A5327" s="8" t="s">
        <v>2799</v>
      </c>
      <c r="B5327" s="2" t="s">
        <v>668</v>
      </c>
      <c r="C5327" s="3">
        <v>1599393646.02</v>
      </c>
      <c r="D5327" s="9">
        <f t="shared" si="617"/>
        <v>21.192890423126901</v>
      </c>
      <c r="E5327" s="9">
        <f t="shared" si="616"/>
        <v>0.73222280038078591</v>
      </c>
      <c r="F5327" s="3">
        <v>149803345.28999999</v>
      </c>
      <c r="G5327" s="4">
        <v>0.22732766008205799</v>
      </c>
      <c r="H5327" s="3">
        <v>50971158.420000002</v>
      </c>
      <c r="I5327" s="3">
        <v>9999500.1400000006</v>
      </c>
      <c r="J5327" s="3">
        <v>1110141835.8399999</v>
      </c>
      <c r="K5327" s="3">
        <v>149803345.28999999</v>
      </c>
      <c r="L5327" s="3">
        <v>1788063.88</v>
      </c>
      <c r="M5327" s="9">
        <f t="shared" si="618"/>
        <v>1.1936074435043745E-2</v>
      </c>
      <c r="N5327" s="3">
        <v>1149181984.02</v>
      </c>
      <c r="O5327" s="3">
        <v>355783448.92000002</v>
      </c>
      <c r="P5327" s="3">
        <v>1996220.29</v>
      </c>
      <c r="Q5327" s="3">
        <v>0</v>
      </c>
      <c r="R5327" s="3">
        <v>10114742.67</v>
      </c>
      <c r="S5327" s="3"/>
      <c r="T5327" s="3">
        <v>-16022365.08</v>
      </c>
      <c r="U5327" s="3">
        <v>-10984286.109999999</v>
      </c>
      <c r="V5327" s="9">
        <f t="shared" si="619"/>
        <v>0.37452783756266972</v>
      </c>
      <c r="W5327" s="3">
        <v>-27414481.829999998</v>
      </c>
      <c r="X5327" s="11">
        <f t="shared" si="620"/>
        <v>-7.7053842479795354E-2</v>
      </c>
      <c r="Y5327" s="11">
        <f t="shared" si="621"/>
        <v>-1.7140546918026949E-2</v>
      </c>
      <c r="Z5327" s="11">
        <f t="shared" si="622"/>
        <v>0.22244895733164058</v>
      </c>
    </row>
    <row r="5328" spans="1:26" x14ac:dyDescent="0.3">
      <c r="A5328" s="8" t="s">
        <v>2800</v>
      </c>
      <c r="B5328" s="2" t="s">
        <v>668</v>
      </c>
      <c r="C5328" s="3">
        <v>1506622513.6300001</v>
      </c>
      <c r="D5328" s="9">
        <f t="shared" si="617"/>
        <v>21.133136236580206</v>
      </c>
      <c r="E5328" s="9">
        <f t="shared" si="616"/>
        <v>0.74456039174487421</v>
      </c>
      <c r="F5328" s="3">
        <v>111541004.65000001</v>
      </c>
      <c r="G5328" s="4">
        <v>0.22981518949791299</v>
      </c>
      <c r="H5328" s="3">
        <v>536150.11</v>
      </c>
      <c r="I5328" s="3">
        <v>16500115.529999999</v>
      </c>
      <c r="J5328" s="3">
        <v>1104735183.3199999</v>
      </c>
      <c r="K5328" s="3">
        <v>111541004.65000001</v>
      </c>
      <c r="L5328" s="3">
        <v>3454230.05</v>
      </c>
      <c r="M5328" s="9">
        <f t="shared" si="618"/>
        <v>3.0968252983186659E-2</v>
      </c>
      <c r="N5328" s="3">
        <v>1073693650.46</v>
      </c>
      <c r="O5328" s="3">
        <v>332534212.05000001</v>
      </c>
      <c r="P5328" s="3">
        <v>-73156.790000036402</v>
      </c>
      <c r="Q5328" s="3">
        <v>0</v>
      </c>
      <c r="R5328" s="3">
        <v>20734172.050000001</v>
      </c>
      <c r="S5328" s="3"/>
      <c r="T5328" s="3">
        <v>-35553338.200000003</v>
      </c>
      <c r="U5328" s="3">
        <v>-20974435.23</v>
      </c>
      <c r="V5328" s="9">
        <f t="shared" si="619"/>
        <v>0.36679619224124815</v>
      </c>
      <c r="W5328" s="3">
        <v>-50111623.850000001</v>
      </c>
      <c r="X5328" s="11">
        <f t="shared" si="620"/>
        <v>-0.15069614504045434</v>
      </c>
      <c r="Y5328" s="11">
        <f t="shared" si="621"/>
        <v>-3.3260902048558215E-2</v>
      </c>
      <c r="Z5328" s="11">
        <f t="shared" si="622"/>
        <v>0.22071501589924106</v>
      </c>
    </row>
    <row r="5329" spans="1:26" x14ac:dyDescent="0.3">
      <c r="A5329" s="8" t="s">
        <v>2801</v>
      </c>
      <c r="B5329" s="2" t="s">
        <v>668</v>
      </c>
      <c r="C5329" s="3">
        <v>1518511533.8199999</v>
      </c>
      <c r="D5329" s="9">
        <f t="shared" si="617"/>
        <v>21.1409964379563</v>
      </c>
      <c r="E5329" s="9">
        <f t="shared" si="616"/>
        <v>0.72974087794538511</v>
      </c>
      <c r="F5329" s="3">
        <v>101381794.22</v>
      </c>
      <c r="G5329" s="4">
        <v>0.22742482083865101</v>
      </c>
      <c r="H5329" s="3">
        <v>438860.01</v>
      </c>
      <c r="I5329" s="3">
        <v>18996525.390000001</v>
      </c>
      <c r="J5329" s="3">
        <v>1088684554.46</v>
      </c>
      <c r="K5329" s="3">
        <v>101381794.22</v>
      </c>
      <c r="L5329" s="3">
        <v>11366604.09</v>
      </c>
      <c r="M5329" s="9">
        <f t="shared" si="618"/>
        <v>0.11211681720027858</v>
      </c>
      <c r="N5329" s="3">
        <v>1066735441.8200001</v>
      </c>
      <c r="O5329" s="3">
        <v>312853551.00999999</v>
      </c>
      <c r="P5329" s="3">
        <v>-4770997.3899999904</v>
      </c>
      <c r="Q5329" s="3">
        <v>0</v>
      </c>
      <c r="R5329" s="3">
        <v>12136727.92</v>
      </c>
      <c r="S5329" s="3"/>
      <c r="T5329" s="3">
        <v>-16328050.84</v>
      </c>
      <c r="U5329" s="3">
        <v>-9459435.5500000007</v>
      </c>
      <c r="V5329" s="9">
        <f t="shared" si="619"/>
        <v>0.47064408436125982</v>
      </c>
      <c r="W5329" s="3">
        <v>-19285707.289999999</v>
      </c>
      <c r="X5329" s="11">
        <f t="shared" si="620"/>
        <v>-6.1644520983505008E-2</v>
      </c>
      <c r="Y5329" s="11">
        <f t="shared" si="621"/>
        <v>-1.2700402242901945E-2</v>
      </c>
      <c r="Z5329" s="11">
        <f t="shared" si="622"/>
        <v>0.20602645685737989</v>
      </c>
    </row>
    <row r="5330" spans="1:26" x14ac:dyDescent="0.3">
      <c r="A5330" s="8" t="s">
        <v>2802</v>
      </c>
      <c r="B5330" s="2" t="s">
        <v>668</v>
      </c>
      <c r="C5330" s="3">
        <v>1301815339.6600001</v>
      </c>
      <c r="D5330" s="9">
        <f t="shared" si="617"/>
        <v>20.987025542456092</v>
      </c>
      <c r="E5330" s="9">
        <f t="shared" si="616"/>
        <v>0.59587374973058549</v>
      </c>
      <c r="F5330" s="3">
        <v>191745064.62</v>
      </c>
      <c r="G5330" s="4">
        <v>0.217783818327174</v>
      </c>
      <c r="H5330" s="3">
        <v>1063656.8700000001</v>
      </c>
      <c r="I5330" s="3">
        <v>0</v>
      </c>
      <c r="J5330" s="3">
        <v>774653931.02999997</v>
      </c>
      <c r="K5330" s="3">
        <v>191745064.62</v>
      </c>
      <c r="L5330" s="3">
        <v>19659972.68</v>
      </c>
      <c r="M5330" s="9">
        <f t="shared" si="618"/>
        <v>0.10253183162217028</v>
      </c>
      <c r="N5330" s="3">
        <v>855455216.63999999</v>
      </c>
      <c r="O5330" s="3">
        <v>343021862.63</v>
      </c>
      <c r="P5330" s="3">
        <v>-16423677.57</v>
      </c>
      <c r="Q5330" s="3">
        <v>0</v>
      </c>
      <c r="R5330" s="3">
        <v>20364588.859999999</v>
      </c>
      <c r="S5330" s="3"/>
      <c r="T5330" s="3">
        <v>-42007538.600000001</v>
      </c>
      <c r="U5330" s="3">
        <v>-21331984.739999998</v>
      </c>
      <c r="V5330" s="9">
        <f t="shared" si="619"/>
        <v>0.32151471602785825</v>
      </c>
      <c r="W5330" s="3">
        <v>10871356.710000001</v>
      </c>
      <c r="X5330" s="11">
        <f t="shared" si="620"/>
        <v>3.1692897434139271E-2</v>
      </c>
      <c r="Y5330" s="11">
        <f t="shared" si="621"/>
        <v>8.3509207326127478E-3</v>
      </c>
      <c r="Z5330" s="11">
        <f t="shared" si="622"/>
        <v>0.26349502281912601</v>
      </c>
    </row>
    <row r="5331" spans="1:26" x14ac:dyDescent="0.3">
      <c r="A5331" s="8" t="s">
        <v>2803</v>
      </c>
      <c r="B5331" s="2" t="s">
        <v>668</v>
      </c>
      <c r="C5331" s="3">
        <v>1153090909.71</v>
      </c>
      <c r="D5331" s="9">
        <f t="shared" si="617"/>
        <v>20.86571192136104</v>
      </c>
      <c r="E5331" s="9">
        <f t="shared" si="616"/>
        <v>0.58966157891315074</v>
      </c>
      <c r="F5331" s="3">
        <v>168840441.25</v>
      </c>
      <c r="G5331" s="4">
        <v>0.24251821869662199</v>
      </c>
      <c r="H5331" s="3">
        <v>322003.43</v>
      </c>
      <c r="I5331" s="3">
        <v>128794596.23</v>
      </c>
      <c r="J5331" s="3">
        <v>550816806.78999996</v>
      </c>
      <c r="K5331" s="3">
        <v>168840441.25</v>
      </c>
      <c r="L5331" s="3">
        <v>19478446.68</v>
      </c>
      <c r="M5331" s="9">
        <f t="shared" si="618"/>
        <v>0.11536600198265591</v>
      </c>
      <c r="N5331" s="3">
        <v>721898828.14999998</v>
      </c>
      <c r="O5331" s="3">
        <v>340281179.20999998</v>
      </c>
      <c r="P5331" s="3">
        <v>15942675.550000001</v>
      </c>
      <c r="Q5331" s="3">
        <v>0</v>
      </c>
      <c r="R5331" s="3">
        <v>8601731.9800000004</v>
      </c>
      <c r="S5331" s="3"/>
      <c r="T5331" s="3">
        <v>-9426362.8900000006</v>
      </c>
      <c r="U5331" s="3">
        <v>-9951532.2300000004</v>
      </c>
      <c r="V5331" s="9">
        <f t="shared" si="619"/>
        <v>0.44389403114903431</v>
      </c>
      <c r="W5331" s="3">
        <v>526167.27999999397</v>
      </c>
      <c r="X5331" s="11">
        <f t="shared" si="620"/>
        <v>1.5462720601284764E-3</v>
      </c>
      <c r="Y5331" s="11">
        <f t="shared" si="621"/>
        <v>4.5631031826651376E-4</v>
      </c>
      <c r="Z5331" s="11">
        <f t="shared" si="622"/>
        <v>0.29510351382058853</v>
      </c>
    </row>
    <row r="5332" spans="1:26" x14ac:dyDescent="0.3">
      <c r="A5332" s="8" t="s">
        <v>2804</v>
      </c>
      <c r="B5332" s="2" t="s">
        <v>668</v>
      </c>
      <c r="C5332" s="3">
        <v>1047578994.63</v>
      </c>
      <c r="D5332" s="9">
        <f t="shared" si="617"/>
        <v>20.769747619451792</v>
      </c>
      <c r="E5332" s="9">
        <f t="shared" si="616"/>
        <v>0.57056059560559191</v>
      </c>
      <c r="F5332" s="3">
        <v>152298242.19</v>
      </c>
      <c r="G5332" s="4">
        <v>0.23405327752500299</v>
      </c>
      <c r="H5332" s="3">
        <v>353952.49</v>
      </c>
      <c r="I5332" s="3">
        <v>65000930.82</v>
      </c>
      <c r="J5332" s="3">
        <v>532352411.81</v>
      </c>
      <c r="K5332" s="3">
        <v>152298242.19</v>
      </c>
      <c r="L5332" s="3">
        <v>19110742.699999999</v>
      </c>
      <c r="M5332" s="9">
        <f t="shared" si="618"/>
        <v>0.12548235898979287</v>
      </c>
      <c r="N5332" s="3">
        <v>640684120.01999998</v>
      </c>
      <c r="O5332" s="3">
        <v>342552391.31</v>
      </c>
      <c r="P5332" s="3">
        <v>29443631.579999998</v>
      </c>
      <c r="Q5332" s="3">
        <v>0</v>
      </c>
      <c r="R5332" s="3">
        <v>19135382.989999998</v>
      </c>
      <c r="S5332" s="3"/>
      <c r="T5332" s="3">
        <v>-22681249.059999999</v>
      </c>
      <c r="U5332" s="3">
        <v>-18587743.25</v>
      </c>
      <c r="V5332" s="9">
        <f t="shared" si="619"/>
        <v>0.46367458759983465</v>
      </c>
      <c r="W5332" s="3">
        <v>3801173.48999999</v>
      </c>
      <c r="X5332" s="11">
        <f t="shared" si="620"/>
        <v>1.1096619338908768E-2</v>
      </c>
      <c r="Y5332" s="11">
        <f t="shared" si="621"/>
        <v>3.6285316042849319E-3</v>
      </c>
      <c r="Z5332" s="11">
        <f t="shared" si="622"/>
        <v>0.32699432984620685</v>
      </c>
    </row>
    <row r="5333" spans="1:26" x14ac:dyDescent="0.3">
      <c r="A5333" s="8" t="s">
        <v>2805</v>
      </c>
      <c r="B5333" s="2" t="s">
        <v>668</v>
      </c>
      <c r="C5333" s="3">
        <v>1011043360.67</v>
      </c>
      <c r="D5333" s="9">
        <f t="shared" si="617"/>
        <v>20.734248664957228</v>
      </c>
      <c r="E5333" s="9">
        <f t="shared" si="616"/>
        <v>0.58316879133579091</v>
      </c>
      <c r="F5333" s="3">
        <v>129863785.55</v>
      </c>
      <c r="G5333" s="4">
        <v>0.22410771353380801</v>
      </c>
      <c r="H5333" s="3">
        <v>423525.8</v>
      </c>
      <c r="I5333" s="3">
        <v>79999348.329999998</v>
      </c>
      <c r="J5333" s="3">
        <v>509186060.5</v>
      </c>
      <c r="K5333" s="3">
        <v>129863785.55</v>
      </c>
      <c r="L5333" s="3">
        <v>19368684.27</v>
      </c>
      <c r="M5333" s="9">
        <f t="shared" si="618"/>
        <v>0.14914615485733468</v>
      </c>
      <c r="N5333" s="3">
        <v>608125328.62</v>
      </c>
      <c r="O5333" s="3">
        <v>338546722.52999997</v>
      </c>
      <c r="P5333" s="3">
        <v>10378487.449999999</v>
      </c>
      <c r="Q5333" s="3">
        <v>0</v>
      </c>
      <c r="R5333" s="3">
        <v>5524129.0599999996</v>
      </c>
      <c r="S5333" s="3"/>
      <c r="T5333" s="3">
        <v>-10826439.880000001</v>
      </c>
      <c r="U5333" s="3">
        <v>-7188365.5300000003</v>
      </c>
      <c r="V5333" s="9">
        <f t="shared" si="619"/>
        <v>0.30664383734800493</v>
      </c>
      <c r="W5333" s="3">
        <v>-3589902.6</v>
      </c>
      <c r="X5333" s="11">
        <f t="shared" si="620"/>
        <v>-1.0603861627051741E-2</v>
      </c>
      <c r="Y5333" s="11">
        <f t="shared" si="621"/>
        <v>-3.550691038237012E-3</v>
      </c>
      <c r="Z5333" s="11">
        <f t="shared" si="622"/>
        <v>0.3348488657357398</v>
      </c>
    </row>
    <row r="5334" spans="1:26" x14ac:dyDescent="0.3">
      <c r="A5334" s="8" t="s">
        <v>2806</v>
      </c>
      <c r="B5334" s="2" t="s">
        <v>668</v>
      </c>
      <c r="C5334" s="3">
        <v>1011341796.09</v>
      </c>
      <c r="D5334" s="9">
        <f t="shared" si="617"/>
        <v>20.73454379708987</v>
      </c>
      <c r="E5334" s="9">
        <f t="shared" si="616"/>
        <v>0.58891278705443495</v>
      </c>
      <c r="F5334" s="3">
        <v>141527334.72</v>
      </c>
      <c r="G5334" s="4">
        <v>0.27784287149811798</v>
      </c>
      <c r="H5334" s="3">
        <v>772533.23</v>
      </c>
      <c r="I5334" s="3">
        <v>175026563.56</v>
      </c>
      <c r="J5334" s="3">
        <v>419793019.00999999</v>
      </c>
      <c r="K5334" s="3">
        <v>141527334.72</v>
      </c>
      <c r="L5334" s="3">
        <v>29486796.27</v>
      </c>
      <c r="M5334" s="9">
        <f t="shared" si="618"/>
        <v>0.20834700468525857</v>
      </c>
      <c r="N5334" s="3">
        <v>627981141.88999999</v>
      </c>
      <c r="O5334" s="3">
        <v>339456729.89999998</v>
      </c>
      <c r="P5334" s="3">
        <v>16341396.220000001</v>
      </c>
      <c r="Q5334" s="3">
        <v>0</v>
      </c>
      <c r="R5334" s="3">
        <v>11431694.73</v>
      </c>
      <c r="S5334" s="3"/>
      <c r="T5334" s="3">
        <v>-24386944.559999999</v>
      </c>
      <c r="U5334" s="3">
        <v>-14345597.98</v>
      </c>
      <c r="V5334" s="9">
        <f t="shared" si="619"/>
        <v>0.29514444393094574</v>
      </c>
      <c r="W5334" s="3">
        <v>-2631799.01000001</v>
      </c>
      <c r="X5334" s="11">
        <f t="shared" si="620"/>
        <v>-7.7529734372192519E-3</v>
      </c>
      <c r="Y5334" s="11">
        <f t="shared" si="621"/>
        <v>-2.6022844306197389E-3</v>
      </c>
      <c r="Z5334" s="11">
        <f t="shared" si="622"/>
        <v>0.33564985765681882</v>
      </c>
    </row>
    <row r="5335" spans="1:26" x14ac:dyDescent="0.3">
      <c r="A5335" s="8" t="s">
        <v>2807</v>
      </c>
      <c r="B5335" s="2" t="s">
        <v>668</v>
      </c>
      <c r="C5335" s="3">
        <v>1038109136.83</v>
      </c>
      <c r="D5335" s="9">
        <f t="shared" si="617"/>
        <v>20.760666757617852</v>
      </c>
      <c r="E5335" s="9">
        <f t="shared" si="616"/>
        <v>0.62016739611398719</v>
      </c>
      <c r="F5335" s="3">
        <v>114364961.77</v>
      </c>
      <c r="G5335" s="4">
        <v>0.249732116721675</v>
      </c>
      <c r="H5335" s="3">
        <v>219549.4</v>
      </c>
      <c r="I5335" s="3">
        <v>232598505.31</v>
      </c>
      <c r="J5335" s="3">
        <v>410983385.56</v>
      </c>
      <c r="K5335" s="3">
        <v>114364961.77</v>
      </c>
      <c r="L5335" s="3">
        <v>16679573.77</v>
      </c>
      <c r="M5335" s="9">
        <f t="shared" si="618"/>
        <v>0.14584513920919576</v>
      </c>
      <c r="N5335" s="3">
        <v>641856641.36000001</v>
      </c>
      <c r="O5335" s="3">
        <v>333036391.27999997</v>
      </c>
      <c r="P5335" s="3">
        <v>11492112.390000001</v>
      </c>
      <c r="Q5335" s="3">
        <v>0</v>
      </c>
      <c r="R5335" s="3">
        <v>7075643.04</v>
      </c>
      <c r="S5335" s="3"/>
      <c r="T5335" s="3">
        <v>-12066936.6</v>
      </c>
      <c r="U5335" s="3">
        <v>-8090615.5499999998</v>
      </c>
      <c r="V5335" s="9">
        <f t="shared" si="619"/>
        <v>0.35101697802131199</v>
      </c>
      <c r="W5335" s="3">
        <v>-7167388.4500000002</v>
      </c>
      <c r="X5335" s="11">
        <f t="shared" si="620"/>
        <v>-2.1521337120104771E-2</v>
      </c>
      <c r="Y5335" s="11">
        <f t="shared" si="621"/>
        <v>-6.9042725814807337E-3</v>
      </c>
      <c r="Z5335" s="11">
        <f t="shared" si="622"/>
        <v>0.320810577100756</v>
      </c>
    </row>
    <row r="5336" spans="1:26" x14ac:dyDescent="0.3">
      <c r="A5336" s="8" t="s">
        <v>2808</v>
      </c>
      <c r="B5336" s="2" t="s">
        <v>668</v>
      </c>
      <c r="C5336" s="3">
        <v>1024008954.02</v>
      </c>
      <c r="D5336" s="9">
        <f t="shared" si="617"/>
        <v>20.746991107685652</v>
      </c>
      <c r="E5336" s="9">
        <f t="shared" si="616"/>
        <v>0.62814387802456373</v>
      </c>
      <c r="F5336" s="3">
        <v>93111416.400000006</v>
      </c>
      <c r="G5336" s="4">
        <v>0.22918141596544001</v>
      </c>
      <c r="H5336" s="3">
        <v>619483.23</v>
      </c>
      <c r="I5336" s="3">
        <v>285996139.22000003</v>
      </c>
      <c r="J5336" s="3">
        <v>356609333.06</v>
      </c>
      <c r="K5336" s="3">
        <v>93111416.400000006</v>
      </c>
      <c r="L5336" s="3">
        <v>16786354.57</v>
      </c>
      <c r="M5336" s="9">
        <f t="shared" si="618"/>
        <v>0.18028245320516895</v>
      </c>
      <c r="N5336" s="3">
        <v>655887191.87</v>
      </c>
      <c r="O5336" s="3">
        <v>322809431.37</v>
      </c>
      <c r="P5336" s="3">
        <v>15038977.529999999</v>
      </c>
      <c r="Q5336" s="3">
        <v>0</v>
      </c>
      <c r="R5336" s="3">
        <v>15516060.810000001</v>
      </c>
      <c r="S5336" s="3"/>
      <c r="T5336" s="3">
        <v>-25476302.98</v>
      </c>
      <c r="U5336" s="3">
        <v>-20707038.93</v>
      </c>
      <c r="V5336" s="9">
        <f t="shared" si="619"/>
        <v>0.33596660978404286</v>
      </c>
      <c r="W5336" s="3">
        <v>-17175819.59</v>
      </c>
      <c r="X5336" s="11">
        <f t="shared" si="620"/>
        <v>-5.3207304127100605E-2</v>
      </c>
      <c r="Y5336" s="11">
        <f t="shared" si="621"/>
        <v>-1.6773114651558542E-2</v>
      </c>
      <c r="Z5336" s="11">
        <f t="shared" si="622"/>
        <v>0.31524082880597076</v>
      </c>
    </row>
    <row r="5337" spans="1:26" x14ac:dyDescent="0.3">
      <c r="A5337" s="8" t="s">
        <v>2809</v>
      </c>
      <c r="B5337" s="2" t="s">
        <v>668</v>
      </c>
      <c r="C5337" s="3">
        <v>905067747.10000002</v>
      </c>
      <c r="D5337" s="9">
        <f t="shared" si="617"/>
        <v>20.623520357536464</v>
      </c>
      <c r="E5337" s="9">
        <f t="shared" si="616"/>
        <v>0.56592513958339907</v>
      </c>
      <c r="F5337" s="3">
        <v>106045909.09</v>
      </c>
      <c r="G5337" s="4">
        <v>0.26090281122887099</v>
      </c>
      <c r="H5337" s="3">
        <v>981917.8</v>
      </c>
      <c r="I5337" s="3">
        <v>200021950.22</v>
      </c>
      <c r="J5337" s="3">
        <v>311196723.08999997</v>
      </c>
      <c r="K5337" s="3">
        <v>106045909.09</v>
      </c>
      <c r="L5337" s="3">
        <v>17536523.079999998</v>
      </c>
      <c r="M5337" s="9">
        <f t="shared" si="618"/>
        <v>0.16536727564961456</v>
      </c>
      <c r="N5337" s="3">
        <v>535212164.06</v>
      </c>
      <c r="O5337" s="3">
        <v>315996765.83999997</v>
      </c>
      <c r="P5337" s="3">
        <v>7698526.5800000001</v>
      </c>
      <c r="Q5337" s="3">
        <v>0</v>
      </c>
      <c r="R5337" s="3">
        <v>6462245.46</v>
      </c>
      <c r="S5337" s="3"/>
      <c r="T5337" s="3">
        <v>-10679473.289999999</v>
      </c>
      <c r="U5337" s="3">
        <v>-7398078.1500000004</v>
      </c>
      <c r="V5337" s="9">
        <f t="shared" si="619"/>
        <v>0.3574734931026699</v>
      </c>
      <c r="W5337" s="3">
        <v>-6710212.2899999898</v>
      </c>
      <c r="X5337" s="11">
        <f t="shared" si="620"/>
        <v>-2.1235066353171479E-2</v>
      </c>
      <c r="Y5337" s="11">
        <f t="shared" si="621"/>
        <v>-7.4140442099508213E-3</v>
      </c>
      <c r="Z5337" s="11">
        <f t="shared" si="622"/>
        <v>0.34914156078648312</v>
      </c>
    </row>
    <row r="5338" spans="1:26" x14ac:dyDescent="0.3">
      <c r="A5338" s="8" t="s">
        <v>2810</v>
      </c>
      <c r="B5338" s="2" t="s">
        <v>668</v>
      </c>
      <c r="C5338" s="3">
        <v>727465976.96000004</v>
      </c>
      <c r="D5338" s="9">
        <f t="shared" si="617"/>
        <v>20.405077788851017</v>
      </c>
      <c r="E5338" s="9">
        <f t="shared" si="616"/>
        <v>0.51685472129052457</v>
      </c>
      <c r="F5338" s="3">
        <v>89763468.069999993</v>
      </c>
      <c r="G5338" s="4">
        <v>0.21138974604417499</v>
      </c>
      <c r="H5338" s="3">
        <v>551019.16</v>
      </c>
      <c r="I5338" s="3">
        <v>52514306.829999998</v>
      </c>
      <c r="J5338" s="3">
        <v>322928898.77999997</v>
      </c>
      <c r="K5338" s="3">
        <v>89763468.069999993</v>
      </c>
      <c r="L5338" s="3">
        <v>7057808.2000000002</v>
      </c>
      <c r="M5338" s="9">
        <f t="shared" si="618"/>
        <v>7.862673258675934E-2</v>
      </c>
      <c r="N5338" s="3">
        <v>388662770.41000003</v>
      </c>
      <c r="O5338" s="3">
        <v>279174789.56999999</v>
      </c>
      <c r="P5338" s="3">
        <v>17191193.27</v>
      </c>
      <c r="Q5338" s="3">
        <v>0</v>
      </c>
      <c r="R5338" s="3">
        <v>15582389.73</v>
      </c>
      <c r="S5338" s="3"/>
      <c r="T5338" s="3">
        <v>-20512658.91</v>
      </c>
      <c r="U5338" s="3">
        <v>-21977888.219999999</v>
      </c>
      <c r="V5338" s="9">
        <f t="shared" si="619"/>
        <v>0.36672603161182221</v>
      </c>
      <c r="W5338" s="3">
        <v>-19518136.02</v>
      </c>
      <c r="X5338" s="11">
        <f t="shared" si="620"/>
        <v>-6.9913676840458558E-2</v>
      </c>
      <c r="Y5338" s="11">
        <f t="shared" si="621"/>
        <v>-2.6830307723206704E-2</v>
      </c>
      <c r="Z5338" s="11">
        <f t="shared" si="622"/>
        <v>0.38376336270273503</v>
      </c>
    </row>
    <row r="5339" spans="1:26" x14ac:dyDescent="0.3">
      <c r="A5339" s="8" t="s">
        <v>2811</v>
      </c>
      <c r="B5339" s="2" t="s">
        <v>668</v>
      </c>
      <c r="C5339" s="3">
        <v>760906984.41999996</v>
      </c>
      <c r="D5339" s="9">
        <f t="shared" si="617"/>
        <v>20.450021680260885</v>
      </c>
      <c r="E5339" s="9">
        <f t="shared" si="616"/>
        <v>0.5491563278769358</v>
      </c>
      <c r="F5339" s="3">
        <v>67274511.670000002</v>
      </c>
      <c r="G5339" s="4">
        <v>0.15439460171675201</v>
      </c>
      <c r="H5339" s="3">
        <v>807317.7</v>
      </c>
      <c r="I5339" s="3">
        <v>120016133.88</v>
      </c>
      <c r="J5339" s="3">
        <v>297033433.83999997</v>
      </c>
      <c r="K5339" s="3">
        <v>67274511.670000002</v>
      </c>
      <c r="L5339" s="3">
        <v>2928445.48</v>
      </c>
      <c r="M5339" s="9">
        <f t="shared" si="618"/>
        <v>4.3529791704246493E-2</v>
      </c>
      <c r="N5339" s="3">
        <v>404733405.18000001</v>
      </c>
      <c r="O5339" s="3">
        <v>301691824.25</v>
      </c>
      <c r="P5339" s="3">
        <v>14638906.390000001</v>
      </c>
      <c r="Q5339" s="3">
        <v>0</v>
      </c>
      <c r="R5339" s="3">
        <v>6083165.4100000001</v>
      </c>
      <c r="S5339" s="3"/>
      <c r="T5339" s="3">
        <v>-11897228.439999999</v>
      </c>
      <c r="U5339" s="3">
        <v>-7092188.3499999996</v>
      </c>
      <c r="V5339" s="9">
        <f t="shared" si="619"/>
        <v>0.32034503625216393</v>
      </c>
      <c r="W5339" s="3">
        <v>407797.470000003</v>
      </c>
      <c r="X5339" s="11">
        <f t="shared" si="620"/>
        <v>1.3517020920728613E-3</v>
      </c>
      <c r="Y5339" s="11">
        <f t="shared" si="621"/>
        <v>5.3593603206421596E-4</v>
      </c>
      <c r="Z5339" s="11">
        <f t="shared" si="622"/>
        <v>0.39648975555134913</v>
      </c>
    </row>
    <row r="5340" spans="1:26" x14ac:dyDescent="0.3">
      <c r="A5340" s="8" t="s">
        <v>2812</v>
      </c>
      <c r="B5340" s="2" t="s">
        <v>668</v>
      </c>
      <c r="C5340" s="3">
        <v>705348731.53999996</v>
      </c>
      <c r="D5340" s="9">
        <f t="shared" si="617"/>
        <v>20.37420289314192</v>
      </c>
      <c r="E5340" s="9">
        <f t="shared" si="616"/>
        <v>0.4960316214167016</v>
      </c>
      <c r="F5340" s="3">
        <v>69549463.569999993</v>
      </c>
      <c r="G5340" s="4">
        <v>0.178351031754647</v>
      </c>
      <c r="H5340" s="3">
        <v>292506.23999999999</v>
      </c>
      <c r="I5340" s="3">
        <v>60004736.640000001</v>
      </c>
      <c r="J5340" s="3">
        <v>289578032.08999997</v>
      </c>
      <c r="K5340" s="3">
        <v>69549463.569999993</v>
      </c>
      <c r="L5340" s="3">
        <v>3600394.65</v>
      </c>
      <c r="M5340" s="9">
        <f t="shared" si="618"/>
        <v>5.1767396399488866E-2</v>
      </c>
      <c r="N5340" s="3">
        <v>370050989.98000002</v>
      </c>
      <c r="O5340" s="3">
        <v>288329173.17000002</v>
      </c>
      <c r="P5340" s="3">
        <v>10574622.99</v>
      </c>
      <c r="Q5340" s="3">
        <v>0</v>
      </c>
      <c r="R5340" s="3">
        <v>10334539.73</v>
      </c>
      <c r="S5340" s="3"/>
      <c r="T5340" s="3">
        <v>-22533832.100000001</v>
      </c>
      <c r="U5340" s="3">
        <v>-14448991.18</v>
      </c>
      <c r="V5340" s="9">
        <f t="shared" si="619"/>
        <v>0.27944161135985612</v>
      </c>
      <c r="W5340" s="3">
        <v>-11381495.5</v>
      </c>
      <c r="X5340" s="11">
        <f t="shared" si="620"/>
        <v>-3.9473964340366714E-2</v>
      </c>
      <c r="Y5340" s="11">
        <f t="shared" si="621"/>
        <v>-1.6135983508683126E-2</v>
      </c>
      <c r="Z5340" s="11">
        <f t="shared" si="622"/>
        <v>0.4087753479622569</v>
      </c>
    </row>
    <row r="5341" spans="1:26" x14ac:dyDescent="0.3">
      <c r="A5341" s="8" t="s">
        <v>2813</v>
      </c>
      <c r="B5341" s="2" t="s">
        <v>668</v>
      </c>
      <c r="C5341" s="3">
        <v>774163334.32000005</v>
      </c>
      <c r="D5341" s="9">
        <f t="shared" si="617"/>
        <v>20.467293435544324</v>
      </c>
      <c r="E5341" s="9">
        <f t="shared" si="616"/>
        <v>0.5472600857183928</v>
      </c>
      <c r="F5341" s="3">
        <v>65396137.920000002</v>
      </c>
      <c r="G5341" s="4">
        <v>0.146892500280035</v>
      </c>
      <c r="H5341" s="3">
        <v>568113.19999999995</v>
      </c>
      <c r="I5341" s="3">
        <v>74510892.900000006</v>
      </c>
      <c r="J5341" s="3">
        <v>348589686.60000002</v>
      </c>
      <c r="K5341" s="3">
        <v>65396137.920000002</v>
      </c>
      <c r="L5341" s="3">
        <v>2850988.21</v>
      </c>
      <c r="M5341" s="9">
        <f t="shared" si="618"/>
        <v>4.3595666360109114E-2</v>
      </c>
      <c r="N5341" s="3">
        <v>442186165.17000002</v>
      </c>
      <c r="O5341" s="3">
        <v>283328544.58999997</v>
      </c>
      <c r="P5341" s="3">
        <v>6418126.2999999896</v>
      </c>
      <c r="Q5341" s="3">
        <v>0</v>
      </c>
      <c r="R5341" s="3">
        <v>9134170.0899999999</v>
      </c>
      <c r="S5341" s="3"/>
      <c r="T5341" s="3">
        <v>-10213558.130000001</v>
      </c>
      <c r="U5341" s="3">
        <v>-7712842.5499999998</v>
      </c>
      <c r="V5341" s="9">
        <f t="shared" si="619"/>
        <v>0.50953731611001796</v>
      </c>
      <c r="W5341" s="3">
        <v>-3981187.61</v>
      </c>
      <c r="X5341" s="11">
        <f t="shared" si="620"/>
        <v>-1.4051487878713775E-2</v>
      </c>
      <c r="Y5341" s="11">
        <f t="shared" si="621"/>
        <v>-5.1425680260315425E-3</v>
      </c>
      <c r="Z5341" s="11">
        <f t="shared" si="622"/>
        <v>0.36598031969424977</v>
      </c>
    </row>
    <row r="5342" spans="1:26" x14ac:dyDescent="0.3">
      <c r="A5342" s="8" t="s">
        <v>2814</v>
      </c>
      <c r="B5342" s="2" t="s">
        <v>668</v>
      </c>
      <c r="C5342" s="3">
        <v>913588810.71000004</v>
      </c>
      <c r="D5342" s="9">
        <f t="shared" si="617"/>
        <v>20.632891149319477</v>
      </c>
      <c r="E5342" s="9">
        <f t="shared" si="616"/>
        <v>0.59282609144380116</v>
      </c>
      <c r="F5342" s="3">
        <v>62828502.700000003</v>
      </c>
      <c r="G5342" s="4">
        <v>0.26883168841608002</v>
      </c>
      <c r="H5342" s="3">
        <v>1924558.05</v>
      </c>
      <c r="I5342" s="3">
        <v>193051036.21000001</v>
      </c>
      <c r="J5342" s="3">
        <v>346623689.57999998</v>
      </c>
      <c r="K5342" s="3">
        <v>62828502.700000003</v>
      </c>
      <c r="L5342" s="3">
        <v>2699584.62</v>
      </c>
      <c r="M5342" s="9">
        <f t="shared" si="618"/>
        <v>4.2967514805983112E-2</v>
      </c>
      <c r="N5342" s="3">
        <v>535799456.79000002</v>
      </c>
      <c r="O5342" s="3">
        <v>322775972.94999999</v>
      </c>
      <c r="P5342" s="3">
        <v>21242087.489999998</v>
      </c>
      <c r="Q5342" s="3">
        <v>0</v>
      </c>
      <c r="R5342" s="3">
        <v>32603952.57</v>
      </c>
      <c r="S5342" s="3"/>
      <c r="T5342" s="3">
        <v>-19722654.469999999</v>
      </c>
      <c r="U5342" s="3">
        <v>-18379630.460000001</v>
      </c>
      <c r="V5342" s="9">
        <f t="shared" si="619"/>
        <v>0.8556954689173808</v>
      </c>
      <c r="W5342" s="3">
        <v>13816947.48</v>
      </c>
      <c r="X5342" s="11">
        <f t="shared" si="620"/>
        <v>4.280661709023903E-2</v>
      </c>
      <c r="Y5342" s="11">
        <f t="shared" si="621"/>
        <v>1.5123814256505715E-2</v>
      </c>
      <c r="Z5342" s="11">
        <f t="shared" si="622"/>
        <v>0.35330552341063926</v>
      </c>
    </row>
    <row r="5343" spans="1:26" x14ac:dyDescent="0.3">
      <c r="A5343" s="8" t="s">
        <v>2815</v>
      </c>
      <c r="B5343" s="2" t="s">
        <v>668</v>
      </c>
      <c r="C5343" s="3">
        <v>880079174.16999996</v>
      </c>
      <c r="D5343" s="9">
        <f t="shared" si="617"/>
        <v>20.595522432037136</v>
      </c>
      <c r="E5343" s="9">
        <f t="shared" si="616"/>
        <v>0.66284999288861202</v>
      </c>
      <c r="F5343" s="3">
        <v>24642025.420000002</v>
      </c>
      <c r="G5343" s="4">
        <v>0.160814838932968</v>
      </c>
      <c r="H5343" s="3">
        <v>680984</v>
      </c>
      <c r="I5343" s="3">
        <v>169030106.59999999</v>
      </c>
      <c r="J5343" s="3">
        <v>413649383.74000001</v>
      </c>
      <c r="K5343" s="3">
        <v>24642025.420000002</v>
      </c>
      <c r="L5343" s="3">
        <v>2670607.4300000002</v>
      </c>
      <c r="M5343" s="9">
        <f t="shared" si="618"/>
        <v>0.10837613323101587</v>
      </c>
      <c r="N5343" s="3">
        <v>531152828.38999999</v>
      </c>
      <c r="O5343" s="3">
        <v>298656099.49000001</v>
      </c>
      <c r="P5343" s="3">
        <v>3370473.24</v>
      </c>
      <c r="Q5343" s="3">
        <v>0</v>
      </c>
      <c r="R5343" s="3">
        <v>3939267.82</v>
      </c>
      <c r="S5343" s="3"/>
      <c r="T5343" s="3">
        <v>-9016932.9299999997</v>
      </c>
      <c r="U5343" s="3">
        <v>-6237519.6500000004</v>
      </c>
      <c r="V5343" s="9">
        <f t="shared" si="619"/>
        <v>0.2582372457707689</v>
      </c>
      <c r="W5343" s="3">
        <v>-24234594.16</v>
      </c>
      <c r="X5343" s="11">
        <f t="shared" si="620"/>
        <v>-8.1145485397365727E-2</v>
      </c>
      <c r="Y5343" s="11">
        <f t="shared" si="621"/>
        <v>-2.7536834038659731E-2</v>
      </c>
      <c r="Z5343" s="11">
        <f t="shared" si="622"/>
        <v>0.3393513995734096</v>
      </c>
    </row>
    <row r="5344" spans="1:26" x14ac:dyDescent="0.3">
      <c r="A5344" s="8" t="s">
        <v>2816</v>
      </c>
      <c r="B5344" s="2" t="s">
        <v>668</v>
      </c>
      <c r="C5344" s="3">
        <v>874799080.26999998</v>
      </c>
      <c r="D5344" s="9">
        <f t="shared" si="617"/>
        <v>20.589504795406022</v>
      </c>
      <c r="E5344" s="9">
        <f t="shared" si="616"/>
        <v>0.64900991922027107</v>
      </c>
      <c r="F5344" s="3">
        <v>24721971.100000001</v>
      </c>
      <c r="G5344" s="4">
        <v>0.16101290928293099</v>
      </c>
      <c r="H5344" s="3">
        <v>326239.53000000003</v>
      </c>
      <c r="I5344" s="3">
        <v>165026827.59</v>
      </c>
      <c r="J5344" s="3">
        <v>402400213.30000001</v>
      </c>
      <c r="K5344" s="3">
        <v>24721971.100000001</v>
      </c>
      <c r="L5344" s="3">
        <v>7915798.2000000002</v>
      </c>
      <c r="M5344" s="9">
        <f t="shared" si="618"/>
        <v>0.32019284255210539</v>
      </c>
      <c r="N5344" s="3">
        <v>514480579.57999998</v>
      </c>
      <c r="O5344" s="3">
        <v>308941602.16000003</v>
      </c>
      <c r="P5344" s="3">
        <v>11337503.060000001</v>
      </c>
      <c r="Q5344" s="3">
        <v>0</v>
      </c>
      <c r="R5344" s="3">
        <v>10199572.199999999</v>
      </c>
      <c r="S5344" s="3"/>
      <c r="T5344" s="3">
        <v>-20447070.460000001</v>
      </c>
      <c r="U5344" s="3">
        <v>-12105741</v>
      </c>
      <c r="V5344" s="9">
        <f t="shared" si="619"/>
        <v>0.31332384954009129</v>
      </c>
      <c r="W5344" s="3">
        <v>-13568908.76</v>
      </c>
      <c r="X5344" s="11">
        <f t="shared" si="620"/>
        <v>-4.3920626633420182E-2</v>
      </c>
      <c r="Y5344" s="11">
        <f t="shared" si="621"/>
        <v>-1.5510885946304448E-2</v>
      </c>
      <c r="Z5344" s="11">
        <f t="shared" si="622"/>
        <v>0.35315720961280339</v>
      </c>
    </row>
    <row r="5345" spans="1:26" x14ac:dyDescent="0.3">
      <c r="A5345" s="8" t="s">
        <v>2817</v>
      </c>
      <c r="B5345" s="2" t="s">
        <v>668</v>
      </c>
      <c r="C5345" s="3">
        <v>835277165.05999994</v>
      </c>
      <c r="D5345" s="9">
        <f t="shared" si="617"/>
        <v>20.543274161940751</v>
      </c>
      <c r="E5345" s="9">
        <f t="shared" si="616"/>
        <v>0.62749824898224071</v>
      </c>
      <c r="F5345" s="3">
        <v>17675759.829999998</v>
      </c>
      <c r="G5345" s="4">
        <v>0.18866773811961901</v>
      </c>
      <c r="H5345" s="3">
        <v>780496.36</v>
      </c>
      <c r="I5345" s="3">
        <v>95137905.629999995</v>
      </c>
      <c r="J5345" s="3">
        <v>428216556.5</v>
      </c>
      <c r="K5345" s="3">
        <v>17675759.829999998</v>
      </c>
      <c r="L5345" s="3">
        <v>178795.03</v>
      </c>
      <c r="M5345" s="9">
        <f t="shared" si="618"/>
        <v>1.0115266993871573E-2</v>
      </c>
      <c r="N5345" s="3">
        <v>480289838.38999999</v>
      </c>
      <c r="O5345" s="3">
        <v>307232734.44999999</v>
      </c>
      <c r="P5345" s="3">
        <v>13078867.41</v>
      </c>
      <c r="Q5345" s="3">
        <v>0</v>
      </c>
      <c r="R5345" s="3">
        <v>6282348.75</v>
      </c>
      <c r="S5345" s="3"/>
      <c r="T5345" s="3">
        <v>-9703831.4100000001</v>
      </c>
      <c r="U5345" s="3">
        <v>-6249389.8799999999</v>
      </c>
      <c r="V5345" s="9">
        <f t="shared" si="619"/>
        <v>0.39379813241467299</v>
      </c>
      <c r="W5345" s="3">
        <v>-1892212.77000001</v>
      </c>
      <c r="X5345" s="11">
        <f t="shared" si="620"/>
        <v>-6.1588905016498321E-3</v>
      </c>
      <c r="Y5345" s="11">
        <f t="shared" si="621"/>
        <v>-2.2653711236845413E-3</v>
      </c>
      <c r="Z5345" s="11">
        <f t="shared" si="622"/>
        <v>0.36782130207992786</v>
      </c>
    </row>
    <row r="5346" spans="1:26" x14ac:dyDescent="0.3">
      <c r="A5346" s="8" t="s">
        <v>2818</v>
      </c>
      <c r="B5346" s="2" t="s">
        <v>668</v>
      </c>
      <c r="C5346" s="3">
        <v>821764054.05999994</v>
      </c>
      <c r="D5346" s="9">
        <f t="shared" si="617"/>
        <v>20.526963872960469</v>
      </c>
      <c r="E5346" s="9">
        <f t="shared" si="616"/>
        <v>0.62034443526873884</v>
      </c>
      <c r="F5346" s="3">
        <v>23224214.039999999</v>
      </c>
      <c r="G5346" s="4">
        <v>0.18502380993034501</v>
      </c>
      <c r="H5346" s="3">
        <v>3251632.03</v>
      </c>
      <c r="I5346" s="3">
        <v>61428139.600000001</v>
      </c>
      <c r="J5346" s="3">
        <v>445096986.41000003</v>
      </c>
      <c r="K5346" s="3">
        <v>23224214.039999999</v>
      </c>
      <c r="L5346" s="3">
        <v>6549.09</v>
      </c>
      <c r="M5346" s="9">
        <f t="shared" si="618"/>
        <v>2.8199404245587121E-4</v>
      </c>
      <c r="N5346" s="3">
        <v>469116287.39999998</v>
      </c>
      <c r="O5346" s="3">
        <v>304195388.5</v>
      </c>
      <c r="P5346" s="3">
        <v>17712742.300000001</v>
      </c>
      <c r="Q5346" s="3">
        <v>0</v>
      </c>
      <c r="R5346" s="3">
        <v>14082798.5</v>
      </c>
      <c r="S5346" s="3"/>
      <c r="T5346" s="3">
        <v>-19610963.109999999</v>
      </c>
      <c r="U5346" s="3">
        <v>-13133522.220000001</v>
      </c>
      <c r="V5346" s="9">
        <f t="shared" si="619"/>
        <v>0.43008153458736925</v>
      </c>
      <c r="W5346" s="3">
        <v>-4295820.8900000099</v>
      </c>
      <c r="X5346" s="11">
        <f t="shared" si="620"/>
        <v>-1.4121913258392509E-2</v>
      </c>
      <c r="Y5346" s="11">
        <f t="shared" si="621"/>
        <v>-5.2275599897271203E-3</v>
      </c>
      <c r="Z5346" s="11">
        <f t="shared" si="622"/>
        <v>0.37017363682080645</v>
      </c>
    </row>
    <row r="5347" spans="1:26" x14ac:dyDescent="0.3">
      <c r="A5347" s="8" t="s">
        <v>2819</v>
      </c>
      <c r="B5347" s="2" t="s">
        <v>668</v>
      </c>
      <c r="C5347" s="3">
        <v>822693438.80999994</v>
      </c>
      <c r="D5347" s="9">
        <f t="shared" si="617"/>
        <v>20.528094196915912</v>
      </c>
      <c r="E5347" s="9">
        <f t="shared" si="616"/>
        <v>0.53965222694882087</v>
      </c>
      <c r="F5347" s="3">
        <v>40117414.640000001</v>
      </c>
      <c r="G5347" s="4">
        <v>0.132135922703948</v>
      </c>
      <c r="H5347" s="3">
        <v>603202.65</v>
      </c>
      <c r="I5347" s="3">
        <v>0</v>
      </c>
      <c r="J5347" s="3">
        <v>443365143.69999999</v>
      </c>
      <c r="K5347" s="3">
        <v>40117414.640000001</v>
      </c>
      <c r="L5347" s="3">
        <v>173639.58</v>
      </c>
      <c r="M5347" s="9">
        <f t="shared" si="618"/>
        <v>4.3282844011305905E-3</v>
      </c>
      <c r="N5347" s="3">
        <v>441011396.49000001</v>
      </c>
      <c r="O5347" s="3">
        <v>284950599.50999999</v>
      </c>
      <c r="P5347" s="3">
        <v>-9038693.8699999992</v>
      </c>
      <c r="Q5347" s="3">
        <v>0</v>
      </c>
      <c r="R5347" s="3">
        <v>7060665.1299999999</v>
      </c>
      <c r="S5347" s="3"/>
      <c r="T5347" s="3">
        <v>-9095509.0099999998</v>
      </c>
      <c r="U5347" s="3">
        <v>-6030551</v>
      </c>
      <c r="V5347" s="9">
        <f t="shared" si="619"/>
        <v>0.46678812098670236</v>
      </c>
      <c r="W5347" s="3">
        <v>-16576690.439999999</v>
      </c>
      <c r="X5347" s="11">
        <f t="shared" si="620"/>
        <v>-5.8173909682959837E-2</v>
      </c>
      <c r="Y5347" s="11">
        <f t="shared" si="621"/>
        <v>-2.0149292139703529E-2</v>
      </c>
      <c r="Z5347" s="11">
        <f t="shared" si="622"/>
        <v>0.34636303885220238</v>
      </c>
    </row>
    <row r="5348" spans="1:26" x14ac:dyDescent="0.3">
      <c r="A5348" s="8" t="s">
        <v>2820</v>
      </c>
      <c r="B5348" s="2" t="s">
        <v>668</v>
      </c>
      <c r="C5348" s="3">
        <v>839554665.02999997</v>
      </c>
      <c r="D5348" s="9">
        <f t="shared" si="617"/>
        <v>20.548382148538199</v>
      </c>
      <c r="E5348" s="9">
        <f t="shared" si="616"/>
        <v>0.580296949481653</v>
      </c>
      <c r="F5348" s="3">
        <v>42803399.899999999</v>
      </c>
      <c r="G5348" s="4">
        <v>0.18629849862435299</v>
      </c>
      <c r="H5348" s="3">
        <v>201981.4</v>
      </c>
      <c r="I5348" s="3">
        <v>10999628.359999999</v>
      </c>
      <c r="J5348" s="3">
        <v>475989401.27999997</v>
      </c>
      <c r="K5348" s="3">
        <v>42803399.899999999</v>
      </c>
      <c r="L5348" s="3">
        <v>201755.71</v>
      </c>
      <c r="M5348" s="9">
        <f t="shared" si="618"/>
        <v>4.713544028543396E-3</v>
      </c>
      <c r="N5348" s="3">
        <v>458665242.89999998</v>
      </c>
      <c r="O5348" s="3">
        <v>298633306.69999999</v>
      </c>
      <c r="P5348" s="3">
        <v>-2382119.9599999902</v>
      </c>
      <c r="Q5348" s="3">
        <v>0</v>
      </c>
      <c r="R5348" s="3">
        <v>16421530.74</v>
      </c>
      <c r="S5348" s="3"/>
      <c r="T5348" s="3">
        <v>-19556835.859999999</v>
      </c>
      <c r="U5348" s="3">
        <v>-11836283.25</v>
      </c>
      <c r="V5348" s="9">
        <f t="shared" si="619"/>
        <v>0.52309331489042987</v>
      </c>
      <c r="W5348" s="3">
        <v>-15315735.689999999</v>
      </c>
      <c r="X5348" s="11">
        <f t="shared" si="620"/>
        <v>-5.1286093501237716E-2</v>
      </c>
      <c r="Y5348" s="11">
        <f t="shared" si="621"/>
        <v>-1.8242690235605704E-2</v>
      </c>
      <c r="Z5348" s="11">
        <f t="shared" si="622"/>
        <v>0.35570442180715994</v>
      </c>
    </row>
    <row r="5349" spans="1:26" x14ac:dyDescent="0.3">
      <c r="A5349" s="8" t="s">
        <v>2821</v>
      </c>
      <c r="B5349" s="2" t="s">
        <v>668</v>
      </c>
      <c r="C5349" s="3">
        <v>767137327.40999997</v>
      </c>
      <c r="D5349" s="9">
        <f t="shared" si="617"/>
        <v>20.458176388168013</v>
      </c>
      <c r="E5349" s="9">
        <f t="shared" ref="E5349:E5412" si="623">IFERROR(SUM(H5349:J5349)/C5349,"")</f>
        <v>0.56304908324340985</v>
      </c>
      <c r="F5349" s="3">
        <v>42959522.289999999</v>
      </c>
      <c r="G5349" s="4">
        <v>0.16652842548115701</v>
      </c>
      <c r="H5349" s="3">
        <v>733800.11</v>
      </c>
      <c r="I5349" s="3">
        <v>0</v>
      </c>
      <c r="J5349" s="3">
        <v>431202168.81</v>
      </c>
      <c r="K5349" s="3">
        <v>42959522.289999999</v>
      </c>
      <c r="L5349" s="3">
        <v>224528.28</v>
      </c>
      <c r="M5349" s="9">
        <f t="shared" si="618"/>
        <v>5.2265078388049275E-3</v>
      </c>
      <c r="N5349" s="3">
        <v>424382046.97000003</v>
      </c>
      <c r="O5349" s="3">
        <v>286689012.29000002</v>
      </c>
      <c r="P5349" s="3">
        <v>260191.67</v>
      </c>
      <c r="Q5349" s="3">
        <v>0</v>
      </c>
      <c r="R5349" s="3">
        <v>6139280.9500000002</v>
      </c>
      <c r="S5349" s="3"/>
      <c r="T5349" s="3">
        <v>-8195328.04</v>
      </c>
      <c r="U5349" s="3">
        <v>-5806030.1900000004</v>
      </c>
      <c r="V5349" s="9">
        <f t="shared" si="619"/>
        <v>0.43847752833333514</v>
      </c>
      <c r="W5349" s="3">
        <v>-10614678.869999999</v>
      </c>
      <c r="X5349" s="11">
        <f t="shared" si="620"/>
        <v>-3.702506344841263E-2</v>
      </c>
      <c r="Y5349" s="11">
        <f t="shared" si="621"/>
        <v>-1.3836738861133447E-2</v>
      </c>
      <c r="Z5349" s="11">
        <f t="shared" si="622"/>
        <v>0.37371276568944456</v>
      </c>
    </row>
    <row r="5350" spans="1:26" x14ac:dyDescent="0.3">
      <c r="A5350" s="8" t="s">
        <v>2822</v>
      </c>
      <c r="B5350" s="2" t="s">
        <v>668</v>
      </c>
      <c r="C5350" s="3">
        <v>706760063.39999998</v>
      </c>
      <c r="D5350" s="9">
        <f t="shared" ref="D5350:D5413" si="624">LN(C5350)</f>
        <v>20.376201793417852</v>
      </c>
      <c r="E5350" s="9">
        <f t="shared" si="623"/>
        <v>0.54643000064567593</v>
      </c>
      <c r="F5350" s="3">
        <v>37975201.600000001</v>
      </c>
      <c r="G5350" s="4">
        <v>0.22118650671034501</v>
      </c>
      <c r="H5350" s="3">
        <v>1584473.69</v>
      </c>
      <c r="I5350" s="3">
        <v>124502768.31999999</v>
      </c>
      <c r="J5350" s="3">
        <v>260107659.88999999</v>
      </c>
      <c r="K5350" s="3">
        <v>37975201.600000001</v>
      </c>
      <c r="L5350" s="3">
        <v>151800.76</v>
      </c>
      <c r="M5350" s="9">
        <f t="shared" ref="M5350:M5413" si="625">IFERROR(L5350/K5350,"")</f>
        <v>3.9973654807404632E-3</v>
      </c>
      <c r="N5350" s="3">
        <v>363116638.48000002</v>
      </c>
      <c r="O5350" s="3">
        <v>283194979.25999999</v>
      </c>
      <c r="P5350" s="3">
        <v>2986047.99</v>
      </c>
      <c r="Q5350" s="3">
        <v>0</v>
      </c>
      <c r="R5350" s="3">
        <v>14067523.02</v>
      </c>
      <c r="S5350" s="3"/>
      <c r="T5350" s="3">
        <v>-17271012.940000001</v>
      </c>
      <c r="U5350" s="3">
        <v>-12625756.060000001</v>
      </c>
      <c r="V5350" s="9">
        <f t="shared" ref="V5350:V5413" si="626">IFERROR(SUM(Q5350:S5350)/ABS(SUM(T5350:U5350)),"")</f>
        <v>0.47053656600818633</v>
      </c>
      <c r="W5350" s="3">
        <v>-13928655.77</v>
      </c>
      <c r="X5350" s="11">
        <f t="shared" ref="X5350:X5413" si="627">W5350/O5350</f>
        <v>-4.9183978495650399E-2</v>
      </c>
      <c r="Y5350" s="11">
        <f t="shared" ref="Y5350:Y5413" si="628">W5350/C5350</f>
        <v>-1.9707757259222636E-2</v>
      </c>
      <c r="Z5350" s="11">
        <f t="shared" ref="Z5350:Z5413" si="629">O5350/C5350</f>
        <v>0.40069465427579221</v>
      </c>
    </row>
    <row r="5351" spans="1:26" x14ac:dyDescent="0.3">
      <c r="A5351" s="8" t="s">
        <v>2823</v>
      </c>
      <c r="B5351" s="2" t="s">
        <v>668</v>
      </c>
      <c r="C5351" s="3">
        <v>678253985.50999999</v>
      </c>
      <c r="D5351" s="9">
        <f t="shared" si="624"/>
        <v>20.335032385652656</v>
      </c>
      <c r="E5351" s="9">
        <f t="shared" si="623"/>
        <v>0.52841499173868967</v>
      </c>
      <c r="F5351" s="3">
        <v>50799734.670000002</v>
      </c>
      <c r="G5351" s="4">
        <v>0.138072588236582</v>
      </c>
      <c r="H5351" s="3">
        <v>948563.5</v>
      </c>
      <c r="I5351" s="3">
        <v>66499713.960000001</v>
      </c>
      <c r="J5351" s="3">
        <v>290951296.69</v>
      </c>
      <c r="K5351" s="3">
        <v>37741293.810000002</v>
      </c>
      <c r="L5351" s="3">
        <v>151843.88</v>
      </c>
      <c r="M5351" s="9">
        <f t="shared" si="625"/>
        <v>4.0232823168284484E-3</v>
      </c>
      <c r="N5351" s="3">
        <v>396974648.26999998</v>
      </c>
      <c r="O5351" s="3">
        <v>260603297.58000001</v>
      </c>
      <c r="P5351" s="3">
        <v>-5928183.9199999999</v>
      </c>
      <c r="Q5351" s="3">
        <v>0</v>
      </c>
      <c r="R5351" s="3">
        <v>4120902.05</v>
      </c>
      <c r="S5351" s="3"/>
      <c r="T5351" s="3">
        <v>-10189297.689999999</v>
      </c>
      <c r="U5351" s="3">
        <v>-6308760.1100000003</v>
      </c>
      <c r="V5351" s="9">
        <f t="shared" si="626"/>
        <v>0.24978104089318923</v>
      </c>
      <c r="W5351" s="3">
        <v>-19413641.850000001</v>
      </c>
      <c r="X5351" s="11">
        <f t="shared" si="627"/>
        <v>-7.4494996917836009E-2</v>
      </c>
      <c r="Y5351" s="11">
        <f t="shared" si="628"/>
        <v>-2.8622967597311335E-2</v>
      </c>
      <c r="Z5351" s="11">
        <f t="shared" si="629"/>
        <v>0.3842267102699653</v>
      </c>
    </row>
    <row r="5352" spans="1:26" x14ac:dyDescent="0.3">
      <c r="A5352" s="8" t="s">
        <v>2824</v>
      </c>
      <c r="B5352" s="2" t="s">
        <v>668</v>
      </c>
      <c r="C5352" s="3">
        <v>677025663.24000001</v>
      </c>
      <c r="D5352" s="9">
        <f t="shared" si="624"/>
        <v>20.333219737454982</v>
      </c>
      <c r="E5352" s="9">
        <f t="shared" si="623"/>
        <v>0.5351218673546364</v>
      </c>
      <c r="F5352" s="3">
        <v>37865737.259999998</v>
      </c>
      <c r="G5352" s="4">
        <v>0.18549792397122</v>
      </c>
      <c r="H5352" s="3">
        <v>1351557.2</v>
      </c>
      <c r="I5352" s="3">
        <v>39999729.859999999</v>
      </c>
      <c r="J5352" s="3">
        <v>320939950.10000002</v>
      </c>
      <c r="K5352" s="3">
        <v>37865737.259999998</v>
      </c>
      <c r="L5352" s="3">
        <v>151478.20000000001</v>
      </c>
      <c r="M5352" s="9">
        <f t="shared" si="625"/>
        <v>4.0004027641108719E-3</v>
      </c>
      <c r="N5352" s="3">
        <v>384699347.06</v>
      </c>
      <c r="O5352" s="3">
        <v>271665768.73000002</v>
      </c>
      <c r="P5352" s="3">
        <v>-8559052.8399999999</v>
      </c>
      <c r="Q5352" s="3">
        <v>0</v>
      </c>
      <c r="R5352" s="3">
        <v>12957826.119999999</v>
      </c>
      <c r="S5352" s="3"/>
      <c r="T5352" s="3">
        <v>-20590230.899999999</v>
      </c>
      <c r="U5352" s="3">
        <v>-12508110.1</v>
      </c>
      <c r="V5352" s="9">
        <f t="shared" si="626"/>
        <v>0.3914947314126711</v>
      </c>
      <c r="W5352" s="3">
        <v>-17989547.300000001</v>
      </c>
      <c r="X5352" s="11">
        <f t="shared" si="627"/>
        <v>-6.6219411389586008E-2</v>
      </c>
      <c r="Y5352" s="11">
        <f t="shared" si="628"/>
        <v>-2.6571440754414734E-2</v>
      </c>
      <c r="Z5352" s="11">
        <f t="shared" si="629"/>
        <v>0.40126362039203339</v>
      </c>
    </row>
    <row r="5353" spans="1:26" x14ac:dyDescent="0.3">
      <c r="A5353" s="8" t="s">
        <v>2825</v>
      </c>
      <c r="B5353" s="2" t="s">
        <v>668</v>
      </c>
      <c r="C5353" s="3">
        <v>624776995.85000002</v>
      </c>
      <c r="D5353" s="9">
        <f t="shared" si="624"/>
        <v>20.25290533739004</v>
      </c>
      <c r="E5353" s="9">
        <f t="shared" si="623"/>
        <v>0.54268317675288169</v>
      </c>
      <c r="F5353" s="3">
        <v>22889274.09</v>
      </c>
      <c r="G5353" s="4">
        <v>0.15178545404522201</v>
      </c>
      <c r="H5353" s="3">
        <v>1195963.51</v>
      </c>
      <c r="I5353" s="3">
        <v>28498213.960000001</v>
      </c>
      <c r="J5353" s="3">
        <v>309361787.39999998</v>
      </c>
      <c r="K5353" s="3">
        <v>22889274.09</v>
      </c>
      <c r="L5353" s="3">
        <v>774.36</v>
      </c>
      <c r="M5353" s="9">
        <f t="shared" si="625"/>
        <v>3.3830692793281151E-5</v>
      </c>
      <c r="N5353" s="3">
        <v>350173369.99000001</v>
      </c>
      <c r="O5353" s="3">
        <v>255696343.91999999</v>
      </c>
      <c r="P5353" s="3">
        <v>-4161571.1</v>
      </c>
      <c r="Q5353" s="3">
        <v>0</v>
      </c>
      <c r="R5353" s="3">
        <v>3595632.76</v>
      </c>
      <c r="S5353" s="3"/>
      <c r="T5353" s="3">
        <v>-8926524.4800000004</v>
      </c>
      <c r="U5353" s="3">
        <v>-6186673.6399999997</v>
      </c>
      <c r="V5353" s="9">
        <f t="shared" si="626"/>
        <v>0.23791342715488728</v>
      </c>
      <c r="W5353" s="3">
        <v>-15739251.359999999</v>
      </c>
      <c r="X5353" s="11">
        <f t="shared" si="627"/>
        <v>-6.1554463856254266E-2</v>
      </c>
      <c r="Y5353" s="11">
        <f t="shared" si="628"/>
        <v>-2.519179077422173E-2</v>
      </c>
      <c r="Z5353" s="11">
        <f t="shared" si="629"/>
        <v>0.40926017702064849</v>
      </c>
    </row>
    <row r="5354" spans="1:26" x14ac:dyDescent="0.3">
      <c r="A5354" s="8" t="s">
        <v>2826</v>
      </c>
      <c r="B5354" s="2" t="s">
        <v>668</v>
      </c>
      <c r="C5354" s="3">
        <v>566274921.00999999</v>
      </c>
      <c r="D5354" s="9">
        <f t="shared" si="624"/>
        <v>20.154590244406766</v>
      </c>
      <c r="E5354" s="9">
        <f t="shared" si="623"/>
        <v>0.52420730600350551</v>
      </c>
      <c r="F5354" s="3">
        <v>23016690.120000001</v>
      </c>
      <c r="G5354" s="4">
        <v>0.304146038399219</v>
      </c>
      <c r="H5354" s="3">
        <v>1357483.29</v>
      </c>
      <c r="I5354" s="3">
        <v>12993853.42</v>
      </c>
      <c r="J5354" s="3">
        <v>282494114.08999997</v>
      </c>
      <c r="K5354" s="3">
        <v>23016690.120000001</v>
      </c>
      <c r="L5354" s="3">
        <v>717.06</v>
      </c>
      <c r="M5354" s="9">
        <f t="shared" si="625"/>
        <v>3.1153914670681587E-5</v>
      </c>
      <c r="N5354" s="3">
        <v>268334334.41999999</v>
      </c>
      <c r="O5354" s="3">
        <v>289118570.04000002</v>
      </c>
      <c r="P5354" s="3">
        <v>-1680246.79</v>
      </c>
      <c r="Q5354" s="3">
        <v>0</v>
      </c>
      <c r="R5354" s="3">
        <v>26298681.460000001</v>
      </c>
      <c r="S5354" s="3"/>
      <c r="T5354" s="3">
        <v>-20318056.920000002</v>
      </c>
      <c r="U5354" s="3">
        <v>-13625117.289999999</v>
      </c>
      <c r="V5354" s="9">
        <f t="shared" si="626"/>
        <v>0.77478556652642538</v>
      </c>
      <c r="W5354" s="3">
        <v>20901863.420000002</v>
      </c>
      <c r="X5354" s="11">
        <f t="shared" si="627"/>
        <v>7.2295125896299897E-2</v>
      </c>
      <c r="Y5354" s="11">
        <f t="shared" si="628"/>
        <v>3.6911158598935886E-2</v>
      </c>
      <c r="Z5354" s="11">
        <f t="shared" si="629"/>
        <v>0.51056220099652694</v>
      </c>
    </row>
    <row r="5355" spans="1:26" x14ac:dyDescent="0.3">
      <c r="A5355" s="8" t="s">
        <v>2827</v>
      </c>
      <c r="B5355" s="2" t="s">
        <v>668</v>
      </c>
      <c r="C5355" s="3">
        <v>568431240.33000004</v>
      </c>
      <c r="D5355" s="9">
        <f t="shared" si="624"/>
        <v>20.15839091455231</v>
      </c>
      <c r="E5355" s="9">
        <f t="shared" si="623"/>
        <v>0.55706098193366338</v>
      </c>
      <c r="F5355" s="3">
        <v>1722154.69</v>
      </c>
      <c r="G5355" s="4">
        <v>0.24507923040941401</v>
      </c>
      <c r="H5355" s="3">
        <v>641668.67000000004</v>
      </c>
      <c r="I5355" s="3">
        <v>0</v>
      </c>
      <c r="J5355" s="3">
        <v>316009196.23000002</v>
      </c>
      <c r="K5355" s="3">
        <v>1722154.69</v>
      </c>
      <c r="L5355" s="3">
        <v>52360.18</v>
      </c>
      <c r="M5355" s="9">
        <f t="shared" si="625"/>
        <v>3.0403877365975759E-2</v>
      </c>
      <c r="N5355" s="3">
        <v>271496274.36000001</v>
      </c>
      <c r="O5355" s="3">
        <v>284920202.25999999</v>
      </c>
      <c r="P5355" s="3">
        <v>-1796003.48</v>
      </c>
      <c r="Q5355" s="3">
        <v>0</v>
      </c>
      <c r="R5355" s="3">
        <v>3560100.21</v>
      </c>
      <c r="S5355" s="3"/>
      <c r="T5355" s="3">
        <v>-6434309.2300000004</v>
      </c>
      <c r="U5355" s="3">
        <v>-5928595.9100000001</v>
      </c>
      <c r="V5355" s="9">
        <f t="shared" si="626"/>
        <v>0.2879663129082296</v>
      </c>
      <c r="W5355" s="3">
        <v>-6015654.1600000001</v>
      </c>
      <c r="X5355" s="11">
        <f t="shared" si="627"/>
        <v>-2.1113470060331131E-2</v>
      </c>
      <c r="Y5355" s="11">
        <f t="shared" si="628"/>
        <v>-1.0582905606151487E-2</v>
      </c>
      <c r="Z5355" s="11">
        <f t="shared" si="629"/>
        <v>0.5012395203588581</v>
      </c>
    </row>
    <row r="5356" spans="1:26" x14ac:dyDescent="0.3">
      <c r="A5356" s="8" t="s">
        <v>2828</v>
      </c>
      <c r="B5356" s="2" t="s">
        <v>668</v>
      </c>
      <c r="C5356" s="3">
        <v>612168212.63</v>
      </c>
      <c r="D5356" s="9">
        <f t="shared" si="624"/>
        <v>20.232517659948833</v>
      </c>
      <c r="E5356" s="9">
        <f t="shared" si="623"/>
        <v>0.55952514012194277</v>
      </c>
      <c r="F5356" s="3">
        <v>9989317.6199999992</v>
      </c>
      <c r="G5356" s="4">
        <v>0.24439070556142301</v>
      </c>
      <c r="H5356" s="3">
        <v>886764.63</v>
      </c>
      <c r="I5356" s="3">
        <v>9311083.25</v>
      </c>
      <c r="J5356" s="3">
        <v>332325657.06999999</v>
      </c>
      <c r="K5356" s="3">
        <v>9989317.6199999992</v>
      </c>
      <c r="L5356" s="3">
        <v>279961.68</v>
      </c>
      <c r="M5356" s="9">
        <f t="shared" si="625"/>
        <v>2.8026106552010908E-2</v>
      </c>
      <c r="N5356" s="3">
        <v>309130087.73000002</v>
      </c>
      <c r="O5356" s="3">
        <v>296757932.76999998</v>
      </c>
      <c r="P5356" s="3">
        <v>-4464269.4800000004</v>
      </c>
      <c r="Q5356" s="3">
        <v>0</v>
      </c>
      <c r="R5356" s="3">
        <v>6173909.6299999999</v>
      </c>
      <c r="S5356" s="3"/>
      <c r="T5356" s="3">
        <v>-11592774.949999999</v>
      </c>
      <c r="U5356" s="3">
        <v>-10030618.369999999</v>
      </c>
      <c r="V5356" s="9">
        <f t="shared" si="626"/>
        <v>0.28551992458508357</v>
      </c>
      <c r="W5356" s="3">
        <v>6108335.2899999898</v>
      </c>
      <c r="X5356" s="11">
        <f t="shared" si="627"/>
        <v>2.0583561938794775E-2</v>
      </c>
      <c r="Y5356" s="11">
        <f t="shared" si="628"/>
        <v>9.978197436546616E-3</v>
      </c>
      <c r="Z5356" s="11">
        <f t="shared" si="629"/>
        <v>0.4847653416943476</v>
      </c>
    </row>
    <row r="5357" spans="1:26" x14ac:dyDescent="0.3">
      <c r="A5357" s="8" t="s">
        <v>2829</v>
      </c>
      <c r="B5357" s="2" t="s">
        <v>668</v>
      </c>
      <c r="C5357" s="3">
        <v>596163989.88</v>
      </c>
      <c r="D5357" s="9">
        <f t="shared" si="624"/>
        <v>20.206026337987954</v>
      </c>
      <c r="E5357" s="9">
        <f t="shared" si="623"/>
        <v>0.55786786561352708</v>
      </c>
      <c r="F5357" s="3">
        <v>1643363.91</v>
      </c>
      <c r="G5357" s="4">
        <v>0.25452969014744198</v>
      </c>
      <c r="H5357" s="3">
        <v>1631110.83</v>
      </c>
      <c r="I5357" s="3">
        <v>1309826.1100000001</v>
      </c>
      <c r="J5357" s="3">
        <v>329639795.64999998</v>
      </c>
      <c r="K5357" s="3">
        <v>1643363.91</v>
      </c>
      <c r="L5357" s="3">
        <v>28510.240000000002</v>
      </c>
      <c r="M5357" s="9">
        <f t="shared" si="625"/>
        <v>1.7348707627393378E-2</v>
      </c>
      <c r="N5357" s="3">
        <v>296342586.91000003</v>
      </c>
      <c r="O5357" s="3">
        <v>292822168.57999998</v>
      </c>
      <c r="P5357" s="3">
        <v>-1323142.93</v>
      </c>
      <c r="Q5357" s="3">
        <v>0</v>
      </c>
      <c r="R5357" s="3">
        <v>1414325.1</v>
      </c>
      <c r="S5357" s="3"/>
      <c r="T5357" s="3">
        <v>-4933623.26</v>
      </c>
      <c r="U5357" s="3">
        <v>-6661233.6100000003</v>
      </c>
      <c r="V5357" s="9">
        <f t="shared" si="626"/>
        <v>0.12197865966412744</v>
      </c>
      <c r="W5357" s="3">
        <v>-4760091.01</v>
      </c>
      <c r="X5357" s="11">
        <f t="shared" si="627"/>
        <v>-1.6255910654180975E-2</v>
      </c>
      <c r="Y5357" s="11">
        <f t="shared" si="628"/>
        <v>-7.9845329318836318E-3</v>
      </c>
      <c r="Z5357" s="11">
        <f t="shared" si="629"/>
        <v>0.49117721558281513</v>
      </c>
    </row>
    <row r="5358" spans="1:26" x14ac:dyDescent="0.3">
      <c r="A5358" s="8" t="s">
        <v>2830</v>
      </c>
      <c r="B5358" s="2" t="s">
        <v>668</v>
      </c>
      <c r="C5358" s="3">
        <v>703463388.20000005</v>
      </c>
      <c r="D5358" s="9">
        <f t="shared" si="624"/>
        <v>20.371526390804839</v>
      </c>
      <c r="E5358" s="9">
        <f t="shared" si="623"/>
        <v>0.63439296886780039</v>
      </c>
      <c r="F5358" s="3">
        <v>4306109.03</v>
      </c>
      <c r="G5358" s="4">
        <v>0.178584029532353</v>
      </c>
      <c r="H5358" s="3">
        <v>1149942.48</v>
      </c>
      <c r="I5358" s="3">
        <v>31004513.539999999</v>
      </c>
      <c r="J5358" s="3">
        <v>414117771.31</v>
      </c>
      <c r="K5358" s="3">
        <v>4306109.03</v>
      </c>
      <c r="L5358" s="3">
        <v>12005.76</v>
      </c>
      <c r="M5358" s="9">
        <f t="shared" si="625"/>
        <v>2.788076176510561E-3</v>
      </c>
      <c r="N5358" s="3">
        <v>417985890.18000001</v>
      </c>
      <c r="O5358" s="3">
        <v>279178677.94</v>
      </c>
      <c r="P5358" s="3">
        <v>-2684982.08</v>
      </c>
      <c r="Q5358" s="3">
        <v>0</v>
      </c>
      <c r="R5358" s="3">
        <v>4229608.7300000004</v>
      </c>
      <c r="S5358" s="3"/>
      <c r="T5358" s="3">
        <v>-11761697.58</v>
      </c>
      <c r="U5358" s="3">
        <v>-19490180.34</v>
      </c>
      <c r="V5358" s="9">
        <f t="shared" si="626"/>
        <v>0.13533934635311029</v>
      </c>
      <c r="W5358" s="3">
        <v>-21529334.210000001</v>
      </c>
      <c r="X5358" s="11">
        <f t="shared" si="627"/>
        <v>-7.7116685159699064E-2</v>
      </c>
      <c r="Y5358" s="11">
        <f t="shared" si="628"/>
        <v>-3.0604768593698362E-2</v>
      </c>
      <c r="Z5358" s="11">
        <f t="shared" si="629"/>
        <v>0.39686312411276103</v>
      </c>
    </row>
    <row r="5359" spans="1:26" x14ac:dyDescent="0.3">
      <c r="A5359" s="8" t="s">
        <v>2831</v>
      </c>
      <c r="B5359" s="2" t="s">
        <v>668</v>
      </c>
      <c r="C5359" s="3">
        <v>719968346.38</v>
      </c>
      <c r="D5359" s="9">
        <f t="shared" si="624"/>
        <v>20.394717805646849</v>
      </c>
      <c r="E5359" s="9">
        <f t="shared" si="623"/>
        <v>0.62599241509170866</v>
      </c>
      <c r="F5359" s="3">
        <v>1187233.53</v>
      </c>
      <c r="G5359" s="4">
        <v>0.15910732710723299</v>
      </c>
      <c r="H5359" s="3">
        <v>1135511.6200000001</v>
      </c>
      <c r="I5359" s="3">
        <v>13825319.66</v>
      </c>
      <c r="J5359" s="3">
        <v>435733892.66000003</v>
      </c>
      <c r="K5359" s="3">
        <v>1187233.53</v>
      </c>
      <c r="L5359" s="3">
        <v>12582.22</v>
      </c>
      <c r="M5359" s="9">
        <f t="shared" si="625"/>
        <v>1.0597931815487051E-2</v>
      </c>
      <c r="N5359" s="3">
        <v>431189649.19</v>
      </c>
      <c r="O5359" s="3">
        <v>282652956.00999999</v>
      </c>
      <c r="P5359" s="3">
        <v>-1939496.66</v>
      </c>
      <c r="Q5359" s="3">
        <v>0</v>
      </c>
      <c r="R5359" s="3">
        <v>3313726.83</v>
      </c>
      <c r="S5359" s="3"/>
      <c r="T5359" s="3">
        <v>-2128672.0099999998</v>
      </c>
      <c r="U5359" s="3">
        <v>-5869131.5199999996</v>
      </c>
      <c r="V5359" s="9">
        <f t="shared" si="626"/>
        <v>0.41432961157024073</v>
      </c>
      <c r="W5359" s="3">
        <v>1871316.41</v>
      </c>
      <c r="X5359" s="11">
        <f t="shared" si="627"/>
        <v>6.6205442759770554E-3</v>
      </c>
      <c r="Y5359" s="11">
        <f t="shared" si="628"/>
        <v>2.5991648374667814E-3</v>
      </c>
      <c r="Z5359" s="11">
        <f t="shared" si="629"/>
        <v>0.39259080962542137</v>
      </c>
    </row>
    <row r="5360" spans="1:26" x14ac:dyDescent="0.3">
      <c r="A5360" s="8" t="s">
        <v>2832</v>
      </c>
      <c r="B5360" s="2" t="s">
        <v>668</v>
      </c>
      <c r="C5360" s="3">
        <v>748796473.35000002</v>
      </c>
      <c r="D5360" s="9">
        <f t="shared" si="624"/>
        <v>20.433977773380988</v>
      </c>
      <c r="E5360" s="9">
        <f t="shared" si="623"/>
        <v>0.64543292257747908</v>
      </c>
      <c r="F5360" s="3">
        <v>9016527.9199999999</v>
      </c>
      <c r="G5360" s="4">
        <v>0.135254788715094</v>
      </c>
      <c r="H5360" s="3">
        <v>645217.09</v>
      </c>
      <c r="I5360" s="3">
        <v>108910487.48</v>
      </c>
      <c r="J5360" s="3">
        <v>373742191.63999999</v>
      </c>
      <c r="K5360" s="3">
        <v>9016527.9199999999</v>
      </c>
      <c r="L5360" s="3">
        <v>13171.6</v>
      </c>
      <c r="M5360" s="9">
        <f t="shared" si="625"/>
        <v>1.4608283939079735E-3</v>
      </c>
      <c r="N5360" s="3">
        <v>441524658.88</v>
      </c>
      <c r="O5360" s="3">
        <v>300155813.23000002</v>
      </c>
      <c r="P5360" s="3">
        <v>-3443112.06</v>
      </c>
      <c r="Q5360" s="3">
        <v>0</v>
      </c>
      <c r="R5360" s="3">
        <v>5587469.6399999997</v>
      </c>
      <c r="S5360" s="3"/>
      <c r="T5360" s="3">
        <v>-6059009.5800000001</v>
      </c>
      <c r="U5360" s="3">
        <v>-11947453.560000001</v>
      </c>
      <c r="V5360" s="9">
        <f t="shared" si="626"/>
        <v>0.31030356136890963</v>
      </c>
      <c r="W5360" s="3">
        <v>-6387947.8800000101</v>
      </c>
      <c r="X5360" s="11">
        <f t="shared" si="627"/>
        <v>-2.1282106154329669E-2</v>
      </c>
      <c r="Y5360" s="11">
        <f t="shared" si="628"/>
        <v>-8.5309534798171729E-3</v>
      </c>
      <c r="Z5360" s="11">
        <f t="shared" si="629"/>
        <v>0.40085099745081487</v>
      </c>
    </row>
    <row r="5361" spans="1:26" x14ac:dyDescent="0.3">
      <c r="A5361" s="8" t="s">
        <v>2833</v>
      </c>
      <c r="B5361" s="2" t="s">
        <v>668</v>
      </c>
      <c r="C5361" s="3">
        <v>786162215.53999996</v>
      </c>
      <c r="D5361" s="9">
        <f t="shared" si="624"/>
        <v>20.482673710193978</v>
      </c>
      <c r="E5361" s="9">
        <f t="shared" si="623"/>
        <v>0.64634960745470471</v>
      </c>
      <c r="F5361" s="3">
        <v>6751038.5499999998</v>
      </c>
      <c r="G5361" s="4">
        <v>0.105276233858034</v>
      </c>
      <c r="H5361" s="3">
        <v>1011675.98</v>
      </c>
      <c r="I5361" s="3">
        <v>129460014.15000001</v>
      </c>
      <c r="J5361" s="3">
        <v>377663949.27999997</v>
      </c>
      <c r="K5361" s="3">
        <v>6751038.5499999998</v>
      </c>
      <c r="L5361" s="3">
        <v>13814.24</v>
      </c>
      <c r="M5361" s="9">
        <f t="shared" si="625"/>
        <v>2.0462392412201528E-3</v>
      </c>
      <c r="N5361" s="3">
        <v>485053022.88999999</v>
      </c>
      <c r="O5361" s="3">
        <v>294618346.89999998</v>
      </c>
      <c r="P5361" s="3">
        <v>-1386390.9</v>
      </c>
      <c r="Q5361" s="3">
        <v>0</v>
      </c>
      <c r="R5361" s="3">
        <v>3236167.09</v>
      </c>
      <c r="S5361" s="3"/>
      <c r="T5361" s="3">
        <v>-4303761.88</v>
      </c>
      <c r="U5361" s="3">
        <v>-7819980.7199999997</v>
      </c>
      <c r="V5361" s="9">
        <f t="shared" si="626"/>
        <v>0.26692805982205525</v>
      </c>
      <c r="W5361" s="3">
        <v>-5618910.3499999996</v>
      </c>
      <c r="X5361" s="11">
        <f t="shared" si="627"/>
        <v>-1.9071827702255021E-2</v>
      </c>
      <c r="Y5361" s="11">
        <f t="shared" si="628"/>
        <v>-7.1472658427630944E-3</v>
      </c>
      <c r="Z5361" s="11">
        <f t="shared" si="629"/>
        <v>0.37475516003733683</v>
      </c>
    </row>
    <row r="5362" spans="1:26" x14ac:dyDescent="0.3">
      <c r="A5362" s="8" t="s">
        <v>2834</v>
      </c>
      <c r="B5362" s="2" t="s">
        <v>668</v>
      </c>
      <c r="C5362" s="3">
        <v>776007168.63999999</v>
      </c>
      <c r="D5362" s="9">
        <f t="shared" si="624"/>
        <v>20.469672316042967</v>
      </c>
      <c r="E5362" s="9">
        <f t="shared" si="623"/>
        <v>0.60162431907453784</v>
      </c>
      <c r="F5362" s="3">
        <v>12439675.640000001</v>
      </c>
      <c r="G5362" s="4">
        <v>0.16596555874722199</v>
      </c>
      <c r="H5362" s="3">
        <v>926518.21</v>
      </c>
      <c r="I5362" s="3">
        <v>122648506.25</v>
      </c>
      <c r="J5362" s="3">
        <v>343289759.97000003</v>
      </c>
      <c r="K5362" s="3">
        <v>12439675.640000001</v>
      </c>
      <c r="L5362" s="3">
        <v>14425.3</v>
      </c>
      <c r="M5362" s="9">
        <f t="shared" si="625"/>
        <v>1.1596202680410081E-3</v>
      </c>
      <c r="N5362" s="3">
        <v>443950895.86000001</v>
      </c>
      <c r="O5362" s="3">
        <v>321640134.13999999</v>
      </c>
      <c r="P5362" s="3">
        <v>-1436974.57</v>
      </c>
      <c r="Q5362" s="3">
        <v>0</v>
      </c>
      <c r="R5362" s="3">
        <v>12100840.550000001</v>
      </c>
      <c r="S5362" s="3"/>
      <c r="T5362" s="3">
        <v>-8500902.25</v>
      </c>
      <c r="U5362" s="3">
        <v>-15530802.300000001</v>
      </c>
      <c r="V5362" s="9">
        <f t="shared" si="626"/>
        <v>0.50353650631910751</v>
      </c>
      <c r="W5362" s="3">
        <v>8911826.8100000005</v>
      </c>
      <c r="X5362" s="11">
        <f t="shared" si="627"/>
        <v>2.7707446503305332E-2</v>
      </c>
      <c r="Y5362" s="11">
        <f t="shared" si="628"/>
        <v>1.1484206809092398E-2</v>
      </c>
      <c r="Z5362" s="11">
        <f t="shared" si="629"/>
        <v>0.41448087999456756</v>
      </c>
    </row>
    <row r="5363" spans="1:26" x14ac:dyDescent="0.3">
      <c r="A5363" s="8" t="s">
        <v>2835</v>
      </c>
      <c r="B5363" s="2" t="s">
        <v>668</v>
      </c>
      <c r="C5363" s="3">
        <v>760011326.19000006</v>
      </c>
      <c r="D5363" s="9">
        <f t="shared" si="624"/>
        <v>20.448843894015184</v>
      </c>
      <c r="E5363" s="9">
        <f t="shared" si="623"/>
        <v>0.55931548385073671</v>
      </c>
      <c r="F5363" s="3">
        <v>35010727.82</v>
      </c>
      <c r="G5363" s="4">
        <v>0.14357364036988099</v>
      </c>
      <c r="H5363" s="3">
        <v>854854.57</v>
      </c>
      <c r="I5363" s="3">
        <v>48608924.270000003</v>
      </c>
      <c r="J5363" s="3">
        <v>375622323.80000001</v>
      </c>
      <c r="K5363" s="3">
        <v>35010727.82</v>
      </c>
      <c r="L5363" s="3">
        <v>15028.37</v>
      </c>
      <c r="M5363" s="9">
        <f t="shared" si="625"/>
        <v>4.292504308183788E-4</v>
      </c>
      <c r="N5363" s="3">
        <v>435275715.99000001</v>
      </c>
      <c r="O5363" s="3">
        <v>318581085.52999997</v>
      </c>
      <c r="P5363" s="3">
        <v>-758145.88999999699</v>
      </c>
      <c r="Q5363" s="3">
        <v>0</v>
      </c>
      <c r="R5363" s="3">
        <v>2704879.73</v>
      </c>
      <c r="S5363" s="3"/>
      <c r="T5363" s="3">
        <v>-4425341.16</v>
      </c>
      <c r="U5363" s="3">
        <v>-6917146.0700000003</v>
      </c>
      <c r="V5363" s="9">
        <f t="shared" si="626"/>
        <v>0.23847324446139137</v>
      </c>
      <c r="W5363" s="3">
        <v>-3090642.67</v>
      </c>
      <c r="X5363" s="11">
        <f t="shared" si="627"/>
        <v>-9.7012748414059945E-3</v>
      </c>
      <c r="Y5363" s="11">
        <f t="shared" si="628"/>
        <v>-4.06657448842723E-3</v>
      </c>
      <c r="Z5363" s="11">
        <f t="shared" si="629"/>
        <v>0.41917939187442566</v>
      </c>
    </row>
    <row r="5364" spans="1:26" x14ac:dyDescent="0.3">
      <c r="A5364" s="8" t="s">
        <v>2836</v>
      </c>
      <c r="B5364" s="2" t="s">
        <v>668</v>
      </c>
      <c r="C5364" s="3">
        <v>739670563.80999994</v>
      </c>
      <c r="D5364" s="9">
        <f t="shared" si="624"/>
        <v>20.421715460998115</v>
      </c>
      <c r="E5364" s="9">
        <f t="shared" si="623"/>
        <v>0.55423737873027645</v>
      </c>
      <c r="F5364" s="3">
        <v>49570853.659999996</v>
      </c>
      <c r="G5364" s="4">
        <v>0.14914168728194899</v>
      </c>
      <c r="H5364" s="3">
        <v>690633.75</v>
      </c>
      <c r="I5364" s="3">
        <v>20235996.059999999</v>
      </c>
      <c r="J5364" s="3">
        <v>389026444.60000002</v>
      </c>
      <c r="K5364" s="3">
        <v>49570853.659999996</v>
      </c>
      <c r="L5364" s="3">
        <v>15658.17</v>
      </c>
      <c r="M5364" s="9">
        <f t="shared" si="625"/>
        <v>3.1587452795139138E-4</v>
      </c>
      <c r="N5364" s="3">
        <v>440768949.19999999</v>
      </c>
      <c r="O5364" s="3">
        <v>289312568.82999998</v>
      </c>
      <c r="P5364" s="3">
        <v>-2142281.0799999898</v>
      </c>
      <c r="Q5364" s="3">
        <v>0</v>
      </c>
      <c r="R5364" s="3">
        <v>15078612.66</v>
      </c>
      <c r="S5364" s="3"/>
      <c r="T5364" s="3">
        <v>-8194038.4100000001</v>
      </c>
      <c r="U5364" s="3">
        <v>-12937501.060000001</v>
      </c>
      <c r="V5364" s="9">
        <f t="shared" si="626"/>
        <v>0.71355959093310684</v>
      </c>
      <c r="W5364" s="3">
        <v>9307767.5299999993</v>
      </c>
      <c r="X5364" s="11">
        <f t="shared" si="627"/>
        <v>3.2172012324391069E-2</v>
      </c>
      <c r="Y5364" s="11">
        <f t="shared" si="628"/>
        <v>1.2583666277127795E-2</v>
      </c>
      <c r="Z5364" s="11">
        <f t="shared" si="629"/>
        <v>0.39113705882760536</v>
      </c>
    </row>
    <row r="5365" spans="1:26" x14ac:dyDescent="0.3">
      <c r="A5365" s="8" t="s">
        <v>2837</v>
      </c>
      <c r="B5365" s="2" t="s">
        <v>668</v>
      </c>
      <c r="C5365" s="3">
        <v>796352422.11000001</v>
      </c>
      <c r="D5365" s="9">
        <f t="shared" si="624"/>
        <v>20.495552387171848</v>
      </c>
      <c r="E5365" s="9">
        <f t="shared" si="623"/>
        <v>0.58912166950777056</v>
      </c>
      <c r="F5365" s="3">
        <v>52301379.600000001</v>
      </c>
      <c r="G5365" s="4">
        <v>0.139897810918441</v>
      </c>
      <c r="H5365" s="3">
        <v>768088.81</v>
      </c>
      <c r="I5365" s="3">
        <v>50372777.57</v>
      </c>
      <c r="J5365" s="3">
        <v>418007602.05000001</v>
      </c>
      <c r="K5365" s="3">
        <v>52301379.600000001</v>
      </c>
      <c r="L5365" s="3">
        <v>15627.52</v>
      </c>
      <c r="M5365" s="9">
        <f t="shared" si="625"/>
        <v>2.9879747187395414E-4</v>
      </c>
      <c r="N5365" s="3">
        <v>501553241.06</v>
      </c>
      <c r="O5365" s="3">
        <v>287318347.80000001</v>
      </c>
      <c r="P5365" s="3">
        <v>-3394691.97</v>
      </c>
      <c r="Q5365" s="3">
        <v>0</v>
      </c>
      <c r="R5365" s="3">
        <v>7760330.2199999997</v>
      </c>
      <c r="S5365" s="3"/>
      <c r="T5365" s="3">
        <v>-4618196.0599999996</v>
      </c>
      <c r="U5365" s="3">
        <v>-6100515.04</v>
      </c>
      <c r="V5365" s="9">
        <f t="shared" si="626"/>
        <v>0.72399844977629824</v>
      </c>
      <c r="W5365" s="3">
        <v>-2071766.45</v>
      </c>
      <c r="X5365" s="11">
        <f t="shared" si="627"/>
        <v>-7.2107001375426947E-3</v>
      </c>
      <c r="Y5365" s="11">
        <f t="shared" si="628"/>
        <v>-2.60156984832254E-3</v>
      </c>
      <c r="Z5365" s="11">
        <f t="shared" si="629"/>
        <v>0.36079296028098573</v>
      </c>
    </row>
    <row r="5366" spans="1:26" x14ac:dyDescent="0.3">
      <c r="A5366" s="8" t="s">
        <v>2838</v>
      </c>
      <c r="B5366" s="2" t="s">
        <v>668</v>
      </c>
      <c r="C5366" s="3">
        <v>909453166.58000004</v>
      </c>
      <c r="D5366" s="9">
        <f t="shared" si="624"/>
        <v>20.628354061006725</v>
      </c>
      <c r="E5366" s="9">
        <f t="shared" si="623"/>
        <v>0.6355723331127181</v>
      </c>
      <c r="F5366" s="3">
        <v>72264984</v>
      </c>
      <c r="G5366" s="4">
        <v>0.12460614987525501</v>
      </c>
      <c r="H5366" s="3">
        <v>1296374.57</v>
      </c>
      <c r="I5366" s="3">
        <v>116904960.20999999</v>
      </c>
      <c r="J5366" s="3">
        <v>459821936.16000003</v>
      </c>
      <c r="K5366" s="3">
        <v>72264984</v>
      </c>
      <c r="L5366" s="3">
        <v>391478.84</v>
      </c>
      <c r="M5366" s="9">
        <f t="shared" si="625"/>
        <v>5.4172687563315593E-3</v>
      </c>
      <c r="N5366" s="3">
        <v>599693231.98000002</v>
      </c>
      <c r="O5366" s="3">
        <v>300453488.95999998</v>
      </c>
      <c r="P5366" s="3">
        <v>-9263044.1699999999</v>
      </c>
      <c r="Q5366" s="3">
        <v>0</v>
      </c>
      <c r="R5366" s="3">
        <v>22188390.489999998</v>
      </c>
      <c r="S5366" s="3"/>
      <c r="T5366" s="3">
        <v>-8721822.8399999999</v>
      </c>
      <c r="U5366" s="3">
        <v>-7354437.8300000001</v>
      </c>
      <c r="V5366" s="9">
        <f t="shared" si="626"/>
        <v>1.3801959886981603</v>
      </c>
      <c r="W5366" s="3">
        <v>10837736.130000001</v>
      </c>
      <c r="X5366" s="11">
        <f t="shared" si="627"/>
        <v>3.6071260704990026E-2</v>
      </c>
      <c r="Y5366" s="11">
        <f t="shared" si="628"/>
        <v>1.1916761113445043E-2</v>
      </c>
      <c r="Z5366" s="11">
        <f t="shared" si="629"/>
        <v>0.33036719206757592</v>
      </c>
    </row>
    <row r="5367" spans="1:26" x14ac:dyDescent="0.3">
      <c r="A5367" s="8" t="s">
        <v>2839</v>
      </c>
      <c r="B5367" s="2" t="s">
        <v>668</v>
      </c>
      <c r="C5367" s="3">
        <v>910968634.07000005</v>
      </c>
      <c r="D5367" s="9">
        <f t="shared" si="624"/>
        <v>20.630019024411961</v>
      </c>
      <c r="E5367" s="9">
        <f t="shared" si="623"/>
        <v>0.6235643871535872</v>
      </c>
      <c r="F5367" s="3">
        <v>71118318.269999996</v>
      </c>
      <c r="G5367" s="4">
        <v>0.12623687510920101</v>
      </c>
      <c r="H5367" s="3">
        <v>604471.48</v>
      </c>
      <c r="I5367" s="3">
        <v>120276216.91</v>
      </c>
      <c r="J5367" s="3">
        <v>447166909.63</v>
      </c>
      <c r="K5367" s="3">
        <v>72421346.269999996</v>
      </c>
      <c r="L5367" s="3">
        <v>1303028</v>
      </c>
      <c r="M5367" s="9">
        <f t="shared" si="625"/>
        <v>1.7992319490196629E-2</v>
      </c>
      <c r="N5367" s="3">
        <v>603288898.17999995</v>
      </c>
      <c r="O5367" s="3">
        <v>298639139.00999999</v>
      </c>
      <c r="P5367" s="3">
        <v>-1296335.73</v>
      </c>
      <c r="Q5367" s="3">
        <v>0</v>
      </c>
      <c r="R5367" s="3"/>
      <c r="S5367" s="3">
        <v>3746083.37</v>
      </c>
      <c r="T5367" s="3">
        <v>-2821607.95</v>
      </c>
      <c r="U5367" s="3">
        <v>-6460157.46</v>
      </c>
      <c r="V5367" s="9">
        <f t="shared" si="626"/>
        <v>0.40359599758511888</v>
      </c>
      <c r="W5367" s="3">
        <v>3539608.07</v>
      </c>
      <c r="X5367" s="11">
        <f t="shared" si="627"/>
        <v>1.1852458729066572E-2</v>
      </c>
      <c r="Y5367" s="11">
        <f t="shared" si="628"/>
        <v>3.8855432971230176E-3</v>
      </c>
      <c r="Z5367" s="11">
        <f t="shared" si="629"/>
        <v>0.32782592928117454</v>
      </c>
    </row>
    <row r="5368" spans="1:26" x14ac:dyDescent="0.3">
      <c r="A5368" s="8" t="s">
        <v>2840</v>
      </c>
      <c r="B5368" s="2" t="s">
        <v>668</v>
      </c>
      <c r="C5368" s="3">
        <v>927180321.29999995</v>
      </c>
      <c r="D5368" s="9">
        <f t="shared" si="624"/>
        <v>20.647658625972525</v>
      </c>
      <c r="E5368" s="9">
        <f t="shared" si="623"/>
        <v>0.65035358344808314</v>
      </c>
      <c r="F5368" s="3">
        <v>64813808.649999999</v>
      </c>
      <c r="G5368" s="4">
        <v>0.12570955742170301</v>
      </c>
      <c r="H5368" s="3">
        <v>1083859.54</v>
      </c>
      <c r="I5368" s="3">
        <v>140700060.33000001</v>
      </c>
      <c r="J5368" s="3">
        <v>461211124.58999997</v>
      </c>
      <c r="K5368" s="3">
        <v>66113822.57</v>
      </c>
      <c r="L5368" s="3">
        <v>1300013.92</v>
      </c>
      <c r="M5368" s="9">
        <f t="shared" si="625"/>
        <v>1.96632696381089E-2</v>
      </c>
      <c r="N5368" s="3">
        <v>598872528.99000001</v>
      </c>
      <c r="O5368" s="3">
        <v>316538092.92000002</v>
      </c>
      <c r="P5368" s="3">
        <v>633756.46000000194</v>
      </c>
      <c r="Q5368" s="3">
        <v>0</v>
      </c>
      <c r="R5368" s="3"/>
      <c r="S5368" s="3">
        <v>6489390.5899999999</v>
      </c>
      <c r="T5368" s="3">
        <v>-4869844.83</v>
      </c>
      <c r="U5368" s="3">
        <v>-18549265.5</v>
      </c>
      <c r="V5368" s="9">
        <f t="shared" si="626"/>
        <v>0.27709808351203924</v>
      </c>
      <c r="W5368" s="3">
        <v>36438561.979999997</v>
      </c>
      <c r="X5368" s="11">
        <f t="shared" si="627"/>
        <v>0.11511588271686866</v>
      </c>
      <c r="Y5368" s="11">
        <f t="shared" si="628"/>
        <v>3.9300404832696915E-2</v>
      </c>
      <c r="Z5368" s="11">
        <f t="shared" si="629"/>
        <v>0.34139863158029693</v>
      </c>
    </row>
    <row r="5369" spans="1:26" x14ac:dyDescent="0.3">
      <c r="A5369" s="8" t="s">
        <v>2841</v>
      </c>
      <c r="B5369" s="2" t="s">
        <v>668</v>
      </c>
      <c r="C5369" s="3">
        <v>912992751.51999998</v>
      </c>
      <c r="D5369" s="9">
        <f t="shared" si="624"/>
        <v>20.632238499338243</v>
      </c>
      <c r="E5369" s="9">
        <f t="shared" si="623"/>
        <v>0.69765412888499467</v>
      </c>
      <c r="F5369" s="3">
        <v>113729849.43000001</v>
      </c>
      <c r="G5369" s="4">
        <v>0.226449570437457</v>
      </c>
      <c r="H5369" s="3">
        <v>520651.59</v>
      </c>
      <c r="I5369" s="3">
        <v>208937308.97999999</v>
      </c>
      <c r="J5369" s="3">
        <v>427495202.17000002</v>
      </c>
      <c r="K5369" s="3">
        <v>115763406.93000001</v>
      </c>
      <c r="L5369" s="3">
        <v>2033557.5</v>
      </c>
      <c r="M5369" s="9">
        <f t="shared" si="625"/>
        <v>1.7566496649754397E-2</v>
      </c>
      <c r="N5369" s="3">
        <v>583294895.50999999</v>
      </c>
      <c r="O5369" s="3">
        <v>312568808.30000001</v>
      </c>
      <c r="P5369" s="3">
        <v>-13404195.73</v>
      </c>
      <c r="Q5369" s="3">
        <v>0</v>
      </c>
      <c r="R5369" s="3"/>
      <c r="S5369" s="3">
        <v>4278074.37</v>
      </c>
      <c r="T5369" s="3">
        <v>-2389306.59</v>
      </c>
      <c r="U5369" s="3">
        <v>-9915459.2799999993</v>
      </c>
      <c r="V5369" s="9">
        <f t="shared" si="626"/>
        <v>0.34767621059985276</v>
      </c>
      <c r="W5369" s="3">
        <v>27830715.379999999</v>
      </c>
      <c r="X5369" s="11">
        <f t="shared" si="627"/>
        <v>8.9038684094442308E-2</v>
      </c>
      <c r="Y5369" s="11">
        <f t="shared" si="628"/>
        <v>3.0482953269525864E-2</v>
      </c>
      <c r="Z5369" s="11">
        <f t="shared" si="629"/>
        <v>0.34235628681566033</v>
      </c>
    </row>
    <row r="5370" spans="1:26" x14ac:dyDescent="0.3">
      <c r="A5370" s="8" t="s">
        <v>2842</v>
      </c>
      <c r="B5370" s="2" t="s">
        <v>668</v>
      </c>
      <c r="C5370" s="3">
        <v>882114555.73000002</v>
      </c>
      <c r="D5370" s="9">
        <f t="shared" si="624"/>
        <v>20.597832487317202</v>
      </c>
      <c r="E5370" s="9">
        <f t="shared" si="623"/>
        <v>0.67624018171465805</v>
      </c>
      <c r="F5370" s="3">
        <v>113734980.75</v>
      </c>
      <c r="G5370" s="4">
        <v>0.14710974506659999</v>
      </c>
      <c r="H5370" s="3">
        <v>1154879.46</v>
      </c>
      <c r="I5370" s="3">
        <v>182452561.46000001</v>
      </c>
      <c r="J5370" s="3">
        <v>412913866.54000002</v>
      </c>
      <c r="K5370" s="3">
        <v>115354939.97</v>
      </c>
      <c r="L5370" s="3">
        <v>1619959.22</v>
      </c>
      <c r="M5370" s="9">
        <f t="shared" si="625"/>
        <v>1.4043258315779955E-2</v>
      </c>
      <c r="N5370" s="3">
        <v>535294254.26999998</v>
      </c>
      <c r="O5370" s="3">
        <v>250704910.78</v>
      </c>
      <c r="P5370" s="3">
        <v>-3480057.7400000198</v>
      </c>
      <c r="Q5370" s="3">
        <v>0</v>
      </c>
      <c r="R5370" s="3"/>
      <c r="S5370" s="3">
        <v>7195760.4199999999</v>
      </c>
      <c r="T5370" s="3">
        <v>-4115267.49</v>
      </c>
      <c r="U5370" s="3">
        <v>-16747487.300000001</v>
      </c>
      <c r="V5370" s="9">
        <f t="shared" si="626"/>
        <v>0.34490940877324094</v>
      </c>
      <c r="W5370" s="3">
        <v>38766817.859999999</v>
      </c>
      <c r="X5370" s="11">
        <f t="shared" si="627"/>
        <v>0.15463126645340775</v>
      </c>
      <c r="Y5370" s="11">
        <f t="shared" si="628"/>
        <v>4.3947600238744784E-2</v>
      </c>
      <c r="Z5370" s="11">
        <f t="shared" si="629"/>
        <v>0.28420901701653412</v>
      </c>
    </row>
    <row r="5371" spans="1:26" x14ac:dyDescent="0.3">
      <c r="A5371" s="8" t="s">
        <v>2843</v>
      </c>
      <c r="B5371" s="2" t="s">
        <v>668</v>
      </c>
      <c r="C5371" s="3">
        <v>763951471.28999996</v>
      </c>
      <c r="D5371" s="9">
        <f t="shared" si="624"/>
        <v>20.454014825859435</v>
      </c>
      <c r="E5371" s="9">
        <f t="shared" si="623"/>
        <v>0.75275641283725037</v>
      </c>
      <c r="F5371" s="3">
        <v>92864881.829999998</v>
      </c>
      <c r="G5371" s="4">
        <v>0.183725977142707</v>
      </c>
      <c r="H5371" s="3">
        <v>5786068.2599999998</v>
      </c>
      <c r="I5371" s="3">
        <v>48151964.700000003</v>
      </c>
      <c r="J5371" s="3">
        <v>521131336.14999998</v>
      </c>
      <c r="K5371" s="3">
        <v>94695156.400000006</v>
      </c>
      <c r="L5371" s="3">
        <v>1830274.57</v>
      </c>
      <c r="M5371" s="9">
        <f t="shared" si="625"/>
        <v>1.9328069561116434E-2</v>
      </c>
      <c r="N5371" s="3">
        <v>526287292.24000001</v>
      </c>
      <c r="O5371" s="3">
        <v>209940602.62</v>
      </c>
      <c r="P5371" s="3">
        <v>-169277.979999995</v>
      </c>
      <c r="Q5371" s="3">
        <v>0</v>
      </c>
      <c r="R5371" s="3"/>
      <c r="S5371" s="3">
        <v>2245925.04</v>
      </c>
      <c r="T5371" s="3">
        <v>-1596186.1</v>
      </c>
      <c r="U5371" s="3">
        <v>-6563466.8499999996</v>
      </c>
      <c r="V5371" s="9">
        <f t="shared" si="626"/>
        <v>0.27524761822131177</v>
      </c>
      <c r="W5371" s="3">
        <v>14735691.84</v>
      </c>
      <c r="X5371" s="11">
        <f t="shared" si="627"/>
        <v>7.018981395738931E-2</v>
      </c>
      <c r="Y5371" s="11">
        <f t="shared" si="628"/>
        <v>1.9288779973310969E-2</v>
      </c>
      <c r="Z5371" s="11">
        <f t="shared" si="629"/>
        <v>0.27480882033710419</v>
      </c>
    </row>
    <row r="5372" spans="1:26" x14ac:dyDescent="0.3">
      <c r="A5372" s="8" t="s">
        <v>2822</v>
      </c>
      <c r="B5372" s="2" t="s">
        <v>670</v>
      </c>
      <c r="C5372" s="3">
        <v>1484354.69</v>
      </c>
      <c r="D5372" s="9">
        <f t="shared" si="624"/>
        <v>14.21049068358522</v>
      </c>
      <c r="E5372" s="9">
        <f t="shared" si="623"/>
        <v>1.0000000000000002</v>
      </c>
      <c r="F5372" s="3">
        <v>0</v>
      </c>
      <c r="G5372" s="4">
        <v>1.7977501390840001</v>
      </c>
      <c r="H5372" s="3">
        <v>4031.34</v>
      </c>
      <c r="I5372" s="3">
        <v>0</v>
      </c>
      <c r="J5372" s="3">
        <v>1480323.35</v>
      </c>
      <c r="K5372" s="3">
        <v>0</v>
      </c>
      <c r="L5372" s="3">
        <v>0</v>
      </c>
      <c r="M5372" s="9" t="str">
        <f t="shared" si="625"/>
        <v/>
      </c>
      <c r="N5372" s="3">
        <v>0</v>
      </c>
      <c r="O5372" s="3">
        <v>1464927.73</v>
      </c>
      <c r="P5372" s="3">
        <v>323.35000000000002</v>
      </c>
      <c r="Q5372" s="3">
        <v>0</v>
      </c>
      <c r="R5372" s="3">
        <v>0</v>
      </c>
      <c r="S5372" s="3"/>
      <c r="T5372" s="3">
        <v>-24530.66</v>
      </c>
      <c r="U5372" s="3">
        <v>-10849.93</v>
      </c>
      <c r="V5372" s="9">
        <f t="shared" si="626"/>
        <v>0</v>
      </c>
      <c r="W5372" s="3">
        <v>-35072.269999999997</v>
      </c>
      <c r="X5372" s="11">
        <f t="shared" si="627"/>
        <v>-2.3941297090471485E-2</v>
      </c>
      <c r="Y5372" s="11">
        <f t="shared" si="628"/>
        <v>-2.36279578164704E-2</v>
      </c>
      <c r="Z5372" s="11">
        <f t="shared" si="629"/>
        <v>0.98691218471509667</v>
      </c>
    </row>
    <row r="5373" spans="1:26" x14ac:dyDescent="0.3">
      <c r="A5373" s="8" t="s">
        <v>2823</v>
      </c>
      <c r="B5373" s="2" t="s">
        <v>670</v>
      </c>
      <c r="C5373" s="3">
        <v>4865595.76</v>
      </c>
      <c r="D5373" s="9">
        <f t="shared" si="624"/>
        <v>15.397699724480983</v>
      </c>
      <c r="E5373" s="9">
        <f t="shared" si="623"/>
        <v>0.83513566281141294</v>
      </c>
      <c r="F5373" s="3">
        <v>802643.64</v>
      </c>
      <c r="G5373" s="4">
        <v>1.6750997341030001</v>
      </c>
      <c r="H5373" s="3">
        <v>47249.95</v>
      </c>
      <c r="I5373" s="3">
        <v>0</v>
      </c>
      <c r="J5373" s="3">
        <v>4016182.59</v>
      </c>
      <c r="K5373" s="3">
        <v>802643.64</v>
      </c>
      <c r="L5373" s="3">
        <v>4013.22</v>
      </c>
      <c r="M5373" s="9">
        <f t="shared" si="625"/>
        <v>5.0000022425892516E-3</v>
      </c>
      <c r="N5373" s="3">
        <v>0</v>
      </c>
      <c r="O5373" s="3">
        <v>4827592.34</v>
      </c>
      <c r="P5373" s="3">
        <v>52057.49</v>
      </c>
      <c r="Q5373" s="3">
        <v>4226.5</v>
      </c>
      <c r="R5373" s="3">
        <v>0</v>
      </c>
      <c r="S5373" s="3"/>
      <c r="T5373" s="3">
        <v>-94619.11</v>
      </c>
      <c r="U5373" s="3">
        <v>-95124.43</v>
      </c>
      <c r="V5373" s="9">
        <f t="shared" si="626"/>
        <v>2.2274803136907852E-2</v>
      </c>
      <c r="W5373" s="3">
        <v>-137335.39000000001</v>
      </c>
      <c r="X5373" s="11">
        <f t="shared" si="627"/>
        <v>-2.844800893026523E-2</v>
      </c>
      <c r="Y5373" s="11">
        <f t="shared" si="628"/>
        <v>-2.8225811755475557E-2</v>
      </c>
      <c r="Z5373" s="11">
        <f t="shared" si="629"/>
        <v>0.99218935935606789</v>
      </c>
    </row>
    <row r="5374" spans="1:26" x14ac:dyDescent="0.3">
      <c r="A5374" s="8" t="s">
        <v>2824</v>
      </c>
      <c r="B5374" s="2" t="s">
        <v>670</v>
      </c>
      <c r="C5374" s="3">
        <v>4642491.92</v>
      </c>
      <c r="D5374" s="9">
        <f t="shared" si="624"/>
        <v>15.350761831765912</v>
      </c>
      <c r="E5374" s="9">
        <f t="shared" si="623"/>
        <v>0.55103003819552154</v>
      </c>
      <c r="F5374" s="3">
        <v>2095139.2</v>
      </c>
      <c r="G5374" s="4">
        <v>1.4704669377881601</v>
      </c>
      <c r="H5374" s="3">
        <v>27472.99</v>
      </c>
      <c r="I5374" s="3">
        <v>0</v>
      </c>
      <c r="J5374" s="3">
        <v>2530679.5099999998</v>
      </c>
      <c r="K5374" s="3">
        <v>2095139.2</v>
      </c>
      <c r="L5374" s="3">
        <v>10799.78</v>
      </c>
      <c r="M5374" s="9">
        <f t="shared" si="625"/>
        <v>5.1546837556187206E-3</v>
      </c>
      <c r="N5374" s="3">
        <v>0</v>
      </c>
      <c r="O5374" s="3">
        <v>4583920.7</v>
      </c>
      <c r="P5374" s="3">
        <v>139604.89000000001</v>
      </c>
      <c r="Q5374" s="3">
        <v>11852.39</v>
      </c>
      <c r="R5374" s="3">
        <v>269.99999999999898</v>
      </c>
      <c r="S5374" s="3"/>
      <c r="T5374" s="3">
        <v>-182561.77</v>
      </c>
      <c r="U5374" s="3">
        <v>-341543.01</v>
      </c>
      <c r="V5374" s="9">
        <f t="shared" si="626"/>
        <v>2.3129707002481445E-2</v>
      </c>
      <c r="W5374" s="3">
        <v>-381007.03</v>
      </c>
      <c r="X5374" s="11">
        <f t="shared" si="627"/>
        <v>-8.3118154727240379E-2</v>
      </c>
      <c r="Y5374" s="11">
        <f t="shared" si="628"/>
        <v>-8.2069508480695441E-2</v>
      </c>
      <c r="Z5374" s="11">
        <f t="shared" si="629"/>
        <v>0.98738366786430509</v>
      </c>
    </row>
    <row r="5375" spans="1:26" x14ac:dyDescent="0.3">
      <c r="A5375" s="8" t="s">
        <v>2825</v>
      </c>
      <c r="B5375" s="2" t="s">
        <v>670</v>
      </c>
      <c r="C5375" s="3">
        <v>4494296.26</v>
      </c>
      <c r="D5375" s="9">
        <f t="shared" si="624"/>
        <v>15.31831965300805</v>
      </c>
      <c r="E5375" s="9">
        <f t="shared" si="623"/>
        <v>0.58990272706232327</v>
      </c>
      <c r="F5375" s="3">
        <v>1836783.61</v>
      </c>
      <c r="G5375" s="4">
        <v>1.4985004575590599</v>
      </c>
      <c r="H5375" s="3">
        <v>90578.04</v>
      </c>
      <c r="I5375" s="3">
        <v>0</v>
      </c>
      <c r="J5375" s="3">
        <v>2560619.58</v>
      </c>
      <c r="K5375" s="3">
        <v>1836783.61</v>
      </c>
      <c r="L5375" s="3">
        <v>10781.64</v>
      </c>
      <c r="M5375" s="9">
        <f t="shared" si="625"/>
        <v>5.8698476735645514E-3</v>
      </c>
      <c r="N5375" s="3">
        <v>0</v>
      </c>
      <c r="O5375" s="3">
        <v>4425507.72</v>
      </c>
      <c r="P5375" s="3">
        <v>134361.16</v>
      </c>
      <c r="Q5375" s="3">
        <v>5564.97</v>
      </c>
      <c r="R5375" s="3">
        <v>87.000000000000497</v>
      </c>
      <c r="S5375" s="3"/>
      <c r="T5375" s="3">
        <v>-104522.63</v>
      </c>
      <c r="U5375" s="3">
        <v>-182469.53</v>
      </c>
      <c r="V5375" s="9">
        <f t="shared" si="626"/>
        <v>1.9693813238661297E-2</v>
      </c>
      <c r="W5375" s="3">
        <v>-158412.98000000001</v>
      </c>
      <c r="X5375" s="11">
        <f t="shared" si="627"/>
        <v>-3.579543637085781E-2</v>
      </c>
      <c r="Y5375" s="11">
        <f t="shared" si="628"/>
        <v>-3.5247560649239444E-2</v>
      </c>
      <c r="Z5375" s="11">
        <f t="shared" si="629"/>
        <v>0.98469425778353115</v>
      </c>
    </row>
    <row r="5376" spans="1:26" x14ac:dyDescent="0.3">
      <c r="A5376" s="8" t="s">
        <v>2826</v>
      </c>
      <c r="B5376" s="2" t="s">
        <v>670</v>
      </c>
      <c r="C5376" s="3">
        <v>4382818.87</v>
      </c>
      <c r="D5376" s="9">
        <f t="shared" si="624"/>
        <v>15.293202652970932</v>
      </c>
      <c r="E5376" s="9">
        <f t="shared" si="623"/>
        <v>0.3976247962079254</v>
      </c>
      <c r="F5376" s="3">
        <v>2633402.25</v>
      </c>
      <c r="G5376" s="4">
        <v>1.3674888532829399</v>
      </c>
      <c r="H5376" s="3">
        <v>16395.63</v>
      </c>
      <c r="I5376" s="3">
        <v>0</v>
      </c>
      <c r="J5376" s="3">
        <v>1726321.83</v>
      </c>
      <c r="K5376" s="3">
        <v>2633402.25</v>
      </c>
      <c r="L5376" s="3">
        <v>19566.3</v>
      </c>
      <c r="M5376" s="9">
        <f t="shared" si="625"/>
        <v>7.4300460554402575E-3</v>
      </c>
      <c r="N5376" s="3">
        <v>0</v>
      </c>
      <c r="O5376" s="3">
        <v>4291542.16</v>
      </c>
      <c r="P5376" s="3">
        <v>307698.59000000003</v>
      </c>
      <c r="Q5376" s="3">
        <v>10547.86</v>
      </c>
      <c r="R5376" s="3">
        <v>216.00000000000099</v>
      </c>
      <c r="S5376" s="3"/>
      <c r="T5376" s="3">
        <v>-213068.26</v>
      </c>
      <c r="U5376" s="3">
        <v>-367933.31</v>
      </c>
      <c r="V5376" s="9">
        <f t="shared" si="626"/>
        <v>1.8526387114582155E-2</v>
      </c>
      <c r="W5376" s="3">
        <v>-292378.53999999998</v>
      </c>
      <c r="X5376" s="11">
        <f t="shared" si="627"/>
        <v>-6.8129014955313871E-2</v>
      </c>
      <c r="Y5376" s="11">
        <f t="shared" si="628"/>
        <v>-6.6710158159011476E-2</v>
      </c>
      <c r="Z5376" s="11">
        <f t="shared" si="629"/>
        <v>0.97917397165902043</v>
      </c>
    </row>
    <row r="5377" spans="1:26" x14ac:dyDescent="0.3">
      <c r="A5377" s="8" t="s">
        <v>2827</v>
      </c>
      <c r="B5377" s="2" t="s">
        <v>670</v>
      </c>
      <c r="C5377" s="3">
        <v>4331651.7699999996</v>
      </c>
      <c r="D5377" s="9">
        <f t="shared" si="624"/>
        <v>15.281459498368699</v>
      </c>
      <c r="E5377" s="9">
        <f t="shared" si="623"/>
        <v>0.25398373378476824</v>
      </c>
      <c r="F5377" s="3">
        <v>3283246.47</v>
      </c>
      <c r="G5377" s="4">
        <v>1.31650529445165</v>
      </c>
      <c r="H5377" s="3">
        <v>29759.47</v>
      </c>
      <c r="I5377" s="3">
        <v>0</v>
      </c>
      <c r="J5377" s="3">
        <v>1070409.6200000001</v>
      </c>
      <c r="K5377" s="3">
        <v>3283246.47</v>
      </c>
      <c r="L5377" s="3">
        <v>96059.94</v>
      </c>
      <c r="M5377" s="9">
        <f t="shared" si="625"/>
        <v>2.9257608552305851E-2</v>
      </c>
      <c r="N5377" s="3">
        <v>0</v>
      </c>
      <c r="O5377" s="3">
        <v>4249084.82</v>
      </c>
      <c r="P5377" s="3">
        <v>149112.26</v>
      </c>
      <c r="Q5377" s="3">
        <v>3135</v>
      </c>
      <c r="R5377" s="3">
        <v>60039</v>
      </c>
      <c r="S5377" s="3"/>
      <c r="T5377" s="3">
        <v>-112948.73</v>
      </c>
      <c r="U5377" s="3">
        <v>-119283.43</v>
      </c>
      <c r="V5377" s="9">
        <f t="shared" si="626"/>
        <v>0.27202950702435014</v>
      </c>
      <c r="W5377" s="3">
        <v>-42457.339999999902</v>
      </c>
      <c r="X5377" s="11">
        <f t="shared" si="627"/>
        <v>-9.9921140195078292E-3</v>
      </c>
      <c r="Y5377" s="11">
        <f t="shared" si="628"/>
        <v>-9.801651253235415E-3</v>
      </c>
      <c r="Z5377" s="11">
        <f t="shared" si="629"/>
        <v>0.98093869166218794</v>
      </c>
    </row>
    <row r="5378" spans="1:26" x14ac:dyDescent="0.3">
      <c r="A5378" s="8" t="s">
        <v>2828</v>
      </c>
      <c r="B5378" s="2" t="s">
        <v>670</v>
      </c>
      <c r="C5378" s="3">
        <v>4074724.29</v>
      </c>
      <c r="D5378" s="9">
        <f t="shared" si="624"/>
        <v>15.220313643472428</v>
      </c>
      <c r="E5378" s="9">
        <f t="shared" si="623"/>
        <v>0.25903406338199142</v>
      </c>
      <c r="F5378" s="3">
        <v>3250884.11</v>
      </c>
      <c r="G5378" s="4">
        <v>1.3143058091430899</v>
      </c>
      <c r="H5378" s="3">
        <v>29071.18</v>
      </c>
      <c r="I5378" s="3">
        <v>0</v>
      </c>
      <c r="J5378" s="3">
        <v>1026421.21</v>
      </c>
      <c r="K5378" s="3">
        <v>3250884.11</v>
      </c>
      <c r="L5378" s="3">
        <v>281679.61</v>
      </c>
      <c r="M5378" s="9">
        <f t="shared" si="625"/>
        <v>8.6647078292803242E-2</v>
      </c>
      <c r="N5378" s="3">
        <v>0</v>
      </c>
      <c r="O5378" s="3">
        <v>3991074.21</v>
      </c>
      <c r="P5378" s="3">
        <v>165196.6</v>
      </c>
      <c r="Q5378" s="3">
        <v>6454</v>
      </c>
      <c r="R5378" s="3">
        <v>60459</v>
      </c>
      <c r="S5378" s="3"/>
      <c r="T5378" s="3">
        <v>-247559.25</v>
      </c>
      <c r="U5378" s="3">
        <v>-257523.7</v>
      </c>
      <c r="V5378" s="9">
        <f t="shared" si="626"/>
        <v>0.13247922940182399</v>
      </c>
      <c r="W5378" s="3">
        <v>-300467.95</v>
      </c>
      <c r="X5378" s="11">
        <f t="shared" si="627"/>
        <v>-7.5284981984837615E-2</v>
      </c>
      <c r="Y5378" s="11">
        <f t="shared" si="628"/>
        <v>-7.3739455387790184E-2</v>
      </c>
      <c r="Z5378" s="11">
        <f t="shared" si="629"/>
        <v>0.97947098403558486</v>
      </c>
    </row>
    <row r="5379" spans="1:26" x14ac:dyDescent="0.3">
      <c r="A5379" s="8" t="s">
        <v>2829</v>
      </c>
      <c r="B5379" s="2" t="s">
        <v>670</v>
      </c>
      <c r="C5379" s="3">
        <v>4346478.42</v>
      </c>
      <c r="D5379" s="9">
        <f t="shared" si="624"/>
        <v>15.284876516574633</v>
      </c>
      <c r="E5379" s="9">
        <f t="shared" si="623"/>
        <v>0.13502544434581593</v>
      </c>
      <c r="F5379" s="3">
        <v>3778075.02</v>
      </c>
      <c r="G5379" s="4">
        <v>1.24591443574894</v>
      </c>
      <c r="H5379" s="3">
        <v>1743.85</v>
      </c>
      <c r="I5379" s="3">
        <v>0</v>
      </c>
      <c r="J5379" s="3">
        <v>585141.32999999996</v>
      </c>
      <c r="K5379" s="3">
        <v>3778075.02</v>
      </c>
      <c r="L5379" s="3">
        <v>70643.8</v>
      </c>
      <c r="M5379" s="9">
        <f t="shared" si="625"/>
        <v>1.8698358191945062E-2</v>
      </c>
      <c r="N5379" s="3">
        <v>0</v>
      </c>
      <c r="O5379" s="3">
        <v>4247658.21</v>
      </c>
      <c r="P5379" s="3">
        <v>549738.76</v>
      </c>
      <c r="Q5379" s="3">
        <v>11195.85</v>
      </c>
      <c r="R5379" s="3">
        <v>390</v>
      </c>
      <c r="S5379" s="3"/>
      <c r="T5379" s="3">
        <v>-128474.28</v>
      </c>
      <c r="U5379" s="3">
        <v>-141638.37</v>
      </c>
      <c r="V5379" s="9">
        <f t="shared" si="626"/>
        <v>4.2892659784723147E-2</v>
      </c>
      <c r="W5379" s="3">
        <v>256584</v>
      </c>
      <c r="X5379" s="11">
        <f t="shared" si="627"/>
        <v>6.0405990151453356E-2</v>
      </c>
      <c r="Y5379" s="11">
        <f t="shared" si="628"/>
        <v>5.9032617950970985E-2</v>
      </c>
      <c r="Z5379" s="11">
        <f t="shared" si="629"/>
        <v>0.97726430446651114</v>
      </c>
    </row>
    <row r="5380" spans="1:26" x14ac:dyDescent="0.3">
      <c r="A5380" s="8" t="s">
        <v>2830</v>
      </c>
      <c r="B5380" s="2" t="s">
        <v>670</v>
      </c>
      <c r="C5380" s="3">
        <v>6341563.6900000004</v>
      </c>
      <c r="D5380" s="9">
        <f t="shared" si="624"/>
        <v>15.662635934804321</v>
      </c>
      <c r="E5380" s="9">
        <f t="shared" si="623"/>
        <v>5.2980712080493188E-2</v>
      </c>
      <c r="F5380" s="3">
        <v>4054534.35</v>
      </c>
      <c r="G5380" s="4">
        <v>1.8082882138424601</v>
      </c>
      <c r="H5380" s="3">
        <v>40148.800000000003</v>
      </c>
      <c r="I5380" s="3">
        <v>0</v>
      </c>
      <c r="J5380" s="3">
        <v>295831.76</v>
      </c>
      <c r="K5380" s="3">
        <v>4054534.35</v>
      </c>
      <c r="L5380" s="3">
        <v>106649.78</v>
      </c>
      <c r="M5380" s="9">
        <f t="shared" si="625"/>
        <v>2.6303829439748117E-2</v>
      </c>
      <c r="N5380" s="3">
        <v>0</v>
      </c>
      <c r="O5380" s="3">
        <v>6253249.7000000002</v>
      </c>
      <c r="P5380" s="3">
        <v>922317.26</v>
      </c>
      <c r="Q5380" s="3">
        <v>19103.849999999999</v>
      </c>
      <c r="R5380" s="3">
        <v>2346.15</v>
      </c>
      <c r="S5380" s="3"/>
      <c r="T5380" s="3">
        <v>-251098.09</v>
      </c>
      <c r="U5380" s="3">
        <v>-290948.88</v>
      </c>
      <c r="V5380" s="9">
        <f t="shared" si="626"/>
        <v>3.957221640774046E-2</v>
      </c>
      <c r="W5380" s="3">
        <v>262175.49</v>
      </c>
      <c r="X5380" s="11">
        <f t="shared" si="627"/>
        <v>4.1926278747512667E-2</v>
      </c>
      <c r="Y5380" s="11">
        <f t="shared" si="628"/>
        <v>4.1342404305333084E-2</v>
      </c>
      <c r="Z5380" s="11">
        <f t="shared" si="629"/>
        <v>0.98607378332582829</v>
      </c>
    </row>
    <row r="5381" spans="1:26" x14ac:dyDescent="0.3">
      <c r="A5381" s="8" t="s">
        <v>2831</v>
      </c>
      <c r="B5381" s="2" t="s">
        <v>670</v>
      </c>
      <c r="C5381" s="3">
        <v>6308864.0099999998</v>
      </c>
      <c r="D5381" s="9">
        <f t="shared" si="624"/>
        <v>15.657466188199095</v>
      </c>
      <c r="E5381" s="9">
        <f t="shared" si="623"/>
        <v>0.34912621456235832</v>
      </c>
      <c r="F5381" s="3">
        <v>4178791.93</v>
      </c>
      <c r="G5381" s="4">
        <v>1.11873511267279</v>
      </c>
      <c r="H5381" s="3">
        <v>27113.62</v>
      </c>
      <c r="I5381" s="3">
        <v>0</v>
      </c>
      <c r="J5381" s="3">
        <v>2175476.19</v>
      </c>
      <c r="K5381" s="3">
        <v>4178791.93</v>
      </c>
      <c r="L5381" s="3">
        <v>149566.96</v>
      </c>
      <c r="M5381" s="9">
        <f t="shared" si="625"/>
        <v>3.579191366917376E-2</v>
      </c>
      <c r="N5381" s="3">
        <v>0</v>
      </c>
      <c r="O5381" s="3">
        <v>6222728.6600000001</v>
      </c>
      <c r="P5381" s="3">
        <v>288835.96000000002</v>
      </c>
      <c r="Q5381" s="3">
        <v>14716</v>
      </c>
      <c r="R5381" s="3">
        <v>15332.77</v>
      </c>
      <c r="S5381" s="3"/>
      <c r="T5381" s="3">
        <v>-142183.51999999999</v>
      </c>
      <c r="U5381" s="3">
        <v>-184934.21</v>
      </c>
      <c r="V5381" s="9">
        <f t="shared" si="626"/>
        <v>9.1859190879075861E-2</v>
      </c>
      <c r="W5381" s="3">
        <v>-30521.040000000001</v>
      </c>
      <c r="X5381" s="11">
        <f t="shared" si="627"/>
        <v>-4.9047679350363964E-3</v>
      </c>
      <c r="Y5381" s="11">
        <f t="shared" si="628"/>
        <v>-4.837802804375237E-3</v>
      </c>
      <c r="Z5381" s="11">
        <f t="shared" si="629"/>
        <v>0.98634693189400358</v>
      </c>
    </row>
    <row r="5382" spans="1:26" x14ac:dyDescent="0.3">
      <c r="A5382" s="8" t="s">
        <v>2832</v>
      </c>
      <c r="B5382" s="2" t="s">
        <v>670</v>
      </c>
      <c r="C5382" s="3">
        <v>6224142.6699999999</v>
      </c>
      <c r="D5382" s="9">
        <f t="shared" si="624"/>
        <v>15.643946267135487</v>
      </c>
      <c r="E5382" s="9">
        <f t="shared" si="623"/>
        <v>0.36932267331847646</v>
      </c>
      <c r="F5382" s="3">
        <v>4182646.35</v>
      </c>
      <c r="G5382" s="4">
        <v>1.0926455335191201</v>
      </c>
      <c r="H5382" s="3">
        <v>12370.9</v>
      </c>
      <c r="I5382" s="3">
        <v>0</v>
      </c>
      <c r="J5382" s="3">
        <v>2286346.11</v>
      </c>
      <c r="K5382" s="3">
        <v>4182646.35</v>
      </c>
      <c r="L5382" s="3">
        <v>325913.3</v>
      </c>
      <c r="M5382" s="9">
        <f t="shared" si="625"/>
        <v>7.792035776584362E-2</v>
      </c>
      <c r="N5382" s="3">
        <v>70.489999999999995</v>
      </c>
      <c r="O5382" s="3">
        <v>6138862.9900000002</v>
      </c>
      <c r="P5382" s="3">
        <v>496779.84</v>
      </c>
      <c r="Q5382" s="3">
        <v>27837</v>
      </c>
      <c r="R5382" s="3">
        <v>52525.06</v>
      </c>
      <c r="S5382" s="3"/>
      <c r="T5382" s="3">
        <v>-265422.31</v>
      </c>
      <c r="U5382" s="3">
        <v>-338310.58</v>
      </c>
      <c r="V5382" s="9">
        <f t="shared" si="626"/>
        <v>0.1331086335216887</v>
      </c>
      <c r="W5382" s="3">
        <v>-114386.71</v>
      </c>
      <c r="X5382" s="11">
        <f t="shared" si="627"/>
        <v>-1.8633207840984899E-2</v>
      </c>
      <c r="Y5382" s="11">
        <f t="shared" si="628"/>
        <v>-1.8377906173542131E-2</v>
      </c>
      <c r="Z5382" s="11">
        <f t="shared" si="629"/>
        <v>0.98629856599993393</v>
      </c>
    </row>
    <row r="5383" spans="1:26" x14ac:dyDescent="0.3">
      <c r="A5383" s="8" t="s">
        <v>2833</v>
      </c>
      <c r="B5383" s="2" t="s">
        <v>670</v>
      </c>
      <c r="C5383" s="3">
        <v>6668032.9500000002</v>
      </c>
      <c r="D5383" s="9">
        <f t="shared" si="624"/>
        <v>15.71283546435231</v>
      </c>
      <c r="E5383" s="9">
        <f t="shared" si="623"/>
        <v>0.20617874121332891</v>
      </c>
      <c r="F5383" s="3">
        <v>5311417.83</v>
      </c>
      <c r="G5383" s="4">
        <v>1.1333131929376701</v>
      </c>
      <c r="H5383" s="3">
        <v>119142.82</v>
      </c>
      <c r="I5383" s="3">
        <v>0</v>
      </c>
      <c r="J5383" s="3">
        <v>1255663.82</v>
      </c>
      <c r="K5383" s="3">
        <v>5311417.83</v>
      </c>
      <c r="L5383" s="3">
        <v>107714.9</v>
      </c>
      <c r="M5383" s="9">
        <f t="shared" si="625"/>
        <v>2.0279876945775887E-2</v>
      </c>
      <c r="N5383" s="3">
        <v>107714.21</v>
      </c>
      <c r="O5383" s="3">
        <v>6457319.9000000004</v>
      </c>
      <c r="P5383" s="3">
        <v>689972.24</v>
      </c>
      <c r="Q5383" s="3">
        <v>20305.650000000001</v>
      </c>
      <c r="R5383" s="3">
        <v>71392.42</v>
      </c>
      <c r="S5383" s="3"/>
      <c r="T5383" s="3">
        <v>-127831.19</v>
      </c>
      <c r="U5383" s="3">
        <v>-160133.57999999999</v>
      </c>
      <c r="V5383" s="9">
        <f t="shared" si="626"/>
        <v>0.31843502939613066</v>
      </c>
      <c r="W5383" s="3">
        <v>318456.90999999997</v>
      </c>
      <c r="X5383" s="11">
        <f t="shared" si="627"/>
        <v>4.9317195822991509E-2</v>
      </c>
      <c r="Y5383" s="11">
        <f t="shared" si="628"/>
        <v>4.7758748702644002E-2</v>
      </c>
      <c r="Z5383" s="11">
        <f t="shared" si="629"/>
        <v>0.96839951878162212</v>
      </c>
    </row>
    <row r="5384" spans="1:26" x14ac:dyDescent="0.3">
      <c r="A5384" s="8" t="s">
        <v>2834</v>
      </c>
      <c r="B5384" s="2" t="s">
        <v>670</v>
      </c>
      <c r="C5384" s="3">
        <v>7428648.8799999999</v>
      </c>
      <c r="D5384" s="9">
        <f t="shared" si="624"/>
        <v>15.820854553589882</v>
      </c>
      <c r="E5384" s="9">
        <f t="shared" si="623"/>
        <v>0.26332743296921041</v>
      </c>
      <c r="F5384" s="3">
        <v>5566225.0700000003</v>
      </c>
      <c r="G5384" s="4">
        <v>1.13986052453304</v>
      </c>
      <c r="H5384" s="3">
        <v>836841.28</v>
      </c>
      <c r="I5384" s="3">
        <v>0</v>
      </c>
      <c r="J5384" s="3">
        <v>1119325.76</v>
      </c>
      <c r="K5384" s="3">
        <v>5566225.0700000003</v>
      </c>
      <c r="L5384" s="3">
        <v>202153.34</v>
      </c>
      <c r="M5384" s="9">
        <f t="shared" si="625"/>
        <v>3.6317852307039392E-2</v>
      </c>
      <c r="N5384" s="3">
        <v>804902.56</v>
      </c>
      <c r="O5384" s="3">
        <v>6500377.8600000003</v>
      </c>
      <c r="P5384" s="3">
        <v>1016149.95</v>
      </c>
      <c r="Q5384" s="3">
        <v>36500.65</v>
      </c>
      <c r="R5384" s="3">
        <v>137717.66</v>
      </c>
      <c r="S5384" s="3"/>
      <c r="T5384" s="3">
        <v>-268972.5</v>
      </c>
      <c r="U5384" s="3">
        <v>-327989.8</v>
      </c>
      <c r="V5384" s="9">
        <f t="shared" si="626"/>
        <v>0.2918413943393075</v>
      </c>
      <c r="W5384" s="3">
        <v>361514.87</v>
      </c>
      <c r="X5384" s="11">
        <f t="shared" si="627"/>
        <v>5.5614439311994085E-2</v>
      </c>
      <c r="Y5384" s="11">
        <f t="shared" si="628"/>
        <v>4.8664955880913838E-2</v>
      </c>
      <c r="Z5384" s="11">
        <f t="shared" si="629"/>
        <v>0.87504174244940225</v>
      </c>
    </row>
    <row r="5385" spans="1:26" x14ac:dyDescent="0.3">
      <c r="A5385" s="8" t="s">
        <v>2835</v>
      </c>
      <c r="B5385" s="2" t="s">
        <v>670</v>
      </c>
      <c r="C5385" s="3">
        <v>9012892.9299999997</v>
      </c>
      <c r="D5385" s="9">
        <f t="shared" si="624"/>
        <v>16.014166657960608</v>
      </c>
      <c r="E5385" s="9">
        <f t="shared" si="623"/>
        <v>7.0857467736499563E-2</v>
      </c>
      <c r="F5385" s="3">
        <v>6262576.5899999999</v>
      </c>
      <c r="G5385" s="4">
        <v>1.1593872882826499</v>
      </c>
      <c r="H5385" s="3">
        <v>471100.09</v>
      </c>
      <c r="I5385" s="3">
        <v>0</v>
      </c>
      <c r="J5385" s="3">
        <v>167530.68</v>
      </c>
      <c r="K5385" s="3">
        <v>6262576.5899999999</v>
      </c>
      <c r="L5385" s="3">
        <v>335524.49</v>
      </c>
      <c r="M5385" s="9">
        <f t="shared" si="625"/>
        <v>5.3576109637646765E-2</v>
      </c>
      <c r="N5385" s="3">
        <v>401825.7</v>
      </c>
      <c r="O5385" s="3">
        <v>8408217.6600000001</v>
      </c>
      <c r="P5385" s="3">
        <v>352046.48</v>
      </c>
      <c r="Q5385" s="3">
        <v>24110</v>
      </c>
      <c r="R5385" s="3">
        <v>62189.760000000002</v>
      </c>
      <c r="S5385" s="3"/>
      <c r="T5385" s="3">
        <v>-199886.48</v>
      </c>
      <c r="U5385" s="3">
        <v>-303430.09999999998</v>
      </c>
      <c r="V5385" s="9">
        <f t="shared" si="626"/>
        <v>0.17146218390024032</v>
      </c>
      <c r="W5385" s="3">
        <v>-92160.200000000099</v>
      </c>
      <c r="X5385" s="11">
        <f t="shared" si="627"/>
        <v>-1.0960729577497653E-2</v>
      </c>
      <c r="Y5385" s="11">
        <f t="shared" si="628"/>
        <v>-1.0225373885585491E-2</v>
      </c>
      <c r="Z5385" s="11">
        <f t="shared" si="629"/>
        <v>0.93290996856433317</v>
      </c>
    </row>
    <row r="5386" spans="1:26" x14ac:dyDescent="0.3">
      <c r="A5386" s="8" t="s">
        <v>2836</v>
      </c>
      <c r="B5386" s="2" t="s">
        <v>670</v>
      </c>
      <c r="C5386" s="3">
        <v>33778509.939999998</v>
      </c>
      <c r="D5386" s="9">
        <f t="shared" si="624"/>
        <v>17.335335357654621</v>
      </c>
      <c r="E5386" s="9">
        <f t="shared" si="623"/>
        <v>0.6337649262216094</v>
      </c>
      <c r="F5386" s="3">
        <v>6270229.8600000003</v>
      </c>
      <c r="G5386" s="4">
        <v>0.44593239855461902</v>
      </c>
      <c r="H5386" s="3">
        <v>36675.120000000003</v>
      </c>
      <c r="I5386" s="3">
        <v>0</v>
      </c>
      <c r="J5386" s="3">
        <v>21370959.739999998</v>
      </c>
      <c r="K5386" s="3">
        <v>6270229.8600000003</v>
      </c>
      <c r="L5386" s="3">
        <v>409918.38</v>
      </c>
      <c r="M5386" s="9">
        <f t="shared" si="625"/>
        <v>6.5375335378853233E-2</v>
      </c>
      <c r="N5386" s="3">
        <v>24531954.640000001</v>
      </c>
      <c r="O5386" s="3">
        <v>8627636.0600000005</v>
      </c>
      <c r="P5386" s="3">
        <v>971975.06</v>
      </c>
      <c r="Q5386" s="3">
        <v>42605</v>
      </c>
      <c r="R5386" s="3">
        <v>235256.17</v>
      </c>
      <c r="S5386" s="3"/>
      <c r="T5386" s="3">
        <v>-386280.85</v>
      </c>
      <c r="U5386" s="3">
        <v>-644230.42000000004</v>
      </c>
      <c r="V5386" s="9">
        <f t="shared" si="626"/>
        <v>0.26963428551344232</v>
      </c>
      <c r="W5386" s="3">
        <v>127258.2</v>
      </c>
      <c r="X5386" s="11">
        <f t="shared" si="627"/>
        <v>1.4750065848280576E-2</v>
      </c>
      <c r="Y5386" s="11">
        <f t="shared" si="628"/>
        <v>3.7674308377144477E-3</v>
      </c>
      <c r="Z5386" s="11">
        <f t="shared" si="629"/>
        <v>0.25541789958541911</v>
      </c>
    </row>
    <row r="5387" spans="1:26" x14ac:dyDescent="0.3">
      <c r="A5387" s="8" t="s">
        <v>2837</v>
      </c>
      <c r="B5387" s="2" t="s">
        <v>670</v>
      </c>
      <c r="C5387" s="3">
        <v>34773724.460000001</v>
      </c>
      <c r="D5387" s="9">
        <f t="shared" si="624"/>
        <v>17.364372615302354</v>
      </c>
      <c r="E5387" s="9">
        <f t="shared" si="623"/>
        <v>0.68513488474337558</v>
      </c>
      <c r="F5387" s="3">
        <v>6162689.1600000001</v>
      </c>
      <c r="G5387" s="4">
        <v>0.68002750076771701</v>
      </c>
      <c r="H5387" s="3">
        <v>1706247.7</v>
      </c>
      <c r="I5387" s="3">
        <v>0</v>
      </c>
      <c r="J5387" s="3">
        <v>22118444</v>
      </c>
      <c r="K5387" s="3">
        <v>6162689.1600000001</v>
      </c>
      <c r="L5387" s="3">
        <v>402417.74</v>
      </c>
      <c r="M5387" s="9">
        <f t="shared" si="625"/>
        <v>6.5299048767859649E-2</v>
      </c>
      <c r="N5387" s="3">
        <v>24238157.949999999</v>
      </c>
      <c r="O5387" s="3">
        <v>8785951.6099999994</v>
      </c>
      <c r="P5387" s="3">
        <v>774942.54</v>
      </c>
      <c r="Q5387" s="3">
        <v>16964.2</v>
      </c>
      <c r="R5387" s="3">
        <v>207637.62</v>
      </c>
      <c r="S5387" s="3"/>
      <c r="T5387" s="3">
        <v>-196416.98</v>
      </c>
      <c r="U5387" s="3">
        <v>-529685.30000000005</v>
      </c>
      <c r="V5387" s="9">
        <f t="shared" si="626"/>
        <v>0.30932531984336969</v>
      </c>
      <c r="W5387" s="3">
        <v>158315.54999999999</v>
      </c>
      <c r="X5387" s="11">
        <f t="shared" si="627"/>
        <v>1.8019169354382546E-2</v>
      </c>
      <c r="Y5387" s="11">
        <f t="shared" si="628"/>
        <v>4.5527349301369598E-3</v>
      </c>
      <c r="Z5387" s="11">
        <f t="shared" si="629"/>
        <v>0.25266064381761649</v>
      </c>
    </row>
    <row r="5388" spans="1:26" x14ac:dyDescent="0.3">
      <c r="A5388" s="8" t="s">
        <v>2838</v>
      </c>
      <c r="B5388" s="2" t="s">
        <v>670</v>
      </c>
      <c r="C5388" s="3">
        <v>33690358.5</v>
      </c>
      <c r="D5388" s="9">
        <f t="shared" si="624"/>
        <v>17.332722256465924</v>
      </c>
      <c r="E5388" s="9">
        <f t="shared" si="623"/>
        <v>0.65950044431851318</v>
      </c>
      <c r="F5388" s="3">
        <v>3336381.94</v>
      </c>
      <c r="G5388" s="4">
        <v>1.2671417675815999</v>
      </c>
      <c r="H5388" s="3">
        <v>1508832.82</v>
      </c>
      <c r="I5388" s="3">
        <v>0</v>
      </c>
      <c r="J5388" s="3">
        <v>20709973.579999998</v>
      </c>
      <c r="K5388" s="3">
        <v>3336381.94</v>
      </c>
      <c r="L5388" s="3">
        <v>465577.87</v>
      </c>
      <c r="M5388" s="9">
        <f t="shared" si="625"/>
        <v>0.13954573498260814</v>
      </c>
      <c r="N5388" s="3">
        <v>20023520.510000002</v>
      </c>
      <c r="O5388" s="3">
        <v>12202320.43</v>
      </c>
      <c r="P5388" s="3">
        <v>1729913.37</v>
      </c>
      <c r="Q5388" s="3">
        <v>35119.199999999997</v>
      </c>
      <c r="R5388" s="3">
        <v>381236.81</v>
      </c>
      <c r="S5388" s="3"/>
      <c r="T5388" s="3">
        <v>-424579.89</v>
      </c>
      <c r="U5388" s="3">
        <v>-876224.9</v>
      </c>
      <c r="V5388" s="9">
        <f t="shared" si="626"/>
        <v>0.32007570482577941</v>
      </c>
      <c r="W5388" s="3">
        <v>574684.36</v>
      </c>
      <c r="X5388" s="11">
        <f t="shared" si="627"/>
        <v>4.7096317728807582E-2</v>
      </c>
      <c r="Y5388" s="11">
        <f t="shared" si="628"/>
        <v>1.7057828577276789E-2</v>
      </c>
      <c r="Z5388" s="11">
        <f t="shared" si="629"/>
        <v>0.36219028153113891</v>
      </c>
    </row>
    <row r="5389" spans="1:26" x14ac:dyDescent="0.3">
      <c r="A5389" s="8" t="s">
        <v>2839</v>
      </c>
      <c r="B5389" s="2" t="s">
        <v>670</v>
      </c>
      <c r="C5389" s="3">
        <v>129907509.51000001</v>
      </c>
      <c r="D5389" s="9">
        <f t="shared" si="624"/>
        <v>18.682333289900615</v>
      </c>
      <c r="E5389" s="9">
        <f t="shared" si="623"/>
        <v>0.68761776795608431</v>
      </c>
      <c r="F5389" s="3">
        <v>3508738.77</v>
      </c>
      <c r="G5389" s="4">
        <v>0.28672980584390101</v>
      </c>
      <c r="H5389" s="3">
        <v>26321928.449999999</v>
      </c>
      <c r="I5389" s="3">
        <v>62804783.280000001</v>
      </c>
      <c r="J5389" s="3">
        <v>200000</v>
      </c>
      <c r="K5389" s="3">
        <v>3932519.12</v>
      </c>
      <c r="L5389" s="3">
        <v>423780.35</v>
      </c>
      <c r="M5389" s="9">
        <f t="shared" si="625"/>
        <v>0.10776307427082515</v>
      </c>
      <c r="N5389" s="3">
        <v>54093121.119999997</v>
      </c>
      <c r="O5389" s="3">
        <v>20024001.940000001</v>
      </c>
      <c r="P5389" s="3">
        <v>1102859.17</v>
      </c>
      <c r="Q5389" s="3">
        <v>6313.48</v>
      </c>
      <c r="R5389" s="3"/>
      <c r="S5389" s="3">
        <v>364930.29</v>
      </c>
      <c r="T5389" s="3">
        <v>-1900706.6</v>
      </c>
      <c r="U5389" s="3">
        <v>-2263430.4900000002</v>
      </c>
      <c r="V5389" s="9">
        <f t="shared" si="626"/>
        <v>8.9152629218554366E-2</v>
      </c>
      <c r="W5389" s="3">
        <v>1321451.71</v>
      </c>
      <c r="X5389" s="11">
        <f t="shared" si="627"/>
        <v>6.5993387034200407E-2</v>
      </c>
      <c r="Y5389" s="11">
        <f t="shared" si="628"/>
        <v>1.0172250357076374E-2</v>
      </c>
      <c r="Z5389" s="11">
        <f t="shared" si="629"/>
        <v>0.15414044973634566</v>
      </c>
    </row>
    <row r="5390" spans="1:26" x14ac:dyDescent="0.3">
      <c r="A5390" s="8" t="s">
        <v>2840</v>
      </c>
      <c r="B5390" s="2" t="s">
        <v>670</v>
      </c>
      <c r="C5390" s="3">
        <v>132654575.29000001</v>
      </c>
      <c r="D5390" s="9">
        <f t="shared" si="624"/>
        <v>18.703259129396855</v>
      </c>
      <c r="E5390" s="9">
        <f t="shared" si="623"/>
        <v>0.64909078900417616</v>
      </c>
      <c r="F5390" s="3">
        <v>3155631.35</v>
      </c>
      <c r="G5390" s="4">
        <v>0.20166237234015399</v>
      </c>
      <c r="H5390" s="3">
        <v>23691565.890000001</v>
      </c>
      <c r="I5390" s="3">
        <v>56310312.729999997</v>
      </c>
      <c r="J5390" s="3">
        <v>6102984.3200000003</v>
      </c>
      <c r="K5390" s="3">
        <v>3642434.21</v>
      </c>
      <c r="L5390" s="3">
        <v>486802.86</v>
      </c>
      <c r="M5390" s="9">
        <f t="shared" si="625"/>
        <v>0.13364767403719283</v>
      </c>
      <c r="N5390" s="3">
        <v>51119826</v>
      </c>
      <c r="O5390" s="3">
        <v>21614597.760000002</v>
      </c>
      <c r="P5390" s="3">
        <v>2719525.06</v>
      </c>
      <c r="Q5390" s="3">
        <v>19333.27</v>
      </c>
      <c r="R5390" s="3"/>
      <c r="S5390" s="3">
        <v>901601.85</v>
      </c>
      <c r="T5390" s="3">
        <v>-3616809.04</v>
      </c>
      <c r="U5390" s="3">
        <v>-4975191.1500000004</v>
      </c>
      <c r="V5390" s="9">
        <f t="shared" si="626"/>
        <v>0.10718518384948963</v>
      </c>
      <c r="W5390" s="3">
        <v>3090642.37</v>
      </c>
      <c r="X5390" s="11">
        <f t="shared" si="627"/>
        <v>0.14298865999345806</v>
      </c>
      <c r="Y5390" s="11">
        <f t="shared" si="628"/>
        <v>2.329842271360379E-2</v>
      </c>
      <c r="Z5390" s="11">
        <f t="shared" si="629"/>
        <v>0.16293895414272522</v>
      </c>
    </row>
    <row r="5391" spans="1:26" x14ac:dyDescent="0.3">
      <c r="A5391" s="8" t="s">
        <v>2841</v>
      </c>
      <c r="B5391" s="2" t="s">
        <v>670</v>
      </c>
      <c r="C5391" s="3">
        <v>120086107.27</v>
      </c>
      <c r="D5391" s="9">
        <f t="shared" si="624"/>
        <v>18.603719604006148</v>
      </c>
      <c r="E5391" s="9">
        <f t="shared" si="623"/>
        <v>0.53533685820507992</v>
      </c>
      <c r="F5391" s="3">
        <v>4093038.55</v>
      </c>
      <c r="G5391" s="4"/>
      <c r="H5391" s="3">
        <v>11978813.43</v>
      </c>
      <c r="I5391" s="3">
        <v>42297401.920000002</v>
      </c>
      <c r="J5391" s="3">
        <v>10010304.029999999</v>
      </c>
      <c r="K5391" s="3">
        <v>4654232.24</v>
      </c>
      <c r="L5391" s="3">
        <v>561193.68999999994</v>
      </c>
      <c r="M5391" s="9">
        <f t="shared" si="625"/>
        <v>0.1205770707307893</v>
      </c>
      <c r="N5391" s="3">
        <v>37378608.200000003</v>
      </c>
      <c r="O5391" s="3">
        <v>26671636.940000001</v>
      </c>
      <c r="P5391" s="3">
        <v>2081559.7</v>
      </c>
      <c r="Q5391" s="3">
        <v>15887.15</v>
      </c>
      <c r="R5391" s="3"/>
      <c r="S5391" s="3">
        <v>730340.54</v>
      </c>
      <c r="T5391" s="3">
        <v>-2056883.39</v>
      </c>
      <c r="U5391" s="3">
        <v>-3127062.52</v>
      </c>
      <c r="V5391" s="9">
        <f t="shared" si="626"/>
        <v>0.14394974464538732</v>
      </c>
      <c r="W5391" s="3">
        <v>3378444.34</v>
      </c>
      <c r="X5391" s="11">
        <f t="shared" si="627"/>
        <v>0.12666805369314538</v>
      </c>
      <c r="Y5391" s="11">
        <f t="shared" si="628"/>
        <v>2.8133515331660728E-2</v>
      </c>
      <c r="Z5391" s="11">
        <f t="shared" si="629"/>
        <v>0.22210426789863252</v>
      </c>
    </row>
    <row r="5392" spans="1:26" x14ac:dyDescent="0.3">
      <c r="A5392" s="8" t="s">
        <v>2842</v>
      </c>
      <c r="B5392" s="2" t="s">
        <v>670</v>
      </c>
      <c r="C5392" s="3">
        <v>80071156.510000005</v>
      </c>
      <c r="D5392" s="9">
        <f t="shared" si="624"/>
        <v>18.198426253681237</v>
      </c>
      <c r="E5392" s="9">
        <f t="shared" si="623"/>
        <v>0.57852980135505727</v>
      </c>
      <c r="F5392" s="3">
        <v>3071680.02</v>
      </c>
      <c r="G5392" s="4"/>
      <c r="H5392" s="3">
        <v>6931581.0899999999</v>
      </c>
      <c r="I5392" s="3">
        <v>34124623.579999998</v>
      </c>
      <c r="J5392" s="3">
        <v>5267345.5999999996</v>
      </c>
      <c r="K5392" s="3">
        <v>3516732.01</v>
      </c>
      <c r="L5392" s="3">
        <v>445051.99</v>
      </c>
      <c r="M5392" s="9">
        <f t="shared" si="625"/>
        <v>0.12655271676501731</v>
      </c>
      <c r="N5392" s="3">
        <v>32427353.420000002</v>
      </c>
      <c r="O5392" s="3">
        <v>21325861.559999999</v>
      </c>
      <c r="P5392" s="3">
        <v>4449002.2300000004</v>
      </c>
      <c r="Q5392" s="3">
        <v>22943.67</v>
      </c>
      <c r="R5392" s="3"/>
      <c r="S5392" s="3">
        <v>1313677.48</v>
      </c>
      <c r="T5392" s="3">
        <v>-4273201.57</v>
      </c>
      <c r="U5392" s="3">
        <v>-6928892.8700000001</v>
      </c>
      <c r="V5392" s="9">
        <f t="shared" si="626"/>
        <v>0.11931886105398695</v>
      </c>
      <c r="W5392" s="3">
        <v>5165256.0599999996</v>
      </c>
      <c r="X5392" s="11">
        <f t="shared" si="627"/>
        <v>0.24220620796339823</v>
      </c>
      <c r="Y5392" s="11">
        <f t="shared" si="628"/>
        <v>6.4508323410501958E-2</v>
      </c>
      <c r="Z5392" s="11">
        <f t="shared" si="629"/>
        <v>0.26633637491343881</v>
      </c>
    </row>
    <row r="5393" spans="1:26" x14ac:dyDescent="0.3">
      <c r="A5393" s="8" t="s">
        <v>2799</v>
      </c>
      <c r="B5393" s="2" t="s">
        <v>2938</v>
      </c>
      <c r="C5393" s="3">
        <v>271699.14</v>
      </c>
      <c r="D5393" s="9">
        <f t="shared" si="624"/>
        <v>12.512450630153634</v>
      </c>
      <c r="E5393" s="9">
        <f t="shared" si="623"/>
        <v>0.21433262541795309</v>
      </c>
      <c r="F5393" s="3">
        <v>208110.28</v>
      </c>
      <c r="G5393" s="4"/>
      <c r="H5393" s="3">
        <v>21887.29</v>
      </c>
      <c r="I5393" s="3">
        <v>0</v>
      </c>
      <c r="J5393" s="3">
        <v>36346.699999999997</v>
      </c>
      <c r="K5393" s="3">
        <v>208110.28</v>
      </c>
      <c r="L5393" s="3">
        <v>3298.12</v>
      </c>
      <c r="M5393" s="9">
        <f t="shared" si="625"/>
        <v>1.5847943696005791E-2</v>
      </c>
      <c r="N5393" s="3">
        <v>0</v>
      </c>
      <c r="O5393" s="3">
        <v>260167.53</v>
      </c>
      <c r="P5393" s="3">
        <v>24811.37</v>
      </c>
      <c r="Q5393" s="3">
        <v>0</v>
      </c>
      <c r="R5393" s="3">
        <v>2976.95</v>
      </c>
      <c r="S5393" s="3"/>
      <c r="T5393" s="3">
        <v>-8303.33</v>
      </c>
      <c r="U5393" s="3">
        <v>-7819.22</v>
      </c>
      <c r="V5393" s="9">
        <f t="shared" si="626"/>
        <v>0.18464510886925456</v>
      </c>
      <c r="W5393" s="3">
        <v>3545.84</v>
      </c>
      <c r="X5393" s="11">
        <f t="shared" si="627"/>
        <v>1.3629064318671896E-2</v>
      </c>
      <c r="Y5393" s="11">
        <f t="shared" si="628"/>
        <v>1.3050611790674052E-2</v>
      </c>
      <c r="Z5393" s="11">
        <f t="shared" si="629"/>
        <v>0.95755742914754893</v>
      </c>
    </row>
    <row r="5394" spans="1:26" x14ac:dyDescent="0.3">
      <c r="A5394" s="8" t="s">
        <v>2800</v>
      </c>
      <c r="B5394" s="2" t="s">
        <v>2938</v>
      </c>
      <c r="C5394" s="3">
        <v>284325.02</v>
      </c>
      <c r="D5394" s="9">
        <f t="shared" si="624"/>
        <v>12.55787329939468</v>
      </c>
      <c r="E5394" s="9">
        <f t="shared" si="623"/>
        <v>0.2750920056208912</v>
      </c>
      <c r="F5394" s="3">
        <v>203572.62</v>
      </c>
      <c r="G5394" s="4"/>
      <c r="H5394" s="3">
        <v>41345.47</v>
      </c>
      <c r="I5394" s="3">
        <v>0</v>
      </c>
      <c r="J5394" s="3">
        <v>36870.07</v>
      </c>
      <c r="K5394" s="3">
        <v>203572.62</v>
      </c>
      <c r="L5394" s="3">
        <v>5897.33</v>
      </c>
      <c r="M5394" s="9">
        <f t="shared" si="625"/>
        <v>2.8969170804993324E-2</v>
      </c>
      <c r="N5394" s="3">
        <v>0</v>
      </c>
      <c r="O5394" s="3">
        <v>272871.56</v>
      </c>
      <c r="P5394" s="3">
        <v>56105.88</v>
      </c>
      <c r="Q5394" s="3">
        <v>0</v>
      </c>
      <c r="R5394" s="3">
        <v>8622.19</v>
      </c>
      <c r="S5394" s="3"/>
      <c r="T5394" s="3">
        <v>-18667.37</v>
      </c>
      <c r="U5394" s="3">
        <v>-16227.28</v>
      </c>
      <c r="V5394" s="9">
        <f t="shared" si="626"/>
        <v>0.24709203273281147</v>
      </c>
      <c r="W5394" s="3">
        <v>16249.87</v>
      </c>
      <c r="X5394" s="11">
        <f t="shared" si="627"/>
        <v>5.9551350826007668E-2</v>
      </c>
      <c r="Y5394" s="11">
        <f t="shared" si="628"/>
        <v>5.7152444761984014E-2</v>
      </c>
      <c r="Z5394" s="11">
        <f t="shared" si="629"/>
        <v>0.95971701681406718</v>
      </c>
    </row>
    <row r="5395" spans="1:26" x14ac:dyDescent="0.3">
      <c r="A5395" s="8" t="s">
        <v>2801</v>
      </c>
      <c r="B5395" s="2" t="s">
        <v>2938</v>
      </c>
      <c r="C5395" s="3">
        <v>282748.65999999997</v>
      </c>
      <c r="D5395" s="9">
        <f t="shared" si="624"/>
        <v>12.55231365479826</v>
      </c>
      <c r="E5395" s="9">
        <f t="shared" si="623"/>
        <v>0.22586695901582701</v>
      </c>
      <c r="F5395" s="3">
        <v>223524.71</v>
      </c>
      <c r="G5395" s="4"/>
      <c r="H5395" s="3">
        <v>26390.959999999999</v>
      </c>
      <c r="I5395" s="3">
        <v>0</v>
      </c>
      <c r="J5395" s="3">
        <v>37472.620000000003</v>
      </c>
      <c r="K5395" s="3">
        <v>223524.71</v>
      </c>
      <c r="L5395" s="3">
        <v>13063.38</v>
      </c>
      <c r="M5395" s="9">
        <f t="shared" si="625"/>
        <v>5.8442666137448515E-2</v>
      </c>
      <c r="N5395" s="3">
        <v>0</v>
      </c>
      <c r="O5395" s="3">
        <v>273332.62</v>
      </c>
      <c r="P5395" s="3">
        <v>26294.15</v>
      </c>
      <c r="Q5395" s="3">
        <v>0</v>
      </c>
      <c r="R5395" s="3">
        <v>4021.93</v>
      </c>
      <c r="S5395" s="3"/>
      <c r="T5395" s="3">
        <v>-12505.36</v>
      </c>
      <c r="U5395" s="3">
        <v>-7642.65</v>
      </c>
      <c r="V5395" s="9">
        <f t="shared" si="626"/>
        <v>0.19961921797735854</v>
      </c>
      <c r="W5395" s="3">
        <v>461.05999999999801</v>
      </c>
      <c r="X5395" s="11">
        <f t="shared" si="627"/>
        <v>1.6868092802095776E-3</v>
      </c>
      <c r="Y5395" s="11">
        <f t="shared" si="628"/>
        <v>1.6306354908985177E-3</v>
      </c>
      <c r="Z5395" s="11">
        <f t="shared" si="629"/>
        <v>0.96669819761480047</v>
      </c>
    </row>
    <row r="5396" spans="1:26" x14ac:dyDescent="0.3">
      <c r="A5396" s="8" t="s">
        <v>2802</v>
      </c>
      <c r="B5396" s="2" t="s">
        <v>2938</v>
      </c>
      <c r="C5396" s="3">
        <v>269372.96000000002</v>
      </c>
      <c r="D5396" s="9">
        <f t="shared" si="624"/>
        <v>12.503852166725627</v>
      </c>
      <c r="E5396" s="9">
        <f t="shared" si="623"/>
        <v>0.41845766553554598</v>
      </c>
      <c r="F5396" s="3">
        <v>168313.79</v>
      </c>
      <c r="G5396" s="4"/>
      <c r="H5396" s="3">
        <v>5192.1000000000004</v>
      </c>
      <c r="I5396" s="3">
        <v>0</v>
      </c>
      <c r="J5396" s="3">
        <v>107529.08</v>
      </c>
      <c r="K5396" s="3">
        <v>168313.79</v>
      </c>
      <c r="L5396" s="3">
        <v>19112.63</v>
      </c>
      <c r="M5396" s="9">
        <f t="shared" si="625"/>
        <v>0.11355355969347491</v>
      </c>
      <c r="N5396" s="3">
        <v>0</v>
      </c>
      <c r="O5396" s="3">
        <v>262542.84999999998</v>
      </c>
      <c r="P5396" s="3">
        <v>46125.87</v>
      </c>
      <c r="Q5396" s="3">
        <v>0</v>
      </c>
      <c r="R5396" s="3">
        <v>7073.8</v>
      </c>
      <c r="S5396" s="3"/>
      <c r="T5396" s="3">
        <v>-26854.2</v>
      </c>
      <c r="U5396" s="3">
        <v>-17045.46</v>
      </c>
      <c r="V5396" s="9">
        <f t="shared" si="626"/>
        <v>0.16113564433073058</v>
      </c>
      <c r="W5396" s="3">
        <v>-10328.709999999999</v>
      </c>
      <c r="X5396" s="11">
        <f t="shared" si="627"/>
        <v>-3.9341044709463618E-2</v>
      </c>
      <c r="Y5396" s="11">
        <f t="shared" si="628"/>
        <v>-3.8343529357957824E-2</v>
      </c>
      <c r="Z5396" s="11">
        <f t="shared" si="629"/>
        <v>0.97464441122820922</v>
      </c>
    </row>
    <row r="5397" spans="1:26" x14ac:dyDescent="0.3">
      <c r="A5397" s="8" t="s">
        <v>2803</v>
      </c>
      <c r="B5397" s="2" t="s">
        <v>2938</v>
      </c>
      <c r="C5397" s="3">
        <v>267655.53999999998</v>
      </c>
      <c r="D5397" s="9">
        <f t="shared" si="624"/>
        <v>12.497456134280954</v>
      </c>
      <c r="E5397" s="9">
        <f t="shared" si="623"/>
        <v>0.6356254385767619</v>
      </c>
      <c r="F5397" s="3">
        <v>104851.48</v>
      </c>
      <c r="G5397" s="4"/>
      <c r="H5397" s="3">
        <v>5879.22</v>
      </c>
      <c r="I5397" s="3">
        <v>0</v>
      </c>
      <c r="J5397" s="3">
        <v>164249.45000000001</v>
      </c>
      <c r="K5397" s="3">
        <v>104851.48</v>
      </c>
      <c r="L5397" s="3">
        <v>23833.439999999999</v>
      </c>
      <c r="M5397" s="9">
        <f t="shared" si="625"/>
        <v>0.22730666271949618</v>
      </c>
      <c r="N5397" s="3">
        <v>0</v>
      </c>
      <c r="O5397" s="3">
        <v>258864.71</v>
      </c>
      <c r="P5397" s="3">
        <v>3569.84</v>
      </c>
      <c r="Q5397" s="3">
        <v>0</v>
      </c>
      <c r="R5397" s="3">
        <v>0</v>
      </c>
      <c r="S5397" s="3"/>
      <c r="T5397" s="3">
        <v>-2277.66</v>
      </c>
      <c r="U5397" s="3">
        <v>-4178.6000000000004</v>
      </c>
      <c r="V5397" s="9">
        <f t="shared" si="626"/>
        <v>0</v>
      </c>
      <c r="W5397" s="3">
        <v>-3678.14</v>
      </c>
      <c r="X5397" s="11">
        <f t="shared" si="627"/>
        <v>-1.4208734747969316E-2</v>
      </c>
      <c r="Y5397" s="11">
        <f t="shared" si="628"/>
        <v>-1.3742065641533144E-2</v>
      </c>
      <c r="Z5397" s="11">
        <f t="shared" si="629"/>
        <v>0.96715618141137683</v>
      </c>
    </row>
    <row r="5398" spans="1:26" x14ac:dyDescent="0.3">
      <c r="A5398" s="8" t="s">
        <v>2804</v>
      </c>
      <c r="B5398" s="2" t="s">
        <v>2938</v>
      </c>
      <c r="C5398" s="3">
        <v>245591.61</v>
      </c>
      <c r="D5398" s="9">
        <f t="shared" si="624"/>
        <v>12.411425313433831</v>
      </c>
      <c r="E5398" s="9">
        <f t="shared" si="623"/>
        <v>0.81758945266900618</v>
      </c>
      <c r="F5398" s="3">
        <v>75537.899999999994</v>
      </c>
      <c r="G5398" s="4"/>
      <c r="H5398" s="3">
        <v>1293.0999999999999</v>
      </c>
      <c r="I5398" s="3">
        <v>0</v>
      </c>
      <c r="J5398" s="3">
        <v>199500.01</v>
      </c>
      <c r="K5398" s="3">
        <v>75537.899999999994</v>
      </c>
      <c r="L5398" s="3">
        <v>30739.4</v>
      </c>
      <c r="M5398" s="9">
        <f t="shared" si="625"/>
        <v>0.40694009232451528</v>
      </c>
      <c r="N5398" s="3">
        <v>0</v>
      </c>
      <c r="O5398" s="3">
        <v>242701</v>
      </c>
      <c r="P5398" s="3">
        <v>-620.80999999999801</v>
      </c>
      <c r="Q5398" s="3">
        <v>0</v>
      </c>
      <c r="R5398" s="3">
        <v>0</v>
      </c>
      <c r="S5398" s="3"/>
      <c r="T5398" s="3">
        <v>-2277.66</v>
      </c>
      <c r="U5398" s="3">
        <v>-4376.2</v>
      </c>
      <c r="V5398" s="9">
        <f t="shared" si="626"/>
        <v>0</v>
      </c>
      <c r="W5398" s="3">
        <v>-19841.849999999999</v>
      </c>
      <c r="X5398" s="11">
        <f t="shared" si="627"/>
        <v>-8.17542984989761E-2</v>
      </c>
      <c r="Y5398" s="11">
        <f t="shared" si="628"/>
        <v>-8.079205148742663E-2</v>
      </c>
      <c r="Z5398" s="11">
        <f t="shared" si="629"/>
        <v>0.98823001323212956</v>
      </c>
    </row>
    <row r="5399" spans="1:26" x14ac:dyDescent="0.3">
      <c r="A5399" s="8" t="s">
        <v>2805</v>
      </c>
      <c r="B5399" s="2" t="s">
        <v>2938</v>
      </c>
      <c r="C5399" s="3">
        <v>248254.58</v>
      </c>
      <c r="D5399" s="9">
        <f t="shared" si="624"/>
        <v>12.422210030881244</v>
      </c>
      <c r="E5399" s="9">
        <f t="shared" si="623"/>
        <v>0.89195103671400544</v>
      </c>
      <c r="F5399" s="3">
        <v>55565.66</v>
      </c>
      <c r="G5399" s="4"/>
      <c r="H5399" s="3">
        <v>1405.77</v>
      </c>
      <c r="I5399" s="3">
        <v>0</v>
      </c>
      <c r="J5399" s="3">
        <v>220025.16</v>
      </c>
      <c r="K5399" s="3">
        <v>55565.66</v>
      </c>
      <c r="L5399" s="3">
        <v>28742.01</v>
      </c>
      <c r="M5399" s="9">
        <f t="shared" si="625"/>
        <v>0.51726210036918474</v>
      </c>
      <c r="N5399" s="3">
        <v>0</v>
      </c>
      <c r="O5399" s="3">
        <v>245151.57</v>
      </c>
      <c r="P5399" s="3">
        <v>5979.52</v>
      </c>
      <c r="Q5399" s="3">
        <v>0</v>
      </c>
      <c r="R5399" s="3">
        <v>0</v>
      </c>
      <c r="S5399" s="3"/>
      <c r="T5399" s="3">
        <v>-1206</v>
      </c>
      <c r="U5399" s="3">
        <v>-1003.3</v>
      </c>
      <c r="V5399" s="9">
        <f t="shared" si="626"/>
        <v>0</v>
      </c>
      <c r="W5399" s="3">
        <v>2450.5700000000002</v>
      </c>
      <c r="X5399" s="11">
        <f t="shared" si="627"/>
        <v>9.9961423865243867E-3</v>
      </c>
      <c r="Y5399" s="11">
        <f t="shared" si="628"/>
        <v>9.8711975424582311E-3</v>
      </c>
      <c r="Z5399" s="11">
        <f t="shared" si="629"/>
        <v>0.98750069384419825</v>
      </c>
    </row>
    <row r="5400" spans="1:26" x14ac:dyDescent="0.3">
      <c r="A5400" s="8" t="s">
        <v>2806</v>
      </c>
      <c r="B5400" s="2" t="s">
        <v>2938</v>
      </c>
      <c r="C5400" s="3">
        <v>267896.12</v>
      </c>
      <c r="D5400" s="9">
        <f t="shared" si="624"/>
        <v>12.498354572411769</v>
      </c>
      <c r="E5400" s="9">
        <f t="shared" si="623"/>
        <v>0.93842269906708609</v>
      </c>
      <c r="F5400" s="3">
        <v>42193.34</v>
      </c>
      <c r="G5400" s="4"/>
      <c r="H5400" s="3">
        <v>19955.09</v>
      </c>
      <c r="I5400" s="3">
        <v>0</v>
      </c>
      <c r="J5400" s="3">
        <v>231444.71</v>
      </c>
      <c r="K5400" s="3">
        <v>42193.34</v>
      </c>
      <c r="L5400" s="3">
        <v>25697.02</v>
      </c>
      <c r="M5400" s="9">
        <f t="shared" si="625"/>
        <v>0.60903024031754782</v>
      </c>
      <c r="N5400" s="3">
        <v>0</v>
      </c>
      <c r="O5400" s="3">
        <v>254061.62</v>
      </c>
      <c r="P5400" s="3">
        <v>19880.189999999999</v>
      </c>
      <c r="Q5400" s="3">
        <v>3060</v>
      </c>
      <c r="R5400" s="3">
        <v>0</v>
      </c>
      <c r="S5400" s="3"/>
      <c r="T5400" s="3">
        <v>-4617</v>
      </c>
      <c r="U5400" s="3">
        <v>-1571.13</v>
      </c>
      <c r="V5400" s="9">
        <f t="shared" si="626"/>
        <v>0.4944951059528484</v>
      </c>
      <c r="W5400" s="3">
        <v>11360.62</v>
      </c>
      <c r="X5400" s="11">
        <f t="shared" si="627"/>
        <v>4.4716002361946686E-2</v>
      </c>
      <c r="Y5400" s="11">
        <f t="shared" si="628"/>
        <v>4.2406810520436058E-2</v>
      </c>
      <c r="Z5400" s="11">
        <f t="shared" si="629"/>
        <v>0.94835871456443643</v>
      </c>
    </row>
    <row r="5401" spans="1:26" x14ac:dyDescent="0.3">
      <c r="A5401" s="8" t="s">
        <v>2807</v>
      </c>
      <c r="B5401" s="2" t="s">
        <v>2938</v>
      </c>
      <c r="C5401" s="3">
        <v>378273.59</v>
      </c>
      <c r="D5401" s="9">
        <f t="shared" si="624"/>
        <v>12.843372995865861</v>
      </c>
      <c r="E5401" s="9">
        <f t="shared" si="623"/>
        <v>0.97250022133451086</v>
      </c>
      <c r="F5401" s="3">
        <v>20161.93</v>
      </c>
      <c r="G5401" s="4"/>
      <c r="H5401" s="3">
        <v>21748.69</v>
      </c>
      <c r="I5401" s="3">
        <v>0</v>
      </c>
      <c r="J5401" s="3">
        <v>346122.46</v>
      </c>
      <c r="K5401" s="3">
        <v>20161.93</v>
      </c>
      <c r="L5401" s="3">
        <v>9759.49</v>
      </c>
      <c r="M5401" s="9">
        <f t="shared" si="625"/>
        <v>0.48405534589198551</v>
      </c>
      <c r="N5401" s="3">
        <v>0</v>
      </c>
      <c r="O5401" s="3">
        <v>340315.34</v>
      </c>
      <c r="P5401" s="3">
        <v>103456.19</v>
      </c>
      <c r="Q5401" s="3">
        <v>24489.19</v>
      </c>
      <c r="R5401" s="3">
        <v>0</v>
      </c>
      <c r="S5401" s="3"/>
      <c r="T5401" s="3">
        <v>-6615</v>
      </c>
      <c r="U5401" s="3">
        <v>-1792.47</v>
      </c>
      <c r="V5401" s="9">
        <f t="shared" si="626"/>
        <v>2.912789459849396</v>
      </c>
      <c r="W5401" s="3">
        <v>86253.72</v>
      </c>
      <c r="X5401" s="11">
        <f t="shared" si="627"/>
        <v>0.25345234217182216</v>
      </c>
      <c r="Y5401" s="11">
        <f t="shared" si="628"/>
        <v>0.2280194078576831</v>
      </c>
      <c r="Z5401" s="11">
        <f t="shared" si="629"/>
        <v>0.89965397795812285</v>
      </c>
    </row>
    <row r="5402" spans="1:26" x14ac:dyDescent="0.3">
      <c r="A5402" s="8" t="s">
        <v>2808</v>
      </c>
      <c r="B5402" s="2" t="s">
        <v>2938</v>
      </c>
      <c r="C5402" s="3">
        <v>454515.23</v>
      </c>
      <c r="D5402" s="9">
        <f t="shared" si="624"/>
        <v>13.02698670138918</v>
      </c>
      <c r="E5402" s="9">
        <f t="shared" si="623"/>
        <v>0.98743025618745495</v>
      </c>
      <c r="F5402" s="3">
        <v>13933.98</v>
      </c>
      <c r="G5402" s="4"/>
      <c r="H5402" s="3">
        <v>10579.23</v>
      </c>
      <c r="I5402" s="3">
        <v>438222.86</v>
      </c>
      <c r="J5402" s="3">
        <v>0</v>
      </c>
      <c r="K5402" s="3">
        <v>13933.98</v>
      </c>
      <c r="L5402" s="3">
        <v>8220.84</v>
      </c>
      <c r="M5402" s="9">
        <f t="shared" si="625"/>
        <v>0.58998505810974322</v>
      </c>
      <c r="N5402" s="3">
        <v>0</v>
      </c>
      <c r="O5402" s="3">
        <v>405816.43</v>
      </c>
      <c r="P5402" s="3">
        <v>188545.14</v>
      </c>
      <c r="Q5402" s="3">
        <v>43189.19</v>
      </c>
      <c r="R5402" s="3">
        <v>0</v>
      </c>
      <c r="S5402" s="3"/>
      <c r="T5402" s="3">
        <v>-13230</v>
      </c>
      <c r="U5402" s="3">
        <v>-4044.63</v>
      </c>
      <c r="V5402" s="9">
        <f t="shared" si="626"/>
        <v>2.5001513780613536</v>
      </c>
      <c r="W5402" s="3">
        <v>151754.81</v>
      </c>
      <c r="X5402" s="11">
        <f t="shared" si="627"/>
        <v>0.37394939874662048</v>
      </c>
      <c r="Y5402" s="11">
        <f t="shared" si="628"/>
        <v>0.33388278320178622</v>
      </c>
      <c r="Z5402" s="11">
        <f t="shared" si="629"/>
        <v>0.89285551553465003</v>
      </c>
    </row>
    <row r="5403" spans="1:26" x14ac:dyDescent="0.3">
      <c r="A5403" s="8" t="s">
        <v>2809</v>
      </c>
      <c r="B5403" s="2" t="s">
        <v>2938</v>
      </c>
      <c r="C5403" s="3">
        <v>567443.19999999995</v>
      </c>
      <c r="D5403" s="9">
        <f t="shared" si="624"/>
        <v>13.248895935222819</v>
      </c>
      <c r="E5403" s="9">
        <f t="shared" si="623"/>
        <v>0.99028762702592965</v>
      </c>
      <c r="F5403" s="3">
        <v>7003.36</v>
      </c>
      <c r="G5403" s="4"/>
      <c r="H5403" s="3">
        <v>18885.39</v>
      </c>
      <c r="I5403" s="3">
        <v>543046.59</v>
      </c>
      <c r="J5403" s="3">
        <v>0</v>
      </c>
      <c r="K5403" s="3">
        <v>7003.36</v>
      </c>
      <c r="L5403" s="3">
        <v>1492.14</v>
      </c>
      <c r="M5403" s="9">
        <f t="shared" si="625"/>
        <v>0.21306058806058809</v>
      </c>
      <c r="N5403" s="3">
        <v>0</v>
      </c>
      <c r="O5403" s="3">
        <v>481889</v>
      </c>
      <c r="P5403" s="3">
        <v>100074.82</v>
      </c>
      <c r="Q5403" s="3">
        <v>20805</v>
      </c>
      <c r="R5403" s="3">
        <v>0</v>
      </c>
      <c r="S5403" s="3"/>
      <c r="T5403" s="3">
        <v>-6636.88</v>
      </c>
      <c r="U5403" s="3">
        <v>-2228.58</v>
      </c>
      <c r="V5403" s="9">
        <f t="shared" si="626"/>
        <v>2.3467479408851886</v>
      </c>
      <c r="W5403" s="3">
        <v>76072.570000000007</v>
      </c>
      <c r="X5403" s="11">
        <f t="shared" si="627"/>
        <v>0.15786326311660986</v>
      </c>
      <c r="Y5403" s="11">
        <f t="shared" si="628"/>
        <v>0.13406199950937822</v>
      </c>
      <c r="Z5403" s="11">
        <f t="shared" si="629"/>
        <v>0.84922861001770755</v>
      </c>
    </row>
    <row r="5404" spans="1:26" x14ac:dyDescent="0.3">
      <c r="A5404" s="8" t="s">
        <v>2810</v>
      </c>
      <c r="B5404" s="2" t="s">
        <v>2938</v>
      </c>
      <c r="C5404" s="3">
        <v>633259.39</v>
      </c>
      <c r="D5404" s="9">
        <f t="shared" si="624"/>
        <v>13.358635396020862</v>
      </c>
      <c r="E5404" s="9">
        <f t="shared" si="623"/>
        <v>0.99477162115195794</v>
      </c>
      <c r="F5404" s="3">
        <v>1321.18</v>
      </c>
      <c r="G5404" s="4"/>
      <c r="H5404" s="3">
        <v>14045.77</v>
      </c>
      <c r="I5404" s="3">
        <v>615902.69999999995</v>
      </c>
      <c r="J5404" s="3">
        <v>0</v>
      </c>
      <c r="K5404" s="3">
        <v>1321.18</v>
      </c>
      <c r="L5404" s="3">
        <v>1321.18</v>
      </c>
      <c r="M5404" s="9">
        <f t="shared" si="625"/>
        <v>1</v>
      </c>
      <c r="N5404" s="3">
        <v>0</v>
      </c>
      <c r="O5404" s="3">
        <v>485592.8</v>
      </c>
      <c r="P5404" s="3">
        <v>185987.19</v>
      </c>
      <c r="Q5404" s="3">
        <v>34297.410000000003</v>
      </c>
      <c r="R5404" s="3">
        <v>3.4958702599396901E-12</v>
      </c>
      <c r="S5404" s="3"/>
      <c r="T5404" s="3">
        <v>-13251.88</v>
      </c>
      <c r="U5404" s="3">
        <v>-5406.92</v>
      </c>
      <c r="V5404" s="9">
        <f t="shared" si="626"/>
        <v>1.8381358929834719</v>
      </c>
      <c r="W5404" s="3">
        <v>137583.96</v>
      </c>
      <c r="X5404" s="11">
        <f t="shared" si="627"/>
        <v>0.28333196044092912</v>
      </c>
      <c r="Y5404" s="11">
        <f t="shared" si="628"/>
        <v>0.2172631976290158</v>
      </c>
      <c r="Z5404" s="11">
        <f t="shared" si="629"/>
        <v>0.76681500135355274</v>
      </c>
    </row>
    <row r="5405" spans="1:26" x14ac:dyDescent="0.3">
      <c r="A5405" s="8" t="s">
        <v>2811</v>
      </c>
      <c r="B5405" s="2" t="s">
        <v>2938</v>
      </c>
      <c r="C5405" s="3">
        <v>685840.41</v>
      </c>
      <c r="D5405" s="9">
        <f t="shared" si="624"/>
        <v>13.438400241159528</v>
      </c>
      <c r="E5405" s="9">
        <f t="shared" si="623"/>
        <v>0.99999999999999978</v>
      </c>
      <c r="F5405" s="3">
        <v>0</v>
      </c>
      <c r="G5405" s="4"/>
      <c r="H5405" s="3">
        <v>63702.47</v>
      </c>
      <c r="I5405" s="3">
        <v>622137.93999999994</v>
      </c>
      <c r="J5405" s="3">
        <v>0</v>
      </c>
      <c r="K5405" s="3">
        <v>0</v>
      </c>
      <c r="L5405" s="3">
        <v>0</v>
      </c>
      <c r="M5405" s="9" t="str">
        <f t="shared" si="625"/>
        <v/>
      </c>
      <c r="N5405" s="3">
        <v>0</v>
      </c>
      <c r="O5405" s="3">
        <v>599691.42000000004</v>
      </c>
      <c r="P5405" s="3">
        <v>94099.94</v>
      </c>
      <c r="Q5405" s="3">
        <v>1906.26</v>
      </c>
      <c r="R5405" s="3">
        <v>0</v>
      </c>
      <c r="S5405" s="3"/>
      <c r="T5405" s="3">
        <v>-8282</v>
      </c>
      <c r="U5405" s="3">
        <v>-5675.84</v>
      </c>
      <c r="V5405" s="9">
        <f t="shared" si="626"/>
        <v>0.13657270752494655</v>
      </c>
      <c r="W5405" s="3">
        <v>56291.03</v>
      </c>
      <c r="X5405" s="11">
        <f t="shared" si="627"/>
        <v>9.386665895603441E-2</v>
      </c>
      <c r="Y5405" s="11">
        <f t="shared" si="628"/>
        <v>8.2075989077400671E-2</v>
      </c>
      <c r="Z5405" s="11">
        <f t="shared" si="629"/>
        <v>0.87438916000881317</v>
      </c>
    </row>
    <row r="5406" spans="1:26" x14ac:dyDescent="0.3">
      <c r="A5406" s="8" t="s">
        <v>2812</v>
      </c>
      <c r="B5406" s="2" t="s">
        <v>2938</v>
      </c>
      <c r="C5406" s="3">
        <v>620662.32999999996</v>
      </c>
      <c r="D5406" s="9">
        <f t="shared" si="624"/>
        <v>13.338542461015995</v>
      </c>
      <c r="E5406" s="9">
        <f t="shared" si="623"/>
        <v>0.99356049206337382</v>
      </c>
      <c r="F5406" s="3">
        <v>4016.84</v>
      </c>
      <c r="G5406" s="4"/>
      <c r="H5406" s="3">
        <v>3735.8</v>
      </c>
      <c r="I5406" s="3">
        <v>612929.77</v>
      </c>
      <c r="J5406" s="3">
        <v>0</v>
      </c>
      <c r="K5406" s="3">
        <v>4016.84</v>
      </c>
      <c r="L5406" s="3">
        <v>20.079999999999998</v>
      </c>
      <c r="M5406" s="9">
        <f t="shared" si="625"/>
        <v>4.9989544019677151E-3</v>
      </c>
      <c r="N5406" s="3">
        <v>0</v>
      </c>
      <c r="O5406" s="3">
        <v>601232.13</v>
      </c>
      <c r="P5406" s="3">
        <v>148575.99</v>
      </c>
      <c r="Q5406" s="3">
        <v>2021.26</v>
      </c>
      <c r="R5406" s="3">
        <v>0</v>
      </c>
      <c r="S5406" s="3"/>
      <c r="T5406" s="3">
        <v>-32925.839999999997</v>
      </c>
      <c r="U5406" s="3">
        <v>-32767.84</v>
      </c>
      <c r="V5406" s="9">
        <f t="shared" si="626"/>
        <v>3.0767952107417337E-2</v>
      </c>
      <c r="W5406" s="3">
        <v>57831.74</v>
      </c>
      <c r="X5406" s="11">
        <f t="shared" si="627"/>
        <v>9.618870501814332E-2</v>
      </c>
      <c r="Y5406" s="11">
        <f t="shared" si="628"/>
        <v>9.3177460923075522E-2</v>
      </c>
      <c r="Z5406" s="11">
        <f t="shared" si="629"/>
        <v>0.96869441069510376</v>
      </c>
    </row>
    <row r="5407" spans="1:26" x14ac:dyDescent="0.3">
      <c r="A5407" s="8" t="s">
        <v>2813</v>
      </c>
      <c r="B5407" s="2" t="s">
        <v>2938</v>
      </c>
      <c r="C5407" s="3">
        <v>641535.57999999996</v>
      </c>
      <c r="D5407" s="9">
        <f t="shared" si="624"/>
        <v>13.37161992525659</v>
      </c>
      <c r="E5407" s="9">
        <f t="shared" si="623"/>
        <v>0.95736230249302778</v>
      </c>
      <c r="F5407" s="3">
        <v>27491.06</v>
      </c>
      <c r="G5407" s="4"/>
      <c r="H5407" s="3">
        <v>26815.32</v>
      </c>
      <c r="I5407" s="3">
        <v>587366.66</v>
      </c>
      <c r="J5407" s="3">
        <v>0</v>
      </c>
      <c r="K5407" s="3">
        <v>27491.06</v>
      </c>
      <c r="L5407" s="3">
        <v>137.46</v>
      </c>
      <c r="M5407" s="9">
        <f t="shared" si="625"/>
        <v>5.0001709646699689E-3</v>
      </c>
      <c r="N5407" s="3">
        <v>0</v>
      </c>
      <c r="O5407" s="3">
        <v>576240.47</v>
      </c>
      <c r="P5407" s="3">
        <v>28755.77</v>
      </c>
      <c r="Q5407" s="3">
        <v>0</v>
      </c>
      <c r="R5407" s="3">
        <v>0</v>
      </c>
      <c r="S5407" s="3"/>
      <c r="T5407" s="3">
        <v>-31686.51</v>
      </c>
      <c r="U5407" s="3">
        <v>-27250.67</v>
      </c>
      <c r="V5407" s="9">
        <f t="shared" si="626"/>
        <v>0</v>
      </c>
      <c r="W5407" s="3">
        <v>-24991.66</v>
      </c>
      <c r="X5407" s="11">
        <f t="shared" si="627"/>
        <v>-4.3370192308776929E-2</v>
      </c>
      <c r="Y5407" s="11">
        <f t="shared" si="628"/>
        <v>-3.8955999915078761E-2</v>
      </c>
      <c r="Z5407" s="11">
        <f t="shared" si="629"/>
        <v>0.89822059440569146</v>
      </c>
    </row>
    <row r="5408" spans="1:26" x14ac:dyDescent="0.3">
      <c r="A5408" s="8" t="s">
        <v>2814</v>
      </c>
      <c r="B5408" s="2" t="s">
        <v>2938</v>
      </c>
      <c r="C5408" s="3">
        <v>750179.12</v>
      </c>
      <c r="D5408" s="9">
        <f t="shared" si="624"/>
        <v>13.528067283664612</v>
      </c>
      <c r="E5408" s="9">
        <f t="shared" si="623"/>
        <v>0.82437273114186382</v>
      </c>
      <c r="F5408" s="3">
        <v>133766.31</v>
      </c>
      <c r="G5408" s="4"/>
      <c r="H5408" s="3">
        <v>50840.83</v>
      </c>
      <c r="I5408" s="3">
        <v>567586.38</v>
      </c>
      <c r="J5408" s="3">
        <v>0</v>
      </c>
      <c r="K5408" s="3">
        <v>133766.31</v>
      </c>
      <c r="L5408" s="3">
        <v>8898.0499999999993</v>
      </c>
      <c r="M5408" s="9">
        <f t="shared" si="625"/>
        <v>6.6519365003041495E-2</v>
      </c>
      <c r="N5408" s="3">
        <v>0</v>
      </c>
      <c r="O5408" s="3">
        <v>557035.02</v>
      </c>
      <c r="P5408" s="3">
        <v>77865.36</v>
      </c>
      <c r="Q5408" s="3">
        <v>0</v>
      </c>
      <c r="R5408" s="3">
        <v>0</v>
      </c>
      <c r="S5408" s="3"/>
      <c r="T5408" s="3">
        <v>-61930.02</v>
      </c>
      <c r="U5408" s="3">
        <v>-66906.95</v>
      </c>
      <c r="V5408" s="9">
        <f t="shared" si="626"/>
        <v>0</v>
      </c>
      <c r="W5408" s="3">
        <v>-39300.61</v>
      </c>
      <c r="X5408" s="11">
        <f t="shared" si="627"/>
        <v>-7.0553212255847042E-2</v>
      </c>
      <c r="Y5408" s="11">
        <f t="shared" si="628"/>
        <v>-5.2388301609887514E-2</v>
      </c>
      <c r="Z5408" s="11">
        <f t="shared" si="629"/>
        <v>0.74253602259684326</v>
      </c>
    </row>
    <row r="5409" spans="1:26" x14ac:dyDescent="0.3">
      <c r="A5409" s="8" t="s">
        <v>2815</v>
      </c>
      <c r="B5409" s="2" t="s">
        <v>2938</v>
      </c>
      <c r="C5409" s="3">
        <v>848460.41</v>
      </c>
      <c r="D5409" s="9">
        <f t="shared" si="624"/>
        <v>13.651178703758198</v>
      </c>
      <c r="E5409" s="9">
        <f t="shared" si="623"/>
        <v>0.98560096634326155</v>
      </c>
      <c r="F5409" s="3">
        <v>4087.51</v>
      </c>
      <c r="G5409" s="4"/>
      <c r="H5409" s="3">
        <v>263604.28999999998</v>
      </c>
      <c r="I5409" s="3">
        <v>572639.11</v>
      </c>
      <c r="J5409" s="3">
        <v>0</v>
      </c>
      <c r="K5409" s="3">
        <v>4087.51</v>
      </c>
      <c r="L5409" s="3">
        <v>20.440000000000001</v>
      </c>
      <c r="M5409" s="9">
        <f t="shared" si="625"/>
        <v>5.0005993869128148E-3</v>
      </c>
      <c r="N5409" s="3">
        <v>0</v>
      </c>
      <c r="O5409" s="3">
        <v>567938.76</v>
      </c>
      <c r="P5409" s="3">
        <v>80932.33</v>
      </c>
      <c r="Q5409" s="3">
        <v>215</v>
      </c>
      <c r="R5409" s="3">
        <v>0</v>
      </c>
      <c r="S5409" s="3"/>
      <c r="T5409" s="3">
        <v>-30289.97</v>
      </c>
      <c r="U5409" s="3">
        <v>-39711.870000000003</v>
      </c>
      <c r="V5409" s="9">
        <f t="shared" si="626"/>
        <v>3.0713478388568072E-3</v>
      </c>
      <c r="W5409" s="3">
        <v>10903.74</v>
      </c>
      <c r="X5409" s="11">
        <f t="shared" si="627"/>
        <v>1.9198795306733421E-2</v>
      </c>
      <c r="Y5409" s="11">
        <f t="shared" si="628"/>
        <v>1.2851206575448818E-2</v>
      </c>
      <c r="Z5409" s="11">
        <f t="shared" si="629"/>
        <v>0.66937567540717657</v>
      </c>
    </row>
    <row r="5410" spans="1:26" x14ac:dyDescent="0.3">
      <c r="A5410" s="8" t="s">
        <v>2816</v>
      </c>
      <c r="B5410" s="2" t="s">
        <v>2938</v>
      </c>
      <c r="C5410" s="3">
        <v>1053387.42</v>
      </c>
      <c r="D5410" s="9">
        <f t="shared" si="624"/>
        <v>13.867521643677982</v>
      </c>
      <c r="E5410" s="9">
        <f t="shared" si="623"/>
        <v>0.67603191046272426</v>
      </c>
      <c r="F5410" s="3">
        <v>284394.2</v>
      </c>
      <c r="G5410" s="4"/>
      <c r="H5410" s="3">
        <v>264387.33</v>
      </c>
      <c r="I5410" s="3">
        <v>447736.18</v>
      </c>
      <c r="J5410" s="3">
        <v>0</v>
      </c>
      <c r="K5410" s="3">
        <v>284394.2</v>
      </c>
      <c r="L5410" s="3">
        <v>1421.97</v>
      </c>
      <c r="M5410" s="9">
        <f t="shared" si="625"/>
        <v>4.9999964837538881E-3</v>
      </c>
      <c r="N5410" s="3">
        <v>0</v>
      </c>
      <c r="O5410" s="3">
        <v>557527.46</v>
      </c>
      <c r="P5410" s="3">
        <v>155191.74</v>
      </c>
      <c r="Q5410" s="3">
        <v>216.8</v>
      </c>
      <c r="R5410" s="3">
        <v>0</v>
      </c>
      <c r="S5410" s="3"/>
      <c r="T5410" s="3">
        <v>-60611.96</v>
      </c>
      <c r="U5410" s="3">
        <v>-87957.46</v>
      </c>
      <c r="V5410" s="9">
        <f t="shared" si="626"/>
        <v>1.4592504971749907E-3</v>
      </c>
      <c r="W5410" s="3">
        <v>492.44000000000199</v>
      </c>
      <c r="X5410" s="11">
        <f t="shared" si="627"/>
        <v>8.832569430750586E-4</v>
      </c>
      <c r="Y5410" s="11">
        <f t="shared" si="628"/>
        <v>4.6748232478417299E-4</v>
      </c>
      <c r="Z5410" s="11">
        <f t="shared" si="629"/>
        <v>0.52927104445579953</v>
      </c>
    </row>
    <row r="5411" spans="1:26" x14ac:dyDescent="0.3">
      <c r="A5411" s="8" t="s">
        <v>2817</v>
      </c>
      <c r="B5411" s="2" t="s">
        <v>2938</v>
      </c>
      <c r="C5411" s="3">
        <v>1119577.23</v>
      </c>
      <c r="D5411" s="9">
        <f t="shared" si="624"/>
        <v>13.928461698796044</v>
      </c>
      <c r="E5411" s="9">
        <f t="shared" si="623"/>
        <v>0.65611948896102501</v>
      </c>
      <c r="F5411" s="3">
        <v>278374.44</v>
      </c>
      <c r="G5411" s="4">
        <v>1.10818094045394</v>
      </c>
      <c r="H5411" s="3">
        <v>230823.45</v>
      </c>
      <c r="I5411" s="3">
        <v>503752.99</v>
      </c>
      <c r="J5411" s="3">
        <v>0</v>
      </c>
      <c r="K5411" s="3">
        <v>278374.44</v>
      </c>
      <c r="L5411" s="3">
        <v>2001.74</v>
      </c>
      <c r="M5411" s="9">
        <f t="shared" si="625"/>
        <v>7.1908182374789869E-3</v>
      </c>
      <c r="N5411" s="3">
        <v>0</v>
      </c>
      <c r="O5411" s="3">
        <v>614291.06999999995</v>
      </c>
      <c r="P5411" s="3">
        <v>122438.06</v>
      </c>
      <c r="Q5411" s="3">
        <v>7374</v>
      </c>
      <c r="R5411" s="3">
        <v>750</v>
      </c>
      <c r="S5411" s="3"/>
      <c r="T5411" s="3">
        <v>-30587.79</v>
      </c>
      <c r="U5411" s="3">
        <v>-49370.57</v>
      </c>
      <c r="V5411" s="9">
        <f t="shared" si="626"/>
        <v>0.10160288430127881</v>
      </c>
      <c r="W5411" s="3">
        <v>56763.61</v>
      </c>
      <c r="X5411" s="11">
        <f t="shared" si="627"/>
        <v>9.240507110090336E-2</v>
      </c>
      <c r="Y5411" s="11">
        <f t="shared" si="628"/>
        <v>5.0700932886961272E-2</v>
      </c>
      <c r="Z5411" s="11">
        <f t="shared" si="629"/>
        <v>0.54868128213004119</v>
      </c>
    </row>
    <row r="5412" spans="1:26" x14ac:dyDescent="0.3">
      <c r="A5412" s="8" t="s">
        <v>2818</v>
      </c>
      <c r="B5412" s="2" t="s">
        <v>2938</v>
      </c>
      <c r="C5412" s="3">
        <v>1036569.6</v>
      </c>
      <c r="D5412" s="9">
        <f t="shared" si="624"/>
        <v>13.851427357662908</v>
      </c>
      <c r="E5412" s="9">
        <f t="shared" si="623"/>
        <v>0.69155949586019116</v>
      </c>
      <c r="F5412" s="3">
        <v>121975.37</v>
      </c>
      <c r="G5412" s="4">
        <v>1.3327013301655599</v>
      </c>
      <c r="H5412" s="3">
        <v>208836.74</v>
      </c>
      <c r="I5412" s="3">
        <v>508012.81</v>
      </c>
      <c r="J5412" s="3">
        <v>0</v>
      </c>
      <c r="K5412" s="3">
        <v>121975.37</v>
      </c>
      <c r="L5412" s="3">
        <v>616.88</v>
      </c>
      <c r="M5412" s="9">
        <f t="shared" si="625"/>
        <v>5.0574144599848311E-3</v>
      </c>
      <c r="N5412" s="3">
        <v>0</v>
      </c>
      <c r="O5412" s="3">
        <v>697675.49</v>
      </c>
      <c r="P5412" s="3">
        <v>434417.96</v>
      </c>
      <c r="Q5412" s="3">
        <v>22054</v>
      </c>
      <c r="R5412" s="3">
        <v>750</v>
      </c>
      <c r="S5412" s="3"/>
      <c r="T5412" s="3">
        <v>-75913.56</v>
      </c>
      <c r="U5412" s="3">
        <v>-111525.47</v>
      </c>
      <c r="V5412" s="9">
        <f t="shared" si="626"/>
        <v>0.12166089421184051</v>
      </c>
      <c r="W5412" s="3">
        <v>218496.64000000001</v>
      </c>
      <c r="X5412" s="11">
        <f t="shared" si="627"/>
        <v>0.31317803639626213</v>
      </c>
      <c r="Y5412" s="11">
        <f t="shared" si="628"/>
        <v>0.21078819984687958</v>
      </c>
      <c r="Z5412" s="11">
        <f t="shared" si="629"/>
        <v>0.6730618860518387</v>
      </c>
    </row>
    <row r="5413" spans="1:26" x14ac:dyDescent="0.3">
      <c r="A5413" s="8" t="s">
        <v>2819</v>
      </c>
      <c r="B5413" s="2" t="s">
        <v>2938</v>
      </c>
      <c r="C5413" s="3">
        <v>1039019.77</v>
      </c>
      <c r="D5413" s="9">
        <f t="shared" si="624"/>
        <v>13.853788297811789</v>
      </c>
      <c r="E5413" s="9">
        <f t="shared" ref="E5413:E5476" si="630">IFERROR(SUM(H5413:J5413)/C5413,"")</f>
        <v>0.64875331486714638</v>
      </c>
      <c r="F5413" s="3">
        <v>248642.95</v>
      </c>
      <c r="G5413" s="4">
        <v>1.3633539799776999</v>
      </c>
      <c r="H5413" s="3">
        <v>674067.52</v>
      </c>
      <c r="I5413" s="3">
        <v>0</v>
      </c>
      <c r="J5413" s="3">
        <v>0</v>
      </c>
      <c r="K5413" s="3">
        <v>248642.95</v>
      </c>
      <c r="L5413" s="3">
        <v>1248.71</v>
      </c>
      <c r="M5413" s="9">
        <f t="shared" si="625"/>
        <v>5.0221009684770874E-3</v>
      </c>
      <c r="N5413" s="3">
        <v>0</v>
      </c>
      <c r="O5413" s="3">
        <v>784140.69</v>
      </c>
      <c r="P5413" s="3">
        <v>273498.76</v>
      </c>
      <c r="Q5413" s="3">
        <v>49815.57</v>
      </c>
      <c r="R5413" s="3">
        <v>0</v>
      </c>
      <c r="S5413" s="3"/>
      <c r="T5413" s="3">
        <v>-71243.66</v>
      </c>
      <c r="U5413" s="3">
        <v>-106978.42</v>
      </c>
      <c r="V5413" s="9">
        <f t="shared" si="626"/>
        <v>0.27951401981168661</v>
      </c>
      <c r="W5413" s="3">
        <v>86465.2</v>
      </c>
      <c r="X5413" s="11">
        <f t="shared" si="627"/>
        <v>0.11026745723398183</v>
      </c>
      <c r="Y5413" s="11">
        <f t="shared" si="628"/>
        <v>8.3218050798013199E-2</v>
      </c>
      <c r="Z5413" s="11">
        <f t="shared" si="629"/>
        <v>0.75469275238141031</v>
      </c>
    </row>
    <row r="5414" spans="1:26" x14ac:dyDescent="0.3">
      <c r="A5414" s="8" t="s">
        <v>2820</v>
      </c>
      <c r="B5414" s="2" t="s">
        <v>2938</v>
      </c>
      <c r="C5414" s="3">
        <v>1585038.15</v>
      </c>
      <c r="D5414" s="9">
        <f t="shared" ref="D5414:D5477" si="631">LN(C5414)</f>
        <v>14.276119034404486</v>
      </c>
      <c r="E5414" s="9">
        <f t="shared" si="630"/>
        <v>0.75905296664310573</v>
      </c>
      <c r="F5414" s="3">
        <v>269715.68</v>
      </c>
      <c r="G5414" s="4">
        <v>1.37615604007631</v>
      </c>
      <c r="H5414" s="3">
        <v>1203127.9099999999</v>
      </c>
      <c r="I5414" s="3">
        <v>0</v>
      </c>
      <c r="J5414" s="3">
        <v>0</v>
      </c>
      <c r="K5414" s="3">
        <v>269715.68</v>
      </c>
      <c r="L5414" s="3">
        <v>1488.3</v>
      </c>
      <c r="M5414" s="9">
        <f t="shared" ref="M5414:M5477" si="632">IFERROR(L5414/K5414,"")</f>
        <v>5.5180329152535734E-3</v>
      </c>
      <c r="N5414" s="3">
        <v>0</v>
      </c>
      <c r="O5414" s="3">
        <v>978788.3</v>
      </c>
      <c r="P5414" s="3">
        <v>617433.06000000006</v>
      </c>
      <c r="Q5414" s="3">
        <v>155465.19</v>
      </c>
      <c r="R5414" s="3">
        <v>59469.87</v>
      </c>
      <c r="S5414" s="3"/>
      <c r="T5414" s="3">
        <v>-153093.73000000001</v>
      </c>
      <c r="U5414" s="3">
        <v>-228844.54</v>
      </c>
      <c r="V5414" s="9">
        <f t="shared" ref="V5414:V5477" si="633">IFERROR(SUM(Q5414:S5414)/ABS(SUM(T5414:U5414)),"")</f>
        <v>0.56274816346631085</v>
      </c>
      <c r="W5414" s="3">
        <v>281112.81</v>
      </c>
      <c r="X5414" s="11">
        <f t="shared" ref="X5414:X5477" si="634">W5414/O5414</f>
        <v>0.28720491448457242</v>
      </c>
      <c r="Y5414" s="11">
        <f t="shared" ref="Y5414:Y5477" si="635">W5414/C5414</f>
        <v>0.17735397094385394</v>
      </c>
      <c r="Z5414" s="11">
        <f t="shared" ref="Z5414:Z5477" si="636">O5414/C5414</f>
        <v>0.61751718720461091</v>
      </c>
    </row>
    <row r="5415" spans="1:26" x14ac:dyDescent="0.3">
      <c r="A5415" s="8" t="s">
        <v>2821</v>
      </c>
      <c r="B5415" s="2" t="s">
        <v>2938</v>
      </c>
      <c r="C5415" s="3">
        <v>1847748.91</v>
      </c>
      <c r="D5415" s="9">
        <f t="shared" si="631"/>
        <v>14.429478650740316</v>
      </c>
      <c r="E5415" s="9">
        <f t="shared" si="630"/>
        <v>0.81430813562217175</v>
      </c>
      <c r="F5415" s="3">
        <v>237179.36</v>
      </c>
      <c r="G5415" s="4">
        <v>1.3919865411436301</v>
      </c>
      <c r="H5415" s="3">
        <v>1504636.97</v>
      </c>
      <c r="I5415" s="3">
        <v>0</v>
      </c>
      <c r="J5415" s="3">
        <v>0</v>
      </c>
      <c r="K5415" s="3">
        <v>237179.36</v>
      </c>
      <c r="L5415" s="3">
        <v>8179.66</v>
      </c>
      <c r="M5415" s="9">
        <f t="shared" si="632"/>
        <v>3.448723362774906E-2</v>
      </c>
      <c r="N5415" s="3">
        <v>0</v>
      </c>
      <c r="O5415" s="3">
        <v>1118540.71</v>
      </c>
      <c r="P5415" s="3">
        <v>182345.5</v>
      </c>
      <c r="Q5415" s="3">
        <v>288703.48</v>
      </c>
      <c r="R5415" s="3">
        <v>111089.57</v>
      </c>
      <c r="S5415" s="3"/>
      <c r="T5415" s="3">
        <v>-107912.68</v>
      </c>
      <c r="U5415" s="3">
        <v>-366061.23</v>
      </c>
      <c r="V5415" s="9">
        <f t="shared" si="633"/>
        <v>0.84349168079736714</v>
      </c>
      <c r="W5415" s="3">
        <v>66585.409999999902</v>
      </c>
      <c r="X5415" s="11">
        <f t="shared" si="634"/>
        <v>5.9528821262124561E-2</v>
      </c>
      <c r="Y5415" s="11">
        <f t="shared" si="635"/>
        <v>3.6035962267189164E-2</v>
      </c>
      <c r="Z5415" s="11">
        <f t="shared" si="636"/>
        <v>0.60535319704234059</v>
      </c>
    </row>
    <row r="5416" spans="1:26" x14ac:dyDescent="0.3">
      <c r="A5416" s="8" t="s">
        <v>2822</v>
      </c>
      <c r="B5416" s="2" t="s">
        <v>2938</v>
      </c>
      <c r="C5416" s="3">
        <v>2159498.41</v>
      </c>
      <c r="D5416" s="9">
        <f t="shared" si="631"/>
        <v>14.585386535101076</v>
      </c>
      <c r="E5416" s="9">
        <f t="shared" si="630"/>
        <v>0.72047611278398671</v>
      </c>
      <c r="F5416" s="3">
        <v>280146.67</v>
      </c>
      <c r="G5416" s="4"/>
      <c r="H5416" s="3">
        <v>1555867.02</v>
      </c>
      <c r="I5416" s="3">
        <v>0</v>
      </c>
      <c r="J5416" s="3">
        <v>0</v>
      </c>
      <c r="K5416" s="3">
        <v>280146.67</v>
      </c>
      <c r="L5416" s="3">
        <v>4230.49</v>
      </c>
      <c r="M5416" s="9">
        <f t="shared" si="632"/>
        <v>1.5100982638844145E-2</v>
      </c>
      <c r="N5416" s="3">
        <v>0</v>
      </c>
      <c r="O5416" s="3">
        <v>1393750.42</v>
      </c>
      <c r="P5416" s="3">
        <v>917197.39</v>
      </c>
      <c r="Q5416" s="3">
        <v>416072.19</v>
      </c>
      <c r="R5416" s="3">
        <v>261863.98</v>
      </c>
      <c r="S5416" s="3"/>
      <c r="T5416" s="3">
        <v>-275520.96999999997</v>
      </c>
      <c r="U5416" s="3">
        <v>-753152.56</v>
      </c>
      <c r="V5416" s="9">
        <f t="shared" si="633"/>
        <v>0.65903919001395905</v>
      </c>
      <c r="W5416" s="3">
        <v>341795.12</v>
      </c>
      <c r="X5416" s="11">
        <f t="shared" si="634"/>
        <v>0.24523409291600429</v>
      </c>
      <c r="Y5416" s="11">
        <f t="shared" si="635"/>
        <v>0.15827523577570032</v>
      </c>
      <c r="Z5416" s="11">
        <f t="shared" si="636"/>
        <v>0.6454046983993843</v>
      </c>
    </row>
    <row r="5417" spans="1:26" x14ac:dyDescent="0.3">
      <c r="A5417" s="8" t="s">
        <v>2824</v>
      </c>
      <c r="B5417" s="2" t="s">
        <v>2938</v>
      </c>
      <c r="C5417" s="3">
        <v>4747249.91</v>
      </c>
      <c r="D5417" s="9">
        <f t="shared" si="631"/>
        <v>15.373076042029318</v>
      </c>
      <c r="E5417" s="9">
        <f t="shared" si="630"/>
        <v>0.8658507594768694</v>
      </c>
      <c r="F5417" s="3">
        <v>340487.12</v>
      </c>
      <c r="G5417" s="4"/>
      <c r="H5417" s="3">
        <v>3606080.77</v>
      </c>
      <c r="I5417" s="3">
        <v>0</v>
      </c>
      <c r="J5417" s="3">
        <v>504329.17</v>
      </c>
      <c r="K5417" s="3">
        <v>340487.12</v>
      </c>
      <c r="L5417" s="3">
        <v>1788.49</v>
      </c>
      <c r="M5417" s="9">
        <f t="shared" si="632"/>
        <v>5.2527390757101181E-3</v>
      </c>
      <c r="N5417" s="3">
        <v>673717.28</v>
      </c>
      <c r="O5417" s="3">
        <v>2155698.42</v>
      </c>
      <c r="P5417" s="3">
        <v>1592438.89</v>
      </c>
      <c r="Q5417" s="3">
        <v>470055.86</v>
      </c>
      <c r="R5417" s="3">
        <v>482612.91</v>
      </c>
      <c r="S5417" s="3"/>
      <c r="T5417" s="3">
        <v>-327365.62</v>
      </c>
      <c r="U5417" s="3">
        <v>-937485.82</v>
      </c>
      <c r="V5417" s="9">
        <f t="shared" si="633"/>
        <v>0.7531862951430881</v>
      </c>
      <c r="W5417" s="3">
        <v>761948</v>
      </c>
      <c r="X5417" s="11">
        <f t="shared" si="634"/>
        <v>0.35345760470520732</v>
      </c>
      <c r="Y5417" s="11">
        <f t="shared" si="635"/>
        <v>0.16050303111175371</v>
      </c>
      <c r="Z5417" s="11">
        <f t="shared" si="636"/>
        <v>0.45409415153372445</v>
      </c>
    </row>
    <row r="5418" spans="1:26" x14ac:dyDescent="0.3">
      <c r="A5418" s="8" t="s">
        <v>2825</v>
      </c>
      <c r="B5418" s="2" t="s">
        <v>2938</v>
      </c>
      <c r="C5418" s="3">
        <v>7427696.1500000004</v>
      </c>
      <c r="D5418" s="9">
        <f t="shared" si="631"/>
        <v>15.820726294586827</v>
      </c>
      <c r="E5418" s="9">
        <f t="shared" si="630"/>
        <v>0.89553603374042157</v>
      </c>
      <c r="F5418" s="3">
        <v>469126.5</v>
      </c>
      <c r="G5418" s="4">
        <v>1.0300365536557601</v>
      </c>
      <c r="H5418" s="3">
        <v>5085295.8</v>
      </c>
      <c r="I5418" s="3">
        <v>0</v>
      </c>
      <c r="J5418" s="3">
        <v>1566473.75</v>
      </c>
      <c r="K5418" s="3">
        <v>469126.5</v>
      </c>
      <c r="L5418" s="3">
        <v>2510.9299999999998</v>
      </c>
      <c r="M5418" s="9">
        <f t="shared" si="632"/>
        <v>5.3523516578151088E-3</v>
      </c>
      <c r="N5418" s="3">
        <v>3521872.42</v>
      </c>
      <c r="O5418" s="3">
        <v>2319807.65</v>
      </c>
      <c r="P5418" s="3">
        <v>692579.74</v>
      </c>
      <c r="Q5418" s="3">
        <v>163503.29</v>
      </c>
      <c r="R5418" s="3">
        <v>382894.2</v>
      </c>
      <c r="S5418" s="3"/>
      <c r="T5418" s="3">
        <v>-316490.77</v>
      </c>
      <c r="U5418" s="3">
        <v>-565052.03</v>
      </c>
      <c r="V5418" s="9">
        <f t="shared" si="633"/>
        <v>0.61981958221427247</v>
      </c>
      <c r="W5418" s="3">
        <v>164109.23000000001</v>
      </c>
      <c r="X5418" s="11">
        <f t="shared" si="634"/>
        <v>7.0742602301531343E-2</v>
      </c>
      <c r="Y5418" s="11">
        <f t="shared" si="635"/>
        <v>2.209423038932469E-2</v>
      </c>
      <c r="Z5418" s="11">
        <f t="shared" si="636"/>
        <v>0.31231859827760994</v>
      </c>
    </row>
    <row r="5419" spans="1:26" x14ac:dyDescent="0.3">
      <c r="A5419" s="8" t="s">
        <v>2826</v>
      </c>
      <c r="B5419" s="2" t="s">
        <v>2938</v>
      </c>
      <c r="C5419" s="3">
        <v>7315477.1100000003</v>
      </c>
      <c r="D5419" s="9">
        <f t="shared" si="631"/>
        <v>15.805502813822729</v>
      </c>
      <c r="E5419" s="9">
        <f t="shared" si="630"/>
        <v>0.39370571005723504</v>
      </c>
      <c r="F5419" s="3">
        <v>514644.86</v>
      </c>
      <c r="G5419" s="4">
        <v>0.99835022046744704</v>
      </c>
      <c r="H5419" s="3">
        <v>1178957.42</v>
      </c>
      <c r="I5419" s="3">
        <v>0</v>
      </c>
      <c r="J5419" s="3">
        <v>1701187.69</v>
      </c>
      <c r="K5419" s="3">
        <v>514644.86</v>
      </c>
      <c r="L5419" s="3">
        <v>2722.3</v>
      </c>
      <c r="M5419" s="9">
        <f t="shared" si="632"/>
        <v>5.2896671308443654E-3</v>
      </c>
      <c r="N5419" s="3">
        <v>3522462.49</v>
      </c>
      <c r="O5419" s="3">
        <v>2405238.15</v>
      </c>
      <c r="P5419" s="3">
        <v>1122485.77</v>
      </c>
      <c r="Q5419" s="3">
        <v>357209.02</v>
      </c>
      <c r="R5419" s="3">
        <v>1146327.93</v>
      </c>
      <c r="S5419" s="3"/>
      <c r="T5419" s="3">
        <v>-811778.83</v>
      </c>
      <c r="U5419" s="3">
        <v>-1170131.8400000001</v>
      </c>
      <c r="V5419" s="9">
        <f t="shared" si="633"/>
        <v>0.75863002947554647</v>
      </c>
      <c r="W5419" s="3">
        <v>249539.73</v>
      </c>
      <c r="X5419" s="11">
        <f t="shared" si="634"/>
        <v>0.10374845002354549</v>
      </c>
      <c r="Y5419" s="11">
        <f t="shared" si="635"/>
        <v>3.4111203718878151E-2</v>
      </c>
      <c r="Z5419" s="11">
        <f t="shared" si="636"/>
        <v>0.32878759837989568</v>
      </c>
    </row>
    <row r="5420" spans="1:26" x14ac:dyDescent="0.3">
      <c r="A5420" s="8" t="s">
        <v>2827</v>
      </c>
      <c r="B5420" s="2" t="s">
        <v>2938</v>
      </c>
      <c r="C5420" s="3">
        <v>13295298.9</v>
      </c>
      <c r="D5420" s="9">
        <f t="shared" si="631"/>
        <v>16.402921064542678</v>
      </c>
      <c r="E5420" s="9">
        <f t="shared" si="630"/>
        <v>0.30799834744595322</v>
      </c>
      <c r="F5420" s="3">
        <v>395037.04</v>
      </c>
      <c r="G5420" s="4">
        <v>1.05760404172211</v>
      </c>
      <c r="H5420" s="3">
        <v>2558812.0099999998</v>
      </c>
      <c r="I5420" s="3">
        <v>0</v>
      </c>
      <c r="J5420" s="3">
        <v>1536118.08</v>
      </c>
      <c r="K5420" s="3">
        <v>395037.04</v>
      </c>
      <c r="L5420" s="3">
        <v>3470.05</v>
      </c>
      <c r="M5420" s="9">
        <f t="shared" si="632"/>
        <v>8.7841130036818843E-3</v>
      </c>
      <c r="N5420" s="3">
        <v>9387727.3200000003</v>
      </c>
      <c r="O5420" s="3">
        <v>2678265.73</v>
      </c>
      <c r="P5420" s="3">
        <v>429903.38</v>
      </c>
      <c r="Q5420" s="3">
        <v>306355.42</v>
      </c>
      <c r="R5420" s="3">
        <v>785425.83</v>
      </c>
      <c r="S5420" s="3"/>
      <c r="T5420" s="3">
        <v>-367392.96</v>
      </c>
      <c r="U5420" s="3">
        <v>-682460.98</v>
      </c>
      <c r="V5420" s="9">
        <f t="shared" si="633"/>
        <v>1.0399363267617969</v>
      </c>
      <c r="W5420" s="3">
        <v>273027.58</v>
      </c>
      <c r="X5420" s="11">
        <f t="shared" si="634"/>
        <v>0.10194193090765494</v>
      </c>
      <c r="Y5420" s="11">
        <f t="shared" si="635"/>
        <v>2.0535648130483173E-2</v>
      </c>
      <c r="Z5420" s="11">
        <f t="shared" si="636"/>
        <v>0.20144456699653437</v>
      </c>
    </row>
    <row r="5421" spans="1:26" x14ac:dyDescent="0.3">
      <c r="A5421" s="8" t="s">
        <v>2828</v>
      </c>
      <c r="B5421" s="2" t="s">
        <v>2938</v>
      </c>
      <c r="C5421" s="3">
        <v>15281861.75</v>
      </c>
      <c r="D5421" s="9">
        <f t="shared" si="631"/>
        <v>16.542177176557967</v>
      </c>
      <c r="E5421" s="9">
        <f t="shared" si="630"/>
        <v>0.76274325410645727</v>
      </c>
      <c r="F5421" s="3">
        <v>932958.83</v>
      </c>
      <c r="G5421" s="4">
        <v>0.698979809886908</v>
      </c>
      <c r="H5421" s="3">
        <v>615601.43999999994</v>
      </c>
      <c r="I5421" s="3">
        <v>9500000</v>
      </c>
      <c r="J5421" s="3">
        <v>1540535.52</v>
      </c>
      <c r="K5421" s="3">
        <v>932958.83</v>
      </c>
      <c r="L5421" s="3">
        <v>4664.79</v>
      </c>
      <c r="M5421" s="9">
        <f t="shared" si="632"/>
        <v>4.9999955517865671E-3</v>
      </c>
      <c r="N5421" s="3">
        <v>10711154.42</v>
      </c>
      <c r="O5421" s="3">
        <v>3199049.61</v>
      </c>
      <c r="P5421" s="3">
        <v>951779.01</v>
      </c>
      <c r="Q5421" s="3">
        <v>839177.68</v>
      </c>
      <c r="R5421" s="3">
        <v>1941750.85</v>
      </c>
      <c r="S5421" s="3"/>
      <c r="T5421" s="3">
        <v>-693204.37</v>
      </c>
      <c r="U5421" s="3">
        <v>-1682640.22</v>
      </c>
      <c r="V5421" s="9">
        <f t="shared" si="633"/>
        <v>1.1705010259109585</v>
      </c>
      <c r="W5421" s="3">
        <v>793811.46</v>
      </c>
      <c r="X5421" s="11">
        <f t="shared" si="634"/>
        <v>0.24813977798862583</v>
      </c>
      <c r="Y5421" s="11">
        <f t="shared" si="635"/>
        <v>5.1944682721658565E-2</v>
      </c>
      <c r="Z5421" s="11">
        <f t="shared" si="636"/>
        <v>0.20933637944997113</v>
      </c>
    </row>
    <row r="5422" spans="1:26" x14ac:dyDescent="0.3">
      <c r="A5422" s="8" t="s">
        <v>2829</v>
      </c>
      <c r="B5422" s="2" t="s">
        <v>2938</v>
      </c>
      <c r="C5422" s="3">
        <v>24440294.370000001</v>
      </c>
      <c r="D5422" s="9">
        <f t="shared" si="631"/>
        <v>17.011743736794152</v>
      </c>
      <c r="E5422" s="9">
        <f t="shared" si="630"/>
        <v>9.1205517259897076E-2</v>
      </c>
      <c r="F5422" s="3">
        <v>1229856.24</v>
      </c>
      <c r="G5422" s="4">
        <v>1.1404766598974501</v>
      </c>
      <c r="H5422" s="3">
        <v>3020.47</v>
      </c>
      <c r="I5422" s="3">
        <v>0</v>
      </c>
      <c r="J5422" s="3">
        <v>2226069.2200000002</v>
      </c>
      <c r="K5422" s="3">
        <v>1229856.24</v>
      </c>
      <c r="L5422" s="3">
        <v>7374.5</v>
      </c>
      <c r="M5422" s="9">
        <f t="shared" si="632"/>
        <v>5.9962292828631743E-3</v>
      </c>
      <c r="N5422" s="3">
        <v>19138489</v>
      </c>
      <c r="O5422" s="3">
        <v>3909473.29</v>
      </c>
      <c r="P5422" s="3">
        <v>790439.6</v>
      </c>
      <c r="Q5422" s="3">
        <v>1516309.64</v>
      </c>
      <c r="R5422" s="3">
        <v>740697.72</v>
      </c>
      <c r="S5422" s="3"/>
      <c r="T5422" s="3">
        <v>-405124.93</v>
      </c>
      <c r="U5422" s="3">
        <v>-1446107.4</v>
      </c>
      <c r="V5422" s="9">
        <f t="shared" si="633"/>
        <v>1.219191845034383</v>
      </c>
      <c r="W5422" s="3">
        <v>710423.68</v>
      </c>
      <c r="X5422" s="11">
        <f t="shared" si="634"/>
        <v>0.18171851482325899</v>
      </c>
      <c r="Y5422" s="11">
        <f t="shared" si="635"/>
        <v>2.9067721904038588E-2</v>
      </c>
      <c r="Z5422" s="11">
        <f t="shared" si="636"/>
        <v>0.15996015558629295</v>
      </c>
    </row>
    <row r="5423" spans="1:26" x14ac:dyDescent="0.3">
      <c r="A5423" s="8" t="s">
        <v>2830</v>
      </c>
      <c r="B5423" s="2" t="s">
        <v>2938</v>
      </c>
      <c r="C5423" s="3">
        <v>31311208.800000001</v>
      </c>
      <c r="D5423" s="9">
        <f t="shared" si="631"/>
        <v>17.25948670003099</v>
      </c>
      <c r="E5423" s="9">
        <f t="shared" si="630"/>
        <v>8.4779594009158799E-2</v>
      </c>
      <c r="F5423" s="3">
        <v>1119710.8700000001</v>
      </c>
      <c r="G5423" s="4">
        <v>1.24456882681272</v>
      </c>
      <c r="H5423" s="3">
        <v>3520.47</v>
      </c>
      <c r="I5423" s="3">
        <v>0</v>
      </c>
      <c r="J5423" s="3">
        <v>2651031.1</v>
      </c>
      <c r="K5423" s="3">
        <v>1119710.8700000001</v>
      </c>
      <c r="L5423" s="3">
        <v>5793.48</v>
      </c>
      <c r="M5423" s="9">
        <f t="shared" si="632"/>
        <v>5.1740856994627544E-3</v>
      </c>
      <c r="N5423" s="3">
        <v>24959090.66</v>
      </c>
      <c r="O5423" s="3">
        <v>4455709.93</v>
      </c>
      <c r="P5423" s="3">
        <v>1953133.19</v>
      </c>
      <c r="Q5423" s="3">
        <v>3184517.19</v>
      </c>
      <c r="R5423" s="3">
        <v>1475270.06</v>
      </c>
      <c r="S5423" s="3"/>
      <c r="T5423" s="3">
        <v>-1011903.57</v>
      </c>
      <c r="U5423" s="3">
        <v>-3528691.96</v>
      </c>
      <c r="V5423" s="9">
        <f t="shared" si="633"/>
        <v>1.0262502394702397</v>
      </c>
      <c r="W5423" s="3">
        <v>1256660.32</v>
      </c>
      <c r="X5423" s="11">
        <f t="shared" si="634"/>
        <v>0.28203369154239361</v>
      </c>
      <c r="Y5423" s="11">
        <f t="shared" si="635"/>
        <v>4.0134519495140027E-2</v>
      </c>
      <c r="Z5423" s="11">
        <f t="shared" si="636"/>
        <v>0.14230398955405388</v>
      </c>
    </row>
    <row r="5424" spans="1:26" x14ac:dyDescent="0.3">
      <c r="A5424" s="8" t="s">
        <v>2831</v>
      </c>
      <c r="B5424" s="2" t="s">
        <v>2938</v>
      </c>
      <c r="C5424" s="3">
        <v>26696885.18</v>
      </c>
      <c r="D5424" s="9">
        <f t="shared" si="631"/>
        <v>17.100057456640087</v>
      </c>
      <c r="E5424" s="9">
        <f t="shared" si="630"/>
        <v>0.83248869746983711</v>
      </c>
      <c r="F5424" s="3">
        <v>1629367.19</v>
      </c>
      <c r="G5424" s="4">
        <v>0.949669887937581</v>
      </c>
      <c r="H5424" s="3">
        <v>92512.06</v>
      </c>
      <c r="I5424" s="3">
        <v>129825.78</v>
      </c>
      <c r="J5424" s="3">
        <v>22002517.329999998</v>
      </c>
      <c r="K5424" s="3">
        <v>1629367.19</v>
      </c>
      <c r="L5424" s="3">
        <v>9500.2900000000009</v>
      </c>
      <c r="M5424" s="9">
        <f t="shared" si="632"/>
        <v>5.830662393539421E-3</v>
      </c>
      <c r="N5424" s="3">
        <v>20372923.98</v>
      </c>
      <c r="O5424" s="3">
        <v>5032416.33</v>
      </c>
      <c r="P5424" s="3">
        <v>2249064.21</v>
      </c>
      <c r="Q5424" s="3">
        <v>1697690.98</v>
      </c>
      <c r="R5424" s="3">
        <v>868226.66</v>
      </c>
      <c r="S5424" s="3"/>
      <c r="T5424" s="3">
        <v>-618498.15</v>
      </c>
      <c r="U5424" s="3">
        <v>-3106702.55</v>
      </c>
      <c r="V5424" s="9">
        <f t="shared" si="633"/>
        <v>0.68879983835501812</v>
      </c>
      <c r="W5424" s="3">
        <v>601155.6</v>
      </c>
      <c r="X5424" s="11">
        <f t="shared" si="634"/>
        <v>0.11945665075766893</v>
      </c>
      <c r="Y5424" s="11">
        <f t="shared" si="635"/>
        <v>2.2517817938189896E-2</v>
      </c>
      <c r="Z5424" s="11">
        <f t="shared" si="636"/>
        <v>0.18850200298909928</v>
      </c>
    </row>
    <row r="5425" spans="1:26" x14ac:dyDescent="0.3">
      <c r="A5425" s="8" t="s">
        <v>2832</v>
      </c>
      <c r="B5425" s="2" t="s">
        <v>2938</v>
      </c>
      <c r="C5425" s="3">
        <v>28491366.239999998</v>
      </c>
      <c r="D5425" s="9">
        <f t="shared" si="631"/>
        <v>17.165111660396239</v>
      </c>
      <c r="E5425" s="9">
        <f t="shared" si="630"/>
        <v>0.91418863562367381</v>
      </c>
      <c r="F5425" s="3">
        <v>1163913.8799999999</v>
      </c>
      <c r="G5425" s="4">
        <v>1.08100006940105</v>
      </c>
      <c r="H5425" s="3">
        <v>360944.19</v>
      </c>
      <c r="I5425" s="3">
        <v>147229.07</v>
      </c>
      <c r="J5425" s="3">
        <v>25538309.969999999</v>
      </c>
      <c r="K5425" s="3">
        <v>1163913.8799999999</v>
      </c>
      <c r="L5425" s="3">
        <v>5887.88</v>
      </c>
      <c r="M5425" s="9">
        <f t="shared" si="632"/>
        <v>5.0586904247589184E-3</v>
      </c>
      <c r="N5425" s="3">
        <v>21773786.359999999</v>
      </c>
      <c r="O5425" s="3">
        <v>5133270.7</v>
      </c>
      <c r="P5425" s="3">
        <v>4628904.5599999996</v>
      </c>
      <c r="Q5425" s="3">
        <v>2259605.59</v>
      </c>
      <c r="R5425" s="3">
        <v>1440904.98</v>
      </c>
      <c r="S5425" s="3"/>
      <c r="T5425" s="3">
        <v>-1217206.06</v>
      </c>
      <c r="U5425" s="3">
        <v>-5743949.7699999996</v>
      </c>
      <c r="V5425" s="9">
        <f t="shared" si="633"/>
        <v>0.53159427261377656</v>
      </c>
      <c r="W5425" s="3">
        <v>702009.96999999904</v>
      </c>
      <c r="X5425" s="11">
        <f t="shared" si="634"/>
        <v>0.13675685757230746</v>
      </c>
      <c r="Y5425" s="11">
        <f t="shared" si="635"/>
        <v>2.4639393003710132E-2</v>
      </c>
      <c r="Z5425" s="11">
        <f t="shared" si="636"/>
        <v>0.18016934171423576</v>
      </c>
    </row>
    <row r="5426" spans="1:26" x14ac:dyDescent="0.3">
      <c r="A5426" s="8" t="s">
        <v>2833</v>
      </c>
      <c r="B5426" s="2" t="s">
        <v>2938</v>
      </c>
      <c r="C5426" s="3">
        <v>41394163.329999998</v>
      </c>
      <c r="D5426" s="9">
        <f t="shared" si="631"/>
        <v>17.538650446489445</v>
      </c>
      <c r="E5426" s="9">
        <f t="shared" si="630"/>
        <v>0.91200346143099598</v>
      </c>
      <c r="F5426" s="3">
        <v>2947321.3</v>
      </c>
      <c r="G5426" s="4">
        <v>0.97426613359453396</v>
      </c>
      <c r="H5426" s="3">
        <v>37158435.640000001</v>
      </c>
      <c r="I5426" s="3">
        <v>138548.57999999999</v>
      </c>
      <c r="J5426" s="3">
        <v>454636.02</v>
      </c>
      <c r="K5426" s="3">
        <v>2947321.3</v>
      </c>
      <c r="L5426" s="3">
        <v>14774.15</v>
      </c>
      <c r="M5426" s="9">
        <f t="shared" si="632"/>
        <v>5.0127381768658883E-3</v>
      </c>
      <c r="N5426" s="3">
        <v>34111229.509999998</v>
      </c>
      <c r="O5426" s="3">
        <v>5611910.3399999999</v>
      </c>
      <c r="P5426" s="3">
        <v>1596284.26</v>
      </c>
      <c r="Q5426" s="3">
        <v>302255.69</v>
      </c>
      <c r="R5426" s="3">
        <v>1272088.04</v>
      </c>
      <c r="S5426" s="3"/>
      <c r="T5426" s="3">
        <v>-655222.41</v>
      </c>
      <c r="U5426" s="3">
        <v>-1670685.86</v>
      </c>
      <c r="V5426" s="9">
        <f t="shared" si="633"/>
        <v>0.6768726653179663</v>
      </c>
      <c r="W5426" s="3">
        <v>478639.64</v>
      </c>
      <c r="X5426" s="11">
        <f t="shared" si="634"/>
        <v>8.5289965626927686E-2</v>
      </c>
      <c r="Y5426" s="11">
        <f t="shared" si="635"/>
        <v>1.1562974136817759E-2</v>
      </c>
      <c r="Z5426" s="11">
        <f t="shared" si="636"/>
        <v>0.13557250318749225</v>
      </c>
    </row>
    <row r="5427" spans="1:26" x14ac:dyDescent="0.3">
      <c r="A5427" s="8" t="s">
        <v>2834</v>
      </c>
      <c r="B5427" s="2" t="s">
        <v>2938</v>
      </c>
      <c r="C5427" s="3">
        <v>99875187.549999997</v>
      </c>
      <c r="D5427" s="9">
        <f t="shared" si="631"/>
        <v>18.419431839896259</v>
      </c>
      <c r="E5427" s="9">
        <f t="shared" si="630"/>
        <v>0.4527458360702723</v>
      </c>
      <c r="F5427" s="3">
        <v>3271588.58</v>
      </c>
      <c r="G5427" s="4">
        <v>1.0574490705572901</v>
      </c>
      <c r="H5427" s="3">
        <v>8535.74</v>
      </c>
      <c r="I5427" s="3">
        <v>86556.65</v>
      </c>
      <c r="J5427" s="3">
        <v>45122982.899999999</v>
      </c>
      <c r="K5427" s="3">
        <v>3271588.58</v>
      </c>
      <c r="L5427" s="3">
        <v>22916.78</v>
      </c>
      <c r="M5427" s="9">
        <f t="shared" si="632"/>
        <v>7.004786647103408E-3</v>
      </c>
      <c r="N5427" s="3">
        <v>90162059.709999993</v>
      </c>
      <c r="O5427" s="3">
        <v>6289003.7199999997</v>
      </c>
      <c r="P5427" s="3">
        <v>3900227.42</v>
      </c>
      <c r="Q5427" s="3">
        <v>739652.05</v>
      </c>
      <c r="R5427" s="3">
        <v>2629242.62</v>
      </c>
      <c r="S5427" s="3"/>
      <c r="T5427" s="3">
        <v>-1518475.97</v>
      </c>
      <c r="U5427" s="3">
        <v>-3849749.54</v>
      </c>
      <c r="V5427" s="9">
        <f t="shared" si="633"/>
        <v>0.62756206193729747</v>
      </c>
      <c r="W5427" s="3">
        <v>1155733.02</v>
      </c>
      <c r="X5427" s="11">
        <f t="shared" si="634"/>
        <v>0.18377044623532202</v>
      </c>
      <c r="Y5427" s="11">
        <f t="shared" si="635"/>
        <v>1.1571773213656409E-2</v>
      </c>
      <c r="Z5427" s="11">
        <f t="shared" si="636"/>
        <v>6.2968629889696759E-2</v>
      </c>
    </row>
    <row r="5428" spans="1:26" x14ac:dyDescent="0.3">
      <c r="A5428" s="8" t="s">
        <v>2835</v>
      </c>
      <c r="B5428" s="2" t="s">
        <v>2938</v>
      </c>
      <c r="C5428" s="3">
        <v>58765400.079999998</v>
      </c>
      <c r="D5428" s="9">
        <f t="shared" si="631"/>
        <v>17.889063805660008</v>
      </c>
      <c r="E5428" s="9">
        <f t="shared" si="630"/>
        <v>0.68403647240173782</v>
      </c>
      <c r="F5428" s="3">
        <v>2628219.31</v>
      </c>
      <c r="G5428" s="4">
        <v>0.41049873004318299</v>
      </c>
      <c r="H5428" s="3">
        <v>12476.68</v>
      </c>
      <c r="I5428" s="3">
        <v>40114400.229999997</v>
      </c>
      <c r="J5428" s="3">
        <v>70800.06</v>
      </c>
      <c r="K5428" s="3">
        <v>2628219.31</v>
      </c>
      <c r="L5428" s="3">
        <v>46717.63</v>
      </c>
      <c r="M5428" s="9">
        <f t="shared" si="632"/>
        <v>1.777539257178656E-2</v>
      </c>
      <c r="N5428" s="3">
        <v>49608592.82</v>
      </c>
      <c r="O5428" s="3">
        <v>6912741.1399999997</v>
      </c>
      <c r="P5428" s="3">
        <v>2677758.59</v>
      </c>
      <c r="Q5428" s="3">
        <v>229806.85</v>
      </c>
      <c r="R5428" s="3">
        <v>1557105</v>
      </c>
      <c r="S5428" s="3"/>
      <c r="T5428" s="3">
        <v>-712368.35</v>
      </c>
      <c r="U5428" s="3">
        <v>-2579516.06</v>
      </c>
      <c r="V5428" s="9">
        <f t="shared" si="633"/>
        <v>0.54282338850409395</v>
      </c>
      <c r="W5428" s="3">
        <v>659397.99</v>
      </c>
      <c r="X5428" s="11">
        <f t="shared" si="634"/>
        <v>9.5388786683251972E-2</v>
      </c>
      <c r="Y5428" s="11">
        <f t="shared" si="635"/>
        <v>1.1220854262922257E-2</v>
      </c>
      <c r="Z5428" s="11">
        <f t="shared" si="636"/>
        <v>0.11763284399645663</v>
      </c>
    </row>
    <row r="5429" spans="1:26" x14ac:dyDescent="0.3">
      <c r="A5429" s="8" t="s">
        <v>2836</v>
      </c>
      <c r="B5429" s="2" t="s">
        <v>2938</v>
      </c>
      <c r="C5429" s="3">
        <v>91225901.780000001</v>
      </c>
      <c r="D5429" s="9">
        <f t="shared" si="631"/>
        <v>18.328849425466757</v>
      </c>
      <c r="E5429" s="9">
        <f t="shared" si="630"/>
        <v>0.51609882885610425</v>
      </c>
      <c r="F5429" s="3">
        <v>1940789.21</v>
      </c>
      <c r="G5429" s="4">
        <v>0.40672754502918801</v>
      </c>
      <c r="H5429" s="3">
        <v>5874.82</v>
      </c>
      <c r="I5429" s="3">
        <v>47004230.840000004</v>
      </c>
      <c r="J5429" s="3">
        <v>71475.41</v>
      </c>
      <c r="K5429" s="3">
        <v>1940789.21</v>
      </c>
      <c r="L5429" s="3">
        <v>63641.25</v>
      </c>
      <c r="M5429" s="9">
        <f t="shared" si="632"/>
        <v>3.2791428184001499E-2</v>
      </c>
      <c r="N5429" s="3">
        <v>66704409.5</v>
      </c>
      <c r="O5429" s="3">
        <v>7424566.0899999999</v>
      </c>
      <c r="P5429" s="3">
        <v>4787015</v>
      </c>
      <c r="Q5429" s="3">
        <v>596568.91</v>
      </c>
      <c r="R5429" s="3">
        <v>3463570.46</v>
      </c>
      <c r="S5429" s="3"/>
      <c r="T5429" s="3">
        <v>-1478134.83</v>
      </c>
      <c r="U5429" s="3">
        <v>-5289568.68</v>
      </c>
      <c r="V5429" s="9">
        <f t="shared" si="633"/>
        <v>0.59992867063409527</v>
      </c>
      <c r="W5429" s="3">
        <v>1171222.94</v>
      </c>
      <c r="X5429" s="11">
        <f t="shared" si="634"/>
        <v>0.15774968204236162</v>
      </c>
      <c r="Y5429" s="11">
        <f t="shared" si="635"/>
        <v>1.2838710466513296E-2</v>
      </c>
      <c r="Z5429" s="11">
        <f t="shared" si="636"/>
        <v>8.1386601229824523E-2</v>
      </c>
    </row>
    <row r="5430" spans="1:26" x14ac:dyDescent="0.3">
      <c r="A5430" s="8" t="s">
        <v>2837</v>
      </c>
      <c r="B5430" s="2" t="s">
        <v>2938</v>
      </c>
      <c r="C5430" s="3">
        <v>74797434.340000004</v>
      </c>
      <c r="D5430" s="9">
        <f t="shared" si="631"/>
        <v>18.13029414208906</v>
      </c>
      <c r="E5430" s="9">
        <f t="shared" si="630"/>
        <v>0.65628283594412917</v>
      </c>
      <c r="F5430" s="3">
        <v>3399230.77</v>
      </c>
      <c r="G5430" s="4">
        <v>0.70952460657093497</v>
      </c>
      <c r="H5430" s="3">
        <v>14993.43</v>
      </c>
      <c r="I5430" s="3">
        <v>49013650.829999998</v>
      </c>
      <c r="J5430" s="3">
        <v>59628.07</v>
      </c>
      <c r="K5430" s="3">
        <v>3399230.77</v>
      </c>
      <c r="L5430" s="3">
        <v>92120.99</v>
      </c>
      <c r="M5430" s="9">
        <f t="shared" si="632"/>
        <v>2.7100540161325973E-2</v>
      </c>
      <c r="N5430" s="3">
        <v>62674295.090000004</v>
      </c>
      <c r="O5430" s="3">
        <v>7957718.8899999997</v>
      </c>
      <c r="P5430" s="3">
        <v>2299584.69</v>
      </c>
      <c r="Q5430" s="3">
        <v>421592.03</v>
      </c>
      <c r="R5430" s="3">
        <v>1905110.89</v>
      </c>
      <c r="S5430" s="3"/>
      <c r="T5430" s="3">
        <v>-810078.89</v>
      </c>
      <c r="U5430" s="3">
        <v>-2827639.25</v>
      </c>
      <c r="V5430" s="9">
        <f t="shared" si="633"/>
        <v>0.63960505747154994</v>
      </c>
      <c r="W5430" s="3">
        <v>533152.80000000005</v>
      </c>
      <c r="X5430" s="11">
        <f t="shared" si="634"/>
        <v>6.6998194755281196E-2</v>
      </c>
      <c r="Y5430" s="11">
        <f t="shared" si="635"/>
        <v>7.1279557207336161E-3</v>
      </c>
      <c r="Z5430" s="11">
        <f t="shared" si="636"/>
        <v>0.10639026539102009</v>
      </c>
    </row>
    <row r="5431" spans="1:26" x14ac:dyDescent="0.3">
      <c r="A5431" s="8" t="s">
        <v>2838</v>
      </c>
      <c r="B5431" s="2" t="s">
        <v>2938</v>
      </c>
      <c r="C5431" s="3">
        <v>106124323.37</v>
      </c>
      <c r="D5431" s="9">
        <f t="shared" si="631"/>
        <v>18.480121826792185</v>
      </c>
      <c r="E5431" s="9">
        <f t="shared" si="630"/>
        <v>0.54812493519693661</v>
      </c>
      <c r="F5431" s="3">
        <v>2306804.56</v>
      </c>
      <c r="G5431" s="4">
        <v>0.81975753953485397</v>
      </c>
      <c r="H5431" s="3">
        <v>9738.85</v>
      </c>
      <c r="I5431" s="3">
        <v>58099958.969999999</v>
      </c>
      <c r="J5431" s="3">
        <v>59690.05</v>
      </c>
      <c r="K5431" s="3">
        <v>2306804.56</v>
      </c>
      <c r="L5431" s="3">
        <v>101374.41</v>
      </c>
      <c r="M5431" s="9">
        <f t="shared" si="632"/>
        <v>4.3945816545464089E-2</v>
      </c>
      <c r="N5431" s="3">
        <v>93594556.629999995</v>
      </c>
      <c r="O5431" s="3">
        <v>8618225.7300000004</v>
      </c>
      <c r="P5431" s="3">
        <v>4721748.91</v>
      </c>
      <c r="Q5431" s="3">
        <v>1030484.6</v>
      </c>
      <c r="R5431" s="3">
        <v>3966492.33</v>
      </c>
      <c r="S5431" s="3"/>
      <c r="T5431" s="3">
        <v>-1943070.38</v>
      </c>
      <c r="U5431" s="3">
        <v>-5779446.4800000004</v>
      </c>
      <c r="V5431" s="9">
        <f t="shared" si="633"/>
        <v>0.64706584920295007</v>
      </c>
      <c r="W5431" s="3">
        <v>1193659.6399999999</v>
      </c>
      <c r="X5431" s="11">
        <f t="shared" si="634"/>
        <v>0.13850410483504472</v>
      </c>
      <c r="Y5431" s="11">
        <f t="shared" si="635"/>
        <v>1.1247747944063051E-2</v>
      </c>
      <c r="Z5431" s="11">
        <f t="shared" si="636"/>
        <v>8.120876964230675E-2</v>
      </c>
    </row>
    <row r="5432" spans="1:26" x14ac:dyDescent="0.3">
      <c r="A5432" s="8" t="s">
        <v>2839</v>
      </c>
      <c r="B5432" s="2" t="s">
        <v>2938</v>
      </c>
      <c r="C5432" s="3">
        <v>87814398.409999996</v>
      </c>
      <c r="D5432" s="9">
        <f t="shared" si="631"/>
        <v>18.290736036162567</v>
      </c>
      <c r="E5432" s="9">
        <f t="shared" si="630"/>
        <v>0.73194740639116562</v>
      </c>
      <c r="F5432" s="3">
        <v>2086710.8</v>
      </c>
      <c r="G5432" s="4">
        <v>0.46151776017171497</v>
      </c>
      <c r="H5432" s="3">
        <v>7191.98</v>
      </c>
      <c r="I5432" s="3">
        <v>64207434.93</v>
      </c>
      <c r="J5432" s="3">
        <v>60894.25</v>
      </c>
      <c r="K5432" s="3">
        <v>2197139.9500000002</v>
      </c>
      <c r="L5432" s="3">
        <v>110429.15</v>
      </c>
      <c r="M5432" s="9">
        <f t="shared" si="632"/>
        <v>5.0260407854310775E-2</v>
      </c>
      <c r="N5432" s="3">
        <v>72453532.359999999</v>
      </c>
      <c r="O5432" s="3">
        <v>9371879.0800000001</v>
      </c>
      <c r="P5432" s="3">
        <v>1888260.59</v>
      </c>
      <c r="Q5432" s="3">
        <v>558694.68999999994</v>
      </c>
      <c r="R5432" s="3"/>
      <c r="S5432" s="3">
        <v>2874366.61</v>
      </c>
      <c r="T5432" s="3">
        <v>-1410061.08</v>
      </c>
      <c r="U5432" s="3">
        <v>-2740744.56</v>
      </c>
      <c r="V5432" s="9">
        <f t="shared" si="633"/>
        <v>0.82708312500028303</v>
      </c>
      <c r="W5432" s="3">
        <v>810855.049999999</v>
      </c>
      <c r="X5432" s="11">
        <f t="shared" si="634"/>
        <v>8.6520007682386685E-2</v>
      </c>
      <c r="Y5432" s="11">
        <f t="shared" si="635"/>
        <v>9.2337368891849247E-3</v>
      </c>
      <c r="Z5432" s="11">
        <f t="shared" si="636"/>
        <v>0.10672371786051846</v>
      </c>
    </row>
    <row r="5433" spans="1:26" x14ac:dyDescent="0.3">
      <c r="A5433" s="8" t="s">
        <v>2840</v>
      </c>
      <c r="B5433" s="2" t="s">
        <v>2938</v>
      </c>
      <c r="C5433" s="3">
        <v>78012795.260000005</v>
      </c>
      <c r="D5433" s="9">
        <f t="shared" si="631"/>
        <v>18.172383412995355</v>
      </c>
      <c r="E5433" s="9">
        <f t="shared" si="630"/>
        <v>0.79642300359742302</v>
      </c>
      <c r="F5433" s="3">
        <v>1765001.85</v>
      </c>
      <c r="G5433" s="4">
        <v>0.33542524111410998</v>
      </c>
      <c r="H5433" s="3">
        <v>11370.35</v>
      </c>
      <c r="I5433" s="3">
        <v>62056927.380000003</v>
      </c>
      <c r="J5433" s="3">
        <v>62886.99</v>
      </c>
      <c r="K5433" s="3">
        <v>1869810.77</v>
      </c>
      <c r="L5433" s="3">
        <v>104808.92</v>
      </c>
      <c r="M5433" s="9">
        <f t="shared" si="632"/>
        <v>5.6053222968653664E-2</v>
      </c>
      <c r="N5433" s="3">
        <v>60491205.130000003</v>
      </c>
      <c r="O5433" s="3">
        <v>10230614.060000001</v>
      </c>
      <c r="P5433" s="3">
        <v>3724571.12</v>
      </c>
      <c r="Q5433" s="3">
        <v>1220656.93</v>
      </c>
      <c r="R5433" s="3"/>
      <c r="S5433" s="3">
        <v>5697245.9000000004</v>
      </c>
      <c r="T5433" s="3">
        <v>-2571504.9</v>
      </c>
      <c r="U5433" s="3">
        <v>-5740662.9400000004</v>
      </c>
      <c r="V5433" s="9">
        <f t="shared" si="633"/>
        <v>0.8322621683250323</v>
      </c>
      <c r="W5433" s="3">
        <v>1669590.03</v>
      </c>
      <c r="X5433" s="11">
        <f t="shared" si="634"/>
        <v>0.16319548564810193</v>
      </c>
      <c r="Y5433" s="11">
        <f t="shared" si="635"/>
        <v>2.1401489645840949E-2</v>
      </c>
      <c r="Z5433" s="11">
        <f t="shared" si="636"/>
        <v>0.13114020624313674</v>
      </c>
    </row>
    <row r="5434" spans="1:26" x14ac:dyDescent="0.3">
      <c r="A5434" s="8" t="s">
        <v>2841</v>
      </c>
      <c r="B5434" s="2" t="s">
        <v>2938</v>
      </c>
      <c r="C5434" s="3">
        <v>98224887.780000001</v>
      </c>
      <c r="D5434" s="9">
        <f t="shared" si="631"/>
        <v>18.402770180929142</v>
      </c>
      <c r="E5434" s="9">
        <f t="shared" si="630"/>
        <v>0.79580790904111531</v>
      </c>
      <c r="F5434" s="3">
        <v>1816375.6</v>
      </c>
      <c r="G5434" s="4">
        <v>0.183834507868115</v>
      </c>
      <c r="H5434" s="3">
        <v>9587.31</v>
      </c>
      <c r="I5434" s="3">
        <v>78094349.780000001</v>
      </c>
      <c r="J5434" s="3">
        <v>64205.47</v>
      </c>
      <c r="K5434" s="3">
        <v>1922494.63</v>
      </c>
      <c r="L5434" s="3">
        <v>106119.03</v>
      </c>
      <c r="M5434" s="9">
        <f t="shared" si="632"/>
        <v>5.519860931939248E-2</v>
      </c>
      <c r="N5434" s="3">
        <v>74244704.519999996</v>
      </c>
      <c r="O5434" s="3">
        <v>11307171.82</v>
      </c>
      <c r="P5434" s="3">
        <v>3071871.09</v>
      </c>
      <c r="Q5434" s="3">
        <v>497300.69</v>
      </c>
      <c r="R5434" s="3"/>
      <c r="S5434" s="3">
        <v>2733674.81</v>
      </c>
      <c r="T5434" s="3">
        <v>-1525862.88</v>
      </c>
      <c r="U5434" s="3">
        <v>-3183034.55</v>
      </c>
      <c r="V5434" s="9">
        <f t="shared" si="633"/>
        <v>0.68614267947645657</v>
      </c>
      <c r="W5434" s="3">
        <v>1076557.76</v>
      </c>
      <c r="X5434" s="11">
        <f t="shared" si="634"/>
        <v>9.5210170778142464E-2</v>
      </c>
      <c r="Y5434" s="11">
        <f t="shared" si="635"/>
        <v>1.096013224684185E-2</v>
      </c>
      <c r="Z5434" s="11">
        <f t="shared" si="636"/>
        <v>0.11511514113740023</v>
      </c>
    </row>
    <row r="5435" spans="1:26" x14ac:dyDescent="0.3">
      <c r="A5435" s="8" t="s">
        <v>2842</v>
      </c>
      <c r="B5435" s="2" t="s">
        <v>2938</v>
      </c>
      <c r="C5435" s="3">
        <v>210586918.56</v>
      </c>
      <c r="D5435" s="9">
        <f t="shared" si="631"/>
        <v>19.165409040635211</v>
      </c>
      <c r="E5435" s="9">
        <f t="shared" si="630"/>
        <v>0.74898888567506483</v>
      </c>
      <c r="F5435" s="3">
        <v>1833959.41</v>
      </c>
      <c r="G5435" s="4">
        <v>0.12444356425292501</v>
      </c>
      <c r="H5435" s="3">
        <v>168492.52</v>
      </c>
      <c r="I5435" s="3">
        <v>157493922.08000001</v>
      </c>
      <c r="J5435" s="3">
        <v>64846.87</v>
      </c>
      <c r="K5435" s="3">
        <v>1908826.6</v>
      </c>
      <c r="L5435" s="3">
        <v>74867.19</v>
      </c>
      <c r="M5435" s="9">
        <f t="shared" si="632"/>
        <v>3.9221577276846414E-2</v>
      </c>
      <c r="N5435" s="3">
        <v>183746454.02000001</v>
      </c>
      <c r="O5435" s="3">
        <v>13382934.810000001</v>
      </c>
      <c r="P5435" s="3">
        <v>6470509.3799999999</v>
      </c>
      <c r="Q5435" s="3">
        <v>1009219.55</v>
      </c>
      <c r="R5435" s="3"/>
      <c r="S5435" s="3">
        <v>7214781.4900000002</v>
      </c>
      <c r="T5435" s="3">
        <v>-2884729.74</v>
      </c>
      <c r="U5435" s="3">
        <v>-7652950.25</v>
      </c>
      <c r="V5435" s="9">
        <f t="shared" si="633"/>
        <v>0.78043753917412328</v>
      </c>
      <c r="W5435" s="3">
        <v>3152320.75</v>
      </c>
      <c r="X5435" s="11">
        <f t="shared" si="634"/>
        <v>0.23554779237544532</v>
      </c>
      <c r="Y5435" s="11">
        <f t="shared" si="635"/>
        <v>1.4969214477117899E-2</v>
      </c>
      <c r="Z5435" s="11">
        <f t="shared" si="636"/>
        <v>6.3550646457590676E-2</v>
      </c>
    </row>
    <row r="5436" spans="1:26" x14ac:dyDescent="0.3">
      <c r="A5436" s="8" t="s">
        <v>2843</v>
      </c>
      <c r="B5436" s="2" t="s">
        <v>2938</v>
      </c>
      <c r="C5436" s="3">
        <v>141622983.86000001</v>
      </c>
      <c r="D5436" s="9">
        <f t="shared" si="631"/>
        <v>18.768679041447655</v>
      </c>
      <c r="E5436" s="9">
        <f t="shared" si="630"/>
        <v>0.75851916872612057</v>
      </c>
      <c r="F5436" s="3">
        <v>1547074.92</v>
      </c>
      <c r="G5436" s="4">
        <v>0.13074580493691901</v>
      </c>
      <c r="H5436" s="3">
        <v>352263.1</v>
      </c>
      <c r="I5436" s="3">
        <v>107004398.91</v>
      </c>
      <c r="J5436" s="3">
        <v>67085.98</v>
      </c>
      <c r="K5436" s="3">
        <v>1617837.05</v>
      </c>
      <c r="L5436" s="3">
        <v>70762.13</v>
      </c>
      <c r="M5436" s="9">
        <f t="shared" si="632"/>
        <v>4.3738725108316688E-2</v>
      </c>
      <c r="N5436" s="3">
        <v>56426266.189999998</v>
      </c>
      <c r="O5436" s="3">
        <v>16453222.710000001</v>
      </c>
      <c r="P5436" s="3">
        <v>4575699.8</v>
      </c>
      <c r="Q5436" s="3">
        <v>455337.32</v>
      </c>
      <c r="R5436" s="3"/>
      <c r="S5436" s="3">
        <v>5616722.0099999998</v>
      </c>
      <c r="T5436" s="3">
        <v>-1492715.27</v>
      </c>
      <c r="U5436" s="3">
        <v>-4450580.68</v>
      </c>
      <c r="V5436" s="9">
        <f t="shared" si="633"/>
        <v>1.0216653151859283</v>
      </c>
      <c r="W5436" s="3">
        <v>3087583.95</v>
      </c>
      <c r="X5436" s="11">
        <f t="shared" si="634"/>
        <v>0.18765830891740237</v>
      </c>
      <c r="Y5436" s="11">
        <f t="shared" si="635"/>
        <v>2.1801432690135947E-2</v>
      </c>
      <c r="Z5436" s="11">
        <f t="shared" si="636"/>
        <v>0.11617621844675063</v>
      </c>
    </row>
    <row r="5437" spans="1:26" x14ac:dyDescent="0.3">
      <c r="A5437" s="8" t="s">
        <v>2807</v>
      </c>
      <c r="B5437" s="2" t="s">
        <v>674</v>
      </c>
      <c r="C5437" s="3">
        <v>37678523.509999998</v>
      </c>
      <c r="D5437" s="9">
        <f t="shared" si="631"/>
        <v>17.444600821925917</v>
      </c>
      <c r="E5437" s="9">
        <f t="shared" si="630"/>
        <v>0.76605217856637831</v>
      </c>
      <c r="F5437" s="3">
        <v>0</v>
      </c>
      <c r="G5437" s="4">
        <v>0.244959530435788</v>
      </c>
      <c r="H5437" s="3">
        <v>1402051.35</v>
      </c>
      <c r="I5437" s="3">
        <v>14865480.859999999</v>
      </c>
      <c r="J5437" s="3">
        <v>12596182.810000001</v>
      </c>
      <c r="K5437" s="3">
        <v>0</v>
      </c>
      <c r="L5437" s="3">
        <v>0</v>
      </c>
      <c r="M5437" s="9" t="str">
        <f t="shared" si="632"/>
        <v/>
      </c>
      <c r="N5437" s="3">
        <v>9151399.2599999998</v>
      </c>
      <c r="O5437" s="3">
        <v>21024941.079999998</v>
      </c>
      <c r="P5437" s="3">
        <v>850168.18</v>
      </c>
      <c r="Q5437" s="3">
        <v>1211138.81</v>
      </c>
      <c r="R5437" s="3">
        <v>12591859.15</v>
      </c>
      <c r="S5437" s="3"/>
      <c r="T5437" s="3">
        <v>-6369327.0300000003</v>
      </c>
      <c r="U5437" s="3">
        <v>-4751161.1399999997</v>
      </c>
      <c r="V5437" s="9">
        <f t="shared" si="633"/>
        <v>1.2412223050815943</v>
      </c>
      <c r="W5437" s="3">
        <v>1440929.31</v>
      </c>
      <c r="X5437" s="11">
        <f t="shared" si="634"/>
        <v>6.8534285281335983E-2</v>
      </c>
      <c r="Y5437" s="11">
        <f t="shared" si="635"/>
        <v>3.8242722266374714E-2</v>
      </c>
      <c r="Z5437" s="11">
        <f t="shared" si="636"/>
        <v>0.55800862457946143</v>
      </c>
    </row>
    <row r="5438" spans="1:26" x14ac:dyDescent="0.3">
      <c r="A5438" s="8" t="s">
        <v>2808</v>
      </c>
      <c r="B5438" s="2" t="s">
        <v>674</v>
      </c>
      <c r="C5438" s="3">
        <v>48078500.149999999</v>
      </c>
      <c r="D5438" s="9">
        <f t="shared" si="631"/>
        <v>17.688345652821127</v>
      </c>
      <c r="E5438" s="9">
        <f t="shared" si="630"/>
        <v>0.81974883465660686</v>
      </c>
      <c r="F5438" s="3">
        <v>0</v>
      </c>
      <c r="G5438" s="4">
        <v>0.26112083874667502</v>
      </c>
      <c r="H5438" s="3">
        <v>452451.56</v>
      </c>
      <c r="I5438" s="3">
        <v>24574546.699999999</v>
      </c>
      <c r="J5438" s="3">
        <v>14385296.210000001</v>
      </c>
      <c r="K5438" s="3">
        <v>0</v>
      </c>
      <c r="L5438" s="3">
        <v>0</v>
      </c>
      <c r="M5438" s="9" t="str">
        <f t="shared" si="632"/>
        <v/>
      </c>
      <c r="N5438" s="3">
        <v>17899036.649999999</v>
      </c>
      <c r="O5438" s="3">
        <v>21903559.609999999</v>
      </c>
      <c r="P5438" s="3">
        <v>1623644.46</v>
      </c>
      <c r="Q5438" s="3">
        <v>2454464.59</v>
      </c>
      <c r="R5438" s="3">
        <v>24741967.890000001</v>
      </c>
      <c r="S5438" s="3"/>
      <c r="T5438" s="3">
        <v>-12832204.83</v>
      </c>
      <c r="U5438" s="3">
        <v>-8915466.4199999999</v>
      </c>
      <c r="V5438" s="9">
        <f t="shared" si="633"/>
        <v>1.250544583250494</v>
      </c>
      <c r="W5438" s="3">
        <v>2525977.61</v>
      </c>
      <c r="X5438" s="11">
        <f t="shared" si="634"/>
        <v>0.11532269891176834</v>
      </c>
      <c r="Y5438" s="11">
        <f t="shared" si="635"/>
        <v>5.25386108576434E-2</v>
      </c>
      <c r="Z5438" s="11">
        <f t="shared" si="636"/>
        <v>0.45557909547226172</v>
      </c>
    </row>
    <row r="5439" spans="1:26" x14ac:dyDescent="0.3">
      <c r="A5439" s="8" t="s">
        <v>2809</v>
      </c>
      <c r="B5439" s="2" t="s">
        <v>674</v>
      </c>
      <c r="C5439" s="3">
        <v>42470380.409999996</v>
      </c>
      <c r="D5439" s="9">
        <f t="shared" si="631"/>
        <v>17.564317459395561</v>
      </c>
      <c r="E5439" s="9">
        <f t="shared" si="630"/>
        <v>0.79455509167171134</v>
      </c>
      <c r="F5439" s="3">
        <v>0</v>
      </c>
      <c r="G5439" s="4">
        <v>0.254315150514551</v>
      </c>
      <c r="H5439" s="3">
        <v>471941.92</v>
      </c>
      <c r="I5439" s="3">
        <v>18049410.539999999</v>
      </c>
      <c r="J5439" s="3">
        <v>15223704.539999999</v>
      </c>
      <c r="K5439" s="3">
        <v>0</v>
      </c>
      <c r="L5439" s="3">
        <v>0</v>
      </c>
      <c r="M5439" s="9" t="str">
        <f t="shared" si="632"/>
        <v/>
      </c>
      <c r="N5439" s="3">
        <v>11201688.189999999</v>
      </c>
      <c r="O5439" s="3">
        <v>22804692.25</v>
      </c>
      <c r="P5439" s="3">
        <v>707803.26</v>
      </c>
      <c r="Q5439" s="3">
        <v>1347137.29</v>
      </c>
      <c r="R5439" s="3">
        <v>13161087.369999999</v>
      </c>
      <c r="S5439" s="3"/>
      <c r="T5439" s="3">
        <v>-6524930.5800000001</v>
      </c>
      <c r="U5439" s="3">
        <v>-5128573.6900000004</v>
      </c>
      <c r="V5439" s="9">
        <f t="shared" si="633"/>
        <v>1.2449666918944717</v>
      </c>
      <c r="W5439" s="3">
        <v>900864.19999999797</v>
      </c>
      <c r="X5439" s="11">
        <f t="shared" si="634"/>
        <v>3.9503457890338246E-2</v>
      </c>
      <c r="Y5439" s="11">
        <f t="shared" si="635"/>
        <v>2.1211587730160339E-2</v>
      </c>
      <c r="Z5439" s="11">
        <f t="shared" si="636"/>
        <v>0.5369552151369581</v>
      </c>
    </row>
    <row r="5440" spans="1:26" x14ac:dyDescent="0.3">
      <c r="A5440" s="8" t="s">
        <v>2810</v>
      </c>
      <c r="B5440" s="2" t="s">
        <v>674</v>
      </c>
      <c r="C5440" s="3">
        <v>65359816.560000002</v>
      </c>
      <c r="D5440" s="9">
        <f t="shared" si="631"/>
        <v>17.995418201902535</v>
      </c>
      <c r="E5440" s="9">
        <f t="shared" si="630"/>
        <v>0.87237291107843951</v>
      </c>
      <c r="F5440" s="3">
        <v>0</v>
      </c>
      <c r="G5440" s="4">
        <v>0.25446435617392998</v>
      </c>
      <c r="H5440" s="3">
        <v>9021409.3900000006</v>
      </c>
      <c r="I5440" s="3">
        <v>32503133.129999999</v>
      </c>
      <c r="J5440" s="3">
        <v>15493590.92</v>
      </c>
      <c r="K5440" s="3">
        <v>0</v>
      </c>
      <c r="L5440" s="3">
        <v>0</v>
      </c>
      <c r="M5440" s="9" t="str">
        <f t="shared" si="632"/>
        <v/>
      </c>
      <c r="N5440" s="3">
        <v>25559914.98</v>
      </c>
      <c r="O5440" s="3">
        <v>22730334.48</v>
      </c>
      <c r="P5440" s="3">
        <v>1407199.24</v>
      </c>
      <c r="Q5440" s="3">
        <v>2652044.52</v>
      </c>
      <c r="R5440" s="3">
        <v>26152852.719999999</v>
      </c>
      <c r="S5440" s="3"/>
      <c r="T5440" s="3">
        <v>-13452950.43</v>
      </c>
      <c r="U5440" s="3">
        <v>-10235488.98</v>
      </c>
      <c r="V5440" s="9">
        <f t="shared" si="633"/>
        <v>1.2159896539170116</v>
      </c>
      <c r="W5440" s="3">
        <v>824767.76999999303</v>
      </c>
      <c r="X5440" s="11">
        <f t="shared" si="634"/>
        <v>3.6284893683623129E-2</v>
      </c>
      <c r="Y5440" s="11">
        <f t="shared" si="635"/>
        <v>1.2618881346505312E-2</v>
      </c>
      <c r="Z5440" s="11">
        <f t="shared" si="636"/>
        <v>0.34777231143440651</v>
      </c>
    </row>
    <row r="5441" spans="1:26" x14ac:dyDescent="0.3">
      <c r="A5441" s="8" t="s">
        <v>2811</v>
      </c>
      <c r="B5441" s="2" t="s">
        <v>674</v>
      </c>
      <c r="C5441" s="3">
        <v>48406033.649999999</v>
      </c>
      <c r="D5441" s="9">
        <f t="shared" si="631"/>
        <v>17.695135026107259</v>
      </c>
      <c r="E5441" s="9">
        <f t="shared" si="630"/>
        <v>0.81148987033355091</v>
      </c>
      <c r="F5441" s="3">
        <v>0</v>
      </c>
      <c r="G5441" s="4">
        <v>0.23383651396840499</v>
      </c>
      <c r="H5441" s="3">
        <v>734627.88</v>
      </c>
      <c r="I5441" s="3">
        <v>24239903.989999998</v>
      </c>
      <c r="J5441" s="3">
        <v>14306474.1</v>
      </c>
      <c r="K5441" s="3">
        <v>0</v>
      </c>
      <c r="L5441" s="3">
        <v>0</v>
      </c>
      <c r="M5441" s="9" t="str">
        <f t="shared" si="632"/>
        <v/>
      </c>
      <c r="N5441" s="3">
        <v>14979406.810000001</v>
      </c>
      <c r="O5441" s="3">
        <v>23559657.030000001</v>
      </c>
      <c r="P5441" s="3">
        <v>694583</v>
      </c>
      <c r="Q5441" s="3">
        <v>1398736.45</v>
      </c>
      <c r="R5441" s="3">
        <v>13098884.74</v>
      </c>
      <c r="S5441" s="3"/>
      <c r="T5441" s="3">
        <v>-6714967.7300000004</v>
      </c>
      <c r="U5441" s="3">
        <v>-4980602.33</v>
      </c>
      <c r="V5441" s="9">
        <f t="shared" si="633"/>
        <v>1.2395822619697086</v>
      </c>
      <c r="W5441" s="3">
        <v>830436.39</v>
      </c>
      <c r="X5441" s="11">
        <f t="shared" si="634"/>
        <v>3.5248237652294886E-2</v>
      </c>
      <c r="Y5441" s="11">
        <f t="shared" si="635"/>
        <v>1.7155637993488029E-2</v>
      </c>
      <c r="Z5441" s="11">
        <f t="shared" si="636"/>
        <v>0.48670909912487742</v>
      </c>
    </row>
    <row r="5442" spans="1:26" x14ac:dyDescent="0.3">
      <c r="A5442" s="8" t="s">
        <v>2812</v>
      </c>
      <c r="B5442" s="2" t="s">
        <v>674</v>
      </c>
      <c r="C5442" s="3">
        <v>54344556.409999996</v>
      </c>
      <c r="D5442" s="9">
        <f t="shared" si="631"/>
        <v>17.810855008465662</v>
      </c>
      <c r="E5442" s="9">
        <f t="shared" si="630"/>
        <v>0.82240063278492403</v>
      </c>
      <c r="F5442" s="3">
        <v>0</v>
      </c>
      <c r="G5442" s="4">
        <v>0.227382121240125</v>
      </c>
      <c r="H5442" s="3">
        <v>664240.29</v>
      </c>
      <c r="I5442" s="3">
        <v>29499013.789999999</v>
      </c>
      <c r="J5442" s="3">
        <v>14529743.5</v>
      </c>
      <c r="K5442" s="3">
        <v>0</v>
      </c>
      <c r="L5442" s="3">
        <v>0</v>
      </c>
      <c r="M5442" s="9" t="str">
        <f t="shared" si="632"/>
        <v/>
      </c>
      <c r="N5442" s="3">
        <v>21226192.640000001</v>
      </c>
      <c r="O5442" s="3">
        <v>23036769.670000002</v>
      </c>
      <c r="P5442" s="3">
        <v>1391224.28</v>
      </c>
      <c r="Q5442" s="3">
        <v>2826180.51</v>
      </c>
      <c r="R5442" s="3">
        <v>26759149.34</v>
      </c>
      <c r="S5442" s="3"/>
      <c r="T5442" s="3">
        <v>-13357348.68</v>
      </c>
      <c r="U5442" s="3">
        <v>-11556487.390000001</v>
      </c>
      <c r="V5442" s="9">
        <f t="shared" si="633"/>
        <v>1.1875060013590273</v>
      </c>
      <c r="W5442" s="3">
        <v>1288219.1000000001</v>
      </c>
      <c r="X5442" s="11">
        <f t="shared" si="634"/>
        <v>5.5920127624386667E-2</v>
      </c>
      <c r="Y5442" s="11">
        <f t="shared" si="635"/>
        <v>2.3704657560935646E-2</v>
      </c>
      <c r="Z5442" s="11">
        <f t="shared" si="636"/>
        <v>0.42390206474775793</v>
      </c>
    </row>
    <row r="5443" spans="1:26" x14ac:dyDescent="0.3">
      <c r="A5443" s="8" t="s">
        <v>2813</v>
      </c>
      <c r="B5443" s="2" t="s">
        <v>674</v>
      </c>
      <c r="C5443" s="3">
        <v>57365666.899999999</v>
      </c>
      <c r="D5443" s="9">
        <f t="shared" si="631"/>
        <v>17.864956544703457</v>
      </c>
      <c r="E5443" s="9">
        <f t="shared" si="630"/>
        <v>0.8093098767757898</v>
      </c>
      <c r="F5443" s="3">
        <v>0</v>
      </c>
      <c r="G5443" s="4">
        <v>0.199676752308838</v>
      </c>
      <c r="H5443" s="3">
        <v>495796.73</v>
      </c>
      <c r="I5443" s="3">
        <v>31170304.68</v>
      </c>
      <c r="J5443" s="3">
        <v>14760499.4</v>
      </c>
      <c r="K5443" s="3">
        <v>0</v>
      </c>
      <c r="L5443" s="3">
        <v>0</v>
      </c>
      <c r="M5443" s="9" t="str">
        <f t="shared" si="632"/>
        <v/>
      </c>
      <c r="N5443" s="3">
        <v>21444268.219999999</v>
      </c>
      <c r="O5443" s="3">
        <v>23092740.670000002</v>
      </c>
      <c r="P5443" s="3">
        <v>796669.45</v>
      </c>
      <c r="Q5443" s="3">
        <v>1596731.89</v>
      </c>
      <c r="R5443" s="3">
        <v>14196725.15</v>
      </c>
      <c r="S5443" s="3"/>
      <c r="T5443" s="3">
        <v>-7383069.8099999996</v>
      </c>
      <c r="U5443" s="3">
        <v>-6972074.1399999997</v>
      </c>
      <c r="V5443" s="9">
        <f t="shared" si="633"/>
        <v>1.1001949611240229</v>
      </c>
      <c r="W5443" s="3">
        <v>61711.900000001602</v>
      </c>
      <c r="X5443" s="11">
        <f t="shared" si="634"/>
        <v>2.6723506266266659E-3</v>
      </c>
      <c r="Y5443" s="11">
        <f t="shared" si="635"/>
        <v>1.0757636637882719E-3</v>
      </c>
      <c r="Z5443" s="11">
        <f t="shared" si="636"/>
        <v>0.40255333752600375</v>
      </c>
    </row>
    <row r="5444" spans="1:26" x14ac:dyDescent="0.3">
      <c r="A5444" s="8" t="s">
        <v>2814</v>
      </c>
      <c r="B5444" s="2" t="s">
        <v>674</v>
      </c>
      <c r="C5444" s="3">
        <v>69016872.989999995</v>
      </c>
      <c r="D5444" s="9">
        <f t="shared" si="631"/>
        <v>18.049861568754416</v>
      </c>
      <c r="E5444" s="9">
        <f t="shared" si="630"/>
        <v>0.84211100028280206</v>
      </c>
      <c r="F5444" s="3">
        <v>0</v>
      </c>
      <c r="G5444" s="4">
        <v>0.200696322199197</v>
      </c>
      <c r="H5444" s="3">
        <v>3432248.54</v>
      </c>
      <c r="I5444" s="3">
        <v>39699824.890000001</v>
      </c>
      <c r="J5444" s="3">
        <v>14987794.52</v>
      </c>
      <c r="K5444" s="3">
        <v>0</v>
      </c>
      <c r="L5444" s="3">
        <v>0</v>
      </c>
      <c r="M5444" s="9" t="str">
        <f t="shared" si="632"/>
        <v/>
      </c>
      <c r="N5444" s="3">
        <v>32390864.079999998</v>
      </c>
      <c r="O5444" s="3">
        <v>23563174.109999999</v>
      </c>
      <c r="P5444" s="3">
        <v>1207001.96</v>
      </c>
      <c r="Q5444" s="3">
        <v>3205478.79</v>
      </c>
      <c r="R5444" s="3">
        <v>28612213.109999999</v>
      </c>
      <c r="S5444" s="3"/>
      <c r="T5444" s="3">
        <v>-15489722.5</v>
      </c>
      <c r="U5444" s="3">
        <v>-11631199.880000001</v>
      </c>
      <c r="V5444" s="9">
        <f t="shared" si="633"/>
        <v>1.1731788268183523</v>
      </c>
      <c r="W5444" s="3">
        <v>1151958.21</v>
      </c>
      <c r="X5444" s="11">
        <f t="shared" si="634"/>
        <v>4.8888074442870549E-2</v>
      </c>
      <c r="Y5444" s="11">
        <f t="shared" si="635"/>
        <v>1.6690964978475765E-2</v>
      </c>
      <c r="Z5444" s="11">
        <f t="shared" si="636"/>
        <v>0.34141178945348799</v>
      </c>
    </row>
    <row r="5445" spans="1:26" x14ac:dyDescent="0.3">
      <c r="A5445" s="8" t="s">
        <v>2815</v>
      </c>
      <c r="B5445" s="2" t="s">
        <v>674</v>
      </c>
      <c r="C5445" s="3">
        <v>104476781.75</v>
      </c>
      <c r="D5445" s="9">
        <f t="shared" si="631"/>
        <v>18.464475420472045</v>
      </c>
      <c r="E5445" s="9">
        <f t="shared" si="630"/>
        <v>0.89881579674519407</v>
      </c>
      <c r="F5445" s="3">
        <v>0</v>
      </c>
      <c r="G5445" s="4">
        <v>0.194629156594811</v>
      </c>
      <c r="H5445" s="3">
        <v>524766.96</v>
      </c>
      <c r="I5445" s="3">
        <v>78165940.219999999</v>
      </c>
      <c r="J5445" s="3">
        <v>15214674.65</v>
      </c>
      <c r="K5445" s="3">
        <v>0</v>
      </c>
      <c r="L5445" s="3">
        <v>0</v>
      </c>
      <c r="M5445" s="9" t="str">
        <f t="shared" si="632"/>
        <v/>
      </c>
      <c r="N5445" s="3">
        <v>64347480.609999999</v>
      </c>
      <c r="O5445" s="3">
        <v>25045566.620000001</v>
      </c>
      <c r="P5445" s="3">
        <v>862978.59</v>
      </c>
      <c r="Q5445" s="3">
        <v>1826484.58</v>
      </c>
      <c r="R5445" s="3">
        <v>14990271.74</v>
      </c>
      <c r="S5445" s="3"/>
      <c r="T5445" s="3">
        <v>-7677356.6200000001</v>
      </c>
      <c r="U5445" s="3">
        <v>-5148326.62</v>
      </c>
      <c r="V5445" s="9">
        <f t="shared" si="633"/>
        <v>1.3111782043355689</v>
      </c>
      <c r="W5445" s="3">
        <v>1482608.07</v>
      </c>
      <c r="X5445" s="11">
        <f t="shared" si="634"/>
        <v>5.9196427555209367E-2</v>
      </c>
      <c r="Y5445" s="11">
        <f t="shared" si="635"/>
        <v>1.4190790002966377E-2</v>
      </c>
      <c r="Z5445" s="11">
        <f t="shared" si="636"/>
        <v>0.23972375680494198</v>
      </c>
    </row>
    <row r="5446" spans="1:26" x14ac:dyDescent="0.3">
      <c r="A5446" s="8" t="s">
        <v>2816</v>
      </c>
      <c r="B5446" s="2" t="s">
        <v>674</v>
      </c>
      <c r="C5446" s="3">
        <v>63096443.329999998</v>
      </c>
      <c r="D5446" s="9">
        <f t="shared" si="631"/>
        <v>17.960174960312699</v>
      </c>
      <c r="E5446" s="9">
        <f t="shared" si="630"/>
        <v>0.83057092990030501</v>
      </c>
      <c r="F5446" s="3">
        <v>0</v>
      </c>
      <c r="G5446" s="4">
        <v>0.20372844708542201</v>
      </c>
      <c r="H5446" s="3">
        <v>779966.21</v>
      </c>
      <c r="I5446" s="3">
        <v>35362641.32</v>
      </c>
      <c r="J5446" s="3">
        <v>16263464.08</v>
      </c>
      <c r="K5446" s="3">
        <v>0</v>
      </c>
      <c r="L5446" s="3">
        <v>0</v>
      </c>
      <c r="M5446" s="9" t="str">
        <f t="shared" si="632"/>
        <v/>
      </c>
      <c r="N5446" s="3">
        <v>24758586.91</v>
      </c>
      <c r="O5446" s="3">
        <v>25946844.789999999</v>
      </c>
      <c r="P5446" s="3">
        <v>1635365.84</v>
      </c>
      <c r="Q5446" s="3">
        <v>3675637.75</v>
      </c>
      <c r="R5446" s="3">
        <v>30051336.780000001</v>
      </c>
      <c r="S5446" s="3"/>
      <c r="T5446" s="3">
        <v>-15490075.380000001</v>
      </c>
      <c r="U5446" s="3">
        <v>-10025523</v>
      </c>
      <c r="V5446" s="9">
        <f t="shared" si="633"/>
        <v>1.3218178945956587</v>
      </c>
      <c r="W5446" s="3">
        <v>2819169.77</v>
      </c>
      <c r="X5446" s="11">
        <f t="shared" si="634"/>
        <v>0.10865173753559884</v>
      </c>
      <c r="Y5446" s="11">
        <f t="shared" si="635"/>
        <v>4.4680327784174648E-2</v>
      </c>
      <c r="Z5446" s="11">
        <f t="shared" si="636"/>
        <v>0.41122515661137504</v>
      </c>
    </row>
    <row r="5447" spans="1:26" x14ac:dyDescent="0.3">
      <c r="A5447" s="8" t="s">
        <v>2817</v>
      </c>
      <c r="B5447" s="2" t="s">
        <v>674</v>
      </c>
      <c r="C5447" s="3">
        <v>117497172.59999999</v>
      </c>
      <c r="D5447" s="9">
        <f t="shared" si="631"/>
        <v>18.581924828280247</v>
      </c>
      <c r="E5447" s="9">
        <f t="shared" si="630"/>
        <v>0.90765530233703684</v>
      </c>
      <c r="F5447" s="3">
        <v>0</v>
      </c>
      <c r="G5447" s="4">
        <v>0.21377216839354901</v>
      </c>
      <c r="H5447" s="3">
        <v>29139990.859999999</v>
      </c>
      <c r="I5447" s="3">
        <v>60992085.189999998</v>
      </c>
      <c r="J5447" s="3">
        <v>16514855.67</v>
      </c>
      <c r="K5447" s="3">
        <v>0</v>
      </c>
      <c r="L5447" s="3">
        <v>0</v>
      </c>
      <c r="M5447" s="9" t="str">
        <f t="shared" si="632"/>
        <v/>
      </c>
      <c r="N5447" s="3">
        <v>76555415.959999993</v>
      </c>
      <c r="O5447" s="3">
        <v>28552938.149999999</v>
      </c>
      <c r="P5447" s="3">
        <v>909330.52</v>
      </c>
      <c r="Q5447" s="3">
        <v>2066216.21</v>
      </c>
      <c r="R5447" s="3">
        <v>16058037.460000001</v>
      </c>
      <c r="S5447" s="3"/>
      <c r="T5447" s="3">
        <v>-6925598.7800000003</v>
      </c>
      <c r="U5447" s="3">
        <v>-5926258.8600000003</v>
      </c>
      <c r="V5447" s="9">
        <f t="shared" si="633"/>
        <v>1.4102438867351164</v>
      </c>
      <c r="W5447" s="3">
        <v>2603324.0299999998</v>
      </c>
      <c r="X5447" s="11">
        <f t="shared" si="634"/>
        <v>9.1175346520337E-2</v>
      </c>
      <c r="Y5447" s="11">
        <f t="shared" si="635"/>
        <v>2.2156482342452554E-2</v>
      </c>
      <c r="Z5447" s="11">
        <f t="shared" si="636"/>
        <v>0.24300957647043842</v>
      </c>
    </row>
    <row r="5448" spans="1:26" x14ac:dyDescent="0.3">
      <c r="A5448" s="8" t="s">
        <v>2818</v>
      </c>
      <c r="B5448" s="2" t="s">
        <v>674</v>
      </c>
      <c r="C5448" s="3">
        <v>82441682.489999995</v>
      </c>
      <c r="D5448" s="9">
        <f t="shared" si="631"/>
        <v>18.227601722439122</v>
      </c>
      <c r="E5448" s="9">
        <f t="shared" si="630"/>
        <v>0.85833612067030984</v>
      </c>
      <c r="F5448" s="3">
        <v>0</v>
      </c>
      <c r="G5448" s="4">
        <v>0.20435073632810699</v>
      </c>
      <c r="H5448" s="3">
        <v>285165.46000000002</v>
      </c>
      <c r="I5448" s="3">
        <v>51748734.619999997</v>
      </c>
      <c r="J5448" s="3">
        <v>18728773.850000001</v>
      </c>
      <c r="K5448" s="3">
        <v>0</v>
      </c>
      <c r="L5448" s="3">
        <v>0</v>
      </c>
      <c r="M5448" s="9" t="str">
        <f t="shared" si="632"/>
        <v/>
      </c>
      <c r="N5448" s="3">
        <v>39100757.890000001</v>
      </c>
      <c r="O5448" s="3">
        <v>27991047.719999999</v>
      </c>
      <c r="P5448" s="3">
        <v>1603267.74</v>
      </c>
      <c r="Q5448" s="3">
        <v>4007752.83</v>
      </c>
      <c r="R5448" s="3">
        <v>31943123.899999999</v>
      </c>
      <c r="S5448" s="3"/>
      <c r="T5448" s="3">
        <v>-14293018.310000001</v>
      </c>
      <c r="U5448" s="3">
        <v>-12831588.130000001</v>
      </c>
      <c r="V5448" s="9">
        <f t="shared" si="633"/>
        <v>1.3253971743156467</v>
      </c>
      <c r="W5448" s="3">
        <v>3659927.2899999898</v>
      </c>
      <c r="X5448" s="11">
        <f t="shared" si="634"/>
        <v>0.13075349399604361</v>
      </c>
      <c r="Y5448" s="11">
        <f t="shared" si="635"/>
        <v>4.4394136308947015E-2</v>
      </c>
      <c r="Z5448" s="11">
        <f t="shared" si="636"/>
        <v>0.33952543027485221</v>
      </c>
    </row>
    <row r="5449" spans="1:26" x14ac:dyDescent="0.3">
      <c r="A5449" s="8" t="s">
        <v>2819</v>
      </c>
      <c r="B5449" s="2" t="s">
        <v>674</v>
      </c>
      <c r="C5449" s="3">
        <v>75541597.799999997</v>
      </c>
      <c r="D5449" s="9">
        <f t="shared" si="631"/>
        <v>18.140194026732594</v>
      </c>
      <c r="E5449" s="9">
        <f t="shared" si="630"/>
        <v>0.83977174652771247</v>
      </c>
      <c r="F5449" s="3">
        <v>0</v>
      </c>
      <c r="G5449" s="4">
        <v>0.20834834738043601</v>
      </c>
      <c r="H5449" s="3">
        <v>123201</v>
      </c>
      <c r="I5449" s="3">
        <v>44981056.200000003</v>
      </c>
      <c r="J5449" s="3">
        <v>18333442.32</v>
      </c>
      <c r="K5449" s="3">
        <v>0</v>
      </c>
      <c r="L5449" s="3">
        <v>0</v>
      </c>
      <c r="M5449" s="9" t="str">
        <f t="shared" si="632"/>
        <v/>
      </c>
      <c r="N5449" s="3">
        <v>31752453.48</v>
      </c>
      <c r="O5449" s="3">
        <v>29454050.82</v>
      </c>
      <c r="P5449" s="3">
        <v>454955.19</v>
      </c>
      <c r="Q5449" s="3">
        <v>1925725.72</v>
      </c>
      <c r="R5449" s="3">
        <v>14740840.66</v>
      </c>
      <c r="S5449" s="3"/>
      <c r="T5449" s="3">
        <v>-6951570.3899999997</v>
      </c>
      <c r="U5449" s="3">
        <v>-5898193.7000000002</v>
      </c>
      <c r="V5449" s="9">
        <f t="shared" si="633"/>
        <v>1.2970328687178256</v>
      </c>
      <c r="W5449" s="3">
        <v>1462188.2</v>
      </c>
      <c r="X5449" s="11">
        <f t="shared" si="634"/>
        <v>4.9643025637992701E-2</v>
      </c>
      <c r="Y5449" s="11">
        <f t="shared" si="635"/>
        <v>1.935606662532097E-2</v>
      </c>
      <c r="Z5449" s="11">
        <f t="shared" si="636"/>
        <v>0.38990505466909786</v>
      </c>
    </row>
    <row r="5450" spans="1:26" x14ac:dyDescent="0.3">
      <c r="A5450" s="8" t="s">
        <v>2820</v>
      </c>
      <c r="B5450" s="2" t="s">
        <v>674</v>
      </c>
      <c r="C5450" s="3">
        <v>67543504.989999995</v>
      </c>
      <c r="D5450" s="9">
        <f t="shared" si="631"/>
        <v>18.028282466600366</v>
      </c>
      <c r="E5450" s="9">
        <f t="shared" si="630"/>
        <v>0.81749665416645134</v>
      </c>
      <c r="F5450" s="3">
        <v>0</v>
      </c>
      <c r="G5450" s="4">
        <v>0.18383269837489799</v>
      </c>
      <c r="H5450" s="3">
        <v>156338.9</v>
      </c>
      <c r="I5450" s="3">
        <v>36592415.130000003</v>
      </c>
      <c r="J5450" s="3">
        <v>18467835.309999999</v>
      </c>
      <c r="K5450" s="3">
        <v>0</v>
      </c>
      <c r="L5450" s="3">
        <v>0</v>
      </c>
      <c r="M5450" s="9" t="str">
        <f t="shared" si="632"/>
        <v/>
      </c>
      <c r="N5450" s="3">
        <v>27552255.309999999</v>
      </c>
      <c r="O5450" s="3">
        <v>25948582.859999999</v>
      </c>
      <c r="P5450" s="3">
        <v>603582.52</v>
      </c>
      <c r="Q5450" s="3">
        <v>3483145.97</v>
      </c>
      <c r="R5450" s="3">
        <v>27821364.879999999</v>
      </c>
      <c r="S5450" s="3"/>
      <c r="T5450" s="3">
        <v>-13926834.289999999</v>
      </c>
      <c r="U5450" s="3">
        <v>-10732834.98</v>
      </c>
      <c r="V5450" s="9">
        <f t="shared" si="633"/>
        <v>1.2694619099406923</v>
      </c>
      <c r="W5450" s="3">
        <v>2493037.62</v>
      </c>
      <c r="X5450" s="11">
        <f t="shared" si="634"/>
        <v>9.6076060625377838E-2</v>
      </c>
      <c r="Y5450" s="11">
        <f t="shared" si="635"/>
        <v>3.6910101428243934E-2</v>
      </c>
      <c r="Z5450" s="11">
        <f t="shared" si="636"/>
        <v>0.38417584139054911</v>
      </c>
    </row>
    <row r="5451" spans="1:26" x14ac:dyDescent="0.3">
      <c r="A5451" s="8" t="s">
        <v>2821</v>
      </c>
      <c r="B5451" s="2" t="s">
        <v>674</v>
      </c>
      <c r="C5451" s="3">
        <v>78572049.530000001</v>
      </c>
      <c r="D5451" s="9">
        <f t="shared" si="631"/>
        <v>18.179526590213339</v>
      </c>
      <c r="E5451" s="9">
        <f t="shared" si="630"/>
        <v>0.79987398872678983</v>
      </c>
      <c r="F5451" s="3">
        <v>0</v>
      </c>
      <c r="G5451" s="4">
        <v>0.18013622172916199</v>
      </c>
      <c r="H5451" s="3">
        <v>69227.759999999995</v>
      </c>
      <c r="I5451" s="3">
        <v>44238665.93</v>
      </c>
      <c r="J5451" s="3">
        <v>18539844.969999999</v>
      </c>
      <c r="K5451" s="3">
        <v>0</v>
      </c>
      <c r="L5451" s="3">
        <v>0</v>
      </c>
      <c r="M5451" s="9" t="str">
        <f t="shared" si="632"/>
        <v/>
      </c>
      <c r="N5451" s="3">
        <v>30645649.989999998</v>
      </c>
      <c r="O5451" s="3">
        <v>26399619.390000001</v>
      </c>
      <c r="P5451" s="3">
        <v>-120108.19</v>
      </c>
      <c r="Q5451" s="3">
        <v>1523745.75</v>
      </c>
      <c r="R5451" s="3">
        <v>13726063.630000001</v>
      </c>
      <c r="S5451" s="3"/>
      <c r="T5451" s="3">
        <v>-7097196.1500000004</v>
      </c>
      <c r="U5451" s="3">
        <v>-5491889.9100000001</v>
      </c>
      <c r="V5451" s="9">
        <f t="shared" si="633"/>
        <v>1.2113515871858294</v>
      </c>
      <c r="W5451" s="3">
        <v>462730.64</v>
      </c>
      <c r="X5451" s="11">
        <f t="shared" si="634"/>
        <v>1.752792845851707E-2</v>
      </c>
      <c r="Y5451" s="11">
        <f t="shared" si="635"/>
        <v>5.889252511140395E-3</v>
      </c>
      <c r="Z5451" s="11">
        <f t="shared" si="636"/>
        <v>0.33599250048734219</v>
      </c>
    </row>
    <row r="5452" spans="1:26" x14ac:dyDescent="0.3">
      <c r="A5452" s="8" t="s">
        <v>2822</v>
      </c>
      <c r="B5452" s="2" t="s">
        <v>674</v>
      </c>
      <c r="C5452" s="3">
        <v>90736045.819999993</v>
      </c>
      <c r="D5452" s="9">
        <f t="shared" si="631"/>
        <v>18.323465254217304</v>
      </c>
      <c r="E5452" s="9">
        <f t="shared" si="630"/>
        <v>0.82592689159793065</v>
      </c>
      <c r="F5452" s="3">
        <v>0</v>
      </c>
      <c r="G5452" s="4">
        <v>0.173795689043797</v>
      </c>
      <c r="H5452" s="3">
        <v>62603.25</v>
      </c>
      <c r="I5452" s="3">
        <v>56242489.75</v>
      </c>
      <c r="J5452" s="3">
        <v>18636247.280000001</v>
      </c>
      <c r="K5452" s="3">
        <v>0</v>
      </c>
      <c r="L5452" s="3">
        <v>0</v>
      </c>
      <c r="M5452" s="9" t="str">
        <f t="shared" si="632"/>
        <v/>
      </c>
      <c r="N5452" s="3">
        <v>47069684.549999997</v>
      </c>
      <c r="O5452" s="3">
        <v>25451619.300000001</v>
      </c>
      <c r="P5452" s="3">
        <v>-277621.5</v>
      </c>
      <c r="Q5452" s="3">
        <v>2863136.59</v>
      </c>
      <c r="R5452" s="3">
        <v>26692275.02</v>
      </c>
      <c r="S5452" s="3"/>
      <c r="T5452" s="3">
        <v>-14551995.51</v>
      </c>
      <c r="U5452" s="3">
        <v>-10904308.08</v>
      </c>
      <c r="V5452" s="9">
        <f t="shared" si="633"/>
        <v>1.1610252645482375</v>
      </c>
      <c r="W5452" s="3">
        <v>178367.31</v>
      </c>
      <c r="X5452" s="11">
        <f t="shared" si="634"/>
        <v>7.0080928013880831E-3</v>
      </c>
      <c r="Y5452" s="11">
        <f t="shared" si="635"/>
        <v>1.9657822686459229E-3</v>
      </c>
      <c r="Z5452" s="11">
        <f t="shared" si="636"/>
        <v>0.28050174624636298</v>
      </c>
    </row>
    <row r="5453" spans="1:26" x14ac:dyDescent="0.3">
      <c r="A5453" s="8" t="s">
        <v>2823</v>
      </c>
      <c r="B5453" s="2" t="s">
        <v>674</v>
      </c>
      <c r="C5453" s="3">
        <v>95135427.680000007</v>
      </c>
      <c r="D5453" s="9">
        <f t="shared" si="631"/>
        <v>18.370811988952919</v>
      </c>
      <c r="E5453" s="9">
        <f t="shared" si="630"/>
        <v>0.82978418907760565</v>
      </c>
      <c r="F5453" s="3">
        <v>0</v>
      </c>
      <c r="G5453" s="4">
        <v>0.17329233965410101</v>
      </c>
      <c r="H5453" s="3">
        <v>250108.11</v>
      </c>
      <c r="I5453" s="3">
        <v>62515724.270000003</v>
      </c>
      <c r="J5453" s="3">
        <v>16176041.33</v>
      </c>
      <c r="K5453" s="3">
        <v>0</v>
      </c>
      <c r="L5453" s="3">
        <v>0</v>
      </c>
      <c r="M5453" s="9" t="str">
        <f t="shared" si="632"/>
        <v/>
      </c>
      <c r="N5453" s="3">
        <v>54750233.990000002</v>
      </c>
      <c r="O5453" s="3">
        <v>25413691.699999999</v>
      </c>
      <c r="P5453" s="3">
        <v>-96504.9</v>
      </c>
      <c r="Q5453" s="3">
        <v>1282293.82</v>
      </c>
      <c r="R5453" s="3">
        <v>12289009.710000001</v>
      </c>
      <c r="S5453" s="3"/>
      <c r="T5453" s="3">
        <v>-6705022.8499999996</v>
      </c>
      <c r="U5453" s="3">
        <v>-5182309.92</v>
      </c>
      <c r="V5453" s="9">
        <f t="shared" si="633"/>
        <v>1.1416609421627222</v>
      </c>
      <c r="W5453" s="3">
        <v>-38319.590000001997</v>
      </c>
      <c r="X5453" s="11">
        <f t="shared" si="634"/>
        <v>-1.5078324885794533E-3</v>
      </c>
      <c r="Y5453" s="11">
        <f t="shared" si="635"/>
        <v>-4.0278990628911414E-4</v>
      </c>
      <c r="Z5453" s="11">
        <f t="shared" si="636"/>
        <v>0.26713173335891388</v>
      </c>
    </row>
    <row r="5454" spans="1:26" x14ac:dyDescent="0.3">
      <c r="A5454" s="8" t="s">
        <v>2824</v>
      </c>
      <c r="B5454" s="2" t="s">
        <v>674</v>
      </c>
      <c r="C5454" s="3">
        <v>66106866.689999998</v>
      </c>
      <c r="D5454" s="9">
        <f t="shared" si="631"/>
        <v>18.006783182784961</v>
      </c>
      <c r="E5454" s="9">
        <f t="shared" si="630"/>
        <v>0.74112114751630198</v>
      </c>
      <c r="F5454" s="3">
        <v>0</v>
      </c>
      <c r="G5454" s="4">
        <v>0.17364837543521799</v>
      </c>
      <c r="H5454" s="3">
        <v>174855.06</v>
      </c>
      <c r="I5454" s="3">
        <v>32517776.469999999</v>
      </c>
      <c r="J5454" s="3">
        <v>16300565.369999999</v>
      </c>
      <c r="K5454" s="3">
        <v>0</v>
      </c>
      <c r="L5454" s="3">
        <v>0</v>
      </c>
      <c r="M5454" s="9" t="str">
        <f t="shared" si="632"/>
        <v/>
      </c>
      <c r="N5454" s="3">
        <v>26021988.530000001</v>
      </c>
      <c r="O5454" s="3">
        <v>25570247.18</v>
      </c>
      <c r="P5454" s="3">
        <v>-44871.010000000097</v>
      </c>
      <c r="Q5454" s="3">
        <v>2603959.2200000002</v>
      </c>
      <c r="R5454" s="3">
        <v>24735956</v>
      </c>
      <c r="S5454" s="3"/>
      <c r="T5454" s="3">
        <v>-13139904.9</v>
      </c>
      <c r="U5454" s="3">
        <v>-10516546.039999999</v>
      </c>
      <c r="V5454" s="9">
        <f t="shared" si="633"/>
        <v>1.155706546571267</v>
      </c>
      <c r="W5454" s="3">
        <v>119643.959999995</v>
      </c>
      <c r="X5454" s="11">
        <f t="shared" si="634"/>
        <v>4.6790302478411554E-3</v>
      </c>
      <c r="Y5454" s="11">
        <f t="shared" si="635"/>
        <v>1.809856766635917E-3</v>
      </c>
      <c r="Z5454" s="11">
        <f t="shared" si="636"/>
        <v>0.38680168128234726</v>
      </c>
    </row>
    <row r="5455" spans="1:26" x14ac:dyDescent="0.3">
      <c r="A5455" s="8" t="s">
        <v>2825</v>
      </c>
      <c r="B5455" s="2" t="s">
        <v>674</v>
      </c>
      <c r="C5455" s="3">
        <v>55653095.659999996</v>
      </c>
      <c r="D5455" s="9">
        <f t="shared" si="631"/>
        <v>17.834648261452251</v>
      </c>
      <c r="E5455" s="9">
        <f t="shared" si="630"/>
        <v>0.70647755877233442</v>
      </c>
      <c r="F5455" s="3">
        <v>0</v>
      </c>
      <c r="G5455" s="4">
        <v>0.183699151128807</v>
      </c>
      <c r="H5455" s="3">
        <v>137018.70000000001</v>
      </c>
      <c r="I5455" s="3">
        <v>25029529.649999999</v>
      </c>
      <c r="J5455" s="3">
        <v>14151114.810000001</v>
      </c>
      <c r="K5455" s="3">
        <v>0</v>
      </c>
      <c r="L5455" s="3">
        <v>0</v>
      </c>
      <c r="M5455" s="9" t="str">
        <f t="shared" si="632"/>
        <v/>
      </c>
      <c r="N5455" s="3">
        <v>13623241.800000001</v>
      </c>
      <c r="O5455" s="3">
        <v>26160523.989999998</v>
      </c>
      <c r="P5455" s="3">
        <v>254420.68</v>
      </c>
      <c r="Q5455" s="3">
        <v>1326629.1000000001</v>
      </c>
      <c r="R5455" s="3">
        <v>12998927.59</v>
      </c>
      <c r="S5455" s="3"/>
      <c r="T5455" s="3">
        <v>-6779685.2300000004</v>
      </c>
      <c r="U5455" s="3">
        <v>-5320459.54</v>
      </c>
      <c r="V5455" s="9">
        <f t="shared" si="633"/>
        <v>1.1839161400380502</v>
      </c>
      <c r="W5455" s="3">
        <v>587631.90999999898</v>
      </c>
      <c r="X5455" s="11">
        <f t="shared" si="634"/>
        <v>2.2462543572316231E-2</v>
      </c>
      <c r="Y5455" s="11">
        <f t="shared" si="635"/>
        <v>1.0558836000606387E-2</v>
      </c>
      <c r="Z5455" s="11">
        <f t="shared" si="636"/>
        <v>0.47006412994205754</v>
      </c>
    </row>
    <row r="5456" spans="1:26" x14ac:dyDescent="0.3">
      <c r="A5456" s="8" t="s">
        <v>2826</v>
      </c>
      <c r="B5456" s="2" t="s">
        <v>674</v>
      </c>
      <c r="C5456" s="3">
        <v>74833499.659999996</v>
      </c>
      <c r="D5456" s="9">
        <f t="shared" si="631"/>
        <v>18.130776199104066</v>
      </c>
      <c r="E5456" s="9">
        <f t="shared" si="630"/>
        <v>0.77495754245739623</v>
      </c>
      <c r="F5456" s="3">
        <v>0</v>
      </c>
      <c r="G5456" s="4">
        <v>0.184808620406473</v>
      </c>
      <c r="H5456" s="3">
        <v>22803.73</v>
      </c>
      <c r="I5456" s="3">
        <v>43508982.990000002</v>
      </c>
      <c r="J5456" s="3">
        <v>14460998.27</v>
      </c>
      <c r="K5456" s="3">
        <v>0</v>
      </c>
      <c r="L5456" s="3">
        <v>0</v>
      </c>
      <c r="M5456" s="9" t="str">
        <f t="shared" si="632"/>
        <v/>
      </c>
      <c r="N5456" s="3">
        <v>31604342.59</v>
      </c>
      <c r="O5456" s="3">
        <v>26642407.5</v>
      </c>
      <c r="P5456" s="3">
        <v>1509809.87</v>
      </c>
      <c r="Q5456" s="3">
        <v>2580832.4</v>
      </c>
      <c r="R5456" s="3">
        <v>25563716.23</v>
      </c>
      <c r="S5456" s="3"/>
      <c r="T5456" s="3">
        <v>-13870444.1</v>
      </c>
      <c r="U5456" s="3">
        <v>-10504379.5</v>
      </c>
      <c r="V5456" s="9">
        <f t="shared" si="633"/>
        <v>1.1546565050833844</v>
      </c>
      <c r="W5456" s="3">
        <v>1414724.22</v>
      </c>
      <c r="X5456" s="11">
        <f t="shared" si="634"/>
        <v>5.3100464738406239E-2</v>
      </c>
      <c r="Y5456" s="11">
        <f t="shared" si="635"/>
        <v>1.8904958694003167E-2</v>
      </c>
      <c r="Z5456" s="11">
        <f t="shared" si="636"/>
        <v>0.3560224715007001</v>
      </c>
    </row>
    <row r="5457" spans="1:26" x14ac:dyDescent="0.3">
      <c r="A5457" s="8" t="s">
        <v>2827</v>
      </c>
      <c r="B5457" s="2" t="s">
        <v>674</v>
      </c>
      <c r="C5457" s="3">
        <v>58524352.560000002</v>
      </c>
      <c r="D5457" s="9">
        <f t="shared" si="631"/>
        <v>17.884953508657247</v>
      </c>
      <c r="E5457" s="9">
        <f t="shared" si="630"/>
        <v>0.7258390181497465</v>
      </c>
      <c r="F5457" s="3">
        <v>0</v>
      </c>
      <c r="G5457" s="4">
        <v>0.17891108402449099</v>
      </c>
      <c r="H5457" s="3">
        <v>75278.44</v>
      </c>
      <c r="I5457" s="3">
        <v>27513660.350000001</v>
      </c>
      <c r="J5457" s="3">
        <v>14890319.810000001</v>
      </c>
      <c r="K5457" s="3">
        <v>0</v>
      </c>
      <c r="L5457" s="3">
        <v>0</v>
      </c>
      <c r="M5457" s="9" t="str">
        <f t="shared" si="632"/>
        <v/>
      </c>
      <c r="N5457" s="3">
        <v>19256397.27</v>
      </c>
      <c r="O5457" s="3">
        <v>24794236.710000001</v>
      </c>
      <c r="P5457" s="3">
        <v>1124206.8799999999</v>
      </c>
      <c r="Q5457" s="3">
        <v>1196459.9099999999</v>
      </c>
      <c r="R5457" s="3">
        <v>11882730.43</v>
      </c>
      <c r="S5457" s="3"/>
      <c r="T5457" s="3">
        <v>-6649926.3600000003</v>
      </c>
      <c r="U5457" s="3">
        <v>-7088533.1399999997</v>
      </c>
      <c r="V5457" s="9">
        <f t="shared" si="633"/>
        <v>0.95201287597055551</v>
      </c>
      <c r="W5457" s="3">
        <v>-1943694.06</v>
      </c>
      <c r="X5457" s="11">
        <f t="shared" si="634"/>
        <v>-7.839297828499274E-2</v>
      </c>
      <c r="Y5457" s="11">
        <f t="shared" si="635"/>
        <v>-3.3211714012680402E-2</v>
      </c>
      <c r="Z5457" s="11">
        <f t="shared" si="636"/>
        <v>0.42365674502046979</v>
      </c>
    </row>
    <row r="5458" spans="1:26" x14ac:dyDescent="0.3">
      <c r="A5458" s="8" t="s">
        <v>2828</v>
      </c>
      <c r="B5458" s="2" t="s">
        <v>674</v>
      </c>
      <c r="C5458" s="3">
        <v>49466276.109999999</v>
      </c>
      <c r="D5458" s="9">
        <f t="shared" si="631"/>
        <v>17.716801704647871</v>
      </c>
      <c r="E5458" s="9">
        <f t="shared" si="630"/>
        <v>0.52386849926552914</v>
      </c>
      <c r="F5458" s="3">
        <v>0</v>
      </c>
      <c r="G5458" s="4">
        <v>0.16654432689589599</v>
      </c>
      <c r="H5458" s="3">
        <v>225816.44</v>
      </c>
      <c r="I5458" s="3">
        <v>10351114.560000001</v>
      </c>
      <c r="J5458" s="3">
        <v>15336892.83</v>
      </c>
      <c r="K5458" s="3">
        <v>0</v>
      </c>
      <c r="L5458" s="3">
        <v>0</v>
      </c>
      <c r="M5458" s="9" t="str">
        <f t="shared" si="632"/>
        <v/>
      </c>
      <c r="N5458" s="3">
        <v>13834544.939999999</v>
      </c>
      <c r="O5458" s="3">
        <v>23243073.57</v>
      </c>
      <c r="P5458" s="3">
        <v>2352403.2400000002</v>
      </c>
      <c r="Q5458" s="3">
        <v>2406151.1800000002</v>
      </c>
      <c r="R5458" s="3">
        <v>24336812.329999998</v>
      </c>
      <c r="S5458" s="3"/>
      <c r="T5458" s="3">
        <v>-13507971.92</v>
      </c>
      <c r="U5458" s="3">
        <v>-13647870.439999999</v>
      </c>
      <c r="V5458" s="9">
        <f t="shared" si="633"/>
        <v>0.984795947607644</v>
      </c>
      <c r="W5458" s="3">
        <v>-2421778.75</v>
      </c>
      <c r="X5458" s="11">
        <f t="shared" si="634"/>
        <v>-0.10419356728818374</v>
      </c>
      <c r="Y5458" s="11">
        <f t="shared" si="635"/>
        <v>-4.8958177984018858E-2</v>
      </c>
      <c r="Z5458" s="11">
        <f t="shared" si="636"/>
        <v>0.46987716476400027</v>
      </c>
    </row>
    <row r="5459" spans="1:26" x14ac:dyDescent="0.3">
      <c r="A5459" s="8" t="s">
        <v>2829</v>
      </c>
      <c r="B5459" s="2" t="s">
        <v>674</v>
      </c>
      <c r="C5459" s="3">
        <v>85011177.400000006</v>
      </c>
      <c r="D5459" s="9">
        <f t="shared" si="631"/>
        <v>18.258293304632907</v>
      </c>
      <c r="E5459" s="9">
        <f t="shared" si="630"/>
        <v>0.29047124854901724</v>
      </c>
      <c r="F5459" s="3">
        <v>0</v>
      </c>
      <c r="G5459" s="4">
        <v>0.18040401648079199</v>
      </c>
      <c r="H5459" s="3">
        <v>114360.87</v>
      </c>
      <c r="I5459" s="3">
        <v>8730395.9199999999</v>
      </c>
      <c r="J5459" s="3">
        <v>15848546.050000001</v>
      </c>
      <c r="K5459" s="3">
        <v>0</v>
      </c>
      <c r="L5459" s="3">
        <v>0</v>
      </c>
      <c r="M5459" s="9" t="str">
        <f t="shared" si="632"/>
        <v/>
      </c>
      <c r="N5459" s="3">
        <v>48840771.350000001</v>
      </c>
      <c r="O5459" s="3">
        <v>23878725.129999999</v>
      </c>
      <c r="P5459" s="3">
        <v>1343904.9</v>
      </c>
      <c r="Q5459" s="3">
        <v>1173446.8400000001</v>
      </c>
      <c r="R5459" s="3">
        <v>13317301.99</v>
      </c>
      <c r="S5459" s="3"/>
      <c r="T5459" s="3">
        <v>-7067319.5700000003</v>
      </c>
      <c r="U5459" s="3">
        <v>-6722267.5099999998</v>
      </c>
      <c r="V5459" s="9">
        <f t="shared" si="633"/>
        <v>1.0508471896897438</v>
      </c>
      <c r="W5459" s="3">
        <v>649034.029999997</v>
      </c>
      <c r="X5459" s="11">
        <f t="shared" si="634"/>
        <v>2.7180430549224931E-2</v>
      </c>
      <c r="Y5459" s="11">
        <f t="shared" si="635"/>
        <v>7.6346905177671022E-3</v>
      </c>
      <c r="Z5459" s="11">
        <f t="shared" si="636"/>
        <v>0.28088924139521443</v>
      </c>
    </row>
    <row r="5460" spans="1:26" x14ac:dyDescent="0.3">
      <c r="A5460" s="8" t="s">
        <v>2830</v>
      </c>
      <c r="B5460" s="2" t="s">
        <v>674</v>
      </c>
      <c r="C5460" s="3">
        <v>63591009.710000001</v>
      </c>
      <c r="D5460" s="9">
        <f t="shared" si="631"/>
        <v>17.967982661557535</v>
      </c>
      <c r="E5460" s="9">
        <f t="shared" si="630"/>
        <v>0.34595318977205153</v>
      </c>
      <c r="F5460" s="3">
        <v>0</v>
      </c>
      <c r="G5460" s="4">
        <v>0.18508931288534</v>
      </c>
      <c r="H5460" s="3">
        <v>13804.57</v>
      </c>
      <c r="I5460" s="3">
        <v>5628666.6200000001</v>
      </c>
      <c r="J5460" s="3">
        <v>16357041.460000001</v>
      </c>
      <c r="K5460" s="3">
        <v>0</v>
      </c>
      <c r="L5460" s="3">
        <v>0</v>
      </c>
      <c r="M5460" s="9" t="str">
        <f t="shared" si="632"/>
        <v/>
      </c>
      <c r="N5460" s="3">
        <v>28479178.640000001</v>
      </c>
      <c r="O5460" s="3">
        <v>24094110.68</v>
      </c>
      <c r="P5460" s="3">
        <v>2642803.0499999998</v>
      </c>
      <c r="Q5460" s="3">
        <v>2382815.27</v>
      </c>
      <c r="R5460" s="3">
        <v>26456181.829999998</v>
      </c>
      <c r="S5460" s="3"/>
      <c r="T5460" s="3">
        <v>-14398420.92</v>
      </c>
      <c r="U5460" s="3">
        <v>-13418186.029999999</v>
      </c>
      <c r="V5460" s="9">
        <f t="shared" si="633"/>
        <v>1.0367546678801527</v>
      </c>
      <c r="W5460" s="3">
        <v>881970.15999999898</v>
      </c>
      <c r="X5460" s="11">
        <f t="shared" si="634"/>
        <v>3.6605217420707846E-2</v>
      </c>
      <c r="Y5460" s="11">
        <f t="shared" si="635"/>
        <v>1.3869415881618009E-2</v>
      </c>
      <c r="Z5460" s="11">
        <f t="shared" si="636"/>
        <v>0.37889177715338401</v>
      </c>
    </row>
    <row r="5461" spans="1:26" x14ac:dyDescent="0.3">
      <c r="A5461" s="8" t="s">
        <v>2831</v>
      </c>
      <c r="B5461" s="2" t="s">
        <v>674</v>
      </c>
      <c r="C5461" s="3">
        <v>51050765.030000001</v>
      </c>
      <c r="D5461" s="9">
        <f t="shared" si="631"/>
        <v>17.748331088358842</v>
      </c>
      <c r="E5461" s="9">
        <f t="shared" si="630"/>
        <v>0.4526132122882312</v>
      </c>
      <c r="F5461" s="3">
        <v>0</v>
      </c>
      <c r="G5461" s="4">
        <v>0.18820334745402201</v>
      </c>
      <c r="H5461" s="3">
        <v>6128.16</v>
      </c>
      <c r="I5461" s="3">
        <v>6193984.5599999996</v>
      </c>
      <c r="J5461" s="3">
        <v>16906138.030000001</v>
      </c>
      <c r="K5461" s="3">
        <v>0</v>
      </c>
      <c r="L5461" s="3">
        <v>0</v>
      </c>
      <c r="M5461" s="9" t="str">
        <f t="shared" si="632"/>
        <v/>
      </c>
      <c r="N5461" s="3">
        <v>13384222.67</v>
      </c>
      <c r="O5461" s="3">
        <v>25127724.890000001</v>
      </c>
      <c r="P5461" s="3">
        <v>1296013.42</v>
      </c>
      <c r="Q5461" s="3">
        <v>1071241.3899999999</v>
      </c>
      <c r="R5461" s="3">
        <v>14014415.560000001</v>
      </c>
      <c r="S5461" s="3"/>
      <c r="T5461" s="3">
        <v>-7278281.4400000004</v>
      </c>
      <c r="U5461" s="3">
        <v>-6294061.7400000002</v>
      </c>
      <c r="V5461" s="9">
        <f t="shared" si="633"/>
        <v>1.1114998162019656</v>
      </c>
      <c r="W5461" s="3">
        <v>1027977.8</v>
      </c>
      <c r="X5461" s="11">
        <f t="shared" si="634"/>
        <v>4.091010246650309E-2</v>
      </c>
      <c r="Y5461" s="11">
        <f t="shared" si="635"/>
        <v>2.0136383840592957E-2</v>
      </c>
      <c r="Z5461" s="11">
        <f t="shared" si="636"/>
        <v>0.49221054523342955</v>
      </c>
    </row>
    <row r="5462" spans="1:26" x14ac:dyDescent="0.3">
      <c r="A5462" s="8" t="s">
        <v>2832</v>
      </c>
      <c r="B5462" s="2" t="s">
        <v>674</v>
      </c>
      <c r="C5462" s="3">
        <v>51136442.579999998</v>
      </c>
      <c r="D5462" s="9">
        <f t="shared" si="631"/>
        <v>17.750007963029955</v>
      </c>
      <c r="E5462" s="9">
        <f t="shared" si="630"/>
        <v>0.41756424816988125</v>
      </c>
      <c r="F5462" s="3">
        <v>0</v>
      </c>
      <c r="G5462" s="4">
        <v>0.16219785663924</v>
      </c>
      <c r="H5462" s="3">
        <v>10535.42</v>
      </c>
      <c r="I5462" s="3">
        <v>3882707.09</v>
      </c>
      <c r="J5462" s="3">
        <v>17459507.690000001</v>
      </c>
      <c r="K5462" s="3">
        <v>0</v>
      </c>
      <c r="L5462" s="3">
        <v>0</v>
      </c>
      <c r="M5462" s="9" t="str">
        <f t="shared" si="632"/>
        <v/>
      </c>
      <c r="N5462" s="3">
        <v>13493301.02</v>
      </c>
      <c r="O5462" s="3">
        <v>23387251.469999999</v>
      </c>
      <c r="P5462" s="3">
        <v>2466523.36</v>
      </c>
      <c r="Q5462" s="3">
        <v>2117052.98</v>
      </c>
      <c r="R5462" s="3">
        <v>27935006.07</v>
      </c>
      <c r="S5462" s="3"/>
      <c r="T5462" s="3">
        <v>-14637314.949999999</v>
      </c>
      <c r="U5462" s="3">
        <v>-13451492.35</v>
      </c>
      <c r="V5462" s="9">
        <f t="shared" si="633"/>
        <v>1.0698944504489518</v>
      </c>
      <c r="W5462" s="3">
        <v>1074376.6499999999</v>
      </c>
      <c r="X5462" s="11">
        <f t="shared" si="634"/>
        <v>4.5938559790925274E-2</v>
      </c>
      <c r="Y5462" s="11">
        <f t="shared" si="635"/>
        <v>2.1009999831709057E-2</v>
      </c>
      <c r="Z5462" s="11">
        <f t="shared" si="636"/>
        <v>0.45734998936251775</v>
      </c>
    </row>
    <row r="5463" spans="1:26" x14ac:dyDescent="0.3">
      <c r="A5463" s="8" t="s">
        <v>2833</v>
      </c>
      <c r="B5463" s="2" t="s">
        <v>674</v>
      </c>
      <c r="C5463" s="3">
        <v>48010577.609999999</v>
      </c>
      <c r="D5463" s="9">
        <f t="shared" si="631"/>
        <v>17.686931911469951</v>
      </c>
      <c r="E5463" s="9">
        <f t="shared" si="630"/>
        <v>0.4706461876703924</v>
      </c>
      <c r="F5463" s="3">
        <v>0</v>
      </c>
      <c r="G5463" s="4">
        <v>0.16491163826764901</v>
      </c>
      <c r="H5463" s="3">
        <v>11903.9</v>
      </c>
      <c r="I5463" s="3">
        <v>4549590.4400000004</v>
      </c>
      <c r="J5463" s="3">
        <v>18034500.98</v>
      </c>
      <c r="K5463" s="3">
        <v>0</v>
      </c>
      <c r="L5463" s="3">
        <v>0</v>
      </c>
      <c r="M5463" s="9" t="str">
        <f t="shared" si="632"/>
        <v/>
      </c>
      <c r="N5463" s="3">
        <v>10725083.75</v>
      </c>
      <c r="O5463" s="3">
        <v>23713648.329999998</v>
      </c>
      <c r="P5463" s="3">
        <v>1063474.3799999999</v>
      </c>
      <c r="Q5463" s="3">
        <v>1059398.8700000001</v>
      </c>
      <c r="R5463" s="3">
        <v>14320074.050000001</v>
      </c>
      <c r="S5463" s="3"/>
      <c r="T5463" s="3">
        <v>-7637564.2999999998</v>
      </c>
      <c r="U5463" s="3">
        <v>-6727261.9500000002</v>
      </c>
      <c r="V5463" s="9">
        <f t="shared" si="633"/>
        <v>1.0706341066951646</v>
      </c>
      <c r="W5463" s="3">
        <v>325709.02</v>
      </c>
      <c r="X5463" s="11">
        <f t="shared" si="634"/>
        <v>1.3735086877709468E-2</v>
      </c>
      <c r="Y5463" s="11">
        <f t="shared" si="635"/>
        <v>6.7841095903032611E-3</v>
      </c>
      <c r="Z5463" s="11">
        <f t="shared" si="636"/>
        <v>0.49392549539043129</v>
      </c>
    </row>
    <row r="5464" spans="1:26" x14ac:dyDescent="0.3">
      <c r="A5464" s="8" t="s">
        <v>2834</v>
      </c>
      <c r="B5464" s="2" t="s">
        <v>674</v>
      </c>
      <c r="C5464" s="3">
        <v>47806516.939999998</v>
      </c>
      <c r="D5464" s="9">
        <f t="shared" si="631"/>
        <v>17.682672525825453</v>
      </c>
      <c r="E5464" s="9">
        <f t="shared" si="630"/>
        <v>0.38818404367946407</v>
      </c>
      <c r="F5464" s="3">
        <v>0</v>
      </c>
      <c r="G5464" s="4">
        <v>0.16179657577272499</v>
      </c>
      <c r="H5464" s="3">
        <v>12770.04</v>
      </c>
      <c r="I5464" s="3">
        <v>0</v>
      </c>
      <c r="J5464" s="3">
        <v>18544957.02</v>
      </c>
      <c r="K5464" s="3">
        <v>0</v>
      </c>
      <c r="L5464" s="3">
        <v>0</v>
      </c>
      <c r="M5464" s="9" t="str">
        <f t="shared" si="632"/>
        <v/>
      </c>
      <c r="N5464" s="3">
        <v>10877851.960000001</v>
      </c>
      <c r="O5464" s="3">
        <v>23606841.879999999</v>
      </c>
      <c r="P5464" s="3">
        <v>1955980.83</v>
      </c>
      <c r="Q5464" s="3">
        <v>2116869.42</v>
      </c>
      <c r="R5464" s="3">
        <v>28702657.140000001</v>
      </c>
      <c r="S5464" s="3"/>
      <c r="T5464" s="3">
        <v>-15386318.99</v>
      </c>
      <c r="U5464" s="3">
        <v>-13210976.82</v>
      </c>
      <c r="V5464" s="9">
        <f t="shared" si="633"/>
        <v>1.0777077233023873</v>
      </c>
      <c r="W5464" s="3">
        <v>676224.15000000398</v>
      </c>
      <c r="X5464" s="11">
        <f t="shared" si="634"/>
        <v>2.864526112545826E-2</v>
      </c>
      <c r="Y5464" s="11">
        <f t="shared" si="635"/>
        <v>1.4145020245852782E-2</v>
      </c>
      <c r="Z5464" s="11">
        <f t="shared" si="636"/>
        <v>0.49379966144841675</v>
      </c>
    </row>
    <row r="5465" spans="1:26" x14ac:dyDescent="0.3">
      <c r="A5465" s="8" t="s">
        <v>2835</v>
      </c>
      <c r="B5465" s="2" t="s">
        <v>674</v>
      </c>
      <c r="C5465" s="3">
        <v>49660127.640000001</v>
      </c>
      <c r="D5465" s="9">
        <f t="shared" si="631"/>
        <v>17.72071290831888</v>
      </c>
      <c r="E5465" s="9">
        <f t="shared" si="630"/>
        <v>0.39995822088869681</v>
      </c>
      <c r="F5465" s="3">
        <v>0</v>
      </c>
      <c r="G5465" s="4">
        <v>0.17565515589300901</v>
      </c>
      <c r="H5465" s="3">
        <v>816645.33</v>
      </c>
      <c r="I5465" s="3">
        <v>0</v>
      </c>
      <c r="J5465" s="3">
        <v>19045330.969999999</v>
      </c>
      <c r="K5465" s="3">
        <v>0</v>
      </c>
      <c r="L5465" s="3">
        <v>0</v>
      </c>
      <c r="M5465" s="9" t="str">
        <f t="shared" si="632"/>
        <v/>
      </c>
      <c r="N5465" s="3">
        <v>10825989.810000001</v>
      </c>
      <c r="O5465" s="3">
        <v>25335804.969999999</v>
      </c>
      <c r="P5465" s="3">
        <v>859762.53</v>
      </c>
      <c r="Q5465" s="3">
        <v>1022131.42</v>
      </c>
      <c r="R5465" s="3">
        <v>16810175.140000001</v>
      </c>
      <c r="S5465" s="3"/>
      <c r="T5465" s="3">
        <v>-7600208.9900000002</v>
      </c>
      <c r="U5465" s="3">
        <v>-6287020.5899999999</v>
      </c>
      <c r="V5465" s="9">
        <f t="shared" si="633"/>
        <v>1.2840794816038466</v>
      </c>
      <c r="W5465" s="3">
        <v>1725951.1</v>
      </c>
      <c r="X5465" s="11">
        <f t="shared" si="634"/>
        <v>6.8123002290382734E-2</v>
      </c>
      <c r="Y5465" s="11">
        <f t="shared" si="635"/>
        <v>3.4755269106674411E-2</v>
      </c>
      <c r="Z5465" s="11">
        <f t="shared" si="636"/>
        <v>0.51018404853217969</v>
      </c>
    </row>
    <row r="5466" spans="1:26" x14ac:dyDescent="0.3">
      <c r="A5466" s="8" t="s">
        <v>2836</v>
      </c>
      <c r="B5466" s="2" t="s">
        <v>674</v>
      </c>
      <c r="C5466" s="3">
        <v>55815646.729999997</v>
      </c>
      <c r="D5466" s="9">
        <f t="shared" si="631"/>
        <v>17.837564795392417</v>
      </c>
      <c r="E5466" s="9">
        <f t="shared" si="630"/>
        <v>0.3501725488293021</v>
      </c>
      <c r="F5466" s="3">
        <v>0</v>
      </c>
      <c r="G5466" s="4">
        <v>0.16829217541722699</v>
      </c>
      <c r="H5466" s="3">
        <v>12297.07</v>
      </c>
      <c r="I5466" s="3">
        <v>0</v>
      </c>
      <c r="J5466" s="3">
        <v>19532810.210000001</v>
      </c>
      <c r="K5466" s="3">
        <v>0</v>
      </c>
      <c r="L5466" s="3">
        <v>0</v>
      </c>
      <c r="M5466" s="9" t="str">
        <f t="shared" si="632"/>
        <v/>
      </c>
      <c r="N5466" s="3">
        <v>19332621.300000001</v>
      </c>
      <c r="O5466" s="3">
        <v>24081817.960000001</v>
      </c>
      <c r="P5466" s="3">
        <v>1576153.97</v>
      </c>
      <c r="Q5466" s="3">
        <v>1991971.12</v>
      </c>
      <c r="R5466" s="3">
        <v>32195522.75</v>
      </c>
      <c r="S5466" s="3"/>
      <c r="T5466" s="3">
        <v>-15769144.960000001</v>
      </c>
      <c r="U5466" s="3">
        <v>-12745526.34</v>
      </c>
      <c r="V5466" s="9">
        <f t="shared" si="633"/>
        <v>1.1989439930875161</v>
      </c>
      <c r="W5466" s="3">
        <v>1705827.3499999901</v>
      </c>
      <c r="X5466" s="11">
        <f t="shared" si="634"/>
        <v>7.0834658447853749E-2</v>
      </c>
      <c r="Y5466" s="11">
        <f t="shared" si="635"/>
        <v>3.0561812859603323E-2</v>
      </c>
      <c r="Z5466" s="11">
        <f t="shared" si="636"/>
        <v>0.43145281602652141</v>
      </c>
    </row>
    <row r="5467" spans="1:26" x14ac:dyDescent="0.3">
      <c r="A5467" s="8" t="s">
        <v>2837</v>
      </c>
      <c r="B5467" s="2" t="s">
        <v>674</v>
      </c>
      <c r="C5467" s="3">
        <v>56382443.280000001</v>
      </c>
      <c r="D5467" s="9">
        <f t="shared" si="631"/>
        <v>17.847668378645995</v>
      </c>
      <c r="E5467" s="9">
        <f t="shared" si="630"/>
        <v>0.35928062729387983</v>
      </c>
      <c r="F5467" s="3">
        <v>0</v>
      </c>
      <c r="G5467" s="4">
        <v>0.16361350754009199</v>
      </c>
      <c r="H5467" s="3">
        <v>184743.38</v>
      </c>
      <c r="I5467" s="3">
        <v>0</v>
      </c>
      <c r="J5467" s="3">
        <v>20072376.210000001</v>
      </c>
      <c r="K5467" s="3">
        <v>0</v>
      </c>
      <c r="L5467" s="3">
        <v>0</v>
      </c>
      <c r="M5467" s="9" t="str">
        <f t="shared" si="632"/>
        <v/>
      </c>
      <c r="N5467" s="3">
        <v>20457223.379999999</v>
      </c>
      <c r="O5467" s="3">
        <v>24283764.41</v>
      </c>
      <c r="P5467" s="3">
        <v>778849.02</v>
      </c>
      <c r="Q5467" s="3">
        <v>875909.38</v>
      </c>
      <c r="R5467" s="3">
        <v>16223466</v>
      </c>
      <c r="S5467" s="3"/>
      <c r="T5467" s="3">
        <v>-8261629.3799999999</v>
      </c>
      <c r="U5467" s="3">
        <v>-7289351.5499999998</v>
      </c>
      <c r="V5467" s="9">
        <f t="shared" si="633"/>
        <v>1.0995689247494949</v>
      </c>
      <c r="W5467" s="3">
        <v>180676.00999999899</v>
      </c>
      <c r="X5467" s="11">
        <f t="shared" si="634"/>
        <v>7.440197777804046E-3</v>
      </c>
      <c r="Y5467" s="11">
        <f t="shared" si="635"/>
        <v>3.2044728729251157E-3</v>
      </c>
      <c r="Z5467" s="11">
        <f t="shared" si="636"/>
        <v>0.43069727023720422</v>
      </c>
    </row>
    <row r="5468" spans="1:26" x14ac:dyDescent="0.3">
      <c r="A5468" s="8" t="s">
        <v>2838</v>
      </c>
      <c r="B5468" s="2" t="s">
        <v>674</v>
      </c>
      <c r="C5468" s="3">
        <v>50073771.560000002</v>
      </c>
      <c r="D5468" s="9">
        <f t="shared" si="631"/>
        <v>17.729007907213244</v>
      </c>
      <c r="E5468" s="9">
        <f t="shared" si="630"/>
        <v>0.41182442359650367</v>
      </c>
      <c r="F5468" s="3">
        <v>0</v>
      </c>
      <c r="G5468" s="4">
        <v>0.160411559492872</v>
      </c>
      <c r="H5468" s="3">
        <v>13406.64</v>
      </c>
      <c r="I5468" s="3">
        <v>0</v>
      </c>
      <c r="J5468" s="3">
        <v>20608195.469999999</v>
      </c>
      <c r="K5468" s="3">
        <v>0</v>
      </c>
      <c r="L5468" s="3">
        <v>0</v>
      </c>
      <c r="M5468" s="9" t="str">
        <f t="shared" si="632"/>
        <v/>
      </c>
      <c r="N5468" s="3">
        <v>15409313.960000001</v>
      </c>
      <c r="O5468" s="3">
        <v>23550165.390000001</v>
      </c>
      <c r="P5468" s="3">
        <v>1677889.92</v>
      </c>
      <c r="Q5468" s="3">
        <v>1649829.48</v>
      </c>
      <c r="R5468" s="3">
        <v>30946126.449999999</v>
      </c>
      <c r="S5468" s="3"/>
      <c r="T5468" s="3">
        <v>-16302485.359999999</v>
      </c>
      <c r="U5468" s="3">
        <v>-14640829.960000001</v>
      </c>
      <c r="V5468" s="9">
        <f t="shared" si="633"/>
        <v>1.0534086471636679</v>
      </c>
      <c r="W5468" s="3">
        <v>-146879.279999997</v>
      </c>
      <c r="X5468" s="11">
        <f t="shared" si="634"/>
        <v>-6.2368683008216016E-3</v>
      </c>
      <c r="Y5468" s="11">
        <f t="shared" si="635"/>
        <v>-2.9332577799537534E-3</v>
      </c>
      <c r="Z5468" s="11">
        <f t="shared" si="636"/>
        <v>0.47030939863959387</v>
      </c>
    </row>
    <row r="5469" spans="1:26" x14ac:dyDescent="0.3">
      <c r="A5469" s="8" t="s">
        <v>2839</v>
      </c>
      <c r="B5469" s="2" t="s">
        <v>674</v>
      </c>
      <c r="C5469" s="3">
        <v>82354323.069999993</v>
      </c>
      <c r="D5469" s="9">
        <f t="shared" si="631"/>
        <v>18.226541509506337</v>
      </c>
      <c r="E5469" s="9">
        <f t="shared" si="630"/>
        <v>0.13372956937110553</v>
      </c>
      <c r="F5469" s="3">
        <v>0</v>
      </c>
      <c r="G5469" s="4">
        <v>0.120302947924304</v>
      </c>
      <c r="H5469" s="3">
        <v>11013208.16</v>
      </c>
      <c r="I5469" s="3">
        <v>0</v>
      </c>
      <c r="J5469" s="3">
        <v>0</v>
      </c>
      <c r="K5469" s="3">
        <v>0</v>
      </c>
      <c r="L5469" s="3">
        <v>0</v>
      </c>
      <c r="M5469" s="9" t="str">
        <f t="shared" si="632"/>
        <v/>
      </c>
      <c r="N5469" s="3">
        <v>52989660.140000001</v>
      </c>
      <c r="O5469" s="3">
        <v>19007305.579999998</v>
      </c>
      <c r="P5469" s="3">
        <v>690926.67</v>
      </c>
      <c r="Q5469" s="3">
        <v>793733.94</v>
      </c>
      <c r="R5469" s="3"/>
      <c r="S5469" s="3">
        <v>13704729.42</v>
      </c>
      <c r="T5469" s="3">
        <v>-8049229.4500000002</v>
      </c>
      <c r="U5469" s="3">
        <v>-7207983.0199999996</v>
      </c>
      <c r="V5469" s="9">
        <f t="shared" si="633"/>
        <v>0.95026947999236988</v>
      </c>
      <c r="W5469" s="3">
        <v>-1300324.76</v>
      </c>
      <c r="X5469" s="11">
        <f t="shared" si="634"/>
        <v>-6.8411840622388739E-2</v>
      </c>
      <c r="Y5469" s="11">
        <f t="shared" si="635"/>
        <v>-1.5789392851845101E-2</v>
      </c>
      <c r="Z5469" s="11">
        <f t="shared" si="636"/>
        <v>0.23079912348795656</v>
      </c>
    </row>
    <row r="5470" spans="1:26" x14ac:dyDescent="0.3">
      <c r="A5470" s="8" t="s">
        <v>2840</v>
      </c>
      <c r="B5470" s="2" t="s">
        <v>674</v>
      </c>
      <c r="C5470" s="3">
        <v>45035634.850000001</v>
      </c>
      <c r="D5470" s="9">
        <f t="shared" si="631"/>
        <v>17.62296461991421</v>
      </c>
      <c r="E5470" s="9">
        <f t="shared" si="630"/>
        <v>2.7027663850063389E-4</v>
      </c>
      <c r="F5470" s="3">
        <v>0</v>
      </c>
      <c r="G5470" s="4">
        <v>0.109251806253041</v>
      </c>
      <c r="H5470" s="3">
        <v>12172.08</v>
      </c>
      <c r="I5470" s="3">
        <v>0</v>
      </c>
      <c r="J5470" s="3">
        <v>0</v>
      </c>
      <c r="K5470" s="3">
        <v>0</v>
      </c>
      <c r="L5470" s="3">
        <v>0</v>
      </c>
      <c r="M5470" s="9" t="str">
        <f t="shared" si="632"/>
        <v/>
      </c>
      <c r="N5470" s="3">
        <v>18536299.260000002</v>
      </c>
      <c r="O5470" s="3">
        <v>17825756.43</v>
      </c>
      <c r="P5470" s="3">
        <v>1180272.8500000001</v>
      </c>
      <c r="Q5470" s="3">
        <v>1609223.87</v>
      </c>
      <c r="R5470" s="3"/>
      <c r="S5470" s="3">
        <v>28109413.059999999</v>
      </c>
      <c r="T5470" s="3">
        <v>-16214175.27</v>
      </c>
      <c r="U5470" s="3">
        <v>-14055708.07</v>
      </c>
      <c r="V5470" s="9">
        <f t="shared" si="633"/>
        <v>0.98178894831512087</v>
      </c>
      <c r="W5470" s="3">
        <v>-2501360.7599999998</v>
      </c>
      <c r="X5470" s="11">
        <f t="shared" si="634"/>
        <v>-0.14032283958454153</v>
      </c>
      <c r="Y5470" s="11">
        <f t="shared" si="635"/>
        <v>-5.5541811908087262E-2</v>
      </c>
      <c r="Z5470" s="11">
        <f t="shared" si="636"/>
        <v>0.39581448089656496</v>
      </c>
    </row>
    <row r="5471" spans="1:26" x14ac:dyDescent="0.3">
      <c r="A5471" s="8" t="s">
        <v>2841</v>
      </c>
      <c r="B5471" s="2" t="s">
        <v>674</v>
      </c>
      <c r="C5471" s="3">
        <v>71891389.200000003</v>
      </c>
      <c r="D5471" s="9">
        <f t="shared" si="631"/>
        <v>18.090667054740521</v>
      </c>
      <c r="E5471" s="9">
        <f t="shared" si="630"/>
        <v>0.28869226552656463</v>
      </c>
      <c r="F5471" s="3">
        <v>0</v>
      </c>
      <c r="G5471" s="4">
        <v>0.24267223346104899</v>
      </c>
      <c r="H5471" s="3">
        <v>12593.07</v>
      </c>
      <c r="I5471" s="3">
        <v>0</v>
      </c>
      <c r="J5471" s="3">
        <v>20741894.949999999</v>
      </c>
      <c r="K5471" s="3">
        <v>0</v>
      </c>
      <c r="L5471" s="3">
        <v>0</v>
      </c>
      <c r="M5471" s="9" t="str">
        <f t="shared" si="632"/>
        <v/>
      </c>
      <c r="N5471" s="3">
        <v>23700163.059999999</v>
      </c>
      <c r="O5471" s="3">
        <v>18235732.09</v>
      </c>
      <c r="P5471" s="3">
        <v>558751.31000000006</v>
      </c>
      <c r="Q5471" s="3">
        <v>866279.28</v>
      </c>
      <c r="R5471" s="3"/>
      <c r="S5471" s="3">
        <v>19410296.859999999</v>
      </c>
      <c r="T5471" s="3">
        <v>-8136948.4500000002</v>
      </c>
      <c r="U5471" s="3">
        <v>-6452035.0300000003</v>
      </c>
      <c r="V5471" s="9">
        <f t="shared" si="633"/>
        <v>1.38985530882238</v>
      </c>
      <c r="W5471" s="3">
        <v>410768.36999999901</v>
      </c>
      <c r="X5471" s="11">
        <f t="shared" si="634"/>
        <v>2.2525466374078488E-2</v>
      </c>
      <c r="Y5471" s="11">
        <f t="shared" si="635"/>
        <v>5.7137353245080846E-3</v>
      </c>
      <c r="Z5471" s="11">
        <f t="shared" si="636"/>
        <v>0.25365669370039101</v>
      </c>
    </row>
    <row r="5472" spans="1:26" x14ac:dyDescent="0.3">
      <c r="A5472" s="8" t="s">
        <v>2842</v>
      </c>
      <c r="B5472" s="2" t="s">
        <v>674</v>
      </c>
      <c r="C5472" s="3">
        <v>61810372.439999998</v>
      </c>
      <c r="D5472" s="9">
        <f t="shared" si="631"/>
        <v>17.93958174717951</v>
      </c>
      <c r="E5472" s="9">
        <f t="shared" si="630"/>
        <v>0.42086553636692503</v>
      </c>
      <c r="F5472" s="3">
        <v>0</v>
      </c>
      <c r="G5472" s="4">
        <v>0.27084460043257202</v>
      </c>
      <c r="H5472" s="3">
        <v>5995.69</v>
      </c>
      <c r="I5472" s="3">
        <v>4522566.24</v>
      </c>
      <c r="J5472" s="3">
        <v>21485293.620000001</v>
      </c>
      <c r="K5472" s="3">
        <v>0</v>
      </c>
      <c r="L5472" s="3">
        <v>0</v>
      </c>
      <c r="M5472" s="9" t="str">
        <f t="shared" si="632"/>
        <v/>
      </c>
      <c r="N5472" s="3">
        <v>14449054.85</v>
      </c>
      <c r="O5472" s="3">
        <v>17555509.129999999</v>
      </c>
      <c r="P5472" s="3">
        <v>1295201.1000000001</v>
      </c>
      <c r="Q5472" s="3">
        <v>1680774.23</v>
      </c>
      <c r="R5472" s="3"/>
      <c r="S5472" s="3">
        <v>34104924.109999999</v>
      </c>
      <c r="T5472" s="3">
        <v>-16790596.739999998</v>
      </c>
      <c r="U5472" s="3">
        <v>-13393040.380000001</v>
      </c>
      <c r="V5472" s="9">
        <f t="shared" si="633"/>
        <v>1.1855992767779471</v>
      </c>
      <c r="W5472" s="3">
        <v>-269075.94</v>
      </c>
      <c r="X5472" s="11">
        <f t="shared" si="634"/>
        <v>-1.5327151038883029E-2</v>
      </c>
      <c r="Y5472" s="11">
        <f t="shared" si="635"/>
        <v>-4.3532489674155406E-3</v>
      </c>
      <c r="Z5472" s="11">
        <f t="shared" si="636"/>
        <v>0.28402205709149098</v>
      </c>
    </row>
    <row r="5473" spans="1:26" x14ac:dyDescent="0.3">
      <c r="A5473" s="8" t="s">
        <v>2843</v>
      </c>
      <c r="B5473" s="2" t="s">
        <v>674</v>
      </c>
      <c r="C5473" s="3">
        <v>59113502.299999997</v>
      </c>
      <c r="D5473" s="9">
        <f t="shared" si="631"/>
        <v>17.894969921595131</v>
      </c>
      <c r="E5473" s="9">
        <f t="shared" si="630"/>
        <v>0.46781531958054867</v>
      </c>
      <c r="F5473" s="3">
        <v>0</v>
      </c>
      <c r="G5473" s="4">
        <v>0.206275126841552</v>
      </c>
      <c r="H5473" s="3">
        <v>9169.4</v>
      </c>
      <c r="I5473" s="3">
        <v>5286296.34</v>
      </c>
      <c r="J5473" s="3">
        <v>22358736.23</v>
      </c>
      <c r="K5473" s="3">
        <v>0</v>
      </c>
      <c r="L5473" s="3">
        <v>0</v>
      </c>
      <c r="M5473" s="9" t="str">
        <f t="shared" si="632"/>
        <v/>
      </c>
      <c r="N5473" s="3">
        <v>15639076.85</v>
      </c>
      <c r="O5473" s="3">
        <v>13423802.33</v>
      </c>
      <c r="P5473" s="3">
        <v>559569.65</v>
      </c>
      <c r="Q5473" s="3">
        <v>803593.1</v>
      </c>
      <c r="R5473" s="3"/>
      <c r="S5473" s="3">
        <v>15197746.23</v>
      </c>
      <c r="T5473" s="3">
        <v>-8420830.2699999996</v>
      </c>
      <c r="U5473" s="3">
        <v>-6554947.4000000004</v>
      </c>
      <c r="V5473" s="9">
        <f t="shared" si="633"/>
        <v>1.0684813625441596</v>
      </c>
      <c r="W5473" s="3">
        <v>-4133815.95</v>
      </c>
      <c r="X5473" s="11">
        <f t="shared" si="634"/>
        <v>-0.3079467239145498</v>
      </c>
      <c r="Y5473" s="11">
        <f t="shared" si="635"/>
        <v>-6.9930147752385846E-2</v>
      </c>
      <c r="Z5473" s="11">
        <f t="shared" si="636"/>
        <v>0.22708521416772831</v>
      </c>
    </row>
    <row r="5474" spans="1:26" x14ac:dyDescent="0.3">
      <c r="A5474" s="8" t="s">
        <v>2799</v>
      </c>
      <c r="B5474" s="2" t="s">
        <v>2939</v>
      </c>
      <c r="C5474" s="3">
        <v>83389056.739999995</v>
      </c>
      <c r="D5474" s="9">
        <f t="shared" si="631"/>
        <v>18.239027644570964</v>
      </c>
      <c r="E5474" s="9">
        <f t="shared" si="630"/>
        <v>5.8864398662101955E-2</v>
      </c>
      <c r="F5474" s="3">
        <v>80897590.450000003</v>
      </c>
      <c r="G5474" s="4"/>
      <c r="H5474" s="3">
        <v>680996.33</v>
      </c>
      <c r="I5474" s="3">
        <v>0</v>
      </c>
      <c r="J5474" s="3">
        <v>4227650.3499999996</v>
      </c>
      <c r="K5474" s="3">
        <v>80897590.450000003</v>
      </c>
      <c r="L5474" s="3">
        <v>3685015.11</v>
      </c>
      <c r="M5474" s="9">
        <f t="shared" si="632"/>
        <v>4.5551605301242935E-2</v>
      </c>
      <c r="N5474" s="3">
        <v>61466572.229999997</v>
      </c>
      <c r="O5474" s="3">
        <v>19072095.800000001</v>
      </c>
      <c r="P5474" s="3">
        <v>7590136.3700000001</v>
      </c>
      <c r="Q5474" s="3">
        <v>0</v>
      </c>
      <c r="R5474" s="3">
        <v>992254.96</v>
      </c>
      <c r="S5474" s="3"/>
      <c r="T5474" s="3">
        <v>-4872828.74</v>
      </c>
      <c r="U5474" s="3">
        <v>-2494379.87</v>
      </c>
      <c r="V5474" s="9">
        <f t="shared" si="633"/>
        <v>0.13468533504713665</v>
      </c>
      <c r="W5474" s="3">
        <v>219067.03000000201</v>
      </c>
      <c r="X5474" s="11">
        <f t="shared" si="634"/>
        <v>1.1486258893477349E-2</v>
      </c>
      <c r="Y5474" s="11">
        <f t="shared" si="635"/>
        <v>2.6270477034298929E-3</v>
      </c>
      <c r="Z5474" s="11">
        <f t="shared" si="636"/>
        <v>0.2287122141153986</v>
      </c>
    </row>
    <row r="5475" spans="1:26" x14ac:dyDescent="0.3">
      <c r="A5475" s="8" t="s">
        <v>2800</v>
      </c>
      <c r="B5475" s="2" t="s">
        <v>2939</v>
      </c>
      <c r="C5475" s="3">
        <v>88580209.430000007</v>
      </c>
      <c r="D5475" s="9">
        <f t="shared" si="631"/>
        <v>18.299419020759984</v>
      </c>
      <c r="E5475" s="9">
        <f t="shared" si="630"/>
        <v>9.4082988103407095E-2</v>
      </c>
      <c r="F5475" s="3">
        <v>84376757.409999996</v>
      </c>
      <c r="G5475" s="4"/>
      <c r="H5475" s="3">
        <v>518823.25</v>
      </c>
      <c r="I5475" s="3">
        <v>0</v>
      </c>
      <c r="J5475" s="3">
        <v>7815067.54</v>
      </c>
      <c r="K5475" s="3">
        <v>84376757.409999996</v>
      </c>
      <c r="L5475" s="3">
        <v>5281007.95</v>
      </c>
      <c r="M5475" s="9">
        <f t="shared" si="632"/>
        <v>6.2588420225000455E-2</v>
      </c>
      <c r="N5475" s="3">
        <v>65965340.18</v>
      </c>
      <c r="O5475" s="3">
        <v>19829038.75</v>
      </c>
      <c r="P5475" s="3">
        <v>15117612.01</v>
      </c>
      <c r="Q5475" s="3">
        <v>0</v>
      </c>
      <c r="R5475" s="3">
        <v>2107464.48</v>
      </c>
      <c r="S5475" s="3"/>
      <c r="T5475" s="3">
        <v>-9727509.6600000001</v>
      </c>
      <c r="U5475" s="3">
        <v>-4197989.6100000003</v>
      </c>
      <c r="V5475" s="9">
        <f t="shared" si="633"/>
        <v>0.15133852216991284</v>
      </c>
      <c r="W5475" s="3">
        <v>976009.979999998</v>
      </c>
      <c r="X5475" s="11">
        <f t="shared" si="634"/>
        <v>4.9221245280989631E-2</v>
      </c>
      <c r="Y5475" s="11">
        <f t="shared" si="635"/>
        <v>1.1018375168454352E-2</v>
      </c>
      <c r="Z5475" s="11">
        <f t="shared" si="636"/>
        <v>0.22385405134619582</v>
      </c>
    </row>
    <row r="5476" spans="1:26" x14ac:dyDescent="0.3">
      <c r="A5476" s="8" t="s">
        <v>2801</v>
      </c>
      <c r="B5476" s="2" t="s">
        <v>2939</v>
      </c>
      <c r="C5476" s="3">
        <v>88259031.790000007</v>
      </c>
      <c r="D5476" s="9">
        <f t="shared" si="631"/>
        <v>18.29578659177043</v>
      </c>
      <c r="E5476" s="9">
        <f t="shared" si="630"/>
        <v>5.800120787842148E-2</v>
      </c>
      <c r="F5476" s="3">
        <v>87786797.260000005</v>
      </c>
      <c r="G5476" s="4"/>
      <c r="H5476" s="3">
        <v>905477.97</v>
      </c>
      <c r="I5476" s="3">
        <v>0</v>
      </c>
      <c r="J5476" s="3">
        <v>4213652.4800000004</v>
      </c>
      <c r="K5476" s="3">
        <v>87786797.260000005</v>
      </c>
      <c r="L5476" s="3">
        <v>6026230.2199999997</v>
      </c>
      <c r="M5476" s="9">
        <f t="shared" si="632"/>
        <v>6.8646202026849054E-2</v>
      </c>
      <c r="N5476" s="3">
        <v>64097229.07</v>
      </c>
      <c r="O5476" s="3">
        <v>20390651.32</v>
      </c>
      <c r="P5476" s="3">
        <v>9115272.4499999993</v>
      </c>
      <c r="Q5476" s="3">
        <v>0</v>
      </c>
      <c r="R5476" s="3">
        <v>1359338.93</v>
      </c>
      <c r="S5476" s="3"/>
      <c r="T5476" s="3">
        <v>-5496218.1900000004</v>
      </c>
      <c r="U5476" s="3">
        <v>-3083806.11</v>
      </c>
      <c r="V5476" s="9">
        <f t="shared" si="633"/>
        <v>0.15843066202038611</v>
      </c>
      <c r="W5476" s="3">
        <v>561612.56999999704</v>
      </c>
      <c r="X5476" s="11">
        <f t="shared" si="634"/>
        <v>2.754264987353023E-2</v>
      </c>
      <c r="Y5476" s="11">
        <f t="shared" si="635"/>
        <v>6.3632305794638156E-3</v>
      </c>
      <c r="Z5476" s="11">
        <f t="shared" si="636"/>
        <v>0.23103189448663675</v>
      </c>
    </row>
    <row r="5477" spans="1:26" x14ac:dyDescent="0.3">
      <c r="A5477" s="8" t="s">
        <v>2802</v>
      </c>
      <c r="B5477" s="2" t="s">
        <v>2939</v>
      </c>
      <c r="C5477" s="3">
        <v>110858632.90000001</v>
      </c>
      <c r="D5477" s="9">
        <f t="shared" si="631"/>
        <v>18.523766370110096</v>
      </c>
      <c r="E5477" s="9">
        <f t="shared" ref="E5477:E5540" si="637">IFERROR(SUM(H5477:J5477)/C5477,"")</f>
        <v>0.12633167497774545</v>
      </c>
      <c r="F5477" s="3">
        <v>94895482.549999997</v>
      </c>
      <c r="G5477" s="4"/>
      <c r="H5477" s="3">
        <v>10353956.779999999</v>
      </c>
      <c r="I5477" s="3">
        <v>0</v>
      </c>
      <c r="J5477" s="3">
        <v>3651000</v>
      </c>
      <c r="K5477" s="3">
        <v>94895482.549999997</v>
      </c>
      <c r="L5477" s="3">
        <v>5990622.2199999997</v>
      </c>
      <c r="M5477" s="9">
        <f t="shared" si="632"/>
        <v>6.3128634356683616E-2</v>
      </c>
      <c r="N5477" s="3">
        <v>85816691.290000007</v>
      </c>
      <c r="O5477" s="3">
        <v>20644132.760000002</v>
      </c>
      <c r="P5477" s="3">
        <v>19306072.879999999</v>
      </c>
      <c r="Q5477" s="3">
        <v>0</v>
      </c>
      <c r="R5477" s="3">
        <v>3527260.87</v>
      </c>
      <c r="S5477" s="3"/>
      <c r="T5477" s="3">
        <v>-11552564.77</v>
      </c>
      <c r="U5477" s="3">
        <v>-5879841.4800000004</v>
      </c>
      <c r="V5477" s="9">
        <f t="shared" si="633"/>
        <v>0.20233929954449059</v>
      </c>
      <c r="W5477" s="3">
        <v>2302642.7200000002</v>
      </c>
      <c r="X5477" s="11">
        <f t="shared" si="634"/>
        <v>0.11153981360077245</v>
      </c>
      <c r="Y5477" s="11">
        <f t="shared" si="635"/>
        <v>2.0770982464460828E-2</v>
      </c>
      <c r="Z5477" s="11">
        <f t="shared" si="636"/>
        <v>0.18622034405405338</v>
      </c>
    </row>
    <row r="5478" spans="1:26" x14ac:dyDescent="0.3">
      <c r="A5478" s="8" t="s">
        <v>2803</v>
      </c>
      <c r="B5478" s="2" t="s">
        <v>2939</v>
      </c>
      <c r="C5478" s="3">
        <v>106752721.22</v>
      </c>
      <c r="D5478" s="9">
        <f t="shared" ref="D5478:D5541" si="638">LN(C5478)</f>
        <v>18.486025701270353</v>
      </c>
      <c r="E5478" s="9">
        <f t="shared" si="637"/>
        <v>0.16506895963508816</v>
      </c>
      <c r="F5478" s="3">
        <v>90608612.840000004</v>
      </c>
      <c r="G5478" s="4"/>
      <c r="H5478" s="3">
        <v>1619363.4</v>
      </c>
      <c r="I5478" s="3">
        <v>0</v>
      </c>
      <c r="J5478" s="3">
        <v>16002197.23</v>
      </c>
      <c r="K5478" s="3">
        <v>90608612.840000004</v>
      </c>
      <c r="L5478" s="3">
        <v>5407420.54</v>
      </c>
      <c r="M5478" s="9">
        <f t="shared" ref="M5478:M5541" si="639">IFERROR(L5478/K5478,"")</f>
        <v>5.9678880081175292E-2</v>
      </c>
      <c r="N5478" s="3">
        <v>80411469.209999993</v>
      </c>
      <c r="O5478" s="3">
        <v>23117135.469999999</v>
      </c>
      <c r="P5478" s="3">
        <v>9589163.8100000005</v>
      </c>
      <c r="Q5478" s="3">
        <v>0</v>
      </c>
      <c r="R5478" s="3">
        <v>1653485.57</v>
      </c>
      <c r="S5478" s="3"/>
      <c r="T5478" s="3">
        <v>-5444172.2000000002</v>
      </c>
      <c r="U5478" s="3">
        <v>-2782178.27</v>
      </c>
      <c r="V5478" s="9">
        <f t="shared" ref="V5478:V5541" si="640">IFERROR(SUM(Q5478:S5478)/ABS(SUM(T5478:U5478)),"")</f>
        <v>0.2009986780930329</v>
      </c>
      <c r="W5478" s="3">
        <v>1313319.27</v>
      </c>
      <c r="X5478" s="11">
        <f t="shared" ref="X5478:X5541" si="641">W5478/O5478</f>
        <v>5.6811505547663781E-2</v>
      </c>
      <c r="Y5478" s="11">
        <f t="shared" ref="Y5478:Y5541" si="642">W5478/C5478</f>
        <v>1.2302443019634717E-2</v>
      </c>
      <c r="Z5478" s="11">
        <f t="shared" ref="Z5478:Z5541" si="643">O5478/C5478</f>
        <v>0.21654844209881396</v>
      </c>
    </row>
    <row r="5479" spans="1:26" x14ac:dyDescent="0.3">
      <c r="A5479" s="8" t="s">
        <v>2804</v>
      </c>
      <c r="B5479" s="2" t="s">
        <v>2939</v>
      </c>
      <c r="C5479" s="3">
        <v>94119039.189999998</v>
      </c>
      <c r="D5479" s="9">
        <f t="shared" si="638"/>
        <v>18.360070913420287</v>
      </c>
      <c r="E5479" s="9">
        <f t="shared" si="637"/>
        <v>7.0885903079946216E-2</v>
      </c>
      <c r="F5479" s="3">
        <v>89879878.069999993</v>
      </c>
      <c r="G5479" s="4"/>
      <c r="H5479" s="3">
        <v>1064674.8500000001</v>
      </c>
      <c r="I5479" s="3">
        <v>0</v>
      </c>
      <c r="J5479" s="3">
        <v>5607038.2400000002</v>
      </c>
      <c r="K5479" s="3">
        <v>89879878.069999993</v>
      </c>
      <c r="L5479" s="3">
        <v>6644795.0199999996</v>
      </c>
      <c r="M5479" s="9">
        <f t="shared" si="639"/>
        <v>7.392972890800896E-2</v>
      </c>
      <c r="N5479" s="3">
        <v>67250194.579999998</v>
      </c>
      <c r="O5479" s="3">
        <v>23274765.77</v>
      </c>
      <c r="P5479" s="3">
        <v>17479110.050000001</v>
      </c>
      <c r="Q5479" s="3">
        <v>0</v>
      </c>
      <c r="R5479" s="3">
        <v>3393982.07</v>
      </c>
      <c r="S5479" s="3"/>
      <c r="T5479" s="3">
        <v>-10840477.59</v>
      </c>
      <c r="U5479" s="3">
        <v>-5886032.8899999997</v>
      </c>
      <c r="V5479" s="9">
        <f t="shared" si="640"/>
        <v>0.20291034845900505</v>
      </c>
      <c r="W5479" s="3">
        <v>1470949.57</v>
      </c>
      <c r="X5479" s="11">
        <f t="shared" si="641"/>
        <v>6.3199328600590257E-2</v>
      </c>
      <c r="Y5479" s="11">
        <f t="shared" si="642"/>
        <v>1.5628608012355126E-2</v>
      </c>
      <c r="Z5479" s="11">
        <f t="shared" si="643"/>
        <v>0.24729072853171358</v>
      </c>
    </row>
    <row r="5480" spans="1:26" x14ac:dyDescent="0.3">
      <c r="A5480" s="8" t="s">
        <v>2805</v>
      </c>
      <c r="B5480" s="2" t="s">
        <v>2939</v>
      </c>
      <c r="C5480" s="3">
        <v>89856912.090000004</v>
      </c>
      <c r="D5480" s="9">
        <f t="shared" si="638"/>
        <v>18.313729097450302</v>
      </c>
      <c r="E5480" s="9">
        <f t="shared" si="637"/>
        <v>0.14475245484701588</v>
      </c>
      <c r="F5480" s="3">
        <v>82757196.25</v>
      </c>
      <c r="G5480" s="4"/>
      <c r="H5480" s="3">
        <v>900054.84</v>
      </c>
      <c r="I5480" s="3">
        <v>0</v>
      </c>
      <c r="J5480" s="3">
        <v>12106953.77</v>
      </c>
      <c r="K5480" s="3">
        <v>82757196.25</v>
      </c>
      <c r="L5480" s="3">
        <v>7886619.1799999997</v>
      </c>
      <c r="M5480" s="9">
        <f t="shared" si="639"/>
        <v>9.5298288697159672E-2</v>
      </c>
      <c r="N5480" s="3">
        <v>63660148.479999997</v>
      </c>
      <c r="O5480" s="3">
        <v>22507784.120000001</v>
      </c>
      <c r="P5480" s="3">
        <v>7791890.8300000001</v>
      </c>
      <c r="Q5480" s="3">
        <v>0</v>
      </c>
      <c r="R5480" s="3">
        <v>1484314.41</v>
      </c>
      <c r="S5480" s="3"/>
      <c r="T5480" s="3">
        <v>-5840232.5300000003</v>
      </c>
      <c r="U5480" s="3">
        <v>-3171142.76</v>
      </c>
      <c r="V5480" s="9">
        <f t="shared" si="640"/>
        <v>0.16471563576396117</v>
      </c>
      <c r="W5480" s="3">
        <v>-766981.64999999898</v>
      </c>
      <c r="X5480" s="11">
        <f t="shared" si="641"/>
        <v>-3.4076284271736604E-2</v>
      </c>
      <c r="Y5480" s="11">
        <f t="shared" si="642"/>
        <v>-8.5355887728680909E-3</v>
      </c>
      <c r="Z5480" s="11">
        <f t="shared" si="643"/>
        <v>0.25048472729016524</v>
      </c>
    </row>
    <row r="5481" spans="1:26" x14ac:dyDescent="0.3">
      <c r="A5481" s="8" t="s">
        <v>2806</v>
      </c>
      <c r="B5481" s="2" t="s">
        <v>2939</v>
      </c>
      <c r="C5481" s="3">
        <v>88173099.209999993</v>
      </c>
      <c r="D5481" s="9">
        <f t="shared" si="638"/>
        <v>18.294812476836739</v>
      </c>
      <c r="E5481" s="9">
        <f t="shared" si="637"/>
        <v>5.0282619979600013E-2</v>
      </c>
      <c r="F5481" s="3">
        <v>89457559.659999996</v>
      </c>
      <c r="G5481" s="4"/>
      <c r="H5481" s="3">
        <v>1368574.44</v>
      </c>
      <c r="I5481" s="3">
        <v>0</v>
      </c>
      <c r="J5481" s="3">
        <v>3065000</v>
      </c>
      <c r="K5481" s="3">
        <v>89457559.659999996</v>
      </c>
      <c r="L5481" s="3">
        <v>7728554.8300000001</v>
      </c>
      <c r="M5481" s="9">
        <f t="shared" si="639"/>
        <v>8.6393535206793062E-2</v>
      </c>
      <c r="N5481" s="3">
        <v>61610648.520000003</v>
      </c>
      <c r="O5481" s="3">
        <v>22911684.239999998</v>
      </c>
      <c r="P5481" s="3">
        <v>15986167.380000001</v>
      </c>
      <c r="Q5481" s="3">
        <v>0</v>
      </c>
      <c r="R5481" s="3">
        <v>3997709.22</v>
      </c>
      <c r="S5481" s="3"/>
      <c r="T5481" s="3">
        <v>-10860477.789999999</v>
      </c>
      <c r="U5481" s="3">
        <v>-6471817.9900000002</v>
      </c>
      <c r="V5481" s="9">
        <f t="shared" si="640"/>
        <v>0.2306508768799698</v>
      </c>
      <c r="W5481" s="3">
        <v>-18007.880000003399</v>
      </c>
      <c r="X5481" s="11">
        <f t="shared" si="641"/>
        <v>-7.8596928149719477E-4</v>
      </c>
      <c r="Y5481" s="11">
        <f t="shared" si="642"/>
        <v>-2.0423326571650173E-4</v>
      </c>
      <c r="Z5481" s="11">
        <f t="shared" si="643"/>
        <v>0.25984891588569126</v>
      </c>
    </row>
    <row r="5482" spans="1:26" x14ac:dyDescent="0.3">
      <c r="A5482" s="8" t="s">
        <v>2807</v>
      </c>
      <c r="B5482" s="2" t="s">
        <v>2939</v>
      </c>
      <c r="C5482" s="3">
        <v>91418177.510000005</v>
      </c>
      <c r="D5482" s="9">
        <f t="shared" si="638"/>
        <v>18.330954895315845</v>
      </c>
      <c r="E5482" s="9">
        <f t="shared" si="637"/>
        <v>4.8001272717561966E-2</v>
      </c>
      <c r="F5482" s="3">
        <v>92090164.629999995</v>
      </c>
      <c r="G5482" s="4"/>
      <c r="H5482" s="3">
        <v>623188.86</v>
      </c>
      <c r="I5482" s="3">
        <v>0</v>
      </c>
      <c r="J5482" s="3">
        <v>3765000.01</v>
      </c>
      <c r="K5482" s="3">
        <v>92090164.629999995</v>
      </c>
      <c r="L5482" s="3">
        <v>7243062.6799999997</v>
      </c>
      <c r="M5482" s="9">
        <f t="shared" si="639"/>
        <v>7.8651859393467125E-2</v>
      </c>
      <c r="N5482" s="3">
        <v>64586534.18</v>
      </c>
      <c r="O5482" s="3">
        <v>23263546.52</v>
      </c>
      <c r="P5482" s="3">
        <v>7466386.4500000002</v>
      </c>
      <c r="Q5482" s="3">
        <v>0</v>
      </c>
      <c r="R5482" s="3">
        <v>1894380.91</v>
      </c>
      <c r="S5482" s="3"/>
      <c r="T5482" s="3">
        <v>-5105760.49</v>
      </c>
      <c r="U5482" s="3">
        <v>-3053279.98</v>
      </c>
      <c r="V5482" s="9">
        <f t="shared" si="640"/>
        <v>0.23218182541996873</v>
      </c>
      <c r="W5482" s="3">
        <v>351862.280000003</v>
      </c>
      <c r="X5482" s="11">
        <f t="shared" si="641"/>
        <v>1.5125048955777315E-2</v>
      </c>
      <c r="Y5482" s="11">
        <f t="shared" si="642"/>
        <v>3.8489312474153585E-3</v>
      </c>
      <c r="Z5482" s="11">
        <f t="shared" si="643"/>
        <v>0.25447396955004115</v>
      </c>
    </row>
    <row r="5483" spans="1:26" x14ac:dyDescent="0.3">
      <c r="A5483" s="8" t="s">
        <v>2808</v>
      </c>
      <c r="B5483" s="2" t="s">
        <v>2939</v>
      </c>
      <c r="C5483" s="3">
        <v>102239526.45</v>
      </c>
      <c r="D5483" s="9">
        <f t="shared" si="638"/>
        <v>18.442828916833946</v>
      </c>
      <c r="E5483" s="9">
        <f t="shared" si="637"/>
        <v>9.3798377916880504E-2</v>
      </c>
      <c r="F5483" s="3">
        <v>97578384.689999998</v>
      </c>
      <c r="G5483" s="4"/>
      <c r="H5483" s="3">
        <v>6789901.7400000002</v>
      </c>
      <c r="I5483" s="3">
        <v>0</v>
      </c>
      <c r="J5483" s="3">
        <v>2800000</v>
      </c>
      <c r="K5483" s="3">
        <v>97578741.689999998</v>
      </c>
      <c r="L5483" s="3">
        <v>7204865.9699999997</v>
      </c>
      <c r="M5483" s="9">
        <f t="shared" si="639"/>
        <v>7.3836430407037773E-2</v>
      </c>
      <c r="N5483" s="3">
        <v>72087687.75</v>
      </c>
      <c r="O5483" s="3">
        <v>24227291.16</v>
      </c>
      <c r="P5483" s="3">
        <v>14983757.529999999</v>
      </c>
      <c r="Q5483" s="3">
        <v>0</v>
      </c>
      <c r="R5483" s="3">
        <v>4615368.01</v>
      </c>
      <c r="S5483" s="3"/>
      <c r="T5483" s="3">
        <v>-10153220.439999999</v>
      </c>
      <c r="U5483" s="3">
        <v>-6019653.3600000003</v>
      </c>
      <c r="V5483" s="9">
        <f t="shared" si="640"/>
        <v>0.28537711151867146</v>
      </c>
      <c r="W5483" s="3">
        <v>1315606.92</v>
      </c>
      <c r="X5483" s="11">
        <f t="shared" si="641"/>
        <v>5.4302683338040995E-2</v>
      </c>
      <c r="Y5483" s="11">
        <f t="shared" si="642"/>
        <v>1.2867889413038257E-2</v>
      </c>
      <c r="Z5483" s="11">
        <f t="shared" si="643"/>
        <v>0.23696599545429525</v>
      </c>
    </row>
    <row r="5484" spans="1:26" x14ac:dyDescent="0.3">
      <c r="A5484" s="8" t="s">
        <v>2809</v>
      </c>
      <c r="B5484" s="2" t="s">
        <v>2939</v>
      </c>
      <c r="C5484" s="3">
        <v>100597343.93000001</v>
      </c>
      <c r="D5484" s="9">
        <f t="shared" si="638"/>
        <v>18.426636412995084</v>
      </c>
      <c r="E5484" s="9">
        <f t="shared" si="637"/>
        <v>8.0814895924658237E-2</v>
      </c>
      <c r="F5484" s="3">
        <v>98447851.420000002</v>
      </c>
      <c r="G5484" s="4"/>
      <c r="H5484" s="3">
        <v>6129763.8799999999</v>
      </c>
      <c r="I5484" s="3">
        <v>0</v>
      </c>
      <c r="J5484" s="3">
        <v>2000000</v>
      </c>
      <c r="K5484" s="3">
        <v>98450115.609999999</v>
      </c>
      <c r="L5484" s="3">
        <v>8219925.4199999999</v>
      </c>
      <c r="M5484" s="9">
        <f t="shared" si="639"/>
        <v>8.3493303883586972E-2</v>
      </c>
      <c r="N5484" s="3">
        <v>70745873.159999996</v>
      </c>
      <c r="O5484" s="3">
        <v>24788833.280000001</v>
      </c>
      <c r="P5484" s="3">
        <v>8233248.8899999997</v>
      </c>
      <c r="Q5484" s="3">
        <v>0</v>
      </c>
      <c r="R5484" s="3">
        <v>2391078.85</v>
      </c>
      <c r="S5484" s="3"/>
      <c r="T5484" s="3">
        <v>-5668337.96</v>
      </c>
      <c r="U5484" s="3">
        <v>-3246933.14</v>
      </c>
      <c r="V5484" s="9">
        <f t="shared" si="640"/>
        <v>0.26820035231458078</v>
      </c>
      <c r="W5484" s="3">
        <v>561542.40000000095</v>
      </c>
      <c r="X5484" s="11">
        <f t="shared" si="641"/>
        <v>2.2653038715342109E-2</v>
      </c>
      <c r="Y5484" s="11">
        <f t="shared" si="642"/>
        <v>5.5820797852351497E-3</v>
      </c>
      <c r="Z5484" s="11">
        <f t="shared" si="643"/>
        <v>0.2464163795144447</v>
      </c>
    </row>
    <row r="5485" spans="1:26" x14ac:dyDescent="0.3">
      <c r="A5485" s="8" t="s">
        <v>2810</v>
      </c>
      <c r="B5485" s="2" t="s">
        <v>2939</v>
      </c>
      <c r="C5485" s="3">
        <v>98009050.620000005</v>
      </c>
      <c r="D5485" s="9">
        <f t="shared" si="638"/>
        <v>18.400570385635852</v>
      </c>
      <c r="E5485" s="9">
        <f t="shared" si="637"/>
        <v>7.4408275499730572E-2</v>
      </c>
      <c r="F5485" s="3">
        <v>92273238.090000004</v>
      </c>
      <c r="G5485" s="4"/>
      <c r="H5485" s="3">
        <v>5292684.4400000004</v>
      </c>
      <c r="I5485" s="3">
        <v>0</v>
      </c>
      <c r="J5485" s="3">
        <v>2000000</v>
      </c>
      <c r="K5485" s="3">
        <v>92317574.959999993</v>
      </c>
      <c r="L5485" s="3">
        <v>4336911.03</v>
      </c>
      <c r="M5485" s="9">
        <f t="shared" si="639"/>
        <v>4.6978173244684208E-2</v>
      </c>
      <c r="N5485" s="3">
        <v>68231060.810000002</v>
      </c>
      <c r="O5485" s="3">
        <v>25432247.420000002</v>
      </c>
      <c r="P5485" s="3">
        <v>17089462.25</v>
      </c>
      <c r="Q5485" s="3">
        <v>0</v>
      </c>
      <c r="R5485" s="3">
        <v>4611759.4800000004</v>
      </c>
      <c r="S5485" s="3"/>
      <c r="T5485" s="3">
        <v>-11329935.560000001</v>
      </c>
      <c r="U5485" s="3">
        <v>-6301809.0499999998</v>
      </c>
      <c r="V5485" s="9">
        <f t="shared" si="640"/>
        <v>0.26156002040685189</v>
      </c>
      <c r="W5485" s="3">
        <v>1591617.37</v>
      </c>
      <c r="X5485" s="11">
        <f t="shared" si="641"/>
        <v>6.2582647286938048E-2</v>
      </c>
      <c r="Y5485" s="11">
        <f t="shared" si="642"/>
        <v>1.6239493801149116E-2</v>
      </c>
      <c r="Z5485" s="11">
        <f t="shared" si="643"/>
        <v>0.25948876414083155</v>
      </c>
    </row>
    <row r="5486" spans="1:26" x14ac:dyDescent="0.3">
      <c r="A5486" s="8" t="s">
        <v>2811</v>
      </c>
      <c r="B5486" s="2" t="s">
        <v>2939</v>
      </c>
      <c r="C5486" s="3">
        <v>99025146.379999995</v>
      </c>
      <c r="D5486" s="9">
        <f t="shared" si="638"/>
        <v>18.410884379683733</v>
      </c>
      <c r="E5486" s="9">
        <f t="shared" si="637"/>
        <v>0.1858330240622261</v>
      </c>
      <c r="F5486" s="3">
        <v>83291830.150000006</v>
      </c>
      <c r="G5486" s="4"/>
      <c r="H5486" s="3">
        <v>8802155.4499999993</v>
      </c>
      <c r="I5486" s="3">
        <v>0</v>
      </c>
      <c r="J5486" s="3">
        <v>9599986.9600000009</v>
      </c>
      <c r="K5486" s="3">
        <v>83402738.219999999</v>
      </c>
      <c r="L5486" s="3">
        <v>6138080.2599999998</v>
      </c>
      <c r="M5486" s="9">
        <f t="shared" si="639"/>
        <v>7.3595668331763314E-2</v>
      </c>
      <c r="N5486" s="3">
        <v>70780402.579999998</v>
      </c>
      <c r="O5486" s="3">
        <v>24451868.039999999</v>
      </c>
      <c r="P5486" s="3">
        <v>6015427.0199999996</v>
      </c>
      <c r="Q5486" s="3">
        <v>0</v>
      </c>
      <c r="R5486" s="3">
        <v>1524336.78</v>
      </c>
      <c r="S5486" s="3"/>
      <c r="T5486" s="3">
        <v>-5034592.33</v>
      </c>
      <c r="U5486" s="3">
        <v>-3066982.51</v>
      </c>
      <c r="V5486" s="9">
        <f t="shared" si="640"/>
        <v>0.18815314430891564</v>
      </c>
      <c r="W5486" s="3">
        <v>-980379.38000000198</v>
      </c>
      <c r="X5486" s="11">
        <f t="shared" si="641"/>
        <v>-4.0094252856110291E-2</v>
      </c>
      <c r="Y5486" s="11">
        <f t="shared" si="642"/>
        <v>-9.9003073041456086E-3</v>
      </c>
      <c r="Z5486" s="11">
        <f t="shared" si="643"/>
        <v>0.24692584594793912</v>
      </c>
    </row>
    <row r="5487" spans="1:26" x14ac:dyDescent="0.3">
      <c r="A5487" s="8" t="s">
        <v>2812</v>
      </c>
      <c r="B5487" s="2" t="s">
        <v>2939</v>
      </c>
      <c r="C5487" s="3">
        <v>90626647.120000005</v>
      </c>
      <c r="D5487" s="9">
        <f t="shared" si="638"/>
        <v>18.322258846091188</v>
      </c>
      <c r="E5487" s="9">
        <f t="shared" si="637"/>
        <v>6.145176972757016E-2</v>
      </c>
      <c r="F5487" s="3">
        <v>83490782.310000002</v>
      </c>
      <c r="G5487" s="4"/>
      <c r="H5487" s="3">
        <v>2912436.56</v>
      </c>
      <c r="I5487" s="3">
        <v>0</v>
      </c>
      <c r="J5487" s="3">
        <v>2656731.29</v>
      </c>
      <c r="K5487" s="3">
        <v>83490782.310000002</v>
      </c>
      <c r="L5487" s="3">
        <v>11997475.390000001</v>
      </c>
      <c r="M5487" s="9">
        <f t="shared" si="639"/>
        <v>0.14369820305975284</v>
      </c>
      <c r="N5487" s="3">
        <v>63936373.149999999</v>
      </c>
      <c r="O5487" s="3">
        <v>22463361.43</v>
      </c>
      <c r="P5487" s="3">
        <v>9214903.0899999999</v>
      </c>
      <c r="Q5487" s="3">
        <v>0</v>
      </c>
      <c r="R5487" s="3">
        <v>3666679</v>
      </c>
      <c r="S5487" s="3"/>
      <c r="T5487" s="3">
        <v>-10286157.140000001</v>
      </c>
      <c r="U5487" s="3">
        <v>-5945610.9400000004</v>
      </c>
      <c r="V5487" s="9">
        <f t="shared" si="640"/>
        <v>0.22589523100184658</v>
      </c>
      <c r="W5487" s="3">
        <v>-2968885.99</v>
      </c>
      <c r="X5487" s="11">
        <f t="shared" si="641"/>
        <v>-0.13216570455190332</v>
      </c>
      <c r="Y5487" s="11">
        <f t="shared" si="642"/>
        <v>-3.2759525860742225E-2</v>
      </c>
      <c r="Z5487" s="11">
        <f t="shared" si="643"/>
        <v>0.2478670693869536</v>
      </c>
    </row>
    <row r="5488" spans="1:26" x14ac:dyDescent="0.3">
      <c r="A5488" s="8" t="s">
        <v>2813</v>
      </c>
      <c r="B5488" s="2" t="s">
        <v>2939</v>
      </c>
      <c r="C5488" s="3">
        <v>94298969.349999994</v>
      </c>
      <c r="D5488" s="9">
        <f t="shared" si="638"/>
        <v>18.361980818063579</v>
      </c>
      <c r="E5488" s="9">
        <f t="shared" si="637"/>
        <v>0.14737724055517476</v>
      </c>
      <c r="F5488" s="3">
        <v>88183424.620000005</v>
      </c>
      <c r="G5488" s="4"/>
      <c r="H5488" s="3">
        <v>2105651.5</v>
      </c>
      <c r="I5488" s="3">
        <v>0</v>
      </c>
      <c r="J5488" s="3">
        <v>11791870.390000001</v>
      </c>
      <c r="K5488" s="3">
        <v>88183424.620000005</v>
      </c>
      <c r="L5488" s="3">
        <v>11892535.720000001</v>
      </c>
      <c r="M5488" s="9">
        <f t="shared" si="639"/>
        <v>0.13486135031892119</v>
      </c>
      <c r="N5488" s="3">
        <v>67130055.120000005</v>
      </c>
      <c r="O5488" s="3">
        <v>21661385.59</v>
      </c>
      <c r="P5488" s="3">
        <v>2703865.62</v>
      </c>
      <c r="Q5488" s="3">
        <v>0</v>
      </c>
      <c r="R5488" s="3">
        <v>2690971.49</v>
      </c>
      <c r="S5488" s="3"/>
      <c r="T5488" s="3">
        <v>-5518071.3700000001</v>
      </c>
      <c r="U5488" s="3">
        <v>-3056928.02</v>
      </c>
      <c r="V5488" s="9">
        <f t="shared" si="640"/>
        <v>0.3138159395250989</v>
      </c>
      <c r="W5488" s="3">
        <v>-801975.84000000102</v>
      </c>
      <c r="X5488" s="11">
        <f t="shared" si="641"/>
        <v>-3.7023293670107323E-2</v>
      </c>
      <c r="Y5488" s="11">
        <f t="shared" si="642"/>
        <v>-8.504608751590783E-3</v>
      </c>
      <c r="Z5488" s="11">
        <f t="shared" si="643"/>
        <v>0.22970967487037547</v>
      </c>
    </row>
    <row r="5489" spans="1:26" x14ac:dyDescent="0.3">
      <c r="A5489" s="8" t="s">
        <v>2814</v>
      </c>
      <c r="B5489" s="2" t="s">
        <v>2939</v>
      </c>
      <c r="C5489" s="3">
        <v>96650012.450000003</v>
      </c>
      <c r="D5489" s="9">
        <f t="shared" si="638"/>
        <v>18.386606892433917</v>
      </c>
      <c r="E5489" s="9">
        <f t="shared" si="637"/>
        <v>0.11994373260942089</v>
      </c>
      <c r="F5489" s="3">
        <v>90829840.780000001</v>
      </c>
      <c r="G5489" s="4"/>
      <c r="H5489" s="3">
        <v>2757281.13</v>
      </c>
      <c r="I5489" s="3">
        <v>0</v>
      </c>
      <c r="J5489" s="3">
        <v>8835282.1199999992</v>
      </c>
      <c r="K5489" s="3">
        <v>90829840.780000001</v>
      </c>
      <c r="L5489" s="3">
        <v>9426986.4900000002</v>
      </c>
      <c r="M5489" s="9">
        <f t="shared" si="639"/>
        <v>0.10378732814068464</v>
      </c>
      <c r="N5489" s="3">
        <v>70016956.030000001</v>
      </c>
      <c r="O5489" s="3">
        <v>22463216.719999999</v>
      </c>
      <c r="P5489" s="3">
        <v>5727455.5999999996</v>
      </c>
      <c r="Q5489" s="3">
        <v>0</v>
      </c>
      <c r="R5489" s="3">
        <v>5677083.6600000001</v>
      </c>
      <c r="S5489" s="3"/>
      <c r="T5489" s="3">
        <v>-11132370.41</v>
      </c>
      <c r="U5489" s="3">
        <v>-5740541.2699999996</v>
      </c>
      <c r="V5489" s="9">
        <f t="shared" si="640"/>
        <v>0.33646141031658622</v>
      </c>
      <c r="W5489" s="3">
        <v>-144.70999999740201</v>
      </c>
      <c r="X5489" s="11">
        <f t="shared" si="641"/>
        <v>-6.4420871596969576E-6</v>
      </c>
      <c r="Y5489" s="11">
        <f t="shared" si="642"/>
        <v>-1.4972579550599116E-6</v>
      </c>
      <c r="Z5489" s="11">
        <f t="shared" si="643"/>
        <v>0.2324181461603112</v>
      </c>
    </row>
    <row r="5490" spans="1:26" x14ac:dyDescent="0.3">
      <c r="A5490" s="8" t="s">
        <v>2815</v>
      </c>
      <c r="B5490" s="2" t="s">
        <v>2939</v>
      </c>
      <c r="C5490" s="3">
        <v>95601020.140000001</v>
      </c>
      <c r="D5490" s="9">
        <f t="shared" si="638"/>
        <v>18.375694048885197</v>
      </c>
      <c r="E5490" s="9">
        <f t="shared" si="637"/>
        <v>0.1038006786482812</v>
      </c>
      <c r="F5490" s="3">
        <v>88293339.230000004</v>
      </c>
      <c r="G5490" s="4"/>
      <c r="H5490" s="3">
        <v>2168973.85</v>
      </c>
      <c r="I5490" s="3">
        <v>0</v>
      </c>
      <c r="J5490" s="3">
        <v>7754476.9199999999</v>
      </c>
      <c r="K5490" s="3">
        <v>88293339.230000004</v>
      </c>
      <c r="L5490" s="3">
        <v>7050110.4000000004</v>
      </c>
      <c r="M5490" s="9">
        <f t="shared" si="639"/>
        <v>7.9848723148127784E-2</v>
      </c>
      <c r="N5490" s="3">
        <v>67446260.409999996</v>
      </c>
      <c r="O5490" s="3">
        <v>23547303.989999998</v>
      </c>
      <c r="P5490" s="3">
        <v>4354282.3600000003</v>
      </c>
      <c r="Q5490" s="3">
        <v>0</v>
      </c>
      <c r="R5490" s="3">
        <v>2750950.24</v>
      </c>
      <c r="S5490" s="3"/>
      <c r="T5490" s="3">
        <v>-5339875.58</v>
      </c>
      <c r="U5490" s="3">
        <v>-2927311.81</v>
      </c>
      <c r="V5490" s="9">
        <f t="shared" si="640"/>
        <v>0.33275527821318684</v>
      </c>
      <c r="W5490" s="3">
        <v>1084087.27</v>
      </c>
      <c r="X5490" s="11">
        <f t="shared" si="641"/>
        <v>4.6038700246125296E-2</v>
      </c>
      <c r="Y5490" s="11">
        <f t="shared" si="642"/>
        <v>1.1339703994920153E-2</v>
      </c>
      <c r="Z5490" s="11">
        <f t="shared" si="643"/>
        <v>0.2463080828584974</v>
      </c>
    </row>
    <row r="5491" spans="1:26" x14ac:dyDescent="0.3">
      <c r="A5491" s="8" t="s">
        <v>2816</v>
      </c>
      <c r="B5491" s="2" t="s">
        <v>2939</v>
      </c>
      <c r="C5491" s="3">
        <v>93234574.200000003</v>
      </c>
      <c r="D5491" s="9">
        <f t="shared" si="638"/>
        <v>18.350629178675433</v>
      </c>
      <c r="E5491" s="9">
        <f t="shared" si="637"/>
        <v>9.0198051336196267E-2</v>
      </c>
      <c r="F5491" s="3">
        <v>86967768.450000003</v>
      </c>
      <c r="G5491" s="4"/>
      <c r="H5491" s="3">
        <v>1584941.87</v>
      </c>
      <c r="I5491" s="3">
        <v>0</v>
      </c>
      <c r="J5491" s="3">
        <v>6824635.04</v>
      </c>
      <c r="K5491" s="3">
        <v>86967768.450000003</v>
      </c>
      <c r="L5491" s="3">
        <v>6391964.3300000001</v>
      </c>
      <c r="M5491" s="9">
        <f t="shared" si="639"/>
        <v>7.3498083760478505E-2</v>
      </c>
      <c r="N5491" s="3">
        <v>63687943.490000002</v>
      </c>
      <c r="O5491" s="3">
        <v>24564010.18</v>
      </c>
      <c r="P5491" s="3">
        <v>9457040.2200000007</v>
      </c>
      <c r="Q5491" s="3">
        <v>0</v>
      </c>
      <c r="R5491" s="3">
        <v>5836903.8099999996</v>
      </c>
      <c r="S5491" s="3"/>
      <c r="T5491" s="3">
        <v>-10684521.59</v>
      </c>
      <c r="U5491" s="3">
        <v>-5524781.5099999998</v>
      </c>
      <c r="V5491" s="9">
        <f t="shared" si="640"/>
        <v>0.36009591368551802</v>
      </c>
      <c r="W5491" s="3">
        <v>2100793.46</v>
      </c>
      <c r="X5491" s="11">
        <f t="shared" si="641"/>
        <v>8.552322868317587E-2</v>
      </c>
      <c r="Y5491" s="11">
        <f t="shared" si="642"/>
        <v>2.2532343586334519E-2</v>
      </c>
      <c r="Z5491" s="11">
        <f t="shared" si="643"/>
        <v>0.2634646040996238</v>
      </c>
    </row>
    <row r="5492" spans="1:26" x14ac:dyDescent="0.3">
      <c r="A5492" s="8" t="s">
        <v>2817</v>
      </c>
      <c r="B5492" s="2" t="s">
        <v>2939</v>
      </c>
      <c r="C5492" s="3">
        <v>99004042.370000005</v>
      </c>
      <c r="D5492" s="9">
        <f t="shared" si="638"/>
        <v>18.410671239285463</v>
      </c>
      <c r="E5492" s="9">
        <f t="shared" si="637"/>
        <v>0.15760451075003917</v>
      </c>
      <c r="F5492" s="3">
        <v>86103200.129999995</v>
      </c>
      <c r="G5492" s="4">
        <v>0.141673106225779</v>
      </c>
      <c r="H5492" s="3">
        <v>2248221.5699999998</v>
      </c>
      <c r="I5492" s="3">
        <v>0</v>
      </c>
      <c r="J5492" s="3">
        <v>13355262.09</v>
      </c>
      <c r="K5492" s="3">
        <v>86103200.129999995</v>
      </c>
      <c r="L5492" s="3">
        <v>6832339.5899999999</v>
      </c>
      <c r="M5492" s="9">
        <f t="shared" si="639"/>
        <v>7.9350588360065866E-2</v>
      </c>
      <c r="N5492" s="3">
        <v>68652794.049999997</v>
      </c>
      <c r="O5492" s="3">
        <v>25445656.27</v>
      </c>
      <c r="P5492" s="3">
        <v>5470206.9000000004</v>
      </c>
      <c r="Q5492" s="3">
        <v>0</v>
      </c>
      <c r="R5492" s="3">
        <v>3118264.88</v>
      </c>
      <c r="S5492" s="3"/>
      <c r="T5492" s="3">
        <v>-5326871.55</v>
      </c>
      <c r="U5492" s="3">
        <v>-2611549.84</v>
      </c>
      <c r="V5492" s="9">
        <f t="shared" si="640"/>
        <v>0.39280667110063805</v>
      </c>
      <c r="W5492" s="3">
        <v>881646.08999999904</v>
      </c>
      <c r="X5492" s="11">
        <f t="shared" si="641"/>
        <v>3.4648196165388154E-2</v>
      </c>
      <c r="Y5492" s="11">
        <f t="shared" si="642"/>
        <v>8.9051524452415046E-3</v>
      </c>
      <c r="Z5492" s="11">
        <f t="shared" si="643"/>
        <v>0.25701633651385619</v>
      </c>
    </row>
    <row r="5493" spans="1:26" x14ac:dyDescent="0.3">
      <c r="A5493" s="8" t="s">
        <v>2818</v>
      </c>
      <c r="B5493" s="2" t="s">
        <v>2939</v>
      </c>
      <c r="C5493" s="3">
        <v>113598765.52</v>
      </c>
      <c r="D5493" s="9">
        <f t="shared" si="638"/>
        <v>18.548183197290872</v>
      </c>
      <c r="E5493" s="9">
        <f t="shared" si="637"/>
        <v>0.27729771099012557</v>
      </c>
      <c r="F5493" s="3">
        <v>85563662.549999997</v>
      </c>
      <c r="G5493" s="4">
        <v>0.143866931391297</v>
      </c>
      <c r="H5493" s="3">
        <v>10127884.890000001</v>
      </c>
      <c r="I5493" s="3">
        <v>0</v>
      </c>
      <c r="J5493" s="3">
        <v>21372792.760000002</v>
      </c>
      <c r="K5493" s="3">
        <v>85563662.549999997</v>
      </c>
      <c r="L5493" s="3">
        <v>7217310.0800000001</v>
      </c>
      <c r="M5493" s="9">
        <f t="shared" si="639"/>
        <v>8.435017698993999E-2</v>
      </c>
      <c r="N5493" s="3">
        <v>83735268.030000001</v>
      </c>
      <c r="O5493" s="3">
        <v>25894691.489999998</v>
      </c>
      <c r="P5493" s="3">
        <v>6693706.2299999902</v>
      </c>
      <c r="Q5493" s="3">
        <v>0</v>
      </c>
      <c r="R5493" s="3">
        <v>6152561.3300000001</v>
      </c>
      <c r="S5493" s="3"/>
      <c r="T5493" s="3">
        <v>-10735400.869999999</v>
      </c>
      <c r="U5493" s="3">
        <v>-5780674.6600000001</v>
      </c>
      <c r="V5493" s="9">
        <f t="shared" si="640"/>
        <v>0.3725195685151968</v>
      </c>
      <c r="W5493" s="3">
        <v>1538098.1299999901</v>
      </c>
      <c r="X5493" s="11">
        <f t="shared" si="641"/>
        <v>5.9398202546416597E-2</v>
      </c>
      <c r="Y5493" s="11">
        <f t="shared" si="642"/>
        <v>1.3539743349844724E-2</v>
      </c>
      <c r="Z5493" s="11">
        <f t="shared" si="643"/>
        <v>0.22794870500103301</v>
      </c>
    </row>
    <row r="5494" spans="1:26" x14ac:dyDescent="0.3">
      <c r="A5494" s="8" t="s">
        <v>2819</v>
      </c>
      <c r="B5494" s="2" t="s">
        <v>2939</v>
      </c>
      <c r="C5494" s="3">
        <v>107484860.77</v>
      </c>
      <c r="D5494" s="9">
        <f t="shared" si="638"/>
        <v>18.492860565567998</v>
      </c>
      <c r="E5494" s="9">
        <f t="shared" si="637"/>
        <v>0.2548701583064813</v>
      </c>
      <c r="F5494" s="3">
        <v>83690053.859999999</v>
      </c>
      <c r="G5494" s="4">
        <v>0.14089290749060401</v>
      </c>
      <c r="H5494" s="3">
        <v>11191355.5</v>
      </c>
      <c r="I5494" s="3">
        <v>0</v>
      </c>
      <c r="J5494" s="3">
        <v>16203327.98</v>
      </c>
      <c r="K5494" s="3">
        <v>83690053.859999999</v>
      </c>
      <c r="L5494" s="3">
        <v>7363164.5599999996</v>
      </c>
      <c r="M5494" s="9">
        <f t="shared" si="639"/>
        <v>8.798135764516761E-2</v>
      </c>
      <c r="N5494" s="3">
        <v>77244838.209999993</v>
      </c>
      <c r="O5494" s="3">
        <v>26229679.140000001</v>
      </c>
      <c r="P5494" s="3">
        <v>5404851.1600000001</v>
      </c>
      <c r="Q5494" s="3">
        <v>0</v>
      </c>
      <c r="R5494" s="3">
        <v>2774007.86</v>
      </c>
      <c r="S5494" s="3"/>
      <c r="T5494" s="3">
        <v>-4722463.83</v>
      </c>
      <c r="U5494" s="3">
        <v>-2794162.38</v>
      </c>
      <c r="V5494" s="9">
        <f t="shared" si="640"/>
        <v>0.36904959519065933</v>
      </c>
      <c r="W5494" s="3">
        <v>334987.649999997</v>
      </c>
      <c r="X5494" s="11">
        <f t="shared" si="641"/>
        <v>1.2771320922837526E-2</v>
      </c>
      <c r="Y5494" s="11">
        <f t="shared" si="642"/>
        <v>3.1166030974056499E-3</v>
      </c>
      <c r="Z5494" s="11">
        <f t="shared" si="643"/>
        <v>0.24403138220672044</v>
      </c>
    </row>
    <row r="5495" spans="1:26" x14ac:dyDescent="0.3">
      <c r="A5495" s="8" t="s">
        <v>2820</v>
      </c>
      <c r="B5495" s="2" t="s">
        <v>2939</v>
      </c>
      <c r="C5495" s="3">
        <v>106680139.48999999</v>
      </c>
      <c r="D5495" s="9">
        <f t="shared" si="638"/>
        <v>18.485345564832539</v>
      </c>
      <c r="E5495" s="9">
        <f t="shared" si="637"/>
        <v>0.36872132693159076</v>
      </c>
      <c r="F5495" s="3">
        <v>71738747.659999996</v>
      </c>
      <c r="G5495" s="4">
        <v>0.13447348354493999</v>
      </c>
      <c r="H5495" s="3">
        <v>4318155.05</v>
      </c>
      <c r="I5495" s="3">
        <v>0</v>
      </c>
      <c r="J5495" s="3">
        <v>35017087.539999999</v>
      </c>
      <c r="K5495" s="3">
        <v>71738747.659999996</v>
      </c>
      <c r="L5495" s="3">
        <v>8324726.71</v>
      </c>
      <c r="M5495" s="9">
        <f t="shared" si="639"/>
        <v>0.11604226420921605</v>
      </c>
      <c r="N5495" s="3">
        <v>77001413.239999995</v>
      </c>
      <c r="O5495" s="3">
        <v>25602821.710000001</v>
      </c>
      <c r="P5495" s="3">
        <v>8299423.9000000004</v>
      </c>
      <c r="Q5495" s="3">
        <v>0</v>
      </c>
      <c r="R5495" s="3">
        <v>4743693.8600000003</v>
      </c>
      <c r="S5495" s="3"/>
      <c r="T5495" s="3">
        <v>-8748066.7300000004</v>
      </c>
      <c r="U5495" s="3">
        <v>-4561067.25</v>
      </c>
      <c r="V5495" s="9">
        <f t="shared" si="640"/>
        <v>0.35642393164938296</v>
      </c>
      <c r="W5495" s="3">
        <v>-291869.78000000003</v>
      </c>
      <c r="X5495" s="11">
        <f t="shared" si="641"/>
        <v>-1.1399906748794058E-2</v>
      </c>
      <c r="Y5495" s="11">
        <f t="shared" si="642"/>
        <v>-2.7359336179660636E-3</v>
      </c>
      <c r="Z5495" s="11">
        <f t="shared" si="643"/>
        <v>0.23999614016627682</v>
      </c>
    </row>
    <row r="5496" spans="1:26" x14ac:dyDescent="0.3">
      <c r="A5496" s="8" t="s">
        <v>2821</v>
      </c>
      <c r="B5496" s="2" t="s">
        <v>2939</v>
      </c>
      <c r="C5496" s="3">
        <v>129816263.39</v>
      </c>
      <c r="D5496" s="9">
        <f t="shared" si="638"/>
        <v>18.681630650148119</v>
      </c>
      <c r="E5496" s="9">
        <f t="shared" si="637"/>
        <v>0.40352032089097406</v>
      </c>
      <c r="F5496" s="3">
        <v>81435457.25</v>
      </c>
      <c r="G5496" s="4">
        <v>0.127306900198697</v>
      </c>
      <c r="H5496" s="3">
        <v>6738695.6699999999</v>
      </c>
      <c r="I5496" s="3">
        <v>0</v>
      </c>
      <c r="J5496" s="3">
        <v>45644804.590000004</v>
      </c>
      <c r="K5496" s="3">
        <v>81435457.25</v>
      </c>
      <c r="L5496" s="3">
        <v>7458224.6500000004</v>
      </c>
      <c r="M5496" s="9">
        <f t="shared" si="639"/>
        <v>9.1584487910516404E-2</v>
      </c>
      <c r="N5496" s="3">
        <v>98717249.200000003</v>
      </c>
      <c r="O5496" s="3">
        <v>26313852.41</v>
      </c>
      <c r="P5496" s="3">
        <v>2074205.93</v>
      </c>
      <c r="Q5496" s="3">
        <v>0</v>
      </c>
      <c r="R5496" s="3">
        <v>3797094.38</v>
      </c>
      <c r="S5496" s="3"/>
      <c r="T5496" s="3">
        <v>-4974045.3099999996</v>
      </c>
      <c r="U5496" s="3">
        <v>-2322756.9900000002</v>
      </c>
      <c r="V5496" s="9">
        <f t="shared" si="640"/>
        <v>0.52037786195742208</v>
      </c>
      <c r="W5496" s="3">
        <v>711030.69999999902</v>
      </c>
      <c r="X5496" s="11">
        <f t="shared" si="641"/>
        <v>2.7021155584569117E-2</v>
      </c>
      <c r="Y5496" s="11">
        <f t="shared" si="642"/>
        <v>5.4772081820279161E-3</v>
      </c>
      <c r="Z5496" s="11">
        <f t="shared" si="643"/>
        <v>0.20270073812667611</v>
      </c>
    </row>
    <row r="5497" spans="1:26" x14ac:dyDescent="0.3">
      <c r="A5497" s="8" t="s">
        <v>2822</v>
      </c>
      <c r="B5497" s="2" t="s">
        <v>2939</v>
      </c>
      <c r="C5497" s="3">
        <v>139214638.94999999</v>
      </c>
      <c r="D5497" s="9">
        <f t="shared" si="638"/>
        <v>18.751527465205847</v>
      </c>
      <c r="E5497" s="9">
        <f t="shared" si="637"/>
        <v>0.36525657555498048</v>
      </c>
      <c r="F5497" s="3">
        <v>91186762.269999996</v>
      </c>
      <c r="G5497" s="4">
        <v>0.13127067295161299</v>
      </c>
      <c r="H5497" s="3">
        <v>19809886.43</v>
      </c>
      <c r="I5497" s="3">
        <v>0</v>
      </c>
      <c r="J5497" s="3">
        <v>31039175.859999999</v>
      </c>
      <c r="K5497" s="3">
        <v>91186762.269999996</v>
      </c>
      <c r="L5497" s="3">
        <v>6193632.9699999997</v>
      </c>
      <c r="M5497" s="9">
        <f t="shared" si="639"/>
        <v>6.7922501203200134E-2</v>
      </c>
      <c r="N5497" s="3">
        <v>107765241.73999999</v>
      </c>
      <c r="O5497" s="3">
        <v>27368717.690000001</v>
      </c>
      <c r="P5497" s="3">
        <v>2542346.92</v>
      </c>
      <c r="Q5497" s="3">
        <v>0</v>
      </c>
      <c r="R5497" s="3">
        <v>6771897.6299999999</v>
      </c>
      <c r="S5497" s="3"/>
      <c r="T5497" s="3">
        <v>-10240614.66</v>
      </c>
      <c r="U5497" s="3">
        <v>-4403878.82</v>
      </c>
      <c r="V5497" s="9">
        <f t="shared" si="640"/>
        <v>0.46241938236022895</v>
      </c>
      <c r="W5497" s="3">
        <v>2010850.77</v>
      </c>
      <c r="X5497" s="11">
        <f t="shared" si="641"/>
        <v>7.3472597173769888E-2</v>
      </c>
      <c r="Y5497" s="11">
        <f t="shared" si="642"/>
        <v>1.444424799838911E-2</v>
      </c>
      <c r="Z5497" s="11">
        <f t="shared" si="643"/>
        <v>0.19659367647269974</v>
      </c>
    </row>
    <row r="5498" spans="1:26" x14ac:dyDescent="0.3">
      <c r="A5498" s="8" t="s">
        <v>2823</v>
      </c>
      <c r="B5498" s="2" t="s">
        <v>2939</v>
      </c>
      <c r="C5498" s="3">
        <v>123802912.51000001</v>
      </c>
      <c r="D5498" s="9">
        <f t="shared" si="638"/>
        <v>18.634201443866957</v>
      </c>
      <c r="E5498" s="9">
        <f t="shared" si="637"/>
        <v>0.28341405511898482</v>
      </c>
      <c r="F5498" s="3">
        <v>90192629.010000005</v>
      </c>
      <c r="G5498" s="4">
        <v>0.13731452684227199</v>
      </c>
      <c r="H5498" s="3">
        <v>3001043.39</v>
      </c>
      <c r="I5498" s="3">
        <v>0</v>
      </c>
      <c r="J5498" s="3">
        <v>32086442.079999998</v>
      </c>
      <c r="K5498" s="3">
        <v>90192629.010000005</v>
      </c>
      <c r="L5498" s="3">
        <v>5272259.75</v>
      </c>
      <c r="M5498" s="9">
        <f t="shared" si="639"/>
        <v>5.845555016935413E-2</v>
      </c>
      <c r="N5498" s="3">
        <v>91827959.450000003</v>
      </c>
      <c r="O5498" s="3">
        <v>28255327.34</v>
      </c>
      <c r="P5498" s="3">
        <v>5802506.6100000003</v>
      </c>
      <c r="Q5498" s="3">
        <v>0</v>
      </c>
      <c r="R5498" s="3">
        <v>2735857.65</v>
      </c>
      <c r="S5498" s="3"/>
      <c r="T5498" s="3">
        <v>-4858232.8</v>
      </c>
      <c r="U5498" s="3">
        <v>-2187746.39</v>
      </c>
      <c r="V5498" s="9">
        <f t="shared" si="640"/>
        <v>0.38828636534761041</v>
      </c>
      <c r="W5498" s="3">
        <v>886609.649999997</v>
      </c>
      <c r="X5498" s="11">
        <f t="shared" si="641"/>
        <v>3.1378495082761158E-2</v>
      </c>
      <c r="Y5498" s="11">
        <f t="shared" si="642"/>
        <v>7.1614603568262774E-3</v>
      </c>
      <c r="Z5498" s="11">
        <f t="shared" si="643"/>
        <v>0.22822829259140182</v>
      </c>
    </row>
    <row r="5499" spans="1:26" x14ac:dyDescent="0.3">
      <c r="A5499" s="8" t="s">
        <v>2824</v>
      </c>
      <c r="B5499" s="2" t="s">
        <v>2939</v>
      </c>
      <c r="C5499" s="3">
        <v>125112748.23999999</v>
      </c>
      <c r="D5499" s="9">
        <f t="shared" si="638"/>
        <v>18.644725874641722</v>
      </c>
      <c r="E5499" s="9">
        <f t="shared" si="637"/>
        <v>0.32987991839831399</v>
      </c>
      <c r="F5499" s="3">
        <v>86852427</v>
      </c>
      <c r="G5499" s="4">
        <v>0.13487970339876401</v>
      </c>
      <c r="H5499" s="3">
        <v>4443058.62</v>
      </c>
      <c r="I5499" s="3">
        <v>0</v>
      </c>
      <c r="J5499" s="3">
        <v>36829124.560000002</v>
      </c>
      <c r="K5499" s="3">
        <v>86852427</v>
      </c>
      <c r="L5499" s="3">
        <v>6819660.0499999998</v>
      </c>
      <c r="M5499" s="9">
        <f t="shared" si="639"/>
        <v>7.8520086145664067E-2</v>
      </c>
      <c r="N5499" s="3">
        <v>89873130.810000002</v>
      </c>
      <c r="O5499" s="3">
        <v>28056251.350000001</v>
      </c>
      <c r="P5499" s="3">
        <v>5642379.3899999997</v>
      </c>
      <c r="Q5499" s="3">
        <v>0</v>
      </c>
      <c r="R5499" s="3">
        <v>5092257.3600000003</v>
      </c>
      <c r="S5499" s="3"/>
      <c r="T5499" s="3">
        <v>-9920847.0999999996</v>
      </c>
      <c r="U5499" s="3">
        <v>-4123899.2</v>
      </c>
      <c r="V5499" s="9">
        <f t="shared" si="640"/>
        <v>0.36257382306720626</v>
      </c>
      <c r="W5499" s="3">
        <v>687533.66000000096</v>
      </c>
      <c r="X5499" s="11">
        <f t="shared" si="641"/>
        <v>2.4505542505413893E-2</v>
      </c>
      <c r="Y5499" s="11">
        <f t="shared" si="642"/>
        <v>5.4953125854219588E-3</v>
      </c>
      <c r="Z5499" s="11">
        <f t="shared" si="643"/>
        <v>0.22424774249367893</v>
      </c>
    </row>
    <row r="5500" spans="1:26" x14ac:dyDescent="0.3">
      <c r="A5500" s="8" t="s">
        <v>2825</v>
      </c>
      <c r="B5500" s="2" t="s">
        <v>2939</v>
      </c>
      <c r="C5500" s="3">
        <v>133811937.27</v>
      </c>
      <c r="D5500" s="9">
        <f t="shared" si="638"/>
        <v>18.711945918943353</v>
      </c>
      <c r="E5500" s="9">
        <f t="shared" si="637"/>
        <v>0.34253925266409085</v>
      </c>
      <c r="F5500" s="3">
        <v>91300779.609999999</v>
      </c>
      <c r="G5500" s="4">
        <v>0.13518701978379699</v>
      </c>
      <c r="H5500" s="3">
        <v>8556186.9600000009</v>
      </c>
      <c r="I5500" s="3">
        <v>0</v>
      </c>
      <c r="J5500" s="3">
        <v>37279654.030000001</v>
      </c>
      <c r="K5500" s="3">
        <v>91300779.609999999</v>
      </c>
      <c r="L5500" s="3">
        <v>8309246.7800000003</v>
      </c>
      <c r="M5500" s="9">
        <f t="shared" si="639"/>
        <v>9.1009592858831451E-2</v>
      </c>
      <c r="N5500" s="3">
        <v>100712734.02</v>
      </c>
      <c r="O5500" s="3">
        <v>28006286.210000001</v>
      </c>
      <c r="P5500" s="3">
        <v>5111402.83</v>
      </c>
      <c r="Q5500" s="3">
        <v>0</v>
      </c>
      <c r="R5500" s="3">
        <v>2905182.34</v>
      </c>
      <c r="S5500" s="3"/>
      <c r="T5500" s="3">
        <v>-5834819.5700000003</v>
      </c>
      <c r="U5500" s="3">
        <v>-2398056.92</v>
      </c>
      <c r="V5500" s="9">
        <f t="shared" si="640"/>
        <v>0.35287573468747613</v>
      </c>
      <c r="W5500" s="3">
        <v>-49965.139999997598</v>
      </c>
      <c r="X5500" s="11">
        <f t="shared" si="641"/>
        <v>-1.7840687488995563E-3</v>
      </c>
      <c r="Y5500" s="11">
        <f t="shared" si="642"/>
        <v>-3.7339822604301795E-4</v>
      </c>
      <c r="Z5500" s="11">
        <f t="shared" si="643"/>
        <v>0.20929587285990872</v>
      </c>
    </row>
    <row r="5501" spans="1:26" x14ac:dyDescent="0.3">
      <c r="A5501" s="8" t="s">
        <v>2826</v>
      </c>
      <c r="B5501" s="2" t="s">
        <v>2939</v>
      </c>
      <c r="C5501" s="3">
        <v>132704144.72</v>
      </c>
      <c r="D5501" s="9">
        <f t="shared" si="638"/>
        <v>18.703632732575034</v>
      </c>
      <c r="E5501" s="9">
        <f t="shared" si="637"/>
        <v>0.30972365276700753</v>
      </c>
      <c r="F5501" s="3">
        <v>96285298.920000002</v>
      </c>
      <c r="G5501" s="4">
        <v>0.13374192838237001</v>
      </c>
      <c r="H5501" s="3">
        <v>2260582.62</v>
      </c>
      <c r="I5501" s="3">
        <v>0</v>
      </c>
      <c r="J5501" s="3">
        <v>38841029.82</v>
      </c>
      <c r="K5501" s="3">
        <v>96285298.920000002</v>
      </c>
      <c r="L5501" s="3">
        <v>9385320.2200000007</v>
      </c>
      <c r="M5501" s="9">
        <f t="shared" si="639"/>
        <v>9.7474072628656705E-2</v>
      </c>
      <c r="N5501" s="3">
        <v>100656688.08</v>
      </c>
      <c r="O5501" s="3">
        <v>28255278.350000001</v>
      </c>
      <c r="P5501" s="3">
        <v>10399697.359999999</v>
      </c>
      <c r="Q5501" s="3">
        <v>0</v>
      </c>
      <c r="R5501" s="3">
        <v>6151595.1699999999</v>
      </c>
      <c r="S5501" s="3"/>
      <c r="T5501" s="3">
        <v>-11247050.42</v>
      </c>
      <c r="U5501" s="3">
        <v>-4972574.5199999996</v>
      </c>
      <c r="V5501" s="9">
        <f t="shared" si="640"/>
        <v>0.37926864479025368</v>
      </c>
      <c r="W5501" s="3">
        <v>199027.00000000201</v>
      </c>
      <c r="X5501" s="11">
        <f t="shared" si="641"/>
        <v>7.0438874299747255E-3</v>
      </c>
      <c r="Y5501" s="11">
        <f t="shared" si="642"/>
        <v>1.4997798329505108E-3</v>
      </c>
      <c r="Z5501" s="11">
        <f t="shared" si="643"/>
        <v>0.21291933578726885</v>
      </c>
    </row>
    <row r="5502" spans="1:26" x14ac:dyDescent="0.3">
      <c r="A5502" s="8" t="s">
        <v>2827</v>
      </c>
      <c r="B5502" s="2" t="s">
        <v>2939</v>
      </c>
      <c r="C5502" s="3">
        <v>111976746.09999999</v>
      </c>
      <c r="D5502" s="9">
        <f t="shared" si="638"/>
        <v>18.533801783595358</v>
      </c>
      <c r="E5502" s="9">
        <f t="shared" si="637"/>
        <v>0.24622861433549018</v>
      </c>
      <c r="F5502" s="3">
        <v>89383618.769999996</v>
      </c>
      <c r="G5502" s="4">
        <v>0.14258557742914199</v>
      </c>
      <c r="H5502" s="3">
        <v>2341905.23</v>
      </c>
      <c r="I5502" s="3">
        <v>0</v>
      </c>
      <c r="J5502" s="3">
        <v>25229973.800000001</v>
      </c>
      <c r="K5502" s="3">
        <v>89383618.780000001</v>
      </c>
      <c r="L5502" s="3">
        <v>9944383.0199999996</v>
      </c>
      <c r="M5502" s="9">
        <f t="shared" si="639"/>
        <v>0.11125509523703801</v>
      </c>
      <c r="N5502" s="3">
        <v>76239235.310000002</v>
      </c>
      <c r="O5502" s="3">
        <v>27476031.68</v>
      </c>
      <c r="P5502" s="3">
        <v>856025.79</v>
      </c>
      <c r="Q5502" s="3">
        <v>0</v>
      </c>
      <c r="R5502" s="3">
        <v>2336296.0299999998</v>
      </c>
      <c r="S5502" s="3"/>
      <c r="T5502" s="3">
        <v>-4909709.3</v>
      </c>
      <c r="U5502" s="3">
        <v>-2441866.64</v>
      </c>
      <c r="V5502" s="9">
        <f t="shared" si="640"/>
        <v>0.31779526581344136</v>
      </c>
      <c r="W5502" s="3">
        <v>-779246.67000000097</v>
      </c>
      <c r="X5502" s="11">
        <f t="shared" si="641"/>
        <v>-2.8360961257997828E-2</v>
      </c>
      <c r="Y5502" s="11">
        <f t="shared" si="642"/>
        <v>-6.9590044106488018E-3</v>
      </c>
      <c r="Z5502" s="11">
        <f t="shared" si="643"/>
        <v>0.24537265670733757</v>
      </c>
    </row>
    <row r="5503" spans="1:26" x14ac:dyDescent="0.3">
      <c r="A5503" s="8" t="s">
        <v>2799</v>
      </c>
      <c r="B5503" s="2" t="s">
        <v>2940</v>
      </c>
      <c r="C5503" s="3">
        <v>5195082.62</v>
      </c>
      <c r="D5503" s="9">
        <f t="shared" si="638"/>
        <v>15.463223086142611</v>
      </c>
      <c r="E5503" s="9">
        <f t="shared" si="637"/>
        <v>0.6901599343573096</v>
      </c>
      <c r="F5503" s="3">
        <v>0</v>
      </c>
      <c r="G5503" s="4">
        <v>0.12758513585717801</v>
      </c>
      <c r="H5503" s="3">
        <v>3467490.1</v>
      </c>
      <c r="I5503" s="3">
        <v>0</v>
      </c>
      <c r="J5503" s="3">
        <v>117947.78</v>
      </c>
      <c r="K5503" s="3">
        <v>0</v>
      </c>
      <c r="L5503" s="3">
        <v>0</v>
      </c>
      <c r="M5503" s="9" t="str">
        <f t="shared" si="639"/>
        <v/>
      </c>
      <c r="N5503" s="3">
        <v>0</v>
      </c>
      <c r="O5503" s="3">
        <v>2713570.23</v>
      </c>
      <c r="P5503" s="3">
        <v>1923696.82</v>
      </c>
      <c r="Q5503" s="3">
        <v>0</v>
      </c>
      <c r="R5503" s="3">
        <v>1100490.8600000001</v>
      </c>
      <c r="S5503" s="3"/>
      <c r="T5503" s="3">
        <v>-838336.31</v>
      </c>
      <c r="U5503" s="3">
        <v>-1552263.77</v>
      </c>
      <c r="V5503" s="9">
        <f t="shared" si="640"/>
        <v>0.46034084463010644</v>
      </c>
      <c r="W5503" s="3">
        <v>184540.070000001</v>
      </c>
      <c r="X5503" s="11">
        <f t="shared" si="641"/>
        <v>6.8006373286311081E-2</v>
      </c>
      <c r="Y5503" s="11">
        <f t="shared" si="642"/>
        <v>3.5522066442131191E-2</v>
      </c>
      <c r="Z5503" s="11">
        <f t="shared" si="643"/>
        <v>0.52233437434725527</v>
      </c>
    </row>
    <row r="5504" spans="1:26" x14ac:dyDescent="0.3">
      <c r="A5504" s="8" t="s">
        <v>2800</v>
      </c>
      <c r="B5504" s="2" t="s">
        <v>2940</v>
      </c>
      <c r="C5504" s="3">
        <v>6823969.21</v>
      </c>
      <c r="D5504" s="9">
        <f t="shared" si="638"/>
        <v>15.735951856127061</v>
      </c>
      <c r="E5504" s="9">
        <f t="shared" si="637"/>
        <v>0.66773380708146546</v>
      </c>
      <c r="F5504" s="3">
        <v>0</v>
      </c>
      <c r="G5504" s="4">
        <v>0.12822791143325801</v>
      </c>
      <c r="H5504" s="3">
        <v>4435084.58</v>
      </c>
      <c r="I5504" s="3">
        <v>0</v>
      </c>
      <c r="J5504" s="3">
        <v>121510.36</v>
      </c>
      <c r="K5504" s="3">
        <v>0</v>
      </c>
      <c r="L5504" s="3">
        <v>0</v>
      </c>
      <c r="M5504" s="9" t="str">
        <f t="shared" si="639"/>
        <v/>
      </c>
      <c r="N5504" s="3">
        <v>4668.8900000000003</v>
      </c>
      <c r="O5504" s="3">
        <v>2786668.17</v>
      </c>
      <c r="P5504" s="3">
        <v>3742008.25</v>
      </c>
      <c r="Q5504" s="3">
        <v>0</v>
      </c>
      <c r="R5504" s="3">
        <v>2435537.08</v>
      </c>
      <c r="S5504" s="3"/>
      <c r="T5504" s="3">
        <v>-1632502.3</v>
      </c>
      <c r="U5504" s="3">
        <v>-3219304.11</v>
      </c>
      <c r="V5504" s="9">
        <f t="shared" si="640"/>
        <v>0.50198562642156208</v>
      </c>
      <c r="W5504" s="3">
        <v>257638.01</v>
      </c>
      <c r="X5504" s="11">
        <f t="shared" si="641"/>
        <v>9.2453781463330817E-2</v>
      </c>
      <c r="Y5504" s="11">
        <f t="shared" si="642"/>
        <v>3.7754861147739557E-2</v>
      </c>
      <c r="Z5504" s="11">
        <f t="shared" si="643"/>
        <v>0.40836470450604506</v>
      </c>
    </row>
    <row r="5505" spans="1:26" x14ac:dyDescent="0.3">
      <c r="A5505" s="8" t="s">
        <v>2801</v>
      </c>
      <c r="B5505" s="2" t="s">
        <v>2940</v>
      </c>
      <c r="C5505" s="3">
        <v>8631486.0999999996</v>
      </c>
      <c r="D5505" s="9">
        <f t="shared" si="638"/>
        <v>15.970927249856862</v>
      </c>
      <c r="E5505" s="9">
        <f t="shared" si="637"/>
        <v>0.73289269040240945</v>
      </c>
      <c r="F5505" s="3">
        <v>0</v>
      </c>
      <c r="G5505" s="4">
        <v>0.13313381394793899</v>
      </c>
      <c r="H5505" s="3">
        <v>6325953.0700000003</v>
      </c>
      <c r="I5505" s="3">
        <v>0</v>
      </c>
      <c r="J5505" s="3">
        <v>0</v>
      </c>
      <c r="K5505" s="3">
        <v>0</v>
      </c>
      <c r="L5505" s="3">
        <v>0</v>
      </c>
      <c r="M5505" s="9" t="str">
        <f t="shared" si="639"/>
        <v/>
      </c>
      <c r="N5505" s="3">
        <v>0</v>
      </c>
      <c r="O5505" s="3">
        <v>3174076.94</v>
      </c>
      <c r="P5505" s="3">
        <v>2065120.47</v>
      </c>
      <c r="Q5505" s="3">
        <v>0</v>
      </c>
      <c r="R5505" s="3">
        <v>1413388.32</v>
      </c>
      <c r="S5505" s="3"/>
      <c r="T5505" s="3">
        <v>-955088.6</v>
      </c>
      <c r="U5505" s="3">
        <v>-1694105.22</v>
      </c>
      <c r="V5505" s="9">
        <f t="shared" si="640"/>
        <v>0.53351638877067897</v>
      </c>
      <c r="W5505" s="3">
        <v>300553.61</v>
      </c>
      <c r="X5505" s="11">
        <f t="shared" si="641"/>
        <v>9.4690083347507004E-2</v>
      </c>
      <c r="Y5505" s="11">
        <f t="shared" si="642"/>
        <v>3.4820609859986917E-2</v>
      </c>
      <c r="Z5505" s="11">
        <f t="shared" si="643"/>
        <v>0.36773238156520927</v>
      </c>
    </row>
    <row r="5506" spans="1:26" x14ac:dyDescent="0.3">
      <c r="A5506" s="8" t="s">
        <v>2802</v>
      </c>
      <c r="B5506" s="2" t="s">
        <v>2940</v>
      </c>
      <c r="C5506" s="3">
        <v>6663739.6900000004</v>
      </c>
      <c r="D5506" s="9">
        <f t="shared" si="638"/>
        <v>15.712191399941021</v>
      </c>
      <c r="E5506" s="9">
        <f t="shared" si="637"/>
        <v>0.66686991190077527</v>
      </c>
      <c r="F5506" s="3">
        <v>0</v>
      </c>
      <c r="G5506" s="4">
        <v>0.18806606667465001</v>
      </c>
      <c r="H5506" s="3">
        <v>4443847.5</v>
      </c>
      <c r="I5506" s="3">
        <v>0</v>
      </c>
      <c r="J5506" s="3">
        <v>0</v>
      </c>
      <c r="K5506" s="3">
        <v>0</v>
      </c>
      <c r="L5506" s="3">
        <v>0</v>
      </c>
      <c r="M5506" s="9" t="str">
        <f t="shared" si="639"/>
        <v/>
      </c>
      <c r="N5506" s="3">
        <v>0</v>
      </c>
      <c r="O5506" s="3">
        <v>3312932.62</v>
      </c>
      <c r="P5506" s="3">
        <v>3429280.3</v>
      </c>
      <c r="Q5506" s="3">
        <v>0</v>
      </c>
      <c r="R5506" s="3">
        <v>2990251.94</v>
      </c>
      <c r="S5506" s="3"/>
      <c r="T5506" s="3">
        <v>-1790479.9</v>
      </c>
      <c r="U5506" s="3">
        <v>-2898027.7</v>
      </c>
      <c r="V5506" s="9">
        <f t="shared" si="640"/>
        <v>0.63778331936584687</v>
      </c>
      <c r="W5506" s="3">
        <v>526264.450000001</v>
      </c>
      <c r="X5506" s="11">
        <f t="shared" si="641"/>
        <v>0.1588515404216102</v>
      </c>
      <c r="Y5506" s="11">
        <f t="shared" si="642"/>
        <v>7.8974340907965596E-2</v>
      </c>
      <c r="Z5506" s="11">
        <f t="shared" si="643"/>
        <v>0.49715816855384998</v>
      </c>
    </row>
    <row r="5507" spans="1:26" x14ac:dyDescent="0.3">
      <c r="A5507" s="8" t="s">
        <v>2803</v>
      </c>
      <c r="B5507" s="2" t="s">
        <v>2940</v>
      </c>
      <c r="C5507" s="3">
        <v>8182177.6699999999</v>
      </c>
      <c r="D5507" s="9">
        <f t="shared" si="638"/>
        <v>15.917468891975393</v>
      </c>
      <c r="E5507" s="9">
        <f t="shared" si="637"/>
        <v>0.78327436881482426</v>
      </c>
      <c r="F5507" s="3">
        <v>0</v>
      </c>
      <c r="G5507" s="4">
        <v>0.17658779407095701</v>
      </c>
      <c r="H5507" s="3">
        <v>6408890.0499999998</v>
      </c>
      <c r="I5507" s="3">
        <v>0</v>
      </c>
      <c r="J5507" s="3">
        <v>0</v>
      </c>
      <c r="K5507" s="3">
        <v>0</v>
      </c>
      <c r="L5507" s="3">
        <v>0</v>
      </c>
      <c r="M5507" s="9" t="str">
        <f t="shared" si="639"/>
        <v/>
      </c>
      <c r="N5507" s="3">
        <v>285.60000000000002</v>
      </c>
      <c r="O5507" s="3">
        <v>3646936.23</v>
      </c>
      <c r="P5507" s="3">
        <v>1532328.26</v>
      </c>
      <c r="Q5507" s="3">
        <v>0</v>
      </c>
      <c r="R5507" s="3">
        <v>1334042.2</v>
      </c>
      <c r="S5507" s="3"/>
      <c r="T5507" s="3">
        <v>-861479.57</v>
      </c>
      <c r="U5507" s="3">
        <v>-1258864.98</v>
      </c>
      <c r="V5507" s="9">
        <f t="shared" si="640"/>
        <v>0.62916293486358155</v>
      </c>
      <c r="W5507" s="3">
        <v>307033.99</v>
      </c>
      <c r="X5507" s="11">
        <f t="shared" si="641"/>
        <v>8.418956917160024E-2</v>
      </c>
      <c r="Y5507" s="11">
        <f t="shared" si="642"/>
        <v>3.7524727814911896E-2</v>
      </c>
      <c r="Z5507" s="11">
        <f t="shared" si="643"/>
        <v>0.4457170666644788</v>
      </c>
    </row>
    <row r="5508" spans="1:26" x14ac:dyDescent="0.3">
      <c r="A5508" s="8" t="s">
        <v>2804</v>
      </c>
      <c r="B5508" s="2" t="s">
        <v>2940</v>
      </c>
      <c r="C5508" s="3">
        <v>8819722.0800000001</v>
      </c>
      <c r="D5508" s="9">
        <f t="shared" si="638"/>
        <v>15.992500917282436</v>
      </c>
      <c r="E5508" s="9">
        <f t="shared" si="637"/>
        <v>0.65612625743871511</v>
      </c>
      <c r="F5508" s="3">
        <v>0</v>
      </c>
      <c r="G5508" s="4">
        <v>0.12686411927108801</v>
      </c>
      <c r="H5508" s="3">
        <v>5786851.2400000002</v>
      </c>
      <c r="I5508" s="3">
        <v>0</v>
      </c>
      <c r="J5508" s="3">
        <v>0</v>
      </c>
      <c r="K5508" s="3">
        <v>0</v>
      </c>
      <c r="L5508" s="3">
        <v>0</v>
      </c>
      <c r="M5508" s="9" t="str">
        <f t="shared" si="639"/>
        <v/>
      </c>
      <c r="N5508" s="3">
        <v>0</v>
      </c>
      <c r="O5508" s="3">
        <v>3288848.94</v>
      </c>
      <c r="P5508" s="3">
        <v>3152204.73</v>
      </c>
      <c r="Q5508" s="3">
        <v>0</v>
      </c>
      <c r="R5508" s="3">
        <v>2642766.4500000002</v>
      </c>
      <c r="S5508" s="3"/>
      <c r="T5508" s="3">
        <v>-1874055.26</v>
      </c>
      <c r="U5508" s="3">
        <v>-2600169.9</v>
      </c>
      <c r="V5508" s="9">
        <f t="shared" si="640"/>
        <v>0.59066460794744624</v>
      </c>
      <c r="W5508" s="3">
        <v>296946.700000001</v>
      </c>
      <c r="X5508" s="11">
        <f t="shared" si="641"/>
        <v>9.0288944678620905E-2</v>
      </c>
      <c r="Y5508" s="11">
        <f t="shared" si="642"/>
        <v>3.366848720475793E-2</v>
      </c>
      <c r="Z5508" s="11">
        <f t="shared" si="643"/>
        <v>0.37289711741120984</v>
      </c>
    </row>
    <row r="5509" spans="1:26" x14ac:dyDescent="0.3">
      <c r="A5509" s="8" t="s">
        <v>2805</v>
      </c>
      <c r="B5509" s="2" t="s">
        <v>2940</v>
      </c>
      <c r="C5509" s="3">
        <v>7394985.71</v>
      </c>
      <c r="D5509" s="9">
        <f t="shared" si="638"/>
        <v>15.816312721738422</v>
      </c>
      <c r="E5509" s="9">
        <f t="shared" si="637"/>
        <v>0.56045698836110391</v>
      </c>
      <c r="F5509" s="3">
        <v>0</v>
      </c>
      <c r="G5509" s="4">
        <v>0.115269034300288</v>
      </c>
      <c r="H5509" s="3">
        <v>4144571.42</v>
      </c>
      <c r="I5509" s="3">
        <v>0</v>
      </c>
      <c r="J5509" s="3">
        <v>0</v>
      </c>
      <c r="K5509" s="3">
        <v>0</v>
      </c>
      <c r="L5509" s="3">
        <v>0</v>
      </c>
      <c r="M5509" s="9" t="str">
        <f t="shared" si="639"/>
        <v/>
      </c>
      <c r="N5509" s="3">
        <v>0</v>
      </c>
      <c r="O5509" s="3">
        <v>3145981.59</v>
      </c>
      <c r="P5509" s="3">
        <v>1547676.38</v>
      </c>
      <c r="Q5509" s="3">
        <v>0</v>
      </c>
      <c r="R5509" s="3">
        <v>1577241.71</v>
      </c>
      <c r="S5509" s="3"/>
      <c r="T5509" s="3">
        <v>-946963.7</v>
      </c>
      <c r="U5509" s="3">
        <v>-1613292.71</v>
      </c>
      <c r="V5509" s="9">
        <f t="shared" si="640"/>
        <v>0.61604833947081095</v>
      </c>
      <c r="W5509" s="3">
        <v>197421.69</v>
      </c>
      <c r="X5509" s="11">
        <f t="shared" si="641"/>
        <v>6.2753606259978154E-2</v>
      </c>
      <c r="Y5509" s="11">
        <f t="shared" si="642"/>
        <v>2.6696696618768719E-2</v>
      </c>
      <c r="Z5509" s="11">
        <f t="shared" si="643"/>
        <v>0.42542091538402715</v>
      </c>
    </row>
    <row r="5510" spans="1:26" x14ac:dyDescent="0.3">
      <c r="A5510" s="8" t="s">
        <v>2806</v>
      </c>
      <c r="B5510" s="2" t="s">
        <v>2940</v>
      </c>
      <c r="C5510" s="3">
        <v>6431098.9000000004</v>
      </c>
      <c r="D5510" s="9">
        <f t="shared" si="638"/>
        <v>15.676655983633488</v>
      </c>
      <c r="E5510" s="9">
        <f t="shared" si="637"/>
        <v>0.59725607702907502</v>
      </c>
      <c r="F5510" s="3">
        <v>0</v>
      </c>
      <c r="G5510" s="4">
        <v>0.108599234960952</v>
      </c>
      <c r="H5510" s="3">
        <v>3841012.9</v>
      </c>
      <c r="I5510" s="3">
        <v>0</v>
      </c>
      <c r="J5510" s="3">
        <v>0</v>
      </c>
      <c r="K5510" s="3">
        <v>0</v>
      </c>
      <c r="L5510" s="3">
        <v>0</v>
      </c>
      <c r="M5510" s="9" t="str">
        <f t="shared" si="639"/>
        <v/>
      </c>
      <c r="N5510" s="3">
        <v>0</v>
      </c>
      <c r="O5510" s="3">
        <v>3179124.07</v>
      </c>
      <c r="P5510" s="3">
        <v>3273655.85</v>
      </c>
      <c r="Q5510" s="3">
        <v>0</v>
      </c>
      <c r="R5510" s="3">
        <v>2981533.48</v>
      </c>
      <c r="S5510" s="3"/>
      <c r="T5510" s="3">
        <v>-1815595.63</v>
      </c>
      <c r="U5510" s="3">
        <v>-3329750.92</v>
      </c>
      <c r="V5510" s="9">
        <f t="shared" si="640"/>
        <v>0.57946213166147187</v>
      </c>
      <c r="W5510" s="3">
        <v>384124.84000000102</v>
      </c>
      <c r="X5510" s="11">
        <f t="shared" si="641"/>
        <v>0.1208272566726221</v>
      </c>
      <c r="Y5510" s="11">
        <f t="shared" si="642"/>
        <v>5.9729269596522763E-2</v>
      </c>
      <c r="Z5510" s="11">
        <f t="shared" si="643"/>
        <v>0.49433605662634106</v>
      </c>
    </row>
    <row r="5511" spans="1:26" x14ac:dyDescent="0.3">
      <c r="A5511" s="8" t="s">
        <v>2807</v>
      </c>
      <c r="B5511" s="2" t="s">
        <v>2940</v>
      </c>
      <c r="C5511" s="3">
        <v>7591186.7800000003</v>
      </c>
      <c r="D5511" s="9">
        <f t="shared" si="638"/>
        <v>15.842498498150023</v>
      </c>
      <c r="E5511" s="9">
        <f t="shared" si="637"/>
        <v>0.72055758322416086</v>
      </c>
      <c r="F5511" s="3">
        <v>0</v>
      </c>
      <c r="G5511" s="4">
        <v>0.100433944219025</v>
      </c>
      <c r="H5511" s="3">
        <v>5469887.2000000002</v>
      </c>
      <c r="I5511" s="3">
        <v>0</v>
      </c>
      <c r="J5511" s="3">
        <v>0</v>
      </c>
      <c r="K5511" s="3">
        <v>0</v>
      </c>
      <c r="L5511" s="3">
        <v>0</v>
      </c>
      <c r="M5511" s="9" t="str">
        <f t="shared" si="639"/>
        <v/>
      </c>
      <c r="N5511" s="3">
        <v>0</v>
      </c>
      <c r="O5511" s="3">
        <v>2667298.3199999998</v>
      </c>
      <c r="P5511" s="3">
        <v>1951113.05</v>
      </c>
      <c r="Q5511" s="3">
        <v>0</v>
      </c>
      <c r="R5511" s="3">
        <v>1339027.99</v>
      </c>
      <c r="S5511" s="3"/>
      <c r="T5511" s="3">
        <v>-841960.28</v>
      </c>
      <c r="U5511" s="3">
        <v>-1501853.16</v>
      </c>
      <c r="V5511" s="9">
        <f t="shared" si="640"/>
        <v>0.57130314518548031</v>
      </c>
      <c r="W5511" s="3">
        <v>408174.25000000099</v>
      </c>
      <c r="X5511" s="11">
        <f t="shared" si="641"/>
        <v>0.15302909574809054</v>
      </c>
      <c r="Y5511" s="11">
        <f t="shared" si="642"/>
        <v>5.3769491099256154E-2</v>
      </c>
      <c r="Z5511" s="11">
        <f t="shared" si="643"/>
        <v>0.35136776334200537</v>
      </c>
    </row>
    <row r="5512" spans="1:26" x14ac:dyDescent="0.3">
      <c r="A5512" s="8" t="s">
        <v>2808</v>
      </c>
      <c r="B5512" s="2" t="s">
        <v>2940</v>
      </c>
      <c r="C5512" s="3">
        <v>7135772</v>
      </c>
      <c r="D5512" s="9">
        <f t="shared" si="638"/>
        <v>15.780631002058904</v>
      </c>
      <c r="E5512" s="9">
        <f t="shared" si="637"/>
        <v>0.59785008405537621</v>
      </c>
      <c r="F5512" s="3">
        <v>0</v>
      </c>
      <c r="G5512" s="4">
        <v>0.11659734372451699</v>
      </c>
      <c r="H5512" s="3">
        <v>4266121.8899999997</v>
      </c>
      <c r="I5512" s="3">
        <v>0</v>
      </c>
      <c r="J5512" s="3">
        <v>0</v>
      </c>
      <c r="K5512" s="3">
        <v>0</v>
      </c>
      <c r="L5512" s="3">
        <v>0</v>
      </c>
      <c r="M5512" s="9" t="str">
        <f t="shared" si="639"/>
        <v/>
      </c>
      <c r="N5512" s="3">
        <v>0</v>
      </c>
      <c r="O5512" s="3">
        <v>2424748.89</v>
      </c>
      <c r="P5512" s="3">
        <v>3328101.22</v>
      </c>
      <c r="Q5512" s="3">
        <v>0</v>
      </c>
      <c r="R5512" s="3">
        <v>2542869.7799999998</v>
      </c>
      <c r="S5512" s="3"/>
      <c r="T5512" s="3">
        <v>-1804782.78</v>
      </c>
      <c r="U5512" s="3">
        <v>-2740896.05</v>
      </c>
      <c r="V5512" s="9">
        <f t="shared" si="640"/>
        <v>0.55940374916456637</v>
      </c>
      <c r="W5512" s="3">
        <v>285624.81999999902</v>
      </c>
      <c r="X5512" s="11">
        <f t="shared" si="641"/>
        <v>0.11779562872590861</v>
      </c>
      <c r="Y5512" s="11">
        <f t="shared" si="642"/>
        <v>4.0027178558956066E-2</v>
      </c>
      <c r="Z5512" s="11">
        <f t="shared" si="643"/>
        <v>0.33980190090154228</v>
      </c>
    </row>
    <row r="5513" spans="1:26" x14ac:dyDescent="0.3">
      <c r="A5513" s="8" t="s">
        <v>2809</v>
      </c>
      <c r="B5513" s="2" t="s">
        <v>2940</v>
      </c>
      <c r="C5513" s="3">
        <v>10437180.93</v>
      </c>
      <c r="D5513" s="9">
        <f t="shared" si="638"/>
        <v>16.160885078093152</v>
      </c>
      <c r="E5513" s="9">
        <f t="shared" si="637"/>
        <v>0.68010705741401767</v>
      </c>
      <c r="F5513" s="3">
        <v>0</v>
      </c>
      <c r="G5513" s="4">
        <v>0.14055406595776501</v>
      </c>
      <c r="H5513" s="3">
        <v>7098400.4100000001</v>
      </c>
      <c r="I5513" s="3">
        <v>0</v>
      </c>
      <c r="J5513" s="3">
        <v>0</v>
      </c>
      <c r="K5513" s="3">
        <v>0</v>
      </c>
      <c r="L5513" s="3">
        <v>0</v>
      </c>
      <c r="M5513" s="9" t="str">
        <f t="shared" si="639"/>
        <v/>
      </c>
      <c r="N5513" s="3">
        <v>0</v>
      </c>
      <c r="O5513" s="3">
        <v>3166430.54</v>
      </c>
      <c r="P5513" s="3">
        <v>2030048.95</v>
      </c>
      <c r="Q5513" s="3">
        <v>0</v>
      </c>
      <c r="R5513" s="3">
        <v>1274624.6499999999</v>
      </c>
      <c r="S5513" s="3"/>
      <c r="T5513" s="3">
        <v>-976673.02</v>
      </c>
      <c r="U5513" s="3">
        <v>-1113807.77</v>
      </c>
      <c r="V5513" s="9">
        <f t="shared" si="640"/>
        <v>0.60972798989461174</v>
      </c>
      <c r="W5513" s="3">
        <v>154242.26</v>
      </c>
      <c r="X5513" s="11">
        <f t="shared" si="641"/>
        <v>4.8711714358338654E-2</v>
      </c>
      <c r="Y5513" s="11">
        <f t="shared" si="642"/>
        <v>1.4778153318838751E-2</v>
      </c>
      <c r="Z5513" s="11">
        <f t="shared" si="643"/>
        <v>0.30337986485398605</v>
      </c>
    </row>
    <row r="5514" spans="1:26" x14ac:dyDescent="0.3">
      <c r="A5514" s="8" t="s">
        <v>2810</v>
      </c>
      <c r="B5514" s="2" t="s">
        <v>2940</v>
      </c>
      <c r="C5514" s="3">
        <v>6059178.8499999996</v>
      </c>
      <c r="D5514" s="9">
        <f t="shared" si="638"/>
        <v>15.617084845563765</v>
      </c>
      <c r="E5514" s="9">
        <f t="shared" si="637"/>
        <v>0.55197060241917106</v>
      </c>
      <c r="F5514" s="3">
        <v>0</v>
      </c>
      <c r="G5514" s="4">
        <v>0.106002395410637</v>
      </c>
      <c r="H5514" s="3">
        <v>3344488.6</v>
      </c>
      <c r="I5514" s="3">
        <v>0</v>
      </c>
      <c r="J5514" s="3">
        <v>0</v>
      </c>
      <c r="K5514" s="3">
        <v>0</v>
      </c>
      <c r="L5514" s="3">
        <v>0</v>
      </c>
      <c r="M5514" s="9" t="str">
        <f t="shared" si="639"/>
        <v/>
      </c>
      <c r="N5514" s="3">
        <v>0</v>
      </c>
      <c r="O5514" s="3">
        <v>2635499.85</v>
      </c>
      <c r="P5514" s="3">
        <v>3593030.7</v>
      </c>
      <c r="Q5514" s="3">
        <v>0</v>
      </c>
      <c r="R5514" s="3">
        <v>2505483.71</v>
      </c>
      <c r="S5514" s="3"/>
      <c r="T5514" s="3">
        <v>-1959750.41</v>
      </c>
      <c r="U5514" s="3">
        <v>-2529817.0499999998</v>
      </c>
      <c r="V5514" s="9">
        <f t="shared" si="640"/>
        <v>0.5580679502697572</v>
      </c>
      <c r="W5514" s="3">
        <v>240551.87999999899</v>
      </c>
      <c r="X5514" s="11">
        <f t="shared" si="641"/>
        <v>9.1273721757183554E-2</v>
      </c>
      <c r="Y5514" s="11">
        <f t="shared" si="642"/>
        <v>3.9700409239446531E-2</v>
      </c>
      <c r="Z5514" s="11">
        <f t="shared" si="643"/>
        <v>0.43495990384901745</v>
      </c>
    </row>
    <row r="5515" spans="1:26" x14ac:dyDescent="0.3">
      <c r="A5515" s="8" t="s">
        <v>2811</v>
      </c>
      <c r="B5515" s="2" t="s">
        <v>2940</v>
      </c>
      <c r="C5515" s="3">
        <v>8623591.6899999995</v>
      </c>
      <c r="D5515" s="9">
        <f t="shared" si="638"/>
        <v>15.970012225230848</v>
      </c>
      <c r="E5515" s="9">
        <f t="shared" si="637"/>
        <v>0.40447166973880694</v>
      </c>
      <c r="F5515" s="3">
        <v>0</v>
      </c>
      <c r="G5515" s="4">
        <v>0.10828900237078801</v>
      </c>
      <c r="H5515" s="3">
        <v>3487998.53</v>
      </c>
      <c r="I5515" s="3">
        <v>0</v>
      </c>
      <c r="J5515" s="3">
        <v>0</v>
      </c>
      <c r="K5515" s="3">
        <v>0</v>
      </c>
      <c r="L5515" s="3">
        <v>0</v>
      </c>
      <c r="M5515" s="9" t="str">
        <f t="shared" si="639"/>
        <v/>
      </c>
      <c r="N5515" s="3">
        <v>0</v>
      </c>
      <c r="O5515" s="3">
        <v>2586663.11</v>
      </c>
      <c r="P5515" s="3">
        <v>1850020.24</v>
      </c>
      <c r="Q5515" s="3">
        <v>0</v>
      </c>
      <c r="R5515" s="3">
        <v>1320513.3700000001</v>
      </c>
      <c r="S5515" s="3"/>
      <c r="T5515" s="3">
        <v>-1052689.1200000001</v>
      </c>
      <c r="U5515" s="3">
        <v>-1236446.19</v>
      </c>
      <c r="V5515" s="9">
        <f t="shared" si="640"/>
        <v>0.57686121228019505</v>
      </c>
      <c r="W5515" s="3">
        <v>151163.26</v>
      </c>
      <c r="X5515" s="11">
        <f t="shared" si="641"/>
        <v>5.8439484993467128E-2</v>
      </c>
      <c r="Y5515" s="11">
        <f t="shared" si="642"/>
        <v>1.7529037254313696E-2</v>
      </c>
      <c r="Z5515" s="11">
        <f t="shared" si="643"/>
        <v>0.2999519461246663</v>
      </c>
    </row>
    <row r="5516" spans="1:26" x14ac:dyDescent="0.3">
      <c r="A5516" s="8" t="s">
        <v>2812</v>
      </c>
      <c r="B5516" s="2" t="s">
        <v>2940</v>
      </c>
      <c r="C5516" s="3">
        <v>5980444.7699999996</v>
      </c>
      <c r="D5516" s="9">
        <f t="shared" si="638"/>
        <v>15.604005499415219</v>
      </c>
      <c r="E5516" s="9">
        <f t="shared" si="637"/>
        <v>0.53444685686813898</v>
      </c>
      <c r="F5516" s="3">
        <v>0</v>
      </c>
      <c r="G5516" s="4">
        <v>9.6580050543858598E-2</v>
      </c>
      <c r="H5516" s="3">
        <v>3196229.91</v>
      </c>
      <c r="I5516" s="3">
        <v>0</v>
      </c>
      <c r="J5516" s="3">
        <v>0</v>
      </c>
      <c r="K5516" s="3">
        <v>0</v>
      </c>
      <c r="L5516" s="3">
        <v>0</v>
      </c>
      <c r="M5516" s="9" t="str">
        <f t="shared" si="639"/>
        <v/>
      </c>
      <c r="N5516" s="3">
        <v>0</v>
      </c>
      <c r="O5516" s="3">
        <v>2147047.3199999998</v>
      </c>
      <c r="P5516" s="3">
        <v>3025545.06</v>
      </c>
      <c r="Q5516" s="3">
        <v>0</v>
      </c>
      <c r="R5516" s="3">
        <v>2719653.07</v>
      </c>
      <c r="S5516" s="3"/>
      <c r="T5516" s="3">
        <v>-2142243.9</v>
      </c>
      <c r="U5516" s="3">
        <v>-2939488.82</v>
      </c>
      <c r="V5516" s="9">
        <f t="shared" si="640"/>
        <v>0.53518223406287291</v>
      </c>
      <c r="W5516" s="3">
        <v>131547.46999999901</v>
      </c>
      <c r="X5516" s="11">
        <f t="shared" si="641"/>
        <v>6.1269012925154825E-2</v>
      </c>
      <c r="Y5516" s="11">
        <f t="shared" si="642"/>
        <v>2.199626868220355E-2</v>
      </c>
      <c r="Z5516" s="11">
        <f t="shared" si="643"/>
        <v>0.35901131146137144</v>
      </c>
    </row>
    <row r="5517" spans="1:26" x14ac:dyDescent="0.3">
      <c r="A5517" s="8" t="s">
        <v>2813</v>
      </c>
      <c r="B5517" s="2" t="s">
        <v>2940</v>
      </c>
      <c r="C5517" s="3">
        <v>9544460.1999999993</v>
      </c>
      <c r="D5517" s="9">
        <f t="shared" si="638"/>
        <v>16.071471460373594</v>
      </c>
      <c r="E5517" s="9">
        <f t="shared" si="637"/>
        <v>0.43780778403790721</v>
      </c>
      <c r="F5517" s="3">
        <v>0</v>
      </c>
      <c r="G5517" s="4">
        <v>9.8903074216184897E-2</v>
      </c>
      <c r="H5517" s="3">
        <v>4178638.97</v>
      </c>
      <c r="I5517" s="3">
        <v>0</v>
      </c>
      <c r="J5517" s="3">
        <v>0</v>
      </c>
      <c r="K5517" s="3">
        <v>0</v>
      </c>
      <c r="L5517" s="3">
        <v>0</v>
      </c>
      <c r="M5517" s="9" t="str">
        <f t="shared" si="639"/>
        <v/>
      </c>
      <c r="N5517" s="3">
        <v>0</v>
      </c>
      <c r="O5517" s="3">
        <v>2398646.2799999998</v>
      </c>
      <c r="P5517" s="3">
        <v>1598157.21</v>
      </c>
      <c r="Q5517" s="3">
        <v>0</v>
      </c>
      <c r="R5517" s="3">
        <v>1497752.61</v>
      </c>
      <c r="S5517" s="3"/>
      <c r="T5517" s="3">
        <v>-920933.33</v>
      </c>
      <c r="U5517" s="3">
        <v>-1399560.28</v>
      </c>
      <c r="V5517" s="9">
        <f t="shared" si="640"/>
        <v>0.64544569463391033</v>
      </c>
      <c r="W5517" s="3">
        <v>251598.96</v>
      </c>
      <c r="X5517" s="11">
        <f t="shared" si="641"/>
        <v>0.10489206436890729</v>
      </c>
      <c r="Y5517" s="11">
        <f t="shared" si="642"/>
        <v>2.6360732270642191E-2</v>
      </c>
      <c r="Z5517" s="11">
        <f t="shared" si="643"/>
        <v>0.25131293229134111</v>
      </c>
    </row>
    <row r="5518" spans="1:26" x14ac:dyDescent="0.3">
      <c r="A5518" s="8" t="s">
        <v>2814</v>
      </c>
      <c r="B5518" s="2" t="s">
        <v>2940</v>
      </c>
      <c r="C5518" s="3">
        <v>7210340.04</v>
      </c>
      <c r="D5518" s="9">
        <f t="shared" si="638"/>
        <v>15.791026670423646</v>
      </c>
      <c r="E5518" s="9">
        <f t="shared" si="637"/>
        <v>0.49718390396467343</v>
      </c>
      <c r="F5518" s="3">
        <v>0</v>
      </c>
      <c r="G5518" s="4">
        <v>9.2435616757105599E-2</v>
      </c>
      <c r="H5518" s="3">
        <v>3584865.01</v>
      </c>
      <c r="I5518" s="3">
        <v>0</v>
      </c>
      <c r="J5518" s="3">
        <v>0</v>
      </c>
      <c r="K5518" s="3">
        <v>0</v>
      </c>
      <c r="L5518" s="3">
        <v>0</v>
      </c>
      <c r="M5518" s="9" t="str">
        <f t="shared" si="639"/>
        <v/>
      </c>
      <c r="N5518" s="3">
        <v>0</v>
      </c>
      <c r="O5518" s="3">
        <v>2067851.66</v>
      </c>
      <c r="P5518" s="3">
        <v>2029069.77</v>
      </c>
      <c r="Q5518" s="3">
        <v>0</v>
      </c>
      <c r="R5518" s="3">
        <v>3329270.81</v>
      </c>
      <c r="S5518" s="3"/>
      <c r="T5518" s="3">
        <v>-1861498.53</v>
      </c>
      <c r="U5518" s="3">
        <v>-2968452.39</v>
      </c>
      <c r="V5518" s="9">
        <f t="shared" si="640"/>
        <v>0.68929702705964557</v>
      </c>
      <c r="W5518" s="3">
        <v>69505.919999999795</v>
      </c>
      <c r="X5518" s="11">
        <f t="shared" si="641"/>
        <v>3.3612623837823936E-2</v>
      </c>
      <c r="Y5518" s="11">
        <f t="shared" si="642"/>
        <v>9.639756185479402E-3</v>
      </c>
      <c r="Z5518" s="11">
        <f t="shared" si="643"/>
        <v>0.28678975589617267</v>
      </c>
    </row>
    <row r="5519" spans="1:26" x14ac:dyDescent="0.3">
      <c r="A5519" s="8" t="s">
        <v>2815</v>
      </c>
      <c r="B5519" s="2" t="s">
        <v>2940</v>
      </c>
      <c r="C5519" s="3">
        <v>7818935.1900000004</v>
      </c>
      <c r="D5519" s="9">
        <f t="shared" si="638"/>
        <v>15.872058938288568</v>
      </c>
      <c r="E5519" s="9">
        <f t="shared" si="637"/>
        <v>0.48860633668968928</v>
      </c>
      <c r="F5519" s="3">
        <v>0</v>
      </c>
      <c r="G5519" s="4">
        <v>7.6046744175264594E-2</v>
      </c>
      <c r="H5519" s="3">
        <v>3820381.28</v>
      </c>
      <c r="I5519" s="3">
        <v>0</v>
      </c>
      <c r="J5519" s="3">
        <v>0</v>
      </c>
      <c r="K5519" s="3">
        <v>0</v>
      </c>
      <c r="L5519" s="3">
        <v>0</v>
      </c>
      <c r="M5519" s="9" t="str">
        <f t="shared" si="639"/>
        <v/>
      </c>
      <c r="N5519" s="3">
        <v>0</v>
      </c>
      <c r="O5519" s="3">
        <v>1795782.79</v>
      </c>
      <c r="P5519" s="3">
        <v>878788.96</v>
      </c>
      <c r="Q5519" s="3">
        <v>0</v>
      </c>
      <c r="R5519" s="3">
        <v>1383006.25</v>
      </c>
      <c r="S5519" s="3"/>
      <c r="T5519" s="3">
        <v>-912354.72</v>
      </c>
      <c r="U5519" s="3">
        <v>-1461440.67</v>
      </c>
      <c r="V5519" s="9">
        <f t="shared" si="640"/>
        <v>0.5826139252886493</v>
      </c>
      <c r="W5519" s="3">
        <v>-272068.87</v>
      </c>
      <c r="X5519" s="11">
        <f t="shared" si="641"/>
        <v>-0.15150433087734402</v>
      </c>
      <c r="Y5519" s="11">
        <f t="shared" si="642"/>
        <v>-3.4796153617945511E-2</v>
      </c>
      <c r="Z5519" s="11">
        <f t="shared" si="643"/>
        <v>0.22967101611184987</v>
      </c>
    </row>
    <row r="5520" spans="1:26" x14ac:dyDescent="0.3">
      <c r="A5520" s="8" t="s">
        <v>2816</v>
      </c>
      <c r="B5520" s="2" t="s">
        <v>2940</v>
      </c>
      <c r="C5520" s="3">
        <v>6795383.6500000004</v>
      </c>
      <c r="D5520" s="9">
        <f t="shared" si="638"/>
        <v>15.731754064606358</v>
      </c>
      <c r="E5520" s="9">
        <f t="shared" si="637"/>
        <v>0.49174531153954781</v>
      </c>
      <c r="F5520" s="3">
        <v>0</v>
      </c>
      <c r="G5520" s="4">
        <v>0.102794053984173</v>
      </c>
      <c r="H5520" s="3">
        <v>3341598.05</v>
      </c>
      <c r="I5520" s="3">
        <v>0</v>
      </c>
      <c r="J5520" s="3">
        <v>0</v>
      </c>
      <c r="K5520" s="3">
        <v>0</v>
      </c>
      <c r="L5520" s="3">
        <v>0</v>
      </c>
      <c r="M5520" s="9" t="str">
        <f t="shared" si="639"/>
        <v/>
      </c>
      <c r="N5520" s="3">
        <v>0</v>
      </c>
      <c r="O5520" s="3">
        <v>2416388.15</v>
      </c>
      <c r="P5520" s="3">
        <v>2317379.58</v>
      </c>
      <c r="Q5520" s="3">
        <v>0</v>
      </c>
      <c r="R5520" s="3">
        <v>2828941.13</v>
      </c>
      <c r="S5520" s="3"/>
      <c r="T5520" s="3">
        <v>-1845351.23</v>
      </c>
      <c r="U5520" s="3">
        <v>-2982847.51</v>
      </c>
      <c r="V5520" s="9">
        <f t="shared" si="640"/>
        <v>0.5859206056625581</v>
      </c>
      <c r="W5520" s="3">
        <v>48536.489999998797</v>
      </c>
      <c r="X5520" s="11">
        <f t="shared" si="641"/>
        <v>2.0086379748220005E-2</v>
      </c>
      <c r="Y5520" s="11">
        <f t="shared" si="642"/>
        <v>7.1425680285172408E-3</v>
      </c>
      <c r="Z5520" s="11">
        <f t="shared" si="643"/>
        <v>0.35559260145672567</v>
      </c>
    </row>
    <row r="5521" spans="1:26" x14ac:dyDescent="0.3">
      <c r="A5521" s="8" t="s">
        <v>2817</v>
      </c>
      <c r="B5521" s="2" t="s">
        <v>2940</v>
      </c>
      <c r="C5521" s="3">
        <v>6347546.7999999998</v>
      </c>
      <c r="D5521" s="9">
        <f t="shared" si="638"/>
        <v>15.66357896551528</v>
      </c>
      <c r="E5521" s="9">
        <f t="shared" si="637"/>
        <v>0.4183178420992501</v>
      </c>
      <c r="F5521" s="3">
        <v>0</v>
      </c>
      <c r="G5521" s="4">
        <v>7.6214832927703105E-2</v>
      </c>
      <c r="H5521" s="3">
        <v>2655292.08</v>
      </c>
      <c r="I5521" s="3">
        <v>0</v>
      </c>
      <c r="J5521" s="3">
        <v>0</v>
      </c>
      <c r="K5521" s="3">
        <v>0</v>
      </c>
      <c r="L5521" s="3">
        <v>0</v>
      </c>
      <c r="M5521" s="9" t="str">
        <f t="shared" si="639"/>
        <v/>
      </c>
      <c r="N5521" s="3">
        <v>0</v>
      </c>
      <c r="O5521" s="3">
        <v>2027752.42</v>
      </c>
      <c r="P5521" s="3">
        <v>953031.59</v>
      </c>
      <c r="Q5521" s="3">
        <v>15123.11</v>
      </c>
      <c r="R5521" s="3">
        <v>1487498.51</v>
      </c>
      <c r="S5521" s="3"/>
      <c r="T5521" s="3">
        <v>-934175.57</v>
      </c>
      <c r="U5521" s="3">
        <v>-1756143.62</v>
      </c>
      <c r="V5521" s="9">
        <f t="shared" si="640"/>
        <v>0.55852912382489461</v>
      </c>
      <c r="W5521" s="3">
        <v>-388635.73</v>
      </c>
      <c r="X5521" s="11">
        <f t="shared" si="641"/>
        <v>-0.19165837316569445</v>
      </c>
      <c r="Y5521" s="11">
        <f t="shared" si="642"/>
        <v>-6.1226130699816188E-2</v>
      </c>
      <c r="Z5521" s="11">
        <f t="shared" si="643"/>
        <v>0.31945450484902294</v>
      </c>
    </row>
    <row r="5522" spans="1:26" x14ac:dyDescent="0.3">
      <c r="A5522" s="8" t="s">
        <v>2818</v>
      </c>
      <c r="B5522" s="2" t="s">
        <v>2940</v>
      </c>
      <c r="C5522" s="3">
        <v>6397702.2999999998</v>
      </c>
      <c r="D5522" s="9">
        <f t="shared" si="638"/>
        <v>15.671449468243361</v>
      </c>
      <c r="E5522" s="9">
        <f t="shared" si="637"/>
        <v>0.60347632774347759</v>
      </c>
      <c r="F5522" s="3">
        <v>0</v>
      </c>
      <c r="G5522" s="4">
        <v>8.37995509848974E-2</v>
      </c>
      <c r="H5522" s="3">
        <v>3860861.89</v>
      </c>
      <c r="I5522" s="3">
        <v>0</v>
      </c>
      <c r="J5522" s="3">
        <v>0</v>
      </c>
      <c r="K5522" s="3">
        <v>0</v>
      </c>
      <c r="L5522" s="3">
        <v>0</v>
      </c>
      <c r="M5522" s="9" t="str">
        <f t="shared" si="639"/>
        <v/>
      </c>
      <c r="N5522" s="3">
        <v>0</v>
      </c>
      <c r="O5522" s="3">
        <v>1908521.53</v>
      </c>
      <c r="P5522" s="3">
        <v>1874353.86</v>
      </c>
      <c r="Q5522" s="3">
        <v>25915.919999999998</v>
      </c>
      <c r="R5522" s="3">
        <v>2926292.06</v>
      </c>
      <c r="S5522" s="3"/>
      <c r="T5522" s="3">
        <v>-1834636.11</v>
      </c>
      <c r="U5522" s="3">
        <v>-3190242.94</v>
      </c>
      <c r="V5522" s="9">
        <f t="shared" si="640"/>
        <v>0.58751821698076501</v>
      </c>
      <c r="W5522" s="3">
        <v>-507866.62000000098</v>
      </c>
      <c r="X5522" s="11">
        <f t="shared" si="641"/>
        <v>-0.26610473710506216</v>
      </c>
      <c r="Y5522" s="11">
        <f t="shared" si="642"/>
        <v>-7.938265898993159E-2</v>
      </c>
      <c r="Z5522" s="11">
        <f t="shared" si="643"/>
        <v>0.29831358830185017</v>
      </c>
    </row>
    <row r="5523" spans="1:26" x14ac:dyDescent="0.3">
      <c r="A5523" s="8" t="s">
        <v>2819</v>
      </c>
      <c r="B5523" s="2" t="s">
        <v>2940</v>
      </c>
      <c r="C5523" s="3">
        <v>5278693.42</v>
      </c>
      <c r="D5523" s="9">
        <f t="shared" si="638"/>
        <v>15.479189166726245</v>
      </c>
      <c r="E5523" s="9">
        <f t="shared" si="637"/>
        <v>0.4504554689595896</v>
      </c>
      <c r="F5523" s="3">
        <v>0</v>
      </c>
      <c r="G5523" s="4">
        <v>9.9996621852406195E-2</v>
      </c>
      <c r="H5523" s="3">
        <v>2377816.3199999998</v>
      </c>
      <c r="I5523" s="3">
        <v>0</v>
      </c>
      <c r="J5523" s="3">
        <v>0</v>
      </c>
      <c r="K5523" s="3">
        <v>0</v>
      </c>
      <c r="L5523" s="3">
        <v>0</v>
      </c>
      <c r="M5523" s="9" t="str">
        <f t="shared" si="639"/>
        <v/>
      </c>
      <c r="N5523" s="3">
        <v>0</v>
      </c>
      <c r="O5523" s="3">
        <v>2256752.33</v>
      </c>
      <c r="P5523" s="3">
        <v>990290.71</v>
      </c>
      <c r="Q5523" s="3">
        <v>6134.61</v>
      </c>
      <c r="R5523" s="3">
        <v>1506597.62</v>
      </c>
      <c r="S5523" s="3"/>
      <c r="T5523" s="3">
        <v>-850826.95</v>
      </c>
      <c r="U5523" s="3">
        <v>-1611355.59</v>
      </c>
      <c r="V5523" s="9">
        <f t="shared" si="640"/>
        <v>0.61438670993093802</v>
      </c>
      <c r="W5523" s="3">
        <v>-161769.20000000001</v>
      </c>
      <c r="X5523" s="11">
        <f t="shared" si="641"/>
        <v>-7.1682301087953232E-2</v>
      </c>
      <c r="Y5523" s="11">
        <f t="shared" si="642"/>
        <v>-3.0645689591876319E-2</v>
      </c>
      <c r="Z5523" s="11">
        <f t="shared" si="643"/>
        <v>0.4275210076511699</v>
      </c>
    </row>
    <row r="5524" spans="1:26" x14ac:dyDescent="0.3">
      <c r="A5524" s="8" t="s">
        <v>2820</v>
      </c>
      <c r="B5524" s="2" t="s">
        <v>2940</v>
      </c>
      <c r="C5524" s="3">
        <v>11829174.18</v>
      </c>
      <c r="D5524" s="9">
        <f t="shared" si="638"/>
        <v>16.286079426248275</v>
      </c>
      <c r="E5524" s="9">
        <f t="shared" si="637"/>
        <v>0.31894859460087854</v>
      </c>
      <c r="F5524" s="3">
        <v>0</v>
      </c>
      <c r="G5524" s="4">
        <v>0.11877614309514201</v>
      </c>
      <c r="H5524" s="3">
        <v>3772898.48</v>
      </c>
      <c r="I5524" s="3">
        <v>0</v>
      </c>
      <c r="J5524" s="3">
        <v>0</v>
      </c>
      <c r="K5524" s="3">
        <v>0</v>
      </c>
      <c r="L5524" s="3">
        <v>0</v>
      </c>
      <c r="M5524" s="9" t="str">
        <f t="shared" si="639"/>
        <v/>
      </c>
      <c r="N5524" s="3">
        <v>0</v>
      </c>
      <c r="O5524" s="3">
        <v>2655845.4300000002</v>
      </c>
      <c r="P5524" s="3">
        <v>1773470.8</v>
      </c>
      <c r="Q5524" s="3">
        <v>14094.21</v>
      </c>
      <c r="R5524" s="3">
        <v>3169026.13</v>
      </c>
      <c r="S5524" s="3"/>
      <c r="T5524" s="3">
        <v>-1387830.99</v>
      </c>
      <c r="U5524" s="3">
        <v>-2866302.66</v>
      </c>
      <c r="V5524" s="9">
        <f t="shared" si="640"/>
        <v>0.74824173424828799</v>
      </c>
      <c r="W5524" s="3">
        <v>237323.9</v>
      </c>
      <c r="X5524" s="11">
        <f t="shared" si="641"/>
        <v>8.9359078400884182E-2</v>
      </c>
      <c r="Y5524" s="11">
        <f t="shared" si="642"/>
        <v>2.0062592399835641E-2</v>
      </c>
      <c r="Z5524" s="11">
        <f t="shared" si="643"/>
        <v>0.2245165545444695</v>
      </c>
    </row>
    <row r="5525" spans="1:26" x14ac:dyDescent="0.3">
      <c r="A5525" s="8" t="s">
        <v>2821</v>
      </c>
      <c r="B5525" s="2" t="s">
        <v>2940</v>
      </c>
      <c r="C5525" s="3">
        <v>18624093.329999998</v>
      </c>
      <c r="D5525" s="9">
        <f t="shared" si="638"/>
        <v>16.739966640776519</v>
      </c>
      <c r="E5525" s="9">
        <f t="shared" si="637"/>
        <v>0.36009654919400047</v>
      </c>
      <c r="F5525" s="3">
        <v>0</v>
      </c>
      <c r="G5525" s="4">
        <v>0.142227262884668</v>
      </c>
      <c r="H5525" s="3">
        <v>6706471.7400000002</v>
      </c>
      <c r="I5525" s="3">
        <v>0</v>
      </c>
      <c r="J5525" s="3">
        <v>0</v>
      </c>
      <c r="K5525" s="3">
        <v>0</v>
      </c>
      <c r="L5525" s="3">
        <v>0</v>
      </c>
      <c r="M5525" s="9" t="str">
        <f t="shared" si="639"/>
        <v/>
      </c>
      <c r="N5525" s="3">
        <v>0</v>
      </c>
      <c r="O5525" s="3">
        <v>3199043.26</v>
      </c>
      <c r="P5525" s="3">
        <v>1328999.51</v>
      </c>
      <c r="Q5525" s="3">
        <v>6376.12</v>
      </c>
      <c r="R5525" s="3">
        <v>1639841.96</v>
      </c>
      <c r="S5525" s="3"/>
      <c r="T5525" s="3">
        <v>-318720.26</v>
      </c>
      <c r="U5525" s="3">
        <v>-1698763.37</v>
      </c>
      <c r="V5525" s="9">
        <f t="shared" si="640"/>
        <v>0.81597592938089913</v>
      </c>
      <c r="W5525" s="3">
        <v>543197.83000000101</v>
      </c>
      <c r="X5525" s="11">
        <f t="shared" si="641"/>
        <v>0.1698000889178351</v>
      </c>
      <c r="Y5525" s="11">
        <f t="shared" si="642"/>
        <v>2.9166403989449995E-2</v>
      </c>
      <c r="Z5525" s="11">
        <f t="shared" si="643"/>
        <v>0.17176907371092948</v>
      </c>
    </row>
    <row r="5526" spans="1:26" x14ac:dyDescent="0.3">
      <c r="A5526" s="8" t="s">
        <v>2822</v>
      </c>
      <c r="B5526" s="2" t="s">
        <v>2940</v>
      </c>
      <c r="C5526" s="3">
        <v>7911678.6799999997</v>
      </c>
      <c r="D5526" s="9">
        <f t="shared" si="638"/>
        <v>15.883850539730988</v>
      </c>
      <c r="E5526" s="9">
        <f t="shared" si="637"/>
        <v>0.64120855449099201</v>
      </c>
      <c r="F5526" s="3">
        <v>0</v>
      </c>
      <c r="G5526" s="4">
        <v>0.138762677697542</v>
      </c>
      <c r="H5526" s="3">
        <v>5073036.05</v>
      </c>
      <c r="I5526" s="3">
        <v>0</v>
      </c>
      <c r="J5526" s="3">
        <v>0</v>
      </c>
      <c r="K5526" s="3">
        <v>0</v>
      </c>
      <c r="L5526" s="3">
        <v>0</v>
      </c>
      <c r="M5526" s="9" t="str">
        <f t="shared" si="639"/>
        <v/>
      </c>
      <c r="N5526" s="3">
        <v>0</v>
      </c>
      <c r="O5526" s="3">
        <v>3038043.14</v>
      </c>
      <c r="P5526" s="3">
        <v>2127591.66</v>
      </c>
      <c r="Q5526" s="3">
        <v>13546.14</v>
      </c>
      <c r="R5526" s="3">
        <v>3134266.92</v>
      </c>
      <c r="S5526" s="3"/>
      <c r="T5526" s="3">
        <v>-715042.71</v>
      </c>
      <c r="U5526" s="3">
        <v>-3545261.31</v>
      </c>
      <c r="V5526" s="9">
        <f t="shared" si="640"/>
        <v>0.73887052314167956</v>
      </c>
      <c r="W5526" s="3">
        <v>463887.47</v>
      </c>
      <c r="X5526" s="11">
        <f t="shared" si="641"/>
        <v>0.15269285149123984</v>
      </c>
      <c r="Y5526" s="11">
        <f t="shared" si="642"/>
        <v>5.8633254554771683E-2</v>
      </c>
      <c r="Z5526" s="11">
        <f t="shared" si="643"/>
        <v>0.38399475798731508</v>
      </c>
    </row>
    <row r="5527" spans="1:26" x14ac:dyDescent="0.3">
      <c r="A5527" s="8" t="s">
        <v>2823</v>
      </c>
      <c r="B5527" s="2" t="s">
        <v>2940</v>
      </c>
      <c r="C5527" s="3">
        <v>11274694.74</v>
      </c>
      <c r="D5527" s="9">
        <f t="shared" si="638"/>
        <v>16.238071368928857</v>
      </c>
      <c r="E5527" s="9">
        <f t="shared" si="637"/>
        <v>0.5816076267444914</v>
      </c>
      <c r="F5527" s="3">
        <v>0</v>
      </c>
      <c r="G5527" s="4">
        <v>0.14848284038102999</v>
      </c>
      <c r="H5527" s="3">
        <v>6176431.9500000002</v>
      </c>
      <c r="I5527" s="3">
        <v>381016.5</v>
      </c>
      <c r="J5527" s="3">
        <v>0</v>
      </c>
      <c r="K5527" s="3">
        <v>0</v>
      </c>
      <c r="L5527" s="3">
        <v>0</v>
      </c>
      <c r="M5527" s="9" t="str">
        <f t="shared" si="639"/>
        <v/>
      </c>
      <c r="N5527" s="3">
        <v>0</v>
      </c>
      <c r="O5527" s="3">
        <v>3488014.65</v>
      </c>
      <c r="P5527" s="3">
        <v>1394659.05</v>
      </c>
      <c r="Q5527" s="3">
        <v>7543.68</v>
      </c>
      <c r="R5527" s="3">
        <v>1722069.47</v>
      </c>
      <c r="S5527" s="3"/>
      <c r="T5527" s="3">
        <v>-543990.02</v>
      </c>
      <c r="U5527" s="3">
        <v>-1671910.43</v>
      </c>
      <c r="V5527" s="9">
        <f t="shared" si="640"/>
        <v>0.78054641398714453</v>
      </c>
      <c r="W5527" s="3">
        <v>449971.51</v>
      </c>
      <c r="X5527" s="11">
        <f t="shared" si="641"/>
        <v>0.12900505162729176</v>
      </c>
      <c r="Y5527" s="11">
        <f t="shared" si="642"/>
        <v>3.990986189662462E-2</v>
      </c>
      <c r="Z5527" s="11">
        <f t="shared" si="643"/>
        <v>0.30936665962452475</v>
      </c>
    </row>
    <row r="5528" spans="1:26" x14ac:dyDescent="0.3">
      <c r="A5528" s="8" t="s">
        <v>2824</v>
      </c>
      <c r="B5528" s="2" t="s">
        <v>2940</v>
      </c>
      <c r="C5528" s="3">
        <v>23257848.09</v>
      </c>
      <c r="D5528" s="9">
        <f t="shared" si="638"/>
        <v>16.962153185297758</v>
      </c>
      <c r="E5528" s="9">
        <f t="shared" si="637"/>
        <v>0.87286558633636691</v>
      </c>
      <c r="F5528" s="3">
        <v>0</v>
      </c>
      <c r="G5528" s="4">
        <v>0.137519267367396</v>
      </c>
      <c r="H5528" s="3">
        <v>19917969.390000001</v>
      </c>
      <c r="I5528" s="3">
        <v>383005.82</v>
      </c>
      <c r="J5528" s="3">
        <v>0</v>
      </c>
      <c r="K5528" s="3">
        <v>0</v>
      </c>
      <c r="L5528" s="3">
        <v>0</v>
      </c>
      <c r="M5528" s="9" t="str">
        <f t="shared" si="639"/>
        <v/>
      </c>
      <c r="N5528" s="3">
        <v>0</v>
      </c>
      <c r="O5528" s="3">
        <v>3585691.92</v>
      </c>
      <c r="P5528" s="3">
        <v>2486968.23</v>
      </c>
      <c r="Q5528" s="3">
        <v>20235.39</v>
      </c>
      <c r="R5528" s="3">
        <v>3364666.14</v>
      </c>
      <c r="S5528" s="3"/>
      <c r="T5528" s="3">
        <v>-1127116.51</v>
      </c>
      <c r="U5528" s="3">
        <v>-3430131.11</v>
      </c>
      <c r="V5528" s="9">
        <f t="shared" si="640"/>
        <v>0.74275128591761708</v>
      </c>
      <c r="W5528" s="3">
        <v>583998.53999999899</v>
      </c>
      <c r="X5528" s="11">
        <f t="shared" si="641"/>
        <v>0.16286913461321545</v>
      </c>
      <c r="Y5528" s="11">
        <f t="shared" si="642"/>
        <v>2.5109740924445043E-2</v>
      </c>
      <c r="Z5528" s="11">
        <f t="shared" si="643"/>
        <v>0.15417126752761415</v>
      </c>
    </row>
    <row r="5529" spans="1:26" x14ac:dyDescent="0.3">
      <c r="A5529" s="8" t="s">
        <v>2825</v>
      </c>
      <c r="B5529" s="2" t="s">
        <v>2940</v>
      </c>
      <c r="C5529" s="3">
        <v>21451288.800000001</v>
      </c>
      <c r="D5529" s="9">
        <f t="shared" si="638"/>
        <v>16.881295285449418</v>
      </c>
      <c r="E5529" s="9">
        <f t="shared" si="637"/>
        <v>0.68910690158625809</v>
      </c>
      <c r="F5529" s="3">
        <v>0</v>
      </c>
      <c r="G5529" s="4">
        <v>0.13087074048355801</v>
      </c>
      <c r="H5529" s="3">
        <v>14395157.02</v>
      </c>
      <c r="I5529" s="3">
        <v>0</v>
      </c>
      <c r="J5529" s="3">
        <v>387074.14</v>
      </c>
      <c r="K5529" s="3">
        <v>0</v>
      </c>
      <c r="L5529" s="3">
        <v>0</v>
      </c>
      <c r="M5529" s="9" t="str">
        <f t="shared" si="639"/>
        <v/>
      </c>
      <c r="N5529" s="3">
        <v>0</v>
      </c>
      <c r="O5529" s="3">
        <v>3723039.13</v>
      </c>
      <c r="P5529" s="3">
        <v>1066630.83</v>
      </c>
      <c r="Q5529" s="3">
        <v>5953.07</v>
      </c>
      <c r="R5529" s="3">
        <v>1818464.23</v>
      </c>
      <c r="S5529" s="3"/>
      <c r="T5529" s="3">
        <v>-574558.81000000006</v>
      </c>
      <c r="U5529" s="3">
        <v>-1790363.33</v>
      </c>
      <c r="V5529" s="9">
        <f t="shared" si="640"/>
        <v>0.77144920297460617</v>
      </c>
      <c r="W5529" s="3">
        <v>137347.209999999</v>
      </c>
      <c r="X5529" s="11">
        <f t="shared" si="641"/>
        <v>3.6891154028778364E-2</v>
      </c>
      <c r="Y5529" s="11">
        <f t="shared" si="642"/>
        <v>6.4027486311218282E-3</v>
      </c>
      <c r="Z5529" s="11">
        <f t="shared" si="643"/>
        <v>0.17355782977477791</v>
      </c>
    </row>
    <row r="5530" spans="1:26" x14ac:dyDescent="0.3">
      <c r="A5530" s="8" t="s">
        <v>2826</v>
      </c>
      <c r="B5530" s="2" t="s">
        <v>2940</v>
      </c>
      <c r="C5530" s="3">
        <v>7121549.1299999999</v>
      </c>
      <c r="D5530" s="9">
        <f t="shared" si="638"/>
        <v>15.778635834160475</v>
      </c>
      <c r="E5530" s="9">
        <f t="shared" si="637"/>
        <v>0.71965391748971907</v>
      </c>
      <c r="F5530" s="3">
        <v>0</v>
      </c>
      <c r="G5530" s="4">
        <v>0.14286470999474499</v>
      </c>
      <c r="H5530" s="3">
        <v>4731500.79</v>
      </c>
      <c r="I5530" s="3">
        <v>0</v>
      </c>
      <c r="J5530" s="3">
        <v>393549.94</v>
      </c>
      <c r="K5530" s="3">
        <v>0</v>
      </c>
      <c r="L5530" s="3">
        <v>0</v>
      </c>
      <c r="M5530" s="9" t="str">
        <f t="shared" si="639"/>
        <v/>
      </c>
      <c r="N5530" s="3">
        <v>0</v>
      </c>
      <c r="O5530" s="3">
        <v>3820453.67</v>
      </c>
      <c r="P5530" s="3">
        <v>2395901.64</v>
      </c>
      <c r="Q5530" s="3">
        <v>12181.93</v>
      </c>
      <c r="R5530" s="3">
        <v>3531897.5</v>
      </c>
      <c r="S5530" s="3"/>
      <c r="T5530" s="3">
        <v>-1186423.51</v>
      </c>
      <c r="U5530" s="3">
        <v>-3704608.3</v>
      </c>
      <c r="V5530" s="9">
        <f t="shared" si="640"/>
        <v>0.7246077244384147</v>
      </c>
      <c r="W5530" s="3">
        <v>378761.75000000099</v>
      </c>
      <c r="X5530" s="11">
        <f t="shared" si="641"/>
        <v>9.9140516471699816E-2</v>
      </c>
      <c r="Y5530" s="11">
        <f t="shared" si="642"/>
        <v>5.3185303237527619E-2</v>
      </c>
      <c r="Z5530" s="11">
        <f t="shared" si="643"/>
        <v>0.53646385080825809</v>
      </c>
    </row>
    <row r="5531" spans="1:26" x14ac:dyDescent="0.3">
      <c r="A5531" s="8" t="s">
        <v>2827</v>
      </c>
      <c r="B5531" s="2" t="s">
        <v>2940</v>
      </c>
      <c r="C5531" s="3">
        <v>12200257.140000001</v>
      </c>
      <c r="D5531" s="9">
        <f t="shared" si="638"/>
        <v>16.316967586530549</v>
      </c>
      <c r="E5531" s="9">
        <f t="shared" si="637"/>
        <v>0.66875467593628113</v>
      </c>
      <c r="F5531" s="3">
        <v>0</v>
      </c>
      <c r="G5531" s="4">
        <v>0.18883762731880899</v>
      </c>
      <c r="H5531" s="3">
        <v>8158979.0099999998</v>
      </c>
      <c r="I5531" s="3">
        <v>0</v>
      </c>
      <c r="J5531" s="3">
        <v>0</v>
      </c>
      <c r="K5531" s="3">
        <v>0</v>
      </c>
      <c r="L5531" s="3">
        <v>0</v>
      </c>
      <c r="M5531" s="9" t="str">
        <f t="shared" si="639"/>
        <v/>
      </c>
      <c r="N5531" s="3">
        <v>0</v>
      </c>
      <c r="O5531" s="3">
        <v>4274474.87</v>
      </c>
      <c r="P5531" s="3">
        <v>1924925.64</v>
      </c>
      <c r="Q5531" s="3">
        <v>17830.46</v>
      </c>
      <c r="R5531" s="3">
        <v>1747011.22</v>
      </c>
      <c r="S5531" s="3"/>
      <c r="T5531" s="3">
        <v>-633517.79</v>
      </c>
      <c r="U5531" s="3">
        <v>-2067099.89</v>
      </c>
      <c r="V5531" s="9">
        <f t="shared" si="640"/>
        <v>0.65349556624394167</v>
      </c>
      <c r="W5531" s="3">
        <v>454021.2</v>
      </c>
      <c r="X5531" s="11">
        <f t="shared" si="641"/>
        <v>0.10621683687661965</v>
      </c>
      <c r="Y5531" s="11">
        <f t="shared" si="642"/>
        <v>3.721406809627293E-2</v>
      </c>
      <c r="Z5531" s="11">
        <f t="shared" si="643"/>
        <v>0.35035940808047589</v>
      </c>
    </row>
    <row r="5532" spans="1:26" x14ac:dyDescent="0.3">
      <c r="A5532" s="8" t="s">
        <v>2828</v>
      </c>
      <c r="B5532" s="2" t="s">
        <v>2940</v>
      </c>
      <c r="C5532" s="3">
        <v>11031230.43</v>
      </c>
      <c r="D5532" s="9">
        <f t="shared" si="638"/>
        <v>16.216240938045278</v>
      </c>
      <c r="E5532" s="9">
        <f t="shared" si="637"/>
        <v>0.75785383081694913</v>
      </c>
      <c r="F5532" s="3">
        <v>0</v>
      </c>
      <c r="G5532" s="4">
        <v>0.20388293784280001</v>
      </c>
      <c r="H5532" s="3">
        <v>8360060.2400000002</v>
      </c>
      <c r="I5532" s="3">
        <v>0</v>
      </c>
      <c r="J5532" s="3">
        <v>0</v>
      </c>
      <c r="K5532" s="3">
        <v>0</v>
      </c>
      <c r="L5532" s="3">
        <v>0</v>
      </c>
      <c r="M5532" s="9" t="str">
        <f t="shared" si="639"/>
        <v/>
      </c>
      <c r="N5532" s="3">
        <v>0</v>
      </c>
      <c r="O5532" s="3">
        <v>4629422.24</v>
      </c>
      <c r="P5532" s="3">
        <v>4897247.16</v>
      </c>
      <c r="Q5532" s="3">
        <v>26820.29</v>
      </c>
      <c r="R5532" s="3">
        <v>3308426.95</v>
      </c>
      <c r="S5532" s="3"/>
      <c r="T5532" s="3">
        <v>-1383816.64</v>
      </c>
      <c r="U5532" s="3">
        <v>-5013290.0999999996</v>
      </c>
      <c r="V5532" s="9">
        <f t="shared" si="640"/>
        <v>0.52136807709417721</v>
      </c>
      <c r="W5532" s="3">
        <v>808968.57</v>
      </c>
      <c r="X5532" s="11">
        <f t="shared" si="641"/>
        <v>0.17474503902672742</v>
      </c>
      <c r="Y5532" s="11">
        <f t="shared" si="642"/>
        <v>7.3334391402065921E-2</v>
      </c>
      <c r="Z5532" s="11">
        <f t="shared" si="643"/>
        <v>0.41966508354408477</v>
      </c>
    </row>
    <row r="5533" spans="1:26" x14ac:dyDescent="0.3">
      <c r="A5533" s="8" t="s">
        <v>2829</v>
      </c>
      <c r="B5533" s="2" t="s">
        <v>2940</v>
      </c>
      <c r="C5533" s="3">
        <v>16154358.619999999</v>
      </c>
      <c r="D5533" s="9">
        <f t="shared" si="638"/>
        <v>16.597700454812244</v>
      </c>
      <c r="E5533" s="9">
        <f t="shared" si="637"/>
        <v>0.61433871213637814</v>
      </c>
      <c r="F5533" s="3">
        <v>0</v>
      </c>
      <c r="G5533" s="4">
        <v>0.19987252199262001</v>
      </c>
      <c r="H5533" s="3">
        <v>9924247.8699999992</v>
      </c>
      <c r="I5533" s="3">
        <v>0</v>
      </c>
      <c r="J5533" s="3">
        <v>0</v>
      </c>
      <c r="K5533" s="3">
        <v>0</v>
      </c>
      <c r="L5533" s="3">
        <v>0</v>
      </c>
      <c r="M5533" s="9" t="str">
        <f t="shared" si="639"/>
        <v/>
      </c>
      <c r="N5533" s="3">
        <v>0</v>
      </c>
      <c r="O5533" s="3">
        <v>5015125.8099999996</v>
      </c>
      <c r="P5533" s="3">
        <v>2712617.28</v>
      </c>
      <c r="Q5533" s="3">
        <v>6345.8</v>
      </c>
      <c r="R5533" s="3">
        <v>1683065.35</v>
      </c>
      <c r="S5533" s="3"/>
      <c r="T5533" s="3">
        <v>-734573.68</v>
      </c>
      <c r="U5533" s="3">
        <v>-2730337.74</v>
      </c>
      <c r="V5533" s="9">
        <f t="shared" si="640"/>
        <v>0.48757700997735748</v>
      </c>
      <c r="W5533" s="3">
        <v>385703.56999999803</v>
      </c>
      <c r="X5533" s="11">
        <f t="shared" si="641"/>
        <v>7.6908054675501367E-2</v>
      </c>
      <c r="Y5533" s="11">
        <f t="shared" si="642"/>
        <v>2.387613021803759E-2</v>
      </c>
      <c r="Z5533" s="11">
        <f t="shared" si="643"/>
        <v>0.31045032043494403</v>
      </c>
    </row>
    <row r="5534" spans="1:26" x14ac:dyDescent="0.3">
      <c r="A5534" s="8" t="s">
        <v>2830</v>
      </c>
      <c r="B5534" s="2" t="s">
        <v>2940</v>
      </c>
      <c r="C5534" s="3">
        <v>9834473.9700000007</v>
      </c>
      <c r="D5534" s="9">
        <f t="shared" si="638"/>
        <v>16.101404522863966</v>
      </c>
      <c r="E5534" s="9">
        <f t="shared" si="637"/>
        <v>0.82051593451927141</v>
      </c>
      <c r="F5534" s="3">
        <v>0</v>
      </c>
      <c r="G5534" s="4">
        <v>0.20872811192443699</v>
      </c>
      <c r="H5534" s="3">
        <v>8069342.5999999996</v>
      </c>
      <c r="I5534" s="3">
        <v>0</v>
      </c>
      <c r="J5534" s="3">
        <v>0</v>
      </c>
      <c r="K5534" s="3">
        <v>0</v>
      </c>
      <c r="L5534" s="3">
        <v>0</v>
      </c>
      <c r="M5534" s="9" t="str">
        <f t="shared" si="639"/>
        <v/>
      </c>
      <c r="N5534" s="3">
        <v>0</v>
      </c>
      <c r="O5534" s="3">
        <v>5105630.96</v>
      </c>
      <c r="P5534" s="3">
        <v>5566728.2699999996</v>
      </c>
      <c r="Q5534" s="3">
        <v>18933.54</v>
      </c>
      <c r="R5534" s="3">
        <v>3494106.99</v>
      </c>
      <c r="S5534" s="3"/>
      <c r="T5534" s="3">
        <v>-1538847.65</v>
      </c>
      <c r="U5534" s="3">
        <v>-5602544.46</v>
      </c>
      <c r="V5534" s="9">
        <f t="shared" si="640"/>
        <v>0.4919265706024929</v>
      </c>
      <c r="W5534" s="3">
        <v>726208.72000000195</v>
      </c>
      <c r="X5534" s="11">
        <f t="shared" si="641"/>
        <v>0.14223682159746265</v>
      </c>
      <c r="Y5534" s="11">
        <f t="shared" si="642"/>
        <v>7.384316865500859E-2</v>
      </c>
      <c r="Z5534" s="11">
        <f t="shared" si="643"/>
        <v>0.51915648722795893</v>
      </c>
    </row>
    <row r="5535" spans="1:26" x14ac:dyDescent="0.3">
      <c r="A5535" s="8" t="s">
        <v>2831</v>
      </c>
      <c r="B5535" s="2" t="s">
        <v>2940</v>
      </c>
      <c r="C5535" s="3">
        <v>19998737.539999999</v>
      </c>
      <c r="D5535" s="9">
        <f t="shared" si="638"/>
        <v>16.811179706525923</v>
      </c>
      <c r="E5535" s="9">
        <f t="shared" si="637"/>
        <v>0.50875368905911456</v>
      </c>
      <c r="F5535" s="3">
        <v>0</v>
      </c>
      <c r="G5535" s="4">
        <v>0.179534558455657</v>
      </c>
      <c r="H5535" s="3">
        <v>10174431.5</v>
      </c>
      <c r="I5535" s="3">
        <v>0</v>
      </c>
      <c r="J5535" s="3">
        <v>0</v>
      </c>
      <c r="K5535" s="3">
        <v>0</v>
      </c>
      <c r="L5535" s="3">
        <v>0</v>
      </c>
      <c r="M5535" s="9" t="str">
        <f t="shared" si="639"/>
        <v/>
      </c>
      <c r="N5535" s="3">
        <v>0</v>
      </c>
      <c r="O5535" s="3">
        <v>5518166.5099999998</v>
      </c>
      <c r="P5535" s="3">
        <v>2206004.27</v>
      </c>
      <c r="Q5535" s="3">
        <v>15708.34</v>
      </c>
      <c r="R5535" s="3">
        <v>1876475.42</v>
      </c>
      <c r="S5535" s="3"/>
      <c r="T5535" s="3">
        <v>-662807.6</v>
      </c>
      <c r="U5535" s="3">
        <v>-2447926.48</v>
      </c>
      <c r="V5535" s="9">
        <f t="shared" si="640"/>
        <v>0.60827563891285752</v>
      </c>
      <c r="W5535" s="3">
        <v>412535.55000000098</v>
      </c>
      <c r="X5535" s="11">
        <f t="shared" si="641"/>
        <v>7.4759532763718828E-2</v>
      </c>
      <c r="Y5535" s="11">
        <f t="shared" si="642"/>
        <v>2.0628079606269036E-2</v>
      </c>
      <c r="Z5535" s="11">
        <f t="shared" si="643"/>
        <v>0.27592574276066029</v>
      </c>
    </row>
    <row r="5536" spans="1:26" x14ac:dyDescent="0.3">
      <c r="A5536" s="8" t="s">
        <v>2832</v>
      </c>
      <c r="B5536" s="2" t="s">
        <v>2940</v>
      </c>
      <c r="C5536" s="3">
        <v>9861246.6799999997</v>
      </c>
      <c r="D5536" s="9">
        <f t="shared" si="638"/>
        <v>16.104123156720064</v>
      </c>
      <c r="E5536" s="9">
        <f t="shared" si="637"/>
        <v>0.79186686566084363</v>
      </c>
      <c r="F5536" s="3">
        <v>0</v>
      </c>
      <c r="G5536" s="4">
        <v>0.198230974808462</v>
      </c>
      <c r="H5536" s="3">
        <v>7808794.5</v>
      </c>
      <c r="I5536" s="3">
        <v>0</v>
      </c>
      <c r="J5536" s="3">
        <v>0</v>
      </c>
      <c r="K5536" s="3">
        <v>0</v>
      </c>
      <c r="L5536" s="3">
        <v>0</v>
      </c>
      <c r="M5536" s="9" t="str">
        <f t="shared" si="639"/>
        <v/>
      </c>
      <c r="N5536" s="3">
        <v>0</v>
      </c>
      <c r="O5536" s="3">
        <v>5359340.6900000004</v>
      </c>
      <c r="P5536" s="3">
        <v>4829736.58</v>
      </c>
      <c r="Q5536" s="3">
        <v>27978.97</v>
      </c>
      <c r="R5536" s="3">
        <v>3685556.72</v>
      </c>
      <c r="S5536" s="3"/>
      <c r="T5536" s="3">
        <v>-1490230.91</v>
      </c>
      <c r="U5536" s="3">
        <v>-5308642.8</v>
      </c>
      <c r="V5536" s="9">
        <f t="shared" si="640"/>
        <v>0.54619865707139315</v>
      </c>
      <c r="W5536" s="3">
        <v>703709.73</v>
      </c>
      <c r="X5536" s="11">
        <f t="shared" si="641"/>
        <v>0.13130528001570282</v>
      </c>
      <c r="Y5536" s="11">
        <f t="shared" si="642"/>
        <v>7.1361132404001479E-2</v>
      </c>
      <c r="Z5536" s="11">
        <f t="shared" si="643"/>
        <v>0.54347496456705624</v>
      </c>
    </row>
    <row r="5537" spans="1:26" x14ac:dyDescent="0.3">
      <c r="A5537" s="8" t="s">
        <v>2833</v>
      </c>
      <c r="B5537" s="2" t="s">
        <v>2940</v>
      </c>
      <c r="C5537" s="3">
        <v>19180803.170000002</v>
      </c>
      <c r="D5537" s="9">
        <f t="shared" si="638"/>
        <v>16.769420501933848</v>
      </c>
      <c r="E5537" s="9">
        <f t="shared" si="637"/>
        <v>0.6427284358603842</v>
      </c>
      <c r="F5537" s="3">
        <v>0</v>
      </c>
      <c r="G5537" s="4">
        <v>0.16034523944962401</v>
      </c>
      <c r="H5537" s="3">
        <v>12328047.619999999</v>
      </c>
      <c r="I5537" s="3">
        <v>0</v>
      </c>
      <c r="J5537" s="3">
        <v>0</v>
      </c>
      <c r="K5537" s="3">
        <v>0</v>
      </c>
      <c r="L5537" s="3">
        <v>0</v>
      </c>
      <c r="M5537" s="9" t="str">
        <f t="shared" si="639"/>
        <v/>
      </c>
      <c r="N5537" s="3">
        <v>0</v>
      </c>
      <c r="O5537" s="3">
        <v>4901287.12</v>
      </c>
      <c r="P5537" s="3">
        <v>2346808.71</v>
      </c>
      <c r="Q5537" s="3">
        <v>10255.93</v>
      </c>
      <c r="R5537" s="3">
        <v>1764961.29</v>
      </c>
      <c r="S5537" s="3"/>
      <c r="T5537" s="3">
        <v>-809222.13</v>
      </c>
      <c r="U5537" s="3">
        <v>-2523538.9</v>
      </c>
      <c r="V5537" s="9">
        <f t="shared" si="640"/>
        <v>0.5326566183474607</v>
      </c>
      <c r="W5537" s="3">
        <v>261946.429999999</v>
      </c>
      <c r="X5537" s="11">
        <f t="shared" si="641"/>
        <v>5.3444416453610866E-2</v>
      </c>
      <c r="Y5537" s="11">
        <f t="shared" si="642"/>
        <v>1.3656697672060986E-2</v>
      </c>
      <c r="Z5537" s="11">
        <f t="shared" si="643"/>
        <v>0.25553085950362731</v>
      </c>
    </row>
    <row r="5538" spans="1:26" x14ac:dyDescent="0.3">
      <c r="A5538" s="8" t="s">
        <v>2834</v>
      </c>
      <c r="B5538" s="2" t="s">
        <v>2940</v>
      </c>
      <c r="C5538" s="3">
        <v>10108600.34</v>
      </c>
      <c r="D5538" s="9">
        <f t="shared" si="638"/>
        <v>16.128897138286902</v>
      </c>
      <c r="E5538" s="9">
        <f t="shared" si="637"/>
        <v>0.65311308865140083</v>
      </c>
      <c r="F5538" s="3">
        <v>0</v>
      </c>
      <c r="G5538" s="4">
        <v>0.161224865429026</v>
      </c>
      <c r="H5538" s="3">
        <v>6602059.1900000004</v>
      </c>
      <c r="I5538" s="3">
        <v>0</v>
      </c>
      <c r="J5538" s="3">
        <v>0</v>
      </c>
      <c r="K5538" s="3">
        <v>0</v>
      </c>
      <c r="L5538" s="3">
        <v>0</v>
      </c>
      <c r="M5538" s="9" t="str">
        <f t="shared" si="639"/>
        <v/>
      </c>
      <c r="N5538" s="3">
        <v>0</v>
      </c>
      <c r="O5538" s="3">
        <v>4725995.5999999996</v>
      </c>
      <c r="P5538" s="3">
        <v>4492763.3899999997</v>
      </c>
      <c r="Q5538" s="3">
        <v>21957.8</v>
      </c>
      <c r="R5538" s="3">
        <v>3449881.56</v>
      </c>
      <c r="S5538" s="3"/>
      <c r="T5538" s="3">
        <v>-1726475.03</v>
      </c>
      <c r="U5538" s="3">
        <v>-5131239.3899999997</v>
      </c>
      <c r="V5538" s="9">
        <f t="shared" si="640"/>
        <v>0.50626770777660934</v>
      </c>
      <c r="W5538" s="3">
        <v>402654.93000000197</v>
      </c>
      <c r="X5538" s="11">
        <f t="shared" si="641"/>
        <v>8.5200022192149741E-2</v>
      </c>
      <c r="Y5538" s="11">
        <f t="shared" si="642"/>
        <v>3.9832906283443194E-2</v>
      </c>
      <c r="Z5538" s="11">
        <f t="shared" si="643"/>
        <v>0.4675222524427155</v>
      </c>
    </row>
    <row r="5539" spans="1:26" x14ac:dyDescent="0.3">
      <c r="A5539" s="8" t="s">
        <v>2835</v>
      </c>
      <c r="B5539" s="2" t="s">
        <v>2940</v>
      </c>
      <c r="C5539" s="3">
        <v>10409431.140000001</v>
      </c>
      <c r="D5539" s="9">
        <f t="shared" si="638"/>
        <v>16.158222793564889</v>
      </c>
      <c r="E5539" s="9">
        <f t="shared" si="637"/>
        <v>0.68405313260951162</v>
      </c>
      <c r="F5539" s="3">
        <v>0</v>
      </c>
      <c r="G5539" s="4">
        <v>0.166618623006483</v>
      </c>
      <c r="H5539" s="3">
        <v>7120603.9800000004</v>
      </c>
      <c r="I5539" s="3">
        <v>0</v>
      </c>
      <c r="J5539" s="3">
        <v>0</v>
      </c>
      <c r="K5539" s="3">
        <v>0</v>
      </c>
      <c r="L5539" s="3">
        <v>0</v>
      </c>
      <c r="M5539" s="9" t="str">
        <f t="shared" si="639"/>
        <v/>
      </c>
      <c r="N5539" s="3">
        <v>0</v>
      </c>
      <c r="O5539" s="3">
        <v>5078261.32</v>
      </c>
      <c r="P5539" s="3">
        <v>2660944.19</v>
      </c>
      <c r="Q5539" s="3">
        <v>8643.1200000000008</v>
      </c>
      <c r="R5539" s="3">
        <v>1593769.09</v>
      </c>
      <c r="S5539" s="3"/>
      <c r="T5539" s="3">
        <v>-813170.88</v>
      </c>
      <c r="U5539" s="3">
        <v>-2568039.77</v>
      </c>
      <c r="V5539" s="9">
        <f t="shared" si="640"/>
        <v>0.47391670495300264</v>
      </c>
      <c r="W5539" s="3">
        <v>352265.72</v>
      </c>
      <c r="X5539" s="11">
        <f t="shared" si="641"/>
        <v>6.9367387340358438E-2</v>
      </c>
      <c r="Y5539" s="11">
        <f t="shared" si="642"/>
        <v>3.3841015446690388E-2</v>
      </c>
      <c r="Z5539" s="11">
        <f t="shared" si="643"/>
        <v>0.4878519538388531</v>
      </c>
    </row>
    <row r="5540" spans="1:26" x14ac:dyDescent="0.3">
      <c r="A5540" s="8" t="s">
        <v>2836</v>
      </c>
      <c r="B5540" s="2" t="s">
        <v>2940</v>
      </c>
      <c r="C5540" s="3">
        <v>11726221.49</v>
      </c>
      <c r="D5540" s="9">
        <f t="shared" si="638"/>
        <v>16.27733804512204</v>
      </c>
      <c r="E5540" s="9">
        <f t="shared" si="637"/>
        <v>0.73189402718675756</v>
      </c>
      <c r="F5540" s="3">
        <v>0</v>
      </c>
      <c r="G5540" s="4">
        <v>0.15719472256675199</v>
      </c>
      <c r="H5540" s="3">
        <v>8582351.4700000007</v>
      </c>
      <c r="I5540" s="3">
        <v>0</v>
      </c>
      <c r="J5540" s="3">
        <v>0</v>
      </c>
      <c r="K5540" s="3">
        <v>0</v>
      </c>
      <c r="L5540" s="3">
        <v>0</v>
      </c>
      <c r="M5540" s="9" t="str">
        <f t="shared" si="639"/>
        <v/>
      </c>
      <c r="N5540" s="3">
        <v>0</v>
      </c>
      <c r="O5540" s="3">
        <v>4853305.34</v>
      </c>
      <c r="P5540" s="3">
        <v>4980343.9400000004</v>
      </c>
      <c r="Q5540" s="3">
        <v>21234.94</v>
      </c>
      <c r="R5540" s="3">
        <v>3458514.68</v>
      </c>
      <c r="S5540" s="3"/>
      <c r="T5540" s="3">
        <v>-1690297.72</v>
      </c>
      <c r="U5540" s="3">
        <v>-5225555.87</v>
      </c>
      <c r="V5540" s="9">
        <f t="shared" si="640"/>
        <v>0.50315547816563888</v>
      </c>
      <c r="W5540" s="3">
        <v>532309.74</v>
      </c>
      <c r="X5540" s="11">
        <f t="shared" si="641"/>
        <v>0.1096798372879626</v>
      </c>
      <c r="Y5540" s="11">
        <f t="shared" si="642"/>
        <v>4.5394822232715647E-2</v>
      </c>
      <c r="Z5540" s="11">
        <f t="shared" si="643"/>
        <v>0.41388484296828676</v>
      </c>
    </row>
    <row r="5541" spans="1:26" x14ac:dyDescent="0.3">
      <c r="A5541" s="8" t="s">
        <v>2837</v>
      </c>
      <c r="B5541" s="2" t="s">
        <v>2940</v>
      </c>
      <c r="C5541" s="3">
        <v>11998590.029999999</v>
      </c>
      <c r="D5541" s="9">
        <f t="shared" si="638"/>
        <v>16.300299703348902</v>
      </c>
      <c r="E5541" s="9">
        <f t="shared" ref="E5541:E5604" si="644">IFERROR(SUM(H5541:J5541)/C5541,"")</f>
        <v>0.61912431639269871</v>
      </c>
      <c r="F5541" s="3">
        <v>0</v>
      </c>
      <c r="G5541" s="4">
        <v>0.161753246745063</v>
      </c>
      <c r="H5541" s="3">
        <v>7428618.8499999996</v>
      </c>
      <c r="I5541" s="3">
        <v>0</v>
      </c>
      <c r="J5541" s="3">
        <v>0</v>
      </c>
      <c r="K5541" s="3">
        <v>0</v>
      </c>
      <c r="L5541" s="3">
        <v>0</v>
      </c>
      <c r="M5541" s="9" t="str">
        <f t="shared" si="639"/>
        <v/>
      </c>
      <c r="N5541" s="3">
        <v>0</v>
      </c>
      <c r="O5541" s="3">
        <v>5185369.84</v>
      </c>
      <c r="P5541" s="3">
        <v>2354143.54</v>
      </c>
      <c r="Q5541" s="3">
        <v>8315.44</v>
      </c>
      <c r="R5541" s="3">
        <v>1630432.63</v>
      </c>
      <c r="S5541" s="3"/>
      <c r="T5541" s="3">
        <v>-939138.3</v>
      </c>
      <c r="U5541" s="3">
        <v>-2269679.9900000002</v>
      </c>
      <c r="V5541" s="9">
        <f t="shared" si="640"/>
        <v>0.51070142398122509</v>
      </c>
      <c r="W5541" s="3">
        <v>332064.49999999901</v>
      </c>
      <c r="X5541" s="11">
        <f t="shared" si="641"/>
        <v>6.4038730167026811E-2</v>
      </c>
      <c r="Y5541" s="11">
        <f t="shared" si="642"/>
        <v>2.7675293444458075E-2</v>
      </c>
      <c r="Z5541" s="11">
        <f t="shared" si="643"/>
        <v>0.43216493163238784</v>
      </c>
    </row>
    <row r="5542" spans="1:26" x14ac:dyDescent="0.3">
      <c r="A5542" s="8" t="s">
        <v>2838</v>
      </c>
      <c r="B5542" s="2" t="s">
        <v>2940</v>
      </c>
      <c r="C5542" s="3">
        <v>8118368.8600000003</v>
      </c>
      <c r="D5542" s="9">
        <f t="shared" ref="D5542:D5605" si="645">LN(C5542)</f>
        <v>15.909639812648566</v>
      </c>
      <c r="E5542" s="9">
        <f t="shared" si="644"/>
        <v>0.66323258807927576</v>
      </c>
      <c r="F5542" s="3">
        <v>0</v>
      </c>
      <c r="G5542" s="4">
        <v>0.14069523786542701</v>
      </c>
      <c r="H5542" s="3">
        <v>5384366.79</v>
      </c>
      <c r="I5542" s="3">
        <v>0</v>
      </c>
      <c r="J5542" s="3">
        <v>0</v>
      </c>
      <c r="K5542" s="3">
        <v>0</v>
      </c>
      <c r="L5542" s="3">
        <v>0</v>
      </c>
      <c r="M5542" s="9" t="str">
        <f t="shared" ref="M5542:M5605" si="646">IFERROR(L5542/K5542,"")</f>
        <v/>
      </c>
      <c r="N5542" s="3">
        <v>0</v>
      </c>
      <c r="O5542" s="3">
        <v>4431204.01</v>
      </c>
      <c r="P5542" s="3">
        <v>3438255.05</v>
      </c>
      <c r="Q5542" s="3">
        <v>19715.689999999999</v>
      </c>
      <c r="R5542" s="3">
        <v>3397316.89</v>
      </c>
      <c r="S5542" s="3"/>
      <c r="T5542" s="3">
        <v>-2120985.12</v>
      </c>
      <c r="U5542" s="3">
        <v>-4499324.26</v>
      </c>
      <c r="V5542" s="9">
        <f t="shared" ref="V5542:V5605" si="647">IFERROR(SUM(Q5542:S5542)/ABS(SUM(T5542:U5542)),"")</f>
        <v>0.51614394190139801</v>
      </c>
      <c r="W5542" s="3">
        <v>-122101.33</v>
      </c>
      <c r="X5542" s="11">
        <f t="shared" ref="X5542:X5605" si="648">W5542/O5542</f>
        <v>-2.7554887954707372E-2</v>
      </c>
      <c r="Y5542" s="11">
        <f t="shared" ref="Y5542:Y5605" si="649">W5542/C5542</f>
        <v>-1.5040130857025385E-2</v>
      </c>
      <c r="Z5542" s="11">
        <f t="shared" ref="Z5542:Z5605" si="650">O5542/C5542</f>
        <v>0.54582442439059109</v>
      </c>
    </row>
    <row r="5543" spans="1:26" x14ac:dyDescent="0.3">
      <c r="A5543" s="8" t="s">
        <v>2839</v>
      </c>
      <c r="B5543" s="2" t="s">
        <v>2940</v>
      </c>
      <c r="C5543" s="3">
        <v>12133929.07</v>
      </c>
      <c r="D5543" s="9">
        <f t="shared" si="645"/>
        <v>16.311516141909358</v>
      </c>
      <c r="E5543" s="9">
        <f t="shared" si="644"/>
        <v>0.83008520586316559</v>
      </c>
      <c r="F5543" s="3">
        <v>0</v>
      </c>
      <c r="G5543" s="4">
        <v>0.11569390901877399</v>
      </c>
      <c r="H5543" s="3">
        <v>9987284.8399999999</v>
      </c>
      <c r="I5543" s="3">
        <v>0</v>
      </c>
      <c r="J5543" s="3">
        <v>84910.17</v>
      </c>
      <c r="K5543" s="3">
        <v>0</v>
      </c>
      <c r="L5543" s="3">
        <v>0</v>
      </c>
      <c r="M5543" s="9" t="str">
        <f t="shared" si="646"/>
        <v/>
      </c>
      <c r="N5543" s="3">
        <v>0</v>
      </c>
      <c r="O5543" s="3">
        <v>4715754.49</v>
      </c>
      <c r="P5543" s="3">
        <v>1758758.59</v>
      </c>
      <c r="Q5543" s="3">
        <v>0</v>
      </c>
      <c r="R5543" s="3"/>
      <c r="S5543" s="3">
        <v>1782838.53</v>
      </c>
      <c r="T5543" s="3">
        <v>-1019682.55</v>
      </c>
      <c r="U5543" s="3">
        <v>-1779131.19</v>
      </c>
      <c r="V5543" s="9">
        <f t="shared" si="647"/>
        <v>0.63699791969722142</v>
      </c>
      <c r="W5543" s="3">
        <v>284550.48</v>
      </c>
      <c r="X5543" s="11">
        <f t="shared" si="648"/>
        <v>6.0340393165802822E-2</v>
      </c>
      <c r="Y5543" s="11">
        <f t="shared" si="649"/>
        <v>2.3450811221859234E-2</v>
      </c>
      <c r="Z5543" s="11">
        <f t="shared" si="650"/>
        <v>0.38864200233865387</v>
      </c>
    </row>
    <row r="5544" spans="1:26" x14ac:dyDescent="0.3">
      <c r="A5544" s="8" t="s">
        <v>2840</v>
      </c>
      <c r="B5544" s="2" t="s">
        <v>2940</v>
      </c>
      <c r="C5544" s="3">
        <v>11205247.859999999</v>
      </c>
      <c r="D5544" s="9">
        <f t="shared" si="645"/>
        <v>16.231892785454438</v>
      </c>
      <c r="E5544" s="9">
        <f t="shared" si="644"/>
        <v>0.82255383951854866</v>
      </c>
      <c r="F5544" s="3">
        <v>0</v>
      </c>
      <c r="G5544" s="4">
        <v>0.11063218022990499</v>
      </c>
      <c r="H5544" s="3">
        <v>9167833</v>
      </c>
      <c r="I5544" s="3">
        <v>0</v>
      </c>
      <c r="J5544" s="3">
        <v>49086.65</v>
      </c>
      <c r="K5544" s="3">
        <v>0</v>
      </c>
      <c r="L5544" s="3">
        <v>0</v>
      </c>
      <c r="M5544" s="9" t="str">
        <f t="shared" si="646"/>
        <v/>
      </c>
      <c r="N5544" s="3">
        <v>0</v>
      </c>
      <c r="O5544" s="3">
        <v>4522114.29</v>
      </c>
      <c r="P5544" s="3">
        <v>3120723.68</v>
      </c>
      <c r="Q5544" s="3">
        <v>0</v>
      </c>
      <c r="R5544" s="3"/>
      <c r="S5544" s="3">
        <v>3463117.23</v>
      </c>
      <c r="T5544" s="3">
        <v>-2209189</v>
      </c>
      <c r="U5544" s="3">
        <v>-3486300.53</v>
      </c>
      <c r="V5544" s="9">
        <f t="shared" si="647"/>
        <v>0.60804557918307689</v>
      </c>
      <c r="W5544" s="3">
        <v>240910.28000000099</v>
      </c>
      <c r="X5544" s="11">
        <f t="shared" si="648"/>
        <v>5.3273814979143526E-2</v>
      </c>
      <c r="Y5544" s="11">
        <f t="shared" si="649"/>
        <v>2.1499772518195862E-2</v>
      </c>
      <c r="Z5544" s="11">
        <f t="shared" si="650"/>
        <v>0.40357110761849763</v>
      </c>
    </row>
    <row r="5545" spans="1:26" x14ac:dyDescent="0.3">
      <c r="A5545" s="8" t="s">
        <v>2841</v>
      </c>
      <c r="B5545" s="2" t="s">
        <v>2940</v>
      </c>
      <c r="C5545" s="3">
        <v>9967968.4900000002</v>
      </c>
      <c r="D5545" s="9">
        <f t="shared" si="645"/>
        <v>16.114887358888804</v>
      </c>
      <c r="E5545" s="9">
        <f t="shared" si="644"/>
        <v>0.81521656977067747</v>
      </c>
      <c r="F5545" s="3">
        <v>0</v>
      </c>
      <c r="G5545" s="4">
        <v>0.108726953054848</v>
      </c>
      <c r="H5545" s="3">
        <v>8049316.4699999997</v>
      </c>
      <c r="I5545" s="3">
        <v>0</v>
      </c>
      <c r="J5545" s="3">
        <v>76736.61</v>
      </c>
      <c r="K5545" s="3">
        <v>0</v>
      </c>
      <c r="L5545" s="3">
        <v>0</v>
      </c>
      <c r="M5545" s="9" t="str">
        <f t="shared" si="646"/>
        <v/>
      </c>
      <c r="N5545" s="3">
        <v>0</v>
      </c>
      <c r="O5545" s="3">
        <v>4256756.38</v>
      </c>
      <c r="P5545" s="3">
        <v>1230335.1599999999</v>
      </c>
      <c r="Q5545" s="3">
        <v>0</v>
      </c>
      <c r="R5545" s="3"/>
      <c r="S5545" s="3">
        <v>1959936.04</v>
      </c>
      <c r="T5545" s="3">
        <v>-1210755.26</v>
      </c>
      <c r="U5545" s="3">
        <v>-1770441.8</v>
      </c>
      <c r="V5545" s="9">
        <f t="shared" si="647"/>
        <v>0.6574325683790927</v>
      </c>
      <c r="W5545" s="3">
        <v>4642.0900000003903</v>
      </c>
      <c r="X5545" s="11">
        <f t="shared" si="648"/>
        <v>1.090522826678747E-3</v>
      </c>
      <c r="Y5545" s="11">
        <f t="shared" si="649"/>
        <v>4.6570070969399605E-4</v>
      </c>
      <c r="Z5545" s="11">
        <f t="shared" si="650"/>
        <v>0.42704352288738023</v>
      </c>
    </row>
    <row r="5546" spans="1:26" x14ac:dyDescent="0.3">
      <c r="A5546" s="8" t="s">
        <v>2842</v>
      </c>
      <c r="B5546" s="2" t="s">
        <v>2940</v>
      </c>
      <c r="C5546" s="3">
        <v>5767403.6500000004</v>
      </c>
      <c r="D5546" s="9">
        <f t="shared" si="645"/>
        <v>15.567732563212134</v>
      </c>
      <c r="E5546" s="9">
        <f t="shared" si="644"/>
        <v>0.66330361669761051</v>
      </c>
      <c r="F5546" s="3">
        <v>0</v>
      </c>
      <c r="G5546" s="4">
        <v>0.106923515441827</v>
      </c>
      <c r="H5546" s="3">
        <v>3825539.7</v>
      </c>
      <c r="I5546" s="3">
        <v>0</v>
      </c>
      <c r="J5546" s="3">
        <v>0</v>
      </c>
      <c r="K5546" s="3">
        <v>0</v>
      </c>
      <c r="L5546" s="3">
        <v>0</v>
      </c>
      <c r="M5546" s="9" t="str">
        <f t="shared" si="646"/>
        <v/>
      </c>
      <c r="N5546" s="3">
        <v>0</v>
      </c>
      <c r="O5546" s="3">
        <v>4053763.15</v>
      </c>
      <c r="P5546" s="3">
        <v>2535626.9900000002</v>
      </c>
      <c r="Q5546" s="3">
        <v>0</v>
      </c>
      <c r="R5546" s="3"/>
      <c r="S5546" s="3">
        <v>3790166.45</v>
      </c>
      <c r="T5546" s="3">
        <v>-2378903.17</v>
      </c>
      <c r="U5546" s="3">
        <v>-3523887.32</v>
      </c>
      <c r="V5546" s="9">
        <f t="shared" si="647"/>
        <v>0.64209740400256021</v>
      </c>
      <c r="W5546" s="3">
        <v>41648.860000001601</v>
      </c>
      <c r="X5546" s="11">
        <f t="shared" si="648"/>
        <v>1.0274122700040234E-2</v>
      </c>
      <c r="Y5546" s="11">
        <f t="shared" si="649"/>
        <v>7.221422762736851E-3</v>
      </c>
      <c r="Z5546" s="11">
        <f t="shared" si="650"/>
        <v>0.70287488027650014</v>
      </c>
    </row>
    <row r="5547" spans="1:26" x14ac:dyDescent="0.3">
      <c r="A5547" s="8" t="s">
        <v>2843</v>
      </c>
      <c r="B5547" s="2" t="s">
        <v>2940</v>
      </c>
      <c r="C5547" s="3">
        <v>14200404.119999999</v>
      </c>
      <c r="D5547" s="9">
        <f t="shared" si="645"/>
        <v>16.468780981321466</v>
      </c>
      <c r="E5547" s="9">
        <f t="shared" si="644"/>
        <v>0.85586738499101256</v>
      </c>
      <c r="F5547" s="3">
        <v>0</v>
      </c>
      <c r="G5547" s="4">
        <v>9.9356402899806504E-2</v>
      </c>
      <c r="H5547" s="3">
        <v>12079259.689999999</v>
      </c>
      <c r="I5547" s="3">
        <v>0</v>
      </c>
      <c r="J5547" s="3">
        <v>74403.05</v>
      </c>
      <c r="K5547" s="3">
        <v>0</v>
      </c>
      <c r="L5547" s="3">
        <v>0</v>
      </c>
      <c r="M5547" s="9" t="str">
        <f t="shared" si="646"/>
        <v/>
      </c>
      <c r="N5547" s="3">
        <v>0</v>
      </c>
      <c r="O5547" s="3">
        <v>4163689.46</v>
      </c>
      <c r="P5547" s="3">
        <v>1447860.28</v>
      </c>
      <c r="Q5547" s="3">
        <v>0</v>
      </c>
      <c r="R5547" s="3"/>
      <c r="S5547" s="3">
        <v>2020831.13</v>
      </c>
      <c r="T5547" s="3">
        <v>-1213892.1200000001</v>
      </c>
      <c r="U5547" s="3">
        <v>-1685539.06</v>
      </c>
      <c r="V5547" s="9">
        <f t="shared" si="647"/>
        <v>0.69697502873649853</v>
      </c>
      <c r="W5547" s="3">
        <v>169926.31</v>
      </c>
      <c r="X5547" s="11">
        <f t="shared" si="648"/>
        <v>4.0811475407198115E-2</v>
      </c>
      <c r="Y5547" s="11">
        <f t="shared" si="649"/>
        <v>1.1966300998481725E-2</v>
      </c>
      <c r="Z5547" s="11">
        <f t="shared" si="650"/>
        <v>0.29320922311892628</v>
      </c>
    </row>
    <row r="5548" spans="1:26" x14ac:dyDescent="0.3">
      <c r="A5548" s="8" t="s">
        <v>2807</v>
      </c>
      <c r="B5548" s="2" t="s">
        <v>692</v>
      </c>
      <c r="C5548" s="3">
        <v>63651279.909999996</v>
      </c>
      <c r="D5548" s="9">
        <f t="shared" si="645"/>
        <v>17.968929991327965</v>
      </c>
      <c r="E5548" s="9">
        <f t="shared" si="644"/>
        <v>0.17530129332477079</v>
      </c>
      <c r="F5548" s="3">
        <v>51977536.609999999</v>
      </c>
      <c r="G5548" s="4">
        <v>0.38609610191791799</v>
      </c>
      <c r="H5548" s="3">
        <v>272962.32</v>
      </c>
      <c r="I5548" s="3">
        <v>0</v>
      </c>
      <c r="J5548" s="3">
        <v>10885189.369999999</v>
      </c>
      <c r="K5548" s="3">
        <v>51977536.609999999</v>
      </c>
      <c r="L5548" s="3">
        <v>2102324.88</v>
      </c>
      <c r="M5548" s="9">
        <f t="shared" si="646"/>
        <v>4.0446797157284518E-2</v>
      </c>
      <c r="N5548" s="3">
        <v>20451599.16</v>
      </c>
      <c r="O5548" s="3">
        <v>34684694.990000002</v>
      </c>
      <c r="P5548" s="3">
        <v>3484544.62</v>
      </c>
      <c r="Q5548" s="3">
        <v>0</v>
      </c>
      <c r="R5548" s="3">
        <v>4702581.6500000004</v>
      </c>
      <c r="S5548" s="3"/>
      <c r="T5548" s="3">
        <v>-2149736.29</v>
      </c>
      <c r="U5548" s="3">
        <v>-1178489.5900000001</v>
      </c>
      <c r="V5548" s="9">
        <f t="shared" si="647"/>
        <v>1.4129394516937055</v>
      </c>
      <c r="W5548" s="3">
        <v>2676960.9</v>
      </c>
      <c r="X5548" s="11">
        <f t="shared" si="648"/>
        <v>7.7179888731090149E-2</v>
      </c>
      <c r="Y5548" s="11">
        <f t="shared" si="649"/>
        <v>4.2056670404508764E-2</v>
      </c>
      <c r="Z5548" s="11">
        <f t="shared" si="650"/>
        <v>0.54491747909928245</v>
      </c>
    </row>
    <row r="5549" spans="1:26" x14ac:dyDescent="0.3">
      <c r="A5549" s="8" t="s">
        <v>2808</v>
      </c>
      <c r="B5549" s="2" t="s">
        <v>692</v>
      </c>
      <c r="C5549" s="3">
        <v>63538473.969999999</v>
      </c>
      <c r="D5549" s="9">
        <f t="shared" si="645"/>
        <v>17.967156169677448</v>
      </c>
      <c r="E5549" s="9">
        <f t="shared" si="644"/>
        <v>0.19370784220929252</v>
      </c>
      <c r="F5549" s="3">
        <v>51076636.109999999</v>
      </c>
      <c r="G5549" s="4">
        <v>0.37159965911843701</v>
      </c>
      <c r="H5549" s="3">
        <v>2014595.49</v>
      </c>
      <c r="I5549" s="3">
        <v>0</v>
      </c>
      <c r="J5549" s="3">
        <v>10293305.199999999</v>
      </c>
      <c r="K5549" s="3">
        <v>51076636.109999999</v>
      </c>
      <c r="L5549" s="3">
        <v>2454767.36</v>
      </c>
      <c r="M5549" s="9">
        <f t="shared" si="646"/>
        <v>4.8060474356873224E-2</v>
      </c>
      <c r="N5549" s="3">
        <v>18712891.359999999</v>
      </c>
      <c r="O5549" s="3">
        <v>36886811.859999999</v>
      </c>
      <c r="P5549" s="3">
        <v>7563621.2199999997</v>
      </c>
      <c r="Q5549" s="3">
        <v>0</v>
      </c>
      <c r="R5549" s="3">
        <v>9595665.5199999996</v>
      </c>
      <c r="S5549" s="3"/>
      <c r="T5549" s="3">
        <v>-4273701.5199999996</v>
      </c>
      <c r="U5549" s="3">
        <v>-2569782.13</v>
      </c>
      <c r="V5549" s="9">
        <f t="shared" si="647"/>
        <v>1.4021609476629642</v>
      </c>
      <c r="W5549" s="3">
        <v>5627981.8700000001</v>
      </c>
      <c r="X5549" s="11">
        <f t="shared" si="648"/>
        <v>0.15257436428391835</v>
      </c>
      <c r="Y5549" s="11">
        <f t="shared" si="649"/>
        <v>8.8575968517236967E-2</v>
      </c>
      <c r="Z5549" s="11">
        <f t="shared" si="650"/>
        <v>0.58054293021604975</v>
      </c>
    </row>
    <row r="5550" spans="1:26" x14ac:dyDescent="0.3">
      <c r="A5550" s="8" t="s">
        <v>2809</v>
      </c>
      <c r="B5550" s="2" t="s">
        <v>692</v>
      </c>
      <c r="C5550" s="3">
        <v>66450264.810000002</v>
      </c>
      <c r="D5550" s="9">
        <f t="shared" si="645"/>
        <v>18.011964328217168</v>
      </c>
      <c r="E5550" s="9">
        <f t="shared" si="644"/>
        <v>9.6384556906026875E-2</v>
      </c>
      <c r="F5550" s="3">
        <v>59408096.439999998</v>
      </c>
      <c r="G5550" s="4">
        <v>0.30074910923208198</v>
      </c>
      <c r="H5550" s="3">
        <v>919315.32</v>
      </c>
      <c r="I5550" s="3">
        <v>0</v>
      </c>
      <c r="J5550" s="3">
        <v>5485464.0099999998</v>
      </c>
      <c r="K5550" s="3">
        <v>59408096.439999998</v>
      </c>
      <c r="L5550" s="3">
        <v>2691511.62</v>
      </c>
      <c r="M5550" s="9">
        <f t="shared" si="646"/>
        <v>4.5305468131239118E-2</v>
      </c>
      <c r="N5550" s="3">
        <v>20215194.579999998</v>
      </c>
      <c r="O5550" s="3">
        <v>36923329.939999998</v>
      </c>
      <c r="P5550" s="3">
        <v>4537774.26</v>
      </c>
      <c r="Q5550" s="3">
        <v>0</v>
      </c>
      <c r="R5550" s="3">
        <v>5059010.6399999997</v>
      </c>
      <c r="S5550" s="3"/>
      <c r="T5550" s="3">
        <v>-2313570.7400000002</v>
      </c>
      <c r="U5550" s="3">
        <v>-1331968.7</v>
      </c>
      <c r="V5550" s="9">
        <f t="shared" si="647"/>
        <v>1.3877262126123093</v>
      </c>
      <c r="W5550" s="3">
        <v>2871933.61</v>
      </c>
      <c r="X5550" s="11">
        <f t="shared" si="648"/>
        <v>7.7781002273274377E-2</v>
      </c>
      <c r="Y5550" s="11">
        <f t="shared" si="649"/>
        <v>4.3219295185830571E-2</v>
      </c>
      <c r="Z5550" s="11">
        <f t="shared" si="650"/>
        <v>0.5556536162131811</v>
      </c>
    </row>
    <row r="5551" spans="1:26" x14ac:dyDescent="0.3">
      <c r="A5551" s="8" t="s">
        <v>2810</v>
      </c>
      <c r="B5551" s="2" t="s">
        <v>692</v>
      </c>
      <c r="C5551" s="3">
        <v>72959443.159999996</v>
      </c>
      <c r="D5551" s="9">
        <f t="shared" si="645"/>
        <v>18.10541427157403</v>
      </c>
      <c r="E5551" s="9">
        <f t="shared" si="644"/>
        <v>0.13598976171243027</v>
      </c>
      <c r="F5551" s="3">
        <v>62389139.259999998</v>
      </c>
      <c r="G5551" s="4">
        <v>0.26800982432805098</v>
      </c>
      <c r="H5551" s="3">
        <v>483257.35</v>
      </c>
      <c r="I5551" s="3">
        <v>0</v>
      </c>
      <c r="J5551" s="3">
        <v>9438479.9399999995</v>
      </c>
      <c r="K5551" s="3">
        <v>62389139.259999998</v>
      </c>
      <c r="L5551" s="3">
        <v>2768394.56</v>
      </c>
      <c r="M5551" s="9">
        <f t="shared" si="646"/>
        <v>4.4373020574350525E-2</v>
      </c>
      <c r="N5551" s="3">
        <v>25027271.219999999</v>
      </c>
      <c r="O5551" s="3">
        <v>38008703.340000004</v>
      </c>
      <c r="P5551" s="3">
        <v>9697561.0899999999</v>
      </c>
      <c r="Q5551" s="3">
        <v>0</v>
      </c>
      <c r="R5551" s="3">
        <v>10555719.35</v>
      </c>
      <c r="S5551" s="3"/>
      <c r="T5551" s="3">
        <v>-4911238.34</v>
      </c>
      <c r="U5551" s="3">
        <v>-2686611.65</v>
      </c>
      <c r="V5551" s="9">
        <f t="shared" si="647"/>
        <v>1.3893034692568338</v>
      </c>
      <c r="W5551" s="3">
        <v>4101048.99</v>
      </c>
      <c r="X5551" s="11">
        <f t="shared" si="648"/>
        <v>0.10789762948014316</v>
      </c>
      <c r="Y5551" s="11">
        <f t="shared" si="649"/>
        <v>5.6209982044495642E-2</v>
      </c>
      <c r="Z5551" s="11">
        <f t="shared" si="650"/>
        <v>0.52095659853991694</v>
      </c>
    </row>
    <row r="5552" spans="1:26" x14ac:dyDescent="0.3">
      <c r="A5552" s="8" t="s">
        <v>2811</v>
      </c>
      <c r="B5552" s="2" t="s">
        <v>692</v>
      </c>
      <c r="C5552" s="3">
        <v>75262523.510000005</v>
      </c>
      <c r="D5552" s="9">
        <f t="shared" si="645"/>
        <v>18.136492873128152</v>
      </c>
      <c r="E5552" s="9">
        <f t="shared" si="644"/>
        <v>0.12289150055898782</v>
      </c>
      <c r="F5552" s="3">
        <v>65082788.020000003</v>
      </c>
      <c r="G5552" s="4">
        <v>0.31620482973513397</v>
      </c>
      <c r="H5552" s="3">
        <v>855831.04000000004</v>
      </c>
      <c r="I5552" s="3">
        <v>0</v>
      </c>
      <c r="J5552" s="3">
        <v>8393293.4100000001</v>
      </c>
      <c r="K5552" s="3">
        <v>65082788.020000003</v>
      </c>
      <c r="L5552" s="3">
        <v>2780068.2</v>
      </c>
      <c r="M5552" s="9">
        <f t="shared" si="646"/>
        <v>4.2715874420525476E-2</v>
      </c>
      <c r="N5552" s="3">
        <v>23320320.91</v>
      </c>
      <c r="O5552" s="3">
        <v>40889109.380000003</v>
      </c>
      <c r="P5552" s="3">
        <v>5410982.4299999997</v>
      </c>
      <c r="Q5552" s="3">
        <v>0</v>
      </c>
      <c r="R5552" s="3">
        <v>5723832.1799999997</v>
      </c>
      <c r="S5552" s="3"/>
      <c r="T5552" s="3">
        <v>-2483832.38</v>
      </c>
      <c r="U5552" s="3">
        <v>-1600890.68</v>
      </c>
      <c r="V5552" s="9">
        <f t="shared" si="647"/>
        <v>1.4012779069531338</v>
      </c>
      <c r="W5552" s="3">
        <v>3507173.48</v>
      </c>
      <c r="X5552" s="11">
        <f t="shared" si="648"/>
        <v>8.5772801931348883E-2</v>
      </c>
      <c r="Y5552" s="11">
        <f t="shared" si="649"/>
        <v>4.6599201254977955E-2</v>
      </c>
      <c r="Z5552" s="11">
        <f t="shared" si="650"/>
        <v>0.54328645218183702</v>
      </c>
    </row>
    <row r="5553" spans="1:26" x14ac:dyDescent="0.3">
      <c r="A5553" s="8" t="s">
        <v>2812</v>
      </c>
      <c r="B5553" s="2" t="s">
        <v>692</v>
      </c>
      <c r="C5553" s="3">
        <v>77971092.480000004</v>
      </c>
      <c r="D5553" s="9">
        <f t="shared" si="645"/>
        <v>18.171848706730522</v>
      </c>
      <c r="E5553" s="9">
        <f t="shared" si="644"/>
        <v>0.10720031776063682</v>
      </c>
      <c r="F5553" s="3">
        <v>68926756.489999995</v>
      </c>
      <c r="G5553" s="4">
        <v>0.31167795105106899</v>
      </c>
      <c r="H5553" s="3">
        <v>531417.31000000006</v>
      </c>
      <c r="I5553" s="3">
        <v>0</v>
      </c>
      <c r="J5553" s="3">
        <v>7827108.5800000001</v>
      </c>
      <c r="K5553" s="3">
        <v>68926756.489999995</v>
      </c>
      <c r="L5553" s="3">
        <v>3014875.06</v>
      </c>
      <c r="M5553" s="9">
        <f t="shared" si="646"/>
        <v>4.3740271754081496E-2</v>
      </c>
      <c r="N5553" s="3">
        <v>23271624.16</v>
      </c>
      <c r="O5553" s="3">
        <v>43751493.799999997</v>
      </c>
      <c r="P5553" s="3">
        <v>11855571.359999999</v>
      </c>
      <c r="Q5553" s="3">
        <v>0</v>
      </c>
      <c r="R5553" s="3">
        <v>11927278.779999999</v>
      </c>
      <c r="S5553" s="3"/>
      <c r="T5553" s="3">
        <v>-5145989.33</v>
      </c>
      <c r="U5553" s="3">
        <v>-3301296.36</v>
      </c>
      <c r="V5553" s="9">
        <f t="shared" si="647"/>
        <v>1.4119658334889347</v>
      </c>
      <c r="W5553" s="3">
        <v>7998763.6100000003</v>
      </c>
      <c r="X5553" s="11">
        <f t="shared" si="648"/>
        <v>0.18282264021805814</v>
      </c>
      <c r="Y5553" s="11">
        <f t="shared" si="649"/>
        <v>0.10258627082917589</v>
      </c>
      <c r="Z5553" s="11">
        <f t="shared" si="650"/>
        <v>0.56112454511551813</v>
      </c>
    </row>
    <row r="5554" spans="1:26" x14ac:dyDescent="0.3">
      <c r="A5554" s="8" t="s">
        <v>2813</v>
      </c>
      <c r="B5554" s="2" t="s">
        <v>692</v>
      </c>
      <c r="C5554" s="3">
        <v>85793072.799999997</v>
      </c>
      <c r="D5554" s="9">
        <f t="shared" si="645"/>
        <v>18.267448824602081</v>
      </c>
      <c r="E5554" s="9">
        <f t="shared" si="644"/>
        <v>0.14308879970551655</v>
      </c>
      <c r="F5554" s="3">
        <v>72681711.890000001</v>
      </c>
      <c r="G5554" s="4">
        <v>0.32519558339416099</v>
      </c>
      <c r="H5554" s="3">
        <v>2356314.52</v>
      </c>
      <c r="I5554" s="3">
        <v>0</v>
      </c>
      <c r="J5554" s="3">
        <v>9919713.2899999991</v>
      </c>
      <c r="K5554" s="3">
        <v>72681711.890000001</v>
      </c>
      <c r="L5554" s="3">
        <v>3553836.72</v>
      </c>
      <c r="M5554" s="9">
        <f t="shared" si="646"/>
        <v>4.8895886290880819E-2</v>
      </c>
      <c r="N5554" s="3">
        <v>25231376.129999999</v>
      </c>
      <c r="O5554" s="3">
        <v>47955166.310000002</v>
      </c>
      <c r="P5554" s="3">
        <v>7106030.9199999999</v>
      </c>
      <c r="Q5554" s="3">
        <v>0</v>
      </c>
      <c r="R5554" s="3">
        <v>6635057</v>
      </c>
      <c r="S5554" s="3"/>
      <c r="T5554" s="3">
        <v>-3047227.79</v>
      </c>
      <c r="U5554" s="3">
        <v>-1667540.6</v>
      </c>
      <c r="V5554" s="9">
        <f t="shared" si="647"/>
        <v>1.4072922466505293</v>
      </c>
      <c r="W5554" s="3">
        <v>5825593.1699999999</v>
      </c>
      <c r="X5554" s="11">
        <f t="shared" si="648"/>
        <v>0.12147999096366807</v>
      </c>
      <c r="Y5554" s="11">
        <f t="shared" si="649"/>
        <v>6.790283853779859E-2</v>
      </c>
      <c r="Z5554" s="11">
        <f t="shared" si="650"/>
        <v>0.55896315104358874</v>
      </c>
    </row>
    <row r="5555" spans="1:26" x14ac:dyDescent="0.3">
      <c r="A5555" s="8" t="s">
        <v>2814</v>
      </c>
      <c r="B5555" s="2" t="s">
        <v>692</v>
      </c>
      <c r="C5555" s="3">
        <v>86230381.549999997</v>
      </c>
      <c r="D5555" s="9">
        <f t="shared" si="645"/>
        <v>18.272533127712872</v>
      </c>
      <c r="E5555" s="9">
        <f t="shared" si="644"/>
        <v>0.11179856677788294</v>
      </c>
      <c r="F5555" s="3">
        <v>76857936.709999993</v>
      </c>
      <c r="G5555" s="4">
        <v>0.391644479644086</v>
      </c>
      <c r="H5555" s="3">
        <v>681752.57</v>
      </c>
      <c r="I5555" s="3">
        <v>0</v>
      </c>
      <c r="J5555" s="3">
        <v>8958680.5</v>
      </c>
      <c r="K5555" s="3">
        <v>76857936.709999993</v>
      </c>
      <c r="L5555" s="3">
        <v>4577836.38</v>
      </c>
      <c r="M5555" s="9">
        <f t="shared" si="646"/>
        <v>5.9562311661749009E-2</v>
      </c>
      <c r="N5555" s="3">
        <v>25657530.34</v>
      </c>
      <c r="O5555" s="3">
        <v>47939976.039999999</v>
      </c>
      <c r="P5555" s="3">
        <v>14284170.16</v>
      </c>
      <c r="Q5555" s="3">
        <v>0</v>
      </c>
      <c r="R5555" s="3">
        <v>14028967.16</v>
      </c>
      <c r="S5555" s="3"/>
      <c r="T5555" s="3">
        <v>-6419611.0499999998</v>
      </c>
      <c r="U5555" s="3">
        <v>-3442772.23</v>
      </c>
      <c r="V5555" s="9">
        <f t="shared" si="647"/>
        <v>1.4224723134061772</v>
      </c>
      <c r="W5555" s="3">
        <v>7510242.1200000001</v>
      </c>
      <c r="X5555" s="11">
        <f t="shared" si="648"/>
        <v>0.15665927979883906</v>
      </c>
      <c r="Y5555" s="11">
        <f t="shared" si="649"/>
        <v>8.7095081629034038E-2</v>
      </c>
      <c r="Z5555" s="11">
        <f t="shared" si="650"/>
        <v>0.55595226622304095</v>
      </c>
    </row>
    <row r="5556" spans="1:26" x14ac:dyDescent="0.3">
      <c r="A5556" s="8" t="s">
        <v>2815</v>
      </c>
      <c r="B5556" s="2" t="s">
        <v>692</v>
      </c>
      <c r="C5556" s="3">
        <v>94961406.510000005</v>
      </c>
      <c r="D5556" s="9">
        <f t="shared" si="645"/>
        <v>18.368981119760882</v>
      </c>
      <c r="E5556" s="9">
        <f t="shared" si="644"/>
        <v>0.15148594527699144</v>
      </c>
      <c r="F5556" s="3">
        <v>81019104.920000002</v>
      </c>
      <c r="G5556" s="4">
        <v>0.23809774988292401</v>
      </c>
      <c r="H5556" s="3">
        <v>1911937.35</v>
      </c>
      <c r="I5556" s="3">
        <v>0</v>
      </c>
      <c r="J5556" s="3">
        <v>12473381.08</v>
      </c>
      <c r="K5556" s="3">
        <v>81019104.920000002</v>
      </c>
      <c r="L5556" s="3">
        <v>5756108.9199999999</v>
      </c>
      <c r="M5556" s="9">
        <f t="shared" si="646"/>
        <v>7.1046315874307736E-2</v>
      </c>
      <c r="N5556" s="3">
        <v>28050712.129999999</v>
      </c>
      <c r="O5556" s="3">
        <v>53101259.289999999</v>
      </c>
      <c r="P5556" s="3">
        <v>7249974.0700000003</v>
      </c>
      <c r="Q5556" s="3">
        <v>0</v>
      </c>
      <c r="R5556" s="3">
        <v>7209945.29</v>
      </c>
      <c r="S5556" s="3"/>
      <c r="T5556" s="3">
        <v>-3318253.31</v>
      </c>
      <c r="U5556" s="3">
        <v>-1837116.7</v>
      </c>
      <c r="V5556" s="9">
        <f t="shared" si="647"/>
        <v>1.3985310998075191</v>
      </c>
      <c r="W5556" s="3">
        <v>3098658.16</v>
      </c>
      <c r="X5556" s="11">
        <f t="shared" si="648"/>
        <v>5.8353760370868223E-2</v>
      </c>
      <c r="Y5556" s="11">
        <f t="shared" si="649"/>
        <v>3.2630710452605745E-2</v>
      </c>
      <c r="Z5556" s="11">
        <f t="shared" si="650"/>
        <v>0.55918779261560447</v>
      </c>
    </row>
    <row r="5557" spans="1:26" x14ac:dyDescent="0.3">
      <c r="A5557" s="8" t="s">
        <v>2816</v>
      </c>
      <c r="B5557" s="2" t="s">
        <v>692</v>
      </c>
      <c r="C5557" s="3">
        <v>101687654.98999999</v>
      </c>
      <c r="D5557" s="9">
        <f t="shared" si="645"/>
        <v>18.437416467121839</v>
      </c>
      <c r="E5557" s="9">
        <f t="shared" si="644"/>
        <v>0.21504894868654889</v>
      </c>
      <c r="F5557" s="3">
        <v>81055347</v>
      </c>
      <c r="G5557" s="4">
        <v>0.31813562508322801</v>
      </c>
      <c r="H5557" s="3">
        <v>4087420.51</v>
      </c>
      <c r="I5557" s="3">
        <v>0</v>
      </c>
      <c r="J5557" s="3">
        <v>17780402.789999999</v>
      </c>
      <c r="K5557" s="3">
        <v>81055347</v>
      </c>
      <c r="L5557" s="3">
        <v>6250697.1100000003</v>
      </c>
      <c r="M5557" s="9">
        <f t="shared" si="646"/>
        <v>7.7116406768328316E-2</v>
      </c>
      <c r="N5557" s="3">
        <v>28965132.379999999</v>
      </c>
      <c r="O5557" s="3">
        <v>58266841.380000003</v>
      </c>
      <c r="P5557" s="3">
        <v>15635997.24</v>
      </c>
      <c r="Q5557" s="3">
        <v>0</v>
      </c>
      <c r="R5557" s="3">
        <v>14456783</v>
      </c>
      <c r="S5557" s="3"/>
      <c r="T5557" s="3">
        <v>-6838552.0700000003</v>
      </c>
      <c r="U5557" s="3">
        <v>-3879586.15</v>
      </c>
      <c r="V5557" s="9">
        <f t="shared" si="647"/>
        <v>1.3488147571211297</v>
      </c>
      <c r="W5557" s="3">
        <v>8264240.25</v>
      </c>
      <c r="X5557" s="11">
        <f t="shared" si="648"/>
        <v>0.14183436160719512</v>
      </c>
      <c r="Y5557" s="11">
        <f t="shared" si="649"/>
        <v>8.1270831260812429E-2</v>
      </c>
      <c r="Z5557" s="11">
        <f t="shared" si="650"/>
        <v>0.57299818139901038</v>
      </c>
    </row>
    <row r="5558" spans="1:26" x14ac:dyDescent="0.3">
      <c r="A5558" s="8" t="s">
        <v>2817</v>
      </c>
      <c r="B5558" s="2" t="s">
        <v>692</v>
      </c>
      <c r="C5558" s="3">
        <v>107371911.18000001</v>
      </c>
      <c r="D5558" s="9">
        <f t="shared" si="645"/>
        <v>18.491809171196021</v>
      </c>
      <c r="E5558" s="9">
        <f t="shared" si="644"/>
        <v>0.23340254154540979</v>
      </c>
      <c r="F5558" s="3">
        <v>82400444.549999997</v>
      </c>
      <c r="G5558" s="4">
        <v>0.28584974170476202</v>
      </c>
      <c r="H5558" s="3">
        <v>2562885.83</v>
      </c>
      <c r="I5558" s="3">
        <v>0</v>
      </c>
      <c r="J5558" s="3">
        <v>22497991.129999999</v>
      </c>
      <c r="K5558" s="3">
        <v>82400444.650000006</v>
      </c>
      <c r="L5558" s="3">
        <v>6467869.71</v>
      </c>
      <c r="M5558" s="9">
        <f t="shared" si="646"/>
        <v>7.8493140874088707E-2</v>
      </c>
      <c r="N5558" s="3">
        <v>27748996.600000001</v>
      </c>
      <c r="O5558" s="3">
        <v>63817821.579999998</v>
      </c>
      <c r="P5558" s="3">
        <v>8713498.3699999992</v>
      </c>
      <c r="Q5558" s="3">
        <v>0</v>
      </c>
      <c r="R5558" s="3">
        <v>7617415.3899999997</v>
      </c>
      <c r="S5558" s="3"/>
      <c r="T5558" s="3">
        <v>-3700719.56</v>
      </c>
      <c r="U5558" s="3">
        <v>-1971037.12</v>
      </c>
      <c r="V5558" s="9">
        <f t="shared" si="647"/>
        <v>1.3430434025600688</v>
      </c>
      <c r="W5558" s="3">
        <v>5550980.2000000002</v>
      </c>
      <c r="X5558" s="11">
        <f t="shared" si="648"/>
        <v>8.6981662215490502E-2</v>
      </c>
      <c r="Y5558" s="11">
        <f t="shared" si="649"/>
        <v>5.169862526423924E-2</v>
      </c>
      <c r="Z5558" s="11">
        <f t="shared" si="650"/>
        <v>0.59436235118339997</v>
      </c>
    </row>
    <row r="5559" spans="1:26" x14ac:dyDescent="0.3">
      <c r="A5559" s="8" t="s">
        <v>2818</v>
      </c>
      <c r="B5559" s="2" t="s">
        <v>692</v>
      </c>
      <c r="C5559" s="3">
        <v>110524841.83</v>
      </c>
      <c r="D5559" s="9">
        <f t="shared" si="645"/>
        <v>18.520750866596615</v>
      </c>
      <c r="E5559" s="9">
        <f t="shared" si="644"/>
        <v>0.27042811973413888</v>
      </c>
      <c r="F5559" s="3">
        <v>82368789.370000005</v>
      </c>
      <c r="G5559" s="4">
        <v>0.33120827404207098</v>
      </c>
      <c r="H5559" s="3">
        <v>360435.9</v>
      </c>
      <c r="I5559" s="3">
        <v>0</v>
      </c>
      <c r="J5559" s="3">
        <v>29528589.260000002</v>
      </c>
      <c r="K5559" s="3">
        <v>82368789.370000005</v>
      </c>
      <c r="L5559" s="3">
        <v>7121899.8099999996</v>
      </c>
      <c r="M5559" s="9">
        <f t="shared" si="646"/>
        <v>8.6463572725446733E-2</v>
      </c>
      <c r="N5559" s="3">
        <v>28124623.25</v>
      </c>
      <c r="O5559" s="3">
        <v>67145263.299999997</v>
      </c>
      <c r="P5559" s="3">
        <v>17519068.079999998</v>
      </c>
      <c r="Q5559" s="3">
        <v>0</v>
      </c>
      <c r="R5559" s="3">
        <v>15785762.210000001</v>
      </c>
      <c r="S5559" s="3"/>
      <c r="T5559" s="3">
        <v>-7738456.0800000001</v>
      </c>
      <c r="U5559" s="3">
        <v>-3865251.92</v>
      </c>
      <c r="V5559" s="9">
        <f t="shared" si="647"/>
        <v>1.3604067087865361</v>
      </c>
      <c r="W5559" s="3">
        <v>10589634.449999999</v>
      </c>
      <c r="X5559" s="11">
        <f t="shared" si="648"/>
        <v>0.1577123080549451</v>
      </c>
      <c r="Y5559" s="11">
        <f t="shared" si="649"/>
        <v>9.5812256092508888E-2</v>
      </c>
      <c r="Z5559" s="11">
        <f t="shared" si="650"/>
        <v>0.60751286487500411</v>
      </c>
    </row>
    <row r="5560" spans="1:26" x14ac:dyDescent="0.3">
      <c r="A5560" s="8" t="s">
        <v>2819</v>
      </c>
      <c r="B5560" s="2" t="s">
        <v>692</v>
      </c>
      <c r="C5560" s="3">
        <v>115071849.98</v>
      </c>
      <c r="D5560" s="9">
        <f t="shared" si="645"/>
        <v>18.561067273667017</v>
      </c>
      <c r="E5560" s="9">
        <f t="shared" si="644"/>
        <v>0.15104712128136413</v>
      </c>
      <c r="F5560" s="3">
        <v>99348687.060000002</v>
      </c>
      <c r="G5560" s="4">
        <v>0.31085612909427601</v>
      </c>
      <c r="H5560" s="3">
        <v>2626227.15</v>
      </c>
      <c r="I5560" s="3">
        <v>0</v>
      </c>
      <c r="J5560" s="3">
        <v>14755044.529999999</v>
      </c>
      <c r="K5560" s="3">
        <v>99348687.060000002</v>
      </c>
      <c r="L5560" s="3">
        <v>7368245.5499999998</v>
      </c>
      <c r="M5560" s="9">
        <f t="shared" si="646"/>
        <v>7.4165505031285106E-2</v>
      </c>
      <c r="N5560" s="3">
        <v>28974427.02</v>
      </c>
      <c r="O5560" s="3">
        <v>68316175.359999999</v>
      </c>
      <c r="P5560" s="3">
        <v>9219995.6699999999</v>
      </c>
      <c r="Q5560" s="3">
        <v>0</v>
      </c>
      <c r="R5560" s="3">
        <v>8015354.2400000002</v>
      </c>
      <c r="S5560" s="3"/>
      <c r="T5560" s="3">
        <v>-3799918.26</v>
      </c>
      <c r="U5560" s="3">
        <v>-1993244.69</v>
      </c>
      <c r="V5560" s="9">
        <f t="shared" si="647"/>
        <v>1.3835886042183574</v>
      </c>
      <c r="W5560" s="3">
        <v>5922139.8600000003</v>
      </c>
      <c r="X5560" s="11">
        <f t="shared" si="648"/>
        <v>8.668722786064352E-2</v>
      </c>
      <c r="Y5560" s="11">
        <f t="shared" si="649"/>
        <v>5.1464714098446267E-2</v>
      </c>
      <c r="Z5560" s="11">
        <f t="shared" si="650"/>
        <v>0.59368277621219834</v>
      </c>
    </row>
    <row r="5561" spans="1:26" x14ac:dyDescent="0.3">
      <c r="A5561" s="8" t="s">
        <v>2820</v>
      </c>
      <c r="B5561" s="2" t="s">
        <v>692</v>
      </c>
      <c r="C5561" s="3">
        <v>151985195.56999999</v>
      </c>
      <c r="D5561" s="9">
        <f t="shared" si="645"/>
        <v>18.83929367650131</v>
      </c>
      <c r="E5561" s="9">
        <f t="shared" si="644"/>
        <v>0.45994520050345195</v>
      </c>
      <c r="F5561" s="3">
        <v>84372117.659999996</v>
      </c>
      <c r="G5561" s="4">
        <v>0.36457660384537999</v>
      </c>
      <c r="H5561" s="3">
        <v>6186566.3300000001</v>
      </c>
      <c r="I5561" s="3">
        <v>0</v>
      </c>
      <c r="J5561" s="3">
        <v>63718294.920000002</v>
      </c>
      <c r="K5561" s="3">
        <v>84372117.659999996</v>
      </c>
      <c r="L5561" s="3">
        <v>7749926.3499999996</v>
      </c>
      <c r="M5561" s="9">
        <f t="shared" si="646"/>
        <v>9.1854116797570495E-2</v>
      </c>
      <c r="N5561" s="3">
        <v>59052416.149999999</v>
      </c>
      <c r="O5561" s="3">
        <v>73220416.170000002</v>
      </c>
      <c r="P5561" s="3">
        <v>16143215.67</v>
      </c>
      <c r="Q5561" s="3">
        <v>0</v>
      </c>
      <c r="R5561" s="3">
        <v>16008458.439999999</v>
      </c>
      <c r="S5561" s="3"/>
      <c r="T5561" s="3">
        <v>-7373383.6799999997</v>
      </c>
      <c r="U5561" s="3">
        <v>-3692056.79</v>
      </c>
      <c r="V5561" s="9">
        <f t="shared" si="647"/>
        <v>1.4467077459231048</v>
      </c>
      <c r="W5561" s="3">
        <v>10826380.67</v>
      </c>
      <c r="X5561" s="11">
        <f t="shared" si="648"/>
        <v>0.14786013568761719</v>
      </c>
      <c r="Y5561" s="11">
        <f t="shared" si="649"/>
        <v>7.1233126551550743E-2</v>
      </c>
      <c r="Z5561" s="11">
        <f t="shared" si="650"/>
        <v>0.48176018654577968</v>
      </c>
    </row>
    <row r="5562" spans="1:26" x14ac:dyDescent="0.3">
      <c r="A5562" s="8" t="s">
        <v>2821</v>
      </c>
      <c r="B5562" s="2" t="s">
        <v>692</v>
      </c>
      <c r="C5562" s="3">
        <v>154717024.15000001</v>
      </c>
      <c r="D5562" s="9">
        <f t="shared" si="645"/>
        <v>18.85710835570714</v>
      </c>
      <c r="E5562" s="9">
        <f t="shared" si="644"/>
        <v>0.33606934689740148</v>
      </c>
      <c r="F5562" s="3">
        <v>103156956.38</v>
      </c>
      <c r="G5562" s="4">
        <v>0.323203029065673</v>
      </c>
      <c r="H5562" s="3">
        <v>2304637.9300000002</v>
      </c>
      <c r="I5562" s="3">
        <v>0</v>
      </c>
      <c r="J5562" s="3">
        <v>49691011.329999998</v>
      </c>
      <c r="K5562" s="3">
        <v>103156956.38</v>
      </c>
      <c r="L5562" s="3">
        <v>7724793.9299999997</v>
      </c>
      <c r="M5562" s="9">
        <f t="shared" si="646"/>
        <v>7.4883887631815374E-2</v>
      </c>
      <c r="N5562" s="3">
        <v>58953588.509999998</v>
      </c>
      <c r="O5562" s="3">
        <v>73922445.609999999</v>
      </c>
      <c r="P5562" s="3">
        <v>6497370.3600000003</v>
      </c>
      <c r="Q5562" s="3">
        <v>0</v>
      </c>
      <c r="R5562" s="3">
        <v>10250115.18</v>
      </c>
      <c r="S5562" s="3"/>
      <c r="T5562" s="3">
        <v>-5281940.54</v>
      </c>
      <c r="U5562" s="3">
        <v>-1774457.17</v>
      </c>
      <c r="V5562" s="9">
        <f t="shared" si="647"/>
        <v>1.4525988473515334</v>
      </c>
      <c r="W5562" s="3">
        <v>5002029.4400000004</v>
      </c>
      <c r="X5562" s="11">
        <f t="shared" si="648"/>
        <v>6.7665908489955878E-2</v>
      </c>
      <c r="Y5562" s="11">
        <f t="shared" si="649"/>
        <v>3.2330181293756484E-2</v>
      </c>
      <c r="Z5562" s="11">
        <f t="shared" si="650"/>
        <v>0.47779128390119052</v>
      </c>
    </row>
    <row r="5563" spans="1:26" x14ac:dyDescent="0.3">
      <c r="A5563" s="8" t="s">
        <v>2822</v>
      </c>
      <c r="B5563" s="2" t="s">
        <v>692</v>
      </c>
      <c r="C5563" s="3">
        <v>162085815.33000001</v>
      </c>
      <c r="D5563" s="9">
        <f t="shared" si="645"/>
        <v>18.903636477201552</v>
      </c>
      <c r="E5563" s="9">
        <f t="shared" si="644"/>
        <v>0.32216446456888109</v>
      </c>
      <c r="F5563" s="3">
        <v>111150176.16</v>
      </c>
      <c r="G5563" s="4">
        <v>0.328821862790382</v>
      </c>
      <c r="H5563" s="3">
        <v>3828200.86</v>
      </c>
      <c r="I5563" s="3">
        <v>0</v>
      </c>
      <c r="J5563" s="3">
        <v>48390089.049999997</v>
      </c>
      <c r="K5563" s="3">
        <v>111150176.16</v>
      </c>
      <c r="L5563" s="3">
        <v>6704658.0099999998</v>
      </c>
      <c r="M5563" s="9">
        <f t="shared" si="646"/>
        <v>6.0320714205155064E-2</v>
      </c>
      <c r="N5563" s="3">
        <v>61772947.130000003</v>
      </c>
      <c r="O5563" s="3">
        <v>77595480.409999996</v>
      </c>
      <c r="P5563" s="3">
        <v>14404161.15</v>
      </c>
      <c r="Q5563" s="3">
        <v>0</v>
      </c>
      <c r="R5563" s="3">
        <v>22393422.23</v>
      </c>
      <c r="S5563" s="3"/>
      <c r="T5563" s="3">
        <v>-11933773.98</v>
      </c>
      <c r="U5563" s="3">
        <v>-4301823.84</v>
      </c>
      <c r="V5563" s="9">
        <f t="shared" si="647"/>
        <v>1.3792791912112048</v>
      </c>
      <c r="W5563" s="3">
        <v>9524433.6999999993</v>
      </c>
      <c r="X5563" s="11">
        <f t="shared" si="648"/>
        <v>0.12274469659411442</v>
      </c>
      <c r="Y5563" s="11">
        <f t="shared" si="649"/>
        <v>5.876167313351046E-2</v>
      </c>
      <c r="Z5563" s="11">
        <f t="shared" si="650"/>
        <v>0.47873085162954454</v>
      </c>
    </row>
    <row r="5564" spans="1:26" x14ac:dyDescent="0.3">
      <c r="A5564" s="8" t="s">
        <v>2823</v>
      </c>
      <c r="B5564" s="2" t="s">
        <v>692</v>
      </c>
      <c r="C5564" s="3">
        <v>166282875.28999999</v>
      </c>
      <c r="D5564" s="9">
        <f t="shared" si="645"/>
        <v>18.929200964056317</v>
      </c>
      <c r="E5564" s="9">
        <f t="shared" si="644"/>
        <v>0.30063192786880033</v>
      </c>
      <c r="F5564" s="3">
        <v>115073966.69</v>
      </c>
      <c r="G5564" s="4">
        <v>0.318939745655131</v>
      </c>
      <c r="H5564" s="3">
        <v>215614</v>
      </c>
      <c r="I5564" s="3">
        <v>0</v>
      </c>
      <c r="J5564" s="3">
        <v>49774327.369999997</v>
      </c>
      <c r="K5564" s="3">
        <v>115073966.69</v>
      </c>
      <c r="L5564" s="3">
        <v>5527708.0499999998</v>
      </c>
      <c r="M5564" s="9">
        <f t="shared" si="646"/>
        <v>4.8036130229969394E-2</v>
      </c>
      <c r="N5564" s="3">
        <v>62655942.609999999</v>
      </c>
      <c r="O5564" s="3">
        <v>80531853.299999997</v>
      </c>
      <c r="P5564" s="3">
        <v>8755390.9299999997</v>
      </c>
      <c r="Q5564" s="3">
        <v>0</v>
      </c>
      <c r="R5564" s="3">
        <v>11789970.93</v>
      </c>
      <c r="S5564" s="3"/>
      <c r="T5564" s="3">
        <v>-5538720.1900000004</v>
      </c>
      <c r="U5564" s="3">
        <v>-2704592.31</v>
      </c>
      <c r="V5564" s="9">
        <f t="shared" si="647"/>
        <v>1.4302467521399922</v>
      </c>
      <c r="W5564" s="3">
        <v>6879097.6200000001</v>
      </c>
      <c r="X5564" s="11">
        <f t="shared" si="648"/>
        <v>8.5420828381705713E-2</v>
      </c>
      <c r="Y5564" s="11">
        <f t="shared" si="649"/>
        <v>4.1369850070265765E-2</v>
      </c>
      <c r="Z5564" s="11">
        <f t="shared" si="650"/>
        <v>0.48430635541724398</v>
      </c>
    </row>
    <row r="5565" spans="1:26" x14ac:dyDescent="0.3">
      <c r="A5565" s="8" t="s">
        <v>2824</v>
      </c>
      <c r="B5565" s="2" t="s">
        <v>692</v>
      </c>
      <c r="C5565" s="3">
        <v>173982401.68000001</v>
      </c>
      <c r="D5565" s="9">
        <f t="shared" si="645"/>
        <v>18.974464712293717</v>
      </c>
      <c r="E5565" s="9">
        <f t="shared" si="644"/>
        <v>0.36303596093685098</v>
      </c>
      <c r="F5565" s="3">
        <v>111069480.40000001</v>
      </c>
      <c r="G5565" s="4">
        <v>0.39906613578723599</v>
      </c>
      <c r="H5565" s="3">
        <v>1773316.11</v>
      </c>
      <c r="I5565" s="3">
        <v>0</v>
      </c>
      <c r="J5565" s="3">
        <v>61388552.270000003</v>
      </c>
      <c r="K5565" s="3">
        <v>111069480.40000001</v>
      </c>
      <c r="L5565" s="3">
        <v>5240117.2300000004</v>
      </c>
      <c r="M5565" s="9">
        <f t="shared" si="646"/>
        <v>4.7178731827397659E-2</v>
      </c>
      <c r="N5565" s="3">
        <v>63861963.479999997</v>
      </c>
      <c r="O5565" s="3">
        <v>99635122.310000002</v>
      </c>
      <c r="P5565" s="3">
        <v>17272496.149999999</v>
      </c>
      <c r="Q5565" s="3">
        <v>0</v>
      </c>
      <c r="R5565" s="3">
        <v>22700703.73</v>
      </c>
      <c r="S5565" s="3"/>
      <c r="T5565" s="3">
        <v>-10102831.800000001</v>
      </c>
      <c r="U5565" s="3">
        <v>-3909776.94</v>
      </c>
      <c r="V5565" s="9">
        <f t="shared" si="647"/>
        <v>1.6200198086741127</v>
      </c>
      <c r="W5565" s="3">
        <v>13553359.83</v>
      </c>
      <c r="X5565" s="11">
        <f t="shared" si="648"/>
        <v>0.13602994120718515</v>
      </c>
      <c r="Y5565" s="11">
        <f t="shared" si="649"/>
        <v>7.7900751450300357E-2</v>
      </c>
      <c r="Z5565" s="11">
        <f t="shared" si="650"/>
        <v>0.57267356553253901</v>
      </c>
    </row>
    <row r="5566" spans="1:26" x14ac:dyDescent="0.3">
      <c r="A5566" s="8" t="s">
        <v>2825</v>
      </c>
      <c r="B5566" s="2" t="s">
        <v>692</v>
      </c>
      <c r="C5566" s="3">
        <v>169596146.36000001</v>
      </c>
      <c r="D5566" s="9">
        <f t="shared" si="645"/>
        <v>18.948930559129966</v>
      </c>
      <c r="E5566" s="9">
        <f t="shared" si="644"/>
        <v>0.30301679721491992</v>
      </c>
      <c r="F5566" s="3">
        <v>116351475.09999999</v>
      </c>
      <c r="G5566" s="4">
        <v>0.37374640897184003</v>
      </c>
      <c r="H5566" s="3">
        <v>2181275.6</v>
      </c>
      <c r="I5566" s="3">
        <v>0</v>
      </c>
      <c r="J5566" s="3">
        <v>49209205.490000002</v>
      </c>
      <c r="K5566" s="3">
        <v>116351618.81</v>
      </c>
      <c r="L5566" s="3">
        <v>6041791.7400000002</v>
      </c>
      <c r="M5566" s="9">
        <f t="shared" si="646"/>
        <v>5.1927010571860902E-2</v>
      </c>
      <c r="N5566" s="3">
        <v>56176976.280000001</v>
      </c>
      <c r="O5566" s="3">
        <v>99437046.159999996</v>
      </c>
      <c r="P5566" s="3">
        <v>8829846.0800000001</v>
      </c>
      <c r="Q5566" s="3">
        <v>0</v>
      </c>
      <c r="R5566" s="3">
        <v>11279823.07</v>
      </c>
      <c r="S5566" s="3"/>
      <c r="T5566" s="3">
        <v>-4391713.57</v>
      </c>
      <c r="U5566" s="3">
        <v>-2517997.84</v>
      </c>
      <c r="V5566" s="9">
        <f t="shared" si="647"/>
        <v>1.6324593605567095</v>
      </c>
      <c r="W5566" s="3">
        <v>6601923.8499999996</v>
      </c>
      <c r="X5566" s="11">
        <f t="shared" si="648"/>
        <v>6.6393000445499159E-2</v>
      </c>
      <c r="Y5566" s="11">
        <f t="shared" si="649"/>
        <v>3.8927322298857918E-2</v>
      </c>
      <c r="Z5566" s="11">
        <f t="shared" si="650"/>
        <v>0.58631666045598696</v>
      </c>
    </row>
    <row r="5567" spans="1:26" x14ac:dyDescent="0.3">
      <c r="A5567" s="8" t="s">
        <v>2826</v>
      </c>
      <c r="B5567" s="2" t="s">
        <v>692</v>
      </c>
      <c r="C5567" s="3">
        <v>171421604.18000001</v>
      </c>
      <c r="D5567" s="9">
        <f t="shared" si="645"/>
        <v>18.959636601575799</v>
      </c>
      <c r="E5567" s="9">
        <f t="shared" si="644"/>
        <v>0.21570163875711781</v>
      </c>
      <c r="F5567" s="3">
        <v>131143243.90000001</v>
      </c>
      <c r="G5567" s="4">
        <v>0.37452381963634002</v>
      </c>
      <c r="H5567" s="3">
        <v>1385876.69</v>
      </c>
      <c r="I5567" s="3">
        <v>0</v>
      </c>
      <c r="J5567" s="3">
        <v>35590044.25</v>
      </c>
      <c r="K5567" s="3">
        <v>131143243.90000001</v>
      </c>
      <c r="L5567" s="3">
        <v>6817052.2199999997</v>
      </c>
      <c r="M5567" s="9">
        <f t="shared" si="646"/>
        <v>5.1981726372409789E-2</v>
      </c>
      <c r="N5567" s="3">
        <v>51671219.189999998</v>
      </c>
      <c r="O5567" s="3">
        <v>105851680.33</v>
      </c>
      <c r="P5567" s="3">
        <v>19058939.460000001</v>
      </c>
      <c r="Q5567" s="3">
        <v>0</v>
      </c>
      <c r="R5567" s="3">
        <v>22646282</v>
      </c>
      <c r="S5567" s="3"/>
      <c r="T5567" s="3">
        <v>-9725266.7699999996</v>
      </c>
      <c r="U5567" s="3">
        <v>-5035459.42</v>
      </c>
      <c r="V5567" s="9">
        <f t="shared" si="647"/>
        <v>1.5342254648245055</v>
      </c>
      <c r="W5567" s="3">
        <v>13627787.57</v>
      </c>
      <c r="X5567" s="11">
        <f t="shared" si="648"/>
        <v>0.12874417796216764</v>
      </c>
      <c r="Y5567" s="11">
        <f t="shared" si="649"/>
        <v>7.9498658498669994E-2</v>
      </c>
      <c r="Z5567" s="11">
        <f t="shared" si="650"/>
        <v>0.61749323159320813</v>
      </c>
    </row>
    <row r="5568" spans="1:26" x14ac:dyDescent="0.3">
      <c r="A5568" s="8" t="s">
        <v>2827</v>
      </c>
      <c r="B5568" s="2" t="s">
        <v>692</v>
      </c>
      <c r="C5568" s="3">
        <v>176454421.78999999</v>
      </c>
      <c r="D5568" s="9">
        <f t="shared" si="645"/>
        <v>18.988573167505198</v>
      </c>
      <c r="E5568" s="9">
        <f t="shared" si="644"/>
        <v>0.20091717691377897</v>
      </c>
      <c r="F5568" s="3">
        <v>138578551.63999999</v>
      </c>
      <c r="G5568" s="4">
        <v>0.375651938034676</v>
      </c>
      <c r="H5568" s="3">
        <v>1229375.74</v>
      </c>
      <c r="I5568" s="3">
        <v>0</v>
      </c>
      <c r="J5568" s="3">
        <v>34223348.539999999</v>
      </c>
      <c r="K5568" s="3">
        <v>138431270.03999999</v>
      </c>
      <c r="L5568" s="3">
        <v>7948271.4400000004</v>
      </c>
      <c r="M5568" s="9">
        <f t="shared" si="646"/>
        <v>5.7416734222718112E-2</v>
      </c>
      <c r="N5568" s="3">
        <v>50921329.380000003</v>
      </c>
      <c r="O5568" s="3">
        <v>112958909.81999999</v>
      </c>
      <c r="P5568" s="3">
        <v>10652995.949999999</v>
      </c>
      <c r="Q5568" s="3">
        <v>0</v>
      </c>
      <c r="R5568" s="3">
        <v>11295496.859999999</v>
      </c>
      <c r="S5568" s="3"/>
      <c r="T5568" s="3">
        <v>-4990856.78</v>
      </c>
      <c r="U5568" s="3">
        <v>-2616307.9700000002</v>
      </c>
      <c r="V5568" s="9">
        <f t="shared" si="647"/>
        <v>1.4848497740238897</v>
      </c>
      <c r="W5568" s="3">
        <v>7242694.7800000003</v>
      </c>
      <c r="X5568" s="11">
        <f t="shared" si="648"/>
        <v>6.411795927865481E-2</v>
      </c>
      <c r="Y5568" s="11">
        <f t="shared" si="649"/>
        <v>4.1045697277111007E-2</v>
      </c>
      <c r="Z5568" s="11">
        <f t="shared" si="650"/>
        <v>0.64015913386649737</v>
      </c>
    </row>
    <row r="5569" spans="1:26" x14ac:dyDescent="0.3">
      <c r="A5569" s="8" t="s">
        <v>2828</v>
      </c>
      <c r="B5569" s="2" t="s">
        <v>692</v>
      </c>
      <c r="C5569" s="3">
        <v>177600012.13</v>
      </c>
      <c r="D5569" s="9">
        <f t="shared" si="645"/>
        <v>18.995044456821891</v>
      </c>
      <c r="E5569" s="9">
        <f t="shared" si="644"/>
        <v>0.16117443088375086</v>
      </c>
      <c r="F5569" s="3">
        <v>146959575.06999999</v>
      </c>
      <c r="G5569" s="4">
        <v>0.37809990814717298</v>
      </c>
      <c r="H5569" s="3">
        <v>2502572.9300000002</v>
      </c>
      <c r="I5569" s="3">
        <v>0</v>
      </c>
      <c r="J5569" s="3">
        <v>26122007.949999999</v>
      </c>
      <c r="K5569" s="3">
        <v>146959575.06999999</v>
      </c>
      <c r="L5569" s="3">
        <v>9247129.5299999993</v>
      </c>
      <c r="M5569" s="9">
        <f t="shared" si="646"/>
        <v>6.2922946841642638E-2</v>
      </c>
      <c r="N5569" s="3">
        <v>50697837.229999997</v>
      </c>
      <c r="O5569" s="3">
        <v>110171536.79000001</v>
      </c>
      <c r="P5569" s="3">
        <v>22911932.879999999</v>
      </c>
      <c r="Q5569" s="3">
        <v>0</v>
      </c>
      <c r="R5569" s="3">
        <v>23105357.82</v>
      </c>
      <c r="S5569" s="3"/>
      <c r="T5569" s="3">
        <v>-10643153.689999999</v>
      </c>
      <c r="U5569" s="3">
        <v>-5386722.1200000001</v>
      </c>
      <c r="V5569" s="9">
        <f t="shared" si="647"/>
        <v>1.4413934389676348</v>
      </c>
      <c r="W5569" s="3">
        <v>14583431.779999999</v>
      </c>
      <c r="X5569" s="11">
        <f t="shared" si="648"/>
        <v>0.13237023104976511</v>
      </c>
      <c r="Y5569" s="11">
        <f t="shared" si="649"/>
        <v>8.2113912071836978E-2</v>
      </c>
      <c r="Z5569" s="11">
        <f t="shared" si="650"/>
        <v>0.62033518730480963</v>
      </c>
    </row>
    <row r="5570" spans="1:26" x14ac:dyDescent="0.3">
      <c r="A5570" s="8" t="s">
        <v>2829</v>
      </c>
      <c r="B5570" s="2" t="s">
        <v>692</v>
      </c>
      <c r="C5570" s="3">
        <v>192127760.72999999</v>
      </c>
      <c r="D5570" s="9">
        <f t="shared" si="645"/>
        <v>19.073671129166769</v>
      </c>
      <c r="E5570" s="9">
        <f t="shared" si="644"/>
        <v>0.25213054519526329</v>
      </c>
      <c r="F5570" s="3">
        <v>134574202.47</v>
      </c>
      <c r="G5570" s="4">
        <v>0.36294663500892099</v>
      </c>
      <c r="H5570" s="3">
        <v>787303.9</v>
      </c>
      <c r="I5570" s="3">
        <v>0</v>
      </c>
      <c r="J5570" s="3">
        <v>47653973.159999996</v>
      </c>
      <c r="K5570" s="3">
        <v>134574202.47</v>
      </c>
      <c r="L5570" s="3">
        <v>10924249.18</v>
      </c>
      <c r="M5570" s="9">
        <f t="shared" si="646"/>
        <v>8.1176399187171788E-2</v>
      </c>
      <c r="N5570" s="3">
        <v>53688728.740000002</v>
      </c>
      <c r="O5570" s="3">
        <v>119932384.22</v>
      </c>
      <c r="P5570" s="3">
        <v>12692214.220000001</v>
      </c>
      <c r="Q5570" s="3">
        <v>0</v>
      </c>
      <c r="R5570" s="3">
        <v>11302555.32</v>
      </c>
      <c r="S5570" s="3"/>
      <c r="T5570" s="3">
        <v>-3766376.73</v>
      </c>
      <c r="U5570" s="3">
        <v>-3421562.96</v>
      </c>
      <c r="V5570" s="9">
        <f t="shared" si="647"/>
        <v>1.5724332433846564</v>
      </c>
      <c r="W5570" s="3">
        <v>11408278.82</v>
      </c>
      <c r="X5570" s="11">
        <f t="shared" si="648"/>
        <v>9.5122588400085764E-2</v>
      </c>
      <c r="Y5570" s="11">
        <f t="shared" si="649"/>
        <v>5.9378607113587424E-2</v>
      </c>
      <c r="Z5570" s="11">
        <f t="shared" si="650"/>
        <v>0.62423245742473821</v>
      </c>
    </row>
    <row r="5571" spans="1:26" x14ac:dyDescent="0.3">
      <c r="A5571" s="8" t="s">
        <v>2830</v>
      </c>
      <c r="B5571" s="2" t="s">
        <v>692</v>
      </c>
      <c r="C5571" s="3">
        <v>202615139.09999999</v>
      </c>
      <c r="D5571" s="9">
        <f t="shared" si="645"/>
        <v>19.126818871074022</v>
      </c>
      <c r="E5571" s="9">
        <f t="shared" si="644"/>
        <v>0.19399317619894477</v>
      </c>
      <c r="F5571" s="3">
        <v>149142223.97999999</v>
      </c>
      <c r="G5571" s="4">
        <v>0.32852590232440199</v>
      </c>
      <c r="H5571" s="3">
        <v>3000913.31</v>
      </c>
      <c r="I5571" s="3">
        <v>0</v>
      </c>
      <c r="J5571" s="3">
        <v>36305041.07</v>
      </c>
      <c r="K5571" s="3">
        <v>149150384.15000001</v>
      </c>
      <c r="L5571" s="3">
        <v>14118185.65</v>
      </c>
      <c r="M5571" s="9">
        <f t="shared" si="646"/>
        <v>9.4657387109384789E-2</v>
      </c>
      <c r="N5571" s="3">
        <v>55266760.020000003</v>
      </c>
      <c r="O5571" s="3">
        <v>119447684.36</v>
      </c>
      <c r="P5571" s="3">
        <v>23775514.449999999</v>
      </c>
      <c r="Q5571" s="3">
        <v>0</v>
      </c>
      <c r="R5571" s="3">
        <v>22571976.48</v>
      </c>
      <c r="S5571" s="3"/>
      <c r="T5571" s="3">
        <v>-6784470.4199999999</v>
      </c>
      <c r="U5571" s="3">
        <v>-7072952.2400000002</v>
      </c>
      <c r="V5571" s="9">
        <f t="shared" si="647"/>
        <v>1.628872629046302</v>
      </c>
      <c r="W5571" s="3">
        <v>23376529.600000001</v>
      </c>
      <c r="X5571" s="11">
        <f t="shared" si="648"/>
        <v>0.19570517189388234</v>
      </c>
      <c r="Y5571" s="11">
        <f t="shared" si="649"/>
        <v>0.1153740520270926</v>
      </c>
      <c r="Z5571" s="11">
        <f t="shared" si="650"/>
        <v>0.58952990823181783</v>
      </c>
    </row>
    <row r="5572" spans="1:26" x14ac:dyDescent="0.3">
      <c r="A5572" s="8" t="s">
        <v>2831</v>
      </c>
      <c r="B5572" s="2" t="s">
        <v>692</v>
      </c>
      <c r="C5572" s="3">
        <v>211062148.77000001</v>
      </c>
      <c r="D5572" s="9">
        <f t="shared" si="645"/>
        <v>19.16766319200444</v>
      </c>
      <c r="E5572" s="9">
        <f t="shared" si="644"/>
        <v>0.12747930075003755</v>
      </c>
      <c r="F5572" s="3">
        <v>165686737.94</v>
      </c>
      <c r="G5572" s="4">
        <v>0.32256420609599801</v>
      </c>
      <c r="H5572" s="3">
        <v>1244745.57</v>
      </c>
      <c r="I5572" s="3">
        <v>0</v>
      </c>
      <c r="J5572" s="3">
        <v>25661309.57</v>
      </c>
      <c r="K5572" s="3">
        <v>165681356.09999999</v>
      </c>
      <c r="L5572" s="3">
        <v>14976335.58</v>
      </c>
      <c r="M5572" s="9">
        <f t="shared" si="646"/>
        <v>9.0392401007152304E-2</v>
      </c>
      <c r="N5572" s="3">
        <v>55079950.960000001</v>
      </c>
      <c r="O5572" s="3">
        <v>128400112.88</v>
      </c>
      <c r="P5572" s="3">
        <v>13208604.34</v>
      </c>
      <c r="Q5572" s="3">
        <v>0</v>
      </c>
      <c r="R5572" s="3">
        <v>11263255.85</v>
      </c>
      <c r="S5572" s="3"/>
      <c r="T5572" s="3">
        <v>-3127334.9</v>
      </c>
      <c r="U5572" s="3">
        <v>-4446805.87</v>
      </c>
      <c r="V5572" s="9">
        <f t="shared" si="647"/>
        <v>1.4870671396301498</v>
      </c>
      <c r="W5572" s="3">
        <v>10975077.119999999</v>
      </c>
      <c r="X5572" s="11">
        <f t="shared" si="648"/>
        <v>8.5475603360700092E-2</v>
      </c>
      <c r="Y5572" s="11">
        <f t="shared" si="649"/>
        <v>5.1999267438330832E-2</v>
      </c>
      <c r="Z5572" s="11">
        <f t="shared" si="650"/>
        <v>0.60835215422695699</v>
      </c>
    </row>
    <row r="5573" spans="1:26" x14ac:dyDescent="0.3">
      <c r="A5573" s="8" t="s">
        <v>2832</v>
      </c>
      <c r="B5573" s="2" t="s">
        <v>692</v>
      </c>
      <c r="C5573" s="3">
        <v>267204603.19</v>
      </c>
      <c r="D5573" s="9">
        <f t="shared" si="645"/>
        <v>19.40352522698586</v>
      </c>
      <c r="E5573" s="9">
        <f t="shared" si="644"/>
        <v>0.20338413976108419</v>
      </c>
      <c r="F5573" s="3">
        <v>189308081.41999999</v>
      </c>
      <c r="G5573" s="4">
        <v>0.32873401935677798</v>
      </c>
      <c r="H5573" s="3">
        <v>2577061.5699999998</v>
      </c>
      <c r="I5573" s="3">
        <v>0</v>
      </c>
      <c r="J5573" s="3">
        <v>51768116.789999999</v>
      </c>
      <c r="K5573" s="3">
        <v>189290599.25999999</v>
      </c>
      <c r="L5573" s="3">
        <v>15976662.66</v>
      </c>
      <c r="M5573" s="9">
        <f t="shared" si="646"/>
        <v>8.4402832060641669E-2</v>
      </c>
      <c r="N5573" s="3">
        <v>70016099.659999996</v>
      </c>
      <c r="O5573" s="3">
        <v>135134859.30000001</v>
      </c>
      <c r="P5573" s="3">
        <v>27227218.870000001</v>
      </c>
      <c r="Q5573" s="3">
        <v>0</v>
      </c>
      <c r="R5573" s="3">
        <v>22896310.010000002</v>
      </c>
      <c r="S5573" s="3"/>
      <c r="T5573" s="3">
        <v>-5866483.9699999997</v>
      </c>
      <c r="U5573" s="3">
        <v>-9372159.2400000002</v>
      </c>
      <c r="V5573" s="9">
        <f t="shared" si="647"/>
        <v>1.5025163129336105</v>
      </c>
      <c r="W5573" s="3">
        <v>22266659.579999998</v>
      </c>
      <c r="X5573" s="11">
        <f t="shared" si="648"/>
        <v>0.16477361722461198</v>
      </c>
      <c r="Y5573" s="11">
        <f t="shared" si="649"/>
        <v>8.333187121094221E-2</v>
      </c>
      <c r="Z5573" s="11">
        <f t="shared" si="650"/>
        <v>0.50573552134470623</v>
      </c>
    </row>
    <row r="5574" spans="1:26" x14ac:dyDescent="0.3">
      <c r="A5574" s="8" t="s">
        <v>2833</v>
      </c>
      <c r="B5574" s="2" t="s">
        <v>692</v>
      </c>
      <c r="C5574" s="3">
        <v>351882283.47000003</v>
      </c>
      <c r="D5574" s="9">
        <f t="shared" si="645"/>
        <v>19.678807255670652</v>
      </c>
      <c r="E5574" s="9">
        <f t="shared" si="644"/>
        <v>0.18937630793134627</v>
      </c>
      <c r="F5574" s="3">
        <v>251560098.47</v>
      </c>
      <c r="G5574" s="4">
        <v>0.25132114751277002</v>
      </c>
      <c r="H5574" s="3">
        <v>4046350.75</v>
      </c>
      <c r="I5574" s="3">
        <v>0</v>
      </c>
      <c r="J5574" s="3">
        <v>62591816.920000002</v>
      </c>
      <c r="K5574" s="3">
        <v>251561042.19</v>
      </c>
      <c r="L5574" s="3">
        <v>17131463.879999999</v>
      </c>
      <c r="M5574" s="9">
        <f t="shared" si="646"/>
        <v>6.8100623732751442E-2</v>
      </c>
      <c r="N5574" s="3">
        <v>73142912.890000001</v>
      </c>
      <c r="O5574" s="3">
        <v>145084580.34999999</v>
      </c>
      <c r="P5574" s="3">
        <v>15570587.130000001</v>
      </c>
      <c r="Q5574" s="3">
        <v>0</v>
      </c>
      <c r="R5574" s="3">
        <v>12674088.83</v>
      </c>
      <c r="S5574" s="3"/>
      <c r="T5574" s="3">
        <v>-3625788.28</v>
      </c>
      <c r="U5574" s="3">
        <v>-5606747.6799999997</v>
      </c>
      <c r="V5574" s="9">
        <f t="shared" si="647"/>
        <v>1.3727635489220451</v>
      </c>
      <c r="W5574" s="3">
        <v>11894906.939999999</v>
      </c>
      <c r="X5574" s="11">
        <f t="shared" si="648"/>
        <v>8.198601747549529E-2</v>
      </c>
      <c r="Y5574" s="11">
        <f t="shared" si="649"/>
        <v>3.3803653945578958E-2</v>
      </c>
      <c r="Z5574" s="11">
        <f t="shared" si="650"/>
        <v>0.4123099887817151</v>
      </c>
    </row>
    <row r="5575" spans="1:26" x14ac:dyDescent="0.3">
      <c r="A5575" s="8" t="s">
        <v>2834</v>
      </c>
      <c r="B5575" s="2" t="s">
        <v>692</v>
      </c>
      <c r="C5575" s="3">
        <v>318374646.23000002</v>
      </c>
      <c r="D5575" s="9">
        <f t="shared" si="645"/>
        <v>19.578739380089349</v>
      </c>
      <c r="E5575" s="9">
        <f t="shared" si="644"/>
        <v>0.16179140267591524</v>
      </c>
      <c r="F5575" s="3">
        <v>237269702.59999999</v>
      </c>
      <c r="G5575" s="4">
        <v>0.28022871984282899</v>
      </c>
      <c r="H5575" s="3">
        <v>4394190.83</v>
      </c>
      <c r="I5575" s="3">
        <v>0</v>
      </c>
      <c r="J5575" s="3">
        <v>47116089.759999998</v>
      </c>
      <c r="K5575" s="3">
        <v>237251408.44</v>
      </c>
      <c r="L5575" s="3">
        <v>21452115.539999999</v>
      </c>
      <c r="M5575" s="9">
        <f t="shared" si="646"/>
        <v>9.041933905073174E-2</v>
      </c>
      <c r="N5575" s="3">
        <v>82559533.560000002</v>
      </c>
      <c r="O5575" s="3">
        <v>144330593.84</v>
      </c>
      <c r="P5575" s="3">
        <v>29744507.539999999</v>
      </c>
      <c r="Q5575" s="3">
        <v>0</v>
      </c>
      <c r="R5575" s="3">
        <v>27093958.059999999</v>
      </c>
      <c r="S5575" s="3"/>
      <c r="T5575" s="3">
        <v>-14178919.59</v>
      </c>
      <c r="U5575" s="3">
        <v>-10947685.66</v>
      </c>
      <c r="V5575" s="9">
        <f t="shared" si="647"/>
        <v>1.0782975969266679</v>
      </c>
      <c r="W5575" s="3">
        <v>19539503.850000001</v>
      </c>
      <c r="X5575" s="11">
        <f t="shared" si="648"/>
        <v>0.13538019438665119</v>
      </c>
      <c r="Y5575" s="11">
        <f t="shared" si="649"/>
        <v>6.1372675498426107E-2</v>
      </c>
      <c r="Z5575" s="11">
        <f t="shared" si="650"/>
        <v>0.45333570228997688</v>
      </c>
    </row>
    <row r="5576" spans="1:26" x14ac:dyDescent="0.3">
      <c r="A5576" s="8" t="s">
        <v>2835</v>
      </c>
      <c r="B5576" s="2" t="s">
        <v>692</v>
      </c>
      <c r="C5576" s="3">
        <v>308908031.07999998</v>
      </c>
      <c r="D5576" s="9">
        <f t="shared" si="645"/>
        <v>19.548554156514911</v>
      </c>
      <c r="E5576" s="9">
        <f t="shared" si="644"/>
        <v>0.16727490010325438</v>
      </c>
      <c r="F5576" s="3">
        <v>227917425.75</v>
      </c>
      <c r="G5576" s="4">
        <v>0.29527471148394902</v>
      </c>
      <c r="H5576" s="3">
        <v>2374753.29</v>
      </c>
      <c r="I5576" s="3">
        <v>2282840.33</v>
      </c>
      <c r="J5576" s="3">
        <v>47014966.420000002</v>
      </c>
      <c r="K5576" s="3">
        <v>228226964.13999999</v>
      </c>
      <c r="L5576" s="3">
        <v>23952045.68</v>
      </c>
      <c r="M5576" s="9">
        <f t="shared" si="646"/>
        <v>0.10494836037562692</v>
      </c>
      <c r="N5576" s="3">
        <v>79138393.200000003</v>
      </c>
      <c r="O5576" s="3">
        <v>152887741.58000001</v>
      </c>
      <c r="P5576" s="3">
        <v>16682471.890000001</v>
      </c>
      <c r="Q5576" s="3">
        <v>0</v>
      </c>
      <c r="R5576" s="3">
        <v>13548941.75</v>
      </c>
      <c r="S5576" s="3"/>
      <c r="T5576" s="3">
        <v>-6477927.5199999996</v>
      </c>
      <c r="U5576" s="3">
        <v>-6867274.8300000001</v>
      </c>
      <c r="V5576" s="9">
        <f t="shared" si="647"/>
        <v>1.0152668647995435</v>
      </c>
      <c r="W5576" s="3">
        <v>10755222.32</v>
      </c>
      <c r="X5576" s="11">
        <f t="shared" si="648"/>
        <v>7.0347185515669514E-2</v>
      </c>
      <c r="Y5576" s="11">
        <f t="shared" si="649"/>
        <v>3.481690742192018E-2</v>
      </c>
      <c r="Z5576" s="11">
        <f t="shared" si="650"/>
        <v>0.49492964312218107</v>
      </c>
    </row>
    <row r="5577" spans="1:26" x14ac:dyDescent="0.3">
      <c r="A5577" s="8" t="s">
        <v>2836</v>
      </c>
      <c r="B5577" s="2" t="s">
        <v>692</v>
      </c>
      <c r="C5577" s="3">
        <v>298966311.38</v>
      </c>
      <c r="D5577" s="9">
        <f t="shared" si="645"/>
        <v>19.515841454037211</v>
      </c>
      <c r="E5577" s="9">
        <f t="shared" si="644"/>
        <v>0.22814672537904862</v>
      </c>
      <c r="F5577" s="3">
        <v>199965352.93000001</v>
      </c>
      <c r="G5577" s="4">
        <v>0.31394506132607403</v>
      </c>
      <c r="H5577" s="3">
        <v>4059950.29</v>
      </c>
      <c r="I5577" s="3">
        <v>3759651.45</v>
      </c>
      <c r="J5577" s="3">
        <v>60388583.200000003</v>
      </c>
      <c r="K5577" s="3">
        <v>199947959.22999999</v>
      </c>
      <c r="L5577" s="3">
        <v>24986590.27</v>
      </c>
      <c r="M5577" s="9">
        <f t="shared" si="646"/>
        <v>0.12496546784585054</v>
      </c>
      <c r="N5577" s="3">
        <v>78660841.269999996</v>
      </c>
      <c r="O5577" s="3">
        <v>153355112.50999999</v>
      </c>
      <c r="P5577" s="3">
        <v>35791537.18</v>
      </c>
      <c r="Q5577" s="3">
        <v>0</v>
      </c>
      <c r="R5577" s="3">
        <v>28458839.280000001</v>
      </c>
      <c r="S5577" s="3"/>
      <c r="T5577" s="3">
        <v>-12562221.789999999</v>
      </c>
      <c r="U5577" s="3">
        <v>-14174516.369999999</v>
      </c>
      <c r="V5577" s="9">
        <f t="shared" si="647"/>
        <v>1.0644095442643182</v>
      </c>
      <c r="W5577" s="3">
        <v>22927151.140000001</v>
      </c>
      <c r="X5577" s="11">
        <f t="shared" si="648"/>
        <v>0.14950366352152078</v>
      </c>
      <c r="Y5577" s="11">
        <f t="shared" si="649"/>
        <v>7.6688075770712946E-2</v>
      </c>
      <c r="Z5577" s="11">
        <f t="shared" si="650"/>
        <v>0.51295114757956306</v>
      </c>
    </row>
    <row r="5578" spans="1:26" x14ac:dyDescent="0.3">
      <c r="A5578" s="8" t="s">
        <v>2837</v>
      </c>
      <c r="B5578" s="2" t="s">
        <v>692</v>
      </c>
      <c r="C5578" s="3">
        <v>305637787.70999998</v>
      </c>
      <c r="D5578" s="9">
        <f t="shared" si="645"/>
        <v>19.537911258496006</v>
      </c>
      <c r="E5578" s="9">
        <f t="shared" si="644"/>
        <v>0.20463736378482375</v>
      </c>
      <c r="F5578" s="3">
        <v>205385937.69</v>
      </c>
      <c r="G5578" s="4">
        <v>0.30202113769716599</v>
      </c>
      <c r="H5578" s="3">
        <v>2620109.84</v>
      </c>
      <c r="I5578" s="3">
        <v>2999145.34</v>
      </c>
      <c r="J5578" s="3">
        <v>56925655.969999999</v>
      </c>
      <c r="K5578" s="3">
        <v>205381204.88999999</v>
      </c>
      <c r="L5578" s="3">
        <v>26919440.640000001</v>
      </c>
      <c r="M5578" s="9">
        <f t="shared" si="646"/>
        <v>0.13107061405359741</v>
      </c>
      <c r="N5578" s="3">
        <v>81784439.200000003</v>
      </c>
      <c r="O5578" s="3">
        <v>163684963.02000001</v>
      </c>
      <c r="P5578" s="3">
        <v>20921347.23</v>
      </c>
      <c r="Q5578" s="3">
        <v>0</v>
      </c>
      <c r="R5578" s="3">
        <v>15690487.199999999</v>
      </c>
      <c r="S5578" s="3"/>
      <c r="T5578" s="3">
        <v>-6643394.0099999998</v>
      </c>
      <c r="U5578" s="3">
        <v>-7294470.4100000001</v>
      </c>
      <c r="V5578" s="9">
        <f t="shared" si="647"/>
        <v>1.1257454318098468</v>
      </c>
      <c r="W5578" s="3">
        <v>14480843.93</v>
      </c>
      <c r="X5578" s="11">
        <f t="shared" si="648"/>
        <v>8.8467771643939236E-2</v>
      </c>
      <c r="Y5578" s="11">
        <f t="shared" si="649"/>
        <v>4.7379102036100129E-2</v>
      </c>
      <c r="Z5578" s="11">
        <f t="shared" si="650"/>
        <v>0.5355521129975922</v>
      </c>
    </row>
    <row r="5579" spans="1:26" x14ac:dyDescent="0.3">
      <c r="A5579" s="8" t="s">
        <v>2838</v>
      </c>
      <c r="B5579" s="2" t="s">
        <v>692</v>
      </c>
      <c r="C5579" s="3">
        <v>357678996.55000001</v>
      </c>
      <c r="D5579" s="9">
        <f t="shared" si="645"/>
        <v>19.695146484445448</v>
      </c>
      <c r="E5579" s="9">
        <f t="shared" si="644"/>
        <v>9.1023472873808589E-2</v>
      </c>
      <c r="F5579" s="3">
        <v>254354666.65000001</v>
      </c>
      <c r="G5579" s="4">
        <v>0.27543430782784001</v>
      </c>
      <c r="H5579" s="3">
        <v>2735140.75</v>
      </c>
      <c r="I5579" s="3">
        <v>3396937.57</v>
      </c>
      <c r="J5579" s="3">
        <v>26425106.120000001</v>
      </c>
      <c r="K5579" s="3">
        <v>254360021.80000001</v>
      </c>
      <c r="L5579" s="3">
        <v>27361967.41</v>
      </c>
      <c r="M5579" s="9">
        <f t="shared" si="646"/>
        <v>0.10757180792944876</v>
      </c>
      <c r="N5579" s="3">
        <v>109080692.17</v>
      </c>
      <c r="O5579" s="3">
        <v>165986593.38</v>
      </c>
      <c r="P5579" s="3">
        <v>43064983.210000001</v>
      </c>
      <c r="Q5579" s="3">
        <v>0</v>
      </c>
      <c r="R5579" s="3">
        <v>34392073.829999998</v>
      </c>
      <c r="S5579" s="3"/>
      <c r="T5579" s="3">
        <v>-9488376.9900000002</v>
      </c>
      <c r="U5579" s="3">
        <v>-19500704.989999998</v>
      </c>
      <c r="V5579" s="9">
        <f t="shared" si="647"/>
        <v>1.1863802328658632</v>
      </c>
      <c r="W5579" s="3">
        <v>28007458.949999999</v>
      </c>
      <c r="X5579" s="11">
        <f t="shared" si="648"/>
        <v>0.16873325959453461</v>
      </c>
      <c r="Y5579" s="11">
        <f t="shared" si="649"/>
        <v>7.8303336847135308E-2</v>
      </c>
      <c r="Z5579" s="11">
        <f t="shared" si="650"/>
        <v>0.46406581035237471</v>
      </c>
    </row>
    <row r="5580" spans="1:26" x14ac:dyDescent="0.3">
      <c r="A5580" s="8" t="s">
        <v>2839</v>
      </c>
      <c r="B5580" s="2" t="s">
        <v>692</v>
      </c>
      <c r="C5580" s="3">
        <v>393003408.77999997</v>
      </c>
      <c r="D5580" s="9">
        <f t="shared" si="645"/>
        <v>19.789328843536378</v>
      </c>
      <c r="E5580" s="9">
        <f t="shared" si="644"/>
        <v>9.3173719952383965E-2</v>
      </c>
      <c r="F5580" s="3">
        <v>263064609.86000001</v>
      </c>
      <c r="G5580" s="4">
        <v>0.354768494268422</v>
      </c>
      <c r="H5580" s="3">
        <v>6938292.2199999997</v>
      </c>
      <c r="I5580" s="3">
        <v>3259603.09</v>
      </c>
      <c r="J5580" s="3">
        <v>26419694.239999998</v>
      </c>
      <c r="K5580" s="3">
        <v>287435548.85000002</v>
      </c>
      <c r="L5580" s="3">
        <v>28345225.77</v>
      </c>
      <c r="M5580" s="9">
        <f t="shared" si="646"/>
        <v>9.8614196759608627E-2</v>
      </c>
      <c r="N5580" s="3">
        <v>121865022.75</v>
      </c>
      <c r="O5580" s="3">
        <v>177419389.71000001</v>
      </c>
      <c r="P5580" s="3">
        <v>22477645.91</v>
      </c>
      <c r="Q5580" s="3">
        <v>0</v>
      </c>
      <c r="R5580" s="3"/>
      <c r="S5580" s="3">
        <v>18361935.239999998</v>
      </c>
      <c r="T5580" s="3">
        <v>-7911022.3099999996</v>
      </c>
      <c r="U5580" s="3">
        <v>-7817286.6200000001</v>
      </c>
      <c r="V5580" s="9">
        <f t="shared" si="647"/>
        <v>1.1674449759170644</v>
      </c>
      <c r="W5580" s="3">
        <v>14482034.619999999</v>
      </c>
      <c r="X5580" s="11">
        <f t="shared" si="648"/>
        <v>8.1625997269360123E-2</v>
      </c>
      <c r="Y5580" s="11">
        <f t="shared" si="649"/>
        <v>3.6849641240915852E-2</v>
      </c>
      <c r="Z5580" s="11">
        <f t="shared" si="650"/>
        <v>0.45144491306261902</v>
      </c>
    </row>
    <row r="5581" spans="1:26" x14ac:dyDescent="0.3">
      <c r="A5581" s="8" t="s">
        <v>2840</v>
      </c>
      <c r="B5581" s="2" t="s">
        <v>692</v>
      </c>
      <c r="C5581" s="3">
        <v>391571515.51999998</v>
      </c>
      <c r="D5581" s="9">
        <f t="shared" si="645"/>
        <v>19.78567872726207</v>
      </c>
      <c r="E5581" s="9">
        <f t="shared" si="644"/>
        <v>0.10826505169484091</v>
      </c>
      <c r="F5581" s="3">
        <v>248107552.88</v>
      </c>
      <c r="G5581" s="4">
        <v>0.36116567302230301</v>
      </c>
      <c r="H5581" s="3">
        <v>6329801.71</v>
      </c>
      <c r="I5581" s="3">
        <v>5499784.0999999996</v>
      </c>
      <c r="J5581" s="3">
        <v>30563924.559999999</v>
      </c>
      <c r="K5581" s="3">
        <v>274994231.60000002</v>
      </c>
      <c r="L5581" s="3">
        <v>31380421.73</v>
      </c>
      <c r="M5581" s="9">
        <f t="shared" si="646"/>
        <v>0.11411301810739509</v>
      </c>
      <c r="N5581" s="3">
        <v>102798823.53</v>
      </c>
      <c r="O5581" s="3">
        <v>178271627.18000001</v>
      </c>
      <c r="P5581" s="3">
        <v>45113229.299999997</v>
      </c>
      <c r="Q5581" s="3">
        <v>0</v>
      </c>
      <c r="R5581" s="3"/>
      <c r="S5581" s="3">
        <v>37932241.189999998</v>
      </c>
      <c r="T5581" s="3">
        <v>-16515127.25</v>
      </c>
      <c r="U5581" s="3">
        <v>-15179832.18</v>
      </c>
      <c r="V5581" s="9">
        <f t="shared" si="647"/>
        <v>1.1967909684117237</v>
      </c>
      <c r="W5581" s="3">
        <v>29432390.18</v>
      </c>
      <c r="X5581" s="11">
        <f t="shared" si="648"/>
        <v>0.16509856697657366</v>
      </c>
      <c r="Y5581" s="11">
        <f t="shared" si="649"/>
        <v>7.5164788585079564E-2</v>
      </c>
      <c r="Z5581" s="11">
        <f t="shared" si="650"/>
        <v>0.45527220472934166</v>
      </c>
    </row>
    <row r="5582" spans="1:26" x14ac:dyDescent="0.3">
      <c r="A5582" s="8" t="s">
        <v>2841</v>
      </c>
      <c r="B5582" s="2" t="s">
        <v>692</v>
      </c>
      <c r="C5582" s="3">
        <v>405986744.08999997</v>
      </c>
      <c r="D5582" s="9">
        <f t="shared" si="645"/>
        <v>19.821831067008354</v>
      </c>
      <c r="E5582" s="9">
        <f t="shared" si="644"/>
        <v>0.10744009811889423</v>
      </c>
      <c r="F5582" s="3">
        <v>250571065.87</v>
      </c>
      <c r="G5582" s="4">
        <v>0.39808192569080902</v>
      </c>
      <c r="H5582" s="3">
        <v>3990468.06</v>
      </c>
      <c r="I5582" s="3">
        <v>3299992.19</v>
      </c>
      <c r="J5582" s="3">
        <v>36328795.369999997</v>
      </c>
      <c r="K5582" s="3">
        <v>278923052.19</v>
      </c>
      <c r="L5582" s="3">
        <v>34118106.149999999</v>
      </c>
      <c r="M5582" s="9">
        <f t="shared" si="646"/>
        <v>0.12232085473795488</v>
      </c>
      <c r="N5582" s="3">
        <v>101537606.27</v>
      </c>
      <c r="O5582" s="3">
        <v>203705141.24000001</v>
      </c>
      <c r="P5582" s="3">
        <v>23569249.789999999</v>
      </c>
      <c r="Q5582" s="3">
        <v>0</v>
      </c>
      <c r="R5582" s="3"/>
      <c r="S5582" s="3">
        <v>21312829.530000001</v>
      </c>
      <c r="T5582" s="3">
        <v>-10354197.220000001</v>
      </c>
      <c r="U5582" s="3">
        <v>-7888645.6699999999</v>
      </c>
      <c r="V5582" s="9">
        <f t="shared" si="647"/>
        <v>1.1682844422062553</v>
      </c>
      <c r="W5582" s="3">
        <v>15156528.779999999</v>
      </c>
      <c r="X5582" s="11">
        <f t="shared" si="648"/>
        <v>7.4404252576732846E-2</v>
      </c>
      <c r="Y5582" s="11">
        <f t="shared" si="649"/>
        <v>3.7332570584225948E-2</v>
      </c>
      <c r="Z5582" s="11">
        <f t="shared" si="650"/>
        <v>0.50175318333753827</v>
      </c>
    </row>
    <row r="5583" spans="1:26" x14ac:dyDescent="0.3">
      <c r="A5583" s="8" t="s">
        <v>2842</v>
      </c>
      <c r="B5583" s="2" t="s">
        <v>692</v>
      </c>
      <c r="C5583" s="3">
        <v>418152736.75999999</v>
      </c>
      <c r="D5583" s="9">
        <f t="shared" si="645"/>
        <v>19.851357322694462</v>
      </c>
      <c r="E5583" s="9">
        <f t="shared" si="644"/>
        <v>0.14082515268529269</v>
      </c>
      <c r="F5583" s="3">
        <v>243873613.41</v>
      </c>
      <c r="G5583" s="4">
        <v>0.42363432903699</v>
      </c>
      <c r="H5583" s="3">
        <v>4525537.1100000003</v>
      </c>
      <c r="I5583" s="3">
        <v>4601585.9800000004</v>
      </c>
      <c r="J5583" s="3">
        <v>49759299.909999996</v>
      </c>
      <c r="K5583" s="3">
        <v>274899145.14999998</v>
      </c>
      <c r="L5583" s="3">
        <v>37923303.049999997</v>
      </c>
      <c r="M5583" s="9">
        <f t="shared" si="646"/>
        <v>0.13795351393074348</v>
      </c>
      <c r="N5583" s="3">
        <v>102007587.81999999</v>
      </c>
      <c r="O5583" s="3">
        <v>215805143.08000001</v>
      </c>
      <c r="P5583" s="3">
        <v>47098417.57</v>
      </c>
      <c r="Q5583" s="3">
        <v>0</v>
      </c>
      <c r="R5583" s="3"/>
      <c r="S5583" s="3">
        <v>44617753.609999999</v>
      </c>
      <c r="T5583" s="3">
        <v>-23376456.920000002</v>
      </c>
      <c r="U5583" s="3">
        <v>-16451610.789999999</v>
      </c>
      <c r="V5583" s="9">
        <f t="shared" si="647"/>
        <v>1.1202590578803653</v>
      </c>
      <c r="W5583" s="3">
        <v>30790899.039999999</v>
      </c>
      <c r="X5583" s="11">
        <f t="shared" si="648"/>
        <v>0.14267917159224358</v>
      </c>
      <c r="Y5583" s="11">
        <f t="shared" si="649"/>
        <v>7.3635531549019917E-2</v>
      </c>
      <c r="Z5583" s="11">
        <f t="shared" si="650"/>
        <v>0.51609166725091171</v>
      </c>
    </row>
    <row r="5584" spans="1:26" x14ac:dyDescent="0.3">
      <c r="A5584" s="8" t="s">
        <v>2843</v>
      </c>
      <c r="B5584" s="2" t="s">
        <v>692</v>
      </c>
      <c r="C5584" s="3">
        <v>456168583.88999999</v>
      </c>
      <c r="D5584" s="9">
        <f t="shared" si="645"/>
        <v>19.938373000669053</v>
      </c>
      <c r="E5584" s="9">
        <f t="shared" si="644"/>
        <v>0.12477011251990276</v>
      </c>
      <c r="F5584" s="3">
        <v>274112157.38999999</v>
      </c>
      <c r="G5584" s="4">
        <v>0.38681206246391098</v>
      </c>
      <c r="H5584" s="3">
        <v>8074744.3899999997</v>
      </c>
      <c r="I5584" s="3">
        <v>4999688.21</v>
      </c>
      <c r="J5584" s="3">
        <v>43841772.939999998</v>
      </c>
      <c r="K5584" s="3">
        <v>311491980.95999998</v>
      </c>
      <c r="L5584" s="3">
        <v>45230516.590000004</v>
      </c>
      <c r="M5584" s="9">
        <f t="shared" si="646"/>
        <v>0.14520603853300559</v>
      </c>
      <c r="N5584" s="3">
        <v>118126160.54000001</v>
      </c>
      <c r="O5584" s="3">
        <v>223662791.28</v>
      </c>
      <c r="P5584" s="3">
        <v>22112287.57</v>
      </c>
      <c r="Q5584" s="3">
        <v>0</v>
      </c>
      <c r="R5584" s="3"/>
      <c r="S5584" s="3">
        <v>22611937.920000002</v>
      </c>
      <c r="T5584" s="3">
        <v>-11227317.390000001</v>
      </c>
      <c r="U5584" s="3">
        <v>-9188429.6799999997</v>
      </c>
      <c r="V5584" s="9">
        <f t="shared" si="647"/>
        <v>1.1075733766915248</v>
      </c>
      <c r="W5584" s="3">
        <v>15800227.619999999</v>
      </c>
      <c r="X5584" s="11">
        <f t="shared" si="648"/>
        <v>7.064307625589783E-2</v>
      </c>
      <c r="Y5584" s="11">
        <f t="shared" si="649"/>
        <v>3.4636816690142888E-2</v>
      </c>
      <c r="Z5584" s="11">
        <f t="shared" si="650"/>
        <v>0.49030731001399652</v>
      </c>
    </row>
    <row r="5585" spans="1:26" x14ac:dyDescent="0.3">
      <c r="A5585" s="8" t="s">
        <v>2807</v>
      </c>
      <c r="B5585" s="2" t="s">
        <v>693</v>
      </c>
      <c r="C5585" s="3">
        <v>948780436.75999999</v>
      </c>
      <c r="D5585" s="9">
        <f t="shared" si="645"/>
        <v>20.670687967065987</v>
      </c>
      <c r="E5585" s="9">
        <f t="shared" si="644"/>
        <v>0.61761849911353983</v>
      </c>
      <c r="F5585" s="3">
        <v>99355991.019999996</v>
      </c>
      <c r="G5585" s="4">
        <v>0.112022241951309</v>
      </c>
      <c r="H5585" s="3">
        <v>24656532.91</v>
      </c>
      <c r="I5585" s="3">
        <v>168438465.86000001</v>
      </c>
      <c r="J5585" s="3">
        <v>392889350.56999999</v>
      </c>
      <c r="K5585" s="3">
        <v>79276492.859999999</v>
      </c>
      <c r="L5585" s="3">
        <v>8555633.1199999992</v>
      </c>
      <c r="M5585" s="9">
        <f t="shared" si="646"/>
        <v>0.10792143813815024</v>
      </c>
      <c r="N5585" s="3">
        <v>505891468.44999999</v>
      </c>
      <c r="O5585" s="3">
        <v>114934160.40000001</v>
      </c>
      <c r="P5585" s="3">
        <v>3739288.77</v>
      </c>
      <c r="Q5585" s="3">
        <v>621952.64</v>
      </c>
      <c r="R5585" s="3">
        <v>26848818.699999999</v>
      </c>
      <c r="S5585" s="3"/>
      <c r="T5585" s="3">
        <v>-18390452.640000001</v>
      </c>
      <c r="U5585" s="3">
        <v>-21994154.530000001</v>
      </c>
      <c r="V5585" s="9">
        <f t="shared" si="647"/>
        <v>0.68022876202215143</v>
      </c>
      <c r="W5585" s="3">
        <v>-17805745.620000001</v>
      </c>
      <c r="X5585" s="11">
        <f t="shared" si="648"/>
        <v>-0.1549212658623989</v>
      </c>
      <c r="Y5585" s="11">
        <f t="shared" si="649"/>
        <v>-1.8766982254403371E-2</v>
      </c>
      <c r="Z5585" s="11">
        <f t="shared" si="650"/>
        <v>0.12113883881553233</v>
      </c>
    </row>
    <row r="5586" spans="1:26" x14ac:dyDescent="0.3">
      <c r="A5586" s="8" t="s">
        <v>2808</v>
      </c>
      <c r="B5586" s="2" t="s">
        <v>693</v>
      </c>
      <c r="C5586" s="3">
        <v>1051519791.86</v>
      </c>
      <c r="D5586" s="9">
        <f t="shared" si="645"/>
        <v>20.773502375431075</v>
      </c>
      <c r="E5586" s="9">
        <f t="shared" si="644"/>
        <v>0.59431945894671734</v>
      </c>
      <c r="F5586" s="3">
        <v>126399354.26000001</v>
      </c>
      <c r="G5586" s="4">
        <v>0.12083124174164001</v>
      </c>
      <c r="H5586" s="3">
        <v>51938887.369999997</v>
      </c>
      <c r="I5586" s="3">
        <v>174324329.84999999</v>
      </c>
      <c r="J5586" s="3">
        <v>398675456.55000001</v>
      </c>
      <c r="K5586" s="3">
        <v>74658193.620000005</v>
      </c>
      <c r="L5586" s="3">
        <v>10125006.35</v>
      </c>
      <c r="M5586" s="9">
        <f t="shared" si="646"/>
        <v>0.13561815333404525</v>
      </c>
      <c r="N5586" s="3">
        <v>574038046.62</v>
      </c>
      <c r="O5586" s="3">
        <v>109629698.73</v>
      </c>
      <c r="P5586" s="3">
        <v>4176143.91000003</v>
      </c>
      <c r="Q5586" s="3">
        <v>995708.01</v>
      </c>
      <c r="R5586" s="3">
        <v>68198591.730000004</v>
      </c>
      <c r="S5586" s="3"/>
      <c r="T5586" s="3">
        <v>-37598862.460000001</v>
      </c>
      <c r="U5586" s="3">
        <v>-42742208.310000002</v>
      </c>
      <c r="V5586" s="9">
        <f t="shared" si="647"/>
        <v>0.8612568774206294</v>
      </c>
      <c r="W5586" s="3">
        <v>-24293030.66</v>
      </c>
      <c r="X5586" s="11">
        <f t="shared" si="648"/>
        <v>-0.22159169405208123</v>
      </c>
      <c r="Y5586" s="11">
        <f t="shared" si="649"/>
        <v>-2.3102780231106092E-2</v>
      </c>
      <c r="Z5586" s="11">
        <f t="shared" si="650"/>
        <v>0.10425833120656675</v>
      </c>
    </row>
    <row r="5587" spans="1:26" x14ac:dyDescent="0.3">
      <c r="A5587" s="8" t="s">
        <v>2809</v>
      </c>
      <c r="B5587" s="2" t="s">
        <v>693</v>
      </c>
      <c r="C5587" s="3">
        <v>1103562169.6600001</v>
      </c>
      <c r="D5587" s="9">
        <f t="shared" si="645"/>
        <v>20.821809120687607</v>
      </c>
      <c r="E5587" s="9">
        <f t="shared" si="644"/>
        <v>0.57925441024038227</v>
      </c>
      <c r="F5587" s="3">
        <v>101037049.47</v>
      </c>
      <c r="G5587" s="4">
        <v>0.110849977596458</v>
      </c>
      <c r="H5587" s="3">
        <v>27401861.59</v>
      </c>
      <c r="I5587" s="3">
        <v>173959724.27000001</v>
      </c>
      <c r="J5587" s="3">
        <v>437881667.88999999</v>
      </c>
      <c r="K5587" s="3">
        <v>60715151.859999999</v>
      </c>
      <c r="L5587" s="3">
        <v>6203686.9000000004</v>
      </c>
      <c r="M5587" s="9">
        <f t="shared" si="646"/>
        <v>0.10217691482193388</v>
      </c>
      <c r="N5587" s="3">
        <v>591631635.79999995</v>
      </c>
      <c r="O5587" s="3">
        <v>100225804.98999999</v>
      </c>
      <c r="P5587" s="3">
        <v>11759418.960000001</v>
      </c>
      <c r="Q5587" s="3">
        <v>393728.72</v>
      </c>
      <c r="R5587" s="3">
        <v>32518973.41</v>
      </c>
      <c r="S5587" s="3"/>
      <c r="T5587" s="3">
        <v>-19439611.399999999</v>
      </c>
      <c r="U5587" s="3">
        <v>-37702081.979999997</v>
      </c>
      <c r="V5587" s="9">
        <f t="shared" si="647"/>
        <v>0.57598401767910645</v>
      </c>
      <c r="W5587" s="3">
        <v>-8410697.1100000106</v>
      </c>
      <c r="X5587" s="11">
        <f t="shared" si="648"/>
        <v>-8.3917481239878147E-2</v>
      </c>
      <c r="Y5587" s="11">
        <f t="shared" si="649"/>
        <v>-7.6214076027916839E-3</v>
      </c>
      <c r="Z5587" s="11">
        <f t="shared" si="650"/>
        <v>9.0820261644959141E-2</v>
      </c>
    </row>
    <row r="5588" spans="1:26" x14ac:dyDescent="0.3">
      <c r="A5588" s="8" t="s">
        <v>2810</v>
      </c>
      <c r="B5588" s="2" t="s">
        <v>693</v>
      </c>
      <c r="C5588" s="3">
        <v>895710354.30999994</v>
      </c>
      <c r="D5588" s="9">
        <f t="shared" si="645"/>
        <v>20.613127653398703</v>
      </c>
      <c r="E5588" s="9">
        <f t="shared" si="644"/>
        <v>0.56826478984057605</v>
      </c>
      <c r="F5588" s="3">
        <v>89860129.329999998</v>
      </c>
      <c r="G5588" s="4">
        <v>0.14106787253109901</v>
      </c>
      <c r="H5588" s="3">
        <v>45162588.619999997</v>
      </c>
      <c r="I5588" s="3">
        <v>95027740.870000005</v>
      </c>
      <c r="J5588" s="3">
        <v>368810326.75999999</v>
      </c>
      <c r="K5588" s="3">
        <v>55342998.060000002</v>
      </c>
      <c r="L5588" s="3">
        <v>4517753.26</v>
      </c>
      <c r="M5588" s="9">
        <f t="shared" si="646"/>
        <v>8.1631885123066267E-2</v>
      </c>
      <c r="N5588" s="3">
        <v>429688413.52999997</v>
      </c>
      <c r="O5588" s="3">
        <v>109339811.98</v>
      </c>
      <c r="P5588" s="3">
        <v>28622086.809999999</v>
      </c>
      <c r="Q5588" s="3">
        <v>696644.85</v>
      </c>
      <c r="R5588" s="3">
        <v>72624407.909999996</v>
      </c>
      <c r="S5588" s="3"/>
      <c r="T5588" s="3">
        <v>-39321600.43</v>
      </c>
      <c r="U5588" s="3">
        <v>-63124709.229999997</v>
      </c>
      <c r="V5588" s="9">
        <f t="shared" si="647"/>
        <v>0.71570223469580063</v>
      </c>
      <c r="W5588" s="3">
        <v>690290.67000000202</v>
      </c>
      <c r="X5588" s="11">
        <f t="shared" si="648"/>
        <v>6.3132600788289922E-3</v>
      </c>
      <c r="Y5588" s="11">
        <f t="shared" si="649"/>
        <v>7.70662822728849E-4</v>
      </c>
      <c r="Z5588" s="11">
        <f t="shared" si="650"/>
        <v>0.12207050131091614</v>
      </c>
    </row>
    <row r="5589" spans="1:26" x14ac:dyDescent="0.3">
      <c r="A5589" s="8" t="s">
        <v>2811</v>
      </c>
      <c r="B5589" s="2" t="s">
        <v>693</v>
      </c>
      <c r="C5589" s="3">
        <v>1042540918.77</v>
      </c>
      <c r="D5589" s="9">
        <f t="shared" si="645"/>
        <v>20.764926761485651</v>
      </c>
      <c r="E5589" s="9">
        <f t="shared" si="644"/>
        <v>0.57978906868532376</v>
      </c>
      <c r="F5589" s="3">
        <v>83080013.019999996</v>
      </c>
      <c r="G5589" s="4">
        <v>0.109557192003698</v>
      </c>
      <c r="H5589" s="3">
        <v>7094308.5999999996</v>
      </c>
      <c r="I5589" s="3">
        <v>188258680.52000001</v>
      </c>
      <c r="J5589" s="3">
        <v>409100839.24000001</v>
      </c>
      <c r="K5589" s="3">
        <v>54436803.899999999</v>
      </c>
      <c r="L5589" s="3">
        <v>6198881.4900000002</v>
      </c>
      <c r="M5589" s="9">
        <f t="shared" si="646"/>
        <v>0.11387298749917976</v>
      </c>
      <c r="N5589" s="3">
        <v>540382389.96000004</v>
      </c>
      <c r="O5589" s="3">
        <v>97573395.439999998</v>
      </c>
      <c r="P5589" s="3">
        <v>5326202.7400000095</v>
      </c>
      <c r="Q5589" s="3">
        <v>197414.83</v>
      </c>
      <c r="R5589" s="3">
        <v>31581418.989999998</v>
      </c>
      <c r="S5589" s="3"/>
      <c r="T5589" s="3">
        <v>-19399870.719999999</v>
      </c>
      <c r="U5589" s="3">
        <v>-27353254.109999999</v>
      </c>
      <c r="V5589" s="9">
        <f t="shared" si="647"/>
        <v>0.67971571815898235</v>
      </c>
      <c r="W5589" s="3">
        <v>-13595975.32</v>
      </c>
      <c r="X5589" s="11">
        <f t="shared" si="648"/>
        <v>-0.13934100846537067</v>
      </c>
      <c r="Y5589" s="11">
        <f t="shared" si="649"/>
        <v>-1.3041191070025977E-2</v>
      </c>
      <c r="Z5589" s="11">
        <f t="shared" si="650"/>
        <v>9.359190961551711E-2</v>
      </c>
    </row>
    <row r="5590" spans="1:26" x14ac:dyDescent="0.3">
      <c r="A5590" s="8" t="s">
        <v>2812</v>
      </c>
      <c r="B5590" s="2" t="s">
        <v>693</v>
      </c>
      <c r="C5590" s="3">
        <v>970979063.42999995</v>
      </c>
      <c r="D5590" s="9">
        <f t="shared" si="645"/>
        <v>20.69381546415908</v>
      </c>
      <c r="E5590" s="9">
        <f t="shared" si="644"/>
        <v>0.63085351955599589</v>
      </c>
      <c r="F5590" s="3">
        <v>88660621.700000003</v>
      </c>
      <c r="G5590" s="4">
        <v>0.107710667249087</v>
      </c>
      <c r="H5590" s="3">
        <v>7111334.0800000001</v>
      </c>
      <c r="I5590" s="3">
        <v>175246896.12</v>
      </c>
      <c r="J5590" s="3">
        <v>430187329.38</v>
      </c>
      <c r="K5590" s="3">
        <v>66058407.289999999</v>
      </c>
      <c r="L5590" s="3">
        <v>3993261.69</v>
      </c>
      <c r="M5590" s="9">
        <f t="shared" si="646"/>
        <v>6.0450468817229638E-2</v>
      </c>
      <c r="N5590" s="3">
        <v>564296497.29999995</v>
      </c>
      <c r="O5590" s="3">
        <v>92384982.810000002</v>
      </c>
      <c r="P5590" s="3">
        <v>17060071.969999999</v>
      </c>
      <c r="Q5590" s="3">
        <v>561963.92000000004</v>
      </c>
      <c r="R5590" s="3">
        <v>67555494.269999996</v>
      </c>
      <c r="S5590" s="3"/>
      <c r="T5590" s="3">
        <v>-38643433.719999999</v>
      </c>
      <c r="U5590" s="3">
        <v>-59080941.560000002</v>
      </c>
      <c r="V5590" s="9">
        <f t="shared" si="647"/>
        <v>0.69703651719266324</v>
      </c>
      <c r="W5590" s="3">
        <v>-19649513.57</v>
      </c>
      <c r="X5590" s="11">
        <f t="shared" si="648"/>
        <v>-0.21269164070108029</v>
      </c>
      <c r="Y5590" s="11">
        <f t="shared" si="649"/>
        <v>-2.0236804592457185E-2</v>
      </c>
      <c r="Z5590" s="11">
        <f t="shared" si="650"/>
        <v>9.5146215082793334E-2</v>
      </c>
    </row>
    <row r="5591" spans="1:26" x14ac:dyDescent="0.3">
      <c r="A5591" s="8" t="s">
        <v>2813</v>
      </c>
      <c r="B5591" s="2" t="s">
        <v>693</v>
      </c>
      <c r="C5591" s="3">
        <v>946650444.46000004</v>
      </c>
      <c r="D5591" s="9">
        <f t="shared" si="645"/>
        <v>20.668440464170789</v>
      </c>
      <c r="E5591" s="9">
        <f t="shared" si="644"/>
        <v>0.52556236177948834</v>
      </c>
      <c r="F5591" s="3">
        <v>84298547.450000003</v>
      </c>
      <c r="G5591" s="4">
        <v>9.5615254145248296E-2</v>
      </c>
      <c r="H5591" s="3">
        <v>15729634.119999999</v>
      </c>
      <c r="I5591" s="3">
        <v>174267765.40000001</v>
      </c>
      <c r="J5591" s="3">
        <v>307526443.85000002</v>
      </c>
      <c r="K5591" s="3">
        <v>69323498.530000001</v>
      </c>
      <c r="L5591" s="3">
        <v>4065118.75</v>
      </c>
      <c r="M5591" s="9">
        <f t="shared" si="646"/>
        <v>5.8639838383817353E-2</v>
      </c>
      <c r="N5591" s="3">
        <v>418913243.24000001</v>
      </c>
      <c r="O5591" s="3">
        <v>85422657.469999999</v>
      </c>
      <c r="P5591" s="3">
        <v>13762757.640000001</v>
      </c>
      <c r="Q5591" s="3">
        <v>414486.89</v>
      </c>
      <c r="R5591" s="3">
        <v>30159466.719999999</v>
      </c>
      <c r="S5591" s="3"/>
      <c r="T5591" s="3">
        <v>-21783464.219999999</v>
      </c>
      <c r="U5591" s="3">
        <v>-32571096.559999999</v>
      </c>
      <c r="V5591" s="9">
        <f t="shared" si="647"/>
        <v>0.56249104346087953</v>
      </c>
      <c r="W5591" s="3">
        <v>-14853100.16</v>
      </c>
      <c r="X5591" s="11">
        <f t="shared" si="648"/>
        <v>-0.1738777579615377</v>
      </c>
      <c r="Y5591" s="11">
        <f t="shared" si="649"/>
        <v>-1.5690163403950744E-2</v>
      </c>
      <c r="Z5591" s="11">
        <f t="shared" si="650"/>
        <v>9.0236747861802191E-2</v>
      </c>
    </row>
    <row r="5592" spans="1:26" x14ac:dyDescent="0.3">
      <c r="A5592" s="8" t="s">
        <v>2814</v>
      </c>
      <c r="B5592" s="2" t="s">
        <v>693</v>
      </c>
      <c r="C5592" s="3">
        <v>958879069.89999998</v>
      </c>
      <c r="D5592" s="9">
        <f t="shared" si="645"/>
        <v>20.681275524687862</v>
      </c>
      <c r="E5592" s="9">
        <f t="shared" si="644"/>
        <v>0.51982421588572414</v>
      </c>
      <c r="F5592" s="3">
        <v>43990447.82</v>
      </c>
      <c r="G5592" s="4">
        <v>0.130058538248123</v>
      </c>
      <c r="H5592" s="3">
        <v>18562987.699999999</v>
      </c>
      <c r="I5592" s="3">
        <v>161469580.65000001</v>
      </c>
      <c r="J5592" s="3">
        <v>318415992.29000002</v>
      </c>
      <c r="K5592" s="3">
        <v>35326223.969999999</v>
      </c>
      <c r="L5592" s="3">
        <v>4299070.63</v>
      </c>
      <c r="M5592" s="9">
        <f t="shared" si="646"/>
        <v>0.12169629659968438</v>
      </c>
      <c r="N5592" s="3">
        <v>390021564.91000003</v>
      </c>
      <c r="O5592" s="3">
        <v>97570026.829999998</v>
      </c>
      <c r="P5592" s="3">
        <v>35295800.32</v>
      </c>
      <c r="Q5592" s="3">
        <v>910377.03</v>
      </c>
      <c r="R5592" s="3">
        <v>73843625.420000002</v>
      </c>
      <c r="S5592" s="3"/>
      <c r="T5592" s="3">
        <v>-41372974.340000004</v>
      </c>
      <c r="U5592" s="3">
        <v>-40241846.090000004</v>
      </c>
      <c r="V5592" s="9">
        <f t="shared" si="647"/>
        <v>0.91593661612127864</v>
      </c>
      <c r="W5592" s="3">
        <v>-8492552.1599999908</v>
      </c>
      <c r="X5592" s="11">
        <f t="shared" si="648"/>
        <v>-8.7040584449124839E-2</v>
      </c>
      <c r="Y5592" s="11">
        <f t="shared" si="649"/>
        <v>-8.856749955847577E-3</v>
      </c>
      <c r="Z5592" s="11">
        <f t="shared" si="650"/>
        <v>0.10175425649886739</v>
      </c>
    </row>
    <row r="5593" spans="1:26" x14ac:dyDescent="0.3">
      <c r="A5593" s="8" t="s">
        <v>2815</v>
      </c>
      <c r="B5593" s="2" t="s">
        <v>693</v>
      </c>
      <c r="C5593" s="3">
        <v>1018981856.37</v>
      </c>
      <c r="D5593" s="9">
        <f t="shared" si="645"/>
        <v>20.74206978569973</v>
      </c>
      <c r="E5593" s="9">
        <f t="shared" si="644"/>
        <v>0.48066062506235202</v>
      </c>
      <c r="F5593" s="3">
        <v>41954899.810000002</v>
      </c>
      <c r="G5593" s="4">
        <v>0.107867443594217</v>
      </c>
      <c r="H5593" s="3">
        <v>13136678.91</v>
      </c>
      <c r="I5593" s="3">
        <v>163249855.88</v>
      </c>
      <c r="J5593" s="3">
        <v>313397921.22000003</v>
      </c>
      <c r="K5593" s="3">
        <v>36227505.920000002</v>
      </c>
      <c r="L5593" s="3">
        <v>4100520.36</v>
      </c>
      <c r="M5593" s="9">
        <f t="shared" si="646"/>
        <v>0.11318803919472245</v>
      </c>
      <c r="N5593" s="3">
        <v>359373464.61000001</v>
      </c>
      <c r="O5593" s="3">
        <v>93085780.629999995</v>
      </c>
      <c r="P5593" s="3">
        <v>18344280.079999998</v>
      </c>
      <c r="Q5593" s="3">
        <v>432926.48</v>
      </c>
      <c r="R5593" s="3">
        <v>35501846.259999998</v>
      </c>
      <c r="S5593" s="3"/>
      <c r="T5593" s="3">
        <v>-20467364.399999999</v>
      </c>
      <c r="U5593" s="3">
        <v>-19292936.859999999</v>
      </c>
      <c r="V5593" s="9">
        <f t="shared" si="647"/>
        <v>0.90378522297946984</v>
      </c>
      <c r="W5593" s="3">
        <v>-4316461.9999999804</v>
      </c>
      <c r="X5593" s="11">
        <f t="shared" si="648"/>
        <v>-4.6370798749136306E-2</v>
      </c>
      <c r="Y5593" s="11">
        <f t="shared" si="649"/>
        <v>-4.2360538345372076E-3</v>
      </c>
      <c r="Z5593" s="11">
        <f t="shared" si="650"/>
        <v>9.1351754742333549E-2</v>
      </c>
    </row>
    <row r="5594" spans="1:26" x14ac:dyDescent="0.3">
      <c r="A5594" s="8" t="s">
        <v>2816</v>
      </c>
      <c r="B5594" s="2" t="s">
        <v>693</v>
      </c>
      <c r="C5594" s="3">
        <v>1124772323.47</v>
      </c>
      <c r="D5594" s="9">
        <f t="shared" si="645"/>
        <v>20.840846472983596</v>
      </c>
      <c r="E5594" s="9">
        <f t="shared" si="644"/>
        <v>0.56586816051486544</v>
      </c>
      <c r="F5594" s="3">
        <v>31999238.420000002</v>
      </c>
      <c r="G5594" s="4">
        <v>0.12285148121766799</v>
      </c>
      <c r="H5594" s="3">
        <v>15086550.4</v>
      </c>
      <c r="I5594" s="3">
        <v>233194872.62</v>
      </c>
      <c r="J5594" s="3">
        <v>388191422.66000003</v>
      </c>
      <c r="K5594" s="3">
        <v>29015230.620000001</v>
      </c>
      <c r="L5594" s="3">
        <v>2990583.92</v>
      </c>
      <c r="M5594" s="9">
        <f t="shared" si="646"/>
        <v>0.10306945201182068</v>
      </c>
      <c r="N5594" s="3">
        <v>454293199.07999998</v>
      </c>
      <c r="O5594" s="3">
        <v>89411194.609999999</v>
      </c>
      <c r="P5594" s="3">
        <v>35880506.229999997</v>
      </c>
      <c r="Q5594" s="3">
        <v>1288414.8</v>
      </c>
      <c r="R5594" s="3">
        <v>76279587.939999998</v>
      </c>
      <c r="S5594" s="3"/>
      <c r="T5594" s="3">
        <v>-40869147.869999997</v>
      </c>
      <c r="U5594" s="3">
        <v>-40741540.490000002</v>
      </c>
      <c r="V5594" s="9">
        <f t="shared" si="647"/>
        <v>0.95046377256166537</v>
      </c>
      <c r="W5594" s="3">
        <v>-7832564.3400000101</v>
      </c>
      <c r="X5594" s="11">
        <f t="shared" si="648"/>
        <v>-8.7601607093660216E-2</v>
      </c>
      <c r="Y5594" s="11">
        <f t="shared" si="649"/>
        <v>-6.9636887186519756E-3</v>
      </c>
      <c r="Z5594" s="11">
        <f t="shared" si="650"/>
        <v>7.9492705096228106E-2</v>
      </c>
    </row>
    <row r="5595" spans="1:26" x14ac:dyDescent="0.3">
      <c r="A5595" s="8" t="s">
        <v>2817</v>
      </c>
      <c r="B5595" s="2" t="s">
        <v>693</v>
      </c>
      <c r="C5595" s="3">
        <v>973898142.52999997</v>
      </c>
      <c r="D5595" s="9">
        <f t="shared" si="645"/>
        <v>20.696817279680406</v>
      </c>
      <c r="E5595" s="9">
        <f t="shared" si="644"/>
        <v>0.57783169377249843</v>
      </c>
      <c r="F5595" s="3">
        <v>41564052</v>
      </c>
      <c r="G5595" s="4">
        <v>0.13860286843935801</v>
      </c>
      <c r="H5595" s="3">
        <v>7561077.4699999997</v>
      </c>
      <c r="I5595" s="3">
        <v>175914269.44999999</v>
      </c>
      <c r="J5595" s="3">
        <v>379273866.33999997</v>
      </c>
      <c r="K5595" s="3">
        <v>41227111.600000001</v>
      </c>
      <c r="L5595" s="3">
        <v>1917501.77</v>
      </c>
      <c r="M5595" s="9">
        <f t="shared" si="646"/>
        <v>4.6510698799476412E-2</v>
      </c>
      <c r="N5595" s="3">
        <v>375637337.11000001</v>
      </c>
      <c r="O5595" s="3">
        <v>96638804.840000004</v>
      </c>
      <c r="P5595" s="3">
        <v>14908011.359999999</v>
      </c>
      <c r="Q5595" s="3">
        <v>1269909.2</v>
      </c>
      <c r="R5595" s="3">
        <v>69309652.950000003</v>
      </c>
      <c r="S5595" s="3"/>
      <c r="T5595" s="3">
        <v>-20652646.91</v>
      </c>
      <c r="U5595" s="3">
        <v>-27597955.52</v>
      </c>
      <c r="V5595" s="9">
        <f t="shared" si="647"/>
        <v>1.4627705892873348</v>
      </c>
      <c r="W5595" s="3">
        <v>7227610.2300000098</v>
      </c>
      <c r="X5595" s="11">
        <f t="shared" si="648"/>
        <v>7.4789938078874213E-2</v>
      </c>
      <c r="Y5595" s="11">
        <f t="shared" si="649"/>
        <v>7.4213204793922996E-3</v>
      </c>
      <c r="Z5595" s="11">
        <f t="shared" si="650"/>
        <v>9.922886246497091E-2</v>
      </c>
    </row>
    <row r="5596" spans="1:26" x14ac:dyDescent="0.3">
      <c r="A5596" s="8" t="s">
        <v>2818</v>
      </c>
      <c r="B5596" s="2" t="s">
        <v>693</v>
      </c>
      <c r="C5596" s="3">
        <v>1125512818.05</v>
      </c>
      <c r="D5596" s="9">
        <f t="shared" si="645"/>
        <v>20.841504607006762</v>
      </c>
      <c r="E5596" s="9">
        <f t="shared" si="644"/>
        <v>0.61257833259911487</v>
      </c>
      <c r="F5596" s="3">
        <v>65502349.829999998</v>
      </c>
      <c r="G5596" s="4">
        <v>0.13199989209028201</v>
      </c>
      <c r="H5596" s="3">
        <v>19433629.640000001</v>
      </c>
      <c r="I5596" s="3">
        <v>57075325</v>
      </c>
      <c r="J5596" s="3">
        <v>612955810.75999999</v>
      </c>
      <c r="K5596" s="3">
        <v>65153697.600000001</v>
      </c>
      <c r="L5596" s="3">
        <v>1889949.21</v>
      </c>
      <c r="M5596" s="9">
        <f t="shared" si="646"/>
        <v>2.9007551061844876E-2</v>
      </c>
      <c r="N5596" s="3">
        <v>391239380.31</v>
      </c>
      <c r="O5596" s="3">
        <v>96600547.590000004</v>
      </c>
      <c r="P5596" s="3">
        <v>37408142.409999996</v>
      </c>
      <c r="Q5596" s="3">
        <v>2106219.7799999998</v>
      </c>
      <c r="R5596" s="3">
        <v>152702671.75</v>
      </c>
      <c r="S5596" s="3"/>
      <c r="T5596" s="3">
        <v>-43886034.240000002</v>
      </c>
      <c r="U5596" s="3">
        <v>-60973026.060000002</v>
      </c>
      <c r="V5596" s="9">
        <f t="shared" si="647"/>
        <v>1.4763520776086907</v>
      </c>
      <c r="W5596" s="3">
        <v>8018759.3799999896</v>
      </c>
      <c r="X5596" s="11">
        <f t="shared" si="648"/>
        <v>8.3009460919764841E-2</v>
      </c>
      <c r="Y5596" s="11">
        <f t="shared" si="649"/>
        <v>7.1245384782848056E-3</v>
      </c>
      <c r="Z5596" s="11">
        <f t="shared" si="650"/>
        <v>8.5828029713037532E-2</v>
      </c>
    </row>
    <row r="5597" spans="1:26" x14ac:dyDescent="0.3">
      <c r="A5597" s="8" t="s">
        <v>2819</v>
      </c>
      <c r="B5597" s="2" t="s">
        <v>693</v>
      </c>
      <c r="C5597" s="3">
        <v>1374570217.1700001</v>
      </c>
      <c r="D5597" s="9">
        <f t="shared" si="645"/>
        <v>21.041406949874062</v>
      </c>
      <c r="E5597" s="9">
        <f t="shared" si="644"/>
        <v>0.50046117615315799</v>
      </c>
      <c r="F5597" s="3">
        <v>58595470.829999998</v>
      </c>
      <c r="G5597" s="4">
        <v>0.11119305424510199</v>
      </c>
      <c r="H5597" s="3">
        <v>6595332.54</v>
      </c>
      <c r="I5597" s="3">
        <v>145980222.80000001</v>
      </c>
      <c r="J5597" s="3">
        <v>535343472.25</v>
      </c>
      <c r="K5597" s="3">
        <v>58235690.979999997</v>
      </c>
      <c r="L5597" s="3">
        <v>2515457.92</v>
      </c>
      <c r="M5597" s="9">
        <f t="shared" si="646"/>
        <v>4.3194437597793574E-2</v>
      </c>
      <c r="N5597" s="3">
        <v>388624632.81999999</v>
      </c>
      <c r="O5597" s="3">
        <v>82322587.799999997</v>
      </c>
      <c r="P5597" s="3">
        <v>147015.630000003</v>
      </c>
      <c r="Q5597" s="3">
        <v>641591.57999999996</v>
      </c>
      <c r="R5597" s="3">
        <v>71810368.340000004</v>
      </c>
      <c r="S5597" s="3"/>
      <c r="T5597" s="3">
        <v>-27751630.550000001</v>
      </c>
      <c r="U5597" s="3">
        <v>-30499044.670000002</v>
      </c>
      <c r="V5597" s="9">
        <f t="shared" si="647"/>
        <v>1.2437960529447061</v>
      </c>
      <c r="W5597" s="3">
        <v>-14264940.390000001</v>
      </c>
      <c r="X5597" s="11">
        <f t="shared" si="648"/>
        <v>-0.17328100064901023</v>
      </c>
      <c r="Y5597" s="11">
        <f t="shared" si="649"/>
        <v>-1.0377745866900143E-2</v>
      </c>
      <c r="Z5597" s="11">
        <f t="shared" si="650"/>
        <v>5.9889692626607191E-2</v>
      </c>
    </row>
    <row r="5598" spans="1:26" x14ac:dyDescent="0.3">
      <c r="A5598" s="8" t="s">
        <v>2820</v>
      </c>
      <c r="B5598" s="2" t="s">
        <v>693</v>
      </c>
      <c r="C5598" s="3">
        <v>1377426065.97</v>
      </c>
      <c r="D5598" s="9">
        <f t="shared" si="645"/>
        <v>21.043482424933856</v>
      </c>
      <c r="E5598" s="9">
        <f t="shared" si="644"/>
        <v>0.65351799072866212</v>
      </c>
      <c r="F5598" s="3">
        <v>58849087.950000003</v>
      </c>
      <c r="G5598" s="4">
        <v>0.10996526619152899</v>
      </c>
      <c r="H5598" s="3">
        <v>6134967.71</v>
      </c>
      <c r="I5598" s="3">
        <v>469257258.24000001</v>
      </c>
      <c r="J5598" s="3">
        <v>424780489.06</v>
      </c>
      <c r="K5598" s="3">
        <v>58563345.840000004</v>
      </c>
      <c r="L5598" s="3">
        <v>1318104.1100000001</v>
      </c>
      <c r="M5598" s="9">
        <f t="shared" si="646"/>
        <v>2.2507322474388188E-2</v>
      </c>
      <c r="N5598" s="3">
        <v>536487584.45999998</v>
      </c>
      <c r="O5598" s="3">
        <v>80158741.620000005</v>
      </c>
      <c r="P5598" s="3">
        <v>14816451.93</v>
      </c>
      <c r="Q5598" s="3">
        <v>1626438.77</v>
      </c>
      <c r="R5598" s="3">
        <v>130856928.25</v>
      </c>
      <c r="S5598" s="3"/>
      <c r="T5598" s="3">
        <v>-52575718.170000002</v>
      </c>
      <c r="U5598" s="3">
        <v>-61849124.420000002</v>
      </c>
      <c r="V5598" s="9">
        <f t="shared" si="647"/>
        <v>1.1578199630538815</v>
      </c>
      <c r="W5598" s="3">
        <v>-16349337.99</v>
      </c>
      <c r="X5598" s="11">
        <f t="shared" si="648"/>
        <v>-0.20396200912815676</v>
      </c>
      <c r="Y5598" s="11">
        <f t="shared" si="649"/>
        <v>-1.1869484971947732E-2</v>
      </c>
      <c r="Z5598" s="11">
        <f t="shared" si="650"/>
        <v>5.8194587426767808E-2</v>
      </c>
    </row>
    <row r="5599" spans="1:26" x14ac:dyDescent="0.3">
      <c r="A5599" s="8" t="s">
        <v>2821</v>
      </c>
      <c r="B5599" s="2" t="s">
        <v>693</v>
      </c>
      <c r="C5599" s="3">
        <v>1639418386.2</v>
      </c>
      <c r="D5599" s="9">
        <f t="shared" si="645"/>
        <v>21.217607373320998</v>
      </c>
      <c r="E5599" s="9">
        <f t="shared" si="644"/>
        <v>0.56348559444989821</v>
      </c>
      <c r="F5599" s="3">
        <v>50484721.990000002</v>
      </c>
      <c r="G5599" s="4">
        <v>0.110043082286371</v>
      </c>
      <c r="H5599" s="3">
        <v>7288693.3099999996</v>
      </c>
      <c r="I5599" s="3">
        <v>306128297.52999997</v>
      </c>
      <c r="J5599" s="3">
        <v>610371653.05999994</v>
      </c>
      <c r="K5599" s="3">
        <v>50318711.549999997</v>
      </c>
      <c r="L5599" s="3">
        <v>3854400.01</v>
      </c>
      <c r="M5599" s="9">
        <f t="shared" si="646"/>
        <v>7.659973578953852E-2</v>
      </c>
      <c r="N5599" s="3">
        <v>525876827.57999998</v>
      </c>
      <c r="O5599" s="3">
        <v>85064772.819999993</v>
      </c>
      <c r="P5599" s="3">
        <v>8289648.9599999897</v>
      </c>
      <c r="Q5599" s="3">
        <v>976800.1</v>
      </c>
      <c r="R5599" s="3">
        <v>80028579.349999994</v>
      </c>
      <c r="S5599" s="3"/>
      <c r="T5599" s="3">
        <v>-25339870.82</v>
      </c>
      <c r="U5599" s="3">
        <v>-36216342.68</v>
      </c>
      <c r="V5599" s="9">
        <f t="shared" si="647"/>
        <v>1.3159578025376755</v>
      </c>
      <c r="W5599" s="3">
        <v>4873802.4499999797</v>
      </c>
      <c r="X5599" s="11">
        <f t="shared" si="648"/>
        <v>5.72951915161534E-2</v>
      </c>
      <c r="Y5599" s="11">
        <f t="shared" si="649"/>
        <v>2.9728850737711578E-3</v>
      </c>
      <c r="Z5599" s="11">
        <f t="shared" si="650"/>
        <v>5.1887165311822088E-2</v>
      </c>
    </row>
    <row r="5600" spans="1:26" x14ac:dyDescent="0.3">
      <c r="A5600" s="8" t="s">
        <v>2822</v>
      </c>
      <c r="B5600" s="2" t="s">
        <v>693</v>
      </c>
      <c r="C5600" s="3">
        <v>2809939710.7800002</v>
      </c>
      <c r="D5600" s="9">
        <f t="shared" si="645"/>
        <v>21.756428864823466</v>
      </c>
      <c r="E5600" s="9">
        <f t="shared" si="644"/>
        <v>0.55054614250089151</v>
      </c>
      <c r="F5600" s="3">
        <v>661061350.77999997</v>
      </c>
      <c r="G5600" s="4">
        <v>0.119295021489844</v>
      </c>
      <c r="H5600" s="3">
        <v>20780477.309999999</v>
      </c>
      <c r="I5600" s="3">
        <v>871940102.66999996</v>
      </c>
      <c r="J5600" s="3">
        <v>654280888.45000005</v>
      </c>
      <c r="K5600" s="3">
        <v>661019186.61000001</v>
      </c>
      <c r="L5600" s="3">
        <v>5430259.2199999997</v>
      </c>
      <c r="M5600" s="9">
        <f t="shared" si="646"/>
        <v>8.214979731297636E-3</v>
      </c>
      <c r="N5600" s="3">
        <v>1678548620.26</v>
      </c>
      <c r="O5600" s="3">
        <v>89828957.099999994</v>
      </c>
      <c r="P5600" s="3">
        <v>33963922.100000001</v>
      </c>
      <c r="Q5600" s="3">
        <v>2986721.22</v>
      </c>
      <c r="R5600" s="3">
        <v>164541480.15000001</v>
      </c>
      <c r="S5600" s="3"/>
      <c r="T5600" s="3">
        <v>-50726699.920000002</v>
      </c>
      <c r="U5600" s="3">
        <v>-75921867.25</v>
      </c>
      <c r="V5600" s="9">
        <f t="shared" si="647"/>
        <v>1.3227800765019899</v>
      </c>
      <c r="W5600" s="3">
        <v>9621402.9600000102</v>
      </c>
      <c r="X5600" s="11">
        <f t="shared" si="648"/>
        <v>0.10710803365210182</v>
      </c>
      <c r="Y5600" s="11">
        <f t="shared" si="649"/>
        <v>3.424060282535116E-3</v>
      </c>
      <c r="Z5600" s="11">
        <f t="shared" si="650"/>
        <v>3.1968286278663507E-2</v>
      </c>
    </row>
    <row r="5601" spans="1:26" x14ac:dyDescent="0.3">
      <c r="A5601" s="8" t="s">
        <v>2823</v>
      </c>
      <c r="B5601" s="2" t="s">
        <v>693</v>
      </c>
      <c r="C5601" s="3">
        <v>3219829643.6100001</v>
      </c>
      <c r="D5601" s="9">
        <f t="shared" si="645"/>
        <v>21.89259428939199</v>
      </c>
      <c r="E5601" s="9">
        <f t="shared" si="644"/>
        <v>0.61370513151264872</v>
      </c>
      <c r="F5601" s="3">
        <v>660027800.94000006</v>
      </c>
      <c r="G5601" s="4">
        <v>0.13151391113124999</v>
      </c>
      <c r="H5601" s="3">
        <v>6331440.04</v>
      </c>
      <c r="I5601" s="3">
        <v>1313007688.48</v>
      </c>
      <c r="J5601" s="3">
        <v>656686846.36000001</v>
      </c>
      <c r="K5601" s="3">
        <v>660027800.94000006</v>
      </c>
      <c r="L5601" s="3">
        <v>7600196.5099999998</v>
      </c>
      <c r="M5601" s="9">
        <f t="shared" si="646"/>
        <v>1.1514964216925307E-2</v>
      </c>
      <c r="N5601" s="3">
        <v>2145637133.27</v>
      </c>
      <c r="O5601" s="3">
        <v>103135544.69</v>
      </c>
      <c r="P5601" s="3">
        <v>13886104.619999999</v>
      </c>
      <c r="Q5601" s="3">
        <v>2265789.75</v>
      </c>
      <c r="R5601" s="3">
        <v>93258741.739999995</v>
      </c>
      <c r="S5601" s="3"/>
      <c r="T5601" s="3">
        <v>-29836509.140000001</v>
      </c>
      <c r="U5601" s="3">
        <v>-41595635.18</v>
      </c>
      <c r="V5601" s="9">
        <f t="shared" si="647"/>
        <v>1.337276549645094</v>
      </c>
      <c r="W5601" s="3">
        <v>13304371.34</v>
      </c>
      <c r="X5601" s="11">
        <f t="shared" si="648"/>
        <v>0.12899889538557882</v>
      </c>
      <c r="Y5601" s="11">
        <f t="shared" si="649"/>
        <v>4.1320109485927462E-3</v>
      </c>
      <c r="Z5601" s="11">
        <f t="shared" si="650"/>
        <v>3.2031366906221395E-2</v>
      </c>
    </row>
    <row r="5602" spans="1:26" x14ac:dyDescent="0.3">
      <c r="A5602" s="8" t="s">
        <v>2824</v>
      </c>
      <c r="B5602" s="2" t="s">
        <v>693</v>
      </c>
      <c r="C5602" s="3">
        <v>4022428119.1700001</v>
      </c>
      <c r="D5602" s="9">
        <f t="shared" si="645"/>
        <v>22.115151566980657</v>
      </c>
      <c r="E5602" s="9">
        <f t="shared" si="644"/>
        <v>0.6571392607919182</v>
      </c>
      <c r="F5602" s="3">
        <v>675249572.38</v>
      </c>
      <c r="G5602" s="4">
        <v>0.17261197094205999</v>
      </c>
      <c r="H5602" s="3">
        <v>717455939.80999994</v>
      </c>
      <c r="I5602" s="3">
        <v>1146083755.5</v>
      </c>
      <c r="J5602" s="3">
        <v>779755745.50999999</v>
      </c>
      <c r="K5602" s="3">
        <v>675249572.38</v>
      </c>
      <c r="L5602" s="3">
        <v>7756480.46</v>
      </c>
      <c r="M5602" s="9">
        <f t="shared" si="646"/>
        <v>1.1486835056646289E-2</v>
      </c>
      <c r="N5602" s="3">
        <v>2858154040.27</v>
      </c>
      <c r="O5602" s="3">
        <v>140244199.16</v>
      </c>
      <c r="P5602" s="3">
        <v>47296719.850000001</v>
      </c>
      <c r="Q5602" s="3">
        <v>5264503.84</v>
      </c>
      <c r="R5602" s="3">
        <v>190325357.25</v>
      </c>
      <c r="S5602" s="3"/>
      <c r="T5602" s="3">
        <v>-60398985.840000004</v>
      </c>
      <c r="U5602" s="3">
        <v>-87417814.950000003</v>
      </c>
      <c r="V5602" s="9">
        <f t="shared" si="647"/>
        <v>1.3231910043018051</v>
      </c>
      <c r="W5602" s="3">
        <v>50504639.179999903</v>
      </c>
      <c r="X5602" s="11">
        <f t="shared" si="648"/>
        <v>0.36011927396997589</v>
      </c>
      <c r="Y5602" s="11">
        <f t="shared" si="649"/>
        <v>1.2555759278657087E-2</v>
      </c>
      <c r="Z5602" s="11">
        <f t="shared" si="650"/>
        <v>3.4865557569973032E-2</v>
      </c>
    </row>
    <row r="5603" spans="1:26" x14ac:dyDescent="0.3">
      <c r="A5603" s="8" t="s">
        <v>2825</v>
      </c>
      <c r="B5603" s="2" t="s">
        <v>693</v>
      </c>
      <c r="C5603" s="3">
        <v>3350249199.3800001</v>
      </c>
      <c r="D5603" s="9">
        <f t="shared" si="645"/>
        <v>21.932300567891371</v>
      </c>
      <c r="E5603" s="9">
        <f t="shared" si="644"/>
        <v>0.52233317489751108</v>
      </c>
      <c r="F5603" s="3">
        <v>694221605.82000005</v>
      </c>
      <c r="G5603" s="4">
        <v>0.186171204200965</v>
      </c>
      <c r="H5603" s="3">
        <v>20051242.170000002</v>
      </c>
      <c r="I5603" s="3">
        <v>183090471.27000001</v>
      </c>
      <c r="J5603" s="3">
        <v>1546804587.5699999</v>
      </c>
      <c r="K5603" s="3">
        <v>694221605.82000005</v>
      </c>
      <c r="L5603" s="3">
        <v>198407.97</v>
      </c>
      <c r="M5603" s="9">
        <f t="shared" si="646"/>
        <v>2.8579918622043555E-4</v>
      </c>
      <c r="N5603" s="3">
        <v>2287419294.8299999</v>
      </c>
      <c r="O5603" s="3">
        <v>195047107.15000001</v>
      </c>
      <c r="P5603" s="3">
        <v>30511634.109999999</v>
      </c>
      <c r="Q5603" s="3">
        <v>3134520.64</v>
      </c>
      <c r="R5603" s="3">
        <v>83719646.900000006</v>
      </c>
      <c r="S5603" s="3"/>
      <c r="T5603" s="3">
        <v>-34583962.689999998</v>
      </c>
      <c r="U5603" s="3">
        <v>-50231900.380000003</v>
      </c>
      <c r="V5603" s="9">
        <f t="shared" si="647"/>
        <v>1.0240321137605799</v>
      </c>
      <c r="W5603" s="3">
        <v>9178616.3900000006</v>
      </c>
      <c r="X5603" s="11">
        <f t="shared" si="648"/>
        <v>4.7058459487641778E-2</v>
      </c>
      <c r="Y5603" s="11">
        <f t="shared" si="649"/>
        <v>2.7396816904541317E-3</v>
      </c>
      <c r="Z5603" s="11">
        <f t="shared" si="650"/>
        <v>5.8218686295364412E-2</v>
      </c>
    </row>
    <row r="5604" spans="1:26" x14ac:dyDescent="0.3">
      <c r="A5604" s="8" t="s">
        <v>2826</v>
      </c>
      <c r="B5604" s="2" t="s">
        <v>693</v>
      </c>
      <c r="C5604" s="3">
        <v>2324577512.6199999</v>
      </c>
      <c r="D5604" s="9">
        <f t="shared" si="645"/>
        <v>21.566804144471408</v>
      </c>
      <c r="E5604" s="9">
        <f t="shared" si="644"/>
        <v>0.78368774440080435</v>
      </c>
      <c r="F5604" s="3">
        <v>54798744.68</v>
      </c>
      <c r="G5604" s="4">
        <v>0.190738032701394</v>
      </c>
      <c r="H5604" s="3">
        <v>69004098.909999996</v>
      </c>
      <c r="I5604" s="3">
        <v>172858552.52000001</v>
      </c>
      <c r="J5604" s="3">
        <v>1579880256.1199999</v>
      </c>
      <c r="K5604" s="3">
        <v>54798493.270000003</v>
      </c>
      <c r="L5604" s="3">
        <v>458938.06</v>
      </c>
      <c r="M5604" s="9">
        <f t="shared" si="646"/>
        <v>8.3750123883652543E-3</v>
      </c>
      <c r="N5604" s="3">
        <v>1759395470.6400001</v>
      </c>
      <c r="O5604" s="3">
        <v>198819112.49000001</v>
      </c>
      <c r="P5604" s="3">
        <v>71215091.75</v>
      </c>
      <c r="Q5604" s="3">
        <v>6343062.5800000001</v>
      </c>
      <c r="R5604" s="3">
        <v>174228294.41999999</v>
      </c>
      <c r="S5604" s="3"/>
      <c r="T5604" s="3">
        <v>-72253428.799999997</v>
      </c>
      <c r="U5604" s="3">
        <v>-108830498.33</v>
      </c>
      <c r="V5604" s="9">
        <f t="shared" si="647"/>
        <v>0.99716943332230679</v>
      </c>
      <c r="W5604" s="3">
        <v>12961003.32</v>
      </c>
      <c r="X5604" s="11">
        <f t="shared" si="648"/>
        <v>6.5189926449610816E-2</v>
      </c>
      <c r="Y5604" s="11">
        <f t="shared" si="649"/>
        <v>5.5756382609895546E-3</v>
      </c>
      <c r="Z5604" s="11">
        <f t="shared" si="650"/>
        <v>8.5529138697514828E-2</v>
      </c>
    </row>
    <row r="5605" spans="1:26" x14ac:dyDescent="0.3">
      <c r="A5605" s="8" t="s">
        <v>2827</v>
      </c>
      <c r="B5605" s="2" t="s">
        <v>693</v>
      </c>
      <c r="C5605" s="3">
        <v>2695899927.1900001</v>
      </c>
      <c r="D5605" s="9">
        <f t="shared" si="645"/>
        <v>21.714997910312739</v>
      </c>
      <c r="E5605" s="9">
        <f t="shared" ref="E5605:E5668" si="651">IFERROR(SUM(H5605:J5605)/C5605,"")</f>
        <v>0.7290480027456453</v>
      </c>
      <c r="F5605" s="3">
        <v>84040650.980000004</v>
      </c>
      <c r="G5605" s="4">
        <v>0.122657128335387</v>
      </c>
      <c r="H5605" s="3">
        <v>48465337.869999997</v>
      </c>
      <c r="I5605" s="3">
        <v>12301205.67</v>
      </c>
      <c r="J5605" s="3">
        <v>1904673913.98</v>
      </c>
      <c r="K5605" s="3">
        <v>72481196.950000003</v>
      </c>
      <c r="L5605" s="3">
        <v>524545.72</v>
      </c>
      <c r="M5605" s="9">
        <f t="shared" si="646"/>
        <v>7.2369903102158959E-3</v>
      </c>
      <c r="N5605" s="3">
        <v>1873631568.23</v>
      </c>
      <c r="O5605" s="3">
        <v>228867645.00999999</v>
      </c>
      <c r="P5605" s="3">
        <v>34909650.479999997</v>
      </c>
      <c r="Q5605" s="3">
        <v>1708777.89</v>
      </c>
      <c r="R5605" s="3">
        <v>84579403.140000001</v>
      </c>
      <c r="S5605" s="3"/>
      <c r="T5605" s="3">
        <v>-50492609.960000001</v>
      </c>
      <c r="U5605" s="3">
        <v>-60265674.439999998</v>
      </c>
      <c r="V5605" s="9">
        <f t="shared" si="647"/>
        <v>0.77906751172104649</v>
      </c>
      <c r="W5605" s="3">
        <v>29585541.969999999</v>
      </c>
      <c r="X5605" s="11">
        <f t="shared" si="648"/>
        <v>0.12926922007130937</v>
      </c>
      <c r="Y5605" s="11">
        <f t="shared" si="649"/>
        <v>1.0974273069860463E-2</v>
      </c>
      <c r="Z5605" s="11">
        <f t="shared" si="650"/>
        <v>8.4894710928144171E-2</v>
      </c>
    </row>
    <row r="5606" spans="1:26" x14ac:dyDescent="0.3">
      <c r="A5606" s="8" t="s">
        <v>2828</v>
      </c>
      <c r="B5606" s="2" t="s">
        <v>693</v>
      </c>
      <c r="C5606" s="3">
        <v>2141521669.53</v>
      </c>
      <c r="D5606" s="9">
        <f t="shared" ref="D5606:D5669" si="652">LN(C5606)</f>
        <v>21.484782473824446</v>
      </c>
      <c r="E5606" s="9">
        <f t="shared" si="651"/>
        <v>0.67686479370443475</v>
      </c>
      <c r="F5606" s="3">
        <v>113576912.2</v>
      </c>
      <c r="G5606" s="4">
        <v>0.119385672618778</v>
      </c>
      <c r="H5606" s="3">
        <v>37694816.009999998</v>
      </c>
      <c r="I5606" s="3">
        <v>21842872.379999999</v>
      </c>
      <c r="J5606" s="3">
        <v>1389982934.6700001</v>
      </c>
      <c r="K5606" s="3">
        <v>100158487.78</v>
      </c>
      <c r="L5606" s="3">
        <v>499688</v>
      </c>
      <c r="M5606" s="9">
        <f t="shared" ref="M5606:M5669" si="653">IFERROR(L5606/K5606,"")</f>
        <v>4.9889730873091259E-3</v>
      </c>
      <c r="N5606" s="3">
        <v>1502962182.77</v>
      </c>
      <c r="O5606" s="3">
        <v>171204289.44999999</v>
      </c>
      <c r="P5606" s="3">
        <v>47193958.18</v>
      </c>
      <c r="Q5606" s="3">
        <v>3446517.17</v>
      </c>
      <c r="R5606" s="3">
        <v>164594910.59</v>
      </c>
      <c r="S5606" s="3"/>
      <c r="T5606" s="3">
        <v>-95700518.379999995</v>
      </c>
      <c r="U5606" s="3">
        <v>-129298196.91</v>
      </c>
      <c r="V5606" s="9">
        <f t="shared" ref="V5606:V5669" si="654">IFERROR(SUM(Q5606:S5606)/ABS(SUM(T5606:U5606)),"")</f>
        <v>0.74685505445403111</v>
      </c>
      <c r="W5606" s="3">
        <v>-12711549.0100001</v>
      </c>
      <c r="X5606" s="11">
        <f t="shared" ref="X5606:X5669" si="655">W5606/O5606</f>
        <v>-7.4247841866792091E-2</v>
      </c>
      <c r="Y5606" s="11">
        <f t="shared" ref="Y5606:Y5669" si="656">W5606/C5606</f>
        <v>-5.9357554914631827E-3</v>
      </c>
      <c r="Z5606" s="11">
        <f t="shared" ref="Z5606:Z5669" si="657">O5606/C5606</f>
        <v>7.9945158569221589E-2</v>
      </c>
    </row>
    <row r="5607" spans="1:26" x14ac:dyDescent="0.3">
      <c r="A5607" s="8" t="s">
        <v>2829</v>
      </c>
      <c r="B5607" s="2" t="s">
        <v>693</v>
      </c>
      <c r="C5607" s="3">
        <v>2214172306.3499999</v>
      </c>
      <c r="D5607" s="9">
        <f t="shared" si="652"/>
        <v>21.518144494017594</v>
      </c>
      <c r="E5607" s="9">
        <f t="shared" si="651"/>
        <v>0.68301676310955728</v>
      </c>
      <c r="F5607" s="3">
        <v>175085093.63</v>
      </c>
      <c r="G5607" s="4">
        <v>0.110859433222224</v>
      </c>
      <c r="H5607" s="3">
        <v>22952063.07</v>
      </c>
      <c r="I5607" s="3">
        <v>11757781.73</v>
      </c>
      <c r="J5607" s="3">
        <v>1477606956.8499999</v>
      </c>
      <c r="K5607" s="3">
        <v>171866807.38</v>
      </c>
      <c r="L5607" s="3">
        <v>1128672.46</v>
      </c>
      <c r="M5607" s="9">
        <f t="shared" si="653"/>
        <v>6.5671346154961086E-3</v>
      </c>
      <c r="N5607" s="3">
        <v>1557170650.9100001</v>
      </c>
      <c r="O5607" s="3">
        <v>180083397.13</v>
      </c>
      <c r="P5607" s="3">
        <v>50505498.439999998</v>
      </c>
      <c r="Q5607" s="3">
        <v>1974595.87</v>
      </c>
      <c r="R5607" s="3">
        <v>107180498.98999999</v>
      </c>
      <c r="S5607" s="3"/>
      <c r="T5607" s="3">
        <v>-47186325.869999997</v>
      </c>
      <c r="U5607" s="3">
        <v>-90630336.609999999</v>
      </c>
      <c r="V5607" s="9">
        <f t="shared" si="654"/>
        <v>0.79203118763553448</v>
      </c>
      <c r="W5607" s="3">
        <v>8496327.9799999893</v>
      </c>
      <c r="X5607" s="11">
        <f t="shared" si="655"/>
        <v>4.7179962813932226E-2</v>
      </c>
      <c r="Y5607" s="11">
        <f t="shared" si="656"/>
        <v>3.8372478761627836E-3</v>
      </c>
      <c r="Z5607" s="11">
        <f t="shared" si="657"/>
        <v>8.1332151347725215E-2</v>
      </c>
    </row>
    <row r="5608" spans="1:26" x14ac:dyDescent="0.3">
      <c r="A5608" s="8" t="s">
        <v>2830</v>
      </c>
      <c r="B5608" s="2" t="s">
        <v>693</v>
      </c>
      <c r="C5608" s="3">
        <v>2605053421.3200002</v>
      </c>
      <c r="D5608" s="9">
        <f t="shared" si="652"/>
        <v>21.680719019166041</v>
      </c>
      <c r="E5608" s="9">
        <f t="shared" si="651"/>
        <v>0.63123918502476006</v>
      </c>
      <c r="F5608" s="3">
        <v>162987561.19999999</v>
      </c>
      <c r="G5608" s="4">
        <v>0.135696115601421</v>
      </c>
      <c r="H5608" s="3">
        <v>23022429.300000001</v>
      </c>
      <c r="I5608" s="3">
        <v>155458076.52000001</v>
      </c>
      <c r="J5608" s="3">
        <v>1465931292.8</v>
      </c>
      <c r="K5608" s="3">
        <v>161499984.40000001</v>
      </c>
      <c r="L5608" s="3">
        <v>1155288.48</v>
      </c>
      <c r="M5608" s="9">
        <f t="shared" si="653"/>
        <v>7.1534897312349214E-3</v>
      </c>
      <c r="N5608" s="3">
        <v>1840855957.4300001</v>
      </c>
      <c r="O5608" s="3">
        <v>191744530.93000001</v>
      </c>
      <c r="P5608" s="3">
        <v>90978035.440000102</v>
      </c>
      <c r="Q5608" s="3">
        <v>3698005.55</v>
      </c>
      <c r="R5608" s="3">
        <v>222410566.22</v>
      </c>
      <c r="S5608" s="3"/>
      <c r="T5608" s="3">
        <v>-99003917.670000002</v>
      </c>
      <c r="U5608" s="3">
        <v>-172024648.72999999</v>
      </c>
      <c r="V5608" s="9">
        <f t="shared" si="654"/>
        <v>0.83426103297279597</v>
      </c>
      <c r="W5608" s="3">
        <v>20552824.5400001</v>
      </c>
      <c r="X5608" s="11">
        <f t="shared" si="655"/>
        <v>0.10718858285195784</v>
      </c>
      <c r="Y5608" s="11">
        <f t="shared" si="656"/>
        <v>7.8895981064318558E-3</v>
      </c>
      <c r="Z5608" s="11">
        <f t="shared" si="657"/>
        <v>7.3604836415539457E-2</v>
      </c>
    </row>
    <row r="5609" spans="1:26" x14ac:dyDescent="0.3">
      <c r="A5609" s="8" t="s">
        <v>2831</v>
      </c>
      <c r="B5609" s="2" t="s">
        <v>693</v>
      </c>
      <c r="C5609" s="3">
        <v>2622313593.6300001</v>
      </c>
      <c r="D5609" s="9">
        <f t="shared" si="652"/>
        <v>21.687322816063073</v>
      </c>
      <c r="E5609" s="9">
        <f t="shared" si="651"/>
        <v>0.66797137319692712</v>
      </c>
      <c r="F5609" s="3">
        <v>192292714.16999999</v>
      </c>
      <c r="G5609" s="4">
        <v>0.118940572575436</v>
      </c>
      <c r="H5609" s="3">
        <v>11902852.960000001</v>
      </c>
      <c r="I5609" s="3">
        <v>441199220.55000001</v>
      </c>
      <c r="J5609" s="3">
        <v>1298528338.5799999</v>
      </c>
      <c r="K5609" s="3">
        <v>190835599.58000001</v>
      </c>
      <c r="L5609" s="3">
        <v>2367692.92</v>
      </c>
      <c r="M5609" s="9">
        <f t="shared" si="653"/>
        <v>1.2406977132206622E-2</v>
      </c>
      <c r="N5609" s="3">
        <v>1947730745.6500001</v>
      </c>
      <c r="O5609" s="3">
        <v>179011104.62</v>
      </c>
      <c r="P5609" s="3">
        <v>35916925.219999999</v>
      </c>
      <c r="Q5609" s="3">
        <v>1310812.0900000001</v>
      </c>
      <c r="R5609" s="3">
        <v>87190742.640000001</v>
      </c>
      <c r="S5609" s="3"/>
      <c r="T5609" s="3">
        <v>-49677058.469999999</v>
      </c>
      <c r="U5609" s="3">
        <v>-76656896.989999995</v>
      </c>
      <c r="V5609" s="9">
        <f t="shared" si="654"/>
        <v>0.70053656127327912</v>
      </c>
      <c r="W5609" s="3">
        <v>-11594763.07</v>
      </c>
      <c r="X5609" s="11">
        <f t="shared" si="655"/>
        <v>-6.4771194472058327E-2</v>
      </c>
      <c r="Y5609" s="11">
        <f t="shared" si="656"/>
        <v>-4.4215776092399661E-3</v>
      </c>
      <c r="Z5609" s="11">
        <f t="shared" si="657"/>
        <v>6.8264567996308798E-2</v>
      </c>
    </row>
    <row r="5610" spans="1:26" x14ac:dyDescent="0.3">
      <c r="A5610" s="8" t="s">
        <v>2832</v>
      </c>
      <c r="B5610" s="2" t="s">
        <v>693</v>
      </c>
      <c r="C5610" s="3">
        <v>3302688259.0700002</v>
      </c>
      <c r="D5610" s="9">
        <f t="shared" si="652"/>
        <v>21.918002597753443</v>
      </c>
      <c r="E5610" s="9">
        <f t="shared" si="651"/>
        <v>0.66088268222887647</v>
      </c>
      <c r="F5610" s="3">
        <v>197590652.16</v>
      </c>
      <c r="G5610" s="4">
        <v>0.11912115135495201</v>
      </c>
      <c r="H5610" s="3">
        <v>28747412.77</v>
      </c>
      <c r="I5610" s="3">
        <v>804178558.32000005</v>
      </c>
      <c r="J5610" s="3">
        <v>1349763504.1300001</v>
      </c>
      <c r="K5610" s="3">
        <v>195416193.13999999</v>
      </c>
      <c r="L5610" s="3">
        <v>1992947.13</v>
      </c>
      <c r="M5610" s="9">
        <f t="shared" si="653"/>
        <v>1.0198474844775087E-2</v>
      </c>
      <c r="N5610" s="3">
        <v>2398327884.8000002</v>
      </c>
      <c r="O5610" s="3">
        <v>188251934.91999999</v>
      </c>
      <c r="P5610" s="3">
        <v>74987760.439999998</v>
      </c>
      <c r="Q5610" s="3">
        <v>21380181.109999999</v>
      </c>
      <c r="R5610" s="3">
        <v>173419544.77000001</v>
      </c>
      <c r="S5610" s="3"/>
      <c r="T5610" s="3">
        <v>-97322190.299999997</v>
      </c>
      <c r="U5610" s="3">
        <v>-147204894.34999999</v>
      </c>
      <c r="V5610" s="9">
        <f t="shared" si="654"/>
        <v>0.7966386470391349</v>
      </c>
      <c r="W5610" s="3">
        <v>-2590908.16000009</v>
      </c>
      <c r="X5610" s="11">
        <f t="shared" si="655"/>
        <v>-1.3762982893647966E-2</v>
      </c>
      <c r="Y5610" s="11">
        <f t="shared" si="656"/>
        <v>-7.8448462487636073E-4</v>
      </c>
      <c r="Z5610" s="11">
        <f t="shared" si="657"/>
        <v>5.6999607638720834E-2</v>
      </c>
    </row>
    <row r="5611" spans="1:26" x14ac:dyDescent="0.3">
      <c r="A5611" s="8" t="s">
        <v>2833</v>
      </c>
      <c r="B5611" s="2" t="s">
        <v>693</v>
      </c>
      <c r="C5611" s="3">
        <v>3103194799.1199999</v>
      </c>
      <c r="D5611" s="9">
        <f t="shared" si="652"/>
        <v>21.855697998115438</v>
      </c>
      <c r="E5611" s="9">
        <f t="shared" si="651"/>
        <v>0.71897318235796748</v>
      </c>
      <c r="F5611" s="3">
        <v>228249113.5</v>
      </c>
      <c r="G5611" s="4">
        <v>0.111784388350952</v>
      </c>
      <c r="H5611" s="3">
        <v>17007994.550000001</v>
      </c>
      <c r="I5611" s="3">
        <v>610432923.32000005</v>
      </c>
      <c r="J5611" s="3">
        <v>1603672922.3299999</v>
      </c>
      <c r="K5611" s="3">
        <v>224916853.12</v>
      </c>
      <c r="L5611" s="3">
        <v>1815371.81</v>
      </c>
      <c r="M5611" s="9">
        <f t="shared" si="653"/>
        <v>8.0713018380683278E-3</v>
      </c>
      <c r="N5611" s="3">
        <v>2488931272.1300001</v>
      </c>
      <c r="O5611" s="3">
        <v>194140106.25</v>
      </c>
      <c r="P5611" s="3">
        <v>51881528.170000002</v>
      </c>
      <c r="Q5611" s="3">
        <v>25791361.899999999</v>
      </c>
      <c r="R5611" s="3">
        <v>71045317.349999994</v>
      </c>
      <c r="S5611" s="3"/>
      <c r="T5611" s="3">
        <v>-50850413.579999998</v>
      </c>
      <c r="U5611" s="3">
        <v>-79468117.870000005</v>
      </c>
      <c r="V5611" s="9">
        <f t="shared" si="654"/>
        <v>0.74307681472879272</v>
      </c>
      <c r="W5611" s="3">
        <v>4275519.46</v>
      </c>
      <c r="X5611" s="11">
        <f t="shared" si="655"/>
        <v>2.2022855259460333E-2</v>
      </c>
      <c r="Y5611" s="11">
        <f t="shared" si="656"/>
        <v>1.377779912886051E-3</v>
      </c>
      <c r="Z5611" s="11">
        <f t="shared" si="657"/>
        <v>6.2561366210414512E-2</v>
      </c>
    </row>
    <row r="5612" spans="1:26" x14ac:dyDescent="0.3">
      <c r="A5612" s="8" t="s">
        <v>2834</v>
      </c>
      <c r="B5612" s="2" t="s">
        <v>693</v>
      </c>
      <c r="C5612" s="3">
        <v>2920151665.1199999</v>
      </c>
      <c r="D5612" s="9">
        <f t="shared" si="652"/>
        <v>21.794901391987349</v>
      </c>
      <c r="E5612" s="9">
        <f t="shared" si="651"/>
        <v>0.65074368343190514</v>
      </c>
      <c r="F5612" s="3">
        <v>237807798.66</v>
      </c>
      <c r="G5612" s="4">
        <v>0.11237557962761401</v>
      </c>
      <c r="H5612" s="3">
        <v>5542772.5899999999</v>
      </c>
      <c r="I5612" s="3">
        <v>5553081.6200000001</v>
      </c>
      <c r="J5612" s="3">
        <v>1889174396.53</v>
      </c>
      <c r="K5612" s="3">
        <v>226698930.75999999</v>
      </c>
      <c r="L5612" s="3">
        <v>1712753.38</v>
      </c>
      <c r="M5612" s="9">
        <f t="shared" si="653"/>
        <v>7.5551894940926977E-3</v>
      </c>
      <c r="N5612" s="3">
        <v>2252366792.1399999</v>
      </c>
      <c r="O5612" s="3">
        <v>208035356.58000001</v>
      </c>
      <c r="P5612" s="3">
        <v>125639339.31</v>
      </c>
      <c r="Q5612" s="3">
        <v>50541350.350000001</v>
      </c>
      <c r="R5612" s="3">
        <v>139076422.02000001</v>
      </c>
      <c r="S5612" s="3"/>
      <c r="T5612" s="3">
        <v>-103126352.40000001</v>
      </c>
      <c r="U5612" s="3">
        <v>-163665374.11000001</v>
      </c>
      <c r="V5612" s="9">
        <f t="shared" si="654"/>
        <v>0.71073333064131827</v>
      </c>
      <c r="W5612" s="3">
        <v>-8619305.3699999694</v>
      </c>
      <c r="X5612" s="11">
        <f t="shared" si="655"/>
        <v>-4.1431925378921902E-2</v>
      </c>
      <c r="Y5612" s="11">
        <f t="shared" si="656"/>
        <v>-2.9516635978034961E-3</v>
      </c>
      <c r="Z5612" s="11">
        <f t="shared" si="657"/>
        <v>7.1241284849994618E-2</v>
      </c>
    </row>
    <row r="5613" spans="1:26" x14ac:dyDescent="0.3">
      <c r="A5613" s="8" t="s">
        <v>2835</v>
      </c>
      <c r="B5613" s="2" t="s">
        <v>693</v>
      </c>
      <c r="C5613" s="3">
        <v>2982169030.6199999</v>
      </c>
      <c r="D5613" s="9">
        <f t="shared" si="652"/>
        <v>21.81591673532435</v>
      </c>
      <c r="E5613" s="9">
        <f t="shared" si="651"/>
        <v>0.66446365245032157</v>
      </c>
      <c r="F5613" s="3">
        <v>283056572.13999999</v>
      </c>
      <c r="G5613" s="4">
        <v>0.105824227582344</v>
      </c>
      <c r="H5613" s="3">
        <v>4005519.42</v>
      </c>
      <c r="I5613" s="3">
        <v>79588203.340000004</v>
      </c>
      <c r="J5613" s="3">
        <v>1897949203.55</v>
      </c>
      <c r="K5613" s="3">
        <v>271569116.36000001</v>
      </c>
      <c r="L5613" s="3">
        <v>2128598.08</v>
      </c>
      <c r="M5613" s="9">
        <f t="shared" si="653"/>
        <v>7.8381448838175972E-3</v>
      </c>
      <c r="N5613" s="3">
        <v>2281988309.0500002</v>
      </c>
      <c r="O5613" s="3">
        <v>196749210.41999999</v>
      </c>
      <c r="P5613" s="3">
        <v>54587844.740000002</v>
      </c>
      <c r="Q5613" s="3">
        <v>23440009.93</v>
      </c>
      <c r="R5613" s="3">
        <v>62374931.960000001</v>
      </c>
      <c r="S5613" s="3"/>
      <c r="T5613" s="3">
        <v>-54987735.060000002</v>
      </c>
      <c r="U5613" s="3">
        <v>-83702101.180000007</v>
      </c>
      <c r="V5613" s="9">
        <f t="shared" si="654"/>
        <v>0.6187543674180922</v>
      </c>
      <c r="W5613" s="3">
        <v>-12600014.98</v>
      </c>
      <c r="X5613" s="11">
        <f t="shared" si="655"/>
        <v>-6.4040993877956531E-2</v>
      </c>
      <c r="Y5613" s="11">
        <f t="shared" si="656"/>
        <v>-4.2251176410950881E-3</v>
      </c>
      <c r="Z5613" s="11">
        <f t="shared" si="657"/>
        <v>6.5975204087977329E-2</v>
      </c>
    </row>
    <row r="5614" spans="1:26" x14ac:dyDescent="0.3">
      <c r="A5614" s="8" t="s">
        <v>2836</v>
      </c>
      <c r="B5614" s="2" t="s">
        <v>693</v>
      </c>
      <c r="C5614" s="3">
        <v>4301519767.9700003</v>
      </c>
      <c r="D5614" s="9">
        <f t="shared" si="652"/>
        <v>22.182234231614327</v>
      </c>
      <c r="E5614" s="9">
        <f t="shared" si="651"/>
        <v>0.65648193845745317</v>
      </c>
      <c r="F5614" s="3">
        <v>307780315.25</v>
      </c>
      <c r="G5614" s="4">
        <v>0.131149057089814</v>
      </c>
      <c r="H5614" s="3">
        <v>2233871.6800000002</v>
      </c>
      <c r="I5614" s="3">
        <v>1063944913.65</v>
      </c>
      <c r="J5614" s="3">
        <v>1757691250.26</v>
      </c>
      <c r="K5614" s="3">
        <v>276262575.20999998</v>
      </c>
      <c r="L5614" s="3">
        <v>4018277.7</v>
      </c>
      <c r="M5614" s="9">
        <f t="shared" si="653"/>
        <v>1.4545139517886276E-2</v>
      </c>
      <c r="N5614" s="3">
        <v>3132481887.5500002</v>
      </c>
      <c r="O5614" s="3">
        <v>207039283.72</v>
      </c>
      <c r="P5614" s="3">
        <v>109344916.83</v>
      </c>
      <c r="Q5614" s="3">
        <v>52237891.710000001</v>
      </c>
      <c r="R5614" s="3">
        <v>164495661.49000001</v>
      </c>
      <c r="S5614" s="3"/>
      <c r="T5614" s="3">
        <v>-112118676.84999999</v>
      </c>
      <c r="U5614" s="3">
        <v>-174741163.83000001</v>
      </c>
      <c r="V5614" s="9">
        <f t="shared" si="654"/>
        <v>0.75553814952359333</v>
      </c>
      <c r="W5614" s="3">
        <v>-197605.869999991</v>
      </c>
      <c r="X5614" s="11">
        <f t="shared" si="655"/>
        <v>-9.5443659990262163E-4</v>
      </c>
      <c r="Y5614" s="11">
        <f t="shared" si="656"/>
        <v>-4.5938617200228838E-5</v>
      </c>
      <c r="Z5614" s="11">
        <f t="shared" si="657"/>
        <v>4.813165924789118E-2</v>
      </c>
    </row>
    <row r="5615" spans="1:26" x14ac:dyDescent="0.3">
      <c r="A5615" s="8" t="s">
        <v>2837</v>
      </c>
      <c r="B5615" s="2" t="s">
        <v>693</v>
      </c>
      <c r="C5615" s="3">
        <v>3187805732.3499999</v>
      </c>
      <c r="D5615" s="9">
        <f t="shared" si="652"/>
        <v>21.88259865886268</v>
      </c>
      <c r="E5615" s="9">
        <f t="shared" si="651"/>
        <v>0.65520474607474555</v>
      </c>
      <c r="F5615" s="3">
        <v>414119550.33999997</v>
      </c>
      <c r="G5615" s="4">
        <v>0.13124161410094701</v>
      </c>
      <c r="H5615" s="3">
        <v>8918908.6400000006</v>
      </c>
      <c r="I5615" s="3">
        <v>218340484.80000001</v>
      </c>
      <c r="J5615" s="3">
        <v>1861406051.96</v>
      </c>
      <c r="K5615" s="3">
        <v>367363701.56</v>
      </c>
      <c r="L5615" s="3">
        <v>6348894.3499999996</v>
      </c>
      <c r="M5615" s="9">
        <f t="shared" si="653"/>
        <v>1.7282312659197389E-2</v>
      </c>
      <c r="N5615" s="3">
        <v>2476763800.0700002</v>
      </c>
      <c r="O5615" s="3">
        <v>214227268.25999999</v>
      </c>
      <c r="P5615" s="3">
        <v>59741896.359999999</v>
      </c>
      <c r="Q5615" s="3">
        <v>28336381.010000002</v>
      </c>
      <c r="R5615" s="3">
        <v>92855016.319999993</v>
      </c>
      <c r="S5615" s="3"/>
      <c r="T5615" s="3">
        <v>-58203771.939999998</v>
      </c>
      <c r="U5615" s="3">
        <v>-95649732.689999998</v>
      </c>
      <c r="V5615" s="9">
        <f t="shared" si="654"/>
        <v>0.78770644595618011</v>
      </c>
      <c r="W5615" s="3">
        <v>7507659.52000002</v>
      </c>
      <c r="X5615" s="11">
        <f t="shared" si="655"/>
        <v>3.5045302967165889E-2</v>
      </c>
      <c r="Y5615" s="11">
        <f t="shared" si="656"/>
        <v>2.355118269539434E-3</v>
      </c>
      <c r="Z5615" s="11">
        <f t="shared" si="657"/>
        <v>6.7202108988641235E-2</v>
      </c>
    </row>
    <row r="5616" spans="1:26" x14ac:dyDescent="0.3">
      <c r="A5616" s="8" t="s">
        <v>2838</v>
      </c>
      <c r="B5616" s="2" t="s">
        <v>693</v>
      </c>
      <c r="C5616" s="3">
        <v>3981743218.4000001</v>
      </c>
      <c r="D5616" s="9">
        <f t="shared" si="652"/>
        <v>22.104985554923999</v>
      </c>
      <c r="E5616" s="9">
        <f t="shared" si="651"/>
        <v>0.55990095359686243</v>
      </c>
      <c r="F5616" s="3">
        <v>554092527.25999999</v>
      </c>
      <c r="G5616" s="4">
        <v>0.14259665055211801</v>
      </c>
      <c r="H5616" s="3">
        <v>15553543.42</v>
      </c>
      <c r="I5616" s="3">
        <v>133411894.02</v>
      </c>
      <c r="J5616" s="3">
        <v>2080416387.52</v>
      </c>
      <c r="K5616" s="3">
        <v>493984015.88</v>
      </c>
      <c r="L5616" s="3">
        <v>7386635.0899999999</v>
      </c>
      <c r="M5616" s="9">
        <f t="shared" si="653"/>
        <v>1.4953186444385647E-2</v>
      </c>
      <c r="N5616" s="3">
        <v>2921994560.6100001</v>
      </c>
      <c r="O5616" s="3">
        <v>239983591.44</v>
      </c>
      <c r="P5616" s="3">
        <v>144549324.47999999</v>
      </c>
      <c r="Q5616" s="3">
        <v>56900250.670000002</v>
      </c>
      <c r="R5616" s="3">
        <v>197915567.90000001</v>
      </c>
      <c r="S5616" s="3"/>
      <c r="T5616" s="3">
        <v>-119745121.13</v>
      </c>
      <c r="U5616" s="3">
        <v>-198260578.68000001</v>
      </c>
      <c r="V5616" s="9">
        <f t="shared" si="654"/>
        <v>0.80129324324138118</v>
      </c>
      <c r="W5616" s="3">
        <v>15847497.859999999</v>
      </c>
      <c r="X5616" s="11">
        <f t="shared" si="655"/>
        <v>6.6035755881927227E-2</v>
      </c>
      <c r="Y5616" s="11">
        <f t="shared" si="656"/>
        <v>3.9800401459258502E-3</v>
      </c>
      <c r="Z5616" s="11">
        <f t="shared" si="657"/>
        <v>6.0270986418966908E-2</v>
      </c>
    </row>
    <row r="5617" spans="1:26" x14ac:dyDescent="0.3">
      <c r="A5617" s="8" t="s">
        <v>2839</v>
      </c>
      <c r="B5617" s="2" t="s">
        <v>693</v>
      </c>
      <c r="C5617" s="3">
        <v>4145477059.6599998</v>
      </c>
      <c r="D5617" s="9">
        <f t="shared" si="652"/>
        <v>22.145283711711965</v>
      </c>
      <c r="E5617" s="9">
        <f t="shared" si="651"/>
        <v>0.58880355932308392</v>
      </c>
      <c r="F5617" s="3">
        <v>634777184.32000005</v>
      </c>
      <c r="G5617" s="4">
        <v>0.12915121674407301</v>
      </c>
      <c r="H5617" s="3">
        <v>3507745.82</v>
      </c>
      <c r="I5617" s="3">
        <v>285504934.18000001</v>
      </c>
      <c r="J5617" s="3">
        <v>2151858967.8200002</v>
      </c>
      <c r="K5617" s="3">
        <v>604487629.75</v>
      </c>
      <c r="L5617" s="3">
        <v>16790323.18</v>
      </c>
      <c r="M5617" s="9">
        <f t="shared" si="653"/>
        <v>2.7776123701561982E-2</v>
      </c>
      <c r="N5617" s="3">
        <v>2905095981.0300002</v>
      </c>
      <c r="O5617" s="3">
        <v>227674254.77000001</v>
      </c>
      <c r="P5617" s="3">
        <v>84233110.349999994</v>
      </c>
      <c r="Q5617" s="3">
        <v>12686279.51</v>
      </c>
      <c r="R5617" s="3"/>
      <c r="S5617" s="3">
        <v>109211535.45999999</v>
      </c>
      <c r="T5617" s="3">
        <v>-60944802.049999997</v>
      </c>
      <c r="U5617" s="3">
        <v>-93509150.810000002</v>
      </c>
      <c r="V5617" s="9">
        <f t="shared" si="654"/>
        <v>0.78921783944558854</v>
      </c>
      <c r="W5617" s="3">
        <v>-7304367.19000002</v>
      </c>
      <c r="X5617" s="11">
        <f t="shared" si="655"/>
        <v>-3.2082534748511651E-2</v>
      </c>
      <c r="Y5617" s="11">
        <f t="shared" si="656"/>
        <v>-1.7620088315237483E-3</v>
      </c>
      <c r="Z5617" s="11">
        <f t="shared" si="657"/>
        <v>5.4921122826976441E-2</v>
      </c>
    </row>
    <row r="5618" spans="1:26" x14ac:dyDescent="0.3">
      <c r="A5618" s="8" t="s">
        <v>2840</v>
      </c>
      <c r="B5618" s="2" t="s">
        <v>693</v>
      </c>
      <c r="C5618" s="3">
        <v>4061072302.6100001</v>
      </c>
      <c r="D5618" s="9">
        <f t="shared" si="652"/>
        <v>22.124712889631454</v>
      </c>
      <c r="E5618" s="9">
        <f t="shared" si="651"/>
        <v>0.62833538075646778</v>
      </c>
      <c r="F5618" s="3">
        <v>566099268.61000001</v>
      </c>
      <c r="G5618" s="4">
        <v>0.121405841493268</v>
      </c>
      <c r="H5618" s="3">
        <v>18193522.460000001</v>
      </c>
      <c r="I5618" s="3">
        <v>316571473.11000001</v>
      </c>
      <c r="J5618" s="3">
        <v>2216950415.9699998</v>
      </c>
      <c r="K5618" s="3">
        <v>556698488.39999998</v>
      </c>
      <c r="L5618" s="3">
        <v>31606779.52</v>
      </c>
      <c r="M5618" s="9">
        <f t="shared" si="653"/>
        <v>5.6775400290452811E-2</v>
      </c>
      <c r="N5618" s="3">
        <v>3042742371.77</v>
      </c>
      <c r="O5618" s="3">
        <v>233393523.94999999</v>
      </c>
      <c r="P5618" s="3">
        <v>117776443.58</v>
      </c>
      <c r="Q5618" s="3">
        <v>13238634.630000001</v>
      </c>
      <c r="R5618" s="3"/>
      <c r="S5618" s="3">
        <v>216424092.34999999</v>
      </c>
      <c r="T5618" s="3">
        <v>-126143749.05</v>
      </c>
      <c r="U5618" s="3">
        <v>-187907790.38</v>
      </c>
      <c r="V5618" s="9">
        <f t="shared" si="654"/>
        <v>0.7312899258409471</v>
      </c>
      <c r="W5618" s="3">
        <v>-7764921.7399999797</v>
      </c>
      <c r="X5618" s="11">
        <f t="shared" si="655"/>
        <v>-3.3269653795807388E-2</v>
      </c>
      <c r="Y5618" s="11">
        <f t="shared" si="656"/>
        <v>-1.9120373047802083E-3</v>
      </c>
      <c r="Z5618" s="11">
        <f t="shared" si="657"/>
        <v>5.7470910773984717E-2</v>
      </c>
    </row>
    <row r="5619" spans="1:26" x14ac:dyDescent="0.3">
      <c r="A5619" s="8" t="s">
        <v>2841</v>
      </c>
      <c r="B5619" s="2" t="s">
        <v>693</v>
      </c>
      <c r="C5619" s="3">
        <v>4239287116.4299998</v>
      </c>
      <c r="D5619" s="9">
        <f t="shared" si="652"/>
        <v>22.167660959136903</v>
      </c>
      <c r="E5619" s="9">
        <f t="shared" si="651"/>
        <v>0.62377734517233763</v>
      </c>
      <c r="F5619" s="3">
        <v>410277369.66000003</v>
      </c>
      <c r="G5619" s="4">
        <v>0.12613340684704</v>
      </c>
      <c r="H5619" s="3">
        <v>69776456.099999994</v>
      </c>
      <c r="I5619" s="3">
        <v>185881028.52000001</v>
      </c>
      <c r="J5619" s="3">
        <v>2388713778.29</v>
      </c>
      <c r="K5619" s="3">
        <v>397414244.75999999</v>
      </c>
      <c r="L5619" s="3">
        <v>29457520.93</v>
      </c>
      <c r="M5619" s="9">
        <f t="shared" si="653"/>
        <v>7.412296191795921E-2</v>
      </c>
      <c r="N5619" s="3">
        <v>3088036610.9299998</v>
      </c>
      <c r="O5619" s="3">
        <v>232908794.71000001</v>
      </c>
      <c r="P5619" s="3">
        <v>57039068.409999996</v>
      </c>
      <c r="Q5619" s="3">
        <v>678321.17</v>
      </c>
      <c r="R5619" s="3"/>
      <c r="S5619" s="3">
        <v>108826512.84999999</v>
      </c>
      <c r="T5619" s="3">
        <v>-62282887.409999996</v>
      </c>
      <c r="U5619" s="3">
        <v>-95583729.219999999</v>
      </c>
      <c r="V5619" s="9">
        <f t="shared" si="654"/>
        <v>0.69365415157184263</v>
      </c>
      <c r="W5619" s="3">
        <v>-222235.049999988</v>
      </c>
      <c r="X5619" s="11">
        <f t="shared" si="655"/>
        <v>-9.5417199799903592E-4</v>
      </c>
      <c r="Y5619" s="11">
        <f t="shared" si="656"/>
        <v>-5.2422740875153836E-5</v>
      </c>
      <c r="Z5619" s="11">
        <f t="shared" si="657"/>
        <v>5.4940556823180643E-2</v>
      </c>
    </row>
    <row r="5620" spans="1:26" x14ac:dyDescent="0.3">
      <c r="A5620" s="8" t="s">
        <v>2842</v>
      </c>
      <c r="B5620" s="2" t="s">
        <v>693</v>
      </c>
      <c r="C5620" s="3">
        <v>5018202925.3100004</v>
      </c>
      <c r="D5620" s="9">
        <f t="shared" si="652"/>
        <v>22.336337723552859</v>
      </c>
      <c r="E5620" s="9">
        <f t="shared" si="651"/>
        <v>0.71450778332932852</v>
      </c>
      <c r="F5620" s="3">
        <v>408313954.85000002</v>
      </c>
      <c r="G5620" s="4">
        <v>0.124916103189877</v>
      </c>
      <c r="H5620" s="3">
        <v>16206059.07</v>
      </c>
      <c r="I5620" s="3">
        <v>816742996.54999995</v>
      </c>
      <c r="J5620" s="3">
        <v>2752595992.8400002</v>
      </c>
      <c r="K5620" s="3">
        <v>385990170.32999998</v>
      </c>
      <c r="L5620" s="3">
        <v>23505893.91</v>
      </c>
      <c r="M5620" s="9">
        <f t="shared" si="653"/>
        <v>6.0897648999464878E-2</v>
      </c>
      <c r="N5620" s="3">
        <v>4259543782.8400002</v>
      </c>
      <c r="O5620" s="3">
        <v>212626437.06</v>
      </c>
      <c r="P5620" s="3">
        <v>198117214</v>
      </c>
      <c r="Q5620" s="3">
        <v>1571789.05</v>
      </c>
      <c r="R5620" s="3"/>
      <c r="S5620" s="3">
        <v>224095757.03</v>
      </c>
      <c r="T5620" s="3">
        <v>-126924342.66</v>
      </c>
      <c r="U5620" s="3">
        <v>-202894133.00999999</v>
      </c>
      <c r="V5620" s="9">
        <f t="shared" si="654"/>
        <v>0.68421741875307129</v>
      </c>
      <c r="W5620" s="3">
        <v>6719750.0299999602</v>
      </c>
      <c r="X5620" s="11">
        <f t="shared" si="655"/>
        <v>3.1603549036114204E-2</v>
      </c>
      <c r="Y5620" s="11">
        <f t="shared" si="656"/>
        <v>1.3390749895959711E-3</v>
      </c>
      <c r="Z5620" s="11">
        <f t="shared" si="657"/>
        <v>4.2371032065600452E-2</v>
      </c>
    </row>
    <row r="5621" spans="1:26" x14ac:dyDescent="0.3">
      <c r="A5621" s="8" t="s">
        <v>2843</v>
      </c>
      <c r="B5621" s="2" t="s">
        <v>693</v>
      </c>
      <c r="C5621" s="3">
        <v>5504426110.8999996</v>
      </c>
      <c r="D5621" s="9">
        <f t="shared" si="652"/>
        <v>22.428818352985601</v>
      </c>
      <c r="E5621" s="9">
        <f t="shared" si="651"/>
        <v>0.69620807374111759</v>
      </c>
      <c r="F5621" s="3">
        <v>396895297.11000001</v>
      </c>
      <c r="G5621" s="4">
        <v>8.8727424766875396E-2</v>
      </c>
      <c r="H5621" s="3">
        <v>14573254.890000001</v>
      </c>
      <c r="I5621" s="3">
        <v>1156686420.5599999</v>
      </c>
      <c r="J5621" s="3">
        <v>2660966224.27</v>
      </c>
      <c r="K5621" s="3">
        <v>378965634.13</v>
      </c>
      <c r="L5621" s="3">
        <v>25224692.719999999</v>
      </c>
      <c r="M5621" s="9">
        <f t="shared" si="653"/>
        <v>6.6561952980008068E-2</v>
      </c>
      <c r="N5621" s="3">
        <v>4391860921.8900003</v>
      </c>
      <c r="O5621" s="3">
        <v>165028228.96000001</v>
      </c>
      <c r="P5621" s="3">
        <v>36730481.399999999</v>
      </c>
      <c r="Q5621" s="3">
        <v>477315.59</v>
      </c>
      <c r="R5621" s="3"/>
      <c r="S5621" s="3">
        <v>125687870.92</v>
      </c>
      <c r="T5621" s="3">
        <v>-63206309.539999999</v>
      </c>
      <c r="U5621" s="3">
        <v>-103191104.70999999</v>
      </c>
      <c r="V5621" s="9">
        <f t="shared" si="654"/>
        <v>0.75821602804744304</v>
      </c>
      <c r="W5621" s="3">
        <v>-47720686.340000004</v>
      </c>
      <c r="X5621" s="11">
        <f t="shared" si="655"/>
        <v>-0.28916680885890544</v>
      </c>
      <c r="Y5621" s="11">
        <f t="shared" si="656"/>
        <v>-8.6695116581731076E-3</v>
      </c>
      <c r="Z5621" s="11">
        <f t="shared" si="657"/>
        <v>2.9981005400945806E-2</v>
      </c>
    </row>
    <row r="5622" spans="1:26" x14ac:dyDescent="0.3">
      <c r="A5622" s="8" t="s">
        <v>2807</v>
      </c>
      <c r="B5622" s="2" t="s">
        <v>698</v>
      </c>
      <c r="C5622" s="3">
        <v>10920317095.41</v>
      </c>
      <c r="D5622" s="9">
        <f t="shared" si="652"/>
        <v>23.113890844882782</v>
      </c>
      <c r="E5622" s="9">
        <f t="shared" si="651"/>
        <v>5.120350178064189E-2</v>
      </c>
      <c r="F5622" s="3">
        <v>8580986158.79</v>
      </c>
      <c r="G5622" s="4">
        <v>0.17567430319064201</v>
      </c>
      <c r="H5622" s="3">
        <v>12895817.800000001</v>
      </c>
      <c r="I5622" s="3">
        <v>198998112.74000001</v>
      </c>
      <c r="J5622" s="3">
        <v>347264545.30000001</v>
      </c>
      <c r="K5622" s="3">
        <v>8573783736.2200003</v>
      </c>
      <c r="L5622" s="3">
        <v>245921767.44999999</v>
      </c>
      <c r="M5622" s="9">
        <f t="shared" si="653"/>
        <v>2.8682991665756861E-2</v>
      </c>
      <c r="N5622" s="3">
        <v>4529233747.6099997</v>
      </c>
      <c r="O5622" s="3">
        <v>1833989887.6199999</v>
      </c>
      <c r="P5622" s="3">
        <v>182053726.19</v>
      </c>
      <c r="Q5622" s="3">
        <v>19346331.32</v>
      </c>
      <c r="R5622" s="3">
        <v>48990908.880000003</v>
      </c>
      <c r="S5622" s="3"/>
      <c r="T5622" s="3">
        <v>-28860115.690000001</v>
      </c>
      <c r="U5622" s="3">
        <v>-106329067.81999999</v>
      </c>
      <c r="V5622" s="9">
        <f t="shared" si="654"/>
        <v>0.50549340136332044</v>
      </c>
      <c r="W5622" s="3">
        <v>56618764.470000103</v>
      </c>
      <c r="X5622" s="11">
        <f t="shared" si="655"/>
        <v>3.0871906574945866E-2</v>
      </c>
      <c r="Y5622" s="11">
        <f t="shared" si="656"/>
        <v>5.1847179871542335E-3</v>
      </c>
      <c r="Z5622" s="11">
        <f t="shared" si="657"/>
        <v>0.16794291517330187</v>
      </c>
    </row>
    <row r="5623" spans="1:26" x14ac:dyDescent="0.3">
      <c r="A5623" s="8" t="s">
        <v>2808</v>
      </c>
      <c r="B5623" s="2" t="s">
        <v>698</v>
      </c>
      <c r="C5623" s="3">
        <v>11162310122.84</v>
      </c>
      <c r="D5623" s="9">
        <f t="shared" si="652"/>
        <v>23.13580877273246</v>
      </c>
      <c r="E5623" s="9">
        <f t="shared" si="651"/>
        <v>5.4139642554228137E-2</v>
      </c>
      <c r="F5623" s="3">
        <v>8730393838.7600002</v>
      </c>
      <c r="G5623" s="4">
        <v>0.17926437571787601</v>
      </c>
      <c r="H5623" s="3">
        <v>11174235.16</v>
      </c>
      <c r="I5623" s="3">
        <v>425099449.81999999</v>
      </c>
      <c r="J5623" s="3">
        <v>168049795.15000001</v>
      </c>
      <c r="K5623" s="3">
        <v>8614153690.0100002</v>
      </c>
      <c r="L5623" s="3">
        <v>230202661.59999999</v>
      </c>
      <c r="M5623" s="9">
        <f t="shared" si="653"/>
        <v>2.6723769958617114E-2</v>
      </c>
      <c r="N5623" s="3">
        <v>5055379112.1099997</v>
      </c>
      <c r="O5623" s="3">
        <v>1895777975.04</v>
      </c>
      <c r="P5623" s="3">
        <v>372012941.23000002</v>
      </c>
      <c r="Q5623" s="3">
        <v>41103251.32</v>
      </c>
      <c r="R5623" s="3">
        <v>105191125.29000001</v>
      </c>
      <c r="S5623" s="3"/>
      <c r="T5623" s="3">
        <v>-60430666.609999999</v>
      </c>
      <c r="U5623" s="3">
        <v>-211853507.13</v>
      </c>
      <c r="V5623" s="9">
        <f t="shared" si="654"/>
        <v>0.53728564022121339</v>
      </c>
      <c r="W5623" s="3">
        <v>118406851.89</v>
      </c>
      <c r="X5623" s="11">
        <f t="shared" si="655"/>
        <v>6.245818521417397E-2</v>
      </c>
      <c r="Y5623" s="11">
        <f t="shared" si="656"/>
        <v>1.0607737160762026E-2</v>
      </c>
      <c r="Z5623" s="11">
        <f t="shared" si="657"/>
        <v>0.16983742201902394</v>
      </c>
    </row>
    <row r="5624" spans="1:26" x14ac:dyDescent="0.3">
      <c r="A5624" s="8" t="s">
        <v>2809</v>
      </c>
      <c r="B5624" s="2" t="s">
        <v>698</v>
      </c>
      <c r="C5624" s="3">
        <v>11390703373.549999</v>
      </c>
      <c r="D5624" s="9">
        <f t="shared" si="652"/>
        <v>23.156063366102867</v>
      </c>
      <c r="E5624" s="9">
        <f t="shared" si="651"/>
        <v>4.3015484303432883E-2</v>
      </c>
      <c r="F5624" s="3">
        <v>9092290026.3500004</v>
      </c>
      <c r="G5624" s="4">
        <v>0.176783602353657</v>
      </c>
      <c r="H5624" s="3">
        <v>10451445.98</v>
      </c>
      <c r="I5624" s="3">
        <v>363398233.58999997</v>
      </c>
      <c r="J5624" s="3">
        <v>116126942.59999999</v>
      </c>
      <c r="K5624" s="3">
        <v>8716826248.5100002</v>
      </c>
      <c r="L5624" s="3">
        <v>215245597.09999999</v>
      </c>
      <c r="M5624" s="9">
        <f t="shared" si="653"/>
        <v>2.4693115471561996E-2</v>
      </c>
      <c r="N5624" s="3">
        <v>5487368693.3900003</v>
      </c>
      <c r="O5624" s="3">
        <v>1936940836.3699999</v>
      </c>
      <c r="P5624" s="3">
        <v>196189169.30000001</v>
      </c>
      <c r="Q5624" s="3">
        <v>25679555.84</v>
      </c>
      <c r="R5624" s="3">
        <v>56241968.630000003</v>
      </c>
      <c r="S5624" s="3"/>
      <c r="T5624" s="3">
        <v>-29996265.809999999</v>
      </c>
      <c r="U5624" s="3">
        <v>-111473369.3</v>
      </c>
      <c r="V5624" s="9">
        <f t="shared" si="654"/>
        <v>0.57907496832307348</v>
      </c>
      <c r="W5624" s="3">
        <v>92662861.329999998</v>
      </c>
      <c r="X5624" s="11">
        <f t="shared" si="655"/>
        <v>4.7839799538564369E-2</v>
      </c>
      <c r="Y5624" s="11">
        <f t="shared" si="656"/>
        <v>8.1349551727568966E-3</v>
      </c>
      <c r="Z5624" s="11">
        <f t="shared" si="657"/>
        <v>0.17004576213157394</v>
      </c>
    </row>
    <row r="5625" spans="1:26" x14ac:dyDescent="0.3">
      <c r="A5625" s="8" t="s">
        <v>2810</v>
      </c>
      <c r="B5625" s="2" t="s">
        <v>698</v>
      </c>
      <c r="C5625" s="3">
        <v>12043952073.25</v>
      </c>
      <c r="D5625" s="9">
        <f t="shared" si="652"/>
        <v>23.211828468252932</v>
      </c>
      <c r="E5625" s="9">
        <f t="shared" si="651"/>
        <v>6.5014042289252005E-2</v>
      </c>
      <c r="F5625" s="3">
        <v>9515755242.5100002</v>
      </c>
      <c r="G5625" s="4">
        <v>0.173933565814201</v>
      </c>
      <c r="H5625" s="3">
        <v>90742401.420000002</v>
      </c>
      <c r="I5625" s="3">
        <v>575180980.92999995</v>
      </c>
      <c r="J5625" s="3">
        <v>117102627.06999999</v>
      </c>
      <c r="K5625" s="3">
        <v>9299623506.25</v>
      </c>
      <c r="L5625" s="3">
        <v>218114476.02000001</v>
      </c>
      <c r="M5625" s="9">
        <f t="shared" si="653"/>
        <v>2.3454118962279686E-2</v>
      </c>
      <c r="N5625" s="3">
        <v>6056904708.6599998</v>
      </c>
      <c r="O5625" s="3">
        <v>1969645727.27</v>
      </c>
      <c r="P5625" s="3">
        <v>409176086.37</v>
      </c>
      <c r="Q5625" s="3">
        <v>50979515.409999996</v>
      </c>
      <c r="R5625" s="3">
        <v>113940078.75</v>
      </c>
      <c r="S5625" s="3"/>
      <c r="T5625" s="3">
        <v>-62561327.75</v>
      </c>
      <c r="U5625" s="3">
        <v>-235473868.99000001</v>
      </c>
      <c r="V5625" s="9">
        <f t="shared" si="654"/>
        <v>0.55335610009804503</v>
      </c>
      <c r="W5625" s="3">
        <v>198467752.22999999</v>
      </c>
      <c r="X5625" s="11">
        <f t="shared" si="655"/>
        <v>0.10076317252498167</v>
      </c>
      <c r="Y5625" s="11">
        <f t="shared" si="656"/>
        <v>1.6478623546734562E-2</v>
      </c>
      <c r="Z5625" s="11">
        <f t="shared" si="657"/>
        <v>0.16353815718385709</v>
      </c>
    </row>
    <row r="5626" spans="1:26" x14ac:dyDescent="0.3">
      <c r="A5626" s="8" t="s">
        <v>2811</v>
      </c>
      <c r="B5626" s="2" t="s">
        <v>698</v>
      </c>
      <c r="C5626" s="3">
        <v>11107395696.459999</v>
      </c>
      <c r="D5626" s="9">
        <f t="shared" si="652"/>
        <v>23.130877002359778</v>
      </c>
      <c r="E5626" s="9">
        <f t="shared" si="651"/>
        <v>2.5527549750511504E-2</v>
      </c>
      <c r="F5626" s="3">
        <v>9047629065.9799995</v>
      </c>
      <c r="G5626" s="4">
        <v>0.213189972572495</v>
      </c>
      <c r="H5626" s="3">
        <v>10015709.82</v>
      </c>
      <c r="I5626" s="3">
        <v>135516218.61000001</v>
      </c>
      <c r="J5626" s="3">
        <v>138012667.81</v>
      </c>
      <c r="K5626" s="3">
        <v>8892079279.8099995</v>
      </c>
      <c r="L5626" s="3">
        <v>219506877.59999999</v>
      </c>
      <c r="M5626" s="9">
        <f t="shared" si="653"/>
        <v>2.468566357684232E-2</v>
      </c>
      <c r="N5626" s="3">
        <v>5579185995.6000004</v>
      </c>
      <c r="O5626" s="3">
        <v>2058636345.3599999</v>
      </c>
      <c r="P5626" s="3">
        <v>231226334.53</v>
      </c>
      <c r="Q5626" s="3">
        <v>23016039.98</v>
      </c>
      <c r="R5626" s="3">
        <v>56669585.82</v>
      </c>
      <c r="S5626" s="3"/>
      <c r="T5626" s="3">
        <v>-33107379.98</v>
      </c>
      <c r="U5626" s="3">
        <v>-109567705.98999999</v>
      </c>
      <c r="V5626" s="9">
        <f t="shared" si="654"/>
        <v>0.55851114620498865</v>
      </c>
      <c r="W5626" s="3">
        <v>88990618.090000004</v>
      </c>
      <c r="X5626" s="11">
        <f t="shared" si="655"/>
        <v>4.3227944697749883E-2</v>
      </c>
      <c r="Y5626" s="11">
        <f t="shared" si="656"/>
        <v>8.0118346840170555E-3</v>
      </c>
      <c r="Z5626" s="11">
        <f t="shared" si="657"/>
        <v>0.18533924617596012</v>
      </c>
    </row>
    <row r="5627" spans="1:26" x14ac:dyDescent="0.3">
      <c r="A5627" s="8" t="s">
        <v>2812</v>
      </c>
      <c r="B5627" s="2" t="s">
        <v>698</v>
      </c>
      <c r="C5627" s="3">
        <v>11072820297.35</v>
      </c>
      <c r="D5627" s="9">
        <f t="shared" si="652"/>
        <v>23.127759320627053</v>
      </c>
      <c r="E5627" s="9">
        <f t="shared" si="651"/>
        <v>3.2765072419429345E-2</v>
      </c>
      <c r="F5627" s="3">
        <v>8926345017.8600006</v>
      </c>
      <c r="G5627" s="4">
        <v>0.227778841306296</v>
      </c>
      <c r="H5627" s="3">
        <v>10680973.67</v>
      </c>
      <c r="I5627" s="3">
        <v>207013544.13999999</v>
      </c>
      <c r="J5627" s="3">
        <v>145107241.12</v>
      </c>
      <c r="K5627" s="3">
        <v>8749902622.6299992</v>
      </c>
      <c r="L5627" s="3">
        <v>223343375.91999999</v>
      </c>
      <c r="M5627" s="9">
        <f t="shared" si="653"/>
        <v>2.5525241314384894E-2</v>
      </c>
      <c r="N5627" s="3">
        <v>5744347928.3900003</v>
      </c>
      <c r="O5627" s="3">
        <v>2149626328.79</v>
      </c>
      <c r="P5627" s="3">
        <v>460757883.74000001</v>
      </c>
      <c r="Q5627" s="3">
        <v>42299803.329999998</v>
      </c>
      <c r="R5627" s="3">
        <v>113848126.06999999</v>
      </c>
      <c r="S5627" s="3"/>
      <c r="T5627" s="3">
        <v>-66859067.600000001</v>
      </c>
      <c r="U5627" s="3">
        <v>-208954977.09999999</v>
      </c>
      <c r="V5627" s="9">
        <f t="shared" si="654"/>
        <v>0.56613480132906369</v>
      </c>
      <c r="W5627" s="3">
        <v>179980601.52000001</v>
      </c>
      <c r="X5627" s="11">
        <f t="shared" si="655"/>
        <v>8.3726459389483296E-2</v>
      </c>
      <c r="Y5627" s="11">
        <f t="shared" si="656"/>
        <v>1.6254269164205061E-2</v>
      </c>
      <c r="Z5627" s="11">
        <f t="shared" si="657"/>
        <v>0.19413539378982414</v>
      </c>
    </row>
    <row r="5628" spans="1:26" x14ac:dyDescent="0.3">
      <c r="A5628" s="8" t="s">
        <v>2813</v>
      </c>
      <c r="B5628" s="2" t="s">
        <v>698</v>
      </c>
      <c r="C5628" s="3">
        <v>12229291436.610001</v>
      </c>
      <c r="D5628" s="9">
        <f t="shared" si="652"/>
        <v>23.227099848467518</v>
      </c>
      <c r="E5628" s="9">
        <f t="shared" si="651"/>
        <v>4.4585704401296486E-2</v>
      </c>
      <c r="F5628" s="3">
        <v>9863302026.1499996</v>
      </c>
      <c r="G5628" s="4">
        <v>0.21170932183546501</v>
      </c>
      <c r="H5628" s="3">
        <v>9108540.5800000001</v>
      </c>
      <c r="I5628" s="3">
        <v>395799372.68000001</v>
      </c>
      <c r="J5628" s="3">
        <v>140343659.77000001</v>
      </c>
      <c r="K5628" s="3">
        <v>9607567719.8999996</v>
      </c>
      <c r="L5628" s="3">
        <v>235966425.31999999</v>
      </c>
      <c r="M5628" s="9">
        <f t="shared" si="653"/>
        <v>2.4560474846432416E-2</v>
      </c>
      <c r="N5628" s="3">
        <v>6698476904.1499996</v>
      </c>
      <c r="O5628" s="3">
        <v>2201611580.8299999</v>
      </c>
      <c r="P5628" s="3">
        <v>223173188.22</v>
      </c>
      <c r="Q5628" s="3">
        <v>23274203.219999999</v>
      </c>
      <c r="R5628" s="3">
        <v>57944454.600000001</v>
      </c>
      <c r="S5628" s="3"/>
      <c r="T5628" s="3">
        <v>-31034197.18</v>
      </c>
      <c r="U5628" s="3">
        <v>-102115944</v>
      </c>
      <c r="V5628" s="9">
        <f t="shared" si="654"/>
        <v>0.60997800753514742</v>
      </c>
      <c r="W5628" s="3">
        <v>116116040.51000001</v>
      </c>
      <c r="X5628" s="11">
        <f t="shared" si="655"/>
        <v>5.2741383412520326E-2</v>
      </c>
      <c r="Y5628" s="11">
        <f t="shared" si="656"/>
        <v>9.4949115500176321E-3</v>
      </c>
      <c r="Z5628" s="11">
        <f t="shared" si="657"/>
        <v>0.18002773032615649</v>
      </c>
    </row>
    <row r="5629" spans="1:26" x14ac:dyDescent="0.3">
      <c r="A5629" s="8" t="s">
        <v>2814</v>
      </c>
      <c r="B5629" s="2" t="s">
        <v>698</v>
      </c>
      <c r="C5629" s="3">
        <v>13477941033.65</v>
      </c>
      <c r="D5629" s="9">
        <f t="shared" si="652"/>
        <v>23.324320188453445</v>
      </c>
      <c r="E5629" s="9">
        <f t="shared" si="651"/>
        <v>5.1501680714210608E-2</v>
      </c>
      <c r="F5629" s="3">
        <v>11106041103.83</v>
      </c>
      <c r="G5629" s="4">
        <v>0.19114696969115699</v>
      </c>
      <c r="H5629" s="3">
        <v>67211650.739999995</v>
      </c>
      <c r="I5629" s="3">
        <v>461734919.82999998</v>
      </c>
      <c r="J5629" s="3">
        <v>165190045.22999999</v>
      </c>
      <c r="K5629" s="3">
        <v>10516930962.030001</v>
      </c>
      <c r="L5629" s="3">
        <v>250062112.27000001</v>
      </c>
      <c r="M5629" s="9">
        <f t="shared" si="653"/>
        <v>2.3777099343222509E-2</v>
      </c>
      <c r="N5629" s="3">
        <v>7657738582.2200003</v>
      </c>
      <c r="O5629" s="3">
        <v>2242821546.25</v>
      </c>
      <c r="P5629" s="3">
        <v>450671693.69</v>
      </c>
      <c r="Q5629" s="3">
        <v>46899627.869999997</v>
      </c>
      <c r="R5629" s="3">
        <v>117055277.47</v>
      </c>
      <c r="S5629" s="3"/>
      <c r="T5629" s="3">
        <v>-65002025.25</v>
      </c>
      <c r="U5629" s="3">
        <v>-224045641.69</v>
      </c>
      <c r="V5629" s="9">
        <f t="shared" si="654"/>
        <v>0.56722445496864526</v>
      </c>
      <c r="W5629" s="3">
        <v>225605775.43000001</v>
      </c>
      <c r="X5629" s="11">
        <f t="shared" si="655"/>
        <v>0.10059015876997129</v>
      </c>
      <c r="Y5629" s="11">
        <f t="shared" si="656"/>
        <v>1.6738890225646213E-2</v>
      </c>
      <c r="Z5629" s="11">
        <f t="shared" si="657"/>
        <v>0.16640683770988535</v>
      </c>
    </row>
    <row r="5630" spans="1:26" x14ac:dyDescent="0.3">
      <c r="A5630" s="8" t="s">
        <v>2815</v>
      </c>
      <c r="B5630" s="2" t="s">
        <v>698</v>
      </c>
      <c r="C5630" s="3">
        <v>12431889246.59</v>
      </c>
      <c r="D5630" s="9">
        <f t="shared" si="652"/>
        <v>23.243530721795693</v>
      </c>
      <c r="E5630" s="9">
        <f t="shared" si="651"/>
        <v>4.2293024521934119E-2</v>
      </c>
      <c r="F5630" s="3">
        <v>10156121449.84</v>
      </c>
      <c r="G5630" s="4">
        <v>0.22179294512227701</v>
      </c>
      <c r="H5630" s="3">
        <v>6602134.75</v>
      </c>
      <c r="I5630" s="3">
        <v>351553721.94</v>
      </c>
      <c r="J5630" s="3">
        <v>167626340.06999999</v>
      </c>
      <c r="K5630" s="3">
        <v>9477406470.6100006</v>
      </c>
      <c r="L5630" s="3">
        <v>239090070.97</v>
      </c>
      <c r="M5630" s="9">
        <f t="shared" si="653"/>
        <v>2.5227373302119358E-2</v>
      </c>
      <c r="N5630" s="3">
        <v>6677560562.6599998</v>
      </c>
      <c r="O5630" s="3">
        <v>2350867886.1999998</v>
      </c>
      <c r="P5630" s="3">
        <v>256169058.40000001</v>
      </c>
      <c r="Q5630" s="3">
        <v>19248675</v>
      </c>
      <c r="R5630" s="3">
        <v>56798836.140000001</v>
      </c>
      <c r="S5630" s="3"/>
      <c r="T5630" s="3">
        <v>-34744146.659999996</v>
      </c>
      <c r="U5630" s="3">
        <v>-111491817.8</v>
      </c>
      <c r="V5630" s="9">
        <f t="shared" si="654"/>
        <v>0.52003288945245285</v>
      </c>
      <c r="W5630" s="3">
        <v>108046339.95</v>
      </c>
      <c r="X5630" s="11">
        <f t="shared" si="655"/>
        <v>4.5960192226985899E-2</v>
      </c>
      <c r="Y5630" s="11">
        <f t="shared" si="656"/>
        <v>8.6910635871081717E-3</v>
      </c>
      <c r="Z5630" s="11">
        <f t="shared" si="657"/>
        <v>0.18909980933467777</v>
      </c>
    </row>
    <row r="5631" spans="1:26" x14ac:dyDescent="0.3">
      <c r="A5631" s="8" t="s">
        <v>2816</v>
      </c>
      <c r="B5631" s="2" t="s">
        <v>698</v>
      </c>
      <c r="C5631" s="3">
        <v>12965968302.110001</v>
      </c>
      <c r="D5631" s="9">
        <f t="shared" si="652"/>
        <v>23.285593939003185</v>
      </c>
      <c r="E5631" s="9">
        <f t="shared" si="651"/>
        <v>5.0097219587085899E-2</v>
      </c>
      <c r="F5631" s="3">
        <v>10543505902.65</v>
      </c>
      <c r="G5631" s="4">
        <v>0.22275460684430001</v>
      </c>
      <c r="H5631" s="3">
        <v>5304116.9800000004</v>
      </c>
      <c r="I5631" s="3">
        <v>456067757.02999997</v>
      </c>
      <c r="J5631" s="3">
        <v>188187087.18000001</v>
      </c>
      <c r="K5631" s="3">
        <v>9780978745.2800007</v>
      </c>
      <c r="L5631" s="3">
        <v>241496456.41</v>
      </c>
      <c r="M5631" s="9">
        <f t="shared" si="653"/>
        <v>2.4690418280127514E-2</v>
      </c>
      <c r="N5631" s="3">
        <v>7325901053.3000002</v>
      </c>
      <c r="O5631" s="3">
        <v>2442275229.1199999</v>
      </c>
      <c r="P5631" s="3">
        <v>475290558.35000002</v>
      </c>
      <c r="Q5631" s="3">
        <v>37258581.689999998</v>
      </c>
      <c r="R5631" s="3">
        <v>114794822.86</v>
      </c>
      <c r="S5631" s="3"/>
      <c r="T5631" s="3">
        <v>-71794697.359999999</v>
      </c>
      <c r="U5631" s="3">
        <v>-224101529.69</v>
      </c>
      <c r="V5631" s="9">
        <f t="shared" si="654"/>
        <v>0.51387409047397659</v>
      </c>
      <c r="W5631" s="3">
        <v>199453704.55000001</v>
      </c>
      <c r="X5631" s="11">
        <f t="shared" si="655"/>
        <v>8.1667169273901663E-2</v>
      </c>
      <c r="Y5631" s="11">
        <f t="shared" si="656"/>
        <v>1.5382862267027304E-2</v>
      </c>
      <c r="Z5631" s="11">
        <f t="shared" si="657"/>
        <v>0.18836041953939986</v>
      </c>
    </row>
    <row r="5632" spans="1:26" x14ac:dyDescent="0.3">
      <c r="A5632" s="8" t="s">
        <v>2817</v>
      </c>
      <c r="B5632" s="2" t="s">
        <v>698</v>
      </c>
      <c r="C5632" s="3">
        <v>12833819463.440001</v>
      </c>
      <c r="D5632" s="9">
        <f t="shared" si="652"/>
        <v>23.275349669122654</v>
      </c>
      <c r="E5632" s="9">
        <f t="shared" si="651"/>
        <v>6.6065522184985959E-2</v>
      </c>
      <c r="F5632" s="3">
        <v>10150545750.66</v>
      </c>
      <c r="G5632" s="4">
        <v>0.244108420470938</v>
      </c>
      <c r="H5632" s="3">
        <v>3976535.93</v>
      </c>
      <c r="I5632" s="3">
        <v>647294697.52999997</v>
      </c>
      <c r="J5632" s="3">
        <v>196601751.02000001</v>
      </c>
      <c r="K5632" s="3">
        <v>9427164398.25</v>
      </c>
      <c r="L5632" s="3">
        <v>229540724.75</v>
      </c>
      <c r="M5632" s="9">
        <f t="shared" si="653"/>
        <v>2.4348861975146047E-2</v>
      </c>
      <c r="N5632" s="3">
        <v>7303297758.9200001</v>
      </c>
      <c r="O5632" s="3">
        <v>2489600581.4699998</v>
      </c>
      <c r="P5632" s="3">
        <v>240239654.21000001</v>
      </c>
      <c r="Q5632" s="3">
        <v>20374605.5</v>
      </c>
      <c r="R5632" s="3">
        <v>59664995.560000002</v>
      </c>
      <c r="S5632" s="3"/>
      <c r="T5632" s="3">
        <v>-39828013.729999997</v>
      </c>
      <c r="U5632" s="3">
        <v>-128057830.33</v>
      </c>
      <c r="V5632" s="9">
        <f t="shared" si="654"/>
        <v>0.47675014834124424</v>
      </c>
      <c r="W5632" s="3">
        <v>120001996.37</v>
      </c>
      <c r="X5632" s="11">
        <f t="shared" si="655"/>
        <v>4.8201304764776402E-2</v>
      </c>
      <c r="Y5632" s="11">
        <f t="shared" si="656"/>
        <v>9.3504507143685849E-3</v>
      </c>
      <c r="Z5632" s="11">
        <f t="shared" si="657"/>
        <v>0.19398750220557354</v>
      </c>
    </row>
    <row r="5633" spans="1:26" x14ac:dyDescent="0.3">
      <c r="A5633" s="8" t="s">
        <v>2818</v>
      </c>
      <c r="B5633" s="2" t="s">
        <v>698</v>
      </c>
      <c r="C5633" s="3">
        <v>13600025335.77</v>
      </c>
      <c r="D5633" s="9">
        <f t="shared" si="652"/>
        <v>23.333337492610948</v>
      </c>
      <c r="E5633" s="9">
        <f t="shared" si="651"/>
        <v>6.6975216705243659E-2</v>
      </c>
      <c r="F5633" s="3">
        <v>10832314532.25</v>
      </c>
      <c r="G5633" s="4">
        <v>0.228556440175326</v>
      </c>
      <c r="H5633" s="3">
        <v>59236238.719999999</v>
      </c>
      <c r="I5633" s="3">
        <v>633255711.13999999</v>
      </c>
      <c r="J5633" s="3">
        <v>218372694.19999999</v>
      </c>
      <c r="K5633" s="3">
        <v>10275098635.32</v>
      </c>
      <c r="L5633" s="3">
        <v>230674526.75999999</v>
      </c>
      <c r="M5633" s="9">
        <f t="shared" si="653"/>
        <v>2.2449860088648778E-2</v>
      </c>
      <c r="N5633" s="3">
        <v>7911820875.1000004</v>
      </c>
      <c r="O5633" s="3">
        <v>2564735879.6999998</v>
      </c>
      <c r="P5633" s="3">
        <v>478427796.69999999</v>
      </c>
      <c r="Q5633" s="3">
        <v>41312278.039999999</v>
      </c>
      <c r="R5633" s="3">
        <v>122558790</v>
      </c>
      <c r="S5633" s="3"/>
      <c r="T5633" s="3">
        <v>-79072676.549999997</v>
      </c>
      <c r="U5633" s="3">
        <v>-279357654.26999998</v>
      </c>
      <c r="V5633" s="9">
        <f t="shared" si="654"/>
        <v>0.4571908511902536</v>
      </c>
      <c r="W5633" s="3">
        <v>261436218.53999999</v>
      </c>
      <c r="X5633" s="11">
        <f t="shared" si="655"/>
        <v>0.10193494800352716</v>
      </c>
      <c r="Y5633" s="11">
        <f t="shared" si="656"/>
        <v>1.9223215551840596E-2</v>
      </c>
      <c r="Z5633" s="11">
        <f t="shared" si="657"/>
        <v>0.18858316925001453</v>
      </c>
    </row>
    <row r="5634" spans="1:26" x14ac:dyDescent="0.3">
      <c r="A5634" s="8" t="s">
        <v>2819</v>
      </c>
      <c r="B5634" s="2" t="s">
        <v>698</v>
      </c>
      <c r="C5634" s="3">
        <v>13967217876.74</v>
      </c>
      <c r="D5634" s="9">
        <f t="shared" si="652"/>
        <v>23.359978840542663</v>
      </c>
      <c r="E5634" s="9">
        <f t="shared" si="651"/>
        <v>0.11567649535922506</v>
      </c>
      <c r="F5634" s="3">
        <v>10389327651.99</v>
      </c>
      <c r="G5634" s="4">
        <v>0.25409914330223099</v>
      </c>
      <c r="H5634" s="3">
        <v>25871626.239999998</v>
      </c>
      <c r="I5634" s="3">
        <v>1394999124.3199999</v>
      </c>
      <c r="J5634" s="3">
        <v>194808063.34</v>
      </c>
      <c r="K5634" s="3">
        <v>9870189784.9699993</v>
      </c>
      <c r="L5634" s="3">
        <v>242518373.25</v>
      </c>
      <c r="M5634" s="9">
        <f t="shared" si="653"/>
        <v>2.4570791295148043E-2</v>
      </c>
      <c r="N5634" s="3">
        <v>8025459229.4799995</v>
      </c>
      <c r="O5634" s="3">
        <v>2711353854.8800001</v>
      </c>
      <c r="P5634" s="3">
        <v>233410488.84</v>
      </c>
      <c r="Q5634" s="3">
        <v>15658459.630000001</v>
      </c>
      <c r="R5634" s="3">
        <v>63795391.93</v>
      </c>
      <c r="S5634" s="3"/>
      <c r="T5634" s="3">
        <v>-38953757.990000002</v>
      </c>
      <c r="U5634" s="3">
        <v>-36306553.079999998</v>
      </c>
      <c r="V5634" s="9">
        <f t="shared" si="654"/>
        <v>1.0557204777708078</v>
      </c>
      <c r="W5634" s="3">
        <v>146617975.18000001</v>
      </c>
      <c r="X5634" s="11">
        <f t="shared" si="655"/>
        <v>5.4075558937506908E-2</v>
      </c>
      <c r="Y5634" s="11">
        <f t="shared" si="656"/>
        <v>1.049729276609675E-2</v>
      </c>
      <c r="Z5634" s="11">
        <f t="shared" si="657"/>
        <v>0.19412268633650326</v>
      </c>
    </row>
    <row r="5635" spans="1:26" x14ac:dyDescent="0.3">
      <c r="A5635" s="8" t="s">
        <v>2820</v>
      </c>
      <c r="B5635" s="2" t="s">
        <v>698</v>
      </c>
      <c r="C5635" s="3">
        <v>13442718781.1</v>
      </c>
      <c r="D5635" s="9">
        <f t="shared" si="652"/>
        <v>23.321703441843916</v>
      </c>
      <c r="E5635" s="9">
        <f t="shared" si="651"/>
        <v>0.17397765260686535</v>
      </c>
      <c r="F5635" s="3">
        <v>9160139437.5200005</v>
      </c>
      <c r="G5635" s="4">
        <v>0.30464016321198201</v>
      </c>
      <c r="H5635" s="3">
        <v>13089714.050000001</v>
      </c>
      <c r="I5635" s="3">
        <v>2093999062.3399999</v>
      </c>
      <c r="J5635" s="3">
        <v>231643881.80000001</v>
      </c>
      <c r="K5635" s="3">
        <v>9095458735.0599995</v>
      </c>
      <c r="L5635" s="3">
        <v>271021856.94999999</v>
      </c>
      <c r="M5635" s="9">
        <f t="shared" si="653"/>
        <v>2.9797491786236131E-2</v>
      </c>
      <c r="N5635" s="3">
        <v>7689555203.5100002</v>
      </c>
      <c r="O5635" s="3">
        <v>2783593608.0300002</v>
      </c>
      <c r="P5635" s="3">
        <v>416228829.85000002</v>
      </c>
      <c r="Q5635" s="3">
        <v>25180526.390000001</v>
      </c>
      <c r="R5635" s="3">
        <v>123140222.87</v>
      </c>
      <c r="S5635" s="3"/>
      <c r="T5635" s="3">
        <v>-75676663.659999996</v>
      </c>
      <c r="U5635" s="3">
        <v>-124814693.40000001</v>
      </c>
      <c r="V5635" s="9">
        <f t="shared" si="654"/>
        <v>0.73978625031508372</v>
      </c>
      <c r="W5635" s="3">
        <v>218857728.33000001</v>
      </c>
      <c r="X5635" s="11">
        <f t="shared" si="655"/>
        <v>7.8624166867838727E-2</v>
      </c>
      <c r="Y5635" s="11">
        <f t="shared" si="656"/>
        <v>1.6280763727476503E-2</v>
      </c>
      <c r="Z5635" s="11">
        <f t="shared" si="657"/>
        <v>0.20707073125293946</v>
      </c>
    </row>
    <row r="5636" spans="1:26" x14ac:dyDescent="0.3">
      <c r="A5636" s="8" t="s">
        <v>2821</v>
      </c>
      <c r="B5636" s="2" t="s">
        <v>698</v>
      </c>
      <c r="C5636" s="3">
        <v>12060872222.379999</v>
      </c>
      <c r="D5636" s="9">
        <f t="shared" si="652"/>
        <v>23.213232349210656</v>
      </c>
      <c r="E5636" s="9">
        <f t="shared" si="651"/>
        <v>0.11807530843726828</v>
      </c>
      <c r="F5636" s="3">
        <v>8684407986.2399998</v>
      </c>
      <c r="G5636" s="4">
        <v>0.33040774104975101</v>
      </c>
      <c r="H5636" s="3">
        <v>2187576.98</v>
      </c>
      <c r="I5636" s="3">
        <v>1158509268.1199999</v>
      </c>
      <c r="J5636" s="3">
        <v>263394362.58000001</v>
      </c>
      <c r="K5636" s="3">
        <v>8663205700.2999992</v>
      </c>
      <c r="L5636" s="3">
        <v>267729898.34999999</v>
      </c>
      <c r="M5636" s="9">
        <f t="shared" si="653"/>
        <v>3.0904252722606915E-2</v>
      </c>
      <c r="N5636" s="3">
        <v>6316835597.8299999</v>
      </c>
      <c r="O5636" s="3">
        <v>2864092732.2199998</v>
      </c>
      <c r="P5636" s="3">
        <v>221238544.53</v>
      </c>
      <c r="Q5636" s="3">
        <v>17348484.27</v>
      </c>
      <c r="R5636" s="3">
        <v>69960707.730000004</v>
      </c>
      <c r="S5636" s="3"/>
      <c r="T5636" s="3">
        <v>-37179585.399999999</v>
      </c>
      <c r="U5636" s="3">
        <v>-148045720.80000001</v>
      </c>
      <c r="V5636" s="9">
        <f t="shared" si="654"/>
        <v>0.47136751338786553</v>
      </c>
      <c r="W5636" s="3">
        <v>64672268.969999999</v>
      </c>
      <c r="X5636" s="11">
        <f t="shared" si="655"/>
        <v>2.2580368380695406E-2</v>
      </c>
      <c r="Y5636" s="11">
        <f t="shared" si="656"/>
        <v>5.3621552220738207E-3</v>
      </c>
      <c r="Z5636" s="11">
        <f t="shared" si="657"/>
        <v>0.23746978488880979</v>
      </c>
    </row>
    <row r="5637" spans="1:26" x14ac:dyDescent="0.3">
      <c r="A5637" s="8" t="s">
        <v>2822</v>
      </c>
      <c r="B5637" s="2" t="s">
        <v>698</v>
      </c>
      <c r="C5637" s="3">
        <v>12896359598.09</v>
      </c>
      <c r="D5637" s="9">
        <f t="shared" si="652"/>
        <v>23.280210906789197</v>
      </c>
      <c r="E5637" s="9">
        <f t="shared" si="651"/>
        <v>0.21078353254918517</v>
      </c>
      <c r="F5637" s="3">
        <v>8475245062.6599998</v>
      </c>
      <c r="G5637" s="4">
        <v>0.35049522726832699</v>
      </c>
      <c r="H5637" s="3">
        <v>1852369.3</v>
      </c>
      <c r="I5637" s="3">
        <v>2261522855.21</v>
      </c>
      <c r="J5637" s="3">
        <v>454965008.60000002</v>
      </c>
      <c r="K5637" s="3">
        <v>8452411191.54</v>
      </c>
      <c r="L5637" s="3">
        <v>250477726.52000001</v>
      </c>
      <c r="M5637" s="9">
        <f t="shared" si="653"/>
        <v>2.9633878528141488E-2</v>
      </c>
      <c r="N5637" s="3">
        <v>7529701988.4099998</v>
      </c>
      <c r="O5637" s="3">
        <v>2899120441.0500002</v>
      </c>
      <c r="P5637" s="3">
        <v>493613395.64999998</v>
      </c>
      <c r="Q5637" s="3">
        <v>37609174.640000001</v>
      </c>
      <c r="R5637" s="3">
        <v>142098384.22999999</v>
      </c>
      <c r="S5637" s="3"/>
      <c r="T5637" s="3">
        <v>-77944910.140000001</v>
      </c>
      <c r="U5637" s="3">
        <v>-311924368.94</v>
      </c>
      <c r="V5637" s="9">
        <f t="shared" si="654"/>
        <v>0.46094311225051554</v>
      </c>
      <c r="W5637" s="3">
        <v>207088809.62</v>
      </c>
      <c r="X5637" s="11">
        <f t="shared" si="655"/>
        <v>7.143159928360783E-2</v>
      </c>
      <c r="Y5637" s="11">
        <f t="shared" si="656"/>
        <v>1.6057927669035427E-2</v>
      </c>
      <c r="Z5637" s="11">
        <f t="shared" si="657"/>
        <v>0.22480145803931917</v>
      </c>
    </row>
    <row r="5638" spans="1:26" x14ac:dyDescent="0.3">
      <c r="A5638" s="8" t="s">
        <v>2823</v>
      </c>
      <c r="B5638" s="2" t="s">
        <v>698</v>
      </c>
      <c r="C5638" s="3">
        <v>11355320626.42</v>
      </c>
      <c r="D5638" s="9">
        <f t="shared" si="652"/>
        <v>23.152952248690053</v>
      </c>
      <c r="E5638" s="9">
        <f t="shared" si="651"/>
        <v>0.12554518351010682</v>
      </c>
      <c r="F5638" s="3">
        <v>8164242688.3699999</v>
      </c>
      <c r="G5638" s="4">
        <v>0.368300615425456</v>
      </c>
      <c r="H5638" s="3">
        <v>222112.73</v>
      </c>
      <c r="I5638" s="3">
        <v>762748363.94000006</v>
      </c>
      <c r="J5638" s="3">
        <v>662635335.19000006</v>
      </c>
      <c r="K5638" s="3">
        <v>8143504975.7799997</v>
      </c>
      <c r="L5638" s="3">
        <v>242224511.5</v>
      </c>
      <c r="M5638" s="9">
        <f t="shared" si="653"/>
        <v>2.9744503407367204E-2</v>
      </c>
      <c r="N5638" s="3">
        <v>6009228508.6300001</v>
      </c>
      <c r="O5638" s="3">
        <v>2970073899.6300001</v>
      </c>
      <c r="P5638" s="3">
        <v>232211855.65000001</v>
      </c>
      <c r="Q5638" s="3">
        <v>13308138.9</v>
      </c>
      <c r="R5638" s="3">
        <v>65226114.960000001</v>
      </c>
      <c r="S5638" s="3"/>
      <c r="T5638" s="3">
        <v>-40247788.920000002</v>
      </c>
      <c r="U5638" s="3">
        <v>-120051078.63</v>
      </c>
      <c r="V5638" s="9">
        <f t="shared" si="654"/>
        <v>0.48992394681455748</v>
      </c>
      <c r="W5638" s="3">
        <v>86780291.549999997</v>
      </c>
      <c r="X5638" s="11">
        <f t="shared" si="655"/>
        <v>2.9218226375044318E-2</v>
      </c>
      <c r="Y5638" s="11">
        <f t="shared" si="656"/>
        <v>7.6422581453218976E-3</v>
      </c>
      <c r="Z5638" s="11">
        <f t="shared" si="657"/>
        <v>0.26155790728794043</v>
      </c>
    </row>
    <row r="5639" spans="1:26" x14ac:dyDescent="0.3">
      <c r="A5639" s="8" t="s">
        <v>2824</v>
      </c>
      <c r="B5639" s="2" t="s">
        <v>698</v>
      </c>
      <c r="C5639" s="3">
        <v>10780511658.43</v>
      </c>
      <c r="D5639" s="9">
        <f t="shared" si="652"/>
        <v>23.10100586497715</v>
      </c>
      <c r="E5639" s="9">
        <f t="shared" si="651"/>
        <v>0.12152077642489073</v>
      </c>
      <c r="F5639" s="3">
        <v>7659850845.7600002</v>
      </c>
      <c r="G5639" s="4">
        <v>0.367625648211794</v>
      </c>
      <c r="H5639" s="3">
        <v>88504</v>
      </c>
      <c r="I5639" s="3">
        <v>584837935.22000003</v>
      </c>
      <c r="J5639" s="3">
        <v>725129707.76999998</v>
      </c>
      <c r="K5639" s="3">
        <v>7640351947.6599998</v>
      </c>
      <c r="L5639" s="3">
        <v>254484831.88</v>
      </c>
      <c r="M5639" s="9">
        <f t="shared" si="653"/>
        <v>3.3307998587413332E-2</v>
      </c>
      <c r="N5639" s="3">
        <v>5698848406.54</v>
      </c>
      <c r="O5639" s="3">
        <v>2769089098.0900002</v>
      </c>
      <c r="P5639" s="3">
        <v>435380849.38</v>
      </c>
      <c r="Q5639" s="3">
        <v>22821064.280000001</v>
      </c>
      <c r="R5639" s="3">
        <v>126959396.81</v>
      </c>
      <c r="S5639" s="3"/>
      <c r="T5639" s="3">
        <v>-80159308.359999999</v>
      </c>
      <c r="U5639" s="3">
        <v>-192725503.84</v>
      </c>
      <c r="V5639" s="9">
        <f t="shared" si="654"/>
        <v>0.54887796752948059</v>
      </c>
      <c r="W5639" s="3">
        <v>183001868.53</v>
      </c>
      <c r="X5639" s="11">
        <f t="shared" si="655"/>
        <v>6.6087389046537687E-2</v>
      </c>
      <c r="Y5639" s="11">
        <f t="shared" si="656"/>
        <v>1.6975248886902196E-2</v>
      </c>
      <c r="Z5639" s="11">
        <f t="shared" si="657"/>
        <v>0.2568606375862193</v>
      </c>
    </row>
    <row r="5640" spans="1:26" x14ac:dyDescent="0.3">
      <c r="A5640" s="8" t="s">
        <v>2825</v>
      </c>
      <c r="B5640" s="2" t="s">
        <v>698</v>
      </c>
      <c r="C5640" s="3">
        <v>10134400700.870001</v>
      </c>
      <c r="D5640" s="9">
        <f t="shared" si="652"/>
        <v>23.039201483466115</v>
      </c>
      <c r="E5640" s="9">
        <f t="shared" si="651"/>
        <v>0.11397707288412622</v>
      </c>
      <c r="F5640" s="3">
        <v>7171556805.4499998</v>
      </c>
      <c r="G5640" s="4">
        <v>0.38616838873536602</v>
      </c>
      <c r="H5640" s="3">
        <v>100994.09</v>
      </c>
      <c r="I5640" s="3">
        <v>460596258.45999998</v>
      </c>
      <c r="J5640" s="3">
        <v>694392074.76999998</v>
      </c>
      <c r="K5640" s="3">
        <v>7154582470.4099998</v>
      </c>
      <c r="L5640" s="3">
        <v>276754907.41000003</v>
      </c>
      <c r="M5640" s="9">
        <f t="shared" si="653"/>
        <v>3.8682188451192784E-2</v>
      </c>
      <c r="N5640" s="3">
        <v>5108424884.5</v>
      </c>
      <c r="O5640" s="3">
        <v>2802151812.4099998</v>
      </c>
      <c r="P5640" s="3">
        <v>160433287.50999999</v>
      </c>
      <c r="Q5640" s="3">
        <v>6347387.4800000004</v>
      </c>
      <c r="R5640" s="3">
        <v>58101508.299999997</v>
      </c>
      <c r="S5640" s="3"/>
      <c r="T5640" s="3">
        <v>-40690868.649999999</v>
      </c>
      <c r="U5640" s="3">
        <v>-74803778.310000002</v>
      </c>
      <c r="V5640" s="9">
        <f t="shared" si="654"/>
        <v>0.55802496025916248</v>
      </c>
      <c r="W5640" s="3">
        <v>88131544.159999996</v>
      </c>
      <c r="X5640" s="11">
        <f t="shared" si="655"/>
        <v>3.1451380960049471E-2</v>
      </c>
      <c r="Y5640" s="11">
        <f t="shared" si="656"/>
        <v>8.6962758589596949E-3</v>
      </c>
      <c r="Z5640" s="11">
        <f t="shared" si="657"/>
        <v>0.27649901509908181</v>
      </c>
    </row>
    <row r="5641" spans="1:26" x14ac:dyDescent="0.3">
      <c r="A5641" s="8" t="s">
        <v>2826</v>
      </c>
      <c r="B5641" s="2" t="s">
        <v>698</v>
      </c>
      <c r="C5641" s="3">
        <v>10091989209.59</v>
      </c>
      <c r="D5641" s="9">
        <f t="shared" si="652"/>
        <v>23.035007798520329</v>
      </c>
      <c r="E5641" s="9">
        <f t="shared" si="651"/>
        <v>0.12049838998979712</v>
      </c>
      <c r="F5641" s="3">
        <v>7174169801.7700005</v>
      </c>
      <c r="G5641" s="4">
        <v>0.37644769700193398</v>
      </c>
      <c r="H5641" s="3">
        <v>12957533.699999999</v>
      </c>
      <c r="I5641" s="3">
        <v>627668466.23000002</v>
      </c>
      <c r="J5641" s="3">
        <v>575442451.62</v>
      </c>
      <c r="K5641" s="3">
        <v>7127821218.8199997</v>
      </c>
      <c r="L5641" s="3">
        <v>305483593.50999999</v>
      </c>
      <c r="M5641" s="9">
        <f t="shared" si="653"/>
        <v>4.285792027210418E-2</v>
      </c>
      <c r="N5641" s="3">
        <v>5283570393.7200003</v>
      </c>
      <c r="O5641" s="3">
        <v>2674034015.1999998</v>
      </c>
      <c r="P5641" s="3">
        <v>273196668.87</v>
      </c>
      <c r="Q5641" s="3">
        <v>17589575.390000001</v>
      </c>
      <c r="R5641" s="3">
        <v>114281416.8</v>
      </c>
      <c r="S5641" s="3"/>
      <c r="T5641" s="3">
        <v>-84990194.069999993</v>
      </c>
      <c r="U5641" s="3">
        <v>-184049065.83000001</v>
      </c>
      <c r="V5641" s="9">
        <f t="shared" si="654"/>
        <v>0.49015519979877853</v>
      </c>
      <c r="W5641" s="3">
        <v>136401002.34999999</v>
      </c>
      <c r="X5641" s="11">
        <f t="shared" si="655"/>
        <v>5.1009449234623187E-2</v>
      </c>
      <c r="Y5641" s="11">
        <f t="shared" si="656"/>
        <v>1.3515769737484832E-2</v>
      </c>
      <c r="Z5641" s="11">
        <f t="shared" si="657"/>
        <v>0.26496600022708861</v>
      </c>
    </row>
    <row r="5642" spans="1:26" x14ac:dyDescent="0.3">
      <c r="A5642" s="8" t="s">
        <v>2827</v>
      </c>
      <c r="B5642" s="2" t="s">
        <v>698</v>
      </c>
      <c r="C5642" s="3">
        <v>9507291528.8999996</v>
      </c>
      <c r="D5642" s="9">
        <f t="shared" si="652"/>
        <v>22.975324870510775</v>
      </c>
      <c r="E5642" s="9">
        <f t="shared" si="651"/>
        <v>4.7032140200052891E-2</v>
      </c>
      <c r="F5642" s="3">
        <v>7275551542.4700003</v>
      </c>
      <c r="G5642" s="4">
        <v>0.361593976496696</v>
      </c>
      <c r="H5642" s="3">
        <v>54804.73</v>
      </c>
      <c r="I5642" s="3">
        <v>312657501.24000001</v>
      </c>
      <c r="J5642" s="3">
        <v>134435962.13999999</v>
      </c>
      <c r="K5642" s="3">
        <v>7227562523.3299999</v>
      </c>
      <c r="L5642" s="3">
        <v>313809362.41000003</v>
      </c>
      <c r="M5642" s="9">
        <f t="shared" si="653"/>
        <v>4.3418422379197442E-2</v>
      </c>
      <c r="N5642" s="3">
        <v>5053713158.21</v>
      </c>
      <c r="O5642" s="3">
        <v>2895828150.3899999</v>
      </c>
      <c r="P5642" s="3">
        <v>98132172.790000007</v>
      </c>
      <c r="Q5642" s="3">
        <v>9591000.7200000007</v>
      </c>
      <c r="R5642" s="3">
        <v>54210295.859999999</v>
      </c>
      <c r="S5642" s="3"/>
      <c r="T5642" s="3">
        <v>-44044471.520000003</v>
      </c>
      <c r="U5642" s="3">
        <v>-88607373.5</v>
      </c>
      <c r="V5642" s="9">
        <f t="shared" si="654"/>
        <v>0.4809680300366771</v>
      </c>
      <c r="W5642" s="3">
        <v>25495273.34</v>
      </c>
      <c r="X5642" s="11">
        <f t="shared" si="655"/>
        <v>8.8041389253593616E-3</v>
      </c>
      <c r="Y5642" s="11">
        <f t="shared" si="656"/>
        <v>2.6816547344214888E-3</v>
      </c>
      <c r="Z5642" s="11">
        <f t="shared" si="657"/>
        <v>0.30459023388389239</v>
      </c>
    </row>
    <row r="5643" spans="1:26" x14ac:dyDescent="0.3">
      <c r="A5643" s="8" t="s">
        <v>2828</v>
      </c>
      <c r="B5643" s="2" t="s">
        <v>698</v>
      </c>
      <c r="C5643" s="3">
        <v>9768923460.2299995</v>
      </c>
      <c r="D5643" s="9">
        <f t="shared" si="652"/>
        <v>23.002472108621838</v>
      </c>
      <c r="E5643" s="9">
        <f t="shared" si="651"/>
        <v>7.1531714349571507E-2</v>
      </c>
      <c r="F5643" s="3">
        <v>7211454368.7399998</v>
      </c>
      <c r="G5643" s="4">
        <v>0.36984708656082499</v>
      </c>
      <c r="H5643" s="3">
        <v>76247.78</v>
      </c>
      <c r="I5643" s="3">
        <v>514458771.54000002</v>
      </c>
      <c r="J5643" s="3">
        <v>184252823.13999999</v>
      </c>
      <c r="K5643" s="3">
        <v>7169170963.04</v>
      </c>
      <c r="L5643" s="3">
        <v>304091885.06999999</v>
      </c>
      <c r="M5643" s="9">
        <f t="shared" si="653"/>
        <v>4.2416603905488889E-2</v>
      </c>
      <c r="N5643" s="3">
        <v>5281684899.2799997</v>
      </c>
      <c r="O5643" s="3">
        <v>2956240769.29</v>
      </c>
      <c r="P5643" s="3">
        <v>186767891.81999999</v>
      </c>
      <c r="Q5643" s="3">
        <v>19623008.780000001</v>
      </c>
      <c r="R5643" s="3">
        <v>111292947.33</v>
      </c>
      <c r="S5643" s="3"/>
      <c r="T5643" s="3">
        <v>-87390350.719999999</v>
      </c>
      <c r="U5643" s="3">
        <v>-133053632.66</v>
      </c>
      <c r="V5643" s="9">
        <f t="shared" si="654"/>
        <v>0.59387402687388324</v>
      </c>
      <c r="W5643" s="3">
        <v>85746048.489999995</v>
      </c>
      <c r="X5643" s="11">
        <f t="shared" si="655"/>
        <v>2.9005096398353782E-2</v>
      </c>
      <c r="Y5643" s="11">
        <f t="shared" si="656"/>
        <v>8.7774306799596104E-3</v>
      </c>
      <c r="Z5643" s="11">
        <f t="shared" si="657"/>
        <v>0.30261684220631596</v>
      </c>
    </row>
    <row r="5644" spans="1:26" x14ac:dyDescent="0.3">
      <c r="A5644" s="8" t="s">
        <v>2829</v>
      </c>
      <c r="B5644" s="2" t="s">
        <v>698</v>
      </c>
      <c r="C5644" s="3">
        <v>10119324667.34</v>
      </c>
      <c r="D5644" s="9">
        <f t="shared" si="652"/>
        <v>23.037712766102736</v>
      </c>
      <c r="E5644" s="9">
        <f t="shared" si="651"/>
        <v>8.3132346947529259E-2</v>
      </c>
      <c r="F5644" s="3">
        <v>7537763240.8500004</v>
      </c>
      <c r="G5644" s="4">
        <v>0.36686007810993299</v>
      </c>
      <c r="H5644" s="3">
        <v>33341.69</v>
      </c>
      <c r="I5644" s="3">
        <v>723524945.88999999</v>
      </c>
      <c r="J5644" s="3">
        <v>117684921.54000001</v>
      </c>
      <c r="K5644" s="3">
        <v>7489255700.6000004</v>
      </c>
      <c r="L5644" s="3">
        <v>277861962.08999997</v>
      </c>
      <c r="M5644" s="9">
        <f t="shared" si="653"/>
        <v>3.7101412102639134E-2</v>
      </c>
      <c r="N5644" s="3">
        <v>5626446458.9300003</v>
      </c>
      <c r="O5644" s="3">
        <v>2988196418.71</v>
      </c>
      <c r="P5644" s="3">
        <v>109024112.01000001</v>
      </c>
      <c r="Q5644" s="3">
        <v>14742710.880000001</v>
      </c>
      <c r="R5644" s="3">
        <v>59333564.210000001</v>
      </c>
      <c r="S5644" s="3"/>
      <c r="T5644" s="3">
        <v>-44844300.359999999</v>
      </c>
      <c r="U5644" s="3">
        <v>-91963187.769999996</v>
      </c>
      <c r="V5644" s="9">
        <f t="shared" si="654"/>
        <v>0.54146360043983655</v>
      </c>
      <c r="W5644" s="3">
        <v>31845877.859999999</v>
      </c>
      <c r="X5644" s="11">
        <f t="shared" si="655"/>
        <v>1.0657223755641812E-2</v>
      </c>
      <c r="Y5644" s="11">
        <f t="shared" si="656"/>
        <v>3.1470358849916328E-3</v>
      </c>
      <c r="Z5644" s="11">
        <f t="shared" si="657"/>
        <v>0.29529603179492486</v>
      </c>
    </row>
    <row r="5645" spans="1:26" x14ac:dyDescent="0.3">
      <c r="A5645" s="8" t="s">
        <v>2830</v>
      </c>
      <c r="B5645" s="2" t="s">
        <v>698</v>
      </c>
      <c r="C5645" s="3">
        <v>10308598539.01</v>
      </c>
      <c r="D5645" s="9">
        <f t="shared" si="652"/>
        <v>23.056244193534884</v>
      </c>
      <c r="E5645" s="9">
        <f t="shared" si="651"/>
        <v>4.5092655849477067E-2</v>
      </c>
      <c r="F5645" s="3">
        <v>8082474123.4899998</v>
      </c>
      <c r="G5645" s="4">
        <v>0.34198155979538097</v>
      </c>
      <c r="H5645" s="3">
        <v>40647.17</v>
      </c>
      <c r="I5645" s="3">
        <v>321792844.30000001</v>
      </c>
      <c r="J5645" s="3">
        <v>143008594.74000001</v>
      </c>
      <c r="K5645" s="3">
        <v>8025035275.5200005</v>
      </c>
      <c r="L5645" s="3">
        <v>258575548.41</v>
      </c>
      <c r="M5645" s="9">
        <f t="shared" si="653"/>
        <v>3.22211105038719E-2</v>
      </c>
      <c r="N5645" s="3">
        <v>5711937047.6300001</v>
      </c>
      <c r="O5645" s="3">
        <v>3082679837.6399999</v>
      </c>
      <c r="P5645" s="3">
        <v>238604223</v>
      </c>
      <c r="Q5645" s="3">
        <v>30726318.989999998</v>
      </c>
      <c r="R5645" s="3">
        <v>123011836.34999999</v>
      </c>
      <c r="S5645" s="3"/>
      <c r="T5645" s="3">
        <v>-95202491.859999999</v>
      </c>
      <c r="U5645" s="3">
        <v>-199532657.88999999</v>
      </c>
      <c r="V5645" s="9">
        <f t="shared" si="654"/>
        <v>0.52161459354408068</v>
      </c>
      <c r="W5645" s="3">
        <v>94361787.8699999</v>
      </c>
      <c r="X5645" s="11">
        <f t="shared" si="655"/>
        <v>3.0610310781492067E-2</v>
      </c>
      <c r="Y5645" s="11">
        <f t="shared" si="656"/>
        <v>9.1536970338804233E-3</v>
      </c>
      <c r="Z5645" s="11">
        <f t="shared" si="657"/>
        <v>0.29903966343964822</v>
      </c>
    </row>
    <row r="5646" spans="1:26" x14ac:dyDescent="0.3">
      <c r="A5646" s="8" t="s">
        <v>2831</v>
      </c>
      <c r="B5646" s="2" t="s">
        <v>698</v>
      </c>
      <c r="C5646" s="3">
        <v>10714884042.76</v>
      </c>
      <c r="D5646" s="9">
        <f t="shared" si="652"/>
        <v>23.094899643859122</v>
      </c>
      <c r="E5646" s="9">
        <f t="shared" si="651"/>
        <v>4.0271199658158077E-2</v>
      </c>
      <c r="F5646" s="3">
        <v>8396990145.4700003</v>
      </c>
      <c r="G5646" s="4">
        <v>0.333463540289548</v>
      </c>
      <c r="H5646" s="3">
        <v>38950.46</v>
      </c>
      <c r="I5646" s="3">
        <v>304237858.95999998</v>
      </c>
      <c r="J5646" s="3">
        <v>127224425.18000001</v>
      </c>
      <c r="K5646" s="3">
        <v>8347032446.7399998</v>
      </c>
      <c r="L5646" s="3">
        <v>241823819.43000001</v>
      </c>
      <c r="M5646" s="9">
        <f t="shared" si="653"/>
        <v>2.8971232707313391E-2</v>
      </c>
      <c r="N5646" s="3">
        <v>6072616402.5100002</v>
      </c>
      <c r="O5646" s="3">
        <v>3125879343.7800002</v>
      </c>
      <c r="P5646" s="3">
        <v>151824797.77000001</v>
      </c>
      <c r="Q5646" s="3">
        <v>15030509.800000001</v>
      </c>
      <c r="R5646" s="3">
        <v>69501208.200000003</v>
      </c>
      <c r="S5646" s="3"/>
      <c r="T5646" s="3">
        <v>-48974740.789999999</v>
      </c>
      <c r="U5646" s="3">
        <v>-107107734.03</v>
      </c>
      <c r="V5646" s="9">
        <f t="shared" si="654"/>
        <v>0.54158366016098258</v>
      </c>
      <c r="W5646" s="3">
        <v>43065814.259999901</v>
      </c>
      <c r="X5646" s="11">
        <f t="shared" si="655"/>
        <v>1.3777183801317854E-2</v>
      </c>
      <c r="Y5646" s="11">
        <f t="shared" si="656"/>
        <v>4.0192515465530664E-3</v>
      </c>
      <c r="Z5646" s="11">
        <f t="shared" si="657"/>
        <v>0.29173244724866088</v>
      </c>
    </row>
    <row r="5647" spans="1:26" x14ac:dyDescent="0.3">
      <c r="A5647" s="8" t="s">
        <v>2832</v>
      </c>
      <c r="B5647" s="2" t="s">
        <v>698</v>
      </c>
      <c r="C5647" s="3">
        <v>11649588451.559999</v>
      </c>
      <c r="D5647" s="9">
        <f t="shared" si="652"/>
        <v>23.178536690287789</v>
      </c>
      <c r="E5647" s="9">
        <f t="shared" si="651"/>
        <v>6.4059638980642888E-2</v>
      </c>
      <c r="F5647" s="3">
        <v>8923969591.3999996</v>
      </c>
      <c r="G5647" s="4">
        <v>0.31636194379872401</v>
      </c>
      <c r="H5647" s="3">
        <v>50385.58</v>
      </c>
      <c r="I5647" s="3">
        <v>623357245.94000006</v>
      </c>
      <c r="J5647" s="3">
        <v>122860798.95999999</v>
      </c>
      <c r="K5647" s="3">
        <v>8880119278.7800007</v>
      </c>
      <c r="L5647" s="3">
        <v>243090828.28</v>
      </c>
      <c r="M5647" s="9">
        <f t="shared" si="653"/>
        <v>2.7374725569384147E-2</v>
      </c>
      <c r="N5647" s="3">
        <v>6898525689.7799997</v>
      </c>
      <c r="O5647" s="3">
        <v>3123009076.7399998</v>
      </c>
      <c r="P5647" s="3">
        <v>313492492.99000001</v>
      </c>
      <c r="Q5647" s="3">
        <v>34251225.280000001</v>
      </c>
      <c r="R5647" s="3">
        <v>142906645.53</v>
      </c>
      <c r="S5647" s="3"/>
      <c r="T5647" s="3">
        <v>-99478237.349999994</v>
      </c>
      <c r="U5647" s="3">
        <v>-217544733.18000001</v>
      </c>
      <c r="V5647" s="9">
        <f t="shared" si="654"/>
        <v>0.55881714348277955</v>
      </c>
      <c r="W5647" s="3">
        <v>106839493.34999999</v>
      </c>
      <c r="X5647" s="11">
        <f t="shared" si="655"/>
        <v>3.4210433183090846E-2</v>
      </c>
      <c r="Y5647" s="11">
        <f t="shared" si="656"/>
        <v>9.1710959399336628E-3</v>
      </c>
      <c r="Z5647" s="11">
        <f t="shared" si="657"/>
        <v>0.26807891881552237</v>
      </c>
    </row>
    <row r="5648" spans="1:26" x14ac:dyDescent="0.3">
      <c r="A5648" s="8" t="s">
        <v>2833</v>
      </c>
      <c r="B5648" s="2" t="s">
        <v>698</v>
      </c>
      <c r="C5648" s="3">
        <v>12445805872.57</v>
      </c>
      <c r="D5648" s="9">
        <f t="shared" si="652"/>
        <v>23.244649525395864</v>
      </c>
      <c r="E5648" s="9">
        <f t="shared" si="651"/>
        <v>3.6014399618579537E-2</v>
      </c>
      <c r="F5648" s="3">
        <v>9961835094.25</v>
      </c>
      <c r="G5648" s="4">
        <v>0.27909781185104798</v>
      </c>
      <c r="H5648" s="3">
        <v>63110.71</v>
      </c>
      <c r="I5648" s="3">
        <v>324379769.19999999</v>
      </c>
      <c r="J5648" s="3">
        <v>123785346.36</v>
      </c>
      <c r="K5648" s="3">
        <v>9917524756.6299992</v>
      </c>
      <c r="L5648" s="3">
        <v>232077112.72999999</v>
      </c>
      <c r="M5648" s="9">
        <f t="shared" si="653"/>
        <v>2.3400709191560454E-2</v>
      </c>
      <c r="N5648" s="3">
        <v>7627419682.6300001</v>
      </c>
      <c r="O5648" s="3">
        <v>3058603443.4000001</v>
      </c>
      <c r="P5648" s="3">
        <v>195053580.02000001</v>
      </c>
      <c r="Q5648" s="3">
        <v>22559407.050000001</v>
      </c>
      <c r="R5648" s="3">
        <v>77550979.670000002</v>
      </c>
      <c r="S5648" s="3"/>
      <c r="T5648" s="3">
        <v>-49532034.520000003</v>
      </c>
      <c r="U5648" s="3">
        <v>-106621029.03</v>
      </c>
      <c r="V5648" s="9">
        <f t="shared" si="654"/>
        <v>0.64110421175275101</v>
      </c>
      <c r="W5648" s="3">
        <v>70686208.250000104</v>
      </c>
      <c r="X5648" s="11">
        <f t="shared" si="655"/>
        <v>2.3110615533546909E-2</v>
      </c>
      <c r="Y5648" s="11">
        <f t="shared" si="656"/>
        <v>5.679520392149885E-3</v>
      </c>
      <c r="Z5648" s="11">
        <f t="shared" si="657"/>
        <v>0.24575374826800292</v>
      </c>
    </row>
    <row r="5649" spans="1:26" x14ac:dyDescent="0.3">
      <c r="A5649" s="8" t="s">
        <v>2834</v>
      </c>
      <c r="B5649" s="2" t="s">
        <v>698</v>
      </c>
      <c r="C5649" s="3">
        <v>13212375360.1</v>
      </c>
      <c r="D5649" s="9">
        <f t="shared" si="652"/>
        <v>23.304419754614827</v>
      </c>
      <c r="E5649" s="9">
        <f t="shared" si="651"/>
        <v>4.0480313457878621E-2</v>
      </c>
      <c r="F5649" s="3">
        <v>10698762623.530001</v>
      </c>
      <c r="G5649" s="4">
        <v>0.262417341784277</v>
      </c>
      <c r="H5649" s="3">
        <v>59400.800000000003</v>
      </c>
      <c r="I5649" s="3">
        <v>406798860.33999997</v>
      </c>
      <c r="J5649" s="3">
        <v>127982834.95999999</v>
      </c>
      <c r="K5649" s="3">
        <v>10625326399.26</v>
      </c>
      <c r="L5649" s="3">
        <v>239456672.13999999</v>
      </c>
      <c r="M5649" s="9">
        <f t="shared" si="653"/>
        <v>2.2536406237522916E-2</v>
      </c>
      <c r="N5649" s="3">
        <v>8358146278.7700005</v>
      </c>
      <c r="O5649" s="3">
        <v>3057178779.3499999</v>
      </c>
      <c r="P5649" s="3">
        <v>409763502.62</v>
      </c>
      <c r="Q5649" s="3">
        <v>45529666.5</v>
      </c>
      <c r="R5649" s="3">
        <v>158927722.59999999</v>
      </c>
      <c r="S5649" s="3"/>
      <c r="T5649" s="3">
        <v>-101346665.84999999</v>
      </c>
      <c r="U5649" s="3">
        <v>-232760237.22</v>
      </c>
      <c r="V5649" s="9">
        <f t="shared" si="654"/>
        <v>0.61195200464673838</v>
      </c>
      <c r="W5649" s="3">
        <v>225865526.30000001</v>
      </c>
      <c r="X5649" s="11">
        <f t="shared" si="655"/>
        <v>7.3880378807294436E-2</v>
      </c>
      <c r="Y5649" s="11">
        <f t="shared" si="656"/>
        <v>1.7094997693003062E-2</v>
      </c>
      <c r="Z5649" s="11">
        <f t="shared" si="657"/>
        <v>0.23138752086792522</v>
      </c>
    </row>
    <row r="5650" spans="1:26" x14ac:dyDescent="0.3">
      <c r="A5650" s="8" t="s">
        <v>2835</v>
      </c>
      <c r="B5650" s="2" t="s">
        <v>698</v>
      </c>
      <c r="C5650" s="3">
        <v>12986123077.08</v>
      </c>
      <c r="D5650" s="9">
        <f t="shared" si="652"/>
        <v>23.287147168662212</v>
      </c>
      <c r="E5650" s="9">
        <f t="shared" si="651"/>
        <v>2.2764538578243048E-2</v>
      </c>
      <c r="F5650" s="3">
        <v>10642795182.549999</v>
      </c>
      <c r="G5650" s="4">
        <v>0.278460906522768</v>
      </c>
      <c r="H5650" s="3">
        <v>22689.57</v>
      </c>
      <c r="I5650" s="3">
        <v>257085246.02000001</v>
      </c>
      <c r="J5650" s="3">
        <v>38515164.18</v>
      </c>
      <c r="K5650" s="3">
        <v>10579266014</v>
      </c>
      <c r="L5650" s="3">
        <v>238402566.81999999</v>
      </c>
      <c r="M5650" s="9">
        <f t="shared" si="653"/>
        <v>2.253488725063833E-2</v>
      </c>
      <c r="N5650" s="3">
        <v>7963257573.1700001</v>
      </c>
      <c r="O5650" s="3">
        <v>3207126015.1799998</v>
      </c>
      <c r="P5650" s="3">
        <v>238020624.38999999</v>
      </c>
      <c r="Q5650" s="3">
        <v>18765443</v>
      </c>
      <c r="R5650" s="3">
        <v>78513210.590000004</v>
      </c>
      <c r="S5650" s="3"/>
      <c r="T5650" s="3">
        <v>-51014218.909999996</v>
      </c>
      <c r="U5650" s="3">
        <v>-113152999.34</v>
      </c>
      <c r="V5650" s="9">
        <f t="shared" si="654"/>
        <v>0.59255833550069914</v>
      </c>
      <c r="W5650" s="3">
        <v>150124975.65000001</v>
      </c>
      <c r="X5650" s="11">
        <f t="shared" si="655"/>
        <v>4.6809815061655519E-2</v>
      </c>
      <c r="Y5650" s="11">
        <f t="shared" si="656"/>
        <v>1.1560415280135818E-2</v>
      </c>
      <c r="Z5650" s="11">
        <f t="shared" si="657"/>
        <v>0.24696562601046435</v>
      </c>
    </row>
    <row r="5651" spans="1:26" x14ac:dyDescent="0.3">
      <c r="A5651" s="8" t="s">
        <v>2836</v>
      </c>
      <c r="B5651" s="2" t="s">
        <v>698</v>
      </c>
      <c r="C5651" s="3">
        <v>13688967376.75</v>
      </c>
      <c r="D5651" s="9">
        <f t="shared" si="652"/>
        <v>23.339856044384327</v>
      </c>
      <c r="E5651" s="9">
        <f t="shared" si="651"/>
        <v>2.6600239808333211E-2</v>
      </c>
      <c r="F5651" s="3">
        <v>11173781079.530001</v>
      </c>
      <c r="G5651" s="4">
        <v>0.232644376764709</v>
      </c>
      <c r="H5651" s="3">
        <v>1661932.51</v>
      </c>
      <c r="I5651" s="3">
        <v>327939670.64999998</v>
      </c>
      <c r="J5651" s="3">
        <v>34528211.789999999</v>
      </c>
      <c r="K5651" s="3">
        <v>11093903931.870001</v>
      </c>
      <c r="L5651" s="3">
        <v>236095063.50999999</v>
      </c>
      <c r="M5651" s="9">
        <f t="shared" si="653"/>
        <v>2.1281513249069892E-2</v>
      </c>
      <c r="N5651" s="3">
        <v>8614972818.9899998</v>
      </c>
      <c r="O5651" s="3">
        <v>2840291200.98</v>
      </c>
      <c r="P5651" s="3">
        <v>490172826.38999999</v>
      </c>
      <c r="Q5651" s="3">
        <v>42190378.890000001</v>
      </c>
      <c r="R5651" s="3">
        <v>155721903.18000001</v>
      </c>
      <c r="S5651" s="3"/>
      <c r="T5651" s="3">
        <v>-103707045.81</v>
      </c>
      <c r="U5651" s="3">
        <v>-237546750.75999999</v>
      </c>
      <c r="V5651" s="9">
        <f t="shared" si="654"/>
        <v>0.5799562790487609</v>
      </c>
      <c r="W5651" s="3">
        <v>262229125.96000001</v>
      </c>
      <c r="X5651" s="11">
        <f t="shared" si="655"/>
        <v>9.2324732713857563E-2</v>
      </c>
      <c r="Y5651" s="11">
        <f t="shared" si="656"/>
        <v>1.915623865138159E-2</v>
      </c>
      <c r="Z5651" s="11">
        <f t="shared" si="657"/>
        <v>0.20748761559649029</v>
      </c>
    </row>
    <row r="5652" spans="1:26" x14ac:dyDescent="0.3">
      <c r="A5652" s="8" t="s">
        <v>2837</v>
      </c>
      <c r="B5652" s="2" t="s">
        <v>698</v>
      </c>
      <c r="C5652" s="3">
        <v>15132012487.91</v>
      </c>
      <c r="D5652" s="9">
        <f t="shared" si="652"/>
        <v>23.440078368981855</v>
      </c>
      <c r="E5652" s="9">
        <f t="shared" si="651"/>
        <v>2.4245129470592468E-2</v>
      </c>
      <c r="F5652" s="3">
        <v>12455767175.190001</v>
      </c>
      <c r="G5652" s="4">
        <v>0.21655781959741999</v>
      </c>
      <c r="H5652" s="3">
        <v>21011.48</v>
      </c>
      <c r="I5652" s="3">
        <v>332566546.36000001</v>
      </c>
      <c r="J5652" s="3">
        <v>34290044.079999998</v>
      </c>
      <c r="K5652" s="3">
        <v>12382264539.48</v>
      </c>
      <c r="L5652" s="3">
        <v>243977665.59</v>
      </c>
      <c r="M5652" s="9">
        <f t="shared" si="653"/>
        <v>1.9703800125743881E-2</v>
      </c>
      <c r="N5652" s="3">
        <v>10033910199.959999</v>
      </c>
      <c r="O5652" s="3">
        <v>2937809692.0100002</v>
      </c>
      <c r="P5652" s="3">
        <v>251689038.66999999</v>
      </c>
      <c r="Q5652" s="3">
        <v>26792555</v>
      </c>
      <c r="R5652" s="3">
        <v>75449176.040000007</v>
      </c>
      <c r="S5652" s="3"/>
      <c r="T5652" s="3">
        <v>-54080534.409999996</v>
      </c>
      <c r="U5652" s="3">
        <v>-129275651.14</v>
      </c>
      <c r="V5652" s="9">
        <f t="shared" si="654"/>
        <v>0.55761266375231922</v>
      </c>
      <c r="W5652" s="3">
        <v>97375978.150000095</v>
      </c>
      <c r="X5652" s="11">
        <f t="shared" si="655"/>
        <v>3.314577469562948E-2</v>
      </c>
      <c r="Y5652" s="11">
        <f t="shared" si="656"/>
        <v>6.435097659865165E-3</v>
      </c>
      <c r="Z5652" s="11">
        <f t="shared" si="657"/>
        <v>0.19414533885411589</v>
      </c>
    </row>
    <row r="5653" spans="1:26" x14ac:dyDescent="0.3">
      <c r="A5653" s="8" t="s">
        <v>2838</v>
      </c>
      <c r="B5653" s="2" t="s">
        <v>698</v>
      </c>
      <c r="C5653" s="3">
        <v>17324740506.860001</v>
      </c>
      <c r="D5653" s="9">
        <f t="shared" si="652"/>
        <v>23.57540140395119</v>
      </c>
      <c r="E5653" s="9">
        <f t="shared" si="651"/>
        <v>4.3024344566364676E-2</v>
      </c>
      <c r="F5653" s="3">
        <v>14253425377.440001</v>
      </c>
      <c r="G5653" s="4">
        <v>0.18784421020918299</v>
      </c>
      <c r="H5653" s="3">
        <v>25469.84</v>
      </c>
      <c r="I5653" s="3">
        <v>697690988.13</v>
      </c>
      <c r="J5653" s="3">
        <v>47669147.119999997</v>
      </c>
      <c r="K5653" s="3">
        <v>14172959636.02</v>
      </c>
      <c r="L5653" s="3">
        <v>255994666.88999999</v>
      </c>
      <c r="M5653" s="9">
        <f t="shared" si="653"/>
        <v>1.8062188382968365E-2</v>
      </c>
      <c r="N5653" s="3">
        <v>12340329671.059999</v>
      </c>
      <c r="O5653" s="3">
        <v>2894023666.4200001</v>
      </c>
      <c r="P5653" s="3">
        <v>512674530.64999998</v>
      </c>
      <c r="Q5653" s="3">
        <v>57007195</v>
      </c>
      <c r="R5653" s="3">
        <v>162389210.37</v>
      </c>
      <c r="S5653" s="3"/>
      <c r="T5653" s="3">
        <v>-111538790.06999999</v>
      </c>
      <c r="U5653" s="3">
        <v>-391108884.24000001</v>
      </c>
      <c r="V5653" s="9">
        <f t="shared" si="654"/>
        <v>0.43648148908909651</v>
      </c>
      <c r="W5653" s="3">
        <v>178317756.44999999</v>
      </c>
      <c r="X5653" s="11">
        <f t="shared" si="655"/>
        <v>6.1615859786863722E-2</v>
      </c>
      <c r="Y5653" s="11">
        <f t="shared" si="656"/>
        <v>1.0292665357925118E-2</v>
      </c>
      <c r="Z5653" s="11">
        <f t="shared" si="657"/>
        <v>0.1670457150728501</v>
      </c>
    </row>
    <row r="5654" spans="1:26" x14ac:dyDescent="0.3">
      <c r="A5654" s="8" t="s">
        <v>2839</v>
      </c>
      <c r="B5654" s="2" t="s">
        <v>698</v>
      </c>
      <c r="C5654" s="3">
        <v>15520634084.25</v>
      </c>
      <c r="D5654" s="9">
        <f t="shared" si="652"/>
        <v>23.465436206810846</v>
      </c>
      <c r="E5654" s="9">
        <f t="shared" si="651"/>
        <v>3.4057419501720254E-2</v>
      </c>
      <c r="F5654" s="3">
        <v>12379369537.370001</v>
      </c>
      <c r="G5654" s="4">
        <v>0.21375693436888099</v>
      </c>
      <c r="H5654" s="3">
        <v>30815.61</v>
      </c>
      <c r="I5654" s="3">
        <v>395251795.32999998</v>
      </c>
      <c r="J5654" s="3">
        <v>133310135</v>
      </c>
      <c r="K5654" s="3">
        <v>12555081993.1</v>
      </c>
      <c r="L5654" s="3">
        <v>252949466.88</v>
      </c>
      <c r="M5654" s="9">
        <f t="shared" si="653"/>
        <v>2.014717761453215E-2</v>
      </c>
      <c r="N5654" s="3">
        <v>10884534255.870001</v>
      </c>
      <c r="O5654" s="3">
        <v>3007872734.3499999</v>
      </c>
      <c r="P5654" s="3">
        <v>262047017.28999999</v>
      </c>
      <c r="Q5654" s="3">
        <v>0</v>
      </c>
      <c r="R5654" s="3"/>
      <c r="S5654" s="3">
        <v>95181776</v>
      </c>
      <c r="T5654" s="3">
        <v>-52451280.469999999</v>
      </c>
      <c r="U5654" s="3">
        <v>-116578235.08</v>
      </c>
      <c r="V5654" s="9">
        <f t="shared" si="654"/>
        <v>0.56310742943497716</v>
      </c>
      <c r="W5654" s="3">
        <v>102383918.12</v>
      </c>
      <c r="X5654" s="11">
        <f t="shared" si="655"/>
        <v>3.4038646964937205E-2</v>
      </c>
      <c r="Y5654" s="11">
        <f t="shared" si="656"/>
        <v>6.5966324290769127E-3</v>
      </c>
      <c r="Z5654" s="11">
        <f t="shared" si="657"/>
        <v>0.19379831507027948</v>
      </c>
    </row>
    <row r="5655" spans="1:26" x14ac:dyDescent="0.3">
      <c r="A5655" s="8" t="s">
        <v>2840</v>
      </c>
      <c r="B5655" s="2" t="s">
        <v>698</v>
      </c>
      <c r="C5655" s="3">
        <v>15276937814.370001</v>
      </c>
      <c r="D5655" s="9">
        <f t="shared" si="652"/>
        <v>23.449610195782338</v>
      </c>
      <c r="E5655" s="9">
        <f t="shared" si="651"/>
        <v>3.1530616765809247E-2</v>
      </c>
      <c r="F5655" s="3">
        <v>12159697202.24</v>
      </c>
      <c r="G5655" s="4">
        <v>0.22581445301449601</v>
      </c>
      <c r="H5655" s="3">
        <v>56449.74</v>
      </c>
      <c r="I5655" s="3">
        <v>402513434.5</v>
      </c>
      <c r="J5655" s="3">
        <v>79121387.340000004</v>
      </c>
      <c r="K5655" s="3">
        <v>12388878226.290001</v>
      </c>
      <c r="L5655" s="3">
        <v>292478886.38999999</v>
      </c>
      <c r="M5655" s="9">
        <f t="shared" si="653"/>
        <v>2.3608181551848729E-2</v>
      </c>
      <c r="N5655" s="3">
        <v>10477113193.879999</v>
      </c>
      <c r="O5655" s="3">
        <v>3085448125.2800002</v>
      </c>
      <c r="P5655" s="3">
        <v>463582457.79000002</v>
      </c>
      <c r="Q5655" s="3">
        <v>0</v>
      </c>
      <c r="R5655" s="3"/>
      <c r="S5655" s="3">
        <v>189180371.41</v>
      </c>
      <c r="T5655" s="3">
        <v>-109380895.90000001</v>
      </c>
      <c r="U5655" s="3">
        <v>-213300449.50999999</v>
      </c>
      <c r="V5655" s="9">
        <f t="shared" si="654"/>
        <v>0.58627613309851179</v>
      </c>
      <c r="W5655" s="3">
        <v>179563420.09999999</v>
      </c>
      <c r="X5655" s="11">
        <f t="shared" si="655"/>
        <v>5.8196868917932257E-2</v>
      </c>
      <c r="Y5655" s="11">
        <f t="shared" si="656"/>
        <v>1.1753888264904542E-2</v>
      </c>
      <c r="Z5655" s="11">
        <f t="shared" si="657"/>
        <v>0.20196770863187805</v>
      </c>
    </row>
    <row r="5656" spans="1:26" x14ac:dyDescent="0.3">
      <c r="A5656" s="8" t="s">
        <v>2841</v>
      </c>
      <c r="B5656" s="2" t="s">
        <v>698</v>
      </c>
      <c r="C5656" s="3">
        <v>16037565187.24</v>
      </c>
      <c r="D5656" s="9">
        <f t="shared" si="652"/>
        <v>23.498199631555821</v>
      </c>
      <c r="E5656" s="9">
        <f t="shared" si="651"/>
        <v>2.8701928238847416E-2</v>
      </c>
      <c r="F5656" s="3">
        <v>12790534309.030001</v>
      </c>
      <c r="G5656" s="4">
        <v>0.205569485769801</v>
      </c>
      <c r="H5656" s="3">
        <v>39098.65</v>
      </c>
      <c r="I5656" s="3">
        <v>400885880.55000001</v>
      </c>
      <c r="J5656" s="3">
        <v>59384065.93</v>
      </c>
      <c r="K5656" s="3">
        <v>13007813674.559999</v>
      </c>
      <c r="L5656" s="3">
        <v>327651464.93000001</v>
      </c>
      <c r="M5656" s="9">
        <f t="shared" si="653"/>
        <v>2.5188819053489641E-2</v>
      </c>
      <c r="N5656" s="3">
        <v>11178845350.610001</v>
      </c>
      <c r="O5656" s="3">
        <v>2973036774.0999999</v>
      </c>
      <c r="P5656" s="3">
        <v>196866765.19</v>
      </c>
      <c r="Q5656" s="3">
        <v>0</v>
      </c>
      <c r="R5656" s="3"/>
      <c r="S5656" s="3">
        <v>102122693.05</v>
      </c>
      <c r="T5656" s="3">
        <v>-59972814.990000002</v>
      </c>
      <c r="U5656" s="3">
        <v>-81833924.209999993</v>
      </c>
      <c r="V5656" s="9">
        <f t="shared" si="654"/>
        <v>0.7201540182513414</v>
      </c>
      <c r="W5656" s="3">
        <v>87211241.2700001</v>
      </c>
      <c r="X5656" s="11">
        <f t="shared" si="655"/>
        <v>2.9334060725300232E-2</v>
      </c>
      <c r="Y5656" s="11">
        <f t="shared" si="656"/>
        <v>5.4379352633520802E-3</v>
      </c>
      <c r="Z5656" s="11">
        <f t="shared" si="657"/>
        <v>0.18537955976418685</v>
      </c>
    </row>
    <row r="5657" spans="1:26" x14ac:dyDescent="0.3">
      <c r="A5657" s="8" t="s">
        <v>2842</v>
      </c>
      <c r="B5657" s="2" t="s">
        <v>698</v>
      </c>
      <c r="C5657" s="3">
        <v>16954652745.15</v>
      </c>
      <c r="D5657" s="9">
        <f t="shared" si="652"/>
        <v>23.553808131344059</v>
      </c>
      <c r="E5657" s="9">
        <f t="shared" si="651"/>
        <v>3.1284186148945355E-2</v>
      </c>
      <c r="F5657" s="3">
        <v>13562656756.139999</v>
      </c>
      <c r="G5657" s="4">
        <v>0.19143989230264499</v>
      </c>
      <c r="H5657" s="3">
        <v>95367.32</v>
      </c>
      <c r="I5657" s="3">
        <v>527895633.29000002</v>
      </c>
      <c r="J5657" s="3">
        <v>2421511.96</v>
      </c>
      <c r="K5657" s="3">
        <v>13832312107.09</v>
      </c>
      <c r="L5657" s="3">
        <v>367283230.75999999</v>
      </c>
      <c r="M5657" s="9">
        <f t="shared" si="653"/>
        <v>2.655255519948414E-2</v>
      </c>
      <c r="N5657" s="3">
        <v>12417697541.85</v>
      </c>
      <c r="O5657" s="3">
        <v>2644740987.1599998</v>
      </c>
      <c r="P5657" s="3">
        <v>383138314.62</v>
      </c>
      <c r="Q5657" s="3">
        <v>0</v>
      </c>
      <c r="R5657" s="3"/>
      <c r="S5657" s="3">
        <v>206167343.41999999</v>
      </c>
      <c r="T5657" s="3">
        <v>-123092417.40000001</v>
      </c>
      <c r="U5657" s="3">
        <v>-188060870.97999999</v>
      </c>
      <c r="V5657" s="9">
        <f t="shared" si="654"/>
        <v>0.66259091939345161</v>
      </c>
      <c r="W5657" s="3">
        <v>221605054.97999999</v>
      </c>
      <c r="X5657" s="11">
        <f t="shared" si="655"/>
        <v>8.3790834738023234E-2</v>
      </c>
      <c r="Y5657" s="11">
        <f t="shared" si="656"/>
        <v>1.3070456724240001E-2</v>
      </c>
      <c r="Z5657" s="11">
        <f t="shared" si="657"/>
        <v>0.15598909791393675</v>
      </c>
    </row>
    <row r="5658" spans="1:26" x14ac:dyDescent="0.3">
      <c r="A5658" s="8" t="s">
        <v>2843</v>
      </c>
      <c r="B5658" s="2" t="s">
        <v>698</v>
      </c>
      <c r="C5658" s="3">
        <v>16773226038.120001</v>
      </c>
      <c r="D5658" s="9">
        <f t="shared" si="652"/>
        <v>23.543049763876578</v>
      </c>
      <c r="E5658" s="9">
        <f t="shared" si="651"/>
        <v>3.1151661749653801E-2</v>
      </c>
      <c r="F5658" s="3">
        <v>13184881196.75</v>
      </c>
      <c r="G5658" s="4">
        <v>0.19629870129931601</v>
      </c>
      <c r="H5658" s="3">
        <v>34385.94</v>
      </c>
      <c r="I5658" s="3">
        <v>452612538.25999999</v>
      </c>
      <c r="J5658" s="3">
        <v>69866939.790000007</v>
      </c>
      <c r="K5658" s="3">
        <v>13491971817.709999</v>
      </c>
      <c r="L5658" s="3">
        <v>399117151.91000003</v>
      </c>
      <c r="M5658" s="9">
        <f t="shared" si="653"/>
        <v>2.9581825199642496E-2</v>
      </c>
      <c r="N5658" s="3">
        <v>11849454270.67</v>
      </c>
      <c r="O5658" s="3">
        <v>2861367285.1399999</v>
      </c>
      <c r="P5658" s="3">
        <v>199888581.40000001</v>
      </c>
      <c r="Q5658" s="3">
        <v>0</v>
      </c>
      <c r="R5658" s="3"/>
      <c r="S5658" s="3">
        <v>104791413.44</v>
      </c>
      <c r="T5658" s="3">
        <v>-63789678.82</v>
      </c>
      <c r="U5658" s="3">
        <v>-101656361.93000001</v>
      </c>
      <c r="V5658" s="9">
        <f t="shared" si="654"/>
        <v>0.63338725402529761</v>
      </c>
      <c r="W5658" s="3">
        <v>216626297.97999999</v>
      </c>
      <c r="X5658" s="11">
        <f t="shared" si="655"/>
        <v>7.5707267328109187E-2</v>
      </c>
      <c r="Y5658" s="11">
        <f t="shared" si="656"/>
        <v>1.2915004989957209E-2</v>
      </c>
      <c r="Z5658" s="11">
        <f t="shared" si="657"/>
        <v>0.17059135068215603</v>
      </c>
    </row>
    <row r="5659" spans="1:26" x14ac:dyDescent="0.3">
      <c r="A5659" s="8" t="s">
        <v>2787</v>
      </c>
      <c r="B5659" s="2" t="s">
        <v>699</v>
      </c>
      <c r="C5659" s="3">
        <v>2915347987.7199998</v>
      </c>
      <c r="D5659" s="9">
        <f t="shared" si="652"/>
        <v>21.793255027915439</v>
      </c>
      <c r="E5659" s="9">
        <f t="shared" si="651"/>
        <v>0.81452734252047987</v>
      </c>
      <c r="F5659" s="3">
        <v>0</v>
      </c>
      <c r="G5659" s="4">
        <v>0.230130175121363</v>
      </c>
      <c r="H5659" s="3">
        <v>4259622.63</v>
      </c>
      <c r="I5659" s="3">
        <v>0</v>
      </c>
      <c r="J5659" s="3">
        <v>2370371026.3299999</v>
      </c>
      <c r="K5659" s="3">
        <v>0</v>
      </c>
      <c r="L5659" s="3">
        <v>0</v>
      </c>
      <c r="M5659" s="9" t="str">
        <f t="shared" si="653"/>
        <v/>
      </c>
      <c r="N5659" s="3">
        <v>1568741829.8800001</v>
      </c>
      <c r="O5659" s="3">
        <v>419985561.04000002</v>
      </c>
      <c r="P5659" s="3">
        <v>2431135.0899998201</v>
      </c>
      <c r="Q5659" s="3">
        <v>0</v>
      </c>
      <c r="R5659" s="3">
        <v>22785767.449999999</v>
      </c>
      <c r="S5659" s="3"/>
      <c r="T5659" s="3">
        <v>-86837763.299999997</v>
      </c>
      <c r="U5659" s="3">
        <v>-14988010.130000001</v>
      </c>
      <c r="V5659" s="9">
        <f t="shared" si="654"/>
        <v>0.22377210290147267</v>
      </c>
      <c r="W5659" s="3">
        <v>-108261642.87</v>
      </c>
      <c r="X5659" s="11">
        <f t="shared" si="655"/>
        <v>-0.25777467825778183</v>
      </c>
      <c r="Y5659" s="11">
        <f t="shared" si="656"/>
        <v>-3.713506700607222E-2</v>
      </c>
      <c r="Z5659" s="11">
        <f t="shared" si="657"/>
        <v>0.14406018177214489</v>
      </c>
    </row>
    <row r="5660" spans="1:26" x14ac:dyDescent="0.3">
      <c r="A5660" s="8" t="s">
        <v>2788</v>
      </c>
      <c r="B5660" s="2" t="s">
        <v>699</v>
      </c>
      <c r="C5660" s="3">
        <v>3976318263.2399998</v>
      </c>
      <c r="D5660" s="9">
        <f t="shared" si="652"/>
        <v>22.10362216862374</v>
      </c>
      <c r="E5660" s="9">
        <f t="shared" si="651"/>
        <v>0.67525608390616365</v>
      </c>
      <c r="F5660" s="3">
        <v>21870333.640000001</v>
      </c>
      <c r="G5660" s="4">
        <v>0.19024549553564499</v>
      </c>
      <c r="H5660" s="3">
        <v>255398703.58000001</v>
      </c>
      <c r="I5660" s="3">
        <v>29998356.629999999</v>
      </c>
      <c r="J5660" s="3">
        <v>2399636038.5900002</v>
      </c>
      <c r="K5660" s="3">
        <v>21870333.640000001</v>
      </c>
      <c r="L5660" s="3">
        <v>0</v>
      </c>
      <c r="M5660" s="9">
        <f t="shared" si="653"/>
        <v>0</v>
      </c>
      <c r="N5660" s="3">
        <v>1477194376.52</v>
      </c>
      <c r="O5660" s="3">
        <v>410235406.81999999</v>
      </c>
      <c r="P5660" s="3">
        <v>32592722.370000198</v>
      </c>
      <c r="Q5660" s="3">
        <v>0</v>
      </c>
      <c r="R5660" s="3">
        <v>74446359.909999996</v>
      </c>
      <c r="S5660" s="3"/>
      <c r="T5660" s="3">
        <v>-136692993.27000001</v>
      </c>
      <c r="U5660" s="3">
        <v>-29007270.780000001</v>
      </c>
      <c r="V5660" s="9">
        <f t="shared" si="654"/>
        <v>0.44928329074681395</v>
      </c>
      <c r="W5660" s="3">
        <v>-99083694.629999802</v>
      </c>
      <c r="X5660" s="11">
        <f t="shared" si="655"/>
        <v>-0.24152887094281211</v>
      </c>
      <c r="Y5660" s="11">
        <f t="shared" si="656"/>
        <v>-2.491845171097145E-2</v>
      </c>
      <c r="Z5660" s="11">
        <f t="shared" si="657"/>
        <v>0.10316966089271996</v>
      </c>
    </row>
    <row r="5661" spans="1:26" x14ac:dyDescent="0.3">
      <c r="A5661" s="8" t="s">
        <v>2789</v>
      </c>
      <c r="B5661" s="2" t="s">
        <v>699</v>
      </c>
      <c r="C5661" s="3">
        <v>2960476635.0300002</v>
      </c>
      <c r="D5661" s="9">
        <f t="shared" si="652"/>
        <v>21.808616117667164</v>
      </c>
      <c r="E5661" s="9">
        <f t="shared" si="651"/>
        <v>0.76863212896018718</v>
      </c>
      <c r="F5661" s="3">
        <v>22320211.07</v>
      </c>
      <c r="G5661" s="4">
        <v>0.35588601808130199</v>
      </c>
      <c r="H5661" s="3">
        <v>1457182.63</v>
      </c>
      <c r="I5661" s="3">
        <v>236116307.69999999</v>
      </c>
      <c r="J5661" s="3">
        <v>2037943968.3900001</v>
      </c>
      <c r="K5661" s="3">
        <v>22320211.07</v>
      </c>
      <c r="L5661" s="3">
        <v>0</v>
      </c>
      <c r="M5661" s="9">
        <f t="shared" si="653"/>
        <v>0</v>
      </c>
      <c r="N5661" s="3">
        <v>1178318328.3800001</v>
      </c>
      <c r="O5661" s="3">
        <v>767322815.98000002</v>
      </c>
      <c r="P5661" s="3">
        <v>28227330.77</v>
      </c>
      <c r="Q5661" s="3">
        <v>0</v>
      </c>
      <c r="R5661" s="3">
        <v>51609324.75</v>
      </c>
      <c r="S5661" s="3"/>
      <c r="T5661" s="3">
        <v>-63914236.700000003</v>
      </c>
      <c r="U5661" s="3">
        <v>-17804175.390000001</v>
      </c>
      <c r="V5661" s="9">
        <f t="shared" si="654"/>
        <v>0.63155075374152436</v>
      </c>
      <c r="W5661" s="3">
        <v>-32717120.100000001</v>
      </c>
      <c r="X5661" s="11">
        <f t="shared" si="655"/>
        <v>-4.2638012865829814E-2</v>
      </c>
      <c r="Y5661" s="11">
        <f t="shared" si="656"/>
        <v>-1.1051301575183166E-2</v>
      </c>
      <c r="Z5661" s="11">
        <f t="shared" si="657"/>
        <v>0.25918894508425139</v>
      </c>
    </row>
    <row r="5662" spans="1:26" x14ac:dyDescent="0.3">
      <c r="A5662" s="8" t="s">
        <v>2790</v>
      </c>
      <c r="B5662" s="2" t="s">
        <v>699</v>
      </c>
      <c r="C5662" s="3">
        <v>2900170685.6399999</v>
      </c>
      <c r="D5662" s="9">
        <f t="shared" si="652"/>
        <v>21.788035429324069</v>
      </c>
      <c r="E5662" s="9">
        <f t="shared" si="651"/>
        <v>0.77556877852988715</v>
      </c>
      <c r="F5662" s="3">
        <v>0</v>
      </c>
      <c r="G5662" s="4">
        <v>0.36393948234374401</v>
      </c>
      <c r="H5662" s="3">
        <v>3894103.76</v>
      </c>
      <c r="I5662" s="3">
        <v>750956098.04999995</v>
      </c>
      <c r="J5662" s="3">
        <v>1494431634.3800001</v>
      </c>
      <c r="K5662" s="3">
        <v>0</v>
      </c>
      <c r="L5662" s="3">
        <v>0</v>
      </c>
      <c r="M5662" s="9" t="str">
        <f t="shared" si="653"/>
        <v/>
      </c>
      <c r="N5662" s="3">
        <v>1150716108.4100001</v>
      </c>
      <c r="O5662" s="3">
        <v>834454639.97000003</v>
      </c>
      <c r="P5662" s="3">
        <v>44030210.780000299</v>
      </c>
      <c r="Q5662" s="3">
        <v>0</v>
      </c>
      <c r="R5662" s="3">
        <v>131080540.69</v>
      </c>
      <c r="S5662" s="3"/>
      <c r="T5662" s="3">
        <v>-164869854.63999999</v>
      </c>
      <c r="U5662" s="3">
        <v>-38755130.899999999</v>
      </c>
      <c r="V5662" s="9">
        <f t="shared" si="654"/>
        <v>0.64373505217143701</v>
      </c>
      <c r="W5662" s="3">
        <v>10182478.2500003</v>
      </c>
      <c r="X5662" s="11">
        <f t="shared" si="655"/>
        <v>1.2202554533541063E-2</v>
      </c>
      <c r="Y5662" s="11">
        <f t="shared" si="656"/>
        <v>3.5109927496399284E-3</v>
      </c>
      <c r="Z5662" s="11">
        <f t="shared" si="657"/>
        <v>0.2877260445744611</v>
      </c>
    </row>
    <row r="5663" spans="1:26" x14ac:dyDescent="0.3">
      <c r="A5663" s="8" t="s">
        <v>2791</v>
      </c>
      <c r="B5663" s="2" t="s">
        <v>699</v>
      </c>
      <c r="C5663" s="3">
        <v>6843228400.7799997</v>
      </c>
      <c r="D5663" s="9">
        <f t="shared" si="652"/>
        <v>22.646525445647502</v>
      </c>
      <c r="E5663" s="9">
        <f t="shared" si="651"/>
        <v>0.6451534747279194</v>
      </c>
      <c r="F5663" s="3">
        <v>0</v>
      </c>
      <c r="G5663" s="4">
        <v>0.26169591645416601</v>
      </c>
      <c r="H5663" s="3">
        <v>1774600.85</v>
      </c>
      <c r="I5663" s="3">
        <v>522784971.75</v>
      </c>
      <c r="J5663" s="3">
        <v>3890373008.52</v>
      </c>
      <c r="K5663" s="3">
        <v>0</v>
      </c>
      <c r="L5663" s="3">
        <v>0</v>
      </c>
      <c r="M5663" s="9" t="str">
        <f t="shared" si="653"/>
        <v/>
      </c>
      <c r="N5663" s="3">
        <v>1441602147.3699999</v>
      </c>
      <c r="O5663" s="3">
        <v>761078845.60000002</v>
      </c>
      <c r="P5663" s="3">
        <v>-3135151.3999999301</v>
      </c>
      <c r="Q5663" s="3">
        <v>0</v>
      </c>
      <c r="R5663" s="3">
        <v>55170260.579999998</v>
      </c>
      <c r="S5663" s="3"/>
      <c r="T5663" s="3">
        <v>-101985873.03</v>
      </c>
      <c r="U5663" s="3">
        <v>-25606329.43</v>
      </c>
      <c r="V5663" s="9">
        <f t="shared" si="654"/>
        <v>0.43239523667048385</v>
      </c>
      <c r="W5663" s="3">
        <v>-69233364.949999899</v>
      </c>
      <c r="X5663" s="11">
        <f t="shared" si="655"/>
        <v>-9.0967401538298506E-2</v>
      </c>
      <c r="Y5663" s="11">
        <f t="shared" si="656"/>
        <v>-1.0117061844977817E-2</v>
      </c>
      <c r="Z5663" s="11">
        <f t="shared" si="657"/>
        <v>0.11121634424963096</v>
      </c>
    </row>
    <row r="5664" spans="1:26" x14ac:dyDescent="0.3">
      <c r="A5664" s="8" t="s">
        <v>2792</v>
      </c>
      <c r="B5664" s="2" t="s">
        <v>699</v>
      </c>
      <c r="C5664" s="3">
        <v>5416320042.6999998</v>
      </c>
      <c r="D5664" s="9">
        <f t="shared" si="652"/>
        <v>22.412682462889542</v>
      </c>
      <c r="E5664" s="9">
        <f t="shared" si="651"/>
        <v>0.71969811100320702</v>
      </c>
      <c r="F5664" s="3">
        <v>0</v>
      </c>
      <c r="G5664" s="4">
        <v>0.15913114189278499</v>
      </c>
      <c r="H5664" s="3">
        <v>3141268.81</v>
      </c>
      <c r="I5664" s="3">
        <v>543116661.52999997</v>
      </c>
      <c r="J5664" s="3">
        <v>3351857372.98</v>
      </c>
      <c r="K5664" s="3">
        <v>0</v>
      </c>
      <c r="L5664" s="3">
        <v>0</v>
      </c>
      <c r="M5664" s="9" t="str">
        <f t="shared" si="653"/>
        <v/>
      </c>
      <c r="N5664" s="3">
        <v>2156546192.3699999</v>
      </c>
      <c r="O5664" s="3">
        <v>726523578.54999995</v>
      </c>
      <c r="P5664" s="3">
        <v>29845927.929999799</v>
      </c>
      <c r="Q5664" s="3">
        <v>0</v>
      </c>
      <c r="R5664" s="3">
        <v>107736066.78</v>
      </c>
      <c r="S5664" s="3"/>
      <c r="T5664" s="3">
        <v>-181159612.12</v>
      </c>
      <c r="U5664" s="3">
        <v>-51875829.399999999</v>
      </c>
      <c r="V5664" s="9">
        <f t="shared" si="654"/>
        <v>0.46231623000037819</v>
      </c>
      <c r="W5664" s="3">
        <v>-100318624.23999999</v>
      </c>
      <c r="X5664" s="11">
        <f t="shared" si="655"/>
        <v>-0.13808034205884481</v>
      </c>
      <c r="Y5664" s="11">
        <f t="shared" si="656"/>
        <v>-1.8521546631131463E-2</v>
      </c>
      <c r="Z5664" s="11">
        <f t="shared" si="657"/>
        <v>0.13413601353361548</v>
      </c>
    </row>
    <row r="5665" spans="1:26" x14ac:dyDescent="0.3">
      <c r="A5665" s="8" t="s">
        <v>2793</v>
      </c>
      <c r="B5665" s="2" t="s">
        <v>699</v>
      </c>
      <c r="C5665" s="3">
        <v>3701889022.0599999</v>
      </c>
      <c r="D5665" s="9">
        <f t="shared" si="652"/>
        <v>22.032109072814769</v>
      </c>
      <c r="E5665" s="9">
        <f t="shared" si="651"/>
        <v>0.83672380623294562</v>
      </c>
      <c r="F5665" s="3">
        <v>122141074.38</v>
      </c>
      <c r="G5665" s="4">
        <v>0.17569714032092601</v>
      </c>
      <c r="H5665" s="3">
        <v>2161136.1800000002</v>
      </c>
      <c r="I5665" s="3">
        <v>1013377191.29</v>
      </c>
      <c r="J5665" s="3">
        <v>2081920345.3199999</v>
      </c>
      <c r="K5665" s="3">
        <v>122141074.38</v>
      </c>
      <c r="L5665" s="3">
        <v>610705.37</v>
      </c>
      <c r="M5665" s="9">
        <f t="shared" si="653"/>
        <v>4.9999999844442177E-3</v>
      </c>
      <c r="N5665" s="3">
        <v>1349693129.5999999</v>
      </c>
      <c r="O5665" s="3">
        <v>706816419.38</v>
      </c>
      <c r="P5665" s="3">
        <v>9060755.8999998104</v>
      </c>
      <c r="Q5665" s="3">
        <v>0</v>
      </c>
      <c r="R5665" s="3">
        <v>84960463.090000004</v>
      </c>
      <c r="S5665" s="3"/>
      <c r="T5665" s="3">
        <v>-71696193.590000004</v>
      </c>
      <c r="U5665" s="3">
        <v>-22853141.390000001</v>
      </c>
      <c r="V5665" s="9">
        <f t="shared" si="654"/>
        <v>0.89858340207227971</v>
      </c>
      <c r="W5665" s="3">
        <v>-15606329.830000199</v>
      </c>
      <c r="X5665" s="11">
        <f t="shared" si="655"/>
        <v>-2.2079749991786614E-2</v>
      </c>
      <c r="Y5665" s="11">
        <f t="shared" si="656"/>
        <v>-4.2157746320865405E-3</v>
      </c>
      <c r="Z5665" s="11">
        <f t="shared" si="657"/>
        <v>0.19093398401950903</v>
      </c>
    </row>
    <row r="5666" spans="1:26" x14ac:dyDescent="0.3">
      <c r="A5666" s="8" t="s">
        <v>2794</v>
      </c>
      <c r="B5666" s="2" t="s">
        <v>699</v>
      </c>
      <c r="C5666" s="3">
        <v>4874342401.1499996</v>
      </c>
      <c r="D5666" s="9">
        <f t="shared" si="652"/>
        <v>22.307251040225673</v>
      </c>
      <c r="E5666" s="9">
        <f t="shared" si="651"/>
        <v>0.88934211331096824</v>
      </c>
      <c r="F5666" s="3">
        <v>125746078.51000001</v>
      </c>
      <c r="G5666" s="4">
        <v>0.22623860119683001</v>
      </c>
      <c r="H5666" s="3">
        <v>2047376.07</v>
      </c>
      <c r="I5666" s="3">
        <v>911327195.24000001</v>
      </c>
      <c r="J5666" s="3">
        <v>3421583400.73</v>
      </c>
      <c r="K5666" s="3">
        <v>125746078.51000001</v>
      </c>
      <c r="L5666" s="3">
        <v>628730.39</v>
      </c>
      <c r="M5666" s="9">
        <f t="shared" si="653"/>
        <v>4.9999999797210376E-3</v>
      </c>
      <c r="N5666" s="3">
        <v>1933401452.45</v>
      </c>
      <c r="O5666" s="3">
        <v>998618354.04999995</v>
      </c>
      <c r="P5666" s="3">
        <v>47252500.129999198</v>
      </c>
      <c r="Q5666" s="3">
        <v>0</v>
      </c>
      <c r="R5666" s="3">
        <v>191981325.78999999</v>
      </c>
      <c r="S5666" s="3"/>
      <c r="T5666" s="3">
        <v>-137056438.81</v>
      </c>
      <c r="U5666" s="3">
        <v>-51321766.759999998</v>
      </c>
      <c r="V5666" s="9">
        <f t="shared" si="654"/>
        <v>1.0191270545820179</v>
      </c>
      <c r="W5666" s="3">
        <v>34323605.829999298</v>
      </c>
      <c r="X5666" s="11">
        <f t="shared" si="655"/>
        <v>3.4371094513530986E-2</v>
      </c>
      <c r="Y5666" s="11">
        <f t="shared" si="656"/>
        <v>7.041689525524788E-3</v>
      </c>
      <c r="Z5666" s="11">
        <f t="shared" si="657"/>
        <v>0.20487242624038818</v>
      </c>
    </row>
    <row r="5667" spans="1:26" x14ac:dyDescent="0.3">
      <c r="A5667" s="8" t="s">
        <v>2795</v>
      </c>
      <c r="B5667" s="2" t="s">
        <v>699</v>
      </c>
      <c r="C5667" s="3">
        <v>8548325458.8599997</v>
      </c>
      <c r="D5667" s="9">
        <f t="shared" si="652"/>
        <v>22.869001247948511</v>
      </c>
      <c r="E5667" s="9">
        <f t="shared" si="651"/>
        <v>0.88536776762817826</v>
      </c>
      <c r="F5667" s="3">
        <v>129534013.06999999</v>
      </c>
      <c r="G5667" s="4">
        <v>0.202804964954902</v>
      </c>
      <c r="H5667" s="3">
        <v>5527713.0300000003</v>
      </c>
      <c r="I5667" s="3">
        <v>2200312175.4400001</v>
      </c>
      <c r="J5667" s="3">
        <v>5362571940</v>
      </c>
      <c r="K5667" s="3">
        <v>129534013.06999999</v>
      </c>
      <c r="L5667" s="3">
        <v>647670.06999999995</v>
      </c>
      <c r="M5667" s="9">
        <f t="shared" si="653"/>
        <v>5.0000000358979071E-3</v>
      </c>
      <c r="N5667" s="3">
        <v>4699434156.8299999</v>
      </c>
      <c r="O5667" s="3">
        <v>1037107735.36</v>
      </c>
      <c r="P5667" s="3">
        <v>69032319.860000104</v>
      </c>
      <c r="Q5667" s="3">
        <v>0</v>
      </c>
      <c r="R5667" s="3">
        <v>70278653.540000007</v>
      </c>
      <c r="S5667" s="3"/>
      <c r="T5667" s="3">
        <v>-76509504.150000006</v>
      </c>
      <c r="U5667" s="3">
        <v>-22174469.32</v>
      </c>
      <c r="V5667" s="9">
        <f t="shared" si="654"/>
        <v>0.71215873326548584</v>
      </c>
      <c r="W5667" s="3">
        <v>27217840.650000099</v>
      </c>
      <c r="X5667" s="11">
        <f t="shared" si="655"/>
        <v>2.6243985771210416E-2</v>
      </c>
      <c r="Y5667" s="11">
        <f t="shared" si="656"/>
        <v>3.1839967700094864E-3</v>
      </c>
      <c r="Z5667" s="11">
        <f t="shared" si="657"/>
        <v>0.12132291176221877</v>
      </c>
    </row>
    <row r="5668" spans="1:26" x14ac:dyDescent="0.3">
      <c r="A5668" s="8" t="s">
        <v>2796</v>
      </c>
      <c r="B5668" s="2" t="s">
        <v>699</v>
      </c>
      <c r="C5668" s="3">
        <v>5293868470.6899996</v>
      </c>
      <c r="D5668" s="9">
        <f t="shared" si="652"/>
        <v>22.389815095465345</v>
      </c>
      <c r="E5668" s="9">
        <f t="shared" si="651"/>
        <v>0.89393687839267066</v>
      </c>
      <c r="F5668" s="3">
        <v>133582630.26000001</v>
      </c>
      <c r="G5668" s="4">
        <v>0.21464154083914699</v>
      </c>
      <c r="H5668" s="3">
        <v>2474977.7599999998</v>
      </c>
      <c r="I5668" s="3">
        <v>918989524.72000003</v>
      </c>
      <c r="J5668" s="3">
        <v>3810919752.8299999</v>
      </c>
      <c r="K5668" s="3">
        <v>133582630.26000001</v>
      </c>
      <c r="L5668" s="3">
        <v>667913.15</v>
      </c>
      <c r="M5668" s="9">
        <f t="shared" si="653"/>
        <v>4.9999999902681962E-3</v>
      </c>
      <c r="N5668" s="3">
        <v>2580406107.48</v>
      </c>
      <c r="O5668" s="3">
        <v>1043178287.1900001</v>
      </c>
      <c r="P5668" s="3">
        <v>111042855.52</v>
      </c>
      <c r="Q5668" s="3">
        <v>0</v>
      </c>
      <c r="R5668" s="3">
        <v>128040994.15000001</v>
      </c>
      <c r="S5668" s="3"/>
      <c r="T5668" s="3">
        <v>-140835988.96000001</v>
      </c>
      <c r="U5668" s="3">
        <v>-44812612.030000001</v>
      </c>
      <c r="V5668" s="9">
        <f t="shared" si="654"/>
        <v>0.68969544325786192</v>
      </c>
      <c r="W5668" s="3">
        <v>35121580.200000197</v>
      </c>
      <c r="X5668" s="11">
        <f t="shared" si="655"/>
        <v>3.3667859685430075E-2</v>
      </c>
      <c r="Y5668" s="11">
        <f t="shared" si="656"/>
        <v>6.6343885184254438E-3</v>
      </c>
      <c r="Z5668" s="11">
        <f t="shared" si="657"/>
        <v>0.197054062254409</v>
      </c>
    </row>
    <row r="5669" spans="1:26" x14ac:dyDescent="0.3">
      <c r="A5669" s="8" t="s">
        <v>2797</v>
      </c>
      <c r="B5669" s="2" t="s">
        <v>699</v>
      </c>
      <c r="C5669" s="3">
        <v>5401148789.8199997</v>
      </c>
      <c r="D5669" s="9">
        <f t="shared" si="652"/>
        <v>22.409877506746493</v>
      </c>
      <c r="E5669" s="9">
        <f t="shared" ref="E5669:E5732" si="658">IFERROR(SUM(H5669:J5669)/C5669,"")</f>
        <v>0.80657944327713738</v>
      </c>
      <c r="F5669" s="3">
        <v>138112876.91999999</v>
      </c>
      <c r="G5669" s="4">
        <v>0.15847730094019499</v>
      </c>
      <c r="H5669" s="3">
        <v>3151502.29</v>
      </c>
      <c r="I5669" s="3">
        <v>520013946.33999997</v>
      </c>
      <c r="J5669" s="3">
        <v>3833290135.3200002</v>
      </c>
      <c r="K5669" s="3">
        <v>138112876.91999999</v>
      </c>
      <c r="L5669" s="3">
        <v>690564.38</v>
      </c>
      <c r="M5669" s="9">
        <f t="shared" si="653"/>
        <v>4.9999999666939096E-3</v>
      </c>
      <c r="N5669" s="3">
        <v>1616041202.22</v>
      </c>
      <c r="O5669" s="3">
        <v>1042047634.72</v>
      </c>
      <c r="P5669" s="3">
        <v>61621627.589999199</v>
      </c>
      <c r="Q5669" s="3">
        <v>0</v>
      </c>
      <c r="R5669" s="3">
        <v>58968523.369999997</v>
      </c>
      <c r="S5669" s="3"/>
      <c r="T5669" s="3">
        <v>-74147033.230000004</v>
      </c>
      <c r="U5669" s="3">
        <v>-21656029.350000001</v>
      </c>
      <c r="V5669" s="9">
        <f t="shared" si="654"/>
        <v>0.61551814505677771</v>
      </c>
      <c r="W5669" s="3">
        <v>6048510.1099992404</v>
      </c>
      <c r="X5669" s="11">
        <f t="shared" si="655"/>
        <v>5.8044468491351506E-3</v>
      </c>
      <c r="Y5669" s="11">
        <f t="shared" si="656"/>
        <v>1.1198562278823677E-3</v>
      </c>
      <c r="Z5669" s="11">
        <f t="shared" si="657"/>
        <v>0.19293074034250549</v>
      </c>
    </row>
    <row r="5670" spans="1:26" x14ac:dyDescent="0.3">
      <c r="A5670" s="8" t="s">
        <v>2798</v>
      </c>
      <c r="B5670" s="2" t="s">
        <v>699</v>
      </c>
      <c r="C5670" s="3">
        <v>5966365906.2700005</v>
      </c>
      <c r="D5670" s="9">
        <f t="shared" ref="D5670:D5733" si="659">LN(C5670)</f>
        <v>22.509403853084155</v>
      </c>
      <c r="E5670" s="9">
        <f t="shared" si="658"/>
        <v>0.90227544431740814</v>
      </c>
      <c r="F5670" s="3">
        <v>142832652.96000001</v>
      </c>
      <c r="G5670" s="4">
        <v>0.171681030537747</v>
      </c>
      <c r="H5670" s="3">
        <v>3190868.97</v>
      </c>
      <c r="I5670" s="3">
        <v>933478100.44000006</v>
      </c>
      <c r="J5670" s="3">
        <v>4446636479.6300001</v>
      </c>
      <c r="K5670" s="3">
        <v>142832652.96000001</v>
      </c>
      <c r="L5670" s="3">
        <v>714163.26</v>
      </c>
      <c r="M5670" s="9">
        <f t="shared" ref="M5670:M5733" si="660">IFERROR(L5670/K5670,"")</f>
        <v>4.9999999663942387E-3</v>
      </c>
      <c r="N5670" s="3">
        <v>1584286357.01</v>
      </c>
      <c r="O5670" s="3">
        <v>1116382616.0699999</v>
      </c>
      <c r="P5670" s="3">
        <v>111356714.27</v>
      </c>
      <c r="Q5670" s="3">
        <v>0</v>
      </c>
      <c r="R5670" s="3">
        <v>205170929.55000001</v>
      </c>
      <c r="S5670" s="3"/>
      <c r="T5670" s="3">
        <v>-132179173.31999999</v>
      </c>
      <c r="U5670" s="3">
        <v>-45215588.170000002</v>
      </c>
      <c r="V5670" s="9">
        <f t="shared" ref="V5670:V5733" si="661">IFERROR(SUM(Q5670:S5670)/ABS(SUM(T5670:U5670)),"")</f>
        <v>1.1565782880322866</v>
      </c>
      <c r="W5670" s="3">
        <v>85331928.429999799</v>
      </c>
      <c r="X5670" s="11">
        <f t="shared" ref="X5670:X5733" si="662">W5670/O5670</f>
        <v>7.6436095655442626E-2</v>
      </c>
      <c r="Y5670" s="11">
        <f t="shared" ref="Y5670:Y5733" si="663">W5670/C5670</f>
        <v>1.430216144476242E-2</v>
      </c>
      <c r="Z5670" s="11">
        <f t="shared" ref="Z5670:Z5733" si="664">O5670/C5670</f>
        <v>0.18711266348864111</v>
      </c>
    </row>
    <row r="5671" spans="1:26" x14ac:dyDescent="0.3">
      <c r="A5671" s="8" t="s">
        <v>2799</v>
      </c>
      <c r="B5671" s="2" t="s">
        <v>699</v>
      </c>
      <c r="C5671" s="3">
        <v>9377720967.3700008</v>
      </c>
      <c r="D5671" s="9">
        <f t="shared" si="659"/>
        <v>22.961602603211883</v>
      </c>
      <c r="E5671" s="9">
        <f t="shared" si="658"/>
        <v>0.90047637660179303</v>
      </c>
      <c r="F5671" s="3">
        <v>147720929.52000001</v>
      </c>
      <c r="G5671" s="4">
        <v>0.18759393205215399</v>
      </c>
      <c r="H5671" s="3">
        <v>5494707.9699999997</v>
      </c>
      <c r="I5671" s="3">
        <v>2185813640.1900001</v>
      </c>
      <c r="J5671" s="3">
        <v>6253107849.3199997</v>
      </c>
      <c r="K5671" s="3">
        <v>147720929.52000001</v>
      </c>
      <c r="L5671" s="3">
        <v>738604.65</v>
      </c>
      <c r="M5671" s="9">
        <f t="shared" si="660"/>
        <v>5.0000000162468512E-3</v>
      </c>
      <c r="N5671" s="3">
        <v>3258182301.8499999</v>
      </c>
      <c r="O5671" s="3">
        <v>1154701583.8499999</v>
      </c>
      <c r="P5671" s="3">
        <v>106544033.47</v>
      </c>
      <c r="Q5671" s="3">
        <v>0</v>
      </c>
      <c r="R5671" s="3">
        <v>69716720.109999999</v>
      </c>
      <c r="S5671" s="3"/>
      <c r="T5671" s="3">
        <v>-96974405.420000002</v>
      </c>
      <c r="U5671" s="3">
        <v>-25707386.190000001</v>
      </c>
      <c r="V5671" s="9">
        <f t="shared" si="661"/>
        <v>0.56827275828858426</v>
      </c>
      <c r="W5671" s="3">
        <v>30707626.5200001</v>
      </c>
      <c r="X5671" s="11">
        <f t="shared" si="662"/>
        <v>2.6593560578322663E-2</v>
      </c>
      <c r="Y5671" s="11">
        <f t="shared" si="663"/>
        <v>3.2745297740088453E-3</v>
      </c>
      <c r="Z5671" s="11">
        <f t="shared" si="664"/>
        <v>0.12313243141567243</v>
      </c>
    </row>
    <row r="5672" spans="1:26" x14ac:dyDescent="0.3">
      <c r="A5672" s="8" t="s">
        <v>2800</v>
      </c>
      <c r="B5672" s="2" t="s">
        <v>699</v>
      </c>
      <c r="C5672" s="3">
        <v>9992121902.9099998</v>
      </c>
      <c r="D5672" s="9">
        <f t="shared" si="659"/>
        <v>23.025062809746309</v>
      </c>
      <c r="E5672" s="9">
        <f t="shared" si="658"/>
        <v>0.95851287331379809</v>
      </c>
      <c r="F5672" s="3">
        <v>0</v>
      </c>
      <c r="G5672" s="4">
        <v>0.191524501474168</v>
      </c>
      <c r="H5672" s="3">
        <v>4776615.16</v>
      </c>
      <c r="I5672" s="3">
        <v>1849962653.0699999</v>
      </c>
      <c r="J5672" s="3">
        <v>7722838207.4300003</v>
      </c>
      <c r="K5672" s="3">
        <v>0</v>
      </c>
      <c r="L5672" s="3">
        <v>0</v>
      </c>
      <c r="M5672" s="9" t="str">
        <f t="shared" si="660"/>
        <v/>
      </c>
      <c r="N5672" s="3">
        <v>4521326616.7399998</v>
      </c>
      <c r="O5672" s="3">
        <v>1219937782.6199999</v>
      </c>
      <c r="P5672" s="3">
        <v>174382022.099998</v>
      </c>
      <c r="Q5672" s="3">
        <v>0</v>
      </c>
      <c r="R5672" s="3">
        <v>220311817.36000001</v>
      </c>
      <c r="S5672" s="3"/>
      <c r="T5672" s="3">
        <v>-157455932.75</v>
      </c>
      <c r="U5672" s="3">
        <v>-59658346.600000001</v>
      </c>
      <c r="V5672" s="9">
        <f t="shared" si="661"/>
        <v>1.014727442246419</v>
      </c>
      <c r="W5672" s="3">
        <v>101675607.11999901</v>
      </c>
      <c r="X5672" s="11">
        <f t="shared" si="662"/>
        <v>8.3344911985294326E-2</v>
      </c>
      <c r="Y5672" s="11">
        <f t="shared" si="663"/>
        <v>1.0175577130457953E-2</v>
      </c>
      <c r="Z5672" s="11">
        <f t="shared" si="664"/>
        <v>0.12208996191937151</v>
      </c>
    </row>
    <row r="5673" spans="1:26" x14ac:dyDescent="0.3">
      <c r="A5673" s="8" t="s">
        <v>2801</v>
      </c>
      <c r="B5673" s="2" t="s">
        <v>699</v>
      </c>
      <c r="C5673" s="3">
        <v>12864977911.24</v>
      </c>
      <c r="D5673" s="9">
        <f t="shared" si="659"/>
        <v>23.277774565713234</v>
      </c>
      <c r="E5673" s="9">
        <f t="shared" si="658"/>
        <v>0.80890187748149511</v>
      </c>
      <c r="F5673" s="3">
        <v>0</v>
      </c>
      <c r="G5673" s="4">
        <v>0.158503676849888</v>
      </c>
      <c r="H5673" s="3">
        <v>5813898</v>
      </c>
      <c r="I5673" s="3">
        <v>2592965015.8800001</v>
      </c>
      <c r="J5673" s="3">
        <v>7807725872.2799997</v>
      </c>
      <c r="K5673" s="3">
        <v>0</v>
      </c>
      <c r="L5673" s="3">
        <v>0</v>
      </c>
      <c r="M5673" s="9" t="str">
        <f t="shared" si="660"/>
        <v/>
      </c>
      <c r="N5673" s="3">
        <v>2191419492.8899999</v>
      </c>
      <c r="O5673" s="3">
        <v>1244648507.51</v>
      </c>
      <c r="P5673" s="3">
        <v>101871498.199999</v>
      </c>
      <c r="Q5673" s="3">
        <v>0</v>
      </c>
      <c r="R5673" s="3">
        <v>70908208.640000001</v>
      </c>
      <c r="S5673" s="3"/>
      <c r="T5673" s="3">
        <v>-83729665.670000002</v>
      </c>
      <c r="U5673" s="3">
        <v>-30742087.460000001</v>
      </c>
      <c r="V5673" s="9">
        <f t="shared" si="661"/>
        <v>0.61943847893613546</v>
      </c>
      <c r="W5673" s="3">
        <v>17484356.459998898</v>
      </c>
      <c r="X5673" s="11">
        <f t="shared" si="662"/>
        <v>1.4047625779086408E-2</v>
      </c>
      <c r="Y5673" s="11">
        <f t="shared" si="663"/>
        <v>1.359066185782021E-3</v>
      </c>
      <c r="Z5673" s="11">
        <f t="shared" si="664"/>
        <v>9.6747038051465548E-2</v>
      </c>
    </row>
    <row r="5674" spans="1:26" x14ac:dyDescent="0.3">
      <c r="A5674" s="8" t="s">
        <v>2802</v>
      </c>
      <c r="B5674" s="2" t="s">
        <v>699</v>
      </c>
      <c r="C5674" s="3">
        <v>12918447826.92</v>
      </c>
      <c r="D5674" s="9">
        <f t="shared" si="659"/>
        <v>23.281922190848515</v>
      </c>
      <c r="E5674" s="9">
        <f t="shared" si="658"/>
        <v>0.8313344811727672</v>
      </c>
      <c r="F5674" s="3">
        <v>0</v>
      </c>
      <c r="G5674" s="4">
        <v>0.19782556892123601</v>
      </c>
      <c r="H5674" s="3">
        <v>9315048.2100000009</v>
      </c>
      <c r="I5674" s="3">
        <v>1503283061.0799999</v>
      </c>
      <c r="J5674" s="3">
        <v>9226953012.4599991</v>
      </c>
      <c r="K5674" s="3">
        <v>0</v>
      </c>
      <c r="L5674" s="3">
        <v>0</v>
      </c>
      <c r="M5674" s="9" t="str">
        <f t="shared" si="660"/>
        <v/>
      </c>
      <c r="N5674" s="3">
        <v>2504900223.1799998</v>
      </c>
      <c r="O5674" s="3">
        <v>1298902394.0799999</v>
      </c>
      <c r="P5674" s="3">
        <v>184652343.439998</v>
      </c>
      <c r="Q5674" s="3">
        <v>0</v>
      </c>
      <c r="R5674" s="3">
        <v>279635689.74000001</v>
      </c>
      <c r="S5674" s="3"/>
      <c r="T5674" s="3">
        <v>-173115846.75</v>
      </c>
      <c r="U5674" s="3">
        <v>-69932216.810000002</v>
      </c>
      <c r="V5674" s="9">
        <f t="shared" si="661"/>
        <v>1.1505365878834406</v>
      </c>
      <c r="W5674" s="3">
        <v>144154166.129998</v>
      </c>
      <c r="X5674" s="11">
        <f t="shared" si="662"/>
        <v>0.1109815231590985</v>
      </c>
      <c r="Y5674" s="11">
        <f t="shared" si="663"/>
        <v>1.115878378434935E-2</v>
      </c>
      <c r="Z5674" s="11">
        <f t="shared" si="664"/>
        <v>0.1005463203848138</v>
      </c>
    </row>
    <row r="5675" spans="1:26" x14ac:dyDescent="0.3">
      <c r="A5675" s="8" t="s">
        <v>2803</v>
      </c>
      <c r="B5675" s="2" t="s">
        <v>699</v>
      </c>
      <c r="C5675" s="3">
        <v>12998862280.52</v>
      </c>
      <c r="D5675" s="9">
        <f t="shared" si="659"/>
        <v>23.288127673695044</v>
      </c>
      <c r="E5675" s="9">
        <f t="shared" si="658"/>
        <v>0.90194953763453412</v>
      </c>
      <c r="F5675" s="3">
        <v>0</v>
      </c>
      <c r="G5675" s="4">
        <v>0.18138133556178501</v>
      </c>
      <c r="H5675" s="3">
        <v>8615492.9100000001</v>
      </c>
      <c r="I5675" s="3">
        <v>2931920154.02</v>
      </c>
      <c r="J5675" s="3">
        <v>8783782176.7600002</v>
      </c>
      <c r="K5675" s="3">
        <v>0</v>
      </c>
      <c r="L5675" s="3">
        <v>0</v>
      </c>
      <c r="M5675" s="9" t="str">
        <f t="shared" si="660"/>
        <v/>
      </c>
      <c r="N5675" s="3">
        <v>4691929644.1300001</v>
      </c>
      <c r="O5675" s="3">
        <v>1425909117.1300001</v>
      </c>
      <c r="P5675" s="3">
        <v>-56888294.8000018</v>
      </c>
      <c r="Q5675" s="3">
        <v>0</v>
      </c>
      <c r="R5675" s="3">
        <v>154370040.91</v>
      </c>
      <c r="S5675" s="3"/>
      <c r="T5675" s="3">
        <v>-77007620.670000002</v>
      </c>
      <c r="U5675" s="3">
        <v>-25766827.93</v>
      </c>
      <c r="V5675" s="9">
        <f t="shared" si="661"/>
        <v>1.5020274300941372</v>
      </c>
      <c r="W5675" s="3">
        <v>112532102.819998</v>
      </c>
      <c r="X5675" s="11">
        <f t="shared" si="662"/>
        <v>7.8919547864661307E-2</v>
      </c>
      <c r="Y5675" s="11">
        <f t="shared" si="663"/>
        <v>8.6570732416049803E-3</v>
      </c>
      <c r="Z5675" s="11">
        <f t="shared" si="664"/>
        <v>0.10969491685952062</v>
      </c>
    </row>
    <row r="5676" spans="1:26" x14ac:dyDescent="0.3">
      <c r="A5676" s="8" t="s">
        <v>2804</v>
      </c>
      <c r="B5676" s="2" t="s">
        <v>699</v>
      </c>
      <c r="C5676" s="3">
        <v>10814715679.48</v>
      </c>
      <c r="D5676" s="9">
        <f t="shared" si="659"/>
        <v>23.104173606544926</v>
      </c>
      <c r="E5676" s="9">
        <f t="shared" si="658"/>
        <v>0.74141225561424418</v>
      </c>
      <c r="F5676" s="3">
        <v>0</v>
      </c>
      <c r="G5676" s="4">
        <v>0.23334757866564401</v>
      </c>
      <c r="H5676" s="3">
        <v>8704249.0500000007</v>
      </c>
      <c r="I5676" s="3">
        <v>1632292045.22</v>
      </c>
      <c r="J5676" s="3">
        <v>6377166451.4799995</v>
      </c>
      <c r="K5676" s="3">
        <v>0</v>
      </c>
      <c r="L5676" s="3">
        <v>0</v>
      </c>
      <c r="M5676" s="9" t="str">
        <f t="shared" si="660"/>
        <v/>
      </c>
      <c r="N5676" s="3">
        <v>1889432940.4300001</v>
      </c>
      <c r="O5676" s="3">
        <v>1398561337.3199999</v>
      </c>
      <c r="P5676" s="3">
        <v>-41496959.159996301</v>
      </c>
      <c r="Q5676" s="3">
        <v>0</v>
      </c>
      <c r="R5676" s="3">
        <v>220466105.22</v>
      </c>
      <c r="S5676" s="3"/>
      <c r="T5676" s="3">
        <v>-140881361.13999999</v>
      </c>
      <c r="U5676" s="3">
        <v>-48598093.780000001</v>
      </c>
      <c r="V5676" s="9">
        <f t="shared" si="661"/>
        <v>1.163535673633233</v>
      </c>
      <c r="W5676" s="3">
        <v>82565985.970003605</v>
      </c>
      <c r="X5676" s="11">
        <f t="shared" si="662"/>
        <v>5.903637099551249E-2</v>
      </c>
      <c r="Y5676" s="11">
        <f t="shared" si="663"/>
        <v>7.634596083433383E-3</v>
      </c>
      <c r="Z5676" s="11">
        <f t="shared" si="664"/>
        <v>0.12932021319558598</v>
      </c>
    </row>
    <row r="5677" spans="1:26" x14ac:dyDescent="0.3">
      <c r="A5677" s="8" t="s">
        <v>2805</v>
      </c>
      <c r="B5677" s="2" t="s">
        <v>699</v>
      </c>
      <c r="C5677" s="3">
        <v>8751637258.5400009</v>
      </c>
      <c r="D5677" s="9">
        <f t="shared" si="659"/>
        <v>22.892506635073772</v>
      </c>
      <c r="E5677" s="9">
        <f t="shared" si="658"/>
        <v>0.77962550292655219</v>
      </c>
      <c r="F5677" s="3">
        <v>0</v>
      </c>
      <c r="G5677" s="4">
        <v>0.230024296113052</v>
      </c>
      <c r="H5677" s="3">
        <v>9859339.5800000001</v>
      </c>
      <c r="I5677" s="3">
        <v>2179279736.23</v>
      </c>
      <c r="J5677" s="3">
        <v>4633860523.3100004</v>
      </c>
      <c r="K5677" s="3">
        <v>0</v>
      </c>
      <c r="L5677" s="3">
        <v>0</v>
      </c>
      <c r="M5677" s="9" t="str">
        <f t="shared" si="660"/>
        <v/>
      </c>
      <c r="N5677" s="3">
        <v>2727139840.2800002</v>
      </c>
      <c r="O5677" s="3">
        <v>1424461135.1300001</v>
      </c>
      <c r="P5677" s="3">
        <v>65272145.910000503</v>
      </c>
      <c r="Q5677" s="3">
        <v>0</v>
      </c>
      <c r="R5677" s="3">
        <v>64494907.329999998</v>
      </c>
      <c r="S5677" s="3"/>
      <c r="T5677" s="3">
        <v>-59550722.880000003</v>
      </c>
      <c r="U5677" s="3">
        <v>-21851469.399999999</v>
      </c>
      <c r="V5677" s="9">
        <f t="shared" si="661"/>
        <v>0.79229939051464571</v>
      </c>
      <c r="W5677" s="3">
        <v>29842187.330000401</v>
      </c>
      <c r="X5677" s="11">
        <f t="shared" si="662"/>
        <v>2.0949808031987423E-2</v>
      </c>
      <c r="Y5677" s="11">
        <f t="shared" si="663"/>
        <v>3.4098976509658089E-3</v>
      </c>
      <c r="Z5677" s="11">
        <f t="shared" si="664"/>
        <v>0.16276510246582557</v>
      </c>
    </row>
    <row r="5678" spans="1:26" x14ac:dyDescent="0.3">
      <c r="A5678" s="8" t="s">
        <v>2806</v>
      </c>
      <c r="B5678" s="2" t="s">
        <v>699</v>
      </c>
      <c r="C5678" s="3">
        <v>8304056927.04</v>
      </c>
      <c r="D5678" s="9">
        <f t="shared" si="659"/>
        <v>22.840010018722168</v>
      </c>
      <c r="E5678" s="9">
        <f t="shared" si="658"/>
        <v>0.94389212613501683</v>
      </c>
      <c r="F5678" s="3">
        <v>0</v>
      </c>
      <c r="G5678" s="4">
        <v>0.24873148741870099</v>
      </c>
      <c r="H5678" s="3">
        <v>11917866.16</v>
      </c>
      <c r="I5678" s="3">
        <v>1823449075.0599999</v>
      </c>
      <c r="J5678" s="3">
        <v>6002767007.1899996</v>
      </c>
      <c r="K5678" s="3">
        <v>0</v>
      </c>
      <c r="L5678" s="3">
        <v>0</v>
      </c>
      <c r="M5678" s="9" t="str">
        <f t="shared" si="660"/>
        <v/>
      </c>
      <c r="N5678" s="3">
        <v>2248155248.02</v>
      </c>
      <c r="O5678" s="3">
        <v>1388114483.74</v>
      </c>
      <c r="P5678" s="3">
        <v>78717511.410000503</v>
      </c>
      <c r="Q5678" s="3">
        <v>0</v>
      </c>
      <c r="R5678" s="3">
        <v>184701042.75999999</v>
      </c>
      <c r="S5678" s="3"/>
      <c r="T5678" s="3">
        <v>-119125721.01000001</v>
      </c>
      <c r="U5678" s="3">
        <v>-41490054.460000001</v>
      </c>
      <c r="V5678" s="9">
        <f t="shared" si="661"/>
        <v>1.1499558011628732</v>
      </c>
      <c r="W5678" s="3">
        <v>85430052.500000507</v>
      </c>
      <c r="X5678" s="11">
        <f t="shared" si="662"/>
        <v>6.154395296692397E-2</v>
      </c>
      <c r="Y5678" s="11">
        <f t="shared" si="663"/>
        <v>1.0287748897989822E-2</v>
      </c>
      <c r="Z5678" s="11">
        <f t="shared" si="664"/>
        <v>0.16716100286113966</v>
      </c>
    </row>
    <row r="5679" spans="1:26" x14ac:dyDescent="0.3">
      <c r="A5679" s="8" t="s">
        <v>2807</v>
      </c>
      <c r="B5679" s="2" t="s">
        <v>699</v>
      </c>
      <c r="C5679" s="3">
        <v>9025750781.5200005</v>
      </c>
      <c r="D5679" s="9">
        <f t="shared" si="659"/>
        <v>22.923347526793425</v>
      </c>
      <c r="E5679" s="9">
        <f t="shared" si="658"/>
        <v>0.91926357233217537</v>
      </c>
      <c r="F5679" s="3">
        <v>0</v>
      </c>
      <c r="G5679" s="4">
        <v>0.23801709250554801</v>
      </c>
      <c r="H5679" s="3">
        <v>11652086.939999999</v>
      </c>
      <c r="I5679" s="3">
        <v>1457545764.9300001</v>
      </c>
      <c r="J5679" s="3">
        <v>6827846054.5299997</v>
      </c>
      <c r="K5679" s="3">
        <v>0</v>
      </c>
      <c r="L5679" s="3">
        <v>0</v>
      </c>
      <c r="M5679" s="9" t="str">
        <f t="shared" si="660"/>
        <v/>
      </c>
      <c r="N5679" s="3">
        <v>3580430439.6100001</v>
      </c>
      <c r="O5679" s="3">
        <v>1423716798.27</v>
      </c>
      <c r="P5679" s="3">
        <v>50263769.190000199</v>
      </c>
      <c r="Q5679" s="3">
        <v>0</v>
      </c>
      <c r="R5679" s="3">
        <v>76573272.430000007</v>
      </c>
      <c r="S5679" s="3"/>
      <c r="T5679" s="3">
        <v>-70679378.5</v>
      </c>
      <c r="U5679" s="3">
        <v>-21032899.539999999</v>
      </c>
      <c r="V5679" s="9">
        <f t="shared" si="661"/>
        <v>0.83492934715461808</v>
      </c>
      <c r="W5679" s="3">
        <v>18478793.820000201</v>
      </c>
      <c r="X5679" s="11">
        <f t="shared" si="662"/>
        <v>1.2979262338166077E-2</v>
      </c>
      <c r="Y5679" s="11">
        <f t="shared" si="663"/>
        <v>2.0473414641400327E-3</v>
      </c>
      <c r="Z5679" s="11">
        <f t="shared" si="664"/>
        <v>0.1577394316254582</v>
      </c>
    </row>
    <row r="5680" spans="1:26" x14ac:dyDescent="0.3">
      <c r="A5680" s="8" t="s">
        <v>2808</v>
      </c>
      <c r="B5680" s="2" t="s">
        <v>699</v>
      </c>
      <c r="C5680" s="3">
        <v>10780135061.83</v>
      </c>
      <c r="D5680" s="9">
        <f t="shared" si="659"/>
        <v>23.100970931275491</v>
      </c>
      <c r="E5680" s="9">
        <f t="shared" si="658"/>
        <v>0.90874593186284214</v>
      </c>
      <c r="F5680" s="3">
        <v>0</v>
      </c>
      <c r="G5680" s="4">
        <v>0.22839604605540501</v>
      </c>
      <c r="H5680" s="3">
        <v>13606431.949999999</v>
      </c>
      <c r="I5680" s="3">
        <v>2558124994.5700002</v>
      </c>
      <c r="J5680" s="3">
        <v>7224672455.8500004</v>
      </c>
      <c r="K5680" s="3">
        <v>0</v>
      </c>
      <c r="L5680" s="3">
        <v>0</v>
      </c>
      <c r="M5680" s="9" t="str">
        <f t="shared" si="660"/>
        <v/>
      </c>
      <c r="N5680" s="3">
        <v>4775935438.1700001</v>
      </c>
      <c r="O5680" s="3">
        <v>1461484523.1600001</v>
      </c>
      <c r="P5680" s="3">
        <v>123287563.09</v>
      </c>
      <c r="Q5680" s="3">
        <v>0</v>
      </c>
      <c r="R5680" s="3">
        <v>151630564.72999999</v>
      </c>
      <c r="S5680" s="3"/>
      <c r="T5680" s="3">
        <v>-122682371.2</v>
      </c>
      <c r="U5680" s="3">
        <v>-40911506.810000002</v>
      </c>
      <c r="V5680" s="9">
        <f t="shared" si="661"/>
        <v>0.92687187671369509</v>
      </c>
      <c r="W5680" s="3">
        <v>56252679.7899995</v>
      </c>
      <c r="X5680" s="11">
        <f t="shared" si="662"/>
        <v>3.8490096130727951E-2</v>
      </c>
      <c r="Y5680" s="11">
        <f t="shared" si="663"/>
        <v>5.2181795002900671E-3</v>
      </c>
      <c r="Z5680" s="11">
        <f t="shared" si="664"/>
        <v>0.13557200487541046</v>
      </c>
    </row>
    <row r="5681" spans="1:26" x14ac:dyDescent="0.3">
      <c r="A5681" s="8" t="s">
        <v>2809</v>
      </c>
      <c r="B5681" s="2" t="s">
        <v>699</v>
      </c>
      <c r="C5681" s="3">
        <v>14508157620.32</v>
      </c>
      <c r="D5681" s="9">
        <f t="shared" si="659"/>
        <v>23.397976922680812</v>
      </c>
      <c r="E5681" s="9">
        <f t="shared" si="658"/>
        <v>0.95959982562299517</v>
      </c>
      <c r="F5681" s="3">
        <v>0</v>
      </c>
      <c r="G5681" s="4">
        <v>0.19608323863999899</v>
      </c>
      <c r="H5681" s="3">
        <v>11890235.08</v>
      </c>
      <c r="I5681" s="3">
        <v>2845893587.4200001</v>
      </c>
      <c r="J5681" s="3">
        <v>11064241700.07</v>
      </c>
      <c r="K5681" s="3">
        <v>0</v>
      </c>
      <c r="L5681" s="3">
        <v>0</v>
      </c>
      <c r="M5681" s="9" t="str">
        <f t="shared" si="660"/>
        <v/>
      </c>
      <c r="N5681" s="3">
        <v>4632837072.7299995</v>
      </c>
      <c r="O5681" s="3">
        <v>1474770003.8499999</v>
      </c>
      <c r="P5681" s="3">
        <v>-23663748.3400006</v>
      </c>
      <c r="Q5681" s="3">
        <v>0</v>
      </c>
      <c r="R5681" s="3">
        <v>84154474.879999995</v>
      </c>
      <c r="S5681" s="3"/>
      <c r="T5681" s="3">
        <v>-55383421.810000002</v>
      </c>
      <c r="U5681" s="3">
        <v>-29279650.969999999</v>
      </c>
      <c r="V5681" s="9">
        <f t="shared" si="661"/>
        <v>0.99399268319351441</v>
      </c>
      <c r="W5681" s="3">
        <v>15763191.5299994</v>
      </c>
      <c r="X5681" s="11">
        <f t="shared" si="662"/>
        <v>1.0688576177199415E-2</v>
      </c>
      <c r="Y5681" s="11">
        <f t="shared" si="663"/>
        <v>1.0865053952764899E-3</v>
      </c>
      <c r="Z5681" s="11">
        <f t="shared" si="664"/>
        <v>0.10165108778418908</v>
      </c>
    </row>
    <row r="5682" spans="1:26" x14ac:dyDescent="0.3">
      <c r="A5682" s="8" t="s">
        <v>2810</v>
      </c>
      <c r="B5682" s="2" t="s">
        <v>699</v>
      </c>
      <c r="C5682" s="3">
        <v>9275024906.1000004</v>
      </c>
      <c r="D5682" s="9">
        <f t="shared" si="659"/>
        <v>22.950591130730107</v>
      </c>
      <c r="E5682" s="9">
        <f t="shared" si="658"/>
        <v>0.91226620686540427</v>
      </c>
      <c r="F5682" s="3">
        <v>0</v>
      </c>
      <c r="G5682" s="4">
        <v>0.21959718066810299</v>
      </c>
      <c r="H5682" s="3">
        <v>14385707.050000001</v>
      </c>
      <c r="I5682" s="3">
        <v>2604116671.96</v>
      </c>
      <c r="J5682" s="3">
        <v>5842789410.6599998</v>
      </c>
      <c r="K5682" s="3">
        <v>0</v>
      </c>
      <c r="L5682" s="3">
        <v>0</v>
      </c>
      <c r="M5682" s="9" t="str">
        <f t="shared" si="660"/>
        <v/>
      </c>
      <c r="N5682" s="3">
        <v>2857067716.1700001</v>
      </c>
      <c r="O5682" s="3">
        <v>1582044253.4200001</v>
      </c>
      <c r="P5682" s="3">
        <v>126152181.37</v>
      </c>
      <c r="Q5682" s="3">
        <v>0</v>
      </c>
      <c r="R5682" s="3">
        <v>206351893.27000001</v>
      </c>
      <c r="S5682" s="3"/>
      <c r="T5682" s="3">
        <v>-114628566.34999999</v>
      </c>
      <c r="U5682" s="3">
        <v>-55154235.289999999</v>
      </c>
      <c r="V5682" s="9">
        <f t="shared" si="661"/>
        <v>1.2153874908221831</v>
      </c>
      <c r="W5682" s="3">
        <v>207645519.43000001</v>
      </c>
      <c r="X5682" s="11">
        <f t="shared" si="662"/>
        <v>0.13125139766546998</v>
      </c>
      <c r="Y5682" s="11">
        <f t="shared" si="663"/>
        <v>2.2387596964126281E-2</v>
      </c>
      <c r="Z5682" s="11">
        <f t="shared" si="664"/>
        <v>0.17057035096256409</v>
      </c>
    </row>
    <row r="5683" spans="1:26" x14ac:dyDescent="0.3">
      <c r="A5683" s="8" t="s">
        <v>2811</v>
      </c>
      <c r="B5683" s="2" t="s">
        <v>699</v>
      </c>
      <c r="C5683" s="3">
        <v>11481012154.709999</v>
      </c>
      <c r="D5683" s="9">
        <f t="shared" si="659"/>
        <v>23.163960390737955</v>
      </c>
      <c r="E5683" s="9">
        <f t="shared" si="658"/>
        <v>0.94240951873317658</v>
      </c>
      <c r="F5683" s="3">
        <v>0</v>
      </c>
      <c r="G5683" s="4">
        <v>0.28195394770295101</v>
      </c>
      <c r="H5683" s="3">
        <v>37202668.149999999</v>
      </c>
      <c r="I5683" s="3">
        <v>2929471809.8600001</v>
      </c>
      <c r="J5683" s="3">
        <v>7853140661.2799997</v>
      </c>
      <c r="K5683" s="3">
        <v>0</v>
      </c>
      <c r="L5683" s="3">
        <v>0</v>
      </c>
      <c r="M5683" s="9" t="str">
        <f t="shared" si="660"/>
        <v/>
      </c>
      <c r="N5683" s="3">
        <v>2951898319.73</v>
      </c>
      <c r="O5683" s="3">
        <v>1607411125.78</v>
      </c>
      <c r="P5683" s="3">
        <v>23554188.099998999</v>
      </c>
      <c r="Q5683" s="3">
        <v>0</v>
      </c>
      <c r="R5683" s="3">
        <v>104975411.11</v>
      </c>
      <c r="S5683" s="3"/>
      <c r="T5683" s="3">
        <v>-71240362.069999993</v>
      </c>
      <c r="U5683" s="3">
        <v>-25299438.010000002</v>
      </c>
      <c r="V5683" s="9">
        <f t="shared" si="661"/>
        <v>1.0873796198356496</v>
      </c>
      <c r="W5683" s="3">
        <v>13067665.699999001</v>
      </c>
      <c r="X5683" s="11">
        <f t="shared" si="662"/>
        <v>8.129634970429787E-3</v>
      </c>
      <c r="Y5683" s="11">
        <f t="shared" si="663"/>
        <v>1.1381980546582811E-3</v>
      </c>
      <c r="Z5683" s="11">
        <f t="shared" si="664"/>
        <v>0.14000604686413223</v>
      </c>
    </row>
    <row r="5684" spans="1:26" x14ac:dyDescent="0.3">
      <c r="A5684" s="8" t="s">
        <v>2812</v>
      </c>
      <c r="B5684" s="2" t="s">
        <v>699</v>
      </c>
      <c r="C5684" s="3">
        <v>13384443104.23</v>
      </c>
      <c r="D5684" s="9">
        <f t="shared" si="659"/>
        <v>23.317358907093517</v>
      </c>
      <c r="E5684" s="9">
        <f t="shared" si="658"/>
        <v>0.90935112123891404</v>
      </c>
      <c r="F5684" s="3">
        <v>363231792.33999997</v>
      </c>
      <c r="G5684" s="4">
        <v>0.25895857766873598</v>
      </c>
      <c r="H5684" s="3">
        <v>15693279.34</v>
      </c>
      <c r="I5684" s="3">
        <v>6287142570.4700003</v>
      </c>
      <c r="J5684" s="3">
        <v>5868322494.1800003</v>
      </c>
      <c r="K5684" s="3">
        <v>363231792.33999997</v>
      </c>
      <c r="L5684" s="3">
        <v>3632317.92</v>
      </c>
      <c r="M5684" s="9">
        <f t="shared" si="660"/>
        <v>9.9999999906395867E-3</v>
      </c>
      <c r="N5684" s="3">
        <v>5586177137.1300001</v>
      </c>
      <c r="O5684" s="3">
        <v>1728158826.75</v>
      </c>
      <c r="P5684" s="3">
        <v>121867522.28999899</v>
      </c>
      <c r="Q5684" s="3">
        <v>0</v>
      </c>
      <c r="R5684" s="3">
        <v>343408132.27999997</v>
      </c>
      <c r="S5684" s="3"/>
      <c r="T5684" s="3">
        <v>-143193845.13999999</v>
      </c>
      <c r="U5684" s="3">
        <v>-53093507.789999999</v>
      </c>
      <c r="V5684" s="9">
        <f t="shared" si="661"/>
        <v>1.7495173639764057</v>
      </c>
      <c r="W5684" s="3">
        <v>131948019.28999899</v>
      </c>
      <c r="X5684" s="11">
        <f t="shared" si="662"/>
        <v>7.6351789689459451E-2</v>
      </c>
      <c r="Y5684" s="11">
        <f t="shared" si="663"/>
        <v>9.8583122407460005E-3</v>
      </c>
      <c r="Z5684" s="11">
        <f t="shared" si="664"/>
        <v>0.12911697657438098</v>
      </c>
    </row>
    <row r="5685" spans="1:26" x14ac:dyDescent="0.3">
      <c r="A5685" s="8" t="s">
        <v>2813</v>
      </c>
      <c r="B5685" s="2" t="s">
        <v>699</v>
      </c>
      <c r="C5685" s="3">
        <v>15593181932.219999</v>
      </c>
      <c r="D5685" s="9">
        <f t="shared" si="659"/>
        <v>23.470099600038331</v>
      </c>
      <c r="E5685" s="9">
        <f t="shared" si="658"/>
        <v>0.88163491252056281</v>
      </c>
      <c r="F5685" s="3">
        <v>363346100.17000002</v>
      </c>
      <c r="G5685" s="4">
        <v>0.28572394183087302</v>
      </c>
      <c r="H5685" s="3">
        <v>6497173.71</v>
      </c>
      <c r="I5685" s="3">
        <v>4591363558.9300003</v>
      </c>
      <c r="J5685" s="3">
        <v>9149632856.0900002</v>
      </c>
      <c r="K5685" s="3">
        <v>363346100.17000002</v>
      </c>
      <c r="L5685" s="3">
        <v>3633461</v>
      </c>
      <c r="M5685" s="9">
        <f t="shared" si="660"/>
        <v>9.9999999953212654E-3</v>
      </c>
      <c r="N5685" s="3">
        <v>5174651602.79</v>
      </c>
      <c r="O5685" s="3">
        <v>1754972128.4200001</v>
      </c>
      <c r="P5685" s="3">
        <v>70777828.040002003</v>
      </c>
      <c r="Q5685" s="3">
        <v>0</v>
      </c>
      <c r="R5685" s="3">
        <v>89879739.079999998</v>
      </c>
      <c r="S5685" s="3"/>
      <c r="T5685" s="3">
        <v>-74615779.659999996</v>
      </c>
      <c r="U5685" s="3">
        <v>-22993899.07</v>
      </c>
      <c r="V5685" s="9">
        <f t="shared" si="661"/>
        <v>0.92080765196060188</v>
      </c>
      <c r="W5685" s="3">
        <v>27525943.470001999</v>
      </c>
      <c r="X5685" s="11">
        <f t="shared" si="662"/>
        <v>1.5684547363600344E-2</v>
      </c>
      <c r="Y5685" s="11">
        <f t="shared" si="663"/>
        <v>1.7652550704308453E-3</v>
      </c>
      <c r="Z5685" s="11">
        <f t="shared" si="664"/>
        <v>0.11254740283596146</v>
      </c>
    </row>
    <row r="5686" spans="1:26" x14ac:dyDescent="0.3">
      <c r="A5686" s="8" t="s">
        <v>2814</v>
      </c>
      <c r="B5686" s="2" t="s">
        <v>699</v>
      </c>
      <c r="C5686" s="3">
        <v>13184409503.76</v>
      </c>
      <c r="D5686" s="9">
        <f t="shared" si="659"/>
        <v>23.302300870292562</v>
      </c>
      <c r="E5686" s="9">
        <f t="shared" si="658"/>
        <v>0.90646258149761649</v>
      </c>
      <c r="F5686" s="3">
        <v>362446003.24000001</v>
      </c>
      <c r="G5686" s="4">
        <v>0.26206709636026099</v>
      </c>
      <c r="H5686" s="3">
        <v>4122152.96</v>
      </c>
      <c r="I5686" s="3">
        <v>3095927446.7600002</v>
      </c>
      <c r="J5686" s="3">
        <v>8851124274.5799999</v>
      </c>
      <c r="K5686" s="3">
        <v>362446003.24000001</v>
      </c>
      <c r="L5686" s="3">
        <v>3624460.03</v>
      </c>
      <c r="M5686" s="9">
        <f t="shared" si="660"/>
        <v>9.999999993378323E-3</v>
      </c>
      <c r="N5686" s="3">
        <v>4641634795.0200005</v>
      </c>
      <c r="O5686" s="3">
        <v>1739833749.25</v>
      </c>
      <c r="P5686" s="3">
        <v>-25297729.340001099</v>
      </c>
      <c r="Q5686" s="3">
        <v>0</v>
      </c>
      <c r="R5686" s="3">
        <v>249154560.94</v>
      </c>
      <c r="S5686" s="3"/>
      <c r="T5686" s="3">
        <v>-164696191.19</v>
      </c>
      <c r="U5686" s="3">
        <v>-57631381.340000004</v>
      </c>
      <c r="V5686" s="9">
        <f t="shared" si="661"/>
        <v>1.1206642437765117</v>
      </c>
      <c r="W5686" s="3">
        <v>105628094.209999</v>
      </c>
      <c r="X5686" s="11">
        <f t="shared" si="662"/>
        <v>6.0711602045616542E-2</v>
      </c>
      <c r="Y5686" s="11">
        <f t="shared" si="663"/>
        <v>8.0115908247445911E-3</v>
      </c>
      <c r="Z5686" s="11">
        <f t="shared" si="664"/>
        <v>0.13196144649131422</v>
      </c>
    </row>
    <row r="5687" spans="1:26" x14ac:dyDescent="0.3">
      <c r="A5687" s="8" t="s">
        <v>2815</v>
      </c>
      <c r="B5687" s="2" t="s">
        <v>699</v>
      </c>
      <c r="C5687" s="3">
        <v>16205065987.24</v>
      </c>
      <c r="D5687" s="9">
        <f t="shared" si="659"/>
        <v>23.508589745561252</v>
      </c>
      <c r="E5687" s="9">
        <f t="shared" si="658"/>
        <v>0.91417891809912555</v>
      </c>
      <c r="F5687" s="3">
        <v>362446003.24000001</v>
      </c>
      <c r="G5687" s="4">
        <v>0.21077882126205999</v>
      </c>
      <c r="H5687" s="3">
        <v>2345177.0299999998</v>
      </c>
      <c r="I5687" s="3">
        <v>2269357060.46</v>
      </c>
      <c r="J5687" s="3">
        <v>12542627454.450001</v>
      </c>
      <c r="K5687" s="3">
        <v>362446003.24000001</v>
      </c>
      <c r="L5687" s="3">
        <v>0</v>
      </c>
      <c r="M5687" s="9">
        <f t="shared" si="660"/>
        <v>0</v>
      </c>
      <c r="N5687" s="3">
        <v>4490600168.1300001</v>
      </c>
      <c r="O5687" s="3">
        <v>1765751302.1099999</v>
      </c>
      <c r="P5687" s="3">
        <v>80098055.089999095</v>
      </c>
      <c r="Q5687" s="3">
        <v>0</v>
      </c>
      <c r="R5687" s="3">
        <v>91640761.540000007</v>
      </c>
      <c r="S5687" s="3"/>
      <c r="T5687" s="3">
        <v>-79999683.340000004</v>
      </c>
      <c r="U5687" s="3">
        <v>-27146657.129999999</v>
      </c>
      <c r="V5687" s="9">
        <f t="shared" si="661"/>
        <v>0.85528596812560842</v>
      </c>
      <c r="W5687" s="3">
        <v>28150521.8299991</v>
      </c>
      <c r="X5687" s="11">
        <f t="shared" si="662"/>
        <v>1.5942517950495286E-2</v>
      </c>
      <c r="Y5687" s="11">
        <f t="shared" si="663"/>
        <v>1.7371433014938076E-3</v>
      </c>
      <c r="Z5687" s="11">
        <f t="shared" si="664"/>
        <v>0.10896291958948928</v>
      </c>
    </row>
    <row r="5688" spans="1:26" x14ac:dyDescent="0.3">
      <c r="A5688" s="8" t="s">
        <v>2816</v>
      </c>
      <c r="B5688" s="2" t="s">
        <v>699</v>
      </c>
      <c r="C5688" s="3">
        <v>17950231832.509998</v>
      </c>
      <c r="D5688" s="9">
        <f t="shared" si="659"/>
        <v>23.610868867257462</v>
      </c>
      <c r="E5688" s="9">
        <f t="shared" si="658"/>
        <v>0.89136458292152743</v>
      </c>
      <c r="F5688" s="3">
        <v>362446003.24000001</v>
      </c>
      <c r="G5688" s="4">
        <v>0.240704087735925</v>
      </c>
      <c r="H5688" s="3">
        <v>2155791.9300000002</v>
      </c>
      <c r="I5688" s="3">
        <v>1402830755.28</v>
      </c>
      <c r="J5688" s="3">
        <v>14595214363.52</v>
      </c>
      <c r="K5688" s="3">
        <v>362446003.24000001</v>
      </c>
      <c r="L5688" s="3">
        <v>0</v>
      </c>
      <c r="M5688" s="9">
        <f t="shared" si="660"/>
        <v>0</v>
      </c>
      <c r="N5688" s="3">
        <v>4108976913.3899999</v>
      </c>
      <c r="O5688" s="3">
        <v>1794911815.2</v>
      </c>
      <c r="P5688" s="3">
        <v>142685294.97</v>
      </c>
      <c r="Q5688" s="3">
        <v>0</v>
      </c>
      <c r="R5688" s="3">
        <v>205319448.65000001</v>
      </c>
      <c r="S5688" s="3"/>
      <c r="T5688" s="3">
        <v>-158165598.62</v>
      </c>
      <c r="U5688" s="3">
        <v>-60799771.350000001</v>
      </c>
      <c r="V5688" s="9">
        <f t="shared" si="661"/>
        <v>0.93768000245029803</v>
      </c>
      <c r="W5688" s="3">
        <v>58392781.559999898</v>
      </c>
      <c r="X5688" s="11">
        <f t="shared" si="662"/>
        <v>3.2532395778727109E-2</v>
      </c>
      <c r="Y5688" s="11">
        <f t="shared" si="663"/>
        <v>3.2530377381669046E-3</v>
      </c>
      <c r="Z5688" s="11">
        <f t="shared" si="664"/>
        <v>9.9993795731885868E-2</v>
      </c>
    </row>
    <row r="5689" spans="1:26" x14ac:dyDescent="0.3">
      <c r="A5689" s="8" t="s">
        <v>2817</v>
      </c>
      <c r="B5689" s="2" t="s">
        <v>699</v>
      </c>
      <c r="C5689" s="3">
        <v>13582042232.74</v>
      </c>
      <c r="D5689" s="9">
        <f t="shared" si="659"/>
        <v>23.332014333097174</v>
      </c>
      <c r="E5689" s="9">
        <f t="shared" si="658"/>
        <v>0.84639840797202914</v>
      </c>
      <c r="F5689" s="3">
        <v>179250055.06999999</v>
      </c>
      <c r="G5689" s="4">
        <v>0.27542320269095699</v>
      </c>
      <c r="H5689" s="3">
        <v>3607121.71</v>
      </c>
      <c r="I5689" s="3">
        <v>2510003049.5300002</v>
      </c>
      <c r="J5689" s="3">
        <v>8982208751.5599995</v>
      </c>
      <c r="K5689" s="3">
        <v>179250055.06999999</v>
      </c>
      <c r="L5689" s="3">
        <v>0</v>
      </c>
      <c r="M5689" s="9">
        <f t="shared" si="660"/>
        <v>0</v>
      </c>
      <c r="N5689" s="3">
        <v>3353609907.6399999</v>
      </c>
      <c r="O5689" s="3">
        <v>1824257860.8399999</v>
      </c>
      <c r="P5689" s="3">
        <v>10486209.270000201</v>
      </c>
      <c r="Q5689" s="3">
        <v>0</v>
      </c>
      <c r="R5689" s="3">
        <v>158884427.78999999</v>
      </c>
      <c r="S5689" s="3"/>
      <c r="T5689" s="3">
        <v>-79159576.310000002</v>
      </c>
      <c r="U5689" s="3">
        <v>-34960769.07</v>
      </c>
      <c r="V5689" s="9">
        <f t="shared" si="661"/>
        <v>1.3922533029578883</v>
      </c>
      <c r="W5689" s="3">
        <v>29788092.340000201</v>
      </c>
      <c r="X5689" s="11">
        <f t="shared" si="662"/>
        <v>1.6328882544205642E-2</v>
      </c>
      <c r="Y5689" s="11">
        <f t="shared" si="663"/>
        <v>2.1931968572586925E-3</v>
      </c>
      <c r="Z5689" s="11">
        <f t="shared" si="664"/>
        <v>0.13431395879793107</v>
      </c>
    </row>
    <row r="5690" spans="1:26" x14ac:dyDescent="0.3">
      <c r="A5690" s="8" t="s">
        <v>2818</v>
      </c>
      <c r="B5690" s="2" t="s">
        <v>699</v>
      </c>
      <c r="C5690" s="3">
        <v>11435591385</v>
      </c>
      <c r="D5690" s="9">
        <f t="shared" si="659"/>
        <v>23.159996380180505</v>
      </c>
      <c r="E5690" s="9">
        <f t="shared" si="658"/>
        <v>0.91725883593645041</v>
      </c>
      <c r="F5690" s="3">
        <v>0</v>
      </c>
      <c r="G5690" s="4">
        <v>0.32876147662266098</v>
      </c>
      <c r="H5690" s="3">
        <v>3247830.76</v>
      </c>
      <c r="I5690" s="3">
        <v>4229714160.5300002</v>
      </c>
      <c r="J5690" s="3">
        <v>6256435250.7600002</v>
      </c>
      <c r="K5690" s="3">
        <v>0</v>
      </c>
      <c r="L5690" s="3">
        <v>0</v>
      </c>
      <c r="M5690" s="9" t="str">
        <f t="shared" si="660"/>
        <v/>
      </c>
      <c r="N5690" s="3">
        <v>1712211823.5699999</v>
      </c>
      <c r="O5690" s="3">
        <v>1920461460.1600001</v>
      </c>
      <c r="P5690" s="3">
        <v>44278861.8599962</v>
      </c>
      <c r="Q5690" s="3">
        <v>0</v>
      </c>
      <c r="R5690" s="3">
        <v>407392032.35000002</v>
      </c>
      <c r="S5690" s="3"/>
      <c r="T5690" s="3">
        <v>-156068251.16999999</v>
      </c>
      <c r="U5690" s="3">
        <v>-72696159.260000005</v>
      </c>
      <c r="V5690" s="9">
        <f t="shared" si="661"/>
        <v>1.7808365889792048</v>
      </c>
      <c r="W5690" s="3">
        <v>148549648.82999599</v>
      </c>
      <c r="X5690" s="11">
        <f t="shared" si="662"/>
        <v>7.7351017925462465E-2</v>
      </c>
      <c r="Y5690" s="11">
        <f t="shared" si="663"/>
        <v>1.2990115143922308E-2</v>
      </c>
      <c r="Z5690" s="11">
        <f t="shared" si="664"/>
        <v>0.16793722296505439</v>
      </c>
    </row>
    <row r="5691" spans="1:26" x14ac:dyDescent="0.3">
      <c r="A5691" s="8" t="s">
        <v>2819</v>
      </c>
      <c r="B5691" s="2" t="s">
        <v>699</v>
      </c>
      <c r="C5691" s="3">
        <v>22049789799.400002</v>
      </c>
      <c r="D5691" s="9">
        <f t="shared" si="659"/>
        <v>23.816568905886797</v>
      </c>
      <c r="E5691" s="9">
        <f t="shared" si="658"/>
        <v>0.80197229553232219</v>
      </c>
      <c r="F5691" s="3">
        <v>35198952.200000003</v>
      </c>
      <c r="G5691" s="4">
        <v>0.18501037936927101</v>
      </c>
      <c r="H5691" s="3">
        <v>171904508.09</v>
      </c>
      <c r="I5691" s="3">
        <v>3501359919.1100001</v>
      </c>
      <c r="J5691" s="3">
        <v>14010056114.23</v>
      </c>
      <c r="K5691" s="3">
        <v>35198952.200000003</v>
      </c>
      <c r="L5691" s="3">
        <v>0</v>
      </c>
      <c r="M5691" s="9">
        <f t="shared" si="660"/>
        <v>0</v>
      </c>
      <c r="N5691" s="3">
        <v>6055129506.8599997</v>
      </c>
      <c r="O5691" s="3">
        <v>2005026358.3800001</v>
      </c>
      <c r="P5691" s="3">
        <v>88354283.120000407</v>
      </c>
      <c r="Q5691" s="3">
        <v>0</v>
      </c>
      <c r="R5691" s="3">
        <v>164296766.88999999</v>
      </c>
      <c r="S5691" s="3"/>
      <c r="T5691" s="3">
        <v>-90452732.939999998</v>
      </c>
      <c r="U5691" s="3">
        <v>-37494888.880000003</v>
      </c>
      <c r="V5691" s="9">
        <f t="shared" si="661"/>
        <v>1.2840939483903571</v>
      </c>
      <c r="W5691" s="3">
        <v>71187767.700000405</v>
      </c>
      <c r="X5691" s="11">
        <f t="shared" si="662"/>
        <v>3.5504654291686193E-2</v>
      </c>
      <c r="Y5691" s="11">
        <f t="shared" si="663"/>
        <v>3.2285009674757762E-3</v>
      </c>
      <c r="Z5691" s="11">
        <f t="shared" si="664"/>
        <v>9.0931767450887852E-2</v>
      </c>
    </row>
    <row r="5692" spans="1:26" x14ac:dyDescent="0.3">
      <c r="A5692" s="8" t="s">
        <v>2820</v>
      </c>
      <c r="B5692" s="2" t="s">
        <v>699</v>
      </c>
      <c r="C5692" s="3">
        <v>20418608523.580002</v>
      </c>
      <c r="D5692" s="9">
        <f t="shared" si="659"/>
        <v>23.739712504539359</v>
      </c>
      <c r="E5692" s="9">
        <f t="shared" si="658"/>
        <v>0.9162597546411938</v>
      </c>
      <c r="F5692" s="3">
        <v>18964329.489999998</v>
      </c>
      <c r="G5692" s="4">
        <v>0.17436093949523901</v>
      </c>
      <c r="H5692" s="3">
        <v>222821111.34</v>
      </c>
      <c r="I5692" s="3">
        <v>6553706465.8100004</v>
      </c>
      <c r="J5692" s="3">
        <v>11932221658.780001</v>
      </c>
      <c r="K5692" s="3">
        <v>18964329.489999998</v>
      </c>
      <c r="L5692" s="3">
        <v>0</v>
      </c>
      <c r="M5692" s="9">
        <f t="shared" si="660"/>
        <v>0</v>
      </c>
      <c r="N5692" s="3">
        <v>7009290034.9399996</v>
      </c>
      <c r="O5692" s="3">
        <v>2027990672.97</v>
      </c>
      <c r="P5692" s="3">
        <v>150925764.64000499</v>
      </c>
      <c r="Q5692" s="3">
        <v>0</v>
      </c>
      <c r="R5692" s="3">
        <v>266134202.75999999</v>
      </c>
      <c r="S5692" s="3"/>
      <c r="T5692" s="3">
        <v>-183533981.06999999</v>
      </c>
      <c r="U5692" s="3">
        <v>-69285841.569999993</v>
      </c>
      <c r="V5692" s="9">
        <f t="shared" si="661"/>
        <v>1.0526635134103344</v>
      </c>
      <c r="W5692" s="3">
        <v>99072532.650004506</v>
      </c>
      <c r="X5692" s="11">
        <f t="shared" si="662"/>
        <v>4.8852558332979121E-2</v>
      </c>
      <c r="Y5692" s="11">
        <f t="shared" si="663"/>
        <v>4.8520707243881319E-3</v>
      </c>
      <c r="Z5692" s="11">
        <f t="shared" si="664"/>
        <v>9.9320708883174749E-2</v>
      </c>
    </row>
    <row r="5693" spans="1:26" x14ac:dyDescent="0.3">
      <c r="A5693" s="8" t="s">
        <v>2821</v>
      </c>
      <c r="B5693" s="2" t="s">
        <v>699</v>
      </c>
      <c r="C5693" s="3">
        <v>19470220735.889999</v>
      </c>
      <c r="D5693" s="9">
        <f t="shared" si="659"/>
        <v>23.692151993497379</v>
      </c>
      <c r="E5693" s="9">
        <f t="shared" si="658"/>
        <v>0.88827702078229331</v>
      </c>
      <c r="F5693" s="3">
        <v>12402371.66</v>
      </c>
      <c r="G5693" s="4">
        <v>0.169984254147759</v>
      </c>
      <c r="H5693" s="3">
        <v>228677661.58000001</v>
      </c>
      <c r="I5693" s="3">
        <v>4949876834.2799997</v>
      </c>
      <c r="J5693" s="3">
        <v>12116395173.389999</v>
      </c>
      <c r="K5693" s="3">
        <v>12402371.66</v>
      </c>
      <c r="L5693" s="3">
        <v>0</v>
      </c>
      <c r="M5693" s="9">
        <f t="shared" si="660"/>
        <v>0</v>
      </c>
      <c r="N5693" s="3">
        <v>6565637105.0900002</v>
      </c>
      <c r="O5693" s="3">
        <v>2063187092.3399999</v>
      </c>
      <c r="P5693" s="3">
        <v>110178525.16</v>
      </c>
      <c r="Q5693" s="3">
        <v>0</v>
      </c>
      <c r="R5693" s="3">
        <v>193116983</v>
      </c>
      <c r="S5693" s="3"/>
      <c r="T5693" s="3">
        <v>-91168118.290000007</v>
      </c>
      <c r="U5693" s="3">
        <v>-46046607.060000002</v>
      </c>
      <c r="V5693" s="9">
        <f t="shared" si="661"/>
        <v>1.4074071314679053</v>
      </c>
      <c r="W5693" s="3">
        <v>35495923.029999703</v>
      </c>
      <c r="X5693" s="11">
        <f t="shared" si="662"/>
        <v>1.7204413095538214E-2</v>
      </c>
      <c r="Y5693" s="11">
        <f t="shared" si="663"/>
        <v>1.8230878587097413E-3</v>
      </c>
      <c r="Z5693" s="11">
        <f t="shared" si="664"/>
        <v>0.10596629182209885</v>
      </c>
    </row>
    <row r="5694" spans="1:26" x14ac:dyDescent="0.3">
      <c r="A5694" s="8" t="s">
        <v>2822</v>
      </c>
      <c r="B5694" s="2" t="s">
        <v>699</v>
      </c>
      <c r="C5694" s="3">
        <v>20407690789.080002</v>
      </c>
      <c r="D5694" s="9">
        <f t="shared" si="659"/>
        <v>23.739177666214847</v>
      </c>
      <c r="E5694" s="9">
        <f t="shared" si="658"/>
        <v>0.80423921675461152</v>
      </c>
      <c r="F5694" s="3">
        <v>2397295.0699999998</v>
      </c>
      <c r="G5694" s="4">
        <v>0.184633081470884</v>
      </c>
      <c r="H5694" s="3">
        <v>4680170.2699999996</v>
      </c>
      <c r="I5694" s="3">
        <v>5304739822.5699997</v>
      </c>
      <c r="J5694" s="3">
        <v>11103245263.139999</v>
      </c>
      <c r="K5694" s="3">
        <v>2397295.0699999998</v>
      </c>
      <c r="L5694" s="3">
        <v>0</v>
      </c>
      <c r="M5694" s="9">
        <f t="shared" si="660"/>
        <v>0</v>
      </c>
      <c r="N5694" s="3">
        <v>7030445961.6899996</v>
      </c>
      <c r="O5694" s="3">
        <v>2118716652.49</v>
      </c>
      <c r="P5694" s="3">
        <v>280441904.20999801</v>
      </c>
      <c r="Q5694" s="3">
        <v>0</v>
      </c>
      <c r="R5694" s="3">
        <v>428239696.55000001</v>
      </c>
      <c r="S5694" s="3"/>
      <c r="T5694" s="3">
        <v>-194345977.74000001</v>
      </c>
      <c r="U5694" s="3">
        <v>-77540649.810000002</v>
      </c>
      <c r="V5694" s="9">
        <f t="shared" si="661"/>
        <v>1.5750671535739529</v>
      </c>
      <c r="W5694" s="3">
        <v>109906882.529998</v>
      </c>
      <c r="X5694" s="11">
        <f t="shared" si="662"/>
        <v>5.1874271342905183E-2</v>
      </c>
      <c r="Y5694" s="11">
        <f t="shared" si="663"/>
        <v>5.3855619269186656E-3</v>
      </c>
      <c r="Z5694" s="11">
        <f t="shared" si="664"/>
        <v>0.10381951953249453</v>
      </c>
    </row>
    <row r="5695" spans="1:26" x14ac:dyDescent="0.3">
      <c r="A5695" s="8" t="s">
        <v>2823</v>
      </c>
      <c r="B5695" s="2" t="s">
        <v>699</v>
      </c>
      <c r="C5695" s="3">
        <v>18492035820.07</v>
      </c>
      <c r="D5695" s="9">
        <f t="shared" si="659"/>
        <v>23.640605980128161</v>
      </c>
      <c r="E5695" s="9">
        <f t="shared" si="658"/>
        <v>0.81300099904917289</v>
      </c>
      <c r="F5695" s="3">
        <v>413162931.50999999</v>
      </c>
      <c r="G5695" s="4">
        <v>0.224788965532664</v>
      </c>
      <c r="H5695" s="3">
        <v>2503190.71</v>
      </c>
      <c r="I5695" s="3">
        <v>3577979057.8499999</v>
      </c>
      <c r="J5695" s="3">
        <v>11453561347.610001</v>
      </c>
      <c r="K5695" s="3">
        <v>413162931.50999999</v>
      </c>
      <c r="L5695" s="3">
        <v>0</v>
      </c>
      <c r="M5695" s="9">
        <f t="shared" si="660"/>
        <v>0</v>
      </c>
      <c r="N5695" s="3">
        <v>6232200242.79</v>
      </c>
      <c r="O5695" s="3">
        <v>2171680123.7800002</v>
      </c>
      <c r="P5695" s="3">
        <v>69984395.530001193</v>
      </c>
      <c r="Q5695" s="3">
        <v>0</v>
      </c>
      <c r="R5695" s="3">
        <v>215822579.97999999</v>
      </c>
      <c r="S5695" s="3"/>
      <c r="T5695" s="3">
        <v>-114695427.81999999</v>
      </c>
      <c r="U5695" s="3">
        <v>-25240787.25</v>
      </c>
      <c r="V5695" s="9">
        <f t="shared" si="661"/>
        <v>1.542292535724505</v>
      </c>
      <c r="W5695" s="3">
        <v>55771725.200001203</v>
      </c>
      <c r="X5695" s="11">
        <f t="shared" si="662"/>
        <v>2.5681372035088489E-2</v>
      </c>
      <c r="Y5695" s="11">
        <f t="shared" si="663"/>
        <v>3.0159862192928677E-3</v>
      </c>
      <c r="Z5695" s="11">
        <f t="shared" si="664"/>
        <v>0.11743867170227985</v>
      </c>
    </row>
    <row r="5696" spans="1:26" x14ac:dyDescent="0.3">
      <c r="A5696" s="8" t="s">
        <v>2824</v>
      </c>
      <c r="B5696" s="2" t="s">
        <v>699</v>
      </c>
      <c r="C5696" s="3">
        <v>23026937768.66</v>
      </c>
      <c r="D5696" s="9">
        <f t="shared" si="659"/>
        <v>23.859930574880352</v>
      </c>
      <c r="E5696" s="9">
        <f t="shared" si="658"/>
        <v>0.72771851460321824</v>
      </c>
      <c r="F5696" s="3">
        <v>2007702.22</v>
      </c>
      <c r="G5696" s="4">
        <v>0.22670965495100701</v>
      </c>
      <c r="H5696" s="3">
        <v>1305795975.6199999</v>
      </c>
      <c r="I5696" s="3">
        <v>3633457497.77</v>
      </c>
      <c r="J5696" s="3">
        <v>11817875475.48</v>
      </c>
      <c r="K5696" s="3">
        <v>2007702.22</v>
      </c>
      <c r="L5696" s="3">
        <v>0</v>
      </c>
      <c r="M5696" s="9">
        <f t="shared" si="660"/>
        <v>0</v>
      </c>
      <c r="N5696" s="3">
        <v>7598782609.2600002</v>
      </c>
      <c r="O5696" s="3">
        <v>2214377758.3200002</v>
      </c>
      <c r="P5696" s="3">
        <v>198565554.48000199</v>
      </c>
      <c r="Q5696" s="3">
        <v>0</v>
      </c>
      <c r="R5696" s="3">
        <v>408449106.30000001</v>
      </c>
      <c r="S5696" s="3"/>
      <c r="T5696" s="3">
        <v>-193426844.37</v>
      </c>
      <c r="U5696" s="3">
        <v>-69128456.519999996</v>
      </c>
      <c r="V5696" s="9">
        <f t="shared" si="661"/>
        <v>1.5556688625803963</v>
      </c>
      <c r="W5696" s="3">
        <v>103138919.24000201</v>
      </c>
      <c r="X5696" s="11">
        <f t="shared" si="662"/>
        <v>4.6576930630955776E-2</v>
      </c>
      <c r="Y5696" s="11">
        <f t="shared" si="663"/>
        <v>4.4790549345373916E-3</v>
      </c>
      <c r="Z5696" s="11">
        <f t="shared" si="664"/>
        <v>9.6164665079079725E-2</v>
      </c>
    </row>
    <row r="5697" spans="1:26" x14ac:dyDescent="0.3">
      <c r="A5697" s="8" t="s">
        <v>2825</v>
      </c>
      <c r="B5697" s="2" t="s">
        <v>699</v>
      </c>
      <c r="C5697" s="3">
        <v>27501191941.259998</v>
      </c>
      <c r="D5697" s="9">
        <f t="shared" si="659"/>
        <v>24.037495183998189</v>
      </c>
      <c r="E5697" s="9">
        <f t="shared" si="658"/>
        <v>0.86354775264122363</v>
      </c>
      <c r="F5697" s="3">
        <v>63029277.020000003</v>
      </c>
      <c r="G5697" s="4">
        <v>0.220871988795841</v>
      </c>
      <c r="H5697" s="3">
        <v>1340158099.47</v>
      </c>
      <c r="I5697" s="3">
        <v>1676826875</v>
      </c>
      <c r="J5697" s="3">
        <v>20731607521.360001</v>
      </c>
      <c r="K5697" s="3">
        <v>63029277.020000003</v>
      </c>
      <c r="L5697" s="3">
        <v>0</v>
      </c>
      <c r="M5697" s="9">
        <f t="shared" si="660"/>
        <v>0</v>
      </c>
      <c r="N5697" s="3">
        <v>9105407138.7800007</v>
      </c>
      <c r="O5697" s="3">
        <v>2244710127.9899998</v>
      </c>
      <c r="P5697" s="3">
        <v>103072183.63</v>
      </c>
      <c r="Q5697" s="3">
        <v>0</v>
      </c>
      <c r="R5697" s="3">
        <v>262893308.38</v>
      </c>
      <c r="S5697" s="3"/>
      <c r="T5697" s="3">
        <v>-113180659.29000001</v>
      </c>
      <c r="U5697" s="3">
        <v>-80942318.079999998</v>
      </c>
      <c r="V5697" s="9">
        <f t="shared" si="661"/>
        <v>1.3542616744380711</v>
      </c>
      <c r="W5697" s="3">
        <v>33152394.379999999</v>
      </c>
      <c r="X5697" s="11">
        <f t="shared" si="662"/>
        <v>1.4769120505410618E-2</v>
      </c>
      <c r="Y5697" s="11">
        <f t="shared" si="663"/>
        <v>1.2054893639086787E-3</v>
      </c>
      <c r="Z5697" s="11">
        <f t="shared" si="664"/>
        <v>8.1622285055298435E-2</v>
      </c>
    </row>
    <row r="5698" spans="1:26" x14ac:dyDescent="0.3">
      <c r="A5698" s="8" t="s">
        <v>2826</v>
      </c>
      <c r="B5698" s="2" t="s">
        <v>699</v>
      </c>
      <c r="C5698" s="3">
        <v>18768604787.02</v>
      </c>
      <c r="D5698" s="9">
        <f t="shared" si="659"/>
        <v>23.655451352710674</v>
      </c>
      <c r="E5698" s="9">
        <f t="shared" si="658"/>
        <v>0.88563519982186123</v>
      </c>
      <c r="F5698" s="3">
        <v>109196832.93000001</v>
      </c>
      <c r="G5698" s="4">
        <v>0.217738155810209</v>
      </c>
      <c r="H5698" s="3">
        <v>3664832.44</v>
      </c>
      <c r="I5698" s="3">
        <v>3012182453.1199999</v>
      </c>
      <c r="J5698" s="3">
        <v>13606289765.370001</v>
      </c>
      <c r="K5698" s="3">
        <v>109196832.93000001</v>
      </c>
      <c r="L5698" s="3">
        <v>0</v>
      </c>
      <c r="M5698" s="9">
        <f t="shared" si="660"/>
        <v>0</v>
      </c>
      <c r="N5698" s="3">
        <v>7770101995.1999998</v>
      </c>
      <c r="O5698" s="3">
        <v>2363027743.1799998</v>
      </c>
      <c r="P5698" s="3">
        <v>266469117.31999999</v>
      </c>
      <c r="Q5698" s="3">
        <v>0</v>
      </c>
      <c r="R5698" s="3">
        <v>586783066.32000005</v>
      </c>
      <c r="S5698" s="3"/>
      <c r="T5698" s="3">
        <v>-324912652.17000002</v>
      </c>
      <c r="U5698" s="3">
        <v>-114356349.31999999</v>
      </c>
      <c r="V5698" s="9">
        <f t="shared" si="661"/>
        <v>1.3358171515167983</v>
      </c>
      <c r="W5698" s="3">
        <v>168371722.16999999</v>
      </c>
      <c r="X5698" s="11">
        <f t="shared" si="662"/>
        <v>7.1252537197644975E-2</v>
      </c>
      <c r="Y5698" s="11">
        <f t="shared" si="663"/>
        <v>8.9709237357079724E-3</v>
      </c>
      <c r="Z5698" s="11">
        <f t="shared" si="664"/>
        <v>0.12590321816644695</v>
      </c>
    </row>
    <row r="5699" spans="1:26" x14ac:dyDescent="0.3">
      <c r="A5699" s="8" t="s">
        <v>2827</v>
      </c>
      <c r="B5699" s="2" t="s">
        <v>699</v>
      </c>
      <c r="C5699" s="3">
        <v>21045991728.189999</v>
      </c>
      <c r="D5699" s="9">
        <f t="shared" si="659"/>
        <v>23.769975962230173</v>
      </c>
      <c r="E5699" s="9">
        <f t="shared" si="658"/>
        <v>0.89716269977997687</v>
      </c>
      <c r="F5699" s="3">
        <v>10209586.99</v>
      </c>
      <c r="G5699" s="4">
        <v>0.20941746694502</v>
      </c>
      <c r="H5699" s="3">
        <v>4469290.7300000004</v>
      </c>
      <c r="I5699" s="3">
        <v>2128512720.1500001</v>
      </c>
      <c r="J5699" s="3">
        <v>16748696747.530001</v>
      </c>
      <c r="K5699" s="3">
        <v>10209586.99</v>
      </c>
      <c r="L5699" s="3">
        <v>0</v>
      </c>
      <c r="M5699" s="9">
        <f t="shared" si="660"/>
        <v>0</v>
      </c>
      <c r="N5699" s="3">
        <v>4955570352.4499998</v>
      </c>
      <c r="O5699" s="3">
        <v>2417141325.4699998</v>
      </c>
      <c r="P5699" s="3">
        <v>276297030.140001</v>
      </c>
      <c r="Q5699" s="3">
        <v>0</v>
      </c>
      <c r="R5699" s="3">
        <v>226695292.16999999</v>
      </c>
      <c r="S5699" s="3"/>
      <c r="T5699" s="3">
        <v>-156213903.31999999</v>
      </c>
      <c r="U5699" s="3">
        <v>-30742458.77</v>
      </c>
      <c r="V5699" s="9">
        <f t="shared" si="661"/>
        <v>1.2125572493803116</v>
      </c>
      <c r="W5699" s="3">
        <v>38809326.920001201</v>
      </c>
      <c r="X5699" s="11">
        <f t="shared" si="662"/>
        <v>1.6055878285252907E-2</v>
      </c>
      <c r="Y5699" s="11">
        <f t="shared" si="663"/>
        <v>1.8440246209931819E-3</v>
      </c>
      <c r="Z5699" s="11">
        <f t="shared" si="664"/>
        <v>0.11485043597315332</v>
      </c>
    </row>
    <row r="5700" spans="1:26" x14ac:dyDescent="0.3">
      <c r="A5700" s="8" t="s">
        <v>2828</v>
      </c>
      <c r="B5700" s="2" t="s">
        <v>699</v>
      </c>
      <c r="C5700" s="3">
        <v>28989957246.119999</v>
      </c>
      <c r="D5700" s="9">
        <f t="shared" si="659"/>
        <v>24.090215305098617</v>
      </c>
      <c r="E5700" s="9">
        <f t="shared" si="658"/>
        <v>0.81541497549513675</v>
      </c>
      <c r="F5700" s="3">
        <v>321178743.25999999</v>
      </c>
      <c r="G5700" s="4">
        <v>0.18038700526972401</v>
      </c>
      <c r="H5700" s="3">
        <v>526970800.61000001</v>
      </c>
      <c r="I5700" s="3">
        <v>2427683230.1300001</v>
      </c>
      <c r="J5700" s="3">
        <v>20684191246.709999</v>
      </c>
      <c r="K5700" s="3">
        <v>321178743.25999999</v>
      </c>
      <c r="L5700" s="3">
        <v>9035175.6699999999</v>
      </c>
      <c r="M5700" s="9">
        <f t="shared" si="660"/>
        <v>2.8131300279377026E-2</v>
      </c>
      <c r="N5700" s="3">
        <v>7714042859.5799999</v>
      </c>
      <c r="O5700" s="3">
        <v>2495037657.0999999</v>
      </c>
      <c r="P5700" s="3">
        <v>370967749.85000002</v>
      </c>
      <c r="Q5700" s="3">
        <v>0</v>
      </c>
      <c r="R5700" s="3">
        <v>455331126.13999999</v>
      </c>
      <c r="S5700" s="3"/>
      <c r="T5700" s="3">
        <v>-286991151.94999999</v>
      </c>
      <c r="U5700" s="3">
        <v>-85478484.079999998</v>
      </c>
      <c r="V5700" s="9">
        <f t="shared" si="661"/>
        <v>1.2224650873375515</v>
      </c>
      <c r="W5700" s="3">
        <v>108637929.06</v>
      </c>
      <c r="X5700" s="11">
        <f t="shared" si="662"/>
        <v>4.3541598961785069E-2</v>
      </c>
      <c r="Y5700" s="11">
        <f t="shared" si="663"/>
        <v>3.7474332279168864E-3</v>
      </c>
      <c r="Z5700" s="11">
        <f t="shared" si="664"/>
        <v>8.6065585951629317E-2</v>
      </c>
    </row>
    <row r="5701" spans="1:26" x14ac:dyDescent="0.3">
      <c r="A5701" s="8" t="s">
        <v>2829</v>
      </c>
      <c r="B5701" s="2" t="s">
        <v>699</v>
      </c>
      <c r="C5701" s="3">
        <v>23619732188.259998</v>
      </c>
      <c r="D5701" s="9">
        <f t="shared" si="659"/>
        <v>23.88534830930503</v>
      </c>
      <c r="E5701" s="9">
        <f t="shared" si="658"/>
        <v>0.84238035603339934</v>
      </c>
      <c r="F5701" s="3">
        <v>330565484.92000002</v>
      </c>
      <c r="G5701" s="4">
        <v>0.18555013370099699</v>
      </c>
      <c r="H5701" s="3">
        <v>47727617.850000001</v>
      </c>
      <c r="I5701" s="3">
        <v>2840959897.7600002</v>
      </c>
      <c r="J5701" s="3">
        <v>17008110894.549999</v>
      </c>
      <c r="K5701" s="3">
        <v>330565484.92000002</v>
      </c>
      <c r="L5701" s="3">
        <v>9376528.6999999993</v>
      </c>
      <c r="M5701" s="9">
        <f t="shared" si="660"/>
        <v>2.8365117133354708E-2</v>
      </c>
      <c r="N5701" s="3">
        <v>7890629229.6800003</v>
      </c>
      <c r="O5701" s="3">
        <v>2520403046.98</v>
      </c>
      <c r="P5701" s="3">
        <v>126210210.700001</v>
      </c>
      <c r="Q5701" s="3">
        <v>0</v>
      </c>
      <c r="R5701" s="3">
        <v>135945638.28</v>
      </c>
      <c r="S5701" s="3"/>
      <c r="T5701" s="3">
        <v>-133847525.86</v>
      </c>
      <c r="U5701" s="3">
        <v>-63472417.700000003</v>
      </c>
      <c r="V5701" s="9">
        <f t="shared" si="661"/>
        <v>0.68896045593415833</v>
      </c>
      <c r="W5701" s="3">
        <v>41588272.910001002</v>
      </c>
      <c r="X5701" s="11">
        <f t="shared" si="662"/>
        <v>1.6500643799741848E-2</v>
      </c>
      <c r="Y5701" s="11">
        <f t="shared" si="663"/>
        <v>1.7607427797454928E-3</v>
      </c>
      <c r="Z5701" s="11">
        <f t="shared" si="664"/>
        <v>0.10670752008918824</v>
      </c>
    </row>
    <row r="5702" spans="1:26" x14ac:dyDescent="0.3">
      <c r="A5702" s="8" t="s">
        <v>2830</v>
      </c>
      <c r="B5702" s="2" t="s">
        <v>699</v>
      </c>
      <c r="C5702" s="3">
        <v>34278727100.810001</v>
      </c>
      <c r="D5702" s="9">
        <f t="shared" si="659"/>
        <v>24.257790797571456</v>
      </c>
      <c r="E5702" s="9">
        <f t="shared" si="658"/>
        <v>0.90719313262467005</v>
      </c>
      <c r="F5702" s="3">
        <v>311595366.82999998</v>
      </c>
      <c r="G5702" s="4">
        <v>0.17717925890938599</v>
      </c>
      <c r="H5702" s="3">
        <v>8989559.6099999994</v>
      </c>
      <c r="I5702" s="3">
        <v>3199794020.2600002</v>
      </c>
      <c r="J5702" s="3">
        <v>27888642241.099998</v>
      </c>
      <c r="K5702" s="3">
        <v>311595366.82999998</v>
      </c>
      <c r="L5702" s="3">
        <v>9064008.7200000007</v>
      </c>
      <c r="M5702" s="9">
        <f t="shared" si="660"/>
        <v>2.9089035604772447E-2</v>
      </c>
      <c r="N5702" s="3">
        <v>17318983108.459999</v>
      </c>
      <c r="O5702" s="3">
        <v>2847110780.73</v>
      </c>
      <c r="P5702" s="3">
        <v>450532942.10000098</v>
      </c>
      <c r="Q5702" s="3">
        <v>0</v>
      </c>
      <c r="R5702" s="3">
        <v>480272291.97000003</v>
      </c>
      <c r="S5702" s="3"/>
      <c r="T5702" s="3">
        <v>-223303904.56</v>
      </c>
      <c r="U5702" s="3">
        <v>-105978259.23</v>
      </c>
      <c r="V5702" s="9">
        <f t="shared" si="661"/>
        <v>1.4585432944260355</v>
      </c>
      <c r="W5702" s="3">
        <v>385267854.59000099</v>
      </c>
      <c r="X5702" s="11">
        <f t="shared" si="662"/>
        <v>0.13531888439241491</v>
      </c>
      <c r="Y5702" s="11">
        <f t="shared" si="663"/>
        <v>1.1239269575470822E-2</v>
      </c>
      <c r="Z5702" s="11">
        <f t="shared" si="664"/>
        <v>8.3057657664969808E-2</v>
      </c>
    </row>
    <row r="5703" spans="1:26" x14ac:dyDescent="0.3">
      <c r="A5703" s="8" t="s">
        <v>2831</v>
      </c>
      <c r="B5703" s="2" t="s">
        <v>699</v>
      </c>
      <c r="C5703" s="3">
        <v>28234546306.459999</v>
      </c>
      <c r="D5703" s="9">
        <f t="shared" si="659"/>
        <v>24.063812111461857</v>
      </c>
      <c r="E5703" s="9">
        <f t="shared" si="658"/>
        <v>0.72956305880881189</v>
      </c>
      <c r="F5703" s="3">
        <v>314821767.19</v>
      </c>
      <c r="G5703" s="4">
        <v>0.202172550871629</v>
      </c>
      <c r="H5703" s="3">
        <v>3926484.15</v>
      </c>
      <c r="I5703" s="3">
        <v>2515531559.3099999</v>
      </c>
      <c r="J5703" s="3">
        <v>18079423923.959999</v>
      </c>
      <c r="K5703" s="3">
        <v>314821767.19</v>
      </c>
      <c r="L5703" s="3">
        <v>9439473.0600000005</v>
      </c>
      <c r="M5703" s="9">
        <f t="shared" si="660"/>
        <v>2.9983546386432445E-2</v>
      </c>
      <c r="N5703" s="3">
        <v>8880153078.4099998</v>
      </c>
      <c r="O5703" s="3">
        <v>2814186342.3600001</v>
      </c>
      <c r="P5703" s="3">
        <v>80819390.680001006</v>
      </c>
      <c r="Q5703" s="3">
        <v>0</v>
      </c>
      <c r="R5703" s="3">
        <v>174841661.68000001</v>
      </c>
      <c r="S5703" s="3"/>
      <c r="T5703" s="3">
        <v>-137204892.69999999</v>
      </c>
      <c r="U5703" s="3">
        <v>-50773957.479999997</v>
      </c>
      <c r="V5703" s="9">
        <f t="shared" si="661"/>
        <v>0.93011347559887514</v>
      </c>
      <c r="W5703" s="3">
        <v>-41835882.909998998</v>
      </c>
      <c r="X5703" s="11">
        <f t="shared" si="662"/>
        <v>-1.4866067068932997E-2</v>
      </c>
      <c r="Y5703" s="11">
        <f t="shared" si="663"/>
        <v>-1.4817267632321418E-3</v>
      </c>
      <c r="Z5703" s="11">
        <f t="shared" si="664"/>
        <v>9.9671739429229675E-2</v>
      </c>
    </row>
    <row r="5704" spans="1:26" x14ac:dyDescent="0.3">
      <c r="A5704" s="8" t="s">
        <v>2832</v>
      </c>
      <c r="B5704" s="2" t="s">
        <v>699</v>
      </c>
      <c r="C5704" s="3">
        <v>34966155720.260002</v>
      </c>
      <c r="D5704" s="9">
        <f t="shared" si="659"/>
        <v>24.27764645118847</v>
      </c>
      <c r="E5704" s="9">
        <f t="shared" si="658"/>
        <v>0.85220516040470307</v>
      </c>
      <c r="F5704" s="3">
        <v>435991924.14999998</v>
      </c>
      <c r="G5704" s="4">
        <v>0.18273395418323399</v>
      </c>
      <c r="H5704" s="3">
        <v>5573445.3499999996</v>
      </c>
      <c r="I5704" s="3">
        <v>1933753502.75</v>
      </c>
      <c r="J5704" s="3">
        <v>27859011396.220001</v>
      </c>
      <c r="K5704" s="3">
        <v>302137191</v>
      </c>
      <c r="L5704" s="3">
        <v>9064008.8100000005</v>
      </c>
      <c r="M5704" s="9">
        <f t="shared" si="660"/>
        <v>2.9999646121023217E-2</v>
      </c>
      <c r="N5704" s="3">
        <v>12162602534.58</v>
      </c>
      <c r="O5704" s="3">
        <v>2881405750.4200001</v>
      </c>
      <c r="P5704" s="3">
        <v>100183183.89999799</v>
      </c>
      <c r="Q5704" s="3">
        <v>0</v>
      </c>
      <c r="R5704" s="3">
        <v>322946544.91000003</v>
      </c>
      <c r="S5704" s="3"/>
      <c r="T5704" s="3">
        <v>-245009859.19</v>
      </c>
      <c r="U5704" s="3">
        <v>-92002498.840000093</v>
      </c>
      <c r="V5704" s="9">
        <f t="shared" si="661"/>
        <v>0.95826321265421388</v>
      </c>
      <c r="W5704" s="3">
        <v>26965349.819998201</v>
      </c>
      <c r="X5704" s="11">
        <f t="shared" si="662"/>
        <v>9.3584007792264848E-3</v>
      </c>
      <c r="Y5704" s="11">
        <f t="shared" si="663"/>
        <v>7.7118428561976586E-4</v>
      </c>
      <c r="Z5704" s="11">
        <f t="shared" si="664"/>
        <v>8.2405563067102144E-2</v>
      </c>
    </row>
    <row r="5705" spans="1:26" x14ac:dyDescent="0.3">
      <c r="A5705" s="8" t="s">
        <v>2833</v>
      </c>
      <c r="B5705" s="2" t="s">
        <v>699</v>
      </c>
      <c r="C5705" s="3">
        <v>27315386973.130001</v>
      </c>
      <c r="D5705" s="9">
        <f t="shared" si="659"/>
        <v>24.030716005749571</v>
      </c>
      <c r="E5705" s="9">
        <f t="shared" si="658"/>
        <v>0.82245244102634518</v>
      </c>
      <c r="F5705" s="3">
        <v>439449134.06</v>
      </c>
      <c r="G5705" s="4">
        <v>0.187234234996979</v>
      </c>
      <c r="H5705" s="3">
        <v>3759977.43</v>
      </c>
      <c r="I5705" s="3">
        <v>3018876115.6799998</v>
      </c>
      <c r="J5705" s="3">
        <v>19442970600.52</v>
      </c>
      <c r="K5705" s="3">
        <v>314730904.93000001</v>
      </c>
      <c r="L5705" s="3">
        <v>9437951.4299999997</v>
      </c>
      <c r="M5705" s="9">
        <f t="shared" si="660"/>
        <v>2.9987367882093167E-2</v>
      </c>
      <c r="N5705" s="3">
        <v>10528922200.139999</v>
      </c>
      <c r="O5705" s="3">
        <v>2990887476.3899999</v>
      </c>
      <c r="P5705" s="3">
        <v>160233597.359999</v>
      </c>
      <c r="Q5705" s="3">
        <v>0</v>
      </c>
      <c r="R5705" s="3">
        <v>142355895.18000001</v>
      </c>
      <c r="S5705" s="3"/>
      <c r="T5705" s="3">
        <v>-114376014.72</v>
      </c>
      <c r="U5705" s="3">
        <v>-41582695.640000001</v>
      </c>
      <c r="V5705" s="9">
        <f t="shared" si="661"/>
        <v>0.91277938148757076</v>
      </c>
      <c r="W5705" s="3">
        <v>109835499.459999</v>
      </c>
      <c r="X5705" s="11">
        <f t="shared" si="662"/>
        <v>3.6723380711256449E-2</v>
      </c>
      <c r="Y5705" s="11">
        <f t="shared" si="663"/>
        <v>4.0210120240303966E-3</v>
      </c>
      <c r="Z5705" s="11">
        <f t="shared" si="664"/>
        <v>0.10949460387773821</v>
      </c>
    </row>
    <row r="5706" spans="1:26" x14ac:dyDescent="0.3">
      <c r="A5706" s="8" t="s">
        <v>2834</v>
      </c>
      <c r="B5706" s="2" t="s">
        <v>699</v>
      </c>
      <c r="C5706" s="3">
        <v>25913424804.310001</v>
      </c>
      <c r="D5706" s="9">
        <f t="shared" si="659"/>
        <v>23.978027003576905</v>
      </c>
      <c r="E5706" s="9">
        <f t="shared" si="658"/>
        <v>0.70607952728258427</v>
      </c>
      <c r="F5706" s="3">
        <v>429934416.33999997</v>
      </c>
      <c r="G5706" s="4">
        <v>0.19353320373886099</v>
      </c>
      <c r="H5706" s="3">
        <v>6791035.5899999999</v>
      </c>
      <c r="I5706" s="3">
        <v>2918361569.3699999</v>
      </c>
      <c r="J5706" s="3">
        <v>15371786131.139999</v>
      </c>
      <c r="K5706" s="3">
        <v>301558813</v>
      </c>
      <c r="L5706" s="3">
        <v>9046598.6699999999</v>
      </c>
      <c r="M5706" s="9">
        <f t="shared" si="660"/>
        <v>2.9999450455457259E-2</v>
      </c>
      <c r="N5706" s="3">
        <v>9341282487.2600002</v>
      </c>
      <c r="O5706" s="3">
        <v>3158800630.52</v>
      </c>
      <c r="P5706" s="3">
        <v>277154743.63</v>
      </c>
      <c r="Q5706" s="3">
        <v>0</v>
      </c>
      <c r="R5706" s="3">
        <v>419076704.45999998</v>
      </c>
      <c r="S5706" s="3"/>
      <c r="T5706" s="3">
        <v>-254898181.41</v>
      </c>
      <c r="U5706" s="3">
        <v>-88849982.400000006</v>
      </c>
      <c r="V5706" s="9">
        <f t="shared" si="661"/>
        <v>1.2191387433610739</v>
      </c>
      <c r="W5706" s="3">
        <v>290565413.64999998</v>
      </c>
      <c r="X5706" s="11">
        <f t="shared" si="662"/>
        <v>9.1985993304733282E-2</v>
      </c>
      <c r="Y5706" s="11">
        <f t="shared" si="663"/>
        <v>1.1212929817044956E-2</v>
      </c>
      <c r="Z5706" s="11">
        <f t="shared" si="664"/>
        <v>0.12189823052623358</v>
      </c>
    </row>
    <row r="5707" spans="1:26" x14ac:dyDescent="0.3">
      <c r="A5707" s="8" t="s">
        <v>2835</v>
      </c>
      <c r="B5707" s="2" t="s">
        <v>699</v>
      </c>
      <c r="C5707" s="3">
        <v>42125319300.699997</v>
      </c>
      <c r="D5707" s="9">
        <f t="shared" si="659"/>
        <v>24.463914805428786</v>
      </c>
      <c r="E5707" s="9">
        <f t="shared" si="658"/>
        <v>0.7598895004482038</v>
      </c>
      <c r="F5707" s="3">
        <v>441776840.81</v>
      </c>
      <c r="G5707" s="4">
        <v>0.26945871127458099</v>
      </c>
      <c r="H5707" s="3">
        <v>6893063.1100000003</v>
      </c>
      <c r="I5707" s="3">
        <v>1870057388.74</v>
      </c>
      <c r="J5707" s="3">
        <v>30133637387.779999</v>
      </c>
      <c r="K5707" s="3">
        <v>312056031</v>
      </c>
      <c r="L5707" s="3">
        <v>9361680.9299999997</v>
      </c>
      <c r="M5707" s="9">
        <f t="shared" si="660"/>
        <v>0.03</v>
      </c>
      <c r="N5707" s="3">
        <v>14510194150.77</v>
      </c>
      <c r="O5707" s="3">
        <v>3233459638.6500001</v>
      </c>
      <c r="P5707" s="3">
        <v>131969305.61</v>
      </c>
      <c r="Q5707" s="3">
        <v>0</v>
      </c>
      <c r="R5707" s="3">
        <v>146379785.69999999</v>
      </c>
      <c r="S5707" s="3"/>
      <c r="T5707" s="3">
        <v>-138746067.25</v>
      </c>
      <c r="U5707" s="3">
        <v>-48199927.759999998</v>
      </c>
      <c r="V5707" s="9">
        <f t="shared" si="661"/>
        <v>0.78300573217505909</v>
      </c>
      <c r="W5707" s="3">
        <v>71869736.390000105</v>
      </c>
      <c r="X5707" s="11">
        <f t="shared" si="662"/>
        <v>2.2226885262747981E-2</v>
      </c>
      <c r="Y5707" s="11">
        <f t="shared" si="663"/>
        <v>1.7060935699259102E-3</v>
      </c>
      <c r="Z5707" s="11">
        <f t="shared" si="664"/>
        <v>7.6758103969938804E-2</v>
      </c>
    </row>
    <row r="5708" spans="1:26" x14ac:dyDescent="0.3">
      <c r="A5708" s="8" t="s">
        <v>2836</v>
      </c>
      <c r="B5708" s="2" t="s">
        <v>699</v>
      </c>
      <c r="C5708" s="3">
        <v>37242825923.480003</v>
      </c>
      <c r="D5708" s="9">
        <f t="shared" si="659"/>
        <v>24.340725170565378</v>
      </c>
      <c r="E5708" s="9">
        <f t="shared" si="658"/>
        <v>0.87161255026205009</v>
      </c>
      <c r="F5708" s="3">
        <v>301432077</v>
      </c>
      <c r="G5708" s="4">
        <v>0.28211600452208802</v>
      </c>
      <c r="H5708" s="3">
        <v>3508065.66</v>
      </c>
      <c r="I5708" s="3">
        <v>2122506467.1900001</v>
      </c>
      <c r="J5708" s="3">
        <v>30335299949.279999</v>
      </c>
      <c r="K5708" s="3">
        <v>301432077</v>
      </c>
      <c r="L5708" s="3">
        <v>9042962.3100000005</v>
      </c>
      <c r="M5708" s="9">
        <f t="shared" si="660"/>
        <v>3.0000000000000002E-2</v>
      </c>
      <c r="N5708" s="3">
        <v>14973041975.92</v>
      </c>
      <c r="O5708" s="3">
        <v>3553876314.1599998</v>
      </c>
      <c r="P5708" s="3">
        <v>267000990.97</v>
      </c>
      <c r="Q5708" s="3">
        <v>0</v>
      </c>
      <c r="R5708" s="3">
        <v>296464673.51999998</v>
      </c>
      <c r="S5708" s="3"/>
      <c r="T5708" s="3">
        <v>-276757361.39999998</v>
      </c>
      <c r="U5708" s="3">
        <v>-96708414.450000003</v>
      </c>
      <c r="V5708" s="9">
        <f t="shared" si="661"/>
        <v>0.79382019100747003</v>
      </c>
      <c r="W5708" s="3">
        <v>396325424.18000001</v>
      </c>
      <c r="X5708" s="11">
        <f t="shared" si="662"/>
        <v>0.11151919457660589</v>
      </c>
      <c r="Y5708" s="11">
        <f t="shared" si="663"/>
        <v>1.0641658208061323E-2</v>
      </c>
      <c r="Z5708" s="11">
        <f t="shared" si="664"/>
        <v>9.5424453597100251E-2</v>
      </c>
    </row>
    <row r="5709" spans="1:26" x14ac:dyDescent="0.3">
      <c r="A5709" s="8" t="s">
        <v>2837</v>
      </c>
      <c r="B5709" s="2" t="s">
        <v>699</v>
      </c>
      <c r="C5709" s="3">
        <v>45271378448.599998</v>
      </c>
      <c r="D5709" s="9">
        <f t="shared" si="659"/>
        <v>24.535940847424847</v>
      </c>
      <c r="E5709" s="9">
        <f t="shared" si="658"/>
        <v>0.77960643047089384</v>
      </c>
      <c r="F5709" s="3">
        <v>312161778</v>
      </c>
      <c r="G5709" s="4">
        <v>0.302006424304469</v>
      </c>
      <c r="H5709" s="3">
        <v>4508874.72</v>
      </c>
      <c r="I5709" s="3">
        <v>3395728089.0300002</v>
      </c>
      <c r="J5709" s="3">
        <v>31893620791.060001</v>
      </c>
      <c r="K5709" s="3">
        <v>312161778</v>
      </c>
      <c r="L5709" s="3">
        <v>9364853.3399999999</v>
      </c>
      <c r="M5709" s="9">
        <f t="shared" si="660"/>
        <v>0.03</v>
      </c>
      <c r="N5709" s="3">
        <v>9032084953.0599995</v>
      </c>
      <c r="O5709" s="3">
        <v>3792410142.75</v>
      </c>
      <c r="P5709" s="3">
        <v>-13954133.2900002</v>
      </c>
      <c r="Q5709" s="3">
        <v>0</v>
      </c>
      <c r="R5709" s="3">
        <v>87915963</v>
      </c>
      <c r="S5709" s="3"/>
      <c r="T5709" s="3">
        <v>-129884657.26000001</v>
      </c>
      <c r="U5709" s="3">
        <v>-55817433.119999997</v>
      </c>
      <c r="V5709" s="9">
        <f t="shared" si="661"/>
        <v>0.47342473539257746</v>
      </c>
      <c r="W5709" s="3">
        <v>243701368.61000001</v>
      </c>
      <c r="X5709" s="11">
        <f t="shared" si="662"/>
        <v>6.4260288164213225E-2</v>
      </c>
      <c r="Y5709" s="11">
        <f t="shared" si="663"/>
        <v>5.3831223382493753E-3</v>
      </c>
      <c r="Z5709" s="11">
        <f t="shared" si="664"/>
        <v>8.3770591325285318E-2</v>
      </c>
    </row>
    <row r="5710" spans="1:26" x14ac:dyDescent="0.3">
      <c r="A5710" s="8" t="s">
        <v>2838</v>
      </c>
      <c r="B5710" s="2" t="s">
        <v>699</v>
      </c>
      <c r="C5710" s="3">
        <v>48919167015.559998</v>
      </c>
      <c r="D5710" s="9">
        <f t="shared" si="659"/>
        <v>24.613435120137993</v>
      </c>
      <c r="E5710" s="9">
        <f t="shared" si="658"/>
        <v>0.80897204572601156</v>
      </c>
      <c r="F5710" s="3">
        <v>301779879</v>
      </c>
      <c r="G5710" s="4">
        <v>0.27082575577932</v>
      </c>
      <c r="H5710" s="3">
        <v>6722585.6900000004</v>
      </c>
      <c r="I5710" s="3">
        <v>2533293426.7800002</v>
      </c>
      <c r="J5710" s="3">
        <v>37034222603.32</v>
      </c>
      <c r="K5710" s="3">
        <v>301779879</v>
      </c>
      <c r="L5710" s="3">
        <v>9053396.3699999992</v>
      </c>
      <c r="M5710" s="9">
        <f t="shared" si="660"/>
        <v>0.03</v>
      </c>
      <c r="N5710" s="3">
        <v>19506536211.529999</v>
      </c>
      <c r="O5710" s="3">
        <v>4045817138.8200002</v>
      </c>
      <c r="P5710" s="3">
        <v>298431637.97999698</v>
      </c>
      <c r="Q5710" s="3">
        <v>0</v>
      </c>
      <c r="R5710" s="3">
        <v>267580986.06</v>
      </c>
      <c r="S5710" s="3"/>
      <c r="T5710" s="3">
        <v>-385545650.66000003</v>
      </c>
      <c r="U5710" s="3">
        <v>-109332082.64</v>
      </c>
      <c r="V5710" s="9">
        <f t="shared" si="661"/>
        <v>0.54070120366031837</v>
      </c>
      <c r="W5710" s="3">
        <v>487237158.649997</v>
      </c>
      <c r="X5710" s="11">
        <f t="shared" si="662"/>
        <v>0.12042985185240088</v>
      </c>
      <c r="Y5710" s="11">
        <f t="shared" si="663"/>
        <v>9.9600461000290269E-3</v>
      </c>
      <c r="Z5710" s="11">
        <f t="shared" si="664"/>
        <v>8.2704129805258625E-2</v>
      </c>
    </row>
    <row r="5711" spans="1:26" x14ac:dyDescent="0.3">
      <c r="A5711" s="8" t="s">
        <v>2839</v>
      </c>
      <c r="B5711" s="2" t="s">
        <v>699</v>
      </c>
      <c r="C5711" s="3">
        <v>36936141333.150002</v>
      </c>
      <c r="D5711" s="9">
        <f t="shared" si="659"/>
        <v>24.332456348577338</v>
      </c>
      <c r="E5711" s="9">
        <f t="shared" si="658"/>
        <v>0.96113992025713346</v>
      </c>
      <c r="F5711" s="3">
        <v>313293544.94</v>
      </c>
      <c r="G5711" s="4">
        <v>0.276621088335191</v>
      </c>
      <c r="H5711" s="3">
        <v>10738736.289999999</v>
      </c>
      <c r="I5711" s="3">
        <v>2218251637.8800001</v>
      </c>
      <c r="J5711" s="3">
        <v>33271809561.380001</v>
      </c>
      <c r="K5711" s="3">
        <v>313385859</v>
      </c>
      <c r="L5711" s="3">
        <v>92314.06</v>
      </c>
      <c r="M5711" s="9">
        <f t="shared" si="660"/>
        <v>2.9456996015892346E-4</v>
      </c>
      <c r="N5711" s="3">
        <v>14282544354.73</v>
      </c>
      <c r="O5711" s="3">
        <v>4536854444.1599998</v>
      </c>
      <c r="P5711" s="3">
        <v>241653533.90000001</v>
      </c>
      <c r="Q5711" s="3">
        <v>0</v>
      </c>
      <c r="R5711" s="3"/>
      <c r="S5711" s="3">
        <v>90504398.549999997</v>
      </c>
      <c r="T5711" s="3">
        <v>-141382263.02000001</v>
      </c>
      <c r="U5711" s="3">
        <v>-57363284.810000002</v>
      </c>
      <c r="V5711" s="9">
        <f t="shared" si="661"/>
        <v>0.45537824388103676</v>
      </c>
      <c r="W5711" s="3">
        <v>357906885.76999998</v>
      </c>
      <c r="X5711" s="11">
        <f t="shared" si="662"/>
        <v>7.8888774188184602E-2</v>
      </c>
      <c r="Y5711" s="11">
        <f t="shared" si="663"/>
        <v>9.6898829399047256E-3</v>
      </c>
      <c r="Z5711" s="11">
        <f t="shared" si="664"/>
        <v>0.12282968064366258</v>
      </c>
    </row>
    <row r="5712" spans="1:26" x14ac:dyDescent="0.3">
      <c r="A5712" s="8" t="s">
        <v>2840</v>
      </c>
      <c r="B5712" s="2" t="s">
        <v>699</v>
      </c>
      <c r="C5712" s="3">
        <v>31199185389.77</v>
      </c>
      <c r="D5712" s="9">
        <f t="shared" si="659"/>
        <v>24.163657822118751</v>
      </c>
      <c r="E5712" s="9">
        <f t="shared" si="658"/>
        <v>0.93839073288303676</v>
      </c>
      <c r="F5712" s="3">
        <v>0</v>
      </c>
      <c r="G5712" s="4">
        <v>0.29692843673010999</v>
      </c>
      <c r="H5712" s="3">
        <v>12909749.68</v>
      </c>
      <c r="I5712" s="3">
        <v>342928286.68000001</v>
      </c>
      <c r="J5712" s="3">
        <v>28921188406.900002</v>
      </c>
      <c r="K5712" s="3">
        <v>0</v>
      </c>
      <c r="L5712" s="3">
        <v>0</v>
      </c>
      <c r="M5712" s="9" t="str">
        <f t="shared" si="660"/>
        <v/>
      </c>
      <c r="N5712" s="3">
        <v>11421309589.559999</v>
      </c>
      <c r="O5712" s="3">
        <v>4703546985.1199999</v>
      </c>
      <c r="P5712" s="3">
        <v>335685780.18000197</v>
      </c>
      <c r="Q5712" s="3">
        <v>0</v>
      </c>
      <c r="R5712" s="3"/>
      <c r="S5712" s="3">
        <v>181183344.52000001</v>
      </c>
      <c r="T5712" s="3">
        <v>-305012679.69999999</v>
      </c>
      <c r="U5712" s="3">
        <v>-112860284.04000001</v>
      </c>
      <c r="V5712" s="9">
        <f t="shared" si="661"/>
        <v>0.43358475001204444</v>
      </c>
      <c r="W5712" s="3">
        <v>519632190.780002</v>
      </c>
      <c r="X5712" s="11">
        <f t="shared" si="662"/>
        <v>0.11047666631669563</v>
      </c>
      <c r="Y5712" s="11">
        <f t="shared" si="663"/>
        <v>1.6655312768210476E-2</v>
      </c>
      <c r="Z5712" s="11">
        <f t="shared" si="664"/>
        <v>0.15075864726462573</v>
      </c>
    </row>
    <row r="5713" spans="1:26" x14ac:dyDescent="0.3">
      <c r="A5713" s="8" t="s">
        <v>2841</v>
      </c>
      <c r="B5713" s="2" t="s">
        <v>699</v>
      </c>
      <c r="C5713" s="3">
        <v>35476398633.120003</v>
      </c>
      <c r="D5713" s="9">
        <f t="shared" si="659"/>
        <v>24.292133485096098</v>
      </c>
      <c r="E5713" s="9">
        <f t="shared" si="658"/>
        <v>0.95180363755740027</v>
      </c>
      <c r="F5713" s="3">
        <v>0</v>
      </c>
      <c r="G5713" s="4">
        <v>0.28710460880246602</v>
      </c>
      <c r="H5713" s="3">
        <v>6025202.6200000001</v>
      </c>
      <c r="I5713" s="3">
        <v>485817516.62</v>
      </c>
      <c r="J5713" s="3">
        <v>33274722547.200001</v>
      </c>
      <c r="K5713" s="3">
        <v>0</v>
      </c>
      <c r="L5713" s="3">
        <v>0</v>
      </c>
      <c r="M5713" s="9" t="str">
        <f t="shared" si="660"/>
        <v/>
      </c>
      <c r="N5713" s="3">
        <v>14735766192.52</v>
      </c>
      <c r="O5713" s="3">
        <v>4947049618.9899998</v>
      </c>
      <c r="P5713" s="3">
        <v>216667879.13</v>
      </c>
      <c r="Q5713" s="3">
        <v>0</v>
      </c>
      <c r="R5713" s="3"/>
      <c r="S5713" s="3">
        <v>92015862.730000004</v>
      </c>
      <c r="T5713" s="3">
        <v>-169286043.81999999</v>
      </c>
      <c r="U5713" s="3">
        <v>-58011311.280000001</v>
      </c>
      <c r="V5713" s="9">
        <f t="shared" si="661"/>
        <v>0.40482592808665729</v>
      </c>
      <c r="W5713" s="3">
        <v>236535216.43000001</v>
      </c>
      <c r="X5713" s="11">
        <f t="shared" si="662"/>
        <v>4.7813390737384907E-2</v>
      </c>
      <c r="Y5713" s="11">
        <f t="shared" si="663"/>
        <v>6.6673965098919541E-3</v>
      </c>
      <c r="Z5713" s="11">
        <f t="shared" si="664"/>
        <v>0.13944621803780108</v>
      </c>
    </row>
    <row r="5714" spans="1:26" x14ac:dyDescent="0.3">
      <c r="A5714" s="8" t="s">
        <v>2842</v>
      </c>
      <c r="B5714" s="2" t="s">
        <v>699</v>
      </c>
      <c r="C5714" s="3">
        <v>27595337586.650002</v>
      </c>
      <c r="D5714" s="9">
        <f t="shared" si="659"/>
        <v>24.040912667379644</v>
      </c>
      <c r="E5714" s="9">
        <f t="shared" si="658"/>
        <v>0.92088092590915638</v>
      </c>
      <c r="F5714" s="3">
        <v>0</v>
      </c>
      <c r="G5714" s="4">
        <v>0.33271222692330299</v>
      </c>
      <c r="H5714" s="3">
        <v>8401517.1300000008</v>
      </c>
      <c r="I5714" s="3">
        <v>465723292.51999998</v>
      </c>
      <c r="J5714" s="3">
        <v>24937895217.919998</v>
      </c>
      <c r="K5714" s="3">
        <v>0</v>
      </c>
      <c r="L5714" s="3">
        <v>0</v>
      </c>
      <c r="M5714" s="9" t="str">
        <f t="shared" si="660"/>
        <v/>
      </c>
      <c r="N5714" s="3">
        <v>7514741350.8900003</v>
      </c>
      <c r="O5714" s="3">
        <v>5169569696.0500002</v>
      </c>
      <c r="P5714" s="3">
        <v>293302360.25000101</v>
      </c>
      <c r="Q5714" s="3">
        <v>0</v>
      </c>
      <c r="R5714" s="3"/>
      <c r="S5714" s="3">
        <v>205771855.88</v>
      </c>
      <c r="T5714" s="3">
        <v>-389651292.44999999</v>
      </c>
      <c r="U5714" s="3">
        <v>-120134761.58</v>
      </c>
      <c r="V5714" s="9">
        <f t="shared" si="661"/>
        <v>0.40364355645533351</v>
      </c>
      <c r="W5714" s="3">
        <v>490657535.41000098</v>
      </c>
      <c r="X5714" s="11">
        <f t="shared" si="662"/>
        <v>9.4912645395787185E-2</v>
      </c>
      <c r="Y5714" s="11">
        <f t="shared" si="663"/>
        <v>1.7780450551450038E-2</v>
      </c>
      <c r="Z5714" s="11">
        <f t="shared" si="664"/>
        <v>0.18733489596992359</v>
      </c>
    </row>
    <row r="5715" spans="1:26" x14ac:dyDescent="0.3">
      <c r="A5715" s="8" t="s">
        <v>2843</v>
      </c>
      <c r="B5715" s="2" t="s">
        <v>699</v>
      </c>
      <c r="C5715" s="3">
        <v>31160389820.029999</v>
      </c>
      <c r="D5715" s="9">
        <f t="shared" si="659"/>
        <v>24.162413568141243</v>
      </c>
      <c r="E5715" s="9">
        <f t="shared" si="658"/>
        <v>0.92201734185822015</v>
      </c>
      <c r="F5715" s="3">
        <v>11369645.52</v>
      </c>
      <c r="G5715" s="4">
        <v>0.30666860891022701</v>
      </c>
      <c r="H5715" s="3">
        <v>11006368.189999999</v>
      </c>
      <c r="I5715" s="3">
        <v>526025512.94</v>
      </c>
      <c r="J5715" s="3">
        <v>28193387912</v>
      </c>
      <c r="K5715" s="3">
        <v>0</v>
      </c>
      <c r="L5715" s="3">
        <v>0</v>
      </c>
      <c r="M5715" s="9" t="str">
        <f t="shared" si="660"/>
        <v/>
      </c>
      <c r="N5715" s="3">
        <v>9655735488.3999996</v>
      </c>
      <c r="O5715" s="3">
        <v>5510275746.0699997</v>
      </c>
      <c r="P5715" s="3">
        <v>175407745.34999999</v>
      </c>
      <c r="Q5715" s="3">
        <v>0</v>
      </c>
      <c r="R5715" s="3"/>
      <c r="S5715" s="3">
        <v>109863990.22</v>
      </c>
      <c r="T5715" s="3">
        <v>-196001660.25999999</v>
      </c>
      <c r="U5715" s="3">
        <v>-55918780.68</v>
      </c>
      <c r="V5715" s="9">
        <f t="shared" si="661"/>
        <v>0.43610589839419323</v>
      </c>
      <c r="W5715" s="3">
        <v>291495463.27999997</v>
      </c>
      <c r="X5715" s="11">
        <f t="shared" si="662"/>
        <v>5.290034051161565E-2</v>
      </c>
      <c r="Y5715" s="11">
        <f t="shared" si="663"/>
        <v>9.3546796097084047E-3</v>
      </c>
      <c r="Z5715" s="11">
        <f t="shared" si="664"/>
        <v>0.17683590538806343</v>
      </c>
    </row>
    <row r="5716" spans="1:26" x14ac:dyDescent="0.3">
      <c r="A5716" s="8" t="s">
        <v>2814</v>
      </c>
      <c r="B5716" s="2" t="s">
        <v>704</v>
      </c>
      <c r="C5716" s="3">
        <v>324736208.63</v>
      </c>
      <c r="D5716" s="9">
        <f t="shared" si="659"/>
        <v>19.598523744961167</v>
      </c>
      <c r="E5716" s="9">
        <f t="shared" si="658"/>
        <v>0.39246630148722506</v>
      </c>
      <c r="F5716" s="3">
        <v>0</v>
      </c>
      <c r="G5716" s="4">
        <v>3.7181228647855398E-2</v>
      </c>
      <c r="H5716" s="3">
        <v>346413.19</v>
      </c>
      <c r="I5716" s="3">
        <v>38800055.469999999</v>
      </c>
      <c r="J5716" s="3">
        <v>88301550.099999994</v>
      </c>
      <c r="K5716" s="3">
        <v>0</v>
      </c>
      <c r="L5716" s="3">
        <v>0</v>
      </c>
      <c r="M5716" s="9" t="str">
        <f t="shared" si="660"/>
        <v/>
      </c>
      <c r="N5716" s="3">
        <v>0</v>
      </c>
      <c r="O5716" s="3">
        <v>46121579.219999999</v>
      </c>
      <c r="P5716" s="3">
        <v>9516579.7700000107</v>
      </c>
      <c r="Q5716" s="3">
        <v>14984646.73</v>
      </c>
      <c r="R5716" s="3">
        <v>54745816.539999999</v>
      </c>
      <c r="S5716" s="3"/>
      <c r="T5716" s="3">
        <v>-22171759.719999999</v>
      </c>
      <c r="U5716" s="3">
        <v>-48570686.079999998</v>
      </c>
      <c r="V5716" s="9">
        <f t="shared" si="661"/>
        <v>0.98569483259228785</v>
      </c>
      <c r="W5716" s="3">
        <v>-825495.869999988</v>
      </c>
      <c r="X5716" s="11">
        <f t="shared" si="662"/>
        <v>-1.7898256823825818E-2</v>
      </c>
      <c r="Y5716" s="11">
        <f t="shared" si="663"/>
        <v>-2.5420505877142476E-3</v>
      </c>
      <c r="Z5716" s="11">
        <f t="shared" si="664"/>
        <v>0.14202783057232246</v>
      </c>
    </row>
    <row r="5717" spans="1:26" x14ac:dyDescent="0.3">
      <c r="A5717" s="8" t="s">
        <v>2815</v>
      </c>
      <c r="B5717" s="2" t="s">
        <v>704</v>
      </c>
      <c r="C5717" s="3">
        <v>330836469.83999997</v>
      </c>
      <c r="D5717" s="9">
        <f t="shared" si="659"/>
        <v>19.617134762437253</v>
      </c>
      <c r="E5717" s="9">
        <f t="shared" si="658"/>
        <v>0.45124290206638606</v>
      </c>
      <c r="F5717" s="3">
        <v>0</v>
      </c>
      <c r="G5717" s="4">
        <v>4.6790537377311902E-4</v>
      </c>
      <c r="H5717" s="3">
        <v>2295145.4700000002</v>
      </c>
      <c r="I5717" s="3">
        <v>39699689.280000001</v>
      </c>
      <c r="J5717" s="3">
        <v>107292774.01000001</v>
      </c>
      <c r="K5717" s="3">
        <v>0</v>
      </c>
      <c r="L5717" s="3">
        <v>0</v>
      </c>
      <c r="M5717" s="9" t="str">
        <f t="shared" si="660"/>
        <v/>
      </c>
      <c r="N5717" s="3">
        <v>0</v>
      </c>
      <c r="O5717" s="3">
        <v>42948039.640000001</v>
      </c>
      <c r="P5717" s="3">
        <v>6617539.5700000003</v>
      </c>
      <c r="Q5717" s="3">
        <v>9466906.1799999997</v>
      </c>
      <c r="R5717" s="3">
        <v>30858919.030000001</v>
      </c>
      <c r="S5717" s="3"/>
      <c r="T5717" s="3">
        <v>-14690442.91</v>
      </c>
      <c r="U5717" s="3">
        <v>-23833751.34</v>
      </c>
      <c r="V5717" s="9">
        <f t="shared" si="661"/>
        <v>1.0467662204252333</v>
      </c>
      <c r="W5717" s="3">
        <v>-3173539.58</v>
      </c>
      <c r="X5717" s="11">
        <f t="shared" si="662"/>
        <v>-7.3892536343947546E-2</v>
      </c>
      <c r="Y5717" s="11">
        <f t="shared" si="663"/>
        <v>-9.5924720195896054E-3</v>
      </c>
      <c r="Z5717" s="11">
        <f t="shared" si="664"/>
        <v>0.12981652131873686</v>
      </c>
    </row>
    <row r="5718" spans="1:26" x14ac:dyDescent="0.3">
      <c r="A5718" s="8" t="s">
        <v>2816</v>
      </c>
      <c r="B5718" s="2" t="s">
        <v>704</v>
      </c>
      <c r="C5718" s="3">
        <v>390938215.80000001</v>
      </c>
      <c r="D5718" s="9">
        <f t="shared" si="659"/>
        <v>19.784060089607042</v>
      </c>
      <c r="E5718" s="9">
        <f t="shared" si="658"/>
        <v>0.48122611353054628</v>
      </c>
      <c r="F5718" s="3">
        <v>0</v>
      </c>
      <c r="G5718" s="4">
        <v>-5.6135852845082997E-2</v>
      </c>
      <c r="H5718" s="3">
        <v>432332.28</v>
      </c>
      <c r="I5718" s="3">
        <v>24200405.449999999</v>
      </c>
      <c r="J5718" s="3">
        <v>163496940.49000001</v>
      </c>
      <c r="K5718" s="3">
        <v>0</v>
      </c>
      <c r="L5718" s="3">
        <v>0</v>
      </c>
      <c r="M5718" s="9" t="str">
        <f t="shared" si="660"/>
        <v/>
      </c>
      <c r="N5718" s="3">
        <v>0</v>
      </c>
      <c r="O5718" s="3">
        <v>39669073.18</v>
      </c>
      <c r="P5718" s="3">
        <v>13442575.93</v>
      </c>
      <c r="Q5718" s="3">
        <v>17398142.280000001</v>
      </c>
      <c r="R5718" s="3">
        <v>73648512.120000005</v>
      </c>
      <c r="S5718" s="3"/>
      <c r="T5718" s="3">
        <v>-32666387.890000001</v>
      </c>
      <c r="U5718" s="3">
        <v>-54234626.049999997</v>
      </c>
      <c r="V5718" s="9">
        <f t="shared" si="661"/>
        <v>1.0477053174875766</v>
      </c>
      <c r="W5718" s="3">
        <v>-6452506.0400000103</v>
      </c>
      <c r="X5718" s="11">
        <f t="shared" si="662"/>
        <v>-0.16265835127333345</v>
      </c>
      <c r="Y5718" s="11">
        <f t="shared" si="663"/>
        <v>-1.6505181072655854E-2</v>
      </c>
      <c r="Z5718" s="11">
        <f t="shared" si="664"/>
        <v>0.10147146422823572</v>
      </c>
    </row>
    <row r="5719" spans="1:26" x14ac:dyDescent="0.3">
      <c r="A5719" s="8" t="s">
        <v>2817</v>
      </c>
      <c r="B5719" s="2" t="s">
        <v>704</v>
      </c>
      <c r="C5719" s="3">
        <v>363507812.06</v>
      </c>
      <c r="D5719" s="9">
        <f t="shared" si="659"/>
        <v>19.711311345931126</v>
      </c>
      <c r="E5719" s="9">
        <f t="shared" si="658"/>
        <v>0.43556771598038158</v>
      </c>
      <c r="F5719" s="3">
        <v>0</v>
      </c>
      <c r="G5719" s="4">
        <v>-6.3786207884558299E-2</v>
      </c>
      <c r="H5719" s="3">
        <v>7750903.7999999998</v>
      </c>
      <c r="I5719" s="3">
        <v>0</v>
      </c>
      <c r="J5719" s="3">
        <v>150581363.63999999</v>
      </c>
      <c r="K5719" s="3">
        <v>0</v>
      </c>
      <c r="L5719" s="3">
        <v>0</v>
      </c>
      <c r="M5719" s="9" t="str">
        <f t="shared" si="660"/>
        <v/>
      </c>
      <c r="N5719" s="3">
        <v>34814557.799999997</v>
      </c>
      <c r="O5719" s="3">
        <v>38295029.409999996</v>
      </c>
      <c r="P5719" s="3">
        <v>7934345.9299999997</v>
      </c>
      <c r="Q5719" s="3">
        <v>10144685.220000001</v>
      </c>
      <c r="R5719" s="3">
        <v>50772304.609999999</v>
      </c>
      <c r="S5719" s="3"/>
      <c r="T5719" s="3">
        <v>-19310301.84</v>
      </c>
      <c r="U5719" s="3">
        <v>-31631660.73</v>
      </c>
      <c r="V5719" s="9">
        <f t="shared" si="661"/>
        <v>1.1958116012176245</v>
      </c>
      <c r="W5719" s="3">
        <v>-1374043.77</v>
      </c>
      <c r="X5719" s="11">
        <f t="shared" si="662"/>
        <v>-3.5880473031865472E-2</v>
      </c>
      <c r="Y5719" s="11">
        <f t="shared" si="663"/>
        <v>-3.779956645809864E-3</v>
      </c>
      <c r="Z5719" s="11">
        <f t="shared" si="664"/>
        <v>0.10534857337173013</v>
      </c>
    </row>
    <row r="5720" spans="1:26" x14ac:dyDescent="0.3">
      <c r="A5720" s="8" t="s">
        <v>2818</v>
      </c>
      <c r="B5720" s="2" t="s">
        <v>704</v>
      </c>
      <c r="C5720" s="3">
        <v>565371287.57000005</v>
      </c>
      <c r="D5720" s="9">
        <f t="shared" si="659"/>
        <v>20.152993219426332</v>
      </c>
      <c r="E5720" s="9">
        <f t="shared" si="658"/>
        <v>0.62409487764500826</v>
      </c>
      <c r="F5720" s="3">
        <v>0</v>
      </c>
      <c r="G5720" s="4">
        <v>-0.127868834840522</v>
      </c>
      <c r="H5720" s="3">
        <v>289502.03999999998</v>
      </c>
      <c r="I5720" s="3">
        <v>142950581.97</v>
      </c>
      <c r="J5720" s="3">
        <v>209605240.53</v>
      </c>
      <c r="K5720" s="3">
        <v>0</v>
      </c>
      <c r="L5720" s="3">
        <v>0</v>
      </c>
      <c r="M5720" s="9" t="str">
        <f t="shared" si="660"/>
        <v/>
      </c>
      <c r="N5720" s="3">
        <v>0</v>
      </c>
      <c r="O5720" s="3">
        <v>123613617.34</v>
      </c>
      <c r="P5720" s="3">
        <v>14793797.689999999</v>
      </c>
      <c r="Q5720" s="3">
        <v>21817479.390000001</v>
      </c>
      <c r="R5720" s="3">
        <v>109615068.31</v>
      </c>
      <c r="S5720" s="3"/>
      <c r="T5720" s="3">
        <v>-40607988.229999997</v>
      </c>
      <c r="U5720" s="3">
        <v>-87435196.430000007</v>
      </c>
      <c r="V5720" s="9">
        <f t="shared" si="661"/>
        <v>1.0264704681393233</v>
      </c>
      <c r="W5720" s="3">
        <v>-15570728.67</v>
      </c>
      <c r="X5720" s="11">
        <f t="shared" si="662"/>
        <v>-0.1259628915087293</v>
      </c>
      <c r="Y5720" s="11">
        <f t="shared" si="663"/>
        <v>-2.7540713531675674E-2</v>
      </c>
      <c r="Z5720" s="11">
        <f t="shared" si="664"/>
        <v>0.21864148402600847</v>
      </c>
    </row>
    <row r="5721" spans="1:26" x14ac:dyDescent="0.3">
      <c r="A5721" s="8" t="s">
        <v>2819</v>
      </c>
      <c r="B5721" s="2" t="s">
        <v>704</v>
      </c>
      <c r="C5721" s="3">
        <v>603374693.92999995</v>
      </c>
      <c r="D5721" s="9">
        <f t="shared" si="659"/>
        <v>20.218048944681492</v>
      </c>
      <c r="E5721" s="9">
        <f t="shared" si="658"/>
        <v>0.67407071896055526</v>
      </c>
      <c r="F5721" s="3">
        <v>0</v>
      </c>
      <c r="G5721" s="4">
        <v>0.12664589023120301</v>
      </c>
      <c r="H5721" s="3">
        <v>527811.74</v>
      </c>
      <c r="I5721" s="3">
        <v>146298329.62</v>
      </c>
      <c r="J5721" s="3">
        <v>259891072.38</v>
      </c>
      <c r="K5721" s="3">
        <v>0</v>
      </c>
      <c r="L5721" s="3">
        <v>0</v>
      </c>
      <c r="M5721" s="9" t="str">
        <f t="shared" si="660"/>
        <v/>
      </c>
      <c r="N5721" s="3">
        <v>0</v>
      </c>
      <c r="O5721" s="3">
        <v>121568927.68000001</v>
      </c>
      <c r="P5721" s="3">
        <v>12466506.029999999</v>
      </c>
      <c r="Q5721" s="3">
        <v>15245102.119999999</v>
      </c>
      <c r="R5721" s="3">
        <v>53812019.210000001</v>
      </c>
      <c r="S5721" s="3"/>
      <c r="T5721" s="3">
        <v>-20945088.719999999</v>
      </c>
      <c r="U5721" s="3">
        <v>-38247372.770000003</v>
      </c>
      <c r="V5721" s="9">
        <f t="shared" si="661"/>
        <v>1.1666539892358849</v>
      </c>
      <c r="W5721" s="3">
        <v>-2044689.67</v>
      </c>
      <c r="X5721" s="11">
        <f t="shared" si="662"/>
        <v>-1.681917994195143E-2</v>
      </c>
      <c r="Y5721" s="11">
        <f t="shared" si="663"/>
        <v>-3.3887560923083941E-3</v>
      </c>
      <c r="Z5721" s="11">
        <f t="shared" si="664"/>
        <v>0.20148164797594864</v>
      </c>
    </row>
    <row r="5722" spans="1:26" x14ac:dyDescent="0.3">
      <c r="A5722" s="8" t="s">
        <v>2820</v>
      </c>
      <c r="B5722" s="2" t="s">
        <v>704</v>
      </c>
      <c r="C5722" s="3">
        <v>595805937.59000003</v>
      </c>
      <c r="D5722" s="9">
        <f t="shared" si="659"/>
        <v>20.205425563937336</v>
      </c>
      <c r="E5722" s="9">
        <f t="shared" si="658"/>
        <v>0.66969427153405547</v>
      </c>
      <c r="F5722" s="3">
        <v>0</v>
      </c>
      <c r="G5722" s="4">
        <v>0.12611326166641801</v>
      </c>
      <c r="H5722" s="3">
        <v>292418.33</v>
      </c>
      <c r="I5722" s="3">
        <v>74999701.859999999</v>
      </c>
      <c r="J5722" s="3">
        <v>323715703.16000003</v>
      </c>
      <c r="K5722" s="3">
        <v>0</v>
      </c>
      <c r="L5722" s="3">
        <v>0</v>
      </c>
      <c r="M5722" s="9" t="str">
        <f t="shared" si="660"/>
        <v/>
      </c>
      <c r="N5722" s="3">
        <v>0</v>
      </c>
      <c r="O5722" s="3">
        <v>117045562.79000001</v>
      </c>
      <c r="P5722" s="3">
        <v>22312202.579999998</v>
      </c>
      <c r="Q5722" s="3">
        <v>28666206.32</v>
      </c>
      <c r="R5722" s="3">
        <v>95032714.719999999</v>
      </c>
      <c r="S5722" s="3"/>
      <c r="T5722" s="3">
        <v>-40910594.130000003</v>
      </c>
      <c r="U5722" s="3">
        <v>-73994540.870000005</v>
      </c>
      <c r="V5722" s="9">
        <f t="shared" si="661"/>
        <v>1.0765308359804806</v>
      </c>
      <c r="W5722" s="3">
        <v>-6568054.5600000303</v>
      </c>
      <c r="X5722" s="11">
        <f t="shared" si="662"/>
        <v>-5.6115365704074202E-2</v>
      </c>
      <c r="Y5722" s="11">
        <f t="shared" si="663"/>
        <v>-1.1023815215013506E-2</v>
      </c>
      <c r="Z5722" s="11">
        <f t="shared" si="664"/>
        <v>0.19644913789117716</v>
      </c>
    </row>
    <row r="5723" spans="1:26" x14ac:dyDescent="0.3">
      <c r="A5723" s="8" t="s">
        <v>2821</v>
      </c>
      <c r="B5723" s="2" t="s">
        <v>704</v>
      </c>
      <c r="C5723" s="3">
        <v>1630084005.9200001</v>
      </c>
      <c r="D5723" s="9">
        <f t="shared" si="659"/>
        <v>21.211897387811309</v>
      </c>
      <c r="E5723" s="9">
        <f t="shared" si="658"/>
        <v>0.87015945109494719</v>
      </c>
      <c r="F5723" s="3">
        <v>0</v>
      </c>
      <c r="G5723" s="4">
        <v>0.102380648066873</v>
      </c>
      <c r="H5723" s="3">
        <v>1501865.98</v>
      </c>
      <c r="I5723" s="3">
        <v>1191962198.73</v>
      </c>
      <c r="J5723" s="3">
        <v>224968939.12</v>
      </c>
      <c r="K5723" s="3">
        <v>0</v>
      </c>
      <c r="L5723" s="3">
        <v>0</v>
      </c>
      <c r="M5723" s="9" t="str">
        <f t="shared" si="660"/>
        <v/>
      </c>
      <c r="N5723" s="3">
        <v>1039963083.04</v>
      </c>
      <c r="O5723" s="3">
        <v>114651129.79000001</v>
      </c>
      <c r="P5723" s="3">
        <v>7462874</v>
      </c>
      <c r="Q5723" s="3">
        <v>14087127.02</v>
      </c>
      <c r="R5723" s="3">
        <v>49310845.049999997</v>
      </c>
      <c r="S5723" s="3"/>
      <c r="T5723" s="3">
        <v>-22410849.329999998</v>
      </c>
      <c r="U5723" s="3">
        <v>-38238885.549999997</v>
      </c>
      <c r="V5723" s="9">
        <f t="shared" si="661"/>
        <v>1.0453132597436343</v>
      </c>
      <c r="W5723" s="3">
        <v>-2394433</v>
      </c>
      <c r="X5723" s="11">
        <f t="shared" si="662"/>
        <v>-2.0884512907860111E-2</v>
      </c>
      <c r="Y5723" s="11">
        <f t="shared" si="663"/>
        <v>-1.4689015972821661E-3</v>
      </c>
      <c r="Z5723" s="11">
        <f t="shared" si="664"/>
        <v>7.0334491580568745E-2</v>
      </c>
    </row>
    <row r="5724" spans="1:26" x14ac:dyDescent="0.3">
      <c r="A5724" s="8" t="s">
        <v>2822</v>
      </c>
      <c r="B5724" s="2" t="s">
        <v>704</v>
      </c>
      <c r="C5724" s="3">
        <v>2952336041.8200002</v>
      </c>
      <c r="D5724" s="9">
        <f t="shared" si="659"/>
        <v>21.805862572510769</v>
      </c>
      <c r="E5724" s="9">
        <f t="shared" si="658"/>
        <v>0.93235703291184624</v>
      </c>
      <c r="F5724" s="3">
        <v>0</v>
      </c>
      <c r="G5724" s="4">
        <v>8.4187551400330504E-2</v>
      </c>
      <c r="H5724" s="3">
        <v>117690208.19</v>
      </c>
      <c r="I5724" s="3">
        <v>2416505340.9699998</v>
      </c>
      <c r="J5724" s="3">
        <v>218435722.94999999</v>
      </c>
      <c r="K5724" s="3">
        <v>0</v>
      </c>
      <c r="L5724" s="3">
        <v>0</v>
      </c>
      <c r="M5724" s="9" t="str">
        <f t="shared" si="660"/>
        <v/>
      </c>
      <c r="N5724" s="3">
        <v>2266471864.3800001</v>
      </c>
      <c r="O5724" s="3">
        <v>109080405.13</v>
      </c>
      <c r="P5724" s="3">
        <v>17706986.359999999</v>
      </c>
      <c r="Q5724" s="3">
        <v>23278666.379999999</v>
      </c>
      <c r="R5724" s="3">
        <v>106043202.94</v>
      </c>
      <c r="S5724" s="3"/>
      <c r="T5724" s="3">
        <v>-42682368.200000003</v>
      </c>
      <c r="U5724" s="3">
        <v>-79881382.75</v>
      </c>
      <c r="V5724" s="9">
        <f t="shared" si="661"/>
        <v>1.0551396176897112</v>
      </c>
      <c r="W5724" s="3">
        <v>-7965157.6599999703</v>
      </c>
      <c r="X5724" s="11">
        <f t="shared" si="662"/>
        <v>-7.3020976136889515E-2</v>
      </c>
      <c r="Y5724" s="11">
        <f t="shared" si="663"/>
        <v>-2.6979170213597232E-3</v>
      </c>
      <c r="Z5724" s="11">
        <f t="shared" si="664"/>
        <v>3.6947150861172354E-2</v>
      </c>
    </row>
    <row r="5725" spans="1:26" x14ac:dyDescent="0.3">
      <c r="A5725" s="8" t="s">
        <v>2823</v>
      </c>
      <c r="B5725" s="2" t="s">
        <v>704</v>
      </c>
      <c r="C5725" s="3">
        <v>1511422682.95</v>
      </c>
      <c r="D5725" s="9">
        <f t="shared" si="659"/>
        <v>21.136317218344853</v>
      </c>
      <c r="E5725" s="9">
        <f t="shared" si="658"/>
        <v>0.85488362146192853</v>
      </c>
      <c r="F5725" s="3">
        <v>0</v>
      </c>
      <c r="G5725" s="4">
        <v>6.1040662276292998E-2</v>
      </c>
      <c r="H5725" s="3">
        <v>526299.41</v>
      </c>
      <c r="I5725" s="3">
        <v>1076453946.49</v>
      </c>
      <c r="J5725" s="3">
        <v>215110250.86000001</v>
      </c>
      <c r="K5725" s="3">
        <v>0</v>
      </c>
      <c r="L5725" s="3">
        <v>0</v>
      </c>
      <c r="M5725" s="9" t="str">
        <f t="shared" si="660"/>
        <v/>
      </c>
      <c r="N5725" s="3">
        <v>804885875.97000003</v>
      </c>
      <c r="O5725" s="3">
        <v>131928395.61</v>
      </c>
      <c r="P5725" s="3">
        <v>11224469.91</v>
      </c>
      <c r="Q5725" s="3">
        <v>13011122.880000001</v>
      </c>
      <c r="R5725" s="3">
        <v>51117637.460000001</v>
      </c>
      <c r="S5725" s="3"/>
      <c r="T5725" s="3">
        <v>-25108537.890000001</v>
      </c>
      <c r="U5725" s="3">
        <v>-37292852.060000002</v>
      </c>
      <c r="V5725" s="9">
        <f t="shared" si="661"/>
        <v>1.0276816011852312</v>
      </c>
      <c r="W5725" s="3">
        <v>-4060598.3300000099</v>
      </c>
      <c r="X5725" s="11">
        <f t="shared" si="662"/>
        <v>-3.0778804754086026E-2</v>
      </c>
      <c r="Y5725" s="11">
        <f t="shared" si="663"/>
        <v>-2.6866067155182031E-3</v>
      </c>
      <c r="Z5725" s="11">
        <f t="shared" si="664"/>
        <v>8.7287558337090523E-2</v>
      </c>
    </row>
    <row r="5726" spans="1:26" x14ac:dyDescent="0.3">
      <c r="A5726" s="8" t="s">
        <v>2824</v>
      </c>
      <c r="B5726" s="2" t="s">
        <v>704</v>
      </c>
      <c r="C5726" s="3">
        <v>1060655687.9</v>
      </c>
      <c r="D5726" s="9">
        <f t="shared" si="659"/>
        <v>20.78215312732323</v>
      </c>
      <c r="E5726" s="9">
        <f t="shared" si="658"/>
        <v>0.79439302728694672</v>
      </c>
      <c r="F5726" s="3">
        <v>0</v>
      </c>
      <c r="G5726" s="4">
        <v>8.1596225847774595E-2</v>
      </c>
      <c r="H5726" s="3">
        <v>1374210.39</v>
      </c>
      <c r="I5726" s="3">
        <v>534003419.37</v>
      </c>
      <c r="J5726" s="3">
        <v>307199853.06</v>
      </c>
      <c r="K5726" s="3">
        <v>0</v>
      </c>
      <c r="L5726" s="3">
        <v>0</v>
      </c>
      <c r="M5726" s="9" t="str">
        <f t="shared" si="660"/>
        <v/>
      </c>
      <c r="N5726" s="3">
        <v>379604529.64999998</v>
      </c>
      <c r="O5726" s="3">
        <v>124683662.34999999</v>
      </c>
      <c r="P5726" s="3">
        <v>20727166.780000001</v>
      </c>
      <c r="Q5726" s="3">
        <v>26012339.350000001</v>
      </c>
      <c r="R5726" s="3">
        <v>106129706.95999999</v>
      </c>
      <c r="S5726" s="3"/>
      <c r="T5726" s="3">
        <v>-51859567.259999998</v>
      </c>
      <c r="U5726" s="3">
        <v>-80966764.599999994</v>
      </c>
      <c r="V5726" s="9">
        <f t="shared" si="661"/>
        <v>0.99484826886041522</v>
      </c>
      <c r="W5726" s="3">
        <v>-11105331.59</v>
      </c>
      <c r="X5726" s="11">
        <f t="shared" si="662"/>
        <v>-8.9068057359641711E-2</v>
      </c>
      <c r="Y5726" s="11">
        <f t="shared" si="663"/>
        <v>-1.0470251295203563E-2</v>
      </c>
      <c r="Z5726" s="11">
        <f t="shared" si="664"/>
        <v>0.11755338115129717</v>
      </c>
    </row>
    <row r="5727" spans="1:26" x14ac:dyDescent="0.3">
      <c r="A5727" s="8" t="s">
        <v>2825</v>
      </c>
      <c r="B5727" s="2" t="s">
        <v>704</v>
      </c>
      <c r="C5727" s="3">
        <v>1275339855.5799999</v>
      </c>
      <c r="D5727" s="9">
        <f t="shared" si="659"/>
        <v>20.966478533433833</v>
      </c>
      <c r="E5727" s="9">
        <f t="shared" si="658"/>
        <v>0.81798186007883422</v>
      </c>
      <c r="F5727" s="3">
        <v>0</v>
      </c>
      <c r="G5727" s="4">
        <v>6.2927380114298798E-2</v>
      </c>
      <c r="H5727" s="3">
        <v>6303758.5899999999</v>
      </c>
      <c r="I5727" s="3">
        <v>780350545.74000001</v>
      </c>
      <c r="J5727" s="3">
        <v>256550562.97</v>
      </c>
      <c r="K5727" s="3">
        <v>0</v>
      </c>
      <c r="L5727" s="3">
        <v>0</v>
      </c>
      <c r="M5727" s="9" t="str">
        <f t="shared" si="660"/>
        <v/>
      </c>
      <c r="N5727" s="3">
        <v>929958964.64999998</v>
      </c>
      <c r="O5727" s="3">
        <v>182488083.78999999</v>
      </c>
      <c r="P5727" s="3">
        <v>12591459.16</v>
      </c>
      <c r="Q5727" s="3">
        <v>10176465.93</v>
      </c>
      <c r="R5727" s="3">
        <v>43513393.969999999</v>
      </c>
      <c r="S5727" s="3"/>
      <c r="T5727" s="3">
        <v>-28699070.719999999</v>
      </c>
      <c r="U5727" s="3">
        <v>-48679664.420000002</v>
      </c>
      <c r="V5727" s="9">
        <f t="shared" si="661"/>
        <v>0.69385807099146646</v>
      </c>
      <c r="W5727" s="3">
        <v>-22757841.02</v>
      </c>
      <c r="X5727" s="11">
        <f t="shared" si="662"/>
        <v>-0.12470864150334778</v>
      </c>
      <c r="Y5727" s="11">
        <f t="shared" si="663"/>
        <v>-1.7844530554289133E-2</v>
      </c>
      <c r="Z5727" s="11">
        <f t="shared" si="664"/>
        <v>0.1430897677913531</v>
      </c>
    </row>
    <row r="5728" spans="1:26" x14ac:dyDescent="0.3">
      <c r="A5728" s="8" t="s">
        <v>2826</v>
      </c>
      <c r="B5728" s="2" t="s">
        <v>704</v>
      </c>
      <c r="C5728" s="3">
        <v>751897888.05999994</v>
      </c>
      <c r="D5728" s="9">
        <f t="shared" si="659"/>
        <v>20.438111085539948</v>
      </c>
      <c r="E5728" s="9">
        <f t="shared" si="658"/>
        <v>0.75181121154431474</v>
      </c>
      <c r="F5728" s="3">
        <v>0</v>
      </c>
      <c r="G5728" s="4">
        <v>0.12054282839976101</v>
      </c>
      <c r="H5728" s="3">
        <v>2239556.48</v>
      </c>
      <c r="I5728" s="3">
        <v>283212344.19</v>
      </c>
      <c r="J5728" s="3">
        <v>279833361.50999999</v>
      </c>
      <c r="K5728" s="3">
        <v>0</v>
      </c>
      <c r="L5728" s="3">
        <v>0</v>
      </c>
      <c r="M5728" s="9" t="str">
        <f t="shared" si="660"/>
        <v/>
      </c>
      <c r="N5728" s="3">
        <v>485489511.24000001</v>
      </c>
      <c r="O5728" s="3">
        <v>97336240.659999996</v>
      </c>
      <c r="P5728" s="3">
        <v>23844305.690000001</v>
      </c>
      <c r="Q5728" s="3">
        <v>18373110.030000001</v>
      </c>
      <c r="R5728" s="3">
        <v>85594732.939999998</v>
      </c>
      <c r="S5728" s="3"/>
      <c r="T5728" s="3">
        <v>-54419669.409999996</v>
      </c>
      <c r="U5728" s="3">
        <v>-102303991.73999999</v>
      </c>
      <c r="V5728" s="9">
        <f t="shared" si="661"/>
        <v>0.66338319438883286</v>
      </c>
      <c r="W5728" s="3">
        <v>-111301818.67</v>
      </c>
      <c r="X5728" s="11">
        <f t="shared" si="662"/>
        <v>-1.1434776802073383</v>
      </c>
      <c r="Y5728" s="11">
        <f t="shared" si="663"/>
        <v>-0.14802783787194032</v>
      </c>
      <c r="Z5728" s="11">
        <f t="shared" si="664"/>
        <v>0.12945406843892179</v>
      </c>
    </row>
    <row r="5729" spans="1:26" x14ac:dyDescent="0.3">
      <c r="A5729" s="8" t="s">
        <v>2827</v>
      </c>
      <c r="B5729" s="2" t="s">
        <v>704</v>
      </c>
      <c r="C5729" s="3">
        <v>516836406.47000003</v>
      </c>
      <c r="D5729" s="9">
        <f t="shared" si="659"/>
        <v>20.063236953907349</v>
      </c>
      <c r="E5729" s="9">
        <f t="shared" si="658"/>
        <v>0.6698437349538674</v>
      </c>
      <c r="F5729" s="3">
        <v>0</v>
      </c>
      <c r="G5729" s="4">
        <v>4.1689704529468297E-2</v>
      </c>
      <c r="H5729" s="3">
        <v>2001852.26</v>
      </c>
      <c r="I5729" s="3">
        <v>181251495.19</v>
      </c>
      <c r="J5729" s="3">
        <v>162946281.41999999</v>
      </c>
      <c r="K5729" s="3">
        <v>0</v>
      </c>
      <c r="L5729" s="3">
        <v>0</v>
      </c>
      <c r="M5729" s="9" t="str">
        <f t="shared" si="660"/>
        <v/>
      </c>
      <c r="N5729" s="3">
        <v>329837949.22000003</v>
      </c>
      <c r="O5729" s="3">
        <v>61443191.009999998</v>
      </c>
      <c r="P5729" s="3">
        <v>11019171.77</v>
      </c>
      <c r="Q5729" s="3">
        <v>8268925.0199999996</v>
      </c>
      <c r="R5729" s="3">
        <v>30072644.68</v>
      </c>
      <c r="S5729" s="3"/>
      <c r="T5729" s="3">
        <v>-30827641.559999999</v>
      </c>
      <c r="U5729" s="3">
        <v>-39688500.609999999</v>
      </c>
      <c r="V5729" s="9">
        <f t="shared" si="661"/>
        <v>0.54372755684175567</v>
      </c>
      <c r="W5729" s="3">
        <v>-31344536.289999999</v>
      </c>
      <c r="X5729" s="11">
        <f t="shared" si="662"/>
        <v>-0.51013848360998393</v>
      </c>
      <c r="Y5729" s="11">
        <f t="shared" si="663"/>
        <v>-6.0646920181346403E-2</v>
      </c>
      <c r="Z5729" s="11">
        <f t="shared" si="664"/>
        <v>0.11888324862727427</v>
      </c>
    </row>
    <row r="5730" spans="1:26" x14ac:dyDescent="0.3">
      <c r="A5730" s="8" t="s">
        <v>2828</v>
      </c>
      <c r="B5730" s="2" t="s">
        <v>704</v>
      </c>
      <c r="C5730" s="3">
        <v>482022060.31999999</v>
      </c>
      <c r="D5730" s="9">
        <f t="shared" si="659"/>
        <v>19.993500439266292</v>
      </c>
      <c r="E5730" s="9">
        <f t="shared" si="658"/>
        <v>0.64638896384359579</v>
      </c>
      <c r="F5730" s="3">
        <v>0</v>
      </c>
      <c r="G5730" s="4">
        <v>-4.8986275111639999E-2</v>
      </c>
      <c r="H5730" s="3">
        <v>3044378.53</v>
      </c>
      <c r="I5730" s="3">
        <v>143369147.21000001</v>
      </c>
      <c r="J5730" s="3">
        <v>165160214.38</v>
      </c>
      <c r="K5730" s="3">
        <v>0</v>
      </c>
      <c r="L5730" s="3">
        <v>0</v>
      </c>
      <c r="M5730" s="9" t="str">
        <f t="shared" si="660"/>
        <v/>
      </c>
      <c r="N5730" s="3">
        <v>293330001.22000003</v>
      </c>
      <c r="O5730" s="3">
        <v>49953438.899999999</v>
      </c>
      <c r="P5730" s="3">
        <v>22226080.399999999</v>
      </c>
      <c r="Q5730" s="3">
        <v>16686690.01</v>
      </c>
      <c r="R5730" s="3">
        <v>64924976.909999996</v>
      </c>
      <c r="S5730" s="3"/>
      <c r="T5730" s="3">
        <v>-65464299.640000001</v>
      </c>
      <c r="U5730" s="3">
        <v>-75871712.709999993</v>
      </c>
      <c r="V5730" s="9">
        <f t="shared" si="661"/>
        <v>0.57743009416382485</v>
      </c>
      <c r="W5730" s="3">
        <v>-66325024.25</v>
      </c>
      <c r="X5730" s="11">
        <f t="shared" si="662"/>
        <v>-1.3277369028141124</v>
      </c>
      <c r="Y5730" s="11">
        <f t="shared" si="663"/>
        <v>-0.13759748714813758</v>
      </c>
      <c r="Z5730" s="11">
        <f t="shared" si="664"/>
        <v>0.10363309693095252</v>
      </c>
    </row>
    <row r="5731" spans="1:26" x14ac:dyDescent="0.3">
      <c r="A5731" s="8" t="s">
        <v>2829</v>
      </c>
      <c r="B5731" s="2" t="s">
        <v>704</v>
      </c>
      <c r="C5731" s="3">
        <v>491519241.63</v>
      </c>
      <c r="D5731" s="9">
        <f t="shared" si="659"/>
        <v>20.013011645574622</v>
      </c>
      <c r="E5731" s="9">
        <f t="shared" si="658"/>
        <v>0.59629382403838571</v>
      </c>
      <c r="F5731" s="3">
        <v>0</v>
      </c>
      <c r="G5731" s="4">
        <v>-5.5848534801191202E-2</v>
      </c>
      <c r="H5731" s="3">
        <v>1089688.6399999999</v>
      </c>
      <c r="I5731" s="3">
        <v>28313642.899999999</v>
      </c>
      <c r="J5731" s="3">
        <v>263686556.63999999</v>
      </c>
      <c r="K5731" s="3">
        <v>0</v>
      </c>
      <c r="L5731" s="3">
        <v>0</v>
      </c>
      <c r="M5731" s="9" t="str">
        <f t="shared" si="660"/>
        <v/>
      </c>
      <c r="N5731" s="3">
        <v>229431203.25999999</v>
      </c>
      <c r="O5731" s="3">
        <v>119052294.53</v>
      </c>
      <c r="P5731" s="3">
        <v>14883291.529999999</v>
      </c>
      <c r="Q5731" s="3">
        <v>7487810.0499999998</v>
      </c>
      <c r="R5731" s="3">
        <v>32057847.789999999</v>
      </c>
      <c r="S5731" s="3"/>
      <c r="T5731" s="3">
        <v>-33837844.219999999</v>
      </c>
      <c r="U5731" s="3">
        <v>-41035290.840000004</v>
      </c>
      <c r="V5731" s="9">
        <f t="shared" si="661"/>
        <v>0.52816885266404112</v>
      </c>
      <c r="W5731" s="3">
        <v>-30958990.420000002</v>
      </c>
      <c r="X5731" s="11">
        <f t="shared" si="662"/>
        <v>-0.26004530649511037</v>
      </c>
      <c r="Y5731" s="11">
        <f t="shared" si="663"/>
        <v>-6.2986324436317673E-2</v>
      </c>
      <c r="Z5731" s="11">
        <f t="shared" si="664"/>
        <v>0.242212886997451</v>
      </c>
    </row>
    <row r="5732" spans="1:26" x14ac:dyDescent="0.3">
      <c r="A5732" s="8" t="s">
        <v>2830</v>
      </c>
      <c r="B5732" s="2" t="s">
        <v>704</v>
      </c>
      <c r="C5732" s="3">
        <v>463422887.55000001</v>
      </c>
      <c r="D5732" s="9">
        <f t="shared" si="659"/>
        <v>19.954150559226264</v>
      </c>
      <c r="E5732" s="9">
        <f t="shared" si="658"/>
        <v>0.65853709235945568</v>
      </c>
      <c r="F5732" s="3">
        <v>0</v>
      </c>
      <c r="G5732" s="4">
        <v>0.18933352573023399</v>
      </c>
      <c r="H5732" s="3">
        <v>1297491.5</v>
      </c>
      <c r="I5732" s="3">
        <v>166283058.91999999</v>
      </c>
      <c r="J5732" s="3">
        <v>137600610.47999999</v>
      </c>
      <c r="K5732" s="3">
        <v>0</v>
      </c>
      <c r="L5732" s="3">
        <v>0</v>
      </c>
      <c r="M5732" s="9" t="str">
        <f t="shared" si="660"/>
        <v/>
      </c>
      <c r="N5732" s="3">
        <v>213257064.65000001</v>
      </c>
      <c r="O5732" s="3">
        <v>143466565.49000001</v>
      </c>
      <c r="P5732" s="3">
        <v>28540578.859999999</v>
      </c>
      <c r="Q5732" s="3">
        <v>14389957.57</v>
      </c>
      <c r="R5732" s="3">
        <v>66537589.740000002</v>
      </c>
      <c r="S5732" s="3"/>
      <c r="T5732" s="3">
        <v>-64891317.640000001</v>
      </c>
      <c r="U5732" s="3">
        <v>-80116985.170000002</v>
      </c>
      <c r="V5732" s="9">
        <f t="shared" si="661"/>
        <v>0.55808905932811947</v>
      </c>
      <c r="W5732" s="3">
        <v>-56284010.100000001</v>
      </c>
      <c r="X5732" s="11">
        <f t="shared" si="662"/>
        <v>-0.39231447346471221</v>
      </c>
      <c r="Y5732" s="11">
        <f t="shared" si="663"/>
        <v>-0.12145280609155792</v>
      </c>
      <c r="Z5732" s="11">
        <f t="shared" si="664"/>
        <v>0.30958023296706727</v>
      </c>
    </row>
    <row r="5733" spans="1:26" x14ac:dyDescent="0.3">
      <c r="A5733" s="8" t="s">
        <v>2831</v>
      </c>
      <c r="B5733" s="2" t="s">
        <v>704</v>
      </c>
      <c r="C5733" s="3">
        <v>419594165.77999997</v>
      </c>
      <c r="D5733" s="9">
        <f t="shared" si="659"/>
        <v>19.854798530147615</v>
      </c>
      <c r="E5733" s="9">
        <f t="shared" ref="E5733:E5796" si="665">IFERROR(SUM(H5733:J5733)/C5733,"")</f>
        <v>0.62099171170701684</v>
      </c>
      <c r="F5733" s="3">
        <v>0</v>
      </c>
      <c r="G5733" s="4">
        <v>0.14820463388642299</v>
      </c>
      <c r="H5733" s="3">
        <v>767227.82</v>
      </c>
      <c r="I5733" s="3">
        <v>58351538.590000004</v>
      </c>
      <c r="J5733" s="3">
        <v>201445732.81999999</v>
      </c>
      <c r="K5733" s="3">
        <v>0</v>
      </c>
      <c r="L5733" s="3">
        <v>0</v>
      </c>
      <c r="M5733" s="9" t="str">
        <f t="shared" si="660"/>
        <v/>
      </c>
      <c r="N5733" s="3">
        <v>212191514.75999999</v>
      </c>
      <c r="O5733" s="3">
        <v>115065802.65000001</v>
      </c>
      <c r="P5733" s="3">
        <v>13901110</v>
      </c>
      <c r="Q5733" s="3">
        <v>4886399.3499999996</v>
      </c>
      <c r="R5733" s="3">
        <v>31389371.609999999</v>
      </c>
      <c r="S5733" s="3"/>
      <c r="T5733" s="3">
        <v>-33289474.370000001</v>
      </c>
      <c r="U5733" s="3">
        <v>-32794172.379999999</v>
      </c>
      <c r="V5733" s="9">
        <f t="shared" si="661"/>
        <v>0.54893718406967307</v>
      </c>
      <c r="W5733" s="3">
        <v>-26650762.84</v>
      </c>
      <c r="X5733" s="11">
        <f t="shared" si="662"/>
        <v>-0.23161323543767934</v>
      </c>
      <c r="Y5733" s="11">
        <f t="shared" si="663"/>
        <v>-6.3515570552459558E-2</v>
      </c>
      <c r="Z5733" s="11">
        <f t="shared" si="664"/>
        <v>0.27423117868214325</v>
      </c>
    </row>
    <row r="5734" spans="1:26" x14ac:dyDescent="0.3">
      <c r="A5734" s="8" t="s">
        <v>2832</v>
      </c>
      <c r="B5734" s="2" t="s">
        <v>704</v>
      </c>
      <c r="C5734" s="3">
        <v>456643653.17000002</v>
      </c>
      <c r="D5734" s="9">
        <f t="shared" ref="D5734:D5797" si="666">LN(C5734)</f>
        <v>19.93941389233024</v>
      </c>
      <c r="E5734" s="9">
        <f t="shared" si="665"/>
        <v>0.67760442336599658</v>
      </c>
      <c r="F5734" s="3">
        <v>0</v>
      </c>
      <c r="G5734" s="4">
        <v>0.18847127433991701</v>
      </c>
      <c r="H5734" s="3">
        <v>1003767.9</v>
      </c>
      <c r="I5734" s="3">
        <v>160465282.24000001</v>
      </c>
      <c r="J5734" s="3">
        <v>147954709.15000001</v>
      </c>
      <c r="K5734" s="3">
        <v>0</v>
      </c>
      <c r="L5734" s="3">
        <v>0</v>
      </c>
      <c r="M5734" s="9" t="str">
        <f t="shared" ref="M5734:M5797" si="667">IFERROR(L5734/K5734,"")</f>
        <v/>
      </c>
      <c r="N5734" s="3">
        <v>211531282.03999999</v>
      </c>
      <c r="O5734" s="3">
        <v>131178524.52</v>
      </c>
      <c r="P5734" s="3">
        <v>28300452.969999999</v>
      </c>
      <c r="Q5734" s="3">
        <v>10016244.52</v>
      </c>
      <c r="R5734" s="3">
        <v>67229146.659999996</v>
      </c>
      <c r="S5734" s="3"/>
      <c r="T5734" s="3">
        <v>-68485320.890000001</v>
      </c>
      <c r="U5734" s="3">
        <v>-70850012.799999997</v>
      </c>
      <c r="V5734" s="9">
        <f t="shared" ref="V5734:V5797" si="668">IFERROR(SUM(Q5734:S5734)/ABS(SUM(T5734:U5734)),"")</f>
        <v>0.55438480056938955</v>
      </c>
      <c r="W5734" s="3">
        <v>-60505651.380000003</v>
      </c>
      <c r="X5734" s="11">
        <f t="shared" ref="X5734:X5797" si="669">W5734/O5734</f>
        <v>-0.46124662250470022</v>
      </c>
      <c r="Y5734" s="11">
        <f t="shared" ref="Y5734:Y5797" si="670">W5734/C5734</f>
        <v>-0.13250080442369547</v>
      </c>
      <c r="Z5734" s="11">
        <f t="shared" ref="Z5734:Z5797" si="671">O5734/C5734</f>
        <v>0.28726672014242283</v>
      </c>
    </row>
    <row r="5735" spans="1:26" x14ac:dyDescent="0.3">
      <c r="A5735" s="8" t="s">
        <v>2833</v>
      </c>
      <c r="B5735" s="2" t="s">
        <v>704</v>
      </c>
      <c r="C5735" s="3">
        <v>452002845.56</v>
      </c>
      <c r="D5735" s="9">
        <f t="shared" si="666"/>
        <v>19.929199033263416</v>
      </c>
      <c r="E5735" s="9">
        <f t="shared" si="665"/>
        <v>0.69365171431953054</v>
      </c>
      <c r="F5735" s="3">
        <v>0</v>
      </c>
      <c r="G5735" s="4">
        <v>0.157188240687126</v>
      </c>
      <c r="H5735" s="3">
        <v>629634.46</v>
      </c>
      <c r="I5735" s="3">
        <v>193798817.72</v>
      </c>
      <c r="J5735" s="3">
        <v>119104096.52</v>
      </c>
      <c r="K5735" s="3">
        <v>0</v>
      </c>
      <c r="L5735" s="3">
        <v>0</v>
      </c>
      <c r="M5735" s="9" t="str">
        <f t="shared" si="667"/>
        <v/>
      </c>
      <c r="N5735" s="3">
        <v>248600419.46000001</v>
      </c>
      <c r="O5735" s="3">
        <v>103367738.98999999</v>
      </c>
      <c r="P5735" s="3">
        <v>12068443.449999999</v>
      </c>
      <c r="Q5735" s="3">
        <v>4698801.96</v>
      </c>
      <c r="R5735" s="3">
        <v>35790894.270000003</v>
      </c>
      <c r="S5735" s="3"/>
      <c r="T5735" s="3">
        <v>-32625616.129999999</v>
      </c>
      <c r="U5735" s="3">
        <v>-37839787.740000002</v>
      </c>
      <c r="V5735" s="9">
        <f t="shared" si="668"/>
        <v>0.57460390498433112</v>
      </c>
      <c r="W5735" s="3">
        <v>-27659368.870000001</v>
      </c>
      <c r="X5735" s="11">
        <f t="shared" si="669"/>
        <v>-0.26758221801364762</v>
      </c>
      <c r="Y5735" s="11">
        <f t="shared" si="670"/>
        <v>-6.1192908721032432E-2</v>
      </c>
      <c r="Z5735" s="11">
        <f t="shared" si="671"/>
        <v>0.22868824832714177</v>
      </c>
    </row>
    <row r="5736" spans="1:26" x14ac:dyDescent="0.3">
      <c r="A5736" s="8" t="s">
        <v>2834</v>
      </c>
      <c r="B5736" s="2" t="s">
        <v>704</v>
      </c>
      <c r="C5736" s="3">
        <v>462258444.31999999</v>
      </c>
      <c r="D5736" s="9">
        <f t="shared" si="666"/>
        <v>19.951634695928362</v>
      </c>
      <c r="E5736" s="9">
        <f t="shared" si="665"/>
        <v>0.69852391933044344</v>
      </c>
      <c r="F5736" s="3">
        <v>0</v>
      </c>
      <c r="G5736" s="4">
        <v>0.180541892981256</v>
      </c>
      <c r="H5736" s="3">
        <v>3526323.78</v>
      </c>
      <c r="I5736" s="3">
        <v>199398706.19</v>
      </c>
      <c r="J5736" s="3">
        <v>119973550.3</v>
      </c>
      <c r="K5736" s="3">
        <v>0</v>
      </c>
      <c r="L5736" s="3">
        <v>0</v>
      </c>
      <c r="M5736" s="9" t="str">
        <f t="shared" si="667"/>
        <v/>
      </c>
      <c r="N5736" s="3">
        <v>228272212.97999999</v>
      </c>
      <c r="O5736" s="3">
        <v>113923086.54000001</v>
      </c>
      <c r="P5736" s="3">
        <v>25332514.629999999</v>
      </c>
      <c r="Q5736" s="3">
        <v>10252954.720000001</v>
      </c>
      <c r="R5736" s="3">
        <v>73347682.409999996</v>
      </c>
      <c r="S5736" s="3"/>
      <c r="T5736" s="3">
        <v>-61774572.380000003</v>
      </c>
      <c r="U5736" s="3">
        <v>-71728146.909999996</v>
      </c>
      <c r="V5736" s="9">
        <f t="shared" si="668"/>
        <v>0.62620924558397439</v>
      </c>
      <c r="W5736" s="3">
        <v>-45865437.700000003</v>
      </c>
      <c r="X5736" s="11">
        <f t="shared" si="669"/>
        <v>-0.40260002685141433</v>
      </c>
      <c r="Y5736" s="11">
        <f t="shared" si="670"/>
        <v>-9.9220334995653414E-2</v>
      </c>
      <c r="Z5736" s="11">
        <f t="shared" si="671"/>
        <v>0.2464489030753895</v>
      </c>
    </row>
    <row r="5737" spans="1:26" x14ac:dyDescent="0.3">
      <c r="A5737" s="8" t="s">
        <v>2835</v>
      </c>
      <c r="B5737" s="2" t="s">
        <v>704</v>
      </c>
      <c r="C5737" s="3">
        <v>469294298.61000001</v>
      </c>
      <c r="D5737" s="9">
        <f t="shared" si="666"/>
        <v>19.966740631980002</v>
      </c>
      <c r="E5737" s="9">
        <f t="shared" si="665"/>
        <v>0.67526803789993317</v>
      </c>
      <c r="F5737" s="3">
        <v>0</v>
      </c>
      <c r="G5737" s="4">
        <v>0.175505408459703</v>
      </c>
      <c r="H5737" s="3">
        <v>6987072.4400000004</v>
      </c>
      <c r="I5737" s="3">
        <v>80799792.219999999</v>
      </c>
      <c r="J5737" s="3">
        <v>229112575.56</v>
      </c>
      <c r="K5737" s="3">
        <v>0</v>
      </c>
      <c r="L5737" s="3">
        <v>0</v>
      </c>
      <c r="M5737" s="9" t="str">
        <f t="shared" si="667"/>
        <v/>
      </c>
      <c r="N5737" s="3">
        <v>233346397.06</v>
      </c>
      <c r="O5737" s="3">
        <v>104295971.20999999</v>
      </c>
      <c r="P5737" s="3">
        <v>11407601.91</v>
      </c>
      <c r="Q5737" s="3">
        <v>4444250.84</v>
      </c>
      <c r="R5737" s="3">
        <v>31112064.829999998</v>
      </c>
      <c r="S5737" s="3"/>
      <c r="T5737" s="3">
        <v>-30455641.829999998</v>
      </c>
      <c r="U5737" s="3">
        <v>-33000300.98</v>
      </c>
      <c r="V5737" s="9">
        <f t="shared" si="668"/>
        <v>0.56033074437902286</v>
      </c>
      <c r="W5737" s="3">
        <v>-26526720.329999998</v>
      </c>
      <c r="X5737" s="11">
        <f t="shared" si="669"/>
        <v>-0.254340795931498</v>
      </c>
      <c r="Y5737" s="11">
        <f t="shared" si="670"/>
        <v>-5.6524701895099373E-2</v>
      </c>
      <c r="Z5737" s="11">
        <f t="shared" si="671"/>
        <v>0.22224001339652669</v>
      </c>
    </row>
    <row r="5738" spans="1:26" x14ac:dyDescent="0.3">
      <c r="A5738" s="8" t="s">
        <v>2836</v>
      </c>
      <c r="B5738" s="2" t="s">
        <v>704</v>
      </c>
      <c r="C5738" s="3">
        <v>476901413.41000003</v>
      </c>
      <c r="D5738" s="9">
        <f t="shared" si="666"/>
        <v>19.982820347009081</v>
      </c>
      <c r="E5738" s="9">
        <f t="shared" si="665"/>
        <v>0.72335335205522888</v>
      </c>
      <c r="F5738" s="3">
        <v>0</v>
      </c>
      <c r="G5738" s="4">
        <v>0.144976744198278</v>
      </c>
      <c r="H5738" s="3">
        <v>937660.04</v>
      </c>
      <c r="I5738" s="3">
        <v>184198385.36000001</v>
      </c>
      <c r="J5738" s="3">
        <v>159832190.59</v>
      </c>
      <c r="K5738" s="3">
        <v>0</v>
      </c>
      <c r="L5738" s="3">
        <v>0</v>
      </c>
      <c r="M5738" s="9" t="str">
        <f t="shared" si="667"/>
        <v/>
      </c>
      <c r="N5738" s="3">
        <v>242339484.11000001</v>
      </c>
      <c r="O5738" s="3">
        <v>105749562.5</v>
      </c>
      <c r="P5738" s="3">
        <v>23324852.91</v>
      </c>
      <c r="Q5738" s="3">
        <v>8915058.5299999993</v>
      </c>
      <c r="R5738" s="3">
        <v>68638763.019999996</v>
      </c>
      <c r="S5738" s="3"/>
      <c r="T5738" s="3">
        <v>-57712608.560000002</v>
      </c>
      <c r="U5738" s="3">
        <v>-64255454.200000003</v>
      </c>
      <c r="V5738" s="9">
        <f t="shared" si="668"/>
        <v>0.63585351603562679</v>
      </c>
      <c r="W5738" s="3">
        <v>-44622572.869999997</v>
      </c>
      <c r="X5738" s="11">
        <f t="shared" si="669"/>
        <v>-0.42196460973538302</v>
      </c>
      <c r="Y5738" s="11">
        <f t="shared" si="670"/>
        <v>-9.3567709415944278E-2</v>
      </c>
      <c r="Z5738" s="11">
        <f t="shared" si="671"/>
        <v>0.22174302597229956</v>
      </c>
    </row>
    <row r="5739" spans="1:26" x14ac:dyDescent="0.3">
      <c r="A5739" s="8" t="s">
        <v>2837</v>
      </c>
      <c r="B5739" s="2" t="s">
        <v>704</v>
      </c>
      <c r="C5739" s="3">
        <v>446185859.95999998</v>
      </c>
      <c r="D5739" s="9">
        <f t="shared" si="666"/>
        <v>19.916246149545735</v>
      </c>
      <c r="E5739" s="9">
        <f t="shared" si="665"/>
        <v>0.74257584547771882</v>
      </c>
      <c r="F5739" s="3">
        <v>0</v>
      </c>
      <c r="G5739" s="4">
        <v>0.14709862142388799</v>
      </c>
      <c r="H5739" s="3">
        <v>814468.99</v>
      </c>
      <c r="I5739" s="3">
        <v>223097403.53</v>
      </c>
      <c r="J5739" s="3">
        <v>107414969.68000001</v>
      </c>
      <c r="K5739" s="3">
        <v>0</v>
      </c>
      <c r="L5739" s="3">
        <v>0</v>
      </c>
      <c r="M5739" s="9" t="str">
        <f t="shared" si="667"/>
        <v/>
      </c>
      <c r="N5739" s="3">
        <v>260272940.40000001</v>
      </c>
      <c r="O5739" s="3">
        <v>78939189.230000004</v>
      </c>
      <c r="P5739" s="3">
        <v>11246261.189999999</v>
      </c>
      <c r="Q5739" s="3">
        <v>5135953.79</v>
      </c>
      <c r="R5739" s="3">
        <v>30926614.09</v>
      </c>
      <c r="S5739" s="3"/>
      <c r="T5739" s="3">
        <v>-28279560.98</v>
      </c>
      <c r="U5739" s="3">
        <v>-36070899.759999998</v>
      </c>
      <c r="V5739" s="9">
        <f t="shared" si="668"/>
        <v>0.56040885279293196</v>
      </c>
      <c r="W5739" s="3">
        <v>-26810373.239999998</v>
      </c>
      <c r="X5739" s="11">
        <f t="shared" si="669"/>
        <v>-0.33963324809283701</v>
      </c>
      <c r="Y5739" s="11">
        <f t="shared" si="670"/>
        <v>-6.0087904270214917E-2</v>
      </c>
      <c r="Z5739" s="11">
        <f t="shared" si="671"/>
        <v>0.1769199706083846</v>
      </c>
    </row>
    <row r="5740" spans="1:26" x14ac:dyDescent="0.3">
      <c r="A5740" s="8" t="s">
        <v>2787</v>
      </c>
      <c r="B5740" s="2" t="s">
        <v>711</v>
      </c>
      <c r="C5740" s="3">
        <v>79147363.010000005</v>
      </c>
      <c r="D5740" s="9">
        <f t="shared" si="666"/>
        <v>18.186822027374955</v>
      </c>
      <c r="E5740" s="9">
        <f t="shared" si="665"/>
        <v>0.87306795643045376</v>
      </c>
      <c r="F5740" s="3">
        <v>0</v>
      </c>
      <c r="G5740" s="4"/>
      <c r="H5740" s="3">
        <v>1844786.73</v>
      </c>
      <c r="I5740" s="3">
        <v>4350495.7</v>
      </c>
      <c r="J5740" s="3">
        <v>62905744.049999997</v>
      </c>
      <c r="K5740" s="3">
        <v>0</v>
      </c>
      <c r="L5740" s="3">
        <v>0</v>
      </c>
      <c r="M5740" s="9" t="str">
        <f t="shared" si="667"/>
        <v/>
      </c>
      <c r="N5740" s="3">
        <v>0</v>
      </c>
      <c r="O5740" s="3">
        <v>38027538.789999999</v>
      </c>
      <c r="P5740" s="3">
        <v>3529053.08</v>
      </c>
      <c r="Q5740" s="3">
        <v>640105.41</v>
      </c>
      <c r="R5740" s="3">
        <v>293558.43</v>
      </c>
      <c r="S5740" s="3"/>
      <c r="T5740" s="3">
        <v>-2144986.62</v>
      </c>
      <c r="U5740" s="3">
        <v>-2014966.57</v>
      </c>
      <c r="V5740" s="9">
        <f t="shared" si="668"/>
        <v>0.22444094857711608</v>
      </c>
      <c r="W5740" s="3">
        <v>-104060.67</v>
      </c>
      <c r="X5740" s="11">
        <f t="shared" si="669"/>
        <v>-2.7364555611830593E-3</v>
      </c>
      <c r="Y5740" s="11">
        <f t="shared" si="670"/>
        <v>-1.314771156517903E-3</v>
      </c>
      <c r="Z5740" s="11">
        <f t="shared" si="671"/>
        <v>0.48046501290504584</v>
      </c>
    </row>
    <row r="5741" spans="1:26" x14ac:dyDescent="0.3">
      <c r="A5741" s="8" t="s">
        <v>2788</v>
      </c>
      <c r="B5741" s="2" t="s">
        <v>711</v>
      </c>
      <c r="C5741" s="3">
        <v>70263671.010000005</v>
      </c>
      <c r="D5741" s="9">
        <f t="shared" si="666"/>
        <v>18.067765452369564</v>
      </c>
      <c r="E5741" s="9">
        <f t="shared" si="665"/>
        <v>0.73372913696272291</v>
      </c>
      <c r="F5741" s="3">
        <v>0</v>
      </c>
      <c r="G5741" s="4"/>
      <c r="H5741" s="3">
        <v>2392379.19</v>
      </c>
      <c r="I5741" s="3">
        <v>2500247.9700000002</v>
      </c>
      <c r="J5741" s="3">
        <v>46661875.530000001</v>
      </c>
      <c r="K5741" s="3">
        <v>0</v>
      </c>
      <c r="L5741" s="3">
        <v>0</v>
      </c>
      <c r="M5741" s="9" t="str">
        <f t="shared" si="667"/>
        <v/>
      </c>
      <c r="N5741" s="3">
        <v>0</v>
      </c>
      <c r="O5741" s="3">
        <v>35847043.649999999</v>
      </c>
      <c r="P5741" s="3">
        <v>6750481.8700000001</v>
      </c>
      <c r="Q5741" s="3">
        <v>1056516.73</v>
      </c>
      <c r="R5741" s="3">
        <v>1293633.78</v>
      </c>
      <c r="S5741" s="3"/>
      <c r="T5741" s="3">
        <v>-4147701.4</v>
      </c>
      <c r="U5741" s="3">
        <v>-4324117.5999999996</v>
      </c>
      <c r="V5741" s="9">
        <f t="shared" si="668"/>
        <v>0.2774080170976268</v>
      </c>
      <c r="W5741" s="3">
        <v>-537897.53000000096</v>
      </c>
      <c r="X5741" s="11">
        <f t="shared" si="669"/>
        <v>-1.5005352610158718E-2</v>
      </c>
      <c r="Y5741" s="11">
        <f t="shared" si="670"/>
        <v>-7.6554145587333002E-3</v>
      </c>
      <c r="Z5741" s="11">
        <f t="shared" si="671"/>
        <v>0.51017891799160631</v>
      </c>
    </row>
    <row r="5742" spans="1:26" x14ac:dyDescent="0.3">
      <c r="A5742" s="8" t="s">
        <v>2789</v>
      </c>
      <c r="B5742" s="2" t="s">
        <v>711</v>
      </c>
      <c r="C5742" s="3">
        <v>68692008.730000004</v>
      </c>
      <c r="D5742" s="9">
        <f t="shared" si="666"/>
        <v>18.045143429174917</v>
      </c>
      <c r="E5742" s="9">
        <f t="shared" si="665"/>
        <v>0.75248218207113715</v>
      </c>
      <c r="F5742" s="3">
        <v>4831.59</v>
      </c>
      <c r="G5742" s="4"/>
      <c r="H5742" s="3">
        <v>3319596.34</v>
      </c>
      <c r="I5742" s="3">
        <v>1000000</v>
      </c>
      <c r="J5742" s="3">
        <v>47369916.280000001</v>
      </c>
      <c r="K5742" s="3">
        <v>4831.59</v>
      </c>
      <c r="L5742" s="3">
        <v>0</v>
      </c>
      <c r="M5742" s="9">
        <f t="shared" si="667"/>
        <v>0</v>
      </c>
      <c r="N5742" s="3">
        <v>0</v>
      </c>
      <c r="O5742" s="3">
        <v>36248627.289999999</v>
      </c>
      <c r="P5742" s="3">
        <v>3033609.27</v>
      </c>
      <c r="Q5742" s="3">
        <v>428022.32</v>
      </c>
      <c r="R5742" s="3">
        <v>216132.88</v>
      </c>
      <c r="S5742" s="3"/>
      <c r="T5742" s="3">
        <v>-1916259.6</v>
      </c>
      <c r="U5742" s="3">
        <v>-2110160.37</v>
      </c>
      <c r="V5742" s="9">
        <f t="shared" si="668"/>
        <v>0.15998211930187697</v>
      </c>
      <c r="W5742" s="3">
        <v>-441258.84</v>
      </c>
      <c r="X5742" s="11">
        <f t="shared" si="669"/>
        <v>-1.2173118625149462E-2</v>
      </c>
      <c r="Y5742" s="11">
        <f t="shared" si="670"/>
        <v>-6.4237288755728018E-3</v>
      </c>
      <c r="Z5742" s="11">
        <f t="shared" si="671"/>
        <v>0.52769787869326146</v>
      </c>
    </row>
    <row r="5743" spans="1:26" x14ac:dyDescent="0.3">
      <c r="A5743" s="8" t="s">
        <v>2790</v>
      </c>
      <c r="B5743" s="2" t="s">
        <v>711</v>
      </c>
      <c r="C5743" s="3">
        <v>68465447.150000006</v>
      </c>
      <c r="D5743" s="9">
        <f t="shared" si="666"/>
        <v>18.041839754801416</v>
      </c>
      <c r="E5743" s="9">
        <f t="shared" si="665"/>
        <v>0.74291135320511803</v>
      </c>
      <c r="F5743" s="3">
        <v>105775.6</v>
      </c>
      <c r="G5743" s="4"/>
      <c r="H5743" s="3">
        <v>5969413.8399999999</v>
      </c>
      <c r="I5743" s="3">
        <v>0</v>
      </c>
      <c r="J5743" s="3">
        <v>44894344.149999999</v>
      </c>
      <c r="K5743" s="3">
        <v>105775.6</v>
      </c>
      <c r="L5743" s="3">
        <v>0</v>
      </c>
      <c r="M5743" s="9">
        <f t="shared" si="667"/>
        <v>0</v>
      </c>
      <c r="N5743" s="3">
        <v>0</v>
      </c>
      <c r="O5743" s="3">
        <v>35946671.950000003</v>
      </c>
      <c r="P5743" s="3">
        <v>6416562.3899999997</v>
      </c>
      <c r="Q5743" s="3">
        <v>702394.46</v>
      </c>
      <c r="R5743" s="3">
        <v>467215.8</v>
      </c>
      <c r="S5743" s="3"/>
      <c r="T5743" s="3">
        <v>-4162444.77</v>
      </c>
      <c r="U5743" s="3">
        <v>-4278900.66</v>
      </c>
      <c r="V5743" s="9">
        <f t="shared" si="668"/>
        <v>0.13855732711082763</v>
      </c>
      <c r="W5743" s="3">
        <v>-834458.10000000102</v>
      </c>
      <c r="X5743" s="11">
        <f t="shared" si="669"/>
        <v>-2.3213779043597969E-2</v>
      </c>
      <c r="Y5743" s="11">
        <f t="shared" si="670"/>
        <v>-1.2188017967249937E-2</v>
      </c>
      <c r="Z5743" s="11">
        <f t="shared" si="671"/>
        <v>0.52503377172495391</v>
      </c>
    </row>
    <row r="5744" spans="1:26" x14ac:dyDescent="0.3">
      <c r="A5744" s="8" t="s">
        <v>2791</v>
      </c>
      <c r="B5744" s="2" t="s">
        <v>711</v>
      </c>
      <c r="C5744" s="3">
        <v>64383004.189999998</v>
      </c>
      <c r="D5744" s="9">
        <f t="shared" si="666"/>
        <v>17.980360246151019</v>
      </c>
      <c r="E5744" s="9">
        <f t="shared" si="665"/>
        <v>0.72842359812225477</v>
      </c>
      <c r="F5744" s="3">
        <v>119994.12</v>
      </c>
      <c r="G5744" s="4"/>
      <c r="H5744" s="3">
        <v>3606521.26</v>
      </c>
      <c r="I5744" s="3">
        <v>0</v>
      </c>
      <c r="J5744" s="3">
        <v>43291578.310000002</v>
      </c>
      <c r="K5744" s="3">
        <v>119994.12</v>
      </c>
      <c r="L5744" s="3">
        <v>0</v>
      </c>
      <c r="M5744" s="9">
        <f t="shared" si="667"/>
        <v>0</v>
      </c>
      <c r="N5744" s="3">
        <v>0</v>
      </c>
      <c r="O5744" s="3">
        <v>32454901.84</v>
      </c>
      <c r="P5744" s="3">
        <v>3111290.93</v>
      </c>
      <c r="Q5744" s="3">
        <v>300842.19</v>
      </c>
      <c r="R5744" s="3">
        <v>578841.66</v>
      </c>
      <c r="S5744" s="3"/>
      <c r="T5744" s="3">
        <v>-2261976.9500000002</v>
      </c>
      <c r="U5744" s="3">
        <v>-2196996.14</v>
      </c>
      <c r="V5744" s="9">
        <f t="shared" si="668"/>
        <v>0.19728395579978711</v>
      </c>
      <c r="W5744" s="3">
        <v>-634782.82999999996</v>
      </c>
      <c r="X5744" s="11">
        <f t="shared" si="669"/>
        <v>-1.955892004016611E-2</v>
      </c>
      <c r="Y5744" s="11">
        <f t="shared" si="670"/>
        <v>-9.8594782580616949E-3</v>
      </c>
      <c r="Z5744" s="11">
        <f t="shared" si="671"/>
        <v>0.50409113784474369</v>
      </c>
    </row>
    <row r="5745" spans="1:26" x14ac:dyDescent="0.3">
      <c r="A5745" s="8" t="s">
        <v>2792</v>
      </c>
      <c r="B5745" s="2" t="s">
        <v>711</v>
      </c>
      <c r="C5745" s="3">
        <v>67073418.460000001</v>
      </c>
      <c r="D5745" s="9">
        <f t="shared" si="666"/>
        <v>18.0212983753174</v>
      </c>
      <c r="E5745" s="9">
        <f t="shared" si="665"/>
        <v>0.72638998784675934</v>
      </c>
      <c r="F5745" s="3">
        <v>35157.01</v>
      </c>
      <c r="G5745" s="4"/>
      <c r="H5745" s="3">
        <v>4535506.5</v>
      </c>
      <c r="I5745" s="3">
        <v>6800877.8499999996</v>
      </c>
      <c r="J5745" s="3">
        <v>37385075.270000003</v>
      </c>
      <c r="K5745" s="3">
        <v>35157.01</v>
      </c>
      <c r="L5745" s="3">
        <v>0</v>
      </c>
      <c r="M5745" s="9">
        <f t="shared" si="667"/>
        <v>0</v>
      </c>
      <c r="N5745" s="3">
        <v>0</v>
      </c>
      <c r="O5745" s="3">
        <v>32818074.030000001</v>
      </c>
      <c r="P5745" s="3">
        <v>6604189.6600000001</v>
      </c>
      <c r="Q5745" s="3">
        <v>518507.61</v>
      </c>
      <c r="R5745" s="3">
        <v>1111734.3999999999</v>
      </c>
      <c r="S5745" s="3"/>
      <c r="T5745" s="3">
        <v>-4849940.3099999996</v>
      </c>
      <c r="U5745" s="3">
        <v>-2470655.86</v>
      </c>
      <c r="V5745" s="9">
        <f t="shared" si="668"/>
        <v>0.22269252013664889</v>
      </c>
      <c r="W5745" s="3">
        <v>423570.68</v>
      </c>
      <c r="X5745" s="11">
        <f t="shared" si="669"/>
        <v>1.2906628207761403E-2</v>
      </c>
      <c r="Y5745" s="11">
        <f t="shared" si="670"/>
        <v>6.3150304505890245E-3</v>
      </c>
      <c r="Z5745" s="11">
        <f t="shared" si="671"/>
        <v>0.48928584204443726</v>
      </c>
    </row>
    <row r="5746" spans="1:26" x14ac:dyDescent="0.3">
      <c r="A5746" s="8" t="s">
        <v>2793</v>
      </c>
      <c r="B5746" s="2" t="s">
        <v>711</v>
      </c>
      <c r="C5746" s="3">
        <v>62364279.960000001</v>
      </c>
      <c r="D5746" s="9">
        <f t="shared" si="666"/>
        <v>17.948503232896847</v>
      </c>
      <c r="E5746" s="9">
        <f t="shared" si="665"/>
        <v>0.53935118358736844</v>
      </c>
      <c r="F5746" s="3">
        <v>869.25</v>
      </c>
      <c r="G5746" s="4"/>
      <c r="H5746" s="3">
        <v>3950800.68</v>
      </c>
      <c r="I5746" s="3">
        <v>6599183.9800000004</v>
      </c>
      <c r="J5746" s="3">
        <v>23086263.550000001</v>
      </c>
      <c r="K5746" s="3">
        <v>869.25</v>
      </c>
      <c r="L5746" s="3">
        <v>0</v>
      </c>
      <c r="M5746" s="9">
        <f t="shared" si="667"/>
        <v>0</v>
      </c>
      <c r="N5746" s="3">
        <v>0</v>
      </c>
      <c r="O5746" s="3">
        <v>30661202.09</v>
      </c>
      <c r="P5746" s="3">
        <v>4822546.55</v>
      </c>
      <c r="Q5746" s="3">
        <v>196443.95</v>
      </c>
      <c r="R5746" s="3">
        <v>249342.78</v>
      </c>
      <c r="S5746" s="3"/>
      <c r="T5746" s="3">
        <v>-2435210.4300000002</v>
      </c>
      <c r="U5746" s="3">
        <v>-2222623.63</v>
      </c>
      <c r="V5746" s="9">
        <f t="shared" si="668"/>
        <v>9.5706872391241843E-2</v>
      </c>
      <c r="W5746" s="3">
        <v>-1882082.58</v>
      </c>
      <c r="X5746" s="11">
        <f t="shared" si="669"/>
        <v>-6.1383196081990277E-2</v>
      </c>
      <c r="Y5746" s="11">
        <f t="shared" si="670"/>
        <v>-3.0178855287147616E-2</v>
      </c>
      <c r="Z5746" s="11">
        <f t="shared" si="671"/>
        <v>0.49164685473264302</v>
      </c>
    </row>
    <row r="5747" spans="1:26" x14ac:dyDescent="0.3">
      <c r="A5747" s="8" t="s">
        <v>2794</v>
      </c>
      <c r="B5747" s="2" t="s">
        <v>711</v>
      </c>
      <c r="C5747" s="3">
        <v>62133325.090000004</v>
      </c>
      <c r="D5747" s="9">
        <f t="shared" si="666"/>
        <v>17.944793038875972</v>
      </c>
      <c r="E5747" s="9">
        <f t="shared" si="665"/>
        <v>0.51625228769806364</v>
      </c>
      <c r="F5747" s="3">
        <v>640.73</v>
      </c>
      <c r="G5747" s="4"/>
      <c r="H5747" s="3">
        <v>5858131.7300000004</v>
      </c>
      <c r="I5747" s="3">
        <v>3899362.99</v>
      </c>
      <c r="J5747" s="3">
        <v>22318976.5</v>
      </c>
      <c r="K5747" s="3">
        <v>640.73</v>
      </c>
      <c r="L5747" s="3">
        <v>0</v>
      </c>
      <c r="M5747" s="9">
        <f t="shared" si="667"/>
        <v>0</v>
      </c>
      <c r="N5747" s="3">
        <v>0</v>
      </c>
      <c r="O5747" s="3">
        <v>29983017.210000001</v>
      </c>
      <c r="P5747" s="3">
        <v>8740712.2899999991</v>
      </c>
      <c r="Q5747" s="3">
        <v>386527.06</v>
      </c>
      <c r="R5747" s="3">
        <v>723663.47</v>
      </c>
      <c r="S5747" s="3"/>
      <c r="T5747" s="3">
        <v>-5094454.6900000004</v>
      </c>
      <c r="U5747" s="3">
        <v>-4483515.29</v>
      </c>
      <c r="V5747" s="9">
        <f t="shared" si="668"/>
        <v>0.11591083834238536</v>
      </c>
      <c r="W5747" s="3">
        <v>-2248158.29</v>
      </c>
      <c r="X5747" s="11">
        <f t="shared" si="669"/>
        <v>-7.4981055917554204E-2</v>
      </c>
      <c r="Y5747" s="11">
        <f t="shared" si="670"/>
        <v>-3.6182809897000477E-2</v>
      </c>
      <c r="Z5747" s="11">
        <f t="shared" si="671"/>
        <v>0.48255935388247223</v>
      </c>
    </row>
    <row r="5748" spans="1:26" x14ac:dyDescent="0.3">
      <c r="A5748" s="8" t="s">
        <v>2795</v>
      </c>
      <c r="B5748" s="2" t="s">
        <v>711</v>
      </c>
      <c r="C5748" s="3">
        <v>60028316.280000001</v>
      </c>
      <c r="D5748" s="9">
        <f t="shared" si="666"/>
        <v>17.91032694685866</v>
      </c>
      <c r="E5748" s="9">
        <f t="shared" si="665"/>
        <v>0.44135529016706915</v>
      </c>
      <c r="F5748" s="3">
        <v>1839338.11</v>
      </c>
      <c r="G5748" s="4"/>
      <c r="H5748" s="3">
        <v>3428253.46</v>
      </c>
      <c r="I5748" s="3">
        <v>2945479.85</v>
      </c>
      <c r="J5748" s="3">
        <v>20120081.640000001</v>
      </c>
      <c r="K5748" s="3">
        <v>1839338.11</v>
      </c>
      <c r="L5748" s="3">
        <v>0</v>
      </c>
      <c r="M5748" s="9">
        <f t="shared" si="667"/>
        <v>0</v>
      </c>
      <c r="N5748" s="3">
        <v>0</v>
      </c>
      <c r="O5748" s="3">
        <v>26896281.190000001</v>
      </c>
      <c r="P5748" s="3">
        <v>3536585.76</v>
      </c>
      <c r="Q5748" s="3">
        <v>241884.78</v>
      </c>
      <c r="R5748" s="3">
        <v>214599.51</v>
      </c>
      <c r="S5748" s="3"/>
      <c r="T5748" s="3">
        <v>-2331993.13</v>
      </c>
      <c r="U5748" s="3">
        <v>-2004824.72</v>
      </c>
      <c r="V5748" s="9">
        <f t="shared" si="668"/>
        <v>0.10525788856914986</v>
      </c>
      <c r="W5748" s="3">
        <v>-526299.34000000102</v>
      </c>
      <c r="X5748" s="11">
        <f t="shared" si="669"/>
        <v>-1.9567736382666848E-2</v>
      </c>
      <c r="Y5748" s="11">
        <f t="shared" si="670"/>
        <v>-8.7675179417842728E-3</v>
      </c>
      <c r="Z5748" s="11">
        <f t="shared" si="671"/>
        <v>0.44805989667514962</v>
      </c>
    </row>
    <row r="5749" spans="1:26" x14ac:dyDescent="0.3">
      <c r="A5749" s="8" t="s">
        <v>2796</v>
      </c>
      <c r="B5749" s="2" t="s">
        <v>711</v>
      </c>
      <c r="C5749" s="3">
        <v>62861702.840000004</v>
      </c>
      <c r="D5749" s="9">
        <f t="shared" si="666"/>
        <v>17.956447678371813</v>
      </c>
      <c r="E5749" s="9">
        <f t="shared" si="665"/>
        <v>0.47486393100069574</v>
      </c>
      <c r="F5749" s="3">
        <v>2998747.53</v>
      </c>
      <c r="G5749" s="4"/>
      <c r="H5749" s="3">
        <v>6195404.7999999998</v>
      </c>
      <c r="I5749" s="3">
        <v>4999846.66</v>
      </c>
      <c r="J5749" s="3">
        <v>18655503.859999999</v>
      </c>
      <c r="K5749" s="3">
        <v>2998747.53</v>
      </c>
      <c r="L5749" s="3">
        <v>0</v>
      </c>
      <c r="M5749" s="9">
        <f t="shared" si="667"/>
        <v>0</v>
      </c>
      <c r="N5749" s="3">
        <v>0</v>
      </c>
      <c r="O5749" s="3">
        <v>27725334.41</v>
      </c>
      <c r="P5749" s="3">
        <v>7056424.1600000001</v>
      </c>
      <c r="Q5749" s="3">
        <v>475281.68</v>
      </c>
      <c r="R5749" s="3">
        <v>727837.94</v>
      </c>
      <c r="S5749" s="3"/>
      <c r="T5749" s="3">
        <v>-4769389.29</v>
      </c>
      <c r="U5749" s="3">
        <v>-4061452.05</v>
      </c>
      <c r="V5749" s="9">
        <f t="shared" si="668"/>
        <v>0.13624065631780446</v>
      </c>
      <c r="W5749" s="3">
        <v>-441151.41999999899</v>
      </c>
      <c r="X5749" s="11">
        <f t="shared" si="669"/>
        <v>-1.5911491399031929E-2</v>
      </c>
      <c r="Y5749" s="11">
        <f t="shared" si="670"/>
        <v>-7.0178089372292122E-3</v>
      </c>
      <c r="Z5749" s="11">
        <f t="shared" si="671"/>
        <v>0.44105286935303767</v>
      </c>
    </row>
    <row r="5750" spans="1:26" x14ac:dyDescent="0.3">
      <c r="A5750" s="8" t="s">
        <v>2797</v>
      </c>
      <c r="B5750" s="2" t="s">
        <v>711</v>
      </c>
      <c r="C5750" s="3">
        <v>62357127.490000002</v>
      </c>
      <c r="D5750" s="9">
        <f t="shared" si="666"/>
        <v>17.948388537751015</v>
      </c>
      <c r="E5750" s="9">
        <f t="shared" si="665"/>
        <v>0.50694767081869629</v>
      </c>
      <c r="F5750" s="3">
        <v>919093.84</v>
      </c>
      <c r="G5750" s="4"/>
      <c r="H5750" s="3">
        <v>5590813.0499999998</v>
      </c>
      <c r="I5750" s="3">
        <v>4949853.43</v>
      </c>
      <c r="J5750" s="3">
        <v>21071134.059999999</v>
      </c>
      <c r="K5750" s="3">
        <v>919093.84</v>
      </c>
      <c r="L5750" s="3">
        <v>0</v>
      </c>
      <c r="M5750" s="9">
        <f t="shared" si="667"/>
        <v>0</v>
      </c>
      <c r="N5750" s="3">
        <v>0</v>
      </c>
      <c r="O5750" s="3">
        <v>27360868.280000001</v>
      </c>
      <c r="P5750" s="3">
        <v>4441245.5599999996</v>
      </c>
      <c r="Q5750" s="3">
        <v>341266.98</v>
      </c>
      <c r="R5750" s="3">
        <v>163986.29</v>
      </c>
      <c r="S5750" s="3"/>
      <c r="T5750" s="3">
        <v>-2609708.87</v>
      </c>
      <c r="U5750" s="3">
        <v>-2145188.9300000002</v>
      </c>
      <c r="V5750" s="9">
        <f t="shared" si="668"/>
        <v>0.10625954358051606</v>
      </c>
      <c r="W5750" s="3">
        <v>94900.360000002198</v>
      </c>
      <c r="X5750" s="11">
        <f t="shared" si="669"/>
        <v>3.4684703361322639E-3</v>
      </c>
      <c r="Y5750" s="11">
        <f t="shared" si="670"/>
        <v>1.5218847278560264E-3</v>
      </c>
      <c r="Z5750" s="11">
        <f t="shared" si="671"/>
        <v>0.43877691903604393</v>
      </c>
    </row>
    <row r="5751" spans="1:26" x14ac:dyDescent="0.3">
      <c r="A5751" s="8" t="s">
        <v>2798</v>
      </c>
      <c r="B5751" s="2" t="s">
        <v>711</v>
      </c>
      <c r="C5751" s="3">
        <v>58921266.060000002</v>
      </c>
      <c r="D5751" s="9">
        <f t="shared" si="666"/>
        <v>17.891712637107887</v>
      </c>
      <c r="E5751" s="9">
        <f t="shared" si="665"/>
        <v>0.4905104778395184</v>
      </c>
      <c r="F5751" s="3">
        <v>89103.02</v>
      </c>
      <c r="G5751" s="4"/>
      <c r="H5751" s="3">
        <v>7171158.8200000003</v>
      </c>
      <c r="I5751" s="3">
        <v>3149537.01</v>
      </c>
      <c r="J5751" s="3">
        <v>18580802.539999999</v>
      </c>
      <c r="K5751" s="3">
        <v>89103.02</v>
      </c>
      <c r="L5751" s="3">
        <v>0</v>
      </c>
      <c r="M5751" s="9">
        <f t="shared" si="667"/>
        <v>0</v>
      </c>
      <c r="N5751" s="3">
        <v>0</v>
      </c>
      <c r="O5751" s="3">
        <v>24983064.539999999</v>
      </c>
      <c r="P5751" s="3">
        <v>8640245.3300000001</v>
      </c>
      <c r="Q5751" s="3">
        <v>563963.17000000004</v>
      </c>
      <c r="R5751" s="3">
        <v>402992.58</v>
      </c>
      <c r="S5751" s="3"/>
      <c r="T5751" s="3">
        <v>-5280235.4800000004</v>
      </c>
      <c r="U5751" s="3">
        <v>-4181713.7</v>
      </c>
      <c r="V5751" s="9">
        <f t="shared" si="668"/>
        <v>0.10219413903045292</v>
      </c>
      <c r="W5751" s="3">
        <v>9591.4399999994803</v>
      </c>
      <c r="X5751" s="11">
        <f t="shared" si="669"/>
        <v>3.8391767289568395E-4</v>
      </c>
      <c r="Y5751" s="11">
        <f t="shared" si="670"/>
        <v>1.6278401061905966E-4</v>
      </c>
      <c r="Z5751" s="11">
        <f t="shared" si="671"/>
        <v>0.42400759879394889</v>
      </c>
    </row>
    <row r="5752" spans="1:26" x14ac:dyDescent="0.3">
      <c r="A5752" s="8" t="s">
        <v>2799</v>
      </c>
      <c r="B5752" s="2" t="s">
        <v>711</v>
      </c>
      <c r="C5752" s="3">
        <v>59655143.119999997</v>
      </c>
      <c r="D5752" s="9">
        <f t="shared" si="666"/>
        <v>17.904090924417481</v>
      </c>
      <c r="E5752" s="9">
        <f t="shared" si="665"/>
        <v>0.43497779508805573</v>
      </c>
      <c r="F5752" s="3">
        <v>3523476.84</v>
      </c>
      <c r="G5752" s="4">
        <v>0.24226001580659801</v>
      </c>
      <c r="H5752" s="3">
        <v>5870332.3200000003</v>
      </c>
      <c r="I5752" s="3">
        <v>3599502.79</v>
      </c>
      <c r="J5752" s="3">
        <v>16478827.51</v>
      </c>
      <c r="K5752" s="3">
        <v>3523476.84</v>
      </c>
      <c r="L5752" s="3">
        <v>0</v>
      </c>
      <c r="M5752" s="9">
        <f t="shared" si="667"/>
        <v>0</v>
      </c>
      <c r="N5752" s="3">
        <v>0</v>
      </c>
      <c r="O5752" s="3">
        <v>24737782.48</v>
      </c>
      <c r="P5752" s="3">
        <v>3897331.88</v>
      </c>
      <c r="Q5752" s="3">
        <v>306178.11</v>
      </c>
      <c r="R5752" s="3">
        <v>182626.96</v>
      </c>
      <c r="S5752" s="3"/>
      <c r="T5752" s="3">
        <v>-2330887.1</v>
      </c>
      <c r="U5752" s="3">
        <v>-1948484.61</v>
      </c>
      <c r="V5752" s="9">
        <f t="shared" si="668"/>
        <v>0.11422355970101039</v>
      </c>
      <c r="W5752" s="3">
        <v>58611.360000000401</v>
      </c>
      <c r="X5752" s="11">
        <f t="shared" si="669"/>
        <v>2.3693053347601592E-3</v>
      </c>
      <c r="Y5752" s="11">
        <f t="shared" si="670"/>
        <v>9.8250304893410505E-4</v>
      </c>
      <c r="Z5752" s="11">
        <f t="shared" si="671"/>
        <v>0.41467979433455432</v>
      </c>
    </row>
    <row r="5753" spans="1:26" x14ac:dyDescent="0.3">
      <c r="A5753" s="8" t="s">
        <v>2800</v>
      </c>
      <c r="B5753" s="2" t="s">
        <v>711</v>
      </c>
      <c r="C5753" s="3">
        <v>57055382.75</v>
      </c>
      <c r="D5753" s="9">
        <f t="shared" si="666"/>
        <v>17.859532981267641</v>
      </c>
      <c r="E5753" s="9">
        <f t="shared" si="665"/>
        <v>0.40821682525650921</v>
      </c>
      <c r="F5753" s="3">
        <v>3629250.43</v>
      </c>
      <c r="G5753" s="4">
        <v>0.25581511380857203</v>
      </c>
      <c r="H5753" s="3">
        <v>4356532.3899999997</v>
      </c>
      <c r="I5753" s="3">
        <v>3269424.14</v>
      </c>
      <c r="J5753" s="3">
        <v>15665010.68</v>
      </c>
      <c r="K5753" s="3">
        <v>3629250.43</v>
      </c>
      <c r="L5753" s="3">
        <v>0</v>
      </c>
      <c r="M5753" s="9">
        <f t="shared" si="667"/>
        <v>0</v>
      </c>
      <c r="N5753" s="3">
        <v>0</v>
      </c>
      <c r="O5753" s="3">
        <v>22665160.18</v>
      </c>
      <c r="P5753" s="3">
        <v>7219106.4900000002</v>
      </c>
      <c r="Q5753" s="3">
        <v>682667.29</v>
      </c>
      <c r="R5753" s="3">
        <v>382193.36</v>
      </c>
      <c r="S5753" s="3"/>
      <c r="T5753" s="3">
        <v>-4927573.96</v>
      </c>
      <c r="U5753" s="3">
        <v>-4207349.87</v>
      </c>
      <c r="V5753" s="9">
        <f t="shared" si="668"/>
        <v>0.1165702823380849</v>
      </c>
      <c r="W5753" s="3">
        <v>-820242.46999999695</v>
      </c>
      <c r="X5753" s="11">
        <f t="shared" si="669"/>
        <v>-3.6189573048938273E-2</v>
      </c>
      <c r="Y5753" s="11">
        <f t="shared" si="670"/>
        <v>-1.4376250416092371E-2</v>
      </c>
      <c r="Z5753" s="11">
        <f t="shared" si="671"/>
        <v>0.39724841176356845</v>
      </c>
    </row>
    <row r="5754" spans="1:26" x14ac:dyDescent="0.3">
      <c r="A5754" s="8" t="s">
        <v>2801</v>
      </c>
      <c r="B5754" s="2" t="s">
        <v>711</v>
      </c>
      <c r="C5754" s="3">
        <v>94148010.659999996</v>
      </c>
      <c r="D5754" s="9">
        <f t="shared" si="666"/>
        <v>18.360378683369962</v>
      </c>
      <c r="E5754" s="9">
        <f t="shared" si="665"/>
        <v>0.54757565708080358</v>
      </c>
      <c r="F5754" s="3">
        <v>3555141.48</v>
      </c>
      <c r="G5754" s="4">
        <v>0.230871229686234</v>
      </c>
      <c r="H5754" s="3">
        <v>5867020.6900000004</v>
      </c>
      <c r="I5754" s="3">
        <v>30044470.640000001</v>
      </c>
      <c r="J5754" s="3">
        <v>15641667.470000001</v>
      </c>
      <c r="K5754" s="3">
        <v>3555141.48</v>
      </c>
      <c r="L5754" s="3">
        <v>0</v>
      </c>
      <c r="M5754" s="9">
        <f t="shared" si="667"/>
        <v>0</v>
      </c>
      <c r="N5754" s="3">
        <v>0</v>
      </c>
      <c r="O5754" s="3">
        <v>23513583.91</v>
      </c>
      <c r="P5754" s="3">
        <v>4676683.22</v>
      </c>
      <c r="Q5754" s="3">
        <v>256427.49</v>
      </c>
      <c r="R5754" s="3">
        <v>158687.25</v>
      </c>
      <c r="S5754" s="3"/>
      <c r="T5754" s="3">
        <v>-2606644.0499999998</v>
      </c>
      <c r="U5754" s="3">
        <v>-7747984.8700000001</v>
      </c>
      <c r="V5754" s="9">
        <f t="shared" si="668"/>
        <v>4.008977465123878E-2</v>
      </c>
      <c r="W5754" s="3">
        <v>50486296.049999997</v>
      </c>
      <c r="X5754" s="11">
        <f t="shared" si="669"/>
        <v>2.147111909577037</v>
      </c>
      <c r="Y5754" s="11">
        <f t="shared" si="670"/>
        <v>0.53624389613842105</v>
      </c>
      <c r="Z5754" s="11">
        <f t="shared" si="671"/>
        <v>0.24975125597624603</v>
      </c>
    </row>
    <row r="5755" spans="1:26" x14ac:dyDescent="0.3">
      <c r="A5755" s="8" t="s">
        <v>2802</v>
      </c>
      <c r="B5755" s="2" t="s">
        <v>711</v>
      </c>
      <c r="C5755" s="3">
        <v>93713086.359999999</v>
      </c>
      <c r="D5755" s="9">
        <f t="shared" si="666"/>
        <v>18.355748399783351</v>
      </c>
      <c r="E5755" s="9">
        <f t="shared" si="665"/>
        <v>0.53428746448128395</v>
      </c>
      <c r="F5755" s="3">
        <v>156544.82999999999</v>
      </c>
      <c r="G5755" s="4">
        <v>0.163188583325861</v>
      </c>
      <c r="H5755" s="3">
        <v>5153089.4400000004</v>
      </c>
      <c r="I5755" s="3">
        <v>27443658.829999998</v>
      </c>
      <c r="J5755" s="3">
        <v>17472979.030000001</v>
      </c>
      <c r="K5755" s="3">
        <v>156544.82999999999</v>
      </c>
      <c r="L5755" s="3">
        <v>0</v>
      </c>
      <c r="M5755" s="9">
        <f t="shared" si="667"/>
        <v>0</v>
      </c>
      <c r="N5755" s="3">
        <v>0</v>
      </c>
      <c r="O5755" s="3">
        <v>21285499.800000001</v>
      </c>
      <c r="P5755" s="3">
        <v>8242296.2599999998</v>
      </c>
      <c r="Q5755" s="3">
        <v>513151.83</v>
      </c>
      <c r="R5755" s="3">
        <v>456921.14</v>
      </c>
      <c r="S5755" s="3"/>
      <c r="T5755" s="3">
        <v>-5535812.5499999998</v>
      </c>
      <c r="U5755" s="3">
        <v>-10666435</v>
      </c>
      <c r="V5755" s="9">
        <f t="shared" si="668"/>
        <v>5.9872740927230182E-2</v>
      </c>
      <c r="W5755" s="3">
        <v>48038390.229999997</v>
      </c>
      <c r="X5755" s="11">
        <f t="shared" si="669"/>
        <v>2.2568598661704899</v>
      </c>
      <c r="Y5755" s="11">
        <f t="shared" si="670"/>
        <v>0.51261133418933524</v>
      </c>
      <c r="Z5755" s="11">
        <f t="shared" si="671"/>
        <v>0.22713476448989722</v>
      </c>
    </row>
    <row r="5756" spans="1:26" x14ac:dyDescent="0.3">
      <c r="A5756" s="8" t="s">
        <v>2803</v>
      </c>
      <c r="B5756" s="2" t="s">
        <v>711</v>
      </c>
      <c r="C5756" s="3">
        <v>98941442.180000007</v>
      </c>
      <c r="D5756" s="9">
        <f t="shared" si="666"/>
        <v>18.410038739966478</v>
      </c>
      <c r="E5756" s="9">
        <f t="shared" si="665"/>
        <v>0.58477452809653385</v>
      </c>
      <c r="F5756" s="3">
        <v>259286.46</v>
      </c>
      <c r="G5756" s="4">
        <v>0.236562643650091</v>
      </c>
      <c r="H5756" s="3">
        <v>4412418.82</v>
      </c>
      <c r="I5756" s="3">
        <v>32650689.390000001</v>
      </c>
      <c r="J5756" s="3">
        <v>20795326.949999999</v>
      </c>
      <c r="K5756" s="3">
        <v>259286.46</v>
      </c>
      <c r="L5756" s="3">
        <v>0</v>
      </c>
      <c r="M5756" s="9">
        <f t="shared" si="667"/>
        <v>0</v>
      </c>
      <c r="N5756" s="3">
        <v>0</v>
      </c>
      <c r="O5756" s="3">
        <v>29684607.27</v>
      </c>
      <c r="P5756" s="3">
        <v>3866860.5</v>
      </c>
      <c r="Q5756" s="3">
        <v>311294.49</v>
      </c>
      <c r="R5756" s="3">
        <v>314376.36</v>
      </c>
      <c r="S5756" s="3"/>
      <c r="T5756" s="3">
        <v>-2433263.89</v>
      </c>
      <c r="U5756" s="3">
        <v>-5442358.8899999997</v>
      </c>
      <c r="V5756" s="9">
        <f t="shared" si="668"/>
        <v>7.944398398421007E-2</v>
      </c>
      <c r="W5756" s="3">
        <v>26500508.379999999</v>
      </c>
      <c r="X5756" s="11">
        <f t="shared" si="669"/>
        <v>0.89273569089061422</v>
      </c>
      <c r="Y5756" s="11">
        <f t="shared" si="670"/>
        <v>0.26784032854290457</v>
      </c>
      <c r="Z5756" s="11">
        <f t="shared" si="671"/>
        <v>0.30002197881850196</v>
      </c>
    </row>
    <row r="5757" spans="1:26" x14ac:dyDescent="0.3">
      <c r="A5757" s="8" t="s">
        <v>2804</v>
      </c>
      <c r="B5757" s="2" t="s">
        <v>711</v>
      </c>
      <c r="C5757" s="3">
        <v>91846979.5</v>
      </c>
      <c r="D5757" s="9">
        <f t="shared" si="666"/>
        <v>18.335634483945867</v>
      </c>
      <c r="E5757" s="9">
        <f t="shared" si="665"/>
        <v>0.53644787654666426</v>
      </c>
      <c r="F5757" s="3">
        <v>0</v>
      </c>
      <c r="G5757" s="4">
        <v>0.165530263045502</v>
      </c>
      <c r="H5757" s="3">
        <v>4342343.07</v>
      </c>
      <c r="I5757" s="3">
        <v>27460438.84</v>
      </c>
      <c r="J5757" s="3">
        <v>17468335.210000001</v>
      </c>
      <c r="K5757" s="3">
        <v>0</v>
      </c>
      <c r="L5757" s="3">
        <v>0</v>
      </c>
      <c r="M5757" s="9" t="str">
        <f t="shared" si="667"/>
        <v/>
      </c>
      <c r="N5757" s="3">
        <v>0</v>
      </c>
      <c r="O5757" s="3">
        <v>28010435.469999999</v>
      </c>
      <c r="P5757" s="3">
        <v>7027622.4800000004</v>
      </c>
      <c r="Q5757" s="3">
        <v>453655.43</v>
      </c>
      <c r="R5757" s="3">
        <v>432002.66</v>
      </c>
      <c r="S5757" s="3"/>
      <c r="T5757" s="3">
        <v>-5654885.5300000003</v>
      </c>
      <c r="U5757" s="3">
        <v>-7654539.9100000001</v>
      </c>
      <c r="V5757" s="9">
        <f t="shared" si="668"/>
        <v>6.6543675682516901E-2</v>
      </c>
      <c r="W5757" s="3">
        <v>26344009.280000001</v>
      </c>
      <c r="X5757" s="11">
        <f t="shared" si="669"/>
        <v>0.94050695171145093</v>
      </c>
      <c r="Y5757" s="11">
        <f t="shared" si="670"/>
        <v>0.28682499330312766</v>
      </c>
      <c r="Z5757" s="11">
        <f t="shared" si="671"/>
        <v>0.30496849893686484</v>
      </c>
    </row>
    <row r="5758" spans="1:26" x14ac:dyDescent="0.3">
      <c r="A5758" s="8" t="s">
        <v>2805</v>
      </c>
      <c r="B5758" s="2" t="s">
        <v>711</v>
      </c>
      <c r="C5758" s="3">
        <v>91635574.260000005</v>
      </c>
      <c r="D5758" s="9">
        <f t="shared" si="666"/>
        <v>18.333330119533926</v>
      </c>
      <c r="E5758" s="9">
        <f t="shared" si="665"/>
        <v>0.52580854301507163</v>
      </c>
      <c r="F5758" s="3">
        <v>0</v>
      </c>
      <c r="G5758" s="4">
        <v>0.23307280031740299</v>
      </c>
      <c r="H5758" s="3">
        <v>1984556.59</v>
      </c>
      <c r="I5758" s="3">
        <v>31986911.32</v>
      </c>
      <c r="J5758" s="3">
        <v>14211299.880000001</v>
      </c>
      <c r="K5758" s="3">
        <v>0</v>
      </c>
      <c r="L5758" s="3">
        <v>0</v>
      </c>
      <c r="M5758" s="9" t="str">
        <f t="shared" si="667"/>
        <v/>
      </c>
      <c r="N5758" s="3">
        <v>0</v>
      </c>
      <c r="O5758" s="3">
        <v>27512760.23</v>
      </c>
      <c r="P5758" s="3">
        <v>3543639.93</v>
      </c>
      <c r="Q5758" s="3">
        <v>11509</v>
      </c>
      <c r="R5758" s="3">
        <v>44201.63</v>
      </c>
      <c r="S5758" s="3"/>
      <c r="T5758" s="3">
        <v>-1860273.4</v>
      </c>
      <c r="U5758" s="3">
        <v>-2297966.4300000002</v>
      </c>
      <c r="V5758" s="9">
        <f t="shared" si="668"/>
        <v>1.3397647148216556E-2</v>
      </c>
      <c r="W5758" s="3">
        <v>-194245.21000000101</v>
      </c>
      <c r="X5758" s="11">
        <f t="shared" si="669"/>
        <v>-7.0601861963742706E-3</v>
      </c>
      <c r="Y5758" s="11">
        <f t="shared" si="670"/>
        <v>-2.1197576549131891E-3</v>
      </c>
      <c r="Z5758" s="11">
        <f t="shared" si="671"/>
        <v>0.30024104123511386</v>
      </c>
    </row>
    <row r="5759" spans="1:26" x14ac:dyDescent="0.3">
      <c r="A5759" s="8" t="s">
        <v>2806</v>
      </c>
      <c r="B5759" s="2" t="s">
        <v>711</v>
      </c>
      <c r="C5759" s="3">
        <v>89982866.609999999</v>
      </c>
      <c r="D5759" s="9">
        <f t="shared" si="666"/>
        <v>18.315129839171679</v>
      </c>
      <c r="E5759" s="9">
        <f t="shared" si="665"/>
        <v>0.51355871479720572</v>
      </c>
      <c r="F5759" s="3">
        <v>0</v>
      </c>
      <c r="G5759" s="4">
        <v>0.28925695244861899</v>
      </c>
      <c r="H5759" s="3">
        <v>3925402.59</v>
      </c>
      <c r="I5759" s="3">
        <v>27680714.43</v>
      </c>
      <c r="J5759" s="3">
        <v>14605368.310000001</v>
      </c>
      <c r="K5759" s="3">
        <v>0</v>
      </c>
      <c r="L5759" s="3">
        <v>0</v>
      </c>
      <c r="M5759" s="9" t="str">
        <f t="shared" si="667"/>
        <v/>
      </c>
      <c r="N5759" s="3">
        <v>0</v>
      </c>
      <c r="O5759" s="3">
        <v>26155727.149999999</v>
      </c>
      <c r="P5759" s="3">
        <v>7146619.7000000002</v>
      </c>
      <c r="Q5759" s="3">
        <v>11509</v>
      </c>
      <c r="R5759" s="3">
        <v>94478.48</v>
      </c>
      <c r="S5759" s="3"/>
      <c r="T5759" s="3">
        <v>-4649936.7699999996</v>
      </c>
      <c r="U5759" s="3">
        <v>-4921208.9000000004</v>
      </c>
      <c r="V5759" s="9">
        <f t="shared" si="668"/>
        <v>1.1073646108240666E-2</v>
      </c>
      <c r="W5759" s="3">
        <v>-980965.40999999898</v>
      </c>
      <c r="X5759" s="11">
        <f t="shared" si="669"/>
        <v>-3.7504803608566437E-2</v>
      </c>
      <c r="Y5759" s="11">
        <f t="shared" si="670"/>
        <v>-1.0901691032490201E-2</v>
      </c>
      <c r="Z5759" s="11">
        <f t="shared" si="671"/>
        <v>0.29067452655585052</v>
      </c>
    </row>
    <row r="5760" spans="1:26" x14ac:dyDescent="0.3">
      <c r="A5760" s="8" t="s">
        <v>2807</v>
      </c>
      <c r="B5760" s="2" t="s">
        <v>711</v>
      </c>
      <c r="C5760" s="3">
        <v>86974397.560000002</v>
      </c>
      <c r="D5760" s="9">
        <f t="shared" si="666"/>
        <v>18.28112435239019</v>
      </c>
      <c r="E5760" s="9">
        <f t="shared" si="665"/>
        <v>0.29793740694925486</v>
      </c>
      <c r="F5760" s="3">
        <v>0</v>
      </c>
      <c r="G5760" s="4">
        <v>0.29949741320822298</v>
      </c>
      <c r="H5760" s="3">
        <v>2061458.51</v>
      </c>
      <c r="I5760" s="3">
        <v>12742437.390000001</v>
      </c>
      <c r="J5760" s="3">
        <v>11109030.58</v>
      </c>
      <c r="K5760" s="3">
        <v>0</v>
      </c>
      <c r="L5760" s="3">
        <v>0</v>
      </c>
      <c r="M5760" s="9" t="str">
        <f t="shared" si="667"/>
        <v/>
      </c>
      <c r="N5760" s="3">
        <v>0</v>
      </c>
      <c r="O5760" s="3">
        <v>26709131.370000001</v>
      </c>
      <c r="P5760" s="3">
        <v>8228963.7699999996</v>
      </c>
      <c r="Q5760" s="3">
        <v>0</v>
      </c>
      <c r="R5760" s="3">
        <v>47276.55</v>
      </c>
      <c r="S5760" s="3"/>
      <c r="T5760" s="3">
        <v>-2014908.53</v>
      </c>
      <c r="U5760" s="3">
        <v>-2057177.69</v>
      </c>
      <c r="V5760" s="9">
        <f t="shared" si="668"/>
        <v>1.160990888842231E-2</v>
      </c>
      <c r="W5760" s="3">
        <v>3005690.69</v>
      </c>
      <c r="X5760" s="11">
        <f t="shared" si="669"/>
        <v>0.11253419844929985</v>
      </c>
      <c r="Y5760" s="11">
        <f t="shared" si="670"/>
        <v>3.4558338710268151E-2</v>
      </c>
      <c r="Z5760" s="11">
        <f t="shared" si="671"/>
        <v>0.30709188128120679</v>
      </c>
    </row>
    <row r="5761" spans="1:26" x14ac:dyDescent="0.3">
      <c r="A5761" s="8" t="s">
        <v>2808</v>
      </c>
      <c r="B5761" s="2" t="s">
        <v>711</v>
      </c>
      <c r="C5761" s="3">
        <v>85998557.670000002</v>
      </c>
      <c r="D5761" s="9">
        <f t="shared" si="666"/>
        <v>18.269841082798074</v>
      </c>
      <c r="E5761" s="9">
        <f t="shared" si="665"/>
        <v>0.33461227013157646</v>
      </c>
      <c r="F5761" s="3">
        <v>0</v>
      </c>
      <c r="G5761" s="4">
        <v>0.316076836459036</v>
      </c>
      <c r="H5761" s="3">
        <v>2128102.4500000002</v>
      </c>
      <c r="I5761" s="3">
        <v>13878988.369999999</v>
      </c>
      <c r="J5761" s="3">
        <v>12769081.789999999</v>
      </c>
      <c r="K5761" s="3">
        <v>0</v>
      </c>
      <c r="L5761" s="3">
        <v>0</v>
      </c>
      <c r="M5761" s="9" t="str">
        <f t="shared" si="667"/>
        <v/>
      </c>
      <c r="N5761" s="3">
        <v>0</v>
      </c>
      <c r="O5761" s="3">
        <v>27512250.289999999</v>
      </c>
      <c r="P5761" s="3">
        <v>10832896.140000001</v>
      </c>
      <c r="Q5761" s="3">
        <v>0</v>
      </c>
      <c r="R5761" s="3">
        <v>104239.43</v>
      </c>
      <c r="S5761" s="3"/>
      <c r="T5761" s="3">
        <v>-3969327.51</v>
      </c>
      <c r="U5761" s="3">
        <v>-3728495.3</v>
      </c>
      <c r="V5761" s="9">
        <f t="shared" si="668"/>
        <v>1.3541417173773581E-2</v>
      </c>
      <c r="W5761" s="3">
        <v>2487528.42</v>
      </c>
      <c r="X5761" s="11">
        <f t="shared" si="669"/>
        <v>9.0415302048344373E-2</v>
      </c>
      <c r="Y5761" s="11">
        <f t="shared" si="670"/>
        <v>2.8925234182942079E-2</v>
      </c>
      <c r="Z5761" s="11">
        <f t="shared" si="671"/>
        <v>0.31991525248100128</v>
      </c>
    </row>
    <row r="5762" spans="1:26" x14ac:dyDescent="0.3">
      <c r="A5762" s="8" t="s">
        <v>2809</v>
      </c>
      <c r="B5762" s="2" t="s">
        <v>711</v>
      </c>
      <c r="C5762" s="3">
        <v>85644776.730000004</v>
      </c>
      <c r="D5762" s="9">
        <f t="shared" si="666"/>
        <v>18.265718796986896</v>
      </c>
      <c r="E5762" s="9">
        <f t="shared" si="665"/>
        <v>0.31947682210975625</v>
      </c>
      <c r="F5762" s="3">
        <v>0</v>
      </c>
      <c r="G5762" s="4">
        <v>0.30754952199546398</v>
      </c>
      <c r="H5762" s="3">
        <v>2082241.48</v>
      </c>
      <c r="I5762" s="3">
        <v>12649232.42</v>
      </c>
      <c r="J5762" s="3">
        <v>12630047.199999999</v>
      </c>
      <c r="K5762" s="3">
        <v>0</v>
      </c>
      <c r="L5762" s="3">
        <v>0</v>
      </c>
      <c r="M5762" s="9" t="str">
        <f t="shared" si="667"/>
        <v/>
      </c>
      <c r="N5762" s="3">
        <v>0</v>
      </c>
      <c r="O5762" s="3">
        <v>26629948.780000001</v>
      </c>
      <c r="P5762" s="3">
        <v>3039641.96</v>
      </c>
      <c r="Q5762" s="3">
        <v>0</v>
      </c>
      <c r="R5762" s="3">
        <v>72468.86</v>
      </c>
      <c r="S5762" s="3"/>
      <c r="T5762" s="3">
        <v>-1756671.81</v>
      </c>
      <c r="U5762" s="3">
        <v>-1593430.05</v>
      </c>
      <c r="V5762" s="9">
        <f t="shared" si="668"/>
        <v>2.1631837785374083E-2</v>
      </c>
      <c r="W5762" s="3">
        <v>-213331.75</v>
      </c>
      <c r="X5762" s="11">
        <f t="shared" si="669"/>
        <v>-8.0109710973315651E-3</v>
      </c>
      <c r="Y5762" s="11">
        <f t="shared" si="670"/>
        <v>-2.490890374698978E-3</v>
      </c>
      <c r="Z5762" s="11">
        <f t="shared" si="671"/>
        <v>0.31093488472685754</v>
      </c>
    </row>
    <row r="5763" spans="1:26" x14ac:dyDescent="0.3">
      <c r="A5763" s="8" t="s">
        <v>2810</v>
      </c>
      <c r="B5763" s="2" t="s">
        <v>711</v>
      </c>
      <c r="C5763" s="3">
        <v>83865374.829999998</v>
      </c>
      <c r="D5763" s="9">
        <f t="shared" si="666"/>
        <v>18.244723390545946</v>
      </c>
      <c r="E5763" s="9">
        <f t="shared" si="665"/>
        <v>0.31842196501394926</v>
      </c>
      <c r="F5763" s="3">
        <v>0</v>
      </c>
      <c r="G5763" s="4">
        <v>0.25096566218413102</v>
      </c>
      <c r="H5763" s="3">
        <v>4942250.28</v>
      </c>
      <c r="I5763" s="3">
        <v>5789159.2199999997</v>
      </c>
      <c r="J5763" s="3">
        <v>15973167.949999999</v>
      </c>
      <c r="K5763" s="3">
        <v>0</v>
      </c>
      <c r="L5763" s="3">
        <v>0</v>
      </c>
      <c r="M5763" s="9" t="str">
        <f t="shared" si="667"/>
        <v/>
      </c>
      <c r="N5763" s="3">
        <v>0</v>
      </c>
      <c r="O5763" s="3">
        <v>23506966.77</v>
      </c>
      <c r="P5763" s="3">
        <v>5493521.8099999996</v>
      </c>
      <c r="Q5763" s="3">
        <v>0</v>
      </c>
      <c r="R5763" s="3">
        <v>146820.93</v>
      </c>
      <c r="S5763" s="3"/>
      <c r="T5763" s="3">
        <v>-3622738.57</v>
      </c>
      <c r="U5763" s="3">
        <v>-3981434.84</v>
      </c>
      <c r="V5763" s="9">
        <f t="shared" si="668"/>
        <v>1.9307940795632118E-2</v>
      </c>
      <c r="W5763" s="3">
        <v>-1259386.1299999999</v>
      </c>
      <c r="X5763" s="11">
        <f t="shared" si="669"/>
        <v>-5.3575016390768476E-2</v>
      </c>
      <c r="Y5763" s="11">
        <f t="shared" si="670"/>
        <v>-1.5016759092209973E-2</v>
      </c>
      <c r="Z5763" s="11">
        <f t="shared" si="671"/>
        <v>0.28029406435790682</v>
      </c>
    </row>
    <row r="5764" spans="1:26" x14ac:dyDescent="0.3">
      <c r="A5764" s="8" t="s">
        <v>2811</v>
      </c>
      <c r="B5764" s="2" t="s">
        <v>711</v>
      </c>
      <c r="C5764" s="3">
        <v>83783919.879999995</v>
      </c>
      <c r="D5764" s="9">
        <f t="shared" si="666"/>
        <v>18.243751660166161</v>
      </c>
      <c r="E5764" s="9">
        <f t="shared" si="665"/>
        <v>0.32224028833538509</v>
      </c>
      <c r="F5764" s="3">
        <v>0</v>
      </c>
      <c r="G5764" s="4">
        <v>0.19642038034225101</v>
      </c>
      <c r="H5764" s="3">
        <v>2542752.17</v>
      </c>
      <c r="I5764" s="3">
        <v>6209128.1100000003</v>
      </c>
      <c r="J5764" s="3">
        <v>18246674.219999999</v>
      </c>
      <c r="K5764" s="3">
        <v>0</v>
      </c>
      <c r="L5764" s="3">
        <v>0</v>
      </c>
      <c r="M5764" s="9" t="str">
        <f t="shared" si="667"/>
        <v/>
      </c>
      <c r="N5764" s="3">
        <v>3555.35</v>
      </c>
      <c r="O5764" s="3">
        <v>22110684.66</v>
      </c>
      <c r="P5764" s="3">
        <v>2380730.29</v>
      </c>
      <c r="Q5764" s="3">
        <v>0</v>
      </c>
      <c r="R5764" s="3">
        <v>90797.73</v>
      </c>
      <c r="S5764" s="3"/>
      <c r="T5764" s="3">
        <v>-1819840.4</v>
      </c>
      <c r="U5764" s="3">
        <v>-1685140.94</v>
      </c>
      <c r="V5764" s="9">
        <f t="shared" si="668"/>
        <v>2.5905339056669557E-2</v>
      </c>
      <c r="W5764" s="3">
        <v>-1605337.37</v>
      </c>
      <c r="X5764" s="11">
        <f t="shared" si="669"/>
        <v>-7.2604597943734597E-2</v>
      </c>
      <c r="Y5764" s="11">
        <f t="shared" si="670"/>
        <v>-1.9160447163360867E-2</v>
      </c>
      <c r="Z5764" s="11">
        <f t="shared" si="671"/>
        <v>0.26390129146103641</v>
      </c>
    </row>
    <row r="5765" spans="1:26" x14ac:dyDescent="0.3">
      <c r="A5765" s="8" t="s">
        <v>2812</v>
      </c>
      <c r="B5765" s="2" t="s">
        <v>711</v>
      </c>
      <c r="C5765" s="3">
        <v>79436909.680000007</v>
      </c>
      <c r="D5765" s="9">
        <f t="shared" si="666"/>
        <v>18.190473675635353</v>
      </c>
      <c r="E5765" s="9">
        <f t="shared" si="665"/>
        <v>0.27930780186916254</v>
      </c>
      <c r="F5765" s="3">
        <v>0</v>
      </c>
      <c r="G5765" s="4">
        <v>0.15342085606820899</v>
      </c>
      <c r="H5765" s="3">
        <v>2621081.46</v>
      </c>
      <c r="I5765" s="3">
        <v>0</v>
      </c>
      <c r="J5765" s="3">
        <v>19566267.170000002</v>
      </c>
      <c r="K5765" s="3">
        <v>0</v>
      </c>
      <c r="L5765" s="3">
        <v>0</v>
      </c>
      <c r="M5765" s="9" t="str">
        <f t="shared" si="667"/>
        <v/>
      </c>
      <c r="N5765" s="3">
        <v>0</v>
      </c>
      <c r="O5765" s="3">
        <v>19044904.609999999</v>
      </c>
      <c r="P5765" s="3">
        <v>5055491</v>
      </c>
      <c r="Q5765" s="3">
        <v>0</v>
      </c>
      <c r="R5765" s="3">
        <v>104014.23</v>
      </c>
      <c r="S5765" s="3"/>
      <c r="T5765" s="3">
        <v>-3617978</v>
      </c>
      <c r="U5765" s="3">
        <v>-3320705.97</v>
      </c>
      <c r="V5765" s="9">
        <f t="shared" si="668"/>
        <v>1.4990483851075291E-2</v>
      </c>
      <c r="W5765" s="3">
        <v>-2267333</v>
      </c>
      <c r="X5765" s="11">
        <f t="shared" si="669"/>
        <v>-0.11905194835207947</v>
      </c>
      <c r="Y5765" s="11">
        <f t="shared" si="670"/>
        <v>-2.8542563011748821E-2</v>
      </c>
      <c r="Z5765" s="11">
        <f t="shared" si="671"/>
        <v>0.23974881055569278</v>
      </c>
    </row>
    <row r="5766" spans="1:26" x14ac:dyDescent="0.3">
      <c r="A5766" s="8" t="s">
        <v>2813</v>
      </c>
      <c r="B5766" s="2" t="s">
        <v>711</v>
      </c>
      <c r="C5766" s="3">
        <v>80213519.180000007</v>
      </c>
      <c r="D5766" s="9">
        <f t="shared" si="666"/>
        <v>18.200202626959875</v>
      </c>
      <c r="E5766" s="9">
        <f t="shared" si="665"/>
        <v>0.2747054529617759</v>
      </c>
      <c r="F5766" s="3">
        <v>0</v>
      </c>
      <c r="G5766" s="4">
        <v>0.126676140198763</v>
      </c>
      <c r="H5766" s="3">
        <v>2263722.14</v>
      </c>
      <c r="I5766" s="3">
        <v>0</v>
      </c>
      <c r="J5766" s="3">
        <v>19771368.98</v>
      </c>
      <c r="K5766" s="3">
        <v>0</v>
      </c>
      <c r="L5766" s="3">
        <v>0</v>
      </c>
      <c r="M5766" s="9" t="str">
        <f t="shared" si="667"/>
        <v/>
      </c>
      <c r="N5766" s="3">
        <v>0</v>
      </c>
      <c r="O5766" s="3">
        <v>18546410.390000001</v>
      </c>
      <c r="P5766" s="3">
        <v>2832345.81</v>
      </c>
      <c r="Q5766" s="3">
        <v>0</v>
      </c>
      <c r="R5766" s="3">
        <v>66365.16</v>
      </c>
      <c r="S5766" s="3"/>
      <c r="T5766" s="3">
        <v>-1787633.11</v>
      </c>
      <c r="U5766" s="3">
        <v>-1670667.87</v>
      </c>
      <c r="V5766" s="9">
        <f t="shared" si="668"/>
        <v>1.9190105310035795E-2</v>
      </c>
      <c r="W5766" s="3">
        <v>-568972.46</v>
      </c>
      <c r="X5766" s="11">
        <f t="shared" si="669"/>
        <v>-3.0678306369559417E-2</v>
      </c>
      <c r="Y5766" s="11">
        <f t="shared" si="670"/>
        <v>-7.0932240078286505E-3</v>
      </c>
      <c r="Z5766" s="11">
        <f t="shared" si="671"/>
        <v>0.23121302468205707</v>
      </c>
    </row>
    <row r="5767" spans="1:26" x14ac:dyDescent="0.3">
      <c r="A5767" s="8" t="s">
        <v>2814</v>
      </c>
      <c r="B5767" s="2" t="s">
        <v>711</v>
      </c>
      <c r="C5767" s="3">
        <v>78296269.5</v>
      </c>
      <c r="D5767" s="9">
        <f t="shared" si="666"/>
        <v>18.176010516147876</v>
      </c>
      <c r="E5767" s="9">
        <f t="shared" si="665"/>
        <v>0.10008685879983081</v>
      </c>
      <c r="F5767" s="3">
        <v>0</v>
      </c>
      <c r="G5767" s="4">
        <v>0.167678670312184</v>
      </c>
      <c r="H5767" s="3">
        <v>3857612.36</v>
      </c>
      <c r="I5767" s="3">
        <v>0</v>
      </c>
      <c r="J5767" s="3">
        <v>3978815.31</v>
      </c>
      <c r="K5767" s="3">
        <v>0</v>
      </c>
      <c r="L5767" s="3">
        <v>0</v>
      </c>
      <c r="M5767" s="9" t="str">
        <f t="shared" si="667"/>
        <v/>
      </c>
      <c r="N5767" s="3">
        <v>0</v>
      </c>
      <c r="O5767" s="3">
        <v>13859570.25</v>
      </c>
      <c r="P5767" s="3">
        <v>1545154.38</v>
      </c>
      <c r="Q5767" s="3">
        <v>0</v>
      </c>
      <c r="R5767" s="3">
        <v>41596.36</v>
      </c>
      <c r="S5767" s="3"/>
      <c r="T5767" s="3">
        <v>-1344807.12</v>
      </c>
      <c r="U5767" s="3">
        <v>-1229514.3700000001</v>
      </c>
      <c r="V5767" s="9">
        <f t="shared" si="668"/>
        <v>1.6158183879356885E-2</v>
      </c>
      <c r="W5767" s="3">
        <v>1448808</v>
      </c>
      <c r="X5767" s="11">
        <f t="shared" si="669"/>
        <v>0.10453484299053212</v>
      </c>
      <c r="Y5767" s="11">
        <f t="shared" si="670"/>
        <v>1.85041766261929E-2</v>
      </c>
      <c r="Z5767" s="11">
        <f t="shared" si="671"/>
        <v>0.17701443936610542</v>
      </c>
    </row>
    <row r="5768" spans="1:26" x14ac:dyDescent="0.3">
      <c r="A5768" s="8" t="s">
        <v>2815</v>
      </c>
      <c r="B5768" s="2" t="s">
        <v>711</v>
      </c>
      <c r="C5768" s="3">
        <v>77282152.980000004</v>
      </c>
      <c r="D5768" s="9">
        <f t="shared" si="666"/>
        <v>18.162973606952519</v>
      </c>
      <c r="E5768" s="9">
        <f t="shared" si="665"/>
        <v>8.7892479156964604E-2</v>
      </c>
      <c r="F5768" s="3">
        <v>0</v>
      </c>
      <c r="G5768" s="4">
        <v>0.192671073747164</v>
      </c>
      <c r="H5768" s="3">
        <v>2222125.66</v>
      </c>
      <c r="I5768" s="3">
        <v>0</v>
      </c>
      <c r="J5768" s="3">
        <v>4570394.3600000003</v>
      </c>
      <c r="K5768" s="3">
        <v>0</v>
      </c>
      <c r="L5768" s="3">
        <v>0</v>
      </c>
      <c r="M5768" s="9" t="str">
        <f t="shared" si="667"/>
        <v/>
      </c>
      <c r="N5768" s="3">
        <v>0</v>
      </c>
      <c r="O5768" s="3">
        <v>12718142.43</v>
      </c>
      <c r="P5768" s="3">
        <v>2311414.4500000002</v>
      </c>
      <c r="Q5768" s="3">
        <v>0</v>
      </c>
      <c r="R5768" s="3">
        <v>11349.68</v>
      </c>
      <c r="S5768" s="3"/>
      <c r="T5768" s="3">
        <v>-1797971.51</v>
      </c>
      <c r="U5768" s="3">
        <v>-1584300.08</v>
      </c>
      <c r="V5768" s="9">
        <f t="shared" si="668"/>
        <v>3.3556382738619758E-3</v>
      </c>
      <c r="W5768" s="3">
        <v>-1140546.82</v>
      </c>
      <c r="X5768" s="11">
        <f t="shared" si="669"/>
        <v>-8.9678726769849532E-2</v>
      </c>
      <c r="Y5768" s="11">
        <f t="shared" si="670"/>
        <v>-1.475821746704138E-2</v>
      </c>
      <c r="Z5768" s="11">
        <f t="shared" si="671"/>
        <v>0.16456765164515216</v>
      </c>
    </row>
    <row r="5769" spans="1:26" x14ac:dyDescent="0.3">
      <c r="A5769" s="8" t="s">
        <v>2816</v>
      </c>
      <c r="B5769" s="2" t="s">
        <v>711</v>
      </c>
      <c r="C5769" s="3">
        <v>77500454.170000002</v>
      </c>
      <c r="D5769" s="9">
        <f t="shared" si="666"/>
        <v>18.165794354564468</v>
      </c>
      <c r="E5769" s="9">
        <f t="shared" si="665"/>
        <v>7.2747273424139738E-2</v>
      </c>
      <c r="F5769" s="3">
        <v>0</v>
      </c>
      <c r="G5769" s="4">
        <v>0.18476090107714499</v>
      </c>
      <c r="H5769" s="3">
        <v>2184702.92</v>
      </c>
      <c r="I5769" s="3">
        <v>0</v>
      </c>
      <c r="J5769" s="3">
        <v>3453243.81</v>
      </c>
      <c r="K5769" s="3">
        <v>0</v>
      </c>
      <c r="L5769" s="3">
        <v>0</v>
      </c>
      <c r="M5769" s="9" t="str">
        <f t="shared" si="667"/>
        <v/>
      </c>
      <c r="N5769" s="3">
        <v>0</v>
      </c>
      <c r="O5769" s="3">
        <v>12085679.92</v>
      </c>
      <c r="P5769" s="3">
        <v>4645808.25</v>
      </c>
      <c r="Q5769" s="3">
        <v>0</v>
      </c>
      <c r="R5769" s="3">
        <v>22816.55</v>
      </c>
      <c r="S5769" s="3"/>
      <c r="T5769" s="3">
        <v>-3492972.82</v>
      </c>
      <c r="U5769" s="3">
        <v>-3055400.01</v>
      </c>
      <c r="V5769" s="9">
        <f t="shared" si="668"/>
        <v>3.4843083300741136E-3</v>
      </c>
      <c r="W5769" s="3">
        <v>-2070145.99</v>
      </c>
      <c r="X5769" s="11">
        <f t="shared" si="669"/>
        <v>-0.17128916235603897</v>
      </c>
      <c r="Y5769" s="11">
        <f t="shared" si="670"/>
        <v>-2.6711404625565951E-2</v>
      </c>
      <c r="Z5769" s="11">
        <f t="shared" si="671"/>
        <v>0.15594334316402367</v>
      </c>
    </row>
    <row r="5770" spans="1:26" x14ac:dyDescent="0.3">
      <c r="A5770" s="8" t="s">
        <v>2817</v>
      </c>
      <c r="B5770" s="2" t="s">
        <v>711</v>
      </c>
      <c r="C5770" s="3">
        <v>77337001.629999995</v>
      </c>
      <c r="D5770" s="9">
        <f t="shared" si="666"/>
        <v>18.163683074708167</v>
      </c>
      <c r="E5770" s="9">
        <f t="shared" si="665"/>
        <v>6.8924002323000333E-2</v>
      </c>
      <c r="F5770" s="3">
        <v>0</v>
      </c>
      <c r="G5770" s="4">
        <v>0.18556388972311899</v>
      </c>
      <c r="H5770" s="3">
        <v>2091731.21</v>
      </c>
      <c r="I5770" s="3">
        <v>0</v>
      </c>
      <c r="J5770" s="3">
        <v>3238644.47</v>
      </c>
      <c r="K5770" s="3">
        <v>0</v>
      </c>
      <c r="L5770" s="3">
        <v>0</v>
      </c>
      <c r="M5770" s="9" t="str">
        <f t="shared" si="667"/>
        <v/>
      </c>
      <c r="N5770" s="3">
        <v>0</v>
      </c>
      <c r="O5770" s="3">
        <v>11318065.02</v>
      </c>
      <c r="P5770" s="3">
        <v>2445444.19</v>
      </c>
      <c r="Q5770" s="3">
        <v>0</v>
      </c>
      <c r="R5770" s="3">
        <v>7174.08</v>
      </c>
      <c r="S5770" s="3"/>
      <c r="T5770" s="3">
        <v>-1629175.09</v>
      </c>
      <c r="U5770" s="3">
        <v>-1487554.96</v>
      </c>
      <c r="V5770" s="9">
        <f t="shared" si="668"/>
        <v>2.3017970388548728E-3</v>
      </c>
      <c r="W5770" s="3">
        <v>-769359.27999999898</v>
      </c>
      <c r="X5770" s="11">
        <f t="shared" si="669"/>
        <v>-6.7976220196692153E-2</v>
      </c>
      <c r="Y5770" s="11">
        <f t="shared" si="670"/>
        <v>-9.9481394905999929E-3</v>
      </c>
      <c r="Z5770" s="11">
        <f t="shared" si="671"/>
        <v>0.14634734708423944</v>
      </c>
    </row>
    <row r="5771" spans="1:26" x14ac:dyDescent="0.3">
      <c r="A5771" s="8" t="s">
        <v>2818</v>
      </c>
      <c r="B5771" s="2" t="s">
        <v>711</v>
      </c>
      <c r="C5771" s="3">
        <v>76827306.730000004</v>
      </c>
      <c r="D5771" s="9">
        <f t="shared" si="666"/>
        <v>18.15707069130292</v>
      </c>
      <c r="E5771" s="9">
        <f t="shared" si="665"/>
        <v>5.6480176836728735E-2</v>
      </c>
      <c r="F5771" s="3">
        <v>0</v>
      </c>
      <c r="G5771" s="4">
        <v>0.14888295203504001</v>
      </c>
      <c r="H5771" s="3">
        <v>3687502.48</v>
      </c>
      <c r="I5771" s="3">
        <v>0</v>
      </c>
      <c r="J5771" s="3">
        <v>651717.39</v>
      </c>
      <c r="K5771" s="3">
        <v>0</v>
      </c>
      <c r="L5771" s="3">
        <v>0</v>
      </c>
      <c r="M5771" s="9" t="str">
        <f t="shared" si="667"/>
        <v/>
      </c>
      <c r="N5771" s="3">
        <v>0</v>
      </c>
      <c r="O5771" s="3">
        <v>10223287.77</v>
      </c>
      <c r="P5771" s="3">
        <v>4761591.3</v>
      </c>
      <c r="Q5771" s="3">
        <v>0</v>
      </c>
      <c r="R5771" s="3">
        <v>14667.1</v>
      </c>
      <c r="S5771" s="3"/>
      <c r="T5771" s="3">
        <v>-3384445.62</v>
      </c>
      <c r="U5771" s="3">
        <v>-3036904.25</v>
      </c>
      <c r="V5771" s="9">
        <f t="shared" si="668"/>
        <v>2.2841147573228245E-3</v>
      </c>
      <c r="W5771" s="3">
        <v>-1917219.67</v>
      </c>
      <c r="X5771" s="11">
        <f t="shared" si="669"/>
        <v>-0.18753454985645973</v>
      </c>
      <c r="Y5771" s="11">
        <f t="shared" si="670"/>
        <v>-2.4954924903691205E-2</v>
      </c>
      <c r="Z5771" s="11">
        <f t="shared" si="671"/>
        <v>0.13306841284868245</v>
      </c>
    </row>
    <row r="5772" spans="1:26" x14ac:dyDescent="0.3">
      <c r="A5772" s="8" t="s">
        <v>2819</v>
      </c>
      <c r="B5772" s="2" t="s">
        <v>711</v>
      </c>
      <c r="C5772" s="3">
        <v>75413750.969999999</v>
      </c>
      <c r="D5772" s="9">
        <f t="shared" si="666"/>
        <v>18.138500189957568</v>
      </c>
      <c r="E5772" s="9">
        <f t="shared" si="665"/>
        <v>3.8597261541305883E-2</v>
      </c>
      <c r="F5772" s="3">
        <v>0</v>
      </c>
      <c r="G5772" s="4">
        <v>0.239333599373585</v>
      </c>
      <c r="H5772" s="3">
        <v>1805339.59</v>
      </c>
      <c r="I5772" s="3">
        <v>0</v>
      </c>
      <c r="J5772" s="3">
        <v>1105424.68</v>
      </c>
      <c r="K5772" s="3">
        <v>0</v>
      </c>
      <c r="L5772" s="3">
        <v>0</v>
      </c>
      <c r="M5772" s="9" t="str">
        <f t="shared" si="667"/>
        <v/>
      </c>
      <c r="N5772" s="3">
        <v>0</v>
      </c>
      <c r="O5772" s="3">
        <v>8979320.4499999993</v>
      </c>
      <c r="P5772" s="3">
        <v>1706106.31</v>
      </c>
      <c r="Q5772" s="3">
        <v>0</v>
      </c>
      <c r="R5772" s="3">
        <v>6588.77</v>
      </c>
      <c r="S5772" s="3"/>
      <c r="T5772" s="3">
        <v>-1619790.27</v>
      </c>
      <c r="U5772" s="3">
        <v>-1313600.8899999999</v>
      </c>
      <c r="V5772" s="9">
        <f t="shared" si="668"/>
        <v>2.2461273115720443E-3</v>
      </c>
      <c r="W5772" s="3">
        <v>-1243967.32</v>
      </c>
      <c r="X5772" s="11">
        <f t="shared" si="669"/>
        <v>-0.13853691122026948</v>
      </c>
      <c r="Y5772" s="11">
        <f t="shared" si="670"/>
        <v>-1.6495232023332945E-2</v>
      </c>
      <c r="Z5772" s="11">
        <f t="shared" si="671"/>
        <v>0.11906741588244327</v>
      </c>
    </row>
    <row r="5773" spans="1:26" x14ac:dyDescent="0.3">
      <c r="A5773" s="8" t="s">
        <v>2820</v>
      </c>
      <c r="B5773" s="2" t="s">
        <v>711</v>
      </c>
      <c r="C5773" s="3">
        <v>76508605.140000001</v>
      </c>
      <c r="D5773" s="9">
        <f t="shared" si="666"/>
        <v>18.152913777960944</v>
      </c>
      <c r="E5773" s="9">
        <f t="shared" si="665"/>
        <v>2.1932637079573349E-2</v>
      </c>
      <c r="F5773" s="3">
        <v>0</v>
      </c>
      <c r="G5773" s="4">
        <v>0.19370234107828699</v>
      </c>
      <c r="H5773" s="3">
        <v>584843.62</v>
      </c>
      <c r="I5773" s="3">
        <v>0</v>
      </c>
      <c r="J5773" s="3">
        <v>1093191.8500000001</v>
      </c>
      <c r="K5773" s="3">
        <v>0</v>
      </c>
      <c r="L5773" s="3">
        <v>0</v>
      </c>
      <c r="M5773" s="9" t="str">
        <f t="shared" si="667"/>
        <v/>
      </c>
      <c r="N5773" s="3">
        <v>0</v>
      </c>
      <c r="O5773" s="3">
        <v>9628646.8300000001</v>
      </c>
      <c r="P5773" s="3">
        <v>2011394.67</v>
      </c>
      <c r="Q5773" s="3">
        <v>0</v>
      </c>
      <c r="R5773" s="3">
        <v>8297.9599999999991</v>
      </c>
      <c r="S5773" s="3"/>
      <c r="T5773" s="3">
        <v>-2580823.13</v>
      </c>
      <c r="U5773" s="3">
        <v>-1994132.94</v>
      </c>
      <c r="V5773" s="9">
        <f t="shared" si="668"/>
        <v>1.8137791648784069E-3</v>
      </c>
      <c r="W5773" s="3">
        <v>-3103880.85</v>
      </c>
      <c r="X5773" s="11">
        <f t="shared" si="669"/>
        <v>-0.32235898821516962</v>
      </c>
      <c r="Y5773" s="11">
        <f t="shared" si="670"/>
        <v>-4.0569042453725751E-2</v>
      </c>
      <c r="Z5773" s="11">
        <f t="shared" si="671"/>
        <v>0.12585050808835069</v>
      </c>
    </row>
    <row r="5774" spans="1:26" x14ac:dyDescent="0.3">
      <c r="A5774" s="8" t="s">
        <v>2821</v>
      </c>
      <c r="B5774" s="2" t="s">
        <v>711</v>
      </c>
      <c r="C5774" s="3">
        <v>74607536.079999998</v>
      </c>
      <c r="D5774" s="9">
        <f t="shared" si="666"/>
        <v>18.127752079910969</v>
      </c>
      <c r="E5774" s="9">
        <f t="shared" si="665"/>
        <v>3.4301902119590819E-2</v>
      </c>
      <c r="F5774" s="3">
        <v>0</v>
      </c>
      <c r="G5774" s="4">
        <v>0.28570094942482699</v>
      </c>
      <c r="H5774" s="3">
        <v>1313033.5900000001</v>
      </c>
      <c r="I5774" s="3">
        <v>0</v>
      </c>
      <c r="J5774" s="3">
        <v>1246146.81</v>
      </c>
      <c r="K5774" s="3">
        <v>0</v>
      </c>
      <c r="L5774" s="3">
        <v>0</v>
      </c>
      <c r="M5774" s="9" t="str">
        <f t="shared" si="667"/>
        <v/>
      </c>
      <c r="N5774" s="3">
        <v>0</v>
      </c>
      <c r="O5774" s="3">
        <v>7803974.3600000003</v>
      </c>
      <c r="P5774" s="3">
        <v>467148.67</v>
      </c>
      <c r="Q5774" s="3">
        <v>0</v>
      </c>
      <c r="R5774" s="3">
        <v>2343.2199999999998</v>
      </c>
      <c r="S5774" s="3"/>
      <c r="T5774" s="3">
        <v>-1306600.29</v>
      </c>
      <c r="U5774" s="3">
        <v>-728511.13</v>
      </c>
      <c r="V5774" s="9">
        <f t="shared" si="668"/>
        <v>1.1513964183838151E-3</v>
      </c>
      <c r="W5774" s="3">
        <v>-1824672.47</v>
      </c>
      <c r="X5774" s="11">
        <f t="shared" si="669"/>
        <v>-0.23381323231308002</v>
      </c>
      <c r="Y5774" s="11">
        <f t="shared" si="670"/>
        <v>-2.4456945851199861E-2</v>
      </c>
      <c r="Z5774" s="11">
        <f t="shared" si="671"/>
        <v>0.10460034964339222</v>
      </c>
    </row>
    <row r="5775" spans="1:26" x14ac:dyDescent="0.3">
      <c r="A5775" s="8" t="s">
        <v>2822</v>
      </c>
      <c r="B5775" s="2" t="s">
        <v>711</v>
      </c>
      <c r="C5775" s="3">
        <v>73736928.769999996</v>
      </c>
      <c r="D5775" s="9">
        <f t="shared" si="666"/>
        <v>18.116014300458918</v>
      </c>
      <c r="E5775" s="9">
        <f t="shared" si="665"/>
        <v>2.413871515522303E-2</v>
      </c>
      <c r="F5775" s="3">
        <v>0</v>
      </c>
      <c r="G5775" s="4">
        <v>0.25943930206594401</v>
      </c>
      <c r="H5775" s="3">
        <v>1091594.67</v>
      </c>
      <c r="I5775" s="3">
        <v>0</v>
      </c>
      <c r="J5775" s="3">
        <v>688320.05</v>
      </c>
      <c r="K5775" s="3">
        <v>0</v>
      </c>
      <c r="L5775" s="3">
        <v>0</v>
      </c>
      <c r="M5775" s="9" t="str">
        <f t="shared" si="667"/>
        <v/>
      </c>
      <c r="N5775" s="3">
        <v>0</v>
      </c>
      <c r="O5775" s="3">
        <v>6952858.5300000003</v>
      </c>
      <c r="P5775" s="3">
        <v>985597.56</v>
      </c>
      <c r="Q5775" s="3">
        <v>0</v>
      </c>
      <c r="R5775" s="3">
        <v>4389.1499999999996</v>
      </c>
      <c r="S5775" s="3"/>
      <c r="T5775" s="3">
        <v>-1727667.59</v>
      </c>
      <c r="U5775" s="3">
        <v>-1518736.64</v>
      </c>
      <c r="V5775" s="9">
        <f t="shared" si="668"/>
        <v>1.3520035365404879E-3</v>
      </c>
      <c r="W5775" s="3">
        <v>-2640674.3199999998</v>
      </c>
      <c r="X5775" s="11">
        <f t="shared" si="669"/>
        <v>-0.37979692936453285</v>
      </c>
      <c r="Y5775" s="11">
        <f t="shared" si="670"/>
        <v>-3.5812100721427972E-2</v>
      </c>
      <c r="Z5775" s="11">
        <f t="shared" si="671"/>
        <v>9.4292760031914752E-2</v>
      </c>
    </row>
    <row r="5776" spans="1:26" x14ac:dyDescent="0.3">
      <c r="A5776" s="8" t="s">
        <v>2823</v>
      </c>
      <c r="B5776" s="2" t="s">
        <v>711</v>
      </c>
      <c r="C5776" s="3">
        <v>74387721.989999995</v>
      </c>
      <c r="D5776" s="9">
        <f t="shared" si="666"/>
        <v>18.124801459168737</v>
      </c>
      <c r="E5776" s="9">
        <f t="shared" si="665"/>
        <v>1.4723734114982543E-2</v>
      </c>
      <c r="F5776" s="3">
        <v>0</v>
      </c>
      <c r="G5776" s="4">
        <v>0.27355834756927899</v>
      </c>
      <c r="H5776" s="3">
        <v>423202.29</v>
      </c>
      <c r="I5776" s="3">
        <v>0</v>
      </c>
      <c r="J5776" s="3">
        <v>672062.75</v>
      </c>
      <c r="K5776" s="3">
        <v>0</v>
      </c>
      <c r="L5776" s="3">
        <v>0</v>
      </c>
      <c r="M5776" s="9" t="str">
        <f t="shared" si="667"/>
        <v/>
      </c>
      <c r="N5776" s="3">
        <v>0</v>
      </c>
      <c r="O5776" s="3">
        <v>7414488.5300000003</v>
      </c>
      <c r="P5776" s="3">
        <v>397478.08</v>
      </c>
      <c r="Q5776" s="3">
        <v>0</v>
      </c>
      <c r="R5776" s="3">
        <v>1709.48</v>
      </c>
      <c r="S5776" s="3"/>
      <c r="T5776" s="3">
        <v>-285121.27</v>
      </c>
      <c r="U5776" s="3">
        <v>-799208.19</v>
      </c>
      <c r="V5776" s="9">
        <f t="shared" si="668"/>
        <v>1.5765319149403172E-3</v>
      </c>
      <c r="W5776" s="3">
        <v>-1038370</v>
      </c>
      <c r="X5776" s="11">
        <f t="shared" si="669"/>
        <v>-0.14004607273969308</v>
      </c>
      <c r="Y5776" s="11">
        <f t="shared" si="670"/>
        <v>-1.3958889615407083E-2</v>
      </c>
      <c r="Z5776" s="11">
        <f t="shared" si="671"/>
        <v>9.9673552726842959E-2</v>
      </c>
    </row>
    <row r="5777" spans="1:26" x14ac:dyDescent="0.3">
      <c r="A5777" s="8" t="s">
        <v>2824</v>
      </c>
      <c r="B5777" s="2" t="s">
        <v>711</v>
      </c>
      <c r="C5777" s="3">
        <v>74510247.790000007</v>
      </c>
      <c r="D5777" s="9">
        <f t="shared" si="666"/>
        <v>18.126447228118259</v>
      </c>
      <c r="E5777" s="9">
        <f t="shared" si="665"/>
        <v>3.4618026332025972E-2</v>
      </c>
      <c r="F5777" s="3">
        <v>0</v>
      </c>
      <c r="G5777" s="4">
        <v>0.34516417986965497</v>
      </c>
      <c r="H5777" s="3">
        <v>2288918.41</v>
      </c>
      <c r="I5777" s="3">
        <v>0</v>
      </c>
      <c r="J5777" s="3">
        <v>290479.31</v>
      </c>
      <c r="K5777" s="3">
        <v>0</v>
      </c>
      <c r="L5777" s="3">
        <v>0</v>
      </c>
      <c r="M5777" s="9" t="str">
        <f t="shared" si="667"/>
        <v/>
      </c>
      <c r="N5777" s="3">
        <v>0</v>
      </c>
      <c r="O5777" s="3">
        <v>7140395.04</v>
      </c>
      <c r="P5777" s="3">
        <v>982062.85</v>
      </c>
      <c r="Q5777" s="3">
        <v>0</v>
      </c>
      <c r="R5777" s="3">
        <v>3779.75</v>
      </c>
      <c r="S5777" s="3"/>
      <c r="T5777" s="3">
        <v>-564278.02</v>
      </c>
      <c r="U5777" s="3">
        <v>-1408897.96</v>
      </c>
      <c r="V5777" s="9">
        <f t="shared" si="668"/>
        <v>1.9155665983730452E-3</v>
      </c>
      <c r="W5777" s="3">
        <v>-1312463.49</v>
      </c>
      <c r="X5777" s="11">
        <f t="shared" si="669"/>
        <v>-0.18380824627316417</v>
      </c>
      <c r="Y5777" s="11">
        <f t="shared" si="670"/>
        <v>-1.7614536643322576E-2</v>
      </c>
      <c r="Z5777" s="11">
        <f t="shared" si="671"/>
        <v>9.5831046759158808E-2</v>
      </c>
    </row>
    <row r="5778" spans="1:26" x14ac:dyDescent="0.3">
      <c r="A5778" s="8" t="s">
        <v>2825</v>
      </c>
      <c r="B5778" s="2" t="s">
        <v>711</v>
      </c>
      <c r="C5778" s="3">
        <v>74417407.140000001</v>
      </c>
      <c r="D5778" s="9">
        <f t="shared" si="666"/>
        <v>18.125200439372808</v>
      </c>
      <c r="E5778" s="9">
        <f t="shared" si="665"/>
        <v>2.7107570359243237E-2</v>
      </c>
      <c r="F5778" s="3">
        <v>0</v>
      </c>
      <c r="G5778" s="4">
        <v>0.352641737652448</v>
      </c>
      <c r="H5778" s="3">
        <v>2010629.99</v>
      </c>
      <c r="I5778" s="3">
        <v>0</v>
      </c>
      <c r="J5778" s="3">
        <v>6645.11</v>
      </c>
      <c r="K5778" s="3">
        <v>0</v>
      </c>
      <c r="L5778" s="3">
        <v>0</v>
      </c>
      <c r="M5778" s="9" t="str">
        <f t="shared" si="667"/>
        <v/>
      </c>
      <c r="N5778" s="3">
        <v>0</v>
      </c>
      <c r="O5778" s="3">
        <v>6672654.8700000001</v>
      </c>
      <c r="P5778" s="3">
        <v>543450.88</v>
      </c>
      <c r="Q5778" s="3">
        <v>0</v>
      </c>
      <c r="R5778" s="3">
        <v>5998.61</v>
      </c>
      <c r="S5778" s="3"/>
      <c r="T5778" s="3">
        <v>-281548.01</v>
      </c>
      <c r="U5778" s="3">
        <v>-702074.22</v>
      </c>
      <c r="V5778" s="9">
        <f t="shared" si="668"/>
        <v>6.0984896610154892E-3</v>
      </c>
      <c r="W5778" s="3">
        <v>-467740.17</v>
      </c>
      <c r="X5778" s="11">
        <f t="shared" si="669"/>
        <v>-7.0098061283364405E-2</v>
      </c>
      <c r="Y5778" s="11">
        <f t="shared" si="670"/>
        <v>-6.2853596755937709E-3</v>
      </c>
      <c r="Z5778" s="11">
        <f t="shared" si="671"/>
        <v>8.9665242668921077E-2</v>
      </c>
    </row>
    <row r="5779" spans="1:26" x14ac:dyDescent="0.3">
      <c r="A5779" s="8" t="s">
        <v>2826</v>
      </c>
      <c r="B5779" s="2" t="s">
        <v>711</v>
      </c>
      <c r="C5779" s="3">
        <v>51445677.259999998</v>
      </c>
      <c r="D5779" s="9">
        <f t="shared" si="666"/>
        <v>17.756036998444436</v>
      </c>
      <c r="E5779" s="9">
        <f t="shared" si="665"/>
        <v>3.2048628919148184E-2</v>
      </c>
      <c r="F5779" s="3">
        <v>0</v>
      </c>
      <c r="G5779" s="4">
        <v>0.30423124499946402</v>
      </c>
      <c r="H5779" s="3">
        <v>1647575.8</v>
      </c>
      <c r="I5779" s="3">
        <v>0</v>
      </c>
      <c r="J5779" s="3">
        <v>1187.6199999999999</v>
      </c>
      <c r="K5779" s="3">
        <v>0</v>
      </c>
      <c r="L5779" s="3">
        <v>0</v>
      </c>
      <c r="M5779" s="9" t="str">
        <f t="shared" si="667"/>
        <v/>
      </c>
      <c r="N5779" s="3">
        <v>0</v>
      </c>
      <c r="O5779" s="3">
        <v>6217180.8200000003</v>
      </c>
      <c r="P5779" s="3">
        <v>1369479.76</v>
      </c>
      <c r="Q5779" s="3">
        <v>0</v>
      </c>
      <c r="R5779" s="3">
        <v>32629.17</v>
      </c>
      <c r="S5779" s="3"/>
      <c r="T5779" s="3">
        <v>-576090.12</v>
      </c>
      <c r="U5779" s="3">
        <v>-1407836.27</v>
      </c>
      <c r="V5779" s="9">
        <f t="shared" si="668"/>
        <v>1.6446764438674561E-2</v>
      </c>
      <c r="W5779" s="3">
        <v>-684100.66</v>
      </c>
      <c r="X5779" s="11">
        <f t="shared" si="669"/>
        <v>-0.11003390118545724</v>
      </c>
      <c r="Y5779" s="11">
        <f t="shared" si="670"/>
        <v>-1.3297534339817146E-2</v>
      </c>
      <c r="Z5779" s="11">
        <f t="shared" si="671"/>
        <v>0.12084943091679304</v>
      </c>
    </row>
    <row r="5780" spans="1:26" x14ac:dyDescent="0.3">
      <c r="A5780" s="8" t="s">
        <v>2827</v>
      </c>
      <c r="B5780" s="2" t="s">
        <v>711</v>
      </c>
      <c r="C5780" s="3">
        <v>52382983.140000001</v>
      </c>
      <c r="D5780" s="9">
        <f t="shared" si="666"/>
        <v>17.774092347312177</v>
      </c>
      <c r="E5780" s="9">
        <f t="shared" si="665"/>
        <v>3.6975661443782372E-2</v>
      </c>
      <c r="F5780" s="3">
        <v>0</v>
      </c>
      <c r="G5780" s="4">
        <v>0.33453024459699099</v>
      </c>
      <c r="H5780" s="3">
        <v>1935707.83</v>
      </c>
      <c r="I5780" s="3">
        <v>0</v>
      </c>
      <c r="J5780" s="3">
        <v>1187.6199999999999</v>
      </c>
      <c r="K5780" s="3">
        <v>0</v>
      </c>
      <c r="L5780" s="3">
        <v>0</v>
      </c>
      <c r="M5780" s="9" t="str">
        <f t="shared" si="667"/>
        <v/>
      </c>
      <c r="N5780" s="3">
        <v>0</v>
      </c>
      <c r="O5780" s="3">
        <v>6363981</v>
      </c>
      <c r="P5780" s="3">
        <v>1274599.95</v>
      </c>
      <c r="Q5780" s="3">
        <v>0</v>
      </c>
      <c r="R5780" s="3">
        <v>3777.58</v>
      </c>
      <c r="S5780" s="3"/>
      <c r="T5780" s="3">
        <v>-308192.31</v>
      </c>
      <c r="U5780" s="3">
        <v>-720557.52</v>
      </c>
      <c r="V5780" s="9">
        <f t="shared" si="668"/>
        <v>3.6720103273309894E-3</v>
      </c>
      <c r="W5780" s="3">
        <v>146800.18</v>
      </c>
      <c r="X5780" s="11">
        <f t="shared" si="669"/>
        <v>2.3067350452491923E-2</v>
      </c>
      <c r="Y5780" s="11">
        <f t="shared" si="670"/>
        <v>2.8024402430014031E-3</v>
      </c>
      <c r="Z5780" s="11">
        <f t="shared" si="671"/>
        <v>0.12148947269748792</v>
      </c>
    </row>
    <row r="5781" spans="1:26" x14ac:dyDescent="0.3">
      <c r="A5781" s="8" t="s">
        <v>2828</v>
      </c>
      <c r="B5781" s="2" t="s">
        <v>711</v>
      </c>
      <c r="C5781" s="3">
        <v>53430568.549999997</v>
      </c>
      <c r="D5781" s="9">
        <f t="shared" si="666"/>
        <v>17.793893584902978</v>
      </c>
      <c r="E5781" s="9">
        <f t="shared" si="665"/>
        <v>3.8518239574300776E-2</v>
      </c>
      <c r="F5781" s="3">
        <v>0</v>
      </c>
      <c r="G5781" s="4">
        <v>0.340138068904348</v>
      </c>
      <c r="H5781" s="3">
        <v>2056863.82</v>
      </c>
      <c r="I5781" s="3">
        <v>0</v>
      </c>
      <c r="J5781" s="3">
        <v>1187.6199999999999</v>
      </c>
      <c r="K5781" s="3">
        <v>0</v>
      </c>
      <c r="L5781" s="3">
        <v>0</v>
      </c>
      <c r="M5781" s="9" t="str">
        <f t="shared" si="667"/>
        <v/>
      </c>
      <c r="N5781" s="3">
        <v>0</v>
      </c>
      <c r="O5781" s="3">
        <v>6558953.75</v>
      </c>
      <c r="P5781" s="3">
        <v>2705421.89</v>
      </c>
      <c r="Q5781" s="3">
        <v>0</v>
      </c>
      <c r="R5781" s="3">
        <v>11626.71</v>
      </c>
      <c r="S5781" s="3"/>
      <c r="T5781" s="3">
        <v>-636054.94999999995</v>
      </c>
      <c r="U5781" s="3">
        <v>-1512113.25</v>
      </c>
      <c r="V5781" s="9">
        <f t="shared" si="668"/>
        <v>5.4123834437173023E-3</v>
      </c>
      <c r="W5781" s="3">
        <v>341772.93</v>
      </c>
      <c r="X5781" s="11">
        <f t="shared" si="669"/>
        <v>5.2107842657070115E-2</v>
      </c>
      <c r="Y5781" s="11">
        <f t="shared" si="670"/>
        <v>6.39658044589533E-3</v>
      </c>
      <c r="Z5781" s="11">
        <f t="shared" si="671"/>
        <v>0.12275657789158975</v>
      </c>
    </row>
    <row r="5782" spans="1:26" x14ac:dyDescent="0.3">
      <c r="A5782" s="8" t="s">
        <v>2829</v>
      </c>
      <c r="B5782" s="2" t="s">
        <v>711</v>
      </c>
      <c r="C5782" s="3">
        <v>54520204.109999999</v>
      </c>
      <c r="D5782" s="9">
        <f t="shared" si="666"/>
        <v>17.814081908549355</v>
      </c>
      <c r="E5782" s="9">
        <f t="shared" si="665"/>
        <v>3.8823918665626587E-2</v>
      </c>
      <c r="F5782" s="3">
        <v>0</v>
      </c>
      <c r="G5782" s="4">
        <v>0.38643491022313298</v>
      </c>
      <c r="H5782" s="3">
        <v>2115500.35</v>
      </c>
      <c r="I5782" s="3">
        <v>0</v>
      </c>
      <c r="J5782" s="3">
        <v>1187.6199999999999</v>
      </c>
      <c r="K5782" s="3">
        <v>0</v>
      </c>
      <c r="L5782" s="3">
        <v>0</v>
      </c>
      <c r="M5782" s="9" t="str">
        <f t="shared" si="667"/>
        <v/>
      </c>
      <c r="N5782" s="3">
        <v>0</v>
      </c>
      <c r="O5782" s="3">
        <v>6643283.4900000002</v>
      </c>
      <c r="P5782" s="3">
        <v>1221790.5</v>
      </c>
      <c r="Q5782" s="3">
        <v>0</v>
      </c>
      <c r="R5782" s="3">
        <v>16811.599999999999</v>
      </c>
      <c r="S5782" s="3"/>
      <c r="T5782" s="3">
        <v>-322366.27</v>
      </c>
      <c r="U5782" s="3">
        <v>-747050.9</v>
      </c>
      <c r="V5782" s="9">
        <f t="shared" si="668"/>
        <v>1.5720338584053219E-2</v>
      </c>
      <c r="W5782" s="3">
        <v>84329.739999999903</v>
      </c>
      <c r="X5782" s="11">
        <f t="shared" si="669"/>
        <v>1.269398485356522E-2</v>
      </c>
      <c r="Y5782" s="11">
        <f t="shared" si="670"/>
        <v>1.5467612672516076E-3</v>
      </c>
      <c r="Z5782" s="11">
        <f t="shared" si="671"/>
        <v>0.1218499379898965</v>
      </c>
    </row>
    <row r="5783" spans="1:26" x14ac:dyDescent="0.3">
      <c r="A5783" s="8" t="s">
        <v>2830</v>
      </c>
      <c r="B5783" s="2" t="s">
        <v>711</v>
      </c>
      <c r="C5783" s="3">
        <v>55447746.210000001</v>
      </c>
      <c r="D5783" s="9">
        <f t="shared" si="666"/>
        <v>17.830951625488254</v>
      </c>
      <c r="E5783" s="9">
        <f t="shared" si="665"/>
        <v>4.0678194772021559E-2</v>
      </c>
      <c r="F5783" s="3">
        <v>0</v>
      </c>
      <c r="G5783" s="4">
        <v>0.35954057620554197</v>
      </c>
      <c r="H5783" s="3">
        <v>2254326.6</v>
      </c>
      <c r="I5783" s="3">
        <v>0</v>
      </c>
      <c r="J5783" s="3">
        <v>1187.6199999999999</v>
      </c>
      <c r="K5783" s="3">
        <v>0</v>
      </c>
      <c r="L5783" s="3">
        <v>0</v>
      </c>
      <c r="M5783" s="9" t="str">
        <f t="shared" si="667"/>
        <v/>
      </c>
      <c r="N5783" s="3">
        <v>0</v>
      </c>
      <c r="O5783" s="3">
        <v>6737199.2999999998</v>
      </c>
      <c r="P5783" s="3">
        <v>2503364.73</v>
      </c>
      <c r="Q5783" s="3">
        <v>0</v>
      </c>
      <c r="R5783" s="3">
        <v>169129.99</v>
      </c>
      <c r="S5783" s="3"/>
      <c r="T5783" s="3">
        <v>-774605.61</v>
      </c>
      <c r="U5783" s="3">
        <v>-1527519.4</v>
      </c>
      <c r="V5783" s="9">
        <f t="shared" si="668"/>
        <v>7.3466900913430416E-2</v>
      </c>
      <c r="W5783" s="3">
        <v>178245.55</v>
      </c>
      <c r="X5783" s="11">
        <f t="shared" si="669"/>
        <v>2.6456921053233499E-2</v>
      </c>
      <c r="Y5783" s="11">
        <f t="shared" si="670"/>
        <v>3.2146581634701936E-3</v>
      </c>
      <c r="Z5783" s="11">
        <f t="shared" si="671"/>
        <v>0.12150537687291871</v>
      </c>
    </row>
    <row r="5784" spans="1:26" x14ac:dyDescent="0.3">
      <c r="A5784" s="8" t="s">
        <v>2831</v>
      </c>
      <c r="B5784" s="2" t="s">
        <v>711</v>
      </c>
      <c r="C5784" s="3">
        <v>56321966.57</v>
      </c>
      <c r="D5784" s="9">
        <f t="shared" si="666"/>
        <v>17.846595186995643</v>
      </c>
      <c r="E5784" s="9">
        <f t="shared" si="665"/>
        <v>3.8678727371717202E-2</v>
      </c>
      <c r="F5784" s="3">
        <v>0</v>
      </c>
      <c r="G5784" s="4">
        <v>0.39625895664095201</v>
      </c>
      <c r="H5784" s="3">
        <v>2177274.37</v>
      </c>
      <c r="I5784" s="3">
        <v>0</v>
      </c>
      <c r="J5784" s="3">
        <v>1187.6199999999999</v>
      </c>
      <c r="K5784" s="3">
        <v>0</v>
      </c>
      <c r="L5784" s="3">
        <v>0</v>
      </c>
      <c r="M5784" s="9" t="str">
        <f t="shared" si="667"/>
        <v/>
      </c>
      <c r="N5784" s="3">
        <v>0</v>
      </c>
      <c r="O5784" s="3">
        <v>6691587.29</v>
      </c>
      <c r="P5784" s="3">
        <v>1169483.96</v>
      </c>
      <c r="Q5784" s="3">
        <v>0</v>
      </c>
      <c r="R5784" s="3">
        <v>8935.66</v>
      </c>
      <c r="S5784" s="3"/>
      <c r="T5784" s="3">
        <v>-310984.45</v>
      </c>
      <c r="U5784" s="3">
        <v>-850861.27</v>
      </c>
      <c r="V5784" s="9">
        <f t="shared" si="668"/>
        <v>7.6909178612802392E-3</v>
      </c>
      <c r="W5784" s="3">
        <v>-45612.01</v>
      </c>
      <c r="X5784" s="11">
        <f t="shared" si="669"/>
        <v>-6.8163214530823227E-3</v>
      </c>
      <c r="Y5784" s="11">
        <f t="shared" si="670"/>
        <v>-8.0984405868198721E-4</v>
      </c>
      <c r="Z5784" s="11">
        <f t="shared" si="671"/>
        <v>0.11880954621290313</v>
      </c>
    </row>
    <row r="5785" spans="1:26" x14ac:dyDescent="0.3">
      <c r="A5785" s="8" t="s">
        <v>2832</v>
      </c>
      <c r="B5785" s="2" t="s">
        <v>711</v>
      </c>
      <c r="C5785" s="3">
        <v>57207623.990000002</v>
      </c>
      <c r="D5785" s="9">
        <f t="shared" si="666"/>
        <v>17.862197734006628</v>
      </c>
      <c r="E5785" s="9">
        <f t="shared" si="665"/>
        <v>3.6464292597864975E-2</v>
      </c>
      <c r="F5785" s="3">
        <v>0</v>
      </c>
      <c r="G5785" s="4">
        <v>0.40119424680444199</v>
      </c>
      <c r="H5785" s="3">
        <v>2084847.92</v>
      </c>
      <c r="I5785" s="3">
        <v>0</v>
      </c>
      <c r="J5785" s="3">
        <v>1187.6199999999999</v>
      </c>
      <c r="K5785" s="3">
        <v>0</v>
      </c>
      <c r="L5785" s="3">
        <v>0</v>
      </c>
      <c r="M5785" s="9" t="str">
        <f t="shared" si="667"/>
        <v/>
      </c>
      <c r="N5785" s="3">
        <v>0</v>
      </c>
      <c r="O5785" s="3">
        <v>6621861.46</v>
      </c>
      <c r="P5785" s="3">
        <v>2161410.5299999998</v>
      </c>
      <c r="Q5785" s="3">
        <v>0</v>
      </c>
      <c r="R5785" s="3">
        <v>71506.350000000006</v>
      </c>
      <c r="S5785" s="3"/>
      <c r="T5785" s="3">
        <v>-659505.94999999995</v>
      </c>
      <c r="U5785" s="3">
        <v>-1581641.42</v>
      </c>
      <c r="V5785" s="9">
        <f t="shared" si="668"/>
        <v>3.1906134758108301E-2</v>
      </c>
      <c r="W5785" s="3">
        <v>-115337.83999999901</v>
      </c>
      <c r="X5785" s="11">
        <f t="shared" si="669"/>
        <v>-1.7417736794511404E-2</v>
      </c>
      <c r="Y5785" s="11">
        <f t="shared" si="670"/>
        <v>-2.0161270815959821E-3</v>
      </c>
      <c r="Z5785" s="11">
        <f t="shared" si="671"/>
        <v>0.11575138064041103</v>
      </c>
    </row>
    <row r="5786" spans="1:26" x14ac:dyDescent="0.3">
      <c r="A5786" s="8" t="s">
        <v>2833</v>
      </c>
      <c r="B5786" s="2" t="s">
        <v>711</v>
      </c>
      <c r="C5786" s="3">
        <v>57936864.409999996</v>
      </c>
      <c r="D5786" s="9">
        <f t="shared" si="666"/>
        <v>17.874864430960486</v>
      </c>
      <c r="E5786" s="9">
        <f t="shared" si="665"/>
        <v>3.1240933530527603E-2</v>
      </c>
      <c r="F5786" s="3">
        <v>0</v>
      </c>
      <c r="G5786" s="4">
        <v>0.35993933505894099</v>
      </c>
      <c r="H5786" s="3">
        <v>1808814.11</v>
      </c>
      <c r="I5786" s="3">
        <v>0</v>
      </c>
      <c r="J5786" s="3">
        <v>1187.6199999999999</v>
      </c>
      <c r="K5786" s="3">
        <v>0</v>
      </c>
      <c r="L5786" s="3">
        <v>0</v>
      </c>
      <c r="M5786" s="9" t="str">
        <f t="shared" si="667"/>
        <v/>
      </c>
      <c r="N5786" s="3">
        <v>0</v>
      </c>
      <c r="O5786" s="3">
        <v>6348056.6699999999</v>
      </c>
      <c r="P5786" s="3">
        <v>958594.32</v>
      </c>
      <c r="Q5786" s="3">
        <v>0</v>
      </c>
      <c r="R5786" s="3">
        <v>13855.09</v>
      </c>
      <c r="S5786" s="3"/>
      <c r="T5786" s="3">
        <v>-367921.71</v>
      </c>
      <c r="U5786" s="3">
        <v>-769141.08</v>
      </c>
      <c r="V5786" s="9">
        <f t="shared" si="668"/>
        <v>1.2184982326261858E-2</v>
      </c>
      <c r="W5786" s="3">
        <v>-273804.78999999998</v>
      </c>
      <c r="X5786" s="11">
        <f t="shared" si="669"/>
        <v>-4.3132064540942414E-2</v>
      </c>
      <c r="Y5786" s="11">
        <f t="shared" si="670"/>
        <v>-4.7259166126487999E-3</v>
      </c>
      <c r="Z5786" s="11">
        <f t="shared" si="671"/>
        <v>0.10956852316129685</v>
      </c>
    </row>
    <row r="5787" spans="1:26" x14ac:dyDescent="0.3">
      <c r="A5787" s="8" t="s">
        <v>2834</v>
      </c>
      <c r="B5787" s="2" t="s">
        <v>711</v>
      </c>
      <c r="C5787" s="3">
        <v>58683905.18</v>
      </c>
      <c r="D5787" s="9">
        <f t="shared" si="666"/>
        <v>17.887676059467754</v>
      </c>
      <c r="E5787" s="9">
        <f t="shared" si="665"/>
        <v>3.0813817254552386E-2</v>
      </c>
      <c r="F5787" s="3">
        <v>0</v>
      </c>
      <c r="G5787" s="4">
        <v>0.31156718586701798</v>
      </c>
      <c r="H5787" s="3">
        <v>1807087.51</v>
      </c>
      <c r="I5787" s="3">
        <v>0</v>
      </c>
      <c r="J5787" s="3">
        <v>1187.6199999999999</v>
      </c>
      <c r="K5787" s="3">
        <v>0</v>
      </c>
      <c r="L5787" s="3">
        <v>0</v>
      </c>
      <c r="M5787" s="9" t="str">
        <f t="shared" si="667"/>
        <v/>
      </c>
      <c r="N5787" s="3">
        <v>0</v>
      </c>
      <c r="O5787" s="3">
        <v>6335097.21</v>
      </c>
      <c r="P5787" s="3">
        <v>1803021.48</v>
      </c>
      <c r="Q5787" s="3">
        <v>0</v>
      </c>
      <c r="R5787" s="3">
        <v>26816.3</v>
      </c>
      <c r="S5787" s="3"/>
      <c r="T5787" s="3">
        <v>-777100.91</v>
      </c>
      <c r="U5787" s="3">
        <v>-1613198.69</v>
      </c>
      <c r="V5787" s="9">
        <f t="shared" si="668"/>
        <v>1.1218802864712021E-2</v>
      </c>
      <c r="W5787" s="3">
        <v>-286764.25</v>
      </c>
      <c r="X5787" s="11">
        <f t="shared" si="669"/>
        <v>-4.5265958910202735E-2</v>
      </c>
      <c r="Y5787" s="11">
        <f t="shared" si="670"/>
        <v>-4.8865911210307766E-3</v>
      </c>
      <c r="Z5787" s="11">
        <f t="shared" si="671"/>
        <v>0.1079528908406569</v>
      </c>
    </row>
    <row r="5788" spans="1:26" x14ac:dyDescent="0.3">
      <c r="A5788" s="8" t="s">
        <v>2835</v>
      </c>
      <c r="B5788" s="2" t="s">
        <v>711</v>
      </c>
      <c r="C5788" s="3">
        <v>58951789.450000003</v>
      </c>
      <c r="D5788" s="9">
        <f t="shared" si="666"/>
        <v>17.892230539872859</v>
      </c>
      <c r="E5788" s="9">
        <f t="shared" si="665"/>
        <v>2.1417251652231229E-2</v>
      </c>
      <c r="F5788" s="3">
        <v>0</v>
      </c>
      <c r="G5788" s="4">
        <v>0.33809443972557202</v>
      </c>
      <c r="H5788" s="3">
        <v>1261397.69</v>
      </c>
      <c r="I5788" s="3">
        <v>0</v>
      </c>
      <c r="J5788" s="3">
        <v>1187.6199999999999</v>
      </c>
      <c r="K5788" s="3">
        <v>0</v>
      </c>
      <c r="L5788" s="3">
        <v>0</v>
      </c>
      <c r="M5788" s="9" t="str">
        <f t="shared" si="667"/>
        <v/>
      </c>
      <c r="N5788" s="3">
        <v>0</v>
      </c>
      <c r="O5788" s="3">
        <v>5805496.5099999998</v>
      </c>
      <c r="P5788" s="3">
        <v>728096.18</v>
      </c>
      <c r="Q5788" s="3">
        <v>0</v>
      </c>
      <c r="R5788" s="3">
        <v>220237.02</v>
      </c>
      <c r="S5788" s="3"/>
      <c r="T5788" s="3">
        <v>-388952.87</v>
      </c>
      <c r="U5788" s="3">
        <v>-1046318.48</v>
      </c>
      <c r="V5788" s="9">
        <f t="shared" si="668"/>
        <v>0.15344625948257098</v>
      </c>
      <c r="W5788" s="3">
        <v>-529600.69999999995</v>
      </c>
      <c r="X5788" s="11">
        <f t="shared" si="669"/>
        <v>-9.1224014877583651E-2</v>
      </c>
      <c r="Y5788" s="11">
        <f t="shared" si="670"/>
        <v>-8.9836238211086217E-3</v>
      </c>
      <c r="Z5788" s="11">
        <f t="shared" si="671"/>
        <v>9.8478715644822537E-2</v>
      </c>
    </row>
    <row r="5789" spans="1:26" x14ac:dyDescent="0.3">
      <c r="A5789" s="8" t="s">
        <v>2836</v>
      </c>
      <c r="B5789" s="2" t="s">
        <v>711</v>
      </c>
      <c r="C5789" s="3">
        <v>59748723.700000003</v>
      </c>
      <c r="D5789" s="9">
        <f t="shared" si="666"/>
        <v>17.905658387878297</v>
      </c>
      <c r="E5789" s="9">
        <f t="shared" si="665"/>
        <v>2.2741976160404579E-2</v>
      </c>
      <c r="F5789" s="3">
        <v>0</v>
      </c>
      <c r="G5789" s="4">
        <v>0.32958953848728501</v>
      </c>
      <c r="H5789" s="3">
        <v>1357616.43</v>
      </c>
      <c r="I5789" s="3">
        <v>0</v>
      </c>
      <c r="J5789" s="3">
        <v>1187.6199999999999</v>
      </c>
      <c r="K5789" s="3">
        <v>0</v>
      </c>
      <c r="L5789" s="3">
        <v>0</v>
      </c>
      <c r="M5789" s="9" t="str">
        <f t="shared" si="667"/>
        <v/>
      </c>
      <c r="N5789" s="3">
        <v>0</v>
      </c>
      <c r="O5789" s="3">
        <v>5882494.54</v>
      </c>
      <c r="P5789" s="3">
        <v>1498079.59</v>
      </c>
      <c r="Q5789" s="3">
        <v>0</v>
      </c>
      <c r="R5789" s="3">
        <v>443362.76</v>
      </c>
      <c r="S5789" s="3"/>
      <c r="T5789" s="3">
        <v>-704803.8</v>
      </c>
      <c r="U5789" s="3">
        <v>-1596392.94</v>
      </c>
      <c r="V5789" s="9">
        <f t="shared" si="668"/>
        <v>0.19266616899518116</v>
      </c>
      <c r="W5789" s="3">
        <v>-452602.67</v>
      </c>
      <c r="X5789" s="11">
        <f t="shared" si="669"/>
        <v>-7.6940601801221559E-2</v>
      </c>
      <c r="Y5789" s="11">
        <f t="shared" si="670"/>
        <v>-7.575101892929639E-3</v>
      </c>
      <c r="Z5789" s="11">
        <f t="shared" si="671"/>
        <v>9.8453894505532338E-2</v>
      </c>
    </row>
    <row r="5790" spans="1:26" x14ac:dyDescent="0.3">
      <c r="A5790" s="8" t="s">
        <v>2837</v>
      </c>
      <c r="B5790" s="2" t="s">
        <v>711</v>
      </c>
      <c r="C5790" s="3">
        <v>57533589.840000004</v>
      </c>
      <c r="D5790" s="9">
        <f t="shared" si="666"/>
        <v>17.867879506336479</v>
      </c>
      <c r="E5790" s="9">
        <f t="shared" si="665"/>
        <v>3.5487827122869478E-2</v>
      </c>
      <c r="F5790" s="3">
        <v>0</v>
      </c>
      <c r="G5790" s="4">
        <v>0.20425620556947599</v>
      </c>
      <c r="H5790" s="3">
        <v>2040554.47</v>
      </c>
      <c r="I5790" s="3">
        <v>0</v>
      </c>
      <c r="J5790" s="3">
        <v>1187.6199999999999</v>
      </c>
      <c r="K5790" s="3">
        <v>0</v>
      </c>
      <c r="L5790" s="3">
        <v>0</v>
      </c>
      <c r="M5790" s="9" t="str">
        <f t="shared" si="667"/>
        <v/>
      </c>
      <c r="N5790" s="3">
        <v>0</v>
      </c>
      <c r="O5790" s="3">
        <v>3746858.54</v>
      </c>
      <c r="P5790" s="3">
        <v>863305.27</v>
      </c>
      <c r="Q5790" s="3">
        <v>0</v>
      </c>
      <c r="R5790" s="3">
        <v>215719.91</v>
      </c>
      <c r="S5790" s="3"/>
      <c r="T5790" s="3">
        <v>-271840.21999999997</v>
      </c>
      <c r="U5790" s="3">
        <v>-2221705.0099999998</v>
      </c>
      <c r="V5790" s="9">
        <f t="shared" si="668"/>
        <v>8.651132829060415E-2</v>
      </c>
      <c r="W5790" s="3">
        <v>-2135636</v>
      </c>
      <c r="X5790" s="11">
        <f t="shared" si="669"/>
        <v>-0.56998041884975992</v>
      </c>
      <c r="Y5790" s="11">
        <f t="shared" si="670"/>
        <v>-3.7119811330027723E-2</v>
      </c>
      <c r="Z5790" s="11">
        <f t="shared" si="671"/>
        <v>6.5124713240038629E-2</v>
      </c>
    </row>
    <row r="5791" spans="1:26" x14ac:dyDescent="0.3">
      <c r="A5791" s="8" t="s">
        <v>2838</v>
      </c>
      <c r="B5791" s="2" t="s">
        <v>711</v>
      </c>
      <c r="C5791" s="3">
        <v>58107372.369999997</v>
      </c>
      <c r="D5791" s="9">
        <f t="shared" si="666"/>
        <v>17.877803104822064</v>
      </c>
      <c r="E5791" s="9">
        <f t="shared" si="665"/>
        <v>3.0471939407712031E-2</v>
      </c>
      <c r="F5791" s="3">
        <v>0</v>
      </c>
      <c r="G5791" s="4">
        <v>0.220751514804366</v>
      </c>
      <c r="H5791" s="3">
        <v>1769456.71</v>
      </c>
      <c r="I5791" s="3">
        <v>0</v>
      </c>
      <c r="J5791" s="3">
        <v>1187.6199999999999</v>
      </c>
      <c r="K5791" s="3">
        <v>0</v>
      </c>
      <c r="L5791" s="3">
        <v>0</v>
      </c>
      <c r="M5791" s="9" t="str">
        <f t="shared" si="667"/>
        <v/>
      </c>
      <c r="N5791" s="3">
        <v>0</v>
      </c>
      <c r="O5791" s="3">
        <v>3628147.08</v>
      </c>
      <c r="P5791" s="3">
        <v>1657556.64</v>
      </c>
      <c r="Q5791" s="3">
        <v>0</v>
      </c>
      <c r="R5791" s="3">
        <v>442956.81</v>
      </c>
      <c r="S5791" s="3"/>
      <c r="T5791" s="3">
        <v>-561609.38</v>
      </c>
      <c r="U5791" s="3">
        <v>-3012804.77</v>
      </c>
      <c r="V5791" s="9">
        <f t="shared" si="668"/>
        <v>0.1239243107853073</v>
      </c>
      <c r="W5791" s="3">
        <v>-2254347.46</v>
      </c>
      <c r="X5791" s="11">
        <f t="shared" si="669"/>
        <v>-0.62134952368028029</v>
      </c>
      <c r="Y5791" s="11">
        <f t="shared" si="670"/>
        <v>-3.8796238206150364E-2</v>
      </c>
      <c r="Z5791" s="11">
        <f t="shared" si="671"/>
        <v>6.2438670551091043E-2</v>
      </c>
    </row>
    <row r="5792" spans="1:26" x14ac:dyDescent="0.3">
      <c r="A5792" s="8" t="s">
        <v>2839</v>
      </c>
      <c r="B5792" s="2" t="s">
        <v>711</v>
      </c>
      <c r="C5792" s="3">
        <v>58710307.07</v>
      </c>
      <c r="D5792" s="9">
        <f t="shared" si="666"/>
        <v>17.888125858311138</v>
      </c>
      <c r="E5792" s="9">
        <f t="shared" si="665"/>
        <v>2.8294015359507811E-2</v>
      </c>
      <c r="F5792" s="3">
        <v>0</v>
      </c>
      <c r="G5792" s="4">
        <v>0.27619675659326098</v>
      </c>
      <c r="H5792" s="3">
        <v>1659962.71</v>
      </c>
      <c r="I5792" s="3">
        <v>0</v>
      </c>
      <c r="J5792" s="3">
        <v>1187.6199999999999</v>
      </c>
      <c r="K5792" s="3">
        <v>0</v>
      </c>
      <c r="L5792" s="3">
        <v>0</v>
      </c>
      <c r="M5792" s="9" t="str">
        <f t="shared" si="667"/>
        <v/>
      </c>
      <c r="N5792" s="3">
        <v>0</v>
      </c>
      <c r="O5792" s="3">
        <v>3383295.32</v>
      </c>
      <c r="P5792" s="3">
        <v>614387.81999999995</v>
      </c>
      <c r="Q5792" s="3">
        <v>0</v>
      </c>
      <c r="R5792" s="3"/>
      <c r="S5792" s="3">
        <v>196344.81</v>
      </c>
      <c r="T5792" s="3">
        <v>-259498.82</v>
      </c>
      <c r="U5792" s="3">
        <v>-751218.01</v>
      </c>
      <c r="V5792" s="9">
        <f t="shared" si="668"/>
        <v>0.1942629272335358</v>
      </c>
      <c r="W5792" s="3">
        <v>-244851.76</v>
      </c>
      <c r="X5792" s="11">
        <f t="shared" si="669"/>
        <v>-7.2370791444833146E-2</v>
      </c>
      <c r="Y5792" s="11">
        <f t="shared" si="670"/>
        <v>-4.1705072281101258E-3</v>
      </c>
      <c r="Z5792" s="11">
        <f t="shared" si="671"/>
        <v>5.7626939609873168E-2</v>
      </c>
    </row>
    <row r="5793" spans="1:26" x14ac:dyDescent="0.3">
      <c r="A5793" s="8" t="s">
        <v>2840</v>
      </c>
      <c r="B5793" s="2" t="s">
        <v>711</v>
      </c>
      <c r="C5793" s="3">
        <v>59479153.109999999</v>
      </c>
      <c r="D5793" s="9">
        <f t="shared" si="666"/>
        <v>17.901136441223525</v>
      </c>
      <c r="E5793" s="9">
        <f t="shared" si="665"/>
        <v>2.1776847219134862E-2</v>
      </c>
      <c r="F5793" s="3">
        <v>0</v>
      </c>
      <c r="G5793" s="4">
        <v>0.21759323638040301</v>
      </c>
      <c r="H5793" s="3">
        <v>1294080.81</v>
      </c>
      <c r="I5793" s="3">
        <v>0</v>
      </c>
      <c r="J5793" s="3">
        <v>1187.6199999999999</v>
      </c>
      <c r="K5793" s="3">
        <v>0</v>
      </c>
      <c r="L5793" s="3">
        <v>0</v>
      </c>
      <c r="M5793" s="9" t="str">
        <f t="shared" si="667"/>
        <v/>
      </c>
      <c r="N5793" s="3">
        <v>0</v>
      </c>
      <c r="O5793" s="3">
        <v>3163922.25</v>
      </c>
      <c r="P5793" s="3">
        <v>1223212.1200000001</v>
      </c>
      <c r="Q5793" s="3">
        <v>0</v>
      </c>
      <c r="R5793" s="3"/>
      <c r="S5793" s="3">
        <v>405273.03</v>
      </c>
      <c r="T5793" s="3">
        <v>-508499.45</v>
      </c>
      <c r="U5793" s="3">
        <v>-1486407.74</v>
      </c>
      <c r="V5793" s="9">
        <f t="shared" si="668"/>
        <v>0.20315382692063988</v>
      </c>
      <c r="W5793" s="3">
        <v>-464224.83</v>
      </c>
      <c r="X5793" s="11">
        <f t="shared" si="669"/>
        <v>-0.14672447466115832</v>
      </c>
      <c r="Y5793" s="11">
        <f t="shared" si="670"/>
        <v>-7.8048325459757041E-3</v>
      </c>
      <c r="Z5793" s="11">
        <f t="shared" si="671"/>
        <v>5.3193801265944085E-2</v>
      </c>
    </row>
    <row r="5794" spans="1:26" x14ac:dyDescent="0.3">
      <c r="A5794" s="8" t="s">
        <v>2841</v>
      </c>
      <c r="B5794" s="2" t="s">
        <v>711</v>
      </c>
      <c r="C5794" s="3">
        <v>60400478.189999998</v>
      </c>
      <c r="D5794" s="9">
        <f t="shared" si="666"/>
        <v>17.916507579926684</v>
      </c>
      <c r="E5794" s="9">
        <f t="shared" si="665"/>
        <v>1.5572087642109446E-2</v>
      </c>
      <c r="F5794" s="3">
        <v>0</v>
      </c>
      <c r="G5794" s="4">
        <v>0.24044562351148699</v>
      </c>
      <c r="H5794" s="3">
        <v>939373.92</v>
      </c>
      <c r="I5794" s="3">
        <v>0</v>
      </c>
      <c r="J5794" s="3">
        <v>1187.6199999999999</v>
      </c>
      <c r="K5794" s="3">
        <v>0</v>
      </c>
      <c r="L5794" s="3">
        <v>0</v>
      </c>
      <c r="M5794" s="9" t="str">
        <f t="shared" si="667"/>
        <v/>
      </c>
      <c r="N5794" s="3">
        <v>0</v>
      </c>
      <c r="O5794" s="3">
        <v>2969025.18</v>
      </c>
      <c r="P5794" s="3">
        <v>628677.38</v>
      </c>
      <c r="Q5794" s="3">
        <v>0</v>
      </c>
      <c r="R5794" s="3"/>
      <c r="S5794" s="3">
        <v>206575.19</v>
      </c>
      <c r="T5794" s="3">
        <v>-245549.5</v>
      </c>
      <c r="U5794" s="3">
        <v>-743499.13</v>
      </c>
      <c r="V5794" s="9">
        <f t="shared" si="668"/>
        <v>0.20886252074379802</v>
      </c>
      <c r="W5794" s="3">
        <v>-194897.07</v>
      </c>
      <c r="X5794" s="11">
        <f t="shared" si="669"/>
        <v>-6.564345473149541E-2</v>
      </c>
      <c r="Y5794" s="11">
        <f t="shared" si="670"/>
        <v>-3.2267471357911781E-3</v>
      </c>
      <c r="Z5794" s="11">
        <f t="shared" si="671"/>
        <v>4.9155656858550452E-2</v>
      </c>
    </row>
    <row r="5795" spans="1:26" x14ac:dyDescent="0.3">
      <c r="A5795" s="8" t="s">
        <v>2842</v>
      </c>
      <c r="B5795" s="2" t="s">
        <v>711</v>
      </c>
      <c r="C5795" s="3">
        <v>62393378.259999998</v>
      </c>
      <c r="D5795" s="9">
        <f t="shared" si="666"/>
        <v>17.948969710080576</v>
      </c>
      <c r="E5795" s="9">
        <f t="shared" si="665"/>
        <v>4.0279941879845245E-2</v>
      </c>
      <c r="F5795" s="3">
        <v>0</v>
      </c>
      <c r="G5795" s="4">
        <v>0.23411888660285499</v>
      </c>
      <c r="H5795" s="3">
        <v>2512014.0299999998</v>
      </c>
      <c r="I5795" s="3">
        <v>0</v>
      </c>
      <c r="J5795" s="3">
        <v>1187.6199999999999</v>
      </c>
      <c r="K5795" s="3">
        <v>0</v>
      </c>
      <c r="L5795" s="3">
        <v>0</v>
      </c>
      <c r="M5795" s="9" t="str">
        <f t="shared" si="667"/>
        <v/>
      </c>
      <c r="N5795" s="3">
        <v>0</v>
      </c>
      <c r="O5795" s="3">
        <v>3832957.5</v>
      </c>
      <c r="P5795" s="3">
        <v>1145130.02</v>
      </c>
      <c r="Q5795" s="3">
        <v>0</v>
      </c>
      <c r="R5795" s="3"/>
      <c r="S5795" s="3">
        <v>419301.63</v>
      </c>
      <c r="T5795" s="3">
        <v>-511536.58</v>
      </c>
      <c r="U5795" s="3">
        <v>-1582948.57</v>
      </c>
      <c r="V5795" s="9">
        <f t="shared" si="668"/>
        <v>0.20019317396449432</v>
      </c>
      <c r="W5795" s="3">
        <v>669035.25</v>
      </c>
      <c r="X5795" s="11">
        <f t="shared" si="669"/>
        <v>0.17454804808036614</v>
      </c>
      <c r="Y5795" s="11">
        <f t="shared" si="670"/>
        <v>1.0722856634113596E-2</v>
      </c>
      <c r="Z5795" s="11">
        <f t="shared" si="671"/>
        <v>6.143211999240767E-2</v>
      </c>
    </row>
    <row r="5796" spans="1:26" x14ac:dyDescent="0.3">
      <c r="A5796" s="8" t="s">
        <v>2843</v>
      </c>
      <c r="B5796" s="2" t="s">
        <v>711</v>
      </c>
      <c r="C5796" s="3">
        <v>63708539.75</v>
      </c>
      <c r="D5796" s="9">
        <f t="shared" si="666"/>
        <v>17.969829173566303</v>
      </c>
      <c r="E5796" s="9">
        <f t="shared" si="665"/>
        <v>3.2431886496032895E-2</v>
      </c>
      <c r="F5796" s="3">
        <v>0</v>
      </c>
      <c r="G5796" s="4">
        <v>0.37868289658710103</v>
      </c>
      <c r="H5796" s="3">
        <v>2065000.51</v>
      </c>
      <c r="I5796" s="3">
        <v>0</v>
      </c>
      <c r="J5796" s="3">
        <v>1187.6199999999999</v>
      </c>
      <c r="K5796" s="3">
        <v>0</v>
      </c>
      <c r="L5796" s="3">
        <v>0</v>
      </c>
      <c r="M5796" s="9" t="str">
        <f t="shared" si="667"/>
        <v/>
      </c>
      <c r="N5796" s="3">
        <v>0</v>
      </c>
      <c r="O5796" s="3">
        <v>4187169.68</v>
      </c>
      <c r="P5796" s="3">
        <v>463377.53</v>
      </c>
      <c r="Q5796" s="3">
        <v>0</v>
      </c>
      <c r="R5796" s="3"/>
      <c r="S5796" s="3">
        <v>203894.65</v>
      </c>
      <c r="T5796" s="3">
        <v>-261433.13</v>
      </c>
      <c r="U5796" s="3">
        <v>-803410.99</v>
      </c>
      <c r="V5796" s="9">
        <f t="shared" si="668"/>
        <v>0.19147840155233234</v>
      </c>
      <c r="W5796" s="3">
        <v>354212.18</v>
      </c>
      <c r="X5796" s="11">
        <f t="shared" si="669"/>
        <v>8.4594656312089067E-2</v>
      </c>
      <c r="Y5796" s="11">
        <f t="shared" si="670"/>
        <v>5.5598853998219287E-3</v>
      </c>
      <c r="Z5796" s="11">
        <f t="shared" si="671"/>
        <v>6.5723836968025945E-2</v>
      </c>
    </row>
    <row r="5797" spans="1:26" x14ac:dyDescent="0.3">
      <c r="A5797" s="8" t="s">
        <v>2799</v>
      </c>
      <c r="B5797" s="2" t="s">
        <v>712</v>
      </c>
      <c r="C5797" s="3">
        <v>6270871539.7399998</v>
      </c>
      <c r="D5797" s="9">
        <f t="shared" si="666"/>
        <v>22.559181183484849</v>
      </c>
      <c r="E5797" s="9">
        <f t="shared" ref="E5797:E5860" si="672">IFERROR(SUM(H5797:J5797)/C5797,"")</f>
        <v>0.69840780148744475</v>
      </c>
      <c r="F5797" s="3">
        <v>1387156648.6300001</v>
      </c>
      <c r="G5797" s="4">
        <v>0.14720752800829801</v>
      </c>
      <c r="H5797" s="3">
        <v>32323213.75</v>
      </c>
      <c r="I5797" s="3">
        <v>259250957.84999999</v>
      </c>
      <c r="J5797" s="3">
        <v>4088051433.8800001</v>
      </c>
      <c r="K5797" s="3">
        <v>1202564929.78</v>
      </c>
      <c r="L5797" s="3">
        <v>15906270.93</v>
      </c>
      <c r="M5797" s="9">
        <f t="shared" si="667"/>
        <v>1.3226953934961275E-2</v>
      </c>
      <c r="N5797" s="3">
        <v>4119192937.5300002</v>
      </c>
      <c r="O5797" s="3">
        <v>657107218.37999904</v>
      </c>
      <c r="P5797" s="3">
        <v>-65401948.250000499</v>
      </c>
      <c r="Q5797" s="3">
        <v>796683.8</v>
      </c>
      <c r="R5797" s="3">
        <v>7786019.2599999998</v>
      </c>
      <c r="S5797" s="3"/>
      <c r="T5797" s="3">
        <v>-18283982.18</v>
      </c>
      <c r="U5797" s="3">
        <v>-12782818.470000001</v>
      </c>
      <c r="V5797" s="9">
        <f t="shared" si="668"/>
        <v>0.27626607440827677</v>
      </c>
      <c r="W5797" s="3">
        <v>-3661981.0300005302</v>
      </c>
      <c r="X5797" s="11">
        <f t="shared" si="669"/>
        <v>-5.5728820618172548E-3</v>
      </c>
      <c r="Y5797" s="11">
        <f t="shared" si="670"/>
        <v>-5.8396683886660541E-4</v>
      </c>
      <c r="Z5797" s="11">
        <f t="shared" si="671"/>
        <v>0.10478722362844699</v>
      </c>
    </row>
    <row r="5798" spans="1:26" x14ac:dyDescent="0.3">
      <c r="A5798" s="8" t="s">
        <v>2800</v>
      </c>
      <c r="B5798" s="2" t="s">
        <v>712</v>
      </c>
      <c r="C5798" s="3">
        <v>5410284295.6499996</v>
      </c>
      <c r="D5798" s="9">
        <f t="shared" ref="D5798:D5861" si="673">LN(C5798)</f>
        <v>22.411567478451822</v>
      </c>
      <c r="E5798" s="9">
        <f t="shared" si="672"/>
        <v>0.73006202240902018</v>
      </c>
      <c r="F5798" s="3">
        <v>1070476233.14</v>
      </c>
      <c r="G5798" s="4">
        <v>0.166961364726916</v>
      </c>
      <c r="H5798" s="3">
        <v>30800577.739999998</v>
      </c>
      <c r="I5798" s="3">
        <v>181685779.65000001</v>
      </c>
      <c r="J5798" s="3">
        <v>3737356737.3000002</v>
      </c>
      <c r="K5798" s="3">
        <v>891054488.75</v>
      </c>
      <c r="L5798" s="3">
        <v>25784748.02</v>
      </c>
      <c r="M5798" s="9">
        <f t="shared" ref="M5798:M5861" si="674">IFERROR(L5798/K5798,"")</f>
        <v>2.8937341481968939E-2</v>
      </c>
      <c r="N5798" s="3">
        <v>3972703201.21</v>
      </c>
      <c r="O5798" s="3">
        <v>655061826.09000003</v>
      </c>
      <c r="P5798" s="3">
        <v>-28526009.489999499</v>
      </c>
      <c r="Q5798" s="3">
        <v>1755153.85</v>
      </c>
      <c r="R5798" s="3">
        <v>22993401.98</v>
      </c>
      <c r="S5798" s="3"/>
      <c r="T5798" s="3">
        <v>-34958165</v>
      </c>
      <c r="U5798" s="3">
        <v>-24445898.300000001</v>
      </c>
      <c r="V5798" s="9">
        <f t="shared" ref="V5798:V5861" si="675">IFERROR(SUM(Q5798:S5798)/ABS(SUM(T5798:U5798)),"")</f>
        <v>0.41661385526804534</v>
      </c>
      <c r="W5798" s="3">
        <v>2221036.65000046</v>
      </c>
      <c r="X5798" s="11">
        <f t="shared" ref="X5798:X5861" si="676">W5798/O5798</f>
        <v>3.3905756091109911E-3</v>
      </c>
      <c r="Y5798" s="11">
        <f t="shared" ref="Y5798:Y5861" si="677">W5798/C5798</f>
        <v>4.1052124595120218E-4</v>
      </c>
      <c r="Z5798" s="11">
        <f t="shared" ref="Z5798:Z5861" si="678">O5798/C5798</f>
        <v>0.12107715422952647</v>
      </c>
    </row>
    <row r="5799" spans="1:26" x14ac:dyDescent="0.3">
      <c r="A5799" s="8" t="s">
        <v>2801</v>
      </c>
      <c r="B5799" s="2" t="s">
        <v>712</v>
      </c>
      <c r="C5799" s="3">
        <v>5971823658.8100004</v>
      </c>
      <c r="D5799" s="9">
        <f t="shared" si="673"/>
        <v>22.51031818819175</v>
      </c>
      <c r="E5799" s="9">
        <f t="shared" si="672"/>
        <v>0.71670382204535443</v>
      </c>
      <c r="F5799" s="3">
        <v>1006027119.0700001</v>
      </c>
      <c r="G5799" s="4">
        <v>0.171839393832529</v>
      </c>
      <c r="H5799" s="3">
        <v>15267834.060000001</v>
      </c>
      <c r="I5799" s="3">
        <v>286058188.64999998</v>
      </c>
      <c r="J5799" s="3">
        <v>3978702818.1399999</v>
      </c>
      <c r="K5799" s="3">
        <v>836389866.39999998</v>
      </c>
      <c r="L5799" s="3">
        <v>27482450</v>
      </c>
      <c r="M5799" s="9">
        <f t="shared" si="674"/>
        <v>3.2858420581170257E-2</v>
      </c>
      <c r="N5799" s="3">
        <v>4083937960.0999999</v>
      </c>
      <c r="O5799" s="3">
        <v>658985649.23000097</v>
      </c>
      <c r="P5799" s="3">
        <v>-123131899.36</v>
      </c>
      <c r="Q5799" s="3">
        <v>325753.44</v>
      </c>
      <c r="R5799" s="3">
        <v>6105991.8499999996</v>
      </c>
      <c r="S5799" s="3"/>
      <c r="T5799" s="3">
        <v>-16504564.539999999</v>
      </c>
      <c r="U5799" s="3">
        <v>-12040181.91</v>
      </c>
      <c r="V5799" s="9">
        <f t="shared" si="675"/>
        <v>0.22532150710345511</v>
      </c>
      <c r="W5799" s="3">
        <v>4058602.4999998701</v>
      </c>
      <c r="X5799" s="11">
        <f t="shared" si="676"/>
        <v>6.1588632540665929E-3</v>
      </c>
      <c r="Y5799" s="11">
        <f t="shared" si="677"/>
        <v>6.7962530909839759E-4</v>
      </c>
      <c r="Z5799" s="11">
        <f t="shared" si="678"/>
        <v>0.11034914740957311</v>
      </c>
    </row>
    <row r="5800" spans="1:26" x14ac:dyDescent="0.3">
      <c r="A5800" s="8" t="s">
        <v>2802</v>
      </c>
      <c r="B5800" s="2" t="s">
        <v>712</v>
      </c>
      <c r="C5800" s="3">
        <v>8029391178.3699999</v>
      </c>
      <c r="D5800" s="9">
        <f t="shared" si="673"/>
        <v>22.806374543645916</v>
      </c>
      <c r="E5800" s="9">
        <f t="shared" si="672"/>
        <v>0.84029719823535676</v>
      </c>
      <c r="F5800" s="3">
        <v>796957487.16999996</v>
      </c>
      <c r="G5800" s="4">
        <v>0.17851925339244901</v>
      </c>
      <c r="H5800" s="3">
        <v>8449725.5800000001</v>
      </c>
      <c r="I5800" s="3">
        <v>1060544549.85</v>
      </c>
      <c r="J5800" s="3">
        <v>5678080635.29</v>
      </c>
      <c r="K5800" s="3">
        <v>653259678.5</v>
      </c>
      <c r="L5800" s="3">
        <v>22790129.699999999</v>
      </c>
      <c r="M5800" s="9">
        <f t="shared" si="674"/>
        <v>3.4886784612713551E-2</v>
      </c>
      <c r="N5800" s="3">
        <v>6868826540.5699997</v>
      </c>
      <c r="O5800" s="3">
        <v>651240958.71000004</v>
      </c>
      <c r="P5800" s="3">
        <v>-97090245.650000393</v>
      </c>
      <c r="Q5800" s="3">
        <v>325753.44</v>
      </c>
      <c r="R5800" s="3">
        <v>14014199.800000001</v>
      </c>
      <c r="S5800" s="3"/>
      <c r="T5800" s="3">
        <v>-36815666.670000002</v>
      </c>
      <c r="U5800" s="3">
        <v>-26158024.57</v>
      </c>
      <c r="V5800" s="9">
        <f t="shared" si="675"/>
        <v>0.22771339836740367</v>
      </c>
      <c r="W5800" s="3">
        <v>7902771.3899995796</v>
      </c>
      <c r="X5800" s="11">
        <f t="shared" si="676"/>
        <v>1.2134942196592878E-2</v>
      </c>
      <c r="Y5800" s="11">
        <f t="shared" si="677"/>
        <v>9.8423046211629163E-4</v>
      </c>
      <c r="Z5800" s="11">
        <f t="shared" si="678"/>
        <v>8.1107140534433977E-2</v>
      </c>
    </row>
    <row r="5801" spans="1:26" x14ac:dyDescent="0.3">
      <c r="A5801" s="8" t="s">
        <v>2803</v>
      </c>
      <c r="B5801" s="2" t="s">
        <v>712</v>
      </c>
      <c r="C5801" s="3">
        <v>8061147532.0200005</v>
      </c>
      <c r="D5801" s="9">
        <f t="shared" si="673"/>
        <v>22.810321757030525</v>
      </c>
      <c r="E5801" s="9">
        <f t="shared" si="672"/>
        <v>0.84020076133165555</v>
      </c>
      <c r="F5801" s="3">
        <v>713570918.07000005</v>
      </c>
      <c r="G5801" s="4">
        <v>0.16374518344828601</v>
      </c>
      <c r="H5801" s="3">
        <v>7623732.7599999998</v>
      </c>
      <c r="I5801" s="3">
        <v>2160769981.9200001</v>
      </c>
      <c r="J5801" s="3">
        <v>4604588578.9300003</v>
      </c>
      <c r="K5801" s="3">
        <v>596062599.88999999</v>
      </c>
      <c r="L5801" s="3">
        <v>23687998.93</v>
      </c>
      <c r="M5801" s="9">
        <f t="shared" si="674"/>
        <v>3.9740790538395611E-2</v>
      </c>
      <c r="N5801" s="3">
        <v>6597404720.9899998</v>
      </c>
      <c r="O5801" s="3">
        <v>657662918.87</v>
      </c>
      <c r="P5801" s="3">
        <v>127562666.51000001</v>
      </c>
      <c r="Q5801" s="3">
        <v>0</v>
      </c>
      <c r="R5801" s="3">
        <v>7226259.2699999996</v>
      </c>
      <c r="S5801" s="3"/>
      <c r="T5801" s="3">
        <v>-21824493.300000001</v>
      </c>
      <c r="U5801" s="3">
        <v>-12601338.48</v>
      </c>
      <c r="V5801" s="9">
        <f t="shared" si="675"/>
        <v>0.20990805149399935</v>
      </c>
      <c r="W5801" s="3">
        <v>10471051.260000199</v>
      </c>
      <c r="X5801" s="11">
        <f t="shared" si="676"/>
        <v>1.592160810585401E-2</v>
      </c>
      <c r="Y5801" s="11">
        <f t="shared" si="677"/>
        <v>1.2989529367137527E-3</v>
      </c>
      <c r="Z5801" s="11">
        <f t="shared" si="678"/>
        <v>8.1584280185627578E-2</v>
      </c>
    </row>
    <row r="5802" spans="1:26" x14ac:dyDescent="0.3">
      <c r="A5802" s="8" t="s">
        <v>2804</v>
      </c>
      <c r="B5802" s="2" t="s">
        <v>712</v>
      </c>
      <c r="C5802" s="3">
        <v>8172219688.8999996</v>
      </c>
      <c r="D5802" s="9">
        <f t="shared" si="673"/>
        <v>22.824006396665748</v>
      </c>
      <c r="E5802" s="9">
        <f t="shared" si="672"/>
        <v>0.82995403513105381</v>
      </c>
      <c r="F5802" s="3">
        <v>646300737.17999995</v>
      </c>
      <c r="G5802" s="4">
        <v>0.145604909152552</v>
      </c>
      <c r="H5802" s="3">
        <v>8725594.9299999997</v>
      </c>
      <c r="I5802" s="3">
        <v>2277631040.6799998</v>
      </c>
      <c r="J5802" s="3">
        <v>4496210071.1700001</v>
      </c>
      <c r="K5802" s="3">
        <v>546568219.42999995</v>
      </c>
      <c r="L5802" s="3">
        <v>27242839.859999999</v>
      </c>
      <c r="M5802" s="9">
        <f t="shared" si="674"/>
        <v>4.9843439284506449E-2</v>
      </c>
      <c r="N5802" s="3">
        <v>6620666833.1800003</v>
      </c>
      <c r="O5802" s="3">
        <v>659228998.17999995</v>
      </c>
      <c r="P5802" s="3">
        <v>242004041.59</v>
      </c>
      <c r="Q5802" s="3">
        <v>0</v>
      </c>
      <c r="R5802" s="3">
        <v>12885843.07</v>
      </c>
      <c r="S5802" s="3"/>
      <c r="T5802" s="3">
        <v>-44939926.299999997</v>
      </c>
      <c r="U5802" s="3">
        <v>-26310206.280000001</v>
      </c>
      <c r="V5802" s="9">
        <f t="shared" si="675"/>
        <v>0.18085360129725672</v>
      </c>
      <c r="W5802" s="3">
        <v>21313980.7100004</v>
      </c>
      <c r="X5802" s="11">
        <f t="shared" si="676"/>
        <v>3.2331679536009579E-2</v>
      </c>
      <c r="Y5802" s="11">
        <f t="shared" si="677"/>
        <v>2.6081017791225476E-3</v>
      </c>
      <c r="Z5802" s="11">
        <f t="shared" si="678"/>
        <v>8.0667067611435411E-2</v>
      </c>
    </row>
    <row r="5803" spans="1:26" x14ac:dyDescent="0.3">
      <c r="A5803" s="8" t="s">
        <v>2805</v>
      </c>
      <c r="B5803" s="2" t="s">
        <v>712</v>
      </c>
      <c r="C5803" s="3">
        <v>8034217093.5</v>
      </c>
      <c r="D5803" s="9">
        <f t="shared" si="673"/>
        <v>22.806975394363079</v>
      </c>
      <c r="E5803" s="9">
        <f t="shared" si="672"/>
        <v>0.8678587106155099</v>
      </c>
      <c r="F5803" s="3">
        <v>523346705.72000003</v>
      </c>
      <c r="G5803" s="4">
        <v>0.15839118754949</v>
      </c>
      <c r="H5803" s="3">
        <v>6399540.54</v>
      </c>
      <c r="I5803" s="3">
        <v>2347380690.8400002</v>
      </c>
      <c r="J5803" s="3">
        <v>4618785056.1899996</v>
      </c>
      <c r="K5803" s="3">
        <v>497939081.68000001</v>
      </c>
      <c r="L5803" s="3">
        <v>10367141.67</v>
      </c>
      <c r="M5803" s="9">
        <f t="shared" si="674"/>
        <v>2.0820100392646888E-2</v>
      </c>
      <c r="N5803" s="3">
        <v>6826506250.6400003</v>
      </c>
      <c r="O5803" s="3">
        <v>654835028.25</v>
      </c>
      <c r="P5803" s="3">
        <v>21995868.219999999</v>
      </c>
      <c r="Q5803" s="3">
        <v>0</v>
      </c>
      <c r="R5803" s="3">
        <v>4380252.09</v>
      </c>
      <c r="S5803" s="3"/>
      <c r="T5803" s="3">
        <v>-13892029.689999999</v>
      </c>
      <c r="U5803" s="3">
        <v>-10463097.300000001</v>
      </c>
      <c r="V5803" s="9">
        <f t="shared" si="675"/>
        <v>0.17984928150029733</v>
      </c>
      <c r="W5803" s="3">
        <v>-1238506.07999997</v>
      </c>
      <c r="X5803" s="11">
        <f t="shared" si="676"/>
        <v>-1.891325336260324E-3</v>
      </c>
      <c r="Y5803" s="11">
        <f t="shared" si="677"/>
        <v>-1.5415392260211274E-4</v>
      </c>
      <c r="Z5803" s="11">
        <f t="shared" si="678"/>
        <v>8.1505767224013342E-2</v>
      </c>
    </row>
    <row r="5804" spans="1:26" x14ac:dyDescent="0.3">
      <c r="A5804" s="8" t="s">
        <v>2806</v>
      </c>
      <c r="B5804" s="2" t="s">
        <v>712</v>
      </c>
      <c r="C5804" s="3">
        <v>8801826677.0400009</v>
      </c>
      <c r="D5804" s="9">
        <f t="shared" si="673"/>
        <v>22.898225113825823</v>
      </c>
      <c r="E5804" s="9">
        <f t="shared" si="672"/>
        <v>0.89816142554042633</v>
      </c>
      <c r="F5804" s="3">
        <v>479891973.00999999</v>
      </c>
      <c r="G5804" s="4">
        <v>0.177316420241592</v>
      </c>
      <c r="H5804" s="3">
        <v>4433839.38</v>
      </c>
      <c r="I5804" s="3">
        <v>2901147374.5900002</v>
      </c>
      <c r="J5804" s="3">
        <v>4999879981.6400003</v>
      </c>
      <c r="K5804" s="3">
        <v>459246753.19999999</v>
      </c>
      <c r="L5804" s="3">
        <v>18185705.309999999</v>
      </c>
      <c r="M5804" s="9">
        <f t="shared" si="674"/>
        <v>3.9598985040793969E-2</v>
      </c>
      <c r="N5804" s="3">
        <v>7787235261.8000002</v>
      </c>
      <c r="O5804" s="3">
        <v>621309595.11000001</v>
      </c>
      <c r="P5804" s="3">
        <v>34948583.559999198</v>
      </c>
      <c r="Q5804" s="3">
        <v>0</v>
      </c>
      <c r="R5804" s="3">
        <v>6988893.4800000004</v>
      </c>
      <c r="S5804" s="3"/>
      <c r="T5804" s="3">
        <v>-30212604.739999998</v>
      </c>
      <c r="U5804" s="3">
        <v>-21364726.859999999</v>
      </c>
      <c r="V5804" s="9">
        <f t="shared" si="675"/>
        <v>0.1355032000143257</v>
      </c>
      <c r="W5804" s="3">
        <v>-2588464.75000082</v>
      </c>
      <c r="X5804" s="11">
        <f t="shared" si="676"/>
        <v>-4.1661432084314489E-3</v>
      </c>
      <c r="Y5804" s="11">
        <f t="shared" si="677"/>
        <v>-2.940826768099124E-4</v>
      </c>
      <c r="Z5804" s="11">
        <f t="shared" si="678"/>
        <v>7.058871049241594E-2</v>
      </c>
    </row>
    <row r="5805" spans="1:26" x14ac:dyDescent="0.3">
      <c r="A5805" s="8" t="s">
        <v>2807</v>
      </c>
      <c r="B5805" s="2" t="s">
        <v>712</v>
      </c>
      <c r="C5805" s="3">
        <v>7458534509.3500004</v>
      </c>
      <c r="D5805" s="9">
        <f t="shared" si="673"/>
        <v>22.732624785396119</v>
      </c>
      <c r="E5805" s="9">
        <f t="shared" si="672"/>
        <v>0.88330552814780072</v>
      </c>
      <c r="F5805" s="3">
        <v>456446438.25999999</v>
      </c>
      <c r="G5805" s="4">
        <v>0.16940505647496701</v>
      </c>
      <c r="H5805" s="3">
        <v>4919138.79</v>
      </c>
      <c r="I5805" s="3">
        <v>2448241893.4699998</v>
      </c>
      <c r="J5805" s="3">
        <v>4135003731.73</v>
      </c>
      <c r="K5805" s="3">
        <v>434458544.95999998</v>
      </c>
      <c r="L5805" s="3">
        <v>19937644.02</v>
      </c>
      <c r="M5805" s="9">
        <f t="shared" si="674"/>
        <v>4.5890785786790386E-2</v>
      </c>
      <c r="N5805" s="3">
        <v>6337052015.0900002</v>
      </c>
      <c r="O5805" s="3">
        <v>620944622.57000005</v>
      </c>
      <c r="P5805" s="3">
        <v>57729041.980000399</v>
      </c>
      <c r="Q5805" s="3">
        <v>0</v>
      </c>
      <c r="R5805" s="3">
        <v>4620009.91</v>
      </c>
      <c r="S5805" s="3"/>
      <c r="T5805" s="3">
        <v>-23642026.239999998</v>
      </c>
      <c r="U5805" s="3">
        <v>-8885011.9100000001</v>
      </c>
      <c r="V5805" s="9">
        <f t="shared" si="675"/>
        <v>0.1420359852223434</v>
      </c>
      <c r="W5805" s="3">
        <v>2601710.6600003801</v>
      </c>
      <c r="X5805" s="11">
        <f t="shared" si="676"/>
        <v>4.1899238119371667E-3</v>
      </c>
      <c r="Y5805" s="11">
        <f t="shared" si="677"/>
        <v>3.4882330526712479E-4</v>
      </c>
      <c r="Z5805" s="11">
        <f t="shared" si="678"/>
        <v>8.3252899318436532E-2</v>
      </c>
    </row>
    <row r="5806" spans="1:26" x14ac:dyDescent="0.3">
      <c r="A5806" s="8" t="s">
        <v>2808</v>
      </c>
      <c r="B5806" s="2" t="s">
        <v>712</v>
      </c>
      <c r="C5806" s="3">
        <v>6173057885.1099997</v>
      </c>
      <c r="D5806" s="9">
        <f t="shared" si="673"/>
        <v>22.54346015745822</v>
      </c>
      <c r="E5806" s="9">
        <f t="shared" si="672"/>
        <v>0.86658639013469674</v>
      </c>
      <c r="F5806" s="3">
        <v>468447754.67000002</v>
      </c>
      <c r="G5806" s="4">
        <v>0.184196723028034</v>
      </c>
      <c r="H5806" s="3">
        <v>9010323.2699999996</v>
      </c>
      <c r="I5806" s="3">
        <v>1952860741.27</v>
      </c>
      <c r="J5806" s="3">
        <v>3387616884.21</v>
      </c>
      <c r="K5806" s="3">
        <v>414494410.5</v>
      </c>
      <c r="L5806" s="3">
        <v>43884413.82</v>
      </c>
      <c r="M5806" s="9">
        <f t="shared" si="674"/>
        <v>0.10587456117215843</v>
      </c>
      <c r="N5806" s="3">
        <v>5259256885.1199999</v>
      </c>
      <c r="O5806" s="3">
        <v>575529158.20000005</v>
      </c>
      <c r="P5806" s="3">
        <v>-7576558.4700000295</v>
      </c>
      <c r="Q5806" s="3">
        <v>0</v>
      </c>
      <c r="R5806" s="3">
        <v>7978284.2400000002</v>
      </c>
      <c r="S5806" s="3"/>
      <c r="T5806" s="3">
        <v>-38793903.43</v>
      </c>
      <c r="U5806" s="3">
        <v>-17900834.02</v>
      </c>
      <c r="V5806" s="9">
        <f t="shared" si="675"/>
        <v>0.14072354152863265</v>
      </c>
      <c r="W5806" s="3">
        <v>-40210329.009999998</v>
      </c>
      <c r="X5806" s="11">
        <f t="shared" si="676"/>
        <v>-6.9866710377906954E-2</v>
      </c>
      <c r="Y5806" s="11">
        <f t="shared" si="677"/>
        <v>-6.5138428568750541E-3</v>
      </c>
      <c r="Z5806" s="11">
        <f t="shared" si="678"/>
        <v>9.3232425308732464E-2</v>
      </c>
    </row>
    <row r="5807" spans="1:26" x14ac:dyDescent="0.3">
      <c r="A5807" s="8" t="s">
        <v>2809</v>
      </c>
      <c r="B5807" s="2" t="s">
        <v>712</v>
      </c>
      <c r="C5807" s="3">
        <v>6459495506.9899998</v>
      </c>
      <c r="D5807" s="9">
        <f t="shared" si="673"/>
        <v>22.588817056798167</v>
      </c>
      <c r="E5807" s="9">
        <f t="shared" si="672"/>
        <v>0.84936835145916834</v>
      </c>
      <c r="F5807" s="3">
        <v>455160865.25999999</v>
      </c>
      <c r="G5807" s="4">
        <v>0.16913621417897801</v>
      </c>
      <c r="H5807" s="3">
        <v>8296632.5499999998</v>
      </c>
      <c r="I5807" s="3">
        <v>2153782949.6799998</v>
      </c>
      <c r="J5807" s="3">
        <v>3324411467.8000002</v>
      </c>
      <c r="K5807" s="3">
        <v>401850109.06999999</v>
      </c>
      <c r="L5807" s="3">
        <v>53716939.18</v>
      </c>
      <c r="M5807" s="9">
        <f t="shared" si="674"/>
        <v>0.13367406893161454</v>
      </c>
      <c r="N5807" s="3">
        <v>5367203714.5600004</v>
      </c>
      <c r="O5807" s="3">
        <v>571375862.00999999</v>
      </c>
      <c r="P5807" s="3">
        <v>28396820.649999902</v>
      </c>
      <c r="Q5807" s="3">
        <v>0</v>
      </c>
      <c r="R5807" s="3">
        <v>3394923.69</v>
      </c>
      <c r="S5807" s="3"/>
      <c r="T5807" s="3">
        <v>-11625860.15</v>
      </c>
      <c r="U5807" s="3">
        <v>-9731548.8499999996</v>
      </c>
      <c r="V5807" s="9">
        <f t="shared" si="675"/>
        <v>0.15895765680190888</v>
      </c>
      <c r="W5807" s="3">
        <v>-10045147.189999999</v>
      </c>
      <c r="X5807" s="11">
        <f t="shared" si="676"/>
        <v>-1.7580629245804915E-2</v>
      </c>
      <c r="Y5807" s="11">
        <f t="shared" si="677"/>
        <v>-1.5550977903970777E-3</v>
      </c>
      <c r="Z5807" s="11">
        <f t="shared" si="678"/>
        <v>8.8455183751068214E-2</v>
      </c>
    </row>
    <row r="5808" spans="1:26" x14ac:dyDescent="0.3">
      <c r="A5808" s="8" t="s">
        <v>2810</v>
      </c>
      <c r="B5808" s="2" t="s">
        <v>712</v>
      </c>
      <c r="C5808" s="3">
        <v>4882167521.2399998</v>
      </c>
      <c r="D5808" s="9">
        <f t="shared" si="673"/>
        <v>22.308855122388277</v>
      </c>
      <c r="E5808" s="9">
        <f t="shared" si="672"/>
        <v>0.84160244759614744</v>
      </c>
      <c r="F5808" s="3">
        <v>436828533.88</v>
      </c>
      <c r="G5808" s="4">
        <v>0.170532323469375</v>
      </c>
      <c r="H5808" s="3">
        <v>10149930.07</v>
      </c>
      <c r="I5808" s="3">
        <v>1938844453.26</v>
      </c>
      <c r="J5808" s="3">
        <v>2159849752.1199999</v>
      </c>
      <c r="K5808" s="3">
        <v>382764506.05000001</v>
      </c>
      <c r="L5808" s="3">
        <v>53771363.909999996</v>
      </c>
      <c r="M5808" s="9">
        <f t="shared" si="674"/>
        <v>0.14048158348040743</v>
      </c>
      <c r="N5808" s="3">
        <v>4046695994.8000002</v>
      </c>
      <c r="O5808" s="3">
        <v>528246377.24000001</v>
      </c>
      <c r="P5808" s="3">
        <v>-47189838.140000403</v>
      </c>
      <c r="Q5808" s="3">
        <v>0</v>
      </c>
      <c r="R5808" s="3">
        <v>5391511.3499999996</v>
      </c>
      <c r="S5808" s="3"/>
      <c r="T5808" s="3">
        <v>-24943210.34</v>
      </c>
      <c r="U5808" s="3">
        <v>-17719726.010000002</v>
      </c>
      <c r="V5808" s="9">
        <f t="shared" si="675"/>
        <v>0.12637459610770554</v>
      </c>
      <c r="W5808" s="3">
        <v>-52192996.360000402</v>
      </c>
      <c r="X5808" s="11">
        <f t="shared" si="676"/>
        <v>-9.8804267494838643E-2</v>
      </c>
      <c r="Y5808" s="11">
        <f t="shared" si="677"/>
        <v>-1.0690537785304044E-2</v>
      </c>
      <c r="Z5808" s="11">
        <f t="shared" si="678"/>
        <v>0.10819915026304404</v>
      </c>
    </row>
    <row r="5809" spans="1:26" x14ac:dyDescent="0.3">
      <c r="A5809" s="8" t="s">
        <v>2811</v>
      </c>
      <c r="B5809" s="2" t="s">
        <v>712</v>
      </c>
      <c r="C5809" s="3">
        <v>4402836974.3800001</v>
      </c>
      <c r="D5809" s="9">
        <f t="shared" si="673"/>
        <v>22.205514937002295</v>
      </c>
      <c r="E5809" s="9">
        <f t="shared" si="672"/>
        <v>0.82897345337070161</v>
      </c>
      <c r="F5809" s="3">
        <v>364189584.95999998</v>
      </c>
      <c r="G5809" s="4">
        <v>0.19152381594385201</v>
      </c>
      <c r="H5809" s="3">
        <v>71605506.359999999</v>
      </c>
      <c r="I5809" s="3">
        <v>1582009377.3900001</v>
      </c>
      <c r="J5809" s="3">
        <v>1996220087.53</v>
      </c>
      <c r="K5809" s="3">
        <v>343749510.74000001</v>
      </c>
      <c r="L5809" s="3">
        <v>27204542.859999999</v>
      </c>
      <c r="M5809" s="9">
        <f t="shared" si="674"/>
        <v>7.9140600960961233E-2</v>
      </c>
      <c r="N5809" s="3">
        <v>3558264423.1799998</v>
      </c>
      <c r="O5809" s="3">
        <v>535869950.86000001</v>
      </c>
      <c r="P5809" s="3">
        <v>23193392.930000201</v>
      </c>
      <c r="Q5809" s="3">
        <v>0</v>
      </c>
      <c r="R5809" s="3">
        <v>4814777.29</v>
      </c>
      <c r="S5809" s="3"/>
      <c r="T5809" s="3">
        <v>-13177476.369999999</v>
      </c>
      <c r="U5809" s="3">
        <v>-6326866.7699999996</v>
      </c>
      <c r="V5809" s="9">
        <f t="shared" si="675"/>
        <v>0.24685667471291217</v>
      </c>
      <c r="W5809" s="3">
        <v>4760663.1600001901</v>
      </c>
      <c r="X5809" s="11">
        <f t="shared" si="676"/>
        <v>8.883989767218629E-3</v>
      </c>
      <c r="Y5809" s="11">
        <f t="shared" si="677"/>
        <v>1.0812717317725757E-3</v>
      </c>
      <c r="Z5809" s="11">
        <f t="shared" si="678"/>
        <v>0.12171015051845301</v>
      </c>
    </row>
    <row r="5810" spans="1:26" x14ac:dyDescent="0.3">
      <c r="A5810" s="8" t="s">
        <v>2812</v>
      </c>
      <c r="B5810" s="2" t="s">
        <v>712</v>
      </c>
      <c r="C5810" s="3">
        <v>5742037030.3599997</v>
      </c>
      <c r="D5810" s="9">
        <f t="shared" si="673"/>
        <v>22.471079867659668</v>
      </c>
      <c r="E5810" s="9">
        <f t="shared" si="672"/>
        <v>0.85697122907294987</v>
      </c>
      <c r="F5810" s="3">
        <v>354417717.75999999</v>
      </c>
      <c r="G5810" s="4">
        <v>0.18053515478880899</v>
      </c>
      <c r="H5810" s="3">
        <v>25946005.960000001</v>
      </c>
      <c r="I5810" s="3">
        <v>1893152209.1400001</v>
      </c>
      <c r="J5810" s="3">
        <v>3001662316.1900001</v>
      </c>
      <c r="K5810" s="3">
        <v>330814677.80000001</v>
      </c>
      <c r="L5810" s="3">
        <v>30535584.050000001</v>
      </c>
      <c r="M5810" s="9">
        <f t="shared" si="674"/>
        <v>9.2304199599211378E-2</v>
      </c>
      <c r="N5810" s="3">
        <v>4833470939.0900002</v>
      </c>
      <c r="O5810" s="3">
        <v>514788641.10000002</v>
      </c>
      <c r="P5810" s="3">
        <v>-82325589.459999904</v>
      </c>
      <c r="Q5810" s="3">
        <v>0</v>
      </c>
      <c r="R5810" s="3">
        <v>15477001.24</v>
      </c>
      <c r="S5810" s="3"/>
      <c r="T5810" s="3">
        <v>-24359234.530000001</v>
      </c>
      <c r="U5810" s="3">
        <v>-14224986.689999999</v>
      </c>
      <c r="V5810" s="9">
        <f t="shared" si="675"/>
        <v>0.40112255089335713</v>
      </c>
      <c r="W5810" s="3">
        <v>-6984434.3799999095</v>
      </c>
      <c r="X5810" s="11">
        <f t="shared" si="676"/>
        <v>-1.3567576714737867E-2</v>
      </c>
      <c r="Y5810" s="11">
        <f t="shared" si="677"/>
        <v>-1.2163687456334669E-3</v>
      </c>
      <c r="Z5810" s="11">
        <f t="shared" si="678"/>
        <v>8.9652616027752277E-2</v>
      </c>
    </row>
    <row r="5811" spans="1:26" x14ac:dyDescent="0.3">
      <c r="A5811" s="8" t="s">
        <v>2813</v>
      </c>
      <c r="B5811" s="2" t="s">
        <v>712</v>
      </c>
      <c r="C5811" s="3">
        <v>3905217561.3800001</v>
      </c>
      <c r="D5811" s="9">
        <f t="shared" si="673"/>
        <v>22.085579332227731</v>
      </c>
      <c r="E5811" s="9">
        <f t="shared" si="672"/>
        <v>0.79198324690700805</v>
      </c>
      <c r="F5811" s="3">
        <v>341653581.63999999</v>
      </c>
      <c r="G5811" s="4">
        <v>0.18513976917403799</v>
      </c>
      <c r="H5811" s="3">
        <v>28588839.690000001</v>
      </c>
      <c r="I5811" s="3">
        <v>1070778205.99</v>
      </c>
      <c r="J5811" s="3">
        <v>1993499838.46</v>
      </c>
      <c r="K5811" s="3">
        <v>317102936.81999999</v>
      </c>
      <c r="L5811" s="3">
        <v>30854847.280000001</v>
      </c>
      <c r="M5811" s="9">
        <f t="shared" si="674"/>
        <v>9.7302306908353911E-2</v>
      </c>
      <c r="N5811" s="3">
        <v>2985720990.6700001</v>
      </c>
      <c r="O5811" s="3">
        <v>519721362.25</v>
      </c>
      <c r="P5811" s="3">
        <v>19968310.019999798</v>
      </c>
      <c r="Q5811" s="3">
        <v>0</v>
      </c>
      <c r="R5811" s="3">
        <v>7487311.1900000004</v>
      </c>
      <c r="S5811" s="3"/>
      <c r="T5811" s="3">
        <v>-11612948.779999999</v>
      </c>
      <c r="U5811" s="3">
        <v>-6753929.7000000002</v>
      </c>
      <c r="V5811" s="9">
        <f t="shared" si="675"/>
        <v>0.40765289530025789</v>
      </c>
      <c r="W5811" s="3">
        <v>5491721.4299998004</v>
      </c>
      <c r="X5811" s="11">
        <f t="shared" si="676"/>
        <v>1.0566664810976413E-2</v>
      </c>
      <c r="Y5811" s="11">
        <f t="shared" si="677"/>
        <v>1.4062523646081249E-3</v>
      </c>
      <c r="Z5811" s="11">
        <f t="shared" si="678"/>
        <v>0.13308384336629489</v>
      </c>
    </row>
    <row r="5812" spans="1:26" x14ac:dyDescent="0.3">
      <c r="A5812" s="8" t="s">
        <v>2814</v>
      </c>
      <c r="B5812" s="2" t="s">
        <v>712</v>
      </c>
      <c r="C5812" s="3">
        <v>3990394291.4899998</v>
      </c>
      <c r="D5812" s="9">
        <f t="shared" si="673"/>
        <v>22.107155882888122</v>
      </c>
      <c r="E5812" s="9">
        <f t="shared" si="672"/>
        <v>0.80685515456613843</v>
      </c>
      <c r="F5812" s="3">
        <v>326759061.95999998</v>
      </c>
      <c r="G5812" s="4">
        <v>0.20881363807540201</v>
      </c>
      <c r="H5812" s="3">
        <v>35519328.020000003</v>
      </c>
      <c r="I5812" s="3">
        <v>671649655.57000005</v>
      </c>
      <c r="J5812" s="3">
        <v>2512501219.25</v>
      </c>
      <c r="K5812" s="3">
        <v>303016273.01999998</v>
      </c>
      <c r="L5812" s="3">
        <v>10999750.539999999</v>
      </c>
      <c r="M5812" s="9">
        <f t="shared" si="674"/>
        <v>3.6300857476634536E-2</v>
      </c>
      <c r="N5812" s="3">
        <v>3072585564.96</v>
      </c>
      <c r="O5812" s="3">
        <v>501033978.79000002</v>
      </c>
      <c r="P5812" s="3">
        <v>66035886.269999601</v>
      </c>
      <c r="Q5812" s="3">
        <v>0</v>
      </c>
      <c r="R5812" s="3">
        <v>14466696.800000001</v>
      </c>
      <c r="S5812" s="3"/>
      <c r="T5812" s="3">
        <v>-26017732.09</v>
      </c>
      <c r="U5812" s="3">
        <v>-13683539.52</v>
      </c>
      <c r="V5812" s="9">
        <f t="shared" si="675"/>
        <v>0.36438875162769629</v>
      </c>
      <c r="W5812" s="3">
        <v>8044725.5299996203</v>
      </c>
      <c r="X5812" s="11">
        <f t="shared" si="676"/>
        <v>1.6056247421437721E-2</v>
      </c>
      <c r="Y5812" s="11">
        <f t="shared" si="677"/>
        <v>2.0160227141352858E-3</v>
      </c>
      <c r="Z5812" s="11">
        <f t="shared" si="678"/>
        <v>0.12556001793068816</v>
      </c>
    </row>
    <row r="5813" spans="1:26" x14ac:dyDescent="0.3">
      <c r="A5813" s="8" t="s">
        <v>2815</v>
      </c>
      <c r="B5813" s="2" t="s">
        <v>712</v>
      </c>
      <c r="C5813" s="3">
        <v>2509980391</v>
      </c>
      <c r="D5813" s="9">
        <f t="shared" si="673"/>
        <v>21.643540777708989</v>
      </c>
      <c r="E5813" s="9">
        <f t="shared" si="672"/>
        <v>0.72656071070477135</v>
      </c>
      <c r="F5813" s="3">
        <v>250178504.13</v>
      </c>
      <c r="G5813" s="4">
        <v>0.202259980749465</v>
      </c>
      <c r="H5813" s="3">
        <v>54770539.689999998</v>
      </c>
      <c r="I5813" s="3">
        <v>218847819.19999999</v>
      </c>
      <c r="J5813" s="3">
        <v>1550034777.8499999</v>
      </c>
      <c r="K5813" s="3">
        <v>225879431.96000001</v>
      </c>
      <c r="L5813" s="3">
        <v>10486466.23</v>
      </c>
      <c r="M5813" s="9">
        <f t="shared" si="674"/>
        <v>4.6425060214676836E-2</v>
      </c>
      <c r="N5813" s="3">
        <v>1585899993.6600001</v>
      </c>
      <c r="O5813" s="3">
        <v>506496803.27999997</v>
      </c>
      <c r="P5813" s="3">
        <v>24954349.340000201</v>
      </c>
      <c r="Q5813" s="3">
        <v>0</v>
      </c>
      <c r="R5813" s="3">
        <v>8169676.8200000003</v>
      </c>
      <c r="S5813" s="3"/>
      <c r="T5813" s="3">
        <v>-10741719.140000001</v>
      </c>
      <c r="U5813" s="3">
        <v>-6580100.8899999997</v>
      </c>
      <c r="V5813" s="9">
        <f t="shared" si="675"/>
        <v>0.47164078635217177</v>
      </c>
      <c r="W5813" s="3">
        <v>8147125.6400002399</v>
      </c>
      <c r="X5813" s="11">
        <f t="shared" si="676"/>
        <v>1.6085245923055453E-2</v>
      </c>
      <c r="Y5813" s="11">
        <f t="shared" si="677"/>
        <v>3.2458921468921705E-3</v>
      </c>
      <c r="Z5813" s="11">
        <f t="shared" si="678"/>
        <v>0.20179313157032547</v>
      </c>
    </row>
    <row r="5814" spans="1:26" x14ac:dyDescent="0.3">
      <c r="A5814" s="8" t="s">
        <v>2816</v>
      </c>
      <c r="B5814" s="2" t="s">
        <v>712</v>
      </c>
      <c r="C5814" s="3">
        <v>4244390054.5700002</v>
      </c>
      <c r="D5814" s="9">
        <f t="shared" si="673"/>
        <v>22.168863960772292</v>
      </c>
      <c r="E5814" s="9">
        <f t="shared" si="672"/>
        <v>0.82517502897712003</v>
      </c>
      <c r="F5814" s="3">
        <v>312682360.73000002</v>
      </c>
      <c r="G5814" s="4">
        <v>0.18062619770941099</v>
      </c>
      <c r="H5814" s="3">
        <v>12724634.48</v>
      </c>
      <c r="I5814" s="3">
        <v>1335620764.8499999</v>
      </c>
      <c r="J5814" s="3">
        <v>2154019286.9400001</v>
      </c>
      <c r="K5814" s="3">
        <v>289005180.12</v>
      </c>
      <c r="L5814" s="3">
        <v>12804232.1</v>
      </c>
      <c r="M5814" s="9">
        <f t="shared" si="674"/>
        <v>4.4304507257217532E-2</v>
      </c>
      <c r="N5814" s="3">
        <v>3384401491.0999999</v>
      </c>
      <c r="O5814" s="3">
        <v>517517342.98000002</v>
      </c>
      <c r="P5814" s="3">
        <v>52782896.769999802</v>
      </c>
      <c r="Q5814" s="3">
        <v>0</v>
      </c>
      <c r="R5814" s="3">
        <v>11830913.33</v>
      </c>
      <c r="S5814" s="3"/>
      <c r="T5814" s="3">
        <v>-25904465.16</v>
      </c>
      <c r="U5814" s="3">
        <v>-14074979.310000001</v>
      </c>
      <c r="V5814" s="9">
        <f t="shared" si="675"/>
        <v>0.29592490558186091</v>
      </c>
      <c r="W5814" s="3">
        <v>13970923.9299998</v>
      </c>
      <c r="X5814" s="11">
        <f t="shared" si="676"/>
        <v>2.6996049735360697E-2</v>
      </c>
      <c r="Y5814" s="11">
        <f t="shared" si="677"/>
        <v>3.2916211164327586E-3</v>
      </c>
      <c r="Z5814" s="11">
        <f t="shared" si="678"/>
        <v>0.12192973226454085</v>
      </c>
    </row>
    <row r="5815" spans="1:26" x14ac:dyDescent="0.3">
      <c r="A5815" s="8" t="s">
        <v>2817</v>
      </c>
      <c r="B5815" s="2" t="s">
        <v>712</v>
      </c>
      <c r="C5815" s="3">
        <v>4324029609.2799997</v>
      </c>
      <c r="D5815" s="9">
        <f t="shared" si="673"/>
        <v>22.187453584359503</v>
      </c>
      <c r="E5815" s="9">
        <f t="shared" si="672"/>
        <v>0.82698898763217121</v>
      </c>
      <c r="F5815" s="3">
        <v>311876822.37</v>
      </c>
      <c r="G5815" s="4">
        <v>0.17561019805281999</v>
      </c>
      <c r="H5815" s="3">
        <v>12297947.75</v>
      </c>
      <c r="I5815" s="3">
        <v>1512853432.1099999</v>
      </c>
      <c r="J5815" s="3">
        <v>2050773489.21</v>
      </c>
      <c r="K5815" s="3">
        <v>286410702.69</v>
      </c>
      <c r="L5815" s="3">
        <v>12804736.25</v>
      </c>
      <c r="M5815" s="9">
        <f t="shared" si="674"/>
        <v>4.4707603904939816E-2</v>
      </c>
      <c r="N5815" s="3">
        <v>3287982101.1599998</v>
      </c>
      <c r="O5815" s="3">
        <v>516372035.75999999</v>
      </c>
      <c r="P5815" s="3">
        <v>9864399.4300000109</v>
      </c>
      <c r="Q5815" s="3">
        <v>0</v>
      </c>
      <c r="R5815" s="3">
        <v>2174962.5</v>
      </c>
      <c r="S5815" s="3"/>
      <c r="T5815" s="3">
        <v>-10861763.67</v>
      </c>
      <c r="U5815" s="3">
        <v>-6985423.4199999999</v>
      </c>
      <c r="V5815" s="9">
        <f t="shared" si="675"/>
        <v>0.12186584300551533</v>
      </c>
      <c r="W5815" s="3">
        <v>-1506414.9399999899</v>
      </c>
      <c r="X5815" s="11">
        <f t="shared" si="676"/>
        <v>-2.9173054225967868E-3</v>
      </c>
      <c r="Y5815" s="11">
        <f t="shared" si="677"/>
        <v>-3.4838219811608208E-4</v>
      </c>
      <c r="Z5815" s="11">
        <f t="shared" si="678"/>
        <v>0.11941917202689596</v>
      </c>
    </row>
    <row r="5816" spans="1:26" x14ac:dyDescent="0.3">
      <c r="A5816" s="8" t="s">
        <v>2818</v>
      </c>
      <c r="B5816" s="2" t="s">
        <v>712</v>
      </c>
      <c r="C5816" s="3">
        <v>4084804208.46</v>
      </c>
      <c r="D5816" s="9">
        <f t="shared" si="673"/>
        <v>22.130539634724173</v>
      </c>
      <c r="E5816" s="9">
        <f t="shared" si="672"/>
        <v>0.7732062600451387</v>
      </c>
      <c r="F5816" s="3">
        <v>390397005.08999997</v>
      </c>
      <c r="G5816" s="4">
        <v>0.20991250222098701</v>
      </c>
      <c r="H5816" s="3">
        <v>16993239.609999999</v>
      </c>
      <c r="I5816" s="3">
        <v>654427574.70000005</v>
      </c>
      <c r="J5816" s="3">
        <v>2486975370.73</v>
      </c>
      <c r="K5816" s="3">
        <v>390397005.08999997</v>
      </c>
      <c r="L5816" s="3">
        <v>8580525.75</v>
      </c>
      <c r="M5816" s="9">
        <f t="shared" si="674"/>
        <v>2.1978974321337053E-2</v>
      </c>
      <c r="N5816" s="3">
        <v>3165357848.2800002</v>
      </c>
      <c r="O5816" s="3">
        <v>520156476.13</v>
      </c>
      <c r="P5816" s="3">
        <v>35055755.460000001</v>
      </c>
      <c r="Q5816" s="3">
        <v>0</v>
      </c>
      <c r="R5816" s="3">
        <v>3886139.19</v>
      </c>
      <c r="S5816" s="3"/>
      <c r="T5816" s="3">
        <v>-24685050.460000001</v>
      </c>
      <c r="U5816" s="3">
        <v>-14151321.4</v>
      </c>
      <c r="V5816" s="9">
        <f t="shared" si="675"/>
        <v>0.10006442424665773</v>
      </c>
      <c r="W5816" s="3">
        <v>2671181.3200000101</v>
      </c>
      <c r="X5816" s="11">
        <f t="shared" si="676"/>
        <v>5.1353418491946563E-3</v>
      </c>
      <c r="Y5816" s="11">
        <f t="shared" si="677"/>
        <v>6.5393129846168664E-4</v>
      </c>
      <c r="Z5816" s="11">
        <f t="shared" si="678"/>
        <v>0.12733938998904984</v>
      </c>
    </row>
    <row r="5817" spans="1:26" x14ac:dyDescent="0.3">
      <c r="A5817" s="8" t="s">
        <v>2819</v>
      </c>
      <c r="B5817" s="2" t="s">
        <v>712</v>
      </c>
      <c r="C5817" s="3">
        <v>4909036664.2600002</v>
      </c>
      <c r="D5817" s="9">
        <f t="shared" si="673"/>
        <v>22.314343560778301</v>
      </c>
      <c r="E5817" s="9">
        <f t="shared" si="672"/>
        <v>0.81447703847465824</v>
      </c>
      <c r="F5817" s="3">
        <v>415935111.69</v>
      </c>
      <c r="G5817" s="4">
        <v>0.191392439093584</v>
      </c>
      <c r="H5817" s="3">
        <v>42221601.390000001</v>
      </c>
      <c r="I5817" s="3">
        <v>376289588.17000002</v>
      </c>
      <c r="J5817" s="3">
        <v>3579786454.5100002</v>
      </c>
      <c r="K5817" s="3">
        <v>415935111.69</v>
      </c>
      <c r="L5817" s="3">
        <v>8720566.2699999996</v>
      </c>
      <c r="M5817" s="9">
        <f t="shared" si="674"/>
        <v>2.0966170022451752E-2</v>
      </c>
      <c r="N5817" s="3">
        <v>3655851481.48</v>
      </c>
      <c r="O5817" s="3">
        <v>519246989.58999997</v>
      </c>
      <c r="P5817" s="3">
        <v>6662148.56999991</v>
      </c>
      <c r="Q5817" s="3">
        <v>0</v>
      </c>
      <c r="R5817" s="3">
        <v>5068993.0199999996</v>
      </c>
      <c r="S5817" s="3"/>
      <c r="T5817" s="3">
        <v>-10440398.85</v>
      </c>
      <c r="U5817" s="3">
        <v>-6836122.2800000003</v>
      </c>
      <c r="V5817" s="9">
        <f t="shared" si="675"/>
        <v>0.29340357250499305</v>
      </c>
      <c r="W5817" s="3">
        <v>6388127.3299999097</v>
      </c>
      <c r="X5817" s="11">
        <f t="shared" si="676"/>
        <v>1.2302675717087945E-2</v>
      </c>
      <c r="Y5817" s="11">
        <f t="shared" si="677"/>
        <v>1.3012995760468356E-3</v>
      </c>
      <c r="Z5817" s="11">
        <f t="shared" si="678"/>
        <v>0.1057737037024702</v>
      </c>
    </row>
    <row r="5818" spans="1:26" x14ac:dyDescent="0.3">
      <c r="A5818" s="8" t="s">
        <v>2820</v>
      </c>
      <c r="B5818" s="2" t="s">
        <v>712</v>
      </c>
      <c r="C5818" s="3">
        <v>5846907499.3800001</v>
      </c>
      <c r="D5818" s="9">
        <f t="shared" si="673"/>
        <v>22.489178725830094</v>
      </c>
      <c r="E5818" s="9">
        <f t="shared" si="672"/>
        <v>0.83131396208088026</v>
      </c>
      <c r="F5818" s="3">
        <v>462012390.99000001</v>
      </c>
      <c r="G5818" s="4">
        <v>0.206974607908743</v>
      </c>
      <c r="H5818" s="3">
        <v>58546887.32</v>
      </c>
      <c r="I5818" s="3">
        <v>1213516989.0799999</v>
      </c>
      <c r="J5818" s="3">
        <v>3588551962.8299999</v>
      </c>
      <c r="K5818" s="3">
        <v>462012390.99000001</v>
      </c>
      <c r="L5818" s="3">
        <v>13522912.550000001</v>
      </c>
      <c r="M5818" s="9">
        <f t="shared" si="674"/>
        <v>2.9269588464982742E-2</v>
      </c>
      <c r="N5818" s="3">
        <v>4692465926.8500004</v>
      </c>
      <c r="O5818" s="3">
        <v>522170323.67000002</v>
      </c>
      <c r="P5818" s="3">
        <v>30692309.849999901</v>
      </c>
      <c r="Q5818" s="3">
        <v>0</v>
      </c>
      <c r="R5818" s="3">
        <v>7815153.7000000002</v>
      </c>
      <c r="S5818" s="3"/>
      <c r="T5818" s="3">
        <v>-24416493.579999998</v>
      </c>
      <c r="U5818" s="3">
        <v>-14092759.439999999</v>
      </c>
      <c r="V5818" s="9">
        <f t="shared" si="675"/>
        <v>0.20294223042813</v>
      </c>
      <c r="W5818" s="3">
        <v>6259917.8899999401</v>
      </c>
      <c r="X5818" s="11">
        <f t="shared" si="676"/>
        <v>1.198826820720679E-2</v>
      </c>
      <c r="Y5818" s="11">
        <f t="shared" si="677"/>
        <v>1.0706374080082053E-3</v>
      </c>
      <c r="Z5818" s="11">
        <f t="shared" si="678"/>
        <v>8.9307095028503605E-2</v>
      </c>
    </row>
    <row r="5819" spans="1:26" x14ac:dyDescent="0.3">
      <c r="A5819" s="8" t="s">
        <v>2821</v>
      </c>
      <c r="B5819" s="2" t="s">
        <v>712</v>
      </c>
      <c r="C5819" s="3">
        <v>6460348425.6899996</v>
      </c>
      <c r="D5819" s="9">
        <f t="shared" si="673"/>
        <v>22.588949089151761</v>
      </c>
      <c r="E5819" s="9">
        <f t="shared" si="672"/>
        <v>0.82243932090590255</v>
      </c>
      <c r="F5819" s="3">
        <v>611260901.70000005</v>
      </c>
      <c r="G5819" s="4">
        <v>0.17332461709101099</v>
      </c>
      <c r="H5819" s="3">
        <v>36774483.659999996</v>
      </c>
      <c r="I5819" s="3">
        <v>1421666691.6900001</v>
      </c>
      <c r="J5819" s="3">
        <v>3854803396.6900001</v>
      </c>
      <c r="K5819" s="3">
        <v>611260901.70000005</v>
      </c>
      <c r="L5819" s="3">
        <v>13403276.060000001</v>
      </c>
      <c r="M5819" s="9">
        <f t="shared" si="674"/>
        <v>2.1927258921229313E-2</v>
      </c>
      <c r="N5819" s="3">
        <v>5561936940.3199997</v>
      </c>
      <c r="O5819" s="3">
        <v>523691538.14999998</v>
      </c>
      <c r="P5819" s="3">
        <v>27455583.689999901</v>
      </c>
      <c r="Q5819" s="3">
        <v>0</v>
      </c>
      <c r="R5819" s="3">
        <v>3005243.9</v>
      </c>
      <c r="S5819" s="3"/>
      <c r="T5819" s="3">
        <v>-11672203.869999999</v>
      </c>
      <c r="U5819" s="3">
        <v>-7168325.7300000004</v>
      </c>
      <c r="V5819" s="9">
        <f t="shared" si="675"/>
        <v>0.1595095235539451</v>
      </c>
      <c r="W5819" s="3">
        <v>3013423.4299999401</v>
      </c>
      <c r="X5819" s="11">
        <f t="shared" si="676"/>
        <v>5.75419538120704E-3</v>
      </c>
      <c r="Y5819" s="11">
        <f t="shared" si="677"/>
        <v>4.6644905683675884E-4</v>
      </c>
      <c r="Z5819" s="11">
        <f t="shared" si="678"/>
        <v>8.1062429398932448E-2</v>
      </c>
    </row>
    <row r="5820" spans="1:26" x14ac:dyDescent="0.3">
      <c r="A5820" s="8" t="s">
        <v>2822</v>
      </c>
      <c r="B5820" s="2" t="s">
        <v>712</v>
      </c>
      <c r="C5820" s="3">
        <v>6718820245.3299999</v>
      </c>
      <c r="D5820" s="9">
        <f t="shared" si="673"/>
        <v>22.628178417338578</v>
      </c>
      <c r="E5820" s="9">
        <f t="shared" si="672"/>
        <v>0.76345943881075784</v>
      </c>
      <c r="F5820" s="3">
        <v>668861408.90999997</v>
      </c>
      <c r="G5820" s="4">
        <v>0.16409303318715401</v>
      </c>
      <c r="H5820" s="3">
        <v>148711370.40000001</v>
      </c>
      <c r="I5820" s="3">
        <v>714644758.51999998</v>
      </c>
      <c r="J5820" s="3">
        <v>4266190605.0500002</v>
      </c>
      <c r="K5820" s="3">
        <v>668861408.90999997</v>
      </c>
      <c r="L5820" s="3">
        <v>10086351.439999999</v>
      </c>
      <c r="M5820" s="9">
        <f t="shared" si="674"/>
        <v>1.5079882477353675E-2</v>
      </c>
      <c r="N5820" s="3">
        <v>5471995669.5699997</v>
      </c>
      <c r="O5820" s="3">
        <v>529223614.66000003</v>
      </c>
      <c r="P5820" s="3">
        <v>81375245.060000405</v>
      </c>
      <c r="Q5820" s="3">
        <v>0</v>
      </c>
      <c r="R5820" s="3">
        <v>8068503.5599999996</v>
      </c>
      <c r="S5820" s="3"/>
      <c r="T5820" s="3">
        <v>-31177937.559999999</v>
      </c>
      <c r="U5820" s="3">
        <v>-14861551.51</v>
      </c>
      <c r="V5820" s="9">
        <f t="shared" si="675"/>
        <v>0.1752518049827263</v>
      </c>
      <c r="W5820" s="3">
        <v>13961227.6900004</v>
      </c>
      <c r="X5820" s="11">
        <f t="shared" si="676"/>
        <v>2.6380583373948264E-2</v>
      </c>
      <c r="Y5820" s="11">
        <f t="shared" si="677"/>
        <v>2.0779284428251114E-3</v>
      </c>
      <c r="Z5820" s="11">
        <f t="shared" si="678"/>
        <v>7.876734238095498E-2</v>
      </c>
    </row>
    <row r="5821" spans="1:26" x14ac:dyDescent="0.3">
      <c r="A5821" s="8" t="s">
        <v>2823</v>
      </c>
      <c r="B5821" s="2" t="s">
        <v>712</v>
      </c>
      <c r="C5821" s="3">
        <v>6120800222.4899998</v>
      </c>
      <c r="D5821" s="9">
        <f t="shared" si="673"/>
        <v>22.534958680231739</v>
      </c>
      <c r="E5821" s="9">
        <f t="shared" si="672"/>
        <v>0.76450572329027611</v>
      </c>
      <c r="F5821" s="3">
        <v>727551467.95000005</v>
      </c>
      <c r="G5821" s="4">
        <v>0.17126436174099599</v>
      </c>
      <c r="H5821" s="3">
        <v>51773123.880000003</v>
      </c>
      <c r="I5821" s="3">
        <v>301061907.63</v>
      </c>
      <c r="J5821" s="3">
        <v>4326551769.6999998</v>
      </c>
      <c r="K5821" s="3">
        <v>727551467.95000005</v>
      </c>
      <c r="L5821" s="3">
        <v>9996050.9399999995</v>
      </c>
      <c r="M5821" s="9">
        <f t="shared" si="674"/>
        <v>1.373930420093244E-2</v>
      </c>
      <c r="N5821" s="3">
        <v>5127161290.79</v>
      </c>
      <c r="O5821" s="3">
        <v>528863028.86000001</v>
      </c>
      <c r="P5821" s="3">
        <v>15920935.840000199</v>
      </c>
      <c r="Q5821" s="3">
        <v>0</v>
      </c>
      <c r="R5821" s="3">
        <v>2524484.85</v>
      </c>
      <c r="S5821" s="3"/>
      <c r="T5821" s="3">
        <v>-10719366.49</v>
      </c>
      <c r="U5821" s="3">
        <v>-6680417.7999999998</v>
      </c>
      <c r="V5821" s="9">
        <f t="shared" si="675"/>
        <v>0.14508713487045191</v>
      </c>
      <c r="W5821" s="3">
        <v>3072395.9500002102</v>
      </c>
      <c r="X5821" s="11">
        <f t="shared" si="676"/>
        <v>5.8094360587522395E-3</v>
      </c>
      <c r="Y5821" s="11">
        <f t="shared" si="677"/>
        <v>5.019598481112214E-4</v>
      </c>
      <c r="Z5821" s="11">
        <f t="shared" si="678"/>
        <v>8.640422977975476E-2</v>
      </c>
    </row>
    <row r="5822" spans="1:26" x14ac:dyDescent="0.3">
      <c r="A5822" s="8" t="s">
        <v>2824</v>
      </c>
      <c r="B5822" s="2" t="s">
        <v>712</v>
      </c>
      <c r="C5822" s="3">
        <v>5598542370.1599998</v>
      </c>
      <c r="D5822" s="9">
        <f t="shared" si="673"/>
        <v>22.445772109763066</v>
      </c>
      <c r="E5822" s="9">
        <f t="shared" si="672"/>
        <v>0.73594880074154878</v>
      </c>
      <c r="F5822" s="3">
        <v>798480803.03999996</v>
      </c>
      <c r="G5822" s="4">
        <v>0.22442833047223101</v>
      </c>
      <c r="H5822" s="3">
        <v>59185749.079999998</v>
      </c>
      <c r="I5822" s="3">
        <v>13390672.49</v>
      </c>
      <c r="J5822" s="3">
        <v>4047664121.6500001</v>
      </c>
      <c r="K5822" s="3">
        <v>798480803.03999996</v>
      </c>
      <c r="L5822" s="3">
        <v>16598509.74</v>
      </c>
      <c r="M5822" s="9">
        <f t="shared" si="674"/>
        <v>2.0787612772662358E-2</v>
      </c>
      <c r="N5822" s="3">
        <v>4502825496.3599997</v>
      </c>
      <c r="O5822" s="3">
        <v>561359202.21000004</v>
      </c>
      <c r="P5822" s="3">
        <v>91199431.909999996</v>
      </c>
      <c r="Q5822" s="3">
        <v>0</v>
      </c>
      <c r="R5822" s="3">
        <v>5740098.6299999999</v>
      </c>
      <c r="S5822" s="3"/>
      <c r="T5822" s="3">
        <v>-26915581.59</v>
      </c>
      <c r="U5822" s="3">
        <v>-13425556.390000001</v>
      </c>
      <c r="V5822" s="9">
        <f t="shared" si="675"/>
        <v>0.14228896152720774</v>
      </c>
      <c r="W5822" s="3">
        <v>36090748.659999996</v>
      </c>
      <c r="X5822" s="11">
        <f t="shared" si="676"/>
        <v>6.4291720021539309E-2</v>
      </c>
      <c r="Y5822" s="11">
        <f t="shared" si="677"/>
        <v>6.4464545007933138E-3</v>
      </c>
      <c r="Z5822" s="11">
        <f t="shared" si="678"/>
        <v>0.10026881375445534</v>
      </c>
    </row>
    <row r="5823" spans="1:26" x14ac:dyDescent="0.3">
      <c r="A5823" s="8" t="s">
        <v>2825</v>
      </c>
      <c r="B5823" s="2" t="s">
        <v>712</v>
      </c>
      <c r="C5823" s="3">
        <v>5666395383.9300003</v>
      </c>
      <c r="D5823" s="9">
        <f t="shared" si="673"/>
        <v>22.457819017764432</v>
      </c>
      <c r="E5823" s="9">
        <f t="shared" si="672"/>
        <v>0.74568258451097835</v>
      </c>
      <c r="F5823" s="3">
        <v>756326270.65999997</v>
      </c>
      <c r="G5823" s="4">
        <v>0.193243414939129</v>
      </c>
      <c r="H5823" s="3">
        <v>273605412.43000001</v>
      </c>
      <c r="I5823" s="3">
        <v>16150519.689999999</v>
      </c>
      <c r="J5823" s="3">
        <v>3935576422.6300001</v>
      </c>
      <c r="K5823" s="3">
        <v>756326270.65999997</v>
      </c>
      <c r="L5823" s="3">
        <v>15997631.220000001</v>
      </c>
      <c r="M5823" s="9">
        <f t="shared" si="674"/>
        <v>2.1151759287747391E-2</v>
      </c>
      <c r="N5823" s="3">
        <v>4549618531.3800001</v>
      </c>
      <c r="O5823" s="3">
        <v>572858061.95000005</v>
      </c>
      <c r="P5823" s="3">
        <v>41326104.5</v>
      </c>
      <c r="Q5823" s="3">
        <v>0</v>
      </c>
      <c r="R5823" s="3">
        <v>1089167.3999999999</v>
      </c>
      <c r="S5823" s="3"/>
      <c r="T5823" s="3">
        <v>-13419364.41</v>
      </c>
      <c r="U5823" s="3">
        <v>-8287516.46</v>
      </c>
      <c r="V5823" s="9">
        <f t="shared" si="675"/>
        <v>5.0176135692773988E-2</v>
      </c>
      <c r="W5823" s="3">
        <v>11219088.869999999</v>
      </c>
      <c r="X5823" s="11">
        <f t="shared" si="676"/>
        <v>1.9584412990209812E-2</v>
      </c>
      <c r="Y5823" s="11">
        <f t="shared" si="677"/>
        <v>1.9799339985729796E-3</v>
      </c>
      <c r="Z5823" s="11">
        <f t="shared" si="678"/>
        <v>0.10109743904822382</v>
      </c>
    </row>
    <row r="5824" spans="1:26" x14ac:dyDescent="0.3">
      <c r="A5824" s="8" t="s">
        <v>2826</v>
      </c>
      <c r="B5824" s="2" t="s">
        <v>712</v>
      </c>
      <c r="C5824" s="3">
        <v>4175162037.4499998</v>
      </c>
      <c r="D5824" s="9">
        <f t="shared" si="673"/>
        <v>22.152419005861358</v>
      </c>
      <c r="E5824" s="9">
        <f t="shared" si="672"/>
        <v>0.64899100055166414</v>
      </c>
      <c r="F5824" s="3">
        <v>670671778.88999999</v>
      </c>
      <c r="G5824" s="4">
        <v>0.20289687397189499</v>
      </c>
      <c r="H5824" s="3">
        <v>96204905.069999993</v>
      </c>
      <c r="I5824" s="3">
        <v>30161930.890000001</v>
      </c>
      <c r="J5824" s="3">
        <v>2583275752.1900001</v>
      </c>
      <c r="K5824" s="3">
        <v>670671778.88999999</v>
      </c>
      <c r="L5824" s="3">
        <v>21446555.84</v>
      </c>
      <c r="M5824" s="9">
        <f t="shared" si="674"/>
        <v>3.1977722210848457E-2</v>
      </c>
      <c r="N5824" s="3">
        <v>3062363834.8200002</v>
      </c>
      <c r="O5824" s="3">
        <v>552819151.35000002</v>
      </c>
      <c r="P5824" s="3">
        <v>47897190.410000302</v>
      </c>
      <c r="Q5824" s="3">
        <v>0</v>
      </c>
      <c r="R5824" s="3">
        <v>3506904.39</v>
      </c>
      <c r="S5824" s="3"/>
      <c r="T5824" s="3">
        <v>-30656179.370000001</v>
      </c>
      <c r="U5824" s="3">
        <v>-16110179.189999999</v>
      </c>
      <c r="V5824" s="9">
        <f t="shared" si="675"/>
        <v>7.4987758251494702E-2</v>
      </c>
      <c r="W5824" s="3">
        <v>9179234.9800002594</v>
      </c>
      <c r="X5824" s="11">
        <f t="shared" si="676"/>
        <v>1.6604408435533225E-2</v>
      </c>
      <c r="Y5824" s="11">
        <f t="shared" si="677"/>
        <v>2.1985338287868034E-3</v>
      </c>
      <c r="Z5824" s="11">
        <f t="shared" si="678"/>
        <v>0.13240663389621088</v>
      </c>
    </row>
    <row r="5825" spans="1:26" x14ac:dyDescent="0.3">
      <c r="A5825" s="8" t="s">
        <v>2827</v>
      </c>
      <c r="B5825" s="2" t="s">
        <v>712</v>
      </c>
      <c r="C5825" s="3">
        <v>4265380851.0700002</v>
      </c>
      <c r="D5825" s="9">
        <f t="shared" si="673"/>
        <v>22.173797310754441</v>
      </c>
      <c r="E5825" s="9">
        <f t="shared" si="672"/>
        <v>0.69171055044706498</v>
      </c>
      <c r="F5825" s="3">
        <v>589718414.80999994</v>
      </c>
      <c r="G5825" s="4">
        <v>0.22895337003279001</v>
      </c>
      <c r="H5825" s="3">
        <v>91291027.5</v>
      </c>
      <c r="I5825" s="3">
        <v>287613176.79000002</v>
      </c>
      <c r="J5825" s="3">
        <v>2571504732.0700002</v>
      </c>
      <c r="K5825" s="3">
        <v>589718414.80999994</v>
      </c>
      <c r="L5825" s="3">
        <v>17979687.140000001</v>
      </c>
      <c r="M5825" s="9">
        <f t="shared" si="674"/>
        <v>3.0488597080341871E-2</v>
      </c>
      <c r="N5825" s="3">
        <v>3181894646.1900001</v>
      </c>
      <c r="O5825" s="3">
        <v>553412422.38999999</v>
      </c>
      <c r="P5825" s="3">
        <v>55358337.759999901</v>
      </c>
      <c r="Q5825" s="3">
        <v>0</v>
      </c>
      <c r="R5825" s="3">
        <v>1705203.14</v>
      </c>
      <c r="S5825" s="3"/>
      <c r="T5825" s="3">
        <v>-11353565.359999999</v>
      </c>
      <c r="U5825" s="3">
        <v>-7427887.1600000001</v>
      </c>
      <c r="V5825" s="9">
        <f t="shared" si="675"/>
        <v>9.0791867039259219E-2</v>
      </c>
      <c r="W5825" s="3">
        <v>1071261.7499999001</v>
      </c>
      <c r="X5825" s="11">
        <f t="shared" si="676"/>
        <v>1.9357385318050596E-3</v>
      </c>
      <c r="Y5825" s="11">
        <f t="shared" si="677"/>
        <v>2.5115266078319052E-4</v>
      </c>
      <c r="Z5825" s="11">
        <f t="shared" si="678"/>
        <v>0.12974513688529657</v>
      </c>
    </row>
    <row r="5826" spans="1:26" x14ac:dyDescent="0.3">
      <c r="A5826" s="8" t="s">
        <v>2828</v>
      </c>
      <c r="B5826" s="2" t="s">
        <v>712</v>
      </c>
      <c r="C5826" s="3">
        <v>4079651187.4699998</v>
      </c>
      <c r="D5826" s="9">
        <f t="shared" si="673"/>
        <v>22.129277328440565</v>
      </c>
      <c r="E5826" s="9">
        <f t="shared" si="672"/>
        <v>0.63442682109915871</v>
      </c>
      <c r="F5826" s="3">
        <v>694584799.89999998</v>
      </c>
      <c r="G5826" s="4">
        <v>0.209029127981715</v>
      </c>
      <c r="H5826" s="3">
        <v>107499654.09999999</v>
      </c>
      <c r="I5826" s="3">
        <v>89098391.599999994</v>
      </c>
      <c r="J5826" s="3">
        <v>2391642088.3600001</v>
      </c>
      <c r="K5826" s="3">
        <v>694584799.89999998</v>
      </c>
      <c r="L5826" s="3">
        <v>18220550.43</v>
      </c>
      <c r="M5826" s="9">
        <f t="shared" si="674"/>
        <v>2.6232290762226915E-2</v>
      </c>
      <c r="N5826" s="3">
        <v>2999307540.1300001</v>
      </c>
      <c r="O5826" s="3">
        <v>550775428.84000003</v>
      </c>
      <c r="P5826" s="3">
        <v>35486134.649999999</v>
      </c>
      <c r="Q5826" s="3">
        <v>0</v>
      </c>
      <c r="R5826" s="3">
        <v>5477582.2300000004</v>
      </c>
      <c r="S5826" s="3"/>
      <c r="T5826" s="3">
        <v>-24807829.859999999</v>
      </c>
      <c r="U5826" s="3">
        <v>-14880757.359999999</v>
      </c>
      <c r="V5826" s="9">
        <f t="shared" si="675"/>
        <v>0.13801403914019192</v>
      </c>
      <c r="W5826" s="3">
        <v>1799124.6700000099</v>
      </c>
      <c r="X5826" s="11">
        <f t="shared" si="676"/>
        <v>3.2665303784324314E-3</v>
      </c>
      <c r="Y5826" s="11">
        <f t="shared" si="677"/>
        <v>4.4099963142087622E-4</v>
      </c>
      <c r="Z5826" s="11">
        <f t="shared" si="678"/>
        <v>0.13500551971982783</v>
      </c>
    </row>
    <row r="5827" spans="1:26" x14ac:dyDescent="0.3">
      <c r="A5827" s="8" t="s">
        <v>2829</v>
      </c>
      <c r="B5827" s="2" t="s">
        <v>712</v>
      </c>
      <c r="C5827" s="3">
        <v>5251656036.9099998</v>
      </c>
      <c r="D5827" s="9">
        <f t="shared" si="673"/>
        <v>22.381809299412499</v>
      </c>
      <c r="E5827" s="9">
        <f t="shared" si="672"/>
        <v>0.71892819955921716</v>
      </c>
      <c r="F5827" s="3">
        <v>685126975.42999995</v>
      </c>
      <c r="G5827" s="4">
        <v>0.20440933481370399</v>
      </c>
      <c r="H5827" s="3">
        <v>146522875.46000001</v>
      </c>
      <c r="I5827" s="3">
        <v>85514970.299999997</v>
      </c>
      <c r="J5827" s="3">
        <v>3543525773.5599999</v>
      </c>
      <c r="K5827" s="3">
        <v>685126975.42999995</v>
      </c>
      <c r="L5827" s="3">
        <v>18209962.190000001</v>
      </c>
      <c r="M5827" s="9">
        <f t="shared" si="674"/>
        <v>2.6578959584201235E-2</v>
      </c>
      <c r="N5827" s="3">
        <v>4228677379.4699998</v>
      </c>
      <c r="O5827" s="3">
        <v>553951301.01999998</v>
      </c>
      <c r="P5827" s="3">
        <v>15846911.650000099</v>
      </c>
      <c r="Q5827" s="3">
        <v>0</v>
      </c>
      <c r="R5827" s="3">
        <v>1333468.8700000001</v>
      </c>
      <c r="S5827" s="3"/>
      <c r="T5827" s="3">
        <v>-11699149.82</v>
      </c>
      <c r="U5827" s="3">
        <v>-7969796.0700000003</v>
      </c>
      <c r="V5827" s="9">
        <f t="shared" si="675"/>
        <v>6.7795644843273301E-2</v>
      </c>
      <c r="W5827" s="3">
        <v>-1905805.61999992</v>
      </c>
      <c r="X5827" s="11">
        <f t="shared" si="676"/>
        <v>-3.4403847711716312E-3</v>
      </c>
      <c r="Y5827" s="11">
        <f t="shared" si="677"/>
        <v>-3.6289612392841877E-4</v>
      </c>
      <c r="Z5827" s="11">
        <f t="shared" si="678"/>
        <v>0.10548126098257134</v>
      </c>
    </row>
    <row r="5828" spans="1:26" x14ac:dyDescent="0.3">
      <c r="A5828" s="8" t="s">
        <v>2830</v>
      </c>
      <c r="B5828" s="2" t="s">
        <v>712</v>
      </c>
      <c r="C5828" s="3">
        <v>6537596898.4799995</v>
      </c>
      <c r="D5828" s="9">
        <f t="shared" si="673"/>
        <v>22.600835488174837</v>
      </c>
      <c r="E5828" s="9">
        <f t="shared" si="672"/>
        <v>0.78998768971069189</v>
      </c>
      <c r="F5828" s="3">
        <v>682653723.24000001</v>
      </c>
      <c r="G5828" s="4">
        <v>0.19354287155941699</v>
      </c>
      <c r="H5828" s="3">
        <v>51986086.310000002</v>
      </c>
      <c r="I5828" s="3">
        <v>109782894.05</v>
      </c>
      <c r="J5828" s="3">
        <v>5002852089.7299995</v>
      </c>
      <c r="K5828" s="3">
        <v>682653723.24000001</v>
      </c>
      <c r="L5828" s="3">
        <v>17968592.050000001</v>
      </c>
      <c r="M5828" s="9">
        <f t="shared" si="674"/>
        <v>2.6321678822343136E-2</v>
      </c>
      <c r="N5828" s="3">
        <v>5583729908.5500002</v>
      </c>
      <c r="O5828" s="3">
        <v>552072182.24000001</v>
      </c>
      <c r="P5828" s="3">
        <v>43655379.740000002</v>
      </c>
      <c r="Q5828" s="3">
        <v>0</v>
      </c>
      <c r="R5828" s="3">
        <v>2830190.93</v>
      </c>
      <c r="S5828" s="3"/>
      <c r="T5828" s="3">
        <v>-27787488.120000001</v>
      </c>
      <c r="U5828" s="3">
        <v>-26981177.489999998</v>
      </c>
      <c r="V5828" s="9">
        <f t="shared" si="675"/>
        <v>5.1675367629976481E-2</v>
      </c>
      <c r="W5828" s="3">
        <v>701049.78000000201</v>
      </c>
      <c r="X5828" s="11">
        <f t="shared" si="676"/>
        <v>1.2698516653303093E-3</v>
      </c>
      <c r="Y5828" s="11">
        <f t="shared" si="677"/>
        <v>1.0723355858220581E-4</v>
      </c>
      <c r="Z5828" s="11">
        <f t="shared" si="678"/>
        <v>8.4445736072892102E-2</v>
      </c>
    </row>
    <row r="5829" spans="1:26" x14ac:dyDescent="0.3">
      <c r="A5829" s="8" t="s">
        <v>2831</v>
      </c>
      <c r="B5829" s="2" t="s">
        <v>712</v>
      </c>
      <c r="C5829" s="3">
        <v>6776447377.7799997</v>
      </c>
      <c r="D5829" s="9">
        <f t="shared" si="673"/>
        <v>22.636718815992126</v>
      </c>
      <c r="E5829" s="9">
        <f t="shared" si="672"/>
        <v>0.79680153153773914</v>
      </c>
      <c r="F5829" s="3">
        <v>633813791.00999999</v>
      </c>
      <c r="G5829" s="4">
        <v>0.14600101633027199</v>
      </c>
      <c r="H5829" s="3">
        <v>56059965.210000001</v>
      </c>
      <c r="I5829" s="3">
        <v>66478993.700000003</v>
      </c>
      <c r="J5829" s="3">
        <v>5276944690.0900002</v>
      </c>
      <c r="K5829" s="3">
        <v>633813791.00999999</v>
      </c>
      <c r="L5829" s="3">
        <v>17284384.420000002</v>
      </c>
      <c r="M5829" s="9">
        <f t="shared" si="674"/>
        <v>2.7270445460735166E-2</v>
      </c>
      <c r="N5829" s="3">
        <v>5788456497.8199997</v>
      </c>
      <c r="O5829" s="3">
        <v>548777345.53999996</v>
      </c>
      <c r="P5829" s="3">
        <v>24673301.8800001</v>
      </c>
      <c r="Q5829" s="3">
        <v>0</v>
      </c>
      <c r="R5829" s="3">
        <v>1690989.36</v>
      </c>
      <c r="S5829" s="3"/>
      <c r="T5829" s="3">
        <v>-11835154.539999999</v>
      </c>
      <c r="U5829" s="3">
        <v>-8603540.6300000008</v>
      </c>
      <c r="V5829" s="9">
        <f t="shared" si="675"/>
        <v>8.2734702285791759E-2</v>
      </c>
      <c r="W5829" s="3">
        <v>4065494.1700001098</v>
      </c>
      <c r="X5829" s="11">
        <f t="shared" si="676"/>
        <v>7.4082762399742298E-3</v>
      </c>
      <c r="Y5829" s="11">
        <f t="shared" si="677"/>
        <v>5.9994477096227193E-4</v>
      </c>
      <c r="Z5829" s="11">
        <f t="shared" si="678"/>
        <v>8.0983045384435987E-2</v>
      </c>
    </row>
    <row r="5830" spans="1:26" x14ac:dyDescent="0.3">
      <c r="A5830" s="8" t="s">
        <v>2832</v>
      </c>
      <c r="B5830" s="2" t="s">
        <v>712</v>
      </c>
      <c r="C5830" s="3">
        <v>6748686000.5299997</v>
      </c>
      <c r="D5830" s="9">
        <f t="shared" si="673"/>
        <v>22.632613656292701</v>
      </c>
      <c r="E5830" s="9">
        <f t="shared" si="672"/>
        <v>0.81174858352570767</v>
      </c>
      <c r="F5830" s="3">
        <v>548596980.63</v>
      </c>
      <c r="G5830" s="4">
        <v>0.133951771370206</v>
      </c>
      <c r="H5830" s="3">
        <v>26153150.699999999</v>
      </c>
      <c r="I5830" s="3">
        <v>28994538.460000001</v>
      </c>
      <c r="J5830" s="3">
        <v>5423088612.4300003</v>
      </c>
      <c r="K5830" s="3">
        <v>548596980.63</v>
      </c>
      <c r="L5830" s="3">
        <v>11048137.57</v>
      </c>
      <c r="M5830" s="9">
        <f t="shared" si="674"/>
        <v>2.0138896056833007E-2</v>
      </c>
      <c r="N5830" s="3">
        <v>5775002653.1599998</v>
      </c>
      <c r="O5830" s="3">
        <v>551262051.89999998</v>
      </c>
      <c r="P5830" s="3">
        <v>35133427.949999698</v>
      </c>
      <c r="Q5830" s="3">
        <v>0</v>
      </c>
      <c r="R5830" s="3">
        <v>3630394.59</v>
      </c>
      <c r="S5830" s="3"/>
      <c r="T5830" s="3">
        <v>-26361839.809999999</v>
      </c>
      <c r="U5830" s="3">
        <v>-16127489.77</v>
      </c>
      <c r="V5830" s="9">
        <f t="shared" si="675"/>
        <v>8.5442501114652791E-2</v>
      </c>
      <c r="W5830" s="3">
        <v>124573.109999693</v>
      </c>
      <c r="X5830" s="11">
        <f t="shared" si="676"/>
        <v>2.2597802546054957E-4</v>
      </c>
      <c r="Y5830" s="11">
        <f t="shared" si="677"/>
        <v>1.8458868880536122E-5</v>
      </c>
      <c r="Z5830" s="11">
        <f t="shared" si="678"/>
        <v>8.1684353347704616E-2</v>
      </c>
    </row>
    <row r="5831" spans="1:26" x14ac:dyDescent="0.3">
      <c r="A5831" s="8" t="s">
        <v>2833</v>
      </c>
      <c r="B5831" s="2" t="s">
        <v>712</v>
      </c>
      <c r="C5831" s="3">
        <v>6995169308.5699997</v>
      </c>
      <c r="D5831" s="9">
        <f t="shared" si="673"/>
        <v>22.668485648998242</v>
      </c>
      <c r="E5831" s="9">
        <f t="shared" si="672"/>
        <v>0.83754024381972869</v>
      </c>
      <c r="F5831" s="3">
        <v>406390488.20999998</v>
      </c>
      <c r="G5831" s="4">
        <v>0.155161549522318</v>
      </c>
      <c r="H5831" s="3">
        <v>43141215.170000002</v>
      </c>
      <c r="I5831" s="3">
        <v>111155417.42</v>
      </c>
      <c r="J5831" s="3">
        <v>5704439175.6700001</v>
      </c>
      <c r="K5831" s="3">
        <v>399311280.89999998</v>
      </c>
      <c r="L5831" s="3">
        <v>10530343.09</v>
      </c>
      <c r="M5831" s="9">
        <f t="shared" si="674"/>
        <v>2.637126370751626E-2</v>
      </c>
      <c r="N5831" s="3">
        <v>6014373450.6599998</v>
      </c>
      <c r="O5831" s="3">
        <v>538709408.75</v>
      </c>
      <c r="P5831" s="3">
        <v>-2440461.58999997</v>
      </c>
      <c r="Q5831" s="3">
        <v>0</v>
      </c>
      <c r="R5831" s="3">
        <v>1244179.74</v>
      </c>
      <c r="S5831" s="3"/>
      <c r="T5831" s="3">
        <v>-12023045.939999999</v>
      </c>
      <c r="U5831" s="3">
        <v>-7067185.8099999996</v>
      </c>
      <c r="V5831" s="9">
        <f t="shared" si="675"/>
        <v>6.5173632059233641E-2</v>
      </c>
      <c r="W5831" s="3">
        <v>-10661441.92</v>
      </c>
      <c r="X5831" s="11">
        <f t="shared" si="676"/>
        <v>-1.9790710440232308E-2</v>
      </c>
      <c r="Y5831" s="11">
        <f t="shared" si="677"/>
        <v>-1.5241149212697877E-3</v>
      </c>
      <c r="Z5831" s="11">
        <f t="shared" si="678"/>
        <v>7.7011632597657115E-2</v>
      </c>
    </row>
    <row r="5832" spans="1:26" x14ac:dyDescent="0.3">
      <c r="A5832" s="8" t="s">
        <v>2834</v>
      </c>
      <c r="B5832" s="2" t="s">
        <v>712</v>
      </c>
      <c r="C5832" s="3">
        <v>6561363972.04</v>
      </c>
      <c r="D5832" s="9">
        <f t="shared" si="673"/>
        <v>22.60446434085658</v>
      </c>
      <c r="E5832" s="9">
        <f t="shared" si="672"/>
        <v>0.84325568007771379</v>
      </c>
      <c r="F5832" s="3">
        <v>294427564.41000003</v>
      </c>
      <c r="G5832" s="4">
        <v>0.18887861024385399</v>
      </c>
      <c r="H5832" s="3">
        <v>17993663.379999999</v>
      </c>
      <c r="I5832" s="3">
        <v>74149582.019999996</v>
      </c>
      <c r="J5832" s="3">
        <v>5440764193.0799999</v>
      </c>
      <c r="K5832" s="3">
        <v>288007723.18000001</v>
      </c>
      <c r="L5832" s="3">
        <v>10131718.460000001</v>
      </c>
      <c r="M5832" s="9">
        <f t="shared" si="674"/>
        <v>3.5178634614835821E-2</v>
      </c>
      <c r="N5832" s="3">
        <v>5622944150.04</v>
      </c>
      <c r="O5832" s="3">
        <v>523027715.24000001</v>
      </c>
      <c r="P5832" s="3">
        <v>-17931094.390000101</v>
      </c>
      <c r="Q5832" s="3">
        <v>0</v>
      </c>
      <c r="R5832" s="3">
        <v>3167764.66</v>
      </c>
      <c r="S5832" s="3"/>
      <c r="T5832" s="3">
        <v>-26359430.370000001</v>
      </c>
      <c r="U5832" s="3">
        <v>-14753481.640000001</v>
      </c>
      <c r="V5832" s="9">
        <f t="shared" si="675"/>
        <v>7.705035973198629E-2</v>
      </c>
      <c r="W5832" s="3">
        <v>-31147657.740000099</v>
      </c>
      <c r="X5832" s="11">
        <f t="shared" si="676"/>
        <v>-5.9552595077504593E-2</v>
      </c>
      <c r="Y5832" s="11">
        <f t="shared" si="677"/>
        <v>-4.7471315221545244E-3</v>
      </c>
      <c r="Z5832" s="11">
        <f t="shared" si="678"/>
        <v>7.9713260454500431E-2</v>
      </c>
    </row>
    <row r="5833" spans="1:26" x14ac:dyDescent="0.3">
      <c r="A5833" s="8" t="s">
        <v>2835</v>
      </c>
      <c r="B5833" s="2" t="s">
        <v>712</v>
      </c>
      <c r="C5833" s="3">
        <v>7345368245.2799997</v>
      </c>
      <c r="D5833" s="9">
        <f t="shared" si="673"/>
        <v>22.717335780819933</v>
      </c>
      <c r="E5833" s="9">
        <f t="shared" si="672"/>
        <v>0.86471389334107918</v>
      </c>
      <c r="F5833" s="3">
        <v>226333523.11000001</v>
      </c>
      <c r="G5833" s="4">
        <v>0.18599524913700899</v>
      </c>
      <c r="H5833" s="3">
        <v>11847777.050000001</v>
      </c>
      <c r="I5833" s="3">
        <v>53444049.68</v>
      </c>
      <c r="J5833" s="3">
        <v>6286350146.6700001</v>
      </c>
      <c r="K5833" s="3">
        <v>219913681.88</v>
      </c>
      <c r="L5833" s="3">
        <v>9866204.6500000004</v>
      </c>
      <c r="M5833" s="9">
        <f t="shared" si="674"/>
        <v>4.4863987386576883E-2</v>
      </c>
      <c r="N5833" s="3">
        <v>6424797343.1199999</v>
      </c>
      <c r="O5833" s="3">
        <v>515851724.87</v>
      </c>
      <c r="P5833" s="3">
        <v>5859633.4300000099</v>
      </c>
      <c r="Q5833" s="3">
        <v>0</v>
      </c>
      <c r="R5833" s="3">
        <v>1016010.79</v>
      </c>
      <c r="S5833" s="3"/>
      <c r="T5833" s="3">
        <v>-10976059.85</v>
      </c>
      <c r="U5833" s="3">
        <v>-7287960.6200000001</v>
      </c>
      <c r="V5833" s="9">
        <f t="shared" si="675"/>
        <v>5.5629087345191751E-2</v>
      </c>
      <c r="W5833" s="3">
        <v>-5734397.6799999904</v>
      </c>
      <c r="X5833" s="11">
        <f t="shared" si="676"/>
        <v>-1.1116368141339681E-2</v>
      </c>
      <c r="Y5833" s="11">
        <f t="shared" si="677"/>
        <v>-7.8068212355245905E-4</v>
      </c>
      <c r="Z5833" s="11">
        <f t="shared" si="678"/>
        <v>7.0228163877485233E-2</v>
      </c>
    </row>
    <row r="5834" spans="1:26" x14ac:dyDescent="0.3">
      <c r="A5834" s="8" t="s">
        <v>2836</v>
      </c>
      <c r="B5834" s="2" t="s">
        <v>712</v>
      </c>
      <c r="C5834" s="3">
        <v>7265660454.3699999</v>
      </c>
      <c r="D5834" s="9">
        <f t="shared" si="673"/>
        <v>22.706425038903436</v>
      </c>
      <c r="E5834" s="9">
        <f t="shared" si="672"/>
        <v>0.86793426293367826</v>
      </c>
      <c r="F5834" s="3">
        <v>208007573.96000001</v>
      </c>
      <c r="G5834" s="4">
        <v>0.18695857948730599</v>
      </c>
      <c r="H5834" s="3">
        <v>8706098.9399999995</v>
      </c>
      <c r="I5834" s="3">
        <v>56120755.840000004</v>
      </c>
      <c r="J5834" s="3">
        <v>6241288796.4099998</v>
      </c>
      <c r="K5834" s="3">
        <v>178819998.99000001</v>
      </c>
      <c r="L5834" s="3">
        <v>5583797.6299999999</v>
      </c>
      <c r="M5834" s="9">
        <f t="shared" si="674"/>
        <v>3.1225800590191578E-2</v>
      </c>
      <c r="N5834" s="3">
        <v>6370147007.6899996</v>
      </c>
      <c r="O5834" s="3">
        <v>514503830.95999998</v>
      </c>
      <c r="P5834" s="3">
        <v>22964857.789999899</v>
      </c>
      <c r="Q5834" s="3">
        <v>0</v>
      </c>
      <c r="R5834" s="3">
        <v>2167128.33</v>
      </c>
      <c r="S5834" s="3"/>
      <c r="T5834" s="3">
        <v>-22133739.27</v>
      </c>
      <c r="U5834" s="3">
        <v>-15247615.060000001</v>
      </c>
      <c r="V5834" s="9">
        <f t="shared" si="675"/>
        <v>5.7973510292557671E-2</v>
      </c>
      <c r="W5834" s="3">
        <v>-4146983.4200000898</v>
      </c>
      <c r="X5834" s="11">
        <f t="shared" si="676"/>
        <v>-8.0601604311912236E-3</v>
      </c>
      <c r="Y5834" s="11">
        <f t="shared" si="677"/>
        <v>-5.707648253099755E-4</v>
      </c>
      <c r="Z5834" s="11">
        <f t="shared" si="678"/>
        <v>7.0813084948188956E-2</v>
      </c>
    </row>
    <row r="5835" spans="1:26" x14ac:dyDescent="0.3">
      <c r="A5835" s="8" t="s">
        <v>2837</v>
      </c>
      <c r="B5835" s="2" t="s">
        <v>712</v>
      </c>
      <c r="C5835" s="3">
        <v>7080765276.3000002</v>
      </c>
      <c r="D5835" s="9">
        <f t="shared" si="673"/>
        <v>22.680647828683632</v>
      </c>
      <c r="E5835" s="9">
        <f t="shared" si="672"/>
        <v>0.85604418490869161</v>
      </c>
      <c r="F5835" s="3">
        <v>241210344.47999999</v>
      </c>
      <c r="G5835" s="4">
        <v>0.17539149565744999</v>
      </c>
      <c r="H5835" s="3">
        <v>8503205.5600000005</v>
      </c>
      <c r="I5835" s="3">
        <v>55857407.579999998</v>
      </c>
      <c r="J5835" s="3">
        <v>5997087326.3400002</v>
      </c>
      <c r="K5835" s="3">
        <v>218442610.74000001</v>
      </c>
      <c r="L5835" s="3">
        <v>7943919.25</v>
      </c>
      <c r="M5835" s="9">
        <f t="shared" si="674"/>
        <v>3.6366161451234447E-2</v>
      </c>
      <c r="N5835" s="3">
        <v>6178382107.1199999</v>
      </c>
      <c r="O5835" s="3">
        <v>512487915.12</v>
      </c>
      <c r="P5835" s="3">
        <v>10579476.9</v>
      </c>
      <c r="Q5835" s="3">
        <v>0</v>
      </c>
      <c r="R5835" s="3">
        <v>2756153.06</v>
      </c>
      <c r="S5835" s="3"/>
      <c r="T5835" s="3">
        <v>-9578680.8300000001</v>
      </c>
      <c r="U5835" s="3">
        <v>-8041934.8799999999</v>
      </c>
      <c r="V5835" s="9">
        <f t="shared" si="675"/>
        <v>0.1564163877903447</v>
      </c>
      <c r="W5835" s="3">
        <v>-1713173.72</v>
      </c>
      <c r="X5835" s="11">
        <f t="shared" si="676"/>
        <v>-3.3428568156555595E-3</v>
      </c>
      <c r="Y5835" s="11">
        <f t="shared" si="677"/>
        <v>-2.4194753718699821E-4</v>
      </c>
      <c r="Z5835" s="11">
        <f t="shared" si="678"/>
        <v>7.2377475473639291E-2</v>
      </c>
    </row>
    <row r="5836" spans="1:26" x14ac:dyDescent="0.3">
      <c r="A5836" s="8" t="s">
        <v>2838</v>
      </c>
      <c r="B5836" s="2" t="s">
        <v>712</v>
      </c>
      <c r="C5836" s="3">
        <v>7035517729.0200005</v>
      </c>
      <c r="D5836" s="9">
        <f t="shared" si="673"/>
        <v>22.674237118126868</v>
      </c>
      <c r="E5836" s="9">
        <f t="shared" si="672"/>
        <v>0.86870463819317678</v>
      </c>
      <c r="F5836" s="3">
        <v>230547095.47999999</v>
      </c>
      <c r="G5836" s="4">
        <v>0.24150896461911101</v>
      </c>
      <c r="H5836" s="3">
        <v>17136990.079999998</v>
      </c>
      <c r="I5836" s="3">
        <v>141293504.5</v>
      </c>
      <c r="J5836" s="3">
        <v>5953356388.71</v>
      </c>
      <c r="K5836" s="3">
        <v>230547095.47999999</v>
      </c>
      <c r="L5836" s="3">
        <v>11032382.119999999</v>
      </c>
      <c r="M5836" s="9">
        <f t="shared" si="674"/>
        <v>4.7853051876583112E-2</v>
      </c>
      <c r="N5836" s="3">
        <v>6252929239.0600004</v>
      </c>
      <c r="O5836" s="3">
        <v>561247552.08000004</v>
      </c>
      <c r="P5836" s="3">
        <v>10610095.310000001</v>
      </c>
      <c r="Q5836" s="3">
        <v>0</v>
      </c>
      <c r="R5836" s="3">
        <v>4327539.9800000004</v>
      </c>
      <c r="S5836" s="3"/>
      <c r="T5836" s="3">
        <v>-19255021.719999999</v>
      </c>
      <c r="U5836" s="3">
        <v>-15906953.439999999</v>
      </c>
      <c r="V5836" s="9">
        <f t="shared" si="675"/>
        <v>0.12307442799524465</v>
      </c>
      <c r="W5836" s="3">
        <v>76705761.109999999</v>
      </c>
      <c r="X5836" s="11">
        <f t="shared" si="676"/>
        <v>0.13667010363916274</v>
      </c>
      <c r="Y5836" s="11">
        <f t="shared" si="677"/>
        <v>1.0902646267751583E-2</v>
      </c>
      <c r="Z5836" s="11">
        <f t="shared" si="678"/>
        <v>7.9773454306706432E-2</v>
      </c>
    </row>
    <row r="5837" spans="1:26" x14ac:dyDescent="0.3">
      <c r="A5837" s="8" t="s">
        <v>2839</v>
      </c>
      <c r="B5837" s="2" t="s">
        <v>712</v>
      </c>
      <c r="C5837" s="3">
        <v>7826752203.9700003</v>
      </c>
      <c r="D5837" s="9">
        <f t="shared" si="673"/>
        <v>22.78081347213546</v>
      </c>
      <c r="E5837" s="9">
        <f t="shared" si="672"/>
        <v>0.87784893798540586</v>
      </c>
      <c r="F5837" s="3">
        <v>250762801.97</v>
      </c>
      <c r="G5837" s="4">
        <v>0.25304181411126903</v>
      </c>
      <c r="H5837" s="3">
        <v>7742614.9800000004</v>
      </c>
      <c r="I5837" s="3">
        <v>651015523.25</v>
      </c>
      <c r="J5837" s="3">
        <v>6211947971.8999996</v>
      </c>
      <c r="K5837" s="3">
        <v>255619573.87</v>
      </c>
      <c r="L5837" s="3">
        <v>4856771.9000000004</v>
      </c>
      <c r="M5837" s="9">
        <f t="shared" si="674"/>
        <v>1.8999999986190418E-2</v>
      </c>
      <c r="N5837" s="3">
        <v>7042503667.9700003</v>
      </c>
      <c r="O5837" s="3">
        <v>577177730.61000001</v>
      </c>
      <c r="P5837" s="3">
        <v>35586006.770000003</v>
      </c>
      <c r="Q5837" s="3">
        <v>0</v>
      </c>
      <c r="R5837" s="3"/>
      <c r="S5837" s="3">
        <v>296065.49</v>
      </c>
      <c r="T5837" s="3">
        <v>-8860343.6199999992</v>
      </c>
      <c r="U5837" s="3">
        <v>-6720999.2999999998</v>
      </c>
      <c r="V5837" s="9">
        <f t="shared" si="675"/>
        <v>1.9001281951119525E-2</v>
      </c>
      <c r="W5837" s="3">
        <v>13275147.390000001</v>
      </c>
      <c r="X5837" s="11">
        <f t="shared" si="676"/>
        <v>2.3000103236779316E-2</v>
      </c>
      <c r="Y5837" s="11">
        <f t="shared" si="677"/>
        <v>1.6961246560567467E-3</v>
      </c>
      <c r="Z5837" s="11">
        <f t="shared" si="678"/>
        <v>7.3744219258306848E-2</v>
      </c>
    </row>
    <row r="5838" spans="1:26" x14ac:dyDescent="0.3">
      <c r="A5838" s="8" t="s">
        <v>2840</v>
      </c>
      <c r="B5838" s="2" t="s">
        <v>712</v>
      </c>
      <c r="C5838" s="3">
        <v>9078035612.3500004</v>
      </c>
      <c r="D5838" s="9">
        <f t="shared" si="673"/>
        <v>22.92912366390205</v>
      </c>
      <c r="E5838" s="9">
        <f t="shared" si="672"/>
        <v>0.8914730920487145</v>
      </c>
      <c r="F5838" s="3">
        <v>241603175.56999999</v>
      </c>
      <c r="G5838" s="4">
        <v>0.24129524466386201</v>
      </c>
      <c r="H5838" s="3">
        <v>15066286.189999999</v>
      </c>
      <c r="I5838" s="3">
        <v>811542786.84000003</v>
      </c>
      <c r="J5838" s="3">
        <v>7266215404.04</v>
      </c>
      <c r="K5838" s="3">
        <v>246880037.49000001</v>
      </c>
      <c r="L5838" s="3">
        <v>5276861.92</v>
      </c>
      <c r="M5838" s="9">
        <f t="shared" si="674"/>
        <v>2.1374194421101146E-2</v>
      </c>
      <c r="N5838" s="3">
        <v>8133977291.71</v>
      </c>
      <c r="O5838" s="3">
        <v>577886414.38</v>
      </c>
      <c r="P5838" s="3">
        <v>39300009.569999799</v>
      </c>
      <c r="Q5838" s="3">
        <v>0</v>
      </c>
      <c r="R5838" s="3"/>
      <c r="S5838" s="3">
        <v>303705.77</v>
      </c>
      <c r="T5838" s="3">
        <v>-16406544.539999999</v>
      </c>
      <c r="U5838" s="3">
        <v>-12791180.800000001</v>
      </c>
      <c r="V5838" s="9">
        <f t="shared" si="675"/>
        <v>1.0401692818992728E-2</v>
      </c>
      <c r="W5838" s="3">
        <v>10357509.1199998</v>
      </c>
      <c r="X5838" s="11">
        <f t="shared" si="676"/>
        <v>1.7923088105665393E-2</v>
      </c>
      <c r="Y5838" s="11">
        <f t="shared" si="677"/>
        <v>1.1409416708950966E-3</v>
      </c>
      <c r="Z5838" s="11">
        <f t="shared" si="678"/>
        <v>6.3657650075069988E-2</v>
      </c>
    </row>
    <row r="5839" spans="1:26" x14ac:dyDescent="0.3">
      <c r="A5839" s="8" t="s">
        <v>2841</v>
      </c>
      <c r="B5839" s="2" t="s">
        <v>712</v>
      </c>
      <c r="C5839" s="3">
        <v>8376122754.5299997</v>
      </c>
      <c r="D5839" s="9">
        <f t="shared" si="673"/>
        <v>22.848650965914658</v>
      </c>
      <c r="E5839" s="9">
        <f t="shared" si="672"/>
        <v>0.88317917312388938</v>
      </c>
      <c r="F5839" s="3">
        <v>211962534.08000001</v>
      </c>
      <c r="G5839" s="4">
        <v>0.23720399716606</v>
      </c>
      <c r="H5839" s="3">
        <v>8521599.5</v>
      </c>
      <c r="I5839" s="3">
        <v>329884501.89999998</v>
      </c>
      <c r="J5839" s="3">
        <v>7059211066.9300003</v>
      </c>
      <c r="K5839" s="3">
        <v>230486799.38999999</v>
      </c>
      <c r="L5839" s="3">
        <v>18524265.309999999</v>
      </c>
      <c r="M5839" s="9">
        <f t="shared" si="674"/>
        <v>8.037017893877571E-2</v>
      </c>
      <c r="N5839" s="3">
        <v>7529200050.0799999</v>
      </c>
      <c r="O5839" s="3">
        <v>560779327.96000004</v>
      </c>
      <c r="P5839" s="3">
        <v>-22812180.749999899</v>
      </c>
      <c r="Q5839" s="3">
        <v>0</v>
      </c>
      <c r="R5839" s="3"/>
      <c r="S5839" s="3">
        <v>765396.25</v>
      </c>
      <c r="T5839" s="3">
        <v>-7757618.5199999996</v>
      </c>
      <c r="U5839" s="3">
        <v>-6286943.29</v>
      </c>
      <c r="V5839" s="9">
        <f t="shared" si="675"/>
        <v>5.4497695289789899E-2</v>
      </c>
      <c r="W5839" s="3">
        <v>-17277699.109999899</v>
      </c>
      <c r="X5839" s="11">
        <f t="shared" si="676"/>
        <v>-3.0810156952205455E-2</v>
      </c>
      <c r="Y5839" s="11">
        <f t="shared" si="677"/>
        <v>-2.062732318560604E-3</v>
      </c>
      <c r="Z5839" s="11">
        <f t="shared" si="678"/>
        <v>6.6949750426797128E-2</v>
      </c>
    </row>
    <row r="5840" spans="1:26" x14ac:dyDescent="0.3">
      <c r="A5840" s="8" t="s">
        <v>2842</v>
      </c>
      <c r="B5840" s="2" t="s">
        <v>712</v>
      </c>
      <c r="C5840" s="3">
        <v>8131962500.1999998</v>
      </c>
      <c r="D5840" s="9">
        <f t="shared" si="673"/>
        <v>22.819068121314768</v>
      </c>
      <c r="E5840" s="9">
        <f t="shared" si="672"/>
        <v>0.88241355652384246</v>
      </c>
      <c r="F5840" s="3">
        <v>209623108.78999999</v>
      </c>
      <c r="G5840" s="4">
        <v>0.25421208288335401</v>
      </c>
      <c r="H5840" s="3">
        <v>9706040.8100000005</v>
      </c>
      <c r="I5840" s="3">
        <v>257886600.22</v>
      </c>
      <c r="J5840" s="3">
        <v>6908161310.29</v>
      </c>
      <c r="K5840" s="3">
        <v>229071854.69</v>
      </c>
      <c r="L5840" s="3">
        <v>29832868.370000001</v>
      </c>
      <c r="M5840" s="9">
        <f t="shared" si="674"/>
        <v>0.13023367017468138</v>
      </c>
      <c r="N5840" s="3">
        <v>7354033065.0100002</v>
      </c>
      <c r="O5840" s="3">
        <v>536686727.50999999</v>
      </c>
      <c r="P5840" s="3">
        <v>-42494741.249999799</v>
      </c>
      <c r="Q5840" s="3">
        <v>0</v>
      </c>
      <c r="R5840" s="3"/>
      <c r="S5840" s="3">
        <v>808918.39</v>
      </c>
      <c r="T5840" s="3">
        <v>-14726606.35</v>
      </c>
      <c r="U5840" s="3">
        <v>-15002323.68</v>
      </c>
      <c r="V5840" s="9">
        <f t="shared" si="675"/>
        <v>2.7209805034480079E-2</v>
      </c>
      <c r="W5840" s="3">
        <v>-42789926.1499997</v>
      </c>
      <c r="X5840" s="11">
        <f t="shared" si="676"/>
        <v>-7.9729801309838436E-2</v>
      </c>
      <c r="Y5840" s="11">
        <f t="shared" si="677"/>
        <v>-5.2619433683993638E-3</v>
      </c>
      <c r="Z5840" s="11">
        <f t="shared" si="678"/>
        <v>6.5997196555788423E-2</v>
      </c>
    </row>
    <row r="5841" spans="1:26" x14ac:dyDescent="0.3">
      <c r="A5841" s="8" t="s">
        <v>2843</v>
      </c>
      <c r="B5841" s="2" t="s">
        <v>712</v>
      </c>
      <c r="C5841" s="3">
        <v>6900114334.1300001</v>
      </c>
      <c r="D5841" s="9">
        <f t="shared" si="673"/>
        <v>22.654803818576109</v>
      </c>
      <c r="E5841" s="9">
        <f t="shared" si="672"/>
        <v>0.86051474627465685</v>
      </c>
      <c r="F5841" s="3">
        <v>189175532.47999999</v>
      </c>
      <c r="G5841" s="4">
        <v>0.23725432277693101</v>
      </c>
      <c r="H5841" s="3">
        <v>9875398.8499999996</v>
      </c>
      <c r="I5841" s="3">
        <v>21345074.329999998</v>
      </c>
      <c r="J5841" s="3">
        <v>5906429662.3199997</v>
      </c>
      <c r="K5841" s="3">
        <v>211481487.13999999</v>
      </c>
      <c r="L5841" s="3">
        <v>34498273.43</v>
      </c>
      <c r="M5841" s="9">
        <f t="shared" si="674"/>
        <v>0.16312668260726892</v>
      </c>
      <c r="N5841" s="3">
        <v>6122878918.9099998</v>
      </c>
      <c r="O5841" s="3">
        <v>528400636.80000001</v>
      </c>
      <c r="P5841" s="3">
        <v>-8524952.9700000193</v>
      </c>
      <c r="Q5841" s="3">
        <v>0</v>
      </c>
      <c r="R5841" s="3"/>
      <c r="S5841" s="3">
        <v>54384.21</v>
      </c>
      <c r="T5841" s="3">
        <v>-7184738.7999999998</v>
      </c>
      <c r="U5841" s="3">
        <v>-6562801.8300000001</v>
      </c>
      <c r="V5841" s="9">
        <f t="shared" si="675"/>
        <v>3.9559228420334557E-3</v>
      </c>
      <c r="W5841" s="3">
        <v>-9432103.5900000297</v>
      </c>
      <c r="X5841" s="11">
        <f t="shared" si="676"/>
        <v>-1.7850288082771722E-2</v>
      </c>
      <c r="Y5841" s="11">
        <f t="shared" si="677"/>
        <v>-1.3669488842157388E-3</v>
      </c>
      <c r="Z5841" s="11">
        <f t="shared" si="678"/>
        <v>7.6578533515941127E-2</v>
      </c>
    </row>
    <row r="5842" spans="1:26" x14ac:dyDescent="0.3">
      <c r="A5842" s="8" t="s">
        <v>2807</v>
      </c>
      <c r="B5842" s="2" t="s">
        <v>715</v>
      </c>
      <c r="C5842" s="3">
        <v>2667775.0299999998</v>
      </c>
      <c r="D5842" s="9">
        <f t="shared" si="673"/>
        <v>14.796755360873181</v>
      </c>
      <c r="E5842" s="9">
        <f t="shared" si="672"/>
        <v>0.98068063857693433</v>
      </c>
      <c r="F5842" s="3">
        <v>0</v>
      </c>
      <c r="G5842" s="4">
        <v>0.18128035282089799</v>
      </c>
      <c r="H5842" s="3">
        <v>169.09</v>
      </c>
      <c r="I5842" s="3">
        <v>0</v>
      </c>
      <c r="J5842" s="3">
        <v>2616066.23</v>
      </c>
      <c r="K5842" s="3">
        <v>0</v>
      </c>
      <c r="L5842" s="3">
        <v>0</v>
      </c>
      <c r="M5842" s="9" t="str">
        <f t="shared" si="674"/>
        <v/>
      </c>
      <c r="N5842" s="3">
        <v>0</v>
      </c>
      <c r="O5842" s="3">
        <v>2379676.27</v>
      </c>
      <c r="P5842" s="3">
        <v>74125.08</v>
      </c>
      <c r="Q5842" s="3">
        <v>0</v>
      </c>
      <c r="R5842" s="3">
        <v>2000</v>
      </c>
      <c r="S5842" s="3"/>
      <c r="T5842" s="3">
        <v>0</v>
      </c>
      <c r="U5842" s="3">
        <v>-29341.040000000001</v>
      </c>
      <c r="V5842" s="9">
        <f t="shared" si="675"/>
        <v>6.8163909663733799E-2</v>
      </c>
      <c r="W5842" s="3">
        <v>29676.27</v>
      </c>
      <c r="X5842" s="11">
        <f t="shared" si="676"/>
        <v>1.2470717287944381E-2</v>
      </c>
      <c r="Y5842" s="11">
        <f t="shared" si="677"/>
        <v>1.1123977721614706E-2</v>
      </c>
      <c r="Z5842" s="11">
        <f t="shared" si="678"/>
        <v>0.89200785045206765</v>
      </c>
    </row>
    <row r="5843" spans="1:26" x14ac:dyDescent="0.3">
      <c r="A5843" s="8" t="s">
        <v>2808</v>
      </c>
      <c r="B5843" s="2" t="s">
        <v>715</v>
      </c>
      <c r="C5843" s="3">
        <v>2431931.25</v>
      </c>
      <c r="D5843" s="9">
        <f t="shared" si="673"/>
        <v>14.704196252754148</v>
      </c>
      <c r="E5843" s="9">
        <f t="shared" si="672"/>
        <v>0.98093589611137244</v>
      </c>
      <c r="F5843" s="3">
        <v>0</v>
      </c>
      <c r="G5843" s="4">
        <v>0.186379285941878</v>
      </c>
      <c r="H5843" s="3">
        <v>1.25</v>
      </c>
      <c r="I5843" s="3">
        <v>0</v>
      </c>
      <c r="J5843" s="3">
        <v>2385567.41</v>
      </c>
      <c r="K5843" s="3">
        <v>0</v>
      </c>
      <c r="L5843" s="3">
        <v>0</v>
      </c>
      <c r="M5843" s="9" t="str">
        <f t="shared" si="674"/>
        <v/>
      </c>
      <c r="N5843" s="3">
        <v>0</v>
      </c>
      <c r="O5843" s="3">
        <v>2400791.7599999998</v>
      </c>
      <c r="P5843" s="3">
        <v>131927.48000000001</v>
      </c>
      <c r="Q5843" s="3">
        <v>0</v>
      </c>
      <c r="R5843" s="3">
        <v>2000</v>
      </c>
      <c r="S5843" s="3"/>
      <c r="T5843" s="3">
        <v>0</v>
      </c>
      <c r="U5843" s="3">
        <v>-50375.41</v>
      </c>
      <c r="V5843" s="9">
        <f t="shared" si="675"/>
        <v>3.9701910118448661E-2</v>
      </c>
      <c r="W5843" s="3">
        <v>50791.76</v>
      </c>
      <c r="X5843" s="11">
        <f t="shared" si="676"/>
        <v>2.1156253885176616E-2</v>
      </c>
      <c r="Y5843" s="11">
        <f t="shared" si="677"/>
        <v>2.0885360143301748E-2</v>
      </c>
      <c r="Z5843" s="11">
        <f t="shared" si="678"/>
        <v>0.98719557142086145</v>
      </c>
    </row>
    <row r="5844" spans="1:26" x14ac:dyDescent="0.3">
      <c r="A5844" s="8" t="s">
        <v>2809</v>
      </c>
      <c r="B5844" s="2" t="s">
        <v>715</v>
      </c>
      <c r="C5844" s="3">
        <v>2442668.75</v>
      </c>
      <c r="D5844" s="9">
        <f t="shared" si="673"/>
        <v>14.708601749560643</v>
      </c>
      <c r="E5844" s="9">
        <f t="shared" si="672"/>
        <v>0.98421574763258435</v>
      </c>
      <c r="F5844" s="3">
        <v>0</v>
      </c>
      <c r="G5844" s="4">
        <v>0.28616461644677299</v>
      </c>
      <c r="H5844" s="3">
        <v>7.12</v>
      </c>
      <c r="I5844" s="3">
        <v>0</v>
      </c>
      <c r="J5844" s="3">
        <v>2404105.9300000002</v>
      </c>
      <c r="K5844" s="3">
        <v>0</v>
      </c>
      <c r="L5844" s="3">
        <v>0</v>
      </c>
      <c r="M5844" s="9" t="str">
        <f t="shared" si="674"/>
        <v/>
      </c>
      <c r="N5844" s="3">
        <v>0</v>
      </c>
      <c r="O5844" s="3">
        <v>2409158.08</v>
      </c>
      <c r="P5844" s="3">
        <v>51130.81</v>
      </c>
      <c r="Q5844" s="3">
        <v>0</v>
      </c>
      <c r="R5844" s="3">
        <v>0</v>
      </c>
      <c r="S5844" s="3"/>
      <c r="T5844" s="3">
        <v>0</v>
      </c>
      <c r="U5844" s="3">
        <v>-36455.25</v>
      </c>
      <c r="V5844" s="9">
        <f t="shared" si="675"/>
        <v>0</v>
      </c>
      <c r="W5844" s="3">
        <v>8366.3199999999906</v>
      </c>
      <c r="X5844" s="11">
        <f t="shared" si="676"/>
        <v>3.47271524830782E-3</v>
      </c>
      <c r="Y5844" s="11">
        <f t="shared" si="677"/>
        <v>3.4250734979927142E-3</v>
      </c>
      <c r="Z5844" s="11">
        <f t="shared" si="678"/>
        <v>0.98628112387322275</v>
      </c>
    </row>
    <row r="5845" spans="1:26" x14ac:dyDescent="0.3">
      <c r="A5845" s="8" t="s">
        <v>2810</v>
      </c>
      <c r="B5845" s="2" t="s">
        <v>715</v>
      </c>
      <c r="C5845" s="3">
        <v>2466403.66</v>
      </c>
      <c r="D5845" s="9">
        <f t="shared" si="673"/>
        <v>14.718271639497187</v>
      </c>
      <c r="E5845" s="9">
        <f t="shared" si="672"/>
        <v>0.98417883875504786</v>
      </c>
      <c r="F5845" s="3">
        <v>0</v>
      </c>
      <c r="G5845" s="4">
        <v>0.27912228275942402</v>
      </c>
      <c r="H5845" s="3">
        <v>2.77</v>
      </c>
      <c r="I5845" s="3">
        <v>0</v>
      </c>
      <c r="J5845" s="3">
        <v>2427379.52</v>
      </c>
      <c r="K5845" s="3">
        <v>0</v>
      </c>
      <c r="L5845" s="3">
        <v>0</v>
      </c>
      <c r="M5845" s="9" t="str">
        <f t="shared" si="674"/>
        <v/>
      </c>
      <c r="N5845" s="3">
        <v>0</v>
      </c>
      <c r="O5845" s="3">
        <v>2350000</v>
      </c>
      <c r="P5845" s="3">
        <v>91532.02</v>
      </c>
      <c r="Q5845" s="3">
        <v>0</v>
      </c>
      <c r="R5845" s="3">
        <v>0</v>
      </c>
      <c r="S5845" s="3"/>
      <c r="T5845" s="3">
        <v>0</v>
      </c>
      <c r="U5845" s="3">
        <v>-58849.96</v>
      </c>
      <c r="V5845" s="9">
        <f t="shared" si="675"/>
        <v>0</v>
      </c>
      <c r="W5845" s="3">
        <v>18991.37</v>
      </c>
      <c r="X5845" s="11">
        <f t="shared" si="676"/>
        <v>8.0814340425531903E-3</v>
      </c>
      <c r="Y5845" s="11">
        <f t="shared" si="677"/>
        <v>7.7000250640237855E-3</v>
      </c>
      <c r="Z5845" s="11">
        <f t="shared" si="678"/>
        <v>0.95280429481685081</v>
      </c>
    </row>
    <row r="5846" spans="1:26" x14ac:dyDescent="0.3">
      <c r="A5846" s="8" t="s">
        <v>2811</v>
      </c>
      <c r="B5846" s="2" t="s">
        <v>715</v>
      </c>
      <c r="C5846" s="3">
        <v>2433279.5099999998</v>
      </c>
      <c r="D5846" s="9">
        <f t="shared" si="673"/>
        <v>14.704750498027796</v>
      </c>
      <c r="E5846" s="9">
        <f t="shared" si="672"/>
        <v>0.97551471183020821</v>
      </c>
      <c r="F5846" s="3">
        <v>0</v>
      </c>
      <c r="G5846" s="4">
        <v>0.33092257792142499</v>
      </c>
      <c r="H5846" s="3">
        <v>30838.2</v>
      </c>
      <c r="I5846" s="3">
        <v>0</v>
      </c>
      <c r="J5846" s="3">
        <v>2342861.7599999998</v>
      </c>
      <c r="K5846" s="3">
        <v>0</v>
      </c>
      <c r="L5846" s="3">
        <v>0</v>
      </c>
      <c r="M5846" s="9" t="str">
        <f t="shared" si="674"/>
        <v/>
      </c>
      <c r="N5846" s="3">
        <v>0</v>
      </c>
      <c r="O5846" s="3">
        <v>2317789.0299999998</v>
      </c>
      <c r="P5846" s="3">
        <v>35419.800000000003</v>
      </c>
      <c r="Q5846" s="3">
        <v>0</v>
      </c>
      <c r="R5846" s="3">
        <v>0</v>
      </c>
      <c r="S5846" s="3"/>
      <c r="T5846" s="3">
        <v>-14116.68</v>
      </c>
      <c r="U5846" s="3">
        <v>-83075.67</v>
      </c>
      <c r="V5846" s="9">
        <f t="shared" si="675"/>
        <v>0</v>
      </c>
      <c r="W5846" s="3">
        <v>-32210.97</v>
      </c>
      <c r="X5846" s="11">
        <f t="shared" si="676"/>
        <v>-1.389728296366991E-2</v>
      </c>
      <c r="Y5846" s="11">
        <f t="shared" si="677"/>
        <v>-1.3237677738058133E-2</v>
      </c>
      <c r="Z5846" s="11">
        <f t="shared" si="678"/>
        <v>0.95253710906397271</v>
      </c>
    </row>
    <row r="5847" spans="1:26" x14ac:dyDescent="0.3">
      <c r="A5847" s="8" t="s">
        <v>2812</v>
      </c>
      <c r="B5847" s="2" t="s">
        <v>715</v>
      </c>
      <c r="C5847" s="3">
        <v>2913405.66</v>
      </c>
      <c r="D5847" s="9">
        <f t="shared" si="673"/>
        <v>14.884833284742403</v>
      </c>
      <c r="E5847" s="9">
        <f t="shared" si="672"/>
        <v>0.72829717781216896</v>
      </c>
      <c r="F5847" s="3">
        <v>0</v>
      </c>
      <c r="G5847" s="4">
        <v>0.26719785394567902</v>
      </c>
      <c r="H5847" s="3">
        <v>208.05</v>
      </c>
      <c r="I5847" s="3">
        <v>0</v>
      </c>
      <c r="J5847" s="3">
        <v>2121617.0699999998</v>
      </c>
      <c r="K5847" s="3">
        <v>0</v>
      </c>
      <c r="L5847" s="3">
        <v>0</v>
      </c>
      <c r="M5847" s="9" t="str">
        <f t="shared" si="674"/>
        <v/>
      </c>
      <c r="N5847" s="3">
        <v>0</v>
      </c>
      <c r="O5847" s="3">
        <v>2163781.0299999998</v>
      </c>
      <c r="P5847" s="3">
        <v>68421.62</v>
      </c>
      <c r="Q5847" s="3">
        <v>0</v>
      </c>
      <c r="R5847" s="3">
        <v>3898.47</v>
      </c>
      <c r="S5847" s="3"/>
      <c r="T5847" s="3">
        <v>-145547.29999999999</v>
      </c>
      <c r="U5847" s="3">
        <v>-290893.67</v>
      </c>
      <c r="V5847" s="9">
        <f t="shared" si="675"/>
        <v>8.9324107221189619E-3</v>
      </c>
      <c r="W5847" s="3">
        <v>-186218.97</v>
      </c>
      <c r="X5847" s="11">
        <f t="shared" si="676"/>
        <v>-8.6061836857863575E-2</v>
      </c>
      <c r="Y5847" s="11">
        <f t="shared" si="677"/>
        <v>-6.3917968086874652E-2</v>
      </c>
      <c r="Z5847" s="11">
        <f t="shared" si="678"/>
        <v>0.74269816239733666</v>
      </c>
    </row>
    <row r="5848" spans="1:26" x14ac:dyDescent="0.3">
      <c r="A5848" s="8" t="s">
        <v>2813</v>
      </c>
      <c r="B5848" s="2" t="s">
        <v>715</v>
      </c>
      <c r="C5848" s="3">
        <v>2773384.88</v>
      </c>
      <c r="D5848" s="9">
        <f t="shared" si="673"/>
        <v>14.835579110495015</v>
      </c>
      <c r="E5848" s="9">
        <f t="shared" si="672"/>
        <v>0.62628246534610088</v>
      </c>
      <c r="F5848" s="3">
        <v>0</v>
      </c>
      <c r="G5848" s="4">
        <v>0.28525555880615699</v>
      </c>
      <c r="H5848" s="3">
        <v>1544.85</v>
      </c>
      <c r="I5848" s="3">
        <v>0</v>
      </c>
      <c r="J5848" s="3">
        <v>1735377.47</v>
      </c>
      <c r="K5848" s="3">
        <v>0</v>
      </c>
      <c r="L5848" s="3">
        <v>0</v>
      </c>
      <c r="M5848" s="9" t="str">
        <f t="shared" si="674"/>
        <v/>
      </c>
      <c r="N5848" s="3">
        <v>0</v>
      </c>
      <c r="O5848" s="3">
        <v>1926366.03</v>
      </c>
      <c r="P5848" s="3">
        <v>28849.26</v>
      </c>
      <c r="Q5848" s="3">
        <v>0</v>
      </c>
      <c r="R5848" s="3">
        <v>85049.01</v>
      </c>
      <c r="S5848" s="3"/>
      <c r="T5848" s="3">
        <v>-252135.35</v>
      </c>
      <c r="U5848" s="3">
        <v>-295198.2</v>
      </c>
      <c r="V5848" s="9">
        <f t="shared" si="675"/>
        <v>0.15538789829346289</v>
      </c>
      <c r="W5848" s="3">
        <v>-237415</v>
      </c>
      <c r="X5848" s="11">
        <f t="shared" si="676"/>
        <v>-0.12324500967243489</v>
      </c>
      <c r="Y5848" s="11">
        <f t="shared" si="677"/>
        <v>-8.5604779095788536E-2</v>
      </c>
      <c r="Z5848" s="11">
        <f t="shared" si="678"/>
        <v>0.69459022578936114</v>
      </c>
    </row>
    <row r="5849" spans="1:26" x14ac:dyDescent="0.3">
      <c r="A5849" s="8" t="s">
        <v>2814</v>
      </c>
      <c r="B5849" s="2" t="s">
        <v>715</v>
      </c>
      <c r="C5849" s="3">
        <v>2534896.2999999998</v>
      </c>
      <c r="D5849" s="9">
        <f t="shared" si="673"/>
        <v>14.745663286872864</v>
      </c>
      <c r="E5849" s="9">
        <f t="shared" si="672"/>
        <v>0.52898494506461669</v>
      </c>
      <c r="F5849" s="3">
        <v>0</v>
      </c>
      <c r="G5849" s="4">
        <v>0.21532940196007599</v>
      </c>
      <c r="H5849" s="3">
        <v>10967.81</v>
      </c>
      <c r="I5849" s="3">
        <v>0</v>
      </c>
      <c r="J5849" s="3">
        <v>1329954.17</v>
      </c>
      <c r="K5849" s="3">
        <v>0</v>
      </c>
      <c r="L5849" s="3">
        <v>0</v>
      </c>
      <c r="M5849" s="9" t="str">
        <f t="shared" si="674"/>
        <v/>
      </c>
      <c r="N5849" s="3">
        <v>0</v>
      </c>
      <c r="O5849" s="3">
        <v>1664097.95</v>
      </c>
      <c r="P5849" s="3">
        <v>51060.45</v>
      </c>
      <c r="Q5849" s="3">
        <v>0</v>
      </c>
      <c r="R5849" s="3">
        <v>368866.3</v>
      </c>
      <c r="S5849" s="3"/>
      <c r="T5849" s="3">
        <v>-595103.4</v>
      </c>
      <c r="U5849" s="3">
        <v>-637438.5</v>
      </c>
      <c r="V5849" s="9">
        <f t="shared" si="675"/>
        <v>0.29927282796633525</v>
      </c>
      <c r="W5849" s="3">
        <v>-499683.08</v>
      </c>
      <c r="X5849" s="11">
        <f t="shared" si="676"/>
        <v>-0.30027263719662656</v>
      </c>
      <c r="Y5849" s="11">
        <f t="shared" si="677"/>
        <v>-0.19712170474192575</v>
      </c>
      <c r="Z5849" s="11">
        <f t="shared" si="678"/>
        <v>0.65647575011253911</v>
      </c>
    </row>
    <row r="5850" spans="1:26" x14ac:dyDescent="0.3">
      <c r="A5850" s="8" t="s">
        <v>2815</v>
      </c>
      <c r="B5850" s="2" t="s">
        <v>715</v>
      </c>
      <c r="C5850" s="3">
        <v>5085264.41</v>
      </c>
      <c r="D5850" s="9">
        <f t="shared" si="673"/>
        <v>15.441857584146378</v>
      </c>
      <c r="E5850" s="9">
        <f t="shared" si="672"/>
        <v>0.79496779794779637</v>
      </c>
      <c r="F5850" s="3">
        <v>0</v>
      </c>
      <c r="G5850" s="4">
        <v>0.852441024090142</v>
      </c>
      <c r="H5850" s="3">
        <v>273.45</v>
      </c>
      <c r="I5850" s="3">
        <v>0</v>
      </c>
      <c r="J5850" s="3">
        <v>4042348</v>
      </c>
      <c r="K5850" s="3">
        <v>0</v>
      </c>
      <c r="L5850" s="3">
        <v>0</v>
      </c>
      <c r="M5850" s="9" t="str">
        <f t="shared" si="674"/>
        <v/>
      </c>
      <c r="N5850" s="3">
        <v>0</v>
      </c>
      <c r="O5850" s="3">
        <v>3456737.83</v>
      </c>
      <c r="P5850" s="3">
        <v>43550.47</v>
      </c>
      <c r="Q5850" s="3">
        <v>0</v>
      </c>
      <c r="R5850" s="3">
        <v>3954068.91</v>
      </c>
      <c r="S5850" s="3"/>
      <c r="T5850" s="3">
        <v>-243500.92</v>
      </c>
      <c r="U5850" s="3">
        <v>-405675.07</v>
      </c>
      <c r="V5850" s="9">
        <f t="shared" si="675"/>
        <v>6.0909044248540374</v>
      </c>
      <c r="W5850" s="3">
        <v>1792639.88</v>
      </c>
      <c r="X5850" s="11">
        <f t="shared" si="676"/>
        <v>0.51859295328740618</v>
      </c>
      <c r="Y5850" s="11">
        <f t="shared" si="677"/>
        <v>0.35251655282168498</v>
      </c>
      <c r="Z5850" s="11">
        <f t="shared" si="678"/>
        <v>0.67975577104750784</v>
      </c>
    </row>
    <row r="5851" spans="1:26" x14ac:dyDescent="0.3">
      <c r="A5851" s="8" t="s">
        <v>2816</v>
      </c>
      <c r="B5851" s="2" t="s">
        <v>715</v>
      </c>
      <c r="C5851" s="3">
        <v>4764852.24</v>
      </c>
      <c r="D5851" s="9">
        <f t="shared" si="673"/>
        <v>15.376777085145775</v>
      </c>
      <c r="E5851" s="9">
        <f t="shared" si="672"/>
        <v>0.78417204811371022</v>
      </c>
      <c r="F5851" s="3">
        <v>0</v>
      </c>
      <c r="G5851" s="4">
        <v>0.86889249422460602</v>
      </c>
      <c r="H5851" s="3">
        <v>4021.68</v>
      </c>
      <c r="I5851" s="3">
        <v>0</v>
      </c>
      <c r="J5851" s="3">
        <v>3732442.26</v>
      </c>
      <c r="K5851" s="3">
        <v>0</v>
      </c>
      <c r="L5851" s="3">
        <v>0</v>
      </c>
      <c r="M5851" s="9" t="str">
        <f t="shared" si="674"/>
        <v/>
      </c>
      <c r="N5851" s="3">
        <v>0</v>
      </c>
      <c r="O5851" s="3">
        <v>3527753.71</v>
      </c>
      <c r="P5851" s="3">
        <v>96752.36</v>
      </c>
      <c r="Q5851" s="3">
        <v>0</v>
      </c>
      <c r="R5851" s="3">
        <v>4944167.3600000003</v>
      </c>
      <c r="S5851" s="3"/>
      <c r="T5851" s="3">
        <v>-521024.59</v>
      </c>
      <c r="U5851" s="3">
        <v>-988639.74</v>
      </c>
      <c r="V5851" s="9">
        <f t="shared" si="675"/>
        <v>3.2750110483169461</v>
      </c>
      <c r="W5851" s="3">
        <v>1863655.76</v>
      </c>
      <c r="X5851" s="11">
        <f t="shared" si="676"/>
        <v>0.52828397705802432</v>
      </c>
      <c r="Y5851" s="11">
        <f t="shared" si="677"/>
        <v>0.39112561442199095</v>
      </c>
      <c r="Z5851" s="11">
        <f t="shared" si="678"/>
        <v>0.74037001197753827</v>
      </c>
    </row>
    <row r="5852" spans="1:26" x14ac:dyDescent="0.3">
      <c r="A5852" s="8" t="s">
        <v>2817</v>
      </c>
      <c r="B5852" s="2" t="s">
        <v>715</v>
      </c>
      <c r="C5852" s="3">
        <v>17873389.420000002</v>
      </c>
      <c r="D5852" s="9">
        <f t="shared" si="673"/>
        <v>16.698823540107259</v>
      </c>
      <c r="E5852" s="9">
        <f t="shared" si="672"/>
        <v>0.56538771256739051</v>
      </c>
      <c r="F5852" s="3">
        <v>0</v>
      </c>
      <c r="G5852" s="4">
        <v>0.63841634531117197</v>
      </c>
      <c r="H5852" s="3">
        <v>2581.31</v>
      </c>
      <c r="I5852" s="3">
        <v>0</v>
      </c>
      <c r="J5852" s="3">
        <v>10102813.449999999</v>
      </c>
      <c r="K5852" s="3">
        <v>0</v>
      </c>
      <c r="L5852" s="3">
        <v>0</v>
      </c>
      <c r="M5852" s="9" t="str">
        <f t="shared" si="674"/>
        <v/>
      </c>
      <c r="N5852" s="3">
        <v>0</v>
      </c>
      <c r="O5852" s="3">
        <v>7507655.79</v>
      </c>
      <c r="P5852" s="3">
        <v>91365.2</v>
      </c>
      <c r="Q5852" s="3">
        <v>0</v>
      </c>
      <c r="R5852" s="3">
        <v>8561552.3399999999</v>
      </c>
      <c r="S5852" s="3"/>
      <c r="T5852" s="3">
        <v>-403553.55</v>
      </c>
      <c r="U5852" s="3">
        <v>-812145.87</v>
      </c>
      <c r="V5852" s="9">
        <f t="shared" si="675"/>
        <v>7.0424910953729007</v>
      </c>
      <c r="W5852" s="3">
        <v>3979902.08</v>
      </c>
      <c r="X5852" s="11">
        <f t="shared" si="676"/>
        <v>0.53011248668340982</v>
      </c>
      <c r="Y5852" s="11">
        <f t="shared" si="677"/>
        <v>0.22267192788551685</v>
      </c>
      <c r="Z5852" s="11">
        <f t="shared" si="678"/>
        <v>0.4200465627184885</v>
      </c>
    </row>
    <row r="5853" spans="1:26" x14ac:dyDescent="0.3">
      <c r="A5853" s="8" t="s">
        <v>2818</v>
      </c>
      <c r="B5853" s="2" t="s">
        <v>715</v>
      </c>
      <c r="C5853" s="3">
        <v>11338387.279999999</v>
      </c>
      <c r="D5853" s="9">
        <f t="shared" si="673"/>
        <v>16.243704630982794</v>
      </c>
      <c r="E5853" s="9">
        <f t="shared" si="672"/>
        <v>0.9067430619639234</v>
      </c>
      <c r="F5853" s="3">
        <v>0</v>
      </c>
      <c r="G5853" s="4">
        <v>1.40506303003138</v>
      </c>
      <c r="H5853" s="3">
        <v>1936.77</v>
      </c>
      <c r="I5853" s="3">
        <v>0</v>
      </c>
      <c r="J5853" s="3">
        <v>10279067.23</v>
      </c>
      <c r="K5853" s="3">
        <v>0</v>
      </c>
      <c r="L5853" s="3">
        <v>0</v>
      </c>
      <c r="M5853" s="9" t="str">
        <f t="shared" si="674"/>
        <v/>
      </c>
      <c r="N5853" s="3">
        <v>0</v>
      </c>
      <c r="O5853" s="3">
        <v>7841679.6799999997</v>
      </c>
      <c r="P5853" s="3">
        <v>196370.01</v>
      </c>
      <c r="Q5853" s="3">
        <v>0</v>
      </c>
      <c r="R5853" s="3">
        <v>11068596.050000001</v>
      </c>
      <c r="S5853" s="3"/>
      <c r="T5853" s="3">
        <v>-1145546.8799999999</v>
      </c>
      <c r="U5853" s="3">
        <v>-2028053.49</v>
      </c>
      <c r="V5853" s="9">
        <f t="shared" si="675"/>
        <v>3.4877094654485434</v>
      </c>
      <c r="W5853" s="3">
        <v>4313925.97</v>
      </c>
      <c r="X5853" s="11">
        <f t="shared" si="676"/>
        <v>0.55012779736496453</v>
      </c>
      <c r="Y5853" s="11">
        <f t="shared" si="677"/>
        <v>0.38047086093182025</v>
      </c>
      <c r="Z5853" s="11">
        <f t="shared" si="678"/>
        <v>0.69160450127083684</v>
      </c>
    </row>
    <row r="5854" spans="1:26" x14ac:dyDescent="0.3">
      <c r="A5854" s="8" t="s">
        <v>2819</v>
      </c>
      <c r="B5854" s="2" t="s">
        <v>715</v>
      </c>
      <c r="C5854" s="3">
        <v>11316524.02</v>
      </c>
      <c r="D5854" s="9">
        <f t="shared" si="673"/>
        <v>16.241774518214061</v>
      </c>
      <c r="E5854" s="9">
        <f t="shared" si="672"/>
        <v>0.928542276005349</v>
      </c>
      <c r="F5854" s="3">
        <v>0</v>
      </c>
      <c r="G5854" s="4">
        <v>0.74284986773928896</v>
      </c>
      <c r="H5854" s="3">
        <v>1906.07</v>
      </c>
      <c r="I5854" s="3">
        <v>0</v>
      </c>
      <c r="J5854" s="3">
        <v>10505964.9</v>
      </c>
      <c r="K5854" s="3">
        <v>0</v>
      </c>
      <c r="L5854" s="3">
        <v>0</v>
      </c>
      <c r="M5854" s="9" t="str">
        <f t="shared" si="674"/>
        <v/>
      </c>
      <c r="N5854" s="3">
        <v>0</v>
      </c>
      <c r="O5854" s="3">
        <v>9296425.3000000007</v>
      </c>
      <c r="P5854" s="3">
        <v>91403.04</v>
      </c>
      <c r="Q5854" s="3">
        <v>0</v>
      </c>
      <c r="R5854" s="3">
        <v>4336574.3099999996</v>
      </c>
      <c r="S5854" s="3"/>
      <c r="T5854" s="3">
        <v>-633858.73</v>
      </c>
      <c r="U5854" s="3">
        <v>-990974.78</v>
      </c>
      <c r="V5854" s="9">
        <f t="shared" si="675"/>
        <v>2.6689345605630694</v>
      </c>
      <c r="W5854" s="3">
        <v>1454745.62</v>
      </c>
      <c r="X5854" s="11">
        <f t="shared" si="676"/>
        <v>0.15648440912013784</v>
      </c>
      <c r="Y5854" s="11">
        <f t="shared" si="677"/>
        <v>0.12855057060180217</v>
      </c>
      <c r="Z5854" s="11">
        <f t="shared" si="678"/>
        <v>0.82149123560999615</v>
      </c>
    </row>
    <row r="5855" spans="1:26" x14ac:dyDescent="0.3">
      <c r="A5855" s="8" t="s">
        <v>2820</v>
      </c>
      <c r="B5855" s="2" t="s">
        <v>715</v>
      </c>
      <c r="C5855" s="3">
        <v>10424872.859999999</v>
      </c>
      <c r="D5855" s="9">
        <f t="shared" si="673"/>
        <v>16.159705129891318</v>
      </c>
      <c r="E5855" s="9">
        <f t="shared" si="672"/>
        <v>0.91102038054016143</v>
      </c>
      <c r="F5855" s="3">
        <v>0</v>
      </c>
      <c r="G5855" s="4">
        <v>0.56611295589941601</v>
      </c>
      <c r="H5855" s="3">
        <v>102055.13</v>
      </c>
      <c r="I5855" s="3">
        <v>0</v>
      </c>
      <c r="J5855" s="3">
        <v>9395216.5099999998</v>
      </c>
      <c r="K5855" s="3">
        <v>0</v>
      </c>
      <c r="L5855" s="3">
        <v>0</v>
      </c>
      <c r="M5855" s="9" t="str">
        <f t="shared" si="674"/>
        <v/>
      </c>
      <c r="N5855" s="3">
        <v>0</v>
      </c>
      <c r="O5855" s="3">
        <v>6571868</v>
      </c>
      <c r="P5855" s="3">
        <v>159285.35</v>
      </c>
      <c r="Q5855" s="3">
        <v>0</v>
      </c>
      <c r="R5855" s="3">
        <v>5096612.2699999996</v>
      </c>
      <c r="S5855" s="3"/>
      <c r="T5855" s="3">
        <v>-1243389.98</v>
      </c>
      <c r="U5855" s="3">
        <v>-1493995.11</v>
      </c>
      <c r="V5855" s="9">
        <f t="shared" si="675"/>
        <v>1.8618543253627498</v>
      </c>
      <c r="W5855" s="3">
        <v>1262988.8999999999</v>
      </c>
      <c r="X5855" s="11">
        <f t="shared" si="676"/>
        <v>0.1921811119760774</v>
      </c>
      <c r="Y5855" s="11">
        <f t="shared" si="677"/>
        <v>0.12115149191373448</v>
      </c>
      <c r="Z5855" s="11">
        <f t="shared" si="678"/>
        <v>0.63040270018218725</v>
      </c>
    </row>
    <row r="5856" spans="1:26" x14ac:dyDescent="0.3">
      <c r="A5856" s="8" t="s">
        <v>2821</v>
      </c>
      <c r="B5856" s="2" t="s">
        <v>715</v>
      </c>
      <c r="C5856" s="3">
        <v>13250728.210000001</v>
      </c>
      <c r="D5856" s="9">
        <f t="shared" si="673"/>
        <v>16.399563068131584</v>
      </c>
      <c r="E5856" s="9">
        <f t="shared" si="672"/>
        <v>0.90209663578934729</v>
      </c>
      <c r="F5856" s="3">
        <v>0</v>
      </c>
      <c r="G5856" s="4">
        <v>0.696090641707933</v>
      </c>
      <c r="H5856" s="3">
        <v>942.42</v>
      </c>
      <c r="I5856" s="3">
        <v>0</v>
      </c>
      <c r="J5856" s="3">
        <v>11952494.92</v>
      </c>
      <c r="K5856" s="3">
        <v>0</v>
      </c>
      <c r="L5856" s="3">
        <v>0</v>
      </c>
      <c r="M5856" s="9" t="str">
        <f t="shared" si="674"/>
        <v/>
      </c>
      <c r="N5856" s="3">
        <v>0</v>
      </c>
      <c r="O5856" s="3">
        <v>11251641.640000001</v>
      </c>
      <c r="P5856" s="3">
        <v>96268.25</v>
      </c>
      <c r="Q5856" s="3">
        <v>0</v>
      </c>
      <c r="R5856" s="3">
        <v>2754661.47</v>
      </c>
      <c r="S5856" s="3"/>
      <c r="T5856" s="3">
        <v>-633354.61</v>
      </c>
      <c r="U5856" s="3">
        <v>-528657</v>
      </c>
      <c r="V5856" s="9">
        <f t="shared" si="675"/>
        <v>2.3705972008317544</v>
      </c>
      <c r="W5856" s="3">
        <v>879612.64</v>
      </c>
      <c r="X5856" s="11">
        <f t="shared" si="676"/>
        <v>7.8176382446535145E-2</v>
      </c>
      <c r="Y5856" s="11">
        <f t="shared" si="677"/>
        <v>6.6382211306407882E-2</v>
      </c>
      <c r="Z5856" s="11">
        <f t="shared" si="678"/>
        <v>0.84913383337744874</v>
      </c>
    </row>
    <row r="5857" spans="1:26" x14ac:dyDescent="0.3">
      <c r="A5857" s="8" t="s">
        <v>2822</v>
      </c>
      <c r="B5857" s="2" t="s">
        <v>715</v>
      </c>
      <c r="C5857" s="3">
        <v>13866296.41</v>
      </c>
      <c r="D5857" s="9">
        <f t="shared" si="673"/>
        <v>16.444971735004977</v>
      </c>
      <c r="E5857" s="9">
        <f t="shared" si="672"/>
        <v>0.92372979786893217</v>
      </c>
      <c r="F5857" s="3">
        <v>0</v>
      </c>
      <c r="G5857" s="4">
        <v>0.51721435176429098</v>
      </c>
      <c r="H5857" s="3">
        <v>139814.12</v>
      </c>
      <c r="I5857" s="3">
        <v>0</v>
      </c>
      <c r="J5857" s="3">
        <v>12668897.060000001</v>
      </c>
      <c r="K5857" s="3">
        <v>0</v>
      </c>
      <c r="L5857" s="3">
        <v>0</v>
      </c>
      <c r="M5857" s="9" t="str">
        <f t="shared" si="674"/>
        <v/>
      </c>
      <c r="N5857" s="3">
        <v>0</v>
      </c>
      <c r="O5857" s="3">
        <v>11610351.050000001</v>
      </c>
      <c r="P5857" s="3">
        <v>333292.67</v>
      </c>
      <c r="Q5857" s="3">
        <v>0</v>
      </c>
      <c r="R5857" s="3">
        <v>4947794.8099999996</v>
      </c>
      <c r="S5857" s="3"/>
      <c r="T5857" s="3">
        <v>-1807328.17</v>
      </c>
      <c r="U5857" s="3">
        <v>-1080397.18</v>
      </c>
      <c r="V5857" s="9">
        <f t="shared" si="675"/>
        <v>1.7133882936616531</v>
      </c>
      <c r="W5857" s="3">
        <v>1238322.05</v>
      </c>
      <c r="X5857" s="11">
        <f t="shared" si="676"/>
        <v>0.10665672766199434</v>
      </c>
      <c r="Y5857" s="11">
        <f t="shared" si="677"/>
        <v>8.9304455449759138E-2</v>
      </c>
      <c r="Z5857" s="11">
        <f t="shared" si="678"/>
        <v>0.83730728860136927</v>
      </c>
    </row>
    <row r="5858" spans="1:26" x14ac:dyDescent="0.3">
      <c r="A5858" s="8" t="s">
        <v>2823</v>
      </c>
      <c r="B5858" s="2" t="s">
        <v>715</v>
      </c>
      <c r="C5858" s="3">
        <v>12121264.42</v>
      </c>
      <c r="D5858" s="9">
        <f t="shared" si="673"/>
        <v>16.310471858246469</v>
      </c>
      <c r="E5858" s="9">
        <f t="shared" si="672"/>
        <v>0.91636444805813433</v>
      </c>
      <c r="F5858" s="3">
        <v>0</v>
      </c>
      <c r="G5858" s="4">
        <v>0.45019054901976502</v>
      </c>
      <c r="H5858" s="3">
        <v>1598.22</v>
      </c>
      <c r="I5858" s="3">
        <v>0</v>
      </c>
      <c r="J5858" s="3">
        <v>11105897.560000001</v>
      </c>
      <c r="K5858" s="3">
        <v>0</v>
      </c>
      <c r="L5858" s="3">
        <v>0</v>
      </c>
      <c r="M5858" s="9" t="str">
        <f t="shared" si="674"/>
        <v/>
      </c>
      <c r="N5858" s="3">
        <v>0</v>
      </c>
      <c r="O5858" s="3">
        <v>11419279.640000001</v>
      </c>
      <c r="P5858" s="3">
        <v>145240.5</v>
      </c>
      <c r="Q5858" s="3">
        <v>0</v>
      </c>
      <c r="R5858" s="3">
        <v>1109486.33</v>
      </c>
      <c r="S5858" s="3"/>
      <c r="T5858" s="3">
        <v>-663796.66</v>
      </c>
      <c r="U5858" s="3">
        <v>-848547.42</v>
      </c>
      <c r="V5858" s="9">
        <f t="shared" si="675"/>
        <v>0.73362030815103929</v>
      </c>
      <c r="W5858" s="3">
        <v>-191071.41</v>
      </c>
      <c r="X5858" s="11">
        <f t="shared" si="676"/>
        <v>-1.6732352304492649E-2</v>
      </c>
      <c r="Y5858" s="11">
        <f t="shared" si="677"/>
        <v>-1.5763323311777072E-2</v>
      </c>
      <c r="Z5858" s="11">
        <f t="shared" si="678"/>
        <v>0.94208650552645901</v>
      </c>
    </row>
    <row r="5859" spans="1:26" x14ac:dyDescent="0.3">
      <c r="A5859" s="8" t="s">
        <v>2824</v>
      </c>
      <c r="B5859" s="2" t="s">
        <v>715</v>
      </c>
      <c r="C5859" s="3">
        <v>11958873.890000001</v>
      </c>
      <c r="D5859" s="9">
        <f t="shared" si="673"/>
        <v>16.296984145699255</v>
      </c>
      <c r="E5859" s="9">
        <f t="shared" si="672"/>
        <v>0.87509793783769041</v>
      </c>
      <c r="F5859" s="3">
        <v>0</v>
      </c>
      <c r="G5859" s="4">
        <v>0.42539757982175402</v>
      </c>
      <c r="H5859" s="3">
        <v>66128.539999999994</v>
      </c>
      <c r="I5859" s="3">
        <v>0</v>
      </c>
      <c r="J5859" s="3">
        <v>10399057.34</v>
      </c>
      <c r="K5859" s="3">
        <v>0</v>
      </c>
      <c r="L5859" s="3">
        <v>0</v>
      </c>
      <c r="M5859" s="9" t="str">
        <f t="shared" si="674"/>
        <v/>
      </c>
      <c r="N5859" s="3">
        <v>0</v>
      </c>
      <c r="O5859" s="3">
        <v>11091436.630000001</v>
      </c>
      <c r="P5859" s="3">
        <v>322285.28000000003</v>
      </c>
      <c r="Q5859" s="3">
        <v>0</v>
      </c>
      <c r="R5859" s="3">
        <v>2373339.54</v>
      </c>
      <c r="S5859" s="3"/>
      <c r="T5859" s="3">
        <v>-1452098.57</v>
      </c>
      <c r="U5859" s="3">
        <v>-1951822.8</v>
      </c>
      <c r="V5859" s="9">
        <f t="shared" si="675"/>
        <v>0.69723688711411091</v>
      </c>
      <c r="W5859" s="3">
        <v>-518914.42</v>
      </c>
      <c r="X5859" s="11">
        <f t="shared" si="676"/>
        <v>-4.6785140402501667E-2</v>
      </c>
      <c r="Y5859" s="11">
        <f t="shared" si="677"/>
        <v>-4.3391578903923034E-2</v>
      </c>
      <c r="Z5859" s="11">
        <f t="shared" si="678"/>
        <v>0.92746497136947403</v>
      </c>
    </row>
    <row r="5860" spans="1:26" x14ac:dyDescent="0.3">
      <c r="A5860" s="8" t="s">
        <v>2825</v>
      </c>
      <c r="B5860" s="2" t="s">
        <v>715</v>
      </c>
      <c r="C5860" s="3">
        <v>16608362.539999999</v>
      </c>
      <c r="D5860" s="9">
        <f t="shared" si="673"/>
        <v>16.625416893948419</v>
      </c>
      <c r="E5860" s="9">
        <f t="shared" si="672"/>
        <v>0.86670136537132703</v>
      </c>
      <c r="F5860" s="3">
        <v>0</v>
      </c>
      <c r="G5860" s="4">
        <v>0.367493837592687</v>
      </c>
      <c r="H5860" s="3">
        <v>200739.5</v>
      </c>
      <c r="I5860" s="3">
        <v>0</v>
      </c>
      <c r="J5860" s="3">
        <v>14193750.99</v>
      </c>
      <c r="K5860" s="3">
        <v>0</v>
      </c>
      <c r="L5860" s="3">
        <v>0</v>
      </c>
      <c r="M5860" s="9" t="str">
        <f t="shared" si="674"/>
        <v/>
      </c>
      <c r="N5860" s="3">
        <v>0</v>
      </c>
      <c r="O5860" s="3">
        <v>10606699.23</v>
      </c>
      <c r="P5860" s="3">
        <v>-527112.06999999995</v>
      </c>
      <c r="Q5860" s="3">
        <v>0</v>
      </c>
      <c r="R5860" s="3">
        <v>1770778.22</v>
      </c>
      <c r="S5860" s="3"/>
      <c r="T5860" s="3">
        <v>-879011.64</v>
      </c>
      <c r="U5860" s="3">
        <v>-1034981.8</v>
      </c>
      <c r="V5860" s="9">
        <f t="shared" si="675"/>
        <v>0.9251746547260894</v>
      </c>
      <c r="W5860" s="3">
        <v>-484737.4</v>
      </c>
      <c r="X5860" s="11">
        <f t="shared" si="676"/>
        <v>-4.5701060196839387E-2</v>
      </c>
      <c r="Y5860" s="11">
        <f t="shared" si="677"/>
        <v>-2.9186345061564391E-2</v>
      </c>
      <c r="Z5860" s="11">
        <f t="shared" si="678"/>
        <v>0.63863606086720226</v>
      </c>
    </row>
    <row r="5861" spans="1:26" x14ac:dyDescent="0.3">
      <c r="A5861" s="8" t="s">
        <v>2826</v>
      </c>
      <c r="B5861" s="2" t="s">
        <v>715</v>
      </c>
      <c r="C5861" s="3">
        <v>16960607.010000002</v>
      </c>
      <c r="D5861" s="9">
        <f t="shared" si="673"/>
        <v>16.646403978371524</v>
      </c>
      <c r="E5861" s="9">
        <f t="shared" ref="E5861:E5924" si="679">IFERROR(SUM(H5861:J5861)/C5861,"")</f>
        <v>0.79330961044418413</v>
      </c>
      <c r="F5861" s="3">
        <v>0</v>
      </c>
      <c r="G5861" s="4">
        <v>0.33689989583679902</v>
      </c>
      <c r="H5861" s="3">
        <v>2052.29</v>
      </c>
      <c r="I5861" s="3">
        <v>0</v>
      </c>
      <c r="J5861" s="3">
        <v>13452960.25</v>
      </c>
      <c r="K5861" s="3">
        <v>0</v>
      </c>
      <c r="L5861" s="3">
        <v>0</v>
      </c>
      <c r="M5861" s="9" t="str">
        <f t="shared" si="674"/>
        <v/>
      </c>
      <c r="N5861" s="3">
        <v>0</v>
      </c>
      <c r="O5861" s="3">
        <v>10232637.35</v>
      </c>
      <c r="P5861" s="3">
        <v>-535705.37</v>
      </c>
      <c r="Q5861" s="3">
        <v>0</v>
      </c>
      <c r="R5861" s="3">
        <v>3975288.34</v>
      </c>
      <c r="S5861" s="3"/>
      <c r="T5861" s="3">
        <v>-2400460.2200000002</v>
      </c>
      <c r="U5861" s="3">
        <v>-2137661.83</v>
      </c>
      <c r="V5861" s="9">
        <f t="shared" si="675"/>
        <v>0.87597651543990518</v>
      </c>
      <c r="W5861" s="3">
        <v>-858799.28000000096</v>
      </c>
      <c r="X5861" s="11">
        <f t="shared" si="676"/>
        <v>-8.3927461770156545E-2</v>
      </c>
      <c r="Y5861" s="11">
        <f t="shared" si="677"/>
        <v>-5.0634937740945914E-2</v>
      </c>
      <c r="Z5861" s="11">
        <f t="shared" si="678"/>
        <v>0.60331787323217967</v>
      </c>
    </row>
    <row r="5862" spans="1:26" x14ac:dyDescent="0.3">
      <c r="A5862" s="8" t="s">
        <v>2827</v>
      </c>
      <c r="B5862" s="2" t="s">
        <v>715</v>
      </c>
      <c r="C5862" s="3">
        <v>16549373.92</v>
      </c>
      <c r="D5862" s="9">
        <f t="shared" ref="D5862:D5925" si="680">LN(C5862)</f>
        <v>16.621858829464539</v>
      </c>
      <c r="E5862" s="9">
        <f t="shared" si="679"/>
        <v>0.73563261781687994</v>
      </c>
      <c r="F5862" s="3">
        <v>0</v>
      </c>
      <c r="G5862" s="4">
        <v>0.298469524688669</v>
      </c>
      <c r="H5862" s="3">
        <v>8183.06</v>
      </c>
      <c r="I5862" s="3">
        <v>0</v>
      </c>
      <c r="J5862" s="3">
        <v>12166076.199999999</v>
      </c>
      <c r="K5862" s="3">
        <v>0</v>
      </c>
      <c r="L5862" s="3">
        <v>0</v>
      </c>
      <c r="M5862" s="9" t="str">
        <f t="shared" ref="M5862:M5925" si="681">IFERROR(L5862/K5862,"")</f>
        <v/>
      </c>
      <c r="N5862" s="3">
        <v>0</v>
      </c>
      <c r="O5862" s="3">
        <v>10089449.09</v>
      </c>
      <c r="P5862" s="3">
        <v>-106492.01</v>
      </c>
      <c r="Q5862" s="3">
        <v>0</v>
      </c>
      <c r="R5862" s="3">
        <v>2203957.16</v>
      </c>
      <c r="S5862" s="3"/>
      <c r="T5862" s="3">
        <v>-1101049.0900000001</v>
      </c>
      <c r="U5862" s="3">
        <v>-1057030.93</v>
      </c>
      <c r="V5862" s="9">
        <f t="shared" ref="V5862:V5925" si="682">IFERROR(SUM(Q5862:S5862)/ABS(SUM(T5862:U5862)),"")</f>
        <v>1.0212583127478285</v>
      </c>
      <c r="W5862" s="3">
        <v>-143188.26</v>
      </c>
      <c r="X5862" s="11">
        <f t="shared" ref="X5862:X5925" si="683">W5862/O5862</f>
        <v>-1.4191880916661626E-2</v>
      </c>
      <c r="Y5862" s="11">
        <f t="shared" ref="Y5862:Y5925" si="684">W5862/C5862</f>
        <v>-8.6521859190670826E-3</v>
      </c>
      <c r="Z5862" s="11">
        <f t="shared" ref="Z5862:Z5925" si="685">O5862/C5862</f>
        <v>0.60965744920457998</v>
      </c>
    </row>
    <row r="5863" spans="1:26" x14ac:dyDescent="0.3">
      <c r="A5863" s="8" t="s">
        <v>2828</v>
      </c>
      <c r="B5863" s="2" t="s">
        <v>715</v>
      </c>
      <c r="C5863" s="3">
        <v>16822011.789999999</v>
      </c>
      <c r="D5863" s="9">
        <f t="shared" si="680"/>
        <v>16.638198812372185</v>
      </c>
      <c r="E5863" s="9">
        <f t="shared" si="679"/>
        <v>0.68363384317899123</v>
      </c>
      <c r="F5863" s="3">
        <v>0</v>
      </c>
      <c r="G5863" s="4">
        <v>0.29978871398601098</v>
      </c>
      <c r="H5863" s="3">
        <v>773.21</v>
      </c>
      <c r="I5863" s="3">
        <v>0</v>
      </c>
      <c r="J5863" s="3">
        <v>11499323.359999999</v>
      </c>
      <c r="K5863" s="3">
        <v>0</v>
      </c>
      <c r="L5863" s="3">
        <v>0</v>
      </c>
      <c r="M5863" s="9" t="str">
        <f t="shared" si="681"/>
        <v/>
      </c>
      <c r="N5863" s="3">
        <v>0</v>
      </c>
      <c r="O5863" s="3">
        <v>10093886.460000001</v>
      </c>
      <c r="P5863" s="3">
        <v>-237388.3</v>
      </c>
      <c r="Q5863" s="3">
        <v>0</v>
      </c>
      <c r="R5863" s="3">
        <v>4613206.63</v>
      </c>
      <c r="S5863" s="3"/>
      <c r="T5863" s="3">
        <v>-2080904.61</v>
      </c>
      <c r="U5863" s="3">
        <v>-2173542.2400000002</v>
      </c>
      <c r="V5863" s="9">
        <f t="shared" si="682"/>
        <v>1.0843258342738491</v>
      </c>
      <c r="W5863" s="3">
        <v>-138750.89000000001</v>
      </c>
      <c r="X5863" s="11">
        <f t="shared" si="683"/>
        <v>-1.3746032368190518E-2</v>
      </c>
      <c r="Y5863" s="11">
        <f t="shared" si="684"/>
        <v>-8.2481745781727341E-3</v>
      </c>
      <c r="Z5863" s="11">
        <f t="shared" si="685"/>
        <v>0.60004038672713367</v>
      </c>
    </row>
    <row r="5864" spans="1:26" x14ac:dyDescent="0.3">
      <c r="A5864" s="8" t="s">
        <v>2829</v>
      </c>
      <c r="B5864" s="2" t="s">
        <v>715</v>
      </c>
      <c r="C5864" s="3">
        <v>17583087.52</v>
      </c>
      <c r="D5864" s="9">
        <f t="shared" si="680"/>
        <v>16.682448061649406</v>
      </c>
      <c r="E5864" s="9">
        <f t="shared" si="679"/>
        <v>0.70468257897859798</v>
      </c>
      <c r="F5864" s="3">
        <v>0</v>
      </c>
      <c r="G5864" s="4">
        <v>0.32080114653520198</v>
      </c>
      <c r="H5864" s="3">
        <v>657.89</v>
      </c>
      <c r="I5864" s="3">
        <v>0</v>
      </c>
      <c r="J5864" s="3">
        <v>12389837.57</v>
      </c>
      <c r="K5864" s="3">
        <v>0</v>
      </c>
      <c r="L5864" s="3">
        <v>0</v>
      </c>
      <c r="M5864" s="9" t="str">
        <f t="shared" si="681"/>
        <v/>
      </c>
      <c r="N5864" s="3">
        <v>0</v>
      </c>
      <c r="O5864" s="3">
        <v>11109766.189999999</v>
      </c>
      <c r="P5864" s="3">
        <v>1087378.8999999999</v>
      </c>
      <c r="Q5864" s="3">
        <v>0</v>
      </c>
      <c r="R5864" s="3">
        <v>2927882.49</v>
      </c>
      <c r="S5864" s="3"/>
      <c r="T5864" s="3">
        <v>-930561.56</v>
      </c>
      <c r="U5864" s="3">
        <v>-1198575.1200000001</v>
      </c>
      <c r="V5864" s="9">
        <f t="shared" si="682"/>
        <v>1.3751500866539015</v>
      </c>
      <c r="W5864" s="3">
        <v>1015879.73</v>
      </c>
      <c r="X5864" s="11">
        <f t="shared" si="683"/>
        <v>9.1440243892297435E-2</v>
      </c>
      <c r="Y5864" s="11">
        <f t="shared" si="684"/>
        <v>5.7775958223746586E-2</v>
      </c>
      <c r="Z5864" s="11">
        <f t="shared" si="685"/>
        <v>0.63184387709855405</v>
      </c>
    </row>
    <row r="5865" spans="1:26" x14ac:dyDescent="0.3">
      <c r="A5865" s="8" t="s">
        <v>2830</v>
      </c>
      <c r="B5865" s="2" t="s">
        <v>715</v>
      </c>
      <c r="C5865" s="3">
        <v>17277440.399999999</v>
      </c>
      <c r="D5865" s="9">
        <f t="shared" si="680"/>
        <v>16.664912185368593</v>
      </c>
      <c r="E5865" s="9">
        <f t="shared" si="679"/>
        <v>0.6923255605616212</v>
      </c>
      <c r="F5865" s="3">
        <v>0</v>
      </c>
      <c r="G5865" s="4">
        <v>0.30286818093812301</v>
      </c>
      <c r="H5865" s="3">
        <v>82270.77</v>
      </c>
      <c r="I5865" s="3">
        <v>0</v>
      </c>
      <c r="J5865" s="3">
        <v>11879342.84</v>
      </c>
      <c r="K5865" s="3">
        <v>0</v>
      </c>
      <c r="L5865" s="3">
        <v>0</v>
      </c>
      <c r="M5865" s="9" t="str">
        <f t="shared" si="681"/>
        <v/>
      </c>
      <c r="N5865" s="3">
        <v>0</v>
      </c>
      <c r="O5865" s="3">
        <v>10500913.84</v>
      </c>
      <c r="P5865" s="3">
        <v>651156.35</v>
      </c>
      <c r="Q5865" s="3">
        <v>0</v>
      </c>
      <c r="R5865" s="3">
        <v>5689849.9400000004</v>
      </c>
      <c r="S5865" s="3"/>
      <c r="T5865" s="3">
        <v>-2605227.11</v>
      </c>
      <c r="U5865" s="3">
        <v>-2627930.46</v>
      </c>
      <c r="V5865" s="9">
        <f t="shared" si="682"/>
        <v>1.0872689889213483</v>
      </c>
      <c r="W5865" s="3">
        <v>407027.38</v>
      </c>
      <c r="X5865" s="11">
        <f t="shared" si="683"/>
        <v>3.8761138906744902E-2</v>
      </c>
      <c r="Y5865" s="11">
        <f t="shared" si="684"/>
        <v>2.3558314806862251E-2</v>
      </c>
      <c r="Z5865" s="11">
        <f t="shared" si="685"/>
        <v>0.60778180082739575</v>
      </c>
    </row>
    <row r="5866" spans="1:26" x14ac:dyDescent="0.3">
      <c r="A5866" s="8" t="s">
        <v>2831</v>
      </c>
      <c r="B5866" s="2" t="s">
        <v>715</v>
      </c>
      <c r="C5866" s="3">
        <v>18226739.039999999</v>
      </c>
      <c r="D5866" s="9">
        <f t="shared" si="680"/>
        <v>16.718400251882873</v>
      </c>
      <c r="E5866" s="9">
        <f t="shared" si="679"/>
        <v>0.69005689017644489</v>
      </c>
      <c r="F5866" s="3">
        <v>0</v>
      </c>
      <c r="G5866" s="4">
        <v>0.326386105875</v>
      </c>
      <c r="H5866" s="3">
        <v>1001.44</v>
      </c>
      <c r="I5866" s="3">
        <v>0</v>
      </c>
      <c r="J5866" s="3">
        <v>12576485.42</v>
      </c>
      <c r="K5866" s="3">
        <v>0</v>
      </c>
      <c r="L5866" s="3">
        <v>0</v>
      </c>
      <c r="M5866" s="9" t="str">
        <f t="shared" si="681"/>
        <v/>
      </c>
      <c r="N5866" s="3">
        <v>0</v>
      </c>
      <c r="O5866" s="3">
        <v>11834314.18</v>
      </c>
      <c r="P5866" s="3">
        <v>-39774.22</v>
      </c>
      <c r="Q5866" s="3">
        <v>0</v>
      </c>
      <c r="R5866" s="3">
        <v>2754167.48</v>
      </c>
      <c r="S5866" s="3"/>
      <c r="T5866" s="3">
        <v>-1044690.89</v>
      </c>
      <c r="U5866" s="3">
        <v>-1272989.9099999999</v>
      </c>
      <c r="V5866" s="9">
        <f t="shared" si="682"/>
        <v>1.1883290744782458</v>
      </c>
      <c r="W5866" s="3">
        <v>88262.339999999705</v>
      </c>
      <c r="X5866" s="11">
        <f t="shared" si="683"/>
        <v>7.4581710995270962E-3</v>
      </c>
      <c r="Y5866" s="11">
        <f t="shared" si="684"/>
        <v>4.8424646782016861E-3</v>
      </c>
      <c r="Z5866" s="11">
        <f t="shared" si="685"/>
        <v>0.64928313035198859</v>
      </c>
    </row>
    <row r="5867" spans="1:26" x14ac:dyDescent="0.3">
      <c r="A5867" s="8" t="s">
        <v>2832</v>
      </c>
      <c r="B5867" s="2" t="s">
        <v>715</v>
      </c>
      <c r="C5867" s="3">
        <v>19334727.559999999</v>
      </c>
      <c r="D5867" s="9">
        <f t="shared" si="680"/>
        <v>16.777413392414822</v>
      </c>
      <c r="E5867" s="9">
        <f t="shared" si="679"/>
        <v>0.73594958324822657</v>
      </c>
      <c r="F5867" s="3">
        <v>0</v>
      </c>
      <c r="G5867" s="4">
        <v>0.39644718586847799</v>
      </c>
      <c r="H5867" s="3">
        <v>1080</v>
      </c>
      <c r="I5867" s="3">
        <v>0</v>
      </c>
      <c r="J5867" s="3">
        <v>14228304.689999999</v>
      </c>
      <c r="K5867" s="3">
        <v>0</v>
      </c>
      <c r="L5867" s="3">
        <v>0</v>
      </c>
      <c r="M5867" s="9" t="str">
        <f t="shared" si="681"/>
        <v/>
      </c>
      <c r="N5867" s="3">
        <v>0</v>
      </c>
      <c r="O5867" s="3">
        <v>12767415.01</v>
      </c>
      <c r="P5867" s="3">
        <v>1399580.52</v>
      </c>
      <c r="Q5867" s="3">
        <v>0</v>
      </c>
      <c r="R5867" s="3">
        <v>5585603.9000000004</v>
      </c>
      <c r="S5867" s="3"/>
      <c r="T5867" s="3">
        <v>-2095427.63</v>
      </c>
      <c r="U5867" s="3">
        <v>-2717107.51</v>
      </c>
      <c r="V5867" s="9">
        <f t="shared" si="682"/>
        <v>1.1606364914771305</v>
      </c>
      <c r="W5867" s="3">
        <v>1021363.17</v>
      </c>
      <c r="X5867" s="11">
        <f t="shared" si="683"/>
        <v>7.9997647855891238E-2</v>
      </c>
      <c r="Y5867" s="11">
        <f t="shared" si="684"/>
        <v>5.2825319975700766E-2</v>
      </c>
      <c r="Z5867" s="11">
        <f t="shared" si="685"/>
        <v>0.66033591476165598</v>
      </c>
    </row>
    <row r="5868" spans="1:26" x14ac:dyDescent="0.3">
      <c r="A5868" s="8" t="s">
        <v>2833</v>
      </c>
      <c r="B5868" s="2" t="s">
        <v>715</v>
      </c>
      <c r="C5868" s="3">
        <v>24721204.600000001</v>
      </c>
      <c r="D5868" s="9">
        <f t="shared" si="680"/>
        <v>17.023171919139969</v>
      </c>
      <c r="E5868" s="9">
        <f t="shared" si="679"/>
        <v>0.77910993948895202</v>
      </c>
      <c r="F5868" s="3">
        <v>0</v>
      </c>
      <c r="G5868" s="4">
        <v>0.39837045861759401</v>
      </c>
      <c r="H5868" s="3">
        <v>1461.42</v>
      </c>
      <c r="I5868" s="3">
        <v>0</v>
      </c>
      <c r="J5868" s="3">
        <v>19259074.800000001</v>
      </c>
      <c r="K5868" s="3">
        <v>0</v>
      </c>
      <c r="L5868" s="3">
        <v>0</v>
      </c>
      <c r="M5868" s="9" t="str">
        <f t="shared" si="681"/>
        <v/>
      </c>
      <c r="N5868" s="3">
        <v>0</v>
      </c>
      <c r="O5868" s="3">
        <v>13385702.01</v>
      </c>
      <c r="P5868" s="3">
        <v>464827.83</v>
      </c>
      <c r="Q5868" s="3">
        <v>0</v>
      </c>
      <c r="R5868" s="3">
        <v>3281452.63</v>
      </c>
      <c r="S5868" s="3"/>
      <c r="T5868" s="3">
        <v>-1046462.84</v>
      </c>
      <c r="U5868" s="3">
        <v>-1433664.32</v>
      </c>
      <c r="V5868" s="9">
        <f t="shared" si="682"/>
        <v>1.3230985422537769</v>
      </c>
      <c r="W5868" s="3">
        <v>618287</v>
      </c>
      <c r="X5868" s="11">
        <f t="shared" si="683"/>
        <v>4.6190106393979108E-2</v>
      </c>
      <c r="Y5868" s="11">
        <f t="shared" si="684"/>
        <v>2.5010391281661087E-2</v>
      </c>
      <c r="Z5868" s="11">
        <f t="shared" si="685"/>
        <v>0.54146641422157882</v>
      </c>
    </row>
    <row r="5869" spans="1:26" x14ac:dyDescent="0.3">
      <c r="A5869" s="8" t="s">
        <v>2834</v>
      </c>
      <c r="B5869" s="2" t="s">
        <v>715</v>
      </c>
      <c r="C5869" s="3">
        <v>20463550.890000001</v>
      </c>
      <c r="D5869" s="9">
        <f t="shared" si="680"/>
        <v>16.834155856215137</v>
      </c>
      <c r="E5869" s="9">
        <f t="shared" si="679"/>
        <v>0.75661429451943962</v>
      </c>
      <c r="F5869" s="3">
        <v>0</v>
      </c>
      <c r="G5869" s="4">
        <v>0.40085708606091702</v>
      </c>
      <c r="H5869" s="3">
        <v>2008.4</v>
      </c>
      <c r="I5869" s="3">
        <v>0</v>
      </c>
      <c r="J5869" s="3">
        <v>15481006.720000001</v>
      </c>
      <c r="K5869" s="3">
        <v>0</v>
      </c>
      <c r="L5869" s="3">
        <v>0</v>
      </c>
      <c r="M5869" s="9" t="str">
        <f t="shared" si="681"/>
        <v/>
      </c>
      <c r="N5869" s="3">
        <v>0</v>
      </c>
      <c r="O5869" s="3">
        <v>13289174.32</v>
      </c>
      <c r="P5869" s="3">
        <v>915289.46</v>
      </c>
      <c r="Q5869" s="3">
        <v>0</v>
      </c>
      <c r="R5869" s="3">
        <v>6837229.21</v>
      </c>
      <c r="S5869" s="3"/>
      <c r="T5869" s="3">
        <v>-3118235.26</v>
      </c>
      <c r="U5869" s="3">
        <v>-3197888.1</v>
      </c>
      <c r="V5869" s="9">
        <f t="shared" si="682"/>
        <v>1.0825040646451212</v>
      </c>
      <c r="W5869" s="3">
        <v>521759.31</v>
      </c>
      <c r="X5869" s="11">
        <f t="shared" si="683"/>
        <v>3.9261981025770755E-2</v>
      </c>
      <c r="Y5869" s="11">
        <f t="shared" si="684"/>
        <v>2.5497007474639705E-2</v>
      </c>
      <c r="Z5869" s="11">
        <f t="shared" si="685"/>
        <v>0.64940705508221797</v>
      </c>
    </row>
    <row r="5870" spans="1:26" x14ac:dyDescent="0.3">
      <c r="A5870" s="8" t="s">
        <v>2835</v>
      </c>
      <c r="B5870" s="2" t="s">
        <v>715</v>
      </c>
      <c r="C5870" s="3">
        <v>19834114.09</v>
      </c>
      <c r="D5870" s="9">
        <f t="shared" si="680"/>
        <v>16.802913946955286</v>
      </c>
      <c r="E5870" s="9">
        <f t="shared" si="679"/>
        <v>0.72589776859552191</v>
      </c>
      <c r="F5870" s="3">
        <v>0</v>
      </c>
      <c r="G5870" s="4">
        <v>0.32737950660899301</v>
      </c>
      <c r="H5870" s="3">
        <v>31400.240000000002</v>
      </c>
      <c r="I5870" s="3">
        <v>0</v>
      </c>
      <c r="J5870" s="3">
        <v>14366138.92</v>
      </c>
      <c r="K5870" s="3">
        <v>0</v>
      </c>
      <c r="L5870" s="3">
        <v>0</v>
      </c>
      <c r="M5870" s="9" t="str">
        <f t="shared" si="681"/>
        <v/>
      </c>
      <c r="N5870" s="3">
        <v>0</v>
      </c>
      <c r="O5870" s="3">
        <v>13778153.949999999</v>
      </c>
      <c r="P5870" s="3">
        <v>205492.37</v>
      </c>
      <c r="Q5870" s="3">
        <v>0</v>
      </c>
      <c r="R5870" s="3">
        <v>3701327.47</v>
      </c>
      <c r="S5870" s="3"/>
      <c r="T5870" s="3">
        <v>-1215667.93</v>
      </c>
      <c r="U5870" s="3">
        <v>-1535763.25</v>
      </c>
      <c r="V5870" s="9">
        <f t="shared" si="682"/>
        <v>1.3452371612652876</v>
      </c>
      <c r="W5870" s="3">
        <v>532102.11</v>
      </c>
      <c r="X5870" s="11">
        <f t="shared" si="683"/>
        <v>3.8619260020679329E-2</v>
      </c>
      <c r="Y5870" s="11">
        <f t="shared" si="684"/>
        <v>2.6827621722125529E-2</v>
      </c>
      <c r="Z5870" s="11">
        <f t="shared" si="685"/>
        <v>0.69466949153764801</v>
      </c>
    </row>
    <row r="5871" spans="1:26" x14ac:dyDescent="0.3">
      <c r="A5871" s="8" t="s">
        <v>2836</v>
      </c>
      <c r="B5871" s="2" t="s">
        <v>715</v>
      </c>
      <c r="C5871" s="3">
        <v>19886079.989999998</v>
      </c>
      <c r="D5871" s="9">
        <f t="shared" si="680"/>
        <v>16.805530546941906</v>
      </c>
      <c r="E5871" s="9">
        <f t="shared" si="679"/>
        <v>0.73666717208050425</v>
      </c>
      <c r="F5871" s="3">
        <v>0</v>
      </c>
      <c r="G5871" s="4">
        <v>0.31237895165686003</v>
      </c>
      <c r="H5871" s="3">
        <v>4560404.0999999996</v>
      </c>
      <c r="I5871" s="3">
        <v>0</v>
      </c>
      <c r="J5871" s="3">
        <v>10089018.210000001</v>
      </c>
      <c r="K5871" s="3">
        <v>0</v>
      </c>
      <c r="L5871" s="3">
        <v>0</v>
      </c>
      <c r="M5871" s="9" t="str">
        <f t="shared" si="681"/>
        <v/>
      </c>
      <c r="N5871" s="3">
        <v>193.9</v>
      </c>
      <c r="O5871" s="3">
        <v>13718730.07</v>
      </c>
      <c r="P5871" s="3">
        <v>79016.0600000001</v>
      </c>
      <c r="Q5871" s="3">
        <v>0</v>
      </c>
      <c r="R5871" s="3">
        <v>6662866.7599999998</v>
      </c>
      <c r="S5871" s="3"/>
      <c r="T5871" s="3">
        <v>-2342758.88</v>
      </c>
      <c r="U5871" s="3">
        <v>-3109945.17</v>
      </c>
      <c r="V5871" s="9">
        <f t="shared" si="682"/>
        <v>1.2219380877639967</v>
      </c>
      <c r="W5871" s="3">
        <v>472678.23</v>
      </c>
      <c r="X5871" s="11">
        <f t="shared" si="683"/>
        <v>3.4454955202715784E-2</v>
      </c>
      <c r="Y5871" s="11">
        <f t="shared" si="684"/>
        <v>2.3769301452960717E-2</v>
      </c>
      <c r="Z5871" s="11">
        <f t="shared" si="685"/>
        <v>0.68986598046968839</v>
      </c>
    </row>
    <row r="5872" spans="1:26" x14ac:dyDescent="0.3">
      <c r="A5872" s="8" t="s">
        <v>2837</v>
      </c>
      <c r="B5872" s="2" t="s">
        <v>715</v>
      </c>
      <c r="C5872" s="3">
        <v>19618078</v>
      </c>
      <c r="D5872" s="9">
        <f t="shared" si="680"/>
        <v>16.791962046038957</v>
      </c>
      <c r="E5872" s="9">
        <f t="shared" si="679"/>
        <v>0.72429935134318468</v>
      </c>
      <c r="F5872" s="3">
        <v>0</v>
      </c>
      <c r="G5872" s="4">
        <v>0.28437611858599099</v>
      </c>
      <c r="H5872" s="3">
        <v>4192086.79</v>
      </c>
      <c r="I5872" s="3">
        <v>0</v>
      </c>
      <c r="J5872" s="3">
        <v>10017274.380000001</v>
      </c>
      <c r="K5872" s="3">
        <v>0</v>
      </c>
      <c r="L5872" s="3">
        <v>0</v>
      </c>
      <c r="M5872" s="9" t="str">
        <f t="shared" si="681"/>
        <v/>
      </c>
      <c r="N5872" s="3">
        <v>769.94</v>
      </c>
      <c r="O5872" s="3">
        <v>13705093.449999999</v>
      </c>
      <c r="P5872" s="3">
        <v>230360.1</v>
      </c>
      <c r="Q5872" s="3">
        <v>0</v>
      </c>
      <c r="R5872" s="3">
        <v>2211760.5</v>
      </c>
      <c r="S5872" s="3"/>
      <c r="T5872" s="3">
        <v>-970046.95</v>
      </c>
      <c r="U5872" s="3">
        <v>-1288032</v>
      </c>
      <c r="V5872" s="9">
        <f t="shared" si="682"/>
        <v>0.97948767468914222</v>
      </c>
      <c r="W5872" s="3">
        <v>-13636.620000000201</v>
      </c>
      <c r="X5872" s="11">
        <f t="shared" si="683"/>
        <v>-9.9500379546847966E-4</v>
      </c>
      <c r="Y5872" s="11">
        <f t="shared" si="684"/>
        <v>-6.9510479059162677E-4</v>
      </c>
      <c r="Z5872" s="11">
        <f t="shared" si="685"/>
        <v>0.69859511466923518</v>
      </c>
    </row>
    <row r="5873" spans="1:26" x14ac:dyDescent="0.3">
      <c r="A5873" s="8" t="s">
        <v>2838</v>
      </c>
      <c r="B5873" s="2" t="s">
        <v>715</v>
      </c>
      <c r="C5873" s="3">
        <v>19034370.329999998</v>
      </c>
      <c r="D5873" s="9">
        <f t="shared" si="680"/>
        <v>16.761756867661365</v>
      </c>
      <c r="E5873" s="9">
        <f t="shared" si="679"/>
        <v>0.73548689330349926</v>
      </c>
      <c r="F5873" s="3">
        <v>0</v>
      </c>
      <c r="G5873" s="4">
        <v>0.272983871538931</v>
      </c>
      <c r="H5873" s="3">
        <v>4103627.07</v>
      </c>
      <c r="I5873" s="3">
        <v>0</v>
      </c>
      <c r="J5873" s="3">
        <v>9895902.8300000001</v>
      </c>
      <c r="K5873" s="3">
        <v>0</v>
      </c>
      <c r="L5873" s="3">
        <v>0</v>
      </c>
      <c r="M5873" s="9" t="str">
        <f t="shared" si="681"/>
        <v/>
      </c>
      <c r="N5873" s="3">
        <v>581.04999999999995</v>
      </c>
      <c r="O5873" s="3">
        <v>13373801.470000001</v>
      </c>
      <c r="P5873" s="3">
        <v>-100293.88</v>
      </c>
      <c r="Q5873" s="3">
        <v>0</v>
      </c>
      <c r="R5873" s="3">
        <v>4684694.3499999996</v>
      </c>
      <c r="S5873" s="3"/>
      <c r="T5873" s="3">
        <v>-2740982.98</v>
      </c>
      <c r="U5873" s="3">
        <v>-2002706.33</v>
      </c>
      <c r="V5873" s="9">
        <f t="shared" si="682"/>
        <v>0.98756348568705044</v>
      </c>
      <c r="W5873" s="3">
        <v>-344928.6</v>
      </c>
      <c r="X5873" s="11">
        <f t="shared" si="683"/>
        <v>-2.5791365362626394E-2</v>
      </c>
      <c r="Y5873" s="11">
        <f t="shared" si="684"/>
        <v>-1.8121355948211185E-2</v>
      </c>
      <c r="Z5873" s="11">
        <f t="shared" si="685"/>
        <v>0.7026132852381044</v>
      </c>
    </row>
    <row r="5874" spans="1:26" x14ac:dyDescent="0.3">
      <c r="A5874" s="8" t="s">
        <v>2839</v>
      </c>
      <c r="B5874" s="2" t="s">
        <v>715</v>
      </c>
      <c r="C5874" s="3">
        <v>18445353.539999999</v>
      </c>
      <c r="D5874" s="9">
        <f t="shared" si="680"/>
        <v>16.730323056083222</v>
      </c>
      <c r="E5874" s="9">
        <f t="shared" si="679"/>
        <v>0.705293114159524</v>
      </c>
      <c r="F5874" s="3">
        <v>0</v>
      </c>
      <c r="G5874" s="4">
        <v>0.253237824701598</v>
      </c>
      <c r="H5874" s="3">
        <v>4010755.88</v>
      </c>
      <c r="I5874" s="3">
        <v>0</v>
      </c>
      <c r="J5874" s="3">
        <v>8998624.9600000009</v>
      </c>
      <c r="K5874" s="3">
        <v>0</v>
      </c>
      <c r="L5874" s="3">
        <v>0</v>
      </c>
      <c r="M5874" s="9" t="str">
        <f t="shared" si="681"/>
        <v/>
      </c>
      <c r="N5874" s="3">
        <v>526</v>
      </c>
      <c r="O5874" s="3">
        <v>13323453.25</v>
      </c>
      <c r="P5874" s="3">
        <v>291108.87</v>
      </c>
      <c r="Q5874" s="3">
        <v>0</v>
      </c>
      <c r="R5874" s="3"/>
      <c r="S5874" s="3">
        <v>1988073.96</v>
      </c>
      <c r="T5874" s="3">
        <v>-1029169.39</v>
      </c>
      <c r="U5874" s="3">
        <v>-1018857.05</v>
      </c>
      <c r="V5874" s="9">
        <f t="shared" si="682"/>
        <v>0.97072670604779887</v>
      </c>
      <c r="W5874" s="3">
        <v>27891.440000000101</v>
      </c>
      <c r="X5874" s="11">
        <f t="shared" si="683"/>
        <v>2.0934092293227436E-3</v>
      </c>
      <c r="Y5874" s="11">
        <f t="shared" si="684"/>
        <v>1.5121119765753269E-3</v>
      </c>
      <c r="Z5874" s="11">
        <f t="shared" si="685"/>
        <v>0.72232029714731072</v>
      </c>
    </row>
    <row r="5875" spans="1:26" x14ac:dyDescent="0.3">
      <c r="A5875" s="8" t="s">
        <v>2840</v>
      </c>
      <c r="B5875" s="2" t="s">
        <v>715</v>
      </c>
      <c r="C5875" s="3">
        <v>19716913.739999998</v>
      </c>
      <c r="D5875" s="9">
        <f t="shared" si="680"/>
        <v>16.79698739083393</v>
      </c>
      <c r="E5875" s="9">
        <f t="shared" si="679"/>
        <v>0.71556815666223028</v>
      </c>
      <c r="F5875" s="3">
        <v>0</v>
      </c>
      <c r="G5875" s="4">
        <v>0.27260620498333199</v>
      </c>
      <c r="H5875" s="3">
        <v>3876611.75</v>
      </c>
      <c r="I5875" s="3">
        <v>0</v>
      </c>
      <c r="J5875" s="3">
        <v>10232183.869999999</v>
      </c>
      <c r="K5875" s="3">
        <v>0</v>
      </c>
      <c r="L5875" s="3">
        <v>0</v>
      </c>
      <c r="M5875" s="9" t="str">
        <f t="shared" si="681"/>
        <v/>
      </c>
      <c r="N5875" s="3">
        <v>761384.56</v>
      </c>
      <c r="O5875" s="3">
        <v>13690295.26</v>
      </c>
      <c r="P5875" s="3">
        <v>1186128.48</v>
      </c>
      <c r="Q5875" s="3">
        <v>0</v>
      </c>
      <c r="R5875" s="3"/>
      <c r="S5875" s="3">
        <v>4092111.49</v>
      </c>
      <c r="T5875" s="3">
        <v>-1963471.06</v>
      </c>
      <c r="U5875" s="3">
        <v>-2091501.92</v>
      </c>
      <c r="V5875" s="9">
        <f t="shared" si="682"/>
        <v>1.0091587564659925</v>
      </c>
      <c r="W5875" s="3">
        <v>394733.45</v>
      </c>
      <c r="X5875" s="11">
        <f t="shared" si="683"/>
        <v>2.8833085225950052E-2</v>
      </c>
      <c r="Y5875" s="11">
        <f t="shared" si="684"/>
        <v>2.0020042447069106E-2</v>
      </c>
      <c r="Z5875" s="11">
        <f t="shared" si="685"/>
        <v>0.69434270700420486</v>
      </c>
    </row>
    <row r="5876" spans="1:26" x14ac:dyDescent="0.3">
      <c r="A5876" s="8" t="s">
        <v>2841</v>
      </c>
      <c r="B5876" s="2" t="s">
        <v>715</v>
      </c>
      <c r="C5876" s="3">
        <v>20086381.510000002</v>
      </c>
      <c r="D5876" s="9">
        <f t="shared" si="680"/>
        <v>16.815552606581587</v>
      </c>
      <c r="E5876" s="9">
        <f t="shared" si="679"/>
        <v>0.70050350696540153</v>
      </c>
      <c r="F5876" s="3">
        <v>0</v>
      </c>
      <c r="G5876" s="4">
        <v>0.28048076015565199</v>
      </c>
      <c r="H5876" s="3">
        <v>3876611.75</v>
      </c>
      <c r="I5876" s="3">
        <v>0</v>
      </c>
      <c r="J5876" s="3">
        <v>10193968.939999999</v>
      </c>
      <c r="K5876" s="3">
        <v>0</v>
      </c>
      <c r="L5876" s="3">
        <v>0</v>
      </c>
      <c r="M5876" s="9" t="str">
        <f t="shared" si="681"/>
        <v/>
      </c>
      <c r="N5876" s="3">
        <v>619155.84</v>
      </c>
      <c r="O5876" s="3">
        <v>14025581.140000001</v>
      </c>
      <c r="P5876" s="3">
        <v>726256.74</v>
      </c>
      <c r="Q5876" s="3">
        <v>0</v>
      </c>
      <c r="R5876" s="3"/>
      <c r="S5876" s="3">
        <v>2342653.19</v>
      </c>
      <c r="T5876" s="3">
        <v>-931666.57</v>
      </c>
      <c r="U5876" s="3">
        <v>-1189284.8700000001</v>
      </c>
      <c r="V5876" s="9">
        <f t="shared" si="682"/>
        <v>1.1045293851706477</v>
      </c>
      <c r="W5876" s="3">
        <v>335285.88</v>
      </c>
      <c r="X5876" s="11">
        <f t="shared" si="683"/>
        <v>2.3905311063638392E-2</v>
      </c>
      <c r="Y5876" s="11">
        <f t="shared" si="684"/>
        <v>1.6692199131689199E-2</v>
      </c>
      <c r="Z5876" s="11">
        <f t="shared" si="685"/>
        <v>0.69826320549658816</v>
      </c>
    </row>
    <row r="5877" spans="1:26" x14ac:dyDescent="0.3">
      <c r="A5877" s="8" t="s">
        <v>2842</v>
      </c>
      <c r="B5877" s="2" t="s">
        <v>715</v>
      </c>
      <c r="C5877" s="3">
        <v>19770824.309999999</v>
      </c>
      <c r="D5877" s="9">
        <f t="shared" si="680"/>
        <v>16.799717889269999</v>
      </c>
      <c r="E5877" s="9">
        <f t="shared" si="679"/>
        <v>0.72669251037414129</v>
      </c>
      <c r="F5877" s="3">
        <v>0</v>
      </c>
      <c r="G5877" s="4">
        <v>0.27152723765532999</v>
      </c>
      <c r="H5877" s="3">
        <v>4290196.54</v>
      </c>
      <c r="I5877" s="3">
        <v>0</v>
      </c>
      <c r="J5877" s="3">
        <v>10077113.41</v>
      </c>
      <c r="K5877" s="3">
        <v>0</v>
      </c>
      <c r="L5877" s="3">
        <v>0</v>
      </c>
      <c r="M5877" s="9" t="str">
        <f t="shared" si="681"/>
        <v/>
      </c>
      <c r="N5877" s="3">
        <v>389427.9</v>
      </c>
      <c r="O5877" s="3">
        <v>13302911.1</v>
      </c>
      <c r="P5877" s="3">
        <v>1658926.84</v>
      </c>
      <c r="Q5877" s="3">
        <v>0</v>
      </c>
      <c r="R5877" s="3"/>
      <c r="S5877" s="3">
        <v>4927676</v>
      </c>
      <c r="T5877" s="3">
        <v>-2664206.52</v>
      </c>
      <c r="U5877" s="3">
        <v>-2257508.31</v>
      </c>
      <c r="V5877" s="9">
        <f t="shared" si="682"/>
        <v>1.0012111977645808</v>
      </c>
      <c r="W5877" s="3">
        <v>614715.34</v>
      </c>
      <c r="X5877" s="11">
        <f t="shared" si="683"/>
        <v>4.6209084265773977E-2</v>
      </c>
      <c r="Y5877" s="11">
        <f t="shared" si="684"/>
        <v>3.1092044032229833E-2</v>
      </c>
      <c r="Z5877" s="11">
        <f t="shared" si="685"/>
        <v>0.67285566304240763</v>
      </c>
    </row>
    <row r="5878" spans="1:26" x14ac:dyDescent="0.3">
      <c r="A5878" s="8" t="s">
        <v>2843</v>
      </c>
      <c r="B5878" s="2" t="s">
        <v>715</v>
      </c>
      <c r="C5878" s="3">
        <v>19113182.27</v>
      </c>
      <c r="D5878" s="9">
        <f t="shared" si="680"/>
        <v>16.765888826162428</v>
      </c>
      <c r="E5878" s="9">
        <f t="shared" si="679"/>
        <v>0.7500459801768008</v>
      </c>
      <c r="F5878" s="3">
        <v>0</v>
      </c>
      <c r="G5878" s="4">
        <v>0.29741054196346001</v>
      </c>
      <c r="H5878" s="3">
        <v>3762508.33</v>
      </c>
      <c r="I5878" s="3">
        <v>0</v>
      </c>
      <c r="J5878" s="3">
        <v>10573257.199999999</v>
      </c>
      <c r="K5878" s="3">
        <v>0</v>
      </c>
      <c r="L5878" s="3">
        <v>0</v>
      </c>
      <c r="M5878" s="9" t="str">
        <f t="shared" si="681"/>
        <v/>
      </c>
      <c r="N5878" s="3">
        <v>156802.84</v>
      </c>
      <c r="O5878" s="3">
        <v>14107903.48</v>
      </c>
      <c r="P5878" s="3">
        <v>748764.87</v>
      </c>
      <c r="Q5878" s="3">
        <v>0</v>
      </c>
      <c r="R5878" s="3"/>
      <c r="S5878" s="3">
        <v>2464283.5</v>
      </c>
      <c r="T5878" s="3">
        <v>-859588.05</v>
      </c>
      <c r="U5878" s="3">
        <v>-1002067.43</v>
      </c>
      <c r="V5878" s="9">
        <f t="shared" si="682"/>
        <v>1.3237054473688117</v>
      </c>
      <c r="W5878" s="3">
        <v>804992.38</v>
      </c>
      <c r="X5878" s="11">
        <f t="shared" si="683"/>
        <v>5.705967446837111E-2</v>
      </c>
      <c r="Y5878" s="11">
        <f t="shared" si="684"/>
        <v>4.2117129875516017E-2</v>
      </c>
      <c r="Z5878" s="11">
        <f t="shared" si="685"/>
        <v>0.73812425794440983</v>
      </c>
    </row>
    <row r="5879" spans="1:26" x14ac:dyDescent="0.3">
      <c r="A5879" s="8" t="s">
        <v>2787</v>
      </c>
      <c r="B5879" s="2" t="s">
        <v>718</v>
      </c>
      <c r="C5879" s="3">
        <v>2049460311.9000001</v>
      </c>
      <c r="D5879" s="9">
        <f t="shared" si="680"/>
        <v>21.44084233294927</v>
      </c>
      <c r="E5879" s="9">
        <f t="shared" si="679"/>
        <v>4.4687635026751736E-2</v>
      </c>
      <c r="F5879" s="3">
        <v>1906673704.23</v>
      </c>
      <c r="G5879" s="4">
        <v>0.23495372516573501</v>
      </c>
      <c r="H5879" s="3">
        <v>311893.84999999998</v>
      </c>
      <c r="I5879" s="3">
        <v>91159465.469999999</v>
      </c>
      <c r="J5879" s="3">
        <v>114175.1</v>
      </c>
      <c r="K5879" s="3">
        <v>1900813759.03</v>
      </c>
      <c r="L5879" s="3">
        <v>102156350.69</v>
      </c>
      <c r="M5879" s="9">
        <f t="shared" si="681"/>
        <v>5.3743482339969582E-2</v>
      </c>
      <c r="N5879" s="3">
        <v>1528344848.3499999</v>
      </c>
      <c r="O5879" s="3">
        <v>386870032.68000001</v>
      </c>
      <c r="P5879" s="3">
        <v>41441749.200000003</v>
      </c>
      <c r="Q5879" s="3">
        <v>18454340</v>
      </c>
      <c r="R5879" s="3">
        <v>3302936.51</v>
      </c>
      <c r="S5879" s="3"/>
      <c r="T5879" s="3">
        <v>-2370517.0699999998</v>
      </c>
      <c r="U5879" s="3">
        <v>-24210643.640000001</v>
      </c>
      <c r="V5879" s="9">
        <f t="shared" si="682"/>
        <v>0.81852243953420634</v>
      </c>
      <c r="W5879" s="3">
        <v>17140500.140000001</v>
      </c>
      <c r="X5879" s="11">
        <f t="shared" si="683"/>
        <v>4.4305577305280154E-2</v>
      </c>
      <c r="Y5879" s="11">
        <f t="shared" si="684"/>
        <v>8.3634213556004408E-3</v>
      </c>
      <c r="Z5879" s="11">
        <f t="shared" si="685"/>
        <v>0.18876678432545158</v>
      </c>
    </row>
    <row r="5880" spans="1:26" x14ac:dyDescent="0.3">
      <c r="A5880" s="8" t="s">
        <v>2788</v>
      </c>
      <c r="B5880" s="2" t="s">
        <v>718</v>
      </c>
      <c r="C5880" s="3">
        <v>2141590418.3599999</v>
      </c>
      <c r="D5880" s="9">
        <f t="shared" si="680"/>
        <v>21.484814576103627</v>
      </c>
      <c r="E5880" s="9">
        <f t="shared" si="679"/>
        <v>6.0628163787466972E-2</v>
      </c>
      <c r="F5880" s="3">
        <v>1960321121.6900001</v>
      </c>
      <c r="G5880" s="4">
        <v>0.236767858473935</v>
      </c>
      <c r="H5880" s="3">
        <v>289589.11</v>
      </c>
      <c r="I5880" s="3">
        <v>129413338.88</v>
      </c>
      <c r="J5880" s="3">
        <v>137766.66</v>
      </c>
      <c r="K5880" s="3">
        <v>1956211129.9300001</v>
      </c>
      <c r="L5880" s="3">
        <v>112656962.53</v>
      </c>
      <c r="M5880" s="9">
        <f t="shared" si="681"/>
        <v>5.7589367940070586E-2</v>
      </c>
      <c r="N5880" s="3">
        <v>1590912231.3699999</v>
      </c>
      <c r="O5880" s="3">
        <v>401788919.43000001</v>
      </c>
      <c r="P5880" s="3">
        <v>81879097.430000007</v>
      </c>
      <c r="Q5880" s="3">
        <v>37991890</v>
      </c>
      <c r="R5880" s="3">
        <v>6953734.1900000004</v>
      </c>
      <c r="S5880" s="3"/>
      <c r="T5880" s="3">
        <v>-4525796.34</v>
      </c>
      <c r="U5880" s="3">
        <v>-52804527.890000001</v>
      </c>
      <c r="V5880" s="9">
        <f t="shared" si="682"/>
        <v>0.78397645214224521</v>
      </c>
      <c r="W5880" s="3">
        <v>32059386.890000001</v>
      </c>
      <c r="X5880" s="11">
        <f t="shared" si="683"/>
        <v>7.979161529760756E-2</v>
      </c>
      <c r="Y5880" s="11">
        <f t="shared" si="684"/>
        <v>1.4969896491482546E-2</v>
      </c>
      <c r="Z5880" s="11">
        <f t="shared" si="685"/>
        <v>0.18761240057176029</v>
      </c>
    </row>
    <row r="5881" spans="1:26" x14ac:dyDescent="0.3">
      <c r="A5881" s="8" t="s">
        <v>2789</v>
      </c>
      <c r="B5881" s="2" t="s">
        <v>718</v>
      </c>
      <c r="C5881" s="3">
        <v>2147916953.3400002</v>
      </c>
      <c r="D5881" s="9">
        <f t="shared" si="680"/>
        <v>21.487764350527186</v>
      </c>
      <c r="E5881" s="9">
        <f t="shared" si="679"/>
        <v>4.2887150705131737E-2</v>
      </c>
      <c r="F5881" s="3">
        <v>1998454468.49</v>
      </c>
      <c r="G5881" s="4">
        <v>0.23970168166709999</v>
      </c>
      <c r="H5881" s="3">
        <v>767744.88</v>
      </c>
      <c r="I5881" s="3">
        <v>91275617.950000003</v>
      </c>
      <c r="J5881" s="3">
        <v>74675.25</v>
      </c>
      <c r="K5881" s="3">
        <v>1995805283.1099999</v>
      </c>
      <c r="L5881" s="3">
        <v>120964165.12</v>
      </c>
      <c r="M5881" s="9">
        <f t="shared" si="681"/>
        <v>6.0609201781200515E-2</v>
      </c>
      <c r="N5881" s="3">
        <v>1579074312.24</v>
      </c>
      <c r="O5881" s="3">
        <v>417764617.08999997</v>
      </c>
      <c r="P5881" s="3">
        <v>45627079.890000001</v>
      </c>
      <c r="Q5881" s="3">
        <v>14060268</v>
      </c>
      <c r="R5881" s="3">
        <v>3774381.46</v>
      </c>
      <c r="S5881" s="3"/>
      <c r="T5881" s="3">
        <v>-2243140.7799999998</v>
      </c>
      <c r="U5881" s="3">
        <v>-27497037.57</v>
      </c>
      <c r="V5881" s="9">
        <f t="shared" si="682"/>
        <v>0.59968199417338064</v>
      </c>
      <c r="W5881" s="3">
        <v>15975697.66</v>
      </c>
      <c r="X5881" s="11">
        <f t="shared" si="683"/>
        <v>3.8240906497254458E-2</v>
      </c>
      <c r="Y5881" s="11">
        <f t="shared" si="684"/>
        <v>7.4377631943161812E-3</v>
      </c>
      <c r="Z5881" s="11">
        <f t="shared" si="685"/>
        <v>0.19449756492697637</v>
      </c>
    </row>
    <row r="5882" spans="1:26" x14ac:dyDescent="0.3">
      <c r="A5882" s="8" t="s">
        <v>2790</v>
      </c>
      <c r="B5882" s="2" t="s">
        <v>718</v>
      </c>
      <c r="C5882" s="3">
        <v>2305829760.8000002</v>
      </c>
      <c r="D5882" s="9">
        <f t="shared" si="680"/>
        <v>21.558706431610183</v>
      </c>
      <c r="E5882" s="9">
        <f t="shared" si="679"/>
        <v>7.0003166471403963E-2</v>
      </c>
      <c r="F5882" s="3">
        <v>2104880956.96</v>
      </c>
      <c r="G5882" s="4">
        <v>0.23482891280247101</v>
      </c>
      <c r="H5882" s="3">
        <v>5331071.91</v>
      </c>
      <c r="I5882" s="3">
        <v>155978986.53</v>
      </c>
      <c r="J5882" s="3">
        <v>105326.16</v>
      </c>
      <c r="K5882" s="3">
        <v>2103132589.6099999</v>
      </c>
      <c r="L5882" s="3">
        <v>130492980.29000001</v>
      </c>
      <c r="M5882" s="9">
        <f t="shared" si="681"/>
        <v>6.2046958396568964E-2</v>
      </c>
      <c r="N5882" s="3">
        <v>1729636854.8599999</v>
      </c>
      <c r="O5882" s="3">
        <v>431467773.02999997</v>
      </c>
      <c r="P5882" s="3">
        <v>93606579.209999993</v>
      </c>
      <c r="Q5882" s="3">
        <v>26696682</v>
      </c>
      <c r="R5882" s="3">
        <v>7601258.29</v>
      </c>
      <c r="S5882" s="3"/>
      <c r="T5882" s="3">
        <v>-5328258.62</v>
      </c>
      <c r="U5882" s="3">
        <v>-60495917.740000002</v>
      </c>
      <c r="V5882" s="9">
        <f t="shared" si="682"/>
        <v>0.52105384657486054</v>
      </c>
      <c r="W5882" s="3">
        <v>29678853.600000001</v>
      </c>
      <c r="X5882" s="11">
        <f t="shared" si="683"/>
        <v>6.8785794571814815E-2</v>
      </c>
      <c r="Y5882" s="11">
        <f t="shared" si="684"/>
        <v>1.2871224972698339E-2</v>
      </c>
      <c r="Z5882" s="11">
        <f t="shared" si="685"/>
        <v>0.18712039386650281</v>
      </c>
    </row>
    <row r="5883" spans="1:26" x14ac:dyDescent="0.3">
      <c r="A5883" s="8" t="s">
        <v>2791</v>
      </c>
      <c r="B5883" s="2" t="s">
        <v>718</v>
      </c>
      <c r="C5883" s="3">
        <v>2309288401.21</v>
      </c>
      <c r="D5883" s="9">
        <f t="shared" si="680"/>
        <v>21.560205262598284</v>
      </c>
      <c r="E5883" s="9">
        <f t="shared" si="679"/>
        <v>4.083703676448E-2</v>
      </c>
      <c r="F5883" s="3">
        <v>2165314837.9200001</v>
      </c>
      <c r="G5883" s="4">
        <v>0.22925103415234499</v>
      </c>
      <c r="H5883" s="3">
        <v>518383.76</v>
      </c>
      <c r="I5883" s="3">
        <v>93667480.930000007</v>
      </c>
      <c r="J5883" s="3">
        <v>118630.65</v>
      </c>
      <c r="K5883" s="3">
        <v>2164310808.6700001</v>
      </c>
      <c r="L5883" s="3">
        <v>135197260.00999999</v>
      </c>
      <c r="M5883" s="9">
        <f t="shared" si="681"/>
        <v>6.246665657650189E-2</v>
      </c>
      <c r="N5883" s="3">
        <v>1763951718.0899999</v>
      </c>
      <c r="O5883" s="3">
        <v>448465026.41000003</v>
      </c>
      <c r="P5883" s="3">
        <v>51318545.850000001</v>
      </c>
      <c r="Q5883" s="3">
        <v>10316332</v>
      </c>
      <c r="R5883" s="3">
        <v>3995962</v>
      </c>
      <c r="S5883" s="3"/>
      <c r="T5883" s="3">
        <v>-3098141.51</v>
      </c>
      <c r="U5883" s="3">
        <v>-28972582.350000001</v>
      </c>
      <c r="V5883" s="9">
        <f t="shared" si="682"/>
        <v>0.44627287062425536</v>
      </c>
      <c r="W5883" s="3">
        <v>16997253.379999999</v>
      </c>
      <c r="X5883" s="11">
        <f t="shared" si="683"/>
        <v>3.7900956326660365E-2</v>
      </c>
      <c r="Y5883" s="11">
        <f t="shared" si="684"/>
        <v>7.3603857236254821E-3</v>
      </c>
      <c r="Z5883" s="11">
        <f t="shared" si="685"/>
        <v>0.19420052782277752</v>
      </c>
    </row>
    <row r="5884" spans="1:26" x14ac:dyDescent="0.3">
      <c r="A5884" s="8" t="s">
        <v>2792</v>
      </c>
      <c r="B5884" s="2" t="s">
        <v>718</v>
      </c>
      <c r="C5884" s="3">
        <v>2662283931.9400001</v>
      </c>
      <c r="D5884" s="9">
        <f t="shared" si="680"/>
        <v>21.702450212365921</v>
      </c>
      <c r="E5884" s="9">
        <f t="shared" si="679"/>
        <v>5.7956202980034885E-2</v>
      </c>
      <c r="F5884" s="3">
        <v>2448169868.5799999</v>
      </c>
      <c r="G5884" s="4">
        <v>0.218076273335017</v>
      </c>
      <c r="H5884" s="3">
        <v>589675.16</v>
      </c>
      <c r="I5884" s="3">
        <v>153579643.77000001</v>
      </c>
      <c r="J5884" s="3">
        <v>126549.02</v>
      </c>
      <c r="K5884" s="3">
        <v>2447773473.23</v>
      </c>
      <c r="L5884" s="3">
        <v>143211255.33000001</v>
      </c>
      <c r="M5884" s="9">
        <f t="shared" si="681"/>
        <v>5.8506743739249377E-2</v>
      </c>
      <c r="N5884" s="3">
        <v>2072635362.5999999</v>
      </c>
      <c r="O5884" s="3">
        <v>466751407.02999997</v>
      </c>
      <c r="P5884" s="3">
        <v>104152465.38</v>
      </c>
      <c r="Q5884" s="3">
        <v>26010420</v>
      </c>
      <c r="R5884" s="3">
        <v>8623270.4299999997</v>
      </c>
      <c r="S5884" s="3"/>
      <c r="T5884" s="3">
        <v>-5910622.79</v>
      </c>
      <c r="U5884" s="3">
        <v>-62061698.57</v>
      </c>
      <c r="V5884" s="9">
        <f t="shared" si="682"/>
        <v>0.50952637392756539</v>
      </c>
      <c r="W5884" s="3">
        <v>35283634</v>
      </c>
      <c r="X5884" s="11">
        <f t="shared" si="683"/>
        <v>7.5594060282569597E-2</v>
      </c>
      <c r="Y5884" s="11">
        <f t="shared" si="684"/>
        <v>1.325314463145518E-2</v>
      </c>
      <c r="Z5884" s="11">
        <f t="shared" si="685"/>
        <v>0.17531992040003011</v>
      </c>
    </row>
    <row r="5885" spans="1:26" x14ac:dyDescent="0.3">
      <c r="A5885" s="8" t="s">
        <v>2793</v>
      </c>
      <c r="B5885" s="2" t="s">
        <v>718</v>
      </c>
      <c r="C5885" s="3">
        <v>2988048137.4499998</v>
      </c>
      <c r="D5885" s="9">
        <f t="shared" si="680"/>
        <v>21.817886214344909</v>
      </c>
      <c r="E5885" s="9">
        <f t="shared" si="679"/>
        <v>4.7978358639277081E-2</v>
      </c>
      <c r="F5885" s="3">
        <v>2782550678.4099998</v>
      </c>
      <c r="G5885" s="4">
        <v>0.190778815276366</v>
      </c>
      <c r="H5885" s="3">
        <v>479245.63</v>
      </c>
      <c r="I5885" s="3">
        <v>142647664.59</v>
      </c>
      <c r="J5885" s="3">
        <v>234734.95</v>
      </c>
      <c r="K5885" s="3">
        <v>2782463104.4200001</v>
      </c>
      <c r="L5885" s="3">
        <v>152715327.72999999</v>
      </c>
      <c r="M5885" s="9">
        <f t="shared" si="681"/>
        <v>5.4884942584650466E-2</v>
      </c>
      <c r="N5885" s="3">
        <v>2350851125.2800002</v>
      </c>
      <c r="O5885" s="3">
        <v>486165355.39999998</v>
      </c>
      <c r="P5885" s="3">
        <v>58915967.399999999</v>
      </c>
      <c r="Q5885" s="3">
        <v>14614472</v>
      </c>
      <c r="R5885" s="3">
        <v>4739306.53</v>
      </c>
      <c r="S5885" s="3"/>
      <c r="T5885" s="3">
        <v>-2887074.24</v>
      </c>
      <c r="U5885" s="3">
        <v>-37722545.539999999</v>
      </c>
      <c r="V5885" s="9">
        <f t="shared" si="682"/>
        <v>0.47658113114202616</v>
      </c>
      <c r="W5885" s="3">
        <v>19413948.370000001</v>
      </c>
      <c r="X5885" s="11">
        <f t="shared" si="683"/>
        <v>3.9932809185934032E-2</v>
      </c>
      <c r="Y5885" s="11">
        <f t="shared" si="684"/>
        <v>6.4972006731350267E-3</v>
      </c>
      <c r="Z5885" s="11">
        <f t="shared" si="685"/>
        <v>0.16270332104317886</v>
      </c>
    </row>
    <row r="5886" spans="1:26" x14ac:dyDescent="0.3">
      <c r="A5886" s="8" t="s">
        <v>2794</v>
      </c>
      <c r="B5886" s="2" t="s">
        <v>718</v>
      </c>
      <c r="C5886" s="3">
        <v>3370361637.0599999</v>
      </c>
      <c r="D5886" s="9">
        <f t="shared" si="680"/>
        <v>21.938285886253595</v>
      </c>
      <c r="E5886" s="9">
        <f t="shared" si="679"/>
        <v>2.3829651755133071E-2</v>
      </c>
      <c r="F5886" s="3">
        <v>3237248993.8099999</v>
      </c>
      <c r="G5886" s="4">
        <v>0.16191371467024099</v>
      </c>
      <c r="H5886" s="3">
        <v>12395688.83</v>
      </c>
      <c r="I5886" s="3">
        <v>67770367.969999999</v>
      </c>
      <c r="J5886" s="3">
        <v>148487.29999999999</v>
      </c>
      <c r="K5886" s="3">
        <v>3237238479.0100002</v>
      </c>
      <c r="L5886" s="3">
        <v>179139857.91999999</v>
      </c>
      <c r="M5886" s="9">
        <f t="shared" si="681"/>
        <v>5.533724471691806E-2</v>
      </c>
      <c r="N5886" s="3">
        <v>2655777380.7800002</v>
      </c>
      <c r="O5886" s="3">
        <v>500231475.93000001</v>
      </c>
      <c r="P5886" s="3">
        <v>107765194.2</v>
      </c>
      <c r="Q5886" s="3">
        <v>36767844</v>
      </c>
      <c r="R5886" s="3">
        <v>9766929.4900000002</v>
      </c>
      <c r="S5886" s="3"/>
      <c r="T5886" s="3">
        <v>-6745696.5999999996</v>
      </c>
      <c r="U5886" s="3">
        <v>-78365040.829999998</v>
      </c>
      <c r="V5886" s="9">
        <f t="shared" si="682"/>
        <v>0.54675561386450089</v>
      </c>
      <c r="W5886" s="3">
        <v>33480068.900000099</v>
      </c>
      <c r="X5886" s="11">
        <f t="shared" si="683"/>
        <v>6.692915282421201E-2</v>
      </c>
      <c r="Y5886" s="11">
        <f t="shared" si="684"/>
        <v>9.9336725566355234E-3</v>
      </c>
      <c r="Z5886" s="11">
        <f t="shared" si="685"/>
        <v>0.14842071261123091</v>
      </c>
    </row>
    <row r="5887" spans="1:26" x14ac:dyDescent="0.3">
      <c r="A5887" s="8" t="s">
        <v>2795</v>
      </c>
      <c r="B5887" s="2" t="s">
        <v>718</v>
      </c>
      <c r="C5887" s="3">
        <v>3523929850.79</v>
      </c>
      <c r="D5887" s="9">
        <f t="shared" si="680"/>
        <v>21.982842638689977</v>
      </c>
      <c r="E5887" s="9">
        <f t="shared" si="679"/>
        <v>3.0613929745455917E-2</v>
      </c>
      <c r="F5887" s="3">
        <v>3372837309.9699998</v>
      </c>
      <c r="G5887" s="4">
        <v>0.163561006643962</v>
      </c>
      <c r="H5887" s="3">
        <v>770458.97</v>
      </c>
      <c r="I5887" s="3">
        <v>106991789.01000001</v>
      </c>
      <c r="J5887" s="3">
        <v>119092.9</v>
      </c>
      <c r="K5887" s="3">
        <v>3372832188.04</v>
      </c>
      <c r="L5887" s="3">
        <v>185136141.38999999</v>
      </c>
      <c r="M5887" s="9">
        <f t="shared" si="681"/>
        <v>5.4890409919144297E-2</v>
      </c>
      <c r="N5887" s="3">
        <v>2820799321</v>
      </c>
      <c r="O5887" s="3">
        <v>533233269.52999997</v>
      </c>
      <c r="P5887" s="3">
        <v>66085129.170000002</v>
      </c>
      <c r="Q5887" s="3">
        <v>18375980</v>
      </c>
      <c r="R5887" s="3">
        <v>5093218.4000000004</v>
      </c>
      <c r="S5887" s="3"/>
      <c r="T5887" s="3">
        <v>-3840348.17</v>
      </c>
      <c r="U5887" s="3">
        <v>-29675987.34</v>
      </c>
      <c r="V5887" s="9">
        <f t="shared" si="682"/>
        <v>0.7002316346009152</v>
      </c>
      <c r="W5887" s="3">
        <v>33001793.600000001</v>
      </c>
      <c r="X5887" s="11">
        <f t="shared" si="683"/>
        <v>6.1889974774245224E-2</v>
      </c>
      <c r="Y5887" s="11">
        <f t="shared" si="684"/>
        <v>9.3650540724020404E-3</v>
      </c>
      <c r="Z5887" s="11">
        <f t="shared" si="685"/>
        <v>0.15131778784145175</v>
      </c>
    </row>
    <row r="5888" spans="1:26" x14ac:dyDescent="0.3">
      <c r="A5888" s="8" t="s">
        <v>2796</v>
      </c>
      <c r="B5888" s="2" t="s">
        <v>718</v>
      </c>
      <c r="C5888" s="3">
        <v>3632172444.8200002</v>
      </c>
      <c r="D5888" s="9">
        <f t="shared" si="680"/>
        <v>22.013096775859012</v>
      </c>
      <c r="E5888" s="9">
        <f t="shared" si="679"/>
        <v>3.4976170170878465E-2</v>
      </c>
      <c r="F5888" s="3">
        <v>3468626540.1199999</v>
      </c>
      <c r="G5888" s="4">
        <v>0.16613786058973501</v>
      </c>
      <c r="H5888" s="3">
        <v>656618.14</v>
      </c>
      <c r="I5888" s="3">
        <v>126098677.02</v>
      </c>
      <c r="J5888" s="3">
        <v>284186.36</v>
      </c>
      <c r="K5888" s="3">
        <v>3468626540.1199999</v>
      </c>
      <c r="L5888" s="3">
        <v>197598393.78999999</v>
      </c>
      <c r="M5888" s="9">
        <f t="shared" si="681"/>
        <v>5.6967330297589179E-2</v>
      </c>
      <c r="N5888" s="3">
        <v>2873724453.8800001</v>
      </c>
      <c r="O5888" s="3">
        <v>556545696.32000005</v>
      </c>
      <c r="P5888" s="3">
        <v>127527699.59999999</v>
      </c>
      <c r="Q5888" s="3">
        <v>36836339</v>
      </c>
      <c r="R5888" s="3">
        <v>10403224.539999999</v>
      </c>
      <c r="S5888" s="3"/>
      <c r="T5888" s="3">
        <v>-7157700.4699999997</v>
      </c>
      <c r="U5888" s="3">
        <v>-64678852.079999998</v>
      </c>
      <c r="V5888" s="9">
        <f t="shared" si="682"/>
        <v>0.6575978643618805</v>
      </c>
      <c r="W5888" s="3">
        <v>56314220.390000097</v>
      </c>
      <c r="X5888" s="11">
        <f t="shared" si="683"/>
        <v>0.10118525893266599</v>
      </c>
      <c r="Y5888" s="11">
        <f t="shared" si="684"/>
        <v>1.5504280494807527E-2</v>
      </c>
      <c r="Z5888" s="11">
        <f t="shared" si="685"/>
        <v>0.15322667212943433</v>
      </c>
    </row>
    <row r="5889" spans="1:26" x14ac:dyDescent="0.3">
      <c r="A5889" s="8" t="s">
        <v>2797</v>
      </c>
      <c r="B5889" s="2" t="s">
        <v>718</v>
      </c>
      <c r="C5889" s="3">
        <v>3449978920.9200001</v>
      </c>
      <c r="D5889" s="9">
        <f t="shared" si="680"/>
        <v>21.961633958092754</v>
      </c>
      <c r="E5889" s="9">
        <f t="shared" si="679"/>
        <v>3.1801148854771248E-2</v>
      </c>
      <c r="F5889" s="3">
        <v>3290296167.1399999</v>
      </c>
      <c r="G5889" s="4">
        <v>0.180339786715523</v>
      </c>
      <c r="H5889" s="3">
        <v>513093.64</v>
      </c>
      <c r="I5889" s="3">
        <v>108948332.28</v>
      </c>
      <c r="J5889" s="3">
        <v>251867.29</v>
      </c>
      <c r="K5889" s="3">
        <v>3290296167.1399999</v>
      </c>
      <c r="L5889" s="3">
        <v>194951761.13999999</v>
      </c>
      <c r="M5889" s="9">
        <f t="shared" si="681"/>
        <v>5.9250520693842734E-2</v>
      </c>
      <c r="N5889" s="3">
        <v>2662314335.0500002</v>
      </c>
      <c r="O5889" s="3">
        <v>585822049.33000004</v>
      </c>
      <c r="P5889" s="3">
        <v>73155664.200000003</v>
      </c>
      <c r="Q5889" s="3">
        <v>14007030</v>
      </c>
      <c r="R5889" s="3">
        <v>5984228.7199999997</v>
      </c>
      <c r="S5889" s="3"/>
      <c r="T5889" s="3">
        <v>-3232510.01</v>
      </c>
      <c r="U5889" s="3">
        <v>-32359298.620000001</v>
      </c>
      <c r="V5889" s="9">
        <f t="shared" si="682"/>
        <v>0.56168145114012424</v>
      </c>
      <c r="W5889" s="3">
        <v>29276353.010000002</v>
      </c>
      <c r="X5889" s="11">
        <f t="shared" si="683"/>
        <v>4.997482263339717E-2</v>
      </c>
      <c r="Y5889" s="11">
        <f t="shared" si="684"/>
        <v>8.4859512713176023E-3</v>
      </c>
      <c r="Z5889" s="11">
        <f t="shared" si="685"/>
        <v>0.16980453004442703</v>
      </c>
    </row>
    <row r="5890" spans="1:26" x14ac:dyDescent="0.3">
      <c r="A5890" s="8" t="s">
        <v>2798</v>
      </c>
      <c r="B5890" s="2" t="s">
        <v>718</v>
      </c>
      <c r="C5890" s="3">
        <v>3590033171.1799998</v>
      </c>
      <c r="D5890" s="9">
        <f t="shared" si="680"/>
        <v>22.001427279286919</v>
      </c>
      <c r="E5890" s="9">
        <f t="shared" si="679"/>
        <v>3.9492900789381398E-2</v>
      </c>
      <c r="F5890" s="3">
        <v>3415014075.8299999</v>
      </c>
      <c r="G5890" s="4">
        <v>0.183047001896043</v>
      </c>
      <c r="H5890" s="3">
        <v>9891900.9100000001</v>
      </c>
      <c r="I5890" s="3">
        <v>129735412.34</v>
      </c>
      <c r="J5890" s="3">
        <v>2153510.61</v>
      </c>
      <c r="K5890" s="3">
        <v>3415014075.8299999</v>
      </c>
      <c r="L5890" s="3">
        <v>218346338.53999999</v>
      </c>
      <c r="M5890" s="9">
        <f t="shared" si="681"/>
        <v>6.3937170884700426E-2</v>
      </c>
      <c r="N5890" s="3">
        <v>2803875227.71</v>
      </c>
      <c r="O5890" s="3">
        <v>600394744.33000004</v>
      </c>
      <c r="P5890" s="3">
        <v>127786309.23999999</v>
      </c>
      <c r="Q5890" s="3">
        <v>34041099</v>
      </c>
      <c r="R5890" s="3">
        <v>12036640.630000001</v>
      </c>
      <c r="S5890" s="3"/>
      <c r="T5890" s="3">
        <v>-7470867.5099999998</v>
      </c>
      <c r="U5890" s="3">
        <v>-77342086.150000006</v>
      </c>
      <c r="V5890" s="9">
        <f t="shared" si="682"/>
        <v>0.54328658113614858</v>
      </c>
      <c r="W5890" s="3">
        <v>43849048.009999998</v>
      </c>
      <c r="X5890" s="11">
        <f t="shared" si="683"/>
        <v>7.3033697286828472E-2</v>
      </c>
      <c r="Y5890" s="11">
        <f t="shared" si="684"/>
        <v>1.2214106644476311E-2</v>
      </c>
      <c r="Z5890" s="11">
        <f t="shared" si="685"/>
        <v>0.16723933058608972</v>
      </c>
    </row>
    <row r="5891" spans="1:26" x14ac:dyDescent="0.3">
      <c r="A5891" s="8" t="s">
        <v>2799</v>
      </c>
      <c r="B5891" s="2" t="s">
        <v>718</v>
      </c>
      <c r="C5891" s="3">
        <v>4570704732.4899998</v>
      </c>
      <c r="D5891" s="9">
        <f t="shared" si="680"/>
        <v>22.242933238385948</v>
      </c>
      <c r="E5891" s="9">
        <f t="shared" si="679"/>
        <v>0.25383304542141266</v>
      </c>
      <c r="F5891" s="3">
        <v>3231226444.2800002</v>
      </c>
      <c r="G5891" s="4">
        <v>0.29312845994918202</v>
      </c>
      <c r="H5891" s="3">
        <v>299961.61</v>
      </c>
      <c r="I5891" s="3">
        <v>107164143.16</v>
      </c>
      <c r="J5891" s="3">
        <v>1052731797.2</v>
      </c>
      <c r="K5891" s="3">
        <v>3231226444.2800002</v>
      </c>
      <c r="L5891" s="3">
        <v>203335471.09999999</v>
      </c>
      <c r="M5891" s="9">
        <f t="shared" si="681"/>
        <v>6.2928264114683038E-2</v>
      </c>
      <c r="N5891" s="3">
        <v>2670199047.4699998</v>
      </c>
      <c r="O5891" s="3">
        <v>1321343856.54</v>
      </c>
      <c r="P5891" s="3">
        <v>119246078.01000001</v>
      </c>
      <c r="Q5891" s="3">
        <v>17843488</v>
      </c>
      <c r="R5891" s="3">
        <v>247264831.46000001</v>
      </c>
      <c r="S5891" s="3"/>
      <c r="T5891" s="3">
        <v>-5506719.9000000004</v>
      </c>
      <c r="U5891" s="3">
        <v>-194131229.94</v>
      </c>
      <c r="V5891" s="9">
        <f t="shared" si="682"/>
        <v>1.3279455117249566</v>
      </c>
      <c r="W5891" s="3">
        <v>111484395.52</v>
      </c>
      <c r="X5891" s="11">
        <f t="shared" si="683"/>
        <v>8.4371978549116683E-2</v>
      </c>
      <c r="Y5891" s="11">
        <f t="shared" si="684"/>
        <v>2.4391073596930036E-2</v>
      </c>
      <c r="Z5891" s="11">
        <f t="shared" si="685"/>
        <v>0.28908974302091189</v>
      </c>
    </row>
    <row r="5892" spans="1:26" x14ac:dyDescent="0.3">
      <c r="A5892" s="8" t="s">
        <v>2800</v>
      </c>
      <c r="B5892" s="2" t="s">
        <v>718</v>
      </c>
      <c r="C5892" s="3">
        <v>4701175779.4300003</v>
      </c>
      <c r="D5892" s="9">
        <f t="shared" si="680"/>
        <v>22.271078480212338</v>
      </c>
      <c r="E5892" s="9">
        <f t="shared" si="679"/>
        <v>0.2465132360654918</v>
      </c>
      <c r="F5892" s="3">
        <v>3325162648.8600001</v>
      </c>
      <c r="G5892" s="4">
        <v>0.27186676204358101</v>
      </c>
      <c r="H5892" s="3">
        <v>698795.99</v>
      </c>
      <c r="I5892" s="3">
        <v>151429053.41</v>
      </c>
      <c r="J5892" s="3">
        <v>1006774205.3</v>
      </c>
      <c r="K5892" s="3">
        <v>3325162648.8600001</v>
      </c>
      <c r="L5892" s="3">
        <v>211281812.06</v>
      </c>
      <c r="M5892" s="9">
        <f t="shared" si="681"/>
        <v>6.3540293925903421E-2</v>
      </c>
      <c r="N5892" s="3">
        <v>2766380240.6599998</v>
      </c>
      <c r="O5892" s="3">
        <v>1312389598.8299999</v>
      </c>
      <c r="P5892" s="3">
        <v>233585173.15000001</v>
      </c>
      <c r="Q5892" s="3">
        <v>37529827</v>
      </c>
      <c r="R5892" s="3">
        <v>492997434.47000003</v>
      </c>
      <c r="S5892" s="3"/>
      <c r="T5892" s="3">
        <v>-10796756.84</v>
      </c>
      <c r="U5892" s="3">
        <v>-422127360.27999997</v>
      </c>
      <c r="V5892" s="9">
        <f t="shared" si="682"/>
        <v>1.225450928904813</v>
      </c>
      <c r="W5892" s="3">
        <v>202530137.81</v>
      </c>
      <c r="X5892" s="11">
        <f t="shared" si="683"/>
        <v>0.15432165722020075</v>
      </c>
      <c r="Y5892" s="11">
        <f t="shared" si="684"/>
        <v>4.3080741353295239E-2</v>
      </c>
      <c r="Z5892" s="11">
        <f t="shared" si="685"/>
        <v>0.27916199274495584</v>
      </c>
    </row>
    <row r="5893" spans="1:26" x14ac:dyDescent="0.3">
      <c r="A5893" s="8" t="s">
        <v>2801</v>
      </c>
      <c r="B5893" s="2" t="s">
        <v>718</v>
      </c>
      <c r="C5893" s="3">
        <v>4971022748.8500004</v>
      </c>
      <c r="D5893" s="9">
        <f t="shared" si="680"/>
        <v>22.326891440361088</v>
      </c>
      <c r="E5893" s="9">
        <f t="shared" si="679"/>
        <v>0.26900167384656443</v>
      </c>
      <c r="F5893" s="3">
        <v>3344560940.4200001</v>
      </c>
      <c r="G5893" s="4">
        <v>0.26566983437561997</v>
      </c>
      <c r="H5893" s="3">
        <v>500454.8</v>
      </c>
      <c r="I5893" s="3">
        <v>187768164.78999999</v>
      </c>
      <c r="J5893" s="3">
        <v>1148944820.5799999</v>
      </c>
      <c r="K5893" s="3">
        <v>3344560940.4200001</v>
      </c>
      <c r="L5893" s="3">
        <v>214181676.53999999</v>
      </c>
      <c r="M5893" s="9">
        <f t="shared" si="681"/>
        <v>6.4038802209148468E-2</v>
      </c>
      <c r="N5893" s="3">
        <v>2856783792.46</v>
      </c>
      <c r="O5893" s="3">
        <v>1431685054.3</v>
      </c>
      <c r="P5893" s="3">
        <v>108868709.70999999</v>
      </c>
      <c r="Q5893" s="3">
        <v>19113529</v>
      </c>
      <c r="R5893" s="3">
        <v>243512394.80000001</v>
      </c>
      <c r="S5893" s="3"/>
      <c r="T5893" s="3">
        <v>-5396177.8799999999</v>
      </c>
      <c r="U5893" s="3">
        <v>-213711107.06</v>
      </c>
      <c r="V5893" s="9">
        <f t="shared" si="682"/>
        <v>1.1986179458702941</v>
      </c>
      <c r="W5893" s="3">
        <v>119295455.47</v>
      </c>
      <c r="X5893" s="11">
        <f t="shared" si="683"/>
        <v>8.3325208370166048E-2</v>
      </c>
      <c r="Y5893" s="11">
        <f t="shared" si="684"/>
        <v>2.3998171301388208E-2</v>
      </c>
      <c r="Z5893" s="11">
        <f t="shared" si="685"/>
        <v>0.28800613608763043</v>
      </c>
    </row>
    <row r="5894" spans="1:26" x14ac:dyDescent="0.3">
      <c r="A5894" s="8" t="s">
        <v>2802</v>
      </c>
      <c r="B5894" s="2" t="s">
        <v>718</v>
      </c>
      <c r="C5894" s="3">
        <v>5078359666.2799997</v>
      </c>
      <c r="D5894" s="9">
        <f t="shared" si="680"/>
        <v>22.348254146054678</v>
      </c>
      <c r="E5894" s="9">
        <f t="shared" si="679"/>
        <v>0.27552790640072244</v>
      </c>
      <c r="F5894" s="3">
        <v>3482666577.8000002</v>
      </c>
      <c r="G5894" s="4">
        <v>0.23312765191864901</v>
      </c>
      <c r="H5894" s="3">
        <v>6905065.2699999996</v>
      </c>
      <c r="I5894" s="3">
        <v>183394118.30000001</v>
      </c>
      <c r="J5894" s="3">
        <v>1208930623.23</v>
      </c>
      <c r="K5894" s="3">
        <v>3482666577.8000002</v>
      </c>
      <c r="L5894" s="3">
        <v>232648097.52000001</v>
      </c>
      <c r="M5894" s="9">
        <f t="shared" si="681"/>
        <v>6.6801714239025367E-2</v>
      </c>
      <c r="N5894" s="3">
        <v>3017590362.0599999</v>
      </c>
      <c r="O5894" s="3">
        <v>1440808269.5899999</v>
      </c>
      <c r="P5894" s="3">
        <v>226211570.86000001</v>
      </c>
      <c r="Q5894" s="3">
        <v>37166406</v>
      </c>
      <c r="R5894" s="3">
        <v>486380669.89999998</v>
      </c>
      <c r="S5894" s="3"/>
      <c r="T5894" s="3">
        <v>-12092738.6</v>
      </c>
      <c r="U5894" s="3">
        <v>-456027737.05000001</v>
      </c>
      <c r="V5894" s="9">
        <f t="shared" si="682"/>
        <v>1.1184024265826833</v>
      </c>
      <c r="W5894" s="3">
        <v>178418670.75999999</v>
      </c>
      <c r="X5894" s="11">
        <f t="shared" si="683"/>
        <v>0.12383234780486876</v>
      </c>
      <c r="Y5894" s="11">
        <f t="shared" si="684"/>
        <v>3.5133130082276198E-2</v>
      </c>
      <c r="Z5894" s="11">
        <f t="shared" si="685"/>
        <v>0.2837152868783358</v>
      </c>
    </row>
    <row r="5895" spans="1:26" x14ac:dyDescent="0.3">
      <c r="A5895" s="8" t="s">
        <v>2803</v>
      </c>
      <c r="B5895" s="2" t="s">
        <v>718</v>
      </c>
      <c r="C5895" s="3">
        <v>4983841169.0699997</v>
      </c>
      <c r="D5895" s="9">
        <f t="shared" si="680"/>
        <v>22.329466749759636</v>
      </c>
      <c r="E5895" s="9">
        <f t="shared" si="679"/>
        <v>0.2649071063547484</v>
      </c>
      <c r="F5895" s="3">
        <v>3438207429.8899999</v>
      </c>
      <c r="G5895" s="4">
        <v>0.24761113966092199</v>
      </c>
      <c r="H5895" s="3">
        <v>881071.97</v>
      </c>
      <c r="I5895" s="3">
        <v>183348076.55000001</v>
      </c>
      <c r="J5895" s="3">
        <v>1136025794.1099999</v>
      </c>
      <c r="K5895" s="3">
        <v>3438207429.8899999</v>
      </c>
      <c r="L5895" s="3">
        <v>253629281.44999999</v>
      </c>
      <c r="M5895" s="9">
        <f t="shared" si="681"/>
        <v>7.3767882427650519E-2</v>
      </c>
      <c r="N5895" s="3">
        <v>2945448968.98</v>
      </c>
      <c r="O5895" s="3">
        <v>1348358273.3599999</v>
      </c>
      <c r="P5895" s="3">
        <v>71703055.120000005</v>
      </c>
      <c r="Q5895" s="3">
        <v>13471570</v>
      </c>
      <c r="R5895" s="3">
        <v>248953263.37</v>
      </c>
      <c r="S5895" s="3"/>
      <c r="T5895" s="3">
        <v>-7200965.1500000004</v>
      </c>
      <c r="U5895" s="3">
        <v>-217639540.02000001</v>
      </c>
      <c r="V5895" s="9">
        <f t="shared" si="682"/>
        <v>1.1671599526588095</v>
      </c>
      <c r="W5895" s="3">
        <v>67550003.769999996</v>
      </c>
      <c r="X5895" s="11">
        <f t="shared" si="683"/>
        <v>5.0097963652991753E-2</v>
      </c>
      <c r="Y5895" s="11">
        <f t="shared" si="684"/>
        <v>1.355380347777115E-2</v>
      </c>
      <c r="Z5895" s="11">
        <f t="shared" si="685"/>
        <v>0.2705459960738692</v>
      </c>
    </row>
    <row r="5896" spans="1:26" x14ac:dyDescent="0.3">
      <c r="A5896" s="8" t="s">
        <v>2804</v>
      </c>
      <c r="B5896" s="2" t="s">
        <v>718</v>
      </c>
      <c r="C5896" s="3">
        <v>5144515119.2299995</v>
      </c>
      <c r="D5896" s="9">
        <f t="shared" si="680"/>
        <v>22.36119695868728</v>
      </c>
      <c r="E5896" s="9">
        <f t="shared" si="679"/>
        <v>0.27458239702314813</v>
      </c>
      <c r="F5896" s="3">
        <v>3467472494.7399998</v>
      </c>
      <c r="G5896" s="4">
        <v>0.22582526355386301</v>
      </c>
      <c r="H5896" s="3">
        <v>660005.35</v>
      </c>
      <c r="I5896" s="3">
        <v>228237260.28999999</v>
      </c>
      <c r="J5896" s="3">
        <v>1183696027.3199999</v>
      </c>
      <c r="K5896" s="3">
        <v>3467472494.7399998</v>
      </c>
      <c r="L5896" s="3">
        <v>265996200.28</v>
      </c>
      <c r="M5896" s="9">
        <f t="shared" si="681"/>
        <v>7.6711841459017854E-2</v>
      </c>
      <c r="N5896" s="3">
        <v>2996111519.9899998</v>
      </c>
      <c r="O5896" s="3">
        <v>1431630082.29</v>
      </c>
      <c r="P5896" s="3">
        <v>158156097.05000001</v>
      </c>
      <c r="Q5896" s="3">
        <v>25937269</v>
      </c>
      <c r="R5896" s="3">
        <v>497688995.66000003</v>
      </c>
      <c r="S5896" s="3"/>
      <c r="T5896" s="3">
        <v>-13037731.09</v>
      </c>
      <c r="U5896" s="3">
        <v>-406130474.86000001</v>
      </c>
      <c r="V5896" s="9">
        <f t="shared" si="682"/>
        <v>1.2492032010711713</v>
      </c>
      <c r="W5896" s="3">
        <v>150821812.69999999</v>
      </c>
      <c r="X5896" s="11">
        <f t="shared" si="683"/>
        <v>0.10534970909436965</v>
      </c>
      <c r="Y5896" s="11">
        <f t="shared" si="684"/>
        <v>2.9317012236242411E-2</v>
      </c>
      <c r="Z5896" s="11">
        <f t="shared" si="685"/>
        <v>0.27828280199597855</v>
      </c>
    </row>
    <row r="5897" spans="1:26" x14ac:dyDescent="0.3">
      <c r="A5897" s="8" t="s">
        <v>2805</v>
      </c>
      <c r="B5897" s="2" t="s">
        <v>718</v>
      </c>
      <c r="C5897" s="3">
        <v>5078413203</v>
      </c>
      <c r="D5897" s="9">
        <f t="shared" si="680"/>
        <v>22.348264688127578</v>
      </c>
      <c r="E5897" s="9">
        <f t="shared" si="679"/>
        <v>0.27867060170172608</v>
      </c>
      <c r="F5897" s="3">
        <v>3349358635.1300001</v>
      </c>
      <c r="G5897" s="4">
        <v>0.24776877269130801</v>
      </c>
      <c r="H5897" s="3">
        <v>685150.83</v>
      </c>
      <c r="I5897" s="3">
        <v>158549171.19</v>
      </c>
      <c r="J5897" s="3">
        <v>1255970140.95</v>
      </c>
      <c r="K5897" s="3">
        <v>3349358635.1300001</v>
      </c>
      <c r="L5897" s="3">
        <v>254461303.59999999</v>
      </c>
      <c r="M5897" s="9">
        <f t="shared" si="681"/>
        <v>7.5973143314980798E-2</v>
      </c>
      <c r="N5897" s="3">
        <v>2780141673.5700002</v>
      </c>
      <c r="O5897" s="3">
        <v>1519112038.6199999</v>
      </c>
      <c r="P5897" s="3">
        <v>129549957.78</v>
      </c>
      <c r="Q5897" s="3">
        <v>13239400</v>
      </c>
      <c r="R5897" s="3">
        <v>244000282.12</v>
      </c>
      <c r="S5897" s="3"/>
      <c r="T5897" s="3">
        <v>-5214764.4000000004</v>
      </c>
      <c r="U5897" s="3">
        <v>-214535802.69</v>
      </c>
      <c r="V5897" s="9">
        <f t="shared" si="682"/>
        <v>1.1705984904905666</v>
      </c>
      <c r="W5897" s="3">
        <v>87481956.329999998</v>
      </c>
      <c r="X5897" s="11">
        <f t="shared" si="683"/>
        <v>5.7587560433969599E-2</v>
      </c>
      <c r="Y5897" s="11">
        <f t="shared" si="684"/>
        <v>1.7226238360896134E-2</v>
      </c>
      <c r="Z5897" s="11">
        <f t="shared" si="685"/>
        <v>0.29913123999492719</v>
      </c>
    </row>
    <row r="5898" spans="1:26" x14ac:dyDescent="0.3">
      <c r="A5898" s="8" t="s">
        <v>2806</v>
      </c>
      <c r="B5898" s="2" t="s">
        <v>718</v>
      </c>
      <c r="C5898" s="3">
        <v>4904473201.9300003</v>
      </c>
      <c r="D5898" s="9">
        <f t="shared" si="680"/>
        <v>22.313413523977776</v>
      </c>
      <c r="E5898" s="9">
        <f t="shared" si="679"/>
        <v>0.26699695521726896</v>
      </c>
      <c r="F5898" s="3">
        <v>3432650651.9099998</v>
      </c>
      <c r="G5898" s="4">
        <v>0.234408718899482</v>
      </c>
      <c r="H5898" s="3">
        <v>8773291.9800000004</v>
      </c>
      <c r="I5898" s="3">
        <v>170284082.52000001</v>
      </c>
      <c r="J5898" s="3">
        <v>1130422037.3599999</v>
      </c>
      <c r="K5898" s="3">
        <v>3432650651.9099998</v>
      </c>
      <c r="L5898" s="3">
        <v>257665742.88999999</v>
      </c>
      <c r="M5898" s="9">
        <f t="shared" si="681"/>
        <v>7.5063200138537053E-2</v>
      </c>
      <c r="N5898" s="3">
        <v>2789588895.3899999</v>
      </c>
      <c r="O5898" s="3">
        <v>1459951462.9300001</v>
      </c>
      <c r="P5898" s="3">
        <v>239839596.03</v>
      </c>
      <c r="Q5898" s="3">
        <v>27806990</v>
      </c>
      <c r="R5898" s="3">
        <v>483071500.62</v>
      </c>
      <c r="S5898" s="3"/>
      <c r="T5898" s="3">
        <v>-11920512.51</v>
      </c>
      <c r="U5898" s="3">
        <v>-468769922.07999998</v>
      </c>
      <c r="V5898" s="9">
        <f t="shared" si="682"/>
        <v>1.0628014494520754</v>
      </c>
      <c r="W5898" s="3">
        <v>127621380.64</v>
      </c>
      <c r="X5898" s="11">
        <f t="shared" si="683"/>
        <v>8.7414810615604022E-2</v>
      </c>
      <c r="Y5898" s="11">
        <f t="shared" si="684"/>
        <v>2.6021424806598727E-2</v>
      </c>
      <c r="Z5898" s="11">
        <f t="shared" si="685"/>
        <v>0.29767752882317355</v>
      </c>
    </row>
    <row r="5899" spans="1:26" x14ac:dyDescent="0.3">
      <c r="A5899" s="8" t="s">
        <v>2807</v>
      </c>
      <c r="B5899" s="2" t="s">
        <v>718</v>
      </c>
      <c r="C5899" s="3">
        <v>4894818119.8699999</v>
      </c>
      <c r="D5899" s="9">
        <f t="shared" si="680"/>
        <v>22.311442955930094</v>
      </c>
      <c r="E5899" s="9">
        <f t="shared" si="679"/>
        <v>0.2699197630830642</v>
      </c>
      <c r="F5899" s="3">
        <v>3377879351.4299998</v>
      </c>
      <c r="G5899" s="4">
        <v>0.24411618343869701</v>
      </c>
      <c r="H5899" s="3">
        <v>1659768.42</v>
      </c>
      <c r="I5899" s="3">
        <v>195429223.41</v>
      </c>
      <c r="J5899" s="3">
        <v>1124119155.4200001</v>
      </c>
      <c r="K5899" s="3">
        <v>3377879351.4299998</v>
      </c>
      <c r="L5899" s="3">
        <v>247994429.59</v>
      </c>
      <c r="M5899" s="9">
        <f t="shared" si="681"/>
        <v>7.3417195757750617E-2</v>
      </c>
      <c r="N5899" s="3">
        <v>2786736575.7199998</v>
      </c>
      <c r="O5899" s="3">
        <v>1454090383.76</v>
      </c>
      <c r="P5899" s="3">
        <v>102577845.23</v>
      </c>
      <c r="Q5899" s="3">
        <v>16529965</v>
      </c>
      <c r="R5899" s="3">
        <v>232200525.11000001</v>
      </c>
      <c r="S5899" s="3"/>
      <c r="T5899" s="3">
        <v>-6023419.8300000001</v>
      </c>
      <c r="U5899" s="3">
        <v>-232297266.78</v>
      </c>
      <c r="V5899" s="9">
        <f t="shared" si="682"/>
        <v>1.0436798149924564</v>
      </c>
      <c r="W5899" s="3">
        <v>58800992.490000002</v>
      </c>
      <c r="X5899" s="11">
        <f t="shared" si="683"/>
        <v>4.043833392113623E-2</v>
      </c>
      <c r="Y5899" s="11">
        <f t="shared" si="684"/>
        <v>1.2012906516649423E-2</v>
      </c>
      <c r="Z5899" s="11">
        <f t="shared" si="685"/>
        <v>0.29706729609773913</v>
      </c>
    </row>
    <row r="5900" spans="1:26" x14ac:dyDescent="0.3">
      <c r="A5900" s="8" t="s">
        <v>2808</v>
      </c>
      <c r="B5900" s="2" t="s">
        <v>718</v>
      </c>
      <c r="C5900" s="3">
        <v>5037084112.5900002</v>
      </c>
      <c r="D5900" s="9">
        <f t="shared" si="680"/>
        <v>22.3400932025163</v>
      </c>
      <c r="E5900" s="9">
        <f t="shared" si="679"/>
        <v>0.26879946455248077</v>
      </c>
      <c r="F5900" s="3">
        <v>3465141239.8299999</v>
      </c>
      <c r="G5900" s="4">
        <v>0.22294357062124401</v>
      </c>
      <c r="H5900" s="3">
        <v>2067524.59</v>
      </c>
      <c r="I5900" s="3">
        <v>188598686.97999999</v>
      </c>
      <c r="J5900" s="3">
        <v>1163299300.8</v>
      </c>
      <c r="K5900" s="3">
        <v>3465141239.8299999</v>
      </c>
      <c r="L5900" s="3">
        <v>255457948.63</v>
      </c>
      <c r="M5900" s="9">
        <f t="shared" si="681"/>
        <v>7.3722232644846758E-2</v>
      </c>
      <c r="N5900" s="3">
        <v>2840088503.3400002</v>
      </c>
      <c r="O5900" s="3">
        <v>1529947783.3199999</v>
      </c>
      <c r="P5900" s="3">
        <v>218729530.19999999</v>
      </c>
      <c r="Q5900" s="3">
        <v>33789064</v>
      </c>
      <c r="R5900" s="3">
        <v>456239965.70999998</v>
      </c>
      <c r="S5900" s="3"/>
      <c r="T5900" s="3">
        <v>-11640647.210000001</v>
      </c>
      <c r="U5900" s="3">
        <v>-432416340.17000002</v>
      </c>
      <c r="V5900" s="9">
        <f t="shared" si="682"/>
        <v>1.1035273481479069</v>
      </c>
      <c r="W5900" s="3">
        <v>134658392.05000001</v>
      </c>
      <c r="X5900" s="11">
        <f t="shared" si="683"/>
        <v>8.8015024772799849E-2</v>
      </c>
      <c r="Y5900" s="11">
        <f t="shared" si="684"/>
        <v>2.6733401515655949E-2</v>
      </c>
      <c r="Z5900" s="11">
        <f t="shared" si="685"/>
        <v>0.30373679476504145</v>
      </c>
    </row>
    <row r="5901" spans="1:26" x14ac:dyDescent="0.3">
      <c r="A5901" s="8" t="s">
        <v>2809</v>
      </c>
      <c r="B5901" s="2" t="s">
        <v>718</v>
      </c>
      <c r="C5901" s="3">
        <v>5071459701.5799999</v>
      </c>
      <c r="D5901" s="9">
        <f t="shared" si="680"/>
        <v>22.346894522693347</v>
      </c>
      <c r="E5901" s="9">
        <f t="shared" si="679"/>
        <v>0.27186925889412994</v>
      </c>
      <c r="F5901" s="3">
        <v>3437635135.4000001</v>
      </c>
      <c r="G5901" s="4">
        <v>0.23867044664849099</v>
      </c>
      <c r="H5901" s="3">
        <v>2617187.16</v>
      </c>
      <c r="I5901" s="3">
        <v>183399189.41</v>
      </c>
      <c r="J5901" s="3">
        <v>1192757614.01</v>
      </c>
      <c r="K5901" s="3">
        <v>3437635135.4000001</v>
      </c>
      <c r="L5901" s="3">
        <v>250356423.66999999</v>
      </c>
      <c r="M5901" s="9">
        <f t="shared" si="681"/>
        <v>7.2828096586483357E-2</v>
      </c>
      <c r="N5901" s="3">
        <v>2749387523.2800002</v>
      </c>
      <c r="O5901" s="3">
        <v>1548300181.6700001</v>
      </c>
      <c r="P5901" s="3">
        <v>97614967.6199999</v>
      </c>
      <c r="Q5901" s="3">
        <v>16764550</v>
      </c>
      <c r="R5901" s="3">
        <v>219842204.94</v>
      </c>
      <c r="S5901" s="3"/>
      <c r="T5901" s="3">
        <v>-5934913.1600000001</v>
      </c>
      <c r="U5901" s="3">
        <v>-211767936</v>
      </c>
      <c r="V5901" s="9">
        <f t="shared" si="682"/>
        <v>1.0868335249306114</v>
      </c>
      <c r="W5901" s="3">
        <v>68352398.349999905</v>
      </c>
      <c r="X5901" s="11">
        <f t="shared" si="683"/>
        <v>4.4146735341899175E-2</v>
      </c>
      <c r="Y5901" s="11">
        <f t="shared" si="684"/>
        <v>1.3477854971164396E-2</v>
      </c>
      <c r="Z5901" s="11">
        <f t="shared" si="685"/>
        <v>0.3052967533563623</v>
      </c>
    </row>
    <row r="5902" spans="1:26" x14ac:dyDescent="0.3">
      <c r="A5902" s="8" t="s">
        <v>2810</v>
      </c>
      <c r="B5902" s="2" t="s">
        <v>718</v>
      </c>
      <c r="C5902" s="3">
        <v>5622759012.1899996</v>
      </c>
      <c r="D5902" s="9">
        <f t="shared" si="680"/>
        <v>22.450088307822504</v>
      </c>
      <c r="E5902" s="9">
        <f t="shared" si="679"/>
        <v>0.26049159641638697</v>
      </c>
      <c r="F5902" s="3">
        <v>3940332204.1799998</v>
      </c>
      <c r="G5902" s="4">
        <v>0.19446916559180599</v>
      </c>
      <c r="H5902" s="3">
        <v>5277745.7</v>
      </c>
      <c r="I5902" s="3">
        <v>185572991.81999999</v>
      </c>
      <c r="J5902" s="3">
        <v>1273830733.8299999</v>
      </c>
      <c r="K5902" s="3">
        <v>3940332204.1799998</v>
      </c>
      <c r="L5902" s="3">
        <v>251885878.25</v>
      </c>
      <c r="M5902" s="9">
        <f t="shared" si="681"/>
        <v>6.3925036062389196E-2</v>
      </c>
      <c r="N5902" s="3">
        <v>3318828415.6599998</v>
      </c>
      <c r="O5902" s="3">
        <v>1598252134.0799999</v>
      </c>
      <c r="P5902" s="3">
        <v>221004162.69</v>
      </c>
      <c r="Q5902" s="3">
        <v>33779449</v>
      </c>
      <c r="R5902" s="3">
        <v>434610369.32999998</v>
      </c>
      <c r="S5902" s="3"/>
      <c r="T5902" s="3">
        <v>-11453574.029999999</v>
      </c>
      <c r="U5902" s="3">
        <v>-449018644.72000003</v>
      </c>
      <c r="V5902" s="9">
        <f t="shared" si="682"/>
        <v>1.0171945217487672</v>
      </c>
      <c r="W5902" s="3">
        <v>118304750.8</v>
      </c>
      <c r="X5902" s="11">
        <f t="shared" si="683"/>
        <v>7.4021331351513966E-2</v>
      </c>
      <c r="Y5902" s="11">
        <f t="shared" si="684"/>
        <v>2.1040338122889187E-2</v>
      </c>
      <c r="Z5902" s="11">
        <f t="shared" si="685"/>
        <v>0.28424695609664752</v>
      </c>
    </row>
    <row r="5903" spans="1:26" x14ac:dyDescent="0.3">
      <c r="A5903" s="8" t="s">
        <v>2811</v>
      </c>
      <c r="B5903" s="2" t="s">
        <v>718</v>
      </c>
      <c r="C5903" s="3">
        <v>5729276578.5699997</v>
      </c>
      <c r="D5903" s="9">
        <f t="shared" si="680"/>
        <v>22.468855108144197</v>
      </c>
      <c r="E5903" s="9">
        <f t="shared" si="679"/>
        <v>0.26692268937410935</v>
      </c>
      <c r="F5903" s="3">
        <v>3943953314.7600002</v>
      </c>
      <c r="G5903" s="4">
        <v>0.19409840056823899</v>
      </c>
      <c r="H5903" s="3">
        <v>4202756.43</v>
      </c>
      <c r="I5903" s="3">
        <v>183722106.72</v>
      </c>
      <c r="J5903" s="3">
        <v>1341349049.3699999</v>
      </c>
      <c r="K5903" s="3">
        <v>3943953314.7600002</v>
      </c>
      <c r="L5903" s="3">
        <v>244417799.99000001</v>
      </c>
      <c r="M5903" s="9">
        <f t="shared" si="681"/>
        <v>6.1972792394697364E-2</v>
      </c>
      <c r="N5903" s="3">
        <v>3464341558.79</v>
      </c>
      <c r="O5903" s="3">
        <v>1537568153.03</v>
      </c>
      <c r="P5903" s="3">
        <v>116291422.45999999</v>
      </c>
      <c r="Q5903" s="3">
        <v>17693500</v>
      </c>
      <c r="R5903" s="3">
        <v>215442490.31999999</v>
      </c>
      <c r="S5903" s="3"/>
      <c r="T5903" s="3">
        <v>-6832635.3099999996</v>
      </c>
      <c r="U5903" s="3">
        <v>-239632757.58000001</v>
      </c>
      <c r="V5903" s="9">
        <f t="shared" si="682"/>
        <v>0.94591775172285919</v>
      </c>
      <c r="W5903" s="3">
        <v>38408388.219999902</v>
      </c>
      <c r="X5903" s="11">
        <f t="shared" si="683"/>
        <v>2.4979958217988991E-2</v>
      </c>
      <c r="Y5903" s="11">
        <f t="shared" si="684"/>
        <v>6.7038809687882889E-3</v>
      </c>
      <c r="Z5903" s="11">
        <f t="shared" si="685"/>
        <v>0.26837038358056886</v>
      </c>
    </row>
    <row r="5904" spans="1:26" x14ac:dyDescent="0.3">
      <c r="A5904" s="8" t="s">
        <v>2812</v>
      </c>
      <c r="B5904" s="2" t="s">
        <v>718</v>
      </c>
      <c r="C5904" s="3">
        <v>5871788234.04</v>
      </c>
      <c r="D5904" s="9">
        <f t="shared" si="680"/>
        <v>22.493425063923031</v>
      </c>
      <c r="E5904" s="9">
        <f t="shared" si="679"/>
        <v>0.26519686259165454</v>
      </c>
      <c r="F5904" s="3">
        <v>4043224277.8299999</v>
      </c>
      <c r="G5904" s="4">
        <v>0.244131610706078</v>
      </c>
      <c r="H5904" s="3">
        <v>4822709.7300000004</v>
      </c>
      <c r="I5904" s="3">
        <v>169810719.63</v>
      </c>
      <c r="J5904" s="3">
        <v>1382546388.1099999</v>
      </c>
      <c r="K5904" s="3">
        <v>4043224277.8299999</v>
      </c>
      <c r="L5904" s="3">
        <v>243795666.83000001</v>
      </c>
      <c r="M5904" s="9">
        <f t="shared" si="681"/>
        <v>6.0297339469094512E-2</v>
      </c>
      <c r="N5904" s="3">
        <v>3513015572.8299999</v>
      </c>
      <c r="O5904" s="3">
        <v>1590920872.3599999</v>
      </c>
      <c r="P5904" s="3">
        <v>224669643.31999999</v>
      </c>
      <c r="Q5904" s="3">
        <v>36058649</v>
      </c>
      <c r="R5904" s="3">
        <v>428834895.89999998</v>
      </c>
      <c r="S5904" s="3"/>
      <c r="T5904" s="3">
        <v>-12803618.390000001</v>
      </c>
      <c r="U5904" s="3">
        <v>-454817203.32999998</v>
      </c>
      <c r="V5904" s="9">
        <f t="shared" si="682"/>
        <v>0.99416776008825158</v>
      </c>
      <c r="W5904" s="3">
        <v>91698265.189999893</v>
      </c>
      <c r="X5904" s="11">
        <f t="shared" si="683"/>
        <v>5.7638482707171403E-2</v>
      </c>
      <c r="Y5904" s="11">
        <f t="shared" si="684"/>
        <v>1.561675277361088E-2</v>
      </c>
      <c r="Z5904" s="11">
        <f t="shared" si="685"/>
        <v>0.27094316227841708</v>
      </c>
    </row>
    <row r="5905" spans="1:26" x14ac:dyDescent="0.3">
      <c r="A5905" s="8" t="s">
        <v>2813</v>
      </c>
      <c r="B5905" s="2" t="s">
        <v>718</v>
      </c>
      <c r="C5905" s="3">
        <v>6212564092.25</v>
      </c>
      <c r="D5905" s="9">
        <f t="shared" si="680"/>
        <v>22.549839544975903</v>
      </c>
      <c r="E5905" s="9">
        <f t="shared" si="679"/>
        <v>0.25801685203692792</v>
      </c>
      <c r="F5905" s="3">
        <v>4322068290.71</v>
      </c>
      <c r="G5905" s="4">
        <v>0.238926397524898</v>
      </c>
      <c r="H5905" s="3">
        <v>5016045.2300000004</v>
      </c>
      <c r="I5905" s="3">
        <v>213033197.81</v>
      </c>
      <c r="J5905" s="3">
        <v>1384896987.1199999</v>
      </c>
      <c r="K5905" s="3">
        <v>4322068290.75</v>
      </c>
      <c r="L5905" s="3">
        <v>251205460.87</v>
      </c>
      <c r="M5905" s="9">
        <f t="shared" si="681"/>
        <v>5.8121585308502567E-2</v>
      </c>
      <c r="N5905" s="3">
        <v>3687612546.6199999</v>
      </c>
      <c r="O5905" s="3">
        <v>1641606989.2</v>
      </c>
      <c r="P5905" s="3">
        <v>113228824.70999999</v>
      </c>
      <c r="Q5905" s="3">
        <v>20490899</v>
      </c>
      <c r="R5905" s="3">
        <v>213840707.41999999</v>
      </c>
      <c r="S5905" s="3"/>
      <c r="T5905" s="3">
        <v>-6283267.5899999999</v>
      </c>
      <c r="U5905" s="3">
        <v>-235797948.77000001</v>
      </c>
      <c r="V5905" s="9">
        <f t="shared" si="682"/>
        <v>0.96798756195740709</v>
      </c>
      <c r="W5905" s="3">
        <v>47348532.479999997</v>
      </c>
      <c r="X5905" s="11">
        <f t="shared" si="683"/>
        <v>2.8842794159322036E-2</v>
      </c>
      <c r="Y5905" s="11">
        <f t="shared" si="684"/>
        <v>7.6214155342181449E-3</v>
      </c>
      <c r="Z5905" s="11">
        <f t="shared" si="685"/>
        <v>0.26423984764162978</v>
      </c>
    </row>
    <row r="5906" spans="1:26" x14ac:dyDescent="0.3">
      <c r="A5906" s="8" t="s">
        <v>2814</v>
      </c>
      <c r="B5906" s="2" t="s">
        <v>718</v>
      </c>
      <c r="C5906" s="3">
        <v>6185248764.2200003</v>
      </c>
      <c r="D5906" s="9">
        <f t="shared" si="680"/>
        <v>22.545433062551155</v>
      </c>
      <c r="E5906" s="9">
        <f t="shared" si="679"/>
        <v>0.2610931598373073</v>
      </c>
      <c r="F5906" s="3">
        <v>4337610077.4300003</v>
      </c>
      <c r="G5906" s="4">
        <v>0.23026636648440801</v>
      </c>
      <c r="H5906" s="3">
        <v>6411446.9100000001</v>
      </c>
      <c r="I5906" s="3">
        <v>180343354.38999999</v>
      </c>
      <c r="J5906" s="3">
        <v>1428171342.9300001</v>
      </c>
      <c r="K5906" s="3">
        <v>4337610077.4300003</v>
      </c>
      <c r="L5906" s="3">
        <v>251421042.97</v>
      </c>
      <c r="M5906" s="9">
        <f t="shared" si="681"/>
        <v>5.7963034593225812E-2</v>
      </c>
      <c r="N5906" s="3">
        <v>3640724028.6999998</v>
      </c>
      <c r="O5906" s="3">
        <v>1615918838.55</v>
      </c>
      <c r="P5906" s="3">
        <v>207073852.18000001</v>
      </c>
      <c r="Q5906" s="3">
        <v>40373498</v>
      </c>
      <c r="R5906" s="3">
        <v>428273499.60000002</v>
      </c>
      <c r="S5906" s="3"/>
      <c r="T5906" s="3">
        <v>-12320710.23</v>
      </c>
      <c r="U5906" s="3">
        <v>-458992592.68000001</v>
      </c>
      <c r="V5906" s="9">
        <f t="shared" si="682"/>
        <v>0.99434281762569054</v>
      </c>
      <c r="W5906" s="3">
        <v>83738442.909999907</v>
      </c>
      <c r="X5906" s="11">
        <f t="shared" si="683"/>
        <v>5.1820946022969994E-2</v>
      </c>
      <c r="Y5906" s="11">
        <f t="shared" si="684"/>
        <v>1.3538411485469148E-2</v>
      </c>
      <c r="Z5906" s="11">
        <f t="shared" si="685"/>
        <v>0.26125365367641407</v>
      </c>
    </row>
    <row r="5907" spans="1:26" x14ac:dyDescent="0.3">
      <c r="A5907" s="8" t="s">
        <v>2815</v>
      </c>
      <c r="B5907" s="2" t="s">
        <v>718</v>
      </c>
      <c r="C5907" s="3">
        <v>6308215158.6599998</v>
      </c>
      <c r="D5907" s="9">
        <f t="shared" si="680"/>
        <v>22.56511861432093</v>
      </c>
      <c r="E5907" s="9">
        <f t="shared" si="679"/>
        <v>0.26356627005303013</v>
      </c>
      <c r="F5907" s="3">
        <v>4416680399.3199997</v>
      </c>
      <c r="G5907" s="4">
        <v>0.235798842436969</v>
      </c>
      <c r="H5907" s="3">
        <v>5883157.79</v>
      </c>
      <c r="I5907" s="3">
        <v>291021930.95999998</v>
      </c>
      <c r="J5907" s="3">
        <v>1365727651.3099999</v>
      </c>
      <c r="K5907" s="3">
        <v>4416680399.3199997</v>
      </c>
      <c r="L5907" s="3">
        <v>259188764.59999999</v>
      </c>
      <c r="M5907" s="9">
        <f t="shared" si="681"/>
        <v>5.8684066123486131E-2</v>
      </c>
      <c r="N5907" s="3">
        <v>3730949440.6799998</v>
      </c>
      <c r="O5907" s="3">
        <v>1653828610.8399999</v>
      </c>
      <c r="P5907" s="3">
        <v>123206795.39</v>
      </c>
      <c r="Q5907" s="3">
        <v>18689737</v>
      </c>
      <c r="R5907" s="3">
        <v>217541424.49000001</v>
      </c>
      <c r="S5907" s="3"/>
      <c r="T5907" s="3">
        <v>-6972079.1500000004</v>
      </c>
      <c r="U5907" s="3">
        <v>-257289047.52000001</v>
      </c>
      <c r="V5907" s="9">
        <f t="shared" si="682"/>
        <v>0.89393080422682514</v>
      </c>
      <c r="W5907" s="3">
        <v>37909772.289999999</v>
      </c>
      <c r="X5907" s="11">
        <f t="shared" si="683"/>
        <v>2.29224310436528E-2</v>
      </c>
      <c r="Y5907" s="11">
        <f t="shared" si="684"/>
        <v>6.0095877100762758E-3</v>
      </c>
      <c r="Z5907" s="11">
        <f t="shared" si="685"/>
        <v>0.26217060915710882</v>
      </c>
    </row>
    <row r="5908" spans="1:26" x14ac:dyDescent="0.3">
      <c r="A5908" s="8" t="s">
        <v>2816</v>
      </c>
      <c r="B5908" s="2" t="s">
        <v>718</v>
      </c>
      <c r="C5908" s="3">
        <v>6547876111.4499998</v>
      </c>
      <c r="D5908" s="9">
        <f t="shared" si="680"/>
        <v>22.602406576216755</v>
      </c>
      <c r="E5908" s="9">
        <f t="shared" si="679"/>
        <v>0.30913954979239028</v>
      </c>
      <c r="F5908" s="3">
        <v>4271968750.48</v>
      </c>
      <c r="G5908" s="4">
        <v>0.218861032428012</v>
      </c>
      <c r="H5908" s="3">
        <v>12220183.57</v>
      </c>
      <c r="I5908" s="3">
        <v>285307109.47000003</v>
      </c>
      <c r="J5908" s="3">
        <v>1726680180.1500001</v>
      </c>
      <c r="K5908" s="3">
        <v>4271968750.48</v>
      </c>
      <c r="L5908" s="3">
        <v>249970335.94</v>
      </c>
      <c r="M5908" s="9">
        <f t="shared" si="681"/>
        <v>5.8514083444995528E-2</v>
      </c>
      <c r="N5908" s="3">
        <v>3779243175.8400002</v>
      </c>
      <c r="O5908" s="3">
        <v>1742118350.4200001</v>
      </c>
      <c r="P5908" s="3">
        <v>246381082.97999999</v>
      </c>
      <c r="Q5908" s="3">
        <v>38295411</v>
      </c>
      <c r="R5908" s="3">
        <v>432608499.39999998</v>
      </c>
      <c r="S5908" s="3"/>
      <c r="T5908" s="3">
        <v>-13565477.43</v>
      </c>
      <c r="U5908" s="3">
        <v>-474474016.69999999</v>
      </c>
      <c r="V5908" s="9">
        <f t="shared" si="682"/>
        <v>0.96488894047284712</v>
      </c>
      <c r="W5908" s="3">
        <v>126199511.87</v>
      </c>
      <c r="X5908" s="11">
        <f t="shared" si="683"/>
        <v>7.2440263222975115E-2</v>
      </c>
      <c r="Y5908" s="11">
        <f t="shared" si="684"/>
        <v>1.9273350582995934E-2</v>
      </c>
      <c r="Z5908" s="11">
        <f t="shared" si="685"/>
        <v>0.26605853879453062</v>
      </c>
    </row>
    <row r="5909" spans="1:26" x14ac:dyDescent="0.3">
      <c r="A5909" s="8" t="s">
        <v>2817</v>
      </c>
      <c r="B5909" s="2" t="s">
        <v>718</v>
      </c>
      <c r="C5909" s="3">
        <v>6733178812.54</v>
      </c>
      <c r="D5909" s="9">
        <f t="shared" si="680"/>
        <v>22.630313203789463</v>
      </c>
      <c r="E5909" s="9">
        <f t="shared" si="679"/>
        <v>0.26182504809120977</v>
      </c>
      <c r="F5909" s="3">
        <v>4676328931.5200005</v>
      </c>
      <c r="G5909" s="4">
        <v>0.27263730233598998</v>
      </c>
      <c r="H5909" s="3">
        <v>14667102.34</v>
      </c>
      <c r="I5909" s="3">
        <v>315877231.54000002</v>
      </c>
      <c r="J5909" s="3">
        <v>1432370532.52</v>
      </c>
      <c r="K5909" s="3">
        <v>4676328931.5100002</v>
      </c>
      <c r="L5909" s="3">
        <v>259310315.91999999</v>
      </c>
      <c r="M5909" s="9">
        <f t="shared" si="681"/>
        <v>5.5451684369916196E-2</v>
      </c>
      <c r="N5909" s="3">
        <v>3828266389.1799998</v>
      </c>
      <c r="O5909" s="3">
        <v>1807950530.51</v>
      </c>
      <c r="P5909" s="3">
        <v>111885011.34</v>
      </c>
      <c r="Q5909" s="3">
        <v>21378330</v>
      </c>
      <c r="R5909" s="3">
        <v>219791833.71000001</v>
      </c>
      <c r="S5909" s="3"/>
      <c r="T5909" s="3">
        <v>-7609895.3099999996</v>
      </c>
      <c r="U5909" s="3">
        <v>-222604103.44</v>
      </c>
      <c r="V5909" s="9">
        <f t="shared" si="682"/>
        <v>1.0475912195587107</v>
      </c>
      <c r="W5909" s="3">
        <v>65832180.090000004</v>
      </c>
      <c r="X5909" s="11">
        <f t="shared" si="683"/>
        <v>3.6412600333389417E-2</v>
      </c>
      <c r="Y5909" s="11">
        <f t="shared" si="684"/>
        <v>9.7772808242360797E-3</v>
      </c>
      <c r="Z5909" s="11">
        <f t="shared" si="685"/>
        <v>0.2685136665526896</v>
      </c>
    </row>
    <row r="5910" spans="1:26" x14ac:dyDescent="0.3">
      <c r="A5910" s="8" t="s">
        <v>2818</v>
      </c>
      <c r="B5910" s="2" t="s">
        <v>718</v>
      </c>
      <c r="C5910" s="3">
        <v>6927695284.9799995</v>
      </c>
      <c r="D5910" s="9">
        <f t="shared" si="680"/>
        <v>22.658793024124364</v>
      </c>
      <c r="E5910" s="9">
        <f t="shared" si="679"/>
        <v>0.24583477643025645</v>
      </c>
      <c r="F5910" s="3">
        <v>4965501711.8299999</v>
      </c>
      <c r="G5910" s="4">
        <v>0.24602414976888401</v>
      </c>
      <c r="H5910" s="3">
        <v>11068459.710000001</v>
      </c>
      <c r="I5910" s="3">
        <v>302516658.69</v>
      </c>
      <c r="J5910" s="3">
        <v>1389483303.1600001</v>
      </c>
      <c r="K5910" s="3">
        <v>4965578431.2799997</v>
      </c>
      <c r="L5910" s="3">
        <v>271926299.76999998</v>
      </c>
      <c r="M5910" s="9">
        <f t="shared" si="681"/>
        <v>5.4762260536866461E-2</v>
      </c>
      <c r="N5910" s="3">
        <v>3861781872.9200001</v>
      </c>
      <c r="O5910" s="3">
        <v>1913074660.79</v>
      </c>
      <c r="P5910" s="3">
        <v>238321064.08000001</v>
      </c>
      <c r="Q5910" s="3">
        <v>47376090</v>
      </c>
      <c r="R5910" s="3">
        <v>442739019.20999998</v>
      </c>
      <c r="S5910" s="3"/>
      <c r="T5910" s="3">
        <v>-15015099.800000001</v>
      </c>
      <c r="U5910" s="3">
        <v>-470104197.68000001</v>
      </c>
      <c r="V5910" s="9">
        <f t="shared" si="682"/>
        <v>1.0102981096731283</v>
      </c>
      <c r="W5910" s="3">
        <v>170955756.22</v>
      </c>
      <c r="X5910" s="11">
        <f t="shared" si="683"/>
        <v>8.9361779612618042E-2</v>
      </c>
      <c r="Y5910" s="11">
        <f t="shared" si="684"/>
        <v>2.4677147187846263E-2</v>
      </c>
      <c r="Z5910" s="11">
        <f t="shared" si="685"/>
        <v>0.27614878860762754</v>
      </c>
    </row>
    <row r="5911" spans="1:26" x14ac:dyDescent="0.3">
      <c r="A5911" s="8" t="s">
        <v>2819</v>
      </c>
      <c r="B5911" s="2" t="s">
        <v>718</v>
      </c>
      <c r="C5911" s="3">
        <v>7182681727.3599997</v>
      </c>
      <c r="D5911" s="9">
        <f t="shared" si="680"/>
        <v>22.694938649905232</v>
      </c>
      <c r="E5911" s="9">
        <f t="shared" si="679"/>
        <v>0.25881874242300323</v>
      </c>
      <c r="F5911" s="3">
        <v>5086691697.5699997</v>
      </c>
      <c r="G5911" s="4">
        <v>0.23075437105225299</v>
      </c>
      <c r="H5911" s="3">
        <v>6094065.6299999999</v>
      </c>
      <c r="I5911" s="3">
        <v>249148613.22</v>
      </c>
      <c r="J5911" s="3">
        <v>1603769973.05</v>
      </c>
      <c r="K5911" s="3">
        <v>5086691697.5699997</v>
      </c>
      <c r="L5911" s="3">
        <v>316476566.20999998</v>
      </c>
      <c r="M5911" s="9">
        <f t="shared" si="681"/>
        <v>6.2216581036587351E-2</v>
      </c>
      <c r="N5911" s="3">
        <v>4120574666.1599998</v>
      </c>
      <c r="O5911" s="3">
        <v>1887075046.9000001</v>
      </c>
      <c r="P5911" s="3">
        <v>93844788.260000095</v>
      </c>
      <c r="Q5911" s="3">
        <v>22777528</v>
      </c>
      <c r="R5911" s="3">
        <v>220080905.52000001</v>
      </c>
      <c r="S5911" s="3"/>
      <c r="T5911" s="3">
        <v>-9202946.3399999999</v>
      </c>
      <c r="U5911" s="3">
        <v>-282628393.10000002</v>
      </c>
      <c r="V5911" s="9">
        <f t="shared" si="682"/>
        <v>0.83218763956614494</v>
      </c>
      <c r="W5911" s="3">
        <v>17644478.730000202</v>
      </c>
      <c r="X5911" s="11">
        <f t="shared" si="683"/>
        <v>9.3501733060302704E-3</v>
      </c>
      <c r="Y5911" s="11">
        <f t="shared" si="684"/>
        <v>2.4565307777441288E-3</v>
      </c>
      <c r="Z5911" s="11">
        <f t="shared" si="685"/>
        <v>0.2627256947376389</v>
      </c>
    </row>
    <row r="5912" spans="1:26" x14ac:dyDescent="0.3">
      <c r="A5912" s="8" t="s">
        <v>2820</v>
      </c>
      <c r="B5912" s="2" t="s">
        <v>718</v>
      </c>
      <c r="C5912" s="3">
        <v>6798114765.6000004</v>
      </c>
      <c r="D5912" s="9">
        <f t="shared" si="680"/>
        <v>22.639911170337321</v>
      </c>
      <c r="E5912" s="9">
        <f t="shared" si="679"/>
        <v>0.33641430506625924</v>
      </c>
      <c r="F5912" s="3">
        <v>4255289968.3499999</v>
      </c>
      <c r="G5912" s="4">
        <v>0.246555659315043</v>
      </c>
      <c r="H5912" s="3">
        <v>7907633.9800000004</v>
      </c>
      <c r="I5912" s="3">
        <v>274248901.35000002</v>
      </c>
      <c r="J5912" s="3">
        <v>2004826519.3</v>
      </c>
      <c r="K5912" s="3">
        <v>4255289968.3499999</v>
      </c>
      <c r="L5912" s="3">
        <v>313616012.72000003</v>
      </c>
      <c r="M5912" s="9">
        <f t="shared" si="681"/>
        <v>7.3700268384202614E-2</v>
      </c>
      <c r="N5912" s="3">
        <v>3772629488.8699999</v>
      </c>
      <c r="O5912" s="3">
        <v>1974492917.8599999</v>
      </c>
      <c r="P5912" s="3">
        <v>217646034.31</v>
      </c>
      <c r="Q5912" s="3">
        <v>30578204</v>
      </c>
      <c r="R5912" s="3">
        <v>435870748.19999999</v>
      </c>
      <c r="S5912" s="3"/>
      <c r="T5912" s="3">
        <v>-15356000.039999999</v>
      </c>
      <c r="U5912" s="3">
        <v>-451335897.72000003</v>
      </c>
      <c r="V5912" s="9">
        <f t="shared" si="682"/>
        <v>0.99947943051686527</v>
      </c>
      <c r="W5912" s="3">
        <v>105062349.69</v>
      </c>
      <c r="X5912" s="11">
        <f t="shared" si="683"/>
        <v>5.3209788062379554E-2</v>
      </c>
      <c r="Y5912" s="11">
        <f t="shared" si="684"/>
        <v>1.5454630189775446E-2</v>
      </c>
      <c r="Z5912" s="11">
        <f t="shared" si="685"/>
        <v>0.29044712923226612</v>
      </c>
    </row>
    <row r="5913" spans="1:26" x14ac:dyDescent="0.3">
      <c r="A5913" s="8" t="s">
        <v>2821</v>
      </c>
      <c r="B5913" s="2" t="s">
        <v>718</v>
      </c>
      <c r="C5913" s="3">
        <v>6429273435.5</v>
      </c>
      <c r="D5913" s="9">
        <f t="shared" si="680"/>
        <v>22.584127372777193</v>
      </c>
      <c r="E5913" s="9">
        <f t="shared" si="679"/>
        <v>0.30796610913874078</v>
      </c>
      <c r="F5913" s="3">
        <v>4135134403.8800001</v>
      </c>
      <c r="G5913" s="4">
        <v>0.28365066623298302</v>
      </c>
      <c r="H5913" s="3">
        <v>8511769.4700000007</v>
      </c>
      <c r="I5913" s="3">
        <v>279599534.94</v>
      </c>
      <c r="J5913" s="3">
        <v>1691887020.1099999</v>
      </c>
      <c r="K5913" s="3">
        <v>4135134403.8800001</v>
      </c>
      <c r="L5913" s="3">
        <v>297809565.91000003</v>
      </c>
      <c r="M5913" s="9">
        <f t="shared" si="681"/>
        <v>7.2019319524551623E-2</v>
      </c>
      <c r="N5913" s="3">
        <v>3197890934.5799999</v>
      </c>
      <c r="O5913" s="3">
        <v>2067151817.53</v>
      </c>
      <c r="P5913" s="3">
        <v>97598491.400000006</v>
      </c>
      <c r="Q5913" s="3">
        <v>18439536</v>
      </c>
      <c r="R5913" s="3">
        <v>272580307.64999998</v>
      </c>
      <c r="S5913" s="3"/>
      <c r="T5913" s="3">
        <v>-8099679.5899999999</v>
      </c>
      <c r="U5913" s="3">
        <v>-256421652.37</v>
      </c>
      <c r="V5913" s="9">
        <f t="shared" si="682"/>
        <v>1.100175329882306</v>
      </c>
      <c r="W5913" s="3">
        <v>92658899.700000003</v>
      </c>
      <c r="X5913" s="11">
        <f t="shared" si="683"/>
        <v>4.4824428914329258E-2</v>
      </c>
      <c r="Y5913" s="11">
        <f t="shared" si="684"/>
        <v>1.4412032810484128E-2</v>
      </c>
      <c r="Z5913" s="11">
        <f t="shared" si="685"/>
        <v>0.32152183886222269</v>
      </c>
    </row>
    <row r="5914" spans="1:26" x14ac:dyDescent="0.3">
      <c r="A5914" s="8" t="s">
        <v>2822</v>
      </c>
      <c r="B5914" s="2" t="s">
        <v>718</v>
      </c>
      <c r="C5914" s="3">
        <v>6873938699.5799999</v>
      </c>
      <c r="D5914" s="9">
        <f t="shared" si="680"/>
        <v>22.651003097612438</v>
      </c>
      <c r="E5914" s="9">
        <f t="shared" si="679"/>
        <v>0.36214041097749372</v>
      </c>
      <c r="F5914" s="3">
        <v>4156382709.6599998</v>
      </c>
      <c r="G5914" s="4">
        <v>0.262454892843899</v>
      </c>
      <c r="H5914" s="3">
        <v>10164198.18</v>
      </c>
      <c r="I5914" s="3">
        <v>659644432.67999995</v>
      </c>
      <c r="J5914" s="3">
        <v>1819522354.8399999</v>
      </c>
      <c r="K5914" s="3">
        <v>4156382709.6599998</v>
      </c>
      <c r="L5914" s="3">
        <v>288943724.81</v>
      </c>
      <c r="M5914" s="9">
        <f t="shared" si="681"/>
        <v>6.9518074969000185E-2</v>
      </c>
      <c r="N5914" s="3">
        <v>3486500232.5799999</v>
      </c>
      <c r="O5914" s="3">
        <v>2132205185.1300001</v>
      </c>
      <c r="P5914" s="3">
        <v>82814105</v>
      </c>
      <c r="Q5914" s="3">
        <v>39896856</v>
      </c>
      <c r="R5914" s="3">
        <v>556605425.75</v>
      </c>
      <c r="S5914" s="3"/>
      <c r="T5914" s="3">
        <v>-15615683.48</v>
      </c>
      <c r="U5914" s="3">
        <v>-551177243.20000005</v>
      </c>
      <c r="V5914" s="9">
        <f t="shared" si="682"/>
        <v>1.052416594617761</v>
      </c>
      <c r="W5914" s="3">
        <v>157712267.30000001</v>
      </c>
      <c r="X5914" s="11">
        <f t="shared" si="683"/>
        <v>7.3966740349327278E-2</v>
      </c>
      <c r="Y5914" s="11">
        <f t="shared" si="684"/>
        <v>2.2943507964311098E-2</v>
      </c>
      <c r="Z5914" s="11">
        <f t="shared" si="685"/>
        <v>0.31018681985922841</v>
      </c>
    </row>
    <row r="5915" spans="1:26" x14ac:dyDescent="0.3">
      <c r="A5915" s="8" t="s">
        <v>2823</v>
      </c>
      <c r="B5915" s="2" t="s">
        <v>718</v>
      </c>
      <c r="C5915" s="3">
        <v>6273653120.1999998</v>
      </c>
      <c r="D5915" s="9">
        <f t="shared" si="680"/>
        <v>22.559624656726122</v>
      </c>
      <c r="E5915" s="9">
        <f t="shared" si="679"/>
        <v>0.29967655080841715</v>
      </c>
      <c r="F5915" s="3">
        <v>4134562800.5300002</v>
      </c>
      <c r="G5915" s="4">
        <v>0.27850817894542301</v>
      </c>
      <c r="H5915" s="3">
        <v>6618618.7400000002</v>
      </c>
      <c r="I5915" s="3">
        <v>252793131.97</v>
      </c>
      <c r="J5915" s="3">
        <v>1620654977.3199999</v>
      </c>
      <c r="K5915" s="3">
        <v>4134562800.5300002</v>
      </c>
      <c r="L5915" s="3">
        <v>290190738.05000001</v>
      </c>
      <c r="M5915" s="9">
        <f t="shared" si="681"/>
        <v>7.0186559510669697E-2</v>
      </c>
      <c r="N5915" s="3">
        <v>2970417474.7399998</v>
      </c>
      <c r="O5915" s="3">
        <v>2049825990.6099999</v>
      </c>
      <c r="P5915" s="3">
        <v>154593918.13</v>
      </c>
      <c r="Q5915" s="3">
        <v>12499769</v>
      </c>
      <c r="R5915" s="3">
        <v>287409008.5</v>
      </c>
      <c r="S5915" s="3"/>
      <c r="T5915" s="3">
        <v>-8711731.3499999996</v>
      </c>
      <c r="U5915" s="3">
        <v>-301126203.44999999</v>
      </c>
      <c r="V5915" s="9">
        <f t="shared" si="682"/>
        <v>0.96795370680995119</v>
      </c>
      <c r="W5915" s="3">
        <v>44090072.329999998</v>
      </c>
      <c r="X5915" s="11">
        <f t="shared" si="683"/>
        <v>2.1509178111689082E-2</v>
      </c>
      <c r="Y5915" s="11">
        <f t="shared" si="684"/>
        <v>7.0278148130374215E-3</v>
      </c>
      <c r="Z5915" s="11">
        <f t="shared" si="685"/>
        <v>0.32673562776525533</v>
      </c>
    </row>
    <row r="5916" spans="1:26" x14ac:dyDescent="0.3">
      <c r="A5916" s="8" t="s">
        <v>2824</v>
      </c>
      <c r="B5916" s="2" t="s">
        <v>718</v>
      </c>
      <c r="C5916" s="3">
        <v>6386966080.4399996</v>
      </c>
      <c r="D5916" s="9">
        <f t="shared" si="680"/>
        <v>22.577525200793115</v>
      </c>
      <c r="E5916" s="9">
        <f t="shared" si="679"/>
        <v>0.30074453571196552</v>
      </c>
      <c r="F5916" s="3">
        <v>4161222099.7199998</v>
      </c>
      <c r="G5916" s="4">
        <v>0.26694612698217801</v>
      </c>
      <c r="H5916" s="3">
        <v>10779814.439999999</v>
      </c>
      <c r="I5916" s="3">
        <v>283098839.45999998</v>
      </c>
      <c r="J5916" s="3">
        <v>1626966494.5699999</v>
      </c>
      <c r="K5916" s="3">
        <v>4161222099.7199998</v>
      </c>
      <c r="L5916" s="3">
        <v>287428527.93000001</v>
      </c>
      <c r="M5916" s="9">
        <f t="shared" si="681"/>
        <v>6.9073104256881762E-2</v>
      </c>
      <c r="N5916" s="3">
        <v>2842325342.25</v>
      </c>
      <c r="O5916" s="3">
        <v>2053415120.0799999</v>
      </c>
      <c r="P5916" s="3">
        <v>169869327.88999999</v>
      </c>
      <c r="Q5916" s="3">
        <v>30342496</v>
      </c>
      <c r="R5916" s="3">
        <v>585737584.82000005</v>
      </c>
      <c r="S5916" s="3"/>
      <c r="T5916" s="3">
        <v>-16394048.26</v>
      </c>
      <c r="U5916" s="3">
        <v>-574560858.07000005</v>
      </c>
      <c r="V5916" s="9">
        <f t="shared" si="682"/>
        <v>1.0425162296156141</v>
      </c>
      <c r="W5916" s="3">
        <v>147679201.80000001</v>
      </c>
      <c r="X5916" s="11">
        <f t="shared" si="683"/>
        <v>7.1918824574665891E-2</v>
      </c>
      <c r="Y5916" s="11">
        <f t="shared" si="684"/>
        <v>2.3121964316088296E-2</v>
      </c>
      <c r="Z5916" s="11">
        <f t="shared" si="685"/>
        <v>0.32150086507716974</v>
      </c>
    </row>
    <row r="5917" spans="1:26" x14ac:dyDescent="0.3">
      <c r="A5917" s="8" t="s">
        <v>2825</v>
      </c>
      <c r="B5917" s="2" t="s">
        <v>718</v>
      </c>
      <c r="C5917" s="3">
        <v>6703771433.0299997</v>
      </c>
      <c r="D5917" s="9">
        <f t="shared" si="680"/>
        <v>22.62593610542654</v>
      </c>
      <c r="E5917" s="9">
        <f t="shared" si="679"/>
        <v>0.32242659636339172</v>
      </c>
      <c r="F5917" s="3">
        <v>4227466593.8299999</v>
      </c>
      <c r="G5917" s="4">
        <v>0.27869263216263102</v>
      </c>
      <c r="H5917" s="3">
        <v>4762887.78</v>
      </c>
      <c r="I5917" s="3">
        <v>315199535.07999998</v>
      </c>
      <c r="J5917" s="3">
        <v>1841511783.0899999</v>
      </c>
      <c r="K5917" s="3">
        <v>4227466593.8299999</v>
      </c>
      <c r="L5917" s="3">
        <v>289419333.19</v>
      </c>
      <c r="M5917" s="9">
        <f t="shared" si="681"/>
        <v>6.8461648783318216E-2</v>
      </c>
      <c r="N5917" s="3">
        <v>3101216010.7600002</v>
      </c>
      <c r="O5917" s="3">
        <v>2015444087.8199999</v>
      </c>
      <c r="P5917" s="3">
        <v>180521303.53999999</v>
      </c>
      <c r="Q5917" s="3">
        <v>17716237</v>
      </c>
      <c r="R5917" s="3">
        <v>321158999.58999997</v>
      </c>
      <c r="S5917" s="3"/>
      <c r="T5917" s="3">
        <v>-8446624.2699999996</v>
      </c>
      <c r="U5917" s="3">
        <v>-307554939.04000002</v>
      </c>
      <c r="V5917" s="9">
        <f t="shared" si="682"/>
        <v>1.0723846839249991</v>
      </c>
      <c r="W5917" s="3">
        <v>97026262.680000007</v>
      </c>
      <c r="X5917" s="11">
        <f t="shared" si="683"/>
        <v>4.8141381478336229E-2</v>
      </c>
      <c r="Y5917" s="11">
        <f t="shared" si="684"/>
        <v>1.4473384668508255E-2</v>
      </c>
      <c r="Z5917" s="11">
        <f t="shared" si="685"/>
        <v>0.30064331816114004</v>
      </c>
    </row>
    <row r="5918" spans="1:26" x14ac:dyDescent="0.3">
      <c r="A5918" s="8" t="s">
        <v>2826</v>
      </c>
      <c r="B5918" s="2" t="s">
        <v>718</v>
      </c>
      <c r="C5918" s="3">
        <v>6889595847.5900002</v>
      </c>
      <c r="D5918" s="9">
        <f t="shared" si="680"/>
        <v>22.653278262427158</v>
      </c>
      <c r="E5918" s="9">
        <f t="shared" si="679"/>
        <v>0.32345713654590225</v>
      </c>
      <c r="F5918" s="3">
        <v>4462383147.0900002</v>
      </c>
      <c r="G5918" s="4">
        <v>0.28773385294546999</v>
      </c>
      <c r="H5918" s="3">
        <v>57205708.579999998</v>
      </c>
      <c r="I5918" s="3">
        <v>322010763.64999998</v>
      </c>
      <c r="J5918" s="3">
        <v>1849272472.5899999</v>
      </c>
      <c r="K5918" s="3">
        <v>4462383147.0900002</v>
      </c>
      <c r="L5918" s="3">
        <v>300657444.43000001</v>
      </c>
      <c r="M5918" s="9">
        <f t="shared" si="681"/>
        <v>6.7375981514734812E-2</v>
      </c>
      <c r="N5918" s="3">
        <v>3201812627.1599998</v>
      </c>
      <c r="O5918" s="3">
        <v>2091627337.79</v>
      </c>
      <c r="P5918" s="3">
        <v>305917036</v>
      </c>
      <c r="Q5918" s="3">
        <v>34768452</v>
      </c>
      <c r="R5918" s="3">
        <v>655986592.75</v>
      </c>
      <c r="S5918" s="3"/>
      <c r="T5918" s="3">
        <v>-15724649.789999999</v>
      </c>
      <c r="U5918" s="3">
        <v>-633474345.08000004</v>
      </c>
      <c r="V5918" s="9">
        <f t="shared" si="682"/>
        <v>1.0640112665120831</v>
      </c>
      <c r="W5918" s="3">
        <v>177413900.75999999</v>
      </c>
      <c r="X5918" s="11">
        <f t="shared" si="683"/>
        <v>8.4820989645055217E-2</v>
      </c>
      <c r="Y5918" s="11">
        <f t="shared" si="684"/>
        <v>2.5750988110871537E-2</v>
      </c>
      <c r="Z5918" s="11">
        <f t="shared" si="685"/>
        <v>0.30359216767724584</v>
      </c>
    </row>
    <row r="5919" spans="1:26" x14ac:dyDescent="0.3">
      <c r="A5919" s="8" t="s">
        <v>2827</v>
      </c>
      <c r="B5919" s="2" t="s">
        <v>718</v>
      </c>
      <c r="C5919" s="3">
        <v>6782974981.6300001</v>
      </c>
      <c r="D5919" s="9">
        <f t="shared" si="680"/>
        <v>22.63768163051051</v>
      </c>
      <c r="E5919" s="9">
        <f t="shared" si="679"/>
        <v>0.32609781814328032</v>
      </c>
      <c r="F5919" s="3">
        <v>4283444504.2600002</v>
      </c>
      <c r="G5919" s="4">
        <v>0.420593245960933</v>
      </c>
      <c r="H5919" s="3">
        <v>3324652.24</v>
      </c>
      <c r="I5919" s="3">
        <v>423499182.44</v>
      </c>
      <c r="J5919" s="3">
        <v>1785089507.3499999</v>
      </c>
      <c r="K5919" s="3">
        <v>4283444504.2600002</v>
      </c>
      <c r="L5919" s="3">
        <v>293965850.68000001</v>
      </c>
      <c r="M5919" s="9">
        <f t="shared" si="681"/>
        <v>6.8628378490171421E-2</v>
      </c>
      <c r="N5919" s="3">
        <v>2983430305.1700001</v>
      </c>
      <c r="O5919" s="3">
        <v>3104080915.0700002</v>
      </c>
      <c r="P5919" s="3">
        <v>-32998951.649999999</v>
      </c>
      <c r="Q5919" s="3">
        <v>11799795</v>
      </c>
      <c r="R5919" s="3">
        <v>354886839.37</v>
      </c>
      <c r="S5919" s="3"/>
      <c r="T5919" s="3">
        <v>-8648429.6899999995</v>
      </c>
      <c r="U5919" s="3">
        <v>-330879309.86000001</v>
      </c>
      <c r="V5919" s="9">
        <f t="shared" si="682"/>
        <v>1.0799902089178208</v>
      </c>
      <c r="W5919" s="3">
        <v>85668305.470000103</v>
      </c>
      <c r="X5919" s="11">
        <f t="shared" si="683"/>
        <v>2.7598605775412975E-2</v>
      </c>
      <c r="Y5919" s="11">
        <f t="shared" si="684"/>
        <v>1.2629901437350335E-2</v>
      </c>
      <c r="Z5919" s="11">
        <f t="shared" si="685"/>
        <v>0.45762824180785439</v>
      </c>
    </row>
    <row r="5920" spans="1:26" x14ac:dyDescent="0.3">
      <c r="A5920" s="8" t="s">
        <v>2828</v>
      </c>
      <c r="B5920" s="2" t="s">
        <v>718</v>
      </c>
      <c r="C5920" s="3">
        <v>6896816071.9399996</v>
      </c>
      <c r="D5920" s="9">
        <f t="shared" si="680"/>
        <v>22.65432570320468</v>
      </c>
      <c r="E5920" s="9">
        <f t="shared" si="679"/>
        <v>0.28350181100885974</v>
      </c>
      <c r="F5920" s="3">
        <v>4344943118.1700001</v>
      </c>
      <c r="G5920" s="4">
        <v>0.390613340142698</v>
      </c>
      <c r="H5920" s="3">
        <v>4128114.02</v>
      </c>
      <c r="I5920" s="3">
        <v>294497527.37</v>
      </c>
      <c r="J5920" s="3">
        <v>1656634205.2</v>
      </c>
      <c r="K5920" s="3">
        <v>4344943118.1700001</v>
      </c>
      <c r="L5920" s="3">
        <v>301466233.97000003</v>
      </c>
      <c r="M5920" s="9">
        <f t="shared" si="681"/>
        <v>6.9383240648032085E-2</v>
      </c>
      <c r="N5920" s="3">
        <v>2941344963.9299998</v>
      </c>
      <c r="O5920" s="3">
        <v>3105535382.6399999</v>
      </c>
      <c r="P5920" s="3">
        <v>68712446.269999996</v>
      </c>
      <c r="Q5920" s="3">
        <v>29763145</v>
      </c>
      <c r="R5920" s="3">
        <v>614671111.13999999</v>
      </c>
      <c r="S5920" s="3"/>
      <c r="T5920" s="3">
        <v>-17630857.760000002</v>
      </c>
      <c r="U5920" s="3">
        <v>-385694227.81999999</v>
      </c>
      <c r="V5920" s="9">
        <f t="shared" si="682"/>
        <v>1.5978035564370461</v>
      </c>
      <c r="W5920" s="3">
        <v>282389022.56999999</v>
      </c>
      <c r="X5920" s="11">
        <f t="shared" si="683"/>
        <v>9.0930866268199628E-2</v>
      </c>
      <c r="Y5920" s="11">
        <f t="shared" si="684"/>
        <v>4.0944838839317779E-2</v>
      </c>
      <c r="Z5920" s="11">
        <f t="shared" si="685"/>
        <v>0.45028537085032722</v>
      </c>
    </row>
    <row r="5921" spans="1:26" x14ac:dyDescent="0.3">
      <c r="A5921" s="8" t="s">
        <v>2829</v>
      </c>
      <c r="B5921" s="2" t="s">
        <v>718</v>
      </c>
      <c r="C5921" s="3">
        <v>7243097575.0699997</v>
      </c>
      <c r="D5921" s="9">
        <f t="shared" si="680"/>
        <v>22.703314793706301</v>
      </c>
      <c r="E5921" s="9">
        <f t="shared" si="679"/>
        <v>0.25602840564964752</v>
      </c>
      <c r="F5921" s="3">
        <v>4628836046.3500004</v>
      </c>
      <c r="G5921" s="4">
        <v>0.41158816005454801</v>
      </c>
      <c r="H5921" s="3">
        <v>3702119.48</v>
      </c>
      <c r="I5921" s="3">
        <v>256596506.99000001</v>
      </c>
      <c r="J5921" s="3">
        <v>1594140097.6400001</v>
      </c>
      <c r="K5921" s="3">
        <v>4628836046.3500004</v>
      </c>
      <c r="L5921" s="3">
        <v>295214823.11000001</v>
      </c>
      <c r="M5921" s="9">
        <f t="shared" si="681"/>
        <v>6.3777334118970852E-2</v>
      </c>
      <c r="N5921" s="3">
        <v>2908921438.6199999</v>
      </c>
      <c r="O5921" s="3">
        <v>3387045863.29</v>
      </c>
      <c r="P5921" s="3">
        <v>111843778.86</v>
      </c>
      <c r="Q5921" s="3">
        <v>23773403</v>
      </c>
      <c r="R5921" s="3">
        <v>386652166.72000003</v>
      </c>
      <c r="S5921" s="3"/>
      <c r="T5921" s="3">
        <v>-9179864.5999999996</v>
      </c>
      <c r="U5921" s="3">
        <v>-249166216.22999999</v>
      </c>
      <c r="V5921" s="9">
        <f t="shared" si="682"/>
        <v>1.5886657479045452</v>
      </c>
      <c r="W5921" s="3">
        <v>162392336.94999999</v>
      </c>
      <c r="X5921" s="11">
        <f t="shared" si="683"/>
        <v>4.7945124897795309E-2</v>
      </c>
      <c r="Y5921" s="11">
        <f t="shared" si="684"/>
        <v>2.2420288456272877E-2</v>
      </c>
      <c r="Z5921" s="11">
        <f t="shared" si="685"/>
        <v>0.46762394516786093</v>
      </c>
    </row>
    <row r="5922" spans="1:26" x14ac:dyDescent="0.3">
      <c r="A5922" s="8" t="s">
        <v>2830</v>
      </c>
      <c r="B5922" s="2" t="s">
        <v>718</v>
      </c>
      <c r="C5922" s="3">
        <v>7703301964.9499998</v>
      </c>
      <c r="D5922" s="9">
        <f t="shared" si="680"/>
        <v>22.764914900503076</v>
      </c>
      <c r="E5922" s="9">
        <f t="shared" si="679"/>
        <v>0.28382769545555414</v>
      </c>
      <c r="F5922" s="3">
        <v>4761543108.8400002</v>
      </c>
      <c r="G5922" s="4">
        <v>0.41627211886059001</v>
      </c>
      <c r="H5922" s="3">
        <v>4025274.87</v>
      </c>
      <c r="I5922" s="3">
        <v>314067304.56</v>
      </c>
      <c r="J5922" s="3">
        <v>1868317864.6800001</v>
      </c>
      <c r="K5922" s="3">
        <v>4761543108.8400002</v>
      </c>
      <c r="L5922" s="3">
        <v>323032605.54000002</v>
      </c>
      <c r="M5922" s="9">
        <f t="shared" si="681"/>
        <v>6.7841999569483419E-2</v>
      </c>
      <c r="N5922" s="3">
        <v>3150123571.04</v>
      </c>
      <c r="O5922" s="3">
        <v>3545365886.4099998</v>
      </c>
      <c r="P5922" s="3">
        <v>235404549.81</v>
      </c>
      <c r="Q5922" s="3">
        <v>52899618</v>
      </c>
      <c r="R5922" s="3">
        <v>633055330.38999999</v>
      </c>
      <c r="S5922" s="3"/>
      <c r="T5922" s="3">
        <v>-19031662.84</v>
      </c>
      <c r="U5922" s="3">
        <v>-506213287.58999997</v>
      </c>
      <c r="V5922" s="9">
        <f t="shared" si="682"/>
        <v>1.3059715240069083</v>
      </c>
      <c r="W5922" s="3">
        <v>271025103.82999998</v>
      </c>
      <c r="X5922" s="11">
        <f t="shared" si="683"/>
        <v>7.6444889614605382E-2</v>
      </c>
      <c r="Y5922" s="11">
        <f t="shared" si="684"/>
        <v>3.5182978035024896E-2</v>
      </c>
      <c r="Z5922" s="11">
        <f t="shared" si="685"/>
        <v>0.46023976504379599</v>
      </c>
    </row>
    <row r="5923" spans="1:26" x14ac:dyDescent="0.3">
      <c r="A5923" s="8" t="s">
        <v>2831</v>
      </c>
      <c r="B5923" s="2" t="s">
        <v>718</v>
      </c>
      <c r="C5923" s="3">
        <v>8163358153.46</v>
      </c>
      <c r="D5923" s="9">
        <f t="shared" si="680"/>
        <v>22.822921459677936</v>
      </c>
      <c r="E5923" s="9">
        <f t="shared" si="679"/>
        <v>0.26395921707253539</v>
      </c>
      <c r="F5923" s="3">
        <v>5078614781.0799999</v>
      </c>
      <c r="G5923" s="4">
        <v>0.37460885324516202</v>
      </c>
      <c r="H5923" s="3">
        <v>3399043.32</v>
      </c>
      <c r="I5923" s="3">
        <v>339496340.58999997</v>
      </c>
      <c r="J5923" s="3">
        <v>1811898242.96</v>
      </c>
      <c r="K5923" s="3">
        <v>5078614781.0799999</v>
      </c>
      <c r="L5923" s="3">
        <v>366965554.63</v>
      </c>
      <c r="M5923" s="9">
        <f t="shared" si="681"/>
        <v>7.2257017011233604E-2</v>
      </c>
      <c r="N5923" s="3">
        <v>3173004715.4499998</v>
      </c>
      <c r="O5923" s="3">
        <v>3650955264.6799998</v>
      </c>
      <c r="P5923" s="3">
        <v>65651165.759999998</v>
      </c>
      <c r="Q5923" s="3">
        <v>23923079</v>
      </c>
      <c r="R5923" s="3">
        <v>356356219.02999997</v>
      </c>
      <c r="S5923" s="3"/>
      <c r="T5923" s="3">
        <v>-10818210.029999999</v>
      </c>
      <c r="U5923" s="3">
        <v>-335813923.76999998</v>
      </c>
      <c r="V5923" s="9">
        <f t="shared" si="682"/>
        <v>1.0970687970014164</v>
      </c>
      <c r="W5923" s="3">
        <v>84463815.799999997</v>
      </c>
      <c r="X5923" s="11">
        <f t="shared" si="683"/>
        <v>2.3134716718421121E-2</v>
      </c>
      <c r="Y5923" s="11">
        <f t="shared" si="684"/>
        <v>1.0346699754218234E-2</v>
      </c>
      <c r="Z5923" s="11">
        <f t="shared" si="685"/>
        <v>0.44723693314038415</v>
      </c>
    </row>
    <row r="5924" spans="1:26" x14ac:dyDescent="0.3">
      <c r="A5924" s="8" t="s">
        <v>2832</v>
      </c>
      <c r="B5924" s="2" t="s">
        <v>718</v>
      </c>
      <c r="C5924" s="3">
        <v>8814264703.8700008</v>
      </c>
      <c r="D5924" s="9">
        <f t="shared" si="680"/>
        <v>22.899637235121965</v>
      </c>
      <c r="E5924" s="9">
        <f t="shared" si="679"/>
        <v>0.26821588870844831</v>
      </c>
      <c r="F5924" s="3">
        <v>5429936119.8699999</v>
      </c>
      <c r="G5924" s="4">
        <v>0.39216878056444399</v>
      </c>
      <c r="H5924" s="3">
        <v>3548819.1</v>
      </c>
      <c r="I5924" s="3">
        <v>299786533.51999998</v>
      </c>
      <c r="J5924" s="3">
        <v>2060790488.24</v>
      </c>
      <c r="K5924" s="3">
        <v>5429936119.8699999</v>
      </c>
      <c r="L5924" s="3">
        <v>400869614.11000001</v>
      </c>
      <c r="M5924" s="9">
        <f t="shared" si="681"/>
        <v>7.382584348332949E-2</v>
      </c>
      <c r="N5924" s="3">
        <v>3407743166.2199998</v>
      </c>
      <c r="O5924" s="3">
        <v>4026924693.79</v>
      </c>
      <c r="P5924" s="3">
        <v>137354518.28</v>
      </c>
      <c r="Q5924" s="3">
        <v>52623193</v>
      </c>
      <c r="R5924" s="3">
        <v>729592298.33000004</v>
      </c>
      <c r="S5924" s="3"/>
      <c r="T5924" s="3">
        <v>-20696726.530000001</v>
      </c>
      <c r="U5924" s="3">
        <v>-650718954.99000001</v>
      </c>
      <c r="V5924" s="9">
        <f t="shared" si="682"/>
        <v>1.1650241614243553</v>
      </c>
      <c r="W5924" s="3">
        <v>294119322.29000002</v>
      </c>
      <c r="X5924" s="11">
        <f t="shared" si="683"/>
        <v>7.303819779485006E-2</v>
      </c>
      <c r="Y5924" s="11">
        <f t="shared" si="684"/>
        <v>3.3368560188675032E-2</v>
      </c>
      <c r="Z5924" s="11">
        <f t="shared" si="685"/>
        <v>0.45686450646551763</v>
      </c>
    </row>
    <row r="5925" spans="1:26" x14ac:dyDescent="0.3">
      <c r="A5925" s="8" t="s">
        <v>2833</v>
      </c>
      <c r="B5925" s="2" t="s">
        <v>718</v>
      </c>
      <c r="C5925" s="3">
        <v>9538742093.6399994</v>
      </c>
      <c r="D5925" s="9">
        <f t="shared" si="680"/>
        <v>22.978627457700259</v>
      </c>
      <c r="E5925" s="9">
        <f t="shared" ref="E5925:E5988" si="686">IFERROR(SUM(H5925:J5925)/C5925,"")</f>
        <v>0.2729383355291562</v>
      </c>
      <c r="F5925" s="3">
        <v>5785064620.2700005</v>
      </c>
      <c r="G5925" s="4">
        <v>0.37946596137677802</v>
      </c>
      <c r="H5925" s="3">
        <v>1659261.19</v>
      </c>
      <c r="I5925" s="3">
        <v>281943193.68000001</v>
      </c>
      <c r="J5925" s="3">
        <v>2319885935.21</v>
      </c>
      <c r="K5925" s="3">
        <v>5785064620.2700005</v>
      </c>
      <c r="L5925" s="3">
        <v>456595178.17000002</v>
      </c>
      <c r="M5925" s="9">
        <f t="shared" si="681"/>
        <v>7.8926547608501874E-2</v>
      </c>
      <c r="N5925" s="3">
        <v>3669975732.3299999</v>
      </c>
      <c r="O5925" s="3">
        <v>4354572489.0799999</v>
      </c>
      <c r="P5925" s="3">
        <v>159984118.81</v>
      </c>
      <c r="Q5925" s="3">
        <v>30270931</v>
      </c>
      <c r="R5925" s="3">
        <v>385820731.74000001</v>
      </c>
      <c r="S5925" s="3"/>
      <c r="T5925" s="3">
        <v>-10546660.699999999</v>
      </c>
      <c r="U5925" s="3">
        <v>-350411210.95999998</v>
      </c>
      <c r="V5925" s="9">
        <f t="shared" si="682"/>
        <v>1.1527430080038057</v>
      </c>
      <c r="W5925" s="3">
        <v>139889662.72999999</v>
      </c>
      <c r="X5925" s="11">
        <f t="shared" si="683"/>
        <v>3.2124775297874254E-2</v>
      </c>
      <c r="Y5925" s="11">
        <f t="shared" si="684"/>
        <v>1.4665420383183657E-2</v>
      </c>
      <c r="Z5925" s="11">
        <f t="shared" si="685"/>
        <v>0.45651433347625903</v>
      </c>
    </row>
    <row r="5926" spans="1:26" x14ac:dyDescent="0.3">
      <c r="A5926" s="8" t="s">
        <v>2834</v>
      </c>
      <c r="B5926" s="2" t="s">
        <v>718</v>
      </c>
      <c r="C5926" s="3">
        <v>10098388731.66</v>
      </c>
      <c r="D5926" s="9">
        <f t="shared" ref="D5926:D5989" si="687">LN(C5926)</f>
        <v>23.035641716548305</v>
      </c>
      <c r="E5926" s="9">
        <f t="shared" si="686"/>
        <v>0.26211750436595493</v>
      </c>
      <c r="F5926" s="3">
        <v>6392859695.1999998</v>
      </c>
      <c r="G5926" s="4">
        <v>0.36340399079580499</v>
      </c>
      <c r="H5926" s="3">
        <v>4356847.0599999996</v>
      </c>
      <c r="I5926" s="3">
        <v>362579711.50999999</v>
      </c>
      <c r="J5926" s="3">
        <v>2280027893.8899999</v>
      </c>
      <c r="K5926" s="3">
        <v>6392859695.1999998</v>
      </c>
      <c r="L5926" s="3">
        <v>509386935.30000001</v>
      </c>
      <c r="M5926" s="9">
        <f t="shared" ref="M5926:M5989" si="688">IFERROR(L5926/K5926,"")</f>
        <v>7.9680606111607127E-2</v>
      </c>
      <c r="N5926" s="3">
        <v>4059121313.96</v>
      </c>
      <c r="O5926" s="3">
        <v>4657644333.2600002</v>
      </c>
      <c r="P5926" s="3">
        <v>247767009.68000001</v>
      </c>
      <c r="Q5926" s="3">
        <v>65151409</v>
      </c>
      <c r="R5926" s="3">
        <v>814334948.67999995</v>
      </c>
      <c r="S5926" s="3"/>
      <c r="T5926" s="3">
        <v>-21908994.82</v>
      </c>
      <c r="U5926" s="3">
        <v>-721106713.82000005</v>
      </c>
      <c r="V5926" s="9">
        <f t="shared" ref="V5926:V5989" si="689">IFERROR(SUM(Q5926:S5926)/ABS(SUM(T5926:U5926)),"")</f>
        <v>1.1836712837334122</v>
      </c>
      <c r="W5926" s="3">
        <v>262934217.63</v>
      </c>
      <c r="X5926" s="11">
        <f t="shared" ref="X5926:X5989" si="690">W5926/O5926</f>
        <v>5.6452188878485243E-2</v>
      </c>
      <c r="Y5926" s="11">
        <f t="shared" ref="Y5926:Y5989" si="691">W5926/C5926</f>
        <v>2.6037244615634655E-2</v>
      </c>
      <c r="Z5926" s="11">
        <f t="shared" ref="Z5926:Z5989" si="692">O5926/C5926</f>
        <v>0.46122648444474806</v>
      </c>
    </row>
    <row r="5927" spans="1:26" x14ac:dyDescent="0.3">
      <c r="A5927" s="8" t="s">
        <v>2835</v>
      </c>
      <c r="B5927" s="2" t="s">
        <v>718</v>
      </c>
      <c r="C5927" s="3">
        <v>11377876364.25</v>
      </c>
      <c r="D5927" s="9">
        <f t="shared" si="687"/>
        <v>23.15493663700472</v>
      </c>
      <c r="E5927" s="9">
        <f t="shared" si="686"/>
        <v>0.29191832555731406</v>
      </c>
      <c r="F5927" s="3">
        <v>6896472942.6999998</v>
      </c>
      <c r="G5927" s="4">
        <v>0.34139879472610901</v>
      </c>
      <c r="H5927" s="3">
        <v>1680797.52</v>
      </c>
      <c r="I5927" s="3">
        <v>908971433.11000001</v>
      </c>
      <c r="J5927" s="3">
        <v>2410758386.02</v>
      </c>
      <c r="K5927" s="3">
        <v>6896472942.6999998</v>
      </c>
      <c r="L5927" s="3">
        <v>562327036.52999997</v>
      </c>
      <c r="M5927" s="9">
        <f t="shared" si="688"/>
        <v>8.1538351734596448E-2</v>
      </c>
      <c r="N5927" s="3">
        <v>5005613226.1800003</v>
      </c>
      <c r="O5927" s="3">
        <v>4908533922.9399996</v>
      </c>
      <c r="P5927" s="3">
        <v>175024679.24000001</v>
      </c>
      <c r="Q5927" s="3">
        <v>36127987</v>
      </c>
      <c r="R5927" s="3">
        <v>446671812.92000002</v>
      </c>
      <c r="S5927" s="3"/>
      <c r="T5927" s="3">
        <v>-11824599.939999999</v>
      </c>
      <c r="U5927" s="3">
        <v>-435798407.14999998</v>
      </c>
      <c r="V5927" s="9">
        <f t="shared" si="689"/>
        <v>1.0785857569267598</v>
      </c>
      <c r="W5927" s="3">
        <v>113983436.28</v>
      </c>
      <c r="X5927" s="11">
        <f t="shared" si="690"/>
        <v>2.3221482843848586E-2</v>
      </c>
      <c r="Y5927" s="11">
        <f t="shared" si="691"/>
        <v>1.0017988650161737E-2</v>
      </c>
      <c r="Z5927" s="11">
        <f t="shared" si="692"/>
        <v>0.43141037622476902</v>
      </c>
    </row>
    <row r="5928" spans="1:26" x14ac:dyDescent="0.3">
      <c r="A5928" s="8" t="s">
        <v>2836</v>
      </c>
      <c r="B5928" s="2" t="s">
        <v>718</v>
      </c>
      <c r="C5928" s="3">
        <v>12018339045.299999</v>
      </c>
      <c r="D5928" s="9">
        <f t="shared" si="687"/>
        <v>23.209699573918027</v>
      </c>
      <c r="E5928" s="9">
        <f t="shared" si="686"/>
        <v>0.25967422772537518</v>
      </c>
      <c r="F5928" s="3">
        <v>7639975808.4499998</v>
      </c>
      <c r="G5928" s="4">
        <v>0.33334261114356101</v>
      </c>
      <c r="H5928" s="3">
        <v>6310224.9699999997</v>
      </c>
      <c r="I5928" s="3">
        <v>350390845.83999997</v>
      </c>
      <c r="J5928" s="3">
        <v>2764151839.3200002</v>
      </c>
      <c r="K5928" s="3">
        <v>7639975808.4499998</v>
      </c>
      <c r="L5928" s="3">
        <v>625529489.21000004</v>
      </c>
      <c r="M5928" s="9">
        <f t="shared" si="688"/>
        <v>8.1875846847335454E-2</v>
      </c>
      <c r="N5928" s="3">
        <v>5176756629.0500002</v>
      </c>
      <c r="O5928" s="3">
        <v>5231433264.7700005</v>
      </c>
      <c r="P5928" s="3">
        <v>427133308.97000003</v>
      </c>
      <c r="Q5928" s="3">
        <v>79728687</v>
      </c>
      <c r="R5928" s="3">
        <v>917724274.25</v>
      </c>
      <c r="S5928" s="3"/>
      <c r="T5928" s="3">
        <v>-22784899.129999999</v>
      </c>
      <c r="U5928" s="3">
        <v>-857793506.30999994</v>
      </c>
      <c r="V5928" s="9">
        <f t="shared" si="689"/>
        <v>1.1327247580544531</v>
      </c>
      <c r="W5928" s="3">
        <v>301196255.19</v>
      </c>
      <c r="X5928" s="11">
        <f t="shared" si="690"/>
        <v>5.7574328094433233E-2</v>
      </c>
      <c r="Y5928" s="11">
        <f t="shared" si="691"/>
        <v>2.5061387772030656E-2</v>
      </c>
      <c r="Z5928" s="11">
        <f t="shared" si="692"/>
        <v>0.43528754223453631</v>
      </c>
    </row>
    <row r="5929" spans="1:26" x14ac:dyDescent="0.3">
      <c r="A5929" s="8" t="s">
        <v>2837</v>
      </c>
      <c r="B5929" s="2" t="s">
        <v>718</v>
      </c>
      <c r="C5929" s="3">
        <v>13177781083.57</v>
      </c>
      <c r="D5929" s="9">
        <f t="shared" si="687"/>
        <v>23.301797997034914</v>
      </c>
      <c r="E5929" s="9">
        <f t="shared" si="686"/>
        <v>0.25945372833161001</v>
      </c>
      <c r="F5929" s="3">
        <v>8369680580.2799997</v>
      </c>
      <c r="G5929" s="4">
        <v>0.321332080351453</v>
      </c>
      <c r="H5929" s="3">
        <v>2608612</v>
      </c>
      <c r="I5929" s="3">
        <v>423499271.49000001</v>
      </c>
      <c r="J5929" s="3">
        <v>2992916549.7800002</v>
      </c>
      <c r="K5929" s="3">
        <v>8369680580.2799997</v>
      </c>
      <c r="L5929" s="3">
        <v>660295397.59000003</v>
      </c>
      <c r="M5929" s="9">
        <f t="shared" si="688"/>
        <v>7.8891349706431746E-2</v>
      </c>
      <c r="N5929" s="3">
        <v>5765754415.4700003</v>
      </c>
      <c r="O5929" s="3">
        <v>5626003276.3199997</v>
      </c>
      <c r="P5929" s="3">
        <v>176933711.52000001</v>
      </c>
      <c r="Q5929" s="3">
        <v>44791327</v>
      </c>
      <c r="R5929" s="3">
        <v>494649568.19</v>
      </c>
      <c r="S5929" s="3"/>
      <c r="T5929" s="3">
        <v>-10944776.17</v>
      </c>
      <c r="U5929" s="3">
        <v>-459543179.35000002</v>
      </c>
      <c r="V5929" s="9">
        <f t="shared" si="689"/>
        <v>1.1465562271276228</v>
      </c>
      <c r="W5929" s="3">
        <v>214333268.69</v>
      </c>
      <c r="X5929" s="11">
        <f t="shared" si="690"/>
        <v>3.8096897240023755E-2</v>
      </c>
      <c r="Y5929" s="11">
        <f t="shared" si="691"/>
        <v>1.6264746494933792E-2</v>
      </c>
      <c r="Z5929" s="11">
        <f t="shared" si="692"/>
        <v>0.42693100155795394</v>
      </c>
    </row>
    <row r="5930" spans="1:26" x14ac:dyDescent="0.3">
      <c r="A5930" s="8" t="s">
        <v>2838</v>
      </c>
      <c r="B5930" s="2" t="s">
        <v>718</v>
      </c>
      <c r="C5930" s="3">
        <v>14475079628.219999</v>
      </c>
      <c r="D5930" s="9">
        <f t="shared" si="687"/>
        <v>23.395694361476348</v>
      </c>
      <c r="E5930" s="9">
        <f t="shared" si="686"/>
        <v>0.27290033635592253</v>
      </c>
      <c r="F5930" s="3">
        <v>9253924010.9699993</v>
      </c>
      <c r="G5930" s="4">
        <v>0.303833255423552</v>
      </c>
      <c r="H5930" s="3">
        <v>3866040.67</v>
      </c>
      <c r="I5930" s="3">
        <v>502227047.83999997</v>
      </c>
      <c r="J5930" s="3">
        <v>3444161010.8099999</v>
      </c>
      <c r="K5930" s="3">
        <v>9253924010.9699993</v>
      </c>
      <c r="L5930" s="3">
        <v>734198842.77999997</v>
      </c>
      <c r="M5930" s="9">
        <f t="shared" si="688"/>
        <v>7.933919080269615E-2</v>
      </c>
      <c r="N5930" s="3">
        <v>6748824337.5699997</v>
      </c>
      <c r="O5930" s="3">
        <v>5973396133.6499996</v>
      </c>
      <c r="P5930" s="3">
        <v>475823378.93000001</v>
      </c>
      <c r="Q5930" s="3">
        <v>89890362</v>
      </c>
      <c r="R5930" s="3">
        <v>1032814004.16</v>
      </c>
      <c r="S5930" s="3"/>
      <c r="T5930" s="3">
        <v>-23447713.989999998</v>
      </c>
      <c r="U5930" s="3">
        <v>-969903226.75</v>
      </c>
      <c r="V5930" s="9">
        <f t="shared" si="689"/>
        <v>1.1302192610032036</v>
      </c>
      <c r="W5930" s="3">
        <v>411303986.05000001</v>
      </c>
      <c r="X5930" s="11">
        <f t="shared" si="690"/>
        <v>6.8855970179676623E-2</v>
      </c>
      <c r="Y5930" s="11">
        <f t="shared" si="691"/>
        <v>2.8414626835498665E-2</v>
      </c>
      <c r="Z5930" s="11">
        <f t="shared" si="692"/>
        <v>0.41266758367287465</v>
      </c>
    </row>
    <row r="5931" spans="1:26" x14ac:dyDescent="0.3">
      <c r="A5931" s="8" t="s">
        <v>2839</v>
      </c>
      <c r="B5931" s="2" t="s">
        <v>718</v>
      </c>
      <c r="C5931" s="3">
        <v>15383113586.16</v>
      </c>
      <c r="D5931" s="9">
        <f t="shared" si="687"/>
        <v>23.45653622436847</v>
      </c>
      <c r="E5931" s="9">
        <f t="shared" si="686"/>
        <v>0.24670248113778229</v>
      </c>
      <c r="F5931" s="3">
        <v>9423551527.2700005</v>
      </c>
      <c r="G5931" s="4">
        <v>0.25848366466977402</v>
      </c>
      <c r="H5931" s="3">
        <v>2577646.36</v>
      </c>
      <c r="I5931" s="3">
        <v>808998672.54999995</v>
      </c>
      <c r="J5931" s="3">
        <v>2983475970.4200001</v>
      </c>
      <c r="K5931" s="3">
        <v>10222792632.85</v>
      </c>
      <c r="L5931" s="3">
        <v>799241105.58000004</v>
      </c>
      <c r="M5931" s="9">
        <f t="shared" si="688"/>
        <v>7.8182267241899486E-2</v>
      </c>
      <c r="N5931" s="3">
        <v>7534782729.6000004</v>
      </c>
      <c r="O5931" s="3">
        <v>6055009109.8800001</v>
      </c>
      <c r="P5931" s="3">
        <v>-59978960.740000002</v>
      </c>
      <c r="Q5931" s="3">
        <v>0</v>
      </c>
      <c r="R5931" s="3"/>
      <c r="S5931" s="3">
        <v>571021307.87</v>
      </c>
      <c r="T5931" s="3">
        <v>-12374644.119999999</v>
      </c>
      <c r="U5931" s="3">
        <v>-520850043.19999999</v>
      </c>
      <c r="V5931" s="9">
        <f t="shared" si="689"/>
        <v>1.0708831032185826</v>
      </c>
      <c r="W5931" s="3">
        <v>140608689.87</v>
      </c>
      <c r="X5931" s="11">
        <f t="shared" si="690"/>
        <v>2.3221879161266303E-2</v>
      </c>
      <c r="Y5931" s="11">
        <f t="shared" si="691"/>
        <v>9.1404571046334818E-3</v>
      </c>
      <c r="Z5931" s="11">
        <f t="shared" si="692"/>
        <v>0.3936140155220344</v>
      </c>
    </row>
    <row r="5932" spans="1:26" x14ac:dyDescent="0.3">
      <c r="A5932" s="8" t="s">
        <v>2840</v>
      </c>
      <c r="B5932" s="2" t="s">
        <v>718</v>
      </c>
      <c r="C5932" s="3">
        <v>16433114079.959999</v>
      </c>
      <c r="D5932" s="9">
        <f t="shared" si="687"/>
        <v>23.522564287247675</v>
      </c>
      <c r="E5932" s="9">
        <f t="shared" si="686"/>
        <v>0.26497021239510554</v>
      </c>
      <c r="F5932" s="3">
        <v>9702137010.7399998</v>
      </c>
      <c r="G5932" s="4">
        <v>0.26399038684194798</v>
      </c>
      <c r="H5932" s="3">
        <v>1715860.89</v>
      </c>
      <c r="I5932" s="3">
        <v>958598462.69000006</v>
      </c>
      <c r="J5932" s="3">
        <v>3393971404.5</v>
      </c>
      <c r="K5932" s="3">
        <v>10547969617.48</v>
      </c>
      <c r="L5932" s="3">
        <v>845832606.74000001</v>
      </c>
      <c r="M5932" s="9">
        <f t="shared" si="688"/>
        <v>8.018913946607259E-2</v>
      </c>
      <c r="N5932" s="3">
        <v>7944737849.21</v>
      </c>
      <c r="O5932" s="3">
        <v>6323275940.96</v>
      </c>
      <c r="P5932" s="3">
        <v>-45679896.229999997</v>
      </c>
      <c r="Q5932" s="3">
        <v>0</v>
      </c>
      <c r="R5932" s="3"/>
      <c r="S5932" s="3">
        <v>1174462497.4300001</v>
      </c>
      <c r="T5932" s="3">
        <v>-24787930.449999999</v>
      </c>
      <c r="U5932" s="3">
        <v>-1041814078.4</v>
      </c>
      <c r="V5932" s="9">
        <f t="shared" si="689"/>
        <v>1.1011253379283377</v>
      </c>
      <c r="W5932" s="3">
        <v>334768252.29000002</v>
      </c>
      <c r="X5932" s="11">
        <f t="shared" si="690"/>
        <v>5.2942217833874178E-2</v>
      </c>
      <c r="Y5932" s="11">
        <f t="shared" si="691"/>
        <v>2.0371565040021612E-2</v>
      </c>
      <c r="Z5932" s="11">
        <f t="shared" si="692"/>
        <v>0.38478865966561782</v>
      </c>
    </row>
    <row r="5933" spans="1:26" x14ac:dyDescent="0.3">
      <c r="A5933" s="8" t="s">
        <v>2841</v>
      </c>
      <c r="B5933" s="2" t="s">
        <v>718</v>
      </c>
      <c r="C5933" s="3">
        <v>17470743755.75</v>
      </c>
      <c r="D5933" s="9">
        <f t="shared" si="687"/>
        <v>23.583793533497548</v>
      </c>
      <c r="E5933" s="9">
        <f t="shared" si="686"/>
        <v>0.27504744470185916</v>
      </c>
      <c r="F5933" s="3">
        <v>10045342791.4</v>
      </c>
      <c r="G5933" s="4">
        <v>0.27378315960831201</v>
      </c>
      <c r="H5933" s="3">
        <v>1541187.86</v>
      </c>
      <c r="I5933" s="3">
        <v>964797799.78999996</v>
      </c>
      <c r="J5933" s="3">
        <v>3838944439.4099998</v>
      </c>
      <c r="K5933" s="3">
        <v>10928433320.379999</v>
      </c>
      <c r="L5933" s="3">
        <v>883090528.98000002</v>
      </c>
      <c r="M5933" s="9">
        <f t="shared" si="688"/>
        <v>8.0806690500930242E-2</v>
      </c>
      <c r="N5933" s="3">
        <v>8194827960.79</v>
      </c>
      <c r="O5933" s="3">
        <v>6794780525.5799999</v>
      </c>
      <c r="P5933" s="3">
        <v>100289517.52</v>
      </c>
      <c r="Q5933" s="3">
        <v>0</v>
      </c>
      <c r="R5933" s="3"/>
      <c r="S5933" s="3">
        <v>635579604.29999995</v>
      </c>
      <c r="T5933" s="3">
        <v>-11341560.17</v>
      </c>
      <c r="U5933" s="3">
        <v>-506634884.5</v>
      </c>
      <c r="V5933" s="9">
        <f t="shared" si="689"/>
        <v>1.2270434511842025</v>
      </c>
      <c r="W5933" s="3">
        <v>259149378.88999999</v>
      </c>
      <c r="X5933" s="11">
        <f t="shared" si="690"/>
        <v>3.8139477487814676E-2</v>
      </c>
      <c r="Y5933" s="11">
        <f t="shared" si="691"/>
        <v>1.4833334087720697E-2</v>
      </c>
      <c r="Z5933" s="11">
        <f t="shared" si="692"/>
        <v>0.38892336929523624</v>
      </c>
    </row>
    <row r="5934" spans="1:26" x14ac:dyDescent="0.3">
      <c r="A5934" s="8" t="s">
        <v>2842</v>
      </c>
      <c r="B5934" s="2" t="s">
        <v>718</v>
      </c>
      <c r="C5934" s="3">
        <v>17657174624.32</v>
      </c>
      <c r="D5934" s="9">
        <f t="shared" si="687"/>
        <v>23.594408032025044</v>
      </c>
      <c r="E5934" s="9">
        <f t="shared" si="686"/>
        <v>0.30023743654028462</v>
      </c>
      <c r="F5934" s="3">
        <v>9873713026.1599998</v>
      </c>
      <c r="G5934" s="4">
        <v>0.223799832893156</v>
      </c>
      <c r="H5934" s="3">
        <v>6226285.5499999998</v>
      </c>
      <c r="I5934" s="3">
        <v>605531713.51999998</v>
      </c>
      <c r="J5934" s="3">
        <v>4689586846.6800003</v>
      </c>
      <c r="K5934" s="3">
        <v>10820698838.51</v>
      </c>
      <c r="L5934" s="3">
        <v>946985812.35000002</v>
      </c>
      <c r="M5934" s="9">
        <f t="shared" si="688"/>
        <v>8.7516141654340601E-2</v>
      </c>
      <c r="N5934" s="3">
        <v>8221334317.8800001</v>
      </c>
      <c r="O5934" s="3">
        <v>6247721381.1700001</v>
      </c>
      <c r="P5934" s="3">
        <v>337609634.73000002</v>
      </c>
      <c r="Q5934" s="3">
        <v>0</v>
      </c>
      <c r="R5934" s="3"/>
      <c r="S5934" s="3">
        <v>1292405973.9400001</v>
      </c>
      <c r="T5934" s="3">
        <v>-24221963.850000001</v>
      </c>
      <c r="U5934" s="3">
        <v>-1060836547.4299999</v>
      </c>
      <c r="V5934" s="9">
        <f t="shared" si="689"/>
        <v>1.1910933470448526</v>
      </c>
      <c r="W5934" s="3">
        <v>504221782.68000001</v>
      </c>
      <c r="X5934" s="11">
        <f t="shared" si="690"/>
        <v>8.070490854468533E-2</v>
      </c>
      <c r="Y5934" s="11">
        <f t="shared" si="691"/>
        <v>2.8556198452356771E-2</v>
      </c>
      <c r="Z5934" s="11">
        <f t="shared" si="692"/>
        <v>0.35383471671423239</v>
      </c>
    </row>
    <row r="5935" spans="1:26" x14ac:dyDescent="0.3">
      <c r="A5935" s="8" t="s">
        <v>2843</v>
      </c>
      <c r="B5935" s="2" t="s">
        <v>718</v>
      </c>
      <c r="C5935" s="3">
        <v>18886605424.669998</v>
      </c>
      <c r="D5935" s="9">
        <f t="shared" si="687"/>
        <v>23.661718800070577</v>
      </c>
      <c r="E5935" s="9">
        <f t="shared" si="686"/>
        <v>0.26239769371242588</v>
      </c>
      <c r="F5935" s="3">
        <v>10709966597.540001</v>
      </c>
      <c r="G5935" s="4">
        <v>0.19516623328735799</v>
      </c>
      <c r="H5935" s="3">
        <v>1561161.76</v>
      </c>
      <c r="I5935" s="3">
        <v>803799447.23000002</v>
      </c>
      <c r="J5935" s="3">
        <v>4150441096.5</v>
      </c>
      <c r="K5935" s="3">
        <v>11893807282.84</v>
      </c>
      <c r="L5935" s="3">
        <v>1183840685.3</v>
      </c>
      <c r="M5935" s="9">
        <f t="shared" si="688"/>
        <v>9.953420777281359E-2</v>
      </c>
      <c r="N5935" s="3">
        <v>8504780627.4499998</v>
      </c>
      <c r="O5935" s="3">
        <v>6774327119.8100004</v>
      </c>
      <c r="P5935" s="3">
        <v>158920700.11000001</v>
      </c>
      <c r="Q5935" s="3">
        <v>0</v>
      </c>
      <c r="R5935" s="3"/>
      <c r="S5935" s="3">
        <v>669391152.95000005</v>
      </c>
      <c r="T5935" s="3">
        <v>-14116755.859999999</v>
      </c>
      <c r="U5935" s="3">
        <v>-616496060.74000001</v>
      </c>
      <c r="V5935" s="9">
        <f t="shared" si="689"/>
        <v>1.0614930989812046</v>
      </c>
      <c r="W5935" s="3">
        <v>103499303.70999999</v>
      </c>
      <c r="X5935" s="11">
        <f t="shared" si="690"/>
        <v>1.5278167392793815E-2</v>
      </c>
      <c r="Y5935" s="11">
        <f t="shared" si="691"/>
        <v>5.4800373800792963E-3</v>
      </c>
      <c r="Z5935" s="11">
        <f t="shared" si="692"/>
        <v>0.3586842085958582</v>
      </c>
    </row>
    <row r="5936" spans="1:26" x14ac:dyDescent="0.3">
      <c r="A5936" s="8" t="s">
        <v>2799</v>
      </c>
      <c r="B5936" s="2" t="s">
        <v>2941</v>
      </c>
      <c r="C5936" s="3">
        <v>1170662846.9000001</v>
      </c>
      <c r="D5936" s="9">
        <f t="shared" si="687"/>
        <v>20.880835961147216</v>
      </c>
      <c r="E5936" s="9">
        <f t="shared" si="686"/>
        <v>1.2913630871631618E-2</v>
      </c>
      <c r="F5936" s="3">
        <v>1160161589.55</v>
      </c>
      <c r="G5936" s="4">
        <v>0.27679287060964702</v>
      </c>
      <c r="H5936" s="3">
        <v>15117507.880000001</v>
      </c>
      <c r="I5936" s="3">
        <v>0</v>
      </c>
      <c r="J5936" s="3">
        <v>0</v>
      </c>
      <c r="K5936" s="3">
        <v>0</v>
      </c>
      <c r="L5936" s="3">
        <v>0</v>
      </c>
      <c r="M5936" s="9" t="str">
        <f t="shared" si="688"/>
        <v/>
      </c>
      <c r="N5936" s="3">
        <v>551660019.94000006</v>
      </c>
      <c r="O5936" s="3">
        <v>469342514.02999997</v>
      </c>
      <c r="P5936" s="3">
        <v>5059857.8899999904</v>
      </c>
      <c r="Q5936" s="3">
        <v>0</v>
      </c>
      <c r="R5936" s="3">
        <v>0</v>
      </c>
      <c r="S5936" s="3"/>
      <c r="T5936" s="3">
        <v>-1750</v>
      </c>
      <c r="U5936" s="3">
        <v>-5809334.4199999999</v>
      </c>
      <c r="V5936" s="9">
        <f t="shared" si="689"/>
        <v>0</v>
      </c>
      <c r="W5936" s="3">
        <v>-295819.45000001497</v>
      </c>
      <c r="X5936" s="11">
        <f t="shared" si="690"/>
        <v>-6.3028479448828804E-4</v>
      </c>
      <c r="Y5936" s="11">
        <f t="shared" si="691"/>
        <v>-2.5269397656495744E-4</v>
      </c>
      <c r="Z5936" s="11">
        <f t="shared" si="692"/>
        <v>0.40092031217429758</v>
      </c>
    </row>
    <row r="5937" spans="1:26" x14ac:dyDescent="0.3">
      <c r="A5937" s="8" t="s">
        <v>2800</v>
      </c>
      <c r="B5937" s="2" t="s">
        <v>2941</v>
      </c>
      <c r="C5937" s="3">
        <v>1170412355</v>
      </c>
      <c r="D5937" s="9">
        <f t="shared" si="687"/>
        <v>20.880621963834567</v>
      </c>
      <c r="E5937" s="9">
        <f t="shared" si="686"/>
        <v>5.2951752290755676E-3</v>
      </c>
      <c r="F5937" s="3">
        <v>1162922436.77</v>
      </c>
      <c r="G5937" s="4">
        <v>0.28090432087767198</v>
      </c>
      <c r="H5937" s="3">
        <v>6197538.5099999998</v>
      </c>
      <c r="I5937" s="3">
        <v>0</v>
      </c>
      <c r="J5937" s="3">
        <v>0</v>
      </c>
      <c r="K5937" s="3">
        <v>0</v>
      </c>
      <c r="L5937" s="3">
        <v>0</v>
      </c>
      <c r="M5937" s="9" t="str">
        <f t="shared" si="688"/>
        <v/>
      </c>
      <c r="N5937" s="3">
        <v>546960278.08000004</v>
      </c>
      <c r="O5937" s="3">
        <v>476875351.69</v>
      </c>
      <c r="P5937" s="3">
        <v>17655971.749999899</v>
      </c>
      <c r="Q5937" s="3">
        <v>0</v>
      </c>
      <c r="R5937" s="3">
        <v>0</v>
      </c>
      <c r="S5937" s="3"/>
      <c r="T5937" s="3">
        <v>-2450</v>
      </c>
      <c r="U5937" s="3">
        <v>-10995258.779999999</v>
      </c>
      <c r="V5937" s="9">
        <f t="shared" si="689"/>
        <v>0</v>
      </c>
      <c r="W5937" s="3">
        <v>6681268.3799999403</v>
      </c>
      <c r="X5937" s="11">
        <f t="shared" si="690"/>
        <v>1.4010513137913657E-2</v>
      </c>
      <c r="Y5937" s="11">
        <f t="shared" si="691"/>
        <v>5.7084738993548479E-3</v>
      </c>
      <c r="Z5937" s="11">
        <f t="shared" si="692"/>
        <v>0.4074421716865762</v>
      </c>
    </row>
    <row r="5938" spans="1:26" x14ac:dyDescent="0.3">
      <c r="A5938" s="8" t="s">
        <v>2801</v>
      </c>
      <c r="B5938" s="2" t="s">
        <v>2941</v>
      </c>
      <c r="C5938" s="3">
        <v>1186332126.03</v>
      </c>
      <c r="D5938" s="9">
        <f t="shared" si="687"/>
        <v>20.894132137129525</v>
      </c>
      <c r="E5938" s="9">
        <f t="shared" si="686"/>
        <v>1.1946175146943306E-2</v>
      </c>
      <c r="F5938" s="3">
        <v>1161831014.5999999</v>
      </c>
      <c r="G5938" s="4">
        <v>0.27646178253978099</v>
      </c>
      <c r="H5938" s="3">
        <v>14172131.359999999</v>
      </c>
      <c r="I5938" s="3">
        <v>0</v>
      </c>
      <c r="J5938" s="3">
        <v>0</v>
      </c>
      <c r="K5938" s="3">
        <v>0</v>
      </c>
      <c r="L5938" s="3">
        <v>0</v>
      </c>
      <c r="M5938" s="9" t="str">
        <f t="shared" si="688"/>
        <v/>
      </c>
      <c r="N5938" s="3">
        <v>551510878.83000004</v>
      </c>
      <c r="O5938" s="3">
        <v>472891459.38</v>
      </c>
      <c r="P5938" s="3">
        <v>-19642382</v>
      </c>
      <c r="Q5938" s="3">
        <v>0</v>
      </c>
      <c r="R5938" s="3">
        <v>0</v>
      </c>
      <c r="S5938" s="3"/>
      <c r="T5938" s="3">
        <v>0</v>
      </c>
      <c r="U5938" s="3">
        <v>-5374482.5700000003</v>
      </c>
      <c r="V5938" s="9">
        <f t="shared" si="689"/>
        <v>0</v>
      </c>
      <c r="W5938" s="3">
        <v>-3983892.31</v>
      </c>
      <c r="X5938" s="11">
        <f t="shared" si="690"/>
        <v>-8.4245385087377434E-3</v>
      </c>
      <c r="Y5938" s="11">
        <f t="shared" si="691"/>
        <v>-3.3581593405313001E-3</v>
      </c>
      <c r="Z5938" s="11">
        <f t="shared" si="692"/>
        <v>0.39861641525506619</v>
      </c>
    </row>
    <row r="5939" spans="1:26" x14ac:dyDescent="0.3">
      <c r="A5939" s="8" t="s">
        <v>2802</v>
      </c>
      <c r="B5939" s="2" t="s">
        <v>2941</v>
      </c>
      <c r="C5939" s="3">
        <v>1188354059.74</v>
      </c>
      <c r="D5939" s="9">
        <f t="shared" si="687"/>
        <v>20.895835043568894</v>
      </c>
      <c r="E5939" s="9">
        <f t="shared" si="686"/>
        <v>5.7367372999016395E-3</v>
      </c>
      <c r="F5939" s="3">
        <v>1180466882.8499999</v>
      </c>
      <c r="G5939" s="4">
        <v>0.32543408424751902</v>
      </c>
      <c r="H5939" s="3">
        <v>6817275.0599999996</v>
      </c>
      <c r="I5939" s="3">
        <v>0</v>
      </c>
      <c r="J5939" s="3">
        <v>0</v>
      </c>
      <c r="K5939" s="3">
        <v>0</v>
      </c>
      <c r="L5939" s="3">
        <v>0</v>
      </c>
      <c r="M5939" s="9" t="str">
        <f t="shared" si="688"/>
        <v/>
      </c>
      <c r="N5939" s="3">
        <v>559598617.40999997</v>
      </c>
      <c r="O5939" s="3">
        <v>482603446.17000002</v>
      </c>
      <c r="P5939" s="3">
        <v>-986795.91999995697</v>
      </c>
      <c r="Q5939" s="3">
        <v>0</v>
      </c>
      <c r="R5939" s="3">
        <v>0</v>
      </c>
      <c r="S5939" s="3"/>
      <c r="T5939" s="3">
        <v>0</v>
      </c>
      <c r="U5939" s="3">
        <v>-12670018.73</v>
      </c>
      <c r="V5939" s="9">
        <f t="shared" si="689"/>
        <v>0</v>
      </c>
      <c r="W5939" s="3">
        <v>6074331.3700000402</v>
      </c>
      <c r="X5939" s="11">
        <f t="shared" si="690"/>
        <v>1.2586589296464161E-2</v>
      </c>
      <c r="Y5939" s="11">
        <f t="shared" si="691"/>
        <v>5.1115501480501887E-3</v>
      </c>
      <c r="Z5939" s="11">
        <f t="shared" si="692"/>
        <v>0.40611082380245228</v>
      </c>
    </row>
    <row r="5940" spans="1:26" x14ac:dyDescent="0.3">
      <c r="A5940" s="8" t="s">
        <v>2803</v>
      </c>
      <c r="B5940" s="2" t="s">
        <v>2941</v>
      </c>
      <c r="C5940" s="3">
        <v>1275744493.1600001</v>
      </c>
      <c r="D5940" s="9">
        <f t="shared" si="687"/>
        <v>20.966795761347989</v>
      </c>
      <c r="E5940" s="9">
        <f t="shared" si="686"/>
        <v>2.6243076799079005E-2</v>
      </c>
      <c r="F5940" s="3">
        <v>1228225214.02</v>
      </c>
      <c r="G5940" s="4">
        <v>0.32229214367269698</v>
      </c>
      <c r="H5940" s="3">
        <v>33479460.710000001</v>
      </c>
      <c r="I5940" s="3">
        <v>0</v>
      </c>
      <c r="J5940" s="3">
        <v>0</v>
      </c>
      <c r="K5940" s="3">
        <v>0</v>
      </c>
      <c r="L5940" s="3">
        <v>0</v>
      </c>
      <c r="M5940" s="9" t="str">
        <f t="shared" si="688"/>
        <v/>
      </c>
      <c r="N5940" s="3">
        <v>614832908.48000002</v>
      </c>
      <c r="O5940" s="3">
        <v>500001077.75</v>
      </c>
      <c r="P5940" s="3">
        <v>31981497.989999998</v>
      </c>
      <c r="Q5940" s="3">
        <v>0</v>
      </c>
      <c r="R5940" s="3">
        <v>0</v>
      </c>
      <c r="S5940" s="3"/>
      <c r="T5940" s="3">
        <v>-335</v>
      </c>
      <c r="U5940" s="3">
        <v>-6101626.25</v>
      </c>
      <c r="V5940" s="9">
        <f t="shared" si="689"/>
        <v>0</v>
      </c>
      <c r="W5940" s="3">
        <v>17397631.579999998</v>
      </c>
      <c r="X5940" s="11">
        <f t="shared" si="690"/>
        <v>3.4795188158971917E-2</v>
      </c>
      <c r="Y5940" s="11">
        <f t="shared" si="691"/>
        <v>1.3637238234833626E-2</v>
      </c>
      <c r="Z5940" s="11">
        <f t="shared" si="692"/>
        <v>0.39192885443032938</v>
      </c>
    </row>
    <row r="5941" spans="1:26" x14ac:dyDescent="0.3">
      <c r="A5941" s="8" t="s">
        <v>2804</v>
      </c>
      <c r="B5941" s="2" t="s">
        <v>2941</v>
      </c>
      <c r="C5941" s="3">
        <v>1355580055.28</v>
      </c>
      <c r="D5941" s="9">
        <f t="shared" si="687"/>
        <v>21.027495284753289</v>
      </c>
      <c r="E5941" s="9">
        <f t="shared" si="686"/>
        <v>1.6707710556660441E-2</v>
      </c>
      <c r="F5941" s="3">
        <v>1308710730.4400001</v>
      </c>
      <c r="G5941" s="4">
        <v>0.40043840333706299</v>
      </c>
      <c r="H5941" s="3">
        <v>22648639.199999999</v>
      </c>
      <c r="I5941" s="3">
        <v>0</v>
      </c>
      <c r="J5941" s="3">
        <v>0</v>
      </c>
      <c r="K5941" s="3">
        <v>0</v>
      </c>
      <c r="L5941" s="3">
        <v>0</v>
      </c>
      <c r="M5941" s="9" t="str">
        <f t="shared" si="688"/>
        <v/>
      </c>
      <c r="N5941" s="3">
        <v>669952943.33000004</v>
      </c>
      <c r="O5941" s="3">
        <v>505363031.83999997</v>
      </c>
      <c r="P5941" s="3">
        <v>50262295.109999999</v>
      </c>
      <c r="Q5941" s="3">
        <v>0</v>
      </c>
      <c r="R5941" s="3">
        <v>0</v>
      </c>
      <c r="S5941" s="3"/>
      <c r="T5941" s="3">
        <v>-335</v>
      </c>
      <c r="U5941" s="3">
        <v>-11860717.68</v>
      </c>
      <c r="V5941" s="9">
        <f t="shared" si="689"/>
        <v>0</v>
      </c>
      <c r="W5941" s="3">
        <v>23364280.469999999</v>
      </c>
      <c r="X5941" s="11">
        <f t="shared" si="690"/>
        <v>4.6232666415926577E-2</v>
      </c>
      <c r="Y5941" s="11">
        <f t="shared" si="691"/>
        <v>1.7235633099643106E-2</v>
      </c>
      <c r="Z5941" s="11">
        <f t="shared" si="692"/>
        <v>0.37280205611730943</v>
      </c>
    </row>
    <row r="5942" spans="1:26" x14ac:dyDescent="0.3">
      <c r="A5942" s="8" t="s">
        <v>2805</v>
      </c>
      <c r="B5942" s="2" t="s">
        <v>2941</v>
      </c>
      <c r="C5942" s="3">
        <v>1290768964.21</v>
      </c>
      <c r="D5942" s="9">
        <f t="shared" si="687"/>
        <v>20.978503974011993</v>
      </c>
      <c r="E5942" s="9">
        <f t="shared" si="686"/>
        <v>9.953180945796147E-3</v>
      </c>
      <c r="F5942" s="3">
        <v>1270933492.1900001</v>
      </c>
      <c r="G5942" s="4">
        <v>0.38423735067548997</v>
      </c>
      <c r="H5942" s="3">
        <v>12847257.060000001</v>
      </c>
      <c r="I5942" s="3">
        <v>0</v>
      </c>
      <c r="J5942" s="3">
        <v>0</v>
      </c>
      <c r="K5942" s="3">
        <v>0</v>
      </c>
      <c r="L5942" s="3">
        <v>0</v>
      </c>
      <c r="M5942" s="9" t="str">
        <f t="shared" si="688"/>
        <v/>
      </c>
      <c r="N5942" s="3">
        <v>635844766.66999996</v>
      </c>
      <c r="O5942" s="3">
        <v>508007012.60000002</v>
      </c>
      <c r="P5942" s="3">
        <v>12551552.66</v>
      </c>
      <c r="Q5942" s="3">
        <v>0</v>
      </c>
      <c r="R5942" s="3">
        <v>0</v>
      </c>
      <c r="S5942" s="3"/>
      <c r="T5942" s="3">
        <v>0</v>
      </c>
      <c r="U5942" s="3">
        <v>-7063782.9500000002</v>
      </c>
      <c r="V5942" s="9">
        <f t="shared" si="689"/>
        <v>0</v>
      </c>
      <c r="W5942" s="3">
        <v>2643980.7599999998</v>
      </c>
      <c r="X5942" s="11">
        <f t="shared" si="690"/>
        <v>5.2046146892106892E-3</v>
      </c>
      <c r="Y5942" s="11">
        <f t="shared" si="691"/>
        <v>2.0483764587710062E-3</v>
      </c>
      <c r="Z5942" s="11">
        <f t="shared" si="692"/>
        <v>0.39356928054969137</v>
      </c>
    </row>
    <row r="5943" spans="1:26" x14ac:dyDescent="0.3">
      <c r="A5943" s="8" t="s">
        <v>2806</v>
      </c>
      <c r="B5943" s="2" t="s">
        <v>2941</v>
      </c>
      <c r="C5943" s="3">
        <v>1275840599.73</v>
      </c>
      <c r="D5943" s="9">
        <f t="shared" si="687"/>
        <v>20.966871092223933</v>
      </c>
      <c r="E5943" s="9">
        <f t="shared" si="686"/>
        <v>7.4073952827649449E-3</v>
      </c>
      <c r="F5943" s="3">
        <v>1238800983.3699999</v>
      </c>
      <c r="G5943" s="4">
        <v>0.41141479169298001</v>
      </c>
      <c r="H5943" s="3">
        <v>9450655.6400000006</v>
      </c>
      <c r="I5943" s="3">
        <v>0</v>
      </c>
      <c r="J5943" s="3">
        <v>0</v>
      </c>
      <c r="K5943" s="3">
        <v>0</v>
      </c>
      <c r="L5943" s="3">
        <v>0</v>
      </c>
      <c r="M5943" s="9" t="str">
        <f t="shared" si="688"/>
        <v/>
      </c>
      <c r="N5943" s="3">
        <v>577108822.39999998</v>
      </c>
      <c r="O5943" s="3">
        <v>537668211.91999996</v>
      </c>
      <c r="P5943" s="3">
        <v>75331458.670000002</v>
      </c>
      <c r="Q5943" s="3">
        <v>0</v>
      </c>
      <c r="R5943" s="3">
        <v>0</v>
      </c>
      <c r="S5943" s="3"/>
      <c r="T5943" s="3">
        <v>0</v>
      </c>
      <c r="U5943" s="3">
        <v>-12968400.23</v>
      </c>
      <c r="V5943" s="9">
        <f t="shared" si="689"/>
        <v>0</v>
      </c>
      <c r="W5943" s="3">
        <v>34257879.189999998</v>
      </c>
      <c r="X5943" s="11">
        <f t="shared" si="690"/>
        <v>6.3715649224762527E-2</v>
      </c>
      <c r="Y5943" s="11">
        <f t="shared" si="691"/>
        <v>2.6851222007866677E-2</v>
      </c>
      <c r="Z5943" s="11">
        <f t="shared" si="692"/>
        <v>0.4214227169395488</v>
      </c>
    </row>
    <row r="5944" spans="1:26" x14ac:dyDescent="0.3">
      <c r="A5944" s="8" t="s">
        <v>2807</v>
      </c>
      <c r="B5944" s="2" t="s">
        <v>2941</v>
      </c>
      <c r="C5944" s="3">
        <v>1295424238.5699999</v>
      </c>
      <c r="D5944" s="9">
        <f t="shared" si="687"/>
        <v>20.982104075800969</v>
      </c>
      <c r="E5944" s="9">
        <f t="shared" si="686"/>
        <v>1.703788649528758E-2</v>
      </c>
      <c r="F5944" s="3">
        <v>1230595608.27</v>
      </c>
      <c r="G5944" s="4">
        <v>0.42836606611009198</v>
      </c>
      <c r="H5944" s="3">
        <v>22071291.140000001</v>
      </c>
      <c r="I5944" s="3">
        <v>0</v>
      </c>
      <c r="J5944" s="3">
        <v>0</v>
      </c>
      <c r="K5944" s="3">
        <v>0</v>
      </c>
      <c r="L5944" s="3">
        <v>0</v>
      </c>
      <c r="M5944" s="9" t="str">
        <f t="shared" si="688"/>
        <v/>
      </c>
      <c r="N5944" s="3">
        <v>558136352.40999997</v>
      </c>
      <c r="O5944" s="3">
        <v>551514456.94000006</v>
      </c>
      <c r="P5944" s="3">
        <v>31277855.609999999</v>
      </c>
      <c r="Q5944" s="3">
        <v>0</v>
      </c>
      <c r="R5944" s="3">
        <v>0</v>
      </c>
      <c r="S5944" s="3"/>
      <c r="T5944" s="3">
        <v>0</v>
      </c>
      <c r="U5944" s="3">
        <v>-6665846.2599999998</v>
      </c>
      <c r="V5944" s="9">
        <f t="shared" si="689"/>
        <v>0</v>
      </c>
      <c r="W5944" s="3">
        <v>13846245.02</v>
      </c>
      <c r="X5944" s="11">
        <f t="shared" si="690"/>
        <v>2.510586050060035E-2</v>
      </c>
      <c r="Y5944" s="11">
        <f t="shared" si="691"/>
        <v>1.0688579546176061E-2</v>
      </c>
      <c r="Z5944" s="11">
        <f t="shared" si="692"/>
        <v>0.42574041809562624</v>
      </c>
    </row>
    <row r="5945" spans="1:26" x14ac:dyDescent="0.3">
      <c r="A5945" s="8" t="s">
        <v>2808</v>
      </c>
      <c r="B5945" s="2" t="s">
        <v>2941</v>
      </c>
      <c r="C5945" s="3">
        <v>1325898030.6300001</v>
      </c>
      <c r="D5945" s="9">
        <f t="shared" si="687"/>
        <v>21.005355825775752</v>
      </c>
      <c r="E5945" s="9">
        <f t="shared" si="686"/>
        <v>1.4508092715742174E-2</v>
      </c>
      <c r="F5945" s="3">
        <v>1252513360.0899999</v>
      </c>
      <c r="G5945" s="4">
        <v>0.42453504731298097</v>
      </c>
      <c r="H5945" s="3">
        <v>19236251.559999999</v>
      </c>
      <c r="I5945" s="3">
        <v>0</v>
      </c>
      <c r="J5945" s="3">
        <v>0</v>
      </c>
      <c r="K5945" s="3">
        <v>0</v>
      </c>
      <c r="L5945" s="3">
        <v>0</v>
      </c>
      <c r="M5945" s="9" t="str">
        <f t="shared" si="688"/>
        <v/>
      </c>
      <c r="N5945" s="3">
        <v>559436572.00999999</v>
      </c>
      <c r="O5945" s="3">
        <v>565216010.95000005</v>
      </c>
      <c r="P5945" s="3">
        <v>57585866.450000003</v>
      </c>
      <c r="Q5945" s="3">
        <v>0</v>
      </c>
      <c r="R5945" s="3">
        <v>0</v>
      </c>
      <c r="S5945" s="3"/>
      <c r="T5945" s="3">
        <v>0</v>
      </c>
      <c r="U5945" s="3">
        <v>-12372414.1</v>
      </c>
      <c r="V5945" s="9">
        <f t="shared" si="689"/>
        <v>0</v>
      </c>
      <c r="W5945" s="3">
        <v>25729942.66</v>
      </c>
      <c r="X5945" s="11">
        <f t="shared" si="690"/>
        <v>4.5522317417643204E-2</v>
      </c>
      <c r="Y5945" s="11">
        <f t="shared" si="691"/>
        <v>1.9405672280676384E-2</v>
      </c>
      <c r="Z5945" s="11">
        <f t="shared" si="692"/>
        <v>0.42628920014417532</v>
      </c>
    </row>
    <row r="5946" spans="1:26" x14ac:dyDescent="0.3">
      <c r="A5946" s="8" t="s">
        <v>2809</v>
      </c>
      <c r="B5946" s="2" t="s">
        <v>2941</v>
      </c>
      <c r="C5946" s="3">
        <v>1251544042.76</v>
      </c>
      <c r="D5946" s="9">
        <f t="shared" si="687"/>
        <v>20.947643860194507</v>
      </c>
      <c r="E5946" s="9">
        <f t="shared" si="686"/>
        <v>6.1262198596636142E-3</v>
      </c>
      <c r="F5946" s="3">
        <v>1239107104.0799999</v>
      </c>
      <c r="G5946" s="4">
        <v>0.419724959210582</v>
      </c>
      <c r="H5946" s="3">
        <v>7667233.9699999997</v>
      </c>
      <c r="I5946" s="3">
        <v>0</v>
      </c>
      <c r="J5946" s="3">
        <v>0</v>
      </c>
      <c r="K5946" s="3">
        <v>0</v>
      </c>
      <c r="L5946" s="3">
        <v>0</v>
      </c>
      <c r="M5946" s="9" t="str">
        <f t="shared" si="688"/>
        <v/>
      </c>
      <c r="N5946" s="3">
        <v>535632394.06999999</v>
      </c>
      <c r="O5946" s="3">
        <v>575635252.5</v>
      </c>
      <c r="P5946" s="3">
        <v>24441052.710000001</v>
      </c>
      <c r="Q5946" s="3">
        <v>0</v>
      </c>
      <c r="R5946" s="3">
        <v>0</v>
      </c>
      <c r="S5946" s="3"/>
      <c r="T5946" s="3">
        <v>-1790</v>
      </c>
      <c r="U5946" s="3">
        <v>-6178284.4000000004</v>
      </c>
      <c r="V5946" s="9">
        <f t="shared" si="689"/>
        <v>0</v>
      </c>
      <c r="W5946" s="3">
        <v>10419241.550000001</v>
      </c>
      <c r="X5946" s="11">
        <f t="shared" si="690"/>
        <v>1.8100422975745392E-2</v>
      </c>
      <c r="Y5946" s="11">
        <f t="shared" si="691"/>
        <v>8.3251097796148647E-3</v>
      </c>
      <c r="Z5946" s="11">
        <f t="shared" si="692"/>
        <v>0.4599400682940134</v>
      </c>
    </row>
    <row r="5947" spans="1:26" x14ac:dyDescent="0.3">
      <c r="A5947" s="8" t="s">
        <v>2810</v>
      </c>
      <c r="B5947" s="2" t="s">
        <v>2941</v>
      </c>
      <c r="C5947" s="3">
        <v>1191644391.6700001</v>
      </c>
      <c r="D5947" s="9">
        <f t="shared" si="687"/>
        <v>20.898600031944675</v>
      </c>
      <c r="E5947" s="9">
        <f t="shared" si="686"/>
        <v>8.6043348012830919E-3</v>
      </c>
      <c r="F5947" s="3">
        <v>1201389185.7</v>
      </c>
      <c r="G5947" s="4">
        <v>0.42955365188570199</v>
      </c>
      <c r="H5947" s="3">
        <v>10253307.310000001</v>
      </c>
      <c r="I5947" s="3">
        <v>0</v>
      </c>
      <c r="J5947" s="3">
        <v>0</v>
      </c>
      <c r="K5947" s="3">
        <v>0</v>
      </c>
      <c r="L5947" s="3">
        <v>0</v>
      </c>
      <c r="M5947" s="9" t="str">
        <f t="shared" si="688"/>
        <v/>
      </c>
      <c r="N5947" s="3">
        <v>481186254.35000002</v>
      </c>
      <c r="O5947" s="3">
        <v>570247185.59000003</v>
      </c>
      <c r="P5947" s="3">
        <v>46238927.229999997</v>
      </c>
      <c r="Q5947" s="3">
        <v>0</v>
      </c>
      <c r="R5947" s="3">
        <v>0</v>
      </c>
      <c r="S5947" s="3"/>
      <c r="T5947" s="3">
        <v>-8090</v>
      </c>
      <c r="U5947" s="3">
        <v>-14105252.48</v>
      </c>
      <c r="V5947" s="9">
        <f t="shared" si="689"/>
        <v>0</v>
      </c>
      <c r="W5947" s="3">
        <v>5335285.94000002</v>
      </c>
      <c r="X5947" s="11">
        <f t="shared" si="690"/>
        <v>9.3560934184706672E-3</v>
      </c>
      <c r="Y5947" s="11">
        <f t="shared" si="691"/>
        <v>4.4772467166341607E-3</v>
      </c>
      <c r="Z5947" s="11">
        <f t="shared" si="692"/>
        <v>0.47853805176797876</v>
      </c>
    </row>
    <row r="5948" spans="1:26" x14ac:dyDescent="0.3">
      <c r="A5948" s="8" t="s">
        <v>2811</v>
      </c>
      <c r="B5948" s="2" t="s">
        <v>2941</v>
      </c>
      <c r="C5948" s="3">
        <v>1205880290.73</v>
      </c>
      <c r="D5948" s="9">
        <f t="shared" si="687"/>
        <v>20.910475668906752</v>
      </c>
      <c r="E5948" s="9">
        <f t="shared" si="686"/>
        <v>4.5219269540420076E-3</v>
      </c>
      <c r="F5948" s="3">
        <v>1204360173.04</v>
      </c>
      <c r="G5948" s="4">
        <v>0.41787691613939798</v>
      </c>
      <c r="H5948" s="3">
        <v>5452902.5899999999</v>
      </c>
      <c r="I5948" s="3">
        <v>0</v>
      </c>
      <c r="J5948" s="3">
        <v>0</v>
      </c>
      <c r="K5948" s="3">
        <v>0</v>
      </c>
      <c r="L5948" s="3">
        <v>0</v>
      </c>
      <c r="M5948" s="9" t="str">
        <f t="shared" si="688"/>
        <v/>
      </c>
      <c r="N5948" s="3">
        <v>484695689.52999997</v>
      </c>
      <c r="O5948" s="3">
        <v>571002934.75</v>
      </c>
      <c r="P5948" s="3">
        <v>11236359.24</v>
      </c>
      <c r="Q5948" s="3">
        <v>0</v>
      </c>
      <c r="R5948" s="3">
        <v>0</v>
      </c>
      <c r="S5948" s="3"/>
      <c r="T5948" s="3">
        <v>0</v>
      </c>
      <c r="U5948" s="3">
        <v>-6452159.9800000004</v>
      </c>
      <c r="V5948" s="9">
        <f t="shared" si="689"/>
        <v>0</v>
      </c>
      <c r="W5948" s="3">
        <v>755749.16000001004</v>
      </c>
      <c r="X5948" s="11">
        <f t="shared" si="690"/>
        <v>1.3235468926808525E-3</v>
      </c>
      <c r="Y5948" s="11">
        <f t="shared" si="691"/>
        <v>6.2671988737995259E-4</v>
      </c>
      <c r="Z5948" s="11">
        <f t="shared" si="692"/>
        <v>0.47351543858829781</v>
      </c>
    </row>
    <row r="5949" spans="1:26" x14ac:dyDescent="0.3">
      <c r="A5949" s="8" t="s">
        <v>2812</v>
      </c>
      <c r="B5949" s="2" t="s">
        <v>2941</v>
      </c>
      <c r="C5949" s="3">
        <v>1233427595.3699999</v>
      </c>
      <c r="D5949" s="9">
        <f t="shared" si="687"/>
        <v>20.933062793686336</v>
      </c>
      <c r="E5949" s="9">
        <f t="shared" si="686"/>
        <v>6.2031999192500766E-3</v>
      </c>
      <c r="F5949" s="3">
        <v>1239280314.6500001</v>
      </c>
      <c r="G5949" s="4">
        <v>0.39413482211130202</v>
      </c>
      <c r="H5949" s="3">
        <v>7651197.96</v>
      </c>
      <c r="I5949" s="3">
        <v>0</v>
      </c>
      <c r="J5949" s="3">
        <v>0</v>
      </c>
      <c r="K5949" s="3">
        <v>0</v>
      </c>
      <c r="L5949" s="3">
        <v>0</v>
      </c>
      <c r="M5949" s="9" t="str">
        <f t="shared" si="688"/>
        <v/>
      </c>
      <c r="N5949" s="3">
        <v>518545760.61000001</v>
      </c>
      <c r="O5949" s="3">
        <v>560415330.03999996</v>
      </c>
      <c r="P5949" s="3">
        <v>596206.07999998296</v>
      </c>
      <c r="Q5949" s="3">
        <v>0</v>
      </c>
      <c r="R5949" s="3">
        <v>0</v>
      </c>
      <c r="S5949" s="3"/>
      <c r="T5949" s="3">
        <v>0</v>
      </c>
      <c r="U5949" s="3">
        <v>-13051306.119999999</v>
      </c>
      <c r="V5949" s="9">
        <f t="shared" si="689"/>
        <v>0</v>
      </c>
      <c r="W5949" s="3">
        <v>-11602573.58</v>
      </c>
      <c r="X5949" s="11">
        <f t="shared" si="690"/>
        <v>-2.0703526399200856E-2</v>
      </c>
      <c r="Y5949" s="11">
        <f t="shared" si="691"/>
        <v>-9.4067731446526425E-3</v>
      </c>
      <c r="Z5949" s="11">
        <f t="shared" si="692"/>
        <v>0.45435608230565677</v>
      </c>
    </row>
    <row r="5950" spans="1:26" x14ac:dyDescent="0.3">
      <c r="A5950" s="8" t="s">
        <v>2813</v>
      </c>
      <c r="B5950" s="2" t="s">
        <v>2941</v>
      </c>
      <c r="C5950" s="3">
        <v>1229004587.3699999</v>
      </c>
      <c r="D5950" s="9">
        <f t="shared" si="687"/>
        <v>20.929470400127087</v>
      </c>
      <c r="E5950" s="9">
        <f t="shared" si="686"/>
        <v>2.7542936859526235E-2</v>
      </c>
      <c r="F5950" s="3">
        <v>1192561443.9000001</v>
      </c>
      <c r="G5950" s="4">
        <v>0.414490574860785</v>
      </c>
      <c r="H5950" s="3">
        <v>33850395.75</v>
      </c>
      <c r="I5950" s="3">
        <v>0</v>
      </c>
      <c r="J5950" s="3">
        <v>0</v>
      </c>
      <c r="K5950" s="3">
        <v>0</v>
      </c>
      <c r="L5950" s="3">
        <v>0</v>
      </c>
      <c r="M5950" s="9" t="str">
        <f t="shared" si="688"/>
        <v/>
      </c>
      <c r="N5950" s="3">
        <v>494465786.89999998</v>
      </c>
      <c r="O5950" s="3">
        <v>594120433.04999995</v>
      </c>
      <c r="P5950" s="3">
        <v>63855968.210000001</v>
      </c>
      <c r="Q5950" s="3">
        <v>0</v>
      </c>
      <c r="R5950" s="3">
        <v>0</v>
      </c>
      <c r="S5950" s="3"/>
      <c r="T5950" s="3">
        <v>-8265</v>
      </c>
      <c r="U5950" s="3">
        <v>-7302082.1799999997</v>
      </c>
      <c r="V5950" s="9">
        <f t="shared" si="689"/>
        <v>0</v>
      </c>
      <c r="W5950" s="3">
        <v>33705103.009999998</v>
      </c>
      <c r="X5950" s="11">
        <f t="shared" si="690"/>
        <v>5.6731095473303551E-2</v>
      </c>
      <c r="Y5950" s="11">
        <f t="shared" si="691"/>
        <v>2.7424717007873019E-2</v>
      </c>
      <c r="Z5950" s="11">
        <f t="shared" si="692"/>
        <v>0.48341596048993113</v>
      </c>
    </row>
    <row r="5951" spans="1:26" x14ac:dyDescent="0.3">
      <c r="A5951" s="8" t="s">
        <v>2814</v>
      </c>
      <c r="B5951" s="2" t="s">
        <v>2941</v>
      </c>
      <c r="C5951" s="3">
        <v>1231130191.21</v>
      </c>
      <c r="D5951" s="9">
        <f t="shared" si="687"/>
        <v>20.931198439084504</v>
      </c>
      <c r="E5951" s="9">
        <f t="shared" si="686"/>
        <v>2.7602471373560426E-2</v>
      </c>
      <c r="F5951" s="3">
        <v>1199213622.3499999</v>
      </c>
      <c r="G5951" s="4">
        <v>0.42301500746912601</v>
      </c>
      <c r="H5951" s="3">
        <v>33982235.859999999</v>
      </c>
      <c r="I5951" s="3">
        <v>0</v>
      </c>
      <c r="J5951" s="3">
        <v>0</v>
      </c>
      <c r="K5951" s="3">
        <v>0</v>
      </c>
      <c r="L5951" s="3">
        <v>0</v>
      </c>
      <c r="M5951" s="9" t="str">
        <f t="shared" si="688"/>
        <v/>
      </c>
      <c r="N5951" s="3">
        <v>486664601.07999998</v>
      </c>
      <c r="O5951" s="3">
        <v>606296340.54999995</v>
      </c>
      <c r="P5951" s="3">
        <v>104138040.27</v>
      </c>
      <c r="Q5951" s="3">
        <v>0</v>
      </c>
      <c r="R5951" s="3">
        <v>0</v>
      </c>
      <c r="S5951" s="3"/>
      <c r="T5951" s="3">
        <v>-8265</v>
      </c>
      <c r="U5951" s="3">
        <v>-15149335.720000001</v>
      </c>
      <c r="V5951" s="9">
        <f t="shared" si="689"/>
        <v>0</v>
      </c>
      <c r="W5951" s="3">
        <v>47952983.900000103</v>
      </c>
      <c r="X5951" s="11">
        <f t="shared" si="690"/>
        <v>7.9091659792140084E-2</v>
      </c>
      <c r="Y5951" s="11">
        <f t="shared" si="691"/>
        <v>3.89503760385164E-2</v>
      </c>
      <c r="Z5951" s="11">
        <f t="shared" si="692"/>
        <v>0.49247134452458646</v>
      </c>
    </row>
    <row r="5952" spans="1:26" x14ac:dyDescent="0.3">
      <c r="A5952" s="8" t="s">
        <v>2815</v>
      </c>
      <c r="B5952" s="2" t="s">
        <v>2941</v>
      </c>
      <c r="C5952" s="3">
        <v>1245127745.29</v>
      </c>
      <c r="D5952" s="9">
        <f t="shared" si="687"/>
        <v>20.942503968258013</v>
      </c>
      <c r="E5952" s="9">
        <f t="shared" si="686"/>
        <v>1.35818699438436E-3</v>
      </c>
      <c r="F5952" s="3">
        <v>1235215458.1199999</v>
      </c>
      <c r="G5952" s="4">
        <v>0.39561011364846499</v>
      </c>
      <c r="H5952" s="3">
        <v>1691116.31</v>
      </c>
      <c r="I5952" s="3">
        <v>0</v>
      </c>
      <c r="J5952" s="3">
        <v>0</v>
      </c>
      <c r="K5952" s="3">
        <v>0</v>
      </c>
      <c r="L5952" s="3">
        <v>0</v>
      </c>
      <c r="M5952" s="9" t="str">
        <f t="shared" si="688"/>
        <v/>
      </c>
      <c r="N5952" s="3">
        <v>496011514.14999998</v>
      </c>
      <c r="O5952" s="3">
        <v>609378164.90999997</v>
      </c>
      <c r="P5952" s="3">
        <v>14768207.109999999</v>
      </c>
      <c r="Q5952" s="3">
        <v>0</v>
      </c>
      <c r="R5952" s="3">
        <v>0</v>
      </c>
      <c r="S5952" s="3"/>
      <c r="T5952" s="3">
        <v>0</v>
      </c>
      <c r="U5952" s="3">
        <v>-6602003.1299999999</v>
      </c>
      <c r="V5952" s="9">
        <f t="shared" si="689"/>
        <v>0</v>
      </c>
      <c r="W5952" s="3">
        <v>3081824.3600000101</v>
      </c>
      <c r="X5952" s="11">
        <f t="shared" si="690"/>
        <v>5.0573265296684359E-3</v>
      </c>
      <c r="Y5952" s="11">
        <f t="shared" si="691"/>
        <v>2.4751069692710357E-3</v>
      </c>
      <c r="Z5952" s="11">
        <f t="shared" si="692"/>
        <v>0.4894101566808079</v>
      </c>
    </row>
    <row r="5953" spans="1:26" x14ac:dyDescent="0.3">
      <c r="A5953" s="8" t="s">
        <v>2816</v>
      </c>
      <c r="B5953" s="2" t="s">
        <v>2941</v>
      </c>
      <c r="C5953" s="3">
        <v>1267695794.99</v>
      </c>
      <c r="D5953" s="9">
        <f t="shared" si="687"/>
        <v>20.960466754864722</v>
      </c>
      <c r="E5953" s="9">
        <f t="shared" si="686"/>
        <v>1.1526008966619046E-3</v>
      </c>
      <c r="F5953" s="3">
        <v>1226627615.4300001</v>
      </c>
      <c r="G5953" s="4">
        <v>0.41092976559313898</v>
      </c>
      <c r="H5953" s="3">
        <v>1461147.31</v>
      </c>
      <c r="I5953" s="3">
        <v>0</v>
      </c>
      <c r="J5953" s="3">
        <v>0</v>
      </c>
      <c r="K5953" s="3">
        <v>0</v>
      </c>
      <c r="L5953" s="3">
        <v>0</v>
      </c>
      <c r="M5953" s="9" t="str">
        <f t="shared" si="688"/>
        <v/>
      </c>
      <c r="N5953" s="3">
        <v>486502710.74000001</v>
      </c>
      <c r="O5953" s="3">
        <v>635683270.07000005</v>
      </c>
      <c r="P5953" s="3">
        <v>65067606.909999996</v>
      </c>
      <c r="Q5953" s="3">
        <v>0</v>
      </c>
      <c r="R5953" s="3">
        <v>0</v>
      </c>
      <c r="S5953" s="3"/>
      <c r="T5953" s="3">
        <v>0</v>
      </c>
      <c r="U5953" s="3">
        <v>-12703560.279999999</v>
      </c>
      <c r="V5953" s="9">
        <f t="shared" si="689"/>
        <v>0</v>
      </c>
      <c r="W5953" s="3">
        <v>28966019.23</v>
      </c>
      <c r="X5953" s="11">
        <f t="shared" si="690"/>
        <v>4.5566747771748538E-2</v>
      </c>
      <c r="Y5953" s="11">
        <f t="shared" si="691"/>
        <v>2.2849345516862341E-2</v>
      </c>
      <c r="Z5953" s="11">
        <f t="shared" si="692"/>
        <v>0.50144780205334238</v>
      </c>
    </row>
    <row r="5954" spans="1:26" x14ac:dyDescent="0.3">
      <c r="A5954" s="8" t="s">
        <v>2817</v>
      </c>
      <c r="B5954" s="2" t="s">
        <v>2941</v>
      </c>
      <c r="C5954" s="3">
        <v>1245417309.1300001</v>
      </c>
      <c r="D5954" s="9">
        <f t="shared" si="687"/>
        <v>20.942736498756339</v>
      </c>
      <c r="E5954" s="9">
        <f t="shared" si="686"/>
        <v>4.4899569317101125E-3</v>
      </c>
      <c r="F5954" s="3">
        <v>1224807433.8199999</v>
      </c>
      <c r="G5954" s="4">
        <v>0.41658410622445902</v>
      </c>
      <c r="H5954" s="3">
        <v>5591870.0800000001</v>
      </c>
      <c r="I5954" s="3">
        <v>0</v>
      </c>
      <c r="J5954" s="3">
        <v>0</v>
      </c>
      <c r="K5954" s="3">
        <v>0</v>
      </c>
      <c r="L5954" s="3">
        <v>0</v>
      </c>
      <c r="M5954" s="9" t="str">
        <f t="shared" si="688"/>
        <v/>
      </c>
      <c r="N5954" s="3">
        <v>484129637.5</v>
      </c>
      <c r="O5954" s="3">
        <v>648380792.66999996</v>
      </c>
      <c r="P5954" s="3">
        <v>30011806.41</v>
      </c>
      <c r="Q5954" s="3">
        <v>0</v>
      </c>
      <c r="R5954" s="3">
        <v>0</v>
      </c>
      <c r="S5954" s="3"/>
      <c r="T5954" s="3">
        <v>-7510</v>
      </c>
      <c r="U5954" s="3">
        <v>-6090347.5999999996</v>
      </c>
      <c r="V5954" s="9">
        <f t="shared" si="689"/>
        <v>0</v>
      </c>
      <c r="W5954" s="3">
        <v>12697522.6</v>
      </c>
      <c r="X5954" s="11">
        <f t="shared" si="690"/>
        <v>1.9583434215736453E-2</v>
      </c>
      <c r="Y5954" s="11">
        <f t="shared" si="691"/>
        <v>1.0195395958379599E-2</v>
      </c>
      <c r="Z5954" s="11">
        <f t="shared" si="692"/>
        <v>0.52061328192309564</v>
      </c>
    </row>
    <row r="5955" spans="1:26" x14ac:dyDescent="0.3">
      <c r="A5955" s="8" t="s">
        <v>2818</v>
      </c>
      <c r="B5955" s="2" t="s">
        <v>2941</v>
      </c>
      <c r="C5955" s="3">
        <v>1234418346.9200001</v>
      </c>
      <c r="D5955" s="9">
        <f t="shared" si="687"/>
        <v>20.933865721929344</v>
      </c>
      <c r="E5955" s="9">
        <f t="shared" si="686"/>
        <v>6.6125855892913157E-2</v>
      </c>
      <c r="F5955" s="3">
        <v>1158140793.8099999</v>
      </c>
      <c r="G5955" s="4">
        <v>0.45350428756205402</v>
      </c>
      <c r="H5955" s="3">
        <v>81626969.719999999</v>
      </c>
      <c r="I5955" s="3">
        <v>0</v>
      </c>
      <c r="J5955" s="3">
        <v>0</v>
      </c>
      <c r="K5955" s="3">
        <v>0</v>
      </c>
      <c r="L5955" s="3">
        <v>0</v>
      </c>
      <c r="M5955" s="9" t="str">
        <f t="shared" si="688"/>
        <v/>
      </c>
      <c r="N5955" s="3">
        <v>461423245.70999998</v>
      </c>
      <c r="O5955" s="3">
        <v>667729215.63999999</v>
      </c>
      <c r="P5955" s="3">
        <v>61142319.210000001</v>
      </c>
      <c r="Q5955" s="3">
        <v>0</v>
      </c>
      <c r="R5955" s="3">
        <v>0</v>
      </c>
      <c r="S5955" s="3"/>
      <c r="T5955" s="3">
        <v>-7510</v>
      </c>
      <c r="U5955" s="3">
        <v>-14735087.859999999</v>
      </c>
      <c r="V5955" s="9">
        <f t="shared" si="689"/>
        <v>0</v>
      </c>
      <c r="W5955" s="3">
        <v>39969868.539999999</v>
      </c>
      <c r="X5955" s="11">
        <f t="shared" si="690"/>
        <v>5.9859397497966274E-2</v>
      </c>
      <c r="Y5955" s="11">
        <f t="shared" si="691"/>
        <v>3.237951593941301E-2</v>
      </c>
      <c r="Z5955" s="11">
        <f t="shared" si="692"/>
        <v>0.54092619192355051</v>
      </c>
    </row>
    <row r="5956" spans="1:26" x14ac:dyDescent="0.3">
      <c r="A5956" s="8" t="s">
        <v>2819</v>
      </c>
      <c r="B5956" s="2" t="s">
        <v>2941</v>
      </c>
      <c r="C5956" s="3">
        <v>1206624354.4000001</v>
      </c>
      <c r="D5956" s="9">
        <f t="shared" si="687"/>
        <v>20.91109250808681</v>
      </c>
      <c r="E5956" s="9">
        <f t="shared" si="686"/>
        <v>1.2282248436274392E-2</v>
      </c>
      <c r="F5956" s="3">
        <v>1190830317.28</v>
      </c>
      <c r="G5956" s="4">
        <v>0.45573028775352897</v>
      </c>
      <c r="H5956" s="3">
        <v>14820060.09</v>
      </c>
      <c r="I5956" s="3">
        <v>0</v>
      </c>
      <c r="J5956" s="3">
        <v>0</v>
      </c>
      <c r="K5956" s="3">
        <v>0</v>
      </c>
      <c r="L5956" s="3">
        <v>0</v>
      </c>
      <c r="M5956" s="9" t="str">
        <f t="shared" si="688"/>
        <v/>
      </c>
      <c r="N5956" s="3">
        <v>418846246.16000003</v>
      </c>
      <c r="O5956" s="3">
        <v>672483396.25</v>
      </c>
      <c r="P5956" s="3">
        <v>17782872.510000002</v>
      </c>
      <c r="Q5956" s="3">
        <v>0</v>
      </c>
      <c r="R5956" s="3">
        <v>0</v>
      </c>
      <c r="S5956" s="3"/>
      <c r="T5956" s="3">
        <v>0</v>
      </c>
      <c r="U5956" s="3">
        <v>-7547779.9199999999</v>
      </c>
      <c r="V5956" s="9">
        <f t="shared" si="689"/>
        <v>0</v>
      </c>
      <c r="W5956" s="3">
        <v>4754180.6099999901</v>
      </c>
      <c r="X5956" s="11">
        <f t="shared" si="690"/>
        <v>7.069588091707461E-3</v>
      </c>
      <c r="Y5956" s="11">
        <f t="shared" si="691"/>
        <v>3.9400668423968865E-3</v>
      </c>
      <c r="Z5956" s="11">
        <f t="shared" si="692"/>
        <v>0.55732622485014871</v>
      </c>
    </row>
    <row r="5957" spans="1:26" x14ac:dyDescent="0.3">
      <c r="A5957" s="8" t="s">
        <v>2820</v>
      </c>
      <c r="B5957" s="2" t="s">
        <v>2941</v>
      </c>
      <c r="C5957" s="3">
        <v>1225057790.1300001</v>
      </c>
      <c r="D5957" s="9">
        <f t="shared" si="687"/>
        <v>20.926253855446692</v>
      </c>
      <c r="E5957" s="9">
        <f t="shared" si="686"/>
        <v>1.0131597815220531E-2</v>
      </c>
      <c r="F5957" s="3">
        <v>1202442033.72</v>
      </c>
      <c r="G5957" s="4">
        <v>0.45138106409755202</v>
      </c>
      <c r="H5957" s="3">
        <v>12411792.83</v>
      </c>
      <c r="I5957" s="3">
        <v>0</v>
      </c>
      <c r="J5957" s="3">
        <v>0</v>
      </c>
      <c r="K5957" s="3">
        <v>0</v>
      </c>
      <c r="L5957" s="3">
        <v>0</v>
      </c>
      <c r="M5957" s="9" t="str">
        <f t="shared" si="688"/>
        <v/>
      </c>
      <c r="N5957" s="3">
        <v>431258944.52999997</v>
      </c>
      <c r="O5957" s="3">
        <v>669386753.26999998</v>
      </c>
      <c r="P5957" s="3">
        <v>20098267.07</v>
      </c>
      <c r="Q5957" s="3">
        <v>0</v>
      </c>
      <c r="R5957" s="3">
        <v>0</v>
      </c>
      <c r="S5957" s="3"/>
      <c r="T5957" s="3">
        <v>0</v>
      </c>
      <c r="U5957" s="3">
        <v>-13374791.470000001</v>
      </c>
      <c r="V5957" s="9">
        <f t="shared" si="689"/>
        <v>0</v>
      </c>
      <c r="W5957" s="3">
        <v>1757728.1299999901</v>
      </c>
      <c r="X5957" s="11">
        <f t="shared" si="690"/>
        <v>2.6258782705414594E-3</v>
      </c>
      <c r="Y5957" s="11">
        <f t="shared" si="691"/>
        <v>1.4348124179623105E-3</v>
      </c>
      <c r="Z5957" s="11">
        <f t="shared" si="692"/>
        <v>0.5464123885934935</v>
      </c>
    </row>
    <row r="5958" spans="1:26" x14ac:dyDescent="0.3">
      <c r="A5958" s="8" t="s">
        <v>2821</v>
      </c>
      <c r="B5958" s="2" t="s">
        <v>2941</v>
      </c>
      <c r="C5958" s="3">
        <v>1280511321.54</v>
      </c>
      <c r="D5958" s="9">
        <f t="shared" si="687"/>
        <v>20.970525305064182</v>
      </c>
      <c r="E5958" s="9">
        <f t="shared" si="686"/>
        <v>2.0627384753017123E-2</v>
      </c>
      <c r="F5958" s="3">
        <v>1230311727.1300001</v>
      </c>
      <c r="G5958" s="4">
        <v>0.46366977250726099</v>
      </c>
      <c r="H5958" s="3">
        <v>26413599.710000001</v>
      </c>
      <c r="I5958" s="3">
        <v>0</v>
      </c>
      <c r="J5958" s="3">
        <v>0</v>
      </c>
      <c r="K5958" s="3">
        <v>0</v>
      </c>
      <c r="L5958" s="3">
        <v>0</v>
      </c>
      <c r="M5958" s="9" t="str">
        <f t="shared" si="688"/>
        <v/>
      </c>
      <c r="N5958" s="3">
        <v>469779883.16000003</v>
      </c>
      <c r="O5958" s="3">
        <v>691625454.80999994</v>
      </c>
      <c r="P5958" s="3">
        <v>40764121.299999997</v>
      </c>
      <c r="Q5958" s="3">
        <v>0</v>
      </c>
      <c r="R5958" s="3">
        <v>0</v>
      </c>
      <c r="S5958" s="3"/>
      <c r="T5958" s="3">
        <v>-7965</v>
      </c>
      <c r="U5958" s="3">
        <v>-6572283.2800000003</v>
      </c>
      <c r="V5958" s="9">
        <f t="shared" si="689"/>
        <v>0</v>
      </c>
      <c r="W5958" s="3">
        <v>22238701.539999999</v>
      </c>
      <c r="X5958" s="11">
        <f t="shared" si="690"/>
        <v>3.2154255435999403E-2</v>
      </c>
      <c r="Y5958" s="11">
        <f t="shared" si="691"/>
        <v>1.7367047964288784E-2</v>
      </c>
      <c r="Z5958" s="11">
        <f t="shared" si="692"/>
        <v>0.54011662620695955</v>
      </c>
    </row>
    <row r="5959" spans="1:26" x14ac:dyDescent="0.3">
      <c r="A5959" s="8" t="s">
        <v>2822</v>
      </c>
      <c r="B5959" s="2" t="s">
        <v>2941</v>
      </c>
      <c r="C5959" s="3">
        <v>1300118189.8199999</v>
      </c>
      <c r="D5959" s="9">
        <f t="shared" si="687"/>
        <v>20.985721012527517</v>
      </c>
      <c r="E5959" s="9">
        <f t="shared" si="686"/>
        <v>2.9358584418609317E-2</v>
      </c>
      <c r="F5959" s="3">
        <v>1259738230.8199999</v>
      </c>
      <c r="G5959" s="4">
        <v>0.46082676756444302</v>
      </c>
      <c r="H5959" s="3">
        <v>38169629.630000003</v>
      </c>
      <c r="I5959" s="3">
        <v>0</v>
      </c>
      <c r="J5959" s="3">
        <v>0</v>
      </c>
      <c r="K5959" s="3">
        <v>0</v>
      </c>
      <c r="L5959" s="3">
        <v>0</v>
      </c>
      <c r="M5959" s="9" t="str">
        <f t="shared" si="688"/>
        <v/>
      </c>
      <c r="N5959" s="3">
        <v>466555621.30000001</v>
      </c>
      <c r="O5959" s="3">
        <v>696014747.61000001</v>
      </c>
      <c r="P5959" s="3">
        <v>37259896.260000102</v>
      </c>
      <c r="Q5959" s="3">
        <v>0</v>
      </c>
      <c r="R5959" s="3">
        <v>0</v>
      </c>
      <c r="S5959" s="3"/>
      <c r="T5959" s="3">
        <v>-7965</v>
      </c>
      <c r="U5959" s="3">
        <v>-13824156.98</v>
      </c>
      <c r="V5959" s="9">
        <f t="shared" si="689"/>
        <v>0</v>
      </c>
      <c r="W5959" s="3">
        <v>28835777.260000098</v>
      </c>
      <c r="X5959" s="11">
        <f t="shared" si="690"/>
        <v>4.1429836593286862E-2</v>
      </c>
      <c r="Y5959" s="11">
        <f t="shared" si="691"/>
        <v>2.2179350681950219E-2</v>
      </c>
      <c r="Z5959" s="11">
        <f t="shared" si="692"/>
        <v>0.53534728846949109</v>
      </c>
    </row>
    <row r="5960" spans="1:26" x14ac:dyDescent="0.3">
      <c r="A5960" s="8" t="s">
        <v>2823</v>
      </c>
      <c r="B5960" s="2" t="s">
        <v>2941</v>
      </c>
      <c r="C5960" s="3">
        <v>1302560876.0999999</v>
      </c>
      <c r="D5960" s="9">
        <f t="shared" si="687"/>
        <v>20.987598068388291</v>
      </c>
      <c r="E5960" s="9">
        <f t="shared" si="686"/>
        <v>1.2673660473687245E-2</v>
      </c>
      <c r="F5960" s="3">
        <v>1286317230.0999999</v>
      </c>
      <c r="G5960" s="4">
        <v>0.45412267936018103</v>
      </c>
      <c r="H5960" s="3">
        <v>16508214.289999999</v>
      </c>
      <c r="I5960" s="3">
        <v>0</v>
      </c>
      <c r="J5960" s="3">
        <v>0</v>
      </c>
      <c r="K5960" s="3">
        <v>0</v>
      </c>
      <c r="L5960" s="3">
        <v>0</v>
      </c>
      <c r="M5960" s="9" t="str">
        <f t="shared" si="688"/>
        <v/>
      </c>
      <c r="N5960" s="3">
        <v>473329961.12</v>
      </c>
      <c r="O5960" s="3">
        <v>697927632.67999995</v>
      </c>
      <c r="P5960" s="3">
        <v>12117463.210000001</v>
      </c>
      <c r="Q5960" s="3">
        <v>0</v>
      </c>
      <c r="R5960" s="3">
        <v>0</v>
      </c>
      <c r="S5960" s="3"/>
      <c r="T5960" s="3">
        <v>0</v>
      </c>
      <c r="U5960" s="3">
        <v>-6570462.1900000004</v>
      </c>
      <c r="V5960" s="9">
        <f t="shared" si="689"/>
        <v>0</v>
      </c>
      <c r="W5960" s="3">
        <v>1912885.06999998</v>
      </c>
      <c r="X5960" s="11">
        <f t="shared" si="690"/>
        <v>2.7408071846283218E-3</v>
      </c>
      <c r="Y5960" s="11">
        <f t="shared" si="691"/>
        <v>1.4685571362525129E-3</v>
      </c>
      <c r="Z5960" s="11">
        <f t="shared" si="692"/>
        <v>0.53581191135547268</v>
      </c>
    </row>
    <row r="5961" spans="1:26" x14ac:dyDescent="0.3">
      <c r="A5961" s="8" t="s">
        <v>2824</v>
      </c>
      <c r="B5961" s="2" t="s">
        <v>2941</v>
      </c>
      <c r="C5961" s="3">
        <v>1415885172.71</v>
      </c>
      <c r="D5961" s="9">
        <f t="shared" si="687"/>
        <v>21.071020736210819</v>
      </c>
      <c r="E5961" s="9">
        <f t="shared" si="686"/>
        <v>8.2213747303533629E-3</v>
      </c>
      <c r="F5961" s="3">
        <v>1403725356.54</v>
      </c>
      <c r="G5961" s="4">
        <v>0.42593878692232601</v>
      </c>
      <c r="H5961" s="3">
        <v>11640522.58</v>
      </c>
      <c r="I5961" s="3">
        <v>0</v>
      </c>
      <c r="J5961" s="3">
        <v>0</v>
      </c>
      <c r="K5961" s="3">
        <v>0</v>
      </c>
      <c r="L5961" s="3">
        <v>0</v>
      </c>
      <c r="M5961" s="9" t="str">
        <f t="shared" si="688"/>
        <v/>
      </c>
      <c r="N5961" s="3">
        <v>576626200.51999998</v>
      </c>
      <c r="O5961" s="3">
        <v>702772608.23000002</v>
      </c>
      <c r="P5961" s="3">
        <v>25244412.800000001</v>
      </c>
      <c r="Q5961" s="3">
        <v>0</v>
      </c>
      <c r="R5961" s="3">
        <v>0</v>
      </c>
      <c r="S5961" s="3"/>
      <c r="T5961" s="3">
        <v>0</v>
      </c>
      <c r="U5961" s="3">
        <v>-13093729.32</v>
      </c>
      <c r="V5961" s="9">
        <f t="shared" si="689"/>
        <v>0</v>
      </c>
      <c r="W5961" s="3">
        <v>5317105.8500000201</v>
      </c>
      <c r="X5961" s="11">
        <f t="shared" si="690"/>
        <v>7.5658979700299637E-3</v>
      </c>
      <c r="Y5961" s="11">
        <f t="shared" si="691"/>
        <v>3.755322784984813E-3</v>
      </c>
      <c r="Z5961" s="11">
        <f t="shared" si="692"/>
        <v>0.49634858940213022</v>
      </c>
    </row>
    <row r="5962" spans="1:26" x14ac:dyDescent="0.3">
      <c r="A5962" s="8" t="s">
        <v>2825</v>
      </c>
      <c r="B5962" s="2" t="s">
        <v>2941</v>
      </c>
      <c r="C5962" s="3">
        <v>1462503612.8</v>
      </c>
      <c r="D5962" s="9">
        <f t="shared" si="687"/>
        <v>21.103415607357832</v>
      </c>
      <c r="E5962" s="9">
        <f t="shared" si="686"/>
        <v>1.2257667880682038E-2</v>
      </c>
      <c r="F5962" s="3">
        <v>1457102375.6700001</v>
      </c>
      <c r="G5962" s="4">
        <v>0.42781201706677102</v>
      </c>
      <c r="H5962" s="3">
        <v>17926883.559999999</v>
      </c>
      <c r="I5962" s="3">
        <v>0</v>
      </c>
      <c r="J5962" s="3">
        <v>0</v>
      </c>
      <c r="K5962" s="3">
        <v>0</v>
      </c>
      <c r="L5962" s="3">
        <v>0</v>
      </c>
      <c r="M5962" s="9" t="str">
        <f t="shared" si="688"/>
        <v/>
      </c>
      <c r="N5962" s="3">
        <v>610993958.53999996</v>
      </c>
      <c r="O5962" s="3">
        <v>715552572.53999996</v>
      </c>
      <c r="P5962" s="3">
        <v>33694135.289999999</v>
      </c>
      <c r="Q5962" s="3">
        <v>0</v>
      </c>
      <c r="R5962" s="3">
        <v>0</v>
      </c>
      <c r="S5962" s="3"/>
      <c r="T5962" s="3">
        <v>0</v>
      </c>
      <c r="U5962" s="3">
        <v>-7185213.6500000004</v>
      </c>
      <c r="V5962" s="9">
        <f t="shared" si="689"/>
        <v>0</v>
      </c>
      <c r="W5962" s="3">
        <v>12779964.310000001</v>
      </c>
      <c r="X5962" s="11">
        <f t="shared" si="690"/>
        <v>1.7860273025970555E-2</v>
      </c>
      <c r="Y5962" s="11">
        <f t="shared" si="691"/>
        <v>8.738415548616962E-3</v>
      </c>
      <c r="Z5962" s="11">
        <f t="shared" si="692"/>
        <v>0.48926550763868309</v>
      </c>
    </row>
    <row r="5963" spans="1:26" x14ac:dyDescent="0.3">
      <c r="A5963" s="8" t="s">
        <v>2826</v>
      </c>
      <c r="B5963" s="2" t="s">
        <v>2941</v>
      </c>
      <c r="C5963" s="3">
        <v>1538088718.04</v>
      </c>
      <c r="D5963" s="9">
        <f t="shared" si="687"/>
        <v>21.153806390397413</v>
      </c>
      <c r="E5963" s="9">
        <f t="shared" si="686"/>
        <v>1.7798549380743888E-2</v>
      </c>
      <c r="F5963" s="3">
        <v>1522976157.76</v>
      </c>
      <c r="G5963" s="4">
        <v>0.42351499853378</v>
      </c>
      <c r="H5963" s="3">
        <v>27375748</v>
      </c>
      <c r="I5963" s="3">
        <v>0</v>
      </c>
      <c r="J5963" s="3">
        <v>0</v>
      </c>
      <c r="K5963" s="3">
        <v>0</v>
      </c>
      <c r="L5963" s="3">
        <v>0</v>
      </c>
      <c r="M5963" s="9" t="str">
        <f t="shared" si="688"/>
        <v/>
      </c>
      <c r="N5963" s="3">
        <v>686225144.46000004</v>
      </c>
      <c r="O5963" s="3">
        <v>734967838.34000003</v>
      </c>
      <c r="P5963" s="3">
        <v>66441461.260000102</v>
      </c>
      <c r="Q5963" s="3">
        <v>0</v>
      </c>
      <c r="R5963" s="3">
        <v>0</v>
      </c>
      <c r="S5963" s="3"/>
      <c r="T5963" s="3">
        <v>0</v>
      </c>
      <c r="U5963" s="3">
        <v>-15196127.09</v>
      </c>
      <c r="V5963" s="9">
        <f t="shared" si="689"/>
        <v>0</v>
      </c>
      <c r="W5963" s="3">
        <v>38964236.460000098</v>
      </c>
      <c r="X5963" s="11">
        <f t="shared" si="690"/>
        <v>5.3014886403743605E-2</v>
      </c>
      <c r="Y5963" s="11">
        <f t="shared" si="691"/>
        <v>2.533289270182839E-2</v>
      </c>
      <c r="Z5963" s="11">
        <f t="shared" si="692"/>
        <v>0.47784489263829727</v>
      </c>
    </row>
    <row r="5964" spans="1:26" x14ac:dyDescent="0.3">
      <c r="A5964" s="8" t="s">
        <v>2827</v>
      </c>
      <c r="B5964" s="2" t="s">
        <v>2941</v>
      </c>
      <c r="C5964" s="3">
        <v>1567313894.45</v>
      </c>
      <c r="D5964" s="9">
        <f t="shared" si="687"/>
        <v>21.172629095799063</v>
      </c>
      <c r="E5964" s="9">
        <f t="shared" si="686"/>
        <v>1.4021974448017054E-2</v>
      </c>
      <c r="F5964" s="3">
        <v>1554507124.78</v>
      </c>
      <c r="G5964" s="4">
        <v>0.43093271124420601</v>
      </c>
      <c r="H5964" s="3">
        <v>21976835.379999999</v>
      </c>
      <c r="I5964" s="3">
        <v>0</v>
      </c>
      <c r="J5964" s="3">
        <v>0</v>
      </c>
      <c r="K5964" s="3">
        <v>0</v>
      </c>
      <c r="L5964" s="3">
        <v>0</v>
      </c>
      <c r="M5964" s="9" t="str">
        <f t="shared" si="688"/>
        <v/>
      </c>
      <c r="N5964" s="3">
        <v>685071766.58000004</v>
      </c>
      <c r="O5964" s="3">
        <v>749017524.84000003</v>
      </c>
      <c r="P5964" s="3">
        <v>32269769.329999998</v>
      </c>
      <c r="Q5964" s="3">
        <v>0</v>
      </c>
      <c r="R5964" s="3">
        <v>0</v>
      </c>
      <c r="S5964" s="3"/>
      <c r="T5964" s="3">
        <v>-1640</v>
      </c>
      <c r="U5964" s="3">
        <v>-8526522.2599999998</v>
      </c>
      <c r="V5964" s="9">
        <f t="shared" si="689"/>
        <v>0</v>
      </c>
      <c r="W5964" s="3">
        <v>14049686.5</v>
      </c>
      <c r="X5964" s="11">
        <f t="shared" si="690"/>
        <v>1.8757487020081669E-2</v>
      </c>
      <c r="Y5964" s="11">
        <f t="shared" si="691"/>
        <v>8.964181680358483E-3</v>
      </c>
      <c r="Z5964" s="11">
        <f t="shared" si="692"/>
        <v>0.47789886090612654</v>
      </c>
    </row>
    <row r="5965" spans="1:26" x14ac:dyDescent="0.3">
      <c r="A5965" s="8" t="s">
        <v>2828</v>
      </c>
      <c r="B5965" s="2" t="s">
        <v>2941</v>
      </c>
      <c r="C5965" s="3">
        <v>1641259551.8599999</v>
      </c>
      <c r="D5965" s="9">
        <f t="shared" si="687"/>
        <v>21.218729803433348</v>
      </c>
      <c r="E5965" s="9">
        <f t="shared" si="686"/>
        <v>9.1553549180999685E-3</v>
      </c>
      <c r="F5965" s="3">
        <v>1604876204.5599999</v>
      </c>
      <c r="G5965" s="4">
        <v>0.437529553807676</v>
      </c>
      <c r="H5965" s="3">
        <v>15026313.710000001</v>
      </c>
      <c r="I5965" s="3">
        <v>0</v>
      </c>
      <c r="J5965" s="3">
        <v>0</v>
      </c>
      <c r="K5965" s="3">
        <v>0</v>
      </c>
      <c r="L5965" s="3">
        <v>0</v>
      </c>
      <c r="M5965" s="9" t="str">
        <f t="shared" si="688"/>
        <v/>
      </c>
      <c r="N5965" s="3">
        <v>695979286</v>
      </c>
      <c r="O5965" s="3">
        <v>789388353.29999995</v>
      </c>
      <c r="P5965" s="3">
        <v>114853576.59999999</v>
      </c>
      <c r="Q5965" s="3">
        <v>0</v>
      </c>
      <c r="R5965" s="3">
        <v>0</v>
      </c>
      <c r="S5965" s="3"/>
      <c r="T5965" s="3">
        <v>-1640</v>
      </c>
      <c r="U5965" s="3">
        <v>-20837744.84</v>
      </c>
      <c r="V5965" s="9">
        <f t="shared" si="689"/>
        <v>0</v>
      </c>
      <c r="W5965" s="3">
        <v>55033381.18</v>
      </c>
      <c r="X5965" s="11">
        <f t="shared" si="690"/>
        <v>6.9716484858100072E-2</v>
      </c>
      <c r="Y5965" s="11">
        <f t="shared" si="691"/>
        <v>3.3531187140773681E-2</v>
      </c>
      <c r="Z5965" s="11">
        <f t="shared" si="692"/>
        <v>0.48096497132668942</v>
      </c>
    </row>
    <row r="5966" spans="1:26" x14ac:dyDescent="0.3">
      <c r="A5966" s="8" t="s">
        <v>2829</v>
      </c>
      <c r="B5966" s="2" t="s">
        <v>2941</v>
      </c>
      <c r="C5966" s="3">
        <v>1686949377.1600001</v>
      </c>
      <c r="D5966" s="9">
        <f t="shared" si="687"/>
        <v>21.246187632448862</v>
      </c>
      <c r="E5966" s="9">
        <f t="shared" si="686"/>
        <v>3.2279754115487748E-3</v>
      </c>
      <c r="F5966" s="3">
        <v>1654147982.9200001</v>
      </c>
      <c r="G5966" s="4">
        <v>0.46211930608240098</v>
      </c>
      <c r="H5966" s="3">
        <v>5445431.1100000003</v>
      </c>
      <c r="I5966" s="3">
        <v>0</v>
      </c>
      <c r="J5966" s="3">
        <v>0</v>
      </c>
      <c r="K5966" s="3">
        <v>0</v>
      </c>
      <c r="L5966" s="3">
        <v>0</v>
      </c>
      <c r="M5966" s="9" t="str">
        <f t="shared" si="688"/>
        <v/>
      </c>
      <c r="N5966" s="3">
        <v>726903322.00999999</v>
      </c>
      <c r="O5966" s="3">
        <v>808702310.40999997</v>
      </c>
      <c r="P5966" s="3">
        <v>39882157.560000002</v>
      </c>
      <c r="Q5966" s="3">
        <v>0</v>
      </c>
      <c r="R5966" s="3">
        <v>0</v>
      </c>
      <c r="S5966" s="3"/>
      <c r="T5966" s="3">
        <v>-980</v>
      </c>
      <c r="U5966" s="3">
        <v>-8395900.7100000009</v>
      </c>
      <c r="V5966" s="9">
        <f t="shared" si="689"/>
        <v>0</v>
      </c>
      <c r="W5966" s="3">
        <v>19313957.109999999</v>
      </c>
      <c r="X5966" s="11">
        <f t="shared" si="690"/>
        <v>2.3882653556669218E-2</v>
      </c>
      <c r="Y5966" s="11">
        <f t="shared" si="691"/>
        <v>1.1449043682932135E-2</v>
      </c>
      <c r="Z5966" s="11">
        <f t="shared" si="692"/>
        <v>0.4793874204876617</v>
      </c>
    </row>
    <row r="5967" spans="1:26" x14ac:dyDescent="0.3">
      <c r="A5967" s="8" t="s">
        <v>2830</v>
      </c>
      <c r="B5967" s="2" t="s">
        <v>2941</v>
      </c>
      <c r="C5967" s="3">
        <v>1771401245.03</v>
      </c>
      <c r="D5967" s="9">
        <f t="shared" si="687"/>
        <v>21.295036734190361</v>
      </c>
      <c r="E5967" s="9">
        <f t="shared" si="686"/>
        <v>7.804173198357368E-3</v>
      </c>
      <c r="F5967" s="3">
        <v>1684002249.72</v>
      </c>
      <c r="G5967" s="4">
        <v>0.46212454170328099</v>
      </c>
      <c r="H5967" s="3">
        <v>13824322.119999999</v>
      </c>
      <c r="I5967" s="3">
        <v>0</v>
      </c>
      <c r="J5967" s="3">
        <v>0</v>
      </c>
      <c r="K5967" s="3">
        <v>0</v>
      </c>
      <c r="L5967" s="3">
        <v>0</v>
      </c>
      <c r="M5967" s="9" t="str">
        <f t="shared" si="688"/>
        <v/>
      </c>
      <c r="N5967" s="3">
        <v>773515341.36000001</v>
      </c>
      <c r="O5967" s="3">
        <v>841099496.65999997</v>
      </c>
      <c r="P5967" s="3">
        <v>82977994.290000007</v>
      </c>
      <c r="Q5967" s="3">
        <v>0</v>
      </c>
      <c r="R5967" s="3">
        <v>0</v>
      </c>
      <c r="S5967" s="3"/>
      <c r="T5967" s="3">
        <v>-2620</v>
      </c>
      <c r="U5967" s="3">
        <v>-16857073.16</v>
      </c>
      <c r="V5967" s="9">
        <f t="shared" si="689"/>
        <v>0</v>
      </c>
      <c r="W5967" s="3">
        <v>61279049.189999998</v>
      </c>
      <c r="X5967" s="11">
        <f t="shared" si="690"/>
        <v>7.2855886174392759E-2</v>
      </c>
      <c r="Y5967" s="11">
        <f t="shared" si="691"/>
        <v>3.4593545286213341E-2</v>
      </c>
      <c r="Z5967" s="11">
        <f t="shared" si="692"/>
        <v>0.47482155667433512</v>
      </c>
    </row>
    <row r="5968" spans="1:26" x14ac:dyDescent="0.3">
      <c r="A5968" s="8" t="s">
        <v>2831</v>
      </c>
      <c r="B5968" s="2" t="s">
        <v>2941</v>
      </c>
      <c r="C5968" s="3">
        <v>1800174772.4200001</v>
      </c>
      <c r="D5968" s="9">
        <f t="shared" si="687"/>
        <v>21.311149592923929</v>
      </c>
      <c r="E5968" s="9">
        <f t="shared" si="686"/>
        <v>2.8418569598787934E-2</v>
      </c>
      <c r="F5968" s="3">
        <v>1682921533.03</v>
      </c>
      <c r="G5968" s="4">
        <v>0.46149463475760399</v>
      </c>
      <c r="H5968" s="3">
        <v>51158392.060000002</v>
      </c>
      <c r="I5968" s="3">
        <v>0</v>
      </c>
      <c r="J5968" s="3">
        <v>0</v>
      </c>
      <c r="K5968" s="3">
        <v>0</v>
      </c>
      <c r="L5968" s="3">
        <v>0</v>
      </c>
      <c r="M5968" s="9" t="str">
        <f t="shared" si="688"/>
        <v/>
      </c>
      <c r="N5968" s="3">
        <v>771463519.37</v>
      </c>
      <c r="O5968" s="3">
        <v>847615313.63999999</v>
      </c>
      <c r="P5968" s="3">
        <v>27425416.960000001</v>
      </c>
      <c r="Q5968" s="3">
        <v>0</v>
      </c>
      <c r="R5968" s="3">
        <v>0</v>
      </c>
      <c r="S5968" s="3"/>
      <c r="T5968" s="3">
        <v>0</v>
      </c>
      <c r="U5968" s="3">
        <v>-8741361.75</v>
      </c>
      <c r="V5968" s="9">
        <f t="shared" si="689"/>
        <v>0</v>
      </c>
      <c r="W5968" s="3">
        <v>6515816.9800000396</v>
      </c>
      <c r="X5968" s="11">
        <f t="shared" si="690"/>
        <v>7.6872336720988548E-3</v>
      </c>
      <c r="Y5968" s="11">
        <f t="shared" si="691"/>
        <v>3.6195468794625622E-3</v>
      </c>
      <c r="Z5968" s="11">
        <f t="shared" si="692"/>
        <v>0.47085167875146861</v>
      </c>
    </row>
    <row r="5969" spans="1:26" x14ac:dyDescent="0.3">
      <c r="A5969" s="8" t="s">
        <v>2832</v>
      </c>
      <c r="B5969" s="2" t="s">
        <v>2941</v>
      </c>
      <c r="C5969" s="3">
        <v>1796937802.9000001</v>
      </c>
      <c r="D5969" s="9">
        <f t="shared" si="687"/>
        <v>21.309349832518343</v>
      </c>
      <c r="E5969" s="9">
        <f t="shared" si="686"/>
        <v>1.8330367460043375E-2</v>
      </c>
      <c r="F5969" s="3">
        <v>1668634292.04</v>
      </c>
      <c r="G5969" s="4">
        <v>0.47681899888735901</v>
      </c>
      <c r="H5969" s="3">
        <v>32938530.23</v>
      </c>
      <c r="I5969" s="3">
        <v>0</v>
      </c>
      <c r="J5969" s="3">
        <v>0</v>
      </c>
      <c r="K5969" s="3">
        <v>0</v>
      </c>
      <c r="L5969" s="3">
        <v>0</v>
      </c>
      <c r="M5969" s="9" t="str">
        <f t="shared" si="688"/>
        <v/>
      </c>
      <c r="N5969" s="3">
        <v>723954935.13</v>
      </c>
      <c r="O5969" s="3">
        <v>879340481.14999998</v>
      </c>
      <c r="P5969" s="3">
        <v>87461132.400000006</v>
      </c>
      <c r="Q5969" s="3">
        <v>0</v>
      </c>
      <c r="R5969" s="3">
        <v>0</v>
      </c>
      <c r="S5969" s="3"/>
      <c r="T5969" s="3">
        <v>0</v>
      </c>
      <c r="U5969" s="3">
        <v>-16768170.359999999</v>
      </c>
      <c r="V5969" s="9">
        <f t="shared" si="689"/>
        <v>0</v>
      </c>
      <c r="W5969" s="3">
        <v>33521925.73</v>
      </c>
      <c r="X5969" s="11">
        <f t="shared" si="690"/>
        <v>3.8121667827870367E-2</v>
      </c>
      <c r="Y5969" s="11">
        <f t="shared" si="691"/>
        <v>1.8655028391021893E-2</v>
      </c>
      <c r="Z5969" s="11">
        <f t="shared" si="692"/>
        <v>0.48935499032346608</v>
      </c>
    </row>
    <row r="5970" spans="1:26" x14ac:dyDescent="0.3">
      <c r="A5970" s="8" t="s">
        <v>2833</v>
      </c>
      <c r="B5970" s="2" t="s">
        <v>2941</v>
      </c>
      <c r="C5970" s="3">
        <v>1709708352.97</v>
      </c>
      <c r="D5970" s="9">
        <f t="shared" si="687"/>
        <v>21.259588639096311</v>
      </c>
      <c r="E5970" s="9">
        <f t="shared" si="686"/>
        <v>1.4676428559532394E-2</v>
      </c>
      <c r="F5970" s="3">
        <v>1605118050.47</v>
      </c>
      <c r="G5970" s="4">
        <v>0.55434561532399695</v>
      </c>
      <c r="H5970" s="3">
        <v>25092412.5</v>
      </c>
      <c r="I5970" s="3">
        <v>0</v>
      </c>
      <c r="J5970" s="3">
        <v>0</v>
      </c>
      <c r="K5970" s="3">
        <v>0</v>
      </c>
      <c r="L5970" s="3">
        <v>0</v>
      </c>
      <c r="M5970" s="9" t="str">
        <f t="shared" si="688"/>
        <v/>
      </c>
      <c r="N5970" s="3">
        <v>631521695.53999996</v>
      </c>
      <c r="O5970" s="3">
        <v>904177536.12</v>
      </c>
      <c r="P5970" s="3">
        <v>52650212.890000001</v>
      </c>
      <c r="Q5970" s="3">
        <v>0</v>
      </c>
      <c r="R5970" s="3">
        <v>0</v>
      </c>
      <c r="S5970" s="3"/>
      <c r="T5970" s="3">
        <v>0</v>
      </c>
      <c r="U5970" s="3">
        <v>-7317974.8300000001</v>
      </c>
      <c r="V5970" s="9">
        <f t="shared" si="689"/>
        <v>0</v>
      </c>
      <c r="W5970" s="3">
        <v>24837054.969999999</v>
      </c>
      <c r="X5970" s="11">
        <f t="shared" si="690"/>
        <v>2.7469223662180978E-2</v>
      </c>
      <c r="Y5970" s="11">
        <f t="shared" si="691"/>
        <v>1.4527071197175001E-2</v>
      </c>
      <c r="Z5970" s="11">
        <f t="shared" si="692"/>
        <v>0.52884899026744447</v>
      </c>
    </row>
    <row r="5971" spans="1:26" x14ac:dyDescent="0.3">
      <c r="A5971" s="8" t="s">
        <v>2834</v>
      </c>
      <c r="B5971" s="2" t="s">
        <v>2941</v>
      </c>
      <c r="C5971" s="3">
        <v>1685721197.24</v>
      </c>
      <c r="D5971" s="9">
        <f t="shared" si="687"/>
        <v>21.245459319411939</v>
      </c>
      <c r="E5971" s="9">
        <f t="shared" si="686"/>
        <v>2.8495560463170151E-2</v>
      </c>
      <c r="F5971" s="3">
        <v>1570895060.79</v>
      </c>
      <c r="G5971" s="4">
        <v>0.58745644804466302</v>
      </c>
      <c r="H5971" s="3">
        <v>48035570.299999997</v>
      </c>
      <c r="I5971" s="3">
        <v>0</v>
      </c>
      <c r="J5971" s="3">
        <v>0</v>
      </c>
      <c r="K5971" s="3">
        <v>0</v>
      </c>
      <c r="L5971" s="3">
        <v>0</v>
      </c>
      <c r="M5971" s="9" t="str">
        <f t="shared" si="688"/>
        <v/>
      </c>
      <c r="N5971" s="3">
        <v>571937824.27999997</v>
      </c>
      <c r="O5971" s="3">
        <v>934900639.00999999</v>
      </c>
      <c r="P5971" s="3">
        <v>101023459.92</v>
      </c>
      <c r="Q5971" s="3">
        <v>0</v>
      </c>
      <c r="R5971" s="3">
        <v>0</v>
      </c>
      <c r="S5971" s="3"/>
      <c r="T5971" s="3">
        <v>0</v>
      </c>
      <c r="U5971" s="3">
        <v>-15140184.82</v>
      </c>
      <c r="V5971" s="9">
        <f t="shared" si="689"/>
        <v>0</v>
      </c>
      <c r="W5971" s="3">
        <v>66935480.250000097</v>
      </c>
      <c r="X5971" s="11">
        <f t="shared" si="690"/>
        <v>7.1596357363580901E-2</v>
      </c>
      <c r="Y5971" s="11">
        <f t="shared" si="691"/>
        <v>3.970732548157567E-2</v>
      </c>
      <c r="Z5971" s="11">
        <f t="shared" si="692"/>
        <v>0.5545998000978426</v>
      </c>
    </row>
    <row r="5972" spans="1:26" x14ac:dyDescent="0.3">
      <c r="A5972" s="8" t="s">
        <v>2835</v>
      </c>
      <c r="B5972" s="2" t="s">
        <v>2941</v>
      </c>
      <c r="C5972" s="3">
        <v>1686285175.4100001</v>
      </c>
      <c r="D5972" s="9">
        <f t="shared" si="687"/>
        <v>21.245793825408033</v>
      </c>
      <c r="E5972" s="9">
        <f t="shared" si="686"/>
        <v>2.3320593143706287E-2</v>
      </c>
      <c r="F5972" s="3">
        <v>1574156550.4100001</v>
      </c>
      <c r="G5972" s="4">
        <v>0.59322123743576705</v>
      </c>
      <c r="H5972" s="3">
        <v>39325170.5</v>
      </c>
      <c r="I5972" s="3">
        <v>0</v>
      </c>
      <c r="J5972" s="3">
        <v>0</v>
      </c>
      <c r="K5972" s="3">
        <v>0</v>
      </c>
      <c r="L5972" s="3">
        <v>0</v>
      </c>
      <c r="M5972" s="9" t="str">
        <f t="shared" si="688"/>
        <v/>
      </c>
      <c r="N5972" s="3">
        <v>527815120.94</v>
      </c>
      <c r="O5972" s="3">
        <v>957656540.03999996</v>
      </c>
      <c r="P5972" s="3">
        <v>46222836.119999997</v>
      </c>
      <c r="Q5972" s="3">
        <v>0</v>
      </c>
      <c r="R5972" s="3">
        <v>0</v>
      </c>
      <c r="S5972" s="3"/>
      <c r="T5972" s="3">
        <v>0</v>
      </c>
      <c r="U5972" s="3">
        <v>-8623278.0600000005</v>
      </c>
      <c r="V5972" s="9">
        <f t="shared" si="689"/>
        <v>0</v>
      </c>
      <c r="W5972" s="3">
        <v>22755901.030000001</v>
      </c>
      <c r="X5972" s="11">
        <f t="shared" si="690"/>
        <v>2.3762069258201401E-2</v>
      </c>
      <c r="Y5972" s="11">
        <f t="shared" si="691"/>
        <v>1.3494693164498214E-2</v>
      </c>
      <c r="Z5972" s="11">
        <f t="shared" si="692"/>
        <v>0.56790900732858385</v>
      </c>
    </row>
    <row r="5973" spans="1:26" x14ac:dyDescent="0.3">
      <c r="A5973" s="8" t="s">
        <v>2836</v>
      </c>
      <c r="B5973" s="2" t="s">
        <v>2941</v>
      </c>
      <c r="C5973" s="3">
        <v>1669500158.21</v>
      </c>
      <c r="D5973" s="9">
        <f t="shared" si="687"/>
        <v>21.235790112112877</v>
      </c>
      <c r="E5973" s="9">
        <f t="shared" si="686"/>
        <v>1.2190487236503752E-2</v>
      </c>
      <c r="F5973" s="3">
        <v>1562536386.1600001</v>
      </c>
      <c r="G5973" s="4">
        <v>0.63727602398259497</v>
      </c>
      <c r="H5973" s="3">
        <v>20352020.370000001</v>
      </c>
      <c r="I5973" s="3">
        <v>0</v>
      </c>
      <c r="J5973" s="3">
        <v>0</v>
      </c>
      <c r="K5973" s="3">
        <v>0</v>
      </c>
      <c r="L5973" s="3">
        <v>0</v>
      </c>
      <c r="M5973" s="9" t="str">
        <f t="shared" si="688"/>
        <v/>
      </c>
      <c r="N5973" s="3">
        <v>475403696.55000001</v>
      </c>
      <c r="O5973" s="3">
        <v>987497224.51999998</v>
      </c>
      <c r="P5973" s="3">
        <v>104723722.73999999</v>
      </c>
      <c r="Q5973" s="3">
        <v>0</v>
      </c>
      <c r="R5973" s="3">
        <v>0</v>
      </c>
      <c r="S5973" s="3"/>
      <c r="T5973" s="3">
        <v>-1908</v>
      </c>
      <c r="U5973" s="3">
        <v>-16326013.380000001</v>
      </c>
      <c r="V5973" s="9">
        <f t="shared" si="689"/>
        <v>0</v>
      </c>
      <c r="W5973" s="3">
        <v>49703619.690000102</v>
      </c>
      <c r="X5973" s="11">
        <f t="shared" si="690"/>
        <v>5.0332920899256103E-2</v>
      </c>
      <c r="Y5973" s="11">
        <f t="shared" si="691"/>
        <v>2.9771557340426483E-2</v>
      </c>
      <c r="Z5973" s="11">
        <f t="shared" si="692"/>
        <v>0.5914927409044225</v>
      </c>
    </row>
    <row r="5974" spans="1:26" x14ac:dyDescent="0.3">
      <c r="A5974" s="8" t="s">
        <v>2837</v>
      </c>
      <c r="B5974" s="2" t="s">
        <v>2941</v>
      </c>
      <c r="C5974" s="3">
        <v>1666977843.54</v>
      </c>
      <c r="D5974" s="9">
        <f t="shared" si="687"/>
        <v>21.234278149408983</v>
      </c>
      <c r="E5974" s="9">
        <f t="shared" si="686"/>
        <v>1.5270983767811046E-2</v>
      </c>
      <c r="F5974" s="3">
        <v>1525095464.9000001</v>
      </c>
      <c r="G5974" s="4">
        <v>0.658728590454011</v>
      </c>
      <c r="H5974" s="3">
        <v>25456391.59</v>
      </c>
      <c r="I5974" s="3">
        <v>0</v>
      </c>
      <c r="J5974" s="3">
        <v>0</v>
      </c>
      <c r="K5974" s="3">
        <v>0</v>
      </c>
      <c r="L5974" s="3">
        <v>0</v>
      </c>
      <c r="M5974" s="9" t="str">
        <f t="shared" si="688"/>
        <v/>
      </c>
      <c r="N5974" s="3">
        <v>426248839.75999999</v>
      </c>
      <c r="O5974" s="3">
        <v>1014761676.05</v>
      </c>
      <c r="P5974" s="3">
        <v>52305451.43</v>
      </c>
      <c r="Q5974" s="3">
        <v>0</v>
      </c>
      <c r="R5974" s="3">
        <v>0</v>
      </c>
      <c r="S5974" s="3"/>
      <c r="T5974" s="3">
        <v>0</v>
      </c>
      <c r="U5974" s="3">
        <v>-7717529.0599999996</v>
      </c>
      <c r="V5974" s="9">
        <f t="shared" si="689"/>
        <v>0</v>
      </c>
      <c r="W5974" s="3">
        <v>27264451.530000001</v>
      </c>
      <c r="X5974" s="11">
        <f t="shared" si="690"/>
        <v>2.6867837220782675E-2</v>
      </c>
      <c r="Y5974" s="11">
        <f t="shared" si="691"/>
        <v>1.6355617224102462E-2</v>
      </c>
      <c r="Z5974" s="11">
        <f t="shared" si="692"/>
        <v>0.60874334951870057</v>
      </c>
    </row>
    <row r="5975" spans="1:26" x14ac:dyDescent="0.3">
      <c r="A5975" s="8" t="s">
        <v>2838</v>
      </c>
      <c r="B5975" s="2" t="s">
        <v>2941</v>
      </c>
      <c r="C5975" s="3">
        <v>1610567285.4000001</v>
      </c>
      <c r="D5975" s="9">
        <f t="shared" si="687"/>
        <v>21.199852305061807</v>
      </c>
      <c r="E5975" s="9">
        <f t="shared" si="686"/>
        <v>2.0677051528293758E-2</v>
      </c>
      <c r="F5975" s="3">
        <v>1486130472.0899999</v>
      </c>
      <c r="G5975" s="4">
        <v>0.69873240989278296</v>
      </c>
      <c r="H5975" s="3">
        <v>33301782.75</v>
      </c>
      <c r="I5975" s="3">
        <v>0</v>
      </c>
      <c r="J5975" s="3">
        <v>0</v>
      </c>
      <c r="K5975" s="3">
        <v>0</v>
      </c>
      <c r="L5975" s="3">
        <v>0</v>
      </c>
      <c r="M5975" s="9" t="str">
        <f t="shared" si="688"/>
        <v/>
      </c>
      <c r="N5975" s="3">
        <v>355501363.44999999</v>
      </c>
      <c r="O5975" s="3">
        <v>1054091140.74</v>
      </c>
      <c r="P5975" s="3">
        <v>111803533.17</v>
      </c>
      <c r="Q5975" s="3">
        <v>0</v>
      </c>
      <c r="R5975" s="3">
        <v>0</v>
      </c>
      <c r="S5975" s="3"/>
      <c r="T5975" s="3">
        <v>-1750</v>
      </c>
      <c r="U5975" s="3">
        <v>-16412996.890000001</v>
      </c>
      <c r="V5975" s="9">
        <f t="shared" si="689"/>
        <v>0</v>
      </c>
      <c r="W5975" s="3">
        <v>81038087.230000004</v>
      </c>
      <c r="X5975" s="11">
        <f t="shared" si="690"/>
        <v>7.6879582891768841E-2</v>
      </c>
      <c r="Y5975" s="11">
        <f t="shared" si="691"/>
        <v>5.0316486597375164E-2</v>
      </c>
      <c r="Z5975" s="11">
        <f t="shared" si="692"/>
        <v>0.65448438590270153</v>
      </c>
    </row>
    <row r="5976" spans="1:26" x14ac:dyDescent="0.3">
      <c r="A5976" s="8" t="s">
        <v>2839</v>
      </c>
      <c r="B5976" s="2" t="s">
        <v>2941</v>
      </c>
      <c r="C5976" s="3">
        <v>1828941773.8800001</v>
      </c>
      <c r="D5976" s="9">
        <f t="shared" si="687"/>
        <v>21.327003370900339</v>
      </c>
      <c r="E5976" s="9">
        <f t="shared" si="686"/>
        <v>5.1397746578108243E-2</v>
      </c>
      <c r="F5976" s="3">
        <v>1626141410.95</v>
      </c>
      <c r="G5976" s="4">
        <v>0.80160549347209697</v>
      </c>
      <c r="H5976" s="3">
        <v>94003485.799999997</v>
      </c>
      <c r="I5976" s="3">
        <v>0</v>
      </c>
      <c r="J5976" s="3">
        <v>0</v>
      </c>
      <c r="K5976" s="3">
        <v>0</v>
      </c>
      <c r="L5976" s="3">
        <v>0</v>
      </c>
      <c r="M5976" s="9" t="str">
        <f t="shared" si="688"/>
        <v/>
      </c>
      <c r="N5976" s="3">
        <v>387128419.39999998</v>
      </c>
      <c r="O5976" s="3">
        <v>1073555509.26</v>
      </c>
      <c r="P5976" s="3">
        <v>53757991.890000001</v>
      </c>
      <c r="Q5976" s="3">
        <v>0</v>
      </c>
      <c r="R5976" s="3"/>
      <c r="S5976" s="3">
        <v>0</v>
      </c>
      <c r="T5976" s="3">
        <v>-770</v>
      </c>
      <c r="U5976" s="3">
        <v>-8777797.3000000007</v>
      </c>
      <c r="V5976" s="9">
        <f t="shared" si="689"/>
        <v>0</v>
      </c>
      <c r="W5976" s="3">
        <v>25453629.640000001</v>
      </c>
      <c r="X5976" s="11">
        <f t="shared" si="690"/>
        <v>2.3709653968005014E-2</v>
      </c>
      <c r="Y5976" s="11">
        <f t="shared" si="691"/>
        <v>1.3917135035962088E-2</v>
      </c>
      <c r="Z5976" s="11">
        <f t="shared" si="692"/>
        <v>0.58698178618475672</v>
      </c>
    </row>
    <row r="5977" spans="1:26" x14ac:dyDescent="0.3">
      <c r="A5977" s="8" t="s">
        <v>2840</v>
      </c>
      <c r="B5977" s="2" t="s">
        <v>2941</v>
      </c>
      <c r="C5977" s="3">
        <v>1751831151.99</v>
      </c>
      <c r="D5977" s="9">
        <f t="shared" si="687"/>
        <v>21.283927450381366</v>
      </c>
      <c r="E5977" s="9">
        <f t="shared" si="686"/>
        <v>7.4544950780019836E-3</v>
      </c>
      <c r="F5977" s="3">
        <v>1609842338.3299999</v>
      </c>
      <c r="G5977" s="4">
        <v>0.89210638181264301</v>
      </c>
      <c r="H5977" s="3">
        <v>13059016.699999999</v>
      </c>
      <c r="I5977" s="3">
        <v>0</v>
      </c>
      <c r="J5977" s="3">
        <v>0</v>
      </c>
      <c r="K5977" s="3">
        <v>0</v>
      </c>
      <c r="L5977" s="3">
        <v>0</v>
      </c>
      <c r="M5977" s="9" t="str">
        <f t="shared" si="688"/>
        <v/>
      </c>
      <c r="N5977" s="3">
        <v>321571853.38</v>
      </c>
      <c r="O5977" s="3">
        <v>1171614714.1600001</v>
      </c>
      <c r="P5977" s="3">
        <v>110338055.84999999</v>
      </c>
      <c r="Q5977" s="3">
        <v>0</v>
      </c>
      <c r="R5977" s="3"/>
      <c r="S5977" s="3">
        <v>0</v>
      </c>
      <c r="T5977" s="3">
        <v>-770</v>
      </c>
      <c r="U5977" s="3">
        <v>-17094810.23</v>
      </c>
      <c r="V5977" s="9">
        <f t="shared" si="689"/>
        <v>0</v>
      </c>
      <c r="W5977" s="3">
        <v>54138224.57</v>
      </c>
      <c r="X5977" s="11">
        <f t="shared" si="690"/>
        <v>4.6208214966653859E-2</v>
      </c>
      <c r="Y5977" s="11">
        <f t="shared" si="691"/>
        <v>3.090379144616846E-2</v>
      </c>
      <c r="Z5977" s="11">
        <f t="shared" si="692"/>
        <v>0.66879431435449666</v>
      </c>
    </row>
    <row r="5978" spans="1:26" x14ac:dyDescent="0.3">
      <c r="A5978" s="8" t="s">
        <v>2841</v>
      </c>
      <c r="B5978" s="2" t="s">
        <v>2941</v>
      </c>
      <c r="C5978" s="3">
        <v>1719820649.75</v>
      </c>
      <c r="D5978" s="9">
        <f t="shared" si="687"/>
        <v>21.265485848933761</v>
      </c>
      <c r="E5978" s="9">
        <f t="shared" si="686"/>
        <v>6.4350419804581139E-3</v>
      </c>
      <c r="F5978" s="3">
        <v>1599586095.51</v>
      </c>
      <c r="G5978" s="4">
        <v>0.89310708238242897</v>
      </c>
      <c r="H5978" s="3">
        <v>11067118.08</v>
      </c>
      <c r="I5978" s="3">
        <v>0</v>
      </c>
      <c r="J5978" s="3">
        <v>0</v>
      </c>
      <c r="K5978" s="3">
        <v>0</v>
      </c>
      <c r="L5978" s="3">
        <v>0</v>
      </c>
      <c r="M5978" s="9" t="str">
        <f t="shared" si="688"/>
        <v/>
      </c>
      <c r="N5978" s="3">
        <v>299545954.37</v>
      </c>
      <c r="O5978" s="3">
        <v>1194357180.3699999</v>
      </c>
      <c r="P5978" s="3">
        <v>57522248.049999997</v>
      </c>
      <c r="Q5978" s="3">
        <v>0</v>
      </c>
      <c r="R5978" s="3"/>
      <c r="S5978" s="3">
        <v>0</v>
      </c>
      <c r="T5978" s="3">
        <v>0</v>
      </c>
      <c r="U5978" s="3">
        <v>-10770545.82</v>
      </c>
      <c r="V5978" s="9">
        <f t="shared" si="689"/>
        <v>0</v>
      </c>
      <c r="W5978" s="3">
        <v>22742466.210000001</v>
      </c>
      <c r="X5978" s="11">
        <f t="shared" si="690"/>
        <v>1.9041595415330122E-2</v>
      </c>
      <c r="Y5978" s="11">
        <f t="shared" si="691"/>
        <v>1.3223742960235962E-2</v>
      </c>
      <c r="Z5978" s="11">
        <f t="shared" si="692"/>
        <v>0.69446612386216922</v>
      </c>
    </row>
    <row r="5979" spans="1:26" x14ac:dyDescent="0.3">
      <c r="A5979" s="8" t="s">
        <v>2842</v>
      </c>
      <c r="B5979" s="2" t="s">
        <v>2941</v>
      </c>
      <c r="C5979" s="3">
        <v>1707932731.77</v>
      </c>
      <c r="D5979" s="9">
        <f t="shared" si="687"/>
        <v>21.258549547327608</v>
      </c>
      <c r="E5979" s="9">
        <f t="shared" si="686"/>
        <v>1.3374332024380979E-2</v>
      </c>
      <c r="F5979" s="3">
        <v>1570341491.27</v>
      </c>
      <c r="G5979" s="4">
        <v>0.95329508329321599</v>
      </c>
      <c r="H5979" s="3">
        <v>22842459.43</v>
      </c>
      <c r="I5979" s="3">
        <v>0</v>
      </c>
      <c r="J5979" s="3">
        <v>0</v>
      </c>
      <c r="K5979" s="3">
        <v>0</v>
      </c>
      <c r="L5979" s="3">
        <v>0</v>
      </c>
      <c r="M5979" s="9" t="str">
        <f t="shared" si="688"/>
        <v/>
      </c>
      <c r="N5979" s="3">
        <v>271131515.06999999</v>
      </c>
      <c r="O5979" s="3">
        <v>1227974456.1900001</v>
      </c>
      <c r="P5979" s="3">
        <v>104736162.13</v>
      </c>
      <c r="Q5979" s="3">
        <v>0</v>
      </c>
      <c r="R5979" s="3"/>
      <c r="S5979" s="3">
        <v>0</v>
      </c>
      <c r="T5979" s="3">
        <v>0</v>
      </c>
      <c r="U5979" s="3">
        <v>-21250519.739999998</v>
      </c>
      <c r="V5979" s="9">
        <f t="shared" si="689"/>
        <v>0</v>
      </c>
      <c r="W5979" s="3">
        <v>71696439.140000001</v>
      </c>
      <c r="X5979" s="11">
        <f t="shared" si="690"/>
        <v>5.8385936921237287E-2</v>
      </c>
      <c r="Y5979" s="11">
        <f t="shared" si="691"/>
        <v>4.1978491193677206E-2</v>
      </c>
      <c r="Z5979" s="11">
        <f t="shared" si="692"/>
        <v>0.71898291621672961</v>
      </c>
    </row>
    <row r="5980" spans="1:26" x14ac:dyDescent="0.3">
      <c r="A5980" s="8" t="s">
        <v>2843</v>
      </c>
      <c r="B5980" s="2" t="s">
        <v>2941</v>
      </c>
      <c r="C5980" s="3">
        <v>1792111596.02</v>
      </c>
      <c r="D5980" s="9">
        <f t="shared" si="687"/>
        <v>21.306660424124903</v>
      </c>
      <c r="E5980" s="9">
        <f t="shared" si="686"/>
        <v>1.9313505010998058E-2</v>
      </c>
      <c r="F5980" s="3">
        <v>1627630248.77</v>
      </c>
      <c r="G5980" s="4">
        <v>0.94824857267497997</v>
      </c>
      <c r="H5980" s="3">
        <v>34611956.289999999</v>
      </c>
      <c r="I5980" s="3">
        <v>0</v>
      </c>
      <c r="J5980" s="3">
        <v>0</v>
      </c>
      <c r="K5980" s="3">
        <v>0</v>
      </c>
      <c r="L5980" s="3">
        <v>0</v>
      </c>
      <c r="M5980" s="9" t="str">
        <f t="shared" si="688"/>
        <v/>
      </c>
      <c r="N5980" s="3">
        <v>312885398.83999997</v>
      </c>
      <c r="O5980" s="3">
        <v>1258838220.9100001</v>
      </c>
      <c r="P5980" s="3">
        <v>52005920.229999997</v>
      </c>
      <c r="Q5980" s="3">
        <v>0</v>
      </c>
      <c r="R5980" s="3"/>
      <c r="S5980" s="3">
        <v>0</v>
      </c>
      <c r="T5980" s="3">
        <v>0</v>
      </c>
      <c r="U5980" s="3">
        <v>-9246466.2599999998</v>
      </c>
      <c r="V5980" s="9">
        <f t="shared" si="689"/>
        <v>0</v>
      </c>
      <c r="W5980" s="3">
        <v>30863764.719999999</v>
      </c>
      <c r="X5980" s="11">
        <f t="shared" si="690"/>
        <v>2.4517657795367007E-2</v>
      </c>
      <c r="Y5980" s="11">
        <f t="shared" si="691"/>
        <v>1.7222010497863861E-2</v>
      </c>
      <c r="Z5980" s="11">
        <f t="shared" si="692"/>
        <v>0.70243294206994877</v>
      </c>
    </row>
    <row r="5981" spans="1:26" x14ac:dyDescent="0.3">
      <c r="A5981" s="8" t="s">
        <v>2799</v>
      </c>
      <c r="B5981" s="2" t="s">
        <v>721</v>
      </c>
      <c r="C5981" s="3">
        <v>195440141.38</v>
      </c>
      <c r="D5981" s="9">
        <f t="shared" si="687"/>
        <v>19.090764708306867</v>
      </c>
      <c r="E5981" s="9">
        <f t="shared" si="686"/>
        <v>0.29720336646228024</v>
      </c>
      <c r="F5981" s="3">
        <v>137009707.62</v>
      </c>
      <c r="G5981" s="4">
        <v>0.39469248666179502</v>
      </c>
      <c r="H5981" s="3">
        <v>3228364.28</v>
      </c>
      <c r="I5981" s="3">
        <v>54857103.68</v>
      </c>
      <c r="J5981" s="3">
        <v>0</v>
      </c>
      <c r="K5981" s="3">
        <v>120266108.95</v>
      </c>
      <c r="L5981" s="3">
        <v>11819061.41</v>
      </c>
      <c r="M5981" s="9">
        <f t="shared" si="688"/>
        <v>9.8274247942233772E-2</v>
      </c>
      <c r="N5981" s="3">
        <v>54635791.5</v>
      </c>
      <c r="O5981" s="3">
        <v>108279158.62</v>
      </c>
      <c r="P5981" s="3">
        <v>9003876.2699999996</v>
      </c>
      <c r="Q5981" s="3">
        <v>0</v>
      </c>
      <c r="R5981" s="3">
        <v>11958542.41</v>
      </c>
      <c r="S5981" s="3"/>
      <c r="T5981" s="3">
        <v>-2873087.37</v>
      </c>
      <c r="U5981" s="3">
        <v>-3918008.6</v>
      </c>
      <c r="V5981" s="9">
        <f t="shared" si="689"/>
        <v>1.7609149484600788</v>
      </c>
      <c r="W5981" s="3">
        <v>6417712.5899999999</v>
      </c>
      <c r="X5981" s="11">
        <f t="shared" si="690"/>
        <v>5.9270063341761117E-2</v>
      </c>
      <c r="Y5981" s="11">
        <f t="shared" si="691"/>
        <v>3.2837228548263549E-2</v>
      </c>
      <c r="Z5981" s="11">
        <f t="shared" si="692"/>
        <v>0.55402722212255084</v>
      </c>
    </row>
    <row r="5982" spans="1:26" x14ac:dyDescent="0.3">
      <c r="A5982" s="8" t="s">
        <v>2800</v>
      </c>
      <c r="B5982" s="2" t="s">
        <v>721</v>
      </c>
      <c r="C5982" s="3">
        <v>216961513.81</v>
      </c>
      <c r="D5982" s="9">
        <f t="shared" si="687"/>
        <v>19.195230540061065</v>
      </c>
      <c r="E5982" s="9">
        <f t="shared" si="686"/>
        <v>0.35026124456593544</v>
      </c>
      <c r="F5982" s="3">
        <v>135807087.99000001</v>
      </c>
      <c r="G5982" s="4">
        <v>0.45354583683653499</v>
      </c>
      <c r="H5982" s="3">
        <v>4674218.9400000004</v>
      </c>
      <c r="I5982" s="3">
        <v>71318990.909999996</v>
      </c>
      <c r="J5982" s="3">
        <v>0</v>
      </c>
      <c r="K5982" s="3">
        <v>113976461.68000001</v>
      </c>
      <c r="L5982" s="3">
        <v>11492153.52</v>
      </c>
      <c r="M5982" s="9">
        <f t="shared" si="688"/>
        <v>0.10082918306645926</v>
      </c>
      <c r="N5982" s="3">
        <v>66530778.310000002</v>
      </c>
      <c r="O5982" s="3">
        <v>112586306.7</v>
      </c>
      <c r="P5982" s="3">
        <v>17400675.530000001</v>
      </c>
      <c r="Q5982" s="3">
        <v>0</v>
      </c>
      <c r="R5982" s="3">
        <v>25449676.989999998</v>
      </c>
      <c r="S5982" s="3"/>
      <c r="T5982" s="3">
        <v>-6394536.4500000002</v>
      </c>
      <c r="U5982" s="3">
        <v>-8483162.7100000009</v>
      </c>
      <c r="V5982" s="9">
        <f t="shared" si="689"/>
        <v>1.710592257331274</v>
      </c>
      <c r="W5982" s="3">
        <v>11606557.48</v>
      </c>
      <c r="X5982" s="11">
        <f t="shared" si="690"/>
        <v>0.10309031195886986</v>
      </c>
      <c r="Y5982" s="11">
        <f t="shared" si="691"/>
        <v>5.3495927808487852E-2</v>
      </c>
      <c r="Z5982" s="11">
        <f t="shared" si="692"/>
        <v>0.51892294040036691</v>
      </c>
    </row>
    <row r="5983" spans="1:26" x14ac:dyDescent="0.3">
      <c r="A5983" s="8" t="s">
        <v>2801</v>
      </c>
      <c r="B5983" s="2" t="s">
        <v>721</v>
      </c>
      <c r="C5983" s="3">
        <v>225180715.93000001</v>
      </c>
      <c r="D5983" s="9">
        <f t="shared" si="687"/>
        <v>19.232413819701822</v>
      </c>
      <c r="E5983" s="9">
        <f t="shared" si="686"/>
        <v>0.30129803962027935</v>
      </c>
      <c r="F5983" s="3">
        <v>134454252.50999999</v>
      </c>
      <c r="G5983" s="4">
        <v>0.25276114009810702</v>
      </c>
      <c r="H5983" s="3">
        <v>5251374.5</v>
      </c>
      <c r="I5983" s="3">
        <v>62595133.770000003</v>
      </c>
      <c r="J5983" s="3">
        <v>0</v>
      </c>
      <c r="K5983" s="3">
        <v>109250322.59999999</v>
      </c>
      <c r="L5983" s="3">
        <v>12635464.949999999</v>
      </c>
      <c r="M5983" s="9">
        <f t="shared" si="688"/>
        <v>0.11565608823199942</v>
      </c>
      <c r="N5983" s="3">
        <v>66987662.560000002</v>
      </c>
      <c r="O5983" s="3">
        <v>116145571.38</v>
      </c>
      <c r="P5983" s="3">
        <v>7781873.4299999997</v>
      </c>
      <c r="Q5983" s="3">
        <v>0</v>
      </c>
      <c r="R5983" s="3">
        <v>14428058.640000001</v>
      </c>
      <c r="S5983" s="3"/>
      <c r="T5983" s="3">
        <v>-3406132.66</v>
      </c>
      <c r="U5983" s="3">
        <v>-4364996.3</v>
      </c>
      <c r="V5983" s="9">
        <f t="shared" si="689"/>
        <v>1.8566232415219115</v>
      </c>
      <c r="W5983" s="3">
        <v>4528322.2699999996</v>
      </c>
      <c r="X5983" s="11">
        <f t="shared" si="690"/>
        <v>3.8988333486986194E-2</v>
      </c>
      <c r="Y5983" s="11">
        <f t="shared" si="691"/>
        <v>2.0109724988207605E-2</v>
      </c>
      <c r="Z5983" s="11">
        <f t="shared" si="692"/>
        <v>0.51578826766011865</v>
      </c>
    </row>
    <row r="5984" spans="1:26" x14ac:dyDescent="0.3">
      <c r="A5984" s="8" t="s">
        <v>2802</v>
      </c>
      <c r="B5984" s="2" t="s">
        <v>721</v>
      </c>
      <c r="C5984" s="3">
        <v>235141312.59999999</v>
      </c>
      <c r="D5984" s="9">
        <f t="shared" si="687"/>
        <v>19.275697221594633</v>
      </c>
      <c r="E5984" s="9">
        <f t="shared" si="686"/>
        <v>0.2791541289116713</v>
      </c>
      <c r="F5984" s="3">
        <v>144633189.90000001</v>
      </c>
      <c r="G5984" s="4">
        <v>0.23548158396101901</v>
      </c>
      <c r="H5984" s="3">
        <v>2452482.2400000002</v>
      </c>
      <c r="I5984" s="3">
        <v>63188186.049999997</v>
      </c>
      <c r="J5984" s="3">
        <v>0</v>
      </c>
      <c r="K5984" s="3">
        <v>115949737</v>
      </c>
      <c r="L5984" s="3">
        <v>13145000.199999999</v>
      </c>
      <c r="M5984" s="9">
        <f t="shared" si="688"/>
        <v>0.11336808983016494</v>
      </c>
      <c r="N5984" s="3">
        <v>70174253.849999994</v>
      </c>
      <c r="O5984" s="3">
        <v>120683802.29000001</v>
      </c>
      <c r="P5984" s="3">
        <v>16425587.15</v>
      </c>
      <c r="Q5984" s="3">
        <v>0</v>
      </c>
      <c r="R5984" s="3">
        <v>30333970.120000001</v>
      </c>
      <c r="S5984" s="3"/>
      <c r="T5984" s="3">
        <v>-6827174.2699999996</v>
      </c>
      <c r="U5984" s="3">
        <v>-9064410.0800000001</v>
      </c>
      <c r="V5984" s="9">
        <f t="shared" si="689"/>
        <v>1.9088071681159973</v>
      </c>
      <c r="W5984" s="3">
        <v>10152411.57</v>
      </c>
      <c r="X5984" s="11">
        <f t="shared" si="690"/>
        <v>8.4124061202546646E-2</v>
      </c>
      <c r="Y5984" s="11">
        <f t="shared" si="691"/>
        <v>4.3175788455643759E-2</v>
      </c>
      <c r="Z5984" s="11">
        <f t="shared" si="692"/>
        <v>0.51323946845229951</v>
      </c>
    </row>
    <row r="5985" spans="1:26" x14ac:dyDescent="0.3">
      <c r="A5985" s="8" t="s">
        <v>2803</v>
      </c>
      <c r="B5985" s="2" t="s">
        <v>721</v>
      </c>
      <c r="C5985" s="3">
        <v>247374279.86000001</v>
      </c>
      <c r="D5985" s="9">
        <f t="shared" si="687"/>
        <v>19.326413050755935</v>
      </c>
      <c r="E5985" s="9">
        <f t="shared" si="686"/>
        <v>0.31670443335636439</v>
      </c>
      <c r="F5985" s="3">
        <v>140899424.66</v>
      </c>
      <c r="G5985" s="4">
        <v>0.231050995344599</v>
      </c>
      <c r="H5985" s="3">
        <v>5204108.79</v>
      </c>
      <c r="I5985" s="3">
        <v>73140422.340000004</v>
      </c>
      <c r="J5985" s="3">
        <v>0</v>
      </c>
      <c r="K5985" s="3">
        <v>109779709.37</v>
      </c>
      <c r="L5985" s="3">
        <v>12816782.85</v>
      </c>
      <c r="M5985" s="9">
        <f t="shared" si="688"/>
        <v>0.11675001622387697</v>
      </c>
      <c r="N5985" s="3">
        <v>74418293.329999998</v>
      </c>
      <c r="O5985" s="3">
        <v>125153269.79000001</v>
      </c>
      <c r="P5985" s="3">
        <v>7813117.9000000004</v>
      </c>
      <c r="Q5985" s="3">
        <v>0</v>
      </c>
      <c r="R5985" s="3">
        <v>16706227.09</v>
      </c>
      <c r="S5985" s="3"/>
      <c r="T5985" s="3">
        <v>-3528344.79</v>
      </c>
      <c r="U5985" s="3">
        <v>-5021683.72</v>
      </c>
      <c r="V5985" s="9">
        <f t="shared" si="689"/>
        <v>1.9539381734763361</v>
      </c>
      <c r="W5985" s="3">
        <v>5678085.1200000001</v>
      </c>
      <c r="X5985" s="11">
        <f t="shared" si="690"/>
        <v>4.5369051320253165E-2</v>
      </c>
      <c r="Y5985" s="11">
        <f t="shared" si="691"/>
        <v>2.2953417482259993E-2</v>
      </c>
      <c r="Z5985" s="11">
        <f t="shared" si="692"/>
        <v>0.50592676757191468</v>
      </c>
    </row>
    <row r="5986" spans="1:26" x14ac:dyDescent="0.3">
      <c r="A5986" s="8" t="s">
        <v>2804</v>
      </c>
      <c r="B5986" s="2" t="s">
        <v>721</v>
      </c>
      <c r="C5986" s="3">
        <v>259442291.86000001</v>
      </c>
      <c r="D5986" s="9">
        <f t="shared" si="687"/>
        <v>19.374044853797276</v>
      </c>
      <c r="E5986" s="9">
        <f t="shared" si="686"/>
        <v>0.2985357420901717</v>
      </c>
      <c r="F5986" s="3">
        <v>145380367.19</v>
      </c>
      <c r="G5986" s="4">
        <v>0.21360286814910801</v>
      </c>
      <c r="H5986" s="3">
        <v>3899337.09</v>
      </c>
      <c r="I5986" s="3">
        <v>73553460.040000007</v>
      </c>
      <c r="J5986" s="3">
        <v>0</v>
      </c>
      <c r="K5986" s="3">
        <v>110950409.26000001</v>
      </c>
      <c r="L5986" s="3">
        <v>13111635.869999999</v>
      </c>
      <c r="M5986" s="9">
        <f t="shared" si="688"/>
        <v>0.11817564223016368</v>
      </c>
      <c r="N5986" s="3">
        <v>76741615.620000005</v>
      </c>
      <c r="O5986" s="3">
        <v>128557633.56</v>
      </c>
      <c r="P5986" s="3">
        <v>15443337.560000001</v>
      </c>
      <c r="Q5986" s="3">
        <v>0</v>
      </c>
      <c r="R5986" s="3">
        <v>35103320.479999997</v>
      </c>
      <c r="S5986" s="3"/>
      <c r="T5986" s="3">
        <v>-7387106.3799999999</v>
      </c>
      <c r="U5986" s="3">
        <v>-9970214.3499999996</v>
      </c>
      <c r="V5986" s="9">
        <f t="shared" si="689"/>
        <v>2.0223928004814828</v>
      </c>
      <c r="W5986" s="3">
        <v>9490201.8999999892</v>
      </c>
      <c r="X5986" s="11">
        <f t="shared" si="690"/>
        <v>7.3820601991485421E-2</v>
      </c>
      <c r="Y5986" s="11">
        <f t="shared" si="691"/>
        <v>3.6579240153802997E-2</v>
      </c>
      <c r="Z5986" s="11">
        <f t="shared" si="692"/>
        <v>0.49551533267125214</v>
      </c>
    </row>
    <row r="5987" spans="1:26" x14ac:dyDescent="0.3">
      <c r="A5987" s="8" t="s">
        <v>2805</v>
      </c>
      <c r="B5987" s="2" t="s">
        <v>721</v>
      </c>
      <c r="C5987" s="3">
        <v>277494268.61000001</v>
      </c>
      <c r="D5987" s="9">
        <f t="shared" si="687"/>
        <v>19.441310837279815</v>
      </c>
      <c r="E5987" s="9">
        <f t="shared" si="686"/>
        <v>0.31661386734253383</v>
      </c>
      <c r="F5987" s="3">
        <v>146248652.78</v>
      </c>
      <c r="G5987" s="4">
        <v>0.213873722458058</v>
      </c>
      <c r="H5987" s="3">
        <v>4873613.8600000003</v>
      </c>
      <c r="I5987" s="3">
        <v>82984919.689999998</v>
      </c>
      <c r="J5987" s="3">
        <v>0</v>
      </c>
      <c r="K5987" s="3">
        <v>108580949.89</v>
      </c>
      <c r="L5987" s="3">
        <v>12887297.640000001</v>
      </c>
      <c r="M5987" s="9">
        <f t="shared" si="688"/>
        <v>0.11868838551380996</v>
      </c>
      <c r="N5987" s="3">
        <v>84355918.769999996</v>
      </c>
      <c r="O5987" s="3">
        <v>133319557.13</v>
      </c>
      <c r="P5987" s="3">
        <v>7980477.6500000004</v>
      </c>
      <c r="Q5987" s="3">
        <v>0</v>
      </c>
      <c r="R5987" s="3">
        <v>19895860.550000001</v>
      </c>
      <c r="S5987" s="3"/>
      <c r="T5987" s="3">
        <v>-3829543.78</v>
      </c>
      <c r="U5987" s="3">
        <v>-4819263.12</v>
      </c>
      <c r="V5987" s="9">
        <f t="shared" si="689"/>
        <v>2.3004167834987737</v>
      </c>
      <c r="W5987" s="3">
        <v>6417733.4000000004</v>
      </c>
      <c r="X5987" s="11">
        <f t="shared" si="690"/>
        <v>4.8137974188903615E-2</v>
      </c>
      <c r="Y5987" s="11">
        <f t="shared" si="691"/>
        <v>2.3127444873536122E-2</v>
      </c>
      <c r="Z5987" s="11">
        <f t="shared" si="692"/>
        <v>0.48044075936347314</v>
      </c>
    </row>
    <row r="5988" spans="1:26" x14ac:dyDescent="0.3">
      <c r="A5988" s="8" t="s">
        <v>2806</v>
      </c>
      <c r="B5988" s="2" t="s">
        <v>721</v>
      </c>
      <c r="C5988" s="3">
        <v>256558916.50999999</v>
      </c>
      <c r="D5988" s="9">
        <f t="shared" si="687"/>
        <v>19.362868890195571</v>
      </c>
      <c r="E5988" s="9">
        <f t="shared" si="686"/>
        <v>0.39729666030152205</v>
      </c>
      <c r="F5988" s="3">
        <v>162794918.69999999</v>
      </c>
      <c r="G5988" s="4">
        <v>0.19667867668970401</v>
      </c>
      <c r="H5988" s="3">
        <v>1389054.09</v>
      </c>
      <c r="I5988" s="3">
        <v>98775087.930000007</v>
      </c>
      <c r="J5988" s="3">
        <v>1765858.68</v>
      </c>
      <c r="K5988" s="3">
        <v>117673134.87</v>
      </c>
      <c r="L5988" s="3">
        <v>12270289.08</v>
      </c>
      <c r="M5988" s="9">
        <f t="shared" si="688"/>
        <v>0.10427434514730712</v>
      </c>
      <c r="N5988" s="3">
        <v>94086920.040000007</v>
      </c>
      <c r="O5988" s="3">
        <v>106063653.98999999</v>
      </c>
      <c r="P5988" s="3">
        <v>17399660.809999999</v>
      </c>
      <c r="Q5988" s="3">
        <v>0</v>
      </c>
      <c r="R5988" s="3">
        <v>41253519.130000003</v>
      </c>
      <c r="S5988" s="3"/>
      <c r="T5988" s="3">
        <v>-8344107.1500000004</v>
      </c>
      <c r="U5988" s="3">
        <v>-9767942.0700000003</v>
      </c>
      <c r="V5988" s="9">
        <f t="shared" si="689"/>
        <v>2.2776836916082543</v>
      </c>
      <c r="W5988" s="3">
        <v>13593443.779999999</v>
      </c>
      <c r="X5988" s="11">
        <f t="shared" si="690"/>
        <v>0.12816307253832337</v>
      </c>
      <c r="Y5988" s="11">
        <f t="shared" si="691"/>
        <v>5.2983712142665534E-2</v>
      </c>
      <c r="Z5988" s="11">
        <f t="shared" si="692"/>
        <v>0.41340856686174038</v>
      </c>
    </row>
    <row r="5989" spans="1:26" x14ac:dyDescent="0.3">
      <c r="A5989" s="8" t="s">
        <v>2807</v>
      </c>
      <c r="B5989" s="2" t="s">
        <v>721</v>
      </c>
      <c r="C5989" s="3">
        <v>271250757.82999998</v>
      </c>
      <c r="D5989" s="9">
        <f t="shared" si="687"/>
        <v>19.418554256658357</v>
      </c>
      <c r="E5989" s="9">
        <f t="shared" ref="E5989:E6052" si="693">IFERROR(SUM(H5989:J5989)/C5989,"")</f>
        <v>0.41719293260342816</v>
      </c>
      <c r="F5989" s="3">
        <v>164484902.03</v>
      </c>
      <c r="G5989" s="4">
        <v>0.20187140514054899</v>
      </c>
      <c r="H5989" s="3">
        <v>1063384.58</v>
      </c>
      <c r="I5989" s="3">
        <v>110738107.22</v>
      </c>
      <c r="J5989" s="3">
        <v>1362407.33</v>
      </c>
      <c r="K5989" s="3">
        <v>118277617.15000001</v>
      </c>
      <c r="L5989" s="3">
        <v>11447276.539999999</v>
      </c>
      <c r="M5989" s="9">
        <f t="shared" si="688"/>
        <v>9.6783117683902367E-2</v>
      </c>
      <c r="N5989" s="3">
        <v>100127218.64</v>
      </c>
      <c r="O5989" s="3">
        <v>112312057.62</v>
      </c>
      <c r="P5989" s="3">
        <v>9536100.6799999997</v>
      </c>
      <c r="Q5989" s="3">
        <v>0</v>
      </c>
      <c r="R5989" s="3">
        <v>22447420.82</v>
      </c>
      <c r="S5989" s="3"/>
      <c r="T5989" s="3">
        <v>-3671222.59</v>
      </c>
      <c r="U5989" s="3">
        <v>-5509357.7599999998</v>
      </c>
      <c r="V5989" s="9">
        <f t="shared" si="689"/>
        <v>2.4450982360826461</v>
      </c>
      <c r="W5989" s="3">
        <v>7602601.7999999998</v>
      </c>
      <c r="X5989" s="11">
        <f t="shared" si="690"/>
        <v>6.7691768462856156E-2</v>
      </c>
      <c r="Y5989" s="11">
        <f t="shared" si="691"/>
        <v>2.8027946763432645E-2</v>
      </c>
      <c r="Z5989" s="11">
        <f t="shared" si="692"/>
        <v>0.41405251184731784</v>
      </c>
    </row>
    <row r="5990" spans="1:26" x14ac:dyDescent="0.3">
      <c r="A5990" s="8" t="s">
        <v>2808</v>
      </c>
      <c r="B5990" s="2" t="s">
        <v>721</v>
      </c>
      <c r="C5990" s="3">
        <v>275263178.25</v>
      </c>
      <c r="D5990" s="9">
        <f t="shared" ref="D5990:D6053" si="694">LN(C5990)</f>
        <v>19.433238209805175</v>
      </c>
      <c r="E5990" s="9">
        <f t="shared" si="693"/>
        <v>0.41066205534157746</v>
      </c>
      <c r="F5990" s="3">
        <v>167957389.49000001</v>
      </c>
      <c r="G5990" s="4">
        <v>0.19349978554824901</v>
      </c>
      <c r="H5990" s="3">
        <v>193819.9</v>
      </c>
      <c r="I5990" s="3">
        <v>111927214.97</v>
      </c>
      <c r="J5990" s="3">
        <v>919107.67</v>
      </c>
      <c r="K5990" s="3">
        <v>122497587.48</v>
      </c>
      <c r="L5990" s="3">
        <v>11695751.060000001</v>
      </c>
      <c r="M5990" s="9">
        <f t="shared" ref="M5990:M6053" si="695">IFERROR(L5990/K5990,"")</f>
        <v>9.5477399192939599E-2</v>
      </c>
      <c r="N5990" s="3">
        <v>97928390.709999993</v>
      </c>
      <c r="O5990" s="3">
        <v>118021195.40000001</v>
      </c>
      <c r="P5990" s="3">
        <v>18199285.239999998</v>
      </c>
      <c r="Q5990" s="3">
        <v>177618.8</v>
      </c>
      <c r="R5990" s="3">
        <v>46345026.060000002</v>
      </c>
      <c r="S5990" s="3"/>
      <c r="T5990" s="3">
        <v>-7746635.6500000004</v>
      </c>
      <c r="U5990" s="3">
        <v>-10432906.939999999</v>
      </c>
      <c r="V5990" s="9">
        <f t="shared" ref="V5990:V6053" si="696">IFERROR(SUM(Q5990:S5990)/ABS(SUM(T5990:U5990)),"")</f>
        <v>2.5590657537000219</v>
      </c>
      <c r="W5990" s="3">
        <v>14601002.369999999</v>
      </c>
      <c r="X5990" s="11">
        <f t="shared" ref="X5990:X6053" si="697">W5990/O5990</f>
        <v>0.12371508626492016</v>
      </c>
      <c r="Y5990" s="11">
        <f t="shared" ref="Y5990:Y6053" si="698">W5990/C5990</f>
        <v>5.3043790538300953E-2</v>
      </c>
      <c r="Z5990" s="11">
        <f t="shared" ref="Z5990:Z6053" si="699">O5990/C5990</f>
        <v>0.42875765712772013</v>
      </c>
    </row>
    <row r="5991" spans="1:26" x14ac:dyDescent="0.3">
      <c r="A5991" s="8" t="s">
        <v>2809</v>
      </c>
      <c r="B5991" s="2" t="s">
        <v>721</v>
      </c>
      <c r="C5991" s="3">
        <v>281831959.99000001</v>
      </c>
      <c r="D5991" s="9">
        <f t="shared" si="694"/>
        <v>19.456821564731147</v>
      </c>
      <c r="E5991" s="9">
        <f t="shared" si="693"/>
        <v>0.41148517082347524</v>
      </c>
      <c r="F5991" s="3">
        <v>171745651.24000001</v>
      </c>
      <c r="G5991" s="4">
        <v>0.19134573579082301</v>
      </c>
      <c r="H5991" s="3">
        <v>194273.88</v>
      </c>
      <c r="I5991" s="3">
        <v>114718077.95999999</v>
      </c>
      <c r="J5991" s="3">
        <v>1057320.3600000001</v>
      </c>
      <c r="K5991" s="3">
        <v>128540828.90000001</v>
      </c>
      <c r="L5991" s="3">
        <v>12618031.939999999</v>
      </c>
      <c r="M5991" s="9">
        <f t="shared" si="695"/>
        <v>9.8163611110804017E-2</v>
      </c>
      <c r="N5991" s="3">
        <v>99326369.75</v>
      </c>
      <c r="O5991" s="3">
        <v>120721327.09999999</v>
      </c>
      <c r="P5991" s="3">
        <v>8329172.2599999998</v>
      </c>
      <c r="Q5991" s="3">
        <v>139226.60999999999</v>
      </c>
      <c r="R5991" s="3">
        <v>25961803.780000001</v>
      </c>
      <c r="S5991" s="3"/>
      <c r="T5991" s="3">
        <v>-4423019.97</v>
      </c>
      <c r="U5991" s="3">
        <v>-5471816.3200000003</v>
      </c>
      <c r="V5991" s="9">
        <f t="shared" si="696"/>
        <v>2.6378435807349776</v>
      </c>
      <c r="W5991" s="3">
        <v>4011387.41</v>
      </c>
      <c r="X5991" s="11">
        <f t="shared" si="697"/>
        <v>3.3228489997274062E-2</v>
      </c>
      <c r="Y5991" s="11">
        <f t="shared" si="698"/>
        <v>1.4233259457665244E-2</v>
      </c>
      <c r="Z5991" s="11">
        <f t="shared" si="699"/>
        <v>0.42834505747426033</v>
      </c>
    </row>
    <row r="5992" spans="1:26" x14ac:dyDescent="0.3">
      <c r="A5992" s="8" t="s">
        <v>2810</v>
      </c>
      <c r="B5992" s="2" t="s">
        <v>721</v>
      </c>
      <c r="C5992" s="3">
        <v>286977427.38999999</v>
      </c>
      <c r="D5992" s="9">
        <f t="shared" si="694"/>
        <v>19.474914120421747</v>
      </c>
      <c r="E5992" s="9">
        <f t="shared" si="693"/>
        <v>0.38913235241403982</v>
      </c>
      <c r="F5992" s="3">
        <v>186286453.37</v>
      </c>
      <c r="G5992" s="4">
        <v>0.16872874971982799</v>
      </c>
      <c r="H5992" s="3">
        <v>338876.67</v>
      </c>
      <c r="I5992" s="3">
        <v>69123933.060000002</v>
      </c>
      <c r="J5992" s="3">
        <v>42209391.68</v>
      </c>
      <c r="K5992" s="3">
        <v>139248359.06</v>
      </c>
      <c r="L5992" s="3">
        <v>15141679.58</v>
      </c>
      <c r="M5992" s="9">
        <f t="shared" si="695"/>
        <v>0.10873865718931511</v>
      </c>
      <c r="N5992" s="3">
        <v>98173297.650000006</v>
      </c>
      <c r="O5992" s="3">
        <v>125149643.78</v>
      </c>
      <c r="P5992" s="3">
        <v>15053087.41</v>
      </c>
      <c r="Q5992" s="3">
        <v>276182.17</v>
      </c>
      <c r="R5992" s="3">
        <v>53743266.75</v>
      </c>
      <c r="S5992" s="3"/>
      <c r="T5992" s="3">
        <v>-9493940</v>
      </c>
      <c r="U5992" s="3">
        <v>-10959830.27</v>
      </c>
      <c r="V5992" s="9">
        <f t="shared" si="696"/>
        <v>2.6410509264021376</v>
      </c>
      <c r="W5992" s="3">
        <v>9773327.9300000109</v>
      </c>
      <c r="X5992" s="11">
        <f t="shared" si="697"/>
        <v>7.8093134225619532E-2</v>
      </c>
      <c r="Y5992" s="11">
        <f t="shared" si="698"/>
        <v>3.4056085939881735E-2</v>
      </c>
      <c r="Z5992" s="11">
        <f t="shared" si="699"/>
        <v>0.43609577560928742</v>
      </c>
    </row>
    <row r="5993" spans="1:26" x14ac:dyDescent="0.3">
      <c r="A5993" s="8" t="s">
        <v>2811</v>
      </c>
      <c r="B5993" s="2" t="s">
        <v>721</v>
      </c>
      <c r="C5993" s="3">
        <v>286311345.31999999</v>
      </c>
      <c r="D5993" s="9">
        <f t="shared" si="694"/>
        <v>19.472590396667062</v>
      </c>
      <c r="E5993" s="9">
        <f t="shared" si="693"/>
        <v>0.44021647475803216</v>
      </c>
      <c r="F5993" s="3">
        <v>174695676.03999999</v>
      </c>
      <c r="G5993" s="4">
        <v>0.167606693532309</v>
      </c>
      <c r="H5993" s="3">
        <v>177314.97</v>
      </c>
      <c r="I5993" s="3">
        <v>77687958.030000001</v>
      </c>
      <c r="J5993" s="3">
        <v>48173698.119999997</v>
      </c>
      <c r="K5993" s="3">
        <v>130630437.37</v>
      </c>
      <c r="L5993" s="3">
        <v>18125054.82</v>
      </c>
      <c r="M5993" s="9">
        <f t="shared" si="695"/>
        <v>0.13875062493025472</v>
      </c>
      <c r="N5993" s="3">
        <v>98345012.650000006</v>
      </c>
      <c r="O5993" s="3">
        <v>127945376.58</v>
      </c>
      <c r="P5993" s="3">
        <v>4555254.04</v>
      </c>
      <c r="Q5993" s="3">
        <v>139495.43</v>
      </c>
      <c r="R5993" s="3">
        <v>27830954.100000001</v>
      </c>
      <c r="S5993" s="3"/>
      <c r="T5993" s="3">
        <v>-4111862.84</v>
      </c>
      <c r="U5993" s="3">
        <v>-6121741.8300000001</v>
      </c>
      <c r="V5993" s="9">
        <f t="shared" si="696"/>
        <v>2.7331962130602805</v>
      </c>
      <c r="W5993" s="3">
        <v>4013616.48</v>
      </c>
      <c r="X5993" s="11">
        <f t="shared" si="697"/>
        <v>3.1369765655349172E-2</v>
      </c>
      <c r="Y5993" s="11">
        <f t="shared" si="698"/>
        <v>1.4018363385195664E-2</v>
      </c>
      <c r="Z5993" s="11">
        <f t="shared" si="699"/>
        <v>0.44687497953320715</v>
      </c>
    </row>
    <row r="5994" spans="1:26" x14ac:dyDescent="0.3">
      <c r="A5994" s="8" t="s">
        <v>2812</v>
      </c>
      <c r="B5994" s="2" t="s">
        <v>721</v>
      </c>
      <c r="C5994" s="3">
        <v>282898402.79000002</v>
      </c>
      <c r="D5994" s="9">
        <f t="shared" si="694"/>
        <v>19.46059839040927</v>
      </c>
      <c r="E5994" s="9">
        <f t="shared" si="693"/>
        <v>0.48449679842040083</v>
      </c>
      <c r="F5994" s="3">
        <v>163882452.75999999</v>
      </c>
      <c r="G5994" s="4">
        <v>0.15072470279674999</v>
      </c>
      <c r="H5994" s="3">
        <v>120723.89</v>
      </c>
      <c r="I5994" s="3">
        <v>83903751.709999993</v>
      </c>
      <c r="J5994" s="3">
        <v>53038894.829999998</v>
      </c>
      <c r="K5994" s="3">
        <v>125534631.17</v>
      </c>
      <c r="L5994" s="3">
        <v>22723945.300000001</v>
      </c>
      <c r="M5994" s="9">
        <f t="shared" si="695"/>
        <v>0.18101734229200109</v>
      </c>
      <c r="N5994" s="3">
        <v>97308271.420000002</v>
      </c>
      <c r="O5994" s="3">
        <v>129401028.25</v>
      </c>
      <c r="P5994" s="3">
        <v>7485663.7300000004</v>
      </c>
      <c r="Q5994" s="3">
        <v>270202.61</v>
      </c>
      <c r="R5994" s="3">
        <v>56604827.07</v>
      </c>
      <c r="S5994" s="3"/>
      <c r="T5994" s="3">
        <v>-8713093.0500000007</v>
      </c>
      <c r="U5994" s="3">
        <v>-11854338.300000001</v>
      </c>
      <c r="V5994" s="9">
        <f t="shared" si="696"/>
        <v>2.7652957101033424</v>
      </c>
      <c r="W5994" s="3">
        <v>6770778.8600000003</v>
      </c>
      <c r="X5994" s="11">
        <f t="shared" si="697"/>
        <v>5.2323995810288321E-2</v>
      </c>
      <c r="Y5994" s="11">
        <f t="shared" si="698"/>
        <v>2.3933605821825927E-2</v>
      </c>
      <c r="Z5994" s="11">
        <f t="shared" si="699"/>
        <v>0.4574116607722824</v>
      </c>
    </row>
    <row r="5995" spans="1:26" x14ac:dyDescent="0.3">
      <c r="A5995" s="8" t="s">
        <v>2813</v>
      </c>
      <c r="B5995" s="2" t="s">
        <v>721</v>
      </c>
      <c r="C5995" s="3">
        <v>248854859.47</v>
      </c>
      <c r="D5995" s="9">
        <f t="shared" si="694"/>
        <v>19.332380390785627</v>
      </c>
      <c r="E5995" s="9">
        <f t="shared" si="693"/>
        <v>0.45893668129783133</v>
      </c>
      <c r="F5995" s="3">
        <v>157429699.33000001</v>
      </c>
      <c r="G5995" s="4">
        <v>0.148314385021069</v>
      </c>
      <c r="H5995" s="3">
        <v>137311.70000000001</v>
      </c>
      <c r="I5995" s="3">
        <v>54246491.909999996</v>
      </c>
      <c r="J5995" s="3">
        <v>59824819.719999999</v>
      </c>
      <c r="K5995" s="3">
        <v>124678631.58</v>
      </c>
      <c r="L5995" s="3">
        <v>28083336.789999999</v>
      </c>
      <c r="M5995" s="9">
        <f t="shared" si="695"/>
        <v>0.22524578938757711</v>
      </c>
      <c r="N5995" s="3">
        <v>65283937.310000002</v>
      </c>
      <c r="O5995" s="3">
        <v>127026617.70999999</v>
      </c>
      <c r="P5995" s="3">
        <v>-685006.45999999903</v>
      </c>
      <c r="Q5995" s="3">
        <v>189799.63</v>
      </c>
      <c r="R5995" s="3">
        <v>28355938.18</v>
      </c>
      <c r="S5995" s="3"/>
      <c r="T5995" s="3">
        <v>-4457365.8899999997</v>
      </c>
      <c r="U5995" s="3">
        <v>-5755803.2699999996</v>
      </c>
      <c r="V5995" s="9">
        <f t="shared" si="696"/>
        <v>2.7949931468676463</v>
      </c>
      <c r="W5995" s="3">
        <v>-1609027.7</v>
      </c>
      <c r="X5995" s="11">
        <f t="shared" si="697"/>
        <v>-1.266685462470069E-2</v>
      </c>
      <c r="Y5995" s="11">
        <f t="shared" si="698"/>
        <v>-6.4657274663104253E-3</v>
      </c>
      <c r="Z5995" s="11">
        <f t="shared" si="699"/>
        <v>0.51044459401168873</v>
      </c>
    </row>
    <row r="5996" spans="1:26" x14ac:dyDescent="0.3">
      <c r="A5996" s="8" t="s">
        <v>2814</v>
      </c>
      <c r="B5996" s="2" t="s">
        <v>721</v>
      </c>
      <c r="C5996" s="3">
        <v>257763696.19</v>
      </c>
      <c r="D5996" s="9">
        <f t="shared" si="694"/>
        <v>19.367553816947172</v>
      </c>
      <c r="E5996" s="9">
        <f t="shared" si="693"/>
        <v>0.48216731144477465</v>
      </c>
      <c r="F5996" s="3">
        <v>152347506.43000001</v>
      </c>
      <c r="G5996" s="4">
        <v>0.29573043211268701</v>
      </c>
      <c r="H5996" s="3">
        <v>378536.27</v>
      </c>
      <c r="I5996" s="3">
        <v>59864576.310000002</v>
      </c>
      <c r="J5996" s="3">
        <v>64042115.799999997</v>
      </c>
      <c r="K5996" s="3">
        <v>123589150.58</v>
      </c>
      <c r="L5996" s="3">
        <v>27151079.34</v>
      </c>
      <c r="M5996" s="9">
        <f t="shared" si="695"/>
        <v>0.21968821059600166</v>
      </c>
      <c r="N5996" s="3">
        <v>69902087.340000004</v>
      </c>
      <c r="O5996" s="3">
        <v>133598860.11</v>
      </c>
      <c r="P5996" s="3">
        <v>4398435.6000000099</v>
      </c>
      <c r="Q5996" s="3">
        <v>304283.33</v>
      </c>
      <c r="R5996" s="3">
        <v>59419907.740000002</v>
      </c>
      <c r="S5996" s="3"/>
      <c r="T5996" s="3">
        <v>-9476934.7100000009</v>
      </c>
      <c r="U5996" s="3">
        <v>-11326293.029999999</v>
      </c>
      <c r="V5996" s="9">
        <f t="shared" si="696"/>
        <v>2.8709098326681106</v>
      </c>
      <c r="W5996" s="3">
        <v>4963214.7000000104</v>
      </c>
      <c r="X5996" s="11">
        <f t="shared" si="697"/>
        <v>3.715012759774669E-2</v>
      </c>
      <c r="Y5996" s="11">
        <f t="shared" si="698"/>
        <v>1.9254901963935134E-2</v>
      </c>
      <c r="Z5996" s="11">
        <f t="shared" si="699"/>
        <v>0.51829975316432086</v>
      </c>
    </row>
    <row r="5997" spans="1:26" x14ac:dyDescent="0.3">
      <c r="A5997" s="8" t="s">
        <v>2815</v>
      </c>
      <c r="B5997" s="2" t="s">
        <v>721</v>
      </c>
      <c r="C5997" s="3">
        <v>260475095.06</v>
      </c>
      <c r="D5997" s="9">
        <f t="shared" si="694"/>
        <v>19.378017810211105</v>
      </c>
      <c r="E5997" s="9">
        <f t="shared" si="693"/>
        <v>0.5518482632548386</v>
      </c>
      <c r="F5997" s="3">
        <v>129233108.68000001</v>
      </c>
      <c r="G5997" s="4">
        <v>0.30449919929997199</v>
      </c>
      <c r="H5997" s="3">
        <v>258086.2</v>
      </c>
      <c r="I5997" s="3">
        <v>73920394.709999993</v>
      </c>
      <c r="J5997" s="3">
        <v>69564247.920000002</v>
      </c>
      <c r="K5997" s="3">
        <v>106558479.73</v>
      </c>
      <c r="L5997" s="3">
        <v>22224062.25</v>
      </c>
      <c r="M5997" s="9">
        <f t="shared" si="695"/>
        <v>0.20856211825010804</v>
      </c>
      <c r="N5997" s="3">
        <v>69893204.290000007</v>
      </c>
      <c r="O5997" s="3">
        <v>140930335.28999999</v>
      </c>
      <c r="P5997" s="3">
        <v>6504858.8300000001</v>
      </c>
      <c r="Q5997" s="3">
        <v>83429.94</v>
      </c>
      <c r="R5997" s="3">
        <v>31799127.66</v>
      </c>
      <c r="S5997" s="3"/>
      <c r="T5997" s="3">
        <v>-4399577.7699999996</v>
      </c>
      <c r="U5997" s="3">
        <v>-5537219.7300000004</v>
      </c>
      <c r="V5997" s="9">
        <f t="shared" si="696"/>
        <v>3.2085345001747294</v>
      </c>
      <c r="W5997" s="3">
        <v>7331475.1799999997</v>
      </c>
      <c r="X5997" s="11">
        <f t="shared" si="697"/>
        <v>5.202198068225429E-2</v>
      </c>
      <c r="Y5997" s="11">
        <f t="shared" si="698"/>
        <v>2.8146549589745641E-2</v>
      </c>
      <c r="Z5997" s="11">
        <f t="shared" si="699"/>
        <v>0.54105109456831924</v>
      </c>
    </row>
    <row r="5998" spans="1:26" x14ac:dyDescent="0.3">
      <c r="A5998" s="8" t="s">
        <v>2816</v>
      </c>
      <c r="B5998" s="2" t="s">
        <v>721</v>
      </c>
      <c r="C5998" s="3">
        <v>255541461.46000001</v>
      </c>
      <c r="D5998" s="9">
        <f t="shared" si="694"/>
        <v>19.358895230215737</v>
      </c>
      <c r="E5998" s="9">
        <f t="shared" si="693"/>
        <v>0.54047680728952496</v>
      </c>
      <c r="F5998" s="3">
        <v>126180186.13</v>
      </c>
      <c r="G5998" s="4">
        <v>0.319093814614133</v>
      </c>
      <c r="H5998" s="3">
        <v>69757.2</v>
      </c>
      <c r="I5998" s="3">
        <v>64502801.329999998</v>
      </c>
      <c r="J5998" s="3">
        <v>73541674.689999998</v>
      </c>
      <c r="K5998" s="3">
        <v>105965217.05</v>
      </c>
      <c r="L5998" s="3">
        <v>19780352.780000001</v>
      </c>
      <c r="M5998" s="9">
        <f t="shared" si="695"/>
        <v>0.18666835524591607</v>
      </c>
      <c r="N5998" s="3">
        <v>72740976.519999996</v>
      </c>
      <c r="O5998" s="3">
        <v>147369786.12</v>
      </c>
      <c r="P5998" s="3">
        <v>13192424.960000001</v>
      </c>
      <c r="Q5998" s="3">
        <v>127715.23</v>
      </c>
      <c r="R5998" s="3">
        <v>65382978.18</v>
      </c>
      <c r="S5998" s="3"/>
      <c r="T5998" s="3">
        <v>-9257781.0800000001</v>
      </c>
      <c r="U5998" s="3">
        <v>-11448052.43</v>
      </c>
      <c r="V5998" s="9">
        <f t="shared" si="696"/>
        <v>3.1638761790662153</v>
      </c>
      <c r="W5998" s="3">
        <v>13770926.01</v>
      </c>
      <c r="X5998" s="11">
        <f t="shared" si="697"/>
        <v>9.3444703779285085E-2</v>
      </c>
      <c r="Y5998" s="11">
        <f t="shared" si="698"/>
        <v>5.3889204246237624E-2</v>
      </c>
      <c r="Z5998" s="11">
        <f t="shared" si="699"/>
        <v>0.5766961857305799</v>
      </c>
    </row>
    <row r="5999" spans="1:26" x14ac:dyDescent="0.3">
      <c r="A5999" s="8" t="s">
        <v>2817</v>
      </c>
      <c r="B5999" s="2" t="s">
        <v>721</v>
      </c>
      <c r="C5999" s="3">
        <v>257025172.75</v>
      </c>
      <c r="D5999" s="9">
        <f t="shared" si="694"/>
        <v>19.364684586506439</v>
      </c>
      <c r="E5999" s="9">
        <f t="shared" si="693"/>
        <v>0.62050558135457967</v>
      </c>
      <c r="F5999" s="3">
        <v>105663557.09999999</v>
      </c>
      <c r="G5999" s="4">
        <v>0.32974286557069199</v>
      </c>
      <c r="H5999" s="3">
        <v>95835.17</v>
      </c>
      <c r="I5999" s="3">
        <v>80398037.709999993</v>
      </c>
      <c r="J5999" s="3">
        <v>78991681.359999999</v>
      </c>
      <c r="K5999" s="3">
        <v>89022468.620000005</v>
      </c>
      <c r="L5999" s="3">
        <v>18906653.079999998</v>
      </c>
      <c r="M5999" s="9">
        <f t="shared" si="695"/>
        <v>0.2123806874049366</v>
      </c>
      <c r="N5999" s="3">
        <v>66525432.520000003</v>
      </c>
      <c r="O5999" s="3">
        <v>152125883.72</v>
      </c>
      <c r="P5999" s="3">
        <v>5365499.3499999996</v>
      </c>
      <c r="Q5999" s="3">
        <v>19764.27</v>
      </c>
      <c r="R5999" s="3">
        <v>35536491.509999998</v>
      </c>
      <c r="S5999" s="3"/>
      <c r="T5999" s="3">
        <v>-5657939.75</v>
      </c>
      <c r="U5999" s="3">
        <v>-6396847.5499999998</v>
      </c>
      <c r="V5999" s="9">
        <f t="shared" si="696"/>
        <v>2.949554803011746</v>
      </c>
      <c r="W5999" s="3">
        <v>4756097.5999999996</v>
      </c>
      <c r="X5999" s="11">
        <f t="shared" si="697"/>
        <v>3.1264223310965164E-2</v>
      </c>
      <c r="Y5999" s="11">
        <f t="shared" si="698"/>
        <v>1.8504403864854517E-2</v>
      </c>
      <c r="Z5999" s="11">
        <f t="shared" si="699"/>
        <v>0.59187153574240714</v>
      </c>
    </row>
    <row r="6000" spans="1:26" x14ac:dyDescent="0.3">
      <c r="A6000" s="8" t="s">
        <v>2818</v>
      </c>
      <c r="B6000" s="2" t="s">
        <v>721</v>
      </c>
      <c r="C6000" s="3">
        <v>262058875.11000001</v>
      </c>
      <c r="D6000" s="9">
        <f t="shared" si="694"/>
        <v>19.384079750641231</v>
      </c>
      <c r="E6000" s="9">
        <f t="shared" si="693"/>
        <v>0.59311378908559187</v>
      </c>
      <c r="F6000" s="3">
        <v>106159718.06</v>
      </c>
      <c r="G6000" s="4">
        <v>0.35284008082384399</v>
      </c>
      <c r="H6000" s="3">
        <v>494525.88</v>
      </c>
      <c r="I6000" s="3">
        <v>74409821.150000006</v>
      </c>
      <c r="J6000" s="3">
        <v>80526385.349999994</v>
      </c>
      <c r="K6000" s="3">
        <v>91530391.040000007</v>
      </c>
      <c r="L6000" s="3">
        <v>19686463.329999998</v>
      </c>
      <c r="M6000" s="9">
        <f t="shared" si="695"/>
        <v>0.21508116709997174</v>
      </c>
      <c r="N6000" s="3">
        <v>67988826.709999993</v>
      </c>
      <c r="O6000" s="3">
        <v>164669967.75999999</v>
      </c>
      <c r="P6000" s="3">
        <v>9595325.1600000001</v>
      </c>
      <c r="Q6000" s="3">
        <v>29254.58</v>
      </c>
      <c r="R6000" s="3">
        <v>72489493.829999998</v>
      </c>
      <c r="S6000" s="3"/>
      <c r="T6000" s="3">
        <v>-11431723.48</v>
      </c>
      <c r="U6000" s="3">
        <v>-12017234.470000001</v>
      </c>
      <c r="V6000" s="9">
        <f t="shared" si="696"/>
        <v>3.0926213678505907</v>
      </c>
      <c r="W6000" s="3">
        <v>17300181.640000001</v>
      </c>
      <c r="X6000" s="11">
        <f t="shared" si="697"/>
        <v>0.10505972567635609</v>
      </c>
      <c r="Y6000" s="11">
        <f t="shared" si="698"/>
        <v>6.601639281530991E-2</v>
      </c>
      <c r="Z6000" s="11">
        <f t="shared" si="699"/>
        <v>0.62837012366354417</v>
      </c>
    </row>
    <row r="6001" spans="1:26" x14ac:dyDescent="0.3">
      <c r="A6001" s="8" t="s">
        <v>2819</v>
      </c>
      <c r="B6001" s="2" t="s">
        <v>721</v>
      </c>
      <c r="C6001" s="3">
        <v>252905753.12</v>
      </c>
      <c r="D6001" s="9">
        <f t="shared" si="694"/>
        <v>19.348527459977731</v>
      </c>
      <c r="E6001" s="9">
        <f t="shared" si="693"/>
        <v>0.67218561686628664</v>
      </c>
      <c r="F6001" s="3">
        <v>82085403.150000006</v>
      </c>
      <c r="G6001" s="4">
        <v>0.35227796046657001</v>
      </c>
      <c r="H6001" s="3">
        <v>845890.88</v>
      </c>
      <c r="I6001" s="3">
        <v>83461459.409999996</v>
      </c>
      <c r="J6001" s="3">
        <v>85692259.379999995</v>
      </c>
      <c r="K6001" s="3">
        <v>74732331.549999997</v>
      </c>
      <c r="L6001" s="3">
        <v>20555386.5</v>
      </c>
      <c r="M6001" s="9">
        <f t="shared" si="695"/>
        <v>0.2750534617837706</v>
      </c>
      <c r="N6001" s="3">
        <v>58373547.799999997</v>
      </c>
      <c r="O6001" s="3">
        <v>168612546.25999999</v>
      </c>
      <c r="P6001" s="3">
        <v>3248177.4</v>
      </c>
      <c r="Q6001" s="3">
        <v>19761.38</v>
      </c>
      <c r="R6001" s="3">
        <v>38304187.740000002</v>
      </c>
      <c r="S6001" s="3"/>
      <c r="T6001" s="3">
        <v>-5569216.2300000004</v>
      </c>
      <c r="U6001" s="3">
        <v>-6309281.54</v>
      </c>
      <c r="V6001" s="9">
        <f t="shared" si="696"/>
        <v>3.2263296135635851</v>
      </c>
      <c r="W6001" s="3">
        <v>3942578.5</v>
      </c>
      <c r="X6001" s="11">
        <f t="shared" si="697"/>
        <v>2.3382474124556289E-2</v>
      </c>
      <c r="Y6001" s="11">
        <f t="shared" si="698"/>
        <v>1.5589121446870784E-2</v>
      </c>
      <c r="Z6001" s="11">
        <f t="shared" si="699"/>
        <v>0.66670110972127972</v>
      </c>
    </row>
    <row r="6002" spans="1:26" x14ac:dyDescent="0.3">
      <c r="A6002" s="8" t="s">
        <v>2820</v>
      </c>
      <c r="B6002" s="2" t="s">
        <v>721</v>
      </c>
      <c r="C6002" s="3">
        <v>242530509.11000001</v>
      </c>
      <c r="D6002" s="9">
        <f t="shared" si="694"/>
        <v>19.306638071191188</v>
      </c>
      <c r="E6002" s="9">
        <f t="shared" si="693"/>
        <v>0.63074577813473331</v>
      </c>
      <c r="F6002" s="3">
        <v>77616248.930000007</v>
      </c>
      <c r="G6002" s="4">
        <v>0.34465559155361503</v>
      </c>
      <c r="H6002" s="3">
        <v>689534.13</v>
      </c>
      <c r="I6002" s="3">
        <v>72463901.359999999</v>
      </c>
      <c r="J6002" s="3">
        <v>79821659.200000003</v>
      </c>
      <c r="K6002" s="3">
        <v>71071786.870000005</v>
      </c>
      <c r="L6002" s="3">
        <v>17359455.879999999</v>
      </c>
      <c r="M6002" s="9">
        <f t="shared" si="695"/>
        <v>0.24425241920190938</v>
      </c>
      <c r="N6002" s="3">
        <v>44348214.159999996</v>
      </c>
      <c r="O6002" s="3">
        <v>163082906.00999999</v>
      </c>
      <c r="P6002" s="3">
        <v>7190655.04</v>
      </c>
      <c r="Q6002" s="3">
        <v>74683.199999999997</v>
      </c>
      <c r="R6002" s="3">
        <v>66974557.289999999</v>
      </c>
      <c r="S6002" s="3"/>
      <c r="T6002" s="3">
        <v>-10710764.26</v>
      </c>
      <c r="U6002" s="3">
        <v>-13122644.970000001</v>
      </c>
      <c r="V6002" s="9">
        <f t="shared" si="696"/>
        <v>2.8132458870215942</v>
      </c>
      <c r="W6002" s="3">
        <v>8493583.4100000095</v>
      </c>
      <c r="X6002" s="11">
        <f t="shared" si="697"/>
        <v>5.2081383744039957E-2</v>
      </c>
      <c r="Y6002" s="11">
        <f t="shared" si="698"/>
        <v>3.5020680248305312E-2</v>
      </c>
      <c r="Z6002" s="11">
        <f t="shared" si="699"/>
        <v>0.67242223095335829</v>
      </c>
    </row>
    <row r="6003" spans="1:26" x14ac:dyDescent="0.3">
      <c r="A6003" s="8" t="s">
        <v>2821</v>
      </c>
      <c r="B6003" s="2" t="s">
        <v>721</v>
      </c>
      <c r="C6003" s="3">
        <v>246570230.81999999</v>
      </c>
      <c r="D6003" s="9">
        <f t="shared" si="694"/>
        <v>19.323157422915969</v>
      </c>
      <c r="E6003" s="9">
        <f t="shared" si="693"/>
        <v>0.61173300539314479</v>
      </c>
      <c r="F6003" s="3">
        <v>84891076.510000005</v>
      </c>
      <c r="G6003" s="4">
        <v>0.33485208115887699</v>
      </c>
      <c r="H6003" s="3">
        <v>932380.61</v>
      </c>
      <c r="I6003" s="3">
        <v>65663340.520000003</v>
      </c>
      <c r="J6003" s="3">
        <v>84239427.209999993</v>
      </c>
      <c r="K6003" s="3">
        <v>75541858.790000007</v>
      </c>
      <c r="L6003" s="3">
        <v>16308202.93</v>
      </c>
      <c r="M6003" s="9">
        <f t="shared" si="695"/>
        <v>0.21588299773421551</v>
      </c>
      <c r="N6003" s="3">
        <v>42434635.409999996</v>
      </c>
      <c r="O6003" s="3">
        <v>164216934.43000001</v>
      </c>
      <c r="P6003" s="3">
        <v>4370173.97</v>
      </c>
      <c r="Q6003" s="3">
        <v>106086.38</v>
      </c>
      <c r="R6003" s="3">
        <v>45876427.640000001</v>
      </c>
      <c r="S6003" s="3"/>
      <c r="T6003" s="3">
        <v>-5551731.71</v>
      </c>
      <c r="U6003" s="3">
        <v>-7026312.2699999996</v>
      </c>
      <c r="V6003" s="9">
        <f t="shared" si="696"/>
        <v>3.6557762155320432</v>
      </c>
      <c r="W6003" s="3">
        <v>1134028.42</v>
      </c>
      <c r="X6003" s="11">
        <f t="shared" si="697"/>
        <v>6.9056728158775667E-3</v>
      </c>
      <c r="Y6003" s="11">
        <f t="shared" si="698"/>
        <v>4.5992106031155803E-3</v>
      </c>
      <c r="Z6003" s="11">
        <f t="shared" si="699"/>
        <v>0.66600470739665596</v>
      </c>
    </row>
    <row r="6004" spans="1:26" x14ac:dyDescent="0.3">
      <c r="A6004" s="8" t="s">
        <v>2822</v>
      </c>
      <c r="B6004" s="2" t="s">
        <v>721</v>
      </c>
      <c r="C6004" s="3">
        <v>267559227.38999999</v>
      </c>
      <c r="D6004" s="9">
        <f t="shared" si="694"/>
        <v>19.40485151059632</v>
      </c>
      <c r="E6004" s="9">
        <f t="shared" si="693"/>
        <v>0.54814947535418657</v>
      </c>
      <c r="F6004" s="3">
        <v>106802410.06</v>
      </c>
      <c r="G6004" s="4">
        <v>0.33052400755443201</v>
      </c>
      <c r="H6004" s="3">
        <v>1303525.6499999999</v>
      </c>
      <c r="I6004" s="3">
        <v>56032981.689999998</v>
      </c>
      <c r="J6004" s="3">
        <v>89325942.780000001</v>
      </c>
      <c r="K6004" s="3">
        <v>86624937.859999999</v>
      </c>
      <c r="L6004" s="3">
        <v>13959303.699999999</v>
      </c>
      <c r="M6004" s="9">
        <f t="shared" si="695"/>
        <v>0.16114647865676401</v>
      </c>
      <c r="N6004" s="3">
        <v>41665423.399999999</v>
      </c>
      <c r="O6004" s="3">
        <v>169263104.12</v>
      </c>
      <c r="P6004" s="3">
        <v>13614939.51</v>
      </c>
      <c r="Q6004" s="3">
        <v>333809.84000000003</v>
      </c>
      <c r="R6004" s="3">
        <v>99888679.540000007</v>
      </c>
      <c r="S6004" s="3"/>
      <c r="T6004" s="3">
        <v>-10601576.210000001</v>
      </c>
      <c r="U6004" s="3">
        <v>-15903479.119999999</v>
      </c>
      <c r="V6004" s="9">
        <f t="shared" si="696"/>
        <v>3.7812593911683798</v>
      </c>
      <c r="W6004" s="3">
        <v>6180198.1100000003</v>
      </c>
      <c r="X6004" s="11">
        <f t="shared" si="697"/>
        <v>3.6512376055791315E-2</v>
      </c>
      <c r="Y6004" s="11">
        <f t="shared" si="698"/>
        <v>2.3098430094476288E-2</v>
      </c>
      <c r="Z6004" s="11">
        <f t="shared" si="699"/>
        <v>0.63261919901300401</v>
      </c>
    </row>
    <row r="6005" spans="1:26" x14ac:dyDescent="0.3">
      <c r="A6005" s="8" t="s">
        <v>2823</v>
      </c>
      <c r="B6005" s="2" t="s">
        <v>721</v>
      </c>
      <c r="C6005" s="3">
        <v>272958180.11000001</v>
      </c>
      <c r="D6005" s="9">
        <f t="shared" si="694"/>
        <v>19.42482915500474</v>
      </c>
      <c r="E6005" s="9">
        <f t="shared" si="693"/>
        <v>0.55520041809675003</v>
      </c>
      <c r="F6005" s="3">
        <v>107061723.12</v>
      </c>
      <c r="G6005" s="4">
        <v>0.32828911217746398</v>
      </c>
      <c r="H6005" s="3">
        <v>1052347.6000000001</v>
      </c>
      <c r="I6005" s="3">
        <v>49501099.369999997</v>
      </c>
      <c r="J6005" s="3">
        <v>100993048.75</v>
      </c>
      <c r="K6005" s="3">
        <v>74771658.890000001</v>
      </c>
      <c r="L6005" s="3">
        <v>11632644.27</v>
      </c>
      <c r="M6005" s="9">
        <f t="shared" si="695"/>
        <v>0.15557558094455698</v>
      </c>
      <c r="N6005" s="3">
        <v>41966718.560000002</v>
      </c>
      <c r="O6005" s="3">
        <v>178303781.33000001</v>
      </c>
      <c r="P6005" s="3">
        <v>8548783.1400000006</v>
      </c>
      <c r="Q6005" s="3">
        <v>476535.56</v>
      </c>
      <c r="R6005" s="3">
        <v>60402862.409999996</v>
      </c>
      <c r="S6005" s="3"/>
      <c r="T6005" s="3">
        <v>-6093772.5300000003</v>
      </c>
      <c r="U6005" s="3">
        <v>-8645851.0099999998</v>
      </c>
      <c r="V6005" s="9">
        <f t="shared" si="696"/>
        <v>4.1303224471633966</v>
      </c>
      <c r="W6005" s="3">
        <v>9040677.2100000009</v>
      </c>
      <c r="X6005" s="11">
        <f t="shared" si="697"/>
        <v>5.0703788459021799E-2</v>
      </c>
      <c r="Y6005" s="11">
        <f t="shared" si="698"/>
        <v>3.312110743981616E-2</v>
      </c>
      <c r="Z6005" s="11">
        <f t="shared" si="699"/>
        <v>0.65322746971035994</v>
      </c>
    </row>
    <row r="6006" spans="1:26" x14ac:dyDescent="0.3">
      <c r="A6006" s="8" t="s">
        <v>2824</v>
      </c>
      <c r="B6006" s="2" t="s">
        <v>721</v>
      </c>
      <c r="C6006" s="3">
        <v>284131647.47000003</v>
      </c>
      <c r="D6006" s="9">
        <f t="shared" si="694"/>
        <v>19.464948236150139</v>
      </c>
      <c r="E6006" s="9">
        <f t="shared" si="693"/>
        <v>0.50789135545077468</v>
      </c>
      <c r="F6006" s="3">
        <v>121663993.3</v>
      </c>
      <c r="G6006" s="4">
        <v>0.33237182859297298</v>
      </c>
      <c r="H6006" s="3">
        <v>1109303.1100000001</v>
      </c>
      <c r="I6006" s="3">
        <v>34429350.189999998</v>
      </c>
      <c r="J6006" s="3">
        <v>108769354.26000001</v>
      </c>
      <c r="K6006" s="3">
        <v>86201114.920000002</v>
      </c>
      <c r="L6006" s="3">
        <v>11496866.83</v>
      </c>
      <c r="M6006" s="9">
        <f t="shared" si="695"/>
        <v>0.13337260011856933</v>
      </c>
      <c r="N6006" s="3">
        <v>42547537.759999998</v>
      </c>
      <c r="O6006" s="3">
        <v>186930389.30000001</v>
      </c>
      <c r="P6006" s="3">
        <v>15675406.32</v>
      </c>
      <c r="Q6006" s="3">
        <v>1212956.6000000001</v>
      </c>
      <c r="R6006" s="3">
        <v>124966809.16</v>
      </c>
      <c r="S6006" s="3"/>
      <c r="T6006" s="3">
        <v>-12656422.779999999</v>
      </c>
      <c r="U6006" s="3">
        <v>-18440416.870000001</v>
      </c>
      <c r="V6006" s="9">
        <f t="shared" si="696"/>
        <v>4.0576395280090782</v>
      </c>
      <c r="W6006" s="3">
        <v>19539923.829999998</v>
      </c>
      <c r="X6006" s="11">
        <f t="shared" si="697"/>
        <v>0.10453048272766849</v>
      </c>
      <c r="Y6006" s="11">
        <f t="shared" si="698"/>
        <v>6.8770670229767752E-2</v>
      </c>
      <c r="Z6006" s="11">
        <f t="shared" si="699"/>
        <v>0.6579006279817422</v>
      </c>
    </row>
    <row r="6007" spans="1:26" x14ac:dyDescent="0.3">
      <c r="A6007" s="8" t="s">
        <v>2825</v>
      </c>
      <c r="B6007" s="2" t="s">
        <v>721</v>
      </c>
      <c r="C6007" s="3">
        <v>295929475.47000003</v>
      </c>
      <c r="D6007" s="9">
        <f t="shared" si="694"/>
        <v>19.505631725352959</v>
      </c>
      <c r="E6007" s="9">
        <f t="shared" si="693"/>
        <v>0.54069495576901683</v>
      </c>
      <c r="F6007" s="3">
        <v>121062158.7</v>
      </c>
      <c r="G6007" s="4">
        <v>0.320919525384884</v>
      </c>
      <c r="H6007" s="3">
        <v>1801261.26</v>
      </c>
      <c r="I6007" s="3">
        <v>40382914.670000002</v>
      </c>
      <c r="J6007" s="3">
        <v>117823398.72</v>
      </c>
      <c r="K6007" s="3">
        <v>85157748.719999999</v>
      </c>
      <c r="L6007" s="3">
        <v>13372434.48</v>
      </c>
      <c r="M6007" s="9">
        <f t="shared" si="695"/>
        <v>0.1570313292800726</v>
      </c>
      <c r="N6007" s="3">
        <v>45683054.130000003</v>
      </c>
      <c r="O6007" s="3">
        <v>194830606.53999999</v>
      </c>
      <c r="P6007" s="3">
        <v>7572763.3399999999</v>
      </c>
      <c r="Q6007" s="3">
        <v>935782.92</v>
      </c>
      <c r="R6007" s="3">
        <v>70749903.680000007</v>
      </c>
      <c r="S6007" s="3"/>
      <c r="T6007" s="3">
        <v>-6822173.9400000004</v>
      </c>
      <c r="U6007" s="3">
        <v>-10475243.460000001</v>
      </c>
      <c r="V6007" s="9">
        <f t="shared" si="696"/>
        <v>4.1442999808746013</v>
      </c>
      <c r="W6007" s="3">
        <v>7900217.2400000002</v>
      </c>
      <c r="X6007" s="11">
        <f t="shared" si="697"/>
        <v>4.0549158986363028E-2</v>
      </c>
      <c r="Y6007" s="11">
        <f t="shared" si="698"/>
        <v>2.6696283725886873E-2</v>
      </c>
      <c r="Z6007" s="11">
        <f t="shared" si="699"/>
        <v>0.65836837047261632</v>
      </c>
    </row>
    <row r="6008" spans="1:26" x14ac:dyDescent="0.3">
      <c r="A6008" s="8" t="s">
        <v>2826</v>
      </c>
      <c r="B6008" s="2" t="s">
        <v>721</v>
      </c>
      <c r="C6008" s="3">
        <v>314506800.16000003</v>
      </c>
      <c r="D6008" s="9">
        <f t="shared" si="694"/>
        <v>19.566516256001382</v>
      </c>
      <c r="E6008" s="9">
        <f t="shared" si="693"/>
        <v>0.5036359638310467</v>
      </c>
      <c r="F6008" s="3">
        <v>135749166.94999999</v>
      </c>
      <c r="G6008" s="4">
        <v>0.338732945583469</v>
      </c>
      <c r="H6008" s="3">
        <v>1601555.62</v>
      </c>
      <c r="I6008" s="3">
        <v>25912733.68</v>
      </c>
      <c r="J6008" s="3">
        <v>130882646.13</v>
      </c>
      <c r="K6008" s="3">
        <v>101493932.52</v>
      </c>
      <c r="L6008" s="3">
        <v>14928097.710000001</v>
      </c>
      <c r="M6008" s="9">
        <f t="shared" si="695"/>
        <v>0.14708364667078327</v>
      </c>
      <c r="N6008" s="3">
        <v>45253004.369999997</v>
      </c>
      <c r="O6008" s="3">
        <v>209985445.08000001</v>
      </c>
      <c r="P6008" s="3">
        <v>16386320.52</v>
      </c>
      <c r="Q6008" s="3">
        <v>1968245.15</v>
      </c>
      <c r="R6008" s="3">
        <v>145999137.00999999</v>
      </c>
      <c r="S6008" s="3"/>
      <c r="T6008" s="3">
        <v>-12479187.449999999</v>
      </c>
      <c r="U6008" s="3">
        <v>-22695915.870000001</v>
      </c>
      <c r="V6008" s="9">
        <f t="shared" si="696"/>
        <v>4.2065941019103734</v>
      </c>
      <c r="W6008" s="3">
        <v>23055055.780000001</v>
      </c>
      <c r="X6008" s="11">
        <f t="shared" si="697"/>
        <v>0.1097935896043486</v>
      </c>
      <c r="Y6008" s="11">
        <f t="shared" si="698"/>
        <v>7.3305428589369545E-2</v>
      </c>
      <c r="Z6008" s="11">
        <f t="shared" si="699"/>
        <v>0.66766583416693526</v>
      </c>
    </row>
    <row r="6009" spans="1:26" x14ac:dyDescent="0.3">
      <c r="A6009" s="8" t="s">
        <v>2827</v>
      </c>
      <c r="B6009" s="2" t="s">
        <v>721</v>
      </c>
      <c r="C6009" s="3">
        <v>308662235.94999999</v>
      </c>
      <c r="D6009" s="9">
        <f t="shared" si="694"/>
        <v>19.547758149465668</v>
      </c>
      <c r="E6009" s="9">
        <f t="shared" si="693"/>
        <v>0.55274082488548115</v>
      </c>
      <c r="F6009" s="3">
        <v>129168880.06</v>
      </c>
      <c r="G6009" s="4">
        <v>0.33219935947409601</v>
      </c>
      <c r="H6009" s="3">
        <v>1289882.73</v>
      </c>
      <c r="I6009" s="3">
        <v>33539580.809999999</v>
      </c>
      <c r="J6009" s="3">
        <v>135780755.37</v>
      </c>
      <c r="K6009" s="3">
        <v>98163961.890000001</v>
      </c>
      <c r="L6009" s="3">
        <v>16339504.77</v>
      </c>
      <c r="M6009" s="9">
        <f t="shared" si="695"/>
        <v>0.16645115432799693</v>
      </c>
      <c r="N6009" s="3">
        <v>46190132.380000003</v>
      </c>
      <c r="O6009" s="3">
        <v>222296293.22</v>
      </c>
      <c r="P6009" s="3">
        <v>8487844.4399999995</v>
      </c>
      <c r="Q6009" s="3">
        <v>1048618.8799999999</v>
      </c>
      <c r="R6009" s="3">
        <v>78432310.790000007</v>
      </c>
      <c r="S6009" s="3"/>
      <c r="T6009" s="3">
        <v>-6997649.5199999996</v>
      </c>
      <c r="U6009" s="3">
        <v>-11457252.85</v>
      </c>
      <c r="V6009" s="9">
        <f t="shared" si="696"/>
        <v>4.3067651118655048</v>
      </c>
      <c r="W6009" s="3">
        <v>12310848.140000001</v>
      </c>
      <c r="X6009" s="11">
        <f t="shared" si="697"/>
        <v>5.5380357277556233E-2</v>
      </c>
      <c r="Y6009" s="11">
        <f t="shared" si="698"/>
        <v>3.9884529774462683E-2</v>
      </c>
      <c r="Z6009" s="11">
        <f t="shared" si="699"/>
        <v>0.72019271335807222</v>
      </c>
    </row>
    <row r="6010" spans="1:26" x14ac:dyDescent="0.3">
      <c r="A6010" s="8" t="s">
        <v>2828</v>
      </c>
      <c r="B6010" s="2" t="s">
        <v>721</v>
      </c>
      <c r="C6010" s="3">
        <v>321261343.44</v>
      </c>
      <c r="D6010" s="9">
        <f t="shared" si="694"/>
        <v>19.587765503869374</v>
      </c>
      <c r="E6010" s="9">
        <f t="shared" si="693"/>
        <v>0.53096865129638016</v>
      </c>
      <c r="F6010" s="3">
        <v>143848793.71000001</v>
      </c>
      <c r="G6010" s="4">
        <v>0.31899805239504597</v>
      </c>
      <c r="H6010" s="3">
        <v>1236788.56</v>
      </c>
      <c r="I6010" s="3">
        <v>20212092.48</v>
      </c>
      <c r="J6010" s="3">
        <v>149130821.19999999</v>
      </c>
      <c r="K6010" s="3">
        <v>114603159.98999999</v>
      </c>
      <c r="L6010" s="3">
        <v>19185068.010000002</v>
      </c>
      <c r="M6010" s="9">
        <f t="shared" si="695"/>
        <v>0.16740435439715665</v>
      </c>
      <c r="N6010" s="3">
        <v>55283039.840000004</v>
      </c>
      <c r="O6010" s="3">
        <v>220469076.75999999</v>
      </c>
      <c r="P6010" s="3">
        <v>16706396.24</v>
      </c>
      <c r="Q6010" s="3">
        <v>2236494.5299999998</v>
      </c>
      <c r="R6010" s="3">
        <v>162808731.53999999</v>
      </c>
      <c r="S6010" s="3"/>
      <c r="T6010" s="3">
        <v>-16742234.060000001</v>
      </c>
      <c r="U6010" s="3">
        <v>-23630979.739999998</v>
      </c>
      <c r="V6010" s="9">
        <f t="shared" si="696"/>
        <v>4.0879883104574652</v>
      </c>
      <c r="W6010" s="3">
        <v>21540469.93</v>
      </c>
      <c r="X6010" s="11">
        <f t="shared" si="697"/>
        <v>9.7702908029359145E-2</v>
      </c>
      <c r="Y6010" s="11">
        <f t="shared" si="698"/>
        <v>6.7049678929151896E-2</v>
      </c>
      <c r="Z6010" s="11">
        <f t="shared" si="699"/>
        <v>0.68626083175542607</v>
      </c>
    </row>
    <row r="6011" spans="1:26" x14ac:dyDescent="0.3">
      <c r="A6011" s="8" t="s">
        <v>2829</v>
      </c>
      <c r="B6011" s="2" t="s">
        <v>721</v>
      </c>
      <c r="C6011" s="3">
        <v>329229071.41000003</v>
      </c>
      <c r="D6011" s="9">
        <f t="shared" si="694"/>
        <v>19.612264332133041</v>
      </c>
      <c r="E6011" s="9">
        <f t="shared" si="693"/>
        <v>0.52205951784238269</v>
      </c>
      <c r="F6011" s="3">
        <v>155072297.13</v>
      </c>
      <c r="G6011" s="4">
        <v>0.30019506068942198</v>
      </c>
      <c r="H6011" s="3">
        <v>1825970.75</v>
      </c>
      <c r="I6011" s="3">
        <v>10302965.26</v>
      </c>
      <c r="J6011" s="3">
        <v>159748234.27000001</v>
      </c>
      <c r="K6011" s="3">
        <v>127228914.83</v>
      </c>
      <c r="L6011" s="3">
        <v>21974477.670000002</v>
      </c>
      <c r="M6011" s="9">
        <f t="shared" si="695"/>
        <v>0.17271606615022797</v>
      </c>
      <c r="N6011" s="3">
        <v>56204975.82</v>
      </c>
      <c r="O6011" s="3">
        <v>230302042.18000001</v>
      </c>
      <c r="P6011" s="3">
        <v>10042994.210000001</v>
      </c>
      <c r="Q6011" s="3">
        <v>1122308.93</v>
      </c>
      <c r="R6011" s="3">
        <v>90171082.200000003</v>
      </c>
      <c r="S6011" s="3"/>
      <c r="T6011" s="3">
        <v>-8989737.2799999993</v>
      </c>
      <c r="U6011" s="3">
        <v>-15410388.84</v>
      </c>
      <c r="V6011" s="9">
        <f t="shared" si="696"/>
        <v>3.7415130840315518</v>
      </c>
      <c r="W6011" s="3">
        <v>9832965.4199999999</v>
      </c>
      <c r="X6011" s="11">
        <f t="shared" si="697"/>
        <v>4.2695954091083253E-2</v>
      </c>
      <c r="Y6011" s="11">
        <f t="shared" si="698"/>
        <v>2.9866637772563764E-2</v>
      </c>
      <c r="Z6011" s="11">
        <f t="shared" si="699"/>
        <v>0.69951915605046044</v>
      </c>
    </row>
    <row r="6012" spans="1:26" x14ac:dyDescent="0.3">
      <c r="A6012" s="8" t="s">
        <v>2830</v>
      </c>
      <c r="B6012" s="2" t="s">
        <v>721</v>
      </c>
      <c r="C6012" s="3">
        <v>362583702.11000001</v>
      </c>
      <c r="D6012" s="9">
        <f t="shared" si="694"/>
        <v>19.708765907977568</v>
      </c>
      <c r="E6012" s="9">
        <f t="shared" si="693"/>
        <v>0.50388183657127805</v>
      </c>
      <c r="F6012" s="3">
        <v>178906050.08000001</v>
      </c>
      <c r="G6012" s="4">
        <v>0.34206800680465599</v>
      </c>
      <c r="H6012" s="3">
        <v>2049923.08</v>
      </c>
      <c r="I6012" s="3">
        <v>5506607.0800000001</v>
      </c>
      <c r="J6012" s="3">
        <v>175142811.56999999</v>
      </c>
      <c r="K6012" s="3">
        <v>149521739.30000001</v>
      </c>
      <c r="L6012" s="3">
        <v>25566129.859999999</v>
      </c>
      <c r="M6012" s="9">
        <f t="shared" si="695"/>
        <v>0.17098603841615423</v>
      </c>
      <c r="N6012" s="3">
        <v>68877988.040000007</v>
      </c>
      <c r="O6012" s="3">
        <v>243390056.22</v>
      </c>
      <c r="P6012" s="3">
        <v>20591226.850000001</v>
      </c>
      <c r="Q6012" s="3">
        <v>2461743.38</v>
      </c>
      <c r="R6012" s="3">
        <v>187201333.33000001</v>
      </c>
      <c r="S6012" s="3"/>
      <c r="T6012" s="3">
        <v>-17383295.510000002</v>
      </c>
      <c r="U6012" s="3">
        <v>-28463338.690000001</v>
      </c>
      <c r="V6012" s="9">
        <f t="shared" si="696"/>
        <v>4.1369029596070108</v>
      </c>
      <c r="W6012" s="3">
        <v>22920979.460000001</v>
      </c>
      <c r="X6012" s="11">
        <f t="shared" si="697"/>
        <v>9.4173853344615491E-2</v>
      </c>
      <c r="Y6012" s="11">
        <f t="shared" si="698"/>
        <v>6.3215691512373259E-2</v>
      </c>
      <c r="Z6012" s="11">
        <f t="shared" si="699"/>
        <v>0.67126584786803445</v>
      </c>
    </row>
    <row r="6013" spans="1:26" x14ac:dyDescent="0.3">
      <c r="A6013" s="8" t="s">
        <v>2831</v>
      </c>
      <c r="B6013" s="2" t="s">
        <v>721</v>
      </c>
      <c r="C6013" s="3">
        <v>387748700.95999998</v>
      </c>
      <c r="D6013" s="9">
        <f t="shared" si="694"/>
        <v>19.77586800981544</v>
      </c>
      <c r="E6013" s="9">
        <f t="shared" si="693"/>
        <v>0.53762929532420323</v>
      </c>
      <c r="F6013" s="3">
        <v>179639730.62</v>
      </c>
      <c r="G6013" s="4">
        <v>0.28840259525039802</v>
      </c>
      <c r="H6013" s="3">
        <v>1774516.22</v>
      </c>
      <c r="I6013" s="3">
        <v>11600507.880000001</v>
      </c>
      <c r="J6013" s="3">
        <v>195090036.75999999</v>
      </c>
      <c r="K6013" s="3">
        <v>149207129.78</v>
      </c>
      <c r="L6013" s="3">
        <v>29656052.440000001</v>
      </c>
      <c r="M6013" s="9">
        <f t="shared" si="695"/>
        <v>0.19875760953063487</v>
      </c>
      <c r="N6013" s="3">
        <v>66423458.969999999</v>
      </c>
      <c r="O6013" s="3">
        <v>258957344.27000001</v>
      </c>
      <c r="P6013" s="3">
        <v>10180026.5</v>
      </c>
      <c r="Q6013" s="3">
        <v>995653.03</v>
      </c>
      <c r="R6013" s="3">
        <v>102610309.12</v>
      </c>
      <c r="S6013" s="3"/>
      <c r="T6013" s="3">
        <v>-7960496.0599999996</v>
      </c>
      <c r="U6013" s="3">
        <v>-11890019.57</v>
      </c>
      <c r="V6013" s="9">
        <f t="shared" si="696"/>
        <v>5.2193083585909861</v>
      </c>
      <c r="W6013" s="3">
        <v>15567288.050000001</v>
      </c>
      <c r="X6013" s="11">
        <f t="shared" si="697"/>
        <v>6.011525988530713E-2</v>
      </c>
      <c r="Y6013" s="11">
        <f t="shared" si="698"/>
        <v>4.0147879313220232E-2</v>
      </c>
      <c r="Z6013" s="11">
        <f t="shared" si="699"/>
        <v>0.667848386413328</v>
      </c>
    </row>
    <row r="6014" spans="1:26" x14ac:dyDescent="0.3">
      <c r="A6014" s="8" t="s">
        <v>2832</v>
      </c>
      <c r="B6014" s="2" t="s">
        <v>721</v>
      </c>
      <c r="C6014" s="3">
        <v>691425888.58000004</v>
      </c>
      <c r="D6014" s="9">
        <f t="shared" si="694"/>
        <v>20.354266528459217</v>
      </c>
      <c r="E6014" s="9">
        <f t="shared" si="693"/>
        <v>0.31875652666496801</v>
      </c>
      <c r="F6014" s="3">
        <v>185452799.63</v>
      </c>
      <c r="G6014" s="4">
        <v>0.40568422658578801</v>
      </c>
      <c r="H6014" s="3">
        <v>1761398.5</v>
      </c>
      <c r="I6014" s="3">
        <v>11805933.039999999</v>
      </c>
      <c r="J6014" s="3">
        <v>206829183.15000001</v>
      </c>
      <c r="K6014" s="3">
        <v>145897616.47</v>
      </c>
      <c r="L6014" s="3">
        <v>33210118.109999999</v>
      </c>
      <c r="M6014" s="9">
        <f t="shared" si="695"/>
        <v>0.22762618686665648</v>
      </c>
      <c r="N6014" s="3">
        <v>76844463.209999993</v>
      </c>
      <c r="O6014" s="3">
        <v>492088863.72000003</v>
      </c>
      <c r="P6014" s="3">
        <v>21020290.760000002</v>
      </c>
      <c r="Q6014" s="3">
        <v>2051259.55</v>
      </c>
      <c r="R6014" s="3">
        <v>188326921.50999999</v>
      </c>
      <c r="S6014" s="3"/>
      <c r="T6014" s="3">
        <v>-19777825.620000001</v>
      </c>
      <c r="U6014" s="3">
        <v>-24455163.309999999</v>
      </c>
      <c r="V6014" s="9">
        <f t="shared" si="696"/>
        <v>4.3039863609777544</v>
      </c>
      <c r="W6014" s="3">
        <v>102763046.31</v>
      </c>
      <c r="X6014" s="11">
        <f t="shared" si="697"/>
        <v>0.20883026194324217</v>
      </c>
      <c r="Y6014" s="11">
        <f t="shared" si="698"/>
        <v>0.14862481721800616</v>
      </c>
      <c r="Z6014" s="11">
        <f t="shared" si="699"/>
        <v>0.71170153135373071</v>
      </c>
    </row>
    <row r="6015" spans="1:26" x14ac:dyDescent="0.3">
      <c r="A6015" s="8" t="s">
        <v>2833</v>
      </c>
      <c r="B6015" s="2" t="s">
        <v>721</v>
      </c>
      <c r="C6015" s="3">
        <v>793615848</v>
      </c>
      <c r="D6015" s="9">
        <f t="shared" si="694"/>
        <v>20.492110083493607</v>
      </c>
      <c r="E6015" s="9">
        <f t="shared" si="693"/>
        <v>0.31169649536786975</v>
      </c>
      <c r="F6015" s="3">
        <v>194587947.36000001</v>
      </c>
      <c r="G6015" s="4">
        <v>0.39222186556801503</v>
      </c>
      <c r="H6015" s="3">
        <v>1802928.05</v>
      </c>
      <c r="I6015" s="3">
        <v>23434744.73</v>
      </c>
      <c r="J6015" s="3">
        <v>222129605.71000001</v>
      </c>
      <c r="K6015" s="3">
        <v>137678792.87</v>
      </c>
      <c r="L6015" s="3">
        <v>34039038.310000002</v>
      </c>
      <c r="M6015" s="9">
        <f t="shared" si="695"/>
        <v>0.24723515946381497</v>
      </c>
      <c r="N6015" s="3">
        <v>82180003.040000007</v>
      </c>
      <c r="O6015" s="3">
        <v>548814859.66999996</v>
      </c>
      <c r="P6015" s="3">
        <v>9012831.6400000006</v>
      </c>
      <c r="Q6015" s="3">
        <v>1194121.49</v>
      </c>
      <c r="R6015" s="3">
        <v>108457548.87</v>
      </c>
      <c r="S6015" s="3"/>
      <c r="T6015" s="3">
        <v>-9799418.1400000006</v>
      </c>
      <c r="U6015" s="3">
        <v>-13453523.24</v>
      </c>
      <c r="V6015" s="9">
        <f t="shared" si="696"/>
        <v>4.7156043000354391</v>
      </c>
      <c r="W6015" s="3">
        <v>56725995.950000003</v>
      </c>
      <c r="X6015" s="11">
        <f t="shared" si="697"/>
        <v>0.10336089657650506</v>
      </c>
      <c r="Y6015" s="11">
        <f t="shared" si="698"/>
        <v>7.1477902177679298E-2</v>
      </c>
      <c r="Z6015" s="11">
        <f t="shared" si="699"/>
        <v>0.69153717261704672</v>
      </c>
    </row>
    <row r="6016" spans="1:26" x14ac:dyDescent="0.3">
      <c r="A6016" s="8" t="s">
        <v>2834</v>
      </c>
      <c r="B6016" s="2" t="s">
        <v>721</v>
      </c>
      <c r="C6016" s="3">
        <v>836152925.51999998</v>
      </c>
      <c r="D6016" s="9">
        <f t="shared" si="694"/>
        <v>20.544322079583349</v>
      </c>
      <c r="E6016" s="9">
        <f t="shared" si="693"/>
        <v>0.26499487095880542</v>
      </c>
      <c r="F6016" s="3">
        <v>236362945.38</v>
      </c>
      <c r="G6016" s="4">
        <v>0.34618416291420701</v>
      </c>
      <c r="H6016" s="3">
        <v>1953601.61</v>
      </c>
      <c r="I6016" s="3">
        <v>0</v>
      </c>
      <c r="J6016" s="3">
        <v>219622634.99000001</v>
      </c>
      <c r="K6016" s="3">
        <v>137828175.63</v>
      </c>
      <c r="L6016" s="3">
        <v>30704625.109999999</v>
      </c>
      <c r="M6016" s="9">
        <f t="shared" si="695"/>
        <v>0.22277466105643468</v>
      </c>
      <c r="N6016" s="3">
        <v>86654925.760000005</v>
      </c>
      <c r="O6016" s="3">
        <v>489642483.01999998</v>
      </c>
      <c r="P6016" s="3">
        <v>20049429.329999998</v>
      </c>
      <c r="Q6016" s="3">
        <v>2588955.88</v>
      </c>
      <c r="R6016" s="3">
        <v>228671286.56</v>
      </c>
      <c r="S6016" s="3"/>
      <c r="T6016" s="3">
        <v>-21604395.039999999</v>
      </c>
      <c r="U6016" s="3">
        <v>-27829622.300000001</v>
      </c>
      <c r="V6016" s="9">
        <f t="shared" si="696"/>
        <v>4.6781599975867953</v>
      </c>
      <c r="W6016" s="3">
        <v>56900574.810000002</v>
      </c>
      <c r="X6016" s="11">
        <f t="shared" si="697"/>
        <v>0.11620841079607841</v>
      </c>
      <c r="Y6016" s="11">
        <f t="shared" si="698"/>
        <v>6.8050440383992883E-2</v>
      </c>
      <c r="Z6016" s="11">
        <f t="shared" si="699"/>
        <v>0.58558963088659099</v>
      </c>
    </row>
    <row r="6017" spans="1:26" x14ac:dyDescent="0.3">
      <c r="A6017" s="8" t="s">
        <v>2835</v>
      </c>
      <c r="B6017" s="2" t="s">
        <v>721</v>
      </c>
      <c r="C6017" s="3">
        <v>935107085.51999998</v>
      </c>
      <c r="D6017" s="9">
        <f t="shared" si="694"/>
        <v>20.65617161066282</v>
      </c>
      <c r="E6017" s="9">
        <f t="shared" si="693"/>
        <v>0.267492190780379</v>
      </c>
      <c r="F6017" s="3">
        <v>254185215.87</v>
      </c>
      <c r="G6017" s="4">
        <v>0.3329830038555</v>
      </c>
      <c r="H6017" s="3">
        <v>2490052.88</v>
      </c>
      <c r="I6017" s="3">
        <v>11048419.77</v>
      </c>
      <c r="J6017" s="3">
        <v>236595370.27000001</v>
      </c>
      <c r="K6017" s="3">
        <v>129017751.40000001</v>
      </c>
      <c r="L6017" s="3">
        <v>29336042.91</v>
      </c>
      <c r="M6017" s="9">
        <f t="shared" si="695"/>
        <v>0.22737989611249726</v>
      </c>
      <c r="N6017" s="3">
        <v>98516509.760000005</v>
      </c>
      <c r="O6017" s="3">
        <v>533448574.04000002</v>
      </c>
      <c r="P6017" s="3">
        <v>7710302.6600000001</v>
      </c>
      <c r="Q6017" s="3">
        <v>1880411.95</v>
      </c>
      <c r="R6017" s="3">
        <v>124631990.28</v>
      </c>
      <c r="S6017" s="3"/>
      <c r="T6017" s="3">
        <v>-10073612.93</v>
      </c>
      <c r="U6017" s="3">
        <v>-13939409.26</v>
      </c>
      <c r="V6017" s="9">
        <f t="shared" si="696"/>
        <v>5.2684914555521853</v>
      </c>
      <c r="W6017" s="3">
        <v>43806091.020000003</v>
      </c>
      <c r="X6017" s="11">
        <f t="shared" si="697"/>
        <v>8.21186767606117E-2</v>
      </c>
      <c r="Y6017" s="11">
        <f t="shared" si="698"/>
        <v>4.6846068967213578E-2</v>
      </c>
      <c r="Z6017" s="11">
        <f t="shared" si="699"/>
        <v>0.57046789859725711</v>
      </c>
    </row>
    <row r="6018" spans="1:26" x14ac:dyDescent="0.3">
      <c r="A6018" s="8" t="s">
        <v>2836</v>
      </c>
      <c r="B6018" s="2" t="s">
        <v>721</v>
      </c>
      <c r="C6018" s="3">
        <v>1026998001.3200001</v>
      </c>
      <c r="D6018" s="9">
        <f t="shared" si="694"/>
        <v>20.749905821756567</v>
      </c>
      <c r="E6018" s="9">
        <f t="shared" si="693"/>
        <v>0.26908024272181064</v>
      </c>
      <c r="F6018" s="3">
        <v>275209047.19</v>
      </c>
      <c r="G6018" s="4">
        <v>0.33985466663375202</v>
      </c>
      <c r="H6018" s="3">
        <v>2104773.54</v>
      </c>
      <c r="I6018" s="3">
        <v>24400000</v>
      </c>
      <c r="J6018" s="3">
        <v>249840097.93000001</v>
      </c>
      <c r="K6018" s="3">
        <v>121449049.31</v>
      </c>
      <c r="L6018" s="3">
        <v>29903492.710000001</v>
      </c>
      <c r="M6018" s="9">
        <f t="shared" si="695"/>
        <v>0.24622253430466148</v>
      </c>
      <c r="N6018" s="3">
        <v>106067604.64</v>
      </c>
      <c r="O6018" s="3">
        <v>579467054.10000002</v>
      </c>
      <c r="P6018" s="3">
        <v>12274863.91</v>
      </c>
      <c r="Q6018" s="3">
        <v>4612457.63</v>
      </c>
      <c r="R6018" s="3">
        <v>260523003.47</v>
      </c>
      <c r="S6018" s="3"/>
      <c r="T6018" s="3">
        <v>-19748733.440000001</v>
      </c>
      <c r="U6018" s="3">
        <v>-27317099.27</v>
      </c>
      <c r="V6018" s="9">
        <f t="shared" si="696"/>
        <v>5.63328949757787</v>
      </c>
      <c r="W6018" s="3">
        <v>89386910.069999993</v>
      </c>
      <c r="X6018" s="11">
        <f t="shared" si="697"/>
        <v>0.15425710476125581</v>
      </c>
      <c r="Y6018" s="11">
        <f t="shared" si="698"/>
        <v>8.7037082793842868E-2</v>
      </c>
      <c r="Z6018" s="11">
        <f t="shared" si="699"/>
        <v>0.56423386740306336</v>
      </c>
    </row>
    <row r="6019" spans="1:26" x14ac:dyDescent="0.3">
      <c r="A6019" s="8" t="s">
        <v>2837</v>
      </c>
      <c r="B6019" s="2" t="s">
        <v>721</v>
      </c>
      <c r="C6019" s="3">
        <v>1029026986.83</v>
      </c>
      <c r="D6019" s="9">
        <f t="shared" si="694"/>
        <v>20.751879519722642</v>
      </c>
      <c r="E6019" s="9">
        <f t="shared" si="693"/>
        <v>0.18896848223488294</v>
      </c>
      <c r="F6019" s="3">
        <v>291016987.11000001</v>
      </c>
      <c r="G6019" s="4">
        <v>0.28730930867888999</v>
      </c>
      <c r="H6019" s="3">
        <v>6521413.3499999996</v>
      </c>
      <c r="I6019" s="3">
        <v>19100477.280000001</v>
      </c>
      <c r="J6019" s="3">
        <v>168831777.25</v>
      </c>
      <c r="K6019" s="3">
        <v>117254188.90000001</v>
      </c>
      <c r="L6019" s="3">
        <v>30936890.039999999</v>
      </c>
      <c r="M6019" s="9">
        <f t="shared" si="695"/>
        <v>0.26384464666234198</v>
      </c>
      <c r="N6019" s="3">
        <v>115781808.73999999</v>
      </c>
      <c r="O6019" s="3">
        <v>528329119.14999998</v>
      </c>
      <c r="P6019" s="3">
        <v>3512980.19</v>
      </c>
      <c r="Q6019" s="3">
        <v>2996995.02</v>
      </c>
      <c r="R6019" s="3">
        <v>148676031.68000001</v>
      </c>
      <c r="S6019" s="3"/>
      <c r="T6019" s="3">
        <v>-9880393.0199999996</v>
      </c>
      <c r="U6019" s="3">
        <v>-14013054.59</v>
      </c>
      <c r="V6019" s="9">
        <f t="shared" si="696"/>
        <v>6.347892073830363</v>
      </c>
      <c r="W6019" s="3">
        <v>54694581.530000001</v>
      </c>
      <c r="X6019" s="11">
        <f t="shared" si="697"/>
        <v>0.10352369299272231</v>
      </c>
      <c r="Y6019" s="11">
        <f t="shared" si="698"/>
        <v>5.3151746484794371E-2</v>
      </c>
      <c r="Z6019" s="11">
        <f t="shared" si="699"/>
        <v>0.51342591196520515</v>
      </c>
    </row>
    <row r="6020" spans="1:26" x14ac:dyDescent="0.3">
      <c r="A6020" s="8" t="s">
        <v>2838</v>
      </c>
      <c r="B6020" s="2" t="s">
        <v>721</v>
      </c>
      <c r="C6020" s="3">
        <v>1112284090.75</v>
      </c>
      <c r="D6020" s="9">
        <f t="shared" si="694"/>
        <v>20.829681477439202</v>
      </c>
      <c r="E6020" s="9">
        <f t="shared" si="693"/>
        <v>0.18207882355256999</v>
      </c>
      <c r="F6020" s="3">
        <v>310538082.06</v>
      </c>
      <c r="G6020" s="4">
        <v>0.29942881817487799</v>
      </c>
      <c r="H6020" s="3">
        <v>10765605.07</v>
      </c>
      <c r="I6020" s="3">
        <v>0</v>
      </c>
      <c r="J6020" s="3">
        <v>191757773.63</v>
      </c>
      <c r="K6020" s="3">
        <v>121685858.09999999</v>
      </c>
      <c r="L6020" s="3">
        <v>29964353.84</v>
      </c>
      <c r="M6020" s="9">
        <f t="shared" si="695"/>
        <v>0.24624351841588404</v>
      </c>
      <c r="N6020" s="3">
        <v>133786319.64</v>
      </c>
      <c r="O6020" s="3">
        <v>558524529.60000002</v>
      </c>
      <c r="P6020" s="3">
        <v>5015373.7300000004</v>
      </c>
      <c r="Q6020" s="3">
        <v>6225452.0300000003</v>
      </c>
      <c r="R6020" s="3">
        <v>298202404.23000002</v>
      </c>
      <c r="S6020" s="3"/>
      <c r="T6020" s="3">
        <v>-21688085.09</v>
      </c>
      <c r="U6020" s="3">
        <v>-30442439.059999999</v>
      </c>
      <c r="V6020" s="9">
        <f t="shared" si="696"/>
        <v>5.8397236786655249</v>
      </c>
      <c r="W6020" s="3">
        <v>86051641.329999894</v>
      </c>
      <c r="X6020" s="11">
        <f t="shared" si="697"/>
        <v>0.15406958292705197</v>
      </c>
      <c r="Y6020" s="11">
        <f t="shared" si="698"/>
        <v>7.7364804590503752E-2</v>
      </c>
      <c r="Z6020" s="11">
        <f t="shared" si="699"/>
        <v>0.5021419745592095</v>
      </c>
    </row>
    <row r="6021" spans="1:26" x14ac:dyDescent="0.3">
      <c r="A6021" s="8" t="s">
        <v>2839</v>
      </c>
      <c r="B6021" s="2" t="s">
        <v>721</v>
      </c>
      <c r="C6021" s="3">
        <v>1225891383.95</v>
      </c>
      <c r="D6021" s="9">
        <f t="shared" si="694"/>
        <v>20.926934076694003</v>
      </c>
      <c r="E6021" s="9">
        <f t="shared" si="693"/>
        <v>0.20713156207349326</v>
      </c>
      <c r="F6021" s="3">
        <v>269269952.32999998</v>
      </c>
      <c r="G6021" s="4">
        <v>0.40505531262704703</v>
      </c>
      <c r="H6021" s="3">
        <v>6294839.2599999998</v>
      </c>
      <c r="I6021" s="3">
        <v>24700000</v>
      </c>
      <c r="J6021" s="3">
        <v>222925958.03</v>
      </c>
      <c r="K6021" s="3">
        <v>125512183.59</v>
      </c>
      <c r="L6021" s="3">
        <v>32835666.899999999</v>
      </c>
      <c r="M6021" s="9">
        <f t="shared" si="695"/>
        <v>0.26161338254827504</v>
      </c>
      <c r="N6021" s="3">
        <v>143947027.69</v>
      </c>
      <c r="O6021" s="3">
        <v>611533811.58000004</v>
      </c>
      <c r="P6021" s="3">
        <v>-1387325.79</v>
      </c>
      <c r="Q6021" s="3">
        <v>0</v>
      </c>
      <c r="R6021" s="3"/>
      <c r="S6021" s="3">
        <v>163892679.81</v>
      </c>
      <c r="T6021" s="3">
        <v>-10849742.050000001</v>
      </c>
      <c r="U6021" s="3">
        <v>-17474011.399999999</v>
      </c>
      <c r="V6021" s="9">
        <f t="shared" si="696"/>
        <v>5.786403984179576</v>
      </c>
      <c r="W6021" s="3">
        <v>50004691.25</v>
      </c>
      <c r="X6021" s="11">
        <f t="shared" si="697"/>
        <v>8.1769299265406936E-2</v>
      </c>
      <c r="Y6021" s="11">
        <f t="shared" si="698"/>
        <v>4.0790474510782208E-2</v>
      </c>
      <c r="Z6021" s="11">
        <f t="shared" si="699"/>
        <v>0.49884828263459141</v>
      </c>
    </row>
    <row r="6022" spans="1:26" x14ac:dyDescent="0.3">
      <c r="A6022" s="8" t="s">
        <v>2840</v>
      </c>
      <c r="B6022" s="2" t="s">
        <v>721</v>
      </c>
      <c r="C6022" s="3">
        <v>1307099444.3900001</v>
      </c>
      <c r="D6022" s="9">
        <f t="shared" si="694"/>
        <v>20.991076354684921</v>
      </c>
      <c r="E6022" s="9">
        <f t="shared" si="693"/>
        <v>0.21121636520841913</v>
      </c>
      <c r="F6022" s="3">
        <v>265971977.81</v>
      </c>
      <c r="G6022" s="4">
        <v>0.42003842985992901</v>
      </c>
      <c r="H6022" s="3">
        <v>6389319.4900000002</v>
      </c>
      <c r="I6022" s="3">
        <v>13200000</v>
      </c>
      <c r="J6022" s="3">
        <v>256491474.12</v>
      </c>
      <c r="K6022" s="3">
        <v>132836825.5</v>
      </c>
      <c r="L6022" s="3">
        <v>37539078.350000001</v>
      </c>
      <c r="M6022" s="9">
        <f t="shared" si="695"/>
        <v>0.28259541891867929</v>
      </c>
      <c r="N6022" s="3">
        <v>141151452.08000001</v>
      </c>
      <c r="O6022" s="3">
        <v>662735044.39999998</v>
      </c>
      <c r="P6022" s="3">
        <v>-880710.96999999497</v>
      </c>
      <c r="Q6022" s="3">
        <v>0</v>
      </c>
      <c r="R6022" s="3"/>
      <c r="S6022" s="3">
        <v>341721433.79000002</v>
      </c>
      <c r="T6022" s="3">
        <v>-21833295</v>
      </c>
      <c r="U6022" s="3">
        <v>-33270262.989999998</v>
      </c>
      <c r="V6022" s="9">
        <f t="shared" si="696"/>
        <v>6.201440456023084</v>
      </c>
      <c r="W6022" s="3">
        <v>101205924.06999999</v>
      </c>
      <c r="X6022" s="11">
        <f t="shared" si="697"/>
        <v>0.15270948009339944</v>
      </c>
      <c r="Y6022" s="11">
        <f t="shared" si="698"/>
        <v>7.7427868632620356E-2</v>
      </c>
      <c r="Z6022" s="11">
        <f t="shared" si="699"/>
        <v>0.5070272558407265</v>
      </c>
    </row>
    <row r="6023" spans="1:26" x14ac:dyDescent="0.3">
      <c r="A6023" s="8" t="s">
        <v>2841</v>
      </c>
      <c r="B6023" s="2" t="s">
        <v>721</v>
      </c>
      <c r="C6023" s="3">
        <v>1425846304.01</v>
      </c>
      <c r="D6023" s="9">
        <f t="shared" si="694"/>
        <v>21.078031371930546</v>
      </c>
      <c r="E6023" s="9">
        <f t="shared" si="693"/>
        <v>0.22277559769006652</v>
      </c>
      <c r="F6023" s="3">
        <v>258328488.78</v>
      </c>
      <c r="G6023" s="4">
        <v>0.36273960186481102</v>
      </c>
      <c r="H6023" s="3">
        <v>7884010.9299999997</v>
      </c>
      <c r="I6023" s="3">
        <v>19900000</v>
      </c>
      <c r="J6023" s="3">
        <v>289859751.66000003</v>
      </c>
      <c r="K6023" s="3">
        <v>138926603.18000001</v>
      </c>
      <c r="L6023" s="3">
        <v>39405045.670000002</v>
      </c>
      <c r="M6023" s="9">
        <f t="shared" si="695"/>
        <v>0.28363930858472747</v>
      </c>
      <c r="N6023" s="3">
        <v>146308052.19999999</v>
      </c>
      <c r="O6023" s="3">
        <v>726681907.70000005</v>
      </c>
      <c r="P6023" s="3">
        <v>6026549.5099999998</v>
      </c>
      <c r="Q6023" s="3">
        <v>0</v>
      </c>
      <c r="R6023" s="3"/>
      <c r="S6023" s="3">
        <v>191028436.50999999</v>
      </c>
      <c r="T6023" s="3">
        <v>-12463215.609999999</v>
      </c>
      <c r="U6023" s="3">
        <v>-15976519.449999999</v>
      </c>
      <c r="V6023" s="9">
        <f t="shared" si="696"/>
        <v>6.7169555590789667</v>
      </c>
      <c r="W6023" s="3">
        <v>63946863.299999997</v>
      </c>
      <c r="X6023" s="11">
        <f t="shared" si="697"/>
        <v>8.7998424926246432E-2</v>
      </c>
      <c r="Y6023" s="11">
        <f t="shared" si="698"/>
        <v>4.4848356460410979E-2</v>
      </c>
      <c r="Z6023" s="11">
        <f t="shared" si="699"/>
        <v>0.50964953631839938</v>
      </c>
    </row>
    <row r="6024" spans="1:26" x14ac:dyDescent="0.3">
      <c r="A6024" s="8" t="s">
        <v>2842</v>
      </c>
      <c r="B6024" s="2" t="s">
        <v>721</v>
      </c>
      <c r="C6024" s="3">
        <v>1765463532.8099999</v>
      </c>
      <c r="D6024" s="9">
        <f t="shared" si="694"/>
        <v>21.29167911767334</v>
      </c>
      <c r="E6024" s="9">
        <f t="shared" si="693"/>
        <v>0.19013829295341569</v>
      </c>
      <c r="F6024" s="3">
        <v>252015124.24000001</v>
      </c>
      <c r="G6024" s="4">
        <v>0.19693362295139599</v>
      </c>
      <c r="H6024" s="3">
        <v>7903725.8399999999</v>
      </c>
      <c r="I6024" s="3">
        <v>17709660.66</v>
      </c>
      <c r="J6024" s="3">
        <v>310068835.89999998</v>
      </c>
      <c r="K6024" s="3">
        <v>146025510.31999999</v>
      </c>
      <c r="L6024" s="3">
        <v>41307840.780000001</v>
      </c>
      <c r="M6024" s="9">
        <f t="shared" si="695"/>
        <v>0.28288098900992087</v>
      </c>
      <c r="N6024" s="3">
        <v>141943761.56999999</v>
      </c>
      <c r="O6024" s="3">
        <v>467298865.36000001</v>
      </c>
      <c r="P6024" s="3">
        <v>10029161</v>
      </c>
      <c r="Q6024" s="3">
        <v>0</v>
      </c>
      <c r="R6024" s="3"/>
      <c r="S6024" s="3">
        <v>389767296.06999999</v>
      </c>
      <c r="T6024" s="3">
        <v>-22663689.440000001</v>
      </c>
      <c r="U6024" s="3">
        <v>-34756525.43</v>
      </c>
      <c r="V6024" s="9">
        <f t="shared" si="696"/>
        <v>6.7879804517004585</v>
      </c>
      <c r="W6024" s="3">
        <v>123941713.95</v>
      </c>
      <c r="X6024" s="11">
        <f t="shared" si="697"/>
        <v>0.2652300768043106</v>
      </c>
      <c r="Y6024" s="11">
        <f t="shared" si="698"/>
        <v>7.0203497068403439E-2</v>
      </c>
      <c r="Z6024" s="11">
        <f t="shared" si="699"/>
        <v>0.2646890500288181</v>
      </c>
    </row>
    <row r="6025" spans="1:26" x14ac:dyDescent="0.3">
      <c r="A6025" s="8" t="s">
        <v>2843</v>
      </c>
      <c r="B6025" s="2" t="s">
        <v>721</v>
      </c>
      <c r="C6025" s="3">
        <v>1269230832.8599999</v>
      </c>
      <c r="D6025" s="9">
        <f t="shared" si="694"/>
        <v>20.961676910523529</v>
      </c>
      <c r="E6025" s="9">
        <f t="shared" si="693"/>
        <v>3.3722813023343248E-2</v>
      </c>
      <c r="F6025" s="3">
        <v>235355170.69</v>
      </c>
      <c r="G6025" s="4">
        <v>0.15057810240845701</v>
      </c>
      <c r="H6025" s="3">
        <v>6990264.1399999997</v>
      </c>
      <c r="I6025" s="3">
        <v>3700000</v>
      </c>
      <c r="J6025" s="3">
        <v>32111769.920000002</v>
      </c>
      <c r="K6025" s="3">
        <v>152135009.21000001</v>
      </c>
      <c r="L6025" s="3">
        <v>50919951.649999999</v>
      </c>
      <c r="M6025" s="9">
        <f t="shared" si="695"/>
        <v>0.33470239305479316</v>
      </c>
      <c r="N6025" s="3">
        <v>136749366.41999999</v>
      </c>
      <c r="O6025" s="3">
        <v>293856103.10000002</v>
      </c>
      <c r="P6025" s="3">
        <v>-227211.64</v>
      </c>
      <c r="Q6025" s="3">
        <v>0</v>
      </c>
      <c r="R6025" s="3"/>
      <c r="S6025" s="3">
        <v>216283911.22</v>
      </c>
      <c r="T6025" s="3">
        <v>-14024150.17</v>
      </c>
      <c r="U6025" s="3">
        <v>-17629692.149999999</v>
      </c>
      <c r="V6025" s="9">
        <f t="shared" si="696"/>
        <v>6.8327853861628762</v>
      </c>
      <c r="W6025" s="3">
        <v>58977609.780000001</v>
      </c>
      <c r="X6025" s="11">
        <f t="shared" si="697"/>
        <v>0.20070234770631856</v>
      </c>
      <c r="Y6025" s="11">
        <f t="shared" si="698"/>
        <v>4.646720537595498E-2</v>
      </c>
      <c r="Z6025" s="11">
        <f t="shared" si="699"/>
        <v>0.23152297871447414</v>
      </c>
    </row>
    <row r="6026" spans="1:26" x14ac:dyDescent="0.3">
      <c r="A6026" s="8" t="s">
        <v>2799</v>
      </c>
      <c r="B6026" s="2" t="s">
        <v>2942</v>
      </c>
      <c r="C6026" s="3">
        <v>745367328.41999996</v>
      </c>
      <c r="D6026" s="9">
        <f t="shared" si="694"/>
        <v>20.429387713112419</v>
      </c>
      <c r="E6026" s="9">
        <f t="shared" si="693"/>
        <v>0.54748829053861481</v>
      </c>
      <c r="F6026" s="3">
        <v>281703477.43000001</v>
      </c>
      <c r="G6026" s="4">
        <v>0.44895201432627302</v>
      </c>
      <c r="H6026" s="3">
        <v>10419437.58</v>
      </c>
      <c r="I6026" s="3">
        <v>144784245.13</v>
      </c>
      <c r="J6026" s="3">
        <v>252876201.75</v>
      </c>
      <c r="K6026" s="3">
        <v>105439073.27</v>
      </c>
      <c r="L6026" s="3">
        <v>527195.37</v>
      </c>
      <c r="M6026" s="9">
        <f t="shared" si="695"/>
        <v>5.0000000346171478E-3</v>
      </c>
      <c r="N6026" s="3">
        <v>533032315.87</v>
      </c>
      <c r="O6026" s="3">
        <v>202818024.06</v>
      </c>
      <c r="P6026" s="3">
        <v>8326994.7000000002</v>
      </c>
      <c r="Q6026" s="3">
        <v>4462</v>
      </c>
      <c r="R6026" s="3">
        <v>50057.43</v>
      </c>
      <c r="S6026" s="3"/>
      <c r="T6026" s="3">
        <v>-3283877.97</v>
      </c>
      <c r="U6026" s="3">
        <v>-1969119.56</v>
      </c>
      <c r="V6026" s="9">
        <f t="shared" si="696"/>
        <v>1.0378727514840464E-2</v>
      </c>
      <c r="W6026" s="3">
        <v>2510744.77</v>
      </c>
      <c r="X6026" s="11">
        <f t="shared" si="697"/>
        <v>1.2379298051228633E-2</v>
      </c>
      <c r="Y6026" s="11">
        <f t="shared" si="698"/>
        <v>3.3684663578187374E-3</v>
      </c>
      <c r="Z6026" s="11">
        <f t="shared" si="699"/>
        <v>0.27210479494711098</v>
      </c>
    </row>
    <row r="6027" spans="1:26" x14ac:dyDescent="0.3">
      <c r="A6027" s="8" t="s">
        <v>2800</v>
      </c>
      <c r="B6027" s="2" t="s">
        <v>2942</v>
      </c>
      <c r="C6027" s="3">
        <v>618998204.63</v>
      </c>
      <c r="D6027" s="9">
        <f t="shared" si="694"/>
        <v>20.243612930208478</v>
      </c>
      <c r="E6027" s="9">
        <f t="shared" si="693"/>
        <v>0.55790793596311961</v>
      </c>
      <c r="F6027" s="3">
        <v>254591426.97999999</v>
      </c>
      <c r="G6027" s="4">
        <v>0.49696157407027602</v>
      </c>
      <c r="H6027" s="3">
        <v>3213027.83</v>
      </c>
      <c r="I6027" s="3">
        <v>77780331.420000002</v>
      </c>
      <c r="J6027" s="3">
        <v>264350651.46000001</v>
      </c>
      <c r="K6027" s="3">
        <v>90788292.530000001</v>
      </c>
      <c r="L6027" s="3">
        <v>453941.46</v>
      </c>
      <c r="M6027" s="9">
        <f t="shared" si="695"/>
        <v>4.999999970811215E-3</v>
      </c>
      <c r="N6027" s="3">
        <v>408227304.79000002</v>
      </c>
      <c r="O6027" s="3">
        <v>204752046</v>
      </c>
      <c r="P6027" s="3">
        <v>17323887.690000001</v>
      </c>
      <c r="Q6027" s="3">
        <v>32232</v>
      </c>
      <c r="R6027" s="3">
        <v>71289.919999999998</v>
      </c>
      <c r="S6027" s="3"/>
      <c r="T6027" s="3">
        <v>-6577483.6600000001</v>
      </c>
      <c r="U6027" s="3">
        <v>-4726047.3499999996</v>
      </c>
      <c r="V6027" s="9">
        <f t="shared" si="696"/>
        <v>9.1583700622766724E-3</v>
      </c>
      <c r="W6027" s="3">
        <v>4347469.26</v>
      </c>
      <c r="X6027" s="11">
        <f t="shared" si="697"/>
        <v>2.1232848925963846E-2</v>
      </c>
      <c r="Y6027" s="11">
        <f t="shared" si="698"/>
        <v>7.0233955890044242E-3</v>
      </c>
      <c r="Z6027" s="11">
        <f t="shared" si="699"/>
        <v>0.33077970900156084</v>
      </c>
    </row>
    <row r="6028" spans="1:26" x14ac:dyDescent="0.3">
      <c r="A6028" s="8" t="s">
        <v>2801</v>
      </c>
      <c r="B6028" s="2" t="s">
        <v>2942</v>
      </c>
      <c r="C6028" s="3">
        <v>813559135.50999999</v>
      </c>
      <c r="D6028" s="9">
        <f t="shared" si="694"/>
        <v>20.516929174679596</v>
      </c>
      <c r="E6028" s="9">
        <f t="shared" si="693"/>
        <v>0.55404337035369633</v>
      </c>
      <c r="F6028" s="3">
        <v>294034549.44999999</v>
      </c>
      <c r="G6028" s="4">
        <v>0.427329293497757</v>
      </c>
      <c r="H6028" s="3">
        <v>74458605.760000005</v>
      </c>
      <c r="I6028" s="3">
        <v>263199733.38</v>
      </c>
      <c r="J6028" s="3">
        <v>113088706.28</v>
      </c>
      <c r="K6028" s="3">
        <v>120523163.55</v>
      </c>
      <c r="L6028" s="3">
        <v>692764.61</v>
      </c>
      <c r="M6028" s="9">
        <f t="shared" si="695"/>
        <v>5.7479789742873868E-3</v>
      </c>
      <c r="N6028" s="3">
        <v>526515407.97000003</v>
      </c>
      <c r="O6028" s="3">
        <v>207095454.90000001</v>
      </c>
      <c r="P6028" s="3">
        <v>12074673.59</v>
      </c>
      <c r="Q6028" s="3">
        <v>8326</v>
      </c>
      <c r="R6028" s="3">
        <v>15892.19</v>
      </c>
      <c r="S6028" s="3"/>
      <c r="T6028" s="3">
        <v>-3676435.49</v>
      </c>
      <c r="U6028" s="3">
        <v>-2741408.53</v>
      </c>
      <c r="V6028" s="9">
        <f t="shared" si="696"/>
        <v>3.773570988096405E-3</v>
      </c>
      <c r="W6028" s="3">
        <v>2491520.94</v>
      </c>
      <c r="X6028" s="11">
        <f t="shared" si="697"/>
        <v>1.2030785229946637E-2</v>
      </c>
      <c r="Y6028" s="11">
        <f t="shared" si="698"/>
        <v>3.0624951908850822E-3</v>
      </c>
      <c r="Z6028" s="11">
        <f t="shared" si="699"/>
        <v>0.25455488834278411</v>
      </c>
    </row>
    <row r="6029" spans="1:26" x14ac:dyDescent="0.3">
      <c r="A6029" s="8" t="s">
        <v>2802</v>
      </c>
      <c r="B6029" s="2" t="s">
        <v>2942</v>
      </c>
      <c r="C6029" s="3">
        <v>954366882.19000006</v>
      </c>
      <c r="D6029" s="9">
        <f t="shared" si="694"/>
        <v>20.676558728009706</v>
      </c>
      <c r="E6029" s="9">
        <f t="shared" si="693"/>
        <v>0.63360079090591892</v>
      </c>
      <c r="F6029" s="3">
        <v>288732944.06</v>
      </c>
      <c r="G6029" s="4">
        <v>0.36575939415999498</v>
      </c>
      <c r="H6029" s="3">
        <v>209223914.63</v>
      </c>
      <c r="I6029" s="3">
        <v>181640669.69999999</v>
      </c>
      <c r="J6029" s="3">
        <v>213823027.03999999</v>
      </c>
      <c r="K6029" s="3">
        <v>82745901.090000004</v>
      </c>
      <c r="L6029" s="3">
        <v>525352.84</v>
      </c>
      <c r="M6029" s="9">
        <f t="shared" si="695"/>
        <v>6.3489892922743195E-3</v>
      </c>
      <c r="N6029" s="3">
        <v>506915181.69999999</v>
      </c>
      <c r="O6029" s="3">
        <v>209748235.19999999</v>
      </c>
      <c r="P6029" s="3">
        <v>24435461.440000001</v>
      </c>
      <c r="Q6029" s="3">
        <v>21612</v>
      </c>
      <c r="R6029" s="3">
        <v>504931.75</v>
      </c>
      <c r="S6029" s="3"/>
      <c r="T6029" s="3">
        <v>-7047658.4500000002</v>
      </c>
      <c r="U6029" s="3">
        <v>-6520806.9100000001</v>
      </c>
      <c r="V6029" s="9">
        <f t="shared" si="696"/>
        <v>3.8806433596555244E-2</v>
      </c>
      <c r="W6029" s="3">
        <v>5235647.9599999897</v>
      </c>
      <c r="X6029" s="11">
        <f t="shared" si="697"/>
        <v>2.4961582894881922E-2</v>
      </c>
      <c r="Y6029" s="11">
        <f t="shared" si="698"/>
        <v>5.4859908256515242E-3</v>
      </c>
      <c r="Z6029" s="11">
        <f t="shared" si="699"/>
        <v>0.21977736142591994</v>
      </c>
    </row>
    <row r="6030" spans="1:26" x14ac:dyDescent="0.3">
      <c r="A6030" s="8" t="s">
        <v>2803</v>
      </c>
      <c r="B6030" s="2" t="s">
        <v>2942</v>
      </c>
      <c r="C6030" s="3">
        <v>537088875.96000004</v>
      </c>
      <c r="D6030" s="9">
        <f t="shared" si="694"/>
        <v>20.101674143359773</v>
      </c>
      <c r="E6030" s="9">
        <f t="shared" si="693"/>
        <v>0.70578881696710383</v>
      </c>
      <c r="F6030" s="3">
        <v>159821473.65000001</v>
      </c>
      <c r="G6030" s="4">
        <v>0.56845717719530298</v>
      </c>
      <c r="H6030" s="3">
        <v>29270660</v>
      </c>
      <c r="I6030" s="3">
        <v>125286901.98</v>
      </c>
      <c r="J6030" s="3">
        <v>224513760.38999999</v>
      </c>
      <c r="K6030" s="3">
        <v>73601040.609999999</v>
      </c>
      <c r="L6030" s="3">
        <v>579286.56000000006</v>
      </c>
      <c r="M6030" s="9">
        <f t="shared" si="695"/>
        <v>7.870630023691455E-3</v>
      </c>
      <c r="N6030" s="3">
        <v>294089025.27999997</v>
      </c>
      <c r="O6030" s="3">
        <v>213341494.11000001</v>
      </c>
      <c r="P6030" s="3">
        <v>13524350.609999999</v>
      </c>
      <c r="Q6030" s="3">
        <v>14297.5</v>
      </c>
      <c r="R6030" s="3">
        <v>37396.019999999997</v>
      </c>
      <c r="S6030" s="3"/>
      <c r="T6030" s="3">
        <v>-3074924.64</v>
      </c>
      <c r="U6030" s="3">
        <v>-2127885.29</v>
      </c>
      <c r="V6030" s="9">
        <f t="shared" si="696"/>
        <v>9.935692576799552E-3</v>
      </c>
      <c r="W6030" s="3">
        <v>2635521.6</v>
      </c>
      <c r="X6030" s="11">
        <f t="shared" si="697"/>
        <v>1.2353534932314251E-2</v>
      </c>
      <c r="Y6030" s="11">
        <f t="shared" si="698"/>
        <v>4.9070493133733829E-3</v>
      </c>
      <c r="Z6030" s="11">
        <f t="shared" si="699"/>
        <v>0.39721823269690792</v>
      </c>
    </row>
    <row r="6031" spans="1:26" x14ac:dyDescent="0.3">
      <c r="A6031" s="8" t="s">
        <v>2804</v>
      </c>
      <c r="B6031" s="2" t="s">
        <v>2942</v>
      </c>
      <c r="C6031" s="3">
        <v>624908673.61000001</v>
      </c>
      <c r="D6031" s="9">
        <f t="shared" si="694"/>
        <v>20.253116074799784</v>
      </c>
      <c r="E6031" s="9">
        <f t="shared" si="693"/>
        <v>0.62206486481351875</v>
      </c>
      <c r="F6031" s="3">
        <v>251224176.21000001</v>
      </c>
      <c r="G6031" s="4">
        <v>0.358109374170135</v>
      </c>
      <c r="H6031" s="3">
        <v>65055648.149999999</v>
      </c>
      <c r="I6031" s="3">
        <v>106433313.36</v>
      </c>
      <c r="J6031" s="3">
        <v>217244768.06</v>
      </c>
      <c r="K6031" s="3">
        <v>85066718.560000002</v>
      </c>
      <c r="L6031" s="3">
        <v>446931.54</v>
      </c>
      <c r="M6031" s="9">
        <f t="shared" si="695"/>
        <v>5.2538942087529371E-3</v>
      </c>
      <c r="N6031" s="3">
        <v>383025477.01999998</v>
      </c>
      <c r="O6031" s="3">
        <v>214143811.87</v>
      </c>
      <c r="P6031" s="3">
        <v>38101156.509999998</v>
      </c>
      <c r="Q6031" s="3">
        <v>103072.62</v>
      </c>
      <c r="R6031" s="3">
        <v>555802.01</v>
      </c>
      <c r="S6031" s="3"/>
      <c r="T6031" s="3">
        <v>-6406892.3799999999</v>
      </c>
      <c r="U6031" s="3">
        <v>-4818286.4800000004</v>
      </c>
      <c r="V6031" s="9">
        <f t="shared" si="696"/>
        <v>5.8696136446239222E-2</v>
      </c>
      <c r="W6031" s="3">
        <v>3975337.4000000302</v>
      </c>
      <c r="X6031" s="11">
        <f t="shared" si="697"/>
        <v>1.8563867735824805E-2</v>
      </c>
      <c r="Y6031" s="11">
        <f t="shared" si="698"/>
        <v>6.3614693920555233E-3</v>
      </c>
      <c r="Z6031" s="11">
        <f t="shared" si="699"/>
        <v>0.34268017218087976</v>
      </c>
    </row>
    <row r="6032" spans="1:26" x14ac:dyDescent="0.3">
      <c r="A6032" s="8" t="s">
        <v>2805</v>
      </c>
      <c r="B6032" s="2" t="s">
        <v>2942</v>
      </c>
      <c r="C6032" s="3">
        <v>841845370.28999996</v>
      </c>
      <c r="D6032" s="9">
        <f t="shared" si="694"/>
        <v>20.551106909605316</v>
      </c>
      <c r="E6032" s="9">
        <f t="shared" si="693"/>
        <v>0.65301499856277123</v>
      </c>
      <c r="F6032" s="3">
        <v>305096362.61000001</v>
      </c>
      <c r="G6032" s="4">
        <v>0.305902479098969</v>
      </c>
      <c r="H6032" s="3">
        <v>7857152.8499999996</v>
      </c>
      <c r="I6032" s="3">
        <v>330534146.93000001</v>
      </c>
      <c r="J6032" s="3">
        <v>211346353.49000001</v>
      </c>
      <c r="K6032" s="3">
        <v>78212052.579999998</v>
      </c>
      <c r="L6032" s="3">
        <v>310767.58</v>
      </c>
      <c r="M6032" s="9">
        <f t="shared" si="695"/>
        <v>3.9733975742693647E-3</v>
      </c>
      <c r="N6032" s="3">
        <v>605241235.37</v>
      </c>
      <c r="O6032" s="3">
        <v>215334241.44999999</v>
      </c>
      <c r="P6032" s="3">
        <v>15700538.9</v>
      </c>
      <c r="Q6032" s="3">
        <v>16576.41</v>
      </c>
      <c r="R6032" s="3">
        <v>406389.06</v>
      </c>
      <c r="S6032" s="3"/>
      <c r="T6032" s="3">
        <v>-4102434.58</v>
      </c>
      <c r="U6032" s="3">
        <v>-2834859.3</v>
      </c>
      <c r="V6032" s="9">
        <f t="shared" si="696"/>
        <v>6.09698071490666E-2</v>
      </c>
      <c r="W6032" s="3">
        <v>1213089.5699999901</v>
      </c>
      <c r="X6032" s="11">
        <f t="shared" si="697"/>
        <v>5.6335191367215326E-3</v>
      </c>
      <c r="Y6032" s="11">
        <f t="shared" si="698"/>
        <v>1.4409885862793346E-3</v>
      </c>
      <c r="Z6032" s="11">
        <f t="shared" si="699"/>
        <v>0.25578835383488702</v>
      </c>
    </row>
    <row r="6033" spans="1:26" x14ac:dyDescent="0.3">
      <c r="A6033" s="8" t="s">
        <v>2806</v>
      </c>
      <c r="B6033" s="2" t="s">
        <v>2942</v>
      </c>
      <c r="C6033" s="3">
        <v>698787421.37</v>
      </c>
      <c r="D6033" s="9">
        <f t="shared" si="694"/>
        <v>20.364857135733033</v>
      </c>
      <c r="E6033" s="9">
        <f t="shared" si="693"/>
        <v>0.49321702851246613</v>
      </c>
      <c r="F6033" s="3">
        <v>358248226.42000002</v>
      </c>
      <c r="G6033" s="4">
        <v>0.31871656831650103</v>
      </c>
      <c r="H6033" s="3">
        <v>19707911.539999999</v>
      </c>
      <c r="I6033" s="3">
        <v>115713958.84999999</v>
      </c>
      <c r="J6033" s="3">
        <v>209231985.13999999</v>
      </c>
      <c r="K6033" s="3">
        <v>116894006.91</v>
      </c>
      <c r="L6033" s="3">
        <v>1131968.53</v>
      </c>
      <c r="M6033" s="9">
        <f t="shared" si="695"/>
        <v>9.6837174113770831E-3</v>
      </c>
      <c r="N6033" s="3">
        <v>470345446.98000002</v>
      </c>
      <c r="O6033" s="3">
        <v>215186701.58000001</v>
      </c>
      <c r="P6033" s="3">
        <v>30436329.460000001</v>
      </c>
      <c r="Q6033" s="3">
        <v>37809.379999999997</v>
      </c>
      <c r="R6033" s="3">
        <v>1398822.45</v>
      </c>
      <c r="S6033" s="3"/>
      <c r="T6033" s="3">
        <v>-8523348.4499999993</v>
      </c>
      <c r="U6033" s="3">
        <v>-5677077.5999999996</v>
      </c>
      <c r="V6033" s="9">
        <f t="shared" si="696"/>
        <v>0.10116822023096976</v>
      </c>
      <c r="W6033" s="3">
        <v>1322182.3899999801</v>
      </c>
      <c r="X6033" s="11">
        <f t="shared" si="697"/>
        <v>6.144349907740149E-3</v>
      </c>
      <c r="Y6033" s="11">
        <f t="shared" si="698"/>
        <v>1.8921096023849283E-3</v>
      </c>
      <c r="Z6033" s="11">
        <f t="shared" si="699"/>
        <v>0.30794300956093068</v>
      </c>
    </row>
    <row r="6034" spans="1:26" x14ac:dyDescent="0.3">
      <c r="A6034" s="8" t="s">
        <v>2807</v>
      </c>
      <c r="B6034" s="2" t="s">
        <v>2942</v>
      </c>
      <c r="C6034" s="3">
        <v>553897314.52999997</v>
      </c>
      <c r="D6034" s="9">
        <f t="shared" si="694"/>
        <v>20.132489874697665</v>
      </c>
      <c r="E6034" s="9">
        <f t="shared" si="693"/>
        <v>0.55187171526437118</v>
      </c>
      <c r="F6034" s="3">
        <v>252117734.31</v>
      </c>
      <c r="G6034" s="4">
        <v>0.37835801463553498</v>
      </c>
      <c r="H6034" s="3">
        <v>8172448.8799999999</v>
      </c>
      <c r="I6034" s="3">
        <v>87908702.549999997</v>
      </c>
      <c r="J6034" s="3">
        <v>209599109.62</v>
      </c>
      <c r="K6034" s="3">
        <v>105649304.40000001</v>
      </c>
      <c r="L6034" s="3">
        <v>1054771.78</v>
      </c>
      <c r="M6034" s="9">
        <f t="shared" si="695"/>
        <v>9.9837077583257612E-3</v>
      </c>
      <c r="N6034" s="3">
        <v>324780750.00999999</v>
      </c>
      <c r="O6034" s="3">
        <v>218164702.11000001</v>
      </c>
      <c r="P6034" s="3">
        <v>13716870.289999999</v>
      </c>
      <c r="Q6034" s="3">
        <v>69057.7</v>
      </c>
      <c r="R6034" s="3">
        <v>379373.55</v>
      </c>
      <c r="S6034" s="3"/>
      <c r="T6034" s="3">
        <v>-3929231.47</v>
      </c>
      <c r="U6034" s="3">
        <v>-2535212.14</v>
      </c>
      <c r="V6034" s="9">
        <f t="shared" si="696"/>
        <v>6.9368885716059328E-2</v>
      </c>
      <c r="W6034" s="3">
        <v>2979806.1099999901</v>
      </c>
      <c r="X6034" s="11">
        <f t="shared" si="697"/>
        <v>1.3658516163158021E-2</v>
      </c>
      <c r="Y6034" s="11">
        <f t="shared" si="698"/>
        <v>5.379708534114222E-3</v>
      </c>
      <c r="Z6034" s="11">
        <f t="shared" si="699"/>
        <v>0.3938721065927534</v>
      </c>
    </row>
    <row r="6035" spans="1:26" x14ac:dyDescent="0.3">
      <c r="A6035" s="8" t="s">
        <v>2808</v>
      </c>
      <c r="B6035" s="2" t="s">
        <v>2942</v>
      </c>
      <c r="C6035" s="3">
        <v>902700137.82000005</v>
      </c>
      <c r="D6035" s="9">
        <f t="shared" si="694"/>
        <v>20.620900982943681</v>
      </c>
      <c r="E6035" s="9">
        <f t="shared" si="693"/>
        <v>0.56013670167493046</v>
      </c>
      <c r="F6035" s="3">
        <v>345575643.63</v>
      </c>
      <c r="G6035" s="4">
        <v>0.291473735959485</v>
      </c>
      <c r="H6035" s="3">
        <v>47666924.090000004</v>
      </c>
      <c r="I6035" s="3">
        <v>243013497.40000001</v>
      </c>
      <c r="J6035" s="3">
        <v>214955056.31</v>
      </c>
      <c r="K6035" s="3">
        <v>65331037.439999998</v>
      </c>
      <c r="L6035" s="3">
        <v>854256.95</v>
      </c>
      <c r="M6035" s="9">
        <f t="shared" si="695"/>
        <v>1.3075820979952281E-2</v>
      </c>
      <c r="N6035" s="3">
        <v>597194272.09000003</v>
      </c>
      <c r="O6035" s="3">
        <v>217234263.59</v>
      </c>
      <c r="P6035" s="3">
        <v>26139498.18</v>
      </c>
      <c r="Q6035" s="3">
        <v>84591.63</v>
      </c>
      <c r="R6035" s="3">
        <v>772609.99</v>
      </c>
      <c r="S6035" s="3"/>
      <c r="T6035" s="3">
        <v>-8869344.0999999996</v>
      </c>
      <c r="U6035" s="3">
        <v>-6200385.2400000002</v>
      </c>
      <c r="V6035" s="9">
        <f t="shared" si="696"/>
        <v>5.6882350084729527E-2</v>
      </c>
      <c r="W6035" s="3">
        <v>2044725.92</v>
      </c>
      <c r="X6035" s="11">
        <f t="shared" si="697"/>
        <v>9.4125387321916248E-3</v>
      </c>
      <c r="Y6035" s="11">
        <f t="shared" si="698"/>
        <v>2.2651219760949251E-3</v>
      </c>
      <c r="Z6035" s="11">
        <f t="shared" si="699"/>
        <v>0.2406494188807988</v>
      </c>
    </row>
    <row r="6036" spans="1:26" x14ac:dyDescent="0.3">
      <c r="A6036" s="8" t="s">
        <v>2809</v>
      </c>
      <c r="B6036" s="2" t="s">
        <v>2942</v>
      </c>
      <c r="C6036" s="3">
        <v>818482439.04999995</v>
      </c>
      <c r="D6036" s="9">
        <f t="shared" si="694"/>
        <v>20.522962499505596</v>
      </c>
      <c r="E6036" s="9">
        <f t="shared" si="693"/>
        <v>0.58700522851492687</v>
      </c>
      <c r="F6036" s="3">
        <v>340948798.13</v>
      </c>
      <c r="G6036" s="4">
        <v>0.28947930258976701</v>
      </c>
      <c r="H6036" s="3">
        <v>32126833.289999999</v>
      </c>
      <c r="I6036" s="3">
        <v>201746405.31999999</v>
      </c>
      <c r="J6036" s="3">
        <v>246580232.56</v>
      </c>
      <c r="K6036" s="3">
        <v>91628785.769999996</v>
      </c>
      <c r="L6036" s="3">
        <v>1472107.88</v>
      </c>
      <c r="M6036" s="9">
        <f t="shared" si="695"/>
        <v>1.6065997902615228E-2</v>
      </c>
      <c r="N6036" s="3">
        <v>575555839.10000002</v>
      </c>
      <c r="O6036" s="3">
        <v>216284411.94</v>
      </c>
      <c r="P6036" s="3">
        <v>10820689.48</v>
      </c>
      <c r="Q6036" s="3">
        <v>17535.75</v>
      </c>
      <c r="R6036" s="3">
        <v>496835.2</v>
      </c>
      <c r="S6036" s="3"/>
      <c r="T6036" s="3">
        <v>-4600633.08</v>
      </c>
      <c r="U6036" s="3">
        <v>-3089673.6</v>
      </c>
      <c r="V6036" s="9">
        <f t="shared" si="696"/>
        <v>6.6885622564014577E-2</v>
      </c>
      <c r="W6036" s="3">
        <v>-950429.98000000196</v>
      </c>
      <c r="X6036" s="11">
        <f t="shared" si="697"/>
        <v>-4.3943526557228873E-3</v>
      </c>
      <c r="Y6036" s="11">
        <f t="shared" si="698"/>
        <v>-1.1612099840567765E-3</v>
      </c>
      <c r="Z6036" s="11">
        <f t="shared" si="699"/>
        <v>0.26425052221161643</v>
      </c>
    </row>
    <row r="6037" spans="1:26" x14ac:dyDescent="0.3">
      <c r="A6037" s="8" t="s">
        <v>2810</v>
      </c>
      <c r="B6037" s="2" t="s">
        <v>2942</v>
      </c>
      <c r="C6037" s="3">
        <v>1075484903.6500001</v>
      </c>
      <c r="D6037" s="9">
        <f t="shared" si="694"/>
        <v>20.796037469985912</v>
      </c>
      <c r="E6037" s="9">
        <f t="shared" si="693"/>
        <v>0.61024959376239396</v>
      </c>
      <c r="F6037" s="3">
        <v>263016144.31</v>
      </c>
      <c r="G6037" s="4">
        <v>0.24519117290273101</v>
      </c>
      <c r="H6037" s="3">
        <v>93438136.299999997</v>
      </c>
      <c r="I6037" s="3">
        <v>270532001.98000002</v>
      </c>
      <c r="J6037" s="3">
        <v>292344087.26999998</v>
      </c>
      <c r="K6037" s="3">
        <v>88182974.959999993</v>
      </c>
      <c r="L6037" s="3">
        <v>983018.49</v>
      </c>
      <c r="M6037" s="9">
        <f t="shared" si="695"/>
        <v>1.1147486126952504E-2</v>
      </c>
      <c r="N6037" s="3">
        <v>765453108.45000005</v>
      </c>
      <c r="O6037" s="3">
        <v>216173977.22</v>
      </c>
      <c r="P6037" s="3">
        <v>20923760.609999999</v>
      </c>
      <c r="Q6037" s="3">
        <v>46231.25</v>
      </c>
      <c r="R6037" s="3">
        <v>1379982.66</v>
      </c>
      <c r="S6037" s="3"/>
      <c r="T6037" s="3">
        <v>-9410082.5399999991</v>
      </c>
      <c r="U6037" s="3">
        <v>-6361470.3200000003</v>
      </c>
      <c r="V6037" s="9">
        <f t="shared" si="696"/>
        <v>9.0429517160430073E-2</v>
      </c>
      <c r="W6037" s="3">
        <v>-1061468.98000002</v>
      </c>
      <c r="X6037" s="11">
        <f t="shared" si="697"/>
        <v>-4.9102532767843947E-3</v>
      </c>
      <c r="Y6037" s="11">
        <f t="shared" si="698"/>
        <v>-9.8696780995957017E-4</v>
      </c>
      <c r="Z6037" s="11">
        <f t="shared" si="699"/>
        <v>0.20100140549285708</v>
      </c>
    </row>
    <row r="6038" spans="1:26" x14ac:dyDescent="0.3">
      <c r="A6038" s="8" t="s">
        <v>2811</v>
      </c>
      <c r="B6038" s="2" t="s">
        <v>2942</v>
      </c>
      <c r="C6038" s="3">
        <v>855587768.25999999</v>
      </c>
      <c r="D6038" s="9">
        <f t="shared" si="694"/>
        <v>20.567299238974027</v>
      </c>
      <c r="E6038" s="9">
        <f t="shared" si="693"/>
        <v>0.61232418332188654</v>
      </c>
      <c r="F6038" s="3">
        <v>313858028.44999999</v>
      </c>
      <c r="G6038" s="4">
        <v>0.28395048635104397</v>
      </c>
      <c r="H6038" s="3">
        <v>31223896.48</v>
      </c>
      <c r="I6038" s="3">
        <v>239781189.68000001</v>
      </c>
      <c r="J6038" s="3">
        <v>252891995.30000001</v>
      </c>
      <c r="K6038" s="3">
        <v>145595794.19</v>
      </c>
      <c r="L6038" s="3">
        <v>1356840.35</v>
      </c>
      <c r="M6038" s="9">
        <f t="shared" si="695"/>
        <v>9.3192276435495585E-3</v>
      </c>
      <c r="N6038" s="3">
        <v>634245936.55999994</v>
      </c>
      <c r="O6038" s="3">
        <v>217408854.75</v>
      </c>
      <c r="P6038" s="3">
        <v>9827414.2300000004</v>
      </c>
      <c r="Q6038" s="3">
        <v>17945</v>
      </c>
      <c r="R6038" s="3">
        <v>548536.41</v>
      </c>
      <c r="S6038" s="3"/>
      <c r="T6038" s="3">
        <v>-4710760</v>
      </c>
      <c r="U6038" s="3">
        <v>-1789383.83</v>
      </c>
      <c r="V6038" s="9">
        <f t="shared" si="696"/>
        <v>8.7149057746311445E-2</v>
      </c>
      <c r="W6038" s="3">
        <v>949578.84000000497</v>
      </c>
      <c r="X6038" s="11">
        <f t="shared" si="697"/>
        <v>4.367710050687367E-3</v>
      </c>
      <c r="Y6038" s="11">
        <f t="shared" si="698"/>
        <v>1.1098555580465505E-3</v>
      </c>
      <c r="Z6038" s="11">
        <f t="shared" si="699"/>
        <v>0.25410467846231855</v>
      </c>
    </row>
    <row r="6039" spans="1:26" x14ac:dyDescent="0.3">
      <c r="A6039" s="8" t="s">
        <v>2812</v>
      </c>
      <c r="B6039" s="2" t="s">
        <v>2942</v>
      </c>
      <c r="C6039" s="3">
        <v>1084548772.05</v>
      </c>
      <c r="D6039" s="9">
        <f t="shared" si="694"/>
        <v>20.804429859142541</v>
      </c>
      <c r="E6039" s="9">
        <f t="shared" si="693"/>
        <v>0.47844272260729459</v>
      </c>
      <c r="F6039" s="3">
        <v>392905507.20999998</v>
      </c>
      <c r="G6039" s="4">
        <v>0.226607701268286</v>
      </c>
      <c r="H6039" s="3">
        <v>19903275.859999999</v>
      </c>
      <c r="I6039" s="3">
        <v>253730475.86000001</v>
      </c>
      <c r="J6039" s="3">
        <v>245260715.58000001</v>
      </c>
      <c r="K6039" s="3">
        <v>116237385.56</v>
      </c>
      <c r="L6039" s="3">
        <v>986689.2</v>
      </c>
      <c r="M6039" s="9">
        <f t="shared" si="695"/>
        <v>8.4885701381392977E-3</v>
      </c>
      <c r="N6039" s="3">
        <v>860456772.72000003</v>
      </c>
      <c r="O6039" s="3">
        <v>217225939.81</v>
      </c>
      <c r="P6039" s="3">
        <v>26057956.34</v>
      </c>
      <c r="Q6039" s="3">
        <v>30142</v>
      </c>
      <c r="R6039" s="3">
        <v>1519350.41</v>
      </c>
      <c r="S6039" s="3"/>
      <c r="T6039" s="3">
        <v>-9359170.0600000005</v>
      </c>
      <c r="U6039" s="3">
        <v>-4773756.4400000004</v>
      </c>
      <c r="V6039" s="9">
        <f t="shared" si="696"/>
        <v>0.10963705287790182</v>
      </c>
      <c r="W6039" s="3">
        <v>1802439.20000003</v>
      </c>
      <c r="X6039" s="11">
        <f t="shared" si="697"/>
        <v>8.2975320607500246E-3</v>
      </c>
      <c r="Y6039" s="11">
        <f t="shared" si="698"/>
        <v>1.661925444434447E-3</v>
      </c>
      <c r="Z6039" s="11">
        <f t="shared" si="699"/>
        <v>0.20029153635885122</v>
      </c>
    </row>
    <row r="6040" spans="1:26" x14ac:dyDescent="0.3">
      <c r="A6040" s="8" t="s">
        <v>2813</v>
      </c>
      <c r="B6040" s="2" t="s">
        <v>2942</v>
      </c>
      <c r="C6040" s="3">
        <v>1132601043.1300001</v>
      </c>
      <c r="D6040" s="9">
        <f t="shared" si="694"/>
        <v>20.847782632648322</v>
      </c>
      <c r="E6040" s="9">
        <f t="shared" si="693"/>
        <v>0.43138364393499867</v>
      </c>
      <c r="F6040" s="3">
        <v>410696312.88</v>
      </c>
      <c r="G6040" s="4">
        <v>0.210547191961655</v>
      </c>
      <c r="H6040" s="3">
        <v>43594076.810000002</v>
      </c>
      <c r="I6040" s="3">
        <v>306603148.74000001</v>
      </c>
      <c r="J6040" s="3">
        <v>138388339.56</v>
      </c>
      <c r="K6040" s="3">
        <v>154368780.08000001</v>
      </c>
      <c r="L6040" s="3">
        <v>1234542.53</v>
      </c>
      <c r="M6040" s="9">
        <f t="shared" si="695"/>
        <v>7.9973588530026039E-3</v>
      </c>
      <c r="N6040" s="3">
        <v>879633965.94000006</v>
      </c>
      <c r="O6040" s="3">
        <v>215440939.84999999</v>
      </c>
      <c r="P6040" s="3">
        <v>13711436.77</v>
      </c>
      <c r="Q6040" s="3">
        <v>19469.68</v>
      </c>
      <c r="R6040" s="3">
        <v>116009.63</v>
      </c>
      <c r="S6040" s="3"/>
      <c r="T6040" s="3">
        <v>-5712075.0300000003</v>
      </c>
      <c r="U6040" s="3">
        <v>-2596679.65</v>
      </c>
      <c r="V6040" s="9">
        <f t="shared" si="696"/>
        <v>1.6305609591063291E-2</v>
      </c>
      <c r="W6040" s="3">
        <v>-1646808.3699999901</v>
      </c>
      <c r="X6040" s="11">
        <f t="shared" si="697"/>
        <v>-7.6438970752103789E-3</v>
      </c>
      <c r="Y6040" s="11">
        <f t="shared" si="698"/>
        <v>-1.4540056977600446E-3</v>
      </c>
      <c r="Z6040" s="11">
        <f t="shared" si="699"/>
        <v>0.19021785398909583</v>
      </c>
    </row>
    <row r="6041" spans="1:26" x14ac:dyDescent="0.3">
      <c r="A6041" s="8" t="s">
        <v>2814</v>
      </c>
      <c r="B6041" s="2" t="s">
        <v>2942</v>
      </c>
      <c r="C6041" s="3">
        <v>1484765225.3499999</v>
      </c>
      <c r="D6041" s="9">
        <f t="shared" si="694"/>
        <v>21.118522499294954</v>
      </c>
      <c r="E6041" s="9">
        <f t="shared" si="693"/>
        <v>0.61627558027856122</v>
      </c>
      <c r="F6041" s="3">
        <v>514436041.35000002</v>
      </c>
      <c r="G6041" s="4">
        <v>0.21941092886594499</v>
      </c>
      <c r="H6041" s="3">
        <v>44688836.609999999</v>
      </c>
      <c r="I6041" s="3">
        <v>503181715.00999999</v>
      </c>
      <c r="J6041" s="3">
        <v>367153999.20999998</v>
      </c>
      <c r="K6041" s="3">
        <v>263098182.56</v>
      </c>
      <c r="L6041" s="3">
        <v>2105522.23</v>
      </c>
      <c r="M6041" s="9">
        <f t="shared" si="695"/>
        <v>8.0028003595951566E-3</v>
      </c>
      <c r="N6041" s="3">
        <v>1230743868.6300001</v>
      </c>
      <c r="O6041" s="3">
        <v>217124081.37</v>
      </c>
      <c r="P6041" s="3">
        <v>26005516.5</v>
      </c>
      <c r="Q6041" s="3">
        <v>37661.68</v>
      </c>
      <c r="R6041" s="3">
        <v>5758949.5099999998</v>
      </c>
      <c r="S6041" s="3"/>
      <c r="T6041" s="3">
        <v>-10990494.460000001</v>
      </c>
      <c r="U6041" s="3">
        <v>-6107732.46</v>
      </c>
      <c r="V6041" s="9">
        <f t="shared" si="696"/>
        <v>0.33901826295331439</v>
      </c>
      <c r="W6041" s="3">
        <v>-852885.81999999902</v>
      </c>
      <c r="X6041" s="11">
        <f t="shared" si="697"/>
        <v>-3.9281032975177028E-3</v>
      </c>
      <c r="Y6041" s="11">
        <f t="shared" si="698"/>
        <v>-5.7442470057779698E-4</v>
      </c>
      <c r="Z6041" s="11">
        <f t="shared" si="699"/>
        <v>0.14623462192065947</v>
      </c>
    </row>
    <row r="6042" spans="1:26" x14ac:dyDescent="0.3">
      <c r="A6042" s="8" t="s">
        <v>2815</v>
      </c>
      <c r="B6042" s="2" t="s">
        <v>2942</v>
      </c>
      <c r="C6042" s="3">
        <v>1105514233.6199999</v>
      </c>
      <c r="D6042" s="9">
        <f t="shared" si="694"/>
        <v>20.823576433457045</v>
      </c>
      <c r="E6042" s="9">
        <f t="shared" si="693"/>
        <v>0.46904356767263172</v>
      </c>
      <c r="F6042" s="3">
        <v>463348478.10000002</v>
      </c>
      <c r="G6042" s="4">
        <v>0.23300825178253001</v>
      </c>
      <c r="H6042" s="3">
        <v>67451514.530000001</v>
      </c>
      <c r="I6042" s="3">
        <v>129020148.13</v>
      </c>
      <c r="J6042" s="3">
        <v>322062677.58999997</v>
      </c>
      <c r="K6042" s="3">
        <v>270317583.18000001</v>
      </c>
      <c r="L6042" s="3">
        <v>2284848.67</v>
      </c>
      <c r="M6042" s="9">
        <f t="shared" si="695"/>
        <v>8.452460410163393E-3</v>
      </c>
      <c r="N6042" s="3">
        <v>871958026.14999998</v>
      </c>
      <c r="O6042" s="3">
        <v>216261676.62</v>
      </c>
      <c r="P6042" s="3">
        <v>11956199.689999999</v>
      </c>
      <c r="Q6042" s="3">
        <v>11060.5</v>
      </c>
      <c r="R6042" s="3">
        <v>1339306.6499999999</v>
      </c>
      <c r="S6042" s="3"/>
      <c r="T6042" s="3">
        <v>-5300290.3600000003</v>
      </c>
      <c r="U6042" s="3">
        <v>-2796141.14</v>
      </c>
      <c r="V6042" s="9">
        <f t="shared" si="696"/>
        <v>0.16678547209347722</v>
      </c>
      <c r="W6042" s="3">
        <v>-862371.42000001797</v>
      </c>
      <c r="X6042" s="11">
        <f t="shared" si="697"/>
        <v>-3.987629401002551E-3</v>
      </c>
      <c r="Y6042" s="11">
        <f t="shared" si="698"/>
        <v>-7.8006360639626307E-4</v>
      </c>
      <c r="Z6042" s="11">
        <f t="shared" si="699"/>
        <v>0.19562088849082696</v>
      </c>
    </row>
    <row r="6043" spans="1:26" x14ac:dyDescent="0.3">
      <c r="A6043" s="8" t="s">
        <v>2816</v>
      </c>
      <c r="B6043" s="2" t="s">
        <v>2942</v>
      </c>
      <c r="C6043" s="3">
        <v>1377406654.9400001</v>
      </c>
      <c r="D6043" s="9">
        <f t="shared" si="694"/>
        <v>21.043468332586361</v>
      </c>
      <c r="E6043" s="9">
        <f t="shared" si="693"/>
        <v>0.43496748216749254</v>
      </c>
      <c r="F6043" s="3">
        <v>671814714.04999995</v>
      </c>
      <c r="G6043" s="4">
        <v>0.19808192632094701</v>
      </c>
      <c r="H6043" s="3">
        <v>12818232.93</v>
      </c>
      <c r="I6043" s="3">
        <v>261992259.71000001</v>
      </c>
      <c r="J6043" s="3">
        <v>324316611.98000002</v>
      </c>
      <c r="K6043" s="3">
        <v>389363672.31999999</v>
      </c>
      <c r="L6043" s="3">
        <v>2902833.22</v>
      </c>
      <c r="M6043" s="9">
        <f t="shared" si="695"/>
        <v>7.4553262832755896E-3</v>
      </c>
      <c r="N6043" s="3">
        <v>1132953327.6099999</v>
      </c>
      <c r="O6043" s="3">
        <v>216697601.25999999</v>
      </c>
      <c r="P6043" s="3">
        <v>21761269.079999998</v>
      </c>
      <c r="Q6043" s="3">
        <v>23698.67</v>
      </c>
      <c r="R6043" s="3">
        <v>4896967.04</v>
      </c>
      <c r="S6043" s="3"/>
      <c r="T6043" s="3">
        <v>-10995921.33</v>
      </c>
      <c r="U6043" s="3">
        <v>-6540347.5599999996</v>
      </c>
      <c r="V6043" s="9">
        <f t="shared" si="696"/>
        <v>0.28059935330975638</v>
      </c>
      <c r="W6043" s="3">
        <v>-426591.08999998699</v>
      </c>
      <c r="X6043" s="11">
        <f t="shared" si="697"/>
        <v>-1.9686008867636278E-3</v>
      </c>
      <c r="Y6043" s="11">
        <f t="shared" si="698"/>
        <v>-3.0970598876522005E-4</v>
      </c>
      <c r="Z6043" s="11">
        <f t="shared" si="699"/>
        <v>0.15732289406532551</v>
      </c>
    </row>
    <row r="6044" spans="1:26" x14ac:dyDescent="0.3">
      <c r="A6044" s="8" t="s">
        <v>2817</v>
      </c>
      <c r="B6044" s="2" t="s">
        <v>2942</v>
      </c>
      <c r="C6044" s="3">
        <v>1866149333.0799999</v>
      </c>
      <c r="D6044" s="9">
        <f t="shared" si="694"/>
        <v>21.347142964615333</v>
      </c>
      <c r="E6044" s="9">
        <f t="shared" si="693"/>
        <v>0.45839579746715181</v>
      </c>
      <c r="F6044" s="3">
        <v>714989665.33000004</v>
      </c>
      <c r="G6044" s="4">
        <v>0.16267015991600001</v>
      </c>
      <c r="H6044" s="3">
        <v>25538355.969999999</v>
      </c>
      <c r="I6044" s="3">
        <v>450695745.66000003</v>
      </c>
      <c r="J6044" s="3">
        <v>379200910.10000002</v>
      </c>
      <c r="K6044" s="3">
        <v>486636170.60000002</v>
      </c>
      <c r="L6044" s="3">
        <v>3546441.02</v>
      </c>
      <c r="M6044" s="9">
        <f t="shared" si="695"/>
        <v>7.2876642433450873E-3</v>
      </c>
      <c r="N6044" s="3">
        <v>1532052956.0999999</v>
      </c>
      <c r="O6044" s="3">
        <v>215476437.81999999</v>
      </c>
      <c r="P6044" s="3">
        <v>11245299.07</v>
      </c>
      <c r="Q6044" s="3">
        <v>8657.5</v>
      </c>
      <c r="R6044" s="3">
        <v>680225.19</v>
      </c>
      <c r="S6044" s="3"/>
      <c r="T6044" s="3">
        <v>-6233296.7400000002</v>
      </c>
      <c r="U6044" s="3">
        <v>-3233403.11</v>
      </c>
      <c r="V6044" s="9">
        <f t="shared" si="696"/>
        <v>7.2769043163442002E-2</v>
      </c>
      <c r="W6044" s="3">
        <v>-1799647.4399999799</v>
      </c>
      <c r="X6044" s="11">
        <f t="shared" si="697"/>
        <v>-8.3519453830183058E-3</v>
      </c>
      <c r="Y6044" s="11">
        <f t="shared" si="698"/>
        <v>-9.6436410961267419E-4</v>
      </c>
      <c r="Z6044" s="11">
        <f t="shared" si="699"/>
        <v>0.11546580651419001</v>
      </c>
    </row>
    <row r="6045" spans="1:26" x14ac:dyDescent="0.3">
      <c r="A6045" s="8" t="s">
        <v>2818</v>
      </c>
      <c r="B6045" s="2" t="s">
        <v>2942</v>
      </c>
      <c r="C6045" s="3">
        <v>2217177382.02</v>
      </c>
      <c r="D6045" s="9">
        <f t="shared" si="694"/>
        <v>21.519500774312302</v>
      </c>
      <c r="E6045" s="9">
        <f t="shared" si="693"/>
        <v>0.58255322480479321</v>
      </c>
      <c r="F6045" s="3">
        <v>906561960.71000004</v>
      </c>
      <c r="G6045" s="4">
        <v>0.14820340256029901</v>
      </c>
      <c r="H6045" s="3">
        <v>20808980.129999999</v>
      </c>
      <c r="I6045" s="3">
        <v>904899527.90999997</v>
      </c>
      <c r="J6045" s="3">
        <v>365915325.81999999</v>
      </c>
      <c r="K6045" s="3">
        <v>583458378.91999996</v>
      </c>
      <c r="L6045" s="3">
        <v>3484981.57</v>
      </c>
      <c r="M6045" s="9">
        <f t="shared" si="695"/>
        <v>5.9729737302784336E-3</v>
      </c>
      <c r="N6045" s="3">
        <v>1992873212.6800001</v>
      </c>
      <c r="O6045" s="3">
        <v>217900419.34999999</v>
      </c>
      <c r="P6045" s="3">
        <v>35169975.619999997</v>
      </c>
      <c r="Q6045" s="3">
        <v>18634</v>
      </c>
      <c r="R6045" s="3">
        <v>3892137.98</v>
      </c>
      <c r="S6045" s="3"/>
      <c r="T6045" s="3">
        <v>-13083685.880000001</v>
      </c>
      <c r="U6045" s="3">
        <v>-7086206.2300000004</v>
      </c>
      <c r="V6045" s="9">
        <f t="shared" si="696"/>
        <v>0.19389156663168686</v>
      </c>
      <c r="W6045" s="3">
        <v>-55274.299999995899</v>
      </c>
      <c r="X6045" s="11">
        <f t="shared" si="697"/>
        <v>-2.5366770823516497E-4</v>
      </c>
      <c r="Y6045" s="11">
        <f t="shared" si="698"/>
        <v>-2.4930030609295338E-5</v>
      </c>
      <c r="Z6045" s="11">
        <f t="shared" si="699"/>
        <v>9.8278297946318496E-2</v>
      </c>
    </row>
    <row r="6046" spans="1:26" x14ac:dyDescent="0.3">
      <c r="A6046" s="8" t="s">
        <v>2819</v>
      </c>
      <c r="B6046" s="2" t="s">
        <v>2942</v>
      </c>
      <c r="C6046" s="3">
        <v>2460392232.0799999</v>
      </c>
      <c r="D6046" s="9">
        <f t="shared" si="694"/>
        <v>21.623586618115809</v>
      </c>
      <c r="E6046" s="9">
        <f t="shared" si="693"/>
        <v>0.47439279125965333</v>
      </c>
      <c r="F6046" s="3">
        <v>1024717075.48</v>
      </c>
      <c r="G6046" s="4">
        <v>0.128984222745125</v>
      </c>
      <c r="H6046" s="3">
        <v>22154321.43</v>
      </c>
      <c r="I6046" s="3">
        <v>737998634.95000005</v>
      </c>
      <c r="J6046" s="3">
        <v>407039382.19</v>
      </c>
      <c r="K6046" s="3">
        <v>688627709.87</v>
      </c>
      <c r="L6046" s="3">
        <v>7964576.0599999996</v>
      </c>
      <c r="M6046" s="9">
        <f t="shared" si="695"/>
        <v>1.1565866353974576E-2</v>
      </c>
      <c r="N6046" s="3">
        <v>2063707425.1199999</v>
      </c>
      <c r="O6046" s="3">
        <v>214113059.34999999</v>
      </c>
      <c r="P6046" s="3">
        <v>26072470.579999998</v>
      </c>
      <c r="Q6046" s="3">
        <v>7357</v>
      </c>
      <c r="R6046" s="3">
        <v>432919.87</v>
      </c>
      <c r="S6046" s="3"/>
      <c r="T6046" s="3">
        <v>-6099128.4299999997</v>
      </c>
      <c r="U6046" s="3">
        <v>-4161211.41</v>
      </c>
      <c r="V6046" s="9">
        <f t="shared" si="696"/>
        <v>4.2910554315518656E-2</v>
      </c>
      <c r="W6046" s="3">
        <v>-3628013.8199999798</v>
      </c>
      <c r="X6046" s="11">
        <f t="shared" si="697"/>
        <v>-1.6944383640184441E-2</v>
      </c>
      <c r="Y6046" s="11">
        <f t="shared" si="698"/>
        <v>-1.4745672550481434E-3</v>
      </c>
      <c r="Z6046" s="11">
        <f t="shared" si="699"/>
        <v>8.7023953562473319E-2</v>
      </c>
    </row>
    <row r="6047" spans="1:26" x14ac:dyDescent="0.3">
      <c r="A6047" s="8" t="s">
        <v>2820</v>
      </c>
      <c r="B6047" s="2" t="s">
        <v>2942</v>
      </c>
      <c r="C6047" s="3">
        <v>2665315797.1399999</v>
      </c>
      <c r="D6047" s="9">
        <f t="shared" si="694"/>
        <v>21.70358838553263</v>
      </c>
      <c r="E6047" s="9">
        <f t="shared" si="693"/>
        <v>0.50402749783778666</v>
      </c>
      <c r="F6047" s="3">
        <v>1172386043.8800001</v>
      </c>
      <c r="G6047" s="4">
        <v>0.117671559762331</v>
      </c>
      <c r="H6047" s="3">
        <v>22267426.699999999</v>
      </c>
      <c r="I6047" s="3">
        <v>880194476.73000002</v>
      </c>
      <c r="J6047" s="3">
        <v>440930548.75</v>
      </c>
      <c r="K6047" s="3">
        <v>686601677.10000002</v>
      </c>
      <c r="L6047" s="3">
        <v>19628050.600000001</v>
      </c>
      <c r="M6047" s="9">
        <f t="shared" si="695"/>
        <v>2.8587245348573882E-2</v>
      </c>
      <c r="N6047" s="3">
        <v>2402332473.7600002</v>
      </c>
      <c r="O6047" s="3">
        <v>212569699.24000001</v>
      </c>
      <c r="P6047" s="3">
        <v>99586439.679999903</v>
      </c>
      <c r="Q6047" s="3">
        <v>23160</v>
      </c>
      <c r="R6047" s="3">
        <v>7547289.7300000004</v>
      </c>
      <c r="S6047" s="3"/>
      <c r="T6047" s="3">
        <v>-12558158.359999999</v>
      </c>
      <c r="U6047" s="3">
        <v>-7479306.6200000001</v>
      </c>
      <c r="V6047" s="9">
        <f t="shared" si="696"/>
        <v>0.37781474540598298</v>
      </c>
      <c r="W6047" s="3">
        <v>-10733345.02</v>
      </c>
      <c r="X6047" s="11">
        <f t="shared" si="697"/>
        <v>-5.0493297296721522E-2</v>
      </c>
      <c r="Y6047" s="11">
        <f t="shared" si="698"/>
        <v>-4.0270443868292635E-3</v>
      </c>
      <c r="Z6047" s="11">
        <f t="shared" si="699"/>
        <v>7.9754038702692029E-2</v>
      </c>
    </row>
    <row r="6048" spans="1:26" x14ac:dyDescent="0.3">
      <c r="A6048" s="8" t="s">
        <v>2821</v>
      </c>
      <c r="B6048" s="2" t="s">
        <v>2942</v>
      </c>
      <c r="C6048" s="3">
        <v>1819029253.0799999</v>
      </c>
      <c r="D6048" s="9">
        <f t="shared" si="694"/>
        <v>21.321568818310201</v>
      </c>
      <c r="E6048" s="9">
        <f t="shared" si="693"/>
        <v>0.43607027064952564</v>
      </c>
      <c r="F6048" s="3">
        <v>988472072.71000004</v>
      </c>
      <c r="G6048" s="4">
        <v>0.14749253203979501</v>
      </c>
      <c r="H6048" s="3">
        <v>37081137.770000003</v>
      </c>
      <c r="I6048" s="3">
        <v>389998423.74000001</v>
      </c>
      <c r="J6048" s="3">
        <v>366145017.19999999</v>
      </c>
      <c r="K6048" s="3">
        <v>621108047.62</v>
      </c>
      <c r="L6048" s="3">
        <v>20813371.420000002</v>
      </c>
      <c r="M6048" s="9">
        <f t="shared" si="695"/>
        <v>3.3510065599301052E-2</v>
      </c>
      <c r="N6048" s="3">
        <v>1588292019.71</v>
      </c>
      <c r="O6048" s="3">
        <v>202838529.08000001</v>
      </c>
      <c r="P6048" s="3">
        <v>57008857.770000003</v>
      </c>
      <c r="Q6048" s="3">
        <v>15013.51</v>
      </c>
      <c r="R6048" s="3">
        <v>3556426.75</v>
      </c>
      <c r="S6048" s="3"/>
      <c r="T6048" s="3">
        <v>-7512786.4400000004</v>
      </c>
      <c r="U6048" s="3">
        <v>-3996792.39</v>
      </c>
      <c r="V6048" s="9">
        <f t="shared" si="696"/>
        <v>0.31030155948808075</v>
      </c>
      <c r="W6048" s="3">
        <v>-5543141.0700000096</v>
      </c>
      <c r="X6048" s="11">
        <f t="shared" si="697"/>
        <v>-2.732785085329514E-2</v>
      </c>
      <c r="Y6048" s="11">
        <f t="shared" si="698"/>
        <v>-3.0473072715099568E-3</v>
      </c>
      <c r="Z6048" s="11">
        <f t="shared" si="699"/>
        <v>0.11150921775257415</v>
      </c>
    </row>
    <row r="6049" spans="1:26" x14ac:dyDescent="0.3">
      <c r="A6049" s="8" t="s">
        <v>2822</v>
      </c>
      <c r="B6049" s="2" t="s">
        <v>2942</v>
      </c>
      <c r="C6049" s="3">
        <v>1394873252.02</v>
      </c>
      <c r="D6049" s="9">
        <f t="shared" si="694"/>
        <v>21.056069389324808</v>
      </c>
      <c r="E6049" s="9">
        <f t="shared" si="693"/>
        <v>0.43202331636749997</v>
      </c>
      <c r="F6049" s="3">
        <v>785432312.16999996</v>
      </c>
      <c r="G6049" s="4">
        <v>0.168005120266803</v>
      </c>
      <c r="H6049" s="3">
        <v>48589326.07</v>
      </c>
      <c r="I6049" s="3">
        <v>440310821.66000003</v>
      </c>
      <c r="J6049" s="3">
        <v>113717620.52</v>
      </c>
      <c r="K6049" s="3">
        <v>518352711.5</v>
      </c>
      <c r="L6049" s="3">
        <v>3471969.18</v>
      </c>
      <c r="M6049" s="9">
        <f t="shared" si="695"/>
        <v>6.6980824117865156E-3</v>
      </c>
      <c r="N6049" s="3">
        <v>1173403567.25</v>
      </c>
      <c r="O6049" s="3">
        <v>199038068.94999999</v>
      </c>
      <c r="P6049" s="3">
        <v>102573275.94</v>
      </c>
      <c r="Q6049" s="3">
        <v>27954.01</v>
      </c>
      <c r="R6049" s="3">
        <v>8209318.6399999997</v>
      </c>
      <c r="S6049" s="3"/>
      <c r="T6049" s="3">
        <v>-15205829.74</v>
      </c>
      <c r="U6049" s="3">
        <v>-8269255.0700000003</v>
      </c>
      <c r="V6049" s="9">
        <f t="shared" si="696"/>
        <v>0.35089426584269701</v>
      </c>
      <c r="W6049" s="3">
        <v>-6870128.6799999904</v>
      </c>
      <c r="X6049" s="11">
        <f t="shared" si="697"/>
        <v>-3.4516656618718625E-2</v>
      </c>
      <c r="Y6049" s="11">
        <f t="shared" si="698"/>
        <v>-4.9252709305673062E-3</v>
      </c>
      <c r="Z6049" s="11">
        <f t="shared" si="699"/>
        <v>0.14269258419125966</v>
      </c>
    </row>
    <row r="6050" spans="1:26" x14ac:dyDescent="0.3">
      <c r="A6050" s="8" t="s">
        <v>2823</v>
      </c>
      <c r="B6050" s="2" t="s">
        <v>2942</v>
      </c>
      <c r="C6050" s="3">
        <v>1281014612.5</v>
      </c>
      <c r="D6050" s="9">
        <f t="shared" si="694"/>
        <v>20.970918266899773</v>
      </c>
      <c r="E6050" s="9">
        <f t="shared" si="693"/>
        <v>0.61944359829072593</v>
      </c>
      <c r="F6050" s="3">
        <v>499504379.99000001</v>
      </c>
      <c r="G6050" s="4">
        <v>0.222242409912348</v>
      </c>
      <c r="H6050" s="3">
        <v>96219445.680000007</v>
      </c>
      <c r="I6050" s="3">
        <v>283797987.31</v>
      </c>
      <c r="J6050" s="3">
        <v>413498868.04000002</v>
      </c>
      <c r="K6050" s="3">
        <v>327017668.80000001</v>
      </c>
      <c r="L6050" s="3">
        <v>3042195.01</v>
      </c>
      <c r="M6050" s="9">
        <f t="shared" si="695"/>
        <v>9.3028459935006417E-3</v>
      </c>
      <c r="N6050" s="3">
        <v>1105259604.24</v>
      </c>
      <c r="O6050" s="3">
        <v>166483371.61000001</v>
      </c>
      <c r="P6050" s="3">
        <v>16688991.92</v>
      </c>
      <c r="Q6050" s="3">
        <v>15180.5</v>
      </c>
      <c r="R6050" s="3">
        <v>1896854.98</v>
      </c>
      <c r="S6050" s="3"/>
      <c r="T6050" s="3">
        <v>-6622233.5599999996</v>
      </c>
      <c r="U6050" s="3">
        <v>-3924956.56</v>
      </c>
      <c r="V6050" s="9">
        <f t="shared" si="696"/>
        <v>0.18128387354792463</v>
      </c>
      <c r="W6050" s="3">
        <v>-32256063.309999999</v>
      </c>
      <c r="X6050" s="11">
        <f t="shared" si="697"/>
        <v>-0.19374945976924521</v>
      </c>
      <c r="Y6050" s="11">
        <f t="shared" si="698"/>
        <v>-2.5180090059277134E-2</v>
      </c>
      <c r="Z6050" s="11">
        <f t="shared" si="699"/>
        <v>0.12996211751643857</v>
      </c>
    </row>
    <row r="6051" spans="1:26" x14ac:dyDescent="0.3">
      <c r="A6051" s="8" t="s">
        <v>2824</v>
      </c>
      <c r="B6051" s="2" t="s">
        <v>2942</v>
      </c>
      <c r="C6051" s="3">
        <v>1112765177.6600001</v>
      </c>
      <c r="D6051" s="9">
        <f t="shared" si="694"/>
        <v>20.83011390554255</v>
      </c>
      <c r="E6051" s="9">
        <f t="shared" si="693"/>
        <v>0.60062603759354238</v>
      </c>
      <c r="F6051" s="3">
        <v>439208975.44999999</v>
      </c>
      <c r="G6051" s="4">
        <v>0.23624961492444199</v>
      </c>
      <c r="H6051" s="3">
        <v>28773758.57</v>
      </c>
      <c r="I6051" s="3">
        <v>252592999.66</v>
      </c>
      <c r="J6051" s="3">
        <v>386988981.19999999</v>
      </c>
      <c r="K6051" s="3">
        <v>262277371.66999999</v>
      </c>
      <c r="L6051" s="3">
        <v>5596624.1600000001</v>
      </c>
      <c r="M6051" s="9">
        <f t="shared" si="695"/>
        <v>2.1338570401116145E-2</v>
      </c>
      <c r="N6051" s="3">
        <v>928507060.84000003</v>
      </c>
      <c r="O6051" s="3">
        <v>166583327.43000001</v>
      </c>
      <c r="P6051" s="3">
        <v>38262589.450000003</v>
      </c>
      <c r="Q6051" s="3">
        <v>29866.45</v>
      </c>
      <c r="R6051" s="3">
        <v>6805372.9400000004</v>
      </c>
      <c r="S6051" s="3"/>
      <c r="T6051" s="3">
        <v>-12761074.699999999</v>
      </c>
      <c r="U6051" s="3">
        <v>-7899600.8799999999</v>
      </c>
      <c r="V6051" s="9">
        <f t="shared" si="696"/>
        <v>0.33083329552963248</v>
      </c>
      <c r="W6051" s="3">
        <v>-32364067.039999999</v>
      </c>
      <c r="X6051" s="11">
        <f t="shared" si="697"/>
        <v>-0.19428154989640067</v>
      </c>
      <c r="Y6051" s="11">
        <f t="shared" si="698"/>
        <v>-2.9084363610350755E-2</v>
      </c>
      <c r="Z6051" s="11">
        <f t="shared" si="699"/>
        <v>0.14970213911645133</v>
      </c>
    </row>
    <row r="6052" spans="1:26" x14ac:dyDescent="0.3">
      <c r="A6052" s="8" t="s">
        <v>2825</v>
      </c>
      <c r="B6052" s="2" t="s">
        <v>2942</v>
      </c>
      <c r="C6052" s="3">
        <v>1143893992.75</v>
      </c>
      <c r="D6052" s="9">
        <f t="shared" si="694"/>
        <v>20.857704061930402</v>
      </c>
      <c r="E6052" s="9">
        <f t="shared" si="693"/>
        <v>0.66030683869066942</v>
      </c>
      <c r="F6052" s="3">
        <v>415242307.5</v>
      </c>
      <c r="G6052" s="4">
        <v>0.26348081351382602</v>
      </c>
      <c r="H6052" s="3">
        <v>28367206.050000001</v>
      </c>
      <c r="I6052" s="3">
        <v>226198980.53</v>
      </c>
      <c r="J6052" s="3">
        <v>500754839.56999999</v>
      </c>
      <c r="K6052" s="3">
        <v>241634112.61000001</v>
      </c>
      <c r="L6052" s="3">
        <v>3272883.81</v>
      </c>
      <c r="M6052" s="9">
        <f t="shared" si="695"/>
        <v>1.354479206039285E-2</v>
      </c>
      <c r="N6052" s="3">
        <v>974617644.40999997</v>
      </c>
      <c r="O6052" s="3">
        <v>163664535.12</v>
      </c>
      <c r="P6052" s="3">
        <v>12459031.57</v>
      </c>
      <c r="Q6052" s="3">
        <v>10850.22</v>
      </c>
      <c r="R6052" s="3">
        <v>2896449.37</v>
      </c>
      <c r="S6052" s="3"/>
      <c r="T6052" s="3">
        <v>-7348611.96</v>
      </c>
      <c r="U6052" s="3">
        <v>-3618465.75</v>
      </c>
      <c r="V6052" s="9">
        <f t="shared" si="696"/>
        <v>0.26509337007333017</v>
      </c>
      <c r="W6052" s="3">
        <v>-3053750.88</v>
      </c>
      <c r="X6052" s="11">
        <f t="shared" si="697"/>
        <v>-1.8658598686398173E-2</v>
      </c>
      <c r="Y6052" s="11">
        <f t="shared" si="698"/>
        <v>-2.6696100332326881E-3</v>
      </c>
      <c r="Z6052" s="11">
        <f t="shared" si="699"/>
        <v>0.14307666283528528</v>
      </c>
    </row>
    <row r="6053" spans="1:26" x14ac:dyDescent="0.3">
      <c r="A6053" s="8" t="s">
        <v>2826</v>
      </c>
      <c r="B6053" s="2" t="s">
        <v>2942</v>
      </c>
      <c r="C6053" s="3">
        <v>1424414454.6600001</v>
      </c>
      <c r="D6053" s="9">
        <f t="shared" si="694"/>
        <v>21.077026657210258</v>
      </c>
      <c r="E6053" s="9">
        <f t="shared" ref="E6053:E6116" si="700">IFERROR(SUM(H6053:J6053)/C6053,"")</f>
        <v>0.65089995806824763</v>
      </c>
      <c r="F6053" s="3">
        <v>352270814.30000001</v>
      </c>
      <c r="G6053" s="4">
        <v>0.596174885273691</v>
      </c>
      <c r="H6053" s="3">
        <v>50336223.509999998</v>
      </c>
      <c r="I6053" s="3">
        <v>381064188.24000001</v>
      </c>
      <c r="J6053" s="3">
        <v>495750897.06</v>
      </c>
      <c r="K6053" s="3">
        <v>183141213.31999999</v>
      </c>
      <c r="L6053" s="3">
        <v>2262780.71</v>
      </c>
      <c r="M6053" s="9">
        <f t="shared" si="695"/>
        <v>1.2355387785087324E-2</v>
      </c>
      <c r="N6053" s="3">
        <v>966630060.37</v>
      </c>
      <c r="O6053" s="3">
        <v>166140814.16999999</v>
      </c>
      <c r="P6053" s="3">
        <v>24335401.960000001</v>
      </c>
      <c r="Q6053" s="3">
        <v>23421.72</v>
      </c>
      <c r="R6053" s="3">
        <v>13378549.65</v>
      </c>
      <c r="S6053" s="3"/>
      <c r="T6053" s="3">
        <v>-16226581.42</v>
      </c>
      <c r="U6053" s="3">
        <v>-7773682.3399999999</v>
      </c>
      <c r="V6053" s="9">
        <f t="shared" si="696"/>
        <v>0.55840933683138827</v>
      </c>
      <c r="W6053" s="3">
        <v>-1091373.4099999799</v>
      </c>
      <c r="X6053" s="11">
        <f t="shared" si="697"/>
        <v>-6.5689663039887099E-3</v>
      </c>
      <c r="Y6053" s="11">
        <f t="shared" si="698"/>
        <v>-7.6619091194246884E-4</v>
      </c>
      <c r="Z6053" s="11">
        <f t="shared" si="699"/>
        <v>0.11663797262550027</v>
      </c>
    </row>
    <row r="6054" spans="1:26" x14ac:dyDescent="0.3">
      <c r="A6054" s="8" t="s">
        <v>2827</v>
      </c>
      <c r="B6054" s="2" t="s">
        <v>2942</v>
      </c>
      <c r="C6054" s="3">
        <v>1295841602.23</v>
      </c>
      <c r="D6054" s="9">
        <f t="shared" ref="D6054:D6117" si="701">LN(C6054)</f>
        <v>20.982426206905416</v>
      </c>
      <c r="E6054" s="9">
        <f t="shared" si="700"/>
        <v>0.44579769702243788</v>
      </c>
      <c r="F6054" s="3">
        <v>449730798.30000001</v>
      </c>
      <c r="G6054" s="4">
        <v>0.34607385955070402</v>
      </c>
      <c r="H6054" s="3">
        <v>26409146.48</v>
      </c>
      <c r="I6054" s="3">
        <v>22199395.370000001</v>
      </c>
      <c r="J6054" s="3">
        <v>529074660.13</v>
      </c>
      <c r="K6054" s="3">
        <v>133789364.22</v>
      </c>
      <c r="L6054" s="3">
        <v>1784863.77</v>
      </c>
      <c r="M6054" s="9">
        <f t="shared" ref="M6054:M6117" si="702">IFERROR(L6054/K6054,"")</f>
        <v>1.3340849479372764E-2</v>
      </c>
      <c r="N6054" s="3">
        <v>863276151.88999999</v>
      </c>
      <c r="O6054" s="3">
        <v>159281228.88999999</v>
      </c>
      <c r="P6054" s="3">
        <v>-53668331.270000003</v>
      </c>
      <c r="Q6054" s="3">
        <v>11446</v>
      </c>
      <c r="R6054" s="3">
        <v>2962839.89</v>
      </c>
      <c r="S6054" s="3"/>
      <c r="T6054" s="3">
        <v>-6780845.3799999999</v>
      </c>
      <c r="U6054" s="3">
        <v>-3740022.3</v>
      </c>
      <c r="V6054" s="9">
        <f t="shared" ref="V6054:V6117" si="703">IFERROR(SUM(Q6054:S6054)/ABS(SUM(T6054:U6054)),"")</f>
        <v>0.28270347850244992</v>
      </c>
      <c r="W6054" s="3">
        <v>-7908540.7600000203</v>
      </c>
      <c r="X6054" s="11">
        <f t="shared" ref="X6054:X6117" si="704">W6054/O6054</f>
        <v>-4.9651429833340109E-2</v>
      </c>
      <c r="Y6054" s="11">
        <f t="shared" ref="Y6054:Y6117" si="705">W6054/C6054</f>
        <v>-6.1030150184947733E-3</v>
      </c>
      <c r="Z6054" s="11">
        <f t="shared" ref="Z6054:Z6117" si="706">O6054/C6054</f>
        <v>0.12291720578803352</v>
      </c>
    </row>
    <row r="6055" spans="1:26" x14ac:dyDescent="0.3">
      <c r="A6055" s="8" t="s">
        <v>2828</v>
      </c>
      <c r="B6055" s="2" t="s">
        <v>2942</v>
      </c>
      <c r="C6055" s="3">
        <v>1665667862.1800001</v>
      </c>
      <c r="D6055" s="9">
        <f t="shared" si="701"/>
        <v>21.233491998378756</v>
      </c>
      <c r="E6055" s="9">
        <f t="shared" si="700"/>
        <v>0.6104049774961241</v>
      </c>
      <c r="F6055" s="3">
        <v>614393243.91999996</v>
      </c>
      <c r="G6055" s="4">
        <v>0.36861698049417702</v>
      </c>
      <c r="H6055" s="3">
        <v>21073839.300000001</v>
      </c>
      <c r="I6055" s="3">
        <v>460691571.94</v>
      </c>
      <c r="J6055" s="3">
        <v>534966542.69</v>
      </c>
      <c r="K6055" s="3">
        <v>165290217.72</v>
      </c>
      <c r="L6055" s="3">
        <v>2072155.32</v>
      </c>
      <c r="M6055" s="9">
        <f t="shared" si="702"/>
        <v>1.2536466758790353E-2</v>
      </c>
      <c r="N6055" s="3">
        <v>1204605647.77</v>
      </c>
      <c r="O6055" s="3">
        <v>168580702.09</v>
      </c>
      <c r="P6055" s="3">
        <v>-4492427.0199999996</v>
      </c>
      <c r="Q6055" s="3">
        <v>23403.58</v>
      </c>
      <c r="R6055" s="3">
        <v>10559487.359999999</v>
      </c>
      <c r="S6055" s="3"/>
      <c r="T6055" s="3">
        <v>-15280763.699999999</v>
      </c>
      <c r="U6055" s="3">
        <v>-7658501.3300000001</v>
      </c>
      <c r="V6055" s="9">
        <f t="shared" si="703"/>
        <v>0.46134394132330225</v>
      </c>
      <c r="W6055" s="3">
        <v>1287438.92</v>
      </c>
      <c r="X6055" s="11">
        <f t="shared" si="704"/>
        <v>7.6369293996217686E-3</v>
      </c>
      <c r="Y6055" s="11">
        <f t="shared" si="705"/>
        <v>7.7292655350570314E-4</v>
      </c>
      <c r="Z6055" s="11">
        <f t="shared" si="706"/>
        <v>0.1012090741003817</v>
      </c>
    </row>
    <row r="6056" spans="1:26" x14ac:dyDescent="0.3">
      <c r="A6056" s="8" t="s">
        <v>2829</v>
      </c>
      <c r="B6056" s="2" t="s">
        <v>2942</v>
      </c>
      <c r="C6056" s="3">
        <v>2096292612.0799999</v>
      </c>
      <c r="D6056" s="9">
        <f t="shared" si="701"/>
        <v>21.463436198661334</v>
      </c>
      <c r="E6056" s="9">
        <f t="shared" si="700"/>
        <v>0.69770986538886071</v>
      </c>
      <c r="F6056" s="3">
        <v>631232125.88</v>
      </c>
      <c r="G6056" s="4">
        <v>0.38571015378454199</v>
      </c>
      <c r="H6056" s="3">
        <v>29508926.510000002</v>
      </c>
      <c r="I6056" s="3">
        <v>892292649.03999996</v>
      </c>
      <c r="J6056" s="3">
        <v>540802460.63999999</v>
      </c>
      <c r="K6056" s="3">
        <v>139643704.49000001</v>
      </c>
      <c r="L6056" s="3">
        <v>1664893.66</v>
      </c>
      <c r="M6056" s="9">
        <f t="shared" si="702"/>
        <v>1.1922439798345683E-2</v>
      </c>
      <c r="N6056" s="3">
        <v>1636398341.8900001</v>
      </c>
      <c r="O6056" s="3">
        <v>171593593.08000001</v>
      </c>
      <c r="P6056" s="3">
        <v>13948864.949999999</v>
      </c>
      <c r="Q6056" s="3">
        <v>12007</v>
      </c>
      <c r="R6056" s="3">
        <v>27179.78</v>
      </c>
      <c r="S6056" s="3"/>
      <c r="T6056" s="3">
        <v>-8055643.0800000001</v>
      </c>
      <c r="U6056" s="3">
        <v>-3922511.66</v>
      </c>
      <c r="V6056" s="9">
        <f t="shared" si="703"/>
        <v>3.2715206015112809E-3</v>
      </c>
      <c r="W6056" s="3">
        <v>3112712.2100000102</v>
      </c>
      <c r="X6056" s="11">
        <f t="shared" si="704"/>
        <v>1.8140025825724205E-2</v>
      </c>
      <c r="Y6056" s="11">
        <f t="shared" si="705"/>
        <v>1.4848653246511661E-3</v>
      </c>
      <c r="Z6056" s="11">
        <f t="shared" si="706"/>
        <v>8.1855744799739602E-2</v>
      </c>
    </row>
    <row r="6057" spans="1:26" x14ac:dyDescent="0.3">
      <c r="A6057" s="8" t="s">
        <v>2830</v>
      </c>
      <c r="B6057" s="2" t="s">
        <v>2942</v>
      </c>
      <c r="C6057" s="3">
        <v>2094878341.6099999</v>
      </c>
      <c r="D6057" s="9">
        <f t="shared" si="701"/>
        <v>21.462761317803789</v>
      </c>
      <c r="E6057" s="9">
        <f t="shared" si="700"/>
        <v>0.56437988924041682</v>
      </c>
      <c r="F6057" s="3">
        <v>684905418.12</v>
      </c>
      <c r="G6057" s="4">
        <v>0.27243861604599101</v>
      </c>
      <c r="H6057" s="3">
        <v>14957564.9</v>
      </c>
      <c r="I6057" s="3">
        <v>497854036.87</v>
      </c>
      <c r="J6057" s="3">
        <v>669495604.63999999</v>
      </c>
      <c r="K6057" s="3">
        <v>197712392.16</v>
      </c>
      <c r="L6057" s="3">
        <v>7173326.4400000004</v>
      </c>
      <c r="M6057" s="9">
        <f t="shared" si="702"/>
        <v>3.6281622824101689E-2</v>
      </c>
      <c r="N6057" s="3">
        <v>1651731189.1199999</v>
      </c>
      <c r="O6057" s="3">
        <v>163922386.81999999</v>
      </c>
      <c r="P6057" s="3">
        <v>-3980422.9200000302</v>
      </c>
      <c r="Q6057" s="3">
        <v>24584</v>
      </c>
      <c r="R6057" s="3">
        <v>9883417.6300000008</v>
      </c>
      <c r="S6057" s="3"/>
      <c r="T6057" s="3">
        <v>-17744257.039999999</v>
      </c>
      <c r="U6057" s="3">
        <v>-8993586.6400000006</v>
      </c>
      <c r="V6057" s="9">
        <f t="shared" si="703"/>
        <v>0.37056098272469223</v>
      </c>
      <c r="W6057" s="3">
        <v>-4348052.8500000397</v>
      </c>
      <c r="X6057" s="11">
        <f t="shared" si="704"/>
        <v>-2.6525070396727156E-2</v>
      </c>
      <c r="Y6057" s="11">
        <f t="shared" si="705"/>
        <v>-2.0755634175196936E-3</v>
      </c>
      <c r="Z6057" s="11">
        <f t="shared" si="706"/>
        <v>7.8249120039123085E-2</v>
      </c>
    </row>
    <row r="6058" spans="1:26" x14ac:dyDescent="0.3">
      <c r="A6058" s="8" t="s">
        <v>2831</v>
      </c>
      <c r="B6058" s="2" t="s">
        <v>2942</v>
      </c>
      <c r="C6058" s="3">
        <v>2073396984.95</v>
      </c>
      <c r="D6058" s="9">
        <f t="shared" si="701"/>
        <v>21.452454154694806</v>
      </c>
      <c r="E6058" s="9">
        <f t="shared" si="700"/>
        <v>0.45768382991686668</v>
      </c>
      <c r="F6058" s="3">
        <v>696455653.33000004</v>
      </c>
      <c r="G6058" s="4">
        <v>0.313398682245001</v>
      </c>
      <c r="H6058" s="3">
        <v>7959627.8700000001</v>
      </c>
      <c r="I6058" s="3">
        <v>593074046.42999995</v>
      </c>
      <c r="J6058" s="3">
        <v>347926598.70999998</v>
      </c>
      <c r="K6058" s="3">
        <v>185799965.77000001</v>
      </c>
      <c r="L6058" s="3">
        <v>6923216.6699999999</v>
      </c>
      <c r="M6058" s="9">
        <f t="shared" si="702"/>
        <v>3.7261668167206143E-2</v>
      </c>
      <c r="N6058" s="3">
        <v>1444066450.53</v>
      </c>
      <c r="O6058" s="3">
        <v>148238756.41999999</v>
      </c>
      <c r="P6058" s="3">
        <v>-21186873.440000001</v>
      </c>
      <c r="Q6058" s="3">
        <v>12505.07</v>
      </c>
      <c r="R6058" s="3">
        <v>2612449.4700000002</v>
      </c>
      <c r="S6058" s="3"/>
      <c r="T6058" s="3">
        <v>-7365723.0700000003</v>
      </c>
      <c r="U6058" s="3">
        <v>-4236616.03</v>
      </c>
      <c r="V6058" s="9">
        <f t="shared" si="703"/>
        <v>0.22624356324837977</v>
      </c>
      <c r="W6058" s="3">
        <v>-15747057.27</v>
      </c>
      <c r="X6058" s="11">
        <f t="shared" si="704"/>
        <v>-0.1062276671114562</v>
      </c>
      <c r="Y6058" s="11">
        <f t="shared" si="705"/>
        <v>-7.5948105376355312E-3</v>
      </c>
      <c r="Z6058" s="11">
        <f t="shared" si="706"/>
        <v>7.1495597560915114E-2</v>
      </c>
    </row>
    <row r="6059" spans="1:26" x14ac:dyDescent="0.3">
      <c r="A6059" s="8" t="s">
        <v>2832</v>
      </c>
      <c r="B6059" s="2" t="s">
        <v>2942</v>
      </c>
      <c r="C6059" s="3">
        <v>2121220787.9000001</v>
      </c>
      <c r="D6059" s="9">
        <f t="shared" si="701"/>
        <v>21.475257603245229</v>
      </c>
      <c r="E6059" s="9">
        <f t="shared" si="700"/>
        <v>0.57482559459882232</v>
      </c>
      <c r="F6059" s="3">
        <v>708970820.63</v>
      </c>
      <c r="G6059" s="4">
        <v>0.25768527308117201</v>
      </c>
      <c r="H6059" s="3">
        <v>8197900.4299999997</v>
      </c>
      <c r="I6059" s="3">
        <v>851003555.79999995</v>
      </c>
      <c r="J6059" s="3">
        <v>360130544.44999999</v>
      </c>
      <c r="K6059" s="3">
        <v>219367352.66</v>
      </c>
      <c r="L6059" s="3">
        <v>52489874.079999998</v>
      </c>
      <c r="M6059" s="9">
        <f t="shared" si="702"/>
        <v>0.23927842244308187</v>
      </c>
      <c r="N6059" s="3">
        <v>1722046553.4000001</v>
      </c>
      <c r="O6059" s="3">
        <v>140933779.34999999</v>
      </c>
      <c r="P6059" s="3">
        <v>-81686255.280000001</v>
      </c>
      <c r="Q6059" s="3">
        <v>27299.08</v>
      </c>
      <c r="R6059" s="3">
        <v>4073374.74</v>
      </c>
      <c r="S6059" s="3"/>
      <c r="T6059" s="3">
        <v>-13996389.689999999</v>
      </c>
      <c r="U6059" s="3">
        <v>-8636748.25</v>
      </c>
      <c r="V6059" s="9">
        <f t="shared" si="703"/>
        <v>0.1811800834188704</v>
      </c>
      <c r="W6059" s="3">
        <v>-23802163.030000001</v>
      </c>
      <c r="X6059" s="11">
        <f t="shared" si="704"/>
        <v>-0.16888898559151569</v>
      </c>
      <c r="Y6059" s="11">
        <f t="shared" si="705"/>
        <v>-1.1220973868337415E-2</v>
      </c>
      <c r="Z6059" s="11">
        <f t="shared" si="706"/>
        <v>6.6439938809728455E-2</v>
      </c>
    </row>
    <row r="6060" spans="1:26" x14ac:dyDescent="0.3">
      <c r="A6060" s="8" t="s">
        <v>2833</v>
      </c>
      <c r="B6060" s="2" t="s">
        <v>2942</v>
      </c>
      <c r="C6060" s="3">
        <v>2348693331.3200002</v>
      </c>
      <c r="D6060" s="9">
        <f t="shared" si="701"/>
        <v>21.577124981235372</v>
      </c>
      <c r="E6060" s="9">
        <f t="shared" si="700"/>
        <v>0.59199984448738574</v>
      </c>
      <c r="F6060" s="3">
        <v>661656509.51999998</v>
      </c>
      <c r="G6060" s="4">
        <v>0.28930375837862699</v>
      </c>
      <c r="H6060" s="3">
        <v>1437108.36</v>
      </c>
      <c r="I6060" s="3">
        <v>1011701834.22</v>
      </c>
      <c r="J6060" s="3">
        <v>377287144.31</v>
      </c>
      <c r="K6060" s="3">
        <v>214611714.52000001</v>
      </c>
      <c r="L6060" s="3">
        <v>52458343.039999999</v>
      </c>
      <c r="M6060" s="9">
        <f t="shared" si="702"/>
        <v>0.24443373539663568</v>
      </c>
      <c r="N6060" s="3">
        <v>1779132293.99</v>
      </c>
      <c r="O6060" s="3">
        <v>142440763.97</v>
      </c>
      <c r="P6060" s="3">
        <v>27346809.789999999</v>
      </c>
      <c r="Q6060" s="3">
        <v>11011.83</v>
      </c>
      <c r="R6060" s="3">
        <v>4336013.55</v>
      </c>
      <c r="S6060" s="3"/>
      <c r="T6060" s="3">
        <v>-6725253.7199999997</v>
      </c>
      <c r="U6060" s="3">
        <v>-4845359.68</v>
      </c>
      <c r="V6060" s="9">
        <f t="shared" si="703"/>
        <v>0.37569532657620386</v>
      </c>
      <c r="W6060" s="3">
        <v>1481865.83</v>
      </c>
      <c r="X6060" s="11">
        <f t="shared" si="704"/>
        <v>1.0403383053408093E-2</v>
      </c>
      <c r="Y6060" s="11">
        <f t="shared" si="705"/>
        <v>6.3093202089826246E-4</v>
      </c>
      <c r="Z6060" s="11">
        <f t="shared" si="706"/>
        <v>6.0646812451222054E-2</v>
      </c>
    </row>
    <row r="6061" spans="1:26" x14ac:dyDescent="0.3">
      <c r="A6061" s="8" t="s">
        <v>2834</v>
      </c>
      <c r="B6061" s="2" t="s">
        <v>2942</v>
      </c>
      <c r="C6061" s="3">
        <v>1853629072.6800001</v>
      </c>
      <c r="D6061" s="9">
        <f t="shared" si="701"/>
        <v>21.340411215400529</v>
      </c>
      <c r="E6061" s="9">
        <f t="shared" si="700"/>
        <v>0.64485561006646652</v>
      </c>
      <c r="F6061" s="3">
        <v>529977543.32999998</v>
      </c>
      <c r="G6061" s="4">
        <v>0.384433469146582</v>
      </c>
      <c r="H6061" s="3">
        <v>1613549.9</v>
      </c>
      <c r="I6061" s="3">
        <v>711846650.22000003</v>
      </c>
      <c r="J6061" s="3">
        <v>481862906.38</v>
      </c>
      <c r="K6061" s="3">
        <v>160849140.56999999</v>
      </c>
      <c r="L6061" s="3">
        <v>4834014.47</v>
      </c>
      <c r="M6061" s="9">
        <f t="shared" si="702"/>
        <v>3.0053094799697009E-2</v>
      </c>
      <c r="N6061" s="3">
        <v>1443249165.8</v>
      </c>
      <c r="O6061" s="3">
        <v>159876280.78999999</v>
      </c>
      <c r="P6061" s="3">
        <v>18453680.02</v>
      </c>
      <c r="Q6061" s="3">
        <v>27821.85</v>
      </c>
      <c r="R6061" s="3">
        <v>21077181.010000002</v>
      </c>
      <c r="S6061" s="3"/>
      <c r="T6061" s="3">
        <v>-14011535.18</v>
      </c>
      <c r="U6061" s="3">
        <v>-9468587.0399999991</v>
      </c>
      <c r="V6061" s="9">
        <f t="shared" si="703"/>
        <v>0.8988455282410367</v>
      </c>
      <c r="W6061" s="3">
        <v>19308254.260000002</v>
      </c>
      <c r="X6061" s="11">
        <f t="shared" si="704"/>
        <v>0.12076997391102497</v>
      </c>
      <c r="Y6061" s="11">
        <f t="shared" si="705"/>
        <v>1.0416460630973966E-2</v>
      </c>
      <c r="Z6061" s="11">
        <f t="shared" si="706"/>
        <v>8.6250417166174931E-2</v>
      </c>
    </row>
    <row r="6062" spans="1:26" x14ac:dyDescent="0.3">
      <c r="A6062" s="8" t="s">
        <v>2835</v>
      </c>
      <c r="B6062" s="2" t="s">
        <v>2942</v>
      </c>
      <c r="C6062" s="3">
        <v>2489778186.9200001</v>
      </c>
      <c r="D6062" s="9">
        <f t="shared" si="701"/>
        <v>21.635459461896797</v>
      </c>
      <c r="E6062" s="9">
        <f t="shared" si="700"/>
        <v>0.71477845426926057</v>
      </c>
      <c r="F6062" s="3">
        <v>519017588.86000001</v>
      </c>
      <c r="G6062" s="4">
        <v>0.38339377474330399</v>
      </c>
      <c r="H6062" s="3">
        <v>3618739.09</v>
      </c>
      <c r="I6062" s="3">
        <v>1131317422.53</v>
      </c>
      <c r="J6062" s="3">
        <v>644703642.29999995</v>
      </c>
      <c r="K6062" s="3">
        <v>165920118.59</v>
      </c>
      <c r="L6062" s="3">
        <v>4673460.99</v>
      </c>
      <c r="M6062" s="9">
        <f t="shared" si="702"/>
        <v>2.8166933761350803E-2</v>
      </c>
      <c r="N6062" s="3">
        <v>2072928899.1800001</v>
      </c>
      <c r="O6062" s="3">
        <v>155968386.71000001</v>
      </c>
      <c r="P6062" s="3">
        <v>15057775.390000001</v>
      </c>
      <c r="Q6062" s="3">
        <v>10659.5</v>
      </c>
      <c r="R6062" s="3">
        <v>148265.24</v>
      </c>
      <c r="S6062" s="3"/>
      <c r="T6062" s="3">
        <v>-7785786.7199999997</v>
      </c>
      <c r="U6062" s="3">
        <v>-4102812.71</v>
      </c>
      <c r="V6062" s="9">
        <f t="shared" si="703"/>
        <v>1.3367826961935078E-2</v>
      </c>
      <c r="W6062" s="3">
        <v>-3198729.9199999799</v>
      </c>
      <c r="X6062" s="11">
        <f t="shared" si="704"/>
        <v>-2.0508835075325502E-2</v>
      </c>
      <c r="Y6062" s="11">
        <f t="shared" si="705"/>
        <v>-1.2847449370407547E-3</v>
      </c>
      <c r="Z6062" s="11">
        <f t="shared" si="706"/>
        <v>6.264348668864432E-2</v>
      </c>
    </row>
    <row r="6063" spans="1:26" x14ac:dyDescent="0.3">
      <c r="A6063" s="8" t="s">
        <v>2836</v>
      </c>
      <c r="B6063" s="2" t="s">
        <v>2942</v>
      </c>
      <c r="C6063" s="3">
        <v>2585842620.71</v>
      </c>
      <c r="D6063" s="9">
        <f t="shared" si="701"/>
        <v>21.673317257250019</v>
      </c>
      <c r="E6063" s="9">
        <f t="shared" si="700"/>
        <v>0.82535457230726528</v>
      </c>
      <c r="F6063" s="3">
        <v>316070438.95999998</v>
      </c>
      <c r="G6063" s="4">
        <v>0.36913833250896799</v>
      </c>
      <c r="H6063" s="3">
        <v>1018516.07</v>
      </c>
      <c r="I6063" s="3">
        <v>1330139773.24</v>
      </c>
      <c r="J6063" s="3">
        <v>803078740.96000004</v>
      </c>
      <c r="K6063" s="3">
        <v>158267375.84999999</v>
      </c>
      <c r="L6063" s="3">
        <v>4839675.66</v>
      </c>
      <c r="M6063" s="9">
        <f t="shared" si="702"/>
        <v>3.0579111039200316E-2</v>
      </c>
      <c r="N6063" s="3">
        <v>2163257739.48</v>
      </c>
      <c r="O6063" s="3">
        <v>130988819.84</v>
      </c>
      <c r="P6063" s="3">
        <v>12185873.27</v>
      </c>
      <c r="Q6063" s="3">
        <v>24174</v>
      </c>
      <c r="R6063" s="3">
        <v>6118776.4299999997</v>
      </c>
      <c r="S6063" s="3"/>
      <c r="T6063" s="3">
        <v>-13834137.83</v>
      </c>
      <c r="U6063" s="3">
        <v>-8789227.9700000007</v>
      </c>
      <c r="V6063" s="9">
        <f t="shared" si="703"/>
        <v>0.27153123387148698</v>
      </c>
      <c r="W6063" s="3">
        <v>-22224434.329999998</v>
      </c>
      <c r="X6063" s="11">
        <f t="shared" si="704"/>
        <v>-0.16966665061298103</v>
      </c>
      <c r="Y6063" s="11">
        <f t="shared" si="705"/>
        <v>-8.5946585271681353E-3</v>
      </c>
      <c r="Z6063" s="11">
        <f t="shared" si="706"/>
        <v>5.0656145424671721E-2</v>
      </c>
    </row>
    <row r="6064" spans="1:26" x14ac:dyDescent="0.3">
      <c r="A6064" s="8" t="s">
        <v>2837</v>
      </c>
      <c r="B6064" s="2" t="s">
        <v>2942</v>
      </c>
      <c r="C6064" s="3">
        <v>2273875216.4000001</v>
      </c>
      <c r="D6064" s="9">
        <f t="shared" si="701"/>
        <v>21.544751356714588</v>
      </c>
      <c r="E6064" s="9">
        <f t="shared" si="700"/>
        <v>0.80335295227504633</v>
      </c>
      <c r="F6064" s="3">
        <v>225942549.31999999</v>
      </c>
      <c r="G6064" s="4">
        <v>0.38924618587992099</v>
      </c>
      <c r="H6064" s="3">
        <v>1121915.93</v>
      </c>
      <c r="I6064" s="3">
        <v>850195358.37</v>
      </c>
      <c r="J6064" s="3">
        <v>975407093.89999998</v>
      </c>
      <c r="K6064" s="3">
        <v>68578368.569999993</v>
      </c>
      <c r="L6064" s="3">
        <v>2867948.54</v>
      </c>
      <c r="M6064" s="9">
        <f t="shared" si="702"/>
        <v>4.1820017008316536E-2</v>
      </c>
      <c r="N6064" s="3">
        <v>1861280026.7</v>
      </c>
      <c r="O6064" s="3">
        <v>126773935.34999999</v>
      </c>
      <c r="P6064" s="3">
        <v>9163426.7400000095</v>
      </c>
      <c r="Q6064" s="3">
        <v>17866.66</v>
      </c>
      <c r="R6064" s="3">
        <v>25554.720000000001</v>
      </c>
      <c r="S6064" s="3"/>
      <c r="T6064" s="3">
        <v>-7631603.1900000004</v>
      </c>
      <c r="U6064" s="3">
        <v>-5271284.41</v>
      </c>
      <c r="V6064" s="9">
        <f t="shared" si="703"/>
        <v>3.3652451564407954E-3</v>
      </c>
      <c r="W6064" s="3">
        <v>-2537394.50999999</v>
      </c>
      <c r="X6064" s="11">
        <f t="shared" si="704"/>
        <v>-2.0015111962839213E-2</v>
      </c>
      <c r="Y6064" s="11">
        <f t="shared" si="705"/>
        <v>-1.1158899537227877E-3</v>
      </c>
      <c r="Z6064" s="11">
        <f t="shared" si="706"/>
        <v>5.5752371297976729E-2</v>
      </c>
    </row>
    <row r="6065" spans="1:26" x14ac:dyDescent="0.3">
      <c r="A6065" s="8" t="s">
        <v>2838</v>
      </c>
      <c r="B6065" s="2" t="s">
        <v>2942</v>
      </c>
      <c r="C6065" s="3">
        <v>1957780868.1800001</v>
      </c>
      <c r="D6065" s="9">
        <f t="shared" si="701"/>
        <v>21.395077458642518</v>
      </c>
      <c r="E6065" s="9">
        <f t="shared" si="700"/>
        <v>0.73484461476396845</v>
      </c>
      <c r="F6065" s="3">
        <v>299624689.76999998</v>
      </c>
      <c r="G6065" s="4">
        <v>0.35291992773991199</v>
      </c>
      <c r="H6065" s="3">
        <v>1252529.42</v>
      </c>
      <c r="I6065" s="3">
        <v>570885394.20000005</v>
      </c>
      <c r="J6065" s="3">
        <v>866526804.25</v>
      </c>
      <c r="K6065" s="3">
        <v>52761290.189999998</v>
      </c>
      <c r="L6065" s="3">
        <v>2973686.59</v>
      </c>
      <c r="M6065" s="9">
        <f t="shared" si="702"/>
        <v>5.6361142407461665E-2</v>
      </c>
      <c r="N6065" s="3">
        <v>1520513958.1300001</v>
      </c>
      <c r="O6065" s="3">
        <v>118393744.38</v>
      </c>
      <c r="P6065" s="3">
        <v>21145502.550000001</v>
      </c>
      <c r="Q6065" s="3">
        <v>36542.69</v>
      </c>
      <c r="R6065" s="3">
        <v>21410434.760000002</v>
      </c>
      <c r="S6065" s="3"/>
      <c r="T6065" s="3">
        <v>-14316142.039999999</v>
      </c>
      <c r="U6065" s="3">
        <v>-10183474.23</v>
      </c>
      <c r="V6065" s="9">
        <f t="shared" si="703"/>
        <v>0.87540054561026004</v>
      </c>
      <c r="W6065" s="3">
        <v>7092548.6099999798</v>
      </c>
      <c r="X6065" s="11">
        <f t="shared" si="704"/>
        <v>5.9906447313935185E-2</v>
      </c>
      <c r="Y6065" s="11">
        <f t="shared" si="705"/>
        <v>3.6227489630100344E-3</v>
      </c>
      <c r="Z6065" s="11">
        <f t="shared" si="706"/>
        <v>6.0473440263037026E-2</v>
      </c>
    </row>
    <row r="6066" spans="1:26" x14ac:dyDescent="0.3">
      <c r="A6066" s="8" t="s">
        <v>2839</v>
      </c>
      <c r="B6066" s="2" t="s">
        <v>2942</v>
      </c>
      <c r="C6066" s="3">
        <v>2268353217.5599999</v>
      </c>
      <c r="D6066" s="9">
        <f t="shared" si="701"/>
        <v>21.542319950350656</v>
      </c>
      <c r="E6066" s="9">
        <f t="shared" si="700"/>
        <v>0.84278578421591566</v>
      </c>
      <c r="F6066" s="3">
        <v>251092593.84999999</v>
      </c>
      <c r="G6066" s="4">
        <v>0.39105561986105503</v>
      </c>
      <c r="H6066" s="3">
        <v>11890616.58</v>
      </c>
      <c r="I6066" s="3">
        <v>994463268.65999997</v>
      </c>
      <c r="J6066" s="3">
        <v>905381960.10000002</v>
      </c>
      <c r="K6066" s="3">
        <v>49799385.939999998</v>
      </c>
      <c r="L6066" s="3">
        <v>2880383.93</v>
      </c>
      <c r="M6066" s="9">
        <f t="shared" si="702"/>
        <v>5.7839747933245304E-2</v>
      </c>
      <c r="N6066" s="3">
        <v>1824523177.02</v>
      </c>
      <c r="O6066" s="3">
        <v>139876570.93000001</v>
      </c>
      <c r="P6066" s="3">
        <v>18355562.66</v>
      </c>
      <c r="Q6066" s="3">
        <v>12245.06</v>
      </c>
      <c r="R6066" s="3"/>
      <c r="S6066" s="3">
        <v>100227.33</v>
      </c>
      <c r="T6066" s="3">
        <v>-9543143.7699999996</v>
      </c>
      <c r="U6066" s="3">
        <v>-5327121.5999999996</v>
      </c>
      <c r="V6066" s="9">
        <f t="shared" si="703"/>
        <v>7.563576520087348E-3</v>
      </c>
      <c r="W6066" s="3">
        <v>2443073.89</v>
      </c>
      <c r="X6066" s="11">
        <f t="shared" si="704"/>
        <v>1.7465926378925994E-2</v>
      </c>
      <c r="Y6066" s="11">
        <f t="shared" si="705"/>
        <v>1.077025337627066E-3</v>
      </c>
      <c r="Z6066" s="11">
        <f t="shared" si="706"/>
        <v>6.16643694849522E-2</v>
      </c>
    </row>
    <row r="6067" spans="1:26" x14ac:dyDescent="0.3">
      <c r="A6067" s="8" t="s">
        <v>2840</v>
      </c>
      <c r="B6067" s="2" t="s">
        <v>2942</v>
      </c>
      <c r="C6067" s="3">
        <v>1409433181.55</v>
      </c>
      <c r="D6067" s="9">
        <f t="shared" si="701"/>
        <v>21.066453461612561</v>
      </c>
      <c r="E6067" s="9">
        <f t="shared" si="700"/>
        <v>0.71143469783170299</v>
      </c>
      <c r="F6067" s="3">
        <v>206018083.44999999</v>
      </c>
      <c r="G6067" s="4">
        <v>0.49823658303783902</v>
      </c>
      <c r="H6067" s="3">
        <v>2450883.0099999998</v>
      </c>
      <c r="I6067" s="3">
        <v>55366822.740000002</v>
      </c>
      <c r="J6067" s="3">
        <v>944901963.88</v>
      </c>
      <c r="K6067" s="3">
        <v>26548515.460000001</v>
      </c>
      <c r="L6067" s="3">
        <v>2309430.7000000002</v>
      </c>
      <c r="M6067" s="9">
        <f t="shared" si="702"/>
        <v>8.6989071139573243E-2</v>
      </c>
      <c r="N6067" s="3">
        <v>973681350.21000004</v>
      </c>
      <c r="O6067" s="3">
        <v>147943281.53</v>
      </c>
      <c r="P6067" s="3">
        <v>26001113.91</v>
      </c>
      <c r="Q6067" s="3">
        <v>23850.560000000001</v>
      </c>
      <c r="R6067" s="3"/>
      <c r="S6067" s="3">
        <v>8130422.75</v>
      </c>
      <c r="T6067" s="3">
        <v>-16611835.029999999</v>
      </c>
      <c r="U6067" s="3">
        <v>-10358054.27</v>
      </c>
      <c r="V6067" s="9">
        <f t="shared" si="703"/>
        <v>0.30234730366505436</v>
      </c>
      <c r="W6067" s="3">
        <v>3914908.1799999601</v>
      </c>
      <c r="X6067" s="11">
        <f t="shared" si="704"/>
        <v>2.6462223492089387E-2</v>
      </c>
      <c r="Y6067" s="11">
        <f t="shared" si="705"/>
        <v>2.7776472352485748E-3</v>
      </c>
      <c r="Z6067" s="11">
        <f t="shared" si="706"/>
        <v>0.10496650956329971</v>
      </c>
    </row>
    <row r="6068" spans="1:26" x14ac:dyDescent="0.3">
      <c r="A6068" s="8" t="s">
        <v>2841</v>
      </c>
      <c r="B6068" s="2" t="s">
        <v>2942</v>
      </c>
      <c r="C6068" s="3">
        <v>1311001993.48</v>
      </c>
      <c r="D6068" s="9">
        <f t="shared" si="701"/>
        <v>20.994057562306526</v>
      </c>
      <c r="E6068" s="9">
        <f t="shared" si="700"/>
        <v>0.8462382254927705</v>
      </c>
      <c r="F6068" s="3">
        <v>128901397.77</v>
      </c>
      <c r="G6068" s="4">
        <v>0.89114150620807198</v>
      </c>
      <c r="H6068" s="3">
        <v>20221890.050000001</v>
      </c>
      <c r="I6068" s="3">
        <v>93603805.959999993</v>
      </c>
      <c r="J6068" s="3">
        <v>995594304.57000005</v>
      </c>
      <c r="K6068" s="3">
        <v>23290918.510000002</v>
      </c>
      <c r="L6068" s="3">
        <v>1192189.1599999999</v>
      </c>
      <c r="M6068" s="9">
        <f t="shared" si="702"/>
        <v>5.118686751182145E-2</v>
      </c>
      <c r="N6068" s="3">
        <v>850621693.73000002</v>
      </c>
      <c r="O6068" s="3">
        <v>160556553.55000001</v>
      </c>
      <c r="P6068" s="3">
        <v>4268345.7100000102</v>
      </c>
      <c r="Q6068" s="3">
        <v>27301.5</v>
      </c>
      <c r="R6068" s="3"/>
      <c r="S6068" s="3">
        <v>85347.87</v>
      </c>
      <c r="T6068" s="3">
        <v>-8274962.5899999999</v>
      </c>
      <c r="U6068" s="3">
        <v>-5182208.78</v>
      </c>
      <c r="V6068" s="9">
        <f t="shared" si="703"/>
        <v>8.3709545567004235E-3</v>
      </c>
      <c r="W6068" s="3">
        <v>1254242.3799999999</v>
      </c>
      <c r="X6068" s="11">
        <f t="shared" si="704"/>
        <v>7.8118416985664043E-3</v>
      </c>
      <c r="Y6068" s="11">
        <f t="shared" si="705"/>
        <v>9.5670516615361189E-4</v>
      </c>
      <c r="Z6068" s="11">
        <f t="shared" si="706"/>
        <v>0.12246858078667702</v>
      </c>
    </row>
    <row r="6069" spans="1:26" x14ac:dyDescent="0.3">
      <c r="A6069" s="8" t="s">
        <v>2842</v>
      </c>
      <c r="B6069" s="2" t="s">
        <v>2942</v>
      </c>
      <c r="C6069" s="3">
        <v>1345321096.4000001</v>
      </c>
      <c r="D6069" s="9">
        <f t="shared" si="701"/>
        <v>21.019898554890833</v>
      </c>
      <c r="E6069" s="9">
        <f t="shared" si="700"/>
        <v>0.87474355716198648</v>
      </c>
      <c r="F6069" s="3">
        <v>106927807.25</v>
      </c>
      <c r="G6069" s="4">
        <v>0.87705256642373097</v>
      </c>
      <c r="H6069" s="3">
        <v>20509975.280000001</v>
      </c>
      <c r="I6069" s="3">
        <v>113047458.58</v>
      </c>
      <c r="J6069" s="3">
        <v>1043253527.53</v>
      </c>
      <c r="K6069" s="3">
        <v>2968491.24</v>
      </c>
      <c r="L6069" s="3">
        <v>659078.30000000005</v>
      </c>
      <c r="M6069" s="9">
        <f t="shared" si="702"/>
        <v>0.22202467405630613</v>
      </c>
      <c r="N6069" s="3">
        <v>877899514.62</v>
      </c>
      <c r="O6069" s="3">
        <v>159669124.44999999</v>
      </c>
      <c r="P6069" s="3">
        <v>1691350.1899999899</v>
      </c>
      <c r="Q6069" s="3">
        <v>56614.5</v>
      </c>
      <c r="R6069" s="3"/>
      <c r="S6069" s="3">
        <v>15806692.779999999</v>
      </c>
      <c r="T6069" s="3">
        <v>-15964694.289999999</v>
      </c>
      <c r="U6069" s="3">
        <v>-10129898.23</v>
      </c>
      <c r="V6069" s="9">
        <f t="shared" si="703"/>
        <v>0.60791550080123646</v>
      </c>
      <c r="W6069" s="3">
        <v>384419.68999999098</v>
      </c>
      <c r="X6069" s="11">
        <f t="shared" si="704"/>
        <v>2.4076019163014268E-3</v>
      </c>
      <c r="Y6069" s="11">
        <f t="shared" si="705"/>
        <v>2.8574567887820637E-4</v>
      </c>
      <c r="Z6069" s="11">
        <f t="shared" si="706"/>
        <v>0.11868476966373689</v>
      </c>
    </row>
    <row r="6070" spans="1:26" x14ac:dyDescent="0.3">
      <c r="A6070" s="8" t="s">
        <v>2843</v>
      </c>
      <c r="B6070" s="2" t="s">
        <v>2942</v>
      </c>
      <c r="C6070" s="3">
        <v>1463101436.2</v>
      </c>
      <c r="D6070" s="9">
        <f t="shared" si="701"/>
        <v>21.10382429096229</v>
      </c>
      <c r="E6070" s="9">
        <f t="shared" si="700"/>
        <v>0.88512087102002945</v>
      </c>
      <c r="F6070" s="3">
        <v>93666166.340000004</v>
      </c>
      <c r="G6070" s="4">
        <v>0.89844569549434905</v>
      </c>
      <c r="H6070" s="3">
        <v>24721832.18</v>
      </c>
      <c r="I6070" s="3">
        <v>187235598.75</v>
      </c>
      <c r="J6070" s="3">
        <v>1083064186.6700001</v>
      </c>
      <c r="K6070" s="3">
        <v>2838983.8</v>
      </c>
      <c r="L6070" s="3">
        <v>448726.01</v>
      </c>
      <c r="M6070" s="9">
        <f t="shared" si="702"/>
        <v>0.15805867226153247</v>
      </c>
      <c r="N6070" s="3">
        <v>1007617843.4400001</v>
      </c>
      <c r="O6070" s="3">
        <v>150169351.59999999</v>
      </c>
      <c r="P6070" s="3">
        <v>-3020884.56</v>
      </c>
      <c r="Q6070" s="3">
        <v>45104.13</v>
      </c>
      <c r="R6070" s="3"/>
      <c r="S6070" s="3">
        <v>983572.1</v>
      </c>
      <c r="T6070" s="3">
        <v>-8666189.3200000003</v>
      </c>
      <c r="U6070" s="3">
        <v>-5241715.05</v>
      </c>
      <c r="V6070" s="9">
        <f t="shared" si="703"/>
        <v>7.3963424153167368E-2</v>
      </c>
      <c r="W6070" s="3">
        <v>-9598256.47000001</v>
      </c>
      <c r="X6070" s="11">
        <f t="shared" si="704"/>
        <v>-6.3916214378860053E-2</v>
      </c>
      <c r="Y6070" s="11">
        <f t="shared" si="705"/>
        <v>-6.5602125953268271E-3</v>
      </c>
      <c r="Z6070" s="11">
        <f t="shared" si="706"/>
        <v>0.10263768996770532</v>
      </c>
    </row>
    <row r="6071" spans="1:26" x14ac:dyDescent="0.3">
      <c r="A6071" s="8" t="s">
        <v>2828</v>
      </c>
      <c r="B6071" s="2" t="s">
        <v>732</v>
      </c>
      <c r="C6071" s="3">
        <v>1374893.49</v>
      </c>
      <c r="D6071" s="9">
        <f t="shared" si="701"/>
        <v>14.133886824264305</v>
      </c>
      <c r="E6071" s="9">
        <f t="shared" si="700"/>
        <v>0.95710660467233732</v>
      </c>
      <c r="F6071" s="3">
        <v>0</v>
      </c>
      <c r="G6071" s="4">
        <v>2.0636912416629301</v>
      </c>
      <c r="H6071" s="3">
        <v>400597.98</v>
      </c>
      <c r="I6071" s="3">
        <v>0</v>
      </c>
      <c r="J6071" s="3">
        <v>915321.66</v>
      </c>
      <c r="K6071" s="3">
        <v>0</v>
      </c>
      <c r="L6071" s="3">
        <v>0</v>
      </c>
      <c r="M6071" s="9" t="str">
        <f t="shared" si="702"/>
        <v/>
      </c>
      <c r="N6071" s="3">
        <v>0</v>
      </c>
      <c r="O6071" s="3">
        <v>1274247.31</v>
      </c>
      <c r="P6071" s="3">
        <v>16203.76</v>
      </c>
      <c r="Q6071" s="3">
        <v>0</v>
      </c>
      <c r="R6071" s="3">
        <v>498335</v>
      </c>
      <c r="S6071" s="3"/>
      <c r="T6071" s="3">
        <v>0</v>
      </c>
      <c r="U6071" s="3">
        <v>-73080.240000000005</v>
      </c>
      <c r="V6071" s="9">
        <f t="shared" si="703"/>
        <v>6.819011541286673</v>
      </c>
      <c r="W6071" s="3">
        <v>263977.76</v>
      </c>
      <c r="X6071" s="11">
        <f t="shared" si="704"/>
        <v>0.20716367845422409</v>
      </c>
      <c r="Y6071" s="11">
        <f t="shared" si="705"/>
        <v>0.19199869802278285</v>
      </c>
      <c r="Z6071" s="11">
        <f t="shared" si="706"/>
        <v>0.92679710775268853</v>
      </c>
    </row>
    <row r="6072" spans="1:26" x14ac:dyDescent="0.3">
      <c r="A6072" s="8" t="s">
        <v>2829</v>
      </c>
      <c r="B6072" s="2" t="s">
        <v>732</v>
      </c>
      <c r="C6072" s="3">
        <v>1271981.44</v>
      </c>
      <c r="D6072" s="9">
        <f t="shared" si="701"/>
        <v>14.056086431580784</v>
      </c>
      <c r="E6072" s="9">
        <f t="shared" si="700"/>
        <v>0.96358179565890523</v>
      </c>
      <c r="F6072" s="3">
        <v>0</v>
      </c>
      <c r="G6072" s="4">
        <v>1.5785235972071301</v>
      </c>
      <c r="H6072" s="3">
        <v>207586.31</v>
      </c>
      <c r="I6072" s="3">
        <v>0</v>
      </c>
      <c r="J6072" s="3">
        <v>1018071.85</v>
      </c>
      <c r="K6072" s="3">
        <v>0</v>
      </c>
      <c r="L6072" s="3">
        <v>0</v>
      </c>
      <c r="M6072" s="9" t="str">
        <f t="shared" si="702"/>
        <v/>
      </c>
      <c r="N6072" s="3">
        <v>0</v>
      </c>
      <c r="O6072" s="3">
        <v>1087910.76</v>
      </c>
      <c r="P6072" s="3">
        <v>32750.19</v>
      </c>
      <c r="Q6072" s="3">
        <v>0</v>
      </c>
      <c r="R6072" s="3">
        <v>269872.5</v>
      </c>
      <c r="S6072" s="3"/>
      <c r="T6072" s="3">
        <v>-23755.200000000001</v>
      </c>
      <c r="U6072" s="3">
        <v>-51877.2</v>
      </c>
      <c r="V6072" s="9">
        <f t="shared" si="703"/>
        <v>3.5682128294223112</v>
      </c>
      <c r="W6072" s="3">
        <v>129519.43</v>
      </c>
      <c r="X6072" s="11">
        <f t="shared" si="704"/>
        <v>0.11905335875159466</v>
      </c>
      <c r="Y6072" s="11">
        <f t="shared" si="705"/>
        <v>0.10182493700537014</v>
      </c>
      <c r="Z6072" s="11">
        <f t="shared" si="706"/>
        <v>0.85528823439436352</v>
      </c>
    </row>
    <row r="6073" spans="1:26" x14ac:dyDescent="0.3">
      <c r="A6073" s="8" t="s">
        <v>2830</v>
      </c>
      <c r="B6073" s="2" t="s">
        <v>732</v>
      </c>
      <c r="C6073" s="3">
        <v>1268342.46</v>
      </c>
      <c r="D6073" s="9">
        <f t="shared" si="701"/>
        <v>14.05322145637893</v>
      </c>
      <c r="E6073" s="9">
        <f t="shared" si="700"/>
        <v>0.9241850895695789</v>
      </c>
      <c r="F6073" s="3">
        <v>0</v>
      </c>
      <c r="G6073" s="4">
        <v>1.4496489590635</v>
      </c>
      <c r="H6073" s="3">
        <v>138446.43</v>
      </c>
      <c r="I6073" s="3">
        <v>0</v>
      </c>
      <c r="J6073" s="3">
        <v>1033736.76</v>
      </c>
      <c r="K6073" s="3">
        <v>0</v>
      </c>
      <c r="L6073" s="3">
        <v>0</v>
      </c>
      <c r="M6073" s="9" t="str">
        <f t="shared" si="702"/>
        <v/>
      </c>
      <c r="N6073" s="3">
        <v>0</v>
      </c>
      <c r="O6073" s="3">
        <v>1062644.28</v>
      </c>
      <c r="P6073" s="3">
        <v>63616.99</v>
      </c>
      <c r="Q6073" s="3">
        <v>0</v>
      </c>
      <c r="R6073" s="3">
        <v>491189.55</v>
      </c>
      <c r="S6073" s="3"/>
      <c r="T6073" s="3">
        <v>-68197.22</v>
      </c>
      <c r="U6073" s="3">
        <v>-193161.24</v>
      </c>
      <c r="V6073" s="9">
        <f t="shared" si="703"/>
        <v>1.8793711517890028</v>
      </c>
      <c r="W6073" s="3">
        <v>177566.39</v>
      </c>
      <c r="X6073" s="11">
        <f t="shared" si="704"/>
        <v>0.16709861742256779</v>
      </c>
      <c r="Y6073" s="11">
        <f t="shared" si="705"/>
        <v>0.13999877446348363</v>
      </c>
      <c r="Z6073" s="11">
        <f t="shared" si="706"/>
        <v>0.83782126161730808</v>
      </c>
    </row>
    <row r="6074" spans="1:26" x14ac:dyDescent="0.3">
      <c r="A6074" s="8" t="s">
        <v>2831</v>
      </c>
      <c r="B6074" s="2" t="s">
        <v>732</v>
      </c>
      <c r="C6074" s="3">
        <v>4745761.54</v>
      </c>
      <c r="D6074" s="9">
        <f t="shared" si="701"/>
        <v>15.372762470299202</v>
      </c>
      <c r="E6074" s="9">
        <f t="shared" si="700"/>
        <v>0.96660164471727761</v>
      </c>
      <c r="F6074" s="3">
        <v>0</v>
      </c>
      <c r="G6074" s="4">
        <v>0.82355653870658596</v>
      </c>
      <c r="H6074" s="3">
        <v>3535703.53</v>
      </c>
      <c r="I6074" s="3">
        <v>0</v>
      </c>
      <c r="J6074" s="3">
        <v>1051557.3799999999</v>
      </c>
      <c r="K6074" s="3">
        <v>0</v>
      </c>
      <c r="L6074" s="3">
        <v>0</v>
      </c>
      <c r="M6074" s="9" t="str">
        <f t="shared" si="702"/>
        <v/>
      </c>
      <c r="N6074" s="3">
        <v>0</v>
      </c>
      <c r="O6074" s="3">
        <v>1243769.32</v>
      </c>
      <c r="P6074" s="3">
        <v>33916.019999999997</v>
      </c>
      <c r="Q6074" s="3">
        <v>0</v>
      </c>
      <c r="R6074" s="3">
        <v>374657.72</v>
      </c>
      <c r="S6074" s="3"/>
      <c r="T6074" s="3">
        <v>-44541</v>
      </c>
      <c r="U6074" s="3">
        <v>-43752.32</v>
      </c>
      <c r="V6074" s="9">
        <f t="shared" si="703"/>
        <v>4.2433302995062361</v>
      </c>
      <c r="W6074" s="3">
        <v>181125.04</v>
      </c>
      <c r="X6074" s="11">
        <f t="shared" si="704"/>
        <v>0.14562591075972189</v>
      </c>
      <c r="Y6074" s="11">
        <f t="shared" si="705"/>
        <v>3.8165642852759099E-2</v>
      </c>
      <c r="Z6074" s="11">
        <f t="shared" si="706"/>
        <v>0.26208002857218993</v>
      </c>
    </row>
    <row r="6075" spans="1:26" x14ac:dyDescent="0.3">
      <c r="A6075" s="8" t="s">
        <v>2832</v>
      </c>
      <c r="B6075" s="2" t="s">
        <v>732</v>
      </c>
      <c r="C6075" s="3">
        <v>1839172.3</v>
      </c>
      <c r="D6075" s="9">
        <f t="shared" si="701"/>
        <v>14.424826191421651</v>
      </c>
      <c r="E6075" s="9">
        <f t="shared" si="700"/>
        <v>0.83221580707799914</v>
      </c>
      <c r="F6075" s="3">
        <v>0</v>
      </c>
      <c r="G6075" s="4">
        <v>1.111883609615</v>
      </c>
      <c r="H6075" s="3">
        <v>442743.47</v>
      </c>
      <c r="I6075" s="3">
        <v>0</v>
      </c>
      <c r="J6075" s="3">
        <v>1087844.79</v>
      </c>
      <c r="K6075" s="3">
        <v>0</v>
      </c>
      <c r="L6075" s="3">
        <v>0</v>
      </c>
      <c r="M6075" s="9" t="str">
        <f t="shared" si="702"/>
        <v/>
      </c>
      <c r="N6075" s="3">
        <v>0</v>
      </c>
      <c r="O6075" s="3">
        <v>1524678.85</v>
      </c>
      <c r="P6075" s="3">
        <v>61059.98</v>
      </c>
      <c r="Q6075" s="3">
        <v>0</v>
      </c>
      <c r="R6075" s="3">
        <v>926264.66</v>
      </c>
      <c r="S6075" s="3"/>
      <c r="T6075" s="3">
        <v>-89082</v>
      </c>
      <c r="U6075" s="3">
        <v>-81602.509999999995</v>
      </c>
      <c r="V6075" s="9">
        <f t="shared" si="703"/>
        <v>5.4267646197068498</v>
      </c>
      <c r="W6075" s="3">
        <v>462034.57</v>
      </c>
      <c r="X6075" s="11">
        <f t="shared" si="704"/>
        <v>0.30303730520037053</v>
      </c>
      <c r="Y6075" s="11">
        <f t="shared" si="705"/>
        <v>0.25121875204405808</v>
      </c>
      <c r="Z6075" s="11">
        <f t="shared" si="706"/>
        <v>0.82900272584575141</v>
      </c>
    </row>
    <row r="6076" spans="1:26" x14ac:dyDescent="0.3">
      <c r="A6076" s="8" t="s">
        <v>2833</v>
      </c>
      <c r="B6076" s="2" t="s">
        <v>732</v>
      </c>
      <c r="C6076" s="3">
        <v>2791407.54</v>
      </c>
      <c r="D6076" s="9">
        <f t="shared" si="701"/>
        <v>14.842056521206576</v>
      </c>
      <c r="E6076" s="9">
        <f t="shared" si="700"/>
        <v>0.89717643307648298</v>
      </c>
      <c r="F6076" s="3">
        <v>0</v>
      </c>
      <c r="G6076" s="4">
        <v>0.88360848861930197</v>
      </c>
      <c r="H6076" s="3">
        <v>1283845.99</v>
      </c>
      <c r="I6076" s="3">
        <v>0</v>
      </c>
      <c r="J6076" s="3">
        <v>1220539.07</v>
      </c>
      <c r="K6076" s="3">
        <v>0</v>
      </c>
      <c r="L6076" s="3">
        <v>0</v>
      </c>
      <c r="M6076" s="9" t="str">
        <f t="shared" si="702"/>
        <v/>
      </c>
      <c r="N6076" s="3">
        <v>0</v>
      </c>
      <c r="O6076" s="3">
        <v>1605215.87</v>
      </c>
      <c r="P6076" s="3">
        <v>38331.599999999999</v>
      </c>
      <c r="Q6076" s="3">
        <v>0</v>
      </c>
      <c r="R6076" s="3">
        <v>431937.96</v>
      </c>
      <c r="S6076" s="3"/>
      <c r="T6076" s="3">
        <v>-44541</v>
      </c>
      <c r="U6076" s="3">
        <v>-248407.76</v>
      </c>
      <c r="V6076" s="9">
        <f t="shared" si="703"/>
        <v>1.4744488421797723</v>
      </c>
      <c r="W6076" s="3">
        <v>80537.02</v>
      </c>
      <c r="X6076" s="11">
        <f t="shared" si="704"/>
        <v>5.0172080593745935E-2</v>
      </c>
      <c r="Y6076" s="11">
        <f t="shared" si="705"/>
        <v>2.8851759854456795E-2</v>
      </c>
      <c r="Z6076" s="11">
        <f t="shared" si="706"/>
        <v>0.57505607726487695</v>
      </c>
    </row>
    <row r="6077" spans="1:26" x14ac:dyDescent="0.3">
      <c r="A6077" s="8" t="s">
        <v>2834</v>
      </c>
      <c r="B6077" s="2" t="s">
        <v>732</v>
      </c>
      <c r="C6077" s="3">
        <v>5125976.1500000004</v>
      </c>
      <c r="D6077" s="9">
        <f t="shared" si="701"/>
        <v>15.449831533144646</v>
      </c>
      <c r="E6077" s="9">
        <f t="shared" si="700"/>
        <v>0.95960458185120501</v>
      </c>
      <c r="F6077" s="3">
        <v>0</v>
      </c>
      <c r="G6077" s="4">
        <v>0.51247560694413297</v>
      </c>
      <c r="H6077" s="3">
        <v>3670458.99</v>
      </c>
      <c r="I6077" s="3">
        <v>0</v>
      </c>
      <c r="J6077" s="3">
        <v>1248451.21</v>
      </c>
      <c r="K6077" s="3">
        <v>0</v>
      </c>
      <c r="L6077" s="3">
        <v>0</v>
      </c>
      <c r="M6077" s="9" t="str">
        <f t="shared" si="702"/>
        <v/>
      </c>
      <c r="N6077" s="3">
        <v>0</v>
      </c>
      <c r="O6077" s="3">
        <v>1146541.53</v>
      </c>
      <c r="P6077" s="3">
        <v>66243.740000000005</v>
      </c>
      <c r="Q6077" s="3">
        <v>0</v>
      </c>
      <c r="R6077" s="3">
        <v>661227.11</v>
      </c>
      <c r="S6077" s="3"/>
      <c r="T6077" s="3">
        <v>-89082</v>
      </c>
      <c r="U6077" s="3">
        <v>-1076672.95</v>
      </c>
      <c r="V6077" s="9">
        <f t="shared" si="703"/>
        <v>0.56720935218846813</v>
      </c>
      <c r="W6077" s="3">
        <v>-352005.39</v>
      </c>
      <c r="X6077" s="11">
        <f t="shared" si="704"/>
        <v>-0.30701494955878311</v>
      </c>
      <c r="Y6077" s="11">
        <f t="shared" si="705"/>
        <v>-6.8670898907713412E-2</v>
      </c>
      <c r="Z6077" s="11">
        <f t="shared" si="706"/>
        <v>0.22367281790805835</v>
      </c>
    </row>
    <row r="6078" spans="1:26" x14ac:dyDescent="0.3">
      <c r="A6078" s="8" t="s">
        <v>2835</v>
      </c>
      <c r="B6078" s="2" t="s">
        <v>732</v>
      </c>
      <c r="C6078" s="3">
        <v>2761954.58</v>
      </c>
      <c r="D6078" s="9">
        <f t="shared" si="701"/>
        <v>14.831449168210803</v>
      </c>
      <c r="E6078" s="9">
        <f t="shared" si="700"/>
        <v>0.92639933999204283</v>
      </c>
      <c r="F6078" s="3">
        <v>0</v>
      </c>
      <c r="G6078" s="4">
        <v>0.75577467870429904</v>
      </c>
      <c r="H6078" s="3">
        <v>1481529.19</v>
      </c>
      <c r="I6078" s="3">
        <v>0</v>
      </c>
      <c r="J6078" s="3">
        <v>1077143.71</v>
      </c>
      <c r="K6078" s="3">
        <v>0</v>
      </c>
      <c r="L6078" s="3">
        <v>0</v>
      </c>
      <c r="M6078" s="9" t="str">
        <f t="shared" si="702"/>
        <v/>
      </c>
      <c r="N6078" s="3">
        <v>0</v>
      </c>
      <c r="O6078" s="3">
        <v>1273829.6299999999</v>
      </c>
      <c r="P6078" s="3">
        <v>42570.35</v>
      </c>
      <c r="Q6078" s="3">
        <v>0</v>
      </c>
      <c r="R6078" s="3">
        <v>342267.55</v>
      </c>
      <c r="S6078" s="3"/>
      <c r="T6078" s="3">
        <v>-44541</v>
      </c>
      <c r="U6078" s="3">
        <v>-109993.49</v>
      </c>
      <c r="V6078" s="9">
        <f t="shared" si="703"/>
        <v>2.2148295179930382</v>
      </c>
      <c r="W6078" s="3">
        <v>127288.1</v>
      </c>
      <c r="X6078" s="11">
        <f t="shared" si="704"/>
        <v>9.992552928761754E-2</v>
      </c>
      <c r="Y6078" s="11">
        <f t="shared" si="705"/>
        <v>4.6086239405138951E-2</v>
      </c>
      <c r="Z6078" s="11">
        <f t="shared" si="706"/>
        <v>0.46120585733889941</v>
      </c>
    </row>
    <row r="6079" spans="1:26" x14ac:dyDescent="0.3">
      <c r="A6079" s="8" t="s">
        <v>2836</v>
      </c>
      <c r="B6079" s="2" t="s">
        <v>732</v>
      </c>
      <c r="C6079" s="3">
        <v>1843304.31</v>
      </c>
      <c r="D6079" s="9">
        <f t="shared" si="701"/>
        <v>14.427070339679329</v>
      </c>
      <c r="E6079" s="9">
        <f t="shared" si="700"/>
        <v>0.91979971554452655</v>
      </c>
      <c r="F6079" s="3">
        <v>0</v>
      </c>
      <c r="G6079" s="4">
        <v>0.95038188025533299</v>
      </c>
      <c r="H6079" s="3">
        <v>596361.56999999995</v>
      </c>
      <c r="I6079" s="3">
        <v>0</v>
      </c>
      <c r="J6079" s="3">
        <v>1099109.21</v>
      </c>
      <c r="K6079" s="3">
        <v>0</v>
      </c>
      <c r="L6079" s="3">
        <v>0</v>
      </c>
      <c r="M6079" s="9" t="str">
        <f t="shared" si="702"/>
        <v/>
      </c>
      <c r="N6079" s="3">
        <v>0</v>
      </c>
      <c r="O6079" s="3">
        <v>1397575.34</v>
      </c>
      <c r="P6079" s="3">
        <v>70360.63</v>
      </c>
      <c r="Q6079" s="3">
        <v>0</v>
      </c>
      <c r="R6079" s="3">
        <v>663158.51</v>
      </c>
      <c r="S6079" s="3"/>
      <c r="T6079" s="3">
        <v>-89082</v>
      </c>
      <c r="U6079" s="3">
        <v>-209469.56</v>
      </c>
      <c r="V6079" s="9">
        <f t="shared" si="703"/>
        <v>2.2212528716982756</v>
      </c>
      <c r="W6079" s="3">
        <v>251033.81</v>
      </c>
      <c r="X6079" s="11">
        <f t="shared" si="704"/>
        <v>0.17962094980868795</v>
      </c>
      <c r="Y6079" s="11">
        <f t="shared" si="705"/>
        <v>0.13618685131810926</v>
      </c>
      <c r="Z6079" s="11">
        <f t="shared" si="706"/>
        <v>0.75819024152338688</v>
      </c>
    </row>
    <row r="6080" spans="1:26" x14ac:dyDescent="0.3">
      <c r="A6080" s="8" t="s">
        <v>2837</v>
      </c>
      <c r="B6080" s="2" t="s">
        <v>732</v>
      </c>
      <c r="C6080" s="3">
        <v>1779755.29</v>
      </c>
      <c r="D6080" s="9">
        <f t="shared" si="701"/>
        <v>14.391986435289276</v>
      </c>
      <c r="E6080" s="9">
        <f t="shared" si="700"/>
        <v>0.90856729522630042</v>
      </c>
      <c r="F6080" s="3">
        <v>0</v>
      </c>
      <c r="G6080" s="4">
        <v>0.832480317680383</v>
      </c>
      <c r="H6080" s="3">
        <v>183712.92</v>
      </c>
      <c r="I6080" s="3">
        <v>0</v>
      </c>
      <c r="J6080" s="3">
        <v>1433314.53</v>
      </c>
      <c r="K6080" s="3">
        <v>0</v>
      </c>
      <c r="L6080" s="3">
        <v>0</v>
      </c>
      <c r="M6080" s="9" t="str">
        <f t="shared" si="702"/>
        <v/>
      </c>
      <c r="N6080" s="3">
        <v>0</v>
      </c>
      <c r="O6080" s="3">
        <v>1502114.69</v>
      </c>
      <c r="P6080" s="3">
        <v>34205.32</v>
      </c>
      <c r="Q6080" s="3">
        <v>0</v>
      </c>
      <c r="R6080" s="3">
        <v>302369.11</v>
      </c>
      <c r="S6080" s="3"/>
      <c r="T6080" s="3">
        <v>-44541</v>
      </c>
      <c r="U6080" s="3">
        <v>-100207.43</v>
      </c>
      <c r="V6080" s="9">
        <f t="shared" si="703"/>
        <v>2.0889284256830973</v>
      </c>
      <c r="W6080" s="3">
        <v>104539.35</v>
      </c>
      <c r="X6080" s="11">
        <f t="shared" si="704"/>
        <v>6.9594785735035997E-2</v>
      </c>
      <c r="Y6080" s="11">
        <f t="shared" si="705"/>
        <v>5.8738047071628594E-2</v>
      </c>
      <c r="Z6080" s="11">
        <f t="shared" si="706"/>
        <v>0.84400068843172249</v>
      </c>
    </row>
    <row r="6081" spans="1:26" x14ac:dyDescent="0.3">
      <c r="A6081" s="8" t="s">
        <v>2838</v>
      </c>
      <c r="B6081" s="2" t="s">
        <v>732</v>
      </c>
      <c r="C6081" s="3">
        <v>3663445.81</v>
      </c>
      <c r="D6081" s="9">
        <f t="shared" si="701"/>
        <v>15.113914740607052</v>
      </c>
      <c r="E6081" s="9">
        <f t="shared" si="700"/>
        <v>0.99197828178056224</v>
      </c>
      <c r="F6081" s="3">
        <v>0</v>
      </c>
      <c r="G6081" s="4">
        <v>0.840639101015212</v>
      </c>
      <c r="H6081" s="3">
        <v>420149.79</v>
      </c>
      <c r="I6081" s="3">
        <v>0</v>
      </c>
      <c r="J6081" s="3">
        <v>3213908.89</v>
      </c>
      <c r="K6081" s="3">
        <v>0</v>
      </c>
      <c r="L6081" s="3">
        <v>0</v>
      </c>
      <c r="M6081" s="9" t="str">
        <f t="shared" si="702"/>
        <v/>
      </c>
      <c r="N6081" s="3">
        <v>0</v>
      </c>
      <c r="O6081" s="3">
        <v>3091937.52</v>
      </c>
      <c r="P6081" s="3">
        <v>83661.98</v>
      </c>
      <c r="Q6081" s="3">
        <v>0</v>
      </c>
      <c r="R6081" s="3">
        <v>632852.93999999994</v>
      </c>
      <c r="S6081" s="3"/>
      <c r="T6081" s="3">
        <v>-89082</v>
      </c>
      <c r="U6081" s="3">
        <v>-205455.79</v>
      </c>
      <c r="V6081" s="9">
        <f t="shared" si="703"/>
        <v>2.1486307071157147</v>
      </c>
      <c r="W6081" s="3">
        <v>201944.54</v>
      </c>
      <c r="X6081" s="11">
        <f t="shared" si="704"/>
        <v>6.5313266744148182E-2</v>
      </c>
      <c r="Y6081" s="11">
        <f t="shared" si="705"/>
        <v>5.5124205590473853E-2</v>
      </c>
      <c r="Z6081" s="11">
        <f t="shared" si="706"/>
        <v>0.84399706734027002</v>
      </c>
    </row>
    <row r="6082" spans="1:26" x14ac:dyDescent="0.3">
      <c r="A6082" s="8" t="s">
        <v>2839</v>
      </c>
      <c r="B6082" s="2" t="s">
        <v>732</v>
      </c>
      <c r="C6082" s="3">
        <v>3696949.61</v>
      </c>
      <c r="D6082" s="9">
        <f t="shared" si="701"/>
        <v>15.123018607855634</v>
      </c>
      <c r="E6082" s="9">
        <f t="shared" si="700"/>
        <v>0.98448777071646376</v>
      </c>
      <c r="F6082" s="3">
        <v>0</v>
      </c>
      <c r="G6082" s="4">
        <v>0.83128785273699901</v>
      </c>
      <c r="H6082" s="3">
        <v>85818.47</v>
      </c>
      <c r="I6082" s="3">
        <v>54819.32</v>
      </c>
      <c r="J6082" s="3">
        <v>3498963.89</v>
      </c>
      <c r="K6082" s="3">
        <v>0</v>
      </c>
      <c r="L6082" s="3">
        <v>0</v>
      </c>
      <c r="M6082" s="9" t="str">
        <f t="shared" si="702"/>
        <v/>
      </c>
      <c r="N6082" s="3">
        <v>0</v>
      </c>
      <c r="O6082" s="3">
        <v>3327432.39</v>
      </c>
      <c r="P6082" s="3">
        <v>99673.55</v>
      </c>
      <c r="Q6082" s="3">
        <v>0</v>
      </c>
      <c r="R6082" s="3"/>
      <c r="S6082" s="3">
        <v>342207.05</v>
      </c>
      <c r="T6082" s="3">
        <v>-44541</v>
      </c>
      <c r="U6082" s="3">
        <v>-62871.02</v>
      </c>
      <c r="V6082" s="9">
        <f t="shared" si="703"/>
        <v>3.185928818767211</v>
      </c>
      <c r="W6082" s="3">
        <v>235494.87</v>
      </c>
      <c r="X6082" s="11">
        <f t="shared" si="704"/>
        <v>7.077375056747584E-2</v>
      </c>
      <c r="Y6082" s="11">
        <f t="shared" si="705"/>
        <v>6.3699778153048725E-2</v>
      </c>
      <c r="Z6082" s="11">
        <f t="shared" si="706"/>
        <v>0.90004807774483031</v>
      </c>
    </row>
    <row r="6083" spans="1:26" x14ac:dyDescent="0.3">
      <c r="A6083" s="8" t="s">
        <v>2840</v>
      </c>
      <c r="B6083" s="2" t="s">
        <v>732</v>
      </c>
      <c r="C6083" s="3">
        <v>4135481.65</v>
      </c>
      <c r="D6083" s="9">
        <f t="shared" si="701"/>
        <v>15.235114360914071</v>
      </c>
      <c r="E6083" s="9">
        <f t="shared" si="700"/>
        <v>0.98456902353804421</v>
      </c>
      <c r="F6083" s="3">
        <v>0</v>
      </c>
      <c r="G6083" s="4">
        <v>0.82804932030051104</v>
      </c>
      <c r="H6083" s="3">
        <v>345087.45</v>
      </c>
      <c r="I6083" s="3">
        <v>135282.28</v>
      </c>
      <c r="J6083" s="3">
        <v>3591297.4</v>
      </c>
      <c r="K6083" s="3">
        <v>0</v>
      </c>
      <c r="L6083" s="3">
        <v>0</v>
      </c>
      <c r="M6083" s="9" t="str">
        <f t="shared" si="702"/>
        <v/>
      </c>
      <c r="N6083" s="3">
        <v>0</v>
      </c>
      <c r="O6083" s="3">
        <v>3452543.7</v>
      </c>
      <c r="P6083" s="3">
        <v>218689.12</v>
      </c>
      <c r="Q6083" s="3">
        <v>0</v>
      </c>
      <c r="R6083" s="3"/>
      <c r="S6083" s="3">
        <v>593884.59</v>
      </c>
      <c r="T6083" s="3">
        <v>-89082</v>
      </c>
      <c r="U6083" s="3">
        <v>-224913.3</v>
      </c>
      <c r="V6083" s="9">
        <f t="shared" si="703"/>
        <v>1.8913805079248001</v>
      </c>
      <c r="W6083" s="3">
        <v>360606.18</v>
      </c>
      <c r="X6083" s="11">
        <f t="shared" si="704"/>
        <v>0.10444652156032086</v>
      </c>
      <c r="Y6083" s="11">
        <f t="shared" si="705"/>
        <v>8.7198109076363578E-2</v>
      </c>
      <c r="Z6083" s="11">
        <f t="shared" si="706"/>
        <v>0.83485890936065454</v>
      </c>
    </row>
    <row r="6084" spans="1:26" x14ac:dyDescent="0.3">
      <c r="A6084" s="8" t="s">
        <v>2841</v>
      </c>
      <c r="B6084" s="2" t="s">
        <v>732</v>
      </c>
      <c r="C6084" s="3">
        <v>33268491.18</v>
      </c>
      <c r="D6084" s="9">
        <f t="shared" si="701"/>
        <v>17.320121296199826</v>
      </c>
      <c r="E6084" s="9">
        <f t="shared" si="700"/>
        <v>0.11219986442438958</v>
      </c>
      <c r="F6084" s="3">
        <v>0</v>
      </c>
      <c r="G6084" s="4">
        <v>0.82295303458301206</v>
      </c>
      <c r="H6084" s="3">
        <v>343823.82</v>
      </c>
      <c r="I6084" s="3">
        <v>7185.89</v>
      </c>
      <c r="J6084" s="3">
        <v>3381710.49</v>
      </c>
      <c r="K6084" s="3">
        <v>0</v>
      </c>
      <c r="L6084" s="3">
        <v>0</v>
      </c>
      <c r="M6084" s="9" t="str">
        <f t="shared" si="702"/>
        <v/>
      </c>
      <c r="N6084" s="3">
        <v>29415076.539999999</v>
      </c>
      <c r="O6084" s="3">
        <v>3422133.73</v>
      </c>
      <c r="P6084" s="3">
        <v>466552.54</v>
      </c>
      <c r="Q6084" s="3">
        <v>0</v>
      </c>
      <c r="R6084" s="3"/>
      <c r="S6084" s="3">
        <v>236270.36</v>
      </c>
      <c r="T6084" s="3">
        <v>-44541</v>
      </c>
      <c r="U6084" s="3">
        <v>-657029.03</v>
      </c>
      <c r="V6084" s="9">
        <f t="shared" si="703"/>
        <v>0.33677373590203102</v>
      </c>
      <c r="W6084" s="3">
        <v>-30409.970000000099</v>
      </c>
      <c r="X6084" s="11">
        <f t="shared" si="704"/>
        <v>-8.8862599767543567E-3</v>
      </c>
      <c r="Y6084" s="11">
        <f t="shared" si="705"/>
        <v>-9.1407722206174606E-4</v>
      </c>
      <c r="Z6084" s="11">
        <f t="shared" si="706"/>
        <v>0.10286410981142668</v>
      </c>
    </row>
    <row r="6085" spans="1:26" x14ac:dyDescent="0.3">
      <c r="A6085" s="8" t="s">
        <v>2842</v>
      </c>
      <c r="B6085" s="2" t="s">
        <v>732</v>
      </c>
      <c r="C6085" s="3">
        <v>28874876.050000001</v>
      </c>
      <c r="D6085" s="9">
        <f t="shared" si="701"/>
        <v>17.178482434156326</v>
      </c>
      <c r="E6085" s="9">
        <f t="shared" si="700"/>
        <v>0.99675330554362662</v>
      </c>
      <c r="F6085" s="3">
        <v>0</v>
      </c>
      <c r="G6085" s="4">
        <v>0.89662170817628495</v>
      </c>
      <c r="H6085" s="3">
        <v>1177230.04</v>
      </c>
      <c r="I6085" s="3">
        <v>23399668.629999999</v>
      </c>
      <c r="J6085" s="3">
        <v>4204229.4800000004</v>
      </c>
      <c r="K6085" s="3">
        <v>0</v>
      </c>
      <c r="L6085" s="3">
        <v>0</v>
      </c>
      <c r="M6085" s="9" t="str">
        <f t="shared" si="702"/>
        <v/>
      </c>
      <c r="N6085" s="3">
        <v>23034035.550000001</v>
      </c>
      <c r="O6085" s="3">
        <v>5040793.07</v>
      </c>
      <c r="P6085" s="3">
        <v>1785792.2</v>
      </c>
      <c r="Q6085" s="3">
        <v>0</v>
      </c>
      <c r="R6085" s="3"/>
      <c r="S6085" s="3">
        <v>420782.26</v>
      </c>
      <c r="T6085" s="3">
        <v>-89082</v>
      </c>
      <c r="U6085" s="3">
        <v>-1951782.84</v>
      </c>
      <c r="V6085" s="9">
        <f t="shared" si="703"/>
        <v>0.20617840620939895</v>
      </c>
      <c r="W6085" s="3">
        <v>2276.79000000008</v>
      </c>
      <c r="X6085" s="11">
        <f t="shared" si="704"/>
        <v>4.5167297454645956E-4</v>
      </c>
      <c r="Y6085" s="11">
        <f t="shared" si="705"/>
        <v>7.8850208605486975E-5</v>
      </c>
      <c r="Z6085" s="11">
        <f t="shared" si="706"/>
        <v>0.17457366955519799</v>
      </c>
    </row>
    <row r="6086" spans="1:26" x14ac:dyDescent="0.3">
      <c r="A6086" s="8" t="s">
        <v>2843</v>
      </c>
      <c r="B6086" s="2" t="s">
        <v>732</v>
      </c>
      <c r="C6086" s="3">
        <v>43424083.18</v>
      </c>
      <c r="D6086" s="9">
        <f t="shared" si="701"/>
        <v>17.586524757145479</v>
      </c>
      <c r="E6086" s="9">
        <f t="shared" si="700"/>
        <v>0.98951259147804527</v>
      </c>
      <c r="F6086" s="3">
        <v>0</v>
      </c>
      <c r="G6086" s="4">
        <v>0.97585064979190095</v>
      </c>
      <c r="H6086" s="3">
        <v>1260823.43</v>
      </c>
      <c r="I6086" s="3">
        <v>38238588.359999999</v>
      </c>
      <c r="J6086" s="3">
        <v>3469265.29</v>
      </c>
      <c r="K6086" s="3">
        <v>0</v>
      </c>
      <c r="L6086" s="3">
        <v>0</v>
      </c>
      <c r="M6086" s="9" t="str">
        <f t="shared" si="702"/>
        <v/>
      </c>
      <c r="N6086" s="3">
        <v>37230822.420000002</v>
      </c>
      <c r="O6086" s="3">
        <v>5171003.63</v>
      </c>
      <c r="P6086" s="3">
        <v>1317971.44</v>
      </c>
      <c r="Q6086" s="3">
        <v>0</v>
      </c>
      <c r="R6086" s="3"/>
      <c r="S6086" s="3">
        <v>116229.45</v>
      </c>
      <c r="T6086" s="3">
        <v>-44541</v>
      </c>
      <c r="U6086" s="3">
        <v>-1125027.3700000001</v>
      </c>
      <c r="V6086" s="9">
        <f t="shared" si="703"/>
        <v>9.9378072271225998E-2</v>
      </c>
      <c r="W6086" s="3">
        <v>130210.56</v>
      </c>
      <c r="X6086" s="11">
        <f t="shared" si="704"/>
        <v>2.5180906709206856E-2</v>
      </c>
      <c r="Y6086" s="11">
        <f t="shared" si="705"/>
        <v>2.9985793703520627E-3</v>
      </c>
      <c r="Z6086" s="11">
        <f t="shared" si="706"/>
        <v>0.11908146934421933</v>
      </c>
    </row>
    <row r="6087" spans="1:26" x14ac:dyDescent="0.3">
      <c r="A6087" s="8" t="s">
        <v>2787</v>
      </c>
      <c r="B6087" s="2" t="s">
        <v>733</v>
      </c>
      <c r="C6087" s="3">
        <v>2801182126.98</v>
      </c>
      <c r="D6087" s="9">
        <f t="shared" si="701"/>
        <v>21.753307353238348</v>
      </c>
      <c r="E6087" s="9">
        <f t="shared" si="700"/>
        <v>0.40515452703304466</v>
      </c>
      <c r="F6087" s="3">
        <v>1325004997.76</v>
      </c>
      <c r="G6087" s="4">
        <v>0.20337427121839799</v>
      </c>
      <c r="H6087" s="3">
        <v>6905019.6699999999</v>
      </c>
      <c r="I6087" s="3">
        <v>340247222.30000001</v>
      </c>
      <c r="J6087" s="3">
        <v>787759377.82000005</v>
      </c>
      <c r="K6087" s="3">
        <v>1179588199.0899999</v>
      </c>
      <c r="L6087" s="3">
        <v>29338979.539999999</v>
      </c>
      <c r="M6087" s="9">
        <f t="shared" si="702"/>
        <v>2.4872221986142046E-2</v>
      </c>
      <c r="N6087" s="3">
        <v>2265749530.4899998</v>
      </c>
      <c r="O6087" s="3">
        <v>422955916.57999998</v>
      </c>
      <c r="P6087" s="3">
        <v>21337476.07</v>
      </c>
      <c r="Q6087" s="3">
        <v>1378929.36</v>
      </c>
      <c r="R6087" s="3">
        <v>1403606</v>
      </c>
      <c r="S6087" s="3"/>
      <c r="T6087" s="3">
        <v>-11177510.65</v>
      </c>
      <c r="U6087" s="3">
        <v>-5489133.3200000003</v>
      </c>
      <c r="V6087" s="9">
        <f t="shared" si="703"/>
        <v>0.16695234895570882</v>
      </c>
      <c r="W6087" s="3">
        <v>6862662.8000000101</v>
      </c>
      <c r="X6087" s="11">
        <f t="shared" si="704"/>
        <v>1.6225480081922372E-2</v>
      </c>
      <c r="Y6087" s="11">
        <f t="shared" si="705"/>
        <v>2.449916674071728E-3</v>
      </c>
      <c r="Z6087" s="11">
        <f t="shared" si="706"/>
        <v>0.15099193747748049</v>
      </c>
    </row>
    <row r="6088" spans="1:26" x14ac:dyDescent="0.3">
      <c r="A6088" s="8" t="s">
        <v>2788</v>
      </c>
      <c r="B6088" s="2" t="s">
        <v>733</v>
      </c>
      <c r="C6088" s="3">
        <v>2815445975.1199999</v>
      </c>
      <c r="D6088" s="9">
        <f t="shared" si="701"/>
        <v>21.75838651409623</v>
      </c>
      <c r="E6088" s="9">
        <f t="shared" si="700"/>
        <v>0.31148203914039668</v>
      </c>
      <c r="F6088" s="3">
        <v>1417077101.3399999</v>
      </c>
      <c r="G6088" s="4">
        <v>0.17072774081477099</v>
      </c>
      <c r="H6088" s="3">
        <v>7882782.54</v>
      </c>
      <c r="I6088" s="3">
        <v>67443192.280000001</v>
      </c>
      <c r="J6088" s="3">
        <v>801634878.60000002</v>
      </c>
      <c r="K6088" s="3">
        <v>1239224005.9400001</v>
      </c>
      <c r="L6088" s="3">
        <v>13957483.130000001</v>
      </c>
      <c r="M6088" s="9">
        <f t="shared" si="702"/>
        <v>1.1263083238459945E-2</v>
      </c>
      <c r="N6088" s="3">
        <v>2279872329.5</v>
      </c>
      <c r="O6088" s="3">
        <v>424909206.06999999</v>
      </c>
      <c r="P6088" s="3">
        <v>38612477.729999997</v>
      </c>
      <c r="Q6088" s="3">
        <v>2718621.69</v>
      </c>
      <c r="R6088" s="3">
        <v>3127059.13</v>
      </c>
      <c r="S6088" s="3"/>
      <c r="T6088" s="3">
        <v>-20509087.41</v>
      </c>
      <c r="U6088" s="3">
        <v>-11317357.27</v>
      </c>
      <c r="V6088" s="9">
        <f t="shared" si="703"/>
        <v>0.18367369898760555</v>
      </c>
      <c r="W6088" s="3">
        <v>15806817.58</v>
      </c>
      <c r="X6088" s="11">
        <f t="shared" si="704"/>
        <v>3.7200459190323984E-2</v>
      </c>
      <c r="Y6088" s="11">
        <f t="shared" si="705"/>
        <v>5.6143210417405652E-3</v>
      </c>
      <c r="Z6088" s="11">
        <f t="shared" si="706"/>
        <v>0.15092074570952815</v>
      </c>
    </row>
    <row r="6089" spans="1:26" x14ac:dyDescent="0.3">
      <c r="A6089" s="8" t="s">
        <v>2789</v>
      </c>
      <c r="B6089" s="2" t="s">
        <v>733</v>
      </c>
      <c r="C6089" s="3">
        <v>2577029396.4699998</v>
      </c>
      <c r="D6089" s="9">
        <f t="shared" si="701"/>
        <v>21.669903175796435</v>
      </c>
      <c r="E6089" s="9">
        <f t="shared" si="700"/>
        <v>0.28731251030904542</v>
      </c>
      <c r="F6089" s="3">
        <v>1355779713.03</v>
      </c>
      <c r="G6089" s="4">
        <v>0.18612332816926699</v>
      </c>
      <c r="H6089" s="3">
        <v>10358876.57</v>
      </c>
      <c r="I6089" s="3">
        <v>238918246.77000001</v>
      </c>
      <c r="J6089" s="3">
        <v>491135661.69999999</v>
      </c>
      <c r="K6089" s="3">
        <v>1153058739.45</v>
      </c>
      <c r="L6089" s="3">
        <v>12695301.17</v>
      </c>
      <c r="M6089" s="9">
        <f t="shared" si="702"/>
        <v>1.1010107929155074E-2</v>
      </c>
      <c r="N6089" s="3">
        <v>2012368921.1500001</v>
      </c>
      <c r="O6089" s="3">
        <v>434271315.55000001</v>
      </c>
      <c r="P6089" s="3">
        <v>25940741.030000001</v>
      </c>
      <c r="Q6089" s="3">
        <v>1391182.69</v>
      </c>
      <c r="R6089" s="3">
        <v>1849239.83</v>
      </c>
      <c r="S6089" s="3"/>
      <c r="T6089" s="3">
        <v>-11272063.630000001</v>
      </c>
      <c r="U6089" s="3">
        <v>-5398380.4299999997</v>
      </c>
      <c r="V6089" s="9">
        <f t="shared" si="703"/>
        <v>0.19438129592331926</v>
      </c>
      <c r="W6089" s="3">
        <v>14558130.779999999</v>
      </c>
      <c r="X6089" s="11">
        <f t="shared" si="704"/>
        <v>3.3523123123069459E-2</v>
      </c>
      <c r="Y6089" s="11">
        <f t="shared" si="705"/>
        <v>5.6491908085882312E-3</v>
      </c>
      <c r="Z6089" s="11">
        <f t="shared" si="706"/>
        <v>0.16851624438000684</v>
      </c>
    </row>
    <row r="6090" spans="1:26" x14ac:dyDescent="0.3">
      <c r="A6090" s="8" t="s">
        <v>2790</v>
      </c>
      <c r="B6090" s="2" t="s">
        <v>733</v>
      </c>
      <c r="C6090" s="3">
        <v>2641678680.5900002</v>
      </c>
      <c r="D6090" s="9">
        <f t="shared" si="701"/>
        <v>21.694680415888719</v>
      </c>
      <c r="E6090" s="9">
        <f t="shared" si="700"/>
        <v>0.28676758593168761</v>
      </c>
      <c r="F6090" s="3">
        <v>1365501128.4400001</v>
      </c>
      <c r="G6090" s="4">
        <v>0.17904595496173101</v>
      </c>
      <c r="H6090" s="3">
        <v>25078567.199999999</v>
      </c>
      <c r="I6090" s="3">
        <v>237253415.38999999</v>
      </c>
      <c r="J6090" s="3">
        <v>495215835.44999999</v>
      </c>
      <c r="K6090" s="3">
        <v>1131141898.8099999</v>
      </c>
      <c r="L6090" s="3">
        <v>17015250.809999999</v>
      </c>
      <c r="M6090" s="9">
        <f t="shared" si="702"/>
        <v>1.504254313972511E-2</v>
      </c>
      <c r="N6090" s="3">
        <v>2065460813.3199999</v>
      </c>
      <c r="O6090" s="3">
        <v>442440800.33999997</v>
      </c>
      <c r="P6090" s="3">
        <v>51584060.969999999</v>
      </c>
      <c r="Q6090" s="3">
        <v>2743576.01</v>
      </c>
      <c r="R6090" s="3">
        <v>3261343.78</v>
      </c>
      <c r="S6090" s="3"/>
      <c r="T6090" s="3">
        <v>-21819858.809999999</v>
      </c>
      <c r="U6090" s="3">
        <v>-10647379.65</v>
      </c>
      <c r="V6090" s="9">
        <f t="shared" si="703"/>
        <v>0.18495320436316526</v>
      </c>
      <c r="W6090" s="3">
        <v>28640305.73</v>
      </c>
      <c r="X6090" s="11">
        <f t="shared" si="704"/>
        <v>6.4732514966953647E-2</v>
      </c>
      <c r="Y6090" s="11">
        <f t="shared" si="705"/>
        <v>1.084170680576617E-2</v>
      </c>
      <c r="Z6090" s="11">
        <f t="shared" si="706"/>
        <v>0.16748471477279891</v>
      </c>
    </row>
    <row r="6091" spans="1:26" x14ac:dyDescent="0.3">
      <c r="A6091" s="8" t="s">
        <v>2791</v>
      </c>
      <c r="B6091" s="2" t="s">
        <v>733</v>
      </c>
      <c r="C6091" s="3">
        <v>2316715435.3600001</v>
      </c>
      <c r="D6091" s="9">
        <f t="shared" si="701"/>
        <v>21.56341625886796</v>
      </c>
      <c r="E6091" s="9">
        <f t="shared" si="700"/>
        <v>0.28760067356587704</v>
      </c>
      <c r="F6091" s="3">
        <v>1283287868.55</v>
      </c>
      <c r="G6091" s="4">
        <v>0.19102292113546501</v>
      </c>
      <c r="H6091" s="3">
        <v>6629466.6299999999</v>
      </c>
      <c r="I6091" s="3">
        <v>306368050.22000003</v>
      </c>
      <c r="J6091" s="3">
        <v>353291402.81999999</v>
      </c>
      <c r="K6091" s="3">
        <v>1084878410.8499999</v>
      </c>
      <c r="L6091" s="3">
        <v>39173759.890000001</v>
      </c>
      <c r="M6091" s="9">
        <f t="shared" si="702"/>
        <v>3.6108894322366913E-2</v>
      </c>
      <c r="N6091" s="3">
        <v>1735745369.4300001</v>
      </c>
      <c r="O6091" s="3">
        <v>442897018.24000001</v>
      </c>
      <c r="P6091" s="3">
        <v>9413864.4899999909</v>
      </c>
      <c r="Q6091" s="3">
        <v>1252205.3899999999</v>
      </c>
      <c r="R6091" s="3">
        <v>1160664.6000000001</v>
      </c>
      <c r="S6091" s="3"/>
      <c r="T6091" s="3">
        <v>-12609403.960000001</v>
      </c>
      <c r="U6091" s="3">
        <v>-5527971.7599999998</v>
      </c>
      <c r="V6091" s="9">
        <f t="shared" si="703"/>
        <v>0.133033026786744</v>
      </c>
      <c r="W6091" s="3">
        <v>531925.41999999504</v>
      </c>
      <c r="X6091" s="11">
        <f t="shared" si="704"/>
        <v>1.2010137754229623E-3</v>
      </c>
      <c r="Y6091" s="11">
        <f t="shared" si="705"/>
        <v>2.2960326153191872E-4</v>
      </c>
      <c r="Z6091" s="11">
        <f t="shared" si="706"/>
        <v>0.19117454456428618</v>
      </c>
    </row>
    <row r="6092" spans="1:26" x14ac:dyDescent="0.3">
      <c r="A6092" s="8" t="s">
        <v>2792</v>
      </c>
      <c r="B6092" s="2" t="s">
        <v>733</v>
      </c>
      <c r="C6092" s="3">
        <v>2288151657.6599998</v>
      </c>
      <c r="D6092" s="9">
        <f t="shared" si="701"/>
        <v>21.551010192209588</v>
      </c>
      <c r="E6092" s="9">
        <f t="shared" si="700"/>
        <v>0.30134272162936176</v>
      </c>
      <c r="F6092" s="3">
        <v>1255124973.05</v>
      </c>
      <c r="G6092" s="4">
        <v>0.19919587162828101</v>
      </c>
      <c r="H6092" s="3">
        <v>4185193.43</v>
      </c>
      <c r="I6092" s="3">
        <v>326276700.16000003</v>
      </c>
      <c r="J6092" s="3">
        <v>359055954.43000001</v>
      </c>
      <c r="K6092" s="3">
        <v>1074906124.8699999</v>
      </c>
      <c r="L6092" s="3">
        <v>37059316.329999998</v>
      </c>
      <c r="M6092" s="9">
        <f t="shared" si="702"/>
        <v>3.4476793342750729E-2</v>
      </c>
      <c r="N6092" s="3">
        <v>1719080680.3900001</v>
      </c>
      <c r="O6092" s="3">
        <v>449533152.38999999</v>
      </c>
      <c r="P6092" s="3">
        <v>39240629.450000003</v>
      </c>
      <c r="Q6092" s="3">
        <v>2241330.4900000002</v>
      </c>
      <c r="R6092" s="3">
        <v>2227626.2200000002</v>
      </c>
      <c r="S6092" s="3"/>
      <c r="T6092" s="3">
        <v>-23162619.890000001</v>
      </c>
      <c r="U6092" s="3">
        <v>-10664511.49</v>
      </c>
      <c r="V6092" s="9">
        <f t="shared" si="703"/>
        <v>0.13211160768548741</v>
      </c>
      <c r="W6092" s="3">
        <v>17170754.5</v>
      </c>
      <c r="X6092" s="11">
        <f t="shared" si="704"/>
        <v>3.8196859138663095E-2</v>
      </c>
      <c r="Y6092" s="11">
        <f t="shared" si="705"/>
        <v>7.5042029851989074E-3</v>
      </c>
      <c r="Z6092" s="11">
        <f t="shared" si="706"/>
        <v>0.19646125766406558</v>
      </c>
    </row>
    <row r="6093" spans="1:26" x14ac:dyDescent="0.3">
      <c r="A6093" s="8" t="s">
        <v>2793</v>
      </c>
      <c r="B6093" s="2" t="s">
        <v>733</v>
      </c>
      <c r="C6093" s="3">
        <v>2104349932.1600001</v>
      </c>
      <c r="D6093" s="9">
        <f t="shared" si="701"/>
        <v>21.467272435559181</v>
      </c>
      <c r="E6093" s="9">
        <f t="shared" si="700"/>
        <v>0.25399651484359709</v>
      </c>
      <c r="F6093" s="3">
        <v>1267512414.3</v>
      </c>
      <c r="G6093" s="4">
        <v>0.17287474400980399</v>
      </c>
      <c r="H6093" s="3">
        <v>6031130.8399999999</v>
      </c>
      <c r="I6093" s="3">
        <v>456042780.98000002</v>
      </c>
      <c r="J6093" s="3">
        <v>72423636.959999993</v>
      </c>
      <c r="K6093" s="3">
        <v>1109794914.97</v>
      </c>
      <c r="L6093" s="3">
        <v>39318441.659999996</v>
      </c>
      <c r="M6093" s="9">
        <f t="shared" si="702"/>
        <v>3.5428565340888098E-2</v>
      </c>
      <c r="N6093" s="3">
        <v>1488579660.5</v>
      </c>
      <c r="O6093" s="3">
        <v>452283608.00999999</v>
      </c>
      <c r="P6093" s="3">
        <v>19416250.649999999</v>
      </c>
      <c r="Q6093" s="3">
        <v>840284.99</v>
      </c>
      <c r="R6093" s="3">
        <v>1295303.54</v>
      </c>
      <c r="S6093" s="3"/>
      <c r="T6093" s="3">
        <v>-11180007.09</v>
      </c>
      <c r="U6093" s="3">
        <v>-5339667.13</v>
      </c>
      <c r="V6093" s="9">
        <f t="shared" si="703"/>
        <v>0.12927546279420518</v>
      </c>
      <c r="W6093" s="3">
        <v>8690218.2299999893</v>
      </c>
      <c r="X6093" s="11">
        <f t="shared" si="704"/>
        <v>1.9214090619458949E-2</v>
      </c>
      <c r="Y6093" s="11">
        <f t="shared" si="705"/>
        <v>4.1296450258536399E-3</v>
      </c>
      <c r="Z6093" s="11">
        <f t="shared" si="706"/>
        <v>0.21492794572704721</v>
      </c>
    </row>
    <row r="6094" spans="1:26" x14ac:dyDescent="0.3">
      <c r="A6094" s="8" t="s">
        <v>2794</v>
      </c>
      <c r="B6094" s="2" t="s">
        <v>733</v>
      </c>
      <c r="C6094" s="3">
        <v>2198515937.1599998</v>
      </c>
      <c r="D6094" s="9">
        <f t="shared" si="701"/>
        <v>21.511048395665075</v>
      </c>
      <c r="E6094" s="9">
        <f t="shared" si="700"/>
        <v>0.18159110100685408</v>
      </c>
      <c r="F6094" s="3">
        <v>1342337686.3099999</v>
      </c>
      <c r="G6094" s="4">
        <v>0.159631063358987</v>
      </c>
      <c r="H6094" s="3">
        <v>8083110.6399999997</v>
      </c>
      <c r="I6094" s="3">
        <v>276461778.68000001</v>
      </c>
      <c r="J6094" s="3">
        <v>114686040.29000001</v>
      </c>
      <c r="K6094" s="3">
        <v>1177707858.04</v>
      </c>
      <c r="L6094" s="3">
        <v>49779109.5</v>
      </c>
      <c r="M6094" s="9">
        <f t="shared" si="702"/>
        <v>4.2267790912803173E-2</v>
      </c>
      <c r="N6094" s="3">
        <v>1585699865.0699999</v>
      </c>
      <c r="O6094" s="3">
        <v>454183438.24000001</v>
      </c>
      <c r="P6094" s="3">
        <v>35953728.030000001</v>
      </c>
      <c r="Q6094" s="3">
        <v>1475215.32</v>
      </c>
      <c r="R6094" s="3">
        <v>2639240.29</v>
      </c>
      <c r="S6094" s="3"/>
      <c r="T6094" s="3">
        <v>-21315672.199999999</v>
      </c>
      <c r="U6094" s="3">
        <v>-10664544.140000001</v>
      </c>
      <c r="V6094" s="9">
        <f t="shared" si="703"/>
        <v>0.12865627818951772</v>
      </c>
      <c r="W6094" s="3">
        <v>16304989.07</v>
      </c>
      <c r="X6094" s="11">
        <f t="shared" si="704"/>
        <v>3.5899567657471702E-2</v>
      </c>
      <c r="Y6094" s="11">
        <f t="shared" si="705"/>
        <v>7.4163615529949118E-3</v>
      </c>
      <c r="Z6094" s="11">
        <f t="shared" si="706"/>
        <v>0.20658637518302703</v>
      </c>
    </row>
    <row r="6095" spans="1:26" x14ac:dyDescent="0.3">
      <c r="A6095" s="8" t="s">
        <v>2795</v>
      </c>
      <c r="B6095" s="2" t="s">
        <v>733</v>
      </c>
      <c r="C6095" s="3">
        <v>2290514167.29</v>
      </c>
      <c r="D6095" s="9">
        <f t="shared" si="701"/>
        <v>21.552042156510971</v>
      </c>
      <c r="E6095" s="9">
        <f t="shared" si="700"/>
        <v>0.28181918703595271</v>
      </c>
      <c r="F6095" s="3">
        <v>1491229358.02</v>
      </c>
      <c r="G6095" s="4">
        <v>0.18088296578570401</v>
      </c>
      <c r="H6095" s="3">
        <v>22766796.309999999</v>
      </c>
      <c r="I6095" s="3">
        <v>505532995.13999999</v>
      </c>
      <c r="J6095" s="3">
        <v>117211049.06999999</v>
      </c>
      <c r="K6095" s="3">
        <v>1135496277.77</v>
      </c>
      <c r="L6095" s="3">
        <v>27012951.649999999</v>
      </c>
      <c r="M6095" s="9">
        <f t="shared" si="702"/>
        <v>2.3789555438306419E-2</v>
      </c>
      <c r="N6095" s="3">
        <v>1688664262.52</v>
      </c>
      <c r="O6095" s="3">
        <v>465992535.39999998</v>
      </c>
      <c r="P6095" s="3">
        <v>25741344.350000001</v>
      </c>
      <c r="Q6095" s="3">
        <v>750796.91</v>
      </c>
      <c r="R6095" s="3">
        <v>1396267.04</v>
      </c>
      <c r="S6095" s="3"/>
      <c r="T6095" s="3">
        <v>-11721044.4</v>
      </c>
      <c r="U6095" s="3">
        <v>-5234717.6100000003</v>
      </c>
      <c r="V6095" s="9">
        <f t="shared" si="703"/>
        <v>0.12662739361013242</v>
      </c>
      <c r="W6095" s="3">
        <v>11431975.67</v>
      </c>
      <c r="X6095" s="11">
        <f t="shared" si="704"/>
        <v>2.4532529604121209E-2</v>
      </c>
      <c r="Y6095" s="11">
        <f t="shared" si="705"/>
        <v>4.991008496369893E-3</v>
      </c>
      <c r="Z6095" s="11">
        <f t="shared" si="706"/>
        <v>0.20344451130434815</v>
      </c>
    </row>
    <row r="6096" spans="1:26" x14ac:dyDescent="0.3">
      <c r="A6096" s="8" t="s">
        <v>2796</v>
      </c>
      <c r="B6096" s="2" t="s">
        <v>733</v>
      </c>
      <c r="C6096" s="3">
        <v>2353915606.6900001</v>
      </c>
      <c r="D6096" s="9">
        <f t="shared" si="701"/>
        <v>21.579345994118043</v>
      </c>
      <c r="E6096" s="9">
        <f t="shared" si="700"/>
        <v>0.27680270352437014</v>
      </c>
      <c r="F6096" s="3">
        <v>1550776045.3699999</v>
      </c>
      <c r="G6096" s="4">
        <v>0.185122072224012</v>
      </c>
      <c r="H6096" s="3">
        <v>4892719.57</v>
      </c>
      <c r="I6096" s="3">
        <v>533155918.95999998</v>
      </c>
      <c r="J6096" s="3">
        <v>113521565.27</v>
      </c>
      <c r="K6096" s="3">
        <v>1159070523.79</v>
      </c>
      <c r="L6096" s="3">
        <v>15103881.82</v>
      </c>
      <c r="M6096" s="9">
        <f t="shared" si="702"/>
        <v>1.3031029182428348E-2</v>
      </c>
      <c r="N6096" s="3">
        <v>1734913429.49</v>
      </c>
      <c r="O6096" s="3">
        <v>468790837.38999999</v>
      </c>
      <c r="P6096" s="3">
        <v>48260287.200000003</v>
      </c>
      <c r="Q6096" s="3">
        <v>1879330.88</v>
      </c>
      <c r="R6096" s="3">
        <v>2698652.09</v>
      </c>
      <c r="S6096" s="3"/>
      <c r="T6096" s="3">
        <v>-22728980.379999999</v>
      </c>
      <c r="U6096" s="3">
        <v>-10597614.35</v>
      </c>
      <c r="V6096" s="9">
        <f t="shared" si="703"/>
        <v>0.13736725900408248</v>
      </c>
      <c r="W6096" s="3">
        <v>23723343.59</v>
      </c>
      <c r="X6096" s="11">
        <f t="shared" si="704"/>
        <v>5.0605390928884345E-2</v>
      </c>
      <c r="Y6096" s="11">
        <f t="shared" si="705"/>
        <v>1.0078247292543762E-2</v>
      </c>
      <c r="Z6096" s="11">
        <f t="shared" si="706"/>
        <v>0.1991536298317842</v>
      </c>
    </row>
    <row r="6097" spans="1:26" x14ac:dyDescent="0.3">
      <c r="A6097" s="8" t="s">
        <v>2797</v>
      </c>
      <c r="B6097" s="2" t="s">
        <v>733</v>
      </c>
      <c r="C6097" s="3">
        <v>2609142299.0599999</v>
      </c>
      <c r="D6097" s="9">
        <f t="shared" si="701"/>
        <v>21.682287383223475</v>
      </c>
      <c r="E6097" s="9">
        <f t="shared" si="700"/>
        <v>0.39482499375412972</v>
      </c>
      <c r="F6097" s="3">
        <v>1402554702.8199999</v>
      </c>
      <c r="G6097" s="4">
        <v>0.18492758607777601</v>
      </c>
      <c r="H6097" s="3">
        <v>29360156.760000002</v>
      </c>
      <c r="I6097" s="3">
        <v>792010860.49000001</v>
      </c>
      <c r="J6097" s="3">
        <v>208783574.68000001</v>
      </c>
      <c r="K6097" s="3">
        <v>1105955015.04</v>
      </c>
      <c r="L6097" s="3">
        <v>15581021.449999999</v>
      </c>
      <c r="M6097" s="9">
        <f t="shared" si="702"/>
        <v>1.4088295851198312E-2</v>
      </c>
      <c r="N6097" s="3">
        <v>2001879186.6199999</v>
      </c>
      <c r="O6097" s="3">
        <v>470300212.16000003</v>
      </c>
      <c r="P6097" s="3">
        <v>20701571.140000001</v>
      </c>
      <c r="Q6097" s="3">
        <v>896449.91</v>
      </c>
      <c r="R6097" s="3">
        <v>1585932.33</v>
      </c>
      <c r="S6097" s="3"/>
      <c r="T6097" s="3">
        <v>-11372355.15</v>
      </c>
      <c r="U6097" s="3">
        <v>-5695129.1699999999</v>
      </c>
      <c r="V6097" s="9">
        <f t="shared" si="703"/>
        <v>0.14544511619038653</v>
      </c>
      <c r="W6097" s="3">
        <v>9430056.5099999905</v>
      </c>
      <c r="X6097" s="11">
        <f t="shared" si="704"/>
        <v>2.0051142368593716E-2</v>
      </c>
      <c r="Y6097" s="11">
        <f t="shared" si="705"/>
        <v>3.614236185353851E-3</v>
      </c>
      <c r="Z6097" s="11">
        <f t="shared" si="706"/>
        <v>0.18025088640410142</v>
      </c>
    </row>
    <row r="6098" spans="1:26" x14ac:dyDescent="0.3">
      <c r="A6098" s="8" t="s">
        <v>2798</v>
      </c>
      <c r="B6098" s="2" t="s">
        <v>733</v>
      </c>
      <c r="C6098" s="3">
        <v>2513100131.46</v>
      </c>
      <c r="D6098" s="9">
        <f t="shared" si="701"/>
        <v>21.644782940102044</v>
      </c>
      <c r="E6098" s="9">
        <f t="shared" si="700"/>
        <v>0.29052422374664183</v>
      </c>
      <c r="F6098" s="3">
        <v>1623425205.02</v>
      </c>
      <c r="G6098" s="4">
        <v>0.16794286997188199</v>
      </c>
      <c r="H6098" s="3">
        <v>6472363.9699999997</v>
      </c>
      <c r="I6098" s="3">
        <v>612198622.25</v>
      </c>
      <c r="J6098" s="3">
        <v>111445478.67</v>
      </c>
      <c r="K6098" s="3">
        <v>1205533787</v>
      </c>
      <c r="L6098" s="3">
        <v>15841958.609999999</v>
      </c>
      <c r="M6098" s="9">
        <f t="shared" si="702"/>
        <v>1.314103244623537E-2</v>
      </c>
      <c r="N6098" s="3">
        <v>1913549777.3399999</v>
      </c>
      <c r="O6098" s="3">
        <v>471325601.25999999</v>
      </c>
      <c r="P6098" s="3">
        <v>43622411.190000102</v>
      </c>
      <c r="Q6098" s="3">
        <v>1843033.2</v>
      </c>
      <c r="R6098" s="3">
        <v>3310238.34</v>
      </c>
      <c r="S6098" s="3"/>
      <c r="T6098" s="3">
        <v>-24777610.010000002</v>
      </c>
      <c r="U6098" s="3">
        <v>-12004840.65</v>
      </c>
      <c r="V6098" s="9">
        <f t="shared" si="703"/>
        <v>0.140101364850169</v>
      </c>
      <c r="W6098" s="3">
        <v>16564859.5300001</v>
      </c>
      <c r="X6098" s="11">
        <f t="shared" si="704"/>
        <v>3.5145257303479963E-2</v>
      </c>
      <c r="Y6098" s="11">
        <f t="shared" si="705"/>
        <v>6.5914045057872996E-3</v>
      </c>
      <c r="Z6098" s="11">
        <f t="shared" si="706"/>
        <v>0.1875474818371764</v>
      </c>
    </row>
    <row r="6099" spans="1:26" x14ac:dyDescent="0.3">
      <c r="A6099" s="8" t="s">
        <v>2799</v>
      </c>
      <c r="B6099" s="2" t="s">
        <v>733</v>
      </c>
      <c r="C6099" s="3">
        <v>2372039629.6799998</v>
      </c>
      <c r="D6099" s="9">
        <f t="shared" si="701"/>
        <v>21.587016025227317</v>
      </c>
      <c r="E6099" s="9">
        <f t="shared" si="700"/>
        <v>0.30381927487325422</v>
      </c>
      <c r="F6099" s="3">
        <v>1498269562.76</v>
      </c>
      <c r="G6099" s="4">
        <v>0.175404042205412</v>
      </c>
      <c r="H6099" s="3">
        <v>24124277.949999999</v>
      </c>
      <c r="I6099" s="3">
        <v>582031167.63999999</v>
      </c>
      <c r="J6099" s="3">
        <v>114515914.67</v>
      </c>
      <c r="K6099" s="3">
        <v>1233833246.6099999</v>
      </c>
      <c r="L6099" s="3">
        <v>23700883.309999999</v>
      </c>
      <c r="M6099" s="9">
        <f t="shared" si="702"/>
        <v>1.9209146272495904E-2</v>
      </c>
      <c r="N6099" s="3">
        <v>1765285404.5699999</v>
      </c>
      <c r="O6099" s="3">
        <v>473672674.98000002</v>
      </c>
      <c r="P6099" s="3">
        <v>15901971.359999999</v>
      </c>
      <c r="Q6099" s="3">
        <v>848290.29</v>
      </c>
      <c r="R6099" s="3">
        <v>2166781.77</v>
      </c>
      <c r="S6099" s="3"/>
      <c r="T6099" s="3">
        <v>-11950568.77</v>
      </c>
      <c r="U6099" s="3">
        <v>-6247434.4100000001</v>
      </c>
      <c r="V6099" s="9">
        <f t="shared" si="703"/>
        <v>0.16568147780706124</v>
      </c>
      <c r="W6099" s="3">
        <v>7303676.3000000203</v>
      </c>
      <c r="X6099" s="11">
        <f t="shared" si="704"/>
        <v>1.5419247691052487E-2</v>
      </c>
      <c r="Y6099" s="11">
        <f t="shared" si="705"/>
        <v>3.0790701001000239E-3</v>
      </c>
      <c r="Z6099" s="11">
        <f t="shared" si="706"/>
        <v>0.19969003428661133</v>
      </c>
    </row>
    <row r="6100" spans="1:26" x14ac:dyDescent="0.3">
      <c r="A6100" s="8" t="s">
        <v>2800</v>
      </c>
      <c r="B6100" s="2" t="s">
        <v>733</v>
      </c>
      <c r="C6100" s="3">
        <v>2447492976.7199998</v>
      </c>
      <c r="D6100" s="9">
        <f t="shared" si="701"/>
        <v>21.618330062791788</v>
      </c>
      <c r="E6100" s="9">
        <f t="shared" si="700"/>
        <v>0.27954532133812643</v>
      </c>
      <c r="F6100" s="3">
        <v>1589471142.9100001</v>
      </c>
      <c r="G6100" s="4">
        <v>0.181418338503719</v>
      </c>
      <c r="H6100" s="3">
        <v>27778033.629999999</v>
      </c>
      <c r="I6100" s="3">
        <v>589037689.40999997</v>
      </c>
      <c r="J6100" s="3">
        <v>67369487.609999999</v>
      </c>
      <c r="K6100" s="3">
        <v>1245306584.3599999</v>
      </c>
      <c r="L6100" s="3">
        <v>34779110.539999999</v>
      </c>
      <c r="M6100" s="9">
        <f t="shared" si="702"/>
        <v>2.7928151169195028E-2</v>
      </c>
      <c r="N6100" s="3">
        <v>1782206907.53</v>
      </c>
      <c r="O6100" s="3">
        <v>478986595.06999999</v>
      </c>
      <c r="P6100" s="3">
        <v>40730450.07</v>
      </c>
      <c r="Q6100" s="3">
        <v>2196794.08</v>
      </c>
      <c r="R6100" s="3">
        <v>4400740.82</v>
      </c>
      <c r="S6100" s="3"/>
      <c r="T6100" s="3">
        <v>-23375156.390000001</v>
      </c>
      <c r="U6100" s="3">
        <v>-12324609.619999999</v>
      </c>
      <c r="V6100" s="9">
        <f t="shared" si="703"/>
        <v>0.18480611044206674</v>
      </c>
      <c r="W6100" s="3">
        <v>20105815.780000001</v>
      </c>
      <c r="X6100" s="11">
        <f t="shared" si="704"/>
        <v>4.1975737916134584E-2</v>
      </c>
      <c r="Y6100" s="11">
        <f t="shared" si="705"/>
        <v>8.2148614812144419E-3</v>
      </c>
      <c r="Z6100" s="11">
        <f t="shared" si="706"/>
        <v>0.19570499267046412</v>
      </c>
    </row>
    <row r="6101" spans="1:26" x14ac:dyDescent="0.3">
      <c r="A6101" s="8" t="s">
        <v>2801</v>
      </c>
      <c r="B6101" s="2" t="s">
        <v>733</v>
      </c>
      <c r="C6101" s="3">
        <v>2624030948.5700002</v>
      </c>
      <c r="D6101" s="9">
        <f t="shared" si="701"/>
        <v>21.687977502383244</v>
      </c>
      <c r="E6101" s="9">
        <f t="shared" si="700"/>
        <v>0.2445260369088528</v>
      </c>
      <c r="F6101" s="3">
        <v>1721539573.8599999</v>
      </c>
      <c r="G6101" s="4">
        <v>0.153331399803803</v>
      </c>
      <c r="H6101" s="3">
        <v>34675247.43</v>
      </c>
      <c r="I6101" s="3">
        <v>522015313.88999999</v>
      </c>
      <c r="J6101" s="3">
        <v>84953327.260000005</v>
      </c>
      <c r="K6101" s="3">
        <v>1293215996.3399999</v>
      </c>
      <c r="L6101" s="3">
        <v>29266512.43</v>
      </c>
      <c r="M6101" s="9">
        <f t="shared" si="702"/>
        <v>2.2630799891764971E-2</v>
      </c>
      <c r="N6101" s="3">
        <v>1906751013.1800001</v>
      </c>
      <c r="O6101" s="3">
        <v>483351580.66000003</v>
      </c>
      <c r="P6101" s="3">
        <v>12135161.33</v>
      </c>
      <c r="Q6101" s="3">
        <v>1054002.42</v>
      </c>
      <c r="R6101" s="3">
        <v>2998048.37</v>
      </c>
      <c r="S6101" s="3"/>
      <c r="T6101" s="3">
        <v>-11481019.07</v>
      </c>
      <c r="U6101" s="3">
        <v>-6098080.3300000001</v>
      </c>
      <c r="V6101" s="9">
        <f t="shared" si="703"/>
        <v>0.23050388974989244</v>
      </c>
      <c r="W6101" s="3">
        <v>12730023.48</v>
      </c>
      <c r="X6101" s="11">
        <f t="shared" si="704"/>
        <v>2.63369853112254E-2</v>
      </c>
      <c r="Y6101" s="11">
        <f t="shared" si="705"/>
        <v>4.8513236808191583E-3</v>
      </c>
      <c r="Z6101" s="11">
        <f t="shared" si="706"/>
        <v>0.18420193592739778</v>
      </c>
    </row>
    <row r="6102" spans="1:26" x14ac:dyDescent="0.3">
      <c r="A6102" s="8" t="s">
        <v>2802</v>
      </c>
      <c r="B6102" s="2" t="s">
        <v>733</v>
      </c>
      <c r="C6102" s="3">
        <v>2561551629.1900001</v>
      </c>
      <c r="D6102" s="9">
        <f t="shared" si="701"/>
        <v>21.663879016982683</v>
      </c>
      <c r="E6102" s="9">
        <f t="shared" si="700"/>
        <v>0.27486852562977365</v>
      </c>
      <c r="F6102" s="3">
        <v>1659908364.1199999</v>
      </c>
      <c r="G6102" s="4">
        <v>0.16087432314118799</v>
      </c>
      <c r="H6102" s="3">
        <v>10008591.08</v>
      </c>
      <c r="I6102" s="3">
        <v>658028289.53999996</v>
      </c>
      <c r="J6102" s="3">
        <v>36053039.020000003</v>
      </c>
      <c r="K6102" s="3">
        <v>1222140857.01</v>
      </c>
      <c r="L6102" s="3">
        <v>30056641.780000001</v>
      </c>
      <c r="M6102" s="9">
        <f t="shared" si="702"/>
        <v>2.4593435042777615E-2</v>
      </c>
      <c r="N6102" s="3">
        <v>1910055060.6900001</v>
      </c>
      <c r="O6102" s="3">
        <v>488718605.74000001</v>
      </c>
      <c r="P6102" s="3">
        <v>40964059.600000001</v>
      </c>
      <c r="Q6102" s="3">
        <v>2136814</v>
      </c>
      <c r="R6102" s="3">
        <v>6017976.3600000003</v>
      </c>
      <c r="S6102" s="3"/>
      <c r="T6102" s="3">
        <v>-27250339.379999999</v>
      </c>
      <c r="U6102" s="3">
        <v>-12623069.9</v>
      </c>
      <c r="V6102" s="9">
        <f t="shared" si="703"/>
        <v>0.2045170078820007</v>
      </c>
      <c r="W6102" s="3">
        <v>26506671.920000002</v>
      </c>
      <c r="X6102" s="11">
        <f t="shared" si="704"/>
        <v>5.4237083689221449E-2</v>
      </c>
      <c r="Y6102" s="11">
        <f t="shared" si="705"/>
        <v>1.0347896805180459E-2</v>
      </c>
      <c r="Z6102" s="11">
        <f t="shared" si="706"/>
        <v>0.19079006652485078</v>
      </c>
    </row>
    <row r="6103" spans="1:26" x14ac:dyDescent="0.3">
      <c r="A6103" s="8" t="s">
        <v>2803</v>
      </c>
      <c r="B6103" s="2" t="s">
        <v>733</v>
      </c>
      <c r="C6103" s="3">
        <v>2572026056.8000002</v>
      </c>
      <c r="D6103" s="9">
        <f t="shared" si="701"/>
        <v>21.667959774219145</v>
      </c>
      <c r="E6103" s="9">
        <f t="shared" si="700"/>
        <v>0.28563953250693203</v>
      </c>
      <c r="F6103" s="3">
        <v>1563749691</v>
      </c>
      <c r="G6103" s="4">
        <v>0.17251007455252201</v>
      </c>
      <c r="H6103" s="3">
        <v>18698115.640000001</v>
      </c>
      <c r="I6103" s="3">
        <v>662047946.29999995</v>
      </c>
      <c r="J6103" s="3">
        <v>53926258.520000003</v>
      </c>
      <c r="K6103" s="3">
        <v>1195602008.27</v>
      </c>
      <c r="L6103" s="3">
        <v>26817625.329999998</v>
      </c>
      <c r="M6103" s="9">
        <f t="shared" si="702"/>
        <v>2.2430227738412963E-2</v>
      </c>
      <c r="N6103" s="3">
        <v>1838469866.97</v>
      </c>
      <c r="O6103" s="3">
        <v>492083103.30000001</v>
      </c>
      <c r="P6103" s="3">
        <v>7512298.23000002</v>
      </c>
      <c r="Q6103" s="3">
        <v>1076175.51</v>
      </c>
      <c r="R6103" s="3">
        <v>2542217.61</v>
      </c>
      <c r="S6103" s="3"/>
      <c r="T6103" s="3">
        <v>-12714575.689999999</v>
      </c>
      <c r="U6103" s="3">
        <v>-6568143.4800000004</v>
      </c>
      <c r="V6103" s="9">
        <f t="shared" si="703"/>
        <v>0.18764952640234919</v>
      </c>
      <c r="W6103" s="3">
        <v>7401948.2100000205</v>
      </c>
      <c r="X6103" s="11">
        <f t="shared" si="704"/>
        <v>1.5042069439818583E-2</v>
      </c>
      <c r="Y6103" s="11">
        <f t="shared" si="705"/>
        <v>2.8778667270615422E-3</v>
      </c>
      <c r="Z6103" s="11">
        <f t="shared" si="706"/>
        <v>0.19132119676587872</v>
      </c>
    </row>
    <row r="6104" spans="1:26" x14ac:dyDescent="0.3">
      <c r="A6104" s="8" t="s">
        <v>2804</v>
      </c>
      <c r="B6104" s="2" t="s">
        <v>733</v>
      </c>
      <c r="C6104" s="3">
        <v>2814378292.5999999</v>
      </c>
      <c r="D6104" s="9">
        <f t="shared" si="701"/>
        <v>21.7580072189417</v>
      </c>
      <c r="E6104" s="9">
        <f t="shared" si="700"/>
        <v>0.21214889828417943</v>
      </c>
      <c r="F6104" s="3">
        <v>1936221789.0799999</v>
      </c>
      <c r="G6104" s="4">
        <v>0.158425639199788</v>
      </c>
      <c r="H6104" s="3">
        <v>26160862.289999999</v>
      </c>
      <c r="I6104" s="3">
        <v>532348959.82999998</v>
      </c>
      <c r="J6104" s="3">
        <v>38557432.009999998</v>
      </c>
      <c r="K6104" s="3">
        <v>1329670808.9200001</v>
      </c>
      <c r="L6104" s="3">
        <v>24118418.52</v>
      </c>
      <c r="M6104" s="9">
        <f t="shared" si="702"/>
        <v>1.813863879556003E-2</v>
      </c>
      <c r="N6104" s="3">
        <v>2069931982.23</v>
      </c>
      <c r="O6104" s="3">
        <v>495147043.13999999</v>
      </c>
      <c r="P6104" s="3">
        <v>19064014.489999998</v>
      </c>
      <c r="Q6104" s="3">
        <v>2217540.19</v>
      </c>
      <c r="R6104" s="3">
        <v>5315054.95</v>
      </c>
      <c r="S6104" s="3"/>
      <c r="T6104" s="3">
        <v>-25145831.75</v>
      </c>
      <c r="U6104" s="3">
        <v>-13453119.48</v>
      </c>
      <c r="V6104" s="9">
        <f t="shared" si="703"/>
        <v>0.19515025408632067</v>
      </c>
      <c r="W6104" s="3">
        <v>18495960.25</v>
      </c>
      <c r="X6104" s="11">
        <f t="shared" si="704"/>
        <v>3.7354479858562689E-2</v>
      </c>
      <c r="Y6104" s="11">
        <f t="shared" si="705"/>
        <v>6.5719524268050417E-3</v>
      </c>
      <c r="Z6104" s="11">
        <f t="shared" si="706"/>
        <v>0.17593478618063443</v>
      </c>
    </row>
    <row r="6105" spans="1:26" x14ac:dyDescent="0.3">
      <c r="A6105" s="8" t="s">
        <v>2805</v>
      </c>
      <c r="B6105" s="2" t="s">
        <v>733</v>
      </c>
      <c r="C6105" s="3">
        <v>2691137313.6599998</v>
      </c>
      <c r="D6105" s="9">
        <f t="shared" si="701"/>
        <v>21.713229734390463</v>
      </c>
      <c r="E6105" s="9">
        <f t="shared" si="700"/>
        <v>0.22479772526628913</v>
      </c>
      <c r="F6105" s="3">
        <v>1843455559.0899999</v>
      </c>
      <c r="G6105" s="4">
        <v>0.16916258960455899</v>
      </c>
      <c r="H6105" s="3">
        <v>15346853.449999999</v>
      </c>
      <c r="I6105" s="3">
        <v>552316161.28999996</v>
      </c>
      <c r="J6105" s="3">
        <v>37298531.75</v>
      </c>
      <c r="K6105" s="3">
        <v>1617054979.8800001</v>
      </c>
      <c r="L6105" s="3">
        <v>20623061.140000001</v>
      </c>
      <c r="M6105" s="9">
        <f t="shared" si="702"/>
        <v>1.2753469360411242E-2</v>
      </c>
      <c r="N6105" s="3">
        <v>2035145104.47</v>
      </c>
      <c r="O6105" s="3">
        <v>500680902.10000002</v>
      </c>
      <c r="P6105" s="3">
        <v>42949573.32</v>
      </c>
      <c r="Q6105" s="3">
        <v>928344.52</v>
      </c>
      <c r="R6105" s="3">
        <v>2564559.98</v>
      </c>
      <c r="S6105" s="3"/>
      <c r="T6105" s="3">
        <v>-13235091.68</v>
      </c>
      <c r="U6105" s="3">
        <v>-6791976.9400000004</v>
      </c>
      <c r="V6105" s="9">
        <f t="shared" si="703"/>
        <v>0.17440917421693039</v>
      </c>
      <c r="W6105" s="3">
        <v>16995528.710000001</v>
      </c>
      <c r="X6105" s="11">
        <f t="shared" si="704"/>
        <v>3.3944831206294976E-2</v>
      </c>
      <c r="Y6105" s="11">
        <f t="shared" si="705"/>
        <v>6.3153703171265332E-3</v>
      </c>
      <c r="Z6105" s="11">
        <f t="shared" si="706"/>
        <v>0.18604806954984549</v>
      </c>
    </row>
    <row r="6106" spans="1:26" x14ac:dyDescent="0.3">
      <c r="A6106" s="8" t="s">
        <v>2806</v>
      </c>
      <c r="B6106" s="2" t="s">
        <v>733</v>
      </c>
      <c r="C6106" s="3">
        <v>2886341613.6700001</v>
      </c>
      <c r="D6106" s="9">
        <f t="shared" si="701"/>
        <v>21.783255659548026</v>
      </c>
      <c r="E6106" s="9">
        <f t="shared" si="700"/>
        <v>0.19291145624720937</v>
      </c>
      <c r="F6106" s="3">
        <v>2075558591.51</v>
      </c>
      <c r="G6106" s="4">
        <v>0.16035516076649201</v>
      </c>
      <c r="H6106" s="3">
        <v>6302377.0099999998</v>
      </c>
      <c r="I6106" s="3">
        <v>512598330.87</v>
      </c>
      <c r="J6106" s="3">
        <v>37907656.039999999</v>
      </c>
      <c r="K6106" s="3">
        <v>1826358315.05</v>
      </c>
      <c r="L6106" s="3">
        <v>19824960.469999999</v>
      </c>
      <c r="M6106" s="9">
        <f t="shared" si="702"/>
        <v>1.085491291967932E-2</v>
      </c>
      <c r="N6106" s="3">
        <v>2242662435.4899998</v>
      </c>
      <c r="O6106" s="3">
        <v>501068120.33999997</v>
      </c>
      <c r="P6106" s="3">
        <v>74696749.680000007</v>
      </c>
      <c r="Q6106" s="3">
        <v>1769984.4</v>
      </c>
      <c r="R6106" s="3">
        <v>5640321.7300000004</v>
      </c>
      <c r="S6106" s="3"/>
      <c r="T6106" s="3">
        <v>-29811126.550000001</v>
      </c>
      <c r="U6106" s="3">
        <v>-11874477.65</v>
      </c>
      <c r="V6106" s="9">
        <f t="shared" si="703"/>
        <v>0.17776655207986647</v>
      </c>
      <c r="W6106" s="3">
        <v>29433356.359999999</v>
      </c>
      <c r="X6106" s="11">
        <f t="shared" si="704"/>
        <v>5.8741227320604598E-2</v>
      </c>
      <c r="Y6106" s="11">
        <f t="shared" si="705"/>
        <v>1.0197461111533267E-2</v>
      </c>
      <c r="Z6106" s="11">
        <f t="shared" si="706"/>
        <v>0.17359972844755855</v>
      </c>
    </row>
    <row r="6107" spans="1:26" x14ac:dyDescent="0.3">
      <c r="A6107" s="8" t="s">
        <v>2807</v>
      </c>
      <c r="B6107" s="2" t="s">
        <v>733</v>
      </c>
      <c r="C6107" s="3">
        <v>2816111440.4499998</v>
      </c>
      <c r="D6107" s="9">
        <f t="shared" si="701"/>
        <v>21.758622848482613</v>
      </c>
      <c r="E6107" s="9">
        <f t="shared" si="700"/>
        <v>0.26266123930869811</v>
      </c>
      <c r="F6107" s="3">
        <v>1776287160.5699999</v>
      </c>
      <c r="G6107" s="4">
        <v>0.16454837094001901</v>
      </c>
      <c r="H6107" s="3">
        <v>21725172.879999999</v>
      </c>
      <c r="I6107" s="3">
        <v>603355512.87</v>
      </c>
      <c r="J6107" s="3">
        <v>114602635.23</v>
      </c>
      <c r="K6107" s="3">
        <v>1153992004.9400001</v>
      </c>
      <c r="L6107" s="3">
        <v>21725593.059999999</v>
      </c>
      <c r="M6107" s="9">
        <f t="shared" si="702"/>
        <v>1.8826467572563111E-2</v>
      </c>
      <c r="N6107" s="3">
        <v>2209989063.9099998</v>
      </c>
      <c r="O6107" s="3">
        <v>501885651.26999998</v>
      </c>
      <c r="P6107" s="3">
        <v>31929940.359999999</v>
      </c>
      <c r="Q6107" s="3">
        <v>867665.78</v>
      </c>
      <c r="R6107" s="3">
        <v>2465915.41</v>
      </c>
      <c r="S6107" s="3"/>
      <c r="T6107" s="3">
        <v>-15034942.800000001</v>
      </c>
      <c r="U6107" s="3">
        <v>-7022093.8600000003</v>
      </c>
      <c r="V6107" s="9">
        <f t="shared" si="703"/>
        <v>0.15113458989916737</v>
      </c>
      <c r="W6107" s="3">
        <v>5984154.7800000003</v>
      </c>
      <c r="X6107" s="11">
        <f t="shared" si="704"/>
        <v>1.1923343026160152E-2</v>
      </c>
      <c r="Y6107" s="11">
        <f t="shared" si="705"/>
        <v>2.1249708708415897E-3</v>
      </c>
      <c r="Z6107" s="11">
        <f t="shared" si="706"/>
        <v>0.17821938580307081</v>
      </c>
    </row>
    <row r="6108" spans="1:26" x14ac:dyDescent="0.3">
      <c r="A6108" s="8" t="s">
        <v>2808</v>
      </c>
      <c r="B6108" s="2" t="s">
        <v>733</v>
      </c>
      <c r="C6108" s="3">
        <v>2978933633.4299998</v>
      </c>
      <c r="D6108" s="9">
        <f t="shared" si="701"/>
        <v>21.814831232292438</v>
      </c>
      <c r="E6108" s="9">
        <f t="shared" si="700"/>
        <v>0.28538159602472957</v>
      </c>
      <c r="F6108" s="3">
        <v>1822757394.0799999</v>
      </c>
      <c r="G6108" s="4">
        <v>0.15626601392317799</v>
      </c>
      <c r="H6108" s="3">
        <v>16101309.33</v>
      </c>
      <c r="I6108" s="3">
        <v>718138797.41999996</v>
      </c>
      <c r="J6108" s="3">
        <v>115892728.01000001</v>
      </c>
      <c r="K6108" s="3">
        <v>1230287752.3599999</v>
      </c>
      <c r="L6108" s="3">
        <v>25553726.739999998</v>
      </c>
      <c r="M6108" s="9">
        <f t="shared" si="702"/>
        <v>2.0770528432053032E-2</v>
      </c>
      <c r="N6108" s="3">
        <v>2354675856.0999999</v>
      </c>
      <c r="O6108" s="3">
        <v>504207730.32999998</v>
      </c>
      <c r="P6108" s="3">
        <v>62433576.170000002</v>
      </c>
      <c r="Q6108" s="3">
        <v>1936895.39</v>
      </c>
      <c r="R6108" s="3">
        <v>4938571.17</v>
      </c>
      <c r="S6108" s="3"/>
      <c r="T6108" s="3">
        <v>-29395723.030000001</v>
      </c>
      <c r="U6108" s="3">
        <v>-13408184.359999999</v>
      </c>
      <c r="V6108" s="9">
        <f t="shared" si="703"/>
        <v>0.16062707774211918</v>
      </c>
      <c r="W6108" s="3">
        <v>13385632.02</v>
      </c>
      <c r="X6108" s="11">
        <f t="shared" si="704"/>
        <v>2.6547851638925108E-2</v>
      </c>
      <c r="Y6108" s="11">
        <f t="shared" si="705"/>
        <v>4.4934307598479568E-3</v>
      </c>
      <c r="Z6108" s="11">
        <f t="shared" si="706"/>
        <v>0.16925779234277394</v>
      </c>
    </row>
    <row r="6109" spans="1:26" x14ac:dyDescent="0.3">
      <c r="A6109" s="8" t="s">
        <v>2809</v>
      </c>
      <c r="B6109" s="2" t="s">
        <v>733</v>
      </c>
      <c r="C6109" s="3">
        <v>3016761437.6900001</v>
      </c>
      <c r="D6109" s="9">
        <f t="shared" si="701"/>
        <v>21.827449721305509</v>
      </c>
      <c r="E6109" s="9">
        <f t="shared" si="700"/>
        <v>0.31148655871825714</v>
      </c>
      <c r="F6109" s="3">
        <v>1754880090.01</v>
      </c>
      <c r="G6109" s="4">
        <v>0.167825887367829</v>
      </c>
      <c r="H6109" s="3">
        <v>14365677.529999999</v>
      </c>
      <c r="I6109" s="3">
        <v>808500308.48000002</v>
      </c>
      <c r="J6109" s="3">
        <v>116814652.69</v>
      </c>
      <c r="K6109" s="3">
        <v>1265325312.4400001</v>
      </c>
      <c r="L6109" s="3">
        <v>23245638.859999999</v>
      </c>
      <c r="M6109" s="9">
        <f t="shared" si="702"/>
        <v>1.83712746686258E-2</v>
      </c>
      <c r="N6109" s="3">
        <v>2401926516.8200002</v>
      </c>
      <c r="O6109" s="3">
        <v>503795198.56</v>
      </c>
      <c r="P6109" s="3">
        <v>14015780.369999999</v>
      </c>
      <c r="Q6109" s="3">
        <v>915934.71</v>
      </c>
      <c r="R6109" s="3">
        <v>2682442.34</v>
      </c>
      <c r="S6109" s="3"/>
      <c r="T6109" s="3">
        <v>-16350735.77</v>
      </c>
      <c r="U6109" s="3">
        <v>-7761428.5499999998</v>
      </c>
      <c r="V6109" s="9">
        <f t="shared" si="703"/>
        <v>0.14923492566842295</v>
      </c>
      <c r="W6109" s="3">
        <v>6595525.0900000203</v>
      </c>
      <c r="X6109" s="11">
        <f t="shared" si="704"/>
        <v>1.3091679136387242E-2</v>
      </c>
      <c r="Y6109" s="11">
        <f t="shared" si="705"/>
        <v>2.186293224117303E-3</v>
      </c>
      <c r="Z6109" s="11">
        <f t="shared" si="706"/>
        <v>0.16699868682548757</v>
      </c>
    </row>
    <row r="6110" spans="1:26" x14ac:dyDescent="0.3">
      <c r="A6110" s="8" t="s">
        <v>2810</v>
      </c>
      <c r="B6110" s="2" t="s">
        <v>733</v>
      </c>
      <c r="C6110" s="3">
        <v>2971536208.3699999</v>
      </c>
      <c r="D6110" s="9">
        <f t="shared" si="701"/>
        <v>21.812344897912972</v>
      </c>
      <c r="E6110" s="9">
        <f t="shared" si="700"/>
        <v>0.20383989931667668</v>
      </c>
      <c r="F6110" s="3">
        <v>1986932644.9400001</v>
      </c>
      <c r="G6110" s="4">
        <v>0.15716871949938899</v>
      </c>
      <c r="H6110" s="3">
        <v>16488187.48</v>
      </c>
      <c r="I6110" s="3">
        <v>471595415</v>
      </c>
      <c r="J6110" s="3">
        <v>117634039.05</v>
      </c>
      <c r="K6110" s="3">
        <v>1324723377.0999999</v>
      </c>
      <c r="L6110" s="3">
        <v>19702480.670000002</v>
      </c>
      <c r="M6110" s="9">
        <f t="shared" si="702"/>
        <v>1.4872901777525371E-2</v>
      </c>
      <c r="N6110" s="3">
        <v>2307274979.23</v>
      </c>
      <c r="O6110" s="3">
        <v>503471627.38</v>
      </c>
      <c r="P6110" s="3">
        <v>44581153.07</v>
      </c>
      <c r="Q6110" s="3">
        <v>2046464.14</v>
      </c>
      <c r="R6110" s="3">
        <v>5386343.2400000002</v>
      </c>
      <c r="S6110" s="3"/>
      <c r="T6110" s="3">
        <v>-30791542.219999999</v>
      </c>
      <c r="U6110" s="3">
        <v>-14509756.24</v>
      </c>
      <c r="V6110" s="9">
        <f t="shared" si="703"/>
        <v>0.164074930138327</v>
      </c>
      <c r="W6110" s="3">
        <v>21409714.609999999</v>
      </c>
      <c r="X6110" s="11">
        <f t="shared" si="704"/>
        <v>4.2524173053034457E-2</v>
      </c>
      <c r="Y6110" s="11">
        <f t="shared" si="705"/>
        <v>7.2049314256022604E-3</v>
      </c>
      <c r="Z6110" s="11">
        <f t="shared" si="706"/>
        <v>0.16943142942760009</v>
      </c>
    </row>
    <row r="6111" spans="1:26" x14ac:dyDescent="0.3">
      <c r="A6111" s="8" t="s">
        <v>2811</v>
      </c>
      <c r="B6111" s="2" t="s">
        <v>733</v>
      </c>
      <c r="C6111" s="3">
        <v>3115143471.8499999</v>
      </c>
      <c r="D6111" s="9">
        <f t="shared" si="701"/>
        <v>21.859541046503985</v>
      </c>
      <c r="E6111" s="9">
        <f t="shared" si="700"/>
        <v>0.26645708599323498</v>
      </c>
      <c r="F6111" s="3">
        <v>1884493302.53</v>
      </c>
      <c r="G6111" s="4">
        <v>0.15930321933873301</v>
      </c>
      <c r="H6111" s="3">
        <v>16651799.060000001</v>
      </c>
      <c r="I6111" s="3">
        <v>752765395.78999996</v>
      </c>
      <c r="J6111" s="3">
        <v>60634857.109999999</v>
      </c>
      <c r="K6111" s="3">
        <v>1315616867.9200001</v>
      </c>
      <c r="L6111" s="3">
        <v>19382633.219999999</v>
      </c>
      <c r="M6111" s="9">
        <f t="shared" si="702"/>
        <v>1.4732733892842286E-2</v>
      </c>
      <c r="N6111" s="3">
        <v>2507490586.0500002</v>
      </c>
      <c r="O6111" s="3">
        <v>507121800.43000001</v>
      </c>
      <c r="P6111" s="3">
        <v>34252793.289999999</v>
      </c>
      <c r="Q6111" s="3">
        <v>826113.43</v>
      </c>
      <c r="R6111" s="3">
        <v>2521871.0499999998</v>
      </c>
      <c r="S6111" s="3"/>
      <c r="T6111" s="3">
        <v>-13451160.65</v>
      </c>
      <c r="U6111" s="3">
        <v>-7368380.5099999998</v>
      </c>
      <c r="V6111" s="9">
        <f t="shared" si="703"/>
        <v>0.1608097149822105</v>
      </c>
      <c r="W6111" s="3">
        <v>9867888.9100000001</v>
      </c>
      <c r="X6111" s="11">
        <f t="shared" si="704"/>
        <v>1.9458617045516078E-2</v>
      </c>
      <c r="Y6111" s="11">
        <f t="shared" si="705"/>
        <v>3.1677157084966383E-3</v>
      </c>
      <c r="Z6111" s="11">
        <f t="shared" si="706"/>
        <v>0.16279243797680817</v>
      </c>
    </row>
    <row r="6112" spans="1:26" x14ac:dyDescent="0.3">
      <c r="A6112" s="8" t="s">
        <v>2812</v>
      </c>
      <c r="B6112" s="2" t="s">
        <v>733</v>
      </c>
      <c r="C6112" s="3">
        <v>3347600137.46</v>
      </c>
      <c r="D6112" s="9">
        <f t="shared" si="701"/>
        <v>21.931509549185247</v>
      </c>
      <c r="E6112" s="9">
        <f t="shared" si="700"/>
        <v>0.31420345744700467</v>
      </c>
      <c r="F6112" s="3">
        <v>1872529831.21</v>
      </c>
      <c r="G6112" s="4">
        <v>0.16860065153835399</v>
      </c>
      <c r="H6112" s="3">
        <v>12994972.23</v>
      </c>
      <c r="I6112" s="3">
        <v>887041171.38999999</v>
      </c>
      <c r="J6112" s="3">
        <v>151791393.72</v>
      </c>
      <c r="K6112" s="3">
        <v>1357941020.1700001</v>
      </c>
      <c r="L6112" s="3">
        <v>21028066.949999999</v>
      </c>
      <c r="M6112" s="9">
        <f t="shared" si="702"/>
        <v>1.5485257929219565E-2</v>
      </c>
      <c r="N6112" s="3">
        <v>2699651455.5</v>
      </c>
      <c r="O6112" s="3">
        <v>507516842.88</v>
      </c>
      <c r="P6112" s="3">
        <v>67931363.430000007</v>
      </c>
      <c r="Q6112" s="3">
        <v>2143370.2200000002</v>
      </c>
      <c r="R6112" s="3">
        <v>5048347.82</v>
      </c>
      <c r="S6112" s="3"/>
      <c r="T6112" s="3">
        <v>-29464164.969999999</v>
      </c>
      <c r="U6112" s="3">
        <v>-14260605.98</v>
      </c>
      <c r="V6112" s="9">
        <f t="shared" si="703"/>
        <v>0.16447697457863986</v>
      </c>
      <c r="W6112" s="3">
        <v>21081925.559999999</v>
      </c>
      <c r="X6112" s="11">
        <f t="shared" si="704"/>
        <v>4.153936141383336E-2</v>
      </c>
      <c r="Y6112" s="11">
        <f t="shared" si="705"/>
        <v>6.297623579378857E-3</v>
      </c>
      <c r="Z6112" s="11">
        <f t="shared" si="706"/>
        <v>0.15160617219506978</v>
      </c>
    </row>
    <row r="6113" spans="1:26" x14ac:dyDescent="0.3">
      <c r="A6113" s="8" t="s">
        <v>2813</v>
      </c>
      <c r="B6113" s="2" t="s">
        <v>733</v>
      </c>
      <c r="C6113" s="3">
        <v>3235546008.4299998</v>
      </c>
      <c r="D6113" s="9">
        <f t="shared" si="701"/>
        <v>21.897463532243044</v>
      </c>
      <c r="E6113" s="9">
        <f t="shared" si="700"/>
        <v>0.28031770888033175</v>
      </c>
      <c r="F6113" s="3">
        <v>1918325258.76</v>
      </c>
      <c r="G6113" s="4">
        <v>0.16641168815464299</v>
      </c>
      <c r="H6113" s="3">
        <v>26941338.129999999</v>
      </c>
      <c r="I6113" s="3">
        <v>721111331.33000004</v>
      </c>
      <c r="J6113" s="3">
        <v>158928174.59999999</v>
      </c>
      <c r="K6113" s="3">
        <v>1471854353.6099999</v>
      </c>
      <c r="L6113" s="3">
        <v>31020947.43</v>
      </c>
      <c r="M6113" s="9">
        <f t="shared" si="702"/>
        <v>2.1076098564994074E-2</v>
      </c>
      <c r="N6113" s="3">
        <v>2608438464.2600002</v>
      </c>
      <c r="O6113" s="3">
        <v>504139525.51999998</v>
      </c>
      <c r="P6113" s="3">
        <v>31285748.530000001</v>
      </c>
      <c r="Q6113" s="3">
        <v>1958434.55</v>
      </c>
      <c r="R6113" s="3">
        <v>2714365.06</v>
      </c>
      <c r="S6113" s="3"/>
      <c r="T6113" s="3">
        <v>-17137937.050000001</v>
      </c>
      <c r="U6113" s="3">
        <v>-6508288.6500000004</v>
      </c>
      <c r="V6113" s="9">
        <f t="shared" si="703"/>
        <v>0.19761291587435029</v>
      </c>
      <c r="W6113" s="3">
        <v>8958515.1300000008</v>
      </c>
      <c r="X6113" s="11">
        <f t="shared" si="704"/>
        <v>1.7769912249509988E-2</v>
      </c>
      <c r="Y6113" s="11">
        <f t="shared" si="705"/>
        <v>2.7687800163122963E-3</v>
      </c>
      <c r="Z6113" s="11">
        <f t="shared" si="706"/>
        <v>0.15581281310990416</v>
      </c>
    </row>
    <row r="6114" spans="1:26" x14ac:dyDescent="0.3">
      <c r="A6114" s="8" t="s">
        <v>2814</v>
      </c>
      <c r="B6114" s="2" t="s">
        <v>733</v>
      </c>
      <c r="C6114" s="3">
        <v>3223706172.1199999</v>
      </c>
      <c r="D6114" s="9">
        <f t="shared" si="701"/>
        <v>21.893797519757602</v>
      </c>
      <c r="E6114" s="9">
        <f t="shared" si="700"/>
        <v>0.17371468466114109</v>
      </c>
      <c r="F6114" s="3">
        <v>2314952162.1399999</v>
      </c>
      <c r="G6114" s="4">
        <v>0.14770556551976499</v>
      </c>
      <c r="H6114" s="3">
        <v>8944446.4299999997</v>
      </c>
      <c r="I6114" s="3">
        <v>369232750.75</v>
      </c>
      <c r="J6114" s="3">
        <v>181827903.94999999</v>
      </c>
      <c r="K6114" s="3">
        <v>1563657784</v>
      </c>
      <c r="L6114" s="3">
        <v>34582224.68</v>
      </c>
      <c r="M6114" s="9">
        <f t="shared" si="702"/>
        <v>2.2116236067673999E-2</v>
      </c>
      <c r="N6114" s="3">
        <v>2576946797.96</v>
      </c>
      <c r="O6114" s="3">
        <v>510132362.77999997</v>
      </c>
      <c r="P6114" s="3">
        <v>71900413.760000005</v>
      </c>
      <c r="Q6114" s="3">
        <v>3427716.14</v>
      </c>
      <c r="R6114" s="3">
        <v>5437898.0499999998</v>
      </c>
      <c r="S6114" s="3"/>
      <c r="T6114" s="3">
        <v>-32612422.59</v>
      </c>
      <c r="U6114" s="3">
        <v>-15301184.51</v>
      </c>
      <c r="V6114" s="9">
        <f t="shared" si="703"/>
        <v>0.18503332824633023</v>
      </c>
      <c r="W6114" s="3">
        <v>29013530.59</v>
      </c>
      <c r="X6114" s="11">
        <f t="shared" si="704"/>
        <v>5.6874514747288038E-2</v>
      </c>
      <c r="Y6114" s="11">
        <f t="shared" si="705"/>
        <v>9.0000542980379281E-3</v>
      </c>
      <c r="Z6114" s="11">
        <f t="shared" si="706"/>
        <v>0.15824406305755917</v>
      </c>
    </row>
    <row r="6115" spans="1:26" x14ac:dyDescent="0.3">
      <c r="A6115" s="8" t="s">
        <v>2815</v>
      </c>
      <c r="B6115" s="2" t="s">
        <v>733</v>
      </c>
      <c r="C6115" s="3">
        <v>3241360968.4299998</v>
      </c>
      <c r="D6115" s="9">
        <f t="shared" si="701"/>
        <v>21.899259130538081</v>
      </c>
      <c r="E6115" s="9">
        <f t="shared" si="700"/>
        <v>0.20720696790993787</v>
      </c>
      <c r="F6115" s="3">
        <v>2218884755.9200001</v>
      </c>
      <c r="G6115" s="4">
        <v>0.15463548388199899</v>
      </c>
      <c r="H6115" s="3">
        <v>8640582.75</v>
      </c>
      <c r="I6115" s="3">
        <v>484647712.24000001</v>
      </c>
      <c r="J6115" s="3">
        <v>178344283.18000001</v>
      </c>
      <c r="K6115" s="3">
        <v>1453249104.1500001</v>
      </c>
      <c r="L6115" s="3">
        <v>32259599.16</v>
      </c>
      <c r="M6115" s="9">
        <f t="shared" si="702"/>
        <v>2.2198258418241735E-2</v>
      </c>
      <c r="N6115" s="3">
        <v>2594600482.2199998</v>
      </c>
      <c r="O6115" s="3">
        <v>518078240.06999999</v>
      </c>
      <c r="P6115" s="3">
        <v>45037013.880000003</v>
      </c>
      <c r="Q6115" s="3">
        <v>1767852.84</v>
      </c>
      <c r="R6115" s="3">
        <v>2871858.45</v>
      </c>
      <c r="S6115" s="3"/>
      <c r="T6115" s="3">
        <v>-13198182.390000001</v>
      </c>
      <c r="U6115" s="3">
        <v>-7247481.4400000004</v>
      </c>
      <c r="V6115" s="9">
        <f t="shared" si="703"/>
        <v>0.22692886514118135</v>
      </c>
      <c r="W6115" s="3">
        <v>18736166.140000001</v>
      </c>
      <c r="X6115" s="11">
        <f t="shared" si="704"/>
        <v>3.6164742486517999E-2</v>
      </c>
      <c r="Y6115" s="11">
        <f t="shared" si="705"/>
        <v>5.7803392841727017E-3</v>
      </c>
      <c r="Z6115" s="11">
        <f t="shared" si="706"/>
        <v>0.15983355297850046</v>
      </c>
    </row>
    <row r="6116" spans="1:26" x14ac:dyDescent="0.3">
      <c r="A6116" s="8" t="s">
        <v>2816</v>
      </c>
      <c r="B6116" s="2" t="s">
        <v>733</v>
      </c>
      <c r="C6116" s="3">
        <v>3573180791.3400002</v>
      </c>
      <c r="D6116" s="9">
        <f t="shared" si="701"/>
        <v>21.996722014019085</v>
      </c>
      <c r="E6116" s="9">
        <f t="shared" si="700"/>
        <v>0.22231842986374425</v>
      </c>
      <c r="F6116" s="3">
        <v>2443050942.6799998</v>
      </c>
      <c r="G6116" s="4">
        <v>0.16255161329739301</v>
      </c>
      <c r="H6116" s="3">
        <v>26767682.84</v>
      </c>
      <c r="I6116" s="3">
        <v>634398752.38999999</v>
      </c>
      <c r="J6116" s="3">
        <v>133217507.92</v>
      </c>
      <c r="K6116" s="3">
        <v>1486736913.74</v>
      </c>
      <c r="L6116" s="3">
        <v>35549387.530000001</v>
      </c>
      <c r="M6116" s="9">
        <f t="shared" si="702"/>
        <v>2.3911014249705289E-2</v>
      </c>
      <c r="N6116" s="3">
        <v>2935919218.9000001</v>
      </c>
      <c r="O6116" s="3">
        <v>519224929.47000003</v>
      </c>
      <c r="P6116" s="3">
        <v>78326441.950000003</v>
      </c>
      <c r="Q6116" s="3">
        <v>4162950.44</v>
      </c>
      <c r="R6116" s="3">
        <v>5704575.6399999997</v>
      </c>
      <c r="S6116" s="3"/>
      <c r="T6116" s="3">
        <v>-31311096.98</v>
      </c>
      <c r="U6116" s="3">
        <v>-14179775.02</v>
      </c>
      <c r="V6116" s="9">
        <f t="shared" si="703"/>
        <v>0.21691222098358545</v>
      </c>
      <c r="W6116" s="3">
        <v>28119872.440000001</v>
      </c>
      <c r="X6116" s="11">
        <f t="shared" si="704"/>
        <v>5.415740047132063E-2</v>
      </c>
      <c r="Y6116" s="11">
        <f t="shared" si="705"/>
        <v>7.8697032370015057E-3</v>
      </c>
      <c r="Z6116" s="11">
        <f t="shared" si="706"/>
        <v>0.14531168720272963</v>
      </c>
    </row>
    <row r="6117" spans="1:26" x14ac:dyDescent="0.3">
      <c r="A6117" s="8" t="s">
        <v>2817</v>
      </c>
      <c r="B6117" s="2" t="s">
        <v>733</v>
      </c>
      <c r="C6117" s="3">
        <v>3420153018.8200002</v>
      </c>
      <c r="D6117" s="9">
        <f t="shared" si="701"/>
        <v>21.952951129365044</v>
      </c>
      <c r="E6117" s="9">
        <f t="shared" ref="E6117:E6180" si="707">IFERROR(SUM(H6117:J6117)/C6117,"")</f>
        <v>0.19096411403994362</v>
      </c>
      <c r="F6117" s="3">
        <v>2399341682.27</v>
      </c>
      <c r="G6117" s="4">
        <v>0.166331713059859</v>
      </c>
      <c r="H6117" s="3">
        <v>43587421.369999997</v>
      </c>
      <c r="I6117" s="3">
        <v>465833927.27999997</v>
      </c>
      <c r="J6117" s="3">
        <v>143705142.47</v>
      </c>
      <c r="K6117" s="3">
        <v>1592007682.45</v>
      </c>
      <c r="L6117" s="3">
        <v>33329767.140000001</v>
      </c>
      <c r="M6117" s="9">
        <f t="shared" si="702"/>
        <v>2.093568235092156E-2</v>
      </c>
      <c r="N6117" s="3">
        <v>2764480159.9200001</v>
      </c>
      <c r="O6117" s="3">
        <v>525850868.98000002</v>
      </c>
      <c r="P6117" s="3">
        <v>36706698.390000001</v>
      </c>
      <c r="Q6117" s="3">
        <v>2515425.4700000002</v>
      </c>
      <c r="R6117" s="3">
        <v>2695753.85</v>
      </c>
      <c r="S6117" s="3"/>
      <c r="T6117" s="3">
        <v>-19057770.23</v>
      </c>
      <c r="U6117" s="3">
        <v>-7356875.5599999996</v>
      </c>
      <c r="V6117" s="9">
        <f t="shared" si="703"/>
        <v>0.19728371000806066</v>
      </c>
      <c r="W6117" s="3">
        <v>11931423.82</v>
      </c>
      <c r="X6117" s="11">
        <f t="shared" si="704"/>
        <v>2.268974822299627E-2</v>
      </c>
      <c r="Y6117" s="11">
        <f t="shared" si="705"/>
        <v>3.4885643286558287E-3</v>
      </c>
      <c r="Z6117" s="11">
        <f t="shared" si="706"/>
        <v>0.15375068486304913</v>
      </c>
    </row>
    <row r="6118" spans="1:26" x14ac:dyDescent="0.3">
      <c r="A6118" s="8" t="s">
        <v>2818</v>
      </c>
      <c r="B6118" s="2" t="s">
        <v>733</v>
      </c>
      <c r="C6118" s="3">
        <v>3466959326.8400002</v>
      </c>
      <c r="D6118" s="9">
        <f t="shared" ref="D6118:D6181" si="708">LN(C6118)</f>
        <v>21.966543772066206</v>
      </c>
      <c r="E6118" s="9">
        <f t="shared" si="707"/>
        <v>0.14683286388132849</v>
      </c>
      <c r="F6118" s="3">
        <v>2619190654.9499998</v>
      </c>
      <c r="G6118" s="4">
        <v>0.15098022320990701</v>
      </c>
      <c r="H6118" s="3">
        <v>19095805.109999999</v>
      </c>
      <c r="I6118" s="3">
        <v>346681905.55000001</v>
      </c>
      <c r="J6118" s="3">
        <v>143285856.25999999</v>
      </c>
      <c r="K6118" s="3">
        <v>1636213138.8900001</v>
      </c>
      <c r="L6118" s="3">
        <v>36822504.229999997</v>
      </c>
      <c r="M6118" s="9">
        <f t="shared" ref="M6118:M6181" si="709">IFERROR(L6118/K6118,"")</f>
        <v>2.250471124744801E-2</v>
      </c>
      <c r="N6118" s="3">
        <v>2792032135.7199998</v>
      </c>
      <c r="O6118" s="3">
        <v>540501520.41999996</v>
      </c>
      <c r="P6118" s="3">
        <v>86045078.390000001</v>
      </c>
      <c r="Q6118" s="3">
        <v>4054118.69</v>
      </c>
      <c r="R6118" s="3">
        <v>5140340.97</v>
      </c>
      <c r="S6118" s="3"/>
      <c r="T6118" s="3">
        <v>-32374654.68</v>
      </c>
      <c r="U6118" s="3">
        <v>-15494128.24</v>
      </c>
      <c r="V6118" s="9">
        <f t="shared" ref="V6118:V6181" si="710">IFERROR(SUM(Q6118:S6118)/ABS(SUM(T6118:U6118)),"")</f>
        <v>0.1920763198714725</v>
      </c>
      <c r="W6118" s="3">
        <v>33120377.219999999</v>
      </c>
      <c r="X6118" s="11">
        <f t="shared" ref="X6118:X6181" si="711">W6118/O6118</f>
        <v>6.1277121282218801E-2</v>
      </c>
      <c r="Y6118" s="11">
        <f t="shared" ref="Y6118:Y6181" si="712">W6118/C6118</f>
        <v>9.5531484790125718E-3</v>
      </c>
      <c r="Z6118" s="11">
        <f t="shared" ref="Z6118:Z6181" si="713">O6118/C6118</f>
        <v>0.1559007387931044</v>
      </c>
    </row>
    <row r="6119" spans="1:26" x14ac:dyDescent="0.3">
      <c r="A6119" s="8" t="s">
        <v>2819</v>
      </c>
      <c r="B6119" s="2" t="s">
        <v>733</v>
      </c>
      <c r="C6119" s="3">
        <v>3794749122.7399998</v>
      </c>
      <c r="D6119" s="9">
        <f t="shared" si="708"/>
        <v>22.056884138293931</v>
      </c>
      <c r="E6119" s="9">
        <f t="shared" si="707"/>
        <v>0.14784946133537608</v>
      </c>
      <c r="F6119" s="3">
        <v>2869326521.7800002</v>
      </c>
      <c r="G6119" s="4">
        <v>0.131593282383897</v>
      </c>
      <c r="H6119" s="3">
        <v>28826423.82</v>
      </c>
      <c r="I6119" s="3">
        <v>342998822.08999997</v>
      </c>
      <c r="J6119" s="3">
        <v>189226367.78999999</v>
      </c>
      <c r="K6119" s="3">
        <v>1780559388.6099999</v>
      </c>
      <c r="L6119" s="3">
        <v>36087010.100000001</v>
      </c>
      <c r="M6119" s="9">
        <f t="shared" si="709"/>
        <v>2.0267231933314762E-2</v>
      </c>
      <c r="N6119" s="3">
        <v>3133627939.6300001</v>
      </c>
      <c r="O6119" s="3">
        <v>550913352.08000004</v>
      </c>
      <c r="P6119" s="3">
        <v>47136226.380000003</v>
      </c>
      <c r="Q6119" s="3">
        <v>1863832.1</v>
      </c>
      <c r="R6119" s="3">
        <v>2496478.98</v>
      </c>
      <c r="S6119" s="3"/>
      <c r="T6119" s="3">
        <v>-15264862.07</v>
      </c>
      <c r="U6119" s="3">
        <v>-9036407.9800000004</v>
      </c>
      <c r="V6119" s="9">
        <f t="shared" si="710"/>
        <v>0.1794272921138951</v>
      </c>
      <c r="W6119" s="3">
        <v>14349483.460000001</v>
      </c>
      <c r="X6119" s="11">
        <f t="shared" si="711"/>
        <v>2.6046715705514908E-2</v>
      </c>
      <c r="Y6119" s="11">
        <f t="shared" si="712"/>
        <v>3.7814050404573127E-3</v>
      </c>
      <c r="Z6119" s="11">
        <f t="shared" si="713"/>
        <v>0.14517780603167066</v>
      </c>
    </row>
    <row r="6120" spans="1:26" x14ac:dyDescent="0.3">
      <c r="A6120" s="8" t="s">
        <v>2820</v>
      </c>
      <c r="B6120" s="2" t="s">
        <v>733</v>
      </c>
      <c r="C6120" s="3">
        <v>3977747646.3200002</v>
      </c>
      <c r="D6120" s="9">
        <f t="shared" si="708"/>
        <v>22.103981578040671</v>
      </c>
      <c r="E6120" s="9">
        <f t="shared" si="707"/>
        <v>0.21578692930510457</v>
      </c>
      <c r="F6120" s="3">
        <v>2761377829.0100002</v>
      </c>
      <c r="G6120" s="4">
        <v>0.15688013660851899</v>
      </c>
      <c r="H6120" s="3">
        <v>15710090.27</v>
      </c>
      <c r="I6120" s="3">
        <v>679977954.47000003</v>
      </c>
      <c r="J6120" s="3">
        <v>162657905.41</v>
      </c>
      <c r="K6120" s="3">
        <v>1713349584.75</v>
      </c>
      <c r="L6120" s="3">
        <v>36546779.5</v>
      </c>
      <c r="M6120" s="9">
        <f t="shared" si="709"/>
        <v>2.1330602829271791E-2</v>
      </c>
      <c r="N6120" s="3">
        <v>3284609133.1999998</v>
      </c>
      <c r="O6120" s="3">
        <v>567227946.55999994</v>
      </c>
      <c r="P6120" s="3">
        <v>102680063.87</v>
      </c>
      <c r="Q6120" s="3">
        <v>3619449.07</v>
      </c>
      <c r="R6120" s="3">
        <v>4807867.41</v>
      </c>
      <c r="S6120" s="3"/>
      <c r="T6120" s="3">
        <v>-31034372.399999999</v>
      </c>
      <c r="U6120" s="3">
        <v>-18484647.940000001</v>
      </c>
      <c r="V6120" s="9">
        <f t="shared" si="710"/>
        <v>0.1701834249170851</v>
      </c>
      <c r="W6120" s="3">
        <v>28832033.510000002</v>
      </c>
      <c r="X6120" s="11">
        <f t="shared" si="711"/>
        <v>5.0829712613516695E-2</v>
      </c>
      <c r="Y6120" s="11">
        <f t="shared" si="712"/>
        <v>7.2483314864566287E-3</v>
      </c>
      <c r="Z6120" s="11">
        <f t="shared" si="713"/>
        <v>0.14260028463212565</v>
      </c>
    </row>
    <row r="6121" spans="1:26" x14ac:dyDescent="0.3">
      <c r="A6121" s="8" t="s">
        <v>2821</v>
      </c>
      <c r="B6121" s="2" t="s">
        <v>733</v>
      </c>
      <c r="C6121" s="3">
        <v>4303911255.3800001</v>
      </c>
      <c r="D6121" s="9">
        <f t="shared" si="708"/>
        <v>22.182790040490158</v>
      </c>
      <c r="E6121" s="9">
        <f t="shared" si="707"/>
        <v>0.14601848870243792</v>
      </c>
      <c r="F6121" s="3">
        <v>3308786362.9099998</v>
      </c>
      <c r="G6121" s="4">
        <v>0.13782263599874001</v>
      </c>
      <c r="H6121" s="3">
        <v>42044519.399999999</v>
      </c>
      <c r="I6121" s="3">
        <v>419999567.91000003</v>
      </c>
      <c r="J6121" s="3">
        <v>166406529.71000001</v>
      </c>
      <c r="K6121" s="3">
        <v>2010022009.95</v>
      </c>
      <c r="L6121" s="3">
        <v>31479003.969999999</v>
      </c>
      <c r="M6121" s="9">
        <f t="shared" si="709"/>
        <v>1.5661024513250504E-2</v>
      </c>
      <c r="N6121" s="3">
        <v>3578785539.1300001</v>
      </c>
      <c r="O6121" s="3">
        <v>578334720.17999995</v>
      </c>
      <c r="P6121" s="3">
        <v>62907873.590000004</v>
      </c>
      <c r="Q6121" s="3">
        <v>1434134.58</v>
      </c>
      <c r="R6121" s="3">
        <v>2458732.9900000002</v>
      </c>
      <c r="S6121" s="3"/>
      <c r="T6121" s="3">
        <v>-22094078.02</v>
      </c>
      <c r="U6121" s="3">
        <v>-9003241.2899999991</v>
      </c>
      <c r="V6121" s="9">
        <f t="shared" si="710"/>
        <v>0.12518338095940529</v>
      </c>
      <c r="W6121" s="3">
        <v>17529602.59</v>
      </c>
      <c r="X6121" s="11">
        <f t="shared" si="711"/>
        <v>3.031047934411428E-2</v>
      </c>
      <c r="Y6121" s="11">
        <f t="shared" si="712"/>
        <v>4.072947035812494E-3</v>
      </c>
      <c r="Z6121" s="11">
        <f t="shared" si="713"/>
        <v>0.1343742205318631</v>
      </c>
    </row>
    <row r="6122" spans="1:26" x14ac:dyDescent="0.3">
      <c r="A6122" s="8" t="s">
        <v>2822</v>
      </c>
      <c r="B6122" s="2" t="s">
        <v>733</v>
      </c>
      <c r="C6122" s="3">
        <v>5029751005.71</v>
      </c>
      <c r="D6122" s="9">
        <f t="shared" si="708"/>
        <v>22.338636317985884</v>
      </c>
      <c r="E6122" s="9">
        <f t="shared" si="707"/>
        <v>0.12934719102624115</v>
      </c>
      <c r="F6122" s="3">
        <v>4019973546.25</v>
      </c>
      <c r="G6122" s="4">
        <v>0.12684840989077001</v>
      </c>
      <c r="H6122" s="3">
        <v>99200472.200000003</v>
      </c>
      <c r="I6122" s="3">
        <v>418494106.31999999</v>
      </c>
      <c r="J6122" s="3">
        <v>132889585.63</v>
      </c>
      <c r="K6122" s="3">
        <v>2505385048.4899998</v>
      </c>
      <c r="L6122" s="3">
        <v>30479662.449999999</v>
      </c>
      <c r="M6122" s="9">
        <f t="shared" si="709"/>
        <v>1.2165659912583157E-2</v>
      </c>
      <c r="N6122" s="3">
        <v>4239122475.8800001</v>
      </c>
      <c r="O6122" s="3">
        <v>592855425.91999996</v>
      </c>
      <c r="P6122" s="3">
        <v>126499845.06</v>
      </c>
      <c r="Q6122" s="3">
        <v>3087203.69</v>
      </c>
      <c r="R6122" s="3">
        <v>4899464.05</v>
      </c>
      <c r="S6122" s="3"/>
      <c r="T6122" s="3">
        <v>-38354723.719999999</v>
      </c>
      <c r="U6122" s="3">
        <v>-19373662.34</v>
      </c>
      <c r="V6122" s="9">
        <f t="shared" si="710"/>
        <v>0.13834905641912554</v>
      </c>
      <c r="W6122" s="3">
        <v>35125148.290000103</v>
      </c>
      <c r="X6122" s="11">
        <f t="shared" si="711"/>
        <v>5.9247409662300868E-2</v>
      </c>
      <c r="Y6122" s="11">
        <f t="shared" si="712"/>
        <v>6.9834765677514558E-3</v>
      </c>
      <c r="Z6122" s="11">
        <f t="shared" si="713"/>
        <v>0.11786973654301451</v>
      </c>
    </row>
    <row r="6123" spans="1:26" x14ac:dyDescent="0.3">
      <c r="A6123" s="8" t="s">
        <v>2823</v>
      </c>
      <c r="B6123" s="2" t="s">
        <v>733</v>
      </c>
      <c r="C6123" s="3">
        <v>5539356383.29</v>
      </c>
      <c r="D6123" s="9">
        <f t="shared" si="708"/>
        <v>22.43514415465517</v>
      </c>
      <c r="E6123" s="9">
        <f t="shared" si="707"/>
        <v>0.163681604544369</v>
      </c>
      <c r="F6123" s="3">
        <v>4094552386.6100001</v>
      </c>
      <c r="G6123" s="4">
        <v>0.14227698259752999</v>
      </c>
      <c r="H6123" s="3">
        <v>47205193.420000002</v>
      </c>
      <c r="I6123" s="3">
        <v>700001257.88999999</v>
      </c>
      <c r="J6123" s="3">
        <v>159484289.65000001</v>
      </c>
      <c r="K6123" s="3">
        <v>2555156814.6599998</v>
      </c>
      <c r="L6123" s="3">
        <v>30337306.780000001</v>
      </c>
      <c r="M6123" s="9">
        <f t="shared" si="709"/>
        <v>1.1872972572932598E-2</v>
      </c>
      <c r="N6123" s="3">
        <v>4605228978.5799999</v>
      </c>
      <c r="O6123" s="3">
        <v>614877682.53999996</v>
      </c>
      <c r="P6123" s="3">
        <v>64232673.57</v>
      </c>
      <c r="Q6123" s="3">
        <v>1510910.68</v>
      </c>
      <c r="R6123" s="3">
        <v>2325823.52</v>
      </c>
      <c r="S6123" s="3"/>
      <c r="T6123" s="3">
        <v>-15589521.960000001</v>
      </c>
      <c r="U6123" s="3">
        <v>-10495132.07</v>
      </c>
      <c r="V6123" s="9">
        <f t="shared" si="710"/>
        <v>0.14708779328977745</v>
      </c>
      <c r="W6123" s="3">
        <v>18049996.77</v>
      </c>
      <c r="X6123" s="11">
        <f t="shared" si="711"/>
        <v>2.9355426749979308E-2</v>
      </c>
      <c r="Y6123" s="11">
        <f t="shared" si="712"/>
        <v>3.2585007212118625E-3</v>
      </c>
      <c r="Z6123" s="11">
        <f t="shared" si="713"/>
        <v>0.11100164712182764</v>
      </c>
    </row>
    <row r="6124" spans="1:26" x14ac:dyDescent="0.3">
      <c r="A6124" s="8" t="s">
        <v>2824</v>
      </c>
      <c r="B6124" s="2" t="s">
        <v>733</v>
      </c>
      <c r="C6124" s="3">
        <v>5450503387.4499998</v>
      </c>
      <c r="D6124" s="9">
        <f t="shared" si="708"/>
        <v>22.418973806025935</v>
      </c>
      <c r="E6124" s="9">
        <f t="shared" si="707"/>
        <v>9.4218864883644823E-2</v>
      </c>
      <c r="F6124" s="3">
        <v>4627359387.2299995</v>
      </c>
      <c r="G6124" s="4">
        <v>0.130413020290398</v>
      </c>
      <c r="H6124" s="3">
        <v>58837045.780000001</v>
      </c>
      <c r="I6124" s="3">
        <v>300002393.02999997</v>
      </c>
      <c r="J6124" s="3">
        <v>154700803.40000001</v>
      </c>
      <c r="K6124" s="3">
        <v>2578450982.8400002</v>
      </c>
      <c r="L6124" s="3">
        <v>35281658.090000004</v>
      </c>
      <c r="M6124" s="9">
        <f t="shared" si="709"/>
        <v>1.3683276635780563E-2</v>
      </c>
      <c r="N6124" s="3">
        <v>4524025306.1899996</v>
      </c>
      <c r="O6124" s="3">
        <v>624348722.50999999</v>
      </c>
      <c r="P6124" s="3">
        <v>122931655.59</v>
      </c>
      <c r="Q6124" s="3">
        <v>3110215.37</v>
      </c>
      <c r="R6124" s="3">
        <v>5126942.16</v>
      </c>
      <c r="S6124" s="3"/>
      <c r="T6124" s="3">
        <v>-34804440.530000001</v>
      </c>
      <c r="U6124" s="3">
        <v>-20486891.140000001</v>
      </c>
      <c r="V6124" s="9">
        <f t="shared" si="710"/>
        <v>0.14897737640255318</v>
      </c>
      <c r="W6124" s="3">
        <v>36432175.170000002</v>
      </c>
      <c r="X6124" s="11">
        <f t="shared" si="711"/>
        <v>5.8352285920496107E-2</v>
      </c>
      <c r="Y6124" s="11">
        <f t="shared" si="712"/>
        <v>6.6841854009093054E-3</v>
      </c>
      <c r="Z6124" s="11">
        <f t="shared" si="713"/>
        <v>0.11454881836191272</v>
      </c>
    </row>
    <row r="6125" spans="1:26" x14ac:dyDescent="0.3">
      <c r="A6125" s="8" t="s">
        <v>2825</v>
      </c>
      <c r="B6125" s="2" t="s">
        <v>733</v>
      </c>
      <c r="C6125" s="3">
        <v>5642925480.9799995</v>
      </c>
      <c r="D6125" s="9">
        <f t="shared" si="708"/>
        <v>22.453668470278259</v>
      </c>
      <c r="E6125" s="9">
        <f t="shared" si="707"/>
        <v>0.13237792023088521</v>
      </c>
      <c r="F6125" s="3">
        <v>4541199280.3900003</v>
      </c>
      <c r="G6125" s="4">
        <v>0.14203713401995699</v>
      </c>
      <c r="H6125" s="3">
        <v>25988348.920000002</v>
      </c>
      <c r="I6125" s="3">
        <v>535839629.62</v>
      </c>
      <c r="J6125" s="3">
        <v>185170760.65000001</v>
      </c>
      <c r="K6125" s="3">
        <v>2757831132.1599998</v>
      </c>
      <c r="L6125" s="3">
        <v>37928498.200000003</v>
      </c>
      <c r="M6125" s="9">
        <f t="shared" si="709"/>
        <v>1.3753016911624132E-2</v>
      </c>
      <c r="N6125" s="3">
        <v>4761378990.1099997</v>
      </c>
      <c r="O6125" s="3">
        <v>633941280.63999999</v>
      </c>
      <c r="P6125" s="3">
        <v>64672093.609999999</v>
      </c>
      <c r="Q6125" s="3">
        <v>2339714.69</v>
      </c>
      <c r="R6125" s="3">
        <v>3123024.13</v>
      </c>
      <c r="S6125" s="3"/>
      <c r="T6125" s="3">
        <v>-22321597.920000002</v>
      </c>
      <c r="U6125" s="3">
        <v>-10938569.029999999</v>
      </c>
      <c r="V6125" s="9">
        <f t="shared" si="710"/>
        <v>0.16424267587748834</v>
      </c>
      <c r="W6125" s="3">
        <v>17328605.399999999</v>
      </c>
      <c r="X6125" s="11">
        <f t="shared" si="711"/>
        <v>2.7334716840818098E-2</v>
      </c>
      <c r="Y6125" s="11">
        <f t="shared" si="712"/>
        <v>3.0708549064501489E-3</v>
      </c>
      <c r="Z6125" s="11">
        <f t="shared" si="713"/>
        <v>0.11234266388538312</v>
      </c>
    </row>
    <row r="6126" spans="1:26" x14ac:dyDescent="0.3">
      <c r="A6126" s="8" t="s">
        <v>2826</v>
      </c>
      <c r="B6126" s="2" t="s">
        <v>733</v>
      </c>
      <c r="C6126" s="3">
        <v>6109001873.1999998</v>
      </c>
      <c r="D6126" s="9">
        <f t="shared" si="708"/>
        <v>22.533029237243557</v>
      </c>
      <c r="E6126" s="9">
        <f t="shared" si="707"/>
        <v>0.17858685897055096</v>
      </c>
      <c r="F6126" s="3">
        <v>4672127480.5100002</v>
      </c>
      <c r="G6126" s="4">
        <v>0.135385008572937</v>
      </c>
      <c r="H6126" s="3">
        <v>94391181.900000006</v>
      </c>
      <c r="I6126" s="3">
        <v>784853623.75</v>
      </c>
      <c r="J6126" s="3">
        <v>211742650.33000001</v>
      </c>
      <c r="K6126" s="3">
        <v>2709146548.5</v>
      </c>
      <c r="L6126" s="3">
        <v>29239165</v>
      </c>
      <c r="M6126" s="9">
        <f t="shared" si="709"/>
        <v>1.0792758707050801E-2</v>
      </c>
      <c r="N6126" s="3">
        <v>5284418315.4399996</v>
      </c>
      <c r="O6126" s="3">
        <v>645934364.37</v>
      </c>
      <c r="P6126" s="3">
        <v>70590489.609999999</v>
      </c>
      <c r="Q6126" s="3">
        <v>1871436.02</v>
      </c>
      <c r="R6126" s="3">
        <v>2563966.4500000002</v>
      </c>
      <c r="S6126" s="3"/>
      <c r="T6126" s="3">
        <v>-23051714.300000001</v>
      </c>
      <c r="U6126" s="3">
        <v>-12727901</v>
      </c>
      <c r="V6126" s="9">
        <f t="shared" si="710"/>
        <v>0.12396450975815833</v>
      </c>
      <c r="W6126" s="3">
        <v>20793719.649999999</v>
      </c>
      <c r="X6126" s="11">
        <f t="shared" si="711"/>
        <v>3.2191691287830407E-2</v>
      </c>
      <c r="Y6126" s="11">
        <f t="shared" si="712"/>
        <v>3.4037834791345208E-3</v>
      </c>
      <c r="Z6126" s="11">
        <f t="shared" si="713"/>
        <v>0.10573484470576018</v>
      </c>
    </row>
    <row r="6127" spans="1:26" x14ac:dyDescent="0.3">
      <c r="A6127" s="8" t="s">
        <v>2827</v>
      </c>
      <c r="B6127" s="2" t="s">
        <v>733</v>
      </c>
      <c r="C6127" s="3">
        <v>5814529188.6800003</v>
      </c>
      <c r="D6127" s="9">
        <f t="shared" si="708"/>
        <v>22.483625654665854</v>
      </c>
      <c r="E6127" s="9">
        <f t="shared" si="707"/>
        <v>0.19983191836444766</v>
      </c>
      <c r="F6127" s="3">
        <v>4328057550.3100004</v>
      </c>
      <c r="G6127" s="4">
        <v>0.14223231907688799</v>
      </c>
      <c r="H6127" s="3">
        <v>27480504.43</v>
      </c>
      <c r="I6127" s="3">
        <v>931729270.54999995</v>
      </c>
      <c r="J6127" s="3">
        <v>202718747.18000001</v>
      </c>
      <c r="K6127" s="3">
        <v>2789737224.0700002</v>
      </c>
      <c r="L6127" s="3">
        <v>36189291.149999999</v>
      </c>
      <c r="M6127" s="9">
        <f t="shared" si="709"/>
        <v>1.2972293891251435E-2</v>
      </c>
      <c r="N6127" s="3">
        <v>4914318235.1000004</v>
      </c>
      <c r="O6127" s="3">
        <v>654185670.91999996</v>
      </c>
      <c r="P6127" s="3">
        <v>52090610.890000001</v>
      </c>
      <c r="Q6127" s="3">
        <v>2861576.25</v>
      </c>
      <c r="R6127" s="3">
        <v>2595931.2999999998</v>
      </c>
      <c r="S6127" s="3"/>
      <c r="T6127" s="3">
        <v>-20028239.649999999</v>
      </c>
      <c r="U6127" s="3">
        <v>-12008691.220000001</v>
      </c>
      <c r="V6127" s="9">
        <f t="shared" si="710"/>
        <v>0.17035051116929917</v>
      </c>
      <c r="W6127" s="3">
        <v>16810114.460000001</v>
      </c>
      <c r="X6127" s="11">
        <f t="shared" si="711"/>
        <v>2.5696243753488911E-2</v>
      </c>
      <c r="Y6127" s="11">
        <f t="shared" si="712"/>
        <v>2.8910534137014435E-3</v>
      </c>
      <c r="Z6127" s="11">
        <f t="shared" si="713"/>
        <v>0.11250879472642419</v>
      </c>
    </row>
    <row r="6128" spans="1:26" x14ac:dyDescent="0.3">
      <c r="A6128" s="8" t="s">
        <v>2828</v>
      </c>
      <c r="B6128" s="2" t="s">
        <v>733</v>
      </c>
      <c r="C6128" s="3">
        <v>6061084503.4099998</v>
      </c>
      <c r="D6128" s="9">
        <f t="shared" si="708"/>
        <v>22.525154581974778</v>
      </c>
      <c r="E6128" s="9">
        <f t="shared" si="707"/>
        <v>0.18790585829470632</v>
      </c>
      <c r="F6128" s="3">
        <v>4540075926.6400003</v>
      </c>
      <c r="G6128" s="4">
        <v>0.13149719022338099</v>
      </c>
      <c r="H6128" s="3">
        <v>59439378.240000002</v>
      </c>
      <c r="I6128" s="3">
        <v>883274367.66999996</v>
      </c>
      <c r="J6128" s="3">
        <v>196199539.90000001</v>
      </c>
      <c r="K6128" s="3">
        <v>2855227777.9099998</v>
      </c>
      <c r="L6128" s="3">
        <v>38590538.119999997</v>
      </c>
      <c r="M6128" s="9">
        <f t="shared" si="709"/>
        <v>1.3515747646672138E-2</v>
      </c>
      <c r="N6128" s="3">
        <v>5177861904.6300001</v>
      </c>
      <c r="O6128" s="3">
        <v>664849990.90999997</v>
      </c>
      <c r="P6128" s="3">
        <v>118486490.87</v>
      </c>
      <c r="Q6128" s="3">
        <v>6143492.6200000001</v>
      </c>
      <c r="R6128" s="3">
        <v>5434276.6399999997</v>
      </c>
      <c r="S6128" s="3"/>
      <c r="T6128" s="3">
        <v>-39825685.859999999</v>
      </c>
      <c r="U6128" s="3">
        <v>-26095401.109999999</v>
      </c>
      <c r="V6128" s="9">
        <f t="shared" si="710"/>
        <v>0.17563073960338249</v>
      </c>
      <c r="W6128" s="3">
        <v>46381418.950000003</v>
      </c>
      <c r="X6128" s="11">
        <f t="shared" si="711"/>
        <v>6.976223145692817E-2</v>
      </c>
      <c r="Y6128" s="11">
        <f t="shared" si="712"/>
        <v>7.6523300283811513E-3</v>
      </c>
      <c r="Z6128" s="11">
        <f t="shared" si="713"/>
        <v>0.10969158911015869</v>
      </c>
    </row>
    <row r="6129" spans="1:26" x14ac:dyDescent="0.3">
      <c r="A6129" s="8" t="s">
        <v>2829</v>
      </c>
      <c r="B6129" s="2" t="s">
        <v>733</v>
      </c>
      <c r="C6129" s="3">
        <v>6256127516.6999998</v>
      </c>
      <c r="D6129" s="9">
        <f t="shared" si="708"/>
        <v>22.556827223085907</v>
      </c>
      <c r="E6129" s="9">
        <f t="shared" si="707"/>
        <v>0.19246336494834254</v>
      </c>
      <c r="F6129" s="3">
        <v>4623670878.7399998</v>
      </c>
      <c r="G6129" s="4">
        <v>0.12875719035776501</v>
      </c>
      <c r="H6129" s="3">
        <v>67634131.670000002</v>
      </c>
      <c r="I6129" s="3">
        <v>930845709.34000003</v>
      </c>
      <c r="J6129" s="3">
        <v>205595512.40000001</v>
      </c>
      <c r="K6129" s="3">
        <v>3005182463.7199998</v>
      </c>
      <c r="L6129" s="3">
        <v>39792007.869999997</v>
      </c>
      <c r="M6129" s="9">
        <f t="shared" si="709"/>
        <v>1.3241128733575466E-2</v>
      </c>
      <c r="N6129" s="3">
        <v>5327135248.5900002</v>
      </c>
      <c r="O6129" s="3">
        <v>675462387.15999997</v>
      </c>
      <c r="P6129" s="3">
        <v>68716904.370000005</v>
      </c>
      <c r="Q6129" s="3">
        <v>2367752.4500000002</v>
      </c>
      <c r="R6129" s="3">
        <v>3703009.23</v>
      </c>
      <c r="S6129" s="3"/>
      <c r="T6129" s="3">
        <v>-27219020.670000002</v>
      </c>
      <c r="U6129" s="3">
        <v>-15031187.939999999</v>
      </c>
      <c r="V6129" s="9">
        <f t="shared" si="710"/>
        <v>0.14368595753070768</v>
      </c>
      <c r="W6129" s="3">
        <v>18960816.93</v>
      </c>
      <c r="X6129" s="11">
        <f t="shared" si="711"/>
        <v>2.8070870103842897E-2</v>
      </c>
      <c r="Y6129" s="11">
        <f t="shared" si="712"/>
        <v>3.0307593442407176E-3</v>
      </c>
      <c r="Z6129" s="11">
        <f t="shared" si="713"/>
        <v>0.10796812970274858</v>
      </c>
    </row>
    <row r="6130" spans="1:26" x14ac:dyDescent="0.3">
      <c r="A6130" s="8" t="s">
        <v>2830</v>
      </c>
      <c r="B6130" s="2" t="s">
        <v>733</v>
      </c>
      <c r="C6130" s="3">
        <v>6192011231.3100004</v>
      </c>
      <c r="D6130" s="9">
        <f t="shared" si="708"/>
        <v>22.546525787074245</v>
      </c>
      <c r="E6130" s="9">
        <f t="shared" si="707"/>
        <v>0.14985762481145992</v>
      </c>
      <c r="F6130" s="3">
        <v>4950992864.1400003</v>
      </c>
      <c r="G6130" s="4">
        <v>0.135764290390959</v>
      </c>
      <c r="H6130" s="3">
        <v>63962754.460000001</v>
      </c>
      <c r="I6130" s="3">
        <v>665031710.45000005</v>
      </c>
      <c r="J6130" s="3">
        <v>198925631.02000001</v>
      </c>
      <c r="K6130" s="3">
        <v>3103360645.3400002</v>
      </c>
      <c r="L6130" s="3">
        <v>43865843.020000003</v>
      </c>
      <c r="M6130" s="9">
        <f t="shared" si="709"/>
        <v>1.4134948539051966E-2</v>
      </c>
      <c r="N6130" s="3">
        <v>5280061880.5200005</v>
      </c>
      <c r="O6130" s="3">
        <v>691585973.89999998</v>
      </c>
      <c r="P6130" s="3">
        <v>148412009.40000001</v>
      </c>
      <c r="Q6130" s="3">
        <v>5894052</v>
      </c>
      <c r="R6130" s="3">
        <v>7586803.3899999997</v>
      </c>
      <c r="S6130" s="3"/>
      <c r="T6130" s="3">
        <v>-57993052.450000003</v>
      </c>
      <c r="U6130" s="3">
        <v>-29089186.079999998</v>
      </c>
      <c r="V6130" s="9">
        <f t="shared" si="710"/>
        <v>0.15480602724005332</v>
      </c>
      <c r="W6130" s="3">
        <v>46375170.509999998</v>
      </c>
      <c r="X6130" s="11">
        <f t="shared" si="711"/>
        <v>6.7056262359516311E-2</v>
      </c>
      <c r="Y6130" s="11">
        <f t="shared" si="712"/>
        <v>7.4895165363239704E-3</v>
      </c>
      <c r="Z6130" s="11">
        <f t="shared" si="713"/>
        <v>0.1116900386748307</v>
      </c>
    </row>
    <row r="6131" spans="1:26" x14ac:dyDescent="0.3">
      <c r="A6131" s="8" t="s">
        <v>2831</v>
      </c>
      <c r="B6131" s="2" t="s">
        <v>733</v>
      </c>
      <c r="C6131" s="3">
        <v>6001300190.8500004</v>
      </c>
      <c r="D6131" s="9">
        <f t="shared" si="708"/>
        <v>22.515241981173745</v>
      </c>
      <c r="E6131" s="9">
        <f t="shared" si="707"/>
        <v>0.15224401417263422</v>
      </c>
      <c r="F6131" s="3">
        <v>4744699994.1599998</v>
      </c>
      <c r="G6131" s="4">
        <v>0.155590860224922</v>
      </c>
      <c r="H6131" s="3">
        <v>77864837.609999999</v>
      </c>
      <c r="I6131" s="3">
        <v>632336893.63999999</v>
      </c>
      <c r="J6131" s="3">
        <v>203460300.06</v>
      </c>
      <c r="K6131" s="3">
        <v>3032712923.1999998</v>
      </c>
      <c r="L6131" s="3">
        <v>37345323.450000003</v>
      </c>
      <c r="M6131" s="9">
        <f t="shared" si="709"/>
        <v>1.2314163719325824E-2</v>
      </c>
      <c r="N6131" s="3">
        <v>4916914663.7700005</v>
      </c>
      <c r="O6131" s="3">
        <v>703533909.28999996</v>
      </c>
      <c r="P6131" s="3">
        <v>72584188.859999999</v>
      </c>
      <c r="Q6131" s="3">
        <v>4450727.24</v>
      </c>
      <c r="R6131" s="3">
        <v>3073714.4</v>
      </c>
      <c r="S6131" s="3"/>
      <c r="T6131" s="3">
        <v>-24034298.350000001</v>
      </c>
      <c r="U6131" s="3">
        <v>-14537651.85</v>
      </c>
      <c r="V6131" s="9">
        <f t="shared" si="710"/>
        <v>0.19507547844962217</v>
      </c>
      <c r="W6131" s="3">
        <v>24329432.309999999</v>
      </c>
      <c r="X6131" s="11">
        <f t="shared" si="711"/>
        <v>3.4581747928188765E-2</v>
      </c>
      <c r="Y6131" s="11">
        <f t="shared" si="712"/>
        <v>4.0540268835567239E-3</v>
      </c>
      <c r="Z6131" s="11">
        <f t="shared" si="713"/>
        <v>0.1172302479323825</v>
      </c>
    </row>
    <row r="6132" spans="1:26" x14ac:dyDescent="0.3">
      <c r="A6132" s="8" t="s">
        <v>2832</v>
      </c>
      <c r="B6132" s="2" t="s">
        <v>733</v>
      </c>
      <c r="C6132" s="3">
        <v>6203785743.1099997</v>
      </c>
      <c r="D6132" s="9">
        <f t="shared" si="708"/>
        <v>22.548425546382269</v>
      </c>
      <c r="E6132" s="9">
        <f t="shared" si="707"/>
        <v>0.17357570773070891</v>
      </c>
      <c r="F6132" s="3">
        <v>4813781285.8199997</v>
      </c>
      <c r="G6132" s="4">
        <v>0.155413771531933</v>
      </c>
      <c r="H6132" s="3">
        <v>14595982.039999999</v>
      </c>
      <c r="I6132" s="3">
        <v>819717475.33000004</v>
      </c>
      <c r="J6132" s="3">
        <v>242513043.59999999</v>
      </c>
      <c r="K6132" s="3">
        <v>3048197613.98</v>
      </c>
      <c r="L6132" s="3">
        <v>48638881.719999999</v>
      </c>
      <c r="M6132" s="9">
        <f t="shared" si="709"/>
        <v>1.5956603829399601E-2</v>
      </c>
      <c r="N6132" s="3">
        <v>5098668030.1899996</v>
      </c>
      <c r="O6132" s="3">
        <v>716484407.27999997</v>
      </c>
      <c r="P6132" s="3">
        <v>134050037.23999999</v>
      </c>
      <c r="Q6132" s="3">
        <v>9391988.6799999997</v>
      </c>
      <c r="R6132" s="3">
        <v>6663624.9500000002</v>
      </c>
      <c r="S6132" s="3"/>
      <c r="T6132" s="3">
        <v>-44014792.590000004</v>
      </c>
      <c r="U6132" s="3">
        <v>-30585366.460000001</v>
      </c>
      <c r="V6132" s="9">
        <f t="shared" si="710"/>
        <v>0.21522224395311121</v>
      </c>
      <c r="W6132" s="3">
        <v>47739931.880000003</v>
      </c>
      <c r="X6132" s="11">
        <f t="shared" si="711"/>
        <v>6.6630803678248612E-2</v>
      </c>
      <c r="Y6132" s="11">
        <f t="shared" si="712"/>
        <v>7.6952902399991096E-3</v>
      </c>
      <c r="Z6132" s="11">
        <f t="shared" si="713"/>
        <v>0.11549148164501592</v>
      </c>
    </row>
    <row r="6133" spans="1:26" x14ac:dyDescent="0.3">
      <c r="A6133" s="8" t="s">
        <v>2833</v>
      </c>
      <c r="B6133" s="2" t="s">
        <v>733</v>
      </c>
      <c r="C6133" s="3">
        <v>6420893950.2399998</v>
      </c>
      <c r="D6133" s="9">
        <f t="shared" si="708"/>
        <v>22.582823189540324</v>
      </c>
      <c r="E6133" s="9">
        <f t="shared" si="707"/>
        <v>0.18199467186906604</v>
      </c>
      <c r="F6133" s="3">
        <v>4844625292.5600004</v>
      </c>
      <c r="G6133" s="4">
        <v>0.15241716618297299</v>
      </c>
      <c r="H6133" s="3">
        <v>87130174.280000001</v>
      </c>
      <c r="I6133" s="3">
        <v>777990022.53999996</v>
      </c>
      <c r="J6133" s="3">
        <v>303448290.75999999</v>
      </c>
      <c r="K6133" s="3">
        <v>2968859812.73</v>
      </c>
      <c r="L6133" s="3">
        <v>57170260</v>
      </c>
      <c r="M6133" s="9">
        <f t="shared" si="709"/>
        <v>1.9256638442429311E-2</v>
      </c>
      <c r="N6133" s="3">
        <v>5243768485.8500004</v>
      </c>
      <c r="O6133" s="3">
        <v>711049321.13999999</v>
      </c>
      <c r="P6133" s="3">
        <v>74175338.709999904</v>
      </c>
      <c r="Q6133" s="3">
        <v>4693030.24</v>
      </c>
      <c r="R6133" s="3">
        <v>3543302.88</v>
      </c>
      <c r="S6133" s="3"/>
      <c r="T6133" s="3">
        <v>-31631878.370000001</v>
      </c>
      <c r="U6133" s="3">
        <v>-18359239.579999998</v>
      </c>
      <c r="V6133" s="9">
        <f t="shared" si="710"/>
        <v>0.16475592980812703</v>
      </c>
      <c r="W6133" s="3">
        <v>23368941.710000001</v>
      </c>
      <c r="X6133" s="11">
        <f t="shared" si="711"/>
        <v>3.2865430027460556E-2</v>
      </c>
      <c r="Y6133" s="11">
        <f t="shared" si="712"/>
        <v>3.6395152904100708E-3</v>
      </c>
      <c r="Z6133" s="11">
        <f t="shared" si="713"/>
        <v>0.11073992603684452</v>
      </c>
    </row>
    <row r="6134" spans="1:26" x14ac:dyDescent="0.3">
      <c r="A6134" s="8" t="s">
        <v>2834</v>
      </c>
      <c r="B6134" s="2" t="s">
        <v>733</v>
      </c>
      <c r="C6134" s="3">
        <v>6644524982.9200001</v>
      </c>
      <c r="D6134" s="9">
        <f t="shared" si="708"/>
        <v>22.617059041668568</v>
      </c>
      <c r="E6134" s="9">
        <f t="shared" si="707"/>
        <v>0.17934717587536353</v>
      </c>
      <c r="F6134" s="3">
        <v>5194021582.1899996</v>
      </c>
      <c r="G6134" s="4">
        <v>0.15087149684250101</v>
      </c>
      <c r="H6134" s="3">
        <v>41550947.880000003</v>
      </c>
      <c r="I6134" s="3">
        <v>757789347.02999997</v>
      </c>
      <c r="J6134" s="3">
        <v>392336495.81</v>
      </c>
      <c r="K6134" s="3">
        <v>3150189181.5799999</v>
      </c>
      <c r="L6134" s="3">
        <v>53966327.859999999</v>
      </c>
      <c r="M6134" s="9">
        <f t="shared" si="709"/>
        <v>1.7131138718765076E-2</v>
      </c>
      <c r="N6134" s="3">
        <v>5532319670.1700001</v>
      </c>
      <c r="O6134" s="3">
        <v>743298921.83000004</v>
      </c>
      <c r="P6134" s="3">
        <v>166785797.34</v>
      </c>
      <c r="Q6134" s="3">
        <v>8478899.3399999999</v>
      </c>
      <c r="R6134" s="3">
        <v>7144286.2800000003</v>
      </c>
      <c r="S6134" s="3"/>
      <c r="T6134" s="3">
        <v>-53445229.100000001</v>
      </c>
      <c r="U6134" s="3">
        <v>-35821707.899999999</v>
      </c>
      <c r="V6134" s="9">
        <f t="shared" si="710"/>
        <v>0.17501648589107521</v>
      </c>
      <c r="W6134" s="3">
        <v>58372795.299999997</v>
      </c>
      <c r="X6134" s="11">
        <f t="shared" si="711"/>
        <v>7.8532059694485123E-2</v>
      </c>
      <c r="Y6134" s="11">
        <f t="shared" si="712"/>
        <v>8.785096820321912E-3</v>
      </c>
      <c r="Z6134" s="11">
        <f t="shared" si="713"/>
        <v>0.11186637475826755</v>
      </c>
    </row>
    <row r="6135" spans="1:26" x14ac:dyDescent="0.3">
      <c r="A6135" s="8" t="s">
        <v>2835</v>
      </c>
      <c r="B6135" s="2" t="s">
        <v>733</v>
      </c>
      <c r="C6135" s="3">
        <v>6322064645.3599997</v>
      </c>
      <c r="D6135" s="9">
        <f t="shared" si="708"/>
        <v>22.567311676147856</v>
      </c>
      <c r="E6135" s="9">
        <f t="shared" si="707"/>
        <v>0.20464777101726819</v>
      </c>
      <c r="F6135" s="3">
        <v>4726349193</v>
      </c>
      <c r="G6135" s="4">
        <v>0.163150507951866</v>
      </c>
      <c r="H6135" s="3">
        <v>44403305.990000002</v>
      </c>
      <c r="I6135" s="3">
        <v>869140301.76999998</v>
      </c>
      <c r="J6135" s="3">
        <v>380252830.13999999</v>
      </c>
      <c r="K6135" s="3">
        <v>3017441698.8899999</v>
      </c>
      <c r="L6135" s="3">
        <v>62829468.780000001</v>
      </c>
      <c r="M6135" s="9">
        <f t="shared" si="709"/>
        <v>2.0822098668256801E-2</v>
      </c>
      <c r="N6135" s="3">
        <v>5194372813.6800003</v>
      </c>
      <c r="O6135" s="3">
        <v>754273877.38</v>
      </c>
      <c r="P6135" s="3">
        <v>70704523.219999999</v>
      </c>
      <c r="Q6135" s="3">
        <v>4016881.87</v>
      </c>
      <c r="R6135" s="3">
        <v>3424159.45</v>
      </c>
      <c r="S6135" s="3"/>
      <c r="T6135" s="3">
        <v>-27699145.52</v>
      </c>
      <c r="U6135" s="3">
        <v>-16713242.65</v>
      </c>
      <c r="V6135" s="9">
        <f t="shared" si="710"/>
        <v>0.16754427371744735</v>
      </c>
      <c r="W6135" s="3">
        <v>23387295.91</v>
      </c>
      <c r="X6135" s="11">
        <f t="shared" si="711"/>
        <v>3.100637130804091E-2</v>
      </c>
      <c r="Y6135" s="11">
        <f t="shared" si="712"/>
        <v>3.6993129969281179E-3</v>
      </c>
      <c r="Z6135" s="11">
        <f t="shared" si="713"/>
        <v>0.11930815638425808</v>
      </c>
    </row>
    <row r="6136" spans="1:26" x14ac:dyDescent="0.3">
      <c r="A6136" s="8" t="s">
        <v>2836</v>
      </c>
      <c r="B6136" s="2" t="s">
        <v>733</v>
      </c>
      <c r="C6136" s="3">
        <v>7366195289.9899998</v>
      </c>
      <c r="D6136" s="9">
        <f t="shared" si="708"/>
        <v>22.720167166970541</v>
      </c>
      <c r="E6136" s="9">
        <f t="shared" si="707"/>
        <v>0.24915403759170382</v>
      </c>
      <c r="F6136" s="3">
        <v>5096579263.9499998</v>
      </c>
      <c r="G6136" s="4">
        <v>0.15093697120132801</v>
      </c>
      <c r="H6136" s="3">
        <v>30355508.350000001</v>
      </c>
      <c r="I6136" s="3">
        <v>1234327201.99</v>
      </c>
      <c r="J6136" s="3">
        <v>570634587.85000002</v>
      </c>
      <c r="K6136" s="3">
        <v>3057689834.5300002</v>
      </c>
      <c r="L6136" s="3">
        <v>71353743.310000002</v>
      </c>
      <c r="M6136" s="9">
        <f t="shared" si="709"/>
        <v>2.3335834296930199E-2</v>
      </c>
      <c r="N6136" s="3">
        <v>6203590079.5900002</v>
      </c>
      <c r="O6136" s="3">
        <v>767098910.28999996</v>
      </c>
      <c r="P6136" s="3">
        <v>149247931.40000001</v>
      </c>
      <c r="Q6136" s="3">
        <v>7943295.4699999997</v>
      </c>
      <c r="R6136" s="3">
        <v>8210132.6900000004</v>
      </c>
      <c r="S6136" s="3"/>
      <c r="T6136" s="3">
        <v>-52920332.350000001</v>
      </c>
      <c r="U6136" s="3">
        <v>-39014691.310000002</v>
      </c>
      <c r="V6136" s="9">
        <f t="shared" si="710"/>
        <v>0.1757048349684408</v>
      </c>
      <c r="W6136" s="3">
        <v>49233577.82</v>
      </c>
      <c r="X6136" s="11">
        <f t="shared" si="711"/>
        <v>6.418152491102791E-2</v>
      </c>
      <c r="Y6136" s="11">
        <f t="shared" si="712"/>
        <v>6.6837187831422316E-3</v>
      </c>
      <c r="Z6136" s="11">
        <f t="shared" si="713"/>
        <v>0.10413773733808263</v>
      </c>
    </row>
    <row r="6137" spans="1:26" x14ac:dyDescent="0.3">
      <c r="A6137" s="8" t="s">
        <v>2837</v>
      </c>
      <c r="B6137" s="2" t="s">
        <v>733</v>
      </c>
      <c r="C6137" s="3">
        <v>7152765975.1800003</v>
      </c>
      <c r="D6137" s="9">
        <f t="shared" si="708"/>
        <v>22.69076496852081</v>
      </c>
      <c r="E6137" s="9">
        <f t="shared" si="707"/>
        <v>0.23147662625832435</v>
      </c>
      <c r="F6137" s="3">
        <v>5077475742.8299999</v>
      </c>
      <c r="G6137" s="4">
        <v>0.18089830255331699</v>
      </c>
      <c r="H6137" s="3">
        <v>73728014.060000002</v>
      </c>
      <c r="I6137" s="3">
        <v>1019298041.62</v>
      </c>
      <c r="J6137" s="3">
        <v>562672080.66999996</v>
      </c>
      <c r="K6137" s="3">
        <v>3069922879.79</v>
      </c>
      <c r="L6137" s="3">
        <v>76018212.150000006</v>
      </c>
      <c r="M6137" s="9">
        <f t="shared" si="709"/>
        <v>2.4762254664586258E-2</v>
      </c>
      <c r="N6137" s="3">
        <v>5908442531.5600004</v>
      </c>
      <c r="O6137" s="3">
        <v>776004749.41999996</v>
      </c>
      <c r="P6137" s="3">
        <v>78870624.640000001</v>
      </c>
      <c r="Q6137" s="3">
        <v>3161957.33</v>
      </c>
      <c r="R6137" s="3">
        <v>5163898.45</v>
      </c>
      <c r="S6137" s="3"/>
      <c r="T6137" s="3">
        <v>-33153223.789999999</v>
      </c>
      <c r="U6137" s="3">
        <v>-21533074.75</v>
      </c>
      <c r="V6137" s="9">
        <f t="shared" si="710"/>
        <v>0.15224756478828236</v>
      </c>
      <c r="W6137" s="3">
        <v>20462584.510000002</v>
      </c>
      <c r="X6137" s="11">
        <f t="shared" si="711"/>
        <v>2.6369148546183652E-2</v>
      </c>
      <c r="Y6137" s="11">
        <f t="shared" si="712"/>
        <v>2.8607932345340093E-3</v>
      </c>
      <c r="Z6137" s="11">
        <f t="shared" si="713"/>
        <v>0.10849016340150451</v>
      </c>
    </row>
    <row r="6138" spans="1:26" x14ac:dyDescent="0.3">
      <c r="A6138" s="8" t="s">
        <v>2838</v>
      </c>
      <c r="B6138" s="2" t="s">
        <v>733</v>
      </c>
      <c r="C6138" s="3">
        <v>7109376618.75</v>
      </c>
      <c r="D6138" s="9">
        <f t="shared" si="708"/>
        <v>22.684680400229972</v>
      </c>
      <c r="E6138" s="9">
        <f t="shared" si="707"/>
        <v>0.20042823706258162</v>
      </c>
      <c r="F6138" s="3">
        <v>5214480623.2399998</v>
      </c>
      <c r="G6138" s="4">
        <v>0.17253025303331401</v>
      </c>
      <c r="H6138" s="3">
        <v>28642392.120000001</v>
      </c>
      <c r="I6138" s="3">
        <v>801982431.05999994</v>
      </c>
      <c r="J6138" s="3">
        <v>594294999.13</v>
      </c>
      <c r="K6138" s="3">
        <v>2867808636.5700002</v>
      </c>
      <c r="L6138" s="3">
        <v>86892788.760000005</v>
      </c>
      <c r="M6138" s="9">
        <f t="shared" si="709"/>
        <v>3.0299367835061278E-2</v>
      </c>
      <c r="N6138" s="3">
        <v>5839705246.79</v>
      </c>
      <c r="O6138" s="3">
        <v>776913867.50999999</v>
      </c>
      <c r="P6138" s="3">
        <v>126999233.43000001</v>
      </c>
      <c r="Q6138" s="3">
        <v>5278461.93</v>
      </c>
      <c r="R6138" s="3">
        <v>8596962.2799999993</v>
      </c>
      <c r="S6138" s="3"/>
      <c r="T6138" s="3">
        <v>-60827406.399999999</v>
      </c>
      <c r="U6138" s="3">
        <v>-41490851.829999998</v>
      </c>
      <c r="V6138" s="9">
        <f t="shared" si="710"/>
        <v>0.13561044187059557</v>
      </c>
      <c r="W6138" s="3">
        <v>39528755.029999897</v>
      </c>
      <c r="X6138" s="11">
        <f t="shared" si="711"/>
        <v>5.0879198689925693E-2</v>
      </c>
      <c r="Y6138" s="11">
        <f t="shared" si="712"/>
        <v>5.5600873536152604E-3</v>
      </c>
      <c r="Z6138" s="11">
        <f t="shared" si="713"/>
        <v>0.10928016747080142</v>
      </c>
    </row>
    <row r="6139" spans="1:26" x14ac:dyDescent="0.3">
      <c r="A6139" s="8" t="s">
        <v>2839</v>
      </c>
      <c r="B6139" s="2" t="s">
        <v>733</v>
      </c>
      <c r="C6139" s="3">
        <v>7238011973.2799997</v>
      </c>
      <c r="D6139" s="9">
        <f t="shared" si="708"/>
        <v>22.702612416311517</v>
      </c>
      <c r="E6139" s="9">
        <f t="shared" si="707"/>
        <v>0.21386437283254797</v>
      </c>
      <c r="F6139" s="3">
        <v>5073559040.2799997</v>
      </c>
      <c r="G6139" s="4">
        <v>0.19262966010704999</v>
      </c>
      <c r="H6139" s="3">
        <v>13101184.119999999</v>
      </c>
      <c r="I6139" s="3">
        <v>1039107487.0700001</v>
      </c>
      <c r="J6139" s="3">
        <v>495744220.02999997</v>
      </c>
      <c r="K6139" s="3">
        <v>2936766349.48</v>
      </c>
      <c r="L6139" s="3">
        <v>116913283</v>
      </c>
      <c r="M6139" s="9">
        <f t="shared" si="709"/>
        <v>3.9810209287062047E-2</v>
      </c>
      <c r="N6139" s="3">
        <v>5834968130.7399998</v>
      </c>
      <c r="O6139" s="3">
        <v>753485163.09000003</v>
      </c>
      <c r="P6139" s="3">
        <v>77867170.069999993</v>
      </c>
      <c r="Q6139" s="3">
        <v>2986013.79</v>
      </c>
      <c r="R6139" s="3"/>
      <c r="S6139" s="3">
        <v>1563422.36</v>
      </c>
      <c r="T6139" s="3">
        <v>-26881409.010000002</v>
      </c>
      <c r="U6139" s="3">
        <v>-17162782.449999999</v>
      </c>
      <c r="V6139" s="9">
        <f t="shared" si="710"/>
        <v>0.10329253413884784</v>
      </c>
      <c r="W6139" s="3">
        <v>18530485.02</v>
      </c>
      <c r="X6139" s="11">
        <f t="shared" si="711"/>
        <v>2.4593032388332013E-2</v>
      </c>
      <c r="Y6139" s="11">
        <f t="shared" si="712"/>
        <v>2.560162250132707E-3</v>
      </c>
      <c r="Z6139" s="11">
        <f t="shared" si="713"/>
        <v>0.10410112139515408</v>
      </c>
    </row>
    <row r="6140" spans="1:26" x14ac:dyDescent="0.3">
      <c r="A6140" s="8" t="s">
        <v>2840</v>
      </c>
      <c r="B6140" s="2" t="s">
        <v>733</v>
      </c>
      <c r="C6140" s="3">
        <v>7605194183.3699999</v>
      </c>
      <c r="D6140" s="9">
        <f t="shared" si="708"/>
        <v>22.752097295976661</v>
      </c>
      <c r="E6140" s="9">
        <f t="shared" si="707"/>
        <v>0.17857266590768495</v>
      </c>
      <c r="F6140" s="3">
        <v>5668305258.4399996</v>
      </c>
      <c r="G6140" s="4">
        <v>0.16613882040523101</v>
      </c>
      <c r="H6140" s="3">
        <v>40490247.219999999</v>
      </c>
      <c r="I6140" s="3">
        <v>785653137.75999999</v>
      </c>
      <c r="J6140" s="3">
        <v>531936415.08999997</v>
      </c>
      <c r="K6140" s="3">
        <v>2777108253.2800002</v>
      </c>
      <c r="L6140" s="3">
        <v>134460416.30000001</v>
      </c>
      <c r="M6140" s="9">
        <f t="shared" si="709"/>
        <v>4.8417419861537934E-2</v>
      </c>
      <c r="N6140" s="3">
        <v>6194383218.6999998</v>
      </c>
      <c r="O6140" s="3">
        <v>678137569.08000004</v>
      </c>
      <c r="P6140" s="3">
        <v>126871934.45</v>
      </c>
      <c r="Q6140" s="3">
        <v>6173925.2999999998</v>
      </c>
      <c r="R6140" s="3"/>
      <c r="S6140" s="3">
        <v>4208338.8099999996</v>
      </c>
      <c r="T6140" s="3">
        <v>-53493484.890000001</v>
      </c>
      <c r="U6140" s="3">
        <v>-33315328.440000001</v>
      </c>
      <c r="V6140" s="9">
        <f t="shared" si="710"/>
        <v>0.11959919404187989</v>
      </c>
      <c r="W6140" s="3">
        <v>-35185116.189999901</v>
      </c>
      <c r="X6140" s="11">
        <f t="shared" si="711"/>
        <v>-5.1884923936206674E-2</v>
      </c>
      <c r="Y6140" s="11">
        <f t="shared" si="712"/>
        <v>-4.6264586204699297E-3</v>
      </c>
      <c r="Z6140" s="11">
        <f t="shared" si="713"/>
        <v>8.9167686285099551E-2</v>
      </c>
    </row>
    <row r="6141" spans="1:26" x14ac:dyDescent="0.3">
      <c r="A6141" s="8" t="s">
        <v>2841</v>
      </c>
      <c r="B6141" s="2" t="s">
        <v>733</v>
      </c>
      <c r="C6141" s="3">
        <v>7910359404.5299997</v>
      </c>
      <c r="D6141" s="9">
        <f t="shared" si="708"/>
        <v>22.791439054423215</v>
      </c>
      <c r="E6141" s="9">
        <f t="shared" si="707"/>
        <v>0.25520332358020659</v>
      </c>
      <c r="F6141" s="3">
        <v>5345221016.1499996</v>
      </c>
      <c r="G6141" s="4">
        <v>0.17644860243239599</v>
      </c>
      <c r="H6141" s="3">
        <v>33725986.840000004</v>
      </c>
      <c r="I6141" s="3">
        <v>0</v>
      </c>
      <c r="J6141" s="3">
        <v>1985024023.9100001</v>
      </c>
      <c r="K6141" s="3">
        <v>2770160966.7800002</v>
      </c>
      <c r="L6141" s="3">
        <v>136166637.00999999</v>
      </c>
      <c r="M6141" s="9">
        <f t="shared" si="709"/>
        <v>4.915477426868748E-2</v>
      </c>
      <c r="N6141" s="3">
        <v>6325662450.6899996</v>
      </c>
      <c r="O6141" s="3">
        <v>708386788.47000003</v>
      </c>
      <c r="P6141" s="3">
        <v>72520482.579999998</v>
      </c>
      <c r="Q6141" s="3">
        <v>3664770.36</v>
      </c>
      <c r="R6141" s="3"/>
      <c r="S6141" s="3">
        <v>2390672.62</v>
      </c>
      <c r="T6141" s="3">
        <v>-26504421.960000001</v>
      </c>
      <c r="U6141" s="3">
        <v>-17711893.870000001</v>
      </c>
      <c r="V6141" s="9">
        <f t="shared" si="710"/>
        <v>0.13695041901006796</v>
      </c>
      <c r="W6141" s="3">
        <v>29197032</v>
      </c>
      <c r="X6141" s="11">
        <f t="shared" si="711"/>
        <v>4.1216228867086625E-2</v>
      </c>
      <c r="Y6141" s="11">
        <f t="shared" si="712"/>
        <v>3.6909867816220625E-3</v>
      </c>
      <c r="Z6141" s="11">
        <f t="shared" si="713"/>
        <v>8.9551782952406747E-2</v>
      </c>
    </row>
    <row r="6142" spans="1:26" x14ac:dyDescent="0.3">
      <c r="A6142" s="8" t="s">
        <v>2842</v>
      </c>
      <c r="B6142" s="2" t="s">
        <v>733</v>
      </c>
      <c r="C6142" s="3">
        <v>8507139812.7200003</v>
      </c>
      <c r="D6142" s="9">
        <f t="shared" si="708"/>
        <v>22.864171625825676</v>
      </c>
      <c r="E6142" s="9">
        <f t="shared" si="707"/>
        <v>0.23857429646981174</v>
      </c>
      <c r="F6142" s="3">
        <v>5954148850.04</v>
      </c>
      <c r="G6142" s="4">
        <v>0.16326621869066199</v>
      </c>
      <c r="H6142" s="3">
        <v>42259081.210000001</v>
      </c>
      <c r="I6142" s="3">
        <v>41211214.140000001</v>
      </c>
      <c r="J6142" s="3">
        <v>1946114600.4400001</v>
      </c>
      <c r="K6142" s="3">
        <v>2760054730.48</v>
      </c>
      <c r="L6142" s="3">
        <v>123781182.55</v>
      </c>
      <c r="M6142" s="9">
        <f t="shared" si="709"/>
        <v>4.4847365229048648E-2</v>
      </c>
      <c r="N6142" s="3">
        <v>6848103431.9799995</v>
      </c>
      <c r="O6142" s="3">
        <v>743242669.72000003</v>
      </c>
      <c r="P6142" s="3">
        <v>153795124.71000001</v>
      </c>
      <c r="Q6142" s="3">
        <v>5148087.84</v>
      </c>
      <c r="R6142" s="3"/>
      <c r="S6142" s="3">
        <v>3588550.75</v>
      </c>
      <c r="T6142" s="3">
        <v>-44356839.840000004</v>
      </c>
      <c r="U6142" s="3">
        <v>-36066801.5</v>
      </c>
      <c r="V6142" s="9">
        <f t="shared" si="710"/>
        <v>0.10863271600778279</v>
      </c>
      <c r="W6142" s="3">
        <v>66260219.0200001</v>
      </c>
      <c r="X6142" s="11">
        <f t="shared" si="711"/>
        <v>8.9150181655961905E-2</v>
      </c>
      <c r="Y6142" s="11">
        <f t="shared" si="712"/>
        <v>7.788777483229657E-3</v>
      </c>
      <c r="Z6142" s="11">
        <f t="shared" si="713"/>
        <v>8.7366927790312396E-2</v>
      </c>
    </row>
    <row r="6143" spans="1:26" x14ac:dyDescent="0.3">
      <c r="A6143" s="8" t="s">
        <v>2843</v>
      </c>
      <c r="B6143" s="2" t="s">
        <v>733</v>
      </c>
      <c r="C6143" s="3">
        <v>8085664236.6999998</v>
      </c>
      <c r="D6143" s="9">
        <f t="shared" si="708"/>
        <v>22.813358483273657</v>
      </c>
      <c r="E6143" s="9">
        <f t="shared" si="707"/>
        <v>0.22535743873575434</v>
      </c>
      <c r="F6143" s="3">
        <v>5577690516.1999998</v>
      </c>
      <c r="G6143" s="4">
        <v>0.17477628504282899</v>
      </c>
      <c r="H6143" s="3">
        <v>51191630.399999999</v>
      </c>
      <c r="I6143" s="3">
        <v>0</v>
      </c>
      <c r="J6143" s="3">
        <v>1770972952.46</v>
      </c>
      <c r="K6143" s="3">
        <v>2865993327.5300002</v>
      </c>
      <c r="L6143" s="3">
        <v>140308006.62</v>
      </c>
      <c r="M6143" s="9">
        <f t="shared" si="709"/>
        <v>4.895615257447989E-2</v>
      </c>
      <c r="N6143" s="3">
        <v>6371566083.29</v>
      </c>
      <c r="O6143" s="3">
        <v>735313900.48000002</v>
      </c>
      <c r="P6143" s="3">
        <v>66398363.960000001</v>
      </c>
      <c r="Q6143" s="3">
        <v>2492524.9700000002</v>
      </c>
      <c r="R6143" s="3"/>
      <c r="S6143" s="3">
        <v>1750105.07</v>
      </c>
      <c r="T6143" s="3">
        <v>-34079347.140000001</v>
      </c>
      <c r="U6143" s="3">
        <v>-18536630.780000001</v>
      </c>
      <c r="V6143" s="9">
        <f t="shared" si="710"/>
        <v>8.0633872213697319E-2</v>
      </c>
      <c r="W6143" s="3">
        <v>12809785.82</v>
      </c>
      <c r="X6143" s="11">
        <f t="shared" si="711"/>
        <v>1.7420840013547951E-2</v>
      </c>
      <c r="Y6143" s="11">
        <f t="shared" si="712"/>
        <v>1.5842589359396965E-3</v>
      </c>
      <c r="Z6143" s="11">
        <f t="shared" si="713"/>
        <v>9.0940444588644392E-2</v>
      </c>
    </row>
    <row r="6144" spans="1:26" x14ac:dyDescent="0.3">
      <c r="A6144" s="8" t="s">
        <v>2787</v>
      </c>
      <c r="B6144" s="2" t="s">
        <v>734</v>
      </c>
      <c r="C6144" s="3">
        <v>4597598337.1999998</v>
      </c>
      <c r="D6144" s="9">
        <f t="shared" si="708"/>
        <v>22.248799903490784</v>
      </c>
      <c r="E6144" s="9">
        <f t="shared" si="707"/>
        <v>0.42431603664144468</v>
      </c>
      <c r="F6144" s="3">
        <v>2383952316.48</v>
      </c>
      <c r="G6144" s="4">
        <v>0.175323485827067</v>
      </c>
      <c r="H6144" s="3">
        <v>25211676.199999999</v>
      </c>
      <c r="I6144" s="3">
        <v>617066105.36000001</v>
      </c>
      <c r="J6144" s="3">
        <v>1308556922.95</v>
      </c>
      <c r="K6144" s="3">
        <v>1941880375.54</v>
      </c>
      <c r="L6144" s="3">
        <v>91232506.640000001</v>
      </c>
      <c r="M6144" s="9">
        <f t="shared" si="709"/>
        <v>4.698152769303824E-2</v>
      </c>
      <c r="N6144" s="3">
        <v>3808975915.29</v>
      </c>
      <c r="O6144" s="3">
        <v>590505059.47000003</v>
      </c>
      <c r="P6144" s="3">
        <v>4080950.7299999599</v>
      </c>
      <c r="Q6144" s="3">
        <v>1932668.89</v>
      </c>
      <c r="R6144" s="3">
        <v>4856600.3899999997</v>
      </c>
      <c r="S6144" s="3"/>
      <c r="T6144" s="3">
        <v>-22722578.920000002</v>
      </c>
      <c r="U6144" s="3">
        <v>-13008085.689999999</v>
      </c>
      <c r="V6144" s="9">
        <f t="shared" si="710"/>
        <v>0.19001239842876796</v>
      </c>
      <c r="W6144" s="3">
        <v>5044144.5099999597</v>
      </c>
      <c r="X6144" s="11">
        <f t="shared" si="711"/>
        <v>8.5420851677837691E-3</v>
      </c>
      <c r="Y6144" s="11">
        <f t="shared" si="712"/>
        <v>1.097125964481689E-3</v>
      </c>
      <c r="Z6144" s="11">
        <f t="shared" si="713"/>
        <v>0.12843772251527863</v>
      </c>
    </row>
    <row r="6145" spans="1:26" x14ac:dyDescent="0.3">
      <c r="A6145" s="8" t="s">
        <v>2788</v>
      </c>
      <c r="B6145" s="2" t="s">
        <v>734</v>
      </c>
      <c r="C6145" s="3">
        <v>4978360367.2200003</v>
      </c>
      <c r="D6145" s="9">
        <f t="shared" si="708"/>
        <v>22.328366430240301</v>
      </c>
      <c r="E6145" s="9">
        <f t="shared" si="707"/>
        <v>0.43474055270100481</v>
      </c>
      <c r="F6145" s="3">
        <v>2394665036.3099999</v>
      </c>
      <c r="G6145" s="4">
        <v>0.170429704920525</v>
      </c>
      <c r="H6145" s="3">
        <v>25751825.489999998</v>
      </c>
      <c r="I6145" s="3">
        <v>606823841.54999995</v>
      </c>
      <c r="J6145" s="3">
        <v>1531719470.55</v>
      </c>
      <c r="K6145" s="3">
        <v>1957119584.1300001</v>
      </c>
      <c r="L6145" s="3">
        <v>97110511.719999999</v>
      </c>
      <c r="M6145" s="9">
        <f t="shared" si="709"/>
        <v>4.9619099674570274E-2</v>
      </c>
      <c r="N6145" s="3">
        <v>3987056222.5700002</v>
      </c>
      <c r="O6145" s="3">
        <v>582439897.05999994</v>
      </c>
      <c r="P6145" s="3">
        <v>26615924.510000002</v>
      </c>
      <c r="Q6145" s="3">
        <v>3237272.12</v>
      </c>
      <c r="R6145" s="3">
        <v>9070357.1199999992</v>
      </c>
      <c r="S6145" s="3"/>
      <c r="T6145" s="3">
        <v>-44639361.109999999</v>
      </c>
      <c r="U6145" s="3">
        <v>-26435068.879999999</v>
      </c>
      <c r="V6145" s="9">
        <f t="shared" si="710"/>
        <v>0.17316535977469891</v>
      </c>
      <c r="W6145" s="3">
        <v>7462150.9900000095</v>
      </c>
      <c r="X6145" s="11">
        <f t="shared" si="711"/>
        <v>1.281188158240351E-2</v>
      </c>
      <c r="Y6145" s="11">
        <f t="shared" si="712"/>
        <v>1.4989174024312346E-3</v>
      </c>
      <c r="Z6145" s="11">
        <f t="shared" si="713"/>
        <v>0.11699432224615032</v>
      </c>
    </row>
    <row r="6146" spans="1:26" x14ac:dyDescent="0.3">
      <c r="A6146" s="8" t="s">
        <v>2789</v>
      </c>
      <c r="B6146" s="2" t="s">
        <v>734</v>
      </c>
      <c r="C6146" s="3">
        <v>4346112772.6899996</v>
      </c>
      <c r="D6146" s="9">
        <f t="shared" si="708"/>
        <v>22.19254766706111</v>
      </c>
      <c r="E6146" s="9">
        <f t="shared" si="707"/>
        <v>0.3599617829754802</v>
      </c>
      <c r="F6146" s="3">
        <v>2547887483.0999999</v>
      </c>
      <c r="G6146" s="4">
        <v>0.15838826994879199</v>
      </c>
      <c r="H6146" s="3">
        <v>5912226.21</v>
      </c>
      <c r="I6146" s="3">
        <v>948775921.00999999</v>
      </c>
      <c r="J6146" s="3">
        <v>609746355.45000005</v>
      </c>
      <c r="K6146" s="3">
        <v>2110823670.1800001</v>
      </c>
      <c r="L6146" s="3">
        <v>92859379.670000002</v>
      </c>
      <c r="M6146" s="9">
        <f t="shared" si="709"/>
        <v>4.3992011735438534E-2</v>
      </c>
      <c r="N6146" s="3">
        <v>3542427124.6300001</v>
      </c>
      <c r="O6146" s="3">
        <v>587558314.37</v>
      </c>
      <c r="P6146" s="3">
        <v>30906927.84</v>
      </c>
      <c r="Q6146" s="3">
        <v>1595725.7</v>
      </c>
      <c r="R6146" s="3">
        <v>6244485.5199999996</v>
      </c>
      <c r="S6146" s="3"/>
      <c r="T6146" s="3">
        <v>-21419509.43</v>
      </c>
      <c r="U6146" s="3">
        <v>-13261242.49</v>
      </c>
      <c r="V6146" s="9">
        <f t="shared" si="710"/>
        <v>0.22606808635768469</v>
      </c>
      <c r="W6146" s="3">
        <v>3130817.02000002</v>
      </c>
      <c r="X6146" s="11">
        <f t="shared" si="711"/>
        <v>5.3285213457612089E-3</v>
      </c>
      <c r="Y6146" s="11">
        <f t="shared" si="712"/>
        <v>7.2037178594935999E-4</v>
      </c>
      <c r="Z6146" s="11">
        <f t="shared" si="713"/>
        <v>0.13519168624939623</v>
      </c>
    </row>
    <row r="6147" spans="1:26" x14ac:dyDescent="0.3">
      <c r="A6147" s="8" t="s">
        <v>2790</v>
      </c>
      <c r="B6147" s="2" t="s">
        <v>734</v>
      </c>
      <c r="C6147" s="3">
        <v>4033744996.6700001</v>
      </c>
      <c r="D6147" s="9">
        <f t="shared" si="708"/>
        <v>22.117961060962774</v>
      </c>
      <c r="E6147" s="9">
        <f t="shared" si="707"/>
        <v>0.29117074057968428</v>
      </c>
      <c r="F6147" s="3">
        <v>2624003465.1500001</v>
      </c>
      <c r="G6147" s="4">
        <v>0.14933852828911601</v>
      </c>
      <c r="H6147" s="3">
        <v>18245826.460000001</v>
      </c>
      <c r="I6147" s="3">
        <v>429534616.24000001</v>
      </c>
      <c r="J6147" s="3">
        <v>726728075.28999996</v>
      </c>
      <c r="K6147" s="3">
        <v>2271949090.21</v>
      </c>
      <c r="L6147" s="3">
        <v>82855361.909999996</v>
      </c>
      <c r="M6147" s="9">
        <f t="shared" si="709"/>
        <v>3.6468846184551408E-2</v>
      </c>
      <c r="N6147" s="3">
        <v>3252710991.8699999</v>
      </c>
      <c r="O6147" s="3">
        <v>587200248.25999999</v>
      </c>
      <c r="P6147" s="3">
        <v>62876412.9500001</v>
      </c>
      <c r="Q6147" s="3">
        <v>3014996.58</v>
      </c>
      <c r="R6147" s="3">
        <v>11769381.75</v>
      </c>
      <c r="S6147" s="3"/>
      <c r="T6147" s="3">
        <v>-45097786.420000002</v>
      </c>
      <c r="U6147" s="3">
        <v>-28546136.510000002</v>
      </c>
      <c r="V6147" s="9">
        <f t="shared" si="710"/>
        <v>0.20075489927461959</v>
      </c>
      <c r="W6147" s="3">
        <v>6756682.6700000903</v>
      </c>
      <c r="X6147" s="11">
        <f t="shared" si="711"/>
        <v>1.1506607311597002E-2</v>
      </c>
      <c r="Y6147" s="11">
        <f t="shared" si="712"/>
        <v>1.675039615934565E-3</v>
      </c>
      <c r="Z6147" s="11">
        <f t="shared" si="713"/>
        <v>0.14557198056514595</v>
      </c>
    </row>
    <row r="6148" spans="1:26" x14ac:dyDescent="0.3">
      <c r="A6148" s="8" t="s">
        <v>2791</v>
      </c>
      <c r="B6148" s="2" t="s">
        <v>734</v>
      </c>
      <c r="C6148" s="3">
        <v>4270150745.5999999</v>
      </c>
      <c r="D6148" s="9">
        <f t="shared" si="708"/>
        <v>22.174914966982996</v>
      </c>
      <c r="E6148" s="9">
        <f t="shared" si="707"/>
        <v>0.32205347027550146</v>
      </c>
      <c r="F6148" s="3">
        <v>2522550363.77</v>
      </c>
      <c r="G6148" s="4">
        <v>0.141843689627073</v>
      </c>
      <c r="H6148" s="3">
        <v>64514115.119999997</v>
      </c>
      <c r="I6148" s="3">
        <v>546758877.63</v>
      </c>
      <c r="J6148" s="3">
        <v>763943873.47000003</v>
      </c>
      <c r="K6148" s="3">
        <v>2189051014.0900002</v>
      </c>
      <c r="L6148" s="3">
        <v>209366810.78</v>
      </c>
      <c r="M6148" s="9">
        <f t="shared" si="709"/>
        <v>9.5642728027987442E-2</v>
      </c>
      <c r="N6148" s="3">
        <v>3374224003.71</v>
      </c>
      <c r="O6148" s="3">
        <v>498445884.31999999</v>
      </c>
      <c r="P6148" s="3">
        <v>-118435277.83</v>
      </c>
      <c r="Q6148" s="3">
        <v>1803903.61</v>
      </c>
      <c r="R6148" s="3">
        <v>4818734.08</v>
      </c>
      <c r="S6148" s="3"/>
      <c r="T6148" s="3">
        <v>-26353007.149999999</v>
      </c>
      <c r="U6148" s="3">
        <v>-12845851.48</v>
      </c>
      <c r="V6148" s="9">
        <f t="shared" si="710"/>
        <v>0.16894975827004077</v>
      </c>
      <c r="W6148" s="3">
        <v>-91433359.879999995</v>
      </c>
      <c r="X6148" s="11">
        <f t="shared" si="711"/>
        <v>-0.18343688403553995</v>
      </c>
      <c r="Y6148" s="11">
        <f t="shared" si="712"/>
        <v>-2.1412208918903792E-2</v>
      </c>
      <c r="Z6148" s="11">
        <f t="shared" si="713"/>
        <v>0.11672793632252981</v>
      </c>
    </row>
    <row r="6149" spans="1:26" x14ac:dyDescent="0.3">
      <c r="A6149" s="8" t="s">
        <v>2792</v>
      </c>
      <c r="B6149" s="2" t="s">
        <v>734</v>
      </c>
      <c r="C6149" s="3">
        <v>4198724985.5300002</v>
      </c>
      <c r="D6149" s="9">
        <f t="shared" si="708"/>
        <v>22.158046741273743</v>
      </c>
      <c r="E6149" s="9">
        <f t="shared" si="707"/>
        <v>0.32169057631182379</v>
      </c>
      <c r="F6149" s="3">
        <v>2587745229.71</v>
      </c>
      <c r="G6149" s="4">
        <v>0.145658329776644</v>
      </c>
      <c r="H6149" s="3">
        <v>26545588.5</v>
      </c>
      <c r="I6149" s="3">
        <v>270732102.75999999</v>
      </c>
      <c r="J6149" s="3">
        <v>1053412569.11</v>
      </c>
      <c r="K6149" s="3">
        <v>2215213898.0799999</v>
      </c>
      <c r="L6149" s="3">
        <v>200428751.88999999</v>
      </c>
      <c r="M6149" s="9">
        <f t="shared" si="709"/>
        <v>9.0478283864017961E-2</v>
      </c>
      <c r="N6149" s="3">
        <v>3319473681.1799998</v>
      </c>
      <c r="O6149" s="3">
        <v>569557309.69000006</v>
      </c>
      <c r="P6149" s="3">
        <v>-119542792.94</v>
      </c>
      <c r="Q6149" s="3">
        <v>3538622.68</v>
      </c>
      <c r="R6149" s="3">
        <v>10887429.189999999</v>
      </c>
      <c r="S6149" s="3"/>
      <c r="T6149" s="3">
        <v>-51918294.789999999</v>
      </c>
      <c r="U6149" s="3">
        <v>-28516294.829999998</v>
      </c>
      <c r="V6149" s="9">
        <f t="shared" si="710"/>
        <v>0.17935134546161682</v>
      </c>
      <c r="W6149" s="3">
        <v>-112069918.31999999</v>
      </c>
      <c r="X6149" s="11">
        <f t="shared" si="711"/>
        <v>-0.19676671058966422</v>
      </c>
      <c r="Y6149" s="11">
        <f t="shared" si="712"/>
        <v>-2.6691416729179639E-2</v>
      </c>
      <c r="Z6149" s="11">
        <f t="shared" si="713"/>
        <v>0.13565006321034515</v>
      </c>
    </row>
    <row r="6150" spans="1:26" x14ac:dyDescent="0.3">
      <c r="A6150" s="8" t="s">
        <v>2793</v>
      </c>
      <c r="B6150" s="2" t="s">
        <v>734</v>
      </c>
      <c r="C6150" s="3">
        <v>4176750791.4699998</v>
      </c>
      <c r="D6150" s="9">
        <f t="shared" si="708"/>
        <v>22.152799458596366</v>
      </c>
      <c r="E6150" s="9">
        <f t="shared" si="707"/>
        <v>0.34903388536545182</v>
      </c>
      <c r="F6150" s="3">
        <v>2467025366</v>
      </c>
      <c r="G6150" s="4">
        <v>0.14498696203546901</v>
      </c>
      <c r="H6150" s="3">
        <v>36652332.5</v>
      </c>
      <c r="I6150" s="3">
        <v>143121766.75</v>
      </c>
      <c r="J6150" s="3">
        <v>1278053457.7</v>
      </c>
      <c r="K6150" s="3">
        <v>2097599218.3</v>
      </c>
      <c r="L6150" s="3">
        <v>197379487.41</v>
      </c>
      <c r="M6150" s="9">
        <f t="shared" si="709"/>
        <v>9.4097807478192269E-2</v>
      </c>
      <c r="N6150" s="3">
        <v>3195593531.48</v>
      </c>
      <c r="O6150" s="3">
        <v>574455073.20000005</v>
      </c>
      <c r="P6150" s="3">
        <v>14132434.210000001</v>
      </c>
      <c r="Q6150" s="3">
        <v>1917329.8</v>
      </c>
      <c r="R6150" s="3">
        <v>7877428.2300000004</v>
      </c>
      <c r="S6150" s="3"/>
      <c r="T6150" s="3">
        <v>-23103184.629999999</v>
      </c>
      <c r="U6150" s="3">
        <v>-16872024.25</v>
      </c>
      <c r="V6150" s="9">
        <f t="shared" si="710"/>
        <v>0.24502080925711983</v>
      </c>
      <c r="W6150" s="3">
        <v>2002765.01999995</v>
      </c>
      <c r="X6150" s="11">
        <f t="shared" si="711"/>
        <v>3.4863736320467223E-3</v>
      </c>
      <c r="Y6150" s="11">
        <f t="shared" si="712"/>
        <v>4.7950311617588287E-4</v>
      </c>
      <c r="Z6150" s="11">
        <f t="shared" si="713"/>
        <v>0.13753635346719398</v>
      </c>
    </row>
    <row r="6151" spans="1:26" x14ac:dyDescent="0.3">
      <c r="A6151" s="8" t="s">
        <v>2794</v>
      </c>
      <c r="B6151" s="2" t="s">
        <v>734</v>
      </c>
      <c r="C6151" s="3">
        <v>4950398771.7700005</v>
      </c>
      <c r="D6151" s="9">
        <f t="shared" si="708"/>
        <v>22.322733970235767</v>
      </c>
      <c r="E6151" s="9">
        <f t="shared" si="707"/>
        <v>0.32075211097231843</v>
      </c>
      <c r="F6151" s="3">
        <v>3025200809.9400001</v>
      </c>
      <c r="G6151" s="4">
        <v>0.14834827839422501</v>
      </c>
      <c r="H6151" s="3">
        <v>38025936.310000002</v>
      </c>
      <c r="I6151" s="3">
        <v>202571154.72999999</v>
      </c>
      <c r="J6151" s="3">
        <v>1347253765.1600001</v>
      </c>
      <c r="K6151" s="3">
        <v>2671220997.27</v>
      </c>
      <c r="L6151" s="3">
        <v>207815111.65000001</v>
      </c>
      <c r="M6151" s="9">
        <f t="shared" si="709"/>
        <v>7.7797798034078047E-2</v>
      </c>
      <c r="N6151" s="3">
        <v>3994054701.4400001</v>
      </c>
      <c r="O6151" s="3">
        <v>674161031.59000003</v>
      </c>
      <c r="P6151" s="3">
        <v>25488645.079999998</v>
      </c>
      <c r="Q6151" s="3">
        <v>3138541.7</v>
      </c>
      <c r="R6151" s="3">
        <v>15722054.949999999</v>
      </c>
      <c r="S6151" s="3"/>
      <c r="T6151" s="3">
        <v>-52031428.799999997</v>
      </c>
      <c r="U6151" s="3">
        <v>-39793728.109999999</v>
      </c>
      <c r="V6151" s="9">
        <f t="shared" si="710"/>
        <v>0.20539683551519236</v>
      </c>
      <c r="W6151" s="3">
        <v>-7948100.0300000599</v>
      </c>
      <c r="X6151" s="11">
        <f t="shared" si="711"/>
        <v>-1.1789616512325801E-2</v>
      </c>
      <c r="Y6151" s="11">
        <f t="shared" si="712"/>
        <v>-1.6055474309109527E-3</v>
      </c>
      <c r="Z6151" s="11">
        <f t="shared" si="713"/>
        <v>0.13618317688555739</v>
      </c>
    </row>
    <row r="6152" spans="1:26" x14ac:dyDescent="0.3">
      <c r="A6152" s="8" t="s">
        <v>2795</v>
      </c>
      <c r="B6152" s="2" t="s">
        <v>734</v>
      </c>
      <c r="C6152" s="3">
        <v>5040937189.8999996</v>
      </c>
      <c r="D6152" s="9">
        <f t="shared" si="708"/>
        <v>22.340857852120045</v>
      </c>
      <c r="E6152" s="9">
        <f t="shared" si="707"/>
        <v>0.32005113431933185</v>
      </c>
      <c r="F6152" s="3">
        <v>3014550384.3299999</v>
      </c>
      <c r="G6152" s="4">
        <v>0.137743663972686</v>
      </c>
      <c r="H6152" s="3">
        <v>37061840.219999999</v>
      </c>
      <c r="I6152" s="3">
        <v>174297635.21000001</v>
      </c>
      <c r="J6152" s="3">
        <v>1401998190.23</v>
      </c>
      <c r="K6152" s="3">
        <v>2417328524.7399998</v>
      </c>
      <c r="L6152" s="3">
        <v>133289725.84999999</v>
      </c>
      <c r="M6152" s="9">
        <f t="shared" si="709"/>
        <v>5.5139268198697244E-2</v>
      </c>
      <c r="N6152" s="3">
        <v>4035088551.3899999</v>
      </c>
      <c r="O6152" s="3">
        <v>667133109.16999996</v>
      </c>
      <c r="P6152" s="3">
        <v>-308925.89999997598</v>
      </c>
      <c r="Q6152" s="3">
        <v>1363212.87</v>
      </c>
      <c r="R6152" s="3">
        <v>8604147.9000000004</v>
      </c>
      <c r="S6152" s="3"/>
      <c r="T6152" s="3">
        <v>-26270062.140000001</v>
      </c>
      <c r="U6152" s="3">
        <v>-21295878.940000001</v>
      </c>
      <c r="V6152" s="9">
        <f t="shared" si="710"/>
        <v>0.20954827222352521</v>
      </c>
      <c r="W6152" s="3">
        <v>-9873187.3499999791</v>
      </c>
      <c r="X6152" s="11">
        <f t="shared" si="711"/>
        <v>-1.4799426402751175E-2</v>
      </c>
      <c r="Y6152" s="11">
        <f t="shared" si="712"/>
        <v>-1.9586015413526389E-3</v>
      </c>
      <c r="Z6152" s="11">
        <f t="shared" si="713"/>
        <v>0.13234307114690202</v>
      </c>
    </row>
    <row r="6153" spans="1:26" x14ac:dyDescent="0.3">
      <c r="A6153" s="8" t="s">
        <v>2796</v>
      </c>
      <c r="B6153" s="2" t="s">
        <v>734</v>
      </c>
      <c r="C6153" s="3">
        <v>5126361563.7399998</v>
      </c>
      <c r="D6153" s="9">
        <f t="shared" si="708"/>
        <v>22.357661997660259</v>
      </c>
      <c r="E6153" s="9">
        <f t="shared" si="707"/>
        <v>0.33533613492253228</v>
      </c>
      <c r="F6153" s="3">
        <v>2930128360.8299999</v>
      </c>
      <c r="G6153" s="4">
        <v>0.133025674192845</v>
      </c>
      <c r="H6153" s="3">
        <v>8509137.7300000004</v>
      </c>
      <c r="I6153" s="3">
        <v>141822917.19</v>
      </c>
      <c r="J6153" s="3">
        <v>1568722218.0799999</v>
      </c>
      <c r="K6153" s="3">
        <v>2375965226.1100001</v>
      </c>
      <c r="L6153" s="3">
        <v>99035978.060000002</v>
      </c>
      <c r="M6153" s="9">
        <f t="shared" si="709"/>
        <v>4.1682418989837072E-2</v>
      </c>
      <c r="N6153" s="3">
        <v>4246248536.1700001</v>
      </c>
      <c r="O6153" s="3">
        <v>671430786.87</v>
      </c>
      <c r="P6153" s="3">
        <v>38215940.619999997</v>
      </c>
      <c r="Q6153" s="3">
        <v>2973757.06</v>
      </c>
      <c r="R6153" s="3">
        <v>24628534.010000002</v>
      </c>
      <c r="S6153" s="3"/>
      <c r="T6153" s="3">
        <v>-51967249.93</v>
      </c>
      <c r="U6153" s="3">
        <v>-43927061.259999998</v>
      </c>
      <c r="V6153" s="9">
        <f t="shared" si="710"/>
        <v>0.2878407564272531</v>
      </c>
      <c r="W6153" s="3">
        <v>-8821259.9800000098</v>
      </c>
      <c r="X6153" s="11">
        <f t="shared" si="711"/>
        <v>-1.3138003428651165E-2</v>
      </c>
      <c r="Y6153" s="11">
        <f t="shared" si="712"/>
        <v>-1.7207643023845458E-3</v>
      </c>
      <c r="Z6153" s="11">
        <f t="shared" si="713"/>
        <v>0.13097608869791647</v>
      </c>
    </row>
    <row r="6154" spans="1:26" x14ac:dyDescent="0.3">
      <c r="A6154" s="8" t="s">
        <v>2797</v>
      </c>
      <c r="B6154" s="2" t="s">
        <v>734</v>
      </c>
      <c r="C6154" s="3">
        <v>5495800574.0200005</v>
      </c>
      <c r="D6154" s="9">
        <f t="shared" si="708"/>
        <v>22.427250105549458</v>
      </c>
      <c r="E6154" s="9">
        <f t="shared" si="707"/>
        <v>0.35660860878662365</v>
      </c>
      <c r="F6154" s="3">
        <v>2950955729.6500001</v>
      </c>
      <c r="G6154" s="4">
        <v>0.131762090349484</v>
      </c>
      <c r="H6154" s="3">
        <v>38213918.68</v>
      </c>
      <c r="I6154" s="3">
        <v>17671996.690000001</v>
      </c>
      <c r="J6154" s="3">
        <v>1903963881.5</v>
      </c>
      <c r="K6154" s="3">
        <v>2321242730.0500002</v>
      </c>
      <c r="L6154" s="3">
        <v>86113334.189999998</v>
      </c>
      <c r="M6154" s="9">
        <f t="shared" si="709"/>
        <v>3.7097944594594416E-2</v>
      </c>
      <c r="N6154" s="3">
        <v>4531749066.9499998</v>
      </c>
      <c r="O6154" s="3">
        <v>672760342.19000006</v>
      </c>
      <c r="P6154" s="3">
        <v>11083563.050000001</v>
      </c>
      <c r="Q6154" s="3">
        <v>2440127.0699999998</v>
      </c>
      <c r="R6154" s="3">
        <v>13718717.85</v>
      </c>
      <c r="S6154" s="3"/>
      <c r="T6154" s="3">
        <v>-23569201.030000001</v>
      </c>
      <c r="U6154" s="3">
        <v>-22625147.629999999</v>
      </c>
      <c r="V6154" s="9">
        <f t="shared" si="710"/>
        <v>0.34980133693262905</v>
      </c>
      <c r="W6154" s="3">
        <v>1660738.6499999701</v>
      </c>
      <c r="X6154" s="11">
        <f t="shared" si="711"/>
        <v>2.4685442138189331E-3</v>
      </c>
      <c r="Y6154" s="11">
        <f t="shared" si="712"/>
        <v>3.02183208366528E-4</v>
      </c>
      <c r="Z6154" s="11">
        <f t="shared" si="713"/>
        <v>0.12241352886243789</v>
      </c>
    </row>
    <row r="6155" spans="1:26" x14ac:dyDescent="0.3">
      <c r="A6155" s="8" t="s">
        <v>2798</v>
      </c>
      <c r="B6155" s="2" t="s">
        <v>734</v>
      </c>
      <c r="C6155" s="3">
        <v>5532190456.6700001</v>
      </c>
      <c r="D6155" s="9">
        <f t="shared" si="708"/>
        <v>22.433849678332354</v>
      </c>
      <c r="E6155" s="9">
        <f t="shared" si="707"/>
        <v>0.35611132289105074</v>
      </c>
      <c r="F6155" s="3">
        <v>2988809574.9000001</v>
      </c>
      <c r="G6155" s="4">
        <v>0.13143584744911499</v>
      </c>
      <c r="H6155" s="3">
        <v>40680846.920000002</v>
      </c>
      <c r="I6155" s="3">
        <v>570177246.39999998</v>
      </c>
      <c r="J6155" s="3">
        <v>1359217568.6900001</v>
      </c>
      <c r="K6155" s="3">
        <v>2336469653.4099998</v>
      </c>
      <c r="L6155" s="3">
        <v>89776985.950000003</v>
      </c>
      <c r="M6155" s="9">
        <f t="shared" si="709"/>
        <v>3.8424203720760282E-2</v>
      </c>
      <c r="N6155" s="3">
        <v>4596605363</v>
      </c>
      <c r="O6155" s="3">
        <v>676568589.12</v>
      </c>
      <c r="P6155" s="3">
        <v>28141884.440000001</v>
      </c>
      <c r="Q6155" s="3">
        <v>4786321.46</v>
      </c>
      <c r="R6155" s="3">
        <v>24201606.84</v>
      </c>
      <c r="S6155" s="3"/>
      <c r="T6155" s="3">
        <v>-49288574.32</v>
      </c>
      <c r="U6155" s="3">
        <v>-47215825.810000002</v>
      </c>
      <c r="V6155" s="9">
        <f t="shared" si="710"/>
        <v>0.30037934292064078</v>
      </c>
      <c r="W6155" s="3">
        <v>3665854.7600000198</v>
      </c>
      <c r="X6155" s="11">
        <f t="shared" si="711"/>
        <v>5.4183046906864651E-3</v>
      </c>
      <c r="Y6155" s="11">
        <f t="shared" si="712"/>
        <v>6.6264073674112323E-4</v>
      </c>
      <c r="Z6155" s="11">
        <f t="shared" si="713"/>
        <v>0.12229669141348543</v>
      </c>
    </row>
    <row r="6156" spans="1:26" x14ac:dyDescent="0.3">
      <c r="A6156" s="8" t="s">
        <v>2799</v>
      </c>
      <c r="B6156" s="2" t="s">
        <v>734</v>
      </c>
      <c r="C6156" s="3">
        <v>5256827487.2799997</v>
      </c>
      <c r="D6156" s="9">
        <f t="shared" si="708"/>
        <v>22.382793542433973</v>
      </c>
      <c r="E6156" s="9">
        <f t="shared" si="707"/>
        <v>0.34347443219298995</v>
      </c>
      <c r="F6156" s="3">
        <v>2775757715.6199999</v>
      </c>
      <c r="G6156" s="4">
        <v>0.12984515504532501</v>
      </c>
      <c r="H6156" s="3">
        <v>104075378.3</v>
      </c>
      <c r="I6156" s="3">
        <v>404905767.56999999</v>
      </c>
      <c r="J6156" s="3">
        <v>1296604690.46</v>
      </c>
      <c r="K6156" s="3">
        <v>2235746398.3600001</v>
      </c>
      <c r="L6156" s="3">
        <v>81143161.530000001</v>
      </c>
      <c r="M6156" s="9">
        <f t="shared" si="709"/>
        <v>3.6293544558327999E-2</v>
      </c>
      <c r="N6156" s="3">
        <v>4225625337.98</v>
      </c>
      <c r="O6156" s="3">
        <v>671375602.89999998</v>
      </c>
      <c r="P6156" s="3">
        <v>-13104728.390000001</v>
      </c>
      <c r="Q6156" s="3">
        <v>1919057.35</v>
      </c>
      <c r="R6156" s="3">
        <v>9590875.5999999996</v>
      </c>
      <c r="S6156" s="3"/>
      <c r="T6156" s="3">
        <v>-22310558.260000002</v>
      </c>
      <c r="U6156" s="3">
        <v>-21043374.27</v>
      </c>
      <c r="V6156" s="9">
        <f t="shared" si="710"/>
        <v>0.26548763349288718</v>
      </c>
      <c r="W6156" s="3">
        <v>-6742869.4599999804</v>
      </c>
      <c r="X6156" s="11">
        <f t="shared" si="711"/>
        <v>-1.0043363850092595E-2</v>
      </c>
      <c r="Y6156" s="11">
        <f t="shared" si="712"/>
        <v>-1.2826879855418066E-3</v>
      </c>
      <c r="Z6156" s="11">
        <f t="shared" si="713"/>
        <v>0.12771497724141309</v>
      </c>
    </row>
    <row r="6157" spans="1:26" x14ac:dyDescent="0.3">
      <c r="A6157" s="8" t="s">
        <v>2800</v>
      </c>
      <c r="B6157" s="2" t="s">
        <v>734</v>
      </c>
      <c r="C6157" s="3">
        <v>4499658797.04</v>
      </c>
      <c r="D6157" s="9">
        <f t="shared" si="708"/>
        <v>22.227267407967986</v>
      </c>
      <c r="E6157" s="9">
        <f t="shared" si="707"/>
        <v>0.39236379340171235</v>
      </c>
      <c r="F6157" s="3">
        <v>2159949329.5</v>
      </c>
      <c r="G6157" s="4">
        <v>0.123522126114905</v>
      </c>
      <c r="H6157" s="3">
        <v>47303986.340000004</v>
      </c>
      <c r="I6157" s="3">
        <v>642470218.85000002</v>
      </c>
      <c r="J6157" s="3">
        <v>1075728989.4300001</v>
      </c>
      <c r="K6157" s="3">
        <v>1822924540.6400001</v>
      </c>
      <c r="L6157" s="3">
        <v>200337919.90000001</v>
      </c>
      <c r="M6157" s="9">
        <f t="shared" si="709"/>
        <v>0.10989918421399084</v>
      </c>
      <c r="N6157" s="3">
        <v>3701925607.4200001</v>
      </c>
      <c r="O6157" s="3">
        <v>538183491.00999999</v>
      </c>
      <c r="P6157" s="3">
        <v>-197367553.71000001</v>
      </c>
      <c r="Q6157" s="3">
        <v>4198101.38</v>
      </c>
      <c r="R6157" s="3">
        <v>18876189.329999998</v>
      </c>
      <c r="S6157" s="3"/>
      <c r="T6157" s="3">
        <v>-46049845.549999997</v>
      </c>
      <c r="U6157" s="3">
        <v>-39378791.119999997</v>
      </c>
      <c r="V6157" s="9">
        <f t="shared" si="710"/>
        <v>0.27010018665208324</v>
      </c>
      <c r="W6157" s="3">
        <v>-141423753.08000001</v>
      </c>
      <c r="X6157" s="11">
        <f t="shared" si="711"/>
        <v>-0.2627798054797118</v>
      </c>
      <c r="Y6157" s="11">
        <f t="shared" si="712"/>
        <v>-3.1429883788751375E-2</v>
      </c>
      <c r="Z6157" s="11">
        <f t="shared" si="713"/>
        <v>0.11960540016145935</v>
      </c>
    </row>
    <row r="6158" spans="1:26" x14ac:dyDescent="0.3">
      <c r="A6158" s="8" t="s">
        <v>2801</v>
      </c>
      <c r="B6158" s="2" t="s">
        <v>734</v>
      </c>
      <c r="C6158" s="3">
        <v>3787285013.2199998</v>
      </c>
      <c r="D6158" s="9">
        <f t="shared" si="708"/>
        <v>22.054915243984727</v>
      </c>
      <c r="E6158" s="9">
        <f t="shared" si="707"/>
        <v>0.35731047632178609</v>
      </c>
      <c r="F6158" s="3">
        <v>1861231217.77</v>
      </c>
      <c r="G6158" s="4">
        <v>0.13457019247503199</v>
      </c>
      <c r="H6158" s="3">
        <v>53753147.299999997</v>
      </c>
      <c r="I6158" s="3">
        <v>469229149.45999998</v>
      </c>
      <c r="J6158" s="3">
        <v>830254315.27999997</v>
      </c>
      <c r="K6158" s="3">
        <v>1381984846.29</v>
      </c>
      <c r="L6158" s="3">
        <v>60654876.439999998</v>
      </c>
      <c r="M6158" s="9">
        <f t="shared" si="709"/>
        <v>4.3889682729033333E-2</v>
      </c>
      <c r="N6158" s="3">
        <v>3057822370.0500002</v>
      </c>
      <c r="O6158" s="3">
        <v>527475040.42000002</v>
      </c>
      <c r="P6158" s="3">
        <v>-38615225.150000103</v>
      </c>
      <c r="Q6158" s="3">
        <v>3350941.45</v>
      </c>
      <c r="R6158" s="3">
        <v>11265424.859999999</v>
      </c>
      <c r="S6158" s="3"/>
      <c r="T6158" s="3">
        <v>-20220989.859999999</v>
      </c>
      <c r="U6158" s="3">
        <v>-23313149.859999999</v>
      </c>
      <c r="V6158" s="9">
        <f t="shared" si="710"/>
        <v>0.33574492120456673</v>
      </c>
      <c r="W6158" s="3">
        <v>-11778317.6800001</v>
      </c>
      <c r="X6158" s="11">
        <f t="shared" si="711"/>
        <v>-2.2329620887126068E-2</v>
      </c>
      <c r="Y6158" s="11">
        <f t="shared" si="712"/>
        <v>-3.1099633745245961E-3</v>
      </c>
      <c r="Z6158" s="11">
        <f t="shared" si="713"/>
        <v>0.13927524297188654</v>
      </c>
    </row>
    <row r="6159" spans="1:26" x14ac:dyDescent="0.3">
      <c r="A6159" s="8" t="s">
        <v>2802</v>
      </c>
      <c r="B6159" s="2" t="s">
        <v>734</v>
      </c>
      <c r="C6159" s="3">
        <v>3673106871.4400001</v>
      </c>
      <c r="D6159" s="9">
        <f t="shared" si="708"/>
        <v>22.02430369985942</v>
      </c>
      <c r="E6159" s="9">
        <f t="shared" si="707"/>
        <v>0.41691253095765385</v>
      </c>
      <c r="F6159" s="3">
        <v>1589820672.3900001</v>
      </c>
      <c r="G6159" s="4">
        <v>0.16459855631807399</v>
      </c>
      <c r="H6159" s="3">
        <v>77166871.099999994</v>
      </c>
      <c r="I6159" s="3">
        <v>439700271.38</v>
      </c>
      <c r="J6159" s="3">
        <v>1014497139.77</v>
      </c>
      <c r="K6159" s="3">
        <v>1217368943.72</v>
      </c>
      <c r="L6159" s="3">
        <v>89233635.030000001</v>
      </c>
      <c r="M6159" s="9">
        <f t="shared" si="709"/>
        <v>7.3300403702859784E-2</v>
      </c>
      <c r="N6159" s="3">
        <v>2885287111.3899999</v>
      </c>
      <c r="O6159" s="3">
        <v>591157520.20000005</v>
      </c>
      <c r="P6159" s="3">
        <v>-23393327.739999998</v>
      </c>
      <c r="Q6159" s="3">
        <v>6717675.7999999998</v>
      </c>
      <c r="R6159" s="3">
        <v>24080346.32</v>
      </c>
      <c r="S6159" s="3"/>
      <c r="T6159" s="3">
        <v>-39530604.960000001</v>
      </c>
      <c r="U6159" s="3">
        <v>-45115373.710000001</v>
      </c>
      <c r="V6159" s="9">
        <f t="shared" si="710"/>
        <v>0.36384507101121571</v>
      </c>
      <c r="W6159" s="3">
        <v>-29176811.140000001</v>
      </c>
      <c r="X6159" s="11">
        <f t="shared" si="711"/>
        <v>-4.9355391994554888E-2</v>
      </c>
      <c r="Y6159" s="11">
        <f t="shared" si="712"/>
        <v>-7.9433602563710754E-3</v>
      </c>
      <c r="Z6159" s="11">
        <f t="shared" si="713"/>
        <v>0.16094209640250501</v>
      </c>
    </row>
    <row r="6160" spans="1:26" x14ac:dyDescent="0.3">
      <c r="A6160" s="8" t="s">
        <v>2803</v>
      </c>
      <c r="B6160" s="2" t="s">
        <v>734</v>
      </c>
      <c r="C6160" s="3">
        <v>3737827403.48</v>
      </c>
      <c r="D6160" s="9">
        <f t="shared" si="708"/>
        <v>22.041770371419908</v>
      </c>
      <c r="E6160" s="9">
        <f t="shared" si="707"/>
        <v>0.45497316361817386</v>
      </c>
      <c r="F6160" s="3">
        <v>1440580217.3699999</v>
      </c>
      <c r="G6160" s="4">
        <v>0.152951097502834</v>
      </c>
      <c r="H6160" s="3">
        <v>31420232.23</v>
      </c>
      <c r="I6160" s="3">
        <v>660477958.77999997</v>
      </c>
      <c r="J6160" s="3">
        <v>1008712967.8099999</v>
      </c>
      <c r="K6160" s="3">
        <v>1137994218.49</v>
      </c>
      <c r="L6160" s="3">
        <v>95384376.230000004</v>
      </c>
      <c r="M6160" s="9">
        <f t="shared" si="709"/>
        <v>8.3817979634874723E-2</v>
      </c>
      <c r="N6160" s="3">
        <v>2982242700.9299998</v>
      </c>
      <c r="O6160" s="3">
        <v>568528116.34000003</v>
      </c>
      <c r="P6160" s="3">
        <v>-9476224.6699999906</v>
      </c>
      <c r="Q6160" s="3">
        <v>3777972.91</v>
      </c>
      <c r="R6160" s="3">
        <v>11347302.939999999</v>
      </c>
      <c r="S6160" s="3"/>
      <c r="T6160" s="3">
        <v>-17596377.66</v>
      </c>
      <c r="U6160" s="3">
        <v>-20795083.289999999</v>
      </c>
      <c r="V6160" s="9">
        <f t="shared" si="710"/>
        <v>0.39397500057887219</v>
      </c>
      <c r="W6160" s="3">
        <v>-23520099.789999999</v>
      </c>
      <c r="X6160" s="11">
        <f t="shared" si="711"/>
        <v>-4.1370161147727902E-2</v>
      </c>
      <c r="Y6160" s="11">
        <f t="shared" si="712"/>
        <v>-6.2924520720518727E-3</v>
      </c>
      <c r="Z6160" s="11">
        <f t="shared" si="713"/>
        <v>0.15210122217272198</v>
      </c>
    </row>
    <row r="6161" spans="1:26" x14ac:dyDescent="0.3">
      <c r="A6161" s="8" t="s">
        <v>2804</v>
      </c>
      <c r="B6161" s="2" t="s">
        <v>734</v>
      </c>
      <c r="C6161" s="3">
        <v>3658451767.9499998</v>
      </c>
      <c r="D6161" s="9">
        <f t="shared" si="708"/>
        <v>22.020305880642621</v>
      </c>
      <c r="E6161" s="9">
        <f t="shared" si="707"/>
        <v>0.43360540618221438</v>
      </c>
      <c r="F6161" s="3">
        <v>1354659220.5699999</v>
      </c>
      <c r="G6161" s="4">
        <v>0.136040888813657</v>
      </c>
      <c r="H6161" s="3">
        <v>27348436.870000001</v>
      </c>
      <c r="I6161" s="3">
        <v>516436827.91000003</v>
      </c>
      <c r="J6161" s="3">
        <v>1042539200.0599999</v>
      </c>
      <c r="K6161" s="3">
        <v>1082747640.6400001</v>
      </c>
      <c r="L6161" s="3">
        <v>99735263.209999993</v>
      </c>
      <c r="M6161" s="9">
        <f t="shared" si="709"/>
        <v>9.2113119868862142E-2</v>
      </c>
      <c r="N6161" s="3">
        <v>2828088037.73</v>
      </c>
      <c r="O6161" s="3">
        <v>566483153.38</v>
      </c>
      <c r="P6161" s="3">
        <v>-3109706.0500000701</v>
      </c>
      <c r="Q6161" s="3">
        <v>8442869.6400000006</v>
      </c>
      <c r="R6161" s="3">
        <v>24671076.149999999</v>
      </c>
      <c r="S6161" s="3"/>
      <c r="T6161" s="3">
        <v>-36528873.57</v>
      </c>
      <c r="U6161" s="3">
        <v>-43865011.240000002</v>
      </c>
      <c r="V6161" s="9">
        <f t="shared" si="710"/>
        <v>0.4118963260484339</v>
      </c>
      <c r="W6161" s="3">
        <v>-37849178.5900001</v>
      </c>
      <c r="X6161" s="11">
        <f t="shared" si="711"/>
        <v>-6.6814305710889629E-2</v>
      </c>
      <c r="Y6161" s="11">
        <f t="shared" si="712"/>
        <v>-1.0345681996296688E-2</v>
      </c>
      <c r="Z6161" s="11">
        <f t="shared" si="713"/>
        <v>0.1548423183661177</v>
      </c>
    </row>
    <row r="6162" spans="1:26" x14ac:dyDescent="0.3">
      <c r="A6162" s="8" t="s">
        <v>2805</v>
      </c>
      <c r="B6162" s="2" t="s">
        <v>734</v>
      </c>
      <c r="C6162" s="3">
        <v>3817416710.3600001</v>
      </c>
      <c r="D6162" s="9">
        <f t="shared" si="708"/>
        <v>22.062839776969671</v>
      </c>
      <c r="E6162" s="9">
        <f t="shared" si="707"/>
        <v>0.48704800157503964</v>
      </c>
      <c r="F6162" s="3">
        <v>1160893625.6099999</v>
      </c>
      <c r="G6162" s="4">
        <v>0.122512692462959</v>
      </c>
      <c r="H6162" s="3">
        <v>54385971.189999998</v>
      </c>
      <c r="I6162" s="3">
        <v>677811169.19000006</v>
      </c>
      <c r="J6162" s="3">
        <v>1127068039.5799999</v>
      </c>
      <c r="K6162" s="3">
        <v>974699610.87</v>
      </c>
      <c r="L6162" s="3">
        <v>51143034.07</v>
      </c>
      <c r="M6162" s="9">
        <f t="shared" si="709"/>
        <v>5.2470559646936366E-2</v>
      </c>
      <c r="N6162" s="3">
        <v>3081833777.1300001</v>
      </c>
      <c r="O6162" s="3">
        <v>543066193.36000001</v>
      </c>
      <c r="P6162" s="3">
        <v>-9180474.7700000107</v>
      </c>
      <c r="Q6162" s="3">
        <v>5793219.5499999998</v>
      </c>
      <c r="R6162" s="3">
        <v>13957283.439999999</v>
      </c>
      <c r="S6162" s="3"/>
      <c r="T6162" s="3">
        <v>-19814269.420000002</v>
      </c>
      <c r="U6162" s="3">
        <v>-21446899.739999998</v>
      </c>
      <c r="V6162" s="9">
        <f t="shared" si="710"/>
        <v>0.47867046407271507</v>
      </c>
      <c r="W6162" s="3">
        <v>-24876749.43</v>
      </c>
      <c r="X6162" s="11">
        <f t="shared" si="711"/>
        <v>-4.5807950732645104E-2</v>
      </c>
      <c r="Y6162" s="11">
        <f t="shared" si="712"/>
        <v>-6.5166449768209889E-3</v>
      </c>
      <c r="Z6162" s="11">
        <f t="shared" si="713"/>
        <v>0.1422601289207398</v>
      </c>
    </row>
    <row r="6163" spans="1:26" x14ac:dyDescent="0.3">
      <c r="A6163" s="8" t="s">
        <v>2806</v>
      </c>
      <c r="B6163" s="2" t="s">
        <v>734</v>
      </c>
      <c r="C6163" s="3">
        <v>4127021908.25</v>
      </c>
      <c r="D6163" s="9">
        <f t="shared" si="708"/>
        <v>22.140821896219848</v>
      </c>
      <c r="E6163" s="9">
        <f t="shared" si="707"/>
        <v>0.51242514919111348</v>
      </c>
      <c r="F6163" s="3">
        <v>1208442705.21</v>
      </c>
      <c r="G6163" s="4">
        <v>0.112267988255131</v>
      </c>
      <c r="H6163" s="3">
        <v>35799656.229999997</v>
      </c>
      <c r="I6163" s="3">
        <v>910324753.73000002</v>
      </c>
      <c r="J6163" s="3">
        <v>1168665407.0899999</v>
      </c>
      <c r="K6163" s="3">
        <v>1016975549.58</v>
      </c>
      <c r="L6163" s="3">
        <v>65638789.789999999</v>
      </c>
      <c r="M6163" s="9">
        <f t="shared" si="709"/>
        <v>6.4543134608406383E-2</v>
      </c>
      <c r="N6163" s="3">
        <v>3395577251</v>
      </c>
      <c r="O6163" s="3">
        <v>517391889.57999998</v>
      </c>
      <c r="P6163" s="3">
        <v>-24569693.91</v>
      </c>
      <c r="Q6163" s="3">
        <v>11473914.73</v>
      </c>
      <c r="R6163" s="3">
        <v>32770108.100000001</v>
      </c>
      <c r="S6163" s="3"/>
      <c r="T6163" s="3">
        <v>-41151832.619999997</v>
      </c>
      <c r="U6163" s="3">
        <v>-45158262.590000004</v>
      </c>
      <c r="V6163" s="9">
        <f t="shared" si="710"/>
        <v>0.51261700873287674</v>
      </c>
      <c r="W6163" s="3">
        <v>-50498380.549999997</v>
      </c>
      <c r="X6163" s="11">
        <f t="shared" si="711"/>
        <v>-9.7601801587946721E-2</v>
      </c>
      <c r="Y6163" s="11">
        <f t="shared" si="712"/>
        <v>-1.2236034039231222E-2</v>
      </c>
      <c r="Z6163" s="11">
        <f t="shared" si="713"/>
        <v>0.12536688708768984</v>
      </c>
    </row>
    <row r="6164" spans="1:26" x14ac:dyDescent="0.3">
      <c r="A6164" s="8" t="s">
        <v>2807</v>
      </c>
      <c r="B6164" s="2" t="s">
        <v>734</v>
      </c>
      <c r="C6164" s="3">
        <v>3925164866.8800001</v>
      </c>
      <c r="D6164" s="9">
        <f t="shared" si="708"/>
        <v>22.090674191599263</v>
      </c>
      <c r="E6164" s="9">
        <f t="shared" si="707"/>
        <v>0.50708052258250524</v>
      </c>
      <c r="F6164" s="3">
        <v>1125533730.6700001</v>
      </c>
      <c r="G6164" s="4">
        <v>0.10865519147506</v>
      </c>
      <c r="H6164" s="3">
        <v>41565987.909999996</v>
      </c>
      <c r="I6164" s="3">
        <v>935328075.33000004</v>
      </c>
      <c r="J6164" s="3">
        <v>1013480588.6799999</v>
      </c>
      <c r="K6164" s="3">
        <v>948440805.38999999</v>
      </c>
      <c r="L6164" s="3">
        <v>73109643.25</v>
      </c>
      <c r="M6164" s="9">
        <f t="shared" si="709"/>
        <v>7.7084033958173301E-2</v>
      </c>
      <c r="N6164" s="3">
        <v>3209890575.5</v>
      </c>
      <c r="O6164" s="3">
        <v>488308175.19999999</v>
      </c>
      <c r="P6164" s="3">
        <v>-1563889.00000001</v>
      </c>
      <c r="Q6164" s="3">
        <v>5920114.3799999999</v>
      </c>
      <c r="R6164" s="3">
        <v>11787645.779999999</v>
      </c>
      <c r="S6164" s="3"/>
      <c r="T6164" s="3">
        <v>-18608731.66</v>
      </c>
      <c r="U6164" s="3">
        <v>-23023007.879999999</v>
      </c>
      <c r="V6164" s="9">
        <f t="shared" si="710"/>
        <v>0.42534278787429214</v>
      </c>
      <c r="W6164" s="3">
        <v>-28892952.239999998</v>
      </c>
      <c r="X6164" s="11">
        <f t="shared" si="711"/>
        <v>-5.9169503414859069E-2</v>
      </c>
      <c r="Y6164" s="11">
        <f t="shared" si="712"/>
        <v>-7.3609525255345946E-3</v>
      </c>
      <c r="Z6164" s="11">
        <f t="shared" si="713"/>
        <v>0.12440450064155956</v>
      </c>
    </row>
    <row r="6165" spans="1:26" x14ac:dyDescent="0.3">
      <c r="A6165" s="8" t="s">
        <v>2808</v>
      </c>
      <c r="B6165" s="2" t="s">
        <v>734</v>
      </c>
      <c r="C6165" s="3">
        <v>3549027478.5799999</v>
      </c>
      <c r="D6165" s="9">
        <f t="shared" si="708"/>
        <v>21.989939453206887</v>
      </c>
      <c r="E6165" s="9">
        <f t="shared" si="707"/>
        <v>0.45869724062586015</v>
      </c>
      <c r="F6165" s="3">
        <v>1102139859.74</v>
      </c>
      <c r="G6165" s="4">
        <v>9.1857569409562495E-2</v>
      </c>
      <c r="H6165" s="3">
        <v>42283402.149999999</v>
      </c>
      <c r="I6165" s="3">
        <v>690888846.29999995</v>
      </c>
      <c r="J6165" s="3">
        <v>894756862.88</v>
      </c>
      <c r="K6165" s="3">
        <v>847234936.96000004</v>
      </c>
      <c r="L6165" s="3">
        <v>50214664.350000001</v>
      </c>
      <c r="M6165" s="9">
        <f t="shared" si="709"/>
        <v>5.926887827616905E-2</v>
      </c>
      <c r="N6165" s="3">
        <v>2876128280.6199999</v>
      </c>
      <c r="O6165" s="3">
        <v>436102195.04000002</v>
      </c>
      <c r="P6165" s="3">
        <v>-19783446.52</v>
      </c>
      <c r="Q6165" s="3">
        <v>11325649.57</v>
      </c>
      <c r="R6165" s="3">
        <v>24898438.859999999</v>
      </c>
      <c r="S6165" s="3"/>
      <c r="T6165" s="3">
        <v>-38358483.920000002</v>
      </c>
      <c r="U6165" s="3">
        <v>-47743881.240000002</v>
      </c>
      <c r="V6165" s="9">
        <f t="shared" si="710"/>
        <v>0.42070956311927638</v>
      </c>
      <c r="W6165" s="3">
        <v>-81495390.430000007</v>
      </c>
      <c r="X6165" s="11">
        <f t="shared" si="711"/>
        <v>-0.18687223168533951</v>
      </c>
      <c r="Y6165" s="11">
        <f t="shared" si="712"/>
        <v>-2.2962738643716306E-2</v>
      </c>
      <c r="Z6165" s="11">
        <f t="shared" si="713"/>
        <v>0.12287935150462366</v>
      </c>
    </row>
    <row r="6166" spans="1:26" x14ac:dyDescent="0.3">
      <c r="A6166" s="8" t="s">
        <v>2809</v>
      </c>
      <c r="B6166" s="2" t="s">
        <v>734</v>
      </c>
      <c r="C6166" s="3">
        <v>3175675673.8299999</v>
      </c>
      <c r="D6166" s="9">
        <f t="shared" si="708"/>
        <v>21.878786257305208</v>
      </c>
      <c r="E6166" s="9">
        <f t="shared" si="707"/>
        <v>0.48807667692358087</v>
      </c>
      <c r="F6166" s="3">
        <v>828679236.28999996</v>
      </c>
      <c r="G6166" s="4">
        <v>5.7202644211729797E-2</v>
      </c>
      <c r="H6166" s="3">
        <v>66957565.450000003</v>
      </c>
      <c r="I6166" s="3">
        <v>626683953.30999994</v>
      </c>
      <c r="J6166" s="3">
        <v>856331711.11000001</v>
      </c>
      <c r="K6166" s="3">
        <v>605050990.75</v>
      </c>
      <c r="L6166" s="3">
        <v>52020674.350000001</v>
      </c>
      <c r="M6166" s="9">
        <f t="shared" si="709"/>
        <v>8.5977339340469472E-2</v>
      </c>
      <c r="N6166" s="3">
        <v>2575835523.0900002</v>
      </c>
      <c r="O6166" s="3">
        <v>363146967.06999999</v>
      </c>
      <c r="P6166" s="3">
        <v>-57756560.509999998</v>
      </c>
      <c r="Q6166" s="3">
        <v>6506773.71</v>
      </c>
      <c r="R6166" s="3">
        <v>15488104.23</v>
      </c>
      <c r="S6166" s="3"/>
      <c r="T6166" s="3">
        <v>-19704490.079999998</v>
      </c>
      <c r="U6166" s="3">
        <v>-27297927.059999999</v>
      </c>
      <c r="V6166" s="9">
        <f t="shared" si="710"/>
        <v>0.4679520603054671</v>
      </c>
      <c r="W6166" s="3">
        <v>-72966274.269999996</v>
      </c>
      <c r="X6166" s="11">
        <f t="shared" si="711"/>
        <v>-0.20092767085105534</v>
      </c>
      <c r="Y6166" s="11">
        <f t="shared" si="712"/>
        <v>-2.2976614038800622E-2</v>
      </c>
      <c r="Z6166" s="11">
        <f t="shared" si="713"/>
        <v>0.11435266203743952</v>
      </c>
    </row>
    <row r="6167" spans="1:26" x14ac:dyDescent="0.3">
      <c r="A6167" s="8" t="s">
        <v>2810</v>
      </c>
      <c r="B6167" s="2" t="s">
        <v>734</v>
      </c>
      <c r="C6167" s="3">
        <v>2681102730.3200002</v>
      </c>
      <c r="D6167" s="9">
        <f t="shared" si="708"/>
        <v>21.709494013377348</v>
      </c>
      <c r="E6167" s="9">
        <f t="shared" si="707"/>
        <v>0.41735541238154877</v>
      </c>
      <c r="F6167" s="3">
        <v>773757346.01999998</v>
      </c>
      <c r="G6167" s="4">
        <v>-2.1567816418127301E-4</v>
      </c>
      <c r="H6167" s="3">
        <v>9180836.1899999995</v>
      </c>
      <c r="I6167" s="3">
        <v>322126348.66000003</v>
      </c>
      <c r="J6167" s="3">
        <v>787665550.79999995</v>
      </c>
      <c r="K6167" s="3">
        <v>530708453.67000002</v>
      </c>
      <c r="L6167" s="3">
        <v>44241024.689999998</v>
      </c>
      <c r="M6167" s="9">
        <f t="shared" si="709"/>
        <v>8.336220081677749E-2</v>
      </c>
      <c r="N6167" s="3">
        <v>2135874580.99</v>
      </c>
      <c r="O6167" s="3">
        <v>302706178.5</v>
      </c>
      <c r="P6167" s="3">
        <v>-98600497.590000004</v>
      </c>
      <c r="Q6167" s="3">
        <v>12772308.550000001</v>
      </c>
      <c r="R6167" s="3">
        <v>38065866.109999999</v>
      </c>
      <c r="S6167" s="3"/>
      <c r="T6167" s="3">
        <v>-40253919.090000004</v>
      </c>
      <c r="U6167" s="3">
        <v>-57022237</v>
      </c>
      <c r="V6167" s="9">
        <f t="shared" si="710"/>
        <v>0.52261701842910468</v>
      </c>
      <c r="W6167" s="3">
        <v>-133425000.83</v>
      </c>
      <c r="X6167" s="11">
        <f t="shared" si="711"/>
        <v>-0.44077395939244102</v>
      </c>
      <c r="Y6167" s="11">
        <f t="shared" si="712"/>
        <v>-4.9764971450413316E-2</v>
      </c>
      <c r="Z6167" s="11">
        <f t="shared" si="713"/>
        <v>0.11290361054679574</v>
      </c>
    </row>
    <row r="6168" spans="1:26" x14ac:dyDescent="0.3">
      <c r="A6168" s="8" t="s">
        <v>2811</v>
      </c>
      <c r="B6168" s="2" t="s">
        <v>734</v>
      </c>
      <c r="C6168" s="3">
        <v>2738085722.46</v>
      </c>
      <c r="D6168" s="9">
        <f t="shared" si="708"/>
        <v>21.730524871744777</v>
      </c>
      <c r="E6168" s="9">
        <f t="shared" si="707"/>
        <v>0.44422505620357511</v>
      </c>
      <c r="F6168" s="3">
        <v>652565538.21000004</v>
      </c>
      <c r="G6168" s="4">
        <v>-6.8637899260540702E-2</v>
      </c>
      <c r="H6168" s="3">
        <v>19737212.870000001</v>
      </c>
      <c r="I6168" s="3">
        <v>478909490.72000003</v>
      </c>
      <c r="J6168" s="3">
        <v>717679580.36000001</v>
      </c>
      <c r="K6168" s="3">
        <v>478336808.93000001</v>
      </c>
      <c r="L6168" s="3">
        <v>62461341.560000002</v>
      </c>
      <c r="M6168" s="9">
        <f t="shared" si="709"/>
        <v>0.13058025306419732</v>
      </c>
      <c r="N6168" s="3">
        <v>2221085441.73</v>
      </c>
      <c r="O6168" s="3">
        <v>234628062.21000001</v>
      </c>
      <c r="P6168" s="3">
        <v>-67818036.840000004</v>
      </c>
      <c r="Q6168" s="3">
        <v>8368153.3399999999</v>
      </c>
      <c r="R6168" s="3">
        <v>21762692.300000001</v>
      </c>
      <c r="S6168" s="3"/>
      <c r="T6168" s="3">
        <v>-21085521.149999999</v>
      </c>
      <c r="U6168" s="3">
        <v>-29385848.98</v>
      </c>
      <c r="V6168" s="9">
        <f t="shared" si="710"/>
        <v>0.59698885848336303</v>
      </c>
      <c r="W6168" s="3">
        <v>-68075669.109999999</v>
      </c>
      <c r="X6168" s="11">
        <f t="shared" si="711"/>
        <v>-0.29014291158859756</v>
      </c>
      <c r="Y6168" s="11">
        <f t="shared" si="712"/>
        <v>-2.4862504687705043E-2</v>
      </c>
      <c r="Z6168" s="11">
        <f t="shared" si="713"/>
        <v>8.5690546605385776E-2</v>
      </c>
    </row>
    <row r="6169" spans="1:26" x14ac:dyDescent="0.3">
      <c r="A6169" s="8" t="s">
        <v>2812</v>
      </c>
      <c r="B6169" s="2" t="s">
        <v>734</v>
      </c>
      <c r="C6169" s="3">
        <v>2569908806.0500002</v>
      </c>
      <c r="D6169" s="9">
        <f t="shared" si="708"/>
        <v>21.66713625119673</v>
      </c>
      <c r="E6169" s="9">
        <f t="shared" si="707"/>
        <v>0.45448439984732897</v>
      </c>
      <c r="F6169" s="3">
        <v>558609609.39999998</v>
      </c>
      <c r="G6169" s="4">
        <v>-0.12467510137795899</v>
      </c>
      <c r="H6169" s="3">
        <v>18004260.460000001</v>
      </c>
      <c r="I6169" s="3">
        <v>442735650.55000001</v>
      </c>
      <c r="J6169" s="3">
        <v>707243550.37</v>
      </c>
      <c r="K6169" s="3">
        <v>388661196.18000001</v>
      </c>
      <c r="L6169" s="3">
        <v>63659852.719999999</v>
      </c>
      <c r="M6169" s="9">
        <f t="shared" si="709"/>
        <v>0.163792664010938</v>
      </c>
      <c r="N6169" s="3">
        <v>2140051553.9400001</v>
      </c>
      <c r="O6169" s="3">
        <v>183869008.44</v>
      </c>
      <c r="P6169" s="3">
        <v>-98103540.239999995</v>
      </c>
      <c r="Q6169" s="3">
        <v>15841516.880000001</v>
      </c>
      <c r="R6169" s="3">
        <v>47711934.689999998</v>
      </c>
      <c r="S6169" s="3"/>
      <c r="T6169" s="3">
        <v>-43588318.689999998</v>
      </c>
      <c r="U6169" s="3">
        <v>-61361421.670000002</v>
      </c>
      <c r="V6169" s="9">
        <f t="shared" si="710"/>
        <v>0.60556082703966774</v>
      </c>
      <c r="W6169" s="3">
        <v>-118929651.16</v>
      </c>
      <c r="X6169" s="11">
        <f t="shared" si="711"/>
        <v>-0.64681727589132587</v>
      </c>
      <c r="Y6169" s="11">
        <f t="shared" si="712"/>
        <v>-4.627777097771698E-2</v>
      </c>
      <c r="Z6169" s="11">
        <f t="shared" si="713"/>
        <v>7.15469000328499E-2</v>
      </c>
    </row>
    <row r="6170" spans="1:26" x14ac:dyDescent="0.3">
      <c r="A6170" s="8" t="s">
        <v>2813</v>
      </c>
      <c r="B6170" s="2" t="s">
        <v>734</v>
      </c>
      <c r="C6170" s="3">
        <v>2750712591.46</v>
      </c>
      <c r="D6170" s="9">
        <f t="shared" si="708"/>
        <v>21.735125839225294</v>
      </c>
      <c r="E6170" s="9">
        <f t="shared" si="707"/>
        <v>0.49924524905057488</v>
      </c>
      <c r="F6170" s="3">
        <v>447417322.66000003</v>
      </c>
      <c r="G6170" s="4">
        <v>-0.16774215463397801</v>
      </c>
      <c r="H6170" s="3">
        <v>15559600.859999999</v>
      </c>
      <c r="I6170" s="3">
        <v>735024785.75</v>
      </c>
      <c r="J6170" s="3">
        <v>622695806.17999995</v>
      </c>
      <c r="K6170" s="3">
        <v>323830961.18000001</v>
      </c>
      <c r="L6170" s="3">
        <v>48413258.5</v>
      </c>
      <c r="M6170" s="9">
        <f t="shared" si="709"/>
        <v>0.14950163604983313</v>
      </c>
      <c r="N6170" s="3">
        <v>2368689808.8299999</v>
      </c>
      <c r="O6170" s="3">
        <v>128941709.64</v>
      </c>
      <c r="P6170" s="3">
        <v>-32211520.539999999</v>
      </c>
      <c r="Q6170" s="3">
        <v>6366882.2300000004</v>
      </c>
      <c r="R6170" s="3">
        <v>27423732.68</v>
      </c>
      <c r="S6170" s="3"/>
      <c r="T6170" s="3">
        <v>-21731249.559999999</v>
      </c>
      <c r="U6170" s="3">
        <v>-36898711.460000001</v>
      </c>
      <c r="V6170" s="9">
        <f t="shared" si="710"/>
        <v>0.57633698406303324</v>
      </c>
      <c r="W6170" s="3">
        <v>-57782396.990000002</v>
      </c>
      <c r="X6170" s="11">
        <f t="shared" si="711"/>
        <v>-0.44812805066200923</v>
      </c>
      <c r="Y6170" s="11">
        <f t="shared" si="712"/>
        <v>-2.1006337473930981E-2</v>
      </c>
      <c r="Z6170" s="11">
        <f t="shared" si="713"/>
        <v>4.6875747775437855E-2</v>
      </c>
    </row>
    <row r="6171" spans="1:26" x14ac:dyDescent="0.3">
      <c r="A6171" s="8" t="s">
        <v>2814</v>
      </c>
      <c r="B6171" s="2" t="s">
        <v>734</v>
      </c>
      <c r="C6171" s="3">
        <v>2475146529.5900002</v>
      </c>
      <c r="D6171" s="9">
        <f t="shared" si="708"/>
        <v>21.629565435089333</v>
      </c>
      <c r="E6171" s="9">
        <f t="shared" si="707"/>
        <v>0.53738051678917198</v>
      </c>
      <c r="F6171" s="3">
        <v>402192975.41000003</v>
      </c>
      <c r="G6171" s="4">
        <v>-0.104202883534813</v>
      </c>
      <c r="H6171" s="3">
        <v>6765694.6799999997</v>
      </c>
      <c r="I6171" s="3">
        <v>770529252.92999995</v>
      </c>
      <c r="J6171" s="3">
        <v>552800573.59000003</v>
      </c>
      <c r="K6171" s="3">
        <v>282100119.88</v>
      </c>
      <c r="L6171" s="3">
        <v>145247656.93000001</v>
      </c>
      <c r="M6171" s="9">
        <f t="shared" si="709"/>
        <v>0.51487981285433548</v>
      </c>
      <c r="N6171" s="3">
        <v>2194686296.5900002</v>
      </c>
      <c r="O6171" s="3">
        <v>180238197.66999999</v>
      </c>
      <c r="P6171" s="3">
        <v>-104295815.47</v>
      </c>
      <c r="Q6171" s="3">
        <v>8873771.3499999996</v>
      </c>
      <c r="R6171" s="3">
        <v>32228234.170000002</v>
      </c>
      <c r="S6171" s="3"/>
      <c r="T6171" s="3">
        <v>-35112158.75</v>
      </c>
      <c r="U6171" s="3">
        <v>-74210468.849999994</v>
      </c>
      <c r="V6171" s="9">
        <f t="shared" si="710"/>
        <v>0.3759697916371707</v>
      </c>
      <c r="W6171" s="3">
        <v>-2147144.12</v>
      </c>
      <c r="X6171" s="11">
        <f t="shared" si="711"/>
        <v>-1.1912813974822523E-2</v>
      </c>
      <c r="Y6171" s="11">
        <f t="shared" si="712"/>
        <v>-8.6748161950463089E-4</v>
      </c>
      <c r="Z6171" s="11">
        <f t="shared" si="713"/>
        <v>7.2819203031125532E-2</v>
      </c>
    </row>
    <row r="6172" spans="1:26" x14ac:dyDescent="0.3">
      <c r="A6172" s="8" t="s">
        <v>2815</v>
      </c>
      <c r="B6172" s="2" t="s">
        <v>734</v>
      </c>
      <c r="C6172" s="3">
        <v>2238913645.8499999</v>
      </c>
      <c r="D6172" s="9">
        <f t="shared" si="708"/>
        <v>21.5292566056415</v>
      </c>
      <c r="E6172" s="9">
        <f t="shared" si="707"/>
        <v>0.50626153669257645</v>
      </c>
      <c r="F6172" s="3">
        <v>344673643.85000002</v>
      </c>
      <c r="G6172" s="4">
        <v>-0.13749989960776901</v>
      </c>
      <c r="H6172" s="3">
        <v>4761130.25</v>
      </c>
      <c r="I6172" s="3">
        <v>536235610.80000001</v>
      </c>
      <c r="J6172" s="3">
        <v>592479121.82000005</v>
      </c>
      <c r="K6172" s="3">
        <v>228614207.28999999</v>
      </c>
      <c r="L6172" s="3">
        <v>142172021.00999999</v>
      </c>
      <c r="M6172" s="9">
        <f t="shared" si="709"/>
        <v>0.62188620162898711</v>
      </c>
      <c r="N6172" s="3">
        <v>1994173571.24</v>
      </c>
      <c r="O6172" s="3">
        <v>108177130.95999999</v>
      </c>
      <c r="P6172" s="3">
        <v>-13603215.02</v>
      </c>
      <c r="Q6172" s="3">
        <v>182334.04</v>
      </c>
      <c r="R6172" s="3">
        <v>505337.31</v>
      </c>
      <c r="S6172" s="3"/>
      <c r="T6172" s="3">
        <v>-10739659.310000001</v>
      </c>
      <c r="U6172" s="3">
        <v>-17107717.43</v>
      </c>
      <c r="V6172" s="9">
        <f t="shared" si="710"/>
        <v>2.4694295495784641E-2</v>
      </c>
      <c r="W6172" s="3">
        <v>-37266257.850000001</v>
      </c>
      <c r="X6172" s="11">
        <f t="shared" si="711"/>
        <v>-0.34449293967483496</v>
      </c>
      <c r="Y6172" s="11">
        <f t="shared" si="712"/>
        <v>-1.6644794639166141E-2</v>
      </c>
      <c r="Z6172" s="11">
        <f t="shared" si="713"/>
        <v>4.8316794692155586E-2</v>
      </c>
    </row>
    <row r="6173" spans="1:26" x14ac:dyDescent="0.3">
      <c r="A6173" s="8" t="s">
        <v>2816</v>
      </c>
      <c r="B6173" s="2" t="s">
        <v>734</v>
      </c>
      <c r="C6173" s="3">
        <v>2395754342.3600001</v>
      </c>
      <c r="D6173" s="9">
        <f t="shared" si="708"/>
        <v>21.59696398371285</v>
      </c>
      <c r="E6173" s="9">
        <f t="shared" si="707"/>
        <v>0.55848605691014752</v>
      </c>
      <c r="F6173" s="3">
        <v>306039980.67000002</v>
      </c>
      <c r="G6173" s="4">
        <v>9.4231849793754693E-2</v>
      </c>
      <c r="H6173" s="3">
        <v>3544381.4</v>
      </c>
      <c r="I6173" s="3">
        <v>667439631.20000005</v>
      </c>
      <c r="J6173" s="3">
        <v>667011383.38999999</v>
      </c>
      <c r="K6173" s="3">
        <v>188835141.47</v>
      </c>
      <c r="L6173" s="3">
        <v>112277812.03</v>
      </c>
      <c r="M6173" s="9">
        <f t="shared" si="709"/>
        <v>0.59458113122359402</v>
      </c>
      <c r="N6173" s="3">
        <v>1934979171.5</v>
      </c>
      <c r="O6173" s="3">
        <v>318706103.19999999</v>
      </c>
      <c r="P6173" s="3">
        <v>34505494.789999999</v>
      </c>
      <c r="Q6173" s="3">
        <v>265016</v>
      </c>
      <c r="R6173" s="3">
        <v>946496.9</v>
      </c>
      <c r="S6173" s="3"/>
      <c r="T6173" s="3">
        <v>-24269890.079999998</v>
      </c>
      <c r="U6173" s="3">
        <v>-35817816.369999997</v>
      </c>
      <c r="V6173" s="9">
        <f t="shared" si="710"/>
        <v>2.0162408778376661E-2</v>
      </c>
      <c r="W6173" s="3">
        <v>-77229774.299999997</v>
      </c>
      <c r="X6173" s="11">
        <f t="shared" si="711"/>
        <v>-0.24232285960189293</v>
      </c>
      <c r="Y6173" s="11">
        <f t="shared" si="712"/>
        <v>-3.2236099058438022E-2</v>
      </c>
      <c r="Z6173" s="11">
        <f t="shared" si="713"/>
        <v>0.13302954212160595</v>
      </c>
    </row>
    <row r="6174" spans="1:26" x14ac:dyDescent="0.3">
      <c r="A6174" s="8" t="s">
        <v>2817</v>
      </c>
      <c r="B6174" s="2" t="s">
        <v>734</v>
      </c>
      <c r="C6174" s="3">
        <v>2370528486.6900001</v>
      </c>
      <c r="D6174" s="9">
        <f t="shared" si="708"/>
        <v>21.586378757399398</v>
      </c>
      <c r="E6174" s="9">
        <f t="shared" si="707"/>
        <v>0.50761182574953778</v>
      </c>
      <c r="F6174" s="3">
        <v>276639283.58999997</v>
      </c>
      <c r="G6174" s="4">
        <v>1.9692983419949898E-2</v>
      </c>
      <c r="H6174" s="3">
        <v>30533638.079999998</v>
      </c>
      <c r="I6174" s="3">
        <v>453126636.79000002</v>
      </c>
      <c r="J6174" s="3">
        <v>719648018.25</v>
      </c>
      <c r="K6174" s="3">
        <v>211972157.78</v>
      </c>
      <c r="L6174" s="3">
        <v>105873473.22</v>
      </c>
      <c r="M6174" s="9">
        <f t="shared" si="709"/>
        <v>0.49946877141234336</v>
      </c>
      <c r="N6174" s="3">
        <v>1767457493.1400001</v>
      </c>
      <c r="O6174" s="3">
        <v>399192820.57999998</v>
      </c>
      <c r="P6174" s="3">
        <v>-6883000.8899999904</v>
      </c>
      <c r="Q6174" s="3">
        <v>75211.210000000006</v>
      </c>
      <c r="R6174" s="3">
        <v>425243.78</v>
      </c>
      <c r="S6174" s="3"/>
      <c r="T6174" s="3">
        <v>-18643155.02</v>
      </c>
      <c r="U6174" s="3">
        <v>-18108509.809999999</v>
      </c>
      <c r="V6174" s="9">
        <f t="shared" si="710"/>
        <v>1.3617205977332594E-2</v>
      </c>
      <c r="W6174" s="3">
        <v>80410287.890000001</v>
      </c>
      <c r="X6174" s="11">
        <f t="shared" si="711"/>
        <v>0.20143219953998504</v>
      </c>
      <c r="Y6174" s="11">
        <f t="shared" si="712"/>
        <v>3.392082750386094E-2</v>
      </c>
      <c r="Z6174" s="11">
        <f t="shared" si="713"/>
        <v>0.16839823812343135</v>
      </c>
    </row>
    <row r="6175" spans="1:26" x14ac:dyDescent="0.3">
      <c r="A6175" s="8" t="s">
        <v>2818</v>
      </c>
      <c r="B6175" s="2" t="s">
        <v>734</v>
      </c>
      <c r="C6175" s="3">
        <v>3025419229.2800002</v>
      </c>
      <c r="D6175" s="9">
        <f t="shared" si="708"/>
        <v>21.830315507018494</v>
      </c>
      <c r="E6175" s="9">
        <f t="shared" si="707"/>
        <v>0.4610738066512432</v>
      </c>
      <c r="F6175" s="3">
        <v>718917759.83000004</v>
      </c>
      <c r="G6175" s="4">
        <v>0.11964171798037899</v>
      </c>
      <c r="H6175" s="3">
        <v>21980541.370000001</v>
      </c>
      <c r="I6175" s="3">
        <v>500206254.05000001</v>
      </c>
      <c r="J6175" s="3">
        <v>872754765.34000003</v>
      </c>
      <c r="K6175" s="3">
        <v>609107679.46000004</v>
      </c>
      <c r="L6175" s="3">
        <v>125579429.51000001</v>
      </c>
      <c r="M6175" s="9">
        <f t="shared" si="709"/>
        <v>0.20616950622151331</v>
      </c>
      <c r="N6175" s="3">
        <v>2302026023.4499998</v>
      </c>
      <c r="O6175" s="3">
        <v>386301128.83999997</v>
      </c>
      <c r="P6175" s="3">
        <v>-15692700.5</v>
      </c>
      <c r="Q6175" s="3">
        <v>139803.54</v>
      </c>
      <c r="R6175" s="3">
        <v>1611356.03</v>
      </c>
      <c r="S6175" s="3"/>
      <c r="T6175" s="3">
        <v>-60146738.670000002</v>
      </c>
      <c r="U6175" s="3">
        <v>-35386581</v>
      </c>
      <c r="V6175" s="9">
        <f t="shared" si="710"/>
        <v>1.8330354017310577E-2</v>
      </c>
      <c r="W6175" s="3">
        <v>65758694.149999999</v>
      </c>
      <c r="X6175" s="11">
        <f t="shared" si="711"/>
        <v>0.17022651305074557</v>
      </c>
      <c r="Y6175" s="11">
        <f t="shared" si="712"/>
        <v>2.1735399019609417E-2</v>
      </c>
      <c r="Z6175" s="11">
        <f t="shared" si="713"/>
        <v>0.12768515685409101</v>
      </c>
    </row>
    <row r="6176" spans="1:26" x14ac:dyDescent="0.3">
      <c r="A6176" s="8" t="s">
        <v>2819</v>
      </c>
      <c r="B6176" s="2" t="s">
        <v>734</v>
      </c>
      <c r="C6176" s="3">
        <v>3269120471.1700001</v>
      </c>
      <c r="D6176" s="9">
        <f t="shared" si="708"/>
        <v>21.907786816615747</v>
      </c>
      <c r="E6176" s="9">
        <f t="shared" si="707"/>
        <v>0.42926963583503375</v>
      </c>
      <c r="F6176" s="3">
        <v>811666135.40999997</v>
      </c>
      <c r="G6176" s="4">
        <v>6.8547639350399495E-2</v>
      </c>
      <c r="H6176" s="3">
        <v>50382513.460000001</v>
      </c>
      <c r="I6176" s="3">
        <v>43499437.119999997</v>
      </c>
      <c r="J6176" s="3">
        <v>1309452203.5799999</v>
      </c>
      <c r="K6176" s="3">
        <v>672080483.25</v>
      </c>
      <c r="L6176" s="3">
        <v>125510833.29000001</v>
      </c>
      <c r="M6176" s="9">
        <f t="shared" si="709"/>
        <v>0.18674970694441753</v>
      </c>
      <c r="N6176" s="3">
        <v>2632521515.9699998</v>
      </c>
      <c r="O6176" s="3">
        <v>290634655.32999998</v>
      </c>
      <c r="P6176" s="3">
        <v>-6523384.6199999796</v>
      </c>
      <c r="Q6176" s="3">
        <v>69042.39</v>
      </c>
      <c r="R6176" s="3">
        <v>1137038.1499999999</v>
      </c>
      <c r="S6176" s="3"/>
      <c r="T6176" s="3">
        <v>-16148526.16</v>
      </c>
      <c r="U6176" s="3">
        <v>-14877166.26</v>
      </c>
      <c r="V6176" s="9">
        <f t="shared" si="710"/>
        <v>3.8873605902910571E-2</v>
      </c>
      <c r="W6176" s="3">
        <v>-152286358.84</v>
      </c>
      <c r="X6176" s="11">
        <f t="shared" si="711"/>
        <v>-0.52397866547293559</v>
      </c>
      <c r="Y6176" s="11">
        <f t="shared" si="712"/>
        <v>-4.6583281400302011E-2</v>
      </c>
      <c r="Z6176" s="11">
        <f t="shared" si="713"/>
        <v>8.8903011648874306E-2</v>
      </c>
    </row>
    <row r="6177" spans="1:26" x14ac:dyDescent="0.3">
      <c r="A6177" s="8" t="s">
        <v>2820</v>
      </c>
      <c r="B6177" s="2" t="s">
        <v>734</v>
      </c>
      <c r="C6177" s="3">
        <v>3630907098.3699999</v>
      </c>
      <c r="D6177" s="9">
        <f t="shared" si="708"/>
        <v>22.012748343364152</v>
      </c>
      <c r="E6177" s="9">
        <f t="shared" si="707"/>
        <v>0.5102527173834086</v>
      </c>
      <c r="F6177" s="3">
        <v>628077637.25</v>
      </c>
      <c r="G6177" s="4">
        <v>0.10820108391637601</v>
      </c>
      <c r="H6177" s="3">
        <v>30696653.09</v>
      </c>
      <c r="I6177" s="3">
        <v>489995995.58999997</v>
      </c>
      <c r="J6177" s="3">
        <v>1331987564.8299999</v>
      </c>
      <c r="K6177" s="3">
        <v>510822614.06999999</v>
      </c>
      <c r="L6177" s="3">
        <v>93863736.439999998</v>
      </c>
      <c r="M6177" s="9">
        <f t="shared" si="709"/>
        <v>0.18375015877260573</v>
      </c>
      <c r="N6177" s="3">
        <v>3217493654.5799999</v>
      </c>
      <c r="O6177" s="3">
        <v>252246851.27000001</v>
      </c>
      <c r="P6177" s="3">
        <v>17127047.310000099</v>
      </c>
      <c r="Q6177" s="3">
        <v>208161.85</v>
      </c>
      <c r="R6177" s="3">
        <v>2146999.0299999998</v>
      </c>
      <c r="S6177" s="3"/>
      <c r="T6177" s="3">
        <v>-38998199.520000003</v>
      </c>
      <c r="U6177" s="3">
        <v>-29650673.23</v>
      </c>
      <c r="V6177" s="9">
        <f t="shared" si="710"/>
        <v>3.430734964253291E-2</v>
      </c>
      <c r="W6177" s="3">
        <v>-190744942.22</v>
      </c>
      <c r="X6177" s="11">
        <f t="shared" si="711"/>
        <v>-0.75618364019073681</v>
      </c>
      <c r="Y6177" s="11">
        <f t="shared" si="712"/>
        <v>-5.253368842888597E-2</v>
      </c>
      <c r="Z6177" s="11">
        <f t="shared" si="713"/>
        <v>6.947213036192515E-2</v>
      </c>
    </row>
    <row r="6178" spans="1:26" x14ac:dyDescent="0.3">
      <c r="A6178" s="8" t="s">
        <v>2821</v>
      </c>
      <c r="B6178" s="2" t="s">
        <v>734</v>
      </c>
      <c r="C6178" s="3">
        <v>3804392743.96</v>
      </c>
      <c r="D6178" s="9">
        <f t="shared" si="708"/>
        <v>22.059422221294898</v>
      </c>
      <c r="E6178" s="9">
        <f t="shared" si="707"/>
        <v>0.53941191708927738</v>
      </c>
      <c r="F6178" s="3">
        <v>697138617.98000002</v>
      </c>
      <c r="G6178" s="4">
        <v>7.9222598951876694E-2</v>
      </c>
      <c r="H6178" s="3">
        <v>44327536.799999997</v>
      </c>
      <c r="I6178" s="3">
        <v>341702448.47000003</v>
      </c>
      <c r="J6178" s="3">
        <v>1666104798.1099999</v>
      </c>
      <c r="K6178" s="3">
        <v>488392994</v>
      </c>
      <c r="L6178" s="3">
        <v>89320022.510000005</v>
      </c>
      <c r="M6178" s="9">
        <f t="shared" si="709"/>
        <v>0.18288555242870663</v>
      </c>
      <c r="N6178" s="3">
        <v>3411951057.4899998</v>
      </c>
      <c r="O6178" s="3">
        <v>238472122.15000001</v>
      </c>
      <c r="P6178" s="3">
        <v>5699127.7800001297</v>
      </c>
      <c r="Q6178" s="3">
        <v>166188.71</v>
      </c>
      <c r="R6178" s="3">
        <v>1565622.34</v>
      </c>
      <c r="S6178" s="3"/>
      <c r="T6178" s="3">
        <v>-21155490.93</v>
      </c>
      <c r="U6178" s="3">
        <v>-17754889.879999999</v>
      </c>
      <c r="V6178" s="9">
        <f t="shared" si="710"/>
        <v>4.4507686996343228E-2</v>
      </c>
      <c r="W6178" s="3">
        <v>-13816996.4099999</v>
      </c>
      <c r="X6178" s="11">
        <f t="shared" si="711"/>
        <v>-5.7939671461089901E-2</v>
      </c>
      <c r="Y6178" s="11">
        <f t="shared" si="712"/>
        <v>-3.6318533179667883E-3</v>
      </c>
      <c r="Z6178" s="11">
        <f t="shared" si="713"/>
        <v>6.2683360578007483E-2</v>
      </c>
    </row>
    <row r="6179" spans="1:26" x14ac:dyDescent="0.3">
      <c r="A6179" s="8" t="s">
        <v>2822</v>
      </c>
      <c r="B6179" s="2" t="s">
        <v>734</v>
      </c>
      <c r="C6179" s="3">
        <v>4600430697.0200005</v>
      </c>
      <c r="D6179" s="9">
        <f t="shared" si="708"/>
        <v>22.249415765845423</v>
      </c>
      <c r="E6179" s="9">
        <f t="shared" si="707"/>
        <v>0.57186597867764</v>
      </c>
      <c r="F6179" s="3">
        <v>1159421694.1400001</v>
      </c>
      <c r="G6179" s="4">
        <v>5.07065564649977E-2</v>
      </c>
      <c r="H6179" s="3">
        <v>44588202.299999997</v>
      </c>
      <c r="I6179" s="3">
        <v>685914663.24000001</v>
      </c>
      <c r="J6179" s="3">
        <v>1900326937.3499999</v>
      </c>
      <c r="K6179" s="3">
        <v>854326002</v>
      </c>
      <c r="L6179" s="3">
        <v>142359654.02000001</v>
      </c>
      <c r="M6179" s="9">
        <f t="shared" si="709"/>
        <v>0.16663387709929495</v>
      </c>
      <c r="N6179" s="3">
        <v>3977926926.2800002</v>
      </c>
      <c r="O6179" s="3">
        <v>203193639.11000001</v>
      </c>
      <c r="P6179" s="3">
        <v>34814203.979999997</v>
      </c>
      <c r="Q6179" s="3">
        <v>344607.67</v>
      </c>
      <c r="R6179" s="3">
        <v>4659737.7300000004</v>
      </c>
      <c r="S6179" s="3"/>
      <c r="T6179" s="3">
        <v>-60757552.399999999</v>
      </c>
      <c r="U6179" s="3">
        <v>-42840072.899999999</v>
      </c>
      <c r="V6179" s="9">
        <f t="shared" si="710"/>
        <v>4.8305599529992319E-2</v>
      </c>
      <c r="W6179" s="3">
        <v>-44859209.049999997</v>
      </c>
      <c r="X6179" s="11">
        <f t="shared" si="711"/>
        <v>-0.22077073498208874</v>
      </c>
      <c r="Y6179" s="11">
        <f t="shared" si="712"/>
        <v>-9.7510889750079786E-3</v>
      </c>
      <c r="Z6179" s="11">
        <f t="shared" si="713"/>
        <v>4.4168394763912391E-2</v>
      </c>
    </row>
    <row r="6180" spans="1:26" x14ac:dyDescent="0.3">
      <c r="A6180" s="8" t="s">
        <v>2823</v>
      </c>
      <c r="B6180" s="2" t="s">
        <v>734</v>
      </c>
      <c r="C6180" s="3">
        <v>4445379222.3699999</v>
      </c>
      <c r="D6180" s="9">
        <f t="shared" si="708"/>
        <v>22.215131016642168</v>
      </c>
      <c r="E6180" s="9">
        <f t="shared" si="707"/>
        <v>0.61381681186363546</v>
      </c>
      <c r="F6180" s="3">
        <v>892672758.08000004</v>
      </c>
      <c r="G6180" s="4">
        <v>7.7005959419399597E-2</v>
      </c>
      <c r="H6180" s="3">
        <v>34856574.630000003</v>
      </c>
      <c r="I6180" s="3">
        <v>831084644.61000001</v>
      </c>
      <c r="J6180" s="3">
        <v>1862707282.5599999</v>
      </c>
      <c r="K6180" s="3">
        <v>617504704.36000001</v>
      </c>
      <c r="L6180" s="3">
        <v>92548495.75</v>
      </c>
      <c r="M6180" s="9">
        <f t="shared" si="709"/>
        <v>0.14987496467078737</v>
      </c>
      <c r="N6180" s="3">
        <v>3956390415.8000002</v>
      </c>
      <c r="O6180" s="3">
        <v>253520180.80000001</v>
      </c>
      <c r="P6180" s="3">
        <v>-21671761.309999999</v>
      </c>
      <c r="Q6180" s="3">
        <v>441203.01</v>
      </c>
      <c r="R6180" s="3">
        <v>2491176.2999999998</v>
      </c>
      <c r="S6180" s="3"/>
      <c r="T6180" s="3">
        <v>-26148098.559999999</v>
      </c>
      <c r="U6180" s="3">
        <v>-20631108.66</v>
      </c>
      <c r="V6180" s="9">
        <f t="shared" si="710"/>
        <v>6.2685528128110068E-2</v>
      </c>
      <c r="W6180" s="3">
        <v>-42634132.020000003</v>
      </c>
      <c r="X6180" s="11">
        <f t="shared" si="711"/>
        <v>-0.1681685926756013</v>
      </c>
      <c r="Y6180" s="11">
        <f t="shared" si="712"/>
        <v>-9.5906625480806865E-3</v>
      </c>
      <c r="Z6180" s="11">
        <f t="shared" si="713"/>
        <v>5.703004583371378E-2</v>
      </c>
    </row>
    <row r="6181" spans="1:26" x14ac:dyDescent="0.3">
      <c r="A6181" s="8" t="s">
        <v>2787</v>
      </c>
      <c r="B6181" s="2" t="s">
        <v>737</v>
      </c>
      <c r="C6181" s="3">
        <v>2043923847.0599999</v>
      </c>
      <c r="D6181" s="9">
        <f t="shared" si="708"/>
        <v>21.438137251773856</v>
      </c>
      <c r="E6181" s="9">
        <f t="shared" ref="E6181:E6244" si="714">IFERROR(SUM(H6181:J6181)/C6181,"")</f>
        <v>0.45022529679061307</v>
      </c>
      <c r="F6181" s="3">
        <v>953925002.84000003</v>
      </c>
      <c r="G6181" s="4">
        <v>0.56195612161511499</v>
      </c>
      <c r="H6181" s="3">
        <v>307200.09000000003</v>
      </c>
      <c r="I6181" s="3">
        <v>622157291.19000006</v>
      </c>
      <c r="J6181" s="3">
        <v>297761729.38</v>
      </c>
      <c r="K6181" s="3">
        <v>291931314.81999999</v>
      </c>
      <c r="L6181" s="3">
        <v>69222.34</v>
      </c>
      <c r="M6181" s="9">
        <f t="shared" si="709"/>
        <v>2.3711858401583724E-4</v>
      </c>
      <c r="N6181" s="3">
        <v>1112000892.9300001</v>
      </c>
      <c r="O6181" s="3">
        <v>793917030.5</v>
      </c>
      <c r="P6181" s="3">
        <v>3457068.1400000099</v>
      </c>
      <c r="Q6181" s="3">
        <v>0</v>
      </c>
      <c r="R6181" s="3">
        <v>2163872.27</v>
      </c>
      <c r="S6181" s="3"/>
      <c r="T6181" s="3">
        <v>-6613746.8200000003</v>
      </c>
      <c r="U6181" s="3">
        <v>43493.680000000299</v>
      </c>
      <c r="V6181" s="9">
        <f t="shared" si="710"/>
        <v>0.32934382038132554</v>
      </c>
      <c r="W6181" s="3">
        <v>13309104.27</v>
      </c>
      <c r="X6181" s="11">
        <f t="shared" si="711"/>
        <v>1.6763847806134196E-2</v>
      </c>
      <c r="Y6181" s="11">
        <f t="shared" si="712"/>
        <v>6.5115460584032744E-3</v>
      </c>
      <c r="Z6181" s="11">
        <f t="shared" si="713"/>
        <v>0.38842789159780977</v>
      </c>
    </row>
    <row r="6182" spans="1:26" x14ac:dyDescent="0.3">
      <c r="A6182" s="8" t="s">
        <v>2788</v>
      </c>
      <c r="B6182" s="2" t="s">
        <v>737</v>
      </c>
      <c r="C6182" s="3">
        <v>2731873174.8000002</v>
      </c>
      <c r="D6182" s="9">
        <f t="shared" ref="D6182:D6245" si="715">LN(C6182)</f>
        <v>21.728253355469072</v>
      </c>
      <c r="E6182" s="9">
        <f t="shared" si="714"/>
        <v>0.34053031296304814</v>
      </c>
      <c r="F6182" s="3">
        <v>1435731464.3900001</v>
      </c>
      <c r="G6182" s="4">
        <v>0.42674835454436899</v>
      </c>
      <c r="H6182" s="3">
        <v>1826600.34</v>
      </c>
      <c r="I6182" s="3">
        <v>420911939.69</v>
      </c>
      <c r="J6182" s="3">
        <v>507547087.16000003</v>
      </c>
      <c r="K6182" s="3">
        <v>373244842.32999998</v>
      </c>
      <c r="L6182" s="3">
        <v>71360.33</v>
      </c>
      <c r="M6182" s="9">
        <f t="shared" ref="M6182:M6245" si="716">IFERROR(L6182/K6182,"")</f>
        <v>1.9118905851325232E-4</v>
      </c>
      <c r="N6182" s="3">
        <v>1761303799.3599999</v>
      </c>
      <c r="O6182" s="3">
        <v>810930593.21000004</v>
      </c>
      <c r="P6182" s="3">
        <v>66089783.590000004</v>
      </c>
      <c r="Q6182" s="3">
        <v>0</v>
      </c>
      <c r="R6182" s="3">
        <v>2829786.06</v>
      </c>
      <c r="S6182" s="3"/>
      <c r="T6182" s="3">
        <v>-13005537.539999999</v>
      </c>
      <c r="U6182" s="3">
        <v>-3253821.93</v>
      </c>
      <c r="V6182" s="9">
        <f t="shared" ref="V6182:V6245" si="717">IFERROR(SUM(Q6182:S6182)/ABS(SUM(T6182:U6182)),"")</f>
        <v>0.17404043899891711</v>
      </c>
      <c r="W6182" s="3">
        <v>30322666.9799999</v>
      </c>
      <c r="X6182" s="11">
        <f t="shared" ref="X6182:X6245" si="718">W6182/O6182</f>
        <v>3.7392431897248064E-2</v>
      </c>
      <c r="Y6182" s="11">
        <f t="shared" ref="Y6182:Y6245" si="719">W6182/C6182</f>
        <v>1.1099588099370615E-2</v>
      </c>
      <c r="Z6182" s="11">
        <f t="shared" ref="Z6182:Z6245" si="720">O6182/C6182</f>
        <v>0.29684049782778371</v>
      </c>
    </row>
    <row r="6183" spans="1:26" x14ac:dyDescent="0.3">
      <c r="A6183" s="8" t="s">
        <v>2789</v>
      </c>
      <c r="B6183" s="2" t="s">
        <v>737</v>
      </c>
      <c r="C6183" s="3">
        <v>3066266448.3099999</v>
      </c>
      <c r="D6183" s="9">
        <f t="shared" si="715"/>
        <v>21.843726517830781</v>
      </c>
      <c r="E6183" s="9">
        <f t="shared" si="714"/>
        <v>0.4058728286140707</v>
      </c>
      <c r="F6183" s="3">
        <v>1554505058.1500001</v>
      </c>
      <c r="G6183" s="4">
        <v>0.42809253282612703</v>
      </c>
      <c r="H6183" s="3">
        <v>1110923.3500000001</v>
      </c>
      <c r="I6183" s="3">
        <v>907074529.78999996</v>
      </c>
      <c r="J6183" s="3">
        <v>336328783.51999998</v>
      </c>
      <c r="K6183" s="3">
        <v>344402978.11000001</v>
      </c>
      <c r="L6183" s="3">
        <v>69017.929999999993</v>
      </c>
      <c r="M6183" s="9">
        <f t="shared" si="716"/>
        <v>2.003987607155828E-4</v>
      </c>
      <c r="N6183" s="3">
        <v>2095900201</v>
      </c>
      <c r="O6183" s="3">
        <v>819189499.33000004</v>
      </c>
      <c r="P6183" s="3">
        <v>24315912.07</v>
      </c>
      <c r="Q6183" s="3">
        <v>0</v>
      </c>
      <c r="R6183" s="3">
        <v>253332.69</v>
      </c>
      <c r="S6183" s="3"/>
      <c r="T6183" s="3">
        <v>-7063182.8300000001</v>
      </c>
      <c r="U6183" s="3">
        <v>-3905622.57</v>
      </c>
      <c r="V6183" s="9">
        <f t="shared" si="717"/>
        <v>2.3095741127835124E-2</v>
      </c>
      <c r="W6183" s="3">
        <v>8258906.1199999601</v>
      </c>
      <c r="X6183" s="11">
        <f t="shared" si="718"/>
        <v>1.0081801740323535E-2</v>
      </c>
      <c r="Y6183" s="11">
        <f t="shared" si="719"/>
        <v>2.693473075228648E-3</v>
      </c>
      <c r="Z6183" s="11">
        <f t="shared" si="720"/>
        <v>0.26716187687521536</v>
      </c>
    </row>
    <row r="6184" spans="1:26" x14ac:dyDescent="0.3">
      <c r="A6184" s="8" t="s">
        <v>2790</v>
      </c>
      <c r="B6184" s="2" t="s">
        <v>737</v>
      </c>
      <c r="C6184" s="3">
        <v>3279426070.4099998</v>
      </c>
      <c r="D6184" s="9">
        <f t="shared" si="715"/>
        <v>21.910934265498398</v>
      </c>
      <c r="E6184" s="9">
        <f t="shared" si="714"/>
        <v>0.40992516935499346</v>
      </c>
      <c r="F6184" s="3">
        <v>1605127347.02</v>
      </c>
      <c r="G6184" s="4">
        <v>0.44099918019627699</v>
      </c>
      <c r="H6184" s="3">
        <v>490672.14</v>
      </c>
      <c r="I6184" s="3">
        <v>810140759.36000001</v>
      </c>
      <c r="J6184" s="3">
        <v>533687855.80000001</v>
      </c>
      <c r="K6184" s="3">
        <v>305190688.39999998</v>
      </c>
      <c r="L6184" s="3">
        <v>0</v>
      </c>
      <c r="M6184" s="9">
        <f t="shared" si="716"/>
        <v>0</v>
      </c>
      <c r="N6184" s="3">
        <v>2223241082.5799999</v>
      </c>
      <c r="O6184" s="3">
        <v>799303114.04999995</v>
      </c>
      <c r="P6184" s="3">
        <v>48061679.289999999</v>
      </c>
      <c r="Q6184" s="3">
        <v>0</v>
      </c>
      <c r="R6184" s="3">
        <v>691127.7</v>
      </c>
      <c r="S6184" s="3"/>
      <c r="T6184" s="3">
        <v>-18301438.359999999</v>
      </c>
      <c r="U6184" s="3">
        <v>-7629771</v>
      </c>
      <c r="V6184" s="9">
        <f t="shared" si="717"/>
        <v>2.6652351242286987E-2</v>
      </c>
      <c r="W6184" s="3">
        <v>29943547.760000002</v>
      </c>
      <c r="X6184" s="11">
        <f t="shared" si="718"/>
        <v>3.7462068186221151E-2</v>
      </c>
      <c r="Y6184" s="11">
        <f t="shared" si="719"/>
        <v>9.1307280960465156E-3</v>
      </c>
      <c r="Z6184" s="11">
        <f t="shared" si="720"/>
        <v>0.24373262177246446</v>
      </c>
    </row>
    <row r="6185" spans="1:26" x14ac:dyDescent="0.3">
      <c r="A6185" s="8" t="s">
        <v>2791</v>
      </c>
      <c r="B6185" s="2" t="s">
        <v>737</v>
      </c>
      <c r="C6185" s="3">
        <v>3732176273.9000001</v>
      </c>
      <c r="D6185" s="9">
        <f t="shared" si="715"/>
        <v>22.040257351908238</v>
      </c>
      <c r="E6185" s="9">
        <f t="shared" si="714"/>
        <v>0.51135786871226852</v>
      </c>
      <c r="F6185" s="3">
        <v>1460850871.0999999</v>
      </c>
      <c r="G6185" s="4">
        <v>0.39814585473631198</v>
      </c>
      <c r="H6185" s="3">
        <v>251408.09</v>
      </c>
      <c r="I6185" s="3">
        <v>1385289860.76</v>
      </c>
      <c r="J6185" s="3">
        <v>522936436.23000002</v>
      </c>
      <c r="K6185" s="3">
        <v>321208311.80000001</v>
      </c>
      <c r="L6185" s="3">
        <v>100780.57</v>
      </c>
      <c r="M6185" s="9">
        <f t="shared" si="716"/>
        <v>3.1375455210122619E-4</v>
      </c>
      <c r="N6185" s="3">
        <v>2576020725.8400002</v>
      </c>
      <c r="O6185" s="3">
        <v>807805097.76999998</v>
      </c>
      <c r="P6185" s="3">
        <v>7192355.71</v>
      </c>
      <c r="Q6185" s="3">
        <v>0</v>
      </c>
      <c r="R6185" s="3">
        <v>108622.09</v>
      </c>
      <c r="S6185" s="3"/>
      <c r="T6185" s="3">
        <v>-5852953.3200000003</v>
      </c>
      <c r="U6185" s="3">
        <v>-2666892.87</v>
      </c>
      <c r="V6185" s="9">
        <f t="shared" si="717"/>
        <v>1.274930175705437E-2</v>
      </c>
      <c r="W6185" s="3">
        <v>9995789.0899999999</v>
      </c>
      <c r="X6185" s="11">
        <f t="shared" si="718"/>
        <v>1.2374010906336249E-2</v>
      </c>
      <c r="Y6185" s="11">
        <f t="shared" si="719"/>
        <v>2.6782735745637045E-3</v>
      </c>
      <c r="Z6185" s="11">
        <f t="shared" si="720"/>
        <v>0.21644344706309129</v>
      </c>
    </row>
    <row r="6186" spans="1:26" x14ac:dyDescent="0.3">
      <c r="A6186" s="8" t="s">
        <v>2792</v>
      </c>
      <c r="B6186" s="2" t="s">
        <v>737</v>
      </c>
      <c r="C6186" s="3">
        <v>3362236349.5900002</v>
      </c>
      <c r="D6186" s="9">
        <f t="shared" si="715"/>
        <v>21.935872169756351</v>
      </c>
      <c r="E6186" s="9">
        <f t="shared" si="714"/>
        <v>0.55851922302517276</v>
      </c>
      <c r="F6186" s="3">
        <v>1192948447.6600001</v>
      </c>
      <c r="G6186" s="4">
        <v>0.42039742507507599</v>
      </c>
      <c r="H6186" s="3">
        <v>5903503.9400000004</v>
      </c>
      <c r="I6186" s="3">
        <v>1232971378.5</v>
      </c>
      <c r="J6186" s="3">
        <v>638998751.15999997</v>
      </c>
      <c r="K6186" s="3">
        <v>339755138.80000001</v>
      </c>
      <c r="L6186" s="3">
        <v>50407.29</v>
      </c>
      <c r="M6186" s="9">
        <f t="shared" si="716"/>
        <v>1.4836358377988423E-4</v>
      </c>
      <c r="N6186" s="3">
        <v>2369067155.3600001</v>
      </c>
      <c r="O6186" s="3">
        <v>816986778.91999996</v>
      </c>
      <c r="P6186" s="3">
        <v>57148147.679999903</v>
      </c>
      <c r="Q6186" s="3">
        <v>0</v>
      </c>
      <c r="R6186" s="3">
        <v>1290753.6000000001</v>
      </c>
      <c r="S6186" s="3"/>
      <c r="T6186" s="3">
        <v>-12272607.960000001</v>
      </c>
      <c r="U6186" s="3">
        <v>-5636524.7300000004</v>
      </c>
      <c r="V6186" s="9">
        <f t="shared" si="717"/>
        <v>7.2072367899799178E-2</v>
      </c>
      <c r="W6186" s="3">
        <v>20438482.239999902</v>
      </c>
      <c r="X6186" s="11">
        <f t="shared" si="718"/>
        <v>2.5016906965150847E-2</v>
      </c>
      <c r="Y6186" s="11">
        <f t="shared" si="719"/>
        <v>6.0788356661756462E-3</v>
      </c>
      <c r="Z6186" s="11">
        <f t="shared" si="720"/>
        <v>0.24298909831833371</v>
      </c>
    </row>
    <row r="6187" spans="1:26" x14ac:dyDescent="0.3">
      <c r="A6187" s="8" t="s">
        <v>2793</v>
      </c>
      <c r="B6187" s="2" t="s">
        <v>737</v>
      </c>
      <c r="C6187" s="3">
        <v>3508581974.21</v>
      </c>
      <c r="D6187" s="9">
        <f t="shared" si="715"/>
        <v>21.978477796844267</v>
      </c>
      <c r="E6187" s="9">
        <f t="shared" si="714"/>
        <v>0.60709243014611425</v>
      </c>
      <c r="F6187" s="3">
        <v>1103510124.8099999</v>
      </c>
      <c r="G6187" s="4">
        <v>0.47527680445635601</v>
      </c>
      <c r="H6187" s="3">
        <v>1431111.04</v>
      </c>
      <c r="I6187" s="3">
        <v>1530766522.77</v>
      </c>
      <c r="J6187" s="3">
        <v>597835923.27999997</v>
      </c>
      <c r="K6187" s="3">
        <v>400396096.13</v>
      </c>
      <c r="L6187" s="3">
        <v>75607.86</v>
      </c>
      <c r="M6187" s="9">
        <f t="shared" si="716"/>
        <v>1.8883266028510865E-4</v>
      </c>
      <c r="N6187" s="3">
        <v>2431754084.8000002</v>
      </c>
      <c r="O6187" s="3">
        <v>827904469.42999995</v>
      </c>
      <c r="P6187" s="3">
        <v>24824552.2700001</v>
      </c>
      <c r="Q6187" s="3">
        <v>0</v>
      </c>
      <c r="R6187" s="3">
        <v>601866.15</v>
      </c>
      <c r="S6187" s="3"/>
      <c r="T6187" s="3">
        <v>-6144661.9900000002</v>
      </c>
      <c r="U6187" s="3">
        <v>-2218791.0099999998</v>
      </c>
      <c r="V6187" s="9">
        <f t="shared" si="717"/>
        <v>7.19638347940737E-2</v>
      </c>
      <c r="W6187" s="3">
        <v>10793821.7900001</v>
      </c>
      <c r="X6187" s="11">
        <f t="shared" si="718"/>
        <v>1.3037520859660883E-2</v>
      </c>
      <c r="Y6187" s="11">
        <f t="shared" si="719"/>
        <v>3.0764057586057853E-3</v>
      </c>
      <c r="Z6187" s="11">
        <f t="shared" si="720"/>
        <v>0.23596554833706365</v>
      </c>
    </row>
    <row r="6188" spans="1:26" x14ac:dyDescent="0.3">
      <c r="A6188" s="8" t="s">
        <v>2794</v>
      </c>
      <c r="B6188" s="2" t="s">
        <v>737</v>
      </c>
      <c r="C6188" s="3">
        <v>3933125184.3000002</v>
      </c>
      <c r="D6188" s="9">
        <f t="shared" si="715"/>
        <v>22.092700159103885</v>
      </c>
      <c r="E6188" s="9">
        <f t="shared" si="714"/>
        <v>0.58275848522678819</v>
      </c>
      <c r="F6188" s="3">
        <v>1152990805.8499999</v>
      </c>
      <c r="G6188" s="4">
        <v>0.352863626763808</v>
      </c>
      <c r="H6188" s="3">
        <v>927111.95</v>
      </c>
      <c r="I6188" s="3">
        <v>1321838745.01</v>
      </c>
      <c r="J6188" s="3">
        <v>969296217.64999998</v>
      </c>
      <c r="K6188" s="3">
        <v>377287305.94999999</v>
      </c>
      <c r="L6188" s="3">
        <v>85741.61</v>
      </c>
      <c r="M6188" s="9">
        <f t="shared" si="716"/>
        <v>2.272581363004111E-4</v>
      </c>
      <c r="N6188" s="3">
        <v>2693124354.5799999</v>
      </c>
      <c r="O6188" s="3">
        <v>822283976.73000002</v>
      </c>
      <c r="P6188" s="3">
        <v>52696697.410000101</v>
      </c>
      <c r="Q6188" s="3">
        <v>0</v>
      </c>
      <c r="R6188" s="3">
        <v>2299829.4500000002</v>
      </c>
      <c r="S6188" s="3"/>
      <c r="T6188" s="3">
        <v>-17146355.02</v>
      </c>
      <c r="U6188" s="3">
        <v>-5457116.3200000003</v>
      </c>
      <c r="V6188" s="9">
        <f t="shared" si="717"/>
        <v>0.10174673683551122</v>
      </c>
      <c r="W6188" s="3">
        <v>44562380.720000103</v>
      </c>
      <c r="X6188" s="11">
        <f t="shared" si="718"/>
        <v>5.4193419768694247E-2</v>
      </c>
      <c r="Y6188" s="11">
        <f t="shared" si="719"/>
        <v>1.1330018403147043E-2</v>
      </c>
      <c r="Z6188" s="11">
        <f t="shared" si="720"/>
        <v>0.20906631195272937</v>
      </c>
    </row>
    <row r="6189" spans="1:26" x14ac:dyDescent="0.3">
      <c r="A6189" s="8" t="s">
        <v>2795</v>
      </c>
      <c r="B6189" s="2" t="s">
        <v>737</v>
      </c>
      <c r="C6189" s="3">
        <v>4476802176.2200003</v>
      </c>
      <c r="D6189" s="9">
        <f t="shared" si="715"/>
        <v>22.222174828545931</v>
      </c>
      <c r="E6189" s="9">
        <f t="shared" si="714"/>
        <v>0.60882660086655072</v>
      </c>
      <c r="F6189" s="3">
        <v>1227536148.6500001</v>
      </c>
      <c r="G6189" s="4">
        <v>0.33491848837814803</v>
      </c>
      <c r="H6189" s="3">
        <v>2825050.79</v>
      </c>
      <c r="I6189" s="3">
        <v>2356056061.96</v>
      </c>
      <c r="J6189" s="3">
        <v>366715138.94999999</v>
      </c>
      <c r="K6189" s="3">
        <v>381334555.49000001</v>
      </c>
      <c r="L6189" s="3">
        <v>106239.27</v>
      </c>
      <c r="M6189" s="9">
        <f t="shared" si="716"/>
        <v>2.7859859136942545E-4</v>
      </c>
      <c r="N6189" s="3">
        <v>2862875665.77</v>
      </c>
      <c r="O6189" s="3">
        <v>833311736.72000003</v>
      </c>
      <c r="P6189" s="3">
        <v>-45497219.729999997</v>
      </c>
      <c r="Q6189" s="3">
        <v>0</v>
      </c>
      <c r="R6189" s="3">
        <v>1374768.76</v>
      </c>
      <c r="S6189" s="3"/>
      <c r="T6189" s="3">
        <v>-6112409.5300000003</v>
      </c>
      <c r="U6189" s="3">
        <v>-3366100.05</v>
      </c>
      <c r="V6189" s="9">
        <f t="shared" si="717"/>
        <v>0.14504060457994494</v>
      </c>
      <c r="W6189" s="3">
        <v>11023093.619999999</v>
      </c>
      <c r="X6189" s="11">
        <f t="shared" si="718"/>
        <v>1.3228055161430967E-2</v>
      </c>
      <c r="Y6189" s="11">
        <f t="shared" si="719"/>
        <v>2.462269536624327E-3</v>
      </c>
      <c r="Z6189" s="11">
        <f t="shared" si="720"/>
        <v>0.18613995077700954</v>
      </c>
    </row>
    <row r="6190" spans="1:26" x14ac:dyDescent="0.3">
      <c r="A6190" s="8" t="s">
        <v>2796</v>
      </c>
      <c r="B6190" s="2" t="s">
        <v>737</v>
      </c>
      <c r="C6190" s="3">
        <v>4579663864.5799999</v>
      </c>
      <c r="D6190" s="9">
        <f t="shared" si="715"/>
        <v>22.244891440366079</v>
      </c>
      <c r="E6190" s="9">
        <f t="shared" si="714"/>
        <v>0.39848957547616126</v>
      </c>
      <c r="F6190" s="3">
        <v>2220072921</v>
      </c>
      <c r="G6190" s="4">
        <v>0.32528564478099598</v>
      </c>
      <c r="H6190" s="3">
        <v>23139941.469999999</v>
      </c>
      <c r="I6190" s="3">
        <v>1212593728.1600001</v>
      </c>
      <c r="J6190" s="3">
        <v>589214639.59000003</v>
      </c>
      <c r="K6190" s="3">
        <v>351115507.94</v>
      </c>
      <c r="L6190" s="3">
        <v>106498.77</v>
      </c>
      <c r="M6190" s="9">
        <f t="shared" si="716"/>
        <v>3.0331548334287453E-4</v>
      </c>
      <c r="N6190" s="3">
        <v>3172108379.9200001</v>
      </c>
      <c r="O6190" s="3">
        <v>844316025.02999997</v>
      </c>
      <c r="P6190" s="3">
        <v>-69143007.959999904</v>
      </c>
      <c r="Q6190" s="3">
        <v>0</v>
      </c>
      <c r="R6190" s="3">
        <v>3122205.65</v>
      </c>
      <c r="S6190" s="3"/>
      <c r="T6190" s="3">
        <v>-12407390.85</v>
      </c>
      <c r="U6190" s="3">
        <v>-6794127.0599999996</v>
      </c>
      <c r="V6190" s="9">
        <f t="shared" si="717"/>
        <v>0.16260202264394835</v>
      </c>
      <c r="W6190" s="3">
        <v>21951720.080000099</v>
      </c>
      <c r="X6190" s="11">
        <f t="shared" si="718"/>
        <v>2.5999411866214569E-2</v>
      </c>
      <c r="Y6190" s="11">
        <f t="shared" si="719"/>
        <v>4.7933037727460569E-3</v>
      </c>
      <c r="Z6190" s="11">
        <f t="shared" si="720"/>
        <v>0.18436200777967621</v>
      </c>
    </row>
    <row r="6191" spans="1:26" x14ac:dyDescent="0.3">
      <c r="A6191" s="8" t="s">
        <v>2797</v>
      </c>
      <c r="B6191" s="2" t="s">
        <v>737</v>
      </c>
      <c r="C6191" s="3">
        <v>5530986697.3599997</v>
      </c>
      <c r="D6191" s="9">
        <f t="shared" si="715"/>
        <v>22.433632062850293</v>
      </c>
      <c r="E6191" s="9">
        <f t="shared" si="714"/>
        <v>0.4069779279987098</v>
      </c>
      <c r="F6191" s="3">
        <v>2541263505.21</v>
      </c>
      <c r="G6191" s="4">
        <v>0.317916512764151</v>
      </c>
      <c r="H6191" s="3">
        <v>5403486.5899999999</v>
      </c>
      <c r="I6191" s="3">
        <v>1649999382.3599999</v>
      </c>
      <c r="J6191" s="3">
        <v>595586636.92999995</v>
      </c>
      <c r="K6191" s="3">
        <v>339200387</v>
      </c>
      <c r="L6191" s="3">
        <v>106729.15</v>
      </c>
      <c r="M6191" s="9">
        <f t="shared" si="716"/>
        <v>3.1464925775571121E-4</v>
      </c>
      <c r="N6191" s="3">
        <v>4154217918.1300001</v>
      </c>
      <c r="O6191" s="3">
        <v>852716047.82000005</v>
      </c>
      <c r="P6191" s="3">
        <v>22868329.469999898</v>
      </c>
      <c r="Q6191" s="3">
        <v>0</v>
      </c>
      <c r="R6191" s="3">
        <v>1543521.95</v>
      </c>
      <c r="S6191" s="3"/>
      <c r="T6191" s="3">
        <v>-6337753.54</v>
      </c>
      <c r="U6191" s="3">
        <v>-4720485.83</v>
      </c>
      <c r="V6191" s="9">
        <f t="shared" si="717"/>
        <v>0.13958116643662416</v>
      </c>
      <c r="W6191" s="3">
        <v>8148476.4499999098</v>
      </c>
      <c r="X6191" s="11">
        <f t="shared" si="718"/>
        <v>9.5559084068275596E-3</v>
      </c>
      <c r="Y6191" s="11">
        <f t="shared" si="719"/>
        <v>1.4732410139205842E-3</v>
      </c>
      <c r="Z6191" s="11">
        <f t="shared" si="720"/>
        <v>0.15417069222513421</v>
      </c>
    </row>
    <row r="6192" spans="1:26" x14ac:dyDescent="0.3">
      <c r="A6192" s="8" t="s">
        <v>2798</v>
      </c>
      <c r="B6192" s="2" t="s">
        <v>737</v>
      </c>
      <c r="C6192" s="3">
        <v>5947839072.6599998</v>
      </c>
      <c r="D6192" s="9">
        <f t="shared" si="715"/>
        <v>22.506293809472186</v>
      </c>
      <c r="E6192" s="9">
        <f t="shared" si="714"/>
        <v>0.28572161049407485</v>
      </c>
      <c r="F6192" s="3">
        <v>2608630030.3200002</v>
      </c>
      <c r="G6192" s="4">
        <v>0.28467018162580698</v>
      </c>
      <c r="H6192" s="3">
        <v>6328382.5099999998</v>
      </c>
      <c r="I6192" s="3">
        <v>790377995.80999994</v>
      </c>
      <c r="J6192" s="3">
        <v>902719780.48000002</v>
      </c>
      <c r="K6192" s="3">
        <v>552338654.21000004</v>
      </c>
      <c r="L6192" s="3">
        <v>1594517.17</v>
      </c>
      <c r="M6192" s="9">
        <f t="shared" si="716"/>
        <v>2.8868469694206156E-3</v>
      </c>
      <c r="N6192" s="3">
        <v>3813341373.21</v>
      </c>
      <c r="O6192" s="3">
        <v>835438915.17999995</v>
      </c>
      <c r="P6192" s="3">
        <v>51097520.619999804</v>
      </c>
      <c r="Q6192" s="3">
        <v>0</v>
      </c>
      <c r="R6192" s="3">
        <v>6082539.1399999997</v>
      </c>
      <c r="S6192" s="3"/>
      <c r="T6192" s="3">
        <v>-19027063.109999999</v>
      </c>
      <c r="U6192" s="3">
        <v>-9136528.1500000004</v>
      </c>
      <c r="V6192" s="9">
        <f t="shared" si="717"/>
        <v>0.21597171624340639</v>
      </c>
      <c r="W6192" s="3">
        <v>31874782.149999801</v>
      </c>
      <c r="X6192" s="11">
        <f t="shared" si="718"/>
        <v>3.8153336612446645E-2</v>
      </c>
      <c r="Y6192" s="11">
        <f t="shared" si="719"/>
        <v>5.359052550112914E-3</v>
      </c>
      <c r="Z6192" s="11">
        <f t="shared" si="720"/>
        <v>0.1404609144555039</v>
      </c>
    </row>
    <row r="6193" spans="1:26" x14ac:dyDescent="0.3">
      <c r="A6193" s="8" t="s">
        <v>2799</v>
      </c>
      <c r="B6193" s="2" t="s">
        <v>737</v>
      </c>
      <c r="C6193" s="3">
        <v>7203914723.0500002</v>
      </c>
      <c r="D6193" s="9">
        <f t="shared" si="715"/>
        <v>22.697890426745584</v>
      </c>
      <c r="E6193" s="9">
        <f t="shared" si="714"/>
        <v>0.39451102334630928</v>
      </c>
      <c r="F6193" s="3">
        <v>2381446937.1599998</v>
      </c>
      <c r="G6193" s="4">
        <v>0.21969316477463</v>
      </c>
      <c r="H6193" s="3">
        <v>3320145.44</v>
      </c>
      <c r="I6193" s="3">
        <v>1644997121.45</v>
      </c>
      <c r="J6193" s="3">
        <v>1193706502.5999999</v>
      </c>
      <c r="K6193" s="3">
        <v>703528306.13</v>
      </c>
      <c r="L6193" s="3">
        <v>0</v>
      </c>
      <c r="M6193" s="9">
        <f t="shared" si="716"/>
        <v>0</v>
      </c>
      <c r="N6193" s="3">
        <v>4786660442.5100002</v>
      </c>
      <c r="O6193" s="3">
        <v>844555718.32000005</v>
      </c>
      <c r="P6193" s="3">
        <v>39573422.719999798</v>
      </c>
      <c r="Q6193" s="3">
        <v>0</v>
      </c>
      <c r="R6193" s="3">
        <v>4021813.17</v>
      </c>
      <c r="S6193" s="3"/>
      <c r="T6193" s="3">
        <v>-7578483.9299999997</v>
      </c>
      <c r="U6193" s="3">
        <v>-3165101.59</v>
      </c>
      <c r="V6193" s="9">
        <f t="shared" si="717"/>
        <v>0.37434552575702867</v>
      </c>
      <c r="W6193" s="3">
        <v>19033247.889999799</v>
      </c>
      <c r="X6193" s="11">
        <f t="shared" si="718"/>
        <v>2.2536402841319879E-2</v>
      </c>
      <c r="Y6193" s="11">
        <f t="shared" si="719"/>
        <v>2.6420701273850568E-3</v>
      </c>
      <c r="Z6193" s="11">
        <f t="shared" si="720"/>
        <v>0.11723566294000094</v>
      </c>
    </row>
    <row r="6194" spans="1:26" x14ac:dyDescent="0.3">
      <c r="A6194" s="8" t="s">
        <v>2800</v>
      </c>
      <c r="B6194" s="2" t="s">
        <v>737</v>
      </c>
      <c r="C6194" s="3">
        <v>6974787691.7700005</v>
      </c>
      <c r="D6194" s="9">
        <f t="shared" si="715"/>
        <v>22.665567725734668</v>
      </c>
      <c r="E6194" s="9">
        <f t="shared" si="714"/>
        <v>0.30937513742621259</v>
      </c>
      <c r="F6194" s="3">
        <v>2930103861.9699998</v>
      </c>
      <c r="G6194" s="4">
        <v>0.263246369008862</v>
      </c>
      <c r="H6194" s="3">
        <v>37898815.979999997</v>
      </c>
      <c r="I6194" s="3">
        <v>1229999754.6099999</v>
      </c>
      <c r="J6194" s="3">
        <v>889927330.07000005</v>
      </c>
      <c r="K6194" s="3">
        <v>709272454.13999999</v>
      </c>
      <c r="L6194" s="3">
        <v>0</v>
      </c>
      <c r="M6194" s="9">
        <f t="shared" si="716"/>
        <v>0</v>
      </c>
      <c r="N6194" s="3">
        <v>4409249157.2700005</v>
      </c>
      <c r="O6194" s="3">
        <v>861881586.76999998</v>
      </c>
      <c r="P6194" s="3">
        <v>77445216.769999698</v>
      </c>
      <c r="Q6194" s="3">
        <v>0</v>
      </c>
      <c r="R6194" s="3">
        <v>8895587.1199999992</v>
      </c>
      <c r="S6194" s="3"/>
      <c r="T6194" s="3">
        <v>-18664146.760000002</v>
      </c>
      <c r="U6194" s="3">
        <v>-5520283.7000000002</v>
      </c>
      <c r="V6194" s="9">
        <f t="shared" si="717"/>
        <v>0.36782289062845264</v>
      </c>
      <c r="W6194" s="3">
        <v>36224781.109999701</v>
      </c>
      <c r="X6194" s="11">
        <f t="shared" si="718"/>
        <v>4.2029881675226664E-2</v>
      </c>
      <c r="Y6194" s="11">
        <f t="shared" si="719"/>
        <v>5.1936750924682119E-3</v>
      </c>
      <c r="Z6194" s="11">
        <f t="shared" si="720"/>
        <v>0.12357101389437121</v>
      </c>
    </row>
    <row r="6195" spans="1:26" x14ac:dyDescent="0.3">
      <c r="A6195" s="8" t="s">
        <v>2801</v>
      </c>
      <c r="B6195" s="2" t="s">
        <v>737</v>
      </c>
      <c r="C6195" s="3">
        <v>10410377678.76</v>
      </c>
      <c r="D6195" s="9">
        <f t="shared" si="715"/>
        <v>23.066068999295574</v>
      </c>
      <c r="E6195" s="9">
        <f t="shared" si="714"/>
        <v>0.33016595586754982</v>
      </c>
      <c r="F6195" s="3">
        <v>2989041110.25</v>
      </c>
      <c r="G6195" s="4">
        <v>0.186160410097398</v>
      </c>
      <c r="H6195" s="3">
        <v>19647826.300000001</v>
      </c>
      <c r="I6195" s="3">
        <v>2154154301.8400002</v>
      </c>
      <c r="J6195" s="3">
        <v>1263350169.1099999</v>
      </c>
      <c r="K6195" s="3">
        <v>760512331.76999998</v>
      </c>
      <c r="L6195" s="3">
        <v>0</v>
      </c>
      <c r="M6195" s="9">
        <f t="shared" si="716"/>
        <v>0</v>
      </c>
      <c r="N6195" s="3">
        <v>5612748481.3599997</v>
      </c>
      <c r="O6195" s="3">
        <v>879479699.46999896</v>
      </c>
      <c r="P6195" s="3">
        <v>35559560.739999801</v>
      </c>
      <c r="Q6195" s="3">
        <v>0</v>
      </c>
      <c r="R6195" s="3">
        <v>3935142.99</v>
      </c>
      <c r="S6195" s="3"/>
      <c r="T6195" s="3">
        <v>-8140543.0700000003</v>
      </c>
      <c r="U6195" s="3">
        <v>-3217852.78</v>
      </c>
      <c r="V6195" s="9">
        <f t="shared" si="717"/>
        <v>0.34645235488953313</v>
      </c>
      <c r="W6195" s="3">
        <v>17394682.989999801</v>
      </c>
      <c r="X6195" s="11">
        <f t="shared" si="718"/>
        <v>1.9778379194519625E-2</v>
      </c>
      <c r="Y6195" s="11">
        <f t="shared" si="719"/>
        <v>1.6708983599595701E-3</v>
      </c>
      <c r="Z6195" s="11">
        <f t="shared" si="720"/>
        <v>8.4481055981703385E-2</v>
      </c>
    </row>
    <row r="6196" spans="1:26" x14ac:dyDescent="0.3">
      <c r="A6196" s="8" t="s">
        <v>2802</v>
      </c>
      <c r="B6196" s="2" t="s">
        <v>737</v>
      </c>
      <c r="C6196" s="3">
        <v>9649475142.8700008</v>
      </c>
      <c r="D6196" s="9">
        <f t="shared" si="715"/>
        <v>22.990169361478255</v>
      </c>
      <c r="E6196" s="9">
        <f t="shared" si="714"/>
        <v>0.24039191409534791</v>
      </c>
      <c r="F6196" s="3">
        <v>4216691712.54</v>
      </c>
      <c r="G6196" s="4">
        <v>0.198960758458742</v>
      </c>
      <c r="H6196" s="3">
        <v>8595714.2899999991</v>
      </c>
      <c r="I6196" s="3">
        <v>1220064257.6900001</v>
      </c>
      <c r="J6196" s="3">
        <v>1090995827.6300001</v>
      </c>
      <c r="K6196" s="3">
        <v>749988215.37</v>
      </c>
      <c r="L6196" s="3">
        <v>272654.09999999998</v>
      </c>
      <c r="M6196" s="9">
        <f t="shared" si="716"/>
        <v>3.6354451231675487E-4</v>
      </c>
      <c r="N6196" s="3">
        <v>5855143397.4799995</v>
      </c>
      <c r="O6196" s="3">
        <v>872017352.53999996</v>
      </c>
      <c r="P6196" s="3">
        <v>112315967.73999999</v>
      </c>
      <c r="Q6196" s="3">
        <v>0</v>
      </c>
      <c r="R6196" s="3">
        <v>7005709.4900000002</v>
      </c>
      <c r="S6196" s="3"/>
      <c r="T6196" s="3">
        <v>-23075951.710000001</v>
      </c>
      <c r="U6196" s="3">
        <v>-8416002.4800000004</v>
      </c>
      <c r="V6196" s="9">
        <f t="shared" si="717"/>
        <v>0.22246029724711727</v>
      </c>
      <c r="W6196" s="3">
        <v>62000181.520000003</v>
      </c>
      <c r="X6196" s="11">
        <f t="shared" si="718"/>
        <v>7.1099710733286151E-2</v>
      </c>
      <c r="Y6196" s="11">
        <f t="shared" si="719"/>
        <v>6.4252387411777466E-3</v>
      </c>
      <c r="Z6196" s="11">
        <f t="shared" si="720"/>
        <v>9.0369407623619169E-2</v>
      </c>
    </row>
    <row r="6197" spans="1:26" x14ac:dyDescent="0.3">
      <c r="A6197" s="8" t="s">
        <v>2803</v>
      </c>
      <c r="B6197" s="2" t="s">
        <v>737</v>
      </c>
      <c r="C6197" s="3">
        <v>9098065580.4300003</v>
      </c>
      <c r="D6197" s="9">
        <f t="shared" si="715"/>
        <v>22.931327654293128</v>
      </c>
      <c r="E6197" s="9">
        <f t="shared" si="714"/>
        <v>0.27081366604894819</v>
      </c>
      <c r="F6197" s="3">
        <v>3892972573.9299998</v>
      </c>
      <c r="G6197" s="4">
        <v>0.22625065967843599</v>
      </c>
      <c r="H6197" s="3">
        <v>8821820.2799999993</v>
      </c>
      <c r="I6197" s="3">
        <v>719999415.22000003</v>
      </c>
      <c r="J6197" s="3">
        <v>1735059258.29</v>
      </c>
      <c r="K6197" s="3">
        <v>756125957.07000005</v>
      </c>
      <c r="L6197" s="3">
        <v>0</v>
      </c>
      <c r="M6197" s="9">
        <f t="shared" si="716"/>
        <v>0</v>
      </c>
      <c r="N6197" s="3">
        <v>5317285498.3199997</v>
      </c>
      <c r="O6197" s="3">
        <v>841681349.23000097</v>
      </c>
      <c r="P6197" s="3">
        <v>-475807562.49000102</v>
      </c>
      <c r="Q6197" s="3">
        <v>0</v>
      </c>
      <c r="R6197" s="3">
        <v>3572315.69</v>
      </c>
      <c r="S6197" s="3"/>
      <c r="T6197" s="3">
        <v>-9606283.5500000007</v>
      </c>
      <c r="U6197" s="3">
        <v>-1600058.51</v>
      </c>
      <c r="V6197" s="9">
        <f t="shared" si="717"/>
        <v>0.31877624927683135</v>
      </c>
      <c r="W6197" s="3">
        <v>10625365.739999199</v>
      </c>
      <c r="X6197" s="11">
        <f t="shared" si="718"/>
        <v>1.2623976698212035E-2</v>
      </c>
      <c r="Y6197" s="11">
        <f t="shared" si="719"/>
        <v>1.1678708672813298E-3</v>
      </c>
      <c r="Z6197" s="11">
        <f t="shared" si="720"/>
        <v>9.2512121592139673E-2</v>
      </c>
    </row>
    <row r="6198" spans="1:26" x14ac:dyDescent="0.3">
      <c r="A6198" s="8" t="s">
        <v>2804</v>
      </c>
      <c r="B6198" s="2" t="s">
        <v>737</v>
      </c>
      <c r="C6198" s="3">
        <v>9365128122.6100006</v>
      </c>
      <c r="D6198" s="9">
        <f t="shared" si="715"/>
        <v>22.960258853753682</v>
      </c>
      <c r="E6198" s="9">
        <f t="shared" si="714"/>
        <v>0.33236100168937543</v>
      </c>
      <c r="F6198" s="3">
        <v>4043992594.25</v>
      </c>
      <c r="G6198" s="4">
        <v>0.21913500761684099</v>
      </c>
      <c r="H6198" s="3">
        <v>7203202.5499999998</v>
      </c>
      <c r="I6198" s="3">
        <v>1558318353.97</v>
      </c>
      <c r="J6198" s="3">
        <v>1547081807.26</v>
      </c>
      <c r="K6198" s="3">
        <v>698825026.22000003</v>
      </c>
      <c r="L6198" s="3">
        <v>23012950.800000001</v>
      </c>
      <c r="M6198" s="9">
        <f t="shared" si="716"/>
        <v>3.293091966737207E-2</v>
      </c>
      <c r="N6198" s="3">
        <v>5297763729.6400003</v>
      </c>
      <c r="O6198" s="3">
        <v>836620155.71000004</v>
      </c>
      <c r="P6198" s="3">
        <v>-1010206720.12</v>
      </c>
      <c r="Q6198" s="3">
        <v>0</v>
      </c>
      <c r="R6198" s="3">
        <v>9903322.1500000004</v>
      </c>
      <c r="S6198" s="3"/>
      <c r="T6198" s="3">
        <v>-20202721.579999998</v>
      </c>
      <c r="U6198" s="3">
        <v>-4636935.07</v>
      </c>
      <c r="V6198" s="9">
        <f t="shared" si="717"/>
        <v>0.3986899774639196</v>
      </c>
      <c r="W6198" s="3">
        <v>5529991.3999999501</v>
      </c>
      <c r="X6198" s="11">
        <f t="shared" si="718"/>
        <v>6.6099189246844135E-3</v>
      </c>
      <c r="Y6198" s="11">
        <f t="shared" si="719"/>
        <v>5.904875328559602E-4</v>
      </c>
      <c r="Z6198" s="11">
        <f t="shared" si="720"/>
        <v>8.9333551528266691E-2</v>
      </c>
    </row>
    <row r="6199" spans="1:26" x14ac:dyDescent="0.3">
      <c r="A6199" s="8" t="s">
        <v>2805</v>
      </c>
      <c r="B6199" s="2" t="s">
        <v>737</v>
      </c>
      <c r="C6199" s="3">
        <v>9037990742.3600006</v>
      </c>
      <c r="D6199" s="9">
        <f t="shared" si="715"/>
        <v>22.924702723633139</v>
      </c>
      <c r="E6199" s="9">
        <f t="shared" si="714"/>
        <v>0.34814974529597342</v>
      </c>
      <c r="F6199" s="3">
        <v>3591290045.8800001</v>
      </c>
      <c r="G6199" s="4">
        <v>0.22633023281801601</v>
      </c>
      <c r="H6199" s="3">
        <v>22928148.010000002</v>
      </c>
      <c r="I6199" s="3">
        <v>1919545777.53</v>
      </c>
      <c r="J6199" s="3">
        <v>1204100249.4000001</v>
      </c>
      <c r="K6199" s="3">
        <v>654158337.51999998</v>
      </c>
      <c r="L6199" s="3">
        <v>71777500.700000003</v>
      </c>
      <c r="M6199" s="9">
        <f t="shared" si="716"/>
        <v>0.10972496501705981</v>
      </c>
      <c r="N6199" s="3">
        <v>5149553374.46</v>
      </c>
      <c r="O6199" s="3">
        <v>813784693.37</v>
      </c>
      <c r="P6199" s="3">
        <v>-22548992.9500002</v>
      </c>
      <c r="Q6199" s="3">
        <v>0</v>
      </c>
      <c r="R6199" s="3">
        <v>5845824.9100000001</v>
      </c>
      <c r="S6199" s="3"/>
      <c r="T6199" s="3">
        <v>-20540854.629999999</v>
      </c>
      <c r="U6199" s="3">
        <v>-2212384.83</v>
      </c>
      <c r="V6199" s="9">
        <f t="shared" si="717"/>
        <v>0.25692275248440599</v>
      </c>
      <c r="W6199" s="3">
        <v>-22835462.340000201</v>
      </c>
      <c r="X6199" s="11">
        <f t="shared" si="718"/>
        <v>-2.8060815748985463E-2</v>
      </c>
      <c r="Y6199" s="11">
        <f t="shared" si="719"/>
        <v>-2.526608290598603E-3</v>
      </c>
      <c r="Z6199" s="11">
        <f t="shared" si="720"/>
        <v>9.0040443342776041E-2</v>
      </c>
    </row>
    <row r="6200" spans="1:26" x14ac:dyDescent="0.3">
      <c r="A6200" s="8" t="s">
        <v>2806</v>
      </c>
      <c r="B6200" s="2" t="s">
        <v>737</v>
      </c>
      <c r="C6200" s="3">
        <v>11142423507.32</v>
      </c>
      <c r="D6200" s="9">
        <f t="shared" si="715"/>
        <v>23.1340255978137</v>
      </c>
      <c r="E6200" s="9">
        <f t="shared" si="714"/>
        <v>0.42545159719568137</v>
      </c>
      <c r="F6200" s="3">
        <v>3275222912.4400001</v>
      </c>
      <c r="G6200" s="4">
        <v>0.22610148420965101</v>
      </c>
      <c r="H6200" s="3">
        <v>42427898.859999999</v>
      </c>
      <c r="I6200" s="3">
        <v>2806809945.71</v>
      </c>
      <c r="J6200" s="3">
        <v>1891324033.25</v>
      </c>
      <c r="K6200" s="3">
        <v>641834630.74000001</v>
      </c>
      <c r="L6200" s="3">
        <v>76433348.299999997</v>
      </c>
      <c r="M6200" s="9">
        <f t="shared" si="716"/>
        <v>0.11908573429868774</v>
      </c>
      <c r="N6200" s="3">
        <v>6533199747.96</v>
      </c>
      <c r="O6200" s="3">
        <v>777506904.35000002</v>
      </c>
      <c r="P6200" s="3">
        <v>48930529.100000396</v>
      </c>
      <c r="Q6200" s="3">
        <v>0</v>
      </c>
      <c r="R6200" s="3">
        <v>12221777.4</v>
      </c>
      <c r="S6200" s="3"/>
      <c r="T6200" s="3">
        <v>-36465663.310000002</v>
      </c>
      <c r="U6200" s="3">
        <v>-5302873</v>
      </c>
      <c r="V6200" s="9">
        <f t="shared" si="717"/>
        <v>0.29260727044136153</v>
      </c>
      <c r="W6200" s="3">
        <v>6288050.0800003996</v>
      </c>
      <c r="X6200" s="11">
        <f t="shared" si="718"/>
        <v>8.0874524005124342E-3</v>
      </c>
      <c r="Y6200" s="11">
        <f t="shared" si="719"/>
        <v>5.643341482999164E-4</v>
      </c>
      <c r="Z6200" s="11">
        <f t="shared" si="720"/>
        <v>6.9778976166111256E-2</v>
      </c>
    </row>
    <row r="6201" spans="1:26" x14ac:dyDescent="0.3">
      <c r="A6201" s="8" t="s">
        <v>2807</v>
      </c>
      <c r="B6201" s="2" t="s">
        <v>737</v>
      </c>
      <c r="C6201" s="3">
        <v>12715307698.92</v>
      </c>
      <c r="D6201" s="9">
        <f t="shared" si="715"/>
        <v>23.266072435206805</v>
      </c>
      <c r="E6201" s="9">
        <f t="shared" si="714"/>
        <v>0.3403059321032027</v>
      </c>
      <c r="F6201" s="3">
        <v>3397727859.5</v>
      </c>
      <c r="G6201" s="4">
        <v>0.23018542330345801</v>
      </c>
      <c r="H6201" s="3">
        <v>15667644.560000001</v>
      </c>
      <c r="I6201" s="3">
        <v>3049987690.0700002</v>
      </c>
      <c r="J6201" s="3">
        <v>1261439303.8299999</v>
      </c>
      <c r="K6201" s="3">
        <v>700449704.71000004</v>
      </c>
      <c r="L6201" s="3">
        <v>78455739.049999997</v>
      </c>
      <c r="M6201" s="9">
        <f t="shared" si="716"/>
        <v>0.11200766953350665</v>
      </c>
      <c r="N6201" s="3">
        <v>6254456092.2399998</v>
      </c>
      <c r="O6201" s="3">
        <v>794435503.13999999</v>
      </c>
      <c r="P6201" s="3">
        <v>-95722548.730000004</v>
      </c>
      <c r="Q6201" s="3">
        <v>0</v>
      </c>
      <c r="R6201" s="3">
        <v>5793517.5700000003</v>
      </c>
      <c r="S6201" s="3"/>
      <c r="T6201" s="3">
        <v>-11111345.58</v>
      </c>
      <c r="U6201" s="3">
        <v>-3451747.66</v>
      </c>
      <c r="V6201" s="9">
        <f t="shared" si="717"/>
        <v>0.39782191012051776</v>
      </c>
      <c r="W6201" s="3">
        <v>16928598.789999999</v>
      </c>
      <c r="X6201" s="11">
        <f t="shared" si="718"/>
        <v>2.1308965577557709E-2</v>
      </c>
      <c r="Y6201" s="11">
        <f t="shared" si="719"/>
        <v>1.3313558107160759E-3</v>
      </c>
      <c r="Z6201" s="11">
        <f t="shared" si="720"/>
        <v>6.2478669171920784E-2</v>
      </c>
    </row>
    <row r="6202" spans="1:26" x14ac:dyDescent="0.3">
      <c r="A6202" s="8" t="s">
        <v>2808</v>
      </c>
      <c r="B6202" s="2" t="s">
        <v>737</v>
      </c>
      <c r="C6202" s="3">
        <v>11799123562.790001</v>
      </c>
      <c r="D6202" s="9">
        <f t="shared" si="715"/>
        <v>23.191291091319723</v>
      </c>
      <c r="E6202" s="9">
        <f t="shared" si="714"/>
        <v>0.16295776850694729</v>
      </c>
      <c r="F6202" s="3">
        <v>2842629659.02</v>
      </c>
      <c r="G6202" s="4">
        <v>0.28112422026214101</v>
      </c>
      <c r="H6202" s="3">
        <v>40137155.460000001</v>
      </c>
      <c r="I6202" s="3">
        <v>954224090.88</v>
      </c>
      <c r="J6202" s="3">
        <v>928397599.78999996</v>
      </c>
      <c r="K6202" s="3">
        <v>718102660.50999999</v>
      </c>
      <c r="L6202" s="3">
        <v>78546099.680000007</v>
      </c>
      <c r="M6202" s="9">
        <f t="shared" si="716"/>
        <v>0.10938004271452802</v>
      </c>
      <c r="N6202" s="3">
        <v>3736936537.75</v>
      </c>
      <c r="O6202" s="3">
        <v>804014912.32000005</v>
      </c>
      <c r="P6202" s="3">
        <v>112540122.96000101</v>
      </c>
      <c r="Q6202" s="3">
        <v>0</v>
      </c>
      <c r="R6202" s="3">
        <v>13924897.24</v>
      </c>
      <c r="S6202" s="3"/>
      <c r="T6202" s="3">
        <v>-22889984.09</v>
      </c>
      <c r="U6202" s="3">
        <v>-8949338.0299999993</v>
      </c>
      <c r="V6202" s="9">
        <f t="shared" si="717"/>
        <v>0.43734904868634183</v>
      </c>
      <c r="W6202" s="3">
        <v>26455463.0000006</v>
      </c>
      <c r="X6202" s="11">
        <f t="shared" si="718"/>
        <v>3.2904194430502375E-2</v>
      </c>
      <c r="Y6202" s="11">
        <f t="shared" si="719"/>
        <v>2.2421549244073672E-3</v>
      </c>
      <c r="Z6202" s="11">
        <f t="shared" si="720"/>
        <v>6.8141918172258217E-2</v>
      </c>
    </row>
    <row r="6203" spans="1:26" x14ac:dyDescent="0.3">
      <c r="A6203" s="8" t="s">
        <v>2809</v>
      </c>
      <c r="B6203" s="2" t="s">
        <v>737</v>
      </c>
      <c r="C6203" s="3">
        <v>23329130765.650002</v>
      </c>
      <c r="D6203" s="9">
        <f t="shared" si="715"/>
        <v>23.872968664062327</v>
      </c>
      <c r="E6203" s="9">
        <f t="shared" si="714"/>
        <v>0.14112290749373188</v>
      </c>
      <c r="F6203" s="3">
        <v>2206600734.1799998</v>
      </c>
      <c r="G6203" s="4">
        <v>0.204558584557191</v>
      </c>
      <c r="H6203" s="3">
        <v>29105259.34</v>
      </c>
      <c r="I6203" s="3">
        <v>2029388392.96</v>
      </c>
      <c r="J6203" s="3">
        <v>1233781110.6500001</v>
      </c>
      <c r="K6203" s="3">
        <v>697606019.28999996</v>
      </c>
      <c r="L6203" s="3">
        <v>91151016.670000002</v>
      </c>
      <c r="M6203" s="9">
        <f t="shared" si="716"/>
        <v>0.13066260059334128</v>
      </c>
      <c r="N6203" s="3">
        <v>4481958069.9399996</v>
      </c>
      <c r="O6203" s="3">
        <v>805114547.90999997</v>
      </c>
      <c r="P6203" s="3">
        <v>-50595231.490000099</v>
      </c>
      <c r="Q6203" s="3">
        <v>0</v>
      </c>
      <c r="R6203" s="3">
        <v>11592440.92</v>
      </c>
      <c r="S6203" s="3"/>
      <c r="T6203" s="3">
        <v>-13956618.83</v>
      </c>
      <c r="U6203" s="3">
        <v>-3992127.84</v>
      </c>
      <c r="V6203" s="9">
        <f t="shared" si="717"/>
        <v>0.64586353204125968</v>
      </c>
      <c r="W6203" s="3">
        <v>643184.91999993101</v>
      </c>
      <c r="X6203" s="11">
        <f t="shared" si="718"/>
        <v>7.9887380208142717E-4</v>
      </c>
      <c r="Y6203" s="11">
        <f t="shared" si="719"/>
        <v>2.7570033639957199E-5</v>
      </c>
      <c r="Z6203" s="11">
        <f t="shared" si="720"/>
        <v>3.4511124996369651E-2</v>
      </c>
    </row>
    <row r="6204" spans="1:26" x14ac:dyDescent="0.3">
      <c r="A6204" s="8" t="s">
        <v>2810</v>
      </c>
      <c r="B6204" s="2" t="s">
        <v>737</v>
      </c>
      <c r="C6204" s="3">
        <v>17484908165.049999</v>
      </c>
      <c r="D6204" s="9">
        <f t="shared" si="715"/>
        <v>23.58460395523463</v>
      </c>
      <c r="E6204" s="9">
        <f t="shared" si="714"/>
        <v>0.16104591799621545</v>
      </c>
      <c r="F6204" s="3">
        <v>2199602921.8400002</v>
      </c>
      <c r="G6204" s="4">
        <v>0.21436323283348499</v>
      </c>
      <c r="H6204" s="3">
        <v>23304837.719999999</v>
      </c>
      <c r="I6204" s="3">
        <v>1463421235.27</v>
      </c>
      <c r="J6204" s="3">
        <v>1329147013.53</v>
      </c>
      <c r="K6204" s="3">
        <v>613851838.46000004</v>
      </c>
      <c r="L6204" s="3">
        <v>128853739.8</v>
      </c>
      <c r="M6204" s="9">
        <f t="shared" si="716"/>
        <v>0.20991016353923717</v>
      </c>
      <c r="N6204" s="3">
        <v>4190490838.02</v>
      </c>
      <c r="O6204" s="3">
        <v>802861709.78999996</v>
      </c>
      <c r="P6204" s="3">
        <v>-20983530.539999701</v>
      </c>
      <c r="Q6204" s="3">
        <v>0</v>
      </c>
      <c r="R6204" s="3">
        <v>26615489.510000002</v>
      </c>
      <c r="S6204" s="3"/>
      <c r="T6204" s="3">
        <v>-34811440.259999998</v>
      </c>
      <c r="U6204" s="3">
        <v>-8142358.7999999998</v>
      </c>
      <c r="V6204" s="9">
        <f t="shared" si="717"/>
        <v>0.61963062854631712</v>
      </c>
      <c r="W6204" s="3">
        <v>6499244.9900003104</v>
      </c>
      <c r="X6204" s="11">
        <f t="shared" si="718"/>
        <v>8.0950989575779893E-3</v>
      </c>
      <c r="Y6204" s="11">
        <f t="shared" si="719"/>
        <v>3.7170598373467207E-4</v>
      </c>
      <c r="Z6204" s="11">
        <f t="shared" si="720"/>
        <v>4.5917410729946727E-2</v>
      </c>
    </row>
    <row r="6205" spans="1:26" x14ac:dyDescent="0.3">
      <c r="A6205" s="8" t="s">
        <v>2811</v>
      </c>
      <c r="B6205" s="2" t="s">
        <v>737</v>
      </c>
      <c r="C6205" s="3">
        <v>8483593198.1199999</v>
      </c>
      <c r="D6205" s="9">
        <f t="shared" si="715"/>
        <v>22.861399923197027</v>
      </c>
      <c r="E6205" s="9">
        <f t="shared" si="714"/>
        <v>0.28751732377037276</v>
      </c>
      <c r="F6205" s="3">
        <v>2406671270.5700002</v>
      </c>
      <c r="G6205" s="4">
        <v>0.24960129702762701</v>
      </c>
      <c r="H6205" s="3">
        <v>20034385.18</v>
      </c>
      <c r="I6205" s="3">
        <v>1312220616.45</v>
      </c>
      <c r="J6205" s="3">
        <v>1106925010.6500001</v>
      </c>
      <c r="K6205" s="3">
        <v>536933353.41999996</v>
      </c>
      <c r="L6205" s="3">
        <v>1760143.35</v>
      </c>
      <c r="M6205" s="9">
        <f t="shared" si="716"/>
        <v>3.278141204655582E-3</v>
      </c>
      <c r="N6205" s="3">
        <v>4089290486.8299999</v>
      </c>
      <c r="O6205" s="3">
        <v>894998839.97000003</v>
      </c>
      <c r="P6205" s="3">
        <v>34988277.630000003</v>
      </c>
      <c r="Q6205" s="3">
        <v>0</v>
      </c>
      <c r="R6205" s="3">
        <v>24202893.93</v>
      </c>
      <c r="S6205" s="3"/>
      <c r="T6205" s="3">
        <v>-13695709.08</v>
      </c>
      <c r="U6205" s="3">
        <v>-12061605.99</v>
      </c>
      <c r="V6205" s="9">
        <f t="shared" si="717"/>
        <v>0.93965127437484885</v>
      </c>
      <c r="W6205" s="3">
        <v>14857371.7099999</v>
      </c>
      <c r="X6205" s="11">
        <f t="shared" si="718"/>
        <v>1.6600436834642057E-2</v>
      </c>
      <c r="Y6205" s="11">
        <f t="shared" si="719"/>
        <v>1.7513064762808709E-3</v>
      </c>
      <c r="Z6205" s="11">
        <f t="shared" si="720"/>
        <v>0.10549761393183439</v>
      </c>
    </row>
    <row r="6206" spans="1:26" x14ac:dyDescent="0.3">
      <c r="A6206" s="8" t="s">
        <v>2812</v>
      </c>
      <c r="B6206" s="2" t="s">
        <v>737</v>
      </c>
      <c r="C6206" s="3">
        <v>16548094390.43</v>
      </c>
      <c r="D6206" s="9">
        <f t="shared" si="715"/>
        <v>23.529536789567864</v>
      </c>
      <c r="E6206" s="9">
        <f t="shared" si="714"/>
        <v>0.28146675896915585</v>
      </c>
      <c r="F6206" s="3">
        <v>2726026670.5500002</v>
      </c>
      <c r="G6206" s="4">
        <v>0.17133677602088501</v>
      </c>
      <c r="H6206" s="3">
        <v>40083396.939999998</v>
      </c>
      <c r="I6206" s="3">
        <v>3466278839.0599999</v>
      </c>
      <c r="J6206" s="3">
        <v>1151376259.1900001</v>
      </c>
      <c r="K6206" s="3">
        <v>609557275.63999999</v>
      </c>
      <c r="L6206" s="3">
        <v>3814346.41</v>
      </c>
      <c r="M6206" s="9">
        <f t="shared" si="716"/>
        <v>6.2575685049368925E-3</v>
      </c>
      <c r="N6206" s="3">
        <v>6491482638.3299999</v>
      </c>
      <c r="O6206" s="3">
        <v>890805308.21000004</v>
      </c>
      <c r="P6206" s="3">
        <v>41200218.5</v>
      </c>
      <c r="Q6206" s="3">
        <v>0</v>
      </c>
      <c r="R6206" s="3">
        <v>47178641.060000002</v>
      </c>
      <c r="S6206" s="3"/>
      <c r="T6206" s="3">
        <v>-26053726.649999999</v>
      </c>
      <c r="U6206" s="3">
        <v>-29459685.800000001</v>
      </c>
      <c r="V6206" s="9">
        <f t="shared" si="717"/>
        <v>0.84986022256320504</v>
      </c>
      <c r="W6206" s="3">
        <v>10448582.73</v>
      </c>
      <c r="X6206" s="11">
        <f t="shared" si="718"/>
        <v>1.1729367386680225E-2</v>
      </c>
      <c r="Y6206" s="11">
        <f t="shared" si="719"/>
        <v>6.314070057542435E-4</v>
      </c>
      <c r="Z6206" s="11">
        <f t="shared" si="720"/>
        <v>5.3831292425136609E-2</v>
      </c>
    </row>
    <row r="6207" spans="1:26" x14ac:dyDescent="0.3">
      <c r="A6207" s="8" t="s">
        <v>2813</v>
      </c>
      <c r="B6207" s="2" t="s">
        <v>737</v>
      </c>
      <c r="C6207" s="3">
        <v>22184416215.799999</v>
      </c>
      <c r="D6207" s="9">
        <f t="shared" si="715"/>
        <v>23.822655907065492</v>
      </c>
      <c r="E6207" s="9">
        <f t="shared" si="714"/>
        <v>0.25913684724034519</v>
      </c>
      <c r="F6207" s="3">
        <v>3578215053.8099999</v>
      </c>
      <c r="G6207" s="4">
        <v>0.19339815667035701</v>
      </c>
      <c r="H6207" s="3">
        <v>24932963.559999999</v>
      </c>
      <c r="I6207" s="3">
        <v>4677470376.5299997</v>
      </c>
      <c r="J6207" s="3">
        <v>1046396335.9400001</v>
      </c>
      <c r="K6207" s="3">
        <v>883024945.29999995</v>
      </c>
      <c r="L6207" s="3">
        <v>3967574.59</v>
      </c>
      <c r="M6207" s="9">
        <f t="shared" si="716"/>
        <v>4.4931625217587154E-3</v>
      </c>
      <c r="N6207" s="3">
        <v>8277556109.4700003</v>
      </c>
      <c r="O6207" s="3">
        <v>899673674.28999996</v>
      </c>
      <c r="P6207" s="3">
        <v>26325115.5600003</v>
      </c>
      <c r="Q6207" s="3">
        <v>0</v>
      </c>
      <c r="R6207" s="3">
        <v>21362282.120000001</v>
      </c>
      <c r="S6207" s="3"/>
      <c r="T6207" s="3">
        <v>-9966129.6099999994</v>
      </c>
      <c r="U6207" s="3">
        <v>-13536441.220000001</v>
      </c>
      <c r="V6207" s="9">
        <f t="shared" si="717"/>
        <v>0.90893384704672342</v>
      </c>
      <c r="W6207" s="3">
        <v>8300082.7600002997</v>
      </c>
      <c r="X6207" s="11">
        <f t="shared" si="718"/>
        <v>9.2256592553411308E-3</v>
      </c>
      <c r="Y6207" s="11">
        <f t="shared" si="719"/>
        <v>3.741402378706222E-4</v>
      </c>
      <c r="Z6207" s="11">
        <f t="shared" si="720"/>
        <v>4.0554309184356263E-2</v>
      </c>
    </row>
    <row r="6208" spans="1:26" x14ac:dyDescent="0.3">
      <c r="A6208" s="8" t="s">
        <v>2814</v>
      </c>
      <c r="B6208" s="2" t="s">
        <v>737</v>
      </c>
      <c r="C6208" s="3">
        <v>21012827292.34</v>
      </c>
      <c r="D6208" s="9">
        <f t="shared" si="715"/>
        <v>23.768398911637888</v>
      </c>
      <c r="E6208" s="9">
        <f t="shared" si="714"/>
        <v>0.25261775158810029</v>
      </c>
      <c r="F6208" s="3">
        <v>3548119523.79</v>
      </c>
      <c r="G6208" s="4">
        <v>0.18269262995711799</v>
      </c>
      <c r="H6208" s="3">
        <v>9830166.8399999999</v>
      </c>
      <c r="I6208" s="3">
        <v>4271250703.9299998</v>
      </c>
      <c r="J6208" s="3">
        <v>1027132314.33</v>
      </c>
      <c r="K6208" s="3">
        <v>1227776310.6800001</v>
      </c>
      <c r="L6208" s="3">
        <v>4897263.4000000004</v>
      </c>
      <c r="M6208" s="9">
        <f t="shared" si="716"/>
        <v>3.9887260874805989E-3</v>
      </c>
      <c r="N6208" s="3">
        <v>7759789218.6599998</v>
      </c>
      <c r="O6208" s="3">
        <v>909396888.70000005</v>
      </c>
      <c r="P6208" s="3">
        <v>73167551.2299992</v>
      </c>
      <c r="Q6208" s="3">
        <v>0</v>
      </c>
      <c r="R6208" s="3">
        <v>46293252.130000003</v>
      </c>
      <c r="S6208" s="3"/>
      <c r="T6208" s="3">
        <v>-25249510.960000001</v>
      </c>
      <c r="U6208" s="3">
        <v>-30241934.030000001</v>
      </c>
      <c r="V6208" s="9">
        <f t="shared" si="717"/>
        <v>0.83424124454395476</v>
      </c>
      <c r="W6208" s="3">
        <v>22961868.579999201</v>
      </c>
      <c r="X6208" s="11">
        <f t="shared" si="718"/>
        <v>2.5249557003459318E-2</v>
      </c>
      <c r="Y6208" s="11">
        <f t="shared" si="719"/>
        <v>1.0927548330618843E-3</v>
      </c>
      <c r="Z6208" s="11">
        <f t="shared" si="720"/>
        <v>4.3278178421592553E-2</v>
      </c>
    </row>
    <row r="6209" spans="1:26" x14ac:dyDescent="0.3">
      <c r="A6209" s="8" t="s">
        <v>2815</v>
      </c>
      <c r="B6209" s="2" t="s">
        <v>737</v>
      </c>
      <c r="C6209" s="3">
        <v>30044047718.700001</v>
      </c>
      <c r="D6209" s="9">
        <f t="shared" si="715"/>
        <v>24.125930399062749</v>
      </c>
      <c r="E6209" s="9">
        <f t="shared" si="714"/>
        <v>0.2388053151924113</v>
      </c>
      <c r="F6209" s="3">
        <v>3426531229.1799998</v>
      </c>
      <c r="G6209" s="4">
        <v>0.16107303261384601</v>
      </c>
      <c r="H6209" s="3">
        <v>3484719.36</v>
      </c>
      <c r="I6209" s="3">
        <v>5911552881.1499996</v>
      </c>
      <c r="J6209" s="3">
        <v>1259640684.6099999</v>
      </c>
      <c r="K6209" s="3">
        <v>938308901.94000006</v>
      </c>
      <c r="L6209" s="3">
        <v>2025282.96</v>
      </c>
      <c r="M6209" s="9">
        <f t="shared" si="716"/>
        <v>2.1584394604086429E-3</v>
      </c>
      <c r="N6209" s="3">
        <v>9405946150.6800003</v>
      </c>
      <c r="O6209" s="3">
        <v>925451633.52999997</v>
      </c>
      <c r="P6209" s="3">
        <v>39629264.769999601</v>
      </c>
      <c r="Q6209" s="3">
        <v>0</v>
      </c>
      <c r="R6209" s="3">
        <v>16208935.01</v>
      </c>
      <c r="S6209" s="3"/>
      <c r="T6209" s="3">
        <v>-12628432.66</v>
      </c>
      <c r="U6209" s="3">
        <v>-16840421.109999999</v>
      </c>
      <c r="V6209" s="9">
        <f t="shared" si="717"/>
        <v>0.55003615466377875</v>
      </c>
      <c r="W6209" s="3">
        <v>15886827.869999601</v>
      </c>
      <c r="X6209" s="11">
        <f t="shared" si="718"/>
        <v>1.7166567429787356E-2</v>
      </c>
      <c r="Y6209" s="11">
        <f t="shared" si="719"/>
        <v>5.2878453724833254E-4</v>
      </c>
      <c r="Z6209" s="11">
        <f t="shared" si="720"/>
        <v>3.0803160818905932E-2</v>
      </c>
    </row>
    <row r="6210" spans="1:26" x14ac:dyDescent="0.3">
      <c r="A6210" s="8" t="s">
        <v>2816</v>
      </c>
      <c r="B6210" s="2" t="s">
        <v>737</v>
      </c>
      <c r="C6210" s="3">
        <v>32825869323.209999</v>
      </c>
      <c r="D6210" s="9">
        <f t="shared" si="715"/>
        <v>24.21448274035534</v>
      </c>
      <c r="E6210" s="9">
        <f t="shared" si="714"/>
        <v>0.17014489097935134</v>
      </c>
      <c r="F6210" s="3">
        <v>4211992170.2399998</v>
      </c>
      <c r="G6210" s="4">
        <v>0.16386768028783399</v>
      </c>
      <c r="H6210" s="3">
        <v>5469905.4900000002</v>
      </c>
      <c r="I6210" s="3">
        <v>4200685032.4899998</v>
      </c>
      <c r="J6210" s="3">
        <v>1378999019.3199999</v>
      </c>
      <c r="K6210" s="3">
        <v>1169727689.97</v>
      </c>
      <c r="L6210" s="3">
        <v>1782158.33</v>
      </c>
      <c r="M6210" s="9">
        <f t="shared" si="716"/>
        <v>1.523566848319806E-3</v>
      </c>
      <c r="N6210" s="3">
        <v>8464008685.3400002</v>
      </c>
      <c r="O6210" s="3">
        <v>947926289.35000002</v>
      </c>
      <c r="P6210" s="3">
        <v>-34871610.9500008</v>
      </c>
      <c r="Q6210" s="3">
        <v>0</v>
      </c>
      <c r="R6210" s="3">
        <v>45423992.020000003</v>
      </c>
      <c r="S6210" s="3"/>
      <c r="T6210" s="3">
        <v>-27845494.719999999</v>
      </c>
      <c r="U6210" s="3">
        <v>-28972426.73</v>
      </c>
      <c r="V6210" s="9">
        <f t="shared" si="717"/>
        <v>0.7994659230886032</v>
      </c>
      <c r="W6210" s="3">
        <v>38334977.739999302</v>
      </c>
      <c r="X6210" s="11">
        <f t="shared" si="718"/>
        <v>4.0440884666555536E-2</v>
      </c>
      <c r="Y6210" s="11">
        <f t="shared" si="719"/>
        <v>1.1678282565054266E-3</v>
      </c>
      <c r="Z6210" s="11">
        <f t="shared" si="720"/>
        <v>2.8877416162738308E-2</v>
      </c>
    </row>
    <row r="6211" spans="1:26" x14ac:dyDescent="0.3">
      <c r="A6211" s="8" t="s">
        <v>2817</v>
      </c>
      <c r="B6211" s="2" t="s">
        <v>737</v>
      </c>
      <c r="C6211" s="3">
        <v>49502833105.650002</v>
      </c>
      <c r="D6211" s="9">
        <f t="shared" si="715"/>
        <v>24.625295739340803</v>
      </c>
      <c r="E6211" s="9">
        <f t="shared" si="714"/>
        <v>0.17391564614222807</v>
      </c>
      <c r="F6211" s="3">
        <v>3962870361.4099998</v>
      </c>
      <c r="G6211" s="4">
        <v>0.13821415552323801</v>
      </c>
      <c r="H6211" s="3">
        <v>2212691.9500000002</v>
      </c>
      <c r="I6211" s="3">
        <v>6989977536.4099998</v>
      </c>
      <c r="J6211" s="3">
        <v>1617126977.0799999</v>
      </c>
      <c r="K6211" s="3">
        <v>1265878297.1600001</v>
      </c>
      <c r="L6211" s="3">
        <v>1378718.34</v>
      </c>
      <c r="M6211" s="9">
        <f t="shared" si="716"/>
        <v>1.0891397246426903E-3</v>
      </c>
      <c r="N6211" s="3">
        <v>11370931362.35</v>
      </c>
      <c r="O6211" s="3">
        <v>964339199.00999796</v>
      </c>
      <c r="P6211" s="3">
        <v>34848634.9600005</v>
      </c>
      <c r="Q6211" s="3">
        <v>0</v>
      </c>
      <c r="R6211" s="3">
        <v>18337461.82</v>
      </c>
      <c r="S6211" s="3"/>
      <c r="T6211" s="3">
        <v>-13929521.43</v>
      </c>
      <c r="U6211" s="3">
        <v>-13095338.15</v>
      </c>
      <c r="V6211" s="9">
        <f t="shared" si="717"/>
        <v>0.67854050326207105</v>
      </c>
      <c r="W6211" s="3">
        <v>16347590.4700005</v>
      </c>
      <c r="X6211" s="11">
        <f t="shared" si="718"/>
        <v>1.6952116523711917E-2</v>
      </c>
      <c r="Y6211" s="11">
        <f t="shared" si="719"/>
        <v>3.3023545208233078E-4</v>
      </c>
      <c r="Z6211" s="11">
        <f t="shared" si="720"/>
        <v>1.9480485025006239E-2</v>
      </c>
    </row>
    <row r="6212" spans="1:26" x14ac:dyDescent="0.3">
      <c r="A6212" s="8" t="s">
        <v>2818</v>
      </c>
      <c r="B6212" s="2" t="s">
        <v>737</v>
      </c>
      <c r="C6212" s="3">
        <v>40504934192.370003</v>
      </c>
      <c r="D6212" s="9">
        <f t="shared" si="715"/>
        <v>24.424689635548372</v>
      </c>
      <c r="E6212" s="9">
        <f t="shared" si="714"/>
        <v>0.22565494236037412</v>
      </c>
      <c r="F6212" s="3">
        <v>3985060750.1799998</v>
      </c>
      <c r="G6212" s="4">
        <v>0.18848866619978399</v>
      </c>
      <c r="H6212" s="3">
        <v>4525258.55</v>
      </c>
      <c r="I6212" s="3">
        <v>7485880347.4300003</v>
      </c>
      <c r="J6212" s="3">
        <v>1649732984.51</v>
      </c>
      <c r="K6212" s="3">
        <v>946857138.07000005</v>
      </c>
      <c r="L6212" s="3">
        <v>8565775</v>
      </c>
      <c r="M6212" s="9">
        <f t="shared" si="716"/>
        <v>9.0465336908795019E-3</v>
      </c>
      <c r="N6212" s="3">
        <v>11785861598.18</v>
      </c>
      <c r="O6212" s="3">
        <v>988751855.09000003</v>
      </c>
      <c r="P6212" s="3">
        <v>86308012.800000101</v>
      </c>
      <c r="Q6212" s="3">
        <v>0</v>
      </c>
      <c r="R6212" s="3">
        <v>35791331.039999999</v>
      </c>
      <c r="S6212" s="3"/>
      <c r="T6212" s="3">
        <v>-34661107.939999998</v>
      </c>
      <c r="U6212" s="3">
        <v>-27782313.940000001</v>
      </c>
      <c r="V6212" s="9">
        <f t="shared" si="717"/>
        <v>0.57318016794117432</v>
      </c>
      <c r="W6212" s="3">
        <v>51336473.310000099</v>
      </c>
      <c r="X6212" s="11">
        <f t="shared" si="718"/>
        <v>5.192048242005802E-2</v>
      </c>
      <c r="Y6212" s="11">
        <f t="shared" si="719"/>
        <v>1.2674128308958086E-3</v>
      </c>
      <c r="Z6212" s="11">
        <f t="shared" si="720"/>
        <v>2.4410652055231661E-2</v>
      </c>
    </row>
    <row r="6213" spans="1:26" x14ac:dyDescent="0.3">
      <c r="A6213" s="8" t="s">
        <v>2819</v>
      </c>
      <c r="B6213" s="2" t="s">
        <v>737</v>
      </c>
      <c r="C6213" s="3">
        <v>53300604216.93</v>
      </c>
      <c r="D6213" s="9">
        <f t="shared" si="715"/>
        <v>24.69921350420649</v>
      </c>
      <c r="E6213" s="9">
        <f t="shared" si="714"/>
        <v>0.1739930865122219</v>
      </c>
      <c r="F6213" s="3">
        <v>4290627968.6500001</v>
      </c>
      <c r="G6213" s="4">
        <v>0.13288299293997</v>
      </c>
      <c r="H6213" s="3">
        <v>56772736.240000002</v>
      </c>
      <c r="I6213" s="3">
        <v>5632828484.3999996</v>
      </c>
      <c r="J6213" s="3">
        <v>3584335420.0300002</v>
      </c>
      <c r="K6213" s="3">
        <v>861551629.52999997</v>
      </c>
      <c r="L6213" s="3">
        <v>5943711.1100000003</v>
      </c>
      <c r="M6213" s="9">
        <f t="shared" si="716"/>
        <v>6.8988449516861313E-3</v>
      </c>
      <c r="N6213" s="3">
        <v>12101442447.77</v>
      </c>
      <c r="O6213" s="3">
        <v>1003347067.17</v>
      </c>
      <c r="P6213" s="3">
        <v>-26211676.140001301</v>
      </c>
      <c r="Q6213" s="3">
        <v>0</v>
      </c>
      <c r="R6213" s="3">
        <v>18483163.440000001</v>
      </c>
      <c r="S6213" s="3"/>
      <c r="T6213" s="3">
        <v>-17698169.100000001</v>
      </c>
      <c r="U6213" s="3">
        <v>-16042316.310000001</v>
      </c>
      <c r="V6213" s="9">
        <f t="shared" si="717"/>
        <v>0.54780372052744575</v>
      </c>
      <c r="W6213" s="3">
        <v>14523730.2499987</v>
      </c>
      <c r="X6213" s="11">
        <f t="shared" si="718"/>
        <v>1.4475280513814371E-2</v>
      </c>
      <c r="Y6213" s="11">
        <f t="shared" si="719"/>
        <v>2.7248715963684126E-4</v>
      </c>
      <c r="Z6213" s="11">
        <f t="shared" si="720"/>
        <v>1.8824309440966983E-2</v>
      </c>
    </row>
    <row r="6214" spans="1:26" x14ac:dyDescent="0.3">
      <c r="A6214" s="8" t="s">
        <v>2820</v>
      </c>
      <c r="B6214" s="2" t="s">
        <v>737</v>
      </c>
      <c r="C6214" s="3">
        <v>57863036436.129997</v>
      </c>
      <c r="D6214" s="9">
        <f t="shared" si="715"/>
        <v>24.781344614137993</v>
      </c>
      <c r="E6214" s="9">
        <f t="shared" si="714"/>
        <v>0.23898384484426252</v>
      </c>
      <c r="F6214" s="3">
        <v>4588163655.5500002</v>
      </c>
      <c r="G6214" s="4">
        <v>0.145834069392207</v>
      </c>
      <c r="H6214" s="3">
        <v>5342980.68</v>
      </c>
      <c r="I6214" s="3">
        <v>10985295268.200001</v>
      </c>
      <c r="J6214" s="3">
        <v>2837692672.9899998</v>
      </c>
      <c r="K6214" s="3">
        <v>963590221.48000002</v>
      </c>
      <c r="L6214" s="3">
        <v>6556628.0300000003</v>
      </c>
      <c r="M6214" s="9">
        <f t="shared" si="716"/>
        <v>6.8043737720060371E-3</v>
      </c>
      <c r="N6214" s="3">
        <v>17095174744.049999</v>
      </c>
      <c r="O6214" s="3">
        <v>990274590.85000002</v>
      </c>
      <c r="P6214" s="3">
        <v>-35578317.140000798</v>
      </c>
      <c r="Q6214" s="3">
        <v>0</v>
      </c>
      <c r="R6214" s="3">
        <v>34119151.719999999</v>
      </c>
      <c r="S6214" s="3"/>
      <c r="T6214" s="3">
        <v>-34283742.420000002</v>
      </c>
      <c r="U6214" s="3">
        <v>-35562961.979999997</v>
      </c>
      <c r="V6214" s="9">
        <f t="shared" si="717"/>
        <v>0.48848620723184749</v>
      </c>
      <c r="W6214" s="3">
        <v>1396419.1399991601</v>
      </c>
      <c r="X6214" s="11">
        <f t="shared" si="718"/>
        <v>1.4101332629372493E-3</v>
      </c>
      <c r="Y6214" s="11">
        <f t="shared" si="719"/>
        <v>2.4133181146491447E-5</v>
      </c>
      <c r="Z6214" s="11">
        <f t="shared" si="720"/>
        <v>1.7114113808097135E-2</v>
      </c>
    </row>
    <row r="6215" spans="1:26" x14ac:dyDescent="0.3">
      <c r="A6215" s="8" t="s">
        <v>2821</v>
      </c>
      <c r="B6215" s="2" t="s">
        <v>737</v>
      </c>
      <c r="C6215" s="3">
        <v>59504795674.199997</v>
      </c>
      <c r="D6215" s="9">
        <f t="shared" si="715"/>
        <v>24.809322745816413</v>
      </c>
      <c r="E6215" s="9">
        <f t="shared" si="714"/>
        <v>0.22015255849319618</v>
      </c>
      <c r="F6215" s="3">
        <v>4378858941.3299999</v>
      </c>
      <c r="G6215" s="4">
        <v>9.0421807649572403E-2</v>
      </c>
      <c r="H6215" s="3">
        <v>5385330.3399999999</v>
      </c>
      <c r="I6215" s="3">
        <v>10799154694.440001</v>
      </c>
      <c r="J6215" s="3">
        <v>2295592985.5100002</v>
      </c>
      <c r="K6215" s="3">
        <v>874737401.63</v>
      </c>
      <c r="L6215" s="3">
        <v>3893446.89</v>
      </c>
      <c r="M6215" s="9">
        <f t="shared" si="716"/>
        <v>4.4509893857801065E-3</v>
      </c>
      <c r="N6215" s="3">
        <v>16094511395.709999</v>
      </c>
      <c r="O6215" s="3">
        <v>966585842.76999998</v>
      </c>
      <c r="P6215" s="3">
        <v>-974882.47000038601</v>
      </c>
      <c r="Q6215" s="3">
        <v>0</v>
      </c>
      <c r="R6215" s="3">
        <v>18031484.289999999</v>
      </c>
      <c r="S6215" s="3"/>
      <c r="T6215" s="3">
        <v>-15345477.77</v>
      </c>
      <c r="U6215" s="3">
        <v>-16249972.960000001</v>
      </c>
      <c r="V6215" s="9">
        <f t="shared" si="717"/>
        <v>0.57069875166803796</v>
      </c>
      <c r="W6215" s="3">
        <v>-23760233.230000399</v>
      </c>
      <c r="X6215" s="11">
        <f t="shared" si="718"/>
        <v>-2.4581606908196947E-2</v>
      </c>
      <c r="Y6215" s="11">
        <f t="shared" si="719"/>
        <v>-3.9929946756043274E-4</v>
      </c>
      <c r="Z6215" s="11">
        <f t="shared" si="720"/>
        <v>1.6243830968889299E-2</v>
      </c>
    </row>
    <row r="6216" spans="1:26" x14ac:dyDescent="0.3">
      <c r="A6216" s="8" t="s">
        <v>2822</v>
      </c>
      <c r="B6216" s="2" t="s">
        <v>737</v>
      </c>
      <c r="C6216" s="3">
        <v>31097861182.799999</v>
      </c>
      <c r="D6216" s="9">
        <f t="shared" si="715"/>
        <v>24.160404881509443</v>
      </c>
      <c r="E6216" s="9">
        <f t="shared" si="714"/>
        <v>0.25180392523975337</v>
      </c>
      <c r="F6216" s="3">
        <v>4255795100.9099998</v>
      </c>
      <c r="G6216" s="4">
        <v>0.18033591107424901</v>
      </c>
      <c r="H6216" s="3">
        <v>106113979.40000001</v>
      </c>
      <c r="I6216" s="3">
        <v>6224235394.6400003</v>
      </c>
      <c r="J6216" s="3">
        <v>1500214138.3499999</v>
      </c>
      <c r="K6216" s="3">
        <v>788031279.19000006</v>
      </c>
      <c r="L6216" s="3">
        <v>3692228.56</v>
      </c>
      <c r="M6216" s="9">
        <f t="shared" si="716"/>
        <v>4.685383255084951E-3</v>
      </c>
      <c r="N6216" s="3">
        <v>10407781588.190001</v>
      </c>
      <c r="O6216" s="3">
        <v>823497522.66999996</v>
      </c>
      <c r="P6216" s="3">
        <v>-365446021.69</v>
      </c>
      <c r="Q6216" s="3">
        <v>0</v>
      </c>
      <c r="R6216" s="3">
        <v>43289879.649999999</v>
      </c>
      <c r="S6216" s="3"/>
      <c r="T6216" s="3">
        <v>-41986792.890000001</v>
      </c>
      <c r="U6216" s="3">
        <v>-31043585.84</v>
      </c>
      <c r="V6216" s="9">
        <f t="shared" si="717"/>
        <v>0.59276537247665995</v>
      </c>
      <c r="W6216" s="3">
        <v>-166918921.47</v>
      </c>
      <c r="X6216" s="11">
        <f t="shared" si="718"/>
        <v>-0.20269511064077528</v>
      </c>
      <c r="Y6216" s="11">
        <f t="shared" si="719"/>
        <v>-5.367537030563428E-3</v>
      </c>
      <c r="Z6216" s="11">
        <f t="shared" si="720"/>
        <v>2.6480841168764056E-2</v>
      </c>
    </row>
    <row r="6217" spans="1:26" x14ac:dyDescent="0.3">
      <c r="A6217" s="8" t="s">
        <v>2823</v>
      </c>
      <c r="B6217" s="2" t="s">
        <v>737</v>
      </c>
      <c r="C6217" s="3">
        <v>22432355326.720001</v>
      </c>
      <c r="D6217" s="9">
        <f t="shared" si="715"/>
        <v>23.833770187844319</v>
      </c>
      <c r="E6217" s="9">
        <f t="shared" si="714"/>
        <v>0.13343238719273881</v>
      </c>
      <c r="F6217" s="3">
        <v>3577157414.8699999</v>
      </c>
      <c r="G6217" s="4">
        <v>0.18875496273002301</v>
      </c>
      <c r="H6217" s="3">
        <v>1896931.14</v>
      </c>
      <c r="I6217" s="3">
        <v>1441067530</v>
      </c>
      <c r="J6217" s="3">
        <v>1550238260.46</v>
      </c>
      <c r="K6217" s="3">
        <v>654069740.88999999</v>
      </c>
      <c r="L6217" s="3">
        <v>3664707.77</v>
      </c>
      <c r="M6217" s="9">
        <f t="shared" si="716"/>
        <v>5.6029312180278989E-3</v>
      </c>
      <c r="N6217" s="3">
        <v>5657723425.5799999</v>
      </c>
      <c r="O6217" s="3">
        <v>824148483.11000097</v>
      </c>
      <c r="P6217" s="3">
        <v>17481203.829999998</v>
      </c>
      <c r="Q6217" s="3">
        <v>0</v>
      </c>
      <c r="R6217" s="3">
        <v>17547709.73</v>
      </c>
      <c r="S6217" s="3"/>
      <c r="T6217" s="3">
        <v>-17527224.710000001</v>
      </c>
      <c r="U6217" s="3">
        <v>-11798308.68</v>
      </c>
      <c r="V6217" s="9">
        <f t="shared" si="717"/>
        <v>0.59837648975154756</v>
      </c>
      <c r="W6217" s="3">
        <v>528685.42000004696</v>
      </c>
      <c r="X6217" s="11">
        <f t="shared" si="718"/>
        <v>6.4149292370836307E-4</v>
      </c>
      <c r="Y6217" s="11">
        <f t="shared" si="719"/>
        <v>2.3567985273945371E-5</v>
      </c>
      <c r="Z6217" s="11">
        <f t="shared" si="720"/>
        <v>3.6739275528875362E-2</v>
      </c>
    </row>
    <row r="6218" spans="1:26" x14ac:dyDescent="0.3">
      <c r="A6218" s="8" t="s">
        <v>2824</v>
      </c>
      <c r="B6218" s="2" t="s">
        <v>737</v>
      </c>
      <c r="C6218" s="3">
        <v>13289028139.610001</v>
      </c>
      <c r="D6218" s="9">
        <f t="shared" si="715"/>
        <v>23.310204579805017</v>
      </c>
      <c r="E6218" s="9">
        <f t="shared" si="714"/>
        <v>0.20563412165896711</v>
      </c>
      <c r="F6218" s="3">
        <v>1908038007.3499999</v>
      </c>
      <c r="G6218" s="4">
        <v>0.24487192788745399</v>
      </c>
      <c r="H6218" s="3">
        <v>48793769.469999999</v>
      </c>
      <c r="I6218" s="3">
        <v>1774312247.5699999</v>
      </c>
      <c r="J6218" s="3">
        <v>909571612.14999998</v>
      </c>
      <c r="K6218" s="3">
        <v>180574919.25</v>
      </c>
      <c r="L6218" s="3">
        <v>0</v>
      </c>
      <c r="M6218" s="9">
        <f t="shared" si="716"/>
        <v>0</v>
      </c>
      <c r="N6218" s="3">
        <v>3439876560.48</v>
      </c>
      <c r="O6218" s="3">
        <v>806068214.64999998</v>
      </c>
      <c r="P6218" s="3">
        <v>-13880115.9399995</v>
      </c>
      <c r="Q6218" s="3">
        <v>0</v>
      </c>
      <c r="R6218" s="3">
        <v>29974584.510000002</v>
      </c>
      <c r="S6218" s="3"/>
      <c r="T6218" s="3">
        <v>-32378993.789999999</v>
      </c>
      <c r="U6218" s="3">
        <v>-33233631.27</v>
      </c>
      <c r="V6218" s="9">
        <f t="shared" si="717"/>
        <v>0.4568417203638705</v>
      </c>
      <c r="W6218" s="3">
        <v>-16161598.069999499</v>
      </c>
      <c r="X6218" s="11">
        <f t="shared" si="718"/>
        <v>-2.0049913613101555E-2</v>
      </c>
      <c r="Y6218" s="11">
        <f t="shared" si="719"/>
        <v>-1.2161610239824355E-3</v>
      </c>
      <c r="Z6218" s="11">
        <f t="shared" si="720"/>
        <v>6.0656671517414371E-2</v>
      </c>
    </row>
    <row r="6219" spans="1:26" x14ac:dyDescent="0.3">
      <c r="A6219" s="8" t="s">
        <v>2825</v>
      </c>
      <c r="B6219" s="2" t="s">
        <v>737</v>
      </c>
      <c r="C6219" s="3">
        <v>8977938513.6599998</v>
      </c>
      <c r="D6219" s="9">
        <f t="shared" si="715"/>
        <v>22.918036128726229</v>
      </c>
      <c r="E6219" s="9">
        <f t="shared" si="714"/>
        <v>0.24106871035561242</v>
      </c>
      <c r="F6219" s="3">
        <v>595780031.5</v>
      </c>
      <c r="G6219" s="4">
        <v>0.43525495818812798</v>
      </c>
      <c r="H6219" s="3">
        <v>14814265.25</v>
      </c>
      <c r="I6219" s="3">
        <v>1623041365.48</v>
      </c>
      <c r="J6219" s="3">
        <v>526444428.41000003</v>
      </c>
      <c r="K6219" s="3">
        <v>123449988.17</v>
      </c>
      <c r="L6219" s="3">
        <v>0</v>
      </c>
      <c r="M6219" s="9">
        <f t="shared" si="716"/>
        <v>0</v>
      </c>
      <c r="N6219" s="3">
        <v>1819324298.74</v>
      </c>
      <c r="O6219" s="3">
        <v>844960218.30999994</v>
      </c>
      <c r="P6219" s="3">
        <v>86675540.430000097</v>
      </c>
      <c r="Q6219" s="3">
        <v>0</v>
      </c>
      <c r="R6219" s="3">
        <v>11029331.710000001</v>
      </c>
      <c r="S6219" s="3"/>
      <c r="T6219" s="3">
        <v>-13570500.939999999</v>
      </c>
      <c r="U6219" s="3">
        <v>-11410316.41</v>
      </c>
      <c r="V6219" s="9">
        <f t="shared" si="717"/>
        <v>0.44151204323985022</v>
      </c>
      <c r="W6219" s="3">
        <v>38319813.250000097</v>
      </c>
      <c r="X6219" s="11">
        <f t="shared" si="718"/>
        <v>4.5351026497606403E-2</v>
      </c>
      <c r="Y6219" s="11">
        <f t="shared" si="719"/>
        <v>4.268219613188063E-3</v>
      </c>
      <c r="Z6219" s="11">
        <f t="shared" si="720"/>
        <v>9.4115170985453592E-2</v>
      </c>
    </row>
    <row r="6220" spans="1:26" x14ac:dyDescent="0.3">
      <c r="A6220" s="8" t="s">
        <v>2826</v>
      </c>
      <c r="B6220" s="2" t="s">
        <v>737</v>
      </c>
      <c r="C6220" s="3">
        <v>6057871168.3199997</v>
      </c>
      <c r="D6220" s="9">
        <f t="shared" si="715"/>
        <v>22.524624282953585</v>
      </c>
      <c r="E6220" s="9">
        <f t="shared" si="714"/>
        <v>0.23915168062442879</v>
      </c>
      <c r="F6220" s="3">
        <v>65538261.149999999</v>
      </c>
      <c r="G6220" s="4">
        <v>0.54958900595627602</v>
      </c>
      <c r="H6220" s="3">
        <v>9772531.4299999997</v>
      </c>
      <c r="I6220" s="3">
        <v>977868712.76999998</v>
      </c>
      <c r="J6220" s="3">
        <v>461108826.70999998</v>
      </c>
      <c r="K6220" s="3">
        <v>57301912.149999999</v>
      </c>
      <c r="L6220" s="3">
        <v>0</v>
      </c>
      <c r="M6220" s="9">
        <f t="shared" si="716"/>
        <v>0</v>
      </c>
      <c r="N6220" s="3">
        <v>672740744.75999999</v>
      </c>
      <c r="O6220" s="3">
        <v>858068071.73000002</v>
      </c>
      <c r="P6220" s="3">
        <v>183024856.24000001</v>
      </c>
      <c r="Q6220" s="3">
        <v>0</v>
      </c>
      <c r="R6220" s="3">
        <v>21652054.050000001</v>
      </c>
      <c r="S6220" s="3"/>
      <c r="T6220" s="3">
        <v>-29946508.390000001</v>
      </c>
      <c r="U6220" s="3">
        <v>-23462149.859999999</v>
      </c>
      <c r="V6220" s="9">
        <f t="shared" si="717"/>
        <v>0.40540344504909931</v>
      </c>
      <c r="W6220" s="3">
        <v>51424406.5099997</v>
      </c>
      <c r="X6220" s="11">
        <f t="shared" si="718"/>
        <v>5.993045097962918E-2</v>
      </c>
      <c r="Y6220" s="11">
        <f t="shared" si="719"/>
        <v>8.4888577325524378E-3</v>
      </c>
      <c r="Z6220" s="11">
        <f t="shared" si="720"/>
        <v>0.14164515023319058</v>
      </c>
    </row>
    <row r="6221" spans="1:26" x14ac:dyDescent="0.3">
      <c r="A6221" s="8" t="s">
        <v>2827</v>
      </c>
      <c r="B6221" s="2" t="s">
        <v>737</v>
      </c>
      <c r="C6221" s="3">
        <v>3254386350.1799998</v>
      </c>
      <c r="D6221" s="9">
        <f t="shared" si="715"/>
        <v>21.903269569543493</v>
      </c>
      <c r="E6221" s="9">
        <f t="shared" si="714"/>
        <v>0.51525966935894174</v>
      </c>
      <c r="F6221" s="3">
        <v>0</v>
      </c>
      <c r="G6221" s="4">
        <v>1.52647866383933</v>
      </c>
      <c r="H6221" s="3">
        <v>3041775.6</v>
      </c>
      <c r="I6221" s="3">
        <v>1558076741.3599999</v>
      </c>
      <c r="J6221" s="3">
        <v>115735517.8</v>
      </c>
      <c r="K6221" s="3">
        <v>0</v>
      </c>
      <c r="L6221" s="3">
        <v>0</v>
      </c>
      <c r="M6221" s="9" t="str">
        <f t="shared" si="716"/>
        <v/>
      </c>
      <c r="N6221" s="3">
        <v>783982654.15999997</v>
      </c>
      <c r="O6221" s="3">
        <v>890508839.46000004</v>
      </c>
      <c r="P6221" s="3">
        <v>-41938851.619999997</v>
      </c>
      <c r="Q6221" s="3">
        <v>0</v>
      </c>
      <c r="R6221" s="3">
        <v>3355326.91</v>
      </c>
      <c r="S6221" s="3"/>
      <c r="T6221" s="3">
        <v>-11860746.720000001</v>
      </c>
      <c r="U6221" s="3">
        <v>-4850479.2</v>
      </c>
      <c r="V6221" s="9">
        <f t="shared" si="717"/>
        <v>0.20078281067245601</v>
      </c>
      <c r="W6221" s="3">
        <v>31345289.600000001</v>
      </c>
      <c r="X6221" s="11">
        <f t="shared" si="718"/>
        <v>3.5199302029396612E-2</v>
      </c>
      <c r="Y6221" s="11">
        <f t="shared" si="719"/>
        <v>9.6317050980337035E-3</v>
      </c>
      <c r="Z6221" s="11">
        <f t="shared" si="720"/>
        <v>0.27363341153724607</v>
      </c>
    </row>
    <row r="6222" spans="1:26" x14ac:dyDescent="0.3">
      <c r="A6222" s="8" t="s">
        <v>2828</v>
      </c>
      <c r="B6222" s="2" t="s">
        <v>737</v>
      </c>
      <c r="C6222" s="3">
        <v>2148712849.7199998</v>
      </c>
      <c r="D6222" s="9">
        <f t="shared" si="715"/>
        <v>21.48813482525998</v>
      </c>
      <c r="E6222" s="9">
        <f t="shared" si="714"/>
        <v>0.60700462904569186</v>
      </c>
      <c r="F6222" s="3">
        <v>0</v>
      </c>
      <c r="G6222" s="4">
        <v>1.5741230661680501</v>
      </c>
      <c r="H6222" s="3">
        <v>16423028.619999999</v>
      </c>
      <c r="I6222" s="3">
        <v>1207621799.4400001</v>
      </c>
      <c r="J6222" s="3">
        <v>80233818.209999993</v>
      </c>
      <c r="K6222" s="3">
        <v>0</v>
      </c>
      <c r="L6222" s="3">
        <v>0</v>
      </c>
      <c r="M6222" s="9" t="str">
        <f t="shared" si="716"/>
        <v/>
      </c>
      <c r="N6222" s="3">
        <v>575884584.74000001</v>
      </c>
      <c r="O6222" s="3">
        <v>798432591.44000006</v>
      </c>
      <c r="P6222" s="3">
        <v>820259.60000006901</v>
      </c>
      <c r="Q6222" s="3">
        <v>0</v>
      </c>
      <c r="R6222" s="3">
        <v>3354659.26</v>
      </c>
      <c r="S6222" s="3"/>
      <c r="T6222" s="3">
        <v>-23495068.079999998</v>
      </c>
      <c r="U6222" s="3">
        <v>-8985424.3599999994</v>
      </c>
      <c r="V6222" s="9">
        <f t="shared" si="717"/>
        <v>0.10328227831511289</v>
      </c>
      <c r="W6222" s="3">
        <v>60271020.460000098</v>
      </c>
      <c r="X6222" s="11">
        <f t="shared" si="718"/>
        <v>7.5486673648052477E-2</v>
      </c>
      <c r="Y6222" s="11">
        <f t="shared" si="719"/>
        <v>2.8049825488712488E-2</v>
      </c>
      <c r="Z6222" s="11">
        <f t="shared" si="720"/>
        <v>0.37158645537212864</v>
      </c>
    </row>
    <row r="6223" spans="1:26" x14ac:dyDescent="0.3">
      <c r="A6223" s="8" t="s">
        <v>2808</v>
      </c>
      <c r="B6223" s="2" t="s">
        <v>739</v>
      </c>
      <c r="C6223" s="3">
        <v>3560440554.8699999</v>
      </c>
      <c r="D6223" s="9">
        <f t="shared" si="715"/>
        <v>21.993150125521758</v>
      </c>
      <c r="E6223" s="9">
        <f t="shared" si="714"/>
        <v>0.2861936706782639</v>
      </c>
      <c r="F6223" s="3">
        <v>2455473917</v>
      </c>
      <c r="G6223" s="4">
        <v>0.174213184492505</v>
      </c>
      <c r="H6223" s="3">
        <v>20807651.050000001</v>
      </c>
      <c r="I6223" s="3">
        <v>686089577.98000002</v>
      </c>
      <c r="J6223" s="3">
        <v>312078322.60000002</v>
      </c>
      <c r="K6223" s="3">
        <v>2384254438.6700001</v>
      </c>
      <c r="L6223" s="3">
        <v>95899729.129999995</v>
      </c>
      <c r="M6223" s="9">
        <f t="shared" si="716"/>
        <v>4.0222103637351472E-2</v>
      </c>
      <c r="N6223" s="3">
        <v>3074416877</v>
      </c>
      <c r="O6223" s="3">
        <v>366078252.93000001</v>
      </c>
      <c r="P6223" s="3">
        <v>110537481.18000001</v>
      </c>
      <c r="Q6223" s="3">
        <v>3406717.31</v>
      </c>
      <c r="R6223" s="3">
        <v>4841919.83</v>
      </c>
      <c r="S6223" s="3"/>
      <c r="T6223" s="3">
        <v>-35638827</v>
      </c>
      <c r="U6223" s="3">
        <v>-46730213.549999997</v>
      </c>
      <c r="V6223" s="9">
        <f t="shared" si="717"/>
        <v>0.10014244532802198</v>
      </c>
      <c r="W6223" s="3">
        <v>22081665.780000001</v>
      </c>
      <c r="X6223" s="11">
        <f t="shared" si="718"/>
        <v>6.0319523498770539E-2</v>
      </c>
      <c r="Y6223" s="11">
        <f t="shared" si="719"/>
        <v>6.2019476072410528E-3</v>
      </c>
      <c r="Z6223" s="11">
        <f t="shared" si="720"/>
        <v>0.1028182460255586</v>
      </c>
    </row>
    <row r="6224" spans="1:26" x14ac:dyDescent="0.3">
      <c r="A6224" s="8" t="s">
        <v>2809</v>
      </c>
      <c r="B6224" s="2" t="s">
        <v>739</v>
      </c>
      <c r="C6224" s="3">
        <v>3507333643.2600002</v>
      </c>
      <c r="D6224" s="9">
        <f t="shared" si="715"/>
        <v>21.978121939952242</v>
      </c>
      <c r="E6224" s="9">
        <f t="shared" si="714"/>
        <v>0.26129848574889697</v>
      </c>
      <c r="F6224" s="3">
        <v>2478431007.0599999</v>
      </c>
      <c r="G6224" s="4">
        <v>0.165200886569563</v>
      </c>
      <c r="H6224" s="3">
        <v>27911955.77</v>
      </c>
      <c r="I6224" s="3">
        <v>576865805.65999997</v>
      </c>
      <c r="J6224" s="3">
        <v>311683208.56999999</v>
      </c>
      <c r="K6224" s="3">
        <v>2400861559.6199999</v>
      </c>
      <c r="L6224" s="3">
        <v>87877700.109999999</v>
      </c>
      <c r="M6224" s="9">
        <f t="shared" si="716"/>
        <v>3.6602568672851332E-2</v>
      </c>
      <c r="N6224" s="3">
        <v>2991935715.9200001</v>
      </c>
      <c r="O6224" s="3">
        <v>370498768.91000003</v>
      </c>
      <c r="P6224" s="3">
        <v>59768856.960000001</v>
      </c>
      <c r="Q6224" s="3">
        <v>2348375.7400000002</v>
      </c>
      <c r="R6224" s="3">
        <v>3450054.29</v>
      </c>
      <c r="S6224" s="3"/>
      <c r="T6224" s="3">
        <v>-19782522.809999999</v>
      </c>
      <c r="U6224" s="3">
        <v>-27416890.120000001</v>
      </c>
      <c r="V6224" s="9">
        <f t="shared" si="717"/>
        <v>0.12284962185015889</v>
      </c>
      <c r="W6224" s="3">
        <v>10478097.460000001</v>
      </c>
      <c r="X6224" s="11">
        <f t="shared" si="718"/>
        <v>2.8281058776055731E-2</v>
      </c>
      <c r="Y6224" s="11">
        <f t="shared" si="719"/>
        <v>2.9874823799941677E-3</v>
      </c>
      <c r="Z6224" s="11">
        <f t="shared" si="720"/>
        <v>0.1056354503433065</v>
      </c>
    </row>
    <row r="6225" spans="1:26" x14ac:dyDescent="0.3">
      <c r="A6225" s="8" t="s">
        <v>2810</v>
      </c>
      <c r="B6225" s="2" t="s">
        <v>739</v>
      </c>
      <c r="C6225" s="3">
        <v>3581261500.6900001</v>
      </c>
      <c r="D6225" s="9">
        <f t="shared" si="715"/>
        <v>21.998980949784123</v>
      </c>
      <c r="E6225" s="9">
        <f t="shared" si="714"/>
        <v>0.24554200181711838</v>
      </c>
      <c r="F6225" s="3">
        <v>2593045322.2199998</v>
      </c>
      <c r="G6225" s="4">
        <v>0.17167897284595801</v>
      </c>
      <c r="H6225" s="3">
        <v>55565479.380000003</v>
      </c>
      <c r="I6225" s="3">
        <v>506363541.56999999</v>
      </c>
      <c r="J6225" s="3">
        <v>317421096.95999998</v>
      </c>
      <c r="K6225" s="3">
        <v>2496243214.2600002</v>
      </c>
      <c r="L6225" s="3">
        <v>82303246.459999993</v>
      </c>
      <c r="M6225" s="9">
        <f t="shared" si="716"/>
        <v>3.2970844343145629E-2</v>
      </c>
      <c r="N6225" s="3">
        <v>3008236242.1300001</v>
      </c>
      <c r="O6225" s="3">
        <v>383170298.23000002</v>
      </c>
      <c r="P6225" s="3">
        <v>125289334.64</v>
      </c>
      <c r="Q6225" s="3">
        <v>4465768.97</v>
      </c>
      <c r="R6225" s="3">
        <v>7731495.4299999997</v>
      </c>
      <c r="S6225" s="3"/>
      <c r="T6225" s="3">
        <v>-40561819.630000003</v>
      </c>
      <c r="U6225" s="3">
        <v>-56936461.109999999</v>
      </c>
      <c r="V6225" s="9">
        <f t="shared" si="717"/>
        <v>0.12510235367664185</v>
      </c>
      <c r="W6225" s="3">
        <v>26104170.149999999</v>
      </c>
      <c r="X6225" s="11">
        <f t="shared" si="718"/>
        <v>6.8126810117027467E-2</v>
      </c>
      <c r="Y6225" s="11">
        <f t="shared" si="719"/>
        <v>7.2890991470381371E-3</v>
      </c>
      <c r="Z6225" s="11">
        <f t="shared" si="720"/>
        <v>0.10699310791914379</v>
      </c>
    </row>
    <row r="6226" spans="1:26" x14ac:dyDescent="0.3">
      <c r="A6226" s="8" t="s">
        <v>2811</v>
      </c>
      <c r="B6226" s="2" t="s">
        <v>739</v>
      </c>
      <c r="C6226" s="3">
        <v>3803357894.2800002</v>
      </c>
      <c r="D6226" s="9">
        <f t="shared" si="715"/>
        <v>22.059150169873767</v>
      </c>
      <c r="E6226" s="9">
        <f t="shared" si="714"/>
        <v>0.24856033278955028</v>
      </c>
      <c r="F6226" s="3">
        <v>2676545371.3899999</v>
      </c>
      <c r="G6226" s="4">
        <v>0.15403674322282199</v>
      </c>
      <c r="H6226" s="3">
        <v>90422002.299999997</v>
      </c>
      <c r="I6226" s="3">
        <v>494755435.31</v>
      </c>
      <c r="J6226" s="3">
        <v>360186466.31</v>
      </c>
      <c r="K6226" s="3">
        <v>2563271882.4000001</v>
      </c>
      <c r="L6226" s="3">
        <v>82027711.760000005</v>
      </c>
      <c r="M6226" s="9">
        <f t="shared" si="716"/>
        <v>3.200117487466729E-2</v>
      </c>
      <c r="N6226" s="3">
        <v>3154464998.6300001</v>
      </c>
      <c r="O6226" s="3">
        <v>387560360.63</v>
      </c>
      <c r="P6226" s="3">
        <v>69876569.799999997</v>
      </c>
      <c r="Q6226" s="3">
        <v>2321238</v>
      </c>
      <c r="R6226" s="3">
        <v>4226506.88</v>
      </c>
      <c r="S6226" s="3"/>
      <c r="T6226" s="3">
        <v>-21998766.359999999</v>
      </c>
      <c r="U6226" s="3">
        <v>-33679668.07</v>
      </c>
      <c r="V6226" s="9">
        <f t="shared" si="717"/>
        <v>0.117599299388203</v>
      </c>
      <c r="W6226" s="3">
        <v>10928432.9</v>
      </c>
      <c r="X6226" s="11">
        <f t="shared" si="718"/>
        <v>2.8198015096887748E-2</v>
      </c>
      <c r="Y6226" s="11">
        <f t="shared" si="719"/>
        <v>2.8733643279891287E-3</v>
      </c>
      <c r="Z6226" s="11">
        <f t="shared" si="720"/>
        <v>0.10189952442100315</v>
      </c>
    </row>
    <row r="6227" spans="1:26" x14ac:dyDescent="0.3">
      <c r="A6227" s="8" t="s">
        <v>2812</v>
      </c>
      <c r="B6227" s="2" t="s">
        <v>739</v>
      </c>
      <c r="C6227" s="3">
        <v>4638191768.7399998</v>
      </c>
      <c r="D6227" s="9">
        <f t="shared" si="715"/>
        <v>22.257590422216911</v>
      </c>
      <c r="E6227" s="9">
        <f t="shared" si="714"/>
        <v>0.32700803043812698</v>
      </c>
      <c r="F6227" s="3">
        <v>2876926054.4400001</v>
      </c>
      <c r="G6227" s="4">
        <v>0.33967559796850699</v>
      </c>
      <c r="H6227" s="3">
        <v>9697097.9100000001</v>
      </c>
      <c r="I6227" s="3">
        <v>1156513472.3499999</v>
      </c>
      <c r="J6227" s="3">
        <v>350515384.82999998</v>
      </c>
      <c r="K6227" s="3">
        <v>2700367631.5100002</v>
      </c>
      <c r="L6227" s="3">
        <v>79097339.319999993</v>
      </c>
      <c r="M6227" s="9">
        <f t="shared" si="716"/>
        <v>2.9291322558095575E-2</v>
      </c>
      <c r="N6227" s="3">
        <v>3417750194.8299999</v>
      </c>
      <c r="O6227" s="3">
        <v>918354050</v>
      </c>
      <c r="P6227" s="3">
        <v>160872142.25</v>
      </c>
      <c r="Q6227" s="3">
        <v>5383596.1100000003</v>
      </c>
      <c r="R6227" s="3">
        <v>5514233.7300000004</v>
      </c>
      <c r="S6227" s="3"/>
      <c r="T6227" s="3">
        <v>-49269372.030000001</v>
      </c>
      <c r="U6227" s="3">
        <v>-74894202.099999994</v>
      </c>
      <c r="V6227" s="9">
        <f t="shared" si="717"/>
        <v>8.7769943128327699E-2</v>
      </c>
      <c r="W6227" s="3">
        <v>28068898.07</v>
      </c>
      <c r="X6227" s="11">
        <f t="shared" si="718"/>
        <v>3.056435376965997E-2</v>
      </c>
      <c r="Y6227" s="11">
        <f t="shared" si="719"/>
        <v>6.0516898544764417E-3</v>
      </c>
      <c r="Z6227" s="11">
        <f t="shared" si="720"/>
        <v>0.19799829239261443</v>
      </c>
    </row>
    <row r="6228" spans="1:26" x14ac:dyDescent="0.3">
      <c r="A6228" s="8" t="s">
        <v>2813</v>
      </c>
      <c r="B6228" s="2" t="s">
        <v>739</v>
      </c>
      <c r="C6228" s="3">
        <v>5006782319.8299999</v>
      </c>
      <c r="D6228" s="9">
        <f t="shared" si="715"/>
        <v>22.334059294180381</v>
      </c>
      <c r="E6228" s="9">
        <f t="shared" si="714"/>
        <v>0.32336890633882653</v>
      </c>
      <c r="F6228" s="3">
        <v>3063856103.8299999</v>
      </c>
      <c r="G6228" s="4">
        <v>0.31148515503339302</v>
      </c>
      <c r="H6228" s="3">
        <v>8846916.2400000002</v>
      </c>
      <c r="I6228" s="3">
        <v>1332106176.5699999</v>
      </c>
      <c r="J6228" s="3">
        <v>278084630.23000002</v>
      </c>
      <c r="K6228" s="3">
        <v>2833694791.6100001</v>
      </c>
      <c r="L6228" s="3">
        <v>82245289.620000005</v>
      </c>
      <c r="M6228" s="9">
        <f t="shared" si="716"/>
        <v>2.9024046578167751E-2</v>
      </c>
      <c r="N6228" s="3">
        <v>3650814563.6799998</v>
      </c>
      <c r="O6228" s="3">
        <v>936336641.70000005</v>
      </c>
      <c r="P6228" s="3">
        <v>109202762.25</v>
      </c>
      <c r="Q6228" s="3">
        <v>2986994.88</v>
      </c>
      <c r="R6228" s="3">
        <v>7167538.0199999996</v>
      </c>
      <c r="S6228" s="3"/>
      <c r="T6228" s="3">
        <v>-30394879.780000001</v>
      </c>
      <c r="U6228" s="3">
        <v>-51878582.670000002</v>
      </c>
      <c r="V6228" s="9">
        <f t="shared" si="717"/>
        <v>0.12342415886740157</v>
      </c>
      <c r="W6228" s="3">
        <v>18724009.359999999</v>
      </c>
      <c r="X6228" s="11">
        <f t="shared" si="718"/>
        <v>1.9997091351679822E-2</v>
      </c>
      <c r="Y6228" s="11">
        <f t="shared" si="719"/>
        <v>3.7397290642816991E-3</v>
      </c>
      <c r="Z6228" s="11">
        <f t="shared" si="720"/>
        <v>0.18701365106118542</v>
      </c>
    </row>
    <row r="6229" spans="1:26" x14ac:dyDescent="0.3">
      <c r="A6229" s="8" t="s">
        <v>2814</v>
      </c>
      <c r="B6229" s="2" t="s">
        <v>739</v>
      </c>
      <c r="C6229" s="3">
        <v>5643444268.1899996</v>
      </c>
      <c r="D6229" s="9">
        <f t="shared" si="715"/>
        <v>22.453760401912948</v>
      </c>
      <c r="E6229" s="9">
        <f t="shared" si="714"/>
        <v>0.35732165667098054</v>
      </c>
      <c r="F6229" s="3">
        <v>3347754787.77</v>
      </c>
      <c r="G6229" s="4">
        <v>0.29872369922668901</v>
      </c>
      <c r="H6229" s="3">
        <v>11424801.24</v>
      </c>
      <c r="I6229" s="3">
        <v>1690703351.55</v>
      </c>
      <c r="J6229" s="3">
        <v>314396702.44999999</v>
      </c>
      <c r="K6229" s="3">
        <v>2995713725.1799998</v>
      </c>
      <c r="L6229" s="3">
        <v>87282147.269999996</v>
      </c>
      <c r="M6229" s="9">
        <f t="shared" si="716"/>
        <v>2.9135676929462135E-2</v>
      </c>
      <c r="N6229" s="3">
        <v>4221062531.8200002</v>
      </c>
      <c r="O6229" s="3">
        <v>949033884.33000004</v>
      </c>
      <c r="P6229" s="3">
        <v>217021294.30000001</v>
      </c>
      <c r="Q6229" s="3">
        <v>5450136.7000000002</v>
      </c>
      <c r="R6229" s="3">
        <v>16954372.25</v>
      </c>
      <c r="S6229" s="3"/>
      <c r="T6229" s="3">
        <v>-64864204.130000003</v>
      </c>
      <c r="U6229" s="3">
        <v>-107232717.33</v>
      </c>
      <c r="V6229" s="9">
        <f t="shared" si="717"/>
        <v>0.13018541389310914</v>
      </c>
      <c r="W6229" s="3">
        <v>39726741.200000003</v>
      </c>
      <c r="X6229" s="11">
        <f t="shared" si="718"/>
        <v>4.1860192618987817E-2</v>
      </c>
      <c r="Y6229" s="11">
        <f t="shared" si="719"/>
        <v>7.039449547490864E-3</v>
      </c>
      <c r="Z6229" s="11">
        <f t="shared" si="720"/>
        <v>0.16816572278020919</v>
      </c>
    </row>
    <row r="6230" spans="1:26" x14ac:dyDescent="0.3">
      <c r="A6230" s="8" t="s">
        <v>2815</v>
      </c>
      <c r="B6230" s="2" t="s">
        <v>739</v>
      </c>
      <c r="C6230" s="3">
        <v>5962404594.7399998</v>
      </c>
      <c r="D6230" s="9">
        <f t="shared" si="715"/>
        <v>22.508739692150677</v>
      </c>
      <c r="E6230" s="9">
        <f t="shared" si="714"/>
        <v>0.34141371915885016</v>
      </c>
      <c r="F6230" s="3">
        <v>3541533746.0799999</v>
      </c>
      <c r="G6230" s="4">
        <v>0.25671308034338097</v>
      </c>
      <c r="H6230" s="3">
        <v>17783372.699999999</v>
      </c>
      <c r="I6230" s="3">
        <v>1658777106.04</v>
      </c>
      <c r="J6230" s="3">
        <v>359086249.07999998</v>
      </c>
      <c r="K6230" s="3">
        <v>3179192901.1199999</v>
      </c>
      <c r="L6230" s="3">
        <v>92650605.560000002</v>
      </c>
      <c r="M6230" s="9">
        <f t="shared" si="716"/>
        <v>2.9142807134276142E-2</v>
      </c>
      <c r="N6230" s="3">
        <v>4470655466.9399996</v>
      </c>
      <c r="O6230" s="3">
        <v>948345969.83000004</v>
      </c>
      <c r="P6230" s="3">
        <v>98612884.939999998</v>
      </c>
      <c r="Q6230" s="3">
        <v>3092043.9</v>
      </c>
      <c r="R6230" s="3">
        <v>14955492.380000001</v>
      </c>
      <c r="S6230" s="3"/>
      <c r="T6230" s="3">
        <v>-32149020.16</v>
      </c>
      <c r="U6230" s="3">
        <v>-68254514.060000002</v>
      </c>
      <c r="V6230" s="9">
        <f t="shared" si="717"/>
        <v>0.17975000999919982</v>
      </c>
      <c r="W6230" s="3">
        <v>12083301.85</v>
      </c>
      <c r="X6230" s="11">
        <f t="shared" si="718"/>
        <v>1.2741449043291707E-2</v>
      </c>
      <c r="Y6230" s="11">
        <f t="shared" si="719"/>
        <v>2.0265820036197849E-3</v>
      </c>
      <c r="Z6230" s="11">
        <f t="shared" si="720"/>
        <v>0.15905427999076507</v>
      </c>
    </row>
    <row r="6231" spans="1:26" x14ac:dyDescent="0.3">
      <c r="A6231" s="8" t="s">
        <v>2816</v>
      </c>
      <c r="B6231" s="2" t="s">
        <v>739</v>
      </c>
      <c r="C6231" s="3">
        <v>6760944890.8999996</v>
      </c>
      <c r="D6231" s="9">
        <f t="shared" si="715"/>
        <v>22.634428493993777</v>
      </c>
      <c r="E6231" s="9">
        <f t="shared" si="714"/>
        <v>0.34029402235872031</v>
      </c>
      <c r="F6231" s="3">
        <v>3888972089.3499999</v>
      </c>
      <c r="G6231" s="4">
        <v>0.23594113327255101</v>
      </c>
      <c r="H6231" s="3">
        <v>14723220.380000001</v>
      </c>
      <c r="I6231" s="3">
        <v>1878312984.95</v>
      </c>
      <c r="J6231" s="3">
        <v>407672926.54000002</v>
      </c>
      <c r="K6231" s="3">
        <v>3421721066.4099998</v>
      </c>
      <c r="L6231" s="3">
        <v>107292257.73999999</v>
      </c>
      <c r="M6231" s="9">
        <f t="shared" si="716"/>
        <v>3.1356225612092004E-2</v>
      </c>
      <c r="N6231" s="3">
        <v>5071853633.4099998</v>
      </c>
      <c r="O6231" s="3">
        <v>973098144.25999999</v>
      </c>
      <c r="P6231" s="3">
        <v>210355225.25999999</v>
      </c>
      <c r="Q6231" s="3">
        <v>6559993.4400000004</v>
      </c>
      <c r="R6231" s="3">
        <v>35526630.009999998</v>
      </c>
      <c r="S6231" s="3"/>
      <c r="T6231" s="3">
        <v>-72279632.319999993</v>
      </c>
      <c r="U6231" s="3">
        <v>-143001420.97</v>
      </c>
      <c r="V6231" s="9">
        <f t="shared" si="717"/>
        <v>0.19549617956070711</v>
      </c>
      <c r="W6231" s="3">
        <v>45021871.009999998</v>
      </c>
      <c r="X6231" s="11">
        <f t="shared" si="718"/>
        <v>4.6266526429599997E-2</v>
      </c>
      <c r="Y6231" s="11">
        <f t="shared" si="719"/>
        <v>6.6591093015116714E-3</v>
      </c>
      <c r="Z6231" s="11">
        <f t="shared" si="720"/>
        <v>0.14392931165135761</v>
      </c>
    </row>
    <row r="6232" spans="1:26" x14ac:dyDescent="0.3">
      <c r="A6232" s="8" t="s">
        <v>2817</v>
      </c>
      <c r="B6232" s="2" t="s">
        <v>739</v>
      </c>
      <c r="C6232" s="3">
        <v>9253264839.7700005</v>
      </c>
      <c r="D6232" s="9">
        <f t="shared" si="715"/>
        <v>22.948242281847364</v>
      </c>
      <c r="E6232" s="9">
        <f t="shared" si="714"/>
        <v>0.44967437652129549</v>
      </c>
      <c r="F6232" s="3">
        <v>4371408711.8500004</v>
      </c>
      <c r="G6232" s="4">
        <v>0.43411378491768099</v>
      </c>
      <c r="H6232" s="3">
        <v>41051232.539999999</v>
      </c>
      <c r="I6232" s="3">
        <v>3575662855.98</v>
      </c>
      <c r="J6232" s="3">
        <v>544242009.09000003</v>
      </c>
      <c r="K6232" s="3">
        <v>3725178295.3000002</v>
      </c>
      <c r="L6232" s="3">
        <v>119874455.45999999</v>
      </c>
      <c r="M6232" s="9">
        <f t="shared" si="716"/>
        <v>3.217952161142025E-2</v>
      </c>
      <c r="N6232" s="3">
        <v>6285307804.1499996</v>
      </c>
      <c r="O6232" s="3">
        <v>2188680522.6100001</v>
      </c>
      <c r="P6232" s="3">
        <v>120880567.95</v>
      </c>
      <c r="Q6232" s="3">
        <v>3599674.25</v>
      </c>
      <c r="R6232" s="3">
        <v>24614585.780000001</v>
      </c>
      <c r="S6232" s="3"/>
      <c r="T6232" s="3">
        <v>-41324269.829999998</v>
      </c>
      <c r="U6232" s="3">
        <v>-89040037.090000004</v>
      </c>
      <c r="V6232" s="9">
        <f t="shared" si="717"/>
        <v>0.21642626495390416</v>
      </c>
      <c r="W6232" s="3">
        <v>10625035.199999999</v>
      </c>
      <c r="X6232" s="11">
        <f t="shared" si="718"/>
        <v>4.8545391116880101E-3</v>
      </c>
      <c r="Y6232" s="11">
        <f t="shared" si="719"/>
        <v>1.14824717372556E-3</v>
      </c>
      <c r="Z6232" s="11">
        <f t="shared" si="720"/>
        <v>0.2365306257314907</v>
      </c>
    </row>
    <row r="6233" spans="1:26" x14ac:dyDescent="0.3">
      <c r="A6233" s="8" t="s">
        <v>2818</v>
      </c>
      <c r="B6233" s="2" t="s">
        <v>739</v>
      </c>
      <c r="C6233" s="3">
        <v>10034301159</v>
      </c>
      <c r="D6233" s="9">
        <f t="shared" si="715"/>
        <v>23.029275176410966</v>
      </c>
      <c r="E6233" s="9">
        <f t="shared" si="714"/>
        <v>0.45414781063379489</v>
      </c>
      <c r="F6233" s="3">
        <v>4756329461.8900003</v>
      </c>
      <c r="G6233" s="4">
        <v>0.384912247299179</v>
      </c>
      <c r="H6233" s="3">
        <v>126145448.20999999</v>
      </c>
      <c r="I6233" s="3">
        <v>3249764843.5500002</v>
      </c>
      <c r="J6233" s="3">
        <v>1181145610.8399999</v>
      </c>
      <c r="K6233" s="3">
        <v>3975199628.1599998</v>
      </c>
      <c r="L6233" s="3">
        <v>139387361.28999999</v>
      </c>
      <c r="M6233" s="9">
        <f t="shared" si="716"/>
        <v>3.5064241881738706E-2</v>
      </c>
      <c r="N6233" s="3">
        <v>6968505354.1099997</v>
      </c>
      <c r="O6233" s="3">
        <v>2201545056.4000001</v>
      </c>
      <c r="P6233" s="3">
        <v>268005406.13</v>
      </c>
      <c r="Q6233" s="3">
        <v>7651754.1600000001</v>
      </c>
      <c r="R6233" s="3">
        <v>60286772.159999996</v>
      </c>
      <c r="S6233" s="3"/>
      <c r="T6233" s="3">
        <v>-89338392.650000006</v>
      </c>
      <c r="U6233" s="3">
        <v>-191335792.97</v>
      </c>
      <c r="V6233" s="9">
        <f t="shared" si="717"/>
        <v>0.24205477311682952</v>
      </c>
      <c r="W6233" s="3">
        <v>33977522.709999897</v>
      </c>
      <c r="X6233" s="11">
        <f t="shared" si="718"/>
        <v>1.5433489590061108E-2</v>
      </c>
      <c r="Y6233" s="11">
        <f t="shared" si="719"/>
        <v>3.3861374271714636E-3</v>
      </c>
      <c r="Z6233" s="11">
        <f t="shared" si="720"/>
        <v>0.21940193158597623</v>
      </c>
    </row>
    <row r="6234" spans="1:26" x14ac:dyDescent="0.3">
      <c r="A6234" s="8" t="s">
        <v>2819</v>
      </c>
      <c r="B6234" s="2" t="s">
        <v>739</v>
      </c>
      <c r="C6234" s="3">
        <v>10485774042.51</v>
      </c>
      <c r="D6234" s="9">
        <f t="shared" si="715"/>
        <v>23.073285322372303</v>
      </c>
      <c r="E6234" s="9">
        <f t="shared" si="714"/>
        <v>0.40053141099678569</v>
      </c>
      <c r="F6234" s="3">
        <v>5140559747.3400002</v>
      </c>
      <c r="G6234" s="4">
        <v>0.29185946527714302</v>
      </c>
      <c r="H6234" s="3">
        <v>146746909.88999999</v>
      </c>
      <c r="I6234" s="3">
        <v>2676114959</v>
      </c>
      <c r="J6234" s="3">
        <v>1377020003.75</v>
      </c>
      <c r="K6234" s="3">
        <v>4181853031.25</v>
      </c>
      <c r="L6234" s="3">
        <v>157824449.84999999</v>
      </c>
      <c r="M6234" s="9">
        <f t="shared" si="716"/>
        <v>3.7740314800786913E-2</v>
      </c>
      <c r="N6234" s="3">
        <v>7356520068.5600004</v>
      </c>
      <c r="O6234" s="3">
        <v>2148489801.8699999</v>
      </c>
      <c r="P6234" s="3">
        <v>90124493.930000007</v>
      </c>
      <c r="Q6234" s="3">
        <v>4052844.13</v>
      </c>
      <c r="R6234" s="3">
        <v>28795830.300000001</v>
      </c>
      <c r="S6234" s="3"/>
      <c r="T6234" s="3">
        <v>-49823000.479999997</v>
      </c>
      <c r="U6234" s="3">
        <v>-110067402.72</v>
      </c>
      <c r="V6234" s="9">
        <f t="shared" si="717"/>
        <v>0.20544494086309242</v>
      </c>
      <c r="W6234" s="3">
        <v>-9858887.8900000192</v>
      </c>
      <c r="X6234" s="11">
        <f t="shared" si="718"/>
        <v>-4.5887524722803214E-3</v>
      </c>
      <c r="Y6234" s="11">
        <f t="shared" si="719"/>
        <v>-9.4021555776726217E-4</v>
      </c>
      <c r="Z6234" s="11">
        <f t="shared" si="720"/>
        <v>0.20489567991450935</v>
      </c>
    </row>
    <row r="6235" spans="1:26" x14ac:dyDescent="0.3">
      <c r="A6235" s="8" t="s">
        <v>2820</v>
      </c>
      <c r="B6235" s="2" t="s">
        <v>739</v>
      </c>
      <c r="C6235" s="3">
        <v>12423603669.969999</v>
      </c>
      <c r="D6235" s="9">
        <f t="shared" si="715"/>
        <v>23.242864021927403</v>
      </c>
      <c r="E6235" s="9">
        <f t="shared" si="714"/>
        <v>0.41843050926161368</v>
      </c>
      <c r="F6235" s="3">
        <v>5659226680.3900003</v>
      </c>
      <c r="G6235" s="4">
        <v>0.272591260763767</v>
      </c>
      <c r="H6235" s="3">
        <v>333320272.67000002</v>
      </c>
      <c r="I6235" s="3">
        <v>3362378648.0799999</v>
      </c>
      <c r="J6235" s="3">
        <v>1502715889.74</v>
      </c>
      <c r="K6235" s="3">
        <v>4631400138.3800001</v>
      </c>
      <c r="L6235" s="3">
        <v>172026434.53999999</v>
      </c>
      <c r="M6235" s="9">
        <f t="shared" si="716"/>
        <v>3.7143505074077335E-2</v>
      </c>
      <c r="N6235" s="3">
        <v>9174192895.2299995</v>
      </c>
      <c r="O6235" s="3">
        <v>2148179793.0599999</v>
      </c>
      <c r="P6235" s="3">
        <v>216711442.31</v>
      </c>
      <c r="Q6235" s="3">
        <v>8450278.5199999996</v>
      </c>
      <c r="R6235" s="3">
        <v>63241186.039999999</v>
      </c>
      <c r="S6235" s="3"/>
      <c r="T6235" s="3">
        <v>-101052090.15000001</v>
      </c>
      <c r="U6235" s="3">
        <v>-236931972.02000001</v>
      </c>
      <c r="V6235" s="9">
        <f t="shared" si="717"/>
        <v>0.21211492666166151</v>
      </c>
      <c r="W6235" s="3">
        <v>-8750405.4500000309</v>
      </c>
      <c r="X6235" s="11">
        <f t="shared" si="718"/>
        <v>-4.0734045996845608E-3</v>
      </c>
      <c r="Y6235" s="11">
        <f t="shared" si="719"/>
        <v>-7.0433713779450929E-4</v>
      </c>
      <c r="Z6235" s="11">
        <f t="shared" si="720"/>
        <v>0.17291116572339815</v>
      </c>
    </row>
    <row r="6236" spans="1:26" x14ac:dyDescent="0.3">
      <c r="A6236" s="8" t="s">
        <v>2821</v>
      </c>
      <c r="B6236" s="2" t="s">
        <v>739</v>
      </c>
      <c r="C6236" s="3">
        <v>16464050787.110001</v>
      </c>
      <c r="D6236" s="9">
        <f t="shared" si="715"/>
        <v>23.52444510077035</v>
      </c>
      <c r="E6236" s="9">
        <f t="shared" si="714"/>
        <v>0.45047899757553428</v>
      </c>
      <c r="F6236" s="3">
        <v>6957542179.4399996</v>
      </c>
      <c r="G6236" s="4">
        <v>0.362174877094745</v>
      </c>
      <c r="H6236" s="3">
        <v>435471683.19</v>
      </c>
      <c r="I6236" s="3">
        <v>5386559419.29</v>
      </c>
      <c r="J6236" s="3">
        <v>1594677992.1300001</v>
      </c>
      <c r="K6236" s="3">
        <v>5298877654.29</v>
      </c>
      <c r="L6236" s="3">
        <v>180817713.44</v>
      </c>
      <c r="M6236" s="9">
        <f t="shared" si="716"/>
        <v>3.4123775870463627E-2</v>
      </c>
      <c r="N6236" s="3">
        <v>11565785976.32</v>
      </c>
      <c r="O6236" s="3">
        <v>3299588324.3800001</v>
      </c>
      <c r="P6236" s="3">
        <v>143079307.41</v>
      </c>
      <c r="Q6236" s="3">
        <v>6995575.2300000004</v>
      </c>
      <c r="R6236" s="3">
        <v>47854231.840000004</v>
      </c>
      <c r="S6236" s="3"/>
      <c r="T6236" s="3">
        <v>-57502062.009999998</v>
      </c>
      <c r="U6236" s="3">
        <v>-160732718.52000001</v>
      </c>
      <c r="V6236" s="9">
        <f t="shared" si="717"/>
        <v>0.25133393924100006</v>
      </c>
      <c r="W6236" s="3">
        <v>-10340615.619999999</v>
      </c>
      <c r="X6236" s="11">
        <f t="shared" si="718"/>
        <v>-3.1339108408146715E-3</v>
      </c>
      <c r="Y6236" s="11">
        <f t="shared" si="719"/>
        <v>-6.2807238350454141E-4</v>
      </c>
      <c r="Z6236" s="11">
        <f t="shared" si="720"/>
        <v>0.20041169497383393</v>
      </c>
    </row>
    <row r="6237" spans="1:26" x14ac:dyDescent="0.3">
      <c r="A6237" s="8" t="s">
        <v>2822</v>
      </c>
      <c r="B6237" s="2" t="s">
        <v>739</v>
      </c>
      <c r="C6237" s="3">
        <v>19794821385.18</v>
      </c>
      <c r="D6237" s="9">
        <f t="shared" si="715"/>
        <v>23.708686194234698</v>
      </c>
      <c r="E6237" s="9">
        <f t="shared" si="714"/>
        <v>0.42990832307743077</v>
      </c>
      <c r="F6237" s="3">
        <v>8805255304.9400005</v>
      </c>
      <c r="G6237" s="4">
        <v>0.31828739525521998</v>
      </c>
      <c r="H6237" s="3">
        <v>486199042.35000002</v>
      </c>
      <c r="I6237" s="3">
        <v>2191920557.1999998</v>
      </c>
      <c r="J6237" s="3">
        <v>5831838867.7700005</v>
      </c>
      <c r="K6237" s="3">
        <v>6235374960.7700005</v>
      </c>
      <c r="L6237" s="3">
        <v>184355314.06</v>
      </c>
      <c r="M6237" s="9">
        <f t="shared" si="716"/>
        <v>2.9566034956979417E-2</v>
      </c>
      <c r="N6237" s="3">
        <v>14359879252.26</v>
      </c>
      <c r="O6237" s="3">
        <v>3335987348.3000002</v>
      </c>
      <c r="P6237" s="3">
        <v>324297526.18000001</v>
      </c>
      <c r="Q6237" s="3">
        <v>14453166.539999999</v>
      </c>
      <c r="R6237" s="3">
        <v>116162705.45</v>
      </c>
      <c r="S6237" s="3"/>
      <c r="T6237" s="3">
        <v>-116344683.3</v>
      </c>
      <c r="U6237" s="3">
        <v>-348180203.57999998</v>
      </c>
      <c r="V6237" s="9">
        <f t="shared" si="717"/>
        <v>0.28118164533075235</v>
      </c>
      <c r="W6237" s="3">
        <v>8916689.5200000498</v>
      </c>
      <c r="X6237" s="11">
        <f t="shared" si="718"/>
        <v>2.6728786979794581E-3</v>
      </c>
      <c r="Y6237" s="11">
        <f t="shared" si="719"/>
        <v>4.504556695154523E-4</v>
      </c>
      <c r="Z6237" s="11">
        <f t="shared" si="720"/>
        <v>0.16852828744378515</v>
      </c>
    </row>
    <row r="6238" spans="1:26" x14ac:dyDescent="0.3">
      <c r="A6238" s="8" t="s">
        <v>2823</v>
      </c>
      <c r="B6238" s="2" t="s">
        <v>739</v>
      </c>
      <c r="C6238" s="3">
        <v>21214163130.799999</v>
      </c>
      <c r="D6238" s="9">
        <f t="shared" si="715"/>
        <v>23.77793486777103</v>
      </c>
      <c r="E6238" s="9">
        <f t="shared" si="714"/>
        <v>0.37899012088660267</v>
      </c>
      <c r="F6238" s="3">
        <v>10272047139.690001</v>
      </c>
      <c r="G6238" s="4">
        <v>0.241437157212127</v>
      </c>
      <c r="H6238" s="3">
        <v>349842500.38</v>
      </c>
      <c r="I6238" s="3">
        <v>1078075592.9400001</v>
      </c>
      <c r="J6238" s="3">
        <v>6612040156.1300001</v>
      </c>
      <c r="K6238" s="3">
        <v>7337203880.3699999</v>
      </c>
      <c r="L6238" s="3">
        <v>219138580.11000001</v>
      </c>
      <c r="M6238" s="9">
        <f t="shared" si="716"/>
        <v>2.9866769914392691E-2</v>
      </c>
      <c r="N6238" s="3">
        <v>15353273779.040001</v>
      </c>
      <c r="O6238" s="3">
        <v>3233491196.0599999</v>
      </c>
      <c r="P6238" s="3">
        <v>210712425.96000001</v>
      </c>
      <c r="Q6238" s="3">
        <v>5347660.7300000004</v>
      </c>
      <c r="R6238" s="3">
        <v>75350304.230000004</v>
      </c>
      <c r="S6238" s="3"/>
      <c r="T6238" s="3">
        <v>-76314225.299999997</v>
      </c>
      <c r="U6238" s="3">
        <v>-202395574.77000001</v>
      </c>
      <c r="V6238" s="9">
        <f t="shared" si="717"/>
        <v>0.28954118204574125</v>
      </c>
      <c r="W6238" s="3">
        <v>16649758.18</v>
      </c>
      <c r="X6238" s="11">
        <f t="shared" si="718"/>
        <v>5.149158346337137E-3</v>
      </c>
      <c r="Y6238" s="11">
        <f t="shared" si="719"/>
        <v>7.8484162101246778E-4</v>
      </c>
      <c r="Z6238" s="11">
        <f t="shared" si="720"/>
        <v>0.15242134116360323</v>
      </c>
    </row>
    <row r="6239" spans="1:26" x14ac:dyDescent="0.3">
      <c r="A6239" s="8" t="s">
        <v>2824</v>
      </c>
      <c r="B6239" s="2" t="s">
        <v>739</v>
      </c>
      <c r="C6239" s="3">
        <v>30025318708.139999</v>
      </c>
      <c r="D6239" s="9">
        <f t="shared" si="715"/>
        <v>24.125306819615158</v>
      </c>
      <c r="E6239" s="9">
        <f t="shared" si="714"/>
        <v>0.48142447378422681</v>
      </c>
      <c r="F6239" s="3">
        <v>12558351122.280001</v>
      </c>
      <c r="G6239" s="4">
        <v>0.19628756610756401</v>
      </c>
      <c r="H6239" s="3">
        <v>294389405.52999997</v>
      </c>
      <c r="I6239" s="3">
        <v>6012248080.9099998</v>
      </c>
      <c r="J6239" s="3">
        <v>8148285772.8299999</v>
      </c>
      <c r="K6239" s="3">
        <v>8632951011.5100002</v>
      </c>
      <c r="L6239" s="3">
        <v>292754545.16000003</v>
      </c>
      <c r="M6239" s="9">
        <f t="shared" si="716"/>
        <v>3.3911294616369422E-2</v>
      </c>
      <c r="N6239" s="3">
        <v>18058733959.209999</v>
      </c>
      <c r="O6239" s="3">
        <v>8638978476.2999992</v>
      </c>
      <c r="P6239" s="3">
        <v>433721935.16000003</v>
      </c>
      <c r="Q6239" s="3">
        <v>10132296.779999999</v>
      </c>
      <c r="R6239" s="3">
        <v>168276124.88999999</v>
      </c>
      <c r="S6239" s="3"/>
      <c r="T6239" s="3">
        <v>-163474610.50999999</v>
      </c>
      <c r="U6239" s="3">
        <v>-432491780.42000002</v>
      </c>
      <c r="V6239" s="9">
        <f t="shared" si="717"/>
        <v>0.29935987059873509</v>
      </c>
      <c r="W6239" s="3">
        <v>36781228.460000001</v>
      </c>
      <c r="X6239" s="11">
        <f t="shared" si="718"/>
        <v>4.2575900103125489E-3</v>
      </c>
      <c r="Y6239" s="11">
        <f t="shared" si="719"/>
        <v>1.2250070954293799E-3</v>
      </c>
      <c r="Z6239" s="11">
        <f t="shared" si="720"/>
        <v>0.2877231232838815</v>
      </c>
    </row>
    <row r="6240" spans="1:26" x14ac:dyDescent="0.3">
      <c r="A6240" s="8" t="s">
        <v>2825</v>
      </c>
      <c r="B6240" s="2" t="s">
        <v>739</v>
      </c>
      <c r="C6240" s="3">
        <v>33378030891.82</v>
      </c>
      <c r="D6240" s="9">
        <f t="shared" si="715"/>
        <v>24.231163762781605</v>
      </c>
      <c r="E6240" s="9">
        <f t="shared" si="714"/>
        <v>0.44797613531613234</v>
      </c>
      <c r="F6240" s="3">
        <v>14789037054.09</v>
      </c>
      <c r="G6240" s="4">
        <v>0.49739465863681698</v>
      </c>
      <c r="H6240" s="3">
        <v>354227377.06999999</v>
      </c>
      <c r="I6240" s="3">
        <v>1404361992.6099999</v>
      </c>
      <c r="J6240" s="3">
        <v>13193971913.700001</v>
      </c>
      <c r="K6240" s="3">
        <v>9915008206.8400002</v>
      </c>
      <c r="L6240" s="3">
        <v>340240206.92000002</v>
      </c>
      <c r="M6240" s="9">
        <f t="shared" si="716"/>
        <v>3.4315675773750824E-2</v>
      </c>
      <c r="N6240" s="3">
        <v>21013286144.93</v>
      </c>
      <c r="O6240" s="3">
        <v>8402970200.8400002</v>
      </c>
      <c r="P6240" s="3">
        <v>345232858.86000001</v>
      </c>
      <c r="Q6240" s="3">
        <v>5527223.0999999996</v>
      </c>
      <c r="R6240" s="3">
        <v>129168192.15000001</v>
      </c>
      <c r="S6240" s="3"/>
      <c r="T6240" s="3">
        <v>-112347299.53</v>
      </c>
      <c r="U6240" s="3">
        <v>-254219357.36000001</v>
      </c>
      <c r="V6240" s="9">
        <f t="shared" si="717"/>
        <v>0.36745135630385406</v>
      </c>
      <c r="W6240" s="3">
        <v>31024771.030000001</v>
      </c>
      <c r="X6240" s="11">
        <f t="shared" si="718"/>
        <v>3.6921196063385564E-3</v>
      </c>
      <c r="Y6240" s="11">
        <f t="shared" si="719"/>
        <v>9.2949674384786084E-4</v>
      </c>
      <c r="Z6240" s="11">
        <f t="shared" si="720"/>
        <v>0.25175152566891917</v>
      </c>
    </row>
    <row r="6241" spans="1:26" x14ac:dyDescent="0.3">
      <c r="A6241" s="8" t="s">
        <v>2826</v>
      </c>
      <c r="B6241" s="2" t="s">
        <v>739</v>
      </c>
      <c r="C6241" s="3">
        <v>36495619814.589996</v>
      </c>
      <c r="D6241" s="9">
        <f t="shared" si="715"/>
        <v>24.320458085253946</v>
      </c>
      <c r="E6241" s="9">
        <f t="shared" si="714"/>
        <v>0.41051445312625151</v>
      </c>
      <c r="F6241" s="3">
        <v>17239438784.759998</v>
      </c>
      <c r="G6241" s="4">
        <v>0.44310820142697999</v>
      </c>
      <c r="H6241" s="3">
        <v>464492110.10000002</v>
      </c>
      <c r="I6241" s="3">
        <v>1776669893.9000001</v>
      </c>
      <c r="J6241" s="3">
        <v>12740817405.690001</v>
      </c>
      <c r="K6241" s="3">
        <v>11148186711.139999</v>
      </c>
      <c r="L6241" s="3">
        <v>416005033.19999999</v>
      </c>
      <c r="M6241" s="9">
        <f t="shared" si="716"/>
        <v>3.7315937019990926E-2</v>
      </c>
      <c r="N6241" s="3">
        <v>23221843599.959999</v>
      </c>
      <c r="O6241" s="3">
        <v>8529214096.3999996</v>
      </c>
      <c r="P6241" s="3">
        <v>701546860.48000002</v>
      </c>
      <c r="Q6241" s="3">
        <v>12799638.26</v>
      </c>
      <c r="R6241" s="3">
        <v>283512494.74000001</v>
      </c>
      <c r="S6241" s="3"/>
      <c r="T6241" s="3">
        <v>-249820361.18000001</v>
      </c>
      <c r="U6241" s="3">
        <v>-573048896.90999997</v>
      </c>
      <c r="V6241" s="9">
        <f t="shared" si="717"/>
        <v>0.36009624868935297</v>
      </c>
      <c r="W6241" s="3">
        <v>54640979.899999797</v>
      </c>
      <c r="X6241" s="11">
        <f t="shared" si="718"/>
        <v>6.406332316486533E-3</v>
      </c>
      <c r="Y6241" s="11">
        <f t="shared" si="719"/>
        <v>1.497192818688772E-3</v>
      </c>
      <c r="Z6241" s="11">
        <f t="shared" si="720"/>
        <v>0.2337051443359853</v>
      </c>
    </row>
    <row r="6242" spans="1:26" x14ac:dyDescent="0.3">
      <c r="A6242" s="8" t="s">
        <v>2827</v>
      </c>
      <c r="B6242" s="2" t="s">
        <v>739</v>
      </c>
      <c r="C6242" s="3">
        <v>38290563441.260002</v>
      </c>
      <c r="D6242" s="9">
        <f t="shared" si="715"/>
        <v>24.368469317429465</v>
      </c>
      <c r="E6242" s="9">
        <f t="shared" si="714"/>
        <v>0.37978451486483189</v>
      </c>
      <c r="F6242" s="3">
        <v>18191209745.849998</v>
      </c>
      <c r="G6242" s="4">
        <v>0.356750858199476</v>
      </c>
      <c r="H6242" s="3">
        <v>501951693.85000002</v>
      </c>
      <c r="I6242" s="3">
        <v>1831503929.5999999</v>
      </c>
      <c r="J6242" s="3">
        <v>12208707436.99</v>
      </c>
      <c r="K6242" s="3">
        <v>11721150718.41</v>
      </c>
      <c r="L6242" s="3">
        <v>502754170.47000003</v>
      </c>
      <c r="M6242" s="9">
        <f t="shared" si="716"/>
        <v>4.2892902117566127E-2</v>
      </c>
      <c r="N6242" s="3">
        <v>24460377566.029999</v>
      </c>
      <c r="O6242" s="3">
        <v>8484070326.3800001</v>
      </c>
      <c r="P6242" s="3">
        <v>318686287.69</v>
      </c>
      <c r="Q6242" s="3">
        <v>4886747.74</v>
      </c>
      <c r="R6242" s="3">
        <v>154603250.99000001</v>
      </c>
      <c r="S6242" s="3"/>
      <c r="T6242" s="3">
        <v>-131354092.42</v>
      </c>
      <c r="U6242" s="3">
        <v>-309156807.83999997</v>
      </c>
      <c r="V6242" s="9">
        <f t="shared" si="717"/>
        <v>0.36205687222691935</v>
      </c>
      <c r="W6242" s="3">
        <v>43648997.1899997</v>
      </c>
      <c r="X6242" s="11">
        <f t="shared" si="718"/>
        <v>5.1448179365368293E-3</v>
      </c>
      <c r="Y6242" s="11">
        <f t="shared" si="719"/>
        <v>1.1399413658918823E-3</v>
      </c>
      <c r="Z6242" s="11">
        <f t="shared" si="720"/>
        <v>0.22157078830649926</v>
      </c>
    </row>
    <row r="6243" spans="1:26" x14ac:dyDescent="0.3">
      <c r="A6243" s="8" t="s">
        <v>2828</v>
      </c>
      <c r="B6243" s="2" t="s">
        <v>739</v>
      </c>
      <c r="C6243" s="3">
        <v>40596646250.290001</v>
      </c>
      <c r="D6243" s="9">
        <f t="shared" si="715"/>
        <v>24.426951295469483</v>
      </c>
      <c r="E6243" s="9">
        <f t="shared" si="714"/>
        <v>0.37871118909779822</v>
      </c>
      <c r="F6243" s="3">
        <v>19506314205.82</v>
      </c>
      <c r="G6243" s="4">
        <v>0.32890767363692403</v>
      </c>
      <c r="H6243" s="3">
        <v>569468234.48000002</v>
      </c>
      <c r="I6243" s="3">
        <v>2202738552.1399999</v>
      </c>
      <c r="J6243" s="3">
        <v>12602197388.209999</v>
      </c>
      <c r="K6243" s="3">
        <v>12695185185.08</v>
      </c>
      <c r="L6243" s="3">
        <v>654847622.29999995</v>
      </c>
      <c r="M6243" s="9">
        <f t="shared" si="716"/>
        <v>5.1582360773248806E-2</v>
      </c>
      <c r="N6243" s="3">
        <v>26406407510.27</v>
      </c>
      <c r="O6243" s="3">
        <v>8394087015.8800001</v>
      </c>
      <c r="P6243" s="3">
        <v>658913881.08000004</v>
      </c>
      <c r="Q6243" s="3">
        <v>15053130.890000001</v>
      </c>
      <c r="R6243" s="3">
        <v>331789332.32999998</v>
      </c>
      <c r="S6243" s="3"/>
      <c r="T6243" s="3">
        <v>-284856867.37</v>
      </c>
      <c r="U6243" s="3">
        <v>-611698274.82000005</v>
      </c>
      <c r="V6243" s="9">
        <f t="shared" si="717"/>
        <v>0.38686127255126079</v>
      </c>
      <c r="W6243" s="3">
        <v>92205769.419999897</v>
      </c>
      <c r="X6243" s="11">
        <f t="shared" si="718"/>
        <v>1.098460967173253E-2</v>
      </c>
      <c r="Y6243" s="11">
        <f t="shared" si="719"/>
        <v>2.2712656816901771E-3</v>
      </c>
      <c r="Z6243" s="11">
        <f t="shared" si="720"/>
        <v>0.20676799172345517</v>
      </c>
    </row>
    <row r="6244" spans="1:26" x14ac:dyDescent="0.3">
      <c r="A6244" s="8" t="s">
        <v>2829</v>
      </c>
      <c r="B6244" s="2" t="s">
        <v>739</v>
      </c>
      <c r="C6244" s="3">
        <v>43644350330.050003</v>
      </c>
      <c r="D6244" s="9">
        <f t="shared" si="715"/>
        <v>24.499339679699304</v>
      </c>
      <c r="E6244" s="9">
        <f t="shared" si="714"/>
        <v>0.37547090901836838</v>
      </c>
      <c r="F6244" s="3">
        <v>20967570861.09</v>
      </c>
      <c r="G6244" s="4">
        <v>0.29793441364982098</v>
      </c>
      <c r="H6244" s="3">
        <v>502303623.19</v>
      </c>
      <c r="I6244" s="3">
        <v>2646195998.21</v>
      </c>
      <c r="J6244" s="3">
        <v>13238684270.540001</v>
      </c>
      <c r="K6244" s="3">
        <v>13923087301.77</v>
      </c>
      <c r="L6244" s="3">
        <v>809830584.08000004</v>
      </c>
      <c r="M6244" s="9">
        <f t="shared" si="716"/>
        <v>5.8164584228172493E-2</v>
      </c>
      <c r="N6244" s="3">
        <v>29399816578.860001</v>
      </c>
      <c r="O6244" s="3">
        <v>8443447460.6899996</v>
      </c>
      <c r="P6244" s="3">
        <v>324527360.47000003</v>
      </c>
      <c r="Q6244" s="3">
        <v>9583138.6600000001</v>
      </c>
      <c r="R6244" s="3">
        <v>193215029.49000001</v>
      </c>
      <c r="S6244" s="3"/>
      <c r="T6244" s="3">
        <v>-155471320.40000001</v>
      </c>
      <c r="U6244" s="3">
        <v>-396438497.23000002</v>
      </c>
      <c r="V6244" s="9">
        <f t="shared" si="717"/>
        <v>0.36744801717942221</v>
      </c>
      <c r="W6244" s="3">
        <v>-23441504.640000202</v>
      </c>
      <c r="X6244" s="11">
        <f t="shared" si="718"/>
        <v>-2.7762954349081197E-3</v>
      </c>
      <c r="Y6244" s="11">
        <f t="shared" si="719"/>
        <v>-5.3710284292765055E-4</v>
      </c>
      <c r="Z6244" s="11">
        <f t="shared" si="720"/>
        <v>0.19346026225246657</v>
      </c>
    </row>
    <row r="6245" spans="1:26" x14ac:dyDescent="0.3">
      <c r="A6245" s="8" t="s">
        <v>2830</v>
      </c>
      <c r="B6245" s="2" t="s">
        <v>739</v>
      </c>
      <c r="C6245" s="3">
        <v>45945931590.690002</v>
      </c>
      <c r="D6245" s="9">
        <f t="shared" si="715"/>
        <v>24.550731141908521</v>
      </c>
      <c r="E6245" s="9">
        <f t="shared" ref="E6245:E6308" si="721">IFERROR(SUM(H6245:J6245)/C6245,"")</f>
        <v>0.34640732757707438</v>
      </c>
      <c r="F6245" s="3">
        <v>22667085955.34</v>
      </c>
      <c r="G6245" s="4">
        <v>0.24086427076394901</v>
      </c>
      <c r="H6245" s="3">
        <v>502048952.30000001</v>
      </c>
      <c r="I6245" s="3">
        <v>3095234709.4699998</v>
      </c>
      <c r="J6245" s="3">
        <v>12318723713.6</v>
      </c>
      <c r="K6245" s="3">
        <v>14979313566.52</v>
      </c>
      <c r="L6245" s="3">
        <v>951288258.12</v>
      </c>
      <c r="M6245" s="9">
        <f t="shared" si="716"/>
        <v>6.3506799153080523E-2</v>
      </c>
      <c r="N6245" s="3">
        <v>32465420972.630001</v>
      </c>
      <c r="O6245" s="3">
        <v>7170471232.0200005</v>
      </c>
      <c r="P6245" s="3">
        <v>695749714.37</v>
      </c>
      <c r="Q6245" s="3">
        <v>20009358.059999999</v>
      </c>
      <c r="R6245" s="3">
        <v>393815032.81999999</v>
      </c>
      <c r="S6245" s="3"/>
      <c r="T6245" s="3">
        <v>-323861313.18000001</v>
      </c>
      <c r="U6245" s="3">
        <v>-777111120.25</v>
      </c>
      <c r="V6245" s="9">
        <f t="shared" si="717"/>
        <v>0.37587170969463785</v>
      </c>
      <c r="W6245" s="3">
        <v>-35803191.620000497</v>
      </c>
      <c r="X6245" s="11">
        <f t="shared" si="718"/>
        <v>-4.9931434715364369E-3</v>
      </c>
      <c r="Y6245" s="11">
        <f t="shared" si="719"/>
        <v>-7.7924617872489224E-4</v>
      </c>
      <c r="Z6245" s="11">
        <f t="shared" si="720"/>
        <v>0.15606324616286479</v>
      </c>
    </row>
    <row r="6246" spans="1:26" x14ac:dyDescent="0.3">
      <c r="A6246" s="8" t="s">
        <v>2831</v>
      </c>
      <c r="B6246" s="2" t="s">
        <v>739</v>
      </c>
      <c r="C6246" s="3">
        <v>47023824955.07</v>
      </c>
      <c r="D6246" s="9">
        <f t="shared" ref="D6246:D6309" si="722">LN(C6246)</f>
        <v>24.573920224156662</v>
      </c>
      <c r="E6246" s="9">
        <f t="shared" si="721"/>
        <v>0.34438221771821181</v>
      </c>
      <c r="F6246" s="3">
        <v>23743662575.619999</v>
      </c>
      <c r="G6246" s="4">
        <v>0.23000156339435701</v>
      </c>
      <c r="H6246" s="3">
        <v>468965672.98000002</v>
      </c>
      <c r="I6246" s="3">
        <v>3353693363.8899999</v>
      </c>
      <c r="J6246" s="3">
        <v>12371510086.75</v>
      </c>
      <c r="K6246" s="3">
        <v>16010035065.99</v>
      </c>
      <c r="L6246" s="3">
        <v>1118236769.1300001</v>
      </c>
      <c r="M6246" s="9">
        <f t="shared" ref="M6246:M6309" si="723">IFERROR(L6246/K6246,"")</f>
        <v>6.9845991249916889E-2</v>
      </c>
      <c r="N6246" s="3">
        <v>33394075849.189999</v>
      </c>
      <c r="O6246" s="3">
        <v>7151538955.5500002</v>
      </c>
      <c r="P6246" s="3">
        <v>344857902.75999999</v>
      </c>
      <c r="Q6246" s="3">
        <v>9828141.4100000001</v>
      </c>
      <c r="R6246" s="3">
        <v>200813847.65000001</v>
      </c>
      <c r="S6246" s="3"/>
      <c r="T6246" s="3">
        <v>-146482779.93000001</v>
      </c>
      <c r="U6246" s="3">
        <v>-389377018.70999998</v>
      </c>
      <c r="V6246" s="9">
        <f t="shared" ref="V6246:V6309" si="724">IFERROR(SUM(Q6246:S6246)/ABS(SUM(T6246:U6246)),"")</f>
        <v>0.39309160641385038</v>
      </c>
      <c r="W6246" s="3">
        <v>-7457229.32999977</v>
      </c>
      <c r="X6246" s="11">
        <f t="shared" ref="X6246:X6309" si="725">W6246/O6246</f>
        <v>-1.0427446982180719E-3</v>
      </c>
      <c r="Y6246" s="11">
        <f t="shared" ref="Y6246:Y6309" si="726">W6246/C6246</f>
        <v>-1.5858406535676229E-4</v>
      </c>
      <c r="Z6246" s="11">
        <f t="shared" ref="Z6246:Z6309" si="727">O6246/C6246</f>
        <v>0.15208331015996898</v>
      </c>
    </row>
    <row r="6247" spans="1:26" x14ac:dyDescent="0.3">
      <c r="A6247" s="8" t="s">
        <v>2832</v>
      </c>
      <c r="B6247" s="2" t="s">
        <v>739</v>
      </c>
      <c r="C6247" s="3">
        <v>49805022617.389999</v>
      </c>
      <c r="D6247" s="9">
        <f t="shared" si="722"/>
        <v>24.6313816716623</v>
      </c>
      <c r="E6247" s="9">
        <f t="shared" si="721"/>
        <v>0.37733572245980934</v>
      </c>
      <c r="F6247" s="3">
        <v>24976074352.619999</v>
      </c>
      <c r="G6247" s="4">
        <v>0.22824656520379299</v>
      </c>
      <c r="H6247" s="3">
        <v>805001687.61000001</v>
      </c>
      <c r="I6247" s="3">
        <v>4028827822</v>
      </c>
      <c r="J6247" s="3">
        <v>13959384681.85</v>
      </c>
      <c r="K6247" s="3">
        <v>17120242912.969999</v>
      </c>
      <c r="L6247" s="3">
        <v>1279834704.49</v>
      </c>
      <c r="M6247" s="9">
        <f t="shared" si="723"/>
        <v>7.4755639332688403E-2</v>
      </c>
      <c r="N6247" s="3">
        <v>35492484627.279999</v>
      </c>
      <c r="O6247" s="3">
        <v>7315638628.3900003</v>
      </c>
      <c r="P6247" s="3">
        <v>726975040.05999899</v>
      </c>
      <c r="Q6247" s="3">
        <v>39421076.700000003</v>
      </c>
      <c r="R6247" s="3">
        <v>454161486.67000002</v>
      </c>
      <c r="S6247" s="3"/>
      <c r="T6247" s="3">
        <v>-316201365.32999998</v>
      </c>
      <c r="U6247" s="3">
        <v>-788187280.29999995</v>
      </c>
      <c r="V6247" s="9">
        <f t="shared" si="724"/>
        <v>0.44692832122376197</v>
      </c>
      <c r="W6247" s="3">
        <v>32247698.329999398</v>
      </c>
      <c r="X6247" s="11">
        <f t="shared" si="725"/>
        <v>4.4080496547293721E-3</v>
      </c>
      <c r="Y6247" s="11">
        <f t="shared" si="726"/>
        <v>6.4747884119501918E-4</v>
      </c>
      <c r="Z6247" s="11">
        <f t="shared" si="727"/>
        <v>0.14688555980769016</v>
      </c>
    </row>
    <row r="6248" spans="1:26" x14ac:dyDescent="0.3">
      <c r="A6248" s="8" t="s">
        <v>2833</v>
      </c>
      <c r="B6248" s="2" t="s">
        <v>739</v>
      </c>
      <c r="C6248" s="3">
        <v>54764770332.830002</v>
      </c>
      <c r="D6248" s="9">
        <f t="shared" si="722"/>
        <v>24.726312947028127</v>
      </c>
      <c r="E6248" s="9">
        <f t="shared" si="721"/>
        <v>0.38415861818429053</v>
      </c>
      <c r="F6248" s="3">
        <v>27103660428.68</v>
      </c>
      <c r="G6248" s="4">
        <v>0.23740116554562901</v>
      </c>
      <c r="H6248" s="3">
        <v>1089806803.25</v>
      </c>
      <c r="I6248" s="3">
        <v>5233355177.2200003</v>
      </c>
      <c r="J6248" s="3">
        <v>14715196515.77</v>
      </c>
      <c r="K6248" s="3">
        <v>18190463856.689999</v>
      </c>
      <c r="L6248" s="3">
        <v>1421060733.6400001</v>
      </c>
      <c r="M6248" s="9">
        <f t="shared" si="723"/>
        <v>7.8121192776366144E-2</v>
      </c>
      <c r="N6248" s="3">
        <v>39331612270.150002</v>
      </c>
      <c r="O6248" s="3">
        <v>7263974900.1599998</v>
      </c>
      <c r="P6248" s="3">
        <v>287884933.43000001</v>
      </c>
      <c r="Q6248" s="3">
        <v>18852064.739999998</v>
      </c>
      <c r="R6248" s="3">
        <v>249209978.43000001</v>
      </c>
      <c r="S6248" s="3"/>
      <c r="T6248" s="3">
        <v>-170346270.49000001</v>
      </c>
      <c r="U6248" s="3">
        <v>-368120782.99000001</v>
      </c>
      <c r="V6248" s="9">
        <f t="shared" si="724"/>
        <v>0.49782440993849308</v>
      </c>
      <c r="W6248" s="3">
        <v>53844287.759999797</v>
      </c>
      <c r="X6248" s="11">
        <f t="shared" si="725"/>
        <v>7.4125101614563394E-3</v>
      </c>
      <c r="Y6248" s="11">
        <f t="shared" si="726"/>
        <v>9.8319206732291539E-4</v>
      </c>
      <c r="Z6248" s="11">
        <f t="shared" si="727"/>
        <v>0.13263955743836003</v>
      </c>
    </row>
    <row r="6249" spans="1:26" x14ac:dyDescent="0.3">
      <c r="A6249" s="8" t="s">
        <v>2834</v>
      </c>
      <c r="B6249" s="2" t="s">
        <v>739</v>
      </c>
      <c r="C6249" s="3">
        <v>60052459165.699997</v>
      </c>
      <c r="D6249" s="9">
        <f t="shared" si="722"/>
        <v>24.818484336602253</v>
      </c>
      <c r="E6249" s="9">
        <f t="shared" si="721"/>
        <v>0.3884402394187631</v>
      </c>
      <c r="F6249" s="3">
        <v>29537893619.139999</v>
      </c>
      <c r="G6249" s="4">
        <v>0.229501027251763</v>
      </c>
      <c r="H6249" s="3">
        <v>1149074058.24</v>
      </c>
      <c r="I6249" s="3">
        <v>5495043748.1800003</v>
      </c>
      <c r="J6249" s="3">
        <v>16682673809.59</v>
      </c>
      <c r="K6249" s="3">
        <v>19434504256.509998</v>
      </c>
      <c r="L6249" s="3">
        <v>1576637776.99</v>
      </c>
      <c r="M6249" s="9">
        <f t="shared" si="723"/>
        <v>8.1125700773245699E-2</v>
      </c>
      <c r="N6249" s="3">
        <v>43279967089.629997</v>
      </c>
      <c r="O6249" s="3">
        <v>7441436035.0299997</v>
      </c>
      <c r="P6249" s="3">
        <v>677371592.03999996</v>
      </c>
      <c r="Q6249" s="3">
        <v>42555165.75</v>
      </c>
      <c r="R6249" s="3">
        <v>538055403.5</v>
      </c>
      <c r="S6249" s="3"/>
      <c r="T6249" s="3">
        <v>-334426348.75</v>
      </c>
      <c r="U6249" s="3">
        <v>-738030024.35000002</v>
      </c>
      <c r="V6249" s="9">
        <f t="shared" si="724"/>
        <v>0.54138385841440806</v>
      </c>
      <c r="W6249" s="3">
        <v>188034172.72</v>
      </c>
      <c r="X6249" s="11">
        <f t="shared" si="725"/>
        <v>2.526853309426343E-2</v>
      </c>
      <c r="Y6249" s="11">
        <f t="shared" si="726"/>
        <v>3.131165240063957E-3</v>
      </c>
      <c r="Z6249" s="11">
        <f t="shared" si="727"/>
        <v>0.12391559210751364</v>
      </c>
    </row>
    <row r="6250" spans="1:26" x14ac:dyDescent="0.3">
      <c r="A6250" s="8" t="s">
        <v>2835</v>
      </c>
      <c r="B6250" s="2" t="s">
        <v>739</v>
      </c>
      <c r="C6250" s="3">
        <v>61598763463.800003</v>
      </c>
      <c r="D6250" s="9">
        <f t="shared" si="722"/>
        <v>24.843907633644797</v>
      </c>
      <c r="E6250" s="9">
        <f t="shared" si="721"/>
        <v>0.3766066741622689</v>
      </c>
      <c r="F6250" s="3">
        <v>30607468946.200001</v>
      </c>
      <c r="G6250" s="4">
        <v>0.202765299790298</v>
      </c>
      <c r="H6250" s="3">
        <v>840777432.19000006</v>
      </c>
      <c r="I6250" s="3">
        <v>4515854613.8100004</v>
      </c>
      <c r="J6250" s="3">
        <v>17841873394.610001</v>
      </c>
      <c r="K6250" s="3">
        <v>20533493498.759998</v>
      </c>
      <c r="L6250" s="3">
        <v>1752990499.52</v>
      </c>
      <c r="M6250" s="9">
        <f t="shared" si="723"/>
        <v>8.5372248011565191E-2</v>
      </c>
      <c r="N6250" s="3">
        <v>44250407076.489998</v>
      </c>
      <c r="O6250" s="3">
        <v>7352803010.3100004</v>
      </c>
      <c r="P6250" s="3">
        <v>382127893.97000003</v>
      </c>
      <c r="Q6250" s="3">
        <v>20417509.539999999</v>
      </c>
      <c r="R6250" s="3">
        <v>286737967.58999997</v>
      </c>
      <c r="S6250" s="3"/>
      <c r="T6250" s="3">
        <v>-153038049.34999999</v>
      </c>
      <c r="U6250" s="3">
        <v>-412068295.31</v>
      </c>
      <c r="V6250" s="9">
        <f t="shared" si="724"/>
        <v>0.54353570798218898</v>
      </c>
      <c r="W6250" s="3">
        <v>73614054.960000306</v>
      </c>
      <c r="X6250" s="11">
        <f t="shared" si="725"/>
        <v>1.0011699600380926E-2</v>
      </c>
      <c r="Y6250" s="11">
        <f t="shared" si="726"/>
        <v>1.1950573488908E-3</v>
      </c>
      <c r="Z6250" s="11">
        <f t="shared" si="727"/>
        <v>0.1193660813440038</v>
      </c>
    </row>
    <row r="6251" spans="1:26" x14ac:dyDescent="0.3">
      <c r="A6251" s="8" t="s">
        <v>2836</v>
      </c>
      <c r="B6251" s="2" t="s">
        <v>739</v>
      </c>
      <c r="C6251" s="3">
        <v>65492383436.830002</v>
      </c>
      <c r="D6251" s="9">
        <f t="shared" si="722"/>
        <v>24.905199689419003</v>
      </c>
      <c r="E6251" s="9">
        <f t="shared" si="721"/>
        <v>0.3524418787518056</v>
      </c>
      <c r="F6251" s="3">
        <v>32595746756.700001</v>
      </c>
      <c r="G6251" s="4">
        <v>0.19289245701103699</v>
      </c>
      <c r="H6251" s="3">
        <v>742150014.50999999</v>
      </c>
      <c r="I6251" s="3">
        <v>4280298263.4200001</v>
      </c>
      <c r="J6251" s="3">
        <v>18059810384.48</v>
      </c>
      <c r="K6251" s="3">
        <v>21717816833.419998</v>
      </c>
      <c r="L6251" s="3">
        <v>1863406786.49</v>
      </c>
      <c r="M6251" s="9">
        <f t="shared" si="723"/>
        <v>8.5800833517599998E-2</v>
      </c>
      <c r="N6251" s="3">
        <v>48269043230.169998</v>
      </c>
      <c r="O6251" s="3">
        <v>7347304325.0200005</v>
      </c>
      <c r="P6251" s="3">
        <v>844600198.80999994</v>
      </c>
      <c r="Q6251" s="3">
        <v>42409156.119999997</v>
      </c>
      <c r="R6251" s="3">
        <v>585515687.28999996</v>
      </c>
      <c r="S6251" s="3"/>
      <c r="T6251" s="3">
        <v>-311010206.38</v>
      </c>
      <c r="U6251" s="3">
        <v>-837599528.78999996</v>
      </c>
      <c r="V6251" s="9">
        <f t="shared" si="724"/>
        <v>0.5466825016218968</v>
      </c>
      <c r="W6251" s="3">
        <v>170705693.28999999</v>
      </c>
      <c r="X6251" s="11">
        <f t="shared" si="725"/>
        <v>2.3233785581562298E-2</v>
      </c>
      <c r="Y6251" s="11">
        <f t="shared" si="726"/>
        <v>2.6064968830253736E-3</v>
      </c>
      <c r="Z6251" s="11">
        <f t="shared" si="727"/>
        <v>0.11218563044215311</v>
      </c>
    </row>
    <row r="6252" spans="1:26" x14ac:dyDescent="0.3">
      <c r="A6252" s="8" t="s">
        <v>2837</v>
      </c>
      <c r="B6252" s="2" t="s">
        <v>739</v>
      </c>
      <c r="C6252" s="3">
        <v>68590354629.169998</v>
      </c>
      <c r="D6252" s="9">
        <f t="shared" si="722"/>
        <v>24.951417758719387</v>
      </c>
      <c r="E6252" s="9">
        <f t="shared" si="721"/>
        <v>0.33699778829456256</v>
      </c>
      <c r="F6252" s="3">
        <v>33049364896.630001</v>
      </c>
      <c r="G6252" s="4">
        <v>0.170041726848355</v>
      </c>
      <c r="H6252" s="3">
        <v>571039839.76999998</v>
      </c>
      <c r="I6252" s="3">
        <v>2137813851.03</v>
      </c>
      <c r="J6252" s="3">
        <v>20405944117.57</v>
      </c>
      <c r="K6252" s="3">
        <v>22002054246.790001</v>
      </c>
      <c r="L6252" s="3">
        <v>1941660790.5999999</v>
      </c>
      <c r="M6252" s="9">
        <f t="shared" si="723"/>
        <v>8.8249068419748999E-2</v>
      </c>
      <c r="N6252" s="3">
        <v>50642197171.510002</v>
      </c>
      <c r="O6252" s="3">
        <v>7298201298.4799995</v>
      </c>
      <c r="P6252" s="3">
        <v>508192848.98000002</v>
      </c>
      <c r="Q6252" s="3">
        <v>24005243.440000001</v>
      </c>
      <c r="R6252" s="3">
        <v>334813887.64999998</v>
      </c>
      <c r="S6252" s="3"/>
      <c r="T6252" s="3">
        <v>-220901814.56999999</v>
      </c>
      <c r="U6252" s="3">
        <v>-500630016.69999999</v>
      </c>
      <c r="V6252" s="9">
        <f t="shared" si="724"/>
        <v>0.49730187295885009</v>
      </c>
      <c r="W6252" s="3">
        <v>132617017.38</v>
      </c>
      <c r="X6252" s="11">
        <f t="shared" si="725"/>
        <v>1.817119204530851E-2</v>
      </c>
      <c r="Y6252" s="11">
        <f t="shared" si="726"/>
        <v>1.9334645242321117E-3</v>
      </c>
      <c r="Z6252" s="11">
        <f t="shared" si="727"/>
        <v>0.10640273458181293</v>
      </c>
    </row>
    <row r="6253" spans="1:26" x14ac:dyDescent="0.3">
      <c r="A6253" s="8" t="s">
        <v>2838</v>
      </c>
      <c r="B6253" s="2" t="s">
        <v>739</v>
      </c>
      <c r="C6253" s="3">
        <v>74900858307.720001</v>
      </c>
      <c r="D6253" s="9">
        <f t="shared" si="722"/>
        <v>25.039431186786036</v>
      </c>
      <c r="E6253" s="9">
        <f t="shared" si="721"/>
        <v>0.33789435171347637</v>
      </c>
      <c r="F6253" s="3">
        <v>35021827965.809998</v>
      </c>
      <c r="G6253" s="4">
        <v>0.15185433284416699</v>
      </c>
      <c r="H6253" s="3">
        <v>960090436.86000001</v>
      </c>
      <c r="I6253" s="3">
        <v>683279356.78999996</v>
      </c>
      <c r="J6253" s="3">
        <v>23665207167.02</v>
      </c>
      <c r="K6253" s="3">
        <v>23072139761.119999</v>
      </c>
      <c r="L6253" s="3">
        <v>1986412014.24</v>
      </c>
      <c r="M6253" s="9">
        <f t="shared" si="723"/>
        <v>8.6095699610289331E-2</v>
      </c>
      <c r="N6253" s="3">
        <v>56051456771.900002</v>
      </c>
      <c r="O6253" s="3">
        <v>7338974676.1300001</v>
      </c>
      <c r="P6253" s="3">
        <v>1120797593.3</v>
      </c>
      <c r="Q6253" s="3">
        <v>46722728.710000001</v>
      </c>
      <c r="R6253" s="3">
        <v>726063319.82000005</v>
      </c>
      <c r="S6253" s="3"/>
      <c r="T6253" s="3">
        <v>-457385302.56999999</v>
      </c>
      <c r="U6253" s="3">
        <v>-1041614415.63</v>
      </c>
      <c r="V6253" s="9">
        <f t="shared" si="724"/>
        <v>0.51553448552876457</v>
      </c>
      <c r="W6253" s="3">
        <v>395880091.859999</v>
      </c>
      <c r="X6253" s="11">
        <f t="shared" si="725"/>
        <v>5.3942152593549363E-2</v>
      </c>
      <c r="Y6253" s="11">
        <f t="shared" si="726"/>
        <v>5.2853879221727929E-3</v>
      </c>
      <c r="Z6253" s="11">
        <f t="shared" si="727"/>
        <v>9.7982517716670478E-2</v>
      </c>
    </row>
    <row r="6254" spans="1:26" x14ac:dyDescent="0.3">
      <c r="A6254" s="8" t="s">
        <v>2839</v>
      </c>
      <c r="B6254" s="2" t="s">
        <v>739</v>
      </c>
      <c r="C6254" s="3">
        <v>79093993067.619995</v>
      </c>
      <c r="D6254" s="9">
        <f t="shared" si="722"/>
        <v>25.09390276784546</v>
      </c>
      <c r="E6254" s="9">
        <f t="shared" si="721"/>
        <v>0.33429754340275625</v>
      </c>
      <c r="F6254" s="3">
        <v>33930160275.380001</v>
      </c>
      <c r="G6254" s="4">
        <v>0.14834489484823099</v>
      </c>
      <c r="H6254" s="3">
        <v>870288554.44000006</v>
      </c>
      <c r="I6254" s="3">
        <v>1160429963.8399999</v>
      </c>
      <c r="J6254" s="3">
        <v>24410209062.139999</v>
      </c>
      <c r="K6254" s="3">
        <v>24999110328.540001</v>
      </c>
      <c r="L6254" s="3">
        <v>1912059306.73</v>
      </c>
      <c r="M6254" s="9">
        <f t="shared" si="723"/>
        <v>7.648509413341463E-2</v>
      </c>
      <c r="N6254" s="3">
        <v>59541673070.580002</v>
      </c>
      <c r="O6254" s="3">
        <v>7251094215.2700005</v>
      </c>
      <c r="P6254" s="3">
        <v>721379734.70000005</v>
      </c>
      <c r="Q6254" s="3">
        <v>32609770.890000001</v>
      </c>
      <c r="R6254" s="3"/>
      <c r="S6254" s="3">
        <v>37303242.770000003</v>
      </c>
      <c r="T6254" s="3">
        <v>-198589611.02000001</v>
      </c>
      <c r="U6254" s="3">
        <v>-502409642.13999999</v>
      </c>
      <c r="V6254" s="9">
        <f t="shared" si="724"/>
        <v>9.9733363972704062E-2</v>
      </c>
      <c r="W6254" s="3">
        <v>217689371.94999999</v>
      </c>
      <c r="X6254" s="11">
        <f t="shared" si="725"/>
        <v>3.0021589223260994E-2</v>
      </c>
      <c r="Y6254" s="11">
        <f t="shared" si="726"/>
        <v>2.7522870385857288E-3</v>
      </c>
      <c r="Z6254" s="11">
        <f t="shared" si="727"/>
        <v>9.1676926831482722E-2</v>
      </c>
    </row>
    <row r="6255" spans="1:26" x14ac:dyDescent="0.3">
      <c r="A6255" s="8" t="s">
        <v>2840</v>
      </c>
      <c r="B6255" s="2" t="s">
        <v>739</v>
      </c>
      <c r="C6255" s="3">
        <v>82765269298.169998</v>
      </c>
      <c r="D6255" s="9">
        <f t="shared" si="722"/>
        <v>25.139274357421989</v>
      </c>
      <c r="E6255" s="9">
        <f t="shared" si="721"/>
        <v>0.34581543003138443</v>
      </c>
      <c r="F6255" s="3">
        <v>36544735776.889999</v>
      </c>
      <c r="G6255" s="4">
        <v>0.15685028526198999</v>
      </c>
      <c r="H6255" s="3">
        <v>785954619.37</v>
      </c>
      <c r="I6255" s="3">
        <v>4446037000.29</v>
      </c>
      <c r="J6255" s="3">
        <v>23389515574.349998</v>
      </c>
      <c r="K6255" s="3">
        <v>27134382375.919998</v>
      </c>
      <c r="L6255" s="3">
        <v>2015532895.99</v>
      </c>
      <c r="M6255" s="9">
        <f t="shared" si="723"/>
        <v>7.4279667326375351E-2</v>
      </c>
      <c r="N6255" s="3">
        <v>61779400195.989998</v>
      </c>
      <c r="O6255" s="3">
        <v>7312935980.6700001</v>
      </c>
      <c r="P6255" s="3">
        <v>1381577570.53</v>
      </c>
      <c r="Q6255" s="3">
        <v>59058264.32</v>
      </c>
      <c r="R6255" s="3"/>
      <c r="S6255" s="3">
        <v>79457119.099999994</v>
      </c>
      <c r="T6255" s="3">
        <v>-397738425.88</v>
      </c>
      <c r="U6255" s="3">
        <v>-1038092778.2</v>
      </c>
      <c r="V6255" s="9">
        <f t="shared" si="724"/>
        <v>9.6470520369246943E-2</v>
      </c>
      <c r="W6255" s="3">
        <v>466595600.67000002</v>
      </c>
      <c r="X6255" s="11">
        <f t="shared" si="725"/>
        <v>6.380414130567176E-2</v>
      </c>
      <c r="Y6255" s="11">
        <f t="shared" si="726"/>
        <v>5.6375772667281929E-3</v>
      </c>
      <c r="Z6255" s="11">
        <f t="shared" si="727"/>
        <v>8.8357544688514589E-2</v>
      </c>
    </row>
    <row r="6256" spans="1:26" x14ac:dyDescent="0.3">
      <c r="A6256" s="8" t="s">
        <v>2841</v>
      </c>
      <c r="B6256" s="2" t="s">
        <v>739</v>
      </c>
      <c r="C6256" s="3">
        <v>89763788786.639999</v>
      </c>
      <c r="D6256" s="9">
        <f t="shared" si="722"/>
        <v>25.220447488019811</v>
      </c>
      <c r="E6256" s="9">
        <f t="shared" si="721"/>
        <v>0.36101949102925146</v>
      </c>
      <c r="F6256" s="3">
        <v>39759210923.879997</v>
      </c>
      <c r="G6256" s="4">
        <v>0.14632349534967701</v>
      </c>
      <c r="H6256" s="3">
        <v>1591273455.47</v>
      </c>
      <c r="I6256" s="3">
        <v>4235885378.7399998</v>
      </c>
      <c r="J6256" s="3">
        <v>26579318506.400002</v>
      </c>
      <c r="K6256" s="3">
        <v>29596798775.09</v>
      </c>
      <c r="L6256" s="3">
        <v>2175553463.3499999</v>
      </c>
      <c r="M6256" s="9">
        <f t="shared" si="723"/>
        <v>7.3506377493130909E-2</v>
      </c>
      <c r="N6256" s="3">
        <v>67746075781.169998</v>
      </c>
      <c r="O6256" s="3">
        <v>7372611534.3299999</v>
      </c>
      <c r="P6256" s="3">
        <v>641171434.32999897</v>
      </c>
      <c r="Q6256" s="3">
        <v>29952099.559999999</v>
      </c>
      <c r="R6256" s="3"/>
      <c r="S6256" s="3">
        <v>44654156.729999997</v>
      </c>
      <c r="T6256" s="3">
        <v>-226229461.69</v>
      </c>
      <c r="U6256" s="3">
        <v>-528770598.29000002</v>
      </c>
      <c r="V6256" s="9">
        <f t="shared" si="724"/>
        <v>9.8816225646361291E-2</v>
      </c>
      <c r="W6256" s="3">
        <v>288454261.38999897</v>
      </c>
      <c r="X6256" s="11">
        <f t="shared" si="725"/>
        <v>3.912511327184863E-2</v>
      </c>
      <c r="Y6256" s="11">
        <f t="shared" si="726"/>
        <v>3.2134813524374215E-3</v>
      </c>
      <c r="Z6256" s="11">
        <f t="shared" si="727"/>
        <v>8.2133470901657207E-2</v>
      </c>
    </row>
    <row r="6257" spans="1:26" x14ac:dyDescent="0.3">
      <c r="A6257" s="8" t="s">
        <v>2842</v>
      </c>
      <c r="B6257" s="2" t="s">
        <v>739</v>
      </c>
      <c r="C6257" s="3">
        <v>96452502598.190002</v>
      </c>
      <c r="D6257" s="9">
        <f t="shared" si="722"/>
        <v>25.292316523065626</v>
      </c>
      <c r="E6257" s="9">
        <f t="shared" si="721"/>
        <v>0.33974607714331034</v>
      </c>
      <c r="F6257" s="3">
        <v>43712725970.660004</v>
      </c>
      <c r="G6257" s="4">
        <v>0.144451636107958</v>
      </c>
      <c r="H6257" s="3">
        <v>3094437136.1300001</v>
      </c>
      <c r="I6257" s="3">
        <v>918057341.24000001</v>
      </c>
      <c r="J6257" s="3">
        <v>28756864911.02</v>
      </c>
      <c r="K6257" s="3">
        <v>32504823450.259998</v>
      </c>
      <c r="L6257" s="3">
        <v>2431861762.8000002</v>
      </c>
      <c r="M6257" s="9">
        <f t="shared" si="723"/>
        <v>7.4815412134796519E-2</v>
      </c>
      <c r="N6257" s="3">
        <v>72810220024.149994</v>
      </c>
      <c r="O6257" s="3">
        <v>7398255977.0900002</v>
      </c>
      <c r="P6257" s="3">
        <v>1335113035.29</v>
      </c>
      <c r="Q6257" s="3">
        <v>63299150.439999998</v>
      </c>
      <c r="R6257" s="3"/>
      <c r="S6257" s="3">
        <v>86375715.350000098</v>
      </c>
      <c r="T6257" s="3">
        <v>-477538516.73000002</v>
      </c>
      <c r="U6257" s="3">
        <v>-1158080126.8499999</v>
      </c>
      <c r="V6257" s="9">
        <f t="shared" si="724"/>
        <v>9.1509635438243475E-2</v>
      </c>
      <c r="W6257" s="3">
        <v>597620156.39000106</v>
      </c>
      <c r="X6257" s="11">
        <f t="shared" si="725"/>
        <v>8.0778518375227468E-2</v>
      </c>
      <c r="Y6257" s="11">
        <f t="shared" si="726"/>
        <v>6.1960046685322172E-3</v>
      </c>
      <c r="Z6257" s="11">
        <f t="shared" si="727"/>
        <v>7.6703618649588398E-2</v>
      </c>
    </row>
    <row r="6258" spans="1:26" x14ac:dyDescent="0.3">
      <c r="A6258" s="8" t="s">
        <v>2843</v>
      </c>
      <c r="B6258" s="2" t="s">
        <v>739</v>
      </c>
      <c r="C6258" s="3">
        <v>97475795577</v>
      </c>
      <c r="D6258" s="9">
        <f t="shared" si="722"/>
        <v>25.30286993363865</v>
      </c>
      <c r="E6258" s="9">
        <f t="shared" si="721"/>
        <v>0.32657785156760788</v>
      </c>
      <c r="F6258" s="3">
        <v>44979783793.120003</v>
      </c>
      <c r="G6258" s="4">
        <v>0.13983321392766901</v>
      </c>
      <c r="H6258" s="3">
        <v>1799024054.51</v>
      </c>
      <c r="I6258" s="3">
        <v>2988596465.75</v>
      </c>
      <c r="J6258" s="3">
        <v>27045815379.119999</v>
      </c>
      <c r="K6258" s="3">
        <v>34655420073.260002</v>
      </c>
      <c r="L6258" s="3">
        <v>2742514084.8699999</v>
      </c>
      <c r="M6258" s="9">
        <f t="shared" si="723"/>
        <v>7.9136656807865788E-2</v>
      </c>
      <c r="N6258" s="3">
        <v>73744027773.149994</v>
      </c>
      <c r="O6258" s="3">
        <v>7458016036.3100004</v>
      </c>
      <c r="P6258" s="3">
        <v>635711316.49000001</v>
      </c>
      <c r="Q6258" s="3">
        <v>33555745.710000001</v>
      </c>
      <c r="R6258" s="3"/>
      <c r="S6258" s="3">
        <v>33198857.999999899</v>
      </c>
      <c r="T6258" s="3">
        <v>-234094168.84999999</v>
      </c>
      <c r="U6258" s="3">
        <v>-564215982.55999994</v>
      </c>
      <c r="V6258" s="9">
        <f t="shared" si="724"/>
        <v>8.3619885820186382E-2</v>
      </c>
      <c r="W6258" s="3">
        <v>337759834.49000001</v>
      </c>
      <c r="X6258" s="11">
        <f t="shared" si="725"/>
        <v>4.5288161468892911E-2</v>
      </c>
      <c r="Y6258" s="11">
        <f t="shared" si="726"/>
        <v>3.4650636344197888E-3</v>
      </c>
      <c r="Z6258" s="11">
        <f t="shared" si="727"/>
        <v>7.6511466176427539E-2</v>
      </c>
    </row>
    <row r="6259" spans="1:26" x14ac:dyDescent="0.3">
      <c r="A6259" s="8" t="s">
        <v>2799</v>
      </c>
      <c r="B6259" s="2" t="s">
        <v>2943</v>
      </c>
      <c r="C6259" s="3">
        <v>303552873.63999999</v>
      </c>
      <c r="D6259" s="9">
        <f t="shared" si="722"/>
        <v>19.531066366272388</v>
      </c>
      <c r="E6259" s="9">
        <f t="shared" si="721"/>
        <v>0.99983793231996121</v>
      </c>
      <c r="F6259" s="3">
        <v>0</v>
      </c>
      <c r="G6259" s="4">
        <v>304.05345735050099</v>
      </c>
      <c r="H6259" s="3">
        <v>20659.330000000002</v>
      </c>
      <c r="I6259" s="3">
        <v>1034663.98</v>
      </c>
      <c r="J6259" s="3">
        <v>302448354.22000003</v>
      </c>
      <c r="K6259" s="3">
        <v>0</v>
      </c>
      <c r="L6259" s="3">
        <v>0</v>
      </c>
      <c r="M6259" s="9" t="str">
        <f t="shared" si="723"/>
        <v/>
      </c>
      <c r="N6259" s="3">
        <v>0</v>
      </c>
      <c r="O6259" s="3">
        <v>302955827.41000003</v>
      </c>
      <c r="P6259" s="3">
        <v>3023798.42</v>
      </c>
      <c r="Q6259" s="3">
        <v>0</v>
      </c>
      <c r="R6259" s="3">
        <v>0</v>
      </c>
      <c r="S6259" s="3"/>
      <c r="T6259" s="3">
        <v>0</v>
      </c>
      <c r="U6259" s="3">
        <v>-1256243.08</v>
      </c>
      <c r="V6259" s="9">
        <f t="shared" si="724"/>
        <v>0</v>
      </c>
      <c r="W6259" s="3">
        <v>1184974.08</v>
      </c>
      <c r="X6259" s="11">
        <f t="shared" si="725"/>
        <v>3.9113757610489399E-3</v>
      </c>
      <c r="Y6259" s="11">
        <f t="shared" si="726"/>
        <v>3.9036826296209794E-3</v>
      </c>
      <c r="Z6259" s="11">
        <f t="shared" si="727"/>
        <v>0.99803313925893511</v>
      </c>
    </row>
    <row r="6260" spans="1:26" x14ac:dyDescent="0.3">
      <c r="A6260" s="8" t="s">
        <v>2800</v>
      </c>
      <c r="B6260" s="2" t="s">
        <v>2943</v>
      </c>
      <c r="C6260" s="3">
        <v>309707676.88</v>
      </c>
      <c r="D6260" s="9">
        <f t="shared" si="722"/>
        <v>19.551139432753743</v>
      </c>
      <c r="E6260" s="9">
        <f t="shared" si="721"/>
        <v>0.99033075747373134</v>
      </c>
      <c r="F6260" s="3">
        <v>0</v>
      </c>
      <c r="G6260" s="4">
        <v>7.6603886684772498</v>
      </c>
      <c r="H6260" s="3">
        <v>107858.88</v>
      </c>
      <c r="I6260" s="3">
        <v>879710.1</v>
      </c>
      <c r="J6260" s="3">
        <v>305725469.25999999</v>
      </c>
      <c r="K6260" s="3">
        <v>0</v>
      </c>
      <c r="L6260" s="3">
        <v>0</v>
      </c>
      <c r="M6260" s="9" t="str">
        <f t="shared" si="723"/>
        <v/>
      </c>
      <c r="N6260" s="3">
        <v>0</v>
      </c>
      <c r="O6260" s="3">
        <v>306535123.06999999</v>
      </c>
      <c r="P6260" s="3">
        <v>12139099.66</v>
      </c>
      <c r="Q6260" s="3">
        <v>11.9</v>
      </c>
      <c r="R6260" s="3">
        <v>0</v>
      </c>
      <c r="S6260" s="3"/>
      <c r="T6260" s="3">
        <v>-1719344.14</v>
      </c>
      <c r="U6260" s="3">
        <v>-3221313.11</v>
      </c>
      <c r="V6260" s="9">
        <f t="shared" si="724"/>
        <v>2.408586428455445E-6</v>
      </c>
      <c r="W6260" s="3">
        <v>4756949.49</v>
      </c>
      <c r="X6260" s="11">
        <f t="shared" si="725"/>
        <v>1.5518448399512472E-2</v>
      </c>
      <c r="Y6260" s="11">
        <f t="shared" si="726"/>
        <v>1.5359482005488478E-2</v>
      </c>
      <c r="Z6260" s="11">
        <f t="shared" si="727"/>
        <v>0.98975629586595859</v>
      </c>
    </row>
    <row r="6261" spans="1:26" x14ac:dyDescent="0.3">
      <c r="A6261" s="8" t="s">
        <v>2801</v>
      </c>
      <c r="B6261" s="2" t="s">
        <v>2943</v>
      </c>
      <c r="C6261" s="3">
        <v>314868181.81999999</v>
      </c>
      <c r="D6261" s="9">
        <f t="shared" si="722"/>
        <v>19.567664638794032</v>
      </c>
      <c r="E6261" s="9">
        <f t="shared" si="721"/>
        <v>0.8273053355353478</v>
      </c>
      <c r="F6261" s="3">
        <v>51316063.310000002</v>
      </c>
      <c r="G6261" s="4">
        <v>3.1810659065626101</v>
      </c>
      <c r="H6261" s="3">
        <v>125904.55</v>
      </c>
      <c r="I6261" s="3">
        <v>43344708.329999998</v>
      </c>
      <c r="J6261" s="3">
        <v>217021513.93000001</v>
      </c>
      <c r="K6261" s="3">
        <v>51316063.310000002</v>
      </c>
      <c r="L6261" s="3">
        <v>0</v>
      </c>
      <c r="M6261" s="9">
        <f t="shared" si="723"/>
        <v>0</v>
      </c>
      <c r="N6261" s="3">
        <v>1286168.6399999999</v>
      </c>
      <c r="O6261" s="3">
        <v>308650084.39999998</v>
      </c>
      <c r="P6261" s="3">
        <v>10573909.050000001</v>
      </c>
      <c r="Q6261" s="3">
        <v>921.42</v>
      </c>
      <c r="R6261" s="3">
        <v>0</v>
      </c>
      <c r="S6261" s="3"/>
      <c r="T6261" s="3">
        <v>-4140843.86</v>
      </c>
      <c r="U6261" s="3">
        <v>-2260549.4700000002</v>
      </c>
      <c r="V6261" s="9">
        <f t="shared" si="724"/>
        <v>1.4394053802033752E-4</v>
      </c>
      <c r="W6261" s="3">
        <v>2090549.92</v>
      </c>
      <c r="X6261" s="11">
        <f t="shared" si="725"/>
        <v>6.7732037853283677E-3</v>
      </c>
      <c r="Y6261" s="11">
        <f t="shared" si="726"/>
        <v>6.6394448239139644E-3</v>
      </c>
      <c r="Z6261" s="11">
        <f t="shared" si="727"/>
        <v>0.98025174412969207</v>
      </c>
    </row>
    <row r="6262" spans="1:26" x14ac:dyDescent="0.3">
      <c r="A6262" s="8" t="s">
        <v>2802</v>
      </c>
      <c r="B6262" s="2" t="s">
        <v>2943</v>
      </c>
      <c r="C6262" s="3">
        <v>331171716.06999999</v>
      </c>
      <c r="D6262" s="9">
        <f t="shared" si="722"/>
        <v>19.61814757848936</v>
      </c>
      <c r="E6262" s="9">
        <f t="shared" si="721"/>
        <v>0.499868129152096</v>
      </c>
      <c r="F6262" s="3">
        <v>159311372.97</v>
      </c>
      <c r="G6262" s="4">
        <v>1.3140414159946401</v>
      </c>
      <c r="H6262" s="3">
        <v>93685.89</v>
      </c>
      <c r="I6262" s="3">
        <v>6500647.6299999999</v>
      </c>
      <c r="J6262" s="3">
        <v>158947852.62</v>
      </c>
      <c r="K6262" s="3">
        <v>159311372.97</v>
      </c>
      <c r="L6262" s="3">
        <v>561444.15</v>
      </c>
      <c r="M6262" s="9">
        <f t="shared" si="723"/>
        <v>3.5241937818571551E-3</v>
      </c>
      <c r="N6262" s="3">
        <v>9940233.9000000004</v>
      </c>
      <c r="O6262" s="3">
        <v>314130411.13999999</v>
      </c>
      <c r="P6262" s="3">
        <v>21046524.600000001</v>
      </c>
      <c r="Q6262" s="3">
        <v>3064.53</v>
      </c>
      <c r="R6262" s="3">
        <v>44317.66</v>
      </c>
      <c r="S6262" s="3"/>
      <c r="T6262" s="3">
        <v>-9017609.6099999994</v>
      </c>
      <c r="U6262" s="3">
        <v>-4550724.9000000004</v>
      </c>
      <c r="V6262" s="9">
        <f t="shared" si="724"/>
        <v>3.4921154077590618E-3</v>
      </c>
      <c r="W6262" s="3">
        <v>7556358.6299999999</v>
      </c>
      <c r="X6262" s="11">
        <f t="shared" si="725"/>
        <v>2.405484589211683E-2</v>
      </c>
      <c r="Y6262" s="11">
        <f t="shared" si="726"/>
        <v>2.2817041019296488E-2</v>
      </c>
      <c r="Z6262" s="11">
        <f t="shared" si="727"/>
        <v>0.94854239023722065</v>
      </c>
    </row>
    <row r="6263" spans="1:26" x14ac:dyDescent="0.3">
      <c r="A6263" s="8" t="s">
        <v>2803</v>
      </c>
      <c r="B6263" s="2" t="s">
        <v>2943</v>
      </c>
      <c r="C6263" s="3">
        <v>697800288.99000001</v>
      </c>
      <c r="D6263" s="9">
        <f t="shared" si="722"/>
        <v>20.363443500861315</v>
      </c>
      <c r="E6263" s="9">
        <f t="shared" si="721"/>
        <v>0.64916606052952153</v>
      </c>
      <c r="F6263" s="3">
        <v>231238100.25</v>
      </c>
      <c r="G6263" s="4">
        <v>0.70849651032293604</v>
      </c>
      <c r="H6263" s="3">
        <v>453411.63</v>
      </c>
      <c r="I6263" s="3">
        <v>365826336.94</v>
      </c>
      <c r="J6263" s="3">
        <v>86708516.069999993</v>
      </c>
      <c r="K6263" s="3">
        <v>229746187.09</v>
      </c>
      <c r="L6263" s="3">
        <v>825831.51</v>
      </c>
      <c r="M6263" s="9">
        <f t="shared" si="723"/>
        <v>3.5945384794416261E-3</v>
      </c>
      <c r="N6263" s="3">
        <v>368773153.39999998</v>
      </c>
      <c r="O6263" s="3">
        <v>317269082.24000001</v>
      </c>
      <c r="P6263" s="3">
        <v>11722289.710000001</v>
      </c>
      <c r="Q6263" s="3">
        <v>78.540000000000006</v>
      </c>
      <c r="R6263" s="3">
        <v>181792.76</v>
      </c>
      <c r="S6263" s="3"/>
      <c r="T6263" s="3">
        <v>-3552968.59</v>
      </c>
      <c r="U6263" s="3">
        <v>-2299131.7799999998</v>
      </c>
      <c r="V6263" s="9">
        <f t="shared" si="724"/>
        <v>3.1077952957255933E-2</v>
      </c>
      <c r="W6263" s="3">
        <v>3127663</v>
      </c>
      <c r="X6263" s="11">
        <f t="shared" si="725"/>
        <v>9.8580768662294722E-3</v>
      </c>
      <c r="Y6263" s="11">
        <f t="shared" si="726"/>
        <v>4.4821749852339511E-3</v>
      </c>
      <c r="Z6263" s="11">
        <f t="shared" si="727"/>
        <v>0.45467032221958092</v>
      </c>
    </row>
    <row r="6264" spans="1:26" x14ac:dyDescent="0.3">
      <c r="A6264" s="8" t="s">
        <v>2804</v>
      </c>
      <c r="B6264" s="2" t="s">
        <v>2943</v>
      </c>
      <c r="C6264" s="3">
        <v>431481113.30000001</v>
      </c>
      <c r="D6264" s="9">
        <f t="shared" si="722"/>
        <v>19.88273429765729</v>
      </c>
      <c r="E6264" s="9">
        <f t="shared" si="721"/>
        <v>0.15850234036188113</v>
      </c>
      <c r="F6264" s="3">
        <v>360379043.08999997</v>
      </c>
      <c r="G6264" s="4">
        <v>0.55306182193800102</v>
      </c>
      <c r="H6264" s="3">
        <v>2003610.95</v>
      </c>
      <c r="I6264" s="3">
        <v>8497733.7400000002</v>
      </c>
      <c r="J6264" s="3">
        <v>57889421.590000004</v>
      </c>
      <c r="K6264" s="3">
        <v>267203078.47999999</v>
      </c>
      <c r="L6264" s="3">
        <v>898039.59</v>
      </c>
      <c r="M6264" s="9">
        <f t="shared" si="723"/>
        <v>3.3608878876267055E-3</v>
      </c>
      <c r="N6264" s="3">
        <v>103125061.95999999</v>
      </c>
      <c r="O6264" s="3">
        <v>320573023.88</v>
      </c>
      <c r="P6264" s="3">
        <v>14746099.369999999</v>
      </c>
      <c r="Q6264" s="3">
        <v>226.1</v>
      </c>
      <c r="R6264" s="3">
        <v>310375.11</v>
      </c>
      <c r="S6264" s="3"/>
      <c r="T6264" s="3">
        <v>-8083897.8799999999</v>
      </c>
      <c r="U6264" s="3">
        <v>-4872409.47</v>
      </c>
      <c r="V6264" s="9">
        <f t="shared" si="724"/>
        <v>2.3972973287022244E-2</v>
      </c>
      <c r="W6264" s="3">
        <v>6426791.2000000002</v>
      </c>
      <c r="X6264" s="11">
        <f t="shared" si="725"/>
        <v>2.0047822871102652E-2</v>
      </c>
      <c r="Y6264" s="11">
        <f t="shared" si="726"/>
        <v>1.4894721928492808E-2</v>
      </c>
      <c r="Z6264" s="11">
        <f t="shared" si="727"/>
        <v>0.74295957342891183</v>
      </c>
    </row>
    <row r="6265" spans="1:26" x14ac:dyDescent="0.3">
      <c r="A6265" s="8" t="s">
        <v>2805</v>
      </c>
      <c r="B6265" s="2" t="s">
        <v>2943</v>
      </c>
      <c r="C6265" s="3">
        <v>436497085.26999998</v>
      </c>
      <c r="D6265" s="9">
        <f t="shared" si="722"/>
        <v>19.894292255718774</v>
      </c>
      <c r="E6265" s="9">
        <f t="shared" si="721"/>
        <v>0.18218401458697098</v>
      </c>
      <c r="F6265" s="3">
        <v>344413661.80000001</v>
      </c>
      <c r="G6265" s="4">
        <v>0.55567884265844403</v>
      </c>
      <c r="H6265" s="3">
        <v>131769.29999999999</v>
      </c>
      <c r="I6265" s="3">
        <v>19589329.940000001</v>
      </c>
      <c r="J6265" s="3">
        <v>59801692.109999999</v>
      </c>
      <c r="K6265" s="3">
        <v>267749247.75</v>
      </c>
      <c r="L6265" s="3">
        <v>893543.02</v>
      </c>
      <c r="M6265" s="9">
        <f t="shared" si="723"/>
        <v>3.3372382089166858E-3</v>
      </c>
      <c r="N6265" s="3">
        <v>104539071.54000001</v>
      </c>
      <c r="O6265" s="3">
        <v>324409291.92000002</v>
      </c>
      <c r="P6265" s="3">
        <v>13588056.539999999</v>
      </c>
      <c r="Q6265" s="3">
        <v>214.2</v>
      </c>
      <c r="R6265" s="3">
        <v>248352.91</v>
      </c>
      <c r="S6265" s="3"/>
      <c r="T6265" s="3">
        <v>-3964805.48</v>
      </c>
      <c r="U6265" s="3">
        <v>-2282638.9</v>
      </c>
      <c r="V6265" s="9">
        <f t="shared" si="724"/>
        <v>3.9787006475118077E-2</v>
      </c>
      <c r="W6265" s="3">
        <v>3835346.59</v>
      </c>
      <c r="X6265" s="11">
        <f t="shared" si="725"/>
        <v>1.1822554672527087E-2</v>
      </c>
      <c r="Y6265" s="11">
        <f t="shared" si="726"/>
        <v>8.7866487988748077E-3</v>
      </c>
      <c r="Z6265" s="11">
        <f t="shared" si="727"/>
        <v>0.74321067165736776</v>
      </c>
    </row>
    <row r="6266" spans="1:26" x14ac:dyDescent="0.3">
      <c r="A6266" s="8" t="s">
        <v>2806</v>
      </c>
      <c r="B6266" s="2" t="s">
        <v>2943</v>
      </c>
      <c r="C6266" s="3">
        <v>579213113.72000003</v>
      </c>
      <c r="D6266" s="9">
        <f t="shared" si="722"/>
        <v>20.177181039870636</v>
      </c>
      <c r="E6266" s="9">
        <f t="shared" si="721"/>
        <v>0.1831086210373172</v>
      </c>
      <c r="F6266" s="3">
        <v>421613136.05000001</v>
      </c>
      <c r="G6266" s="4">
        <v>0.42972330096356898</v>
      </c>
      <c r="H6266" s="3">
        <v>148516.9</v>
      </c>
      <c r="I6266" s="3">
        <v>53077648.329999998</v>
      </c>
      <c r="J6266" s="3">
        <v>52832749.310000002</v>
      </c>
      <c r="K6266" s="3">
        <v>324251913.51999998</v>
      </c>
      <c r="L6266" s="3">
        <v>1000788.84</v>
      </c>
      <c r="M6266" s="9">
        <f t="shared" si="723"/>
        <v>3.0864546923892585E-3</v>
      </c>
      <c r="N6266" s="3">
        <v>204252560.27000001</v>
      </c>
      <c r="O6266" s="3">
        <v>326913835.97000003</v>
      </c>
      <c r="P6266" s="3">
        <v>26254622.199999999</v>
      </c>
      <c r="Q6266" s="3">
        <v>358.19</v>
      </c>
      <c r="R6266" s="3">
        <v>633885.97</v>
      </c>
      <c r="S6266" s="3"/>
      <c r="T6266" s="3">
        <v>-8231032.0099999998</v>
      </c>
      <c r="U6266" s="3">
        <v>-4947804.96</v>
      </c>
      <c r="V6266" s="9">
        <f t="shared" si="724"/>
        <v>4.8125958416799501E-2</v>
      </c>
      <c r="W6266" s="3">
        <v>6342750.0800000001</v>
      </c>
      <c r="X6266" s="11">
        <f t="shared" si="725"/>
        <v>1.940190160866136E-2</v>
      </c>
      <c r="Y6266" s="11">
        <f t="shared" si="726"/>
        <v>1.0950632728709553E-2</v>
      </c>
      <c r="Z6266" s="11">
        <f t="shared" si="727"/>
        <v>0.56441028047585762</v>
      </c>
    </row>
    <row r="6267" spans="1:26" x14ac:dyDescent="0.3">
      <c r="A6267" s="8" t="s">
        <v>2807</v>
      </c>
      <c r="B6267" s="2" t="s">
        <v>2943</v>
      </c>
      <c r="C6267" s="3">
        <v>638201260.62</v>
      </c>
      <c r="D6267" s="9">
        <f t="shared" si="722"/>
        <v>20.274164247080677</v>
      </c>
      <c r="E6267" s="9">
        <f t="shared" si="721"/>
        <v>0.30044798867009798</v>
      </c>
      <c r="F6267" s="3">
        <v>411059420</v>
      </c>
      <c r="G6267" s="4">
        <v>0.44715113263454898</v>
      </c>
      <c r="H6267" s="3">
        <v>189579.19</v>
      </c>
      <c r="I6267" s="3">
        <v>56028820.829999998</v>
      </c>
      <c r="J6267" s="3">
        <v>135527885.09999999</v>
      </c>
      <c r="K6267" s="3">
        <v>250302701.13</v>
      </c>
      <c r="L6267" s="3">
        <v>961553.13</v>
      </c>
      <c r="M6267" s="9">
        <f t="shared" si="723"/>
        <v>3.8415611404073384E-3</v>
      </c>
      <c r="N6267" s="3">
        <v>269967235.93000001</v>
      </c>
      <c r="O6267" s="3">
        <v>329856515.19999999</v>
      </c>
      <c r="P6267" s="3">
        <v>7574190.0499999998</v>
      </c>
      <c r="Q6267" s="3">
        <v>102195.16</v>
      </c>
      <c r="R6267" s="3">
        <v>440220.56</v>
      </c>
      <c r="S6267" s="3"/>
      <c r="T6267" s="3">
        <v>-4267159.96</v>
      </c>
      <c r="U6267" s="3">
        <v>-2433600.2200000002</v>
      </c>
      <c r="V6267" s="9">
        <f t="shared" si="724"/>
        <v>8.0948385769568018E-2</v>
      </c>
      <c r="W6267" s="3">
        <v>2937014.91</v>
      </c>
      <c r="X6267" s="11">
        <f t="shared" si="725"/>
        <v>8.9039166263525735E-3</v>
      </c>
      <c r="Y6267" s="11">
        <f t="shared" si="726"/>
        <v>4.6020199131959526E-3</v>
      </c>
      <c r="Z6267" s="11">
        <f t="shared" si="727"/>
        <v>0.51685343723632082</v>
      </c>
    </row>
    <row r="6268" spans="1:26" x14ac:dyDescent="0.3">
      <c r="A6268" s="8" t="s">
        <v>2808</v>
      </c>
      <c r="B6268" s="2" t="s">
        <v>2943</v>
      </c>
      <c r="C6268" s="3">
        <v>601141761.12</v>
      </c>
      <c r="D6268" s="9">
        <f t="shared" si="722"/>
        <v>20.214341340092904</v>
      </c>
      <c r="E6268" s="9">
        <f t="shared" si="721"/>
        <v>0.28733851504207736</v>
      </c>
      <c r="F6268" s="3">
        <v>418720789.04000002</v>
      </c>
      <c r="G6268" s="4">
        <v>0.468074058273802</v>
      </c>
      <c r="H6268" s="3">
        <v>484989.92</v>
      </c>
      <c r="I6268" s="3">
        <v>31819838.93</v>
      </c>
      <c r="J6268" s="3">
        <v>140426352.12</v>
      </c>
      <c r="K6268" s="3">
        <v>263543971.27000001</v>
      </c>
      <c r="L6268" s="3">
        <v>1556830.24</v>
      </c>
      <c r="M6268" s="9">
        <f t="shared" si="723"/>
        <v>5.907288383406168E-3</v>
      </c>
      <c r="N6268" s="3">
        <v>257185507.5</v>
      </c>
      <c r="O6268" s="3">
        <v>332559703.80000001</v>
      </c>
      <c r="P6268" s="3">
        <v>24084607.800000001</v>
      </c>
      <c r="Q6268" s="3">
        <v>102402.22</v>
      </c>
      <c r="R6268" s="3">
        <v>2594746.77</v>
      </c>
      <c r="S6268" s="3"/>
      <c r="T6268" s="3">
        <v>-8798956.4700000007</v>
      </c>
      <c r="U6268" s="3">
        <v>-5451425.7999999998</v>
      </c>
      <c r="V6268" s="9">
        <f t="shared" si="724"/>
        <v>0.18926853602222701</v>
      </c>
      <c r="W6268" s="3">
        <v>5638369.7599999998</v>
      </c>
      <c r="X6268" s="11">
        <f t="shared" si="725"/>
        <v>1.6954458689892541E-2</v>
      </c>
      <c r="Y6268" s="11">
        <f t="shared" si="726"/>
        <v>9.3794344773103656E-3</v>
      </c>
      <c r="Z6268" s="11">
        <f t="shared" si="727"/>
        <v>0.55321344366493674</v>
      </c>
    </row>
    <row r="6269" spans="1:26" x14ac:dyDescent="0.3">
      <c r="A6269" s="8" t="s">
        <v>2809</v>
      </c>
      <c r="B6269" s="2" t="s">
        <v>2943</v>
      </c>
      <c r="C6269" s="3">
        <v>669513918.49000001</v>
      </c>
      <c r="D6269" s="9">
        <f t="shared" si="722"/>
        <v>20.322062512259539</v>
      </c>
      <c r="E6269" s="9">
        <f t="shared" si="721"/>
        <v>0.35897971942399548</v>
      </c>
      <c r="F6269" s="3">
        <v>424941456.38999999</v>
      </c>
      <c r="G6269" s="4">
        <v>0.37244350026134199</v>
      </c>
      <c r="H6269" s="3">
        <v>338543.23</v>
      </c>
      <c r="I6269" s="3">
        <v>103460560.95999999</v>
      </c>
      <c r="J6269" s="3">
        <v>136542814.41999999</v>
      </c>
      <c r="K6269" s="3">
        <v>285099772.11000001</v>
      </c>
      <c r="L6269" s="3">
        <v>995381.71</v>
      </c>
      <c r="M6269" s="9">
        <f t="shared" si="723"/>
        <v>3.4913451618472425E-3</v>
      </c>
      <c r="N6269" s="3">
        <v>319286524.44999999</v>
      </c>
      <c r="O6269" s="3">
        <v>335293255.11000001</v>
      </c>
      <c r="P6269" s="3">
        <v>1028328.13</v>
      </c>
      <c r="Q6269" s="3">
        <v>236.81</v>
      </c>
      <c r="R6269" s="3">
        <v>952414.42</v>
      </c>
      <c r="S6269" s="3"/>
      <c r="T6269" s="3">
        <v>-4166525.31</v>
      </c>
      <c r="U6269" s="3">
        <v>-2309044.7200000002</v>
      </c>
      <c r="V6269" s="9">
        <f t="shared" si="724"/>
        <v>0.14711465177375282</v>
      </c>
      <c r="W6269" s="3">
        <v>2734401.56</v>
      </c>
      <c r="X6269" s="11">
        <f t="shared" si="725"/>
        <v>8.1552537020254754E-3</v>
      </c>
      <c r="Y6269" s="11">
        <f t="shared" si="726"/>
        <v>4.0841593945755168E-3</v>
      </c>
      <c r="Z6269" s="11">
        <f t="shared" si="727"/>
        <v>0.50080102272736848</v>
      </c>
    </row>
    <row r="6270" spans="1:26" x14ac:dyDescent="0.3">
      <c r="A6270" s="8" t="s">
        <v>2810</v>
      </c>
      <c r="B6270" s="2" t="s">
        <v>2943</v>
      </c>
      <c r="C6270" s="3">
        <v>571565704.44000006</v>
      </c>
      <c r="D6270" s="9">
        <f t="shared" si="722"/>
        <v>20.163890002989731</v>
      </c>
      <c r="E6270" s="9">
        <f t="shared" si="721"/>
        <v>0.357595234445099</v>
      </c>
      <c r="F6270" s="3">
        <v>361051475.80000001</v>
      </c>
      <c r="G6270" s="4">
        <v>0.367071880307626</v>
      </c>
      <c r="H6270" s="3">
        <v>361857.81</v>
      </c>
      <c r="I6270" s="3">
        <v>69908403.439999998</v>
      </c>
      <c r="J6270" s="3">
        <v>134118910.83</v>
      </c>
      <c r="K6270" s="3">
        <v>267490742.91</v>
      </c>
      <c r="L6270" s="3">
        <v>1432219.67</v>
      </c>
      <c r="M6270" s="9">
        <f t="shared" si="723"/>
        <v>5.3542775141264794E-3</v>
      </c>
      <c r="N6270" s="3">
        <v>222539810.56999999</v>
      </c>
      <c r="O6270" s="3">
        <v>338802341.75999999</v>
      </c>
      <c r="P6270" s="3">
        <v>19891026.34</v>
      </c>
      <c r="Q6270" s="3">
        <v>68512.89</v>
      </c>
      <c r="R6270" s="3">
        <v>1969531.13</v>
      </c>
      <c r="S6270" s="3"/>
      <c r="T6270" s="3">
        <v>-10193931.609999999</v>
      </c>
      <c r="U6270" s="3">
        <v>-4765302.2</v>
      </c>
      <c r="V6270" s="9">
        <f t="shared" si="724"/>
        <v>0.13623986668605989</v>
      </c>
      <c r="W6270" s="3">
        <v>7801907.9900000002</v>
      </c>
      <c r="X6270" s="11">
        <f t="shared" si="725"/>
        <v>2.3027904557775158E-2</v>
      </c>
      <c r="Y6270" s="11">
        <f t="shared" si="726"/>
        <v>1.3650063202521982E-2</v>
      </c>
      <c r="Z6270" s="11">
        <f t="shared" si="727"/>
        <v>0.59276184545037847</v>
      </c>
    </row>
    <row r="6271" spans="1:26" x14ac:dyDescent="0.3">
      <c r="A6271" s="8" t="s">
        <v>2811</v>
      </c>
      <c r="B6271" s="2" t="s">
        <v>2943</v>
      </c>
      <c r="C6271" s="3">
        <v>637337355.98000002</v>
      </c>
      <c r="D6271" s="9">
        <f t="shared" si="722"/>
        <v>20.272809674571693</v>
      </c>
      <c r="E6271" s="9">
        <f t="shared" si="721"/>
        <v>0.41977968220396544</v>
      </c>
      <c r="F6271" s="3">
        <v>359695671.62</v>
      </c>
      <c r="G6271" s="4">
        <v>0.61994125727831295</v>
      </c>
      <c r="H6271" s="3">
        <v>10209998.93</v>
      </c>
      <c r="I6271" s="3">
        <v>205872460.22</v>
      </c>
      <c r="J6271" s="3">
        <v>51458813.600000001</v>
      </c>
      <c r="K6271" s="3">
        <v>153277036.59</v>
      </c>
      <c r="L6271" s="3">
        <v>1185187.3400000001</v>
      </c>
      <c r="M6271" s="9">
        <f t="shared" si="723"/>
        <v>7.7323215947229717E-3</v>
      </c>
      <c r="N6271" s="3">
        <v>278125639.69</v>
      </c>
      <c r="O6271" s="3">
        <v>339533559.30000001</v>
      </c>
      <c r="P6271" s="3">
        <v>8047287.1100000003</v>
      </c>
      <c r="Q6271" s="3">
        <v>817.73</v>
      </c>
      <c r="R6271" s="3">
        <v>891922.16</v>
      </c>
      <c r="S6271" s="3"/>
      <c r="T6271" s="3">
        <v>-4769557.57</v>
      </c>
      <c r="U6271" s="3">
        <v>-2312510.31</v>
      </c>
      <c r="V6271" s="9">
        <f t="shared" si="724"/>
        <v>0.12605638707885414</v>
      </c>
      <c r="W6271" s="3">
        <v>733531.00999999896</v>
      </c>
      <c r="X6271" s="11">
        <f t="shared" si="725"/>
        <v>2.1604079770856364E-3</v>
      </c>
      <c r="Y6271" s="11">
        <f t="shared" si="726"/>
        <v>1.1509305128868323E-3</v>
      </c>
      <c r="Z6271" s="11">
        <f t="shared" si="727"/>
        <v>0.53273757785296794</v>
      </c>
    </row>
    <row r="6272" spans="1:26" x14ac:dyDescent="0.3">
      <c r="A6272" s="8" t="s">
        <v>2812</v>
      </c>
      <c r="B6272" s="2" t="s">
        <v>2943</v>
      </c>
      <c r="C6272" s="3">
        <v>684848524.55999994</v>
      </c>
      <c r="D6272" s="9">
        <f t="shared" si="722"/>
        <v>20.344708239744008</v>
      </c>
      <c r="E6272" s="9">
        <f t="shared" si="721"/>
        <v>0.22733366265193725</v>
      </c>
      <c r="F6272" s="3">
        <v>488067164.05000001</v>
      </c>
      <c r="G6272" s="4">
        <v>0.45113341204263102</v>
      </c>
      <c r="H6272" s="3">
        <v>277719.83</v>
      </c>
      <c r="I6272" s="3">
        <v>59342811.939999998</v>
      </c>
      <c r="J6272" s="3">
        <v>96068591.680000007</v>
      </c>
      <c r="K6272" s="3">
        <v>197064874.55000001</v>
      </c>
      <c r="L6272" s="3">
        <v>1159173.76</v>
      </c>
      <c r="M6272" s="9">
        <f t="shared" si="723"/>
        <v>5.8821936818876886E-3</v>
      </c>
      <c r="N6272" s="3">
        <v>332961387.83999997</v>
      </c>
      <c r="O6272" s="3">
        <v>337209680.5</v>
      </c>
      <c r="P6272" s="3">
        <v>16292301.439999999</v>
      </c>
      <c r="Q6272" s="3">
        <v>2015.21</v>
      </c>
      <c r="R6272" s="3">
        <v>2628911.36</v>
      </c>
      <c r="S6272" s="3"/>
      <c r="T6272" s="3">
        <v>-9164407.4499999993</v>
      </c>
      <c r="U6272" s="3">
        <v>-4738530.9000000004</v>
      </c>
      <c r="V6272" s="9">
        <f t="shared" si="724"/>
        <v>0.18923528996300268</v>
      </c>
      <c r="W6272" s="3">
        <v>4380945.41</v>
      </c>
      <c r="X6272" s="11">
        <f t="shared" si="725"/>
        <v>1.2991754576867791E-2</v>
      </c>
      <c r="Y6272" s="11">
        <f t="shared" si="726"/>
        <v>6.3969553162353107E-3</v>
      </c>
      <c r="Z6272" s="11">
        <f t="shared" si="727"/>
        <v>0.49238578810788819</v>
      </c>
    </row>
    <row r="6273" spans="1:26" x14ac:dyDescent="0.3">
      <c r="A6273" s="8" t="s">
        <v>2813</v>
      </c>
      <c r="B6273" s="2" t="s">
        <v>2943</v>
      </c>
      <c r="C6273" s="3">
        <v>679753161.84000003</v>
      </c>
      <c r="D6273" s="9">
        <f t="shared" si="722"/>
        <v>20.337240292940844</v>
      </c>
      <c r="E6273" s="9">
        <f t="shared" si="721"/>
        <v>0.23103006984903854</v>
      </c>
      <c r="F6273" s="3">
        <v>471775801.36000001</v>
      </c>
      <c r="G6273" s="4">
        <v>0.405332896549426</v>
      </c>
      <c r="H6273" s="3">
        <v>1116376.03</v>
      </c>
      <c r="I6273" s="3">
        <v>57988590.979999997</v>
      </c>
      <c r="J6273" s="3">
        <v>97938453.450000003</v>
      </c>
      <c r="K6273" s="3">
        <v>224064040.74000001</v>
      </c>
      <c r="L6273" s="3">
        <v>1241593.3400000001</v>
      </c>
      <c r="M6273" s="9">
        <f t="shared" si="723"/>
        <v>5.54124319056052E-3</v>
      </c>
      <c r="N6273" s="3">
        <v>324630377.51999998</v>
      </c>
      <c r="O6273" s="3">
        <v>336305876.73000002</v>
      </c>
      <c r="P6273" s="3">
        <v>8092984.8799999999</v>
      </c>
      <c r="Q6273" s="3">
        <v>65593.539999999994</v>
      </c>
      <c r="R6273" s="3">
        <v>1749775.95</v>
      </c>
      <c r="S6273" s="3"/>
      <c r="T6273" s="3">
        <v>-5246028.8899999997</v>
      </c>
      <c r="U6273" s="3">
        <v>-2738344.99</v>
      </c>
      <c r="V6273" s="9">
        <f t="shared" si="724"/>
        <v>0.22736529091495902</v>
      </c>
      <c r="W6273" s="3">
        <v>2082605.75</v>
      </c>
      <c r="X6273" s="11">
        <f t="shared" si="725"/>
        <v>6.192593986907937E-3</v>
      </c>
      <c r="Y6273" s="11">
        <f t="shared" si="726"/>
        <v>3.0637676540741163E-3</v>
      </c>
      <c r="Z6273" s="11">
        <f t="shared" si="727"/>
        <v>0.49474705762260146</v>
      </c>
    </row>
    <row r="6274" spans="1:26" x14ac:dyDescent="0.3">
      <c r="A6274" s="8" t="s">
        <v>2814</v>
      </c>
      <c r="B6274" s="2" t="s">
        <v>2943</v>
      </c>
      <c r="C6274" s="3">
        <v>683572823.16999996</v>
      </c>
      <c r="D6274" s="9">
        <f t="shared" si="722"/>
        <v>20.342843752959034</v>
      </c>
      <c r="E6274" s="9">
        <f t="shared" si="721"/>
        <v>0.16850617877965865</v>
      </c>
      <c r="F6274" s="3">
        <v>536977794.32000005</v>
      </c>
      <c r="G6274" s="4">
        <v>0.37998169934284198</v>
      </c>
      <c r="H6274" s="3">
        <v>4605720.21</v>
      </c>
      <c r="I6274" s="3">
        <v>12001435.02</v>
      </c>
      <c r="J6274" s="3">
        <v>98579089.120000005</v>
      </c>
      <c r="K6274" s="3">
        <v>243992467.94</v>
      </c>
      <c r="L6274" s="3">
        <v>1227618.1499999999</v>
      </c>
      <c r="M6274" s="9">
        <f t="shared" si="723"/>
        <v>5.0313772403084286E-3</v>
      </c>
      <c r="N6274" s="3">
        <v>321138455.83999997</v>
      </c>
      <c r="O6274" s="3">
        <v>346506982.57999998</v>
      </c>
      <c r="P6274" s="3">
        <v>15583286.01</v>
      </c>
      <c r="Q6274" s="3">
        <v>65707.240000000005</v>
      </c>
      <c r="R6274" s="3">
        <v>3464816.29</v>
      </c>
      <c r="S6274" s="3"/>
      <c r="T6274" s="3">
        <v>-9583763.1600000001</v>
      </c>
      <c r="U6274" s="3">
        <v>-5009707.68</v>
      </c>
      <c r="V6274" s="9">
        <f t="shared" si="724"/>
        <v>0.24192486960147996</v>
      </c>
      <c r="W6274" s="3">
        <v>5105275.3900000099</v>
      </c>
      <c r="X6274" s="11">
        <f t="shared" si="725"/>
        <v>1.473354260277086E-2</v>
      </c>
      <c r="Y6274" s="11">
        <f t="shared" si="726"/>
        <v>7.4685172039532094E-3</v>
      </c>
      <c r="Z6274" s="11">
        <f t="shared" si="727"/>
        <v>0.50690573240332881</v>
      </c>
    </row>
    <row r="6275" spans="1:26" x14ac:dyDescent="0.3">
      <c r="A6275" s="8" t="s">
        <v>2815</v>
      </c>
      <c r="B6275" s="2" t="s">
        <v>2943</v>
      </c>
      <c r="C6275" s="3">
        <v>681197897.27999997</v>
      </c>
      <c r="D6275" s="9">
        <f t="shared" si="722"/>
        <v>20.339363419960023</v>
      </c>
      <c r="E6275" s="9">
        <f t="shared" si="721"/>
        <v>0.31181908276309706</v>
      </c>
      <c r="F6275" s="3">
        <v>454938593.51999998</v>
      </c>
      <c r="G6275" s="4">
        <v>0.389170330784746</v>
      </c>
      <c r="H6275" s="3">
        <v>2301379.14</v>
      </c>
      <c r="I6275" s="3">
        <v>110316018.53</v>
      </c>
      <c r="J6275" s="3">
        <v>99793105.840000004</v>
      </c>
      <c r="K6275" s="3">
        <v>247840253.12</v>
      </c>
      <c r="L6275" s="3">
        <v>852493.39</v>
      </c>
      <c r="M6275" s="9">
        <f t="shared" si="723"/>
        <v>3.4396889902595334E-3</v>
      </c>
      <c r="N6275" s="3">
        <v>320053624.01999998</v>
      </c>
      <c r="O6275" s="3">
        <v>347703318.00999999</v>
      </c>
      <c r="P6275" s="3">
        <v>6899688.6899999902</v>
      </c>
      <c r="Q6275" s="3">
        <v>106.8</v>
      </c>
      <c r="R6275" s="3">
        <v>1710629.25</v>
      </c>
      <c r="S6275" s="3"/>
      <c r="T6275" s="3">
        <v>-4638375.05</v>
      </c>
      <c r="U6275" s="3">
        <v>-2673579.0499999998</v>
      </c>
      <c r="V6275" s="9">
        <f t="shared" si="724"/>
        <v>0.23396427638953587</v>
      </c>
      <c r="W6275" s="3">
        <v>1202775.04999999</v>
      </c>
      <c r="X6275" s="11">
        <f t="shared" si="725"/>
        <v>3.4591992302052121E-3</v>
      </c>
      <c r="Y6275" s="11">
        <f t="shared" si="726"/>
        <v>1.7656763985952244E-3</v>
      </c>
      <c r="Z6275" s="11">
        <f t="shared" si="727"/>
        <v>0.51042922974126537</v>
      </c>
    </row>
    <row r="6276" spans="1:26" x14ac:dyDescent="0.3">
      <c r="A6276" s="8" t="s">
        <v>2816</v>
      </c>
      <c r="B6276" s="2" t="s">
        <v>2943</v>
      </c>
      <c r="C6276" s="3">
        <v>1024730862.3200001</v>
      </c>
      <c r="D6276" s="9">
        <f t="shared" si="722"/>
        <v>20.747695841712023</v>
      </c>
      <c r="E6276" s="9">
        <f t="shared" si="721"/>
        <v>0.60459090661849391</v>
      </c>
      <c r="F6276" s="3">
        <v>394532858.55000001</v>
      </c>
      <c r="G6276" s="4">
        <v>0.35440744746856701</v>
      </c>
      <c r="H6276" s="3">
        <v>1210755.83</v>
      </c>
      <c r="I6276" s="3">
        <v>443975431.44999999</v>
      </c>
      <c r="J6276" s="3">
        <v>174356773.81</v>
      </c>
      <c r="K6276" s="3">
        <v>250216774.25</v>
      </c>
      <c r="L6276" s="3">
        <v>714955.55</v>
      </c>
      <c r="M6276" s="9">
        <f t="shared" si="723"/>
        <v>2.857344605064982E-3</v>
      </c>
      <c r="N6276" s="3">
        <v>652685197.75999999</v>
      </c>
      <c r="O6276" s="3">
        <v>345736830.19</v>
      </c>
      <c r="P6276" s="3">
        <v>-1597931.74</v>
      </c>
      <c r="Q6276" s="3">
        <v>231</v>
      </c>
      <c r="R6276" s="3">
        <v>3649577.99</v>
      </c>
      <c r="S6276" s="3"/>
      <c r="T6276" s="3">
        <v>-8744917.8100000005</v>
      </c>
      <c r="U6276" s="3">
        <v>-5391808.1399999997</v>
      </c>
      <c r="V6276" s="9">
        <f t="shared" si="724"/>
        <v>0.25817922784306363</v>
      </c>
      <c r="W6276" s="3">
        <v>4607464.33</v>
      </c>
      <c r="X6276" s="11">
        <f t="shared" si="725"/>
        <v>1.3326507122391223E-2</v>
      </c>
      <c r="Y6276" s="11">
        <f t="shared" si="726"/>
        <v>4.4962677512890153E-3</v>
      </c>
      <c r="Z6276" s="11">
        <f t="shared" si="727"/>
        <v>0.33739281493605905</v>
      </c>
    </row>
    <row r="6277" spans="1:26" x14ac:dyDescent="0.3">
      <c r="A6277" s="8" t="s">
        <v>2817</v>
      </c>
      <c r="B6277" s="2" t="s">
        <v>2943</v>
      </c>
      <c r="C6277" s="3">
        <v>1681342540.8599999</v>
      </c>
      <c r="D6277" s="9">
        <f t="shared" si="722"/>
        <v>21.242858442690324</v>
      </c>
      <c r="E6277" s="9">
        <f t="shared" si="721"/>
        <v>0.5218388158674786</v>
      </c>
      <c r="F6277" s="3">
        <v>785875908.00999999</v>
      </c>
      <c r="G6277" s="4">
        <v>0.334832779976108</v>
      </c>
      <c r="H6277" s="3">
        <v>899340.18</v>
      </c>
      <c r="I6277" s="3">
        <v>698954899.95000005</v>
      </c>
      <c r="J6277" s="3">
        <v>177535560.46000001</v>
      </c>
      <c r="K6277" s="3">
        <v>325477454.24000001</v>
      </c>
      <c r="L6277" s="3">
        <v>880066.92</v>
      </c>
      <c r="M6277" s="9">
        <f t="shared" si="723"/>
        <v>2.7039259049600954E-3</v>
      </c>
      <c r="N6277" s="3">
        <v>1310740438.9200001</v>
      </c>
      <c r="O6277" s="3">
        <v>346364400.52999997</v>
      </c>
      <c r="P6277" s="3">
        <v>7046075.2300000004</v>
      </c>
      <c r="Q6277" s="3">
        <v>140.69999999999999</v>
      </c>
      <c r="R6277" s="3">
        <v>1954069.92</v>
      </c>
      <c r="S6277" s="3"/>
      <c r="T6277" s="3">
        <v>-4232321.83</v>
      </c>
      <c r="U6277" s="3">
        <v>-2812175.64</v>
      </c>
      <c r="V6277" s="9">
        <f t="shared" si="724"/>
        <v>0.27740951406715458</v>
      </c>
      <c r="W6277" s="3">
        <v>3306953.6900000102</v>
      </c>
      <c r="X6277" s="11">
        <f t="shared" si="725"/>
        <v>9.5476142609915299E-3</v>
      </c>
      <c r="Y6277" s="11">
        <f t="shared" si="726"/>
        <v>1.9668530413252477E-3</v>
      </c>
      <c r="Z6277" s="11">
        <f t="shared" si="727"/>
        <v>0.20600466122318892</v>
      </c>
    </row>
    <row r="6278" spans="1:26" x14ac:dyDescent="0.3">
      <c r="A6278" s="8" t="s">
        <v>2818</v>
      </c>
      <c r="B6278" s="2" t="s">
        <v>2943</v>
      </c>
      <c r="C6278" s="3">
        <v>1902732617.52</v>
      </c>
      <c r="D6278" s="9">
        <f t="shared" si="722"/>
        <v>21.366556909618726</v>
      </c>
      <c r="E6278" s="9">
        <f t="shared" si="721"/>
        <v>0.29137930634343184</v>
      </c>
      <c r="F6278" s="3">
        <v>1343663260.95</v>
      </c>
      <c r="G6278" s="4">
        <v>0.31333315208941098</v>
      </c>
      <c r="H6278" s="3">
        <v>1869481.91</v>
      </c>
      <c r="I6278" s="3">
        <v>330429370.89999998</v>
      </c>
      <c r="J6278" s="3">
        <v>222118057.44</v>
      </c>
      <c r="K6278" s="3">
        <v>338794494.95999998</v>
      </c>
      <c r="L6278" s="3">
        <v>1368787.02</v>
      </c>
      <c r="M6278" s="9">
        <f t="shared" si="723"/>
        <v>4.0401690120779763E-3</v>
      </c>
      <c r="N6278" s="3">
        <v>1515946302.9100001</v>
      </c>
      <c r="O6278" s="3">
        <v>355102577.42000002</v>
      </c>
      <c r="P6278" s="3">
        <v>8173732.0999999903</v>
      </c>
      <c r="Q6278" s="3">
        <v>299.39999999999998</v>
      </c>
      <c r="R6278" s="3">
        <v>4060390.12</v>
      </c>
      <c r="S6278" s="3"/>
      <c r="T6278" s="3">
        <v>-9124344.3000000007</v>
      </c>
      <c r="U6278" s="3">
        <v>-5779934.5</v>
      </c>
      <c r="V6278" s="9">
        <f t="shared" si="724"/>
        <v>0.27245125876201404</v>
      </c>
      <c r="W6278" s="3">
        <v>5896374.8499999903</v>
      </c>
      <c r="X6278" s="11">
        <f t="shared" si="725"/>
        <v>1.6604708681193299E-2</v>
      </c>
      <c r="Y6278" s="11">
        <f t="shared" si="726"/>
        <v>3.0988982874983551E-3</v>
      </c>
      <c r="Z6278" s="11">
        <f t="shared" si="727"/>
        <v>0.18662768176163222</v>
      </c>
    </row>
    <row r="6279" spans="1:26" x14ac:dyDescent="0.3">
      <c r="A6279" s="8" t="s">
        <v>2819</v>
      </c>
      <c r="B6279" s="2" t="s">
        <v>2943</v>
      </c>
      <c r="C6279" s="3">
        <v>2467165453.9099998</v>
      </c>
      <c r="D6279" s="9">
        <f t="shared" si="722"/>
        <v>21.626335739091122</v>
      </c>
      <c r="E6279" s="9">
        <f t="shared" si="721"/>
        <v>0.25338869458845992</v>
      </c>
      <c r="F6279" s="3">
        <v>1579758258.3900001</v>
      </c>
      <c r="G6279" s="4">
        <v>0.27887252850252803</v>
      </c>
      <c r="H6279" s="3">
        <v>1317910.26</v>
      </c>
      <c r="I6279" s="3">
        <v>271636863.93000001</v>
      </c>
      <c r="J6279" s="3">
        <v>352197059.50999999</v>
      </c>
      <c r="K6279" s="3">
        <v>365407980.69</v>
      </c>
      <c r="L6279" s="3">
        <v>1393789.96</v>
      </c>
      <c r="M6279" s="9">
        <f t="shared" si="723"/>
        <v>3.8143391322983861E-3</v>
      </c>
      <c r="N6279" s="3">
        <v>2098634817.6700001</v>
      </c>
      <c r="O6279" s="3">
        <v>354338446.41000003</v>
      </c>
      <c r="P6279" s="3">
        <v>8848246.3900000509</v>
      </c>
      <c r="Q6279" s="3">
        <v>144.96</v>
      </c>
      <c r="R6279" s="3">
        <v>2183724.34</v>
      </c>
      <c r="S6279" s="3"/>
      <c r="T6279" s="3">
        <v>-5133910.5</v>
      </c>
      <c r="U6279" s="3">
        <v>-2995627.83</v>
      </c>
      <c r="V6279" s="9">
        <f t="shared" si="724"/>
        <v>0.26863386472279538</v>
      </c>
      <c r="W6279" s="3">
        <v>1726856.1400000399</v>
      </c>
      <c r="X6279" s="11">
        <f t="shared" si="725"/>
        <v>4.8734653478779413E-3</v>
      </c>
      <c r="Y6279" s="11">
        <f t="shared" si="726"/>
        <v>6.9993527886964087E-4</v>
      </c>
      <c r="Z6279" s="11">
        <f t="shared" si="727"/>
        <v>0.14362167962770364</v>
      </c>
    </row>
    <row r="6280" spans="1:26" x14ac:dyDescent="0.3">
      <c r="A6280" s="8" t="s">
        <v>2820</v>
      </c>
      <c r="B6280" s="2" t="s">
        <v>2943</v>
      </c>
      <c r="C6280" s="3">
        <v>2568152513.54</v>
      </c>
      <c r="D6280" s="9">
        <f t="shared" si="722"/>
        <v>21.666452611018396</v>
      </c>
      <c r="E6280" s="9">
        <f t="shared" si="721"/>
        <v>0.18494063398723548</v>
      </c>
      <c r="F6280" s="3">
        <v>1773513659.6600001</v>
      </c>
      <c r="G6280" s="4">
        <v>0.242066312916074</v>
      </c>
      <c r="H6280" s="3">
        <v>8293704.3200000003</v>
      </c>
      <c r="I6280" s="3">
        <v>41799546.960000001</v>
      </c>
      <c r="J6280" s="3">
        <v>424862502.75</v>
      </c>
      <c r="K6280" s="3">
        <v>488322277.75999999</v>
      </c>
      <c r="L6280" s="3">
        <v>2000746.52</v>
      </c>
      <c r="M6280" s="9">
        <f t="shared" si="723"/>
        <v>4.0971846076277608E-3</v>
      </c>
      <c r="N6280" s="3">
        <v>2185164046.4099998</v>
      </c>
      <c r="O6280" s="3">
        <v>354256818.25</v>
      </c>
      <c r="P6280" s="3">
        <v>18347350.829999998</v>
      </c>
      <c r="Q6280" s="3">
        <v>302.04000000000002</v>
      </c>
      <c r="R6280" s="3">
        <v>4942472.45</v>
      </c>
      <c r="S6280" s="3"/>
      <c r="T6280" s="3">
        <v>-10060743.939999999</v>
      </c>
      <c r="U6280" s="3">
        <v>-5963440.5499999998</v>
      </c>
      <c r="V6280" s="9">
        <f t="shared" si="724"/>
        <v>0.30845716317635835</v>
      </c>
      <c r="W6280" s="3">
        <v>2414553.8700000499</v>
      </c>
      <c r="X6280" s="11">
        <f t="shared" si="725"/>
        <v>6.8158289286505492E-3</v>
      </c>
      <c r="Y6280" s="11">
        <f t="shared" si="726"/>
        <v>9.4019099616158457E-4</v>
      </c>
      <c r="Z6280" s="11">
        <f t="shared" si="727"/>
        <v>0.13794228200321496</v>
      </c>
    </row>
    <row r="6281" spans="1:26" x14ac:dyDescent="0.3">
      <c r="A6281" s="8" t="s">
        <v>2821</v>
      </c>
      <c r="B6281" s="2" t="s">
        <v>2943</v>
      </c>
      <c r="C6281" s="3">
        <v>2622118338.9200001</v>
      </c>
      <c r="D6281" s="9">
        <f t="shared" si="722"/>
        <v>21.687248354343442</v>
      </c>
      <c r="E6281" s="9">
        <f t="shared" si="721"/>
        <v>0.30060689227880361</v>
      </c>
      <c r="F6281" s="3">
        <v>1483551234.8299999</v>
      </c>
      <c r="G6281" s="4">
        <v>0.28025283358505299</v>
      </c>
      <c r="H6281" s="3">
        <v>37333905.619999997</v>
      </c>
      <c r="I6281" s="3">
        <v>404698295.61000001</v>
      </c>
      <c r="J6281" s="3">
        <v>346194643.81999999</v>
      </c>
      <c r="K6281" s="3">
        <v>436930030.63999999</v>
      </c>
      <c r="L6281" s="3">
        <v>1676582.61</v>
      </c>
      <c r="M6281" s="9">
        <f t="shared" si="723"/>
        <v>3.8371878617365802E-3</v>
      </c>
      <c r="N6281" s="3">
        <v>2242252753.4899998</v>
      </c>
      <c r="O6281" s="3">
        <v>356303195.04000002</v>
      </c>
      <c r="P6281" s="3">
        <v>10993512.65</v>
      </c>
      <c r="Q6281" s="3">
        <v>158.1</v>
      </c>
      <c r="R6281" s="3">
        <v>2336745.35</v>
      </c>
      <c r="S6281" s="3"/>
      <c r="T6281" s="3">
        <v>-4474816.37</v>
      </c>
      <c r="U6281" s="3">
        <v>-2852177</v>
      </c>
      <c r="V6281" s="9">
        <f t="shared" si="724"/>
        <v>0.31894439260288293</v>
      </c>
      <c r="W6281" s="3">
        <v>2952564.19000002</v>
      </c>
      <c r="X6281" s="11">
        <f t="shared" si="725"/>
        <v>8.2866621211986416E-3</v>
      </c>
      <c r="Y6281" s="11">
        <f t="shared" si="726"/>
        <v>1.126022478152578E-3</v>
      </c>
      <c r="Z6281" s="11">
        <f t="shared" si="727"/>
        <v>0.13588372033077439</v>
      </c>
    </row>
    <row r="6282" spans="1:26" x14ac:dyDescent="0.3">
      <c r="A6282" s="8" t="s">
        <v>2822</v>
      </c>
      <c r="B6282" s="2" t="s">
        <v>2943</v>
      </c>
      <c r="C6282" s="3">
        <v>1982112870.8</v>
      </c>
      <c r="D6282" s="9">
        <f t="shared" si="722"/>
        <v>21.407429219164118</v>
      </c>
      <c r="E6282" s="9">
        <f t="shared" si="721"/>
        <v>0.19762848292887439</v>
      </c>
      <c r="F6282" s="3">
        <v>1429156050.52</v>
      </c>
      <c r="G6282" s="4">
        <v>0.31695644448508098</v>
      </c>
      <c r="H6282" s="3">
        <v>1741242.84</v>
      </c>
      <c r="I6282" s="3">
        <v>151903956.69999999</v>
      </c>
      <c r="J6282" s="3">
        <v>238076760.11000001</v>
      </c>
      <c r="K6282" s="3">
        <v>407662086.67000002</v>
      </c>
      <c r="L6282" s="3">
        <v>1387403.27</v>
      </c>
      <c r="M6282" s="9">
        <f t="shared" si="723"/>
        <v>3.4033169023223258E-3</v>
      </c>
      <c r="N6282" s="3">
        <v>1588690665.3800001</v>
      </c>
      <c r="O6282" s="3">
        <v>359127239</v>
      </c>
      <c r="P6282" s="3">
        <v>-23128718.579999998</v>
      </c>
      <c r="Q6282" s="3">
        <v>346.46</v>
      </c>
      <c r="R6282" s="3">
        <v>3678832.09</v>
      </c>
      <c r="S6282" s="3"/>
      <c r="T6282" s="3">
        <v>-9191091.3000000007</v>
      </c>
      <c r="U6282" s="3">
        <v>-6017164.7800000003</v>
      </c>
      <c r="V6282" s="9">
        <f t="shared" si="724"/>
        <v>0.24191981846218355</v>
      </c>
      <c r="W6282" s="3">
        <v>2405929.6399999899</v>
      </c>
      <c r="X6282" s="11">
        <f t="shared" si="725"/>
        <v>6.6993794363785081E-3</v>
      </c>
      <c r="Y6282" s="11">
        <f t="shared" si="726"/>
        <v>1.2138207038779449E-3</v>
      </c>
      <c r="Z6282" s="11">
        <f t="shared" si="727"/>
        <v>0.18118405076248395</v>
      </c>
    </row>
    <row r="6283" spans="1:26" x14ac:dyDescent="0.3">
      <c r="A6283" s="8" t="s">
        <v>2823</v>
      </c>
      <c r="B6283" s="2" t="s">
        <v>2943</v>
      </c>
      <c r="C6283" s="3">
        <v>2927836735.0100002</v>
      </c>
      <c r="D6283" s="9">
        <f t="shared" si="722"/>
        <v>21.797529671589878</v>
      </c>
      <c r="E6283" s="9">
        <f t="shared" si="721"/>
        <v>0.2967406031118851</v>
      </c>
      <c r="F6283" s="3">
        <v>1758430352.6199999</v>
      </c>
      <c r="G6283" s="4">
        <v>0.25457934476960897</v>
      </c>
      <c r="H6283" s="3">
        <v>1834736.06</v>
      </c>
      <c r="I6283" s="3">
        <v>607952187.50999999</v>
      </c>
      <c r="J6283" s="3">
        <v>259021114.99000001</v>
      </c>
      <c r="K6283" s="3">
        <v>527381249.51999998</v>
      </c>
      <c r="L6283" s="3">
        <v>1814122.78</v>
      </c>
      <c r="M6283" s="9">
        <f t="shared" si="723"/>
        <v>3.4398696989154194E-3</v>
      </c>
      <c r="N6283" s="3">
        <v>2548408351.1100001</v>
      </c>
      <c r="O6283" s="3">
        <v>358987008.75999999</v>
      </c>
      <c r="P6283" s="3">
        <v>19883329.5400001</v>
      </c>
      <c r="Q6283" s="3">
        <v>189.72</v>
      </c>
      <c r="R6283" s="3">
        <v>1711855.6</v>
      </c>
      <c r="S6283" s="3"/>
      <c r="T6283" s="3">
        <v>-4889847.4400000004</v>
      </c>
      <c r="U6283" s="3">
        <v>-3181662.37</v>
      </c>
      <c r="V6283" s="9">
        <f t="shared" si="724"/>
        <v>0.21210967468303182</v>
      </c>
      <c r="W6283" s="3">
        <v>3316221.7900000499</v>
      </c>
      <c r="X6283" s="11">
        <f t="shared" si="725"/>
        <v>9.2377208898305925E-3</v>
      </c>
      <c r="Y6283" s="11">
        <f t="shared" si="726"/>
        <v>1.1326525657479065E-3</v>
      </c>
      <c r="Z6283" s="11">
        <f t="shared" si="727"/>
        <v>0.12261168953424373</v>
      </c>
    </row>
    <row r="6284" spans="1:26" x14ac:dyDescent="0.3">
      <c r="A6284" s="8" t="s">
        <v>2824</v>
      </c>
      <c r="B6284" s="2" t="s">
        <v>2943</v>
      </c>
      <c r="C6284" s="3">
        <v>3328102788.21</v>
      </c>
      <c r="D6284" s="9">
        <f t="shared" si="722"/>
        <v>21.925668245308824</v>
      </c>
      <c r="E6284" s="9">
        <f t="shared" si="721"/>
        <v>0.39622027243312219</v>
      </c>
      <c r="F6284" s="3">
        <v>1877957301.6199999</v>
      </c>
      <c r="G6284" s="4">
        <v>0.25096209145404003</v>
      </c>
      <c r="H6284" s="3">
        <v>1261638.33</v>
      </c>
      <c r="I6284" s="3">
        <v>482092081.92000002</v>
      </c>
      <c r="J6284" s="3">
        <v>835308073.17999995</v>
      </c>
      <c r="K6284" s="3">
        <v>568587953.86000001</v>
      </c>
      <c r="L6284" s="3">
        <v>1895195.98</v>
      </c>
      <c r="M6284" s="9">
        <f t="shared" si="723"/>
        <v>3.3331623843487943E-3</v>
      </c>
      <c r="N6284" s="3">
        <v>2259555248.1599998</v>
      </c>
      <c r="O6284" s="3">
        <v>957192482.14999998</v>
      </c>
      <c r="P6284" s="3">
        <v>-63546829.420000002</v>
      </c>
      <c r="Q6284" s="3">
        <v>4496.16</v>
      </c>
      <c r="R6284" s="3">
        <v>3534183.77</v>
      </c>
      <c r="S6284" s="3"/>
      <c r="T6284" s="3">
        <v>-10185765.289999999</v>
      </c>
      <c r="U6284" s="3">
        <v>-7852501.1900000004</v>
      </c>
      <c r="V6284" s="9">
        <f t="shared" si="724"/>
        <v>0.1961762752492611</v>
      </c>
      <c r="W6284" s="3">
        <v>5723787.5199999902</v>
      </c>
      <c r="X6284" s="11">
        <f t="shared" si="725"/>
        <v>5.9797664803462438E-3</v>
      </c>
      <c r="Y6284" s="11">
        <f t="shared" si="726"/>
        <v>1.719834958306229E-3</v>
      </c>
      <c r="Z6284" s="11">
        <f t="shared" si="727"/>
        <v>0.28760905027960998</v>
      </c>
    </row>
    <row r="6285" spans="1:26" x14ac:dyDescent="0.3">
      <c r="A6285" s="8" t="s">
        <v>2825</v>
      </c>
      <c r="B6285" s="2" t="s">
        <v>2943</v>
      </c>
      <c r="C6285" s="3">
        <v>3099595694.0900002</v>
      </c>
      <c r="D6285" s="9">
        <f t="shared" si="722"/>
        <v>21.854537518670629</v>
      </c>
      <c r="E6285" s="9">
        <f t="shared" si="721"/>
        <v>0.27714870342540121</v>
      </c>
      <c r="F6285" s="3">
        <v>2035512575.9300001</v>
      </c>
      <c r="G6285" s="4">
        <v>0.59322243299629995</v>
      </c>
      <c r="H6285" s="3">
        <v>2675408.25</v>
      </c>
      <c r="I6285" s="3">
        <v>355129173.51999998</v>
      </c>
      <c r="J6285" s="3">
        <v>501244345.99000001</v>
      </c>
      <c r="K6285" s="3">
        <v>583167973.64999998</v>
      </c>
      <c r="L6285" s="3">
        <v>2114235.63</v>
      </c>
      <c r="M6285" s="9">
        <f t="shared" si="723"/>
        <v>3.6254316518226719E-3</v>
      </c>
      <c r="N6285" s="3">
        <v>2078952506.6400001</v>
      </c>
      <c r="O6285" s="3">
        <v>960558151.96000004</v>
      </c>
      <c r="P6285" s="3">
        <v>19503158.140000001</v>
      </c>
      <c r="Q6285" s="3">
        <v>143.66</v>
      </c>
      <c r="R6285" s="3">
        <v>1951400.26</v>
      </c>
      <c r="S6285" s="3"/>
      <c r="T6285" s="3">
        <v>-5966928.0499999998</v>
      </c>
      <c r="U6285" s="3">
        <v>-2837750.02</v>
      </c>
      <c r="V6285" s="9">
        <f t="shared" si="724"/>
        <v>0.22164852644067198</v>
      </c>
      <c r="W6285" s="3">
        <v>7464330.9500000104</v>
      </c>
      <c r="X6285" s="11">
        <f t="shared" si="725"/>
        <v>7.7708267164972675E-3</v>
      </c>
      <c r="Y6285" s="11">
        <f t="shared" si="726"/>
        <v>2.4081627691741386E-3</v>
      </c>
      <c r="Z6285" s="11">
        <f t="shared" si="727"/>
        <v>0.30989788564731086</v>
      </c>
    </row>
    <row r="6286" spans="1:26" x14ac:dyDescent="0.3">
      <c r="A6286" s="8" t="s">
        <v>2826</v>
      </c>
      <c r="B6286" s="2" t="s">
        <v>2943</v>
      </c>
      <c r="C6286" s="3">
        <v>3083919841.5799999</v>
      </c>
      <c r="D6286" s="9">
        <f t="shared" si="722"/>
        <v>21.849467300604125</v>
      </c>
      <c r="E6286" s="9">
        <f t="shared" si="721"/>
        <v>0.34394097041010419</v>
      </c>
      <c r="F6286" s="3">
        <v>1906796864.0699999</v>
      </c>
      <c r="G6286" s="4">
        <v>0.51552576437258302</v>
      </c>
      <c r="H6286" s="3">
        <v>1742486.57</v>
      </c>
      <c r="I6286" s="3">
        <v>593892853.80999994</v>
      </c>
      <c r="J6286" s="3">
        <v>465051042.60000002</v>
      </c>
      <c r="K6286" s="3">
        <v>593882026.75</v>
      </c>
      <c r="L6286" s="3">
        <v>2848384.91</v>
      </c>
      <c r="M6286" s="9">
        <f t="shared" si="723"/>
        <v>4.7962133583797674E-3</v>
      </c>
      <c r="N6286" s="3">
        <v>2071635115.8299999</v>
      </c>
      <c r="O6286" s="3">
        <v>967214804.50999999</v>
      </c>
      <c r="P6286" s="3">
        <v>8237905.41000003</v>
      </c>
      <c r="Q6286" s="3">
        <v>239.14</v>
      </c>
      <c r="R6286" s="3">
        <v>4176394.65</v>
      </c>
      <c r="S6286" s="3"/>
      <c r="T6286" s="3">
        <v>-13830350.960000001</v>
      </c>
      <c r="U6286" s="3">
        <v>-6429404.3300000001</v>
      </c>
      <c r="V6286" s="9">
        <f t="shared" si="724"/>
        <v>0.20615420720612268</v>
      </c>
      <c r="W6286" s="3">
        <v>17633961.219999999</v>
      </c>
      <c r="X6286" s="11">
        <f t="shared" si="725"/>
        <v>1.8231690765872353E-2</v>
      </c>
      <c r="Y6286" s="11">
        <f t="shared" si="726"/>
        <v>5.7180348795854256E-3</v>
      </c>
      <c r="Z6286" s="11">
        <f t="shared" si="727"/>
        <v>0.31363162928854271</v>
      </c>
    </row>
    <row r="6287" spans="1:26" x14ac:dyDescent="0.3">
      <c r="A6287" s="8" t="s">
        <v>2827</v>
      </c>
      <c r="B6287" s="2" t="s">
        <v>2943</v>
      </c>
      <c r="C6287" s="3">
        <v>3658959777.71</v>
      </c>
      <c r="D6287" s="9">
        <f t="shared" si="722"/>
        <v>22.02044473022287</v>
      </c>
      <c r="E6287" s="9">
        <f t="shared" si="721"/>
        <v>0.33518498137948199</v>
      </c>
      <c r="F6287" s="3">
        <v>2523546531.2199998</v>
      </c>
      <c r="G6287" s="4">
        <v>0.408192321206445</v>
      </c>
      <c r="H6287" s="3">
        <v>1706318.08</v>
      </c>
      <c r="I6287" s="3">
        <v>680751478.69000006</v>
      </c>
      <c r="J6287" s="3">
        <v>543970568.19000006</v>
      </c>
      <c r="K6287" s="3">
        <v>593690660.42999995</v>
      </c>
      <c r="L6287" s="3">
        <v>1890109.06</v>
      </c>
      <c r="M6287" s="9">
        <f t="shared" si="723"/>
        <v>3.1836597507379121E-3</v>
      </c>
      <c r="N6287" s="3">
        <v>2322298840.0100002</v>
      </c>
      <c r="O6287" s="3">
        <v>975288446.88999999</v>
      </c>
      <c r="P6287" s="3">
        <v>-254700002.46000001</v>
      </c>
      <c r="Q6287" s="3">
        <v>85.72</v>
      </c>
      <c r="R6287" s="3">
        <v>1736952.89</v>
      </c>
      <c r="S6287" s="3"/>
      <c r="T6287" s="3">
        <v>-5820373.1299999999</v>
      </c>
      <c r="U6287" s="3">
        <v>-3403586.84</v>
      </c>
      <c r="V6287" s="9">
        <f t="shared" si="724"/>
        <v>0.18831809934665189</v>
      </c>
      <c r="W6287" s="3">
        <v>13340301.7600001</v>
      </c>
      <c r="X6287" s="11">
        <f t="shared" si="725"/>
        <v>1.3678314146486259E-2</v>
      </c>
      <c r="Y6287" s="11">
        <f t="shared" si="726"/>
        <v>3.645927413924532E-3</v>
      </c>
      <c r="Z6287" s="11">
        <f t="shared" si="727"/>
        <v>0.26654800985552102</v>
      </c>
    </row>
    <row r="6288" spans="1:26" x14ac:dyDescent="0.3">
      <c r="A6288" s="8" t="s">
        <v>2828</v>
      </c>
      <c r="B6288" s="2" t="s">
        <v>2943</v>
      </c>
      <c r="C6288" s="3">
        <v>4266939085.8499999</v>
      </c>
      <c r="D6288" s="9">
        <f t="shared" si="722"/>
        <v>22.174162565411756</v>
      </c>
      <c r="E6288" s="9">
        <f t="shared" si="721"/>
        <v>0.30292962029771042</v>
      </c>
      <c r="F6288" s="3">
        <v>2971967424.4400001</v>
      </c>
      <c r="G6288" s="4">
        <v>0.32557384496195402</v>
      </c>
      <c r="H6288" s="3">
        <v>1250300.83</v>
      </c>
      <c r="I6288" s="3">
        <v>733282955.20000005</v>
      </c>
      <c r="J6288" s="3">
        <v>558048981.08000004</v>
      </c>
      <c r="K6288" s="3">
        <v>827164920.22000003</v>
      </c>
      <c r="L6288" s="3">
        <v>4870181.01</v>
      </c>
      <c r="M6288" s="9">
        <f t="shared" si="723"/>
        <v>5.8877992658400982E-3</v>
      </c>
      <c r="N6288" s="3">
        <v>3110636739.3600001</v>
      </c>
      <c r="O6288" s="3">
        <v>992152376.25</v>
      </c>
      <c r="P6288" s="3">
        <v>-85499867.760000005</v>
      </c>
      <c r="Q6288" s="3">
        <v>176.86</v>
      </c>
      <c r="R6288" s="3">
        <v>3656437.29</v>
      </c>
      <c r="S6288" s="3"/>
      <c r="T6288" s="3">
        <v>-12415015.810000001</v>
      </c>
      <c r="U6288" s="3">
        <v>-7008634.0899999999</v>
      </c>
      <c r="V6288" s="9">
        <f t="shared" si="724"/>
        <v>0.18825576906634836</v>
      </c>
      <c r="W6288" s="3">
        <v>29168131.780000001</v>
      </c>
      <c r="X6288" s="11">
        <f t="shared" si="725"/>
        <v>2.9398842837272298E-2</v>
      </c>
      <c r="Y6288" s="11">
        <f t="shared" si="726"/>
        <v>6.835844429260122E-3</v>
      </c>
      <c r="Z6288" s="11">
        <f t="shared" si="727"/>
        <v>0.23252086713404704</v>
      </c>
    </row>
    <row r="6289" spans="1:26" x14ac:dyDescent="0.3">
      <c r="A6289" s="8" t="s">
        <v>2829</v>
      </c>
      <c r="B6289" s="2" t="s">
        <v>2943</v>
      </c>
      <c r="C6289" s="3">
        <v>4543960214.7600002</v>
      </c>
      <c r="D6289" s="9">
        <f t="shared" si="722"/>
        <v>22.237064762772352</v>
      </c>
      <c r="E6289" s="9">
        <f t="shared" si="721"/>
        <v>0.34148312962329841</v>
      </c>
      <c r="F6289" s="3">
        <v>2699407492.5700002</v>
      </c>
      <c r="G6289" s="4">
        <v>0.281527075375063</v>
      </c>
      <c r="H6289" s="3">
        <v>4467501.9400000004</v>
      </c>
      <c r="I6289" s="3">
        <v>1031151895.3099999</v>
      </c>
      <c r="J6289" s="3">
        <v>516066357.76999998</v>
      </c>
      <c r="K6289" s="3">
        <v>834318338.21000004</v>
      </c>
      <c r="L6289" s="3">
        <v>4571891.18</v>
      </c>
      <c r="M6289" s="9">
        <f t="shared" si="723"/>
        <v>5.4797922694697415E-3</v>
      </c>
      <c r="N6289" s="3">
        <v>3144888701.1500001</v>
      </c>
      <c r="O6289" s="3">
        <v>1008293423.15</v>
      </c>
      <c r="P6289" s="3">
        <v>-2038371.51000002</v>
      </c>
      <c r="Q6289" s="3">
        <v>123.84</v>
      </c>
      <c r="R6289" s="3">
        <v>1913922.64</v>
      </c>
      <c r="S6289" s="3"/>
      <c r="T6289" s="3">
        <v>-6898502.5300000003</v>
      </c>
      <c r="U6289" s="3">
        <v>-4077206.18</v>
      </c>
      <c r="V6289" s="9">
        <f t="shared" si="724"/>
        <v>0.17438932925179643</v>
      </c>
      <c r="W6289" s="3">
        <v>26030812.539999999</v>
      </c>
      <c r="X6289" s="11">
        <f t="shared" si="725"/>
        <v>2.5816703691944536E-2</v>
      </c>
      <c r="Y6289" s="11">
        <f t="shared" si="726"/>
        <v>5.7286620722261051E-3</v>
      </c>
      <c r="Z6289" s="11">
        <f t="shared" si="727"/>
        <v>0.22189750250778886</v>
      </c>
    </row>
    <row r="6290" spans="1:26" x14ac:dyDescent="0.3">
      <c r="A6290" s="8" t="s">
        <v>2830</v>
      </c>
      <c r="B6290" s="2" t="s">
        <v>2943</v>
      </c>
      <c r="C6290" s="3">
        <v>3748237727</v>
      </c>
      <c r="D6290" s="9">
        <f t="shared" si="722"/>
        <v>22.044551627005905</v>
      </c>
      <c r="E6290" s="9">
        <f t="shared" si="721"/>
        <v>0.4830319831658853</v>
      </c>
      <c r="F6290" s="3">
        <v>1911575966.55</v>
      </c>
      <c r="G6290" s="4">
        <v>0.31037100973124798</v>
      </c>
      <c r="H6290" s="3">
        <v>1431190.2</v>
      </c>
      <c r="I6290" s="3">
        <v>1284121777.4400001</v>
      </c>
      <c r="J6290" s="3">
        <v>524965735.00999999</v>
      </c>
      <c r="K6290" s="3">
        <v>651087089.13</v>
      </c>
      <c r="L6290" s="3">
        <v>3122596.51</v>
      </c>
      <c r="M6290" s="9">
        <f t="shared" si="723"/>
        <v>4.7959736295377885E-3</v>
      </c>
      <c r="N6290" s="3">
        <v>2524039853.8299999</v>
      </c>
      <c r="O6290" s="3">
        <v>1012531259.63</v>
      </c>
      <c r="P6290" s="3">
        <v>57008662.409999996</v>
      </c>
      <c r="Q6290" s="3">
        <v>237.6</v>
      </c>
      <c r="R6290" s="3">
        <v>4543242.1500000004</v>
      </c>
      <c r="S6290" s="3"/>
      <c r="T6290" s="3">
        <v>-14341532.18</v>
      </c>
      <c r="U6290" s="3">
        <v>-7646365.7699999996</v>
      </c>
      <c r="V6290" s="9">
        <f t="shared" si="724"/>
        <v>0.20663547558442258</v>
      </c>
      <c r="W6290" s="3">
        <v>52564038.810000002</v>
      </c>
      <c r="X6290" s="11">
        <f t="shared" si="725"/>
        <v>5.1913497297069129E-2</v>
      </c>
      <c r="Y6290" s="11">
        <f t="shared" si="726"/>
        <v>1.4023667290727316E-2</v>
      </c>
      <c r="Z6290" s="11">
        <f t="shared" si="727"/>
        <v>0.27013528313221635</v>
      </c>
    </row>
    <row r="6291" spans="1:26" x14ac:dyDescent="0.3">
      <c r="A6291" s="8" t="s">
        <v>2831</v>
      </c>
      <c r="B6291" s="2" t="s">
        <v>2943</v>
      </c>
      <c r="C6291" s="3">
        <v>4702216430.8900003</v>
      </c>
      <c r="D6291" s="9">
        <f t="shared" si="722"/>
        <v>22.271299815543458</v>
      </c>
      <c r="E6291" s="9">
        <f t="shared" si="721"/>
        <v>0.4303345275766054</v>
      </c>
      <c r="F6291" s="3">
        <v>2536637461.4400001</v>
      </c>
      <c r="G6291" s="4">
        <v>0.31992383156668902</v>
      </c>
      <c r="H6291" s="3">
        <v>4696744.3099999996</v>
      </c>
      <c r="I6291" s="3">
        <v>1436436680.04</v>
      </c>
      <c r="J6291" s="3">
        <v>582392662</v>
      </c>
      <c r="K6291" s="3">
        <v>621977546.34000003</v>
      </c>
      <c r="L6291" s="3">
        <v>3122786.23</v>
      </c>
      <c r="M6291" s="9">
        <f t="shared" si="723"/>
        <v>5.0207378841501601E-3</v>
      </c>
      <c r="N6291" s="3">
        <v>3290049833.0900002</v>
      </c>
      <c r="O6291" s="3">
        <v>1020315752.2</v>
      </c>
      <c r="P6291" s="3">
        <v>-27670739.82</v>
      </c>
      <c r="Q6291" s="3">
        <v>121.92</v>
      </c>
      <c r="R6291" s="3">
        <v>2132328.4</v>
      </c>
      <c r="S6291" s="3"/>
      <c r="T6291" s="3">
        <v>-7119731.8700000001</v>
      </c>
      <c r="U6291" s="3">
        <v>-3902156.53</v>
      </c>
      <c r="V6291" s="9">
        <f t="shared" si="724"/>
        <v>0.1934741346138108</v>
      </c>
      <c r="W6291" s="3">
        <v>21930743.530000001</v>
      </c>
      <c r="X6291" s="11">
        <f t="shared" si="725"/>
        <v>2.1494075223981435E-2</v>
      </c>
      <c r="Y6291" s="11">
        <f t="shared" si="726"/>
        <v>4.6639162302125501E-3</v>
      </c>
      <c r="Z6291" s="11">
        <f t="shared" si="727"/>
        <v>0.21698613136930456</v>
      </c>
    </row>
    <row r="6292" spans="1:26" x14ac:dyDescent="0.3">
      <c r="A6292" s="8" t="s">
        <v>2832</v>
      </c>
      <c r="B6292" s="2" t="s">
        <v>2943</v>
      </c>
      <c r="C6292" s="3">
        <v>4639679844.8400002</v>
      </c>
      <c r="D6292" s="9">
        <f t="shared" si="722"/>
        <v>22.25791120184714</v>
      </c>
      <c r="E6292" s="9">
        <f t="shared" si="721"/>
        <v>0.43715230677731048</v>
      </c>
      <c r="F6292" s="3">
        <v>2330065316.9899998</v>
      </c>
      <c r="G6292" s="4">
        <v>0.34308415000326398</v>
      </c>
      <c r="H6292" s="3">
        <v>2215171.52</v>
      </c>
      <c r="I6292" s="3">
        <v>1464494076.9100001</v>
      </c>
      <c r="J6292" s="3">
        <v>561537498.45000005</v>
      </c>
      <c r="K6292" s="3">
        <v>464530914.44999999</v>
      </c>
      <c r="L6292" s="3">
        <v>3006209.82</v>
      </c>
      <c r="M6292" s="9">
        <f t="shared" si="723"/>
        <v>6.4714957099449941E-3</v>
      </c>
      <c r="N6292" s="3">
        <v>3125111267</v>
      </c>
      <c r="O6292" s="3">
        <v>1043090511.13</v>
      </c>
      <c r="P6292" s="3">
        <v>-152355911.30000001</v>
      </c>
      <c r="Q6292" s="3">
        <v>226.32</v>
      </c>
      <c r="R6292" s="3">
        <v>4248384.68</v>
      </c>
      <c r="S6292" s="3"/>
      <c r="T6292" s="3">
        <v>-14771149.84</v>
      </c>
      <c r="U6292" s="3">
        <v>-8737124.5500000007</v>
      </c>
      <c r="V6292" s="9">
        <f t="shared" si="724"/>
        <v>0.18072832269676431</v>
      </c>
      <c r="W6292" s="3">
        <v>16694678.2399999</v>
      </c>
      <c r="X6292" s="11">
        <f t="shared" si="725"/>
        <v>1.6005014005845222E-2</v>
      </c>
      <c r="Y6292" s="11">
        <f t="shared" si="726"/>
        <v>3.5982392747566008E-3</v>
      </c>
      <c r="Z6292" s="11">
        <f t="shared" si="727"/>
        <v>0.22481950177878515</v>
      </c>
    </row>
    <row r="6293" spans="1:26" x14ac:dyDescent="0.3">
      <c r="A6293" s="8" t="s">
        <v>2833</v>
      </c>
      <c r="B6293" s="2" t="s">
        <v>2943</v>
      </c>
      <c r="C6293" s="3">
        <v>4576841586.8999996</v>
      </c>
      <c r="D6293" s="9">
        <f t="shared" si="722"/>
        <v>22.2442749873351</v>
      </c>
      <c r="E6293" s="9">
        <f t="shared" si="721"/>
        <v>0.35070479326709336</v>
      </c>
      <c r="F6293" s="3">
        <v>2417942864.02</v>
      </c>
      <c r="G6293" s="4">
        <v>0.36585685609329099</v>
      </c>
      <c r="H6293" s="3">
        <v>1659043</v>
      </c>
      <c r="I6293" s="3">
        <v>1080056189.3299999</v>
      </c>
      <c r="J6293" s="3">
        <v>523405050.22000003</v>
      </c>
      <c r="K6293" s="3">
        <v>446835827.86000001</v>
      </c>
      <c r="L6293" s="3">
        <v>3751959.01</v>
      </c>
      <c r="M6293" s="9">
        <f t="shared" si="723"/>
        <v>8.3967282300727725E-3</v>
      </c>
      <c r="N6293" s="3">
        <v>3351319309.98</v>
      </c>
      <c r="O6293" s="3">
        <v>1060917626.99</v>
      </c>
      <c r="P6293" s="3">
        <v>21269728.77</v>
      </c>
      <c r="Q6293" s="3">
        <v>106.8</v>
      </c>
      <c r="R6293" s="3">
        <v>2423182.91</v>
      </c>
      <c r="S6293" s="3"/>
      <c r="T6293" s="3">
        <v>-7470904.5800000001</v>
      </c>
      <c r="U6293" s="3">
        <v>-3727172.74</v>
      </c>
      <c r="V6293" s="9">
        <f t="shared" si="724"/>
        <v>0.2164023019980362</v>
      </c>
      <c r="W6293" s="3">
        <v>17894223.75</v>
      </c>
      <c r="X6293" s="11">
        <f t="shared" si="725"/>
        <v>1.6866741860787904E-2</v>
      </c>
      <c r="Y6293" s="11">
        <f t="shared" si="726"/>
        <v>3.9097319429227109E-3</v>
      </c>
      <c r="Z6293" s="11">
        <f t="shared" si="727"/>
        <v>0.23180125570144192</v>
      </c>
    </row>
    <row r="6294" spans="1:26" x14ac:dyDescent="0.3">
      <c r="A6294" s="8" t="s">
        <v>2834</v>
      </c>
      <c r="B6294" s="2" t="s">
        <v>2943</v>
      </c>
      <c r="C6294" s="3">
        <v>4737204393.1899996</v>
      </c>
      <c r="D6294" s="9">
        <f t="shared" si="722"/>
        <v>22.278713008192337</v>
      </c>
      <c r="E6294" s="9">
        <f t="shared" si="721"/>
        <v>0.40938499414082957</v>
      </c>
      <c r="F6294" s="3">
        <v>2624397775.3099999</v>
      </c>
      <c r="G6294" s="4">
        <v>0.33688267153162299</v>
      </c>
      <c r="H6294" s="3">
        <v>13552575.93</v>
      </c>
      <c r="I6294" s="3">
        <v>1344417696.0699999</v>
      </c>
      <c r="J6294" s="3">
        <v>581370120.75</v>
      </c>
      <c r="K6294" s="3">
        <v>443910958.26999998</v>
      </c>
      <c r="L6294" s="3">
        <v>4354118.07</v>
      </c>
      <c r="M6294" s="9">
        <f t="shared" si="723"/>
        <v>9.8085392777163549E-3</v>
      </c>
      <c r="N6294" s="3">
        <v>3416492524.23</v>
      </c>
      <c r="O6294" s="3">
        <v>1078060533.8499999</v>
      </c>
      <c r="P6294" s="3">
        <v>70236738.319999993</v>
      </c>
      <c r="Q6294" s="3">
        <v>206.64</v>
      </c>
      <c r="R6294" s="3">
        <v>4472855.1900000004</v>
      </c>
      <c r="S6294" s="3"/>
      <c r="T6294" s="3">
        <v>-14898269.58</v>
      </c>
      <c r="U6294" s="3">
        <v>-7105050.3899999997</v>
      </c>
      <c r="V6294" s="9">
        <f t="shared" si="724"/>
        <v>0.20329031419343579</v>
      </c>
      <c r="W6294" s="3">
        <v>38926569.420000002</v>
      </c>
      <c r="X6294" s="11">
        <f t="shared" si="725"/>
        <v>3.6107962584424037E-2</v>
      </c>
      <c r="Y6294" s="11">
        <f t="shared" si="726"/>
        <v>8.2172028456190659E-3</v>
      </c>
      <c r="Z6294" s="11">
        <f t="shared" si="727"/>
        <v>0.22757315166720971</v>
      </c>
    </row>
    <row r="6295" spans="1:26" x14ac:dyDescent="0.3">
      <c r="A6295" s="8" t="s">
        <v>2835</v>
      </c>
      <c r="B6295" s="2" t="s">
        <v>2943</v>
      </c>
      <c r="C6295" s="3">
        <v>6339221459</v>
      </c>
      <c r="D6295" s="9">
        <f t="shared" si="722"/>
        <v>22.570021799590236</v>
      </c>
      <c r="E6295" s="9">
        <f t="shared" si="721"/>
        <v>0.27068267057050927</v>
      </c>
      <c r="F6295" s="3">
        <v>3136907957.5599999</v>
      </c>
      <c r="G6295" s="4">
        <v>0.349304335948942</v>
      </c>
      <c r="H6295" s="3">
        <v>1287167.5900000001</v>
      </c>
      <c r="I6295" s="3">
        <v>1176744722.1700001</v>
      </c>
      <c r="J6295" s="3">
        <v>537885504.10000002</v>
      </c>
      <c r="K6295" s="3">
        <v>441249296.73000002</v>
      </c>
      <c r="L6295" s="3">
        <v>4385762.83</v>
      </c>
      <c r="M6295" s="9">
        <f t="shared" si="723"/>
        <v>9.9394216886053051E-3</v>
      </c>
      <c r="N6295" s="3">
        <v>4719555945.3100004</v>
      </c>
      <c r="O6295" s="3">
        <v>1087680070.8299999</v>
      </c>
      <c r="P6295" s="3">
        <v>18905669.109999999</v>
      </c>
      <c r="Q6295" s="3">
        <v>81.36</v>
      </c>
      <c r="R6295" s="3">
        <v>2047607.19</v>
      </c>
      <c r="S6295" s="3"/>
      <c r="T6295" s="3">
        <v>-7538040.3399999999</v>
      </c>
      <c r="U6295" s="3">
        <v>-3687790.28</v>
      </c>
      <c r="V6295" s="9">
        <f t="shared" si="724"/>
        <v>0.18240864478676769</v>
      </c>
      <c r="W6295" s="3">
        <v>21278504.789999999</v>
      </c>
      <c r="X6295" s="11">
        <f t="shared" si="725"/>
        <v>1.9563201864830109E-2</v>
      </c>
      <c r="Y6295" s="11">
        <f t="shared" si="726"/>
        <v>3.3566432293969176E-3</v>
      </c>
      <c r="Z6295" s="11">
        <f t="shared" si="727"/>
        <v>0.17157944045096973</v>
      </c>
    </row>
    <row r="6296" spans="1:26" x14ac:dyDescent="0.3">
      <c r="A6296" s="8" t="s">
        <v>2836</v>
      </c>
      <c r="B6296" s="2" t="s">
        <v>2943</v>
      </c>
      <c r="C6296" s="3">
        <v>6727007166.4499998</v>
      </c>
      <c r="D6296" s="9">
        <f t="shared" si="722"/>
        <v>22.629396181315609</v>
      </c>
      <c r="E6296" s="9">
        <f t="shared" si="721"/>
        <v>0.2857717230193601</v>
      </c>
      <c r="F6296" s="3">
        <v>3494195148.0799999</v>
      </c>
      <c r="G6296" s="4">
        <v>0.35177317074910103</v>
      </c>
      <c r="H6296" s="3">
        <v>281551.5</v>
      </c>
      <c r="I6296" s="3">
        <v>1266945729.04</v>
      </c>
      <c r="J6296" s="3">
        <v>655161148.17999995</v>
      </c>
      <c r="K6296" s="3">
        <v>581465107.97000003</v>
      </c>
      <c r="L6296" s="3">
        <v>5316743.13</v>
      </c>
      <c r="M6296" s="9">
        <f t="shared" si="723"/>
        <v>9.1437010701496992E-3</v>
      </c>
      <c r="N6296" s="3">
        <v>5382775893.3800001</v>
      </c>
      <c r="O6296" s="3">
        <v>1121605188.5999999</v>
      </c>
      <c r="P6296" s="3">
        <v>-26459461.849999901</v>
      </c>
      <c r="Q6296" s="3">
        <v>150.24</v>
      </c>
      <c r="R6296" s="3">
        <v>5311509.3</v>
      </c>
      <c r="S6296" s="3"/>
      <c r="T6296" s="3">
        <v>-15888638.789999999</v>
      </c>
      <c r="U6296" s="3">
        <v>-7854493.8300000001</v>
      </c>
      <c r="V6296" s="9">
        <f t="shared" si="724"/>
        <v>0.22371351013411475</v>
      </c>
      <c r="W6296" s="3">
        <v>34591263.810000099</v>
      </c>
      <c r="X6296" s="11">
        <f t="shared" si="725"/>
        <v>3.0840855732111316E-2</v>
      </c>
      <c r="Y6296" s="11">
        <f t="shared" si="726"/>
        <v>5.142147608006002E-3</v>
      </c>
      <c r="Z6296" s="11">
        <f t="shared" si="727"/>
        <v>0.16673167737858935</v>
      </c>
    </row>
    <row r="6297" spans="1:26" x14ac:dyDescent="0.3">
      <c r="A6297" s="8" t="s">
        <v>2837</v>
      </c>
      <c r="B6297" s="2" t="s">
        <v>2943</v>
      </c>
      <c r="C6297" s="3">
        <v>5852756082.1300001</v>
      </c>
      <c r="D6297" s="9">
        <f t="shared" si="722"/>
        <v>22.490178512395996</v>
      </c>
      <c r="E6297" s="9">
        <f t="shared" si="721"/>
        <v>0.30972499331977726</v>
      </c>
      <c r="F6297" s="3">
        <v>3356622167.3699999</v>
      </c>
      <c r="G6297" s="4">
        <v>0.35067554878546903</v>
      </c>
      <c r="H6297" s="3">
        <v>2622030.29</v>
      </c>
      <c r="I6297" s="3">
        <v>1210189142.6800001</v>
      </c>
      <c r="J6297" s="3">
        <v>599933665.47000003</v>
      </c>
      <c r="K6297" s="3">
        <v>499185155.16000003</v>
      </c>
      <c r="L6297" s="3">
        <v>4746305.97</v>
      </c>
      <c r="M6297" s="9">
        <f t="shared" si="723"/>
        <v>9.5081072041869955E-3</v>
      </c>
      <c r="N6297" s="3">
        <v>4512596932.9099998</v>
      </c>
      <c r="O6297" s="3">
        <v>1137125542.8800001</v>
      </c>
      <c r="P6297" s="3">
        <v>-65550379.689999998</v>
      </c>
      <c r="Q6297" s="3">
        <v>57.6</v>
      </c>
      <c r="R6297" s="3">
        <v>2654124.77</v>
      </c>
      <c r="S6297" s="3"/>
      <c r="T6297" s="3">
        <v>-7661441.8399999999</v>
      </c>
      <c r="U6297" s="3">
        <v>-4077594.53</v>
      </c>
      <c r="V6297" s="9">
        <f t="shared" si="724"/>
        <v>0.22609882841686776</v>
      </c>
      <c r="W6297" s="3">
        <v>15790914.529999999</v>
      </c>
      <c r="X6297" s="11">
        <f t="shared" si="725"/>
        <v>1.3886694067223501E-2</v>
      </c>
      <c r="Y6297" s="11">
        <f t="shared" si="726"/>
        <v>2.6980305190256954E-3</v>
      </c>
      <c r="Z6297" s="11">
        <f t="shared" si="727"/>
        <v>0.194288900292965</v>
      </c>
    </row>
    <row r="6298" spans="1:26" x14ac:dyDescent="0.3">
      <c r="A6298" s="8" t="s">
        <v>2838</v>
      </c>
      <c r="B6298" s="2" t="s">
        <v>2943</v>
      </c>
      <c r="C6298" s="3">
        <v>5392963099.1000004</v>
      </c>
      <c r="D6298" s="9">
        <f t="shared" si="722"/>
        <v>22.408360810908352</v>
      </c>
      <c r="E6298" s="9">
        <f t="shared" si="721"/>
        <v>0.3962663432495282</v>
      </c>
      <c r="F6298" s="3">
        <v>2586979537.6100001</v>
      </c>
      <c r="G6298" s="4">
        <v>0.367733390663815</v>
      </c>
      <c r="H6298" s="3">
        <v>5943327.1699999999</v>
      </c>
      <c r="I6298" s="3">
        <v>1415549893.8800001</v>
      </c>
      <c r="J6298" s="3">
        <v>715556545.50999999</v>
      </c>
      <c r="K6298" s="3">
        <v>406056985.95999998</v>
      </c>
      <c r="L6298" s="3">
        <v>3929040.35</v>
      </c>
      <c r="M6298" s="9">
        <f t="shared" si="723"/>
        <v>9.6760811557298106E-3</v>
      </c>
      <c r="N6298" s="3">
        <v>4064469445.04</v>
      </c>
      <c r="O6298" s="3">
        <v>1128220363.0899999</v>
      </c>
      <c r="P6298" s="3">
        <v>56322691.210000001</v>
      </c>
      <c r="Q6298" s="3">
        <v>130.80000000000001</v>
      </c>
      <c r="R6298" s="3">
        <v>5438153.9000000004</v>
      </c>
      <c r="S6298" s="3"/>
      <c r="T6298" s="3">
        <v>-16798522.260000002</v>
      </c>
      <c r="U6298" s="3">
        <v>-8545846.8200000003</v>
      </c>
      <c r="V6298" s="9">
        <f t="shared" si="724"/>
        <v>0.21457565910731283</v>
      </c>
      <c r="W6298" s="3">
        <v>39893703.350000001</v>
      </c>
      <c r="X6298" s="11">
        <f t="shared" si="725"/>
        <v>3.5359850482345544E-2</v>
      </c>
      <c r="Y6298" s="11">
        <f t="shared" si="726"/>
        <v>7.3973625661665704E-3</v>
      </c>
      <c r="Z6298" s="11">
        <f t="shared" si="727"/>
        <v>0.20920231463817765</v>
      </c>
    </row>
    <row r="6299" spans="1:26" x14ac:dyDescent="0.3">
      <c r="A6299" s="8" t="s">
        <v>2839</v>
      </c>
      <c r="B6299" s="2" t="s">
        <v>2943</v>
      </c>
      <c r="C6299" s="3">
        <v>4995509837.6999998</v>
      </c>
      <c r="D6299" s="9">
        <f t="shared" si="722"/>
        <v>22.331805313447788</v>
      </c>
      <c r="E6299" s="9">
        <f t="shared" si="721"/>
        <v>0.57119917170131296</v>
      </c>
      <c r="F6299" s="3">
        <v>1829558768.78</v>
      </c>
      <c r="G6299" s="4">
        <v>0.36427611245479502</v>
      </c>
      <c r="H6299" s="3">
        <v>832536.59</v>
      </c>
      <c r="I6299" s="3">
        <v>2287604246.3899999</v>
      </c>
      <c r="J6299" s="3">
        <v>564994298.53999996</v>
      </c>
      <c r="K6299" s="3">
        <v>426329374.01999998</v>
      </c>
      <c r="L6299" s="3">
        <v>8100258.0999999996</v>
      </c>
      <c r="M6299" s="9">
        <f t="shared" si="723"/>
        <v>1.8999999985035043E-2</v>
      </c>
      <c r="N6299" s="3">
        <v>3608464529.02</v>
      </c>
      <c r="O6299" s="3">
        <v>1125468230.3199999</v>
      </c>
      <c r="P6299" s="3">
        <v>43524992.649999999</v>
      </c>
      <c r="Q6299" s="3">
        <v>27144.69</v>
      </c>
      <c r="R6299" s="3"/>
      <c r="S6299" s="3">
        <v>542931.86</v>
      </c>
      <c r="T6299" s="3">
        <v>-7875389.9000000004</v>
      </c>
      <c r="U6299" s="3">
        <v>-4136707.48</v>
      </c>
      <c r="V6299" s="9">
        <f t="shared" si="724"/>
        <v>4.7458535505145887E-2</v>
      </c>
      <c r="W6299" s="3">
        <v>34955241.960000001</v>
      </c>
      <c r="X6299" s="11">
        <f t="shared" si="725"/>
        <v>3.1058399533908935E-2</v>
      </c>
      <c r="Y6299" s="11">
        <f t="shared" si="726"/>
        <v>6.9973322234700803E-3</v>
      </c>
      <c r="Z6299" s="11">
        <f t="shared" si="727"/>
        <v>0.22529596915741051</v>
      </c>
    </row>
    <row r="6300" spans="1:26" x14ac:dyDescent="0.3">
      <c r="A6300" s="8" t="s">
        <v>2840</v>
      </c>
      <c r="B6300" s="2" t="s">
        <v>2943</v>
      </c>
      <c r="C6300" s="3">
        <v>4090134447.75</v>
      </c>
      <c r="D6300" s="9">
        <f t="shared" si="722"/>
        <v>22.131843678771354</v>
      </c>
      <c r="E6300" s="9">
        <f t="shared" si="721"/>
        <v>0.65088689022300861</v>
      </c>
      <c r="F6300" s="3">
        <v>891621018.71000004</v>
      </c>
      <c r="G6300" s="4">
        <v>0.385363196974574</v>
      </c>
      <c r="H6300" s="3">
        <v>857248.69</v>
      </c>
      <c r="I6300" s="3">
        <v>2135300966.9000001</v>
      </c>
      <c r="J6300" s="3">
        <v>526056675.69999999</v>
      </c>
      <c r="K6300" s="3">
        <v>244038968.66</v>
      </c>
      <c r="L6300" s="3">
        <v>4636740.41</v>
      </c>
      <c r="M6300" s="9">
        <f t="shared" si="723"/>
        <v>1.9000000022373478E-2</v>
      </c>
      <c r="N6300" s="3">
        <v>2530310038</v>
      </c>
      <c r="O6300" s="3">
        <v>1187283801.8</v>
      </c>
      <c r="P6300" s="3">
        <v>89643437.480000004</v>
      </c>
      <c r="Q6300" s="3">
        <v>27662.62</v>
      </c>
      <c r="R6300" s="3"/>
      <c r="S6300" s="3">
        <v>1146607.7</v>
      </c>
      <c r="T6300" s="3">
        <v>-16653154.029999999</v>
      </c>
      <c r="U6300" s="3">
        <v>-8371736.4299999997</v>
      </c>
      <c r="V6300" s="9">
        <f t="shared" si="724"/>
        <v>4.692409430830332E-2</v>
      </c>
      <c r="W6300" s="3">
        <v>68053192</v>
      </c>
      <c r="X6300" s="11">
        <f t="shared" si="725"/>
        <v>5.7318386637488783E-2</v>
      </c>
      <c r="Y6300" s="11">
        <f t="shared" si="726"/>
        <v>1.6638375307549205E-2</v>
      </c>
      <c r="Z6300" s="11">
        <f t="shared" si="727"/>
        <v>0.29027989592203496</v>
      </c>
    </row>
    <row r="6301" spans="1:26" x14ac:dyDescent="0.3">
      <c r="A6301" s="8" t="s">
        <v>2841</v>
      </c>
      <c r="B6301" s="2" t="s">
        <v>2943</v>
      </c>
      <c r="C6301" s="3">
        <v>4232225732.54</v>
      </c>
      <c r="D6301" s="9">
        <f t="shared" si="722"/>
        <v>22.165993869526982</v>
      </c>
      <c r="E6301" s="9">
        <f t="shared" si="721"/>
        <v>0.62829761088478697</v>
      </c>
      <c r="F6301" s="3">
        <v>784416585.17999995</v>
      </c>
      <c r="G6301" s="4">
        <v>0.37420668566099502</v>
      </c>
      <c r="H6301" s="3">
        <v>278433.12</v>
      </c>
      <c r="I6301" s="3">
        <v>2138249439.1099999</v>
      </c>
      <c r="J6301" s="3">
        <v>520569444.25</v>
      </c>
      <c r="K6301" s="3">
        <v>227909610.34999999</v>
      </c>
      <c r="L6301" s="3">
        <v>4330282.5999999996</v>
      </c>
      <c r="M6301" s="9">
        <f t="shared" si="723"/>
        <v>1.9000000014698808E-2</v>
      </c>
      <c r="N6301" s="3">
        <v>2605275123.5999999</v>
      </c>
      <c r="O6301" s="3">
        <v>1206846120.5999999</v>
      </c>
      <c r="P6301" s="3">
        <v>32644382.140000001</v>
      </c>
      <c r="Q6301" s="3">
        <v>64650.36</v>
      </c>
      <c r="R6301" s="3"/>
      <c r="S6301" s="3">
        <v>472017.04</v>
      </c>
      <c r="T6301" s="3">
        <v>-8289230.0700000003</v>
      </c>
      <c r="U6301" s="3">
        <v>-4311425.29</v>
      </c>
      <c r="V6301" s="9">
        <f t="shared" si="724"/>
        <v>4.2590435550171259E-2</v>
      </c>
      <c r="W6301" s="3">
        <v>33566150.5</v>
      </c>
      <c r="X6301" s="11">
        <f t="shared" si="725"/>
        <v>2.7813115464390883E-2</v>
      </c>
      <c r="Y6301" s="11">
        <f t="shared" si="726"/>
        <v>7.9310870027376919E-3</v>
      </c>
      <c r="Z6301" s="11">
        <f t="shared" si="727"/>
        <v>0.28515636850865766</v>
      </c>
    </row>
    <row r="6302" spans="1:26" x14ac:dyDescent="0.3">
      <c r="A6302" s="8" t="s">
        <v>2842</v>
      </c>
      <c r="B6302" s="2" t="s">
        <v>2943</v>
      </c>
      <c r="C6302" s="3">
        <v>4332396652.8400002</v>
      </c>
      <c r="D6302" s="9">
        <f t="shared" si="722"/>
        <v>22.189386725337616</v>
      </c>
      <c r="E6302" s="9">
        <f t="shared" si="721"/>
        <v>0.56465551905234213</v>
      </c>
      <c r="F6302" s="3">
        <v>917286428.55999994</v>
      </c>
      <c r="G6302" s="4">
        <v>0.39058805024431198</v>
      </c>
      <c r="H6302" s="3">
        <v>4067272.25</v>
      </c>
      <c r="I6302" s="3">
        <v>2012688973.1500001</v>
      </c>
      <c r="J6302" s="3">
        <v>429555435.35000002</v>
      </c>
      <c r="K6302" s="3">
        <v>268749893.25</v>
      </c>
      <c r="L6302" s="3">
        <v>5106247.97</v>
      </c>
      <c r="M6302" s="9">
        <f t="shared" si="723"/>
        <v>1.8999999993488368E-2</v>
      </c>
      <c r="N6302" s="3">
        <v>2776854335.29</v>
      </c>
      <c r="O6302" s="3">
        <v>1206179588.25</v>
      </c>
      <c r="P6302" s="3">
        <v>36783756.579999998</v>
      </c>
      <c r="Q6302" s="3">
        <v>341206.79</v>
      </c>
      <c r="R6302" s="3"/>
      <c r="S6302" s="3">
        <v>971888.07</v>
      </c>
      <c r="T6302" s="3">
        <v>-17363527.309999999</v>
      </c>
      <c r="U6302" s="3">
        <v>-8730111.8399999999</v>
      </c>
      <c r="V6302" s="9">
        <f t="shared" si="724"/>
        <v>5.0322412004383067E-2</v>
      </c>
      <c r="W6302" s="3">
        <v>55841087.479999997</v>
      </c>
      <c r="X6302" s="11">
        <f t="shared" si="725"/>
        <v>4.6295831917548616E-2</v>
      </c>
      <c r="Y6302" s="11">
        <f t="shared" si="726"/>
        <v>1.2889190892388557E-2</v>
      </c>
      <c r="Z6302" s="11">
        <f t="shared" si="727"/>
        <v>0.27840931588277301</v>
      </c>
    </row>
    <row r="6303" spans="1:26" x14ac:dyDescent="0.3">
      <c r="A6303" s="8" t="s">
        <v>2843</v>
      </c>
      <c r="B6303" s="2" t="s">
        <v>2943</v>
      </c>
      <c r="C6303" s="3">
        <v>4392935020.5100002</v>
      </c>
      <c r="D6303" s="9">
        <f t="shared" si="722"/>
        <v>22.203263410232662</v>
      </c>
      <c r="E6303" s="9">
        <f t="shared" si="721"/>
        <v>0.46961197573109054</v>
      </c>
      <c r="F6303" s="3">
        <v>1105471735.6500001</v>
      </c>
      <c r="G6303" s="4">
        <v>0.37389103179794198</v>
      </c>
      <c r="H6303" s="3">
        <v>304390.56</v>
      </c>
      <c r="I6303" s="3">
        <v>1641948069.6300001</v>
      </c>
      <c r="J6303" s="3">
        <v>420722434.05000001</v>
      </c>
      <c r="K6303" s="3">
        <v>327214152.38999999</v>
      </c>
      <c r="L6303" s="3">
        <v>6217068.9000000004</v>
      </c>
      <c r="M6303" s="9">
        <f t="shared" si="723"/>
        <v>1.9000000014027511E-2</v>
      </c>
      <c r="N6303" s="3">
        <v>2810738792.9499998</v>
      </c>
      <c r="O6303" s="3">
        <v>1227221285.71</v>
      </c>
      <c r="P6303" s="3">
        <v>13036907.359999999</v>
      </c>
      <c r="Q6303" s="3">
        <v>193360.86</v>
      </c>
      <c r="R6303" s="3"/>
      <c r="S6303" s="3">
        <v>435832.94</v>
      </c>
      <c r="T6303" s="3">
        <v>-7757173.7800000003</v>
      </c>
      <c r="U6303" s="3">
        <v>-3763525.76</v>
      </c>
      <c r="V6303" s="9">
        <f t="shared" si="724"/>
        <v>5.4614200970646967E-2</v>
      </c>
      <c r="W6303" s="3">
        <v>20822422.48</v>
      </c>
      <c r="X6303" s="11">
        <f t="shared" si="725"/>
        <v>1.6967129500164543E-2</v>
      </c>
      <c r="Y6303" s="11">
        <f t="shared" si="726"/>
        <v>4.7399796224581103E-3</v>
      </c>
      <c r="Z6303" s="11">
        <f t="shared" si="727"/>
        <v>0.27936249454641948</v>
      </c>
    </row>
    <row r="6304" spans="1:26" x14ac:dyDescent="0.3">
      <c r="A6304" s="8" t="s">
        <v>2807</v>
      </c>
      <c r="B6304" s="2" t="s">
        <v>744</v>
      </c>
      <c r="C6304" s="3">
        <v>34561266.770000003</v>
      </c>
      <c r="D6304" s="9">
        <f t="shared" si="722"/>
        <v>17.358244155452915</v>
      </c>
      <c r="E6304" s="9">
        <f t="shared" si="721"/>
        <v>0.87854612020055867</v>
      </c>
      <c r="F6304" s="3">
        <v>0</v>
      </c>
      <c r="G6304" s="4">
        <v>1.26496292882775</v>
      </c>
      <c r="H6304" s="3">
        <v>1204220.3400000001</v>
      </c>
      <c r="I6304" s="3">
        <v>2415541.86</v>
      </c>
      <c r="J6304" s="3">
        <v>26743904.629999999</v>
      </c>
      <c r="K6304" s="3">
        <v>0</v>
      </c>
      <c r="L6304" s="3">
        <v>0</v>
      </c>
      <c r="M6304" s="9" t="str">
        <f t="shared" si="723"/>
        <v/>
      </c>
      <c r="N6304" s="3">
        <v>0</v>
      </c>
      <c r="O6304" s="3">
        <v>29994059.27</v>
      </c>
      <c r="P6304" s="3">
        <v>1502279.07</v>
      </c>
      <c r="Q6304" s="3">
        <v>0</v>
      </c>
      <c r="R6304" s="3">
        <v>2793501.27</v>
      </c>
      <c r="S6304" s="3"/>
      <c r="T6304" s="3">
        <v>-1239864.01</v>
      </c>
      <c r="U6304" s="3">
        <v>-1051920.08</v>
      </c>
      <c r="V6304" s="9">
        <f t="shared" si="724"/>
        <v>1.2189199157936383</v>
      </c>
      <c r="W6304" s="3">
        <v>648968.31000000006</v>
      </c>
      <c r="X6304" s="11">
        <f t="shared" si="725"/>
        <v>2.1636561565679672E-2</v>
      </c>
      <c r="Y6304" s="11">
        <f t="shared" si="726"/>
        <v>1.8777329960698082E-2</v>
      </c>
      <c r="Z6304" s="11">
        <f t="shared" si="727"/>
        <v>0.86785184899633228</v>
      </c>
    </row>
    <row r="6305" spans="1:26" x14ac:dyDescent="0.3">
      <c r="A6305" s="8" t="s">
        <v>2808</v>
      </c>
      <c r="B6305" s="2" t="s">
        <v>744</v>
      </c>
      <c r="C6305" s="3">
        <v>40244881.210000001</v>
      </c>
      <c r="D6305" s="9">
        <f t="shared" si="722"/>
        <v>17.5104933788346</v>
      </c>
      <c r="E6305" s="9">
        <f t="shared" si="721"/>
        <v>0.76550924648635577</v>
      </c>
      <c r="F6305" s="3">
        <v>0</v>
      </c>
      <c r="G6305" s="4">
        <v>0.83127063881711505</v>
      </c>
      <c r="H6305" s="3">
        <v>2372928.2200000002</v>
      </c>
      <c r="I6305" s="3">
        <v>3807673.16</v>
      </c>
      <c r="J6305" s="3">
        <v>24627227.309999999</v>
      </c>
      <c r="K6305" s="3">
        <v>0</v>
      </c>
      <c r="L6305" s="3">
        <v>0</v>
      </c>
      <c r="M6305" s="9" t="str">
        <f t="shared" si="723"/>
        <v/>
      </c>
      <c r="N6305" s="3">
        <v>0</v>
      </c>
      <c r="O6305" s="3">
        <v>30848931.57</v>
      </c>
      <c r="P6305" s="3">
        <v>3081006.63</v>
      </c>
      <c r="Q6305" s="3">
        <v>0</v>
      </c>
      <c r="R6305" s="3">
        <v>5896728.7000000002</v>
      </c>
      <c r="S6305" s="3"/>
      <c r="T6305" s="3">
        <v>-2759626.2</v>
      </c>
      <c r="U6305" s="3">
        <v>-2501603.6</v>
      </c>
      <c r="V6305" s="9">
        <f t="shared" si="724"/>
        <v>1.1207890406155609</v>
      </c>
      <c r="W6305" s="3">
        <v>1503840.61</v>
      </c>
      <c r="X6305" s="11">
        <f t="shared" si="725"/>
        <v>4.8748547630818324E-2</v>
      </c>
      <c r="Y6305" s="11">
        <f t="shared" si="726"/>
        <v>3.7367251804095961E-2</v>
      </c>
      <c r="Z6305" s="11">
        <f t="shared" si="727"/>
        <v>0.76653056593777924</v>
      </c>
    </row>
    <row r="6306" spans="1:26" x14ac:dyDescent="0.3">
      <c r="A6306" s="8" t="s">
        <v>2809</v>
      </c>
      <c r="B6306" s="2" t="s">
        <v>744</v>
      </c>
      <c r="C6306" s="3">
        <v>51311716.850000001</v>
      </c>
      <c r="D6306" s="9">
        <f t="shared" si="722"/>
        <v>17.75342968269748</v>
      </c>
      <c r="E6306" s="9">
        <f t="shared" si="721"/>
        <v>0.56512947237313105</v>
      </c>
      <c r="F6306" s="3">
        <v>0</v>
      </c>
      <c r="G6306" s="4">
        <v>0.49566273557721102</v>
      </c>
      <c r="H6306" s="3">
        <v>1239508.79</v>
      </c>
      <c r="I6306" s="3">
        <v>7558949.7000000002</v>
      </c>
      <c r="J6306" s="3">
        <v>20199304.98</v>
      </c>
      <c r="K6306" s="3">
        <v>0</v>
      </c>
      <c r="L6306" s="3">
        <v>0</v>
      </c>
      <c r="M6306" s="9" t="str">
        <f t="shared" si="723"/>
        <v/>
      </c>
      <c r="N6306" s="3">
        <v>0</v>
      </c>
      <c r="O6306" s="3">
        <v>41410617.939999998</v>
      </c>
      <c r="P6306" s="3">
        <v>1645198.36</v>
      </c>
      <c r="Q6306" s="3">
        <v>0</v>
      </c>
      <c r="R6306" s="3">
        <v>3566724.12</v>
      </c>
      <c r="S6306" s="3"/>
      <c r="T6306" s="3">
        <v>-1664716.64</v>
      </c>
      <c r="U6306" s="3">
        <v>-1394854.78</v>
      </c>
      <c r="V6306" s="9">
        <f t="shared" si="724"/>
        <v>1.1657593925360958</v>
      </c>
      <c r="W6306" s="3">
        <v>546686.37</v>
      </c>
      <c r="X6306" s="11">
        <f t="shared" si="725"/>
        <v>1.320159894237985E-2</v>
      </c>
      <c r="Y6306" s="11">
        <f t="shared" si="726"/>
        <v>1.0654220976431818E-2</v>
      </c>
      <c r="Z6306" s="11">
        <f t="shared" si="727"/>
        <v>0.80704019436839403</v>
      </c>
    </row>
    <row r="6307" spans="1:26" x14ac:dyDescent="0.3">
      <c r="A6307" s="8" t="s">
        <v>2810</v>
      </c>
      <c r="B6307" s="2" t="s">
        <v>744</v>
      </c>
      <c r="C6307" s="3">
        <v>50713016.259999998</v>
      </c>
      <c r="D6307" s="9">
        <f t="shared" si="722"/>
        <v>17.741693166578127</v>
      </c>
      <c r="E6307" s="9">
        <f t="shared" si="721"/>
        <v>0.61318218582331274</v>
      </c>
      <c r="F6307" s="3">
        <v>0</v>
      </c>
      <c r="G6307" s="4">
        <v>0.83300931606543904</v>
      </c>
      <c r="H6307" s="3">
        <v>1082598.52</v>
      </c>
      <c r="I6307" s="3">
        <v>9501181.0899999999</v>
      </c>
      <c r="J6307" s="3">
        <v>20512538.550000001</v>
      </c>
      <c r="K6307" s="3">
        <v>0</v>
      </c>
      <c r="L6307" s="3">
        <v>0</v>
      </c>
      <c r="M6307" s="9" t="str">
        <f t="shared" si="723"/>
        <v/>
      </c>
      <c r="N6307" s="3">
        <v>0</v>
      </c>
      <c r="O6307" s="3">
        <v>41749594.469999999</v>
      </c>
      <c r="P6307" s="3">
        <v>3172109.89</v>
      </c>
      <c r="Q6307" s="3">
        <v>0</v>
      </c>
      <c r="R6307" s="3">
        <v>7091867.7000000002</v>
      </c>
      <c r="S6307" s="3"/>
      <c r="T6307" s="3">
        <v>-3472137.41</v>
      </c>
      <c r="U6307" s="3">
        <v>-2713874.09</v>
      </c>
      <c r="V6307" s="9">
        <f t="shared" si="724"/>
        <v>1.1464362295479082</v>
      </c>
      <c r="W6307" s="3">
        <v>885662.9</v>
      </c>
      <c r="X6307" s="11">
        <f t="shared" si="725"/>
        <v>2.1213688689513156E-2</v>
      </c>
      <c r="Y6307" s="11">
        <f t="shared" si="726"/>
        <v>1.7464212648273667E-2</v>
      </c>
      <c r="Z6307" s="11">
        <f t="shared" si="727"/>
        <v>0.82325204748135017</v>
      </c>
    </row>
    <row r="6308" spans="1:26" x14ac:dyDescent="0.3">
      <c r="A6308" s="8" t="s">
        <v>2811</v>
      </c>
      <c r="B6308" s="2" t="s">
        <v>744</v>
      </c>
      <c r="C6308" s="3">
        <v>73607303.849999994</v>
      </c>
      <c r="D6308" s="9">
        <f t="shared" si="722"/>
        <v>18.11425481586782</v>
      </c>
      <c r="E6308" s="9">
        <f t="shared" si="721"/>
        <v>0.54333352491078912</v>
      </c>
      <c r="F6308" s="3">
        <v>0</v>
      </c>
      <c r="G6308" s="4">
        <v>0.74124238689053101</v>
      </c>
      <c r="H6308" s="3">
        <v>321875.71999999997</v>
      </c>
      <c r="I6308" s="3">
        <v>8339535.3600000003</v>
      </c>
      <c r="J6308" s="3">
        <v>31331904.780000001</v>
      </c>
      <c r="K6308" s="3">
        <v>0</v>
      </c>
      <c r="L6308" s="3">
        <v>0</v>
      </c>
      <c r="M6308" s="9" t="str">
        <f t="shared" si="723"/>
        <v/>
      </c>
      <c r="N6308" s="3">
        <v>0</v>
      </c>
      <c r="O6308" s="3">
        <v>42714505.549999997</v>
      </c>
      <c r="P6308" s="3">
        <v>2042262.91</v>
      </c>
      <c r="Q6308" s="3">
        <v>0</v>
      </c>
      <c r="R6308" s="3">
        <v>3548726.45</v>
      </c>
      <c r="S6308" s="3"/>
      <c r="T6308" s="3">
        <v>-1579055.26</v>
      </c>
      <c r="U6308" s="3">
        <v>-1221797.82</v>
      </c>
      <c r="V6308" s="9">
        <f t="shared" si="724"/>
        <v>1.2670162799114046</v>
      </c>
      <c r="W6308" s="3">
        <v>964911.1</v>
      </c>
      <c r="X6308" s="11">
        <f t="shared" si="725"/>
        <v>2.2589775711450325E-2</v>
      </c>
      <c r="Y6308" s="11">
        <f t="shared" si="726"/>
        <v>1.3108904273498942E-2</v>
      </c>
      <c r="Z6308" s="11">
        <f t="shared" si="727"/>
        <v>0.5803025422184378</v>
      </c>
    </row>
    <row r="6309" spans="1:26" x14ac:dyDescent="0.3">
      <c r="A6309" s="8" t="s">
        <v>2812</v>
      </c>
      <c r="B6309" s="2" t="s">
        <v>744</v>
      </c>
      <c r="C6309" s="3">
        <v>72014479.640000001</v>
      </c>
      <c r="D6309" s="9">
        <f t="shared" si="722"/>
        <v>18.092377762872317</v>
      </c>
      <c r="E6309" s="9">
        <f t="shared" ref="E6309:E6372" si="728">IFERROR(SUM(H6309:J6309)/C6309,"")</f>
        <v>0.59391110320879903</v>
      </c>
      <c r="F6309" s="3">
        <v>0</v>
      </c>
      <c r="G6309" s="4">
        <v>0.72931984494193403</v>
      </c>
      <c r="H6309" s="3">
        <v>537347.97</v>
      </c>
      <c r="I6309" s="3">
        <v>11541545.720000001</v>
      </c>
      <c r="J6309" s="3">
        <v>30691305.359999999</v>
      </c>
      <c r="K6309" s="3">
        <v>0</v>
      </c>
      <c r="L6309" s="3">
        <v>0</v>
      </c>
      <c r="M6309" s="9" t="str">
        <f t="shared" si="723"/>
        <v/>
      </c>
      <c r="N6309" s="3">
        <v>0</v>
      </c>
      <c r="O6309" s="3">
        <v>44798676.130000003</v>
      </c>
      <c r="P6309" s="3">
        <v>6342471.0199999996</v>
      </c>
      <c r="Q6309" s="3">
        <v>0</v>
      </c>
      <c r="R6309" s="3">
        <v>6944215.6500000004</v>
      </c>
      <c r="S6309" s="3"/>
      <c r="T6309" s="3">
        <v>-3287630.97</v>
      </c>
      <c r="U6309" s="3">
        <v>-2819669.83</v>
      </c>
      <c r="V6309" s="9">
        <f t="shared" si="724"/>
        <v>1.1370351448875744</v>
      </c>
      <c r="W6309" s="3">
        <v>3049081.68</v>
      </c>
      <c r="X6309" s="11">
        <f t="shared" si="725"/>
        <v>6.8061870202413055E-2</v>
      </c>
      <c r="Y6309" s="11">
        <f t="shared" si="726"/>
        <v>4.2339841865723996E-2</v>
      </c>
      <c r="Z6309" s="11">
        <f t="shared" si="727"/>
        <v>0.62207873130443136</v>
      </c>
    </row>
    <row r="6310" spans="1:26" x14ac:dyDescent="0.3">
      <c r="A6310" s="8" t="s">
        <v>2813</v>
      </c>
      <c r="B6310" s="2" t="s">
        <v>744</v>
      </c>
      <c r="C6310" s="3">
        <v>88288527.159999996</v>
      </c>
      <c r="D6310" s="9">
        <f t="shared" ref="D6310:D6373" si="729">LN(C6310)</f>
        <v>18.296120726894699</v>
      </c>
      <c r="E6310" s="9">
        <f t="shared" si="728"/>
        <v>0.73308892901459066</v>
      </c>
      <c r="F6310" s="3">
        <v>0</v>
      </c>
      <c r="G6310" s="4">
        <v>0.71325529378750596</v>
      </c>
      <c r="H6310" s="3">
        <v>19538457.379999999</v>
      </c>
      <c r="I6310" s="3">
        <v>14004466.550000001</v>
      </c>
      <c r="J6310" s="3">
        <v>31180417.890000001</v>
      </c>
      <c r="K6310" s="3">
        <v>0</v>
      </c>
      <c r="L6310" s="3">
        <v>0</v>
      </c>
      <c r="M6310" s="9" t="str">
        <f t="shared" ref="M6310:M6373" si="730">IFERROR(L6310/K6310,"")</f>
        <v/>
      </c>
      <c r="N6310" s="3">
        <v>0</v>
      </c>
      <c r="O6310" s="3">
        <v>45496655.100000001</v>
      </c>
      <c r="P6310" s="3">
        <v>4535801.97</v>
      </c>
      <c r="Q6310" s="3">
        <v>0</v>
      </c>
      <c r="R6310" s="3">
        <v>3278571.39</v>
      </c>
      <c r="S6310" s="3"/>
      <c r="T6310" s="3">
        <v>-2793833.24</v>
      </c>
      <c r="U6310" s="3">
        <v>-1372902.2</v>
      </c>
      <c r="V6310" s="9">
        <f t="shared" ref="V6310:V6373" si="731">IFERROR(SUM(Q6310:S6310)/ABS(SUM(T6310:U6310)),"")</f>
        <v>0.78684414626525934</v>
      </c>
      <c r="W6310" s="3">
        <v>697978.97</v>
      </c>
      <c r="X6310" s="11">
        <f t="shared" ref="X6310:X6373" si="732">W6310/O6310</f>
        <v>1.5341324949402707E-2</v>
      </c>
      <c r="Y6310" s="11">
        <f t="shared" ref="Y6310:Y6373" si="733">W6310/C6310</f>
        <v>7.9056587809545695E-3</v>
      </c>
      <c r="Z6310" s="11">
        <f t="shared" ref="Z6310:Z6373" si="734">O6310/C6310</f>
        <v>0.51531786250719924</v>
      </c>
    </row>
    <row r="6311" spans="1:26" x14ac:dyDescent="0.3">
      <c r="A6311" s="8" t="s">
        <v>2814</v>
      </c>
      <c r="B6311" s="2" t="s">
        <v>744</v>
      </c>
      <c r="C6311" s="3">
        <v>122987432.83</v>
      </c>
      <c r="D6311" s="9">
        <f t="shared" si="729"/>
        <v>18.627592736002946</v>
      </c>
      <c r="E6311" s="9">
        <f t="shared" si="728"/>
        <v>0.38606015718394759</v>
      </c>
      <c r="F6311" s="3">
        <v>0</v>
      </c>
      <c r="G6311" s="4">
        <v>0.77452802345343397</v>
      </c>
      <c r="H6311" s="3">
        <v>566085.18999999994</v>
      </c>
      <c r="I6311" s="3">
        <v>7151164.7800000003</v>
      </c>
      <c r="J6311" s="3">
        <v>39763297.68</v>
      </c>
      <c r="K6311" s="3">
        <v>0</v>
      </c>
      <c r="L6311" s="3">
        <v>0</v>
      </c>
      <c r="M6311" s="9" t="str">
        <f t="shared" si="730"/>
        <v/>
      </c>
      <c r="N6311" s="3">
        <v>0</v>
      </c>
      <c r="O6311" s="3">
        <v>46981522.100000001</v>
      </c>
      <c r="P6311" s="3">
        <v>9509855.5199999996</v>
      </c>
      <c r="Q6311" s="3">
        <v>0</v>
      </c>
      <c r="R6311" s="3">
        <v>6376487.1200000001</v>
      </c>
      <c r="S6311" s="3"/>
      <c r="T6311" s="3">
        <v>-5084555.5999999996</v>
      </c>
      <c r="U6311" s="3">
        <v>-2825873</v>
      </c>
      <c r="V6311" s="9">
        <f t="shared" si="731"/>
        <v>0.80608617338382904</v>
      </c>
      <c r="W6311" s="3">
        <v>2182845.9700000002</v>
      </c>
      <c r="X6311" s="11">
        <f t="shared" si="732"/>
        <v>4.6461797584033578E-2</v>
      </c>
      <c r="Y6311" s="11">
        <f t="shared" si="733"/>
        <v>1.7748528607937124E-2</v>
      </c>
      <c r="Z6311" s="11">
        <f t="shared" si="734"/>
        <v>0.38200262432455556</v>
      </c>
    </row>
    <row r="6312" spans="1:26" x14ac:dyDescent="0.3">
      <c r="A6312" s="8" t="s">
        <v>2815</v>
      </c>
      <c r="B6312" s="2" t="s">
        <v>744</v>
      </c>
      <c r="C6312" s="3">
        <v>81080834.549999997</v>
      </c>
      <c r="D6312" s="9">
        <f t="shared" si="729"/>
        <v>18.210957172415675</v>
      </c>
      <c r="E6312" s="9">
        <f t="shared" si="728"/>
        <v>0.58917592431219001</v>
      </c>
      <c r="F6312" s="3">
        <v>0</v>
      </c>
      <c r="G6312" s="4">
        <v>0.71130868058547603</v>
      </c>
      <c r="H6312" s="3">
        <v>933854.74</v>
      </c>
      <c r="I6312" s="3">
        <v>7923714.6900000004</v>
      </c>
      <c r="J6312" s="3">
        <v>38913306.210000001</v>
      </c>
      <c r="K6312" s="3">
        <v>0</v>
      </c>
      <c r="L6312" s="3">
        <v>0</v>
      </c>
      <c r="M6312" s="9" t="str">
        <f t="shared" si="730"/>
        <v/>
      </c>
      <c r="N6312" s="3">
        <v>0</v>
      </c>
      <c r="O6312" s="3">
        <v>48571486.829999998</v>
      </c>
      <c r="P6312" s="3">
        <v>4983623.59</v>
      </c>
      <c r="Q6312" s="3">
        <v>0</v>
      </c>
      <c r="R6312" s="3">
        <v>2775555.89</v>
      </c>
      <c r="S6312" s="3"/>
      <c r="T6312" s="3">
        <v>-2241051.5299999998</v>
      </c>
      <c r="U6312" s="3">
        <v>-1416629.17</v>
      </c>
      <c r="V6312" s="9">
        <f t="shared" si="731"/>
        <v>0.75882946534944951</v>
      </c>
      <c r="W6312" s="3">
        <v>1589964.73</v>
      </c>
      <c r="X6312" s="11">
        <f t="shared" si="732"/>
        <v>3.2734528707446614E-2</v>
      </c>
      <c r="Y6312" s="11">
        <f t="shared" si="733"/>
        <v>1.9609624627377496E-2</v>
      </c>
      <c r="Z6312" s="11">
        <f t="shared" si="734"/>
        <v>0.59905015901196101</v>
      </c>
    </row>
    <row r="6313" spans="1:26" x14ac:dyDescent="0.3">
      <c r="A6313" s="8" t="s">
        <v>2816</v>
      </c>
      <c r="B6313" s="2" t="s">
        <v>744</v>
      </c>
      <c r="C6313" s="3">
        <v>89091438.469999999</v>
      </c>
      <c r="D6313" s="9">
        <f t="shared" si="729"/>
        <v>18.30517379882307</v>
      </c>
      <c r="E6313" s="9">
        <f t="shared" si="728"/>
        <v>0.60665977268062399</v>
      </c>
      <c r="F6313" s="3">
        <v>0</v>
      </c>
      <c r="G6313" s="4">
        <v>0.64112378442542395</v>
      </c>
      <c r="H6313" s="3">
        <v>4542721.3600000003</v>
      </c>
      <c r="I6313" s="3">
        <v>8997874.5899999999</v>
      </c>
      <c r="J6313" s="3">
        <v>40507595.859999999</v>
      </c>
      <c r="K6313" s="3">
        <v>0</v>
      </c>
      <c r="L6313" s="3">
        <v>0</v>
      </c>
      <c r="M6313" s="9" t="str">
        <f t="shared" si="730"/>
        <v/>
      </c>
      <c r="N6313" s="3">
        <v>0</v>
      </c>
      <c r="O6313" s="3">
        <v>50728870.229999997</v>
      </c>
      <c r="P6313" s="3">
        <v>10624293.24</v>
      </c>
      <c r="Q6313" s="3">
        <v>0</v>
      </c>
      <c r="R6313" s="3">
        <v>6472069.9299999997</v>
      </c>
      <c r="S6313" s="3"/>
      <c r="T6313" s="3">
        <v>-4731653.76</v>
      </c>
      <c r="U6313" s="3">
        <v>-3086158.53</v>
      </c>
      <c r="V6313" s="9">
        <f t="shared" si="731"/>
        <v>0.82786202711449353</v>
      </c>
      <c r="W6313" s="3">
        <v>3747348.12</v>
      </c>
      <c r="X6313" s="11">
        <f t="shared" si="732"/>
        <v>7.3870127661228621E-2</v>
      </c>
      <c r="Y6313" s="11">
        <f t="shared" si="733"/>
        <v>4.2061820802925469E-2</v>
      </c>
      <c r="Z6313" s="11">
        <f t="shared" si="734"/>
        <v>0.56940230286080817</v>
      </c>
    </row>
    <row r="6314" spans="1:26" x14ac:dyDescent="0.3">
      <c r="A6314" s="8" t="s">
        <v>2817</v>
      </c>
      <c r="B6314" s="2" t="s">
        <v>744</v>
      </c>
      <c r="C6314" s="3">
        <v>74373726.099999994</v>
      </c>
      <c r="D6314" s="9">
        <f t="shared" si="729"/>
        <v>18.124613293616154</v>
      </c>
      <c r="E6314" s="9">
        <f t="shared" si="728"/>
        <v>0.80787939344617576</v>
      </c>
      <c r="F6314" s="3">
        <v>0</v>
      </c>
      <c r="G6314" s="4">
        <v>0.79433169054424702</v>
      </c>
      <c r="H6314" s="3">
        <v>4702941.75</v>
      </c>
      <c r="I6314" s="3">
        <v>14247253.449999999</v>
      </c>
      <c r="J6314" s="3">
        <v>41134805.530000001</v>
      </c>
      <c r="K6314" s="3">
        <v>0</v>
      </c>
      <c r="L6314" s="3">
        <v>0</v>
      </c>
      <c r="M6314" s="9" t="str">
        <f t="shared" si="730"/>
        <v/>
      </c>
      <c r="N6314" s="3">
        <v>0</v>
      </c>
      <c r="O6314" s="3">
        <v>50528133.280000001</v>
      </c>
      <c r="P6314" s="3">
        <v>4559802.08</v>
      </c>
      <c r="Q6314" s="3">
        <v>0</v>
      </c>
      <c r="R6314" s="3">
        <v>4204381.8</v>
      </c>
      <c r="S6314" s="3"/>
      <c r="T6314" s="3">
        <v>-4676727.92</v>
      </c>
      <c r="U6314" s="3">
        <v>-1672017.5</v>
      </c>
      <c r="V6314" s="9">
        <f t="shared" si="731"/>
        <v>0.66223820957684576</v>
      </c>
      <c r="W6314" s="3">
        <v>-200736.95</v>
      </c>
      <c r="X6314" s="11">
        <f t="shared" si="732"/>
        <v>-3.9727758966994244E-3</v>
      </c>
      <c r="Y6314" s="11">
        <f t="shared" si="733"/>
        <v>-2.69903043085534E-3</v>
      </c>
      <c r="Z6314" s="11">
        <f t="shared" si="734"/>
        <v>0.67938149571882223</v>
      </c>
    </row>
    <row r="6315" spans="1:26" x14ac:dyDescent="0.3">
      <c r="A6315" s="8" t="s">
        <v>2818</v>
      </c>
      <c r="B6315" s="2" t="s">
        <v>744</v>
      </c>
      <c r="C6315" s="3">
        <v>73136931.560000002</v>
      </c>
      <c r="D6315" s="9">
        <f t="shared" si="729"/>
        <v>18.107844016838545</v>
      </c>
      <c r="E6315" s="9">
        <f t="shared" si="728"/>
        <v>0.7797233513032551</v>
      </c>
      <c r="F6315" s="3">
        <v>0</v>
      </c>
      <c r="G6315" s="4">
        <v>0.82909837032920097</v>
      </c>
      <c r="H6315" s="3">
        <v>2679716.73</v>
      </c>
      <c r="I6315" s="3">
        <v>12752356.880000001</v>
      </c>
      <c r="J6315" s="3">
        <v>41594499.770000003</v>
      </c>
      <c r="K6315" s="3">
        <v>0</v>
      </c>
      <c r="L6315" s="3">
        <v>0</v>
      </c>
      <c r="M6315" s="9" t="str">
        <f t="shared" si="730"/>
        <v/>
      </c>
      <c r="N6315" s="3">
        <v>0</v>
      </c>
      <c r="O6315" s="3">
        <v>51601104.780000001</v>
      </c>
      <c r="P6315" s="3">
        <v>9717349.5299999993</v>
      </c>
      <c r="Q6315" s="3">
        <v>0</v>
      </c>
      <c r="R6315" s="3">
        <v>8722847.2400000002</v>
      </c>
      <c r="S6315" s="3"/>
      <c r="T6315" s="3">
        <v>-8485838.9800000004</v>
      </c>
      <c r="U6315" s="3">
        <v>-3601232.1</v>
      </c>
      <c r="V6315" s="9">
        <f t="shared" si="731"/>
        <v>0.72166757209141852</v>
      </c>
      <c r="W6315" s="3">
        <v>872234.55000000203</v>
      </c>
      <c r="X6315" s="11">
        <f t="shared" si="732"/>
        <v>1.6903408439000518E-2</v>
      </c>
      <c r="Y6315" s="11">
        <f t="shared" si="733"/>
        <v>1.1926047913077118E-2</v>
      </c>
      <c r="Z6315" s="11">
        <f t="shared" si="734"/>
        <v>0.70554101299242422</v>
      </c>
    </row>
    <row r="6316" spans="1:26" x14ac:dyDescent="0.3">
      <c r="A6316" s="8" t="s">
        <v>2819</v>
      </c>
      <c r="B6316" s="2" t="s">
        <v>744</v>
      </c>
      <c r="C6316" s="3">
        <v>96236183.329999998</v>
      </c>
      <c r="D6316" s="9">
        <f t="shared" si="729"/>
        <v>18.382315971009724</v>
      </c>
      <c r="E6316" s="9">
        <f t="shared" si="728"/>
        <v>0.69288652503339043</v>
      </c>
      <c r="F6316" s="3">
        <v>0</v>
      </c>
      <c r="G6316" s="4">
        <v>0.574344631722703</v>
      </c>
      <c r="H6316" s="3">
        <v>5618795.8200000003</v>
      </c>
      <c r="I6316" s="3">
        <v>18828688.710000001</v>
      </c>
      <c r="J6316" s="3">
        <v>42233270.119999997</v>
      </c>
      <c r="K6316" s="3">
        <v>0</v>
      </c>
      <c r="L6316" s="3">
        <v>0</v>
      </c>
      <c r="M6316" s="9" t="str">
        <f t="shared" si="730"/>
        <v/>
      </c>
      <c r="N6316" s="3">
        <v>0</v>
      </c>
      <c r="O6316" s="3">
        <v>53963367.969999999</v>
      </c>
      <c r="P6316" s="3">
        <v>5307348.9000000004</v>
      </c>
      <c r="Q6316" s="3">
        <v>0</v>
      </c>
      <c r="R6316" s="3">
        <v>6445395.5300000003</v>
      </c>
      <c r="S6316" s="3"/>
      <c r="T6316" s="3">
        <v>-3303921.06</v>
      </c>
      <c r="U6316" s="3">
        <v>-1849237.04</v>
      </c>
      <c r="V6316" s="9">
        <f t="shared" si="731"/>
        <v>1.2507661136963759</v>
      </c>
      <c r="W6316" s="3">
        <v>2362263.19</v>
      </c>
      <c r="X6316" s="11">
        <f t="shared" si="732"/>
        <v>4.3775310527564906E-2</v>
      </c>
      <c r="Y6316" s="11">
        <f t="shared" si="733"/>
        <v>2.4546517829989675E-2</v>
      </c>
      <c r="Z6316" s="11">
        <f t="shared" si="734"/>
        <v>0.56073886248123717</v>
      </c>
    </row>
    <row r="6317" spans="1:26" x14ac:dyDescent="0.3">
      <c r="A6317" s="8" t="s">
        <v>2820</v>
      </c>
      <c r="B6317" s="2" t="s">
        <v>744</v>
      </c>
      <c r="C6317" s="3">
        <v>93685119.200000003</v>
      </c>
      <c r="D6317" s="9">
        <f t="shared" si="729"/>
        <v>18.355449921362769</v>
      </c>
      <c r="E6317" s="9">
        <f t="shared" si="728"/>
        <v>0.72253350348515122</v>
      </c>
      <c r="F6317" s="3">
        <v>0</v>
      </c>
      <c r="G6317" s="4">
        <v>0.67996706178284405</v>
      </c>
      <c r="H6317" s="3">
        <v>6905871.3899999997</v>
      </c>
      <c r="I6317" s="3">
        <v>16118691.960000001</v>
      </c>
      <c r="J6317" s="3">
        <v>44666074.049999997</v>
      </c>
      <c r="K6317" s="3">
        <v>0</v>
      </c>
      <c r="L6317" s="3">
        <v>0</v>
      </c>
      <c r="M6317" s="9" t="str">
        <f t="shared" si="730"/>
        <v/>
      </c>
      <c r="N6317" s="3">
        <v>0</v>
      </c>
      <c r="O6317" s="3">
        <v>58268916.119999997</v>
      </c>
      <c r="P6317" s="3">
        <v>11974562.550000001</v>
      </c>
      <c r="Q6317" s="3">
        <v>0</v>
      </c>
      <c r="R6317" s="3">
        <v>12367836.98</v>
      </c>
      <c r="S6317" s="3"/>
      <c r="T6317" s="3">
        <v>-6677283.2300000004</v>
      </c>
      <c r="U6317" s="3">
        <v>-3989835.51</v>
      </c>
      <c r="V6317" s="9">
        <f t="shared" si="731"/>
        <v>1.1594355778212702</v>
      </c>
      <c r="W6317" s="3">
        <v>4616037.82</v>
      </c>
      <c r="X6317" s="11">
        <f t="shared" si="732"/>
        <v>7.9219558683632507E-2</v>
      </c>
      <c r="Y6317" s="11">
        <f t="shared" si="733"/>
        <v>4.9271835905397451E-2</v>
      </c>
      <c r="Z6317" s="11">
        <f t="shared" si="734"/>
        <v>0.62196554391532433</v>
      </c>
    </row>
    <row r="6318" spans="1:26" x14ac:dyDescent="0.3">
      <c r="A6318" s="8" t="s">
        <v>2821</v>
      </c>
      <c r="B6318" s="2" t="s">
        <v>744</v>
      </c>
      <c r="C6318" s="3">
        <v>116236321.53</v>
      </c>
      <c r="D6318" s="9">
        <f t="shared" si="729"/>
        <v>18.571135931250694</v>
      </c>
      <c r="E6318" s="9">
        <f t="shared" si="728"/>
        <v>0.81487465581534047</v>
      </c>
      <c r="F6318" s="3">
        <v>0</v>
      </c>
      <c r="G6318" s="4">
        <v>0.54267505694901996</v>
      </c>
      <c r="H6318" s="3">
        <v>23532800.550000001</v>
      </c>
      <c r="I6318" s="3">
        <v>26487347.77</v>
      </c>
      <c r="J6318" s="3">
        <v>44697884.18</v>
      </c>
      <c r="K6318" s="3">
        <v>0</v>
      </c>
      <c r="L6318" s="3">
        <v>0</v>
      </c>
      <c r="M6318" s="9" t="str">
        <f t="shared" si="730"/>
        <v/>
      </c>
      <c r="N6318" s="3">
        <v>0</v>
      </c>
      <c r="O6318" s="3">
        <v>58822123.43</v>
      </c>
      <c r="P6318" s="3">
        <v>6108234.0599999996</v>
      </c>
      <c r="Q6318" s="3">
        <v>0</v>
      </c>
      <c r="R6318" s="3">
        <v>6339926.5</v>
      </c>
      <c r="S6318" s="3"/>
      <c r="T6318" s="3">
        <v>-4588012.96</v>
      </c>
      <c r="U6318" s="3">
        <v>-2195039.5699999998</v>
      </c>
      <c r="V6318" s="9">
        <f t="shared" si="731"/>
        <v>0.93467159099238184</v>
      </c>
      <c r="W6318" s="3">
        <v>553207.30999999901</v>
      </c>
      <c r="X6318" s="11">
        <f t="shared" si="732"/>
        <v>9.4047490593965281E-3</v>
      </c>
      <c r="Y6318" s="11">
        <f t="shared" si="733"/>
        <v>4.7593325624746222E-3</v>
      </c>
      <c r="Z6318" s="11">
        <f t="shared" si="734"/>
        <v>0.50605630542788904</v>
      </c>
    </row>
    <row r="6319" spans="1:26" x14ac:dyDescent="0.3">
      <c r="A6319" s="8" t="s">
        <v>2822</v>
      </c>
      <c r="B6319" s="2" t="s">
        <v>744</v>
      </c>
      <c r="C6319" s="3">
        <v>117322726.81999999</v>
      </c>
      <c r="D6319" s="9">
        <f t="shared" si="729"/>
        <v>18.580439044387806</v>
      </c>
      <c r="E6319" s="9">
        <f t="shared" si="728"/>
        <v>0.74821952062774255</v>
      </c>
      <c r="F6319" s="3">
        <v>0</v>
      </c>
      <c r="G6319" s="4">
        <v>0.720696609216949</v>
      </c>
      <c r="H6319" s="3">
        <v>2759451.07</v>
      </c>
      <c r="I6319" s="3">
        <v>40065311.939999998</v>
      </c>
      <c r="J6319" s="3">
        <v>44958391.409999996</v>
      </c>
      <c r="K6319" s="3">
        <v>0</v>
      </c>
      <c r="L6319" s="3">
        <v>0</v>
      </c>
      <c r="M6319" s="9" t="str">
        <f t="shared" si="730"/>
        <v/>
      </c>
      <c r="N6319" s="3">
        <v>0</v>
      </c>
      <c r="O6319" s="3">
        <v>61593131.119999997</v>
      </c>
      <c r="P6319" s="3">
        <v>14128970.369999999</v>
      </c>
      <c r="Q6319" s="3">
        <v>0</v>
      </c>
      <c r="R6319" s="3">
        <v>14268389.42</v>
      </c>
      <c r="S6319" s="3"/>
      <c r="T6319" s="3">
        <v>-8295843</v>
      </c>
      <c r="U6319" s="3">
        <v>-4649027.72</v>
      </c>
      <c r="V6319" s="9">
        <f t="shared" si="731"/>
        <v>1.1022427128573131</v>
      </c>
      <c r="W6319" s="3">
        <v>3324215</v>
      </c>
      <c r="X6319" s="11">
        <f t="shared" si="732"/>
        <v>5.3970547357359289E-2</v>
      </c>
      <c r="Y6319" s="11">
        <f t="shared" si="733"/>
        <v>2.8333939127583602E-2</v>
      </c>
      <c r="Z6319" s="11">
        <f t="shared" si="734"/>
        <v>0.524988915527833</v>
      </c>
    </row>
    <row r="6320" spans="1:26" x14ac:dyDescent="0.3">
      <c r="A6320" s="8" t="s">
        <v>2823</v>
      </c>
      <c r="B6320" s="2" t="s">
        <v>744</v>
      </c>
      <c r="C6320" s="3">
        <v>157796698.69</v>
      </c>
      <c r="D6320" s="9">
        <f t="shared" si="729"/>
        <v>18.876818045308028</v>
      </c>
      <c r="E6320" s="9">
        <f t="shared" si="728"/>
        <v>0.60460395402458478</v>
      </c>
      <c r="F6320" s="3">
        <v>0</v>
      </c>
      <c r="G6320" s="4">
        <v>0.60640803504738505</v>
      </c>
      <c r="H6320" s="3">
        <v>3785996.93</v>
      </c>
      <c r="I6320" s="3">
        <v>46469113.210000001</v>
      </c>
      <c r="J6320" s="3">
        <v>45149397.82</v>
      </c>
      <c r="K6320" s="3">
        <v>0</v>
      </c>
      <c r="L6320" s="3">
        <v>0</v>
      </c>
      <c r="M6320" s="9" t="str">
        <f t="shared" si="730"/>
        <v/>
      </c>
      <c r="N6320" s="3">
        <v>0</v>
      </c>
      <c r="O6320" s="3">
        <v>66577476.859999999</v>
      </c>
      <c r="P6320" s="3">
        <v>10532780.57</v>
      </c>
      <c r="Q6320" s="3">
        <v>0</v>
      </c>
      <c r="R6320" s="3">
        <v>8295931.1799999997</v>
      </c>
      <c r="S6320" s="3"/>
      <c r="T6320" s="3">
        <v>-3770115.2</v>
      </c>
      <c r="U6320" s="3">
        <v>-2502724.94</v>
      </c>
      <c r="V6320" s="9">
        <f t="shared" si="731"/>
        <v>1.3225159568628826</v>
      </c>
      <c r="W6320" s="3">
        <v>4984345.74</v>
      </c>
      <c r="X6320" s="11">
        <f t="shared" si="732"/>
        <v>7.4865344484008431E-2</v>
      </c>
      <c r="Y6320" s="11">
        <f t="shared" si="733"/>
        <v>3.1587135734645583E-2</v>
      </c>
      <c r="Z6320" s="11">
        <f t="shared" si="734"/>
        <v>0.42191932665711207</v>
      </c>
    </row>
    <row r="6321" spans="1:26" x14ac:dyDescent="0.3">
      <c r="A6321" s="8" t="s">
        <v>2824</v>
      </c>
      <c r="B6321" s="2" t="s">
        <v>744</v>
      </c>
      <c r="C6321" s="3">
        <v>177834043.59</v>
      </c>
      <c r="D6321" s="9">
        <f t="shared" si="729"/>
        <v>18.996361333975639</v>
      </c>
      <c r="E6321" s="9">
        <f t="shared" si="728"/>
        <v>0.82841361162348404</v>
      </c>
      <c r="F6321" s="3">
        <v>0</v>
      </c>
      <c r="G6321" s="4">
        <v>0.71245024596695905</v>
      </c>
      <c r="H6321" s="3">
        <v>3641965.99</v>
      </c>
      <c r="I6321" s="3">
        <v>78002502.239999995</v>
      </c>
      <c r="J6321" s="3">
        <v>65675674.090000004</v>
      </c>
      <c r="K6321" s="3">
        <v>0</v>
      </c>
      <c r="L6321" s="3">
        <v>0</v>
      </c>
      <c r="M6321" s="9" t="str">
        <f t="shared" si="730"/>
        <v/>
      </c>
      <c r="N6321" s="3">
        <v>0</v>
      </c>
      <c r="O6321" s="3">
        <v>83579154.790000007</v>
      </c>
      <c r="P6321" s="3">
        <v>20593831</v>
      </c>
      <c r="Q6321" s="3">
        <v>0</v>
      </c>
      <c r="R6321" s="3">
        <v>16309737.619999999</v>
      </c>
      <c r="S6321" s="3"/>
      <c r="T6321" s="3">
        <v>-8242236.3099999996</v>
      </c>
      <c r="U6321" s="3">
        <v>-5091695.75</v>
      </c>
      <c r="V6321" s="9">
        <f t="shared" si="731"/>
        <v>1.2231753954204565</v>
      </c>
      <c r="W6321" s="3">
        <v>6986023.6699999897</v>
      </c>
      <c r="X6321" s="11">
        <f t="shared" si="732"/>
        <v>8.3585718084287761E-2</v>
      </c>
      <c r="Y6321" s="11">
        <f t="shared" si="733"/>
        <v>3.9283949962395329E-2</v>
      </c>
      <c r="Z6321" s="11">
        <f t="shared" si="734"/>
        <v>0.46998399801723817</v>
      </c>
    </row>
    <row r="6322" spans="1:26" x14ac:dyDescent="0.3">
      <c r="A6322" s="8" t="s">
        <v>2787</v>
      </c>
      <c r="B6322" s="2" t="s">
        <v>748</v>
      </c>
      <c r="C6322" s="3">
        <v>857421771360.22998</v>
      </c>
      <c r="D6322" s="9">
        <f t="shared" si="729"/>
        <v>27.477195783090487</v>
      </c>
      <c r="E6322" s="9">
        <f t="shared" si="728"/>
        <v>0.32796927876732873</v>
      </c>
      <c r="F6322" s="3">
        <v>351097458853.69</v>
      </c>
      <c r="G6322" s="4">
        <v>0.15620252462634601</v>
      </c>
      <c r="H6322" s="3">
        <v>10484802926.82</v>
      </c>
      <c r="I6322" s="3">
        <v>138738652493.38</v>
      </c>
      <c r="J6322" s="3">
        <v>131984544532.22</v>
      </c>
      <c r="K6322" s="3">
        <v>292988916264.84998</v>
      </c>
      <c r="L6322" s="3">
        <v>23820547894.599998</v>
      </c>
      <c r="M6322" s="9">
        <f t="shared" si="730"/>
        <v>8.1301873798758986E-2</v>
      </c>
      <c r="N6322" s="3">
        <v>575778559819.25</v>
      </c>
      <c r="O6322" s="3">
        <v>73640578076.669998</v>
      </c>
      <c r="P6322" s="3">
        <v>8710861804.9699993</v>
      </c>
      <c r="Q6322" s="3">
        <v>1356520215.8299999</v>
      </c>
      <c r="R6322" s="3">
        <v>2687039900.29</v>
      </c>
      <c r="S6322" s="3"/>
      <c r="T6322" s="3">
        <v>-2490973354.5900002</v>
      </c>
      <c r="U6322" s="3">
        <v>-3586012953.73</v>
      </c>
      <c r="V6322" s="9">
        <f t="shared" si="731"/>
        <v>0.66538904499158791</v>
      </c>
      <c r="W6322" s="3">
        <v>3401335659.4499998</v>
      </c>
      <c r="X6322" s="11">
        <f t="shared" si="732"/>
        <v>4.6188334587878167E-2</v>
      </c>
      <c r="Y6322" s="11">
        <f t="shared" si="733"/>
        <v>3.9669340959864558E-3</v>
      </c>
      <c r="Z6322" s="11">
        <f t="shared" si="734"/>
        <v>8.5886060438896017E-2</v>
      </c>
    </row>
    <row r="6323" spans="1:26" x14ac:dyDescent="0.3">
      <c r="A6323" s="8" t="s">
        <v>2788</v>
      </c>
      <c r="B6323" s="2" t="s">
        <v>748</v>
      </c>
      <c r="C6323" s="3">
        <v>838254744014.39001</v>
      </c>
      <c r="D6323" s="9">
        <f t="shared" si="729"/>
        <v>27.454587881703386</v>
      </c>
      <c r="E6323" s="9">
        <f t="shared" si="728"/>
        <v>0.32011391805978684</v>
      </c>
      <c r="F6323" s="3">
        <v>360480119417.34003</v>
      </c>
      <c r="G6323" s="4">
        <v>0.16645966433478801</v>
      </c>
      <c r="H6323" s="3">
        <v>13562794625.110001</v>
      </c>
      <c r="I6323" s="3">
        <v>113845445032.63</v>
      </c>
      <c r="J6323" s="3">
        <v>140928770780.91</v>
      </c>
      <c r="K6323" s="3">
        <v>303074556043.21002</v>
      </c>
      <c r="L6323" s="3">
        <v>24957716869.310001</v>
      </c>
      <c r="M6323" s="9">
        <f t="shared" si="730"/>
        <v>8.2348439919026795E-2</v>
      </c>
      <c r="N6323" s="3">
        <v>565759837377.56995</v>
      </c>
      <c r="O6323" s="3">
        <v>76886623802.389999</v>
      </c>
      <c r="P6323" s="3">
        <v>14250088126.959999</v>
      </c>
      <c r="Q6323" s="3">
        <v>2789929406.96</v>
      </c>
      <c r="R6323" s="3">
        <v>5405643641.5100002</v>
      </c>
      <c r="S6323" s="3"/>
      <c r="T6323" s="3">
        <v>-5019125582.7700005</v>
      </c>
      <c r="U6323" s="3">
        <v>-7457023242.8000002</v>
      </c>
      <c r="V6323" s="9">
        <f t="shared" si="731"/>
        <v>0.65689926940219612</v>
      </c>
      <c r="W6323" s="3">
        <v>6713873028.96</v>
      </c>
      <c r="X6323" s="11">
        <f t="shared" si="732"/>
        <v>8.7321730320941746E-2</v>
      </c>
      <c r="Y6323" s="11">
        <f t="shared" si="733"/>
        <v>8.0093468923389064E-3</v>
      </c>
      <c r="Z6323" s="11">
        <f t="shared" si="734"/>
        <v>9.172226504103162E-2</v>
      </c>
    </row>
    <row r="6324" spans="1:26" x14ac:dyDescent="0.3">
      <c r="A6324" s="8" t="s">
        <v>2789</v>
      </c>
      <c r="B6324" s="2" t="s">
        <v>748</v>
      </c>
      <c r="C6324" s="3">
        <v>901420802808.93005</v>
      </c>
      <c r="D6324" s="9">
        <f t="shared" si="729"/>
        <v>27.527238025269174</v>
      </c>
      <c r="E6324" s="9">
        <f t="shared" si="728"/>
        <v>0.36258787884550253</v>
      </c>
      <c r="F6324" s="3">
        <v>363433015755.47998</v>
      </c>
      <c r="G6324" s="4">
        <v>0.17416282177904899</v>
      </c>
      <c r="H6324" s="3">
        <v>13055690989.959999</v>
      </c>
      <c r="I6324" s="3">
        <v>157736730475.63</v>
      </c>
      <c r="J6324" s="3">
        <v>156051835372.10999</v>
      </c>
      <c r="K6324" s="3">
        <v>307047982860.34003</v>
      </c>
      <c r="L6324" s="3">
        <v>25713648254.740002</v>
      </c>
      <c r="M6324" s="9">
        <f t="shared" si="730"/>
        <v>8.3744722942654171E-2</v>
      </c>
      <c r="N6324" s="3">
        <v>616117247741.35999</v>
      </c>
      <c r="O6324" s="3">
        <v>80244916119.660004</v>
      </c>
      <c r="P6324" s="3">
        <v>8124874147.3900003</v>
      </c>
      <c r="Q6324" s="3">
        <v>1455662652.8099999</v>
      </c>
      <c r="R6324" s="3">
        <v>2660271361.46</v>
      </c>
      <c r="S6324" s="3"/>
      <c r="T6324" s="3">
        <v>-2584284560.1300001</v>
      </c>
      <c r="U6324" s="3">
        <v>-3682394450.1199999</v>
      </c>
      <c r="V6324" s="9">
        <f t="shared" si="731"/>
        <v>0.65679668729447194</v>
      </c>
      <c r="W6324" s="3">
        <v>3383115803.8200002</v>
      </c>
      <c r="X6324" s="11">
        <f t="shared" si="732"/>
        <v>4.2159877128853239E-2</v>
      </c>
      <c r="Y6324" s="11">
        <f t="shared" si="733"/>
        <v>3.753092665798066E-3</v>
      </c>
      <c r="Z6324" s="11">
        <f t="shared" si="734"/>
        <v>8.9020483962215749E-2</v>
      </c>
    </row>
    <row r="6325" spans="1:26" x14ac:dyDescent="0.3">
      <c r="A6325" s="8" t="s">
        <v>2790</v>
      </c>
      <c r="B6325" s="2" t="s">
        <v>748</v>
      </c>
      <c r="C6325" s="3">
        <v>951222532739.45996</v>
      </c>
      <c r="D6325" s="9">
        <f t="shared" si="729"/>
        <v>27.581013870792894</v>
      </c>
      <c r="E6325" s="9">
        <f t="shared" si="728"/>
        <v>0.40223359704856565</v>
      </c>
      <c r="F6325" s="3">
        <v>369526180621.94</v>
      </c>
      <c r="G6325" s="4">
        <v>0.18124207959068001</v>
      </c>
      <c r="H6325" s="3">
        <v>13825782035.01</v>
      </c>
      <c r="I6325" s="3">
        <v>175851766700.03</v>
      </c>
      <c r="J6325" s="3">
        <v>192936112202.39999</v>
      </c>
      <c r="K6325" s="3">
        <v>310660798435.15997</v>
      </c>
      <c r="L6325" s="3">
        <v>25597428147.290001</v>
      </c>
      <c r="M6325" s="9">
        <f t="shared" si="730"/>
        <v>8.2396711384982183E-2</v>
      </c>
      <c r="N6325" s="3">
        <v>671603706241.59998</v>
      </c>
      <c r="O6325" s="3">
        <v>82825220921.199997</v>
      </c>
      <c r="P6325" s="3">
        <v>15443960842.309999</v>
      </c>
      <c r="Q6325" s="3">
        <v>2943047778.79</v>
      </c>
      <c r="R6325" s="3">
        <v>5307623855.8100004</v>
      </c>
      <c r="S6325" s="3"/>
      <c r="T6325" s="3">
        <v>-5779454176.79</v>
      </c>
      <c r="U6325" s="3">
        <v>-7667686904.3900003</v>
      </c>
      <c r="V6325" s="9">
        <f t="shared" si="731"/>
        <v>0.61356325369020337</v>
      </c>
      <c r="W6325" s="3">
        <v>6948885653.3299999</v>
      </c>
      <c r="X6325" s="11">
        <f t="shared" si="732"/>
        <v>8.3898184345818735E-2</v>
      </c>
      <c r="Y6325" s="11">
        <f t="shared" si="733"/>
        <v>7.3052155664538919E-3</v>
      </c>
      <c r="Z6325" s="11">
        <f t="shared" si="734"/>
        <v>8.7072391654420406E-2</v>
      </c>
    </row>
    <row r="6326" spans="1:26" x14ac:dyDescent="0.3">
      <c r="A6326" s="8" t="s">
        <v>2791</v>
      </c>
      <c r="B6326" s="2" t="s">
        <v>748</v>
      </c>
      <c r="C6326" s="3">
        <v>964877602062.05005</v>
      </c>
      <c r="D6326" s="9">
        <f t="shared" si="729"/>
        <v>27.595267092999475</v>
      </c>
      <c r="E6326" s="9">
        <f t="shared" si="728"/>
        <v>0.39432010567389292</v>
      </c>
      <c r="F6326" s="3">
        <v>371130236719.84998</v>
      </c>
      <c r="G6326" s="4">
        <v>0.188951013674443</v>
      </c>
      <c r="H6326" s="3">
        <v>13613985506.82</v>
      </c>
      <c r="I6326" s="3">
        <v>192881283865.09</v>
      </c>
      <c r="J6326" s="3">
        <v>173975368635.57001</v>
      </c>
      <c r="K6326" s="3">
        <v>315714836055.76001</v>
      </c>
      <c r="L6326" s="3">
        <v>24824710167.790001</v>
      </c>
      <c r="M6326" s="9">
        <f t="shared" si="730"/>
        <v>7.8630166633681997E-2</v>
      </c>
      <c r="N6326" s="3">
        <v>680197556510.62</v>
      </c>
      <c r="O6326" s="3">
        <v>83083928694.759995</v>
      </c>
      <c r="P6326" s="3">
        <v>8134957668.6099997</v>
      </c>
      <c r="Q6326" s="3">
        <v>1601035418.5999999</v>
      </c>
      <c r="R6326" s="3">
        <v>2828495408.8699999</v>
      </c>
      <c r="S6326" s="3"/>
      <c r="T6326" s="3">
        <v>-2568096653.52</v>
      </c>
      <c r="U6326" s="3">
        <v>-3614860290.0599999</v>
      </c>
      <c r="V6326" s="9">
        <f t="shared" si="731"/>
        <v>0.71640978060980198</v>
      </c>
      <c r="W6326" s="3">
        <v>3028998600.6100001</v>
      </c>
      <c r="X6326" s="11">
        <f t="shared" si="732"/>
        <v>3.6457094027632753E-2</v>
      </c>
      <c r="Y6326" s="11">
        <f t="shared" si="733"/>
        <v>3.1392568281579918E-3</v>
      </c>
      <c r="Z6326" s="11">
        <f t="shared" si="734"/>
        <v>8.610825716878541E-2</v>
      </c>
    </row>
    <row r="6327" spans="1:26" x14ac:dyDescent="0.3">
      <c r="A6327" s="8" t="s">
        <v>2792</v>
      </c>
      <c r="B6327" s="2" t="s">
        <v>748</v>
      </c>
      <c r="C6327" s="3">
        <v>990297224969.01001</v>
      </c>
      <c r="D6327" s="9">
        <f t="shared" si="729"/>
        <v>27.621270962257292</v>
      </c>
      <c r="E6327" s="9">
        <f t="shared" si="728"/>
        <v>0.38236964673697804</v>
      </c>
      <c r="F6327" s="3">
        <v>379017029482.14001</v>
      </c>
      <c r="G6327" s="4">
        <v>0.183147014225957</v>
      </c>
      <c r="H6327" s="3">
        <v>14531120338.25</v>
      </c>
      <c r="I6327" s="3">
        <v>178223051278.95999</v>
      </c>
      <c r="J6327" s="3">
        <v>185905428458.79999</v>
      </c>
      <c r="K6327" s="3">
        <v>325452173722.25</v>
      </c>
      <c r="L6327" s="3">
        <v>24360190713.029999</v>
      </c>
      <c r="M6327" s="9">
        <f t="shared" si="730"/>
        <v>7.4850293468372006E-2</v>
      </c>
      <c r="N6327" s="3">
        <v>687928543445.93994</v>
      </c>
      <c r="O6327" s="3">
        <v>84244330259.320007</v>
      </c>
      <c r="P6327" s="3">
        <v>12873766010.24</v>
      </c>
      <c r="Q6327" s="3">
        <v>3316040725.8000002</v>
      </c>
      <c r="R6327" s="3">
        <v>5867232495.8000002</v>
      </c>
      <c r="S6327" s="3"/>
      <c r="T6327" s="3">
        <v>-5123060187.7299995</v>
      </c>
      <c r="U6327" s="3">
        <v>-7349117302.9700003</v>
      </c>
      <c r="V6327" s="9">
        <f t="shared" si="731"/>
        <v>0.73630071641039396</v>
      </c>
      <c r="W6327" s="3">
        <v>6166891371.4399996</v>
      </c>
      <c r="X6327" s="11">
        <f t="shared" si="732"/>
        <v>7.3202449974462847E-2</v>
      </c>
      <c r="Y6327" s="11">
        <f t="shared" si="733"/>
        <v>6.2273135942928484E-3</v>
      </c>
      <c r="Z6327" s="11">
        <f t="shared" si="734"/>
        <v>8.506974283600191E-2</v>
      </c>
    </row>
    <row r="6328" spans="1:26" x14ac:dyDescent="0.3">
      <c r="A6328" s="8" t="s">
        <v>2793</v>
      </c>
      <c r="B6328" s="2" t="s">
        <v>748</v>
      </c>
      <c r="C6328" s="3">
        <v>1011197822395.29</v>
      </c>
      <c r="D6328" s="9">
        <f t="shared" si="729"/>
        <v>27.642156706851015</v>
      </c>
      <c r="E6328" s="9">
        <f t="shared" si="728"/>
        <v>0.37961493774862187</v>
      </c>
      <c r="F6328" s="3">
        <v>386944542955.97998</v>
      </c>
      <c r="G6328" s="4">
        <v>0.180379080111222</v>
      </c>
      <c r="H6328" s="3">
        <v>14265072945.58</v>
      </c>
      <c r="I6328" s="3">
        <v>185501296258.32999</v>
      </c>
      <c r="J6328" s="3">
        <v>184099429196.22</v>
      </c>
      <c r="K6328" s="3">
        <v>332826671116.15002</v>
      </c>
      <c r="L6328" s="3">
        <v>23894269046.59</v>
      </c>
      <c r="M6328" s="9">
        <f t="shared" si="730"/>
        <v>7.1791929914929706E-2</v>
      </c>
      <c r="N6328" s="3">
        <v>704187348792.94995</v>
      </c>
      <c r="O6328" s="3">
        <v>86466898116.160004</v>
      </c>
      <c r="P6328" s="3">
        <v>7991870048.06001</v>
      </c>
      <c r="Q6328" s="3">
        <v>1819158647.99</v>
      </c>
      <c r="R6328" s="3">
        <v>3035882180.23</v>
      </c>
      <c r="S6328" s="3"/>
      <c r="T6328" s="3">
        <v>-2670808545.0900002</v>
      </c>
      <c r="U6328" s="3">
        <v>-3756333105.5900002</v>
      </c>
      <c r="V6328" s="9">
        <f t="shared" si="731"/>
        <v>0.75539658095233209</v>
      </c>
      <c r="W6328" s="3">
        <v>3580390364.73</v>
      </c>
      <c r="X6328" s="11">
        <f t="shared" si="732"/>
        <v>4.1407642031058962E-2</v>
      </c>
      <c r="Y6328" s="11">
        <f t="shared" si="733"/>
        <v>3.5407417672724973E-3</v>
      </c>
      <c r="Z6328" s="11">
        <f t="shared" si="734"/>
        <v>8.5509379273919162E-2</v>
      </c>
    </row>
    <row r="6329" spans="1:26" x14ac:dyDescent="0.3">
      <c r="A6329" s="8" t="s">
        <v>2794</v>
      </c>
      <c r="B6329" s="2" t="s">
        <v>748</v>
      </c>
      <c r="C6329" s="3">
        <v>1027324007515.54</v>
      </c>
      <c r="D6329" s="9">
        <f t="shared" si="729"/>
        <v>27.657978486423008</v>
      </c>
      <c r="E6329" s="9">
        <f t="shared" si="728"/>
        <v>0.36462986444380707</v>
      </c>
      <c r="F6329" s="3">
        <v>412149086267.91998</v>
      </c>
      <c r="G6329" s="4">
        <v>0.16450665693739699</v>
      </c>
      <c r="H6329" s="3">
        <v>16400683744.09</v>
      </c>
      <c r="I6329" s="3">
        <v>152366819628.66</v>
      </c>
      <c r="J6329" s="3">
        <v>205825510227.51001</v>
      </c>
      <c r="K6329" s="3">
        <v>349182383934.21997</v>
      </c>
      <c r="L6329" s="3">
        <v>24520437825.23</v>
      </c>
      <c r="M6329" s="9">
        <f t="shared" si="730"/>
        <v>7.0222436621686035E-2</v>
      </c>
      <c r="N6329" s="3">
        <v>721811638992.70996</v>
      </c>
      <c r="O6329" s="3">
        <v>88966201974.270004</v>
      </c>
      <c r="P6329" s="3">
        <v>15392530899.42</v>
      </c>
      <c r="Q6329" s="3">
        <v>3775950269.75</v>
      </c>
      <c r="R6329" s="3">
        <v>6215822674.5799999</v>
      </c>
      <c r="S6329" s="3"/>
      <c r="T6329" s="3">
        <v>-5518576311.6499996</v>
      </c>
      <c r="U6329" s="3">
        <v>-8303594913.25</v>
      </c>
      <c r="V6329" s="9">
        <f t="shared" si="731"/>
        <v>0.72288013089653269</v>
      </c>
      <c r="W6329" s="3">
        <v>7770988124.9200001</v>
      </c>
      <c r="X6329" s="11">
        <f t="shared" si="732"/>
        <v>8.7347643852071541E-2</v>
      </c>
      <c r="Y6329" s="11">
        <f t="shared" si="733"/>
        <v>7.5643011046857582E-3</v>
      </c>
      <c r="Z6329" s="11">
        <f t="shared" si="734"/>
        <v>8.659994444150497E-2</v>
      </c>
    </row>
    <row r="6330" spans="1:26" x14ac:dyDescent="0.3">
      <c r="A6330" s="8" t="s">
        <v>2795</v>
      </c>
      <c r="B6330" s="2" t="s">
        <v>748</v>
      </c>
      <c r="C6330" s="3">
        <v>1033939975809.78</v>
      </c>
      <c r="D6330" s="9">
        <f t="shared" si="729"/>
        <v>27.664397839855692</v>
      </c>
      <c r="E6330" s="9">
        <f t="shared" si="728"/>
        <v>0.35906867341493731</v>
      </c>
      <c r="F6330" s="3">
        <v>408206359920.01001</v>
      </c>
      <c r="G6330" s="4">
        <v>0.15647342158139299</v>
      </c>
      <c r="H6330" s="3">
        <v>15866985566.41</v>
      </c>
      <c r="I6330" s="3">
        <v>182990797906.64001</v>
      </c>
      <c r="J6330" s="3">
        <v>172397672031.64001</v>
      </c>
      <c r="K6330" s="3">
        <v>352067452639.26001</v>
      </c>
      <c r="L6330" s="3">
        <v>23492597289.970001</v>
      </c>
      <c r="M6330" s="9">
        <f t="shared" si="730"/>
        <v>6.6727546422876233E-2</v>
      </c>
      <c r="N6330" s="3">
        <v>727209997513.40002</v>
      </c>
      <c r="O6330" s="3">
        <v>89836290236.259995</v>
      </c>
      <c r="P6330" s="3">
        <v>9182555071.8099995</v>
      </c>
      <c r="Q6330" s="3">
        <v>1965400409.2</v>
      </c>
      <c r="R6330" s="3">
        <v>3113640078.52</v>
      </c>
      <c r="S6330" s="3"/>
      <c r="T6330" s="3">
        <v>-2668008950.7800002</v>
      </c>
      <c r="U6330" s="3">
        <v>-4106518392.8499999</v>
      </c>
      <c r="V6330" s="9">
        <f t="shared" si="731"/>
        <v>0.74972617720640777</v>
      </c>
      <c r="W6330" s="3">
        <v>3845575624.4699998</v>
      </c>
      <c r="X6330" s="11">
        <f t="shared" si="732"/>
        <v>4.2806482929744094E-2</v>
      </c>
      <c r="Y6330" s="11">
        <f t="shared" si="733"/>
        <v>3.7193412716808355E-3</v>
      </c>
      <c r="Z6330" s="11">
        <f t="shared" si="734"/>
        <v>8.688733614918058E-2</v>
      </c>
    </row>
    <row r="6331" spans="1:26" x14ac:dyDescent="0.3">
      <c r="A6331" s="8" t="s">
        <v>2796</v>
      </c>
      <c r="B6331" s="2" t="s">
        <v>748</v>
      </c>
      <c r="C6331" s="3">
        <v>1029025052648.5</v>
      </c>
      <c r="D6331" s="9">
        <f t="shared" si="729"/>
        <v>27.659632919081268</v>
      </c>
      <c r="E6331" s="9">
        <f t="shared" si="728"/>
        <v>0.36196879435028884</v>
      </c>
      <c r="F6331" s="3">
        <v>414857698410.34003</v>
      </c>
      <c r="G6331" s="4">
        <v>0.16017128262913899</v>
      </c>
      <c r="H6331" s="3">
        <v>20439602937.009998</v>
      </c>
      <c r="I6331" s="3">
        <v>159547463528.60001</v>
      </c>
      <c r="J6331" s="3">
        <v>192487891197.81</v>
      </c>
      <c r="K6331" s="3">
        <v>360246815038.40002</v>
      </c>
      <c r="L6331" s="3">
        <v>23154587953.099998</v>
      </c>
      <c r="M6331" s="9">
        <f t="shared" si="730"/>
        <v>6.4274233626831281E-2</v>
      </c>
      <c r="N6331" s="3">
        <v>728554706710.01001</v>
      </c>
      <c r="O6331" s="3">
        <v>93404950282.139999</v>
      </c>
      <c r="P6331" s="3">
        <v>19335643288.349998</v>
      </c>
      <c r="Q6331" s="3">
        <v>4112361082.4400001</v>
      </c>
      <c r="R6331" s="3">
        <v>6339547258.9300003</v>
      </c>
      <c r="S6331" s="3"/>
      <c r="T6331" s="3">
        <v>-5450264992.3999996</v>
      </c>
      <c r="U6331" s="3">
        <v>-8277736483.75</v>
      </c>
      <c r="V6331" s="9">
        <f t="shared" si="731"/>
        <v>0.76135687773113681</v>
      </c>
      <c r="W6331" s="3">
        <v>8317679329.7399902</v>
      </c>
      <c r="X6331" s="11">
        <f t="shared" si="732"/>
        <v>8.9049662834951665E-2</v>
      </c>
      <c r="Y6331" s="11">
        <f t="shared" si="733"/>
        <v>8.0830678595550081E-3</v>
      </c>
      <c r="Z6331" s="11">
        <f t="shared" si="734"/>
        <v>9.0770336486691708E-2</v>
      </c>
    </row>
    <row r="6332" spans="1:26" x14ac:dyDescent="0.3">
      <c r="A6332" s="8" t="s">
        <v>2797</v>
      </c>
      <c r="B6332" s="2" t="s">
        <v>748</v>
      </c>
      <c r="C6332" s="3">
        <v>1069551528870.28</v>
      </c>
      <c r="D6332" s="9">
        <f t="shared" si="729"/>
        <v>27.698260544645105</v>
      </c>
      <c r="E6332" s="9">
        <f t="shared" si="728"/>
        <v>0.38125059536327943</v>
      </c>
      <c r="F6332" s="3">
        <v>428798287014.90997</v>
      </c>
      <c r="G6332" s="4">
        <v>0.16599368627620401</v>
      </c>
      <c r="H6332" s="3">
        <v>16438085040.74</v>
      </c>
      <c r="I6332" s="3">
        <v>211025138479.29001</v>
      </c>
      <c r="J6332" s="3">
        <v>180303933633.47</v>
      </c>
      <c r="K6332" s="3">
        <v>370657287931.13</v>
      </c>
      <c r="L6332" s="3">
        <v>23849685216.139999</v>
      </c>
      <c r="M6332" s="9">
        <f t="shared" si="730"/>
        <v>6.4344304004542843E-2</v>
      </c>
      <c r="N6332" s="3">
        <v>748845357598.18994</v>
      </c>
      <c r="O6332" s="3">
        <v>98217297005.580002</v>
      </c>
      <c r="P6332" s="3">
        <v>4591598644.0200005</v>
      </c>
      <c r="Q6332" s="3">
        <v>2173521894.5700002</v>
      </c>
      <c r="R6332" s="3">
        <v>3407945570.8800001</v>
      </c>
      <c r="S6332" s="3"/>
      <c r="T6332" s="3">
        <v>-2973600881.1500001</v>
      </c>
      <c r="U6332" s="3">
        <v>-4232665381.23</v>
      </c>
      <c r="V6332" s="9">
        <f t="shared" si="731"/>
        <v>0.77452973040807682</v>
      </c>
      <c r="W6332" s="3">
        <v>5068928813.4300003</v>
      </c>
      <c r="X6332" s="11">
        <f t="shared" si="732"/>
        <v>5.1609329191191447E-2</v>
      </c>
      <c r="Y6332" s="11">
        <f t="shared" si="733"/>
        <v>4.7393030411392008E-3</v>
      </c>
      <c r="Z6332" s="11">
        <f t="shared" si="734"/>
        <v>9.1830355391406521E-2</v>
      </c>
    </row>
    <row r="6333" spans="1:26" x14ac:dyDescent="0.3">
      <c r="A6333" s="8" t="s">
        <v>2798</v>
      </c>
      <c r="B6333" s="2" t="s">
        <v>748</v>
      </c>
      <c r="C6333" s="3">
        <v>1117848196972.1101</v>
      </c>
      <c r="D6333" s="9">
        <f t="shared" si="729"/>
        <v>27.742426700558774</v>
      </c>
      <c r="E6333" s="9">
        <f t="shared" si="728"/>
        <v>0.38620523288564312</v>
      </c>
      <c r="F6333" s="3">
        <v>451704453899.72998</v>
      </c>
      <c r="G6333" s="4">
        <v>0.16898157699486399</v>
      </c>
      <c r="H6333" s="3">
        <v>17290114869.66</v>
      </c>
      <c r="I6333" s="3">
        <v>222617544282.26999</v>
      </c>
      <c r="J6333" s="3">
        <v>191811164090.48001</v>
      </c>
      <c r="K6333" s="3">
        <v>389125074435.53998</v>
      </c>
      <c r="L6333" s="3">
        <v>25554927446.919998</v>
      </c>
      <c r="M6333" s="9">
        <f t="shared" si="730"/>
        <v>6.5672785245180249E-2</v>
      </c>
      <c r="N6333" s="3">
        <v>792219479163.52002</v>
      </c>
      <c r="O6333" s="3">
        <v>103079063100.88</v>
      </c>
      <c r="P6333" s="3">
        <v>8587895495.2900105</v>
      </c>
      <c r="Q6333" s="3">
        <v>4378122558.1800003</v>
      </c>
      <c r="R6333" s="3">
        <v>6962937195.9200001</v>
      </c>
      <c r="S6333" s="3"/>
      <c r="T6333" s="3">
        <v>-6157373700.75</v>
      </c>
      <c r="U6333" s="3">
        <v>-8747404911.5200005</v>
      </c>
      <c r="V6333" s="9">
        <f t="shared" si="731"/>
        <v>0.76090091970663332</v>
      </c>
      <c r="W6333" s="3">
        <v>10311203961.809999</v>
      </c>
      <c r="X6333" s="11">
        <f t="shared" si="732"/>
        <v>0.10003199147938288</v>
      </c>
      <c r="Y6333" s="11">
        <f t="shared" si="733"/>
        <v>9.2241540396448482E-3</v>
      </c>
      <c r="Z6333" s="11">
        <f t="shared" si="734"/>
        <v>9.2212040400555195E-2</v>
      </c>
    </row>
    <row r="6334" spans="1:26" x14ac:dyDescent="0.3">
      <c r="A6334" s="8" t="s">
        <v>2799</v>
      </c>
      <c r="B6334" s="2" t="s">
        <v>748</v>
      </c>
      <c r="C6334" s="3">
        <v>1206487236455.6499</v>
      </c>
      <c r="D6334" s="9">
        <f t="shared" si="729"/>
        <v>27.818734142971412</v>
      </c>
      <c r="E6334" s="9">
        <f t="shared" si="728"/>
        <v>0.37009113320395542</v>
      </c>
      <c r="F6334" s="3">
        <v>463917831628.09998</v>
      </c>
      <c r="G6334" s="4">
        <v>0.153529637155045</v>
      </c>
      <c r="H6334" s="3">
        <v>18506689774.720001</v>
      </c>
      <c r="I6334" s="3">
        <v>220977205333.56</v>
      </c>
      <c r="J6334" s="3">
        <v>207026333427.70001</v>
      </c>
      <c r="K6334" s="3">
        <v>407716172036.78998</v>
      </c>
      <c r="L6334" s="3">
        <v>26484697197.23</v>
      </c>
      <c r="M6334" s="9">
        <f t="shared" si="730"/>
        <v>6.4958662456097452E-2</v>
      </c>
      <c r="N6334" s="3">
        <v>783428410039.34998</v>
      </c>
      <c r="O6334" s="3">
        <v>102393034668.97</v>
      </c>
      <c r="P6334" s="3">
        <v>-4489612030.29</v>
      </c>
      <c r="Q6334" s="3">
        <v>2268070560.8800001</v>
      </c>
      <c r="R6334" s="3">
        <v>4913141005.1499996</v>
      </c>
      <c r="S6334" s="3"/>
      <c r="T6334" s="3">
        <v>-3512316665.1100001</v>
      </c>
      <c r="U6334" s="3">
        <v>-4752183753.1300001</v>
      </c>
      <c r="V6334" s="9">
        <f t="shared" si="731"/>
        <v>0.86892264536412278</v>
      </c>
      <c r="W6334" s="3">
        <v>5726836633.7999897</v>
      </c>
      <c r="X6334" s="11">
        <f t="shared" si="732"/>
        <v>5.5929943402053456E-2</v>
      </c>
      <c r="Y6334" s="11">
        <f t="shared" si="733"/>
        <v>4.7467030406587365E-3</v>
      </c>
      <c r="Z6334" s="11">
        <f t="shared" si="734"/>
        <v>8.4868725979874007E-2</v>
      </c>
    </row>
    <row r="6335" spans="1:26" x14ac:dyDescent="0.3">
      <c r="A6335" s="8" t="s">
        <v>2800</v>
      </c>
      <c r="B6335" s="2" t="s">
        <v>748</v>
      </c>
      <c r="C6335" s="3">
        <v>1120897723134.8601</v>
      </c>
      <c r="D6335" s="9">
        <f t="shared" si="729"/>
        <v>27.745151018688375</v>
      </c>
      <c r="E6335" s="9">
        <f t="shared" si="728"/>
        <v>0.37358590742350734</v>
      </c>
      <c r="F6335" s="3">
        <v>453278511801.78998</v>
      </c>
      <c r="G6335" s="4">
        <v>0.17164161513836501</v>
      </c>
      <c r="H6335" s="3">
        <v>17797725291.57</v>
      </c>
      <c r="I6335" s="3">
        <v>188566149200.14999</v>
      </c>
      <c r="J6335" s="3">
        <v>212387718534.56</v>
      </c>
      <c r="K6335" s="3">
        <v>398762013442.16998</v>
      </c>
      <c r="L6335" s="3">
        <v>25340682113.080002</v>
      </c>
      <c r="M6335" s="9">
        <f t="shared" si="730"/>
        <v>6.3548385399942328E-2</v>
      </c>
      <c r="N6335" s="3">
        <v>736184776500</v>
      </c>
      <c r="O6335" s="3">
        <v>105888080578.17</v>
      </c>
      <c r="P6335" s="3">
        <v>10218219789.969999</v>
      </c>
      <c r="Q6335" s="3">
        <v>4615106671.3699999</v>
      </c>
      <c r="R6335" s="3">
        <v>9922837344.6000004</v>
      </c>
      <c r="S6335" s="3"/>
      <c r="T6335" s="3">
        <v>-6580762016.9499998</v>
      </c>
      <c r="U6335" s="3">
        <v>-9893482398.7299995</v>
      </c>
      <c r="V6335" s="9">
        <f t="shared" si="731"/>
        <v>0.88246499500353104</v>
      </c>
      <c r="W6335" s="3">
        <v>10981143728.530001</v>
      </c>
      <c r="X6335" s="11">
        <f t="shared" si="732"/>
        <v>0.10370519201567135</v>
      </c>
      <c r="Y6335" s="11">
        <f t="shared" si="733"/>
        <v>9.7967401502240467E-3</v>
      </c>
      <c r="Z6335" s="11">
        <f t="shared" si="734"/>
        <v>9.4467209980611352E-2</v>
      </c>
    </row>
    <row r="6336" spans="1:26" x14ac:dyDescent="0.3">
      <c r="A6336" s="8" t="s">
        <v>2801</v>
      </c>
      <c r="B6336" s="2" t="s">
        <v>748</v>
      </c>
      <c r="C6336" s="3">
        <v>1209739846570.5701</v>
      </c>
      <c r="D6336" s="9">
        <f t="shared" si="729"/>
        <v>27.821426449586536</v>
      </c>
      <c r="E6336" s="9">
        <f t="shared" si="728"/>
        <v>0.3819671360270388</v>
      </c>
      <c r="F6336" s="3">
        <v>473083700385.54999</v>
      </c>
      <c r="G6336" s="4">
        <v>0.16105471279485101</v>
      </c>
      <c r="H6336" s="3">
        <v>17938619920.830002</v>
      </c>
      <c r="I6336" s="3">
        <v>224483988161.06</v>
      </c>
      <c r="J6336" s="3">
        <v>219658256450.45999</v>
      </c>
      <c r="K6336" s="3">
        <v>419944143243.90997</v>
      </c>
      <c r="L6336" s="3">
        <v>31040949075.169998</v>
      </c>
      <c r="M6336" s="9">
        <f t="shared" si="730"/>
        <v>7.3916851977956846E-2</v>
      </c>
      <c r="N6336" s="3">
        <v>790388624625.82996</v>
      </c>
      <c r="O6336" s="3">
        <v>108251167662.17999</v>
      </c>
      <c r="P6336" s="3">
        <v>-20713064740.790001</v>
      </c>
      <c r="Q6336" s="3">
        <v>2399266090.0100002</v>
      </c>
      <c r="R6336" s="3">
        <v>5444935409.79</v>
      </c>
      <c r="S6336" s="3"/>
      <c r="T6336" s="3">
        <v>-3995236118.46</v>
      </c>
      <c r="U6336" s="3">
        <v>-5019084740.6899996</v>
      </c>
      <c r="V6336" s="9">
        <f t="shared" si="731"/>
        <v>0.87019328714461408</v>
      </c>
      <c r="W6336" s="3">
        <v>5896672577.8699799</v>
      </c>
      <c r="X6336" s="11">
        <f t="shared" si="732"/>
        <v>5.4472138316990333E-2</v>
      </c>
      <c r="Y6336" s="11">
        <f t="shared" si="733"/>
        <v>4.8743311172118175E-3</v>
      </c>
      <c r="Z6336" s="11">
        <f t="shared" si="734"/>
        <v>8.9483014029054037E-2</v>
      </c>
    </row>
    <row r="6337" spans="1:26" x14ac:dyDescent="0.3">
      <c r="A6337" s="8" t="s">
        <v>2802</v>
      </c>
      <c r="B6337" s="2" t="s">
        <v>748</v>
      </c>
      <c r="C6337" s="3">
        <v>1238646330067.29</v>
      </c>
      <c r="D6337" s="9">
        <f t="shared" si="729"/>
        <v>27.845040229939972</v>
      </c>
      <c r="E6337" s="9">
        <f t="shared" si="728"/>
        <v>0.40549386542040966</v>
      </c>
      <c r="F6337" s="3">
        <v>469556010666.97998</v>
      </c>
      <c r="G6337" s="4">
        <v>0.177814399303001</v>
      </c>
      <c r="H6337" s="3">
        <v>18173065439.220001</v>
      </c>
      <c r="I6337" s="3">
        <v>276859492716.92999</v>
      </c>
      <c r="J6337" s="3">
        <v>207230930111.64001</v>
      </c>
      <c r="K6337" s="3">
        <v>413057354536.73999</v>
      </c>
      <c r="L6337" s="3">
        <v>31235051039.34</v>
      </c>
      <c r="M6337" s="9">
        <f t="shared" si="730"/>
        <v>7.561916207586071E-2</v>
      </c>
      <c r="N6337" s="3">
        <v>831502268501.37</v>
      </c>
      <c r="O6337" s="3">
        <v>111061419327.99001</v>
      </c>
      <c r="P6337" s="3">
        <v>-6239591074.9300098</v>
      </c>
      <c r="Q6337" s="3">
        <v>4870332143.9399996</v>
      </c>
      <c r="R6337" s="3">
        <v>11235062746.66</v>
      </c>
      <c r="S6337" s="3"/>
      <c r="T6337" s="3">
        <v>-7749233252.0799999</v>
      </c>
      <c r="U6337" s="3">
        <v>-11584682547.66</v>
      </c>
      <c r="V6337" s="9">
        <f t="shared" si="731"/>
        <v>0.83301257010835761</v>
      </c>
      <c r="W6337" s="3">
        <v>10861288645.48</v>
      </c>
      <c r="X6337" s="11">
        <f t="shared" si="732"/>
        <v>9.7795334430258882E-2</v>
      </c>
      <c r="Y6337" s="11">
        <f t="shared" si="733"/>
        <v>8.7686762410138126E-3</v>
      </c>
      <c r="Z6337" s="11">
        <f t="shared" si="734"/>
        <v>8.9663543686402031E-2</v>
      </c>
    </row>
    <row r="6338" spans="1:26" x14ac:dyDescent="0.3">
      <c r="A6338" s="8" t="s">
        <v>2803</v>
      </c>
      <c r="B6338" s="2" t="s">
        <v>748</v>
      </c>
      <c r="C6338" s="3">
        <v>1156830981554.6201</v>
      </c>
      <c r="D6338" s="9">
        <f t="shared" si="729"/>
        <v>27.776705470110723</v>
      </c>
      <c r="E6338" s="9">
        <f t="shared" si="728"/>
        <v>0.39210431836271076</v>
      </c>
      <c r="F6338" s="3">
        <v>441394805283</v>
      </c>
      <c r="G6338" s="4">
        <v>0.176819471061501</v>
      </c>
      <c r="H6338" s="3">
        <v>18165907292.889999</v>
      </c>
      <c r="I6338" s="3">
        <v>234365377472.67001</v>
      </c>
      <c r="J6338" s="3">
        <v>201067138717.78</v>
      </c>
      <c r="K6338" s="3">
        <v>388934551613.28998</v>
      </c>
      <c r="L6338" s="3">
        <v>32274939389.360001</v>
      </c>
      <c r="M6338" s="9">
        <f t="shared" si="730"/>
        <v>8.2982957557986112E-2</v>
      </c>
      <c r="N6338" s="3">
        <v>760982936359.10999</v>
      </c>
      <c r="O6338" s="3">
        <v>110961940855.78999</v>
      </c>
      <c r="P6338" s="3">
        <v>11745519396.34</v>
      </c>
      <c r="Q6338" s="3">
        <v>2456623749.7600002</v>
      </c>
      <c r="R6338" s="3">
        <v>5418841770.46</v>
      </c>
      <c r="S6338" s="3"/>
      <c r="T6338" s="3">
        <v>-3731403715.6999998</v>
      </c>
      <c r="U6338" s="3">
        <v>-5050909251.3199997</v>
      </c>
      <c r="V6338" s="9">
        <f t="shared" si="731"/>
        <v>0.89674161576734268</v>
      </c>
      <c r="W6338" s="3">
        <v>4428355891.8500099</v>
      </c>
      <c r="X6338" s="11">
        <f t="shared" si="732"/>
        <v>3.9908781855260228E-2</v>
      </c>
      <c r="Y6338" s="11">
        <f t="shared" si="733"/>
        <v>3.8280059597806714E-3</v>
      </c>
      <c r="Z6338" s="11">
        <f t="shared" si="734"/>
        <v>9.5918887568754913E-2</v>
      </c>
    </row>
    <row r="6339" spans="1:26" x14ac:dyDescent="0.3">
      <c r="A6339" s="8" t="s">
        <v>2804</v>
      </c>
      <c r="B6339" s="2" t="s">
        <v>748</v>
      </c>
      <c r="C6339" s="3">
        <v>1258692129219.3701</v>
      </c>
      <c r="D6339" s="9">
        <f t="shared" si="729"/>
        <v>27.861094305121412</v>
      </c>
      <c r="E6339" s="9">
        <f t="shared" si="728"/>
        <v>0.39817742163887937</v>
      </c>
      <c r="F6339" s="3">
        <v>497948916158.38</v>
      </c>
      <c r="G6339" s="4">
        <v>0.179874266878951</v>
      </c>
      <c r="H6339" s="3">
        <v>21711320610.360001</v>
      </c>
      <c r="I6339" s="3">
        <v>265620418313.95001</v>
      </c>
      <c r="J6339" s="3">
        <v>213851047725.41</v>
      </c>
      <c r="K6339" s="3">
        <v>436578859146</v>
      </c>
      <c r="L6339" s="3">
        <v>34303241332.279999</v>
      </c>
      <c r="M6339" s="9">
        <f t="shared" si="730"/>
        <v>7.8572841111411593E-2</v>
      </c>
      <c r="N6339" s="3">
        <v>835325512125.87</v>
      </c>
      <c r="O6339" s="3">
        <v>126874289746.37</v>
      </c>
      <c r="P6339" s="3">
        <v>25077854363.189999</v>
      </c>
      <c r="Q6339" s="3">
        <v>5153395053.2799997</v>
      </c>
      <c r="R6339" s="3">
        <v>11411556678.43</v>
      </c>
      <c r="S6339" s="3"/>
      <c r="T6339" s="3">
        <v>-8030491429.8800001</v>
      </c>
      <c r="U6339" s="3">
        <v>-11070845465.25</v>
      </c>
      <c r="V6339" s="9">
        <f t="shared" si="731"/>
        <v>0.86721425953873055</v>
      </c>
      <c r="W6339" s="3">
        <v>9338479960.5000191</v>
      </c>
      <c r="X6339" s="11">
        <f t="shared" si="732"/>
        <v>7.3604194980466497E-2</v>
      </c>
      <c r="Y6339" s="11">
        <f t="shared" si="733"/>
        <v>7.4191931002950363E-3</v>
      </c>
      <c r="Z6339" s="11">
        <f t="shared" si="734"/>
        <v>0.10079850886575124</v>
      </c>
    </row>
    <row r="6340" spans="1:26" x14ac:dyDescent="0.3">
      <c r="A6340" s="8" t="s">
        <v>2805</v>
      </c>
      <c r="B6340" s="2" t="s">
        <v>748</v>
      </c>
      <c r="C6340" s="3">
        <v>1255731476172.4099</v>
      </c>
      <c r="D6340" s="9">
        <f t="shared" si="729"/>
        <v>27.858739368261244</v>
      </c>
      <c r="E6340" s="9">
        <f t="shared" si="728"/>
        <v>0.39898869762354389</v>
      </c>
      <c r="F6340" s="3">
        <v>495322749499.34998</v>
      </c>
      <c r="G6340" s="4">
        <v>0.189636069108327</v>
      </c>
      <c r="H6340" s="3">
        <v>19965079915.619999</v>
      </c>
      <c r="I6340" s="3">
        <v>274416786991.42001</v>
      </c>
      <c r="J6340" s="3">
        <v>206640799335.88</v>
      </c>
      <c r="K6340" s="3">
        <v>431897352894.13</v>
      </c>
      <c r="L6340" s="3">
        <v>34548285175.5</v>
      </c>
      <c r="M6340" s="9">
        <f t="shared" si="730"/>
        <v>7.9991889146791645E-2</v>
      </c>
      <c r="N6340" s="3">
        <v>842752791410.70996</v>
      </c>
      <c r="O6340" s="3">
        <v>130758955426.66</v>
      </c>
      <c r="P6340" s="3">
        <v>11344574723.139999</v>
      </c>
      <c r="Q6340" s="3">
        <v>2679477662.9200001</v>
      </c>
      <c r="R6340" s="3">
        <v>6035571360.21</v>
      </c>
      <c r="S6340" s="3"/>
      <c r="T6340" s="3">
        <v>-5169812609.8500004</v>
      </c>
      <c r="U6340" s="3">
        <v>-5648933812.9099998</v>
      </c>
      <c r="V6340" s="9">
        <f t="shared" si="731"/>
        <v>0.80555072487840795</v>
      </c>
      <c r="W6340" s="3">
        <v>4959767865.2799997</v>
      </c>
      <c r="X6340" s="11">
        <f t="shared" si="732"/>
        <v>3.7930617058667397E-2</v>
      </c>
      <c r="Y6340" s="11">
        <f t="shared" si="733"/>
        <v>3.9497041838895755E-3</v>
      </c>
      <c r="Z6340" s="11">
        <f t="shared" si="734"/>
        <v>0.10412971077640408</v>
      </c>
    </row>
    <row r="6341" spans="1:26" x14ac:dyDescent="0.3">
      <c r="A6341" s="8" t="s">
        <v>2806</v>
      </c>
      <c r="B6341" s="2" t="s">
        <v>748</v>
      </c>
      <c r="C6341" s="3">
        <v>1276702842690.3501</v>
      </c>
      <c r="D6341" s="9">
        <f t="shared" si="729"/>
        <v>27.875301966362507</v>
      </c>
      <c r="E6341" s="9">
        <f t="shared" si="728"/>
        <v>0.40580633573607378</v>
      </c>
      <c r="F6341" s="3">
        <v>491219734600.75</v>
      </c>
      <c r="G6341" s="4">
        <v>0.19074117476407201</v>
      </c>
      <c r="H6341" s="3">
        <v>18394765071.060001</v>
      </c>
      <c r="I6341" s="3">
        <v>279925778224.39001</v>
      </c>
      <c r="J6341" s="3">
        <v>219773559120.54999</v>
      </c>
      <c r="K6341" s="3">
        <v>426714626169.75</v>
      </c>
      <c r="L6341" s="3">
        <v>33884958579.310001</v>
      </c>
      <c r="M6341" s="9">
        <f t="shared" si="730"/>
        <v>7.9408945700938621E-2</v>
      </c>
      <c r="N6341" s="3">
        <v>868065688982.13</v>
      </c>
      <c r="O6341" s="3">
        <v>129934937885.16</v>
      </c>
      <c r="P6341" s="3">
        <v>23504949222.869999</v>
      </c>
      <c r="Q6341" s="3">
        <v>5381291362.3299999</v>
      </c>
      <c r="R6341" s="3">
        <v>12077019170.07</v>
      </c>
      <c r="S6341" s="3"/>
      <c r="T6341" s="3">
        <v>-9390202606.9500008</v>
      </c>
      <c r="U6341" s="3">
        <v>-11953329637.23</v>
      </c>
      <c r="V6341" s="9">
        <f t="shared" si="731"/>
        <v>0.81796725737187059</v>
      </c>
      <c r="W6341" s="3">
        <v>9743077124.45998</v>
      </c>
      <c r="X6341" s="11">
        <f t="shared" si="732"/>
        <v>7.4984275076740131E-2</v>
      </c>
      <c r="Y6341" s="11">
        <f t="shared" si="733"/>
        <v>7.6314368533313068E-3</v>
      </c>
      <c r="Z6341" s="11">
        <f t="shared" si="734"/>
        <v>0.10177382985327484</v>
      </c>
    </row>
    <row r="6342" spans="1:26" x14ac:dyDescent="0.3">
      <c r="A6342" s="8" t="s">
        <v>2807</v>
      </c>
      <c r="B6342" s="2" t="s">
        <v>748</v>
      </c>
      <c r="C6342" s="3">
        <v>1255125061903.28</v>
      </c>
      <c r="D6342" s="9">
        <f t="shared" si="729"/>
        <v>27.858256334466422</v>
      </c>
      <c r="E6342" s="9">
        <f t="shared" si="728"/>
        <v>0.40044227817798983</v>
      </c>
      <c r="F6342" s="3">
        <v>478095380000.54999</v>
      </c>
      <c r="G6342" s="4">
        <v>0.18132029527124399</v>
      </c>
      <c r="H6342" s="3">
        <v>20104412627.029999</v>
      </c>
      <c r="I6342" s="3">
        <v>270157823441.72</v>
      </c>
      <c r="J6342" s="3">
        <v>212342903118.09</v>
      </c>
      <c r="K6342" s="3">
        <v>417622565891.02002</v>
      </c>
      <c r="L6342" s="3">
        <v>33302671781.57</v>
      </c>
      <c r="M6342" s="9">
        <f t="shared" si="730"/>
        <v>7.9743468149325147E-2</v>
      </c>
      <c r="N6342" s="3">
        <v>843418755481.54004</v>
      </c>
      <c r="O6342" s="3">
        <v>128774489739.89</v>
      </c>
      <c r="P6342" s="3">
        <v>13150899879.99</v>
      </c>
      <c r="Q6342" s="3">
        <v>2742718284.3000002</v>
      </c>
      <c r="R6342" s="3">
        <v>5958349594.6300001</v>
      </c>
      <c r="S6342" s="3"/>
      <c r="T6342" s="3">
        <v>-4449045231.3199997</v>
      </c>
      <c r="U6342" s="3">
        <v>-5478400350.2700005</v>
      </c>
      <c r="V6342" s="9">
        <f t="shared" si="731"/>
        <v>0.87646593551373764</v>
      </c>
      <c r="W6342" s="3">
        <v>5490095945.0799999</v>
      </c>
      <c r="X6342" s="11">
        <f t="shared" si="732"/>
        <v>4.2633412535117605E-2</v>
      </c>
      <c r="Y6342" s="11">
        <f t="shared" si="733"/>
        <v>4.3741425549696077E-3</v>
      </c>
      <c r="Z6342" s="11">
        <f t="shared" si="734"/>
        <v>0.10259893109346052</v>
      </c>
    </row>
    <row r="6343" spans="1:26" x14ac:dyDescent="0.3">
      <c r="A6343" s="8" t="s">
        <v>2808</v>
      </c>
      <c r="B6343" s="2" t="s">
        <v>748</v>
      </c>
      <c r="C6343" s="3">
        <v>1284632296569.99</v>
      </c>
      <c r="D6343" s="9">
        <f t="shared" si="729"/>
        <v>27.881493642797665</v>
      </c>
      <c r="E6343" s="9">
        <f t="shared" si="728"/>
        <v>0.40820679202147059</v>
      </c>
      <c r="F6343" s="3">
        <v>479875011361.01001</v>
      </c>
      <c r="G6343" s="4">
        <v>0.18448194806177401</v>
      </c>
      <c r="H6343" s="3">
        <v>22575276341.59</v>
      </c>
      <c r="I6343" s="3">
        <v>283787481502.58002</v>
      </c>
      <c r="J6343" s="3">
        <v>218032870865.84</v>
      </c>
      <c r="K6343" s="3">
        <v>419875806052.65002</v>
      </c>
      <c r="L6343" s="3">
        <v>34090494662.869999</v>
      </c>
      <c r="M6343" s="9">
        <f t="shared" si="730"/>
        <v>8.1191852856116326E-2</v>
      </c>
      <c r="N6343" s="3">
        <v>872161978230.18994</v>
      </c>
      <c r="O6343" s="3">
        <v>132275483709.47</v>
      </c>
      <c r="P6343" s="3">
        <v>24987453912.139999</v>
      </c>
      <c r="Q6343" s="3">
        <v>5528648661.1800003</v>
      </c>
      <c r="R6343" s="3">
        <v>11974536585.42</v>
      </c>
      <c r="S6343" s="3"/>
      <c r="T6343" s="3">
        <v>-8992960685.7900009</v>
      </c>
      <c r="U6343" s="3">
        <v>-11074654077.379999</v>
      </c>
      <c r="V6343" s="9">
        <f t="shared" si="731"/>
        <v>0.87221054685201127</v>
      </c>
      <c r="W6343" s="3">
        <v>11233993337.49</v>
      </c>
      <c r="X6343" s="11">
        <f t="shared" si="732"/>
        <v>8.4928763988981915E-2</v>
      </c>
      <c r="Y6343" s="11">
        <f t="shared" si="733"/>
        <v>8.7449096270466875E-3</v>
      </c>
      <c r="Z6343" s="11">
        <f t="shared" si="734"/>
        <v>0.10296758384687187</v>
      </c>
    </row>
    <row r="6344" spans="1:26" x14ac:dyDescent="0.3">
      <c r="A6344" s="8" t="s">
        <v>2809</v>
      </c>
      <c r="B6344" s="2" t="s">
        <v>748</v>
      </c>
      <c r="C6344" s="3">
        <v>1293767777672.8999</v>
      </c>
      <c r="D6344" s="9">
        <f t="shared" si="729"/>
        <v>27.888579835062124</v>
      </c>
      <c r="E6344" s="9">
        <f t="shared" si="728"/>
        <v>0.41283453930776309</v>
      </c>
      <c r="F6344" s="3">
        <v>467838043850.40002</v>
      </c>
      <c r="G6344" s="4">
        <v>0.19468541191983699</v>
      </c>
      <c r="H6344" s="3">
        <v>18981565326.880001</v>
      </c>
      <c r="I6344" s="3">
        <v>282190923665.71002</v>
      </c>
      <c r="J6344" s="3">
        <v>232939535474.23001</v>
      </c>
      <c r="K6344" s="3">
        <v>407225792382.54999</v>
      </c>
      <c r="L6344" s="3">
        <v>33167531592.029999</v>
      </c>
      <c r="M6344" s="9">
        <f t="shared" si="730"/>
        <v>8.1447521774043852E-2</v>
      </c>
      <c r="N6344" s="3">
        <v>872167292417.69995</v>
      </c>
      <c r="O6344" s="3">
        <v>136893627415.53999</v>
      </c>
      <c r="P6344" s="3">
        <v>12492653351.9</v>
      </c>
      <c r="Q6344" s="3">
        <v>2841412040.6199999</v>
      </c>
      <c r="R6344" s="3">
        <v>6286672255.1800003</v>
      </c>
      <c r="S6344" s="3"/>
      <c r="T6344" s="3">
        <v>-4517406041.3299999</v>
      </c>
      <c r="U6344" s="3">
        <v>-5747790953.4399996</v>
      </c>
      <c r="V6344" s="9">
        <f t="shared" si="731"/>
        <v>0.88922641235727407</v>
      </c>
      <c r="W6344" s="3">
        <v>5424425269.1300001</v>
      </c>
      <c r="X6344" s="11">
        <f t="shared" si="732"/>
        <v>3.9625111639887967E-2</v>
      </c>
      <c r="Y6344" s="11">
        <f t="shared" si="733"/>
        <v>4.1927348653611656E-3</v>
      </c>
      <c r="Z6344" s="11">
        <f t="shared" si="734"/>
        <v>0.10581004549500418</v>
      </c>
    </row>
    <row r="6345" spans="1:26" x14ac:dyDescent="0.3">
      <c r="A6345" s="8" t="s">
        <v>2810</v>
      </c>
      <c r="B6345" s="2" t="s">
        <v>748</v>
      </c>
      <c r="C6345" s="3">
        <v>1324222211592.4399</v>
      </c>
      <c r="D6345" s="9">
        <f t="shared" si="729"/>
        <v>27.911846392889927</v>
      </c>
      <c r="E6345" s="9">
        <f t="shared" si="728"/>
        <v>0.41029493764045832</v>
      </c>
      <c r="F6345" s="3">
        <v>493597595159</v>
      </c>
      <c r="G6345" s="4">
        <v>0.18798800149249101</v>
      </c>
      <c r="H6345" s="3">
        <v>18668745732.849998</v>
      </c>
      <c r="I6345" s="3">
        <v>265157371890.17999</v>
      </c>
      <c r="J6345" s="3">
        <v>259495552104.39999</v>
      </c>
      <c r="K6345" s="3">
        <v>423637310619.34003</v>
      </c>
      <c r="L6345" s="3">
        <v>33547509479.169998</v>
      </c>
      <c r="M6345" s="9">
        <f t="shared" si="730"/>
        <v>7.9189223041107829E-2</v>
      </c>
      <c r="N6345" s="3">
        <v>900415105932.39001</v>
      </c>
      <c r="O6345" s="3">
        <v>140347989677.69</v>
      </c>
      <c r="P6345" s="3">
        <v>24301047138.619999</v>
      </c>
      <c r="Q6345" s="3">
        <v>5803288673.8400002</v>
      </c>
      <c r="R6345" s="3">
        <v>12858343556</v>
      </c>
      <c r="S6345" s="3"/>
      <c r="T6345" s="3">
        <v>-10183171206.719999</v>
      </c>
      <c r="U6345" s="3">
        <v>-11958444310.02</v>
      </c>
      <c r="V6345" s="9">
        <f t="shared" si="731"/>
        <v>0.84283065143692959</v>
      </c>
      <c r="W6345" s="3">
        <v>10550986249.030001</v>
      </c>
      <c r="X6345" s="11">
        <f t="shared" si="732"/>
        <v>7.5177323688500303E-2</v>
      </c>
      <c r="Y6345" s="11">
        <f t="shared" si="733"/>
        <v>7.9676856019066013E-3</v>
      </c>
      <c r="Z6345" s="11">
        <f t="shared" si="734"/>
        <v>0.10598522547731237</v>
      </c>
    </row>
    <row r="6346" spans="1:26" x14ac:dyDescent="0.3">
      <c r="A6346" s="8" t="s">
        <v>2811</v>
      </c>
      <c r="B6346" s="2" t="s">
        <v>748</v>
      </c>
      <c r="C6346" s="3">
        <v>1340911345439.74</v>
      </c>
      <c r="D6346" s="9">
        <f t="shared" si="729"/>
        <v>27.924370607259483</v>
      </c>
      <c r="E6346" s="9">
        <f t="shared" si="728"/>
        <v>0.40617422489995336</v>
      </c>
      <c r="F6346" s="3">
        <v>495483885413.75</v>
      </c>
      <c r="G6346" s="4">
        <v>0.16612520875551301</v>
      </c>
      <c r="H6346" s="3">
        <v>25373870132.98</v>
      </c>
      <c r="I6346" s="3">
        <v>259502799108.29999</v>
      </c>
      <c r="J6346" s="3">
        <v>259766957152.26001</v>
      </c>
      <c r="K6346" s="3">
        <v>427564012694.28003</v>
      </c>
      <c r="L6346" s="3">
        <v>32949448003.810001</v>
      </c>
      <c r="M6346" s="9">
        <f t="shared" si="730"/>
        <v>7.7063192938479977E-2</v>
      </c>
      <c r="N6346" s="3">
        <v>899052844952.46997</v>
      </c>
      <c r="O6346" s="3">
        <v>131812170899.78999</v>
      </c>
      <c r="P6346" s="3">
        <v>12427418014.1</v>
      </c>
      <c r="Q6346" s="3">
        <v>3026410570.8000002</v>
      </c>
      <c r="R6346" s="3">
        <v>6306011370.0600004</v>
      </c>
      <c r="S6346" s="3"/>
      <c r="T6346" s="3">
        <v>-4778419375.8400002</v>
      </c>
      <c r="U6346" s="3">
        <v>-5621860204.04</v>
      </c>
      <c r="V6346" s="9">
        <f t="shared" si="731"/>
        <v>0.89732414106579994</v>
      </c>
      <c r="W6346" s="3">
        <v>5767426534.9499998</v>
      </c>
      <c r="X6346" s="11">
        <f t="shared" si="732"/>
        <v>4.3754886180690226E-2</v>
      </c>
      <c r="Y6346" s="11">
        <f t="shared" si="733"/>
        <v>4.30112442150948E-3</v>
      </c>
      <c r="Z6346" s="11">
        <f t="shared" si="734"/>
        <v>9.8300436750024936E-2</v>
      </c>
    </row>
    <row r="6347" spans="1:26" x14ac:dyDescent="0.3">
      <c r="A6347" s="8" t="s">
        <v>2812</v>
      </c>
      <c r="B6347" s="2" t="s">
        <v>748</v>
      </c>
      <c r="C6347" s="3">
        <v>1356641659921.0901</v>
      </c>
      <c r="D6347" s="9">
        <f t="shared" si="729"/>
        <v>27.936033394054466</v>
      </c>
      <c r="E6347" s="9">
        <f t="shared" si="728"/>
        <v>0.40748190068067375</v>
      </c>
      <c r="F6347" s="3">
        <v>518509873882.65997</v>
      </c>
      <c r="G6347" s="4">
        <v>0.17172731752892501</v>
      </c>
      <c r="H6347" s="3">
        <v>25237355160.57</v>
      </c>
      <c r="I6347" s="3">
        <v>271561025559.17999</v>
      </c>
      <c r="J6347" s="3">
        <v>256008541407.48001</v>
      </c>
      <c r="K6347" s="3">
        <v>449687853202.57001</v>
      </c>
      <c r="L6347" s="3">
        <v>32467182060.919998</v>
      </c>
      <c r="M6347" s="9">
        <f t="shared" si="730"/>
        <v>7.2199375254849429E-2</v>
      </c>
      <c r="N6347" s="3">
        <v>923458169675.15002</v>
      </c>
      <c r="O6347" s="3">
        <v>135734241794.58</v>
      </c>
      <c r="P6347" s="3">
        <v>11857363677.530001</v>
      </c>
      <c r="Q6347" s="3">
        <v>6004573458.4499998</v>
      </c>
      <c r="R6347" s="3">
        <v>12913100332</v>
      </c>
      <c r="S6347" s="3"/>
      <c r="T6347" s="3">
        <v>-9572281161.7600002</v>
      </c>
      <c r="U6347" s="3">
        <v>-11798332128.76</v>
      </c>
      <c r="V6347" s="9">
        <f t="shared" si="731"/>
        <v>0.88521904043071509</v>
      </c>
      <c r="W6347" s="3">
        <v>11668326343.690001</v>
      </c>
      <c r="X6347" s="11">
        <f t="shared" si="732"/>
        <v>8.5964500846800532E-2</v>
      </c>
      <c r="Y6347" s="11">
        <f t="shared" si="733"/>
        <v>8.6008904844988299E-3</v>
      </c>
      <c r="Z6347" s="11">
        <f t="shared" si="734"/>
        <v>0.10005165387776391</v>
      </c>
    </row>
    <row r="6348" spans="1:26" x14ac:dyDescent="0.3">
      <c r="A6348" s="8" t="s">
        <v>2813</v>
      </c>
      <c r="B6348" s="2" t="s">
        <v>748</v>
      </c>
      <c r="C6348" s="3">
        <v>1422242683925.55</v>
      </c>
      <c r="D6348" s="9">
        <f t="shared" si="729"/>
        <v>27.98325609654956</v>
      </c>
      <c r="E6348" s="9">
        <f t="shared" si="728"/>
        <v>0.40321849783099301</v>
      </c>
      <c r="F6348" s="3">
        <v>530524320381.90002</v>
      </c>
      <c r="G6348" s="4">
        <v>0.168899413425487</v>
      </c>
      <c r="H6348" s="3">
        <v>28942852233.900002</v>
      </c>
      <c r="I6348" s="3">
        <v>315194316676.40002</v>
      </c>
      <c r="J6348" s="3">
        <v>229337389653.28</v>
      </c>
      <c r="K6348" s="3">
        <v>459934054157.27002</v>
      </c>
      <c r="L6348" s="3">
        <v>32693243188.330002</v>
      </c>
      <c r="M6348" s="9">
        <f t="shared" si="730"/>
        <v>7.1082458219436095E-2</v>
      </c>
      <c r="N6348" s="3">
        <v>959421001242.45996</v>
      </c>
      <c r="O6348" s="3">
        <v>139082261050.26999</v>
      </c>
      <c r="P6348" s="3">
        <v>12460813032.309999</v>
      </c>
      <c r="Q6348" s="3">
        <v>3016023879.96</v>
      </c>
      <c r="R6348" s="3">
        <v>6555457862.9499998</v>
      </c>
      <c r="S6348" s="3"/>
      <c r="T6348" s="3">
        <v>-4929599101.4300003</v>
      </c>
      <c r="U6348" s="3">
        <v>-6180160885.1899996</v>
      </c>
      <c r="V6348" s="9">
        <f t="shared" si="731"/>
        <v>0.86153812093486992</v>
      </c>
      <c r="W6348" s="3">
        <v>5775067250.0699902</v>
      </c>
      <c r="X6348" s="11">
        <f t="shared" si="732"/>
        <v>4.1522673031484915E-2</v>
      </c>
      <c r="Y6348" s="11">
        <f t="shared" si="733"/>
        <v>4.0605357407289691E-3</v>
      </c>
      <c r="Z6348" s="11">
        <f t="shared" si="734"/>
        <v>9.7790807871401583E-2</v>
      </c>
    </row>
    <row r="6349" spans="1:26" x14ac:dyDescent="0.3">
      <c r="A6349" s="8" t="s">
        <v>2814</v>
      </c>
      <c r="B6349" s="2" t="s">
        <v>748</v>
      </c>
      <c r="C6349" s="3">
        <v>1453209507519.4299</v>
      </c>
      <c r="D6349" s="9">
        <f t="shared" si="729"/>
        <v>28.004795679743449</v>
      </c>
      <c r="E6349" s="9">
        <f t="shared" si="728"/>
        <v>0.40560615039727793</v>
      </c>
      <c r="F6349" s="3">
        <v>532483565875.39001</v>
      </c>
      <c r="G6349" s="4">
        <v>0.179725119636889</v>
      </c>
      <c r="H6349" s="3">
        <v>37087047117.199997</v>
      </c>
      <c r="I6349" s="3">
        <v>299339144562.32001</v>
      </c>
      <c r="J6349" s="3">
        <v>253004522386.16</v>
      </c>
      <c r="K6349" s="3">
        <v>452675672237.65997</v>
      </c>
      <c r="L6349" s="3">
        <v>31028297437.09</v>
      </c>
      <c r="M6349" s="9">
        <f t="shared" si="730"/>
        <v>6.8544212424121134E-2</v>
      </c>
      <c r="N6349" s="3">
        <v>991995237824.30005</v>
      </c>
      <c r="O6349" s="3">
        <v>144130782161.95001</v>
      </c>
      <c r="P6349" s="3">
        <v>28535540032.970001</v>
      </c>
      <c r="Q6349" s="3">
        <v>6116068418.5500002</v>
      </c>
      <c r="R6349" s="3">
        <v>13539123971.440001</v>
      </c>
      <c r="S6349" s="3"/>
      <c r="T6349" s="3">
        <v>-9963235391.5499992</v>
      </c>
      <c r="U6349" s="3">
        <v>-12229285376.25</v>
      </c>
      <c r="V6349" s="9">
        <f t="shared" si="731"/>
        <v>0.88566741000907356</v>
      </c>
      <c r="W6349" s="3">
        <v>11614990157.41</v>
      </c>
      <c r="X6349" s="11">
        <f t="shared" si="732"/>
        <v>8.0586464481674849E-2</v>
      </c>
      <c r="Y6349" s="11">
        <f t="shared" si="733"/>
        <v>7.9926466881133466E-3</v>
      </c>
      <c r="Z6349" s="11">
        <f t="shared" si="734"/>
        <v>9.9181006879025618E-2</v>
      </c>
    </row>
    <row r="6350" spans="1:26" x14ac:dyDescent="0.3">
      <c r="A6350" s="8" t="s">
        <v>2815</v>
      </c>
      <c r="B6350" s="2" t="s">
        <v>748</v>
      </c>
      <c r="C6350" s="3">
        <v>1451854664749.72</v>
      </c>
      <c r="D6350" s="9">
        <f t="shared" si="729"/>
        <v>28.003862934173924</v>
      </c>
      <c r="E6350" s="9">
        <f t="shared" si="728"/>
        <v>0.38961317525130001</v>
      </c>
      <c r="F6350" s="3">
        <v>543654451531.96997</v>
      </c>
      <c r="G6350" s="4">
        <v>0.160297575615369</v>
      </c>
      <c r="H6350" s="3">
        <v>30318121683.43</v>
      </c>
      <c r="I6350" s="3">
        <v>280781647185.02002</v>
      </c>
      <c r="J6350" s="3">
        <v>254561937068.10001</v>
      </c>
      <c r="K6350" s="3">
        <v>465555977419.95001</v>
      </c>
      <c r="L6350" s="3">
        <v>30793625258.150002</v>
      </c>
      <c r="M6350" s="9">
        <f t="shared" si="730"/>
        <v>6.6143765200490437E-2</v>
      </c>
      <c r="N6350" s="3">
        <v>982551008994.98999</v>
      </c>
      <c r="O6350" s="3">
        <v>132322794247.35001</v>
      </c>
      <c r="P6350" s="3">
        <v>13463006638.75</v>
      </c>
      <c r="Q6350" s="3">
        <v>3119048816.77</v>
      </c>
      <c r="R6350" s="3">
        <v>6408872430.9799995</v>
      </c>
      <c r="S6350" s="3"/>
      <c r="T6350" s="3">
        <v>-4825451529.3800001</v>
      </c>
      <c r="U6350" s="3">
        <v>-5498058300.4499998</v>
      </c>
      <c r="V6350" s="9">
        <f t="shared" si="731"/>
        <v>0.92293429316247366</v>
      </c>
      <c r="W6350" s="3">
        <v>6763712176.5100002</v>
      </c>
      <c r="X6350" s="11">
        <f t="shared" si="732"/>
        <v>5.1115245978456618E-2</v>
      </c>
      <c r="Y6350" s="11">
        <f t="shared" si="733"/>
        <v>4.6586702792844438E-3</v>
      </c>
      <c r="Z6350" s="11">
        <f t="shared" si="734"/>
        <v>9.1140523538670221E-2</v>
      </c>
    </row>
    <row r="6351" spans="1:26" x14ac:dyDescent="0.3">
      <c r="A6351" s="8" t="s">
        <v>2816</v>
      </c>
      <c r="B6351" s="2" t="s">
        <v>748</v>
      </c>
      <c r="C6351" s="3">
        <v>1473837122622.26</v>
      </c>
      <c r="D6351" s="9">
        <f t="shared" si="729"/>
        <v>28.01889040333382</v>
      </c>
      <c r="E6351" s="9">
        <f t="shared" si="728"/>
        <v>0.38852145712075409</v>
      </c>
      <c r="F6351" s="3">
        <v>552910782335.69995</v>
      </c>
      <c r="G6351" s="4">
        <v>0.163243139662783</v>
      </c>
      <c r="H6351" s="3">
        <v>33164759658.470001</v>
      </c>
      <c r="I6351" s="3">
        <v>281159192904.72998</v>
      </c>
      <c r="J6351" s="3">
        <v>258293393876.66</v>
      </c>
      <c r="K6351" s="3">
        <v>473462680966.64001</v>
      </c>
      <c r="L6351" s="3">
        <v>29652445804.439999</v>
      </c>
      <c r="M6351" s="9">
        <f t="shared" si="730"/>
        <v>6.262889768608669E-2</v>
      </c>
      <c r="N6351" s="3">
        <v>984420582981.06006</v>
      </c>
      <c r="O6351" s="3">
        <v>138215262640.26001</v>
      </c>
      <c r="P6351" s="3">
        <v>28196355518.009998</v>
      </c>
      <c r="Q6351" s="3">
        <v>6255320713.71</v>
      </c>
      <c r="R6351" s="3">
        <v>13148997082.85</v>
      </c>
      <c r="S6351" s="3"/>
      <c r="T6351" s="3">
        <v>-9409501084.1000004</v>
      </c>
      <c r="U6351" s="3">
        <v>-11128977175.280001</v>
      </c>
      <c r="V6351" s="9">
        <f t="shared" si="731"/>
        <v>0.94477874901457104</v>
      </c>
      <c r="W6351" s="3">
        <v>13654578448.629999</v>
      </c>
      <c r="X6351" s="11">
        <f t="shared" si="732"/>
        <v>9.8792117366730145E-2</v>
      </c>
      <c r="Y6351" s="11">
        <f t="shared" si="733"/>
        <v>9.264645488326206E-3</v>
      </c>
      <c r="Z6351" s="11">
        <f t="shared" si="734"/>
        <v>9.3779197523771535E-2</v>
      </c>
    </row>
    <row r="6352" spans="1:26" x14ac:dyDescent="0.3">
      <c r="A6352" s="8" t="s">
        <v>2817</v>
      </c>
      <c r="B6352" s="2" t="s">
        <v>748</v>
      </c>
      <c r="C6352" s="3">
        <v>1529608884520.3999</v>
      </c>
      <c r="D6352" s="9">
        <f t="shared" si="729"/>
        <v>28.056033187621292</v>
      </c>
      <c r="E6352" s="9">
        <f t="shared" si="728"/>
        <v>0.38490795250393828</v>
      </c>
      <c r="F6352" s="3">
        <v>576019705985.48999</v>
      </c>
      <c r="G6352" s="4">
        <v>0.154087548120171</v>
      </c>
      <c r="H6352" s="3">
        <v>27650301529.080002</v>
      </c>
      <c r="I6352" s="3">
        <v>270859999570.35001</v>
      </c>
      <c r="J6352" s="3">
        <v>290248322773.15002</v>
      </c>
      <c r="K6352" s="3">
        <v>492180517060.96002</v>
      </c>
      <c r="L6352" s="3">
        <v>31026384333.43</v>
      </c>
      <c r="M6352" s="9">
        <f t="shared" si="730"/>
        <v>6.3038627613102291E-2</v>
      </c>
      <c r="N6352" s="3">
        <v>1003541541241.7</v>
      </c>
      <c r="O6352" s="3">
        <v>138481130627.09</v>
      </c>
      <c r="P6352" s="3">
        <v>7709640324.6600504</v>
      </c>
      <c r="Q6352" s="3">
        <v>3121650803.5</v>
      </c>
      <c r="R6352" s="3">
        <v>6987566304.4899998</v>
      </c>
      <c r="S6352" s="3"/>
      <c r="T6352" s="3">
        <v>-5948558328.3000002</v>
      </c>
      <c r="U6352" s="3">
        <v>-5573959321.6300001</v>
      </c>
      <c r="V6352" s="9">
        <f t="shared" si="731"/>
        <v>0.87734446716611569</v>
      </c>
      <c r="W6352" s="3">
        <v>5655200057.0100403</v>
      </c>
      <c r="X6352" s="11">
        <f t="shared" si="732"/>
        <v>4.0837333082141644E-2</v>
      </c>
      <c r="Y6352" s="11">
        <f t="shared" si="733"/>
        <v>3.6971542949576918E-3</v>
      </c>
      <c r="Z6352" s="11">
        <f t="shared" si="734"/>
        <v>9.0533686113172626E-2</v>
      </c>
    </row>
    <row r="6353" spans="1:26" x14ac:dyDescent="0.3">
      <c r="A6353" s="8" t="s">
        <v>2818</v>
      </c>
      <c r="B6353" s="2" t="s">
        <v>748</v>
      </c>
      <c r="C6353" s="3">
        <v>1528608478408.8501</v>
      </c>
      <c r="D6353" s="9">
        <f t="shared" si="729"/>
        <v>28.055378946258752</v>
      </c>
      <c r="E6353" s="9">
        <f t="shared" si="728"/>
        <v>0.38030442445598722</v>
      </c>
      <c r="F6353" s="3">
        <v>583847118795.18005</v>
      </c>
      <c r="G6353" s="4">
        <v>0.15774216098161001</v>
      </c>
      <c r="H6353" s="3">
        <v>30226158278.389999</v>
      </c>
      <c r="I6353" s="3">
        <v>231079426972.81</v>
      </c>
      <c r="J6353" s="3">
        <v>320030982348.62</v>
      </c>
      <c r="K6353" s="3">
        <v>491574025942.65997</v>
      </c>
      <c r="L6353" s="3">
        <v>36475543438.910004</v>
      </c>
      <c r="M6353" s="9">
        <f t="shared" si="730"/>
        <v>7.4201527163611211E-2</v>
      </c>
      <c r="N6353" s="3">
        <v>1006591400348.4301</v>
      </c>
      <c r="O6353" s="3">
        <v>143356130509.48999</v>
      </c>
      <c r="P6353" s="3">
        <v>18459797101.119999</v>
      </c>
      <c r="Q6353" s="3">
        <v>6313608158.8500004</v>
      </c>
      <c r="R6353" s="3">
        <v>14803584713.530001</v>
      </c>
      <c r="S6353" s="3"/>
      <c r="T6353" s="3">
        <v>-10602643943.379999</v>
      </c>
      <c r="U6353" s="3">
        <v>-11407824504.299999</v>
      </c>
      <c r="V6353" s="9">
        <f t="shared" si="731"/>
        <v>0.95941587624891489</v>
      </c>
      <c r="W6353" s="3">
        <v>13093380082.24</v>
      </c>
      <c r="X6353" s="11">
        <f t="shared" si="732"/>
        <v>9.1334636584469164E-2</v>
      </c>
      <c r="Y6353" s="11">
        <f t="shared" si="733"/>
        <v>8.5655550568900958E-3</v>
      </c>
      <c r="Z6353" s="11">
        <f t="shared" si="734"/>
        <v>9.3782111334820922E-2</v>
      </c>
    </row>
    <row r="6354" spans="1:26" x14ac:dyDescent="0.3">
      <c r="A6354" s="8" t="s">
        <v>2819</v>
      </c>
      <c r="B6354" s="2" t="s">
        <v>748</v>
      </c>
      <c r="C6354" s="3">
        <v>1777634159121.5</v>
      </c>
      <c r="D6354" s="9">
        <f t="shared" si="729"/>
        <v>28.206304472074631</v>
      </c>
      <c r="E6354" s="9">
        <f t="shared" si="728"/>
        <v>0.41718325025168029</v>
      </c>
      <c r="F6354" s="3">
        <v>640578092757.84998</v>
      </c>
      <c r="G6354" s="4">
        <v>0.133412396551709</v>
      </c>
      <c r="H6354" s="3">
        <v>38193339591.07</v>
      </c>
      <c r="I6354" s="3">
        <v>314341166018.58002</v>
      </c>
      <c r="J6354" s="3">
        <v>389064690651.07001</v>
      </c>
      <c r="K6354" s="3">
        <v>554393600393.90002</v>
      </c>
      <c r="L6354" s="3">
        <v>43615357961.410004</v>
      </c>
      <c r="M6354" s="9">
        <f t="shared" si="730"/>
        <v>7.8672188730932374E-2</v>
      </c>
      <c r="N6354" s="3">
        <v>1178600019963.8799</v>
      </c>
      <c r="O6354" s="3">
        <v>135827836819.94</v>
      </c>
      <c r="P6354" s="3">
        <v>-24287477903.759998</v>
      </c>
      <c r="Q6354" s="3">
        <v>3164930787.3800001</v>
      </c>
      <c r="R6354" s="3">
        <v>7183016012.6599998</v>
      </c>
      <c r="S6354" s="3"/>
      <c r="T6354" s="3">
        <v>-4669682212.9899998</v>
      </c>
      <c r="U6354" s="3">
        <v>-5540754143.0900002</v>
      </c>
      <c r="V6354" s="9">
        <f t="shared" si="731"/>
        <v>1.0134676363638579</v>
      </c>
      <c r="W6354" s="3">
        <v>3405823819.54002</v>
      </c>
      <c r="X6354" s="11">
        <f t="shared" si="732"/>
        <v>2.5074564237189068E-2</v>
      </c>
      <c r="Y6354" s="11">
        <f t="shared" si="733"/>
        <v>1.9159306778978443E-3</v>
      </c>
      <c r="Z6354" s="11">
        <f t="shared" si="734"/>
        <v>7.6409330976777365E-2</v>
      </c>
    </row>
    <row r="6355" spans="1:26" x14ac:dyDescent="0.3">
      <c r="A6355" s="8" t="s">
        <v>2820</v>
      </c>
      <c r="B6355" s="2" t="s">
        <v>748</v>
      </c>
      <c r="C6355" s="3">
        <v>1865493911611.8899</v>
      </c>
      <c r="D6355" s="9">
        <f t="shared" si="729"/>
        <v>28.254546965926014</v>
      </c>
      <c r="E6355" s="9">
        <f t="shared" si="728"/>
        <v>0.44119337013491772</v>
      </c>
      <c r="F6355" s="3">
        <v>658333547944.95996</v>
      </c>
      <c r="G6355" s="4">
        <v>0.135159360488672</v>
      </c>
      <c r="H6355" s="3">
        <v>43258878525.75</v>
      </c>
      <c r="I6355" s="3">
        <v>357597747126.67999</v>
      </c>
      <c r="J6355" s="3">
        <v>422186920177.78998</v>
      </c>
      <c r="K6355" s="3">
        <v>581318296226.51001</v>
      </c>
      <c r="L6355" s="3">
        <v>46115571547.919998</v>
      </c>
      <c r="M6355" s="9">
        <f t="shared" si="730"/>
        <v>7.932929661300582E-2</v>
      </c>
      <c r="N6355" s="3">
        <v>1293965133077.55</v>
      </c>
      <c r="O6355" s="3">
        <v>137809395287.45001</v>
      </c>
      <c r="P6355" s="3">
        <v>-16445398636.18</v>
      </c>
      <c r="Q6355" s="3">
        <v>6151990190.5200005</v>
      </c>
      <c r="R6355" s="3">
        <v>13063452750.59</v>
      </c>
      <c r="S6355" s="3"/>
      <c r="T6355" s="3">
        <v>-9491469667.6499996</v>
      </c>
      <c r="U6355" s="3">
        <v>-12157518745.360001</v>
      </c>
      <c r="V6355" s="9">
        <f t="shared" si="731"/>
        <v>0.88759079983443667</v>
      </c>
      <c r="W6355" s="3">
        <v>5022277193.4299603</v>
      </c>
      <c r="X6355" s="11">
        <f t="shared" si="732"/>
        <v>3.6443648729132243E-2</v>
      </c>
      <c r="Y6355" s="11">
        <f t="shared" si="733"/>
        <v>2.6921970434577486E-3</v>
      </c>
      <c r="Z6355" s="11">
        <f t="shared" si="734"/>
        <v>7.3872873253376145E-2</v>
      </c>
    </row>
    <row r="6356" spans="1:26" x14ac:dyDescent="0.3">
      <c r="A6356" s="8" t="s">
        <v>2821</v>
      </c>
      <c r="B6356" s="2" t="s">
        <v>748</v>
      </c>
      <c r="C6356" s="3">
        <v>1900366109054.6299</v>
      </c>
      <c r="D6356" s="9">
        <f t="shared" si="729"/>
        <v>28.273067672514927</v>
      </c>
      <c r="E6356" s="9">
        <f t="shared" si="728"/>
        <v>0.43740729844495158</v>
      </c>
      <c r="F6356" s="3">
        <v>690219961959.67004</v>
      </c>
      <c r="G6356" s="4">
        <v>0.13746036389420599</v>
      </c>
      <c r="H6356" s="3">
        <v>46959257283.440002</v>
      </c>
      <c r="I6356" s="3">
        <v>378929051031.85999</v>
      </c>
      <c r="J6356" s="3">
        <v>405345697502.63</v>
      </c>
      <c r="K6356" s="3">
        <v>605467831035.52002</v>
      </c>
      <c r="L6356" s="3">
        <v>47796593147.260002</v>
      </c>
      <c r="M6356" s="9">
        <f t="shared" si="730"/>
        <v>7.8941589787709127E-2</v>
      </c>
      <c r="N6356" s="3">
        <v>1320547233666.0701</v>
      </c>
      <c r="O6356" s="3">
        <v>142357551054.97</v>
      </c>
      <c r="P6356" s="3">
        <v>7111558406.9299803</v>
      </c>
      <c r="Q6356" s="3">
        <v>3045634448.8400002</v>
      </c>
      <c r="R6356" s="3">
        <v>6866245846.4700003</v>
      </c>
      <c r="S6356" s="3"/>
      <c r="T6356" s="3">
        <v>-4996591913</v>
      </c>
      <c r="U6356" s="3">
        <v>-5963724324.6400003</v>
      </c>
      <c r="V6356" s="9">
        <f t="shared" si="731"/>
        <v>0.90434254636472522</v>
      </c>
      <c r="W6356" s="3">
        <v>4379090015.5699797</v>
      </c>
      <c r="X6356" s="11">
        <f t="shared" si="732"/>
        <v>3.076120643490865E-2</v>
      </c>
      <c r="Y6356" s="11">
        <f t="shared" si="733"/>
        <v>2.3043401977676996E-3</v>
      </c>
      <c r="Z6356" s="11">
        <f t="shared" si="734"/>
        <v>7.4910592425681724E-2</v>
      </c>
    </row>
    <row r="6357" spans="1:26" x14ac:dyDescent="0.3">
      <c r="A6357" s="8" t="s">
        <v>2822</v>
      </c>
      <c r="B6357" s="2" t="s">
        <v>748</v>
      </c>
      <c r="C6357" s="3">
        <v>1896790404029.3799</v>
      </c>
      <c r="D6357" s="9">
        <f t="shared" si="729"/>
        <v>28.271184312653485</v>
      </c>
      <c r="E6357" s="9">
        <f t="shared" si="728"/>
        <v>0.43415697055146768</v>
      </c>
      <c r="F6357" s="3">
        <v>711440609825.69995</v>
      </c>
      <c r="G6357" s="4">
        <v>0.14511925098145301</v>
      </c>
      <c r="H6357" s="3">
        <v>46099225773.910004</v>
      </c>
      <c r="I6357" s="3">
        <v>293222055629.15997</v>
      </c>
      <c r="J6357" s="3">
        <v>484183494181.41998</v>
      </c>
      <c r="K6357" s="3">
        <v>616688576341.69995</v>
      </c>
      <c r="L6357" s="3">
        <v>48692871159.599998</v>
      </c>
      <c r="M6357" s="9">
        <f t="shared" si="730"/>
        <v>7.8958607354873145E-2</v>
      </c>
      <c r="N6357" s="3">
        <v>1318396936072.4399</v>
      </c>
      <c r="O6357" s="3">
        <v>147664695700.32001</v>
      </c>
      <c r="P6357" s="3">
        <v>17233907696.939999</v>
      </c>
      <c r="Q6357" s="3">
        <v>6048876059.8000002</v>
      </c>
      <c r="R6357" s="3">
        <v>14195003499.77</v>
      </c>
      <c r="S6357" s="3"/>
      <c r="T6357" s="3">
        <v>-10116888242.5</v>
      </c>
      <c r="U6357" s="3">
        <v>-12541289990.809999</v>
      </c>
      <c r="V6357" s="9">
        <f t="shared" si="731"/>
        <v>0.8934469201857228</v>
      </c>
      <c r="W6357" s="3">
        <v>11041968807.74</v>
      </c>
      <c r="X6357" s="11">
        <f t="shared" si="732"/>
        <v>7.4777310550581871E-2</v>
      </c>
      <c r="Y6357" s="11">
        <f t="shared" si="733"/>
        <v>5.8213963884904641E-3</v>
      </c>
      <c r="Z6357" s="11">
        <f t="shared" si="734"/>
        <v>7.7849769477235709E-2</v>
      </c>
    </row>
    <row r="6358" spans="1:26" x14ac:dyDescent="0.3">
      <c r="A6358" s="8" t="s">
        <v>2823</v>
      </c>
      <c r="B6358" s="2" t="s">
        <v>748</v>
      </c>
      <c r="C6358" s="3">
        <v>1911910189836.05</v>
      </c>
      <c r="D6358" s="9">
        <f t="shared" si="729"/>
        <v>28.279123957611475</v>
      </c>
      <c r="E6358" s="9">
        <f t="shared" si="728"/>
        <v>0.41864383145038137</v>
      </c>
      <c r="F6358" s="3">
        <v>738796454684.42004</v>
      </c>
      <c r="G6358" s="4">
        <v>0.14472064457230899</v>
      </c>
      <c r="H6358" s="3">
        <v>39284701939.349998</v>
      </c>
      <c r="I6358" s="3">
        <v>251125203139.73999</v>
      </c>
      <c r="J6358" s="3">
        <v>509999502182.90002</v>
      </c>
      <c r="K6358" s="3">
        <v>647648703642.56006</v>
      </c>
      <c r="L6358" s="3">
        <v>47978543881.980003</v>
      </c>
      <c r="M6358" s="9">
        <f t="shared" si="730"/>
        <v>7.4081123936688295E-2</v>
      </c>
      <c r="N6358" s="3">
        <v>1318072662535.25</v>
      </c>
      <c r="O6358" s="3">
        <v>152372948874.67001</v>
      </c>
      <c r="P6358" s="3">
        <v>12069352609.84</v>
      </c>
      <c r="Q6358" s="3">
        <v>2925418880.7800002</v>
      </c>
      <c r="R6358" s="3">
        <v>6918784012.8900003</v>
      </c>
      <c r="S6358" s="3"/>
      <c r="T6358" s="3">
        <v>-5259194258.1599998</v>
      </c>
      <c r="U6358" s="3">
        <v>-6247829962.04</v>
      </c>
      <c r="V6358" s="9">
        <f t="shared" si="731"/>
        <v>0.85549510501498716</v>
      </c>
      <c r="W6358" s="3">
        <v>5847609990.5699997</v>
      </c>
      <c r="X6358" s="11">
        <f t="shared" si="732"/>
        <v>3.8376956236370954E-2</v>
      </c>
      <c r="Y6358" s="11">
        <f t="shared" si="733"/>
        <v>3.0585170902151233E-3</v>
      </c>
      <c r="Z6358" s="11">
        <f t="shared" si="734"/>
        <v>7.9696708393889718E-2</v>
      </c>
    </row>
    <row r="6359" spans="1:26" x14ac:dyDescent="0.3">
      <c r="A6359" s="8" t="s">
        <v>2824</v>
      </c>
      <c r="B6359" s="2" t="s">
        <v>748</v>
      </c>
      <c r="C6359" s="3">
        <v>1844214222714.6399</v>
      </c>
      <c r="D6359" s="9">
        <f t="shared" si="729"/>
        <v>28.24307440715415</v>
      </c>
      <c r="E6359" s="9">
        <f t="shared" si="728"/>
        <v>0.41176186254280955</v>
      </c>
      <c r="F6359" s="3">
        <v>724712111839.15002</v>
      </c>
      <c r="G6359" s="4">
        <v>0.14930127219554801</v>
      </c>
      <c r="H6359" s="3">
        <v>39748927839.269997</v>
      </c>
      <c r="I6359" s="3">
        <v>215219767996.85999</v>
      </c>
      <c r="J6359" s="3">
        <v>504408387436.78998</v>
      </c>
      <c r="K6359" s="3">
        <v>628506988951.63</v>
      </c>
      <c r="L6359" s="3">
        <v>45248481195.650002</v>
      </c>
      <c r="M6359" s="9">
        <f t="shared" si="730"/>
        <v>7.19936006934878E-2</v>
      </c>
      <c r="N6359" s="3">
        <v>1257466308734.0701</v>
      </c>
      <c r="O6359" s="3">
        <v>146630728955.04001</v>
      </c>
      <c r="P6359" s="3">
        <v>30829007584.439999</v>
      </c>
      <c r="Q6359" s="3">
        <v>5850047570.6199999</v>
      </c>
      <c r="R6359" s="3">
        <v>14499117555.280001</v>
      </c>
      <c r="S6359" s="3"/>
      <c r="T6359" s="3">
        <v>-10052810022.41</v>
      </c>
      <c r="U6359" s="3">
        <v>-11903629344.559999</v>
      </c>
      <c r="V6359" s="9">
        <f t="shared" si="731"/>
        <v>0.92679713617464354</v>
      </c>
      <c r="W6359" s="3">
        <v>13746909261.74</v>
      </c>
      <c r="X6359" s="11">
        <f t="shared" si="732"/>
        <v>9.3751898798478214E-2</v>
      </c>
      <c r="Y6359" s="11">
        <f t="shared" si="733"/>
        <v>7.4540739857785468E-3</v>
      </c>
      <c r="Z6359" s="11">
        <f t="shared" si="734"/>
        <v>7.9508512161457587E-2</v>
      </c>
    </row>
    <row r="6360" spans="1:26" x14ac:dyDescent="0.3">
      <c r="A6360" s="8" t="s">
        <v>2825</v>
      </c>
      <c r="B6360" s="2" t="s">
        <v>748</v>
      </c>
      <c r="C6360" s="3">
        <v>1935715336445.02</v>
      </c>
      <c r="D6360" s="9">
        <f t="shared" si="729"/>
        <v>28.291498057011722</v>
      </c>
      <c r="E6360" s="9">
        <f t="shared" si="728"/>
        <v>0.41381838891892858</v>
      </c>
      <c r="F6360" s="3">
        <v>768483906135.18005</v>
      </c>
      <c r="G6360" s="4">
        <v>0.14709617968859801</v>
      </c>
      <c r="H6360" s="3">
        <v>42125309730.25</v>
      </c>
      <c r="I6360" s="3">
        <v>239502358527.84</v>
      </c>
      <c r="J6360" s="3">
        <v>519406933675.25</v>
      </c>
      <c r="K6360" s="3">
        <v>663425371432.68005</v>
      </c>
      <c r="L6360" s="3">
        <v>39994600374.68</v>
      </c>
      <c r="M6360" s="9">
        <f t="shared" si="730"/>
        <v>6.0285002800406745E-2</v>
      </c>
      <c r="N6360" s="3">
        <v>1330043046501.3401</v>
      </c>
      <c r="O6360" s="3">
        <v>150112882883.76001</v>
      </c>
      <c r="P6360" s="3">
        <v>8924276830.1700096</v>
      </c>
      <c r="Q6360" s="3">
        <v>2987226915.4200001</v>
      </c>
      <c r="R6360" s="3">
        <v>7771551927.3599997</v>
      </c>
      <c r="S6360" s="3"/>
      <c r="T6360" s="3">
        <v>-4714605279.6499996</v>
      </c>
      <c r="U6360" s="3">
        <v>-6211408357.4099998</v>
      </c>
      <c r="V6360" s="9">
        <f t="shared" si="731"/>
        <v>0.9846938874657124</v>
      </c>
      <c r="W6360" s="3">
        <v>5982860609.6600103</v>
      </c>
      <c r="X6360" s="11">
        <f t="shared" si="732"/>
        <v>3.9855743855727835E-2</v>
      </c>
      <c r="Y6360" s="11">
        <f t="shared" si="733"/>
        <v>3.0907750210047175E-3</v>
      </c>
      <c r="Z6360" s="11">
        <f t="shared" si="734"/>
        <v>7.7549048694032313E-2</v>
      </c>
    </row>
    <row r="6361" spans="1:26" x14ac:dyDescent="0.3">
      <c r="A6361" s="8" t="s">
        <v>2826</v>
      </c>
      <c r="B6361" s="2" t="s">
        <v>748</v>
      </c>
      <c r="C6361" s="3">
        <v>1946268623607.6101</v>
      </c>
      <c r="D6361" s="9">
        <f t="shared" si="729"/>
        <v>28.296935129018706</v>
      </c>
      <c r="E6361" s="9">
        <f t="shared" si="728"/>
        <v>0.39647547427019147</v>
      </c>
      <c r="F6361" s="3">
        <v>819992730706.45996</v>
      </c>
      <c r="G6361" s="4">
        <v>0.14715738366253001</v>
      </c>
      <c r="H6361" s="3">
        <v>44373124877.839996</v>
      </c>
      <c r="I6361" s="3">
        <v>241601966252.76999</v>
      </c>
      <c r="J6361" s="3">
        <v>485672684471.40997</v>
      </c>
      <c r="K6361" s="3">
        <v>700992889733.19995</v>
      </c>
      <c r="L6361" s="3">
        <v>41838771556.389999</v>
      </c>
      <c r="M6361" s="9">
        <f t="shared" si="730"/>
        <v>5.968501559596983E-2</v>
      </c>
      <c r="N6361" s="3">
        <v>1369501264348.99</v>
      </c>
      <c r="O6361" s="3">
        <v>155511787317.51999</v>
      </c>
      <c r="P6361" s="3">
        <v>22922276522.91</v>
      </c>
      <c r="Q6361" s="3">
        <v>6025580244.9200001</v>
      </c>
      <c r="R6361" s="3">
        <v>15864408941.540001</v>
      </c>
      <c r="S6361" s="3"/>
      <c r="T6361" s="3">
        <v>-9638796947.9599991</v>
      </c>
      <c r="U6361" s="3">
        <v>-13436039617.76</v>
      </c>
      <c r="V6361" s="9">
        <f t="shared" si="731"/>
        <v>0.94865197090842179</v>
      </c>
      <c r="W6361" s="3">
        <v>13940755478.629999</v>
      </c>
      <c r="X6361" s="11">
        <f t="shared" si="732"/>
        <v>8.9644365350686386E-2</v>
      </c>
      <c r="Y6361" s="11">
        <f t="shared" si="733"/>
        <v>7.1628116024340808E-3</v>
      </c>
      <c r="Z6361" s="11">
        <f t="shared" si="734"/>
        <v>7.9902530119024789E-2</v>
      </c>
    </row>
    <row r="6362" spans="1:26" x14ac:dyDescent="0.3">
      <c r="A6362" s="8" t="s">
        <v>2827</v>
      </c>
      <c r="B6362" s="2" t="s">
        <v>748</v>
      </c>
      <c r="C6362" s="3">
        <v>1960180160203.3401</v>
      </c>
      <c r="D6362" s="9">
        <f t="shared" si="729"/>
        <v>28.304057503417823</v>
      </c>
      <c r="E6362" s="9">
        <f t="shared" si="728"/>
        <v>0.40123362760935871</v>
      </c>
      <c r="F6362" s="3">
        <v>816413879200.98999</v>
      </c>
      <c r="G6362" s="4">
        <v>0.13931127703204901</v>
      </c>
      <c r="H6362" s="3">
        <v>42629256765.199997</v>
      </c>
      <c r="I6362" s="3">
        <v>240504624252.97</v>
      </c>
      <c r="J6362" s="3">
        <v>503356315428.10999</v>
      </c>
      <c r="K6362" s="3">
        <v>695596441918.12</v>
      </c>
      <c r="L6362" s="3">
        <v>42075100839.839996</v>
      </c>
      <c r="M6362" s="9">
        <f t="shared" si="730"/>
        <v>6.0487803422077796E-2</v>
      </c>
      <c r="N6362" s="3">
        <v>1374017362011.0701</v>
      </c>
      <c r="O6362" s="3">
        <v>154788252683.76001</v>
      </c>
      <c r="P6362" s="3">
        <v>4448081921.8699999</v>
      </c>
      <c r="Q6362" s="3">
        <v>2965946881.7399998</v>
      </c>
      <c r="R6362" s="3">
        <v>7686890069.1400003</v>
      </c>
      <c r="S6362" s="3"/>
      <c r="T6362" s="3">
        <v>-5913256302.9099998</v>
      </c>
      <c r="U6362" s="3">
        <v>-5791052930.9799995</v>
      </c>
      <c r="V6362" s="9">
        <f t="shared" si="731"/>
        <v>0.91016366177634433</v>
      </c>
      <c r="W6362" s="3">
        <v>7041418029.3499804</v>
      </c>
      <c r="X6362" s="11">
        <f t="shared" si="732"/>
        <v>4.549064872342698E-2</v>
      </c>
      <c r="Y6362" s="11">
        <f t="shared" si="733"/>
        <v>3.5922300267642419E-3</v>
      </c>
      <c r="Z6362" s="11">
        <f t="shared" si="734"/>
        <v>7.8966339842814745E-2</v>
      </c>
    </row>
    <row r="6363" spans="1:26" x14ac:dyDescent="0.3">
      <c r="A6363" s="8" t="s">
        <v>2828</v>
      </c>
      <c r="B6363" s="2" t="s">
        <v>748</v>
      </c>
      <c r="C6363" s="3">
        <v>2062595991753.5801</v>
      </c>
      <c r="D6363" s="9">
        <f t="shared" si="729"/>
        <v>28.354986495528507</v>
      </c>
      <c r="E6363" s="9">
        <f t="shared" si="728"/>
        <v>0.39581340166238732</v>
      </c>
      <c r="F6363" s="3">
        <v>860000092050.75</v>
      </c>
      <c r="G6363" s="4">
        <v>0.14060655418274001</v>
      </c>
      <c r="H6363" s="3">
        <v>33728866028.810001</v>
      </c>
      <c r="I6363" s="3">
        <v>235370004847.67999</v>
      </c>
      <c r="J6363" s="3">
        <v>547304264874.70001</v>
      </c>
      <c r="K6363" s="3">
        <v>731819105370.76001</v>
      </c>
      <c r="L6363" s="3">
        <v>43447483980.839996</v>
      </c>
      <c r="M6363" s="9">
        <f t="shared" si="730"/>
        <v>5.9369157845132081E-2</v>
      </c>
      <c r="N6363" s="3">
        <v>1423114815156.01</v>
      </c>
      <c r="O6363" s="3">
        <v>161514147775.32999</v>
      </c>
      <c r="P6363" s="3">
        <v>24107581184.199902</v>
      </c>
      <c r="Q6363" s="3">
        <v>5910692206.2700005</v>
      </c>
      <c r="R6363" s="3">
        <v>15772637412.389999</v>
      </c>
      <c r="S6363" s="3"/>
      <c r="T6363" s="3">
        <v>-10913736082.540001</v>
      </c>
      <c r="U6363" s="3">
        <v>-12100069542.42</v>
      </c>
      <c r="V6363" s="9">
        <f t="shared" si="731"/>
        <v>0.94218791850501205</v>
      </c>
      <c r="W6363" s="3">
        <v>14735923600.379999</v>
      </c>
      <c r="X6363" s="11">
        <f t="shared" si="732"/>
        <v>9.1236116484842048E-2</v>
      </c>
      <c r="Y6363" s="11">
        <f t="shared" si="733"/>
        <v>7.1443577216747118E-3</v>
      </c>
      <c r="Z6363" s="11">
        <f t="shared" si="734"/>
        <v>7.8306245343768802E-2</v>
      </c>
    </row>
    <row r="6364" spans="1:26" x14ac:dyDescent="0.3">
      <c r="A6364" s="8" t="s">
        <v>2829</v>
      </c>
      <c r="B6364" s="2" t="s">
        <v>748</v>
      </c>
      <c r="C6364" s="3">
        <v>2184727550842.5701</v>
      </c>
      <c r="D6364" s="9">
        <f t="shared" si="729"/>
        <v>28.412512246011673</v>
      </c>
      <c r="E6364" s="9">
        <f t="shared" si="728"/>
        <v>0.40416123703693202</v>
      </c>
      <c r="F6364" s="3">
        <v>881281168625.98999</v>
      </c>
      <c r="G6364" s="4">
        <v>0.147166370485034</v>
      </c>
      <c r="H6364" s="3">
        <v>35279670277.75</v>
      </c>
      <c r="I6364" s="3">
        <v>312781846440.75</v>
      </c>
      <c r="J6364" s="3">
        <v>534920672818.70001</v>
      </c>
      <c r="K6364" s="3">
        <v>753136282689.69995</v>
      </c>
      <c r="L6364" s="3">
        <v>45956514537.099998</v>
      </c>
      <c r="M6364" s="9">
        <f t="shared" si="730"/>
        <v>6.1020183987118524E-2</v>
      </c>
      <c r="N6364" s="3">
        <v>1534801329211.95</v>
      </c>
      <c r="O6364" s="3">
        <v>166562694646.10999</v>
      </c>
      <c r="P6364" s="3">
        <v>17362030820.32</v>
      </c>
      <c r="Q6364" s="3">
        <v>2894904098.0799999</v>
      </c>
      <c r="R6364" s="3">
        <v>8404587906.0699997</v>
      </c>
      <c r="S6364" s="3"/>
      <c r="T6364" s="3">
        <v>-5563669258.3000002</v>
      </c>
      <c r="U6364" s="3">
        <v>-6774244651.0799999</v>
      </c>
      <c r="V6364" s="9">
        <f t="shared" si="731"/>
        <v>0.91583488806478597</v>
      </c>
      <c r="W6364" s="3">
        <v>7933571479.0000095</v>
      </c>
      <c r="X6364" s="11">
        <f t="shared" si="732"/>
        <v>4.7631142710894511E-2</v>
      </c>
      <c r="Y6364" s="11">
        <f t="shared" si="733"/>
        <v>3.6313779610369812E-3</v>
      </c>
      <c r="Z6364" s="11">
        <f t="shared" si="734"/>
        <v>7.623957256449336E-2</v>
      </c>
    </row>
    <row r="6365" spans="1:26" x14ac:dyDescent="0.3">
      <c r="A6365" s="8" t="s">
        <v>2830</v>
      </c>
      <c r="B6365" s="2" t="s">
        <v>748</v>
      </c>
      <c r="C6365" s="3">
        <v>2226497249013.8999</v>
      </c>
      <c r="D6365" s="9">
        <f t="shared" si="729"/>
        <v>28.431450726142124</v>
      </c>
      <c r="E6365" s="9">
        <f t="shared" si="728"/>
        <v>0.40719553619007409</v>
      </c>
      <c r="F6365" s="3">
        <v>907171119997.55005</v>
      </c>
      <c r="G6365" s="4">
        <v>0.14972564083158599</v>
      </c>
      <c r="H6365" s="3">
        <v>35243240625.150002</v>
      </c>
      <c r="I6365" s="3">
        <v>275208698529.21997</v>
      </c>
      <c r="J6365" s="3">
        <v>596167801983.56995</v>
      </c>
      <c r="K6365" s="3">
        <v>772283204225.05005</v>
      </c>
      <c r="L6365" s="3">
        <v>51321688156.790001</v>
      </c>
      <c r="M6365" s="9">
        <f t="shared" si="730"/>
        <v>6.6454492181127908E-2</v>
      </c>
      <c r="N6365" s="3">
        <v>1570736144066.26</v>
      </c>
      <c r="O6365" s="3">
        <v>170663765830</v>
      </c>
      <c r="P6365" s="3">
        <v>34677090471.849998</v>
      </c>
      <c r="Q6365" s="3">
        <v>5671542182.5900002</v>
      </c>
      <c r="R6365" s="3">
        <v>16616761510.360001</v>
      </c>
      <c r="S6365" s="3"/>
      <c r="T6365" s="3">
        <v>-11206411259.35</v>
      </c>
      <c r="U6365" s="3">
        <v>-14061632730.040001</v>
      </c>
      <c r="V6365" s="9">
        <f t="shared" si="731"/>
        <v>0.88207475427495752</v>
      </c>
      <c r="W6365" s="3">
        <v>15415686255.879999</v>
      </c>
      <c r="X6365" s="11">
        <f t="shared" si="732"/>
        <v>9.0327821965652214E-2</v>
      </c>
      <c r="Y6365" s="11">
        <f t="shared" si="733"/>
        <v>6.923739188407935E-3</v>
      </c>
      <c r="Z6365" s="11">
        <f t="shared" si="734"/>
        <v>7.6651235884340654E-2</v>
      </c>
    </row>
    <row r="6366" spans="1:26" x14ac:dyDescent="0.3">
      <c r="A6366" s="8" t="s">
        <v>2831</v>
      </c>
      <c r="B6366" s="2" t="s">
        <v>748</v>
      </c>
      <c r="C6366" s="3">
        <v>2296425633664.3101</v>
      </c>
      <c r="D6366" s="9">
        <f t="shared" si="729"/>
        <v>28.462374957720836</v>
      </c>
      <c r="E6366" s="9">
        <f t="shared" si="728"/>
        <v>0.41009213967139246</v>
      </c>
      <c r="F6366" s="3">
        <v>913743886844.73999</v>
      </c>
      <c r="G6366" s="4">
        <v>0.14975205709539</v>
      </c>
      <c r="H6366" s="3">
        <v>32906545072.52</v>
      </c>
      <c r="I6366" s="3">
        <v>290936599102.32001</v>
      </c>
      <c r="J6366" s="3">
        <v>617902957530.79004</v>
      </c>
      <c r="K6366" s="3">
        <v>780373304269.39001</v>
      </c>
      <c r="L6366" s="3">
        <v>52015089866.050003</v>
      </c>
      <c r="M6366" s="9">
        <f t="shared" si="730"/>
        <v>6.6654112309426278E-2</v>
      </c>
      <c r="N6366" s="3">
        <v>1624404832728.1399</v>
      </c>
      <c r="O6366" s="3">
        <v>175028065767.98999</v>
      </c>
      <c r="P6366" s="3">
        <v>13940612460.73</v>
      </c>
      <c r="Q6366" s="3">
        <v>2769452808.7199998</v>
      </c>
      <c r="R6366" s="3">
        <v>8040516820.2299995</v>
      </c>
      <c r="S6366" s="3"/>
      <c r="T6366" s="3">
        <v>-5862152418.8500004</v>
      </c>
      <c r="U6366" s="3">
        <v>-6840993554.2600002</v>
      </c>
      <c r="V6366" s="9">
        <f t="shared" si="731"/>
        <v>0.8509679139193177</v>
      </c>
      <c r="W6366" s="3">
        <v>8349968238.6499996</v>
      </c>
      <c r="X6366" s="11">
        <f t="shared" si="732"/>
        <v>4.77064532594354E-2</v>
      </c>
      <c r="Y6366" s="11">
        <f t="shared" si="733"/>
        <v>3.6360716916951957E-3</v>
      </c>
      <c r="Z6366" s="11">
        <f t="shared" si="734"/>
        <v>7.6217606702423474E-2</v>
      </c>
    </row>
    <row r="6367" spans="1:26" x14ac:dyDescent="0.3">
      <c r="A6367" s="8" t="s">
        <v>2832</v>
      </c>
      <c r="B6367" s="2" t="s">
        <v>748</v>
      </c>
      <c r="C6367" s="3">
        <v>2325477166742.8501</v>
      </c>
      <c r="D6367" s="9">
        <f t="shared" si="729"/>
        <v>28.474946366918132</v>
      </c>
      <c r="E6367" s="9">
        <f t="shared" si="728"/>
        <v>0.41745477120842811</v>
      </c>
      <c r="F6367" s="3">
        <v>898222603432.07996</v>
      </c>
      <c r="G6367" s="4">
        <v>0.15125664488332599</v>
      </c>
      <c r="H6367" s="3">
        <v>30565391667.18</v>
      </c>
      <c r="I6367" s="3">
        <v>263102960052.85999</v>
      </c>
      <c r="J6367" s="3">
        <v>677113186873.02002</v>
      </c>
      <c r="K6367" s="3">
        <v>764944524885.84998</v>
      </c>
      <c r="L6367" s="3">
        <v>51665782831.529999</v>
      </c>
      <c r="M6367" s="9">
        <f t="shared" si="730"/>
        <v>6.7541868920808212E-2</v>
      </c>
      <c r="N6367" s="3">
        <v>1668191274298.53</v>
      </c>
      <c r="O6367" s="3">
        <v>179578456631.95999</v>
      </c>
      <c r="P6367" s="3">
        <v>27041273955.230099</v>
      </c>
      <c r="Q6367" s="3">
        <v>5481291483.04</v>
      </c>
      <c r="R6367" s="3">
        <v>16235936338.74</v>
      </c>
      <c r="S6367" s="3"/>
      <c r="T6367" s="3">
        <v>-11572585256.92</v>
      </c>
      <c r="U6367" s="3">
        <v>-13201763566.9</v>
      </c>
      <c r="V6367" s="9">
        <f t="shared" si="731"/>
        <v>0.87660135796987548</v>
      </c>
      <c r="W6367" s="3">
        <v>17061556312.74</v>
      </c>
      <c r="X6367" s="11">
        <f t="shared" si="732"/>
        <v>9.5008926085755854E-2</v>
      </c>
      <c r="Y6367" s="11">
        <f t="shared" si="733"/>
        <v>7.3367980372978899E-3</v>
      </c>
      <c r="Z6367" s="11">
        <f t="shared" si="734"/>
        <v>7.7222197319393282E-2</v>
      </c>
    </row>
    <row r="6368" spans="1:26" x14ac:dyDescent="0.3">
      <c r="A6368" s="8" t="s">
        <v>2833</v>
      </c>
      <c r="B6368" s="2" t="s">
        <v>748</v>
      </c>
      <c r="C6368" s="3">
        <v>2411605059474.2798</v>
      </c>
      <c r="D6368" s="9">
        <f t="shared" si="729"/>
        <v>28.511313641533537</v>
      </c>
      <c r="E6368" s="9">
        <f t="shared" si="728"/>
        <v>0.42423609486242309</v>
      </c>
      <c r="F6368" s="3">
        <v>902289420668.06006</v>
      </c>
      <c r="G6368" s="4">
        <v>0.16269719059974599</v>
      </c>
      <c r="H6368" s="3">
        <v>33587826653.32</v>
      </c>
      <c r="I6368" s="3">
        <v>307844423730.71997</v>
      </c>
      <c r="J6368" s="3">
        <v>681657662397.79004</v>
      </c>
      <c r="K6368" s="3">
        <v>744682720408.90002</v>
      </c>
      <c r="L6368" s="3">
        <v>51000498968.889999</v>
      </c>
      <c r="M6368" s="9">
        <f t="shared" si="730"/>
        <v>6.8486212411221228E-2</v>
      </c>
      <c r="N6368" s="3">
        <v>1733673544231.1399</v>
      </c>
      <c r="O6368" s="3">
        <v>183388989688.59</v>
      </c>
      <c r="P6368" s="3">
        <v>14914314350.530001</v>
      </c>
      <c r="Q6368" s="3">
        <v>2759154265.1900001</v>
      </c>
      <c r="R6368" s="3">
        <v>8487747535.7399998</v>
      </c>
      <c r="S6368" s="3"/>
      <c r="T6368" s="3">
        <v>-5702159022.6000004</v>
      </c>
      <c r="U6368" s="3">
        <v>-6767135733.8299999</v>
      </c>
      <c r="V6368" s="9">
        <f t="shared" si="731"/>
        <v>0.90196775524376371</v>
      </c>
      <c r="W6368" s="3">
        <v>8039978085.0500202</v>
      </c>
      <c r="X6368" s="11">
        <f t="shared" si="732"/>
        <v>4.3841116627026423E-2</v>
      </c>
      <c r="Y6368" s="11">
        <f t="shared" si="733"/>
        <v>3.3338701349393848E-3</v>
      </c>
      <c r="Z6368" s="11">
        <f t="shared" si="734"/>
        <v>7.6044370933841074E-2</v>
      </c>
    </row>
    <row r="6369" spans="1:26" x14ac:dyDescent="0.3">
      <c r="A6369" s="8" t="s">
        <v>2834</v>
      </c>
      <c r="B6369" s="2" t="s">
        <v>748</v>
      </c>
      <c r="C6369" s="3">
        <v>2416946738083.3301</v>
      </c>
      <c r="D6369" s="9">
        <f t="shared" si="729"/>
        <v>28.513526181032795</v>
      </c>
      <c r="E6369" s="9">
        <f t="shared" si="728"/>
        <v>0.42136106778154747</v>
      </c>
      <c r="F6369" s="3">
        <v>908909475482.25</v>
      </c>
      <c r="G6369" s="4">
        <v>0.17025345391327801</v>
      </c>
      <c r="H6369" s="3">
        <v>31954200414.259998</v>
      </c>
      <c r="I6369" s="3">
        <v>283430087318.01001</v>
      </c>
      <c r="J6369" s="3">
        <v>703022970597.65002</v>
      </c>
      <c r="K6369" s="3">
        <v>741246128916.06995</v>
      </c>
      <c r="L6369" s="3">
        <v>49522418717.370003</v>
      </c>
      <c r="M6369" s="9">
        <f t="shared" si="730"/>
        <v>6.6809682756504951E-2</v>
      </c>
      <c r="N6369" s="3">
        <v>1750839683710.6399</v>
      </c>
      <c r="O6369" s="3">
        <v>189936259865.34</v>
      </c>
      <c r="P6369" s="3">
        <v>32137062005.970001</v>
      </c>
      <c r="Q6369" s="3">
        <v>5435074262.0699997</v>
      </c>
      <c r="R6369" s="3">
        <v>17356954912.700001</v>
      </c>
      <c r="S6369" s="3"/>
      <c r="T6369" s="3">
        <v>-11640158037.110001</v>
      </c>
      <c r="U6369" s="3">
        <v>-14235748108.92</v>
      </c>
      <c r="V6369" s="9">
        <f t="shared" si="731"/>
        <v>0.88082052261836863</v>
      </c>
      <c r="W6369" s="3">
        <v>17408474438.689999</v>
      </c>
      <c r="X6369" s="11">
        <f t="shared" si="732"/>
        <v>9.1654297347079319E-2</v>
      </c>
      <c r="Y6369" s="11">
        <f t="shared" si="733"/>
        <v>7.2026719349616878E-3</v>
      </c>
      <c r="Z6369" s="11">
        <f t="shared" si="734"/>
        <v>7.858520706002893E-2</v>
      </c>
    </row>
    <row r="6370" spans="1:26" x14ac:dyDescent="0.3">
      <c r="A6370" s="8" t="s">
        <v>2835</v>
      </c>
      <c r="B6370" s="2" t="s">
        <v>748</v>
      </c>
      <c r="C6370" s="3">
        <v>2502517909406.8599</v>
      </c>
      <c r="D6370" s="9">
        <f t="shared" si="729"/>
        <v>28.548318504716317</v>
      </c>
      <c r="E6370" s="9">
        <f t="shared" si="728"/>
        <v>0.43352576193502712</v>
      </c>
      <c r="F6370" s="3">
        <v>903538493210.55005</v>
      </c>
      <c r="G6370" s="4">
        <v>0.16395048287265901</v>
      </c>
      <c r="H6370" s="3">
        <v>34252211016.650002</v>
      </c>
      <c r="I6370" s="3">
        <v>312820481534.58002</v>
      </c>
      <c r="J6370" s="3">
        <v>737833290880.43005</v>
      </c>
      <c r="K6370" s="3">
        <v>741455018964.31995</v>
      </c>
      <c r="L6370" s="3">
        <v>48436033377.129997</v>
      </c>
      <c r="M6370" s="9">
        <f t="shared" si="730"/>
        <v>6.5325653125642702E-2</v>
      </c>
      <c r="N6370" s="3">
        <v>1783363231191.01</v>
      </c>
      <c r="O6370" s="3">
        <v>184802337246.82999</v>
      </c>
      <c r="P6370" s="3">
        <v>15684439138.58</v>
      </c>
      <c r="Q6370" s="3">
        <v>2602121169.0599999</v>
      </c>
      <c r="R6370" s="3">
        <v>8377473720.6499996</v>
      </c>
      <c r="S6370" s="3"/>
      <c r="T6370" s="3">
        <v>-5948010139.9099998</v>
      </c>
      <c r="U6370" s="3">
        <v>-6891751303.5600004</v>
      </c>
      <c r="V6370" s="9">
        <f t="shared" si="731"/>
        <v>0.85512452377329495</v>
      </c>
      <c r="W6370" s="3">
        <v>9821740778.4200001</v>
      </c>
      <c r="X6370" s="11">
        <f t="shared" si="732"/>
        <v>5.3147275758215429E-2</v>
      </c>
      <c r="Y6370" s="11">
        <f t="shared" si="733"/>
        <v>3.924743451985094E-3</v>
      </c>
      <c r="Z6370" s="11">
        <f t="shared" si="734"/>
        <v>7.3846559320181387E-2</v>
      </c>
    </row>
    <row r="6371" spans="1:26" x14ac:dyDescent="0.3">
      <c r="A6371" s="8" t="s">
        <v>2836</v>
      </c>
      <c r="B6371" s="2" t="s">
        <v>748</v>
      </c>
      <c r="C6371" s="3">
        <v>2636882506064.8101</v>
      </c>
      <c r="D6371" s="9">
        <f t="shared" si="729"/>
        <v>28.600618466396856</v>
      </c>
      <c r="E6371" s="9">
        <f t="shared" si="728"/>
        <v>0.42798504688786548</v>
      </c>
      <c r="F6371" s="3">
        <v>946459806369.52002</v>
      </c>
      <c r="G6371" s="4">
        <v>0.16561675691108099</v>
      </c>
      <c r="H6371" s="3">
        <v>33794063873.150002</v>
      </c>
      <c r="I6371" s="3">
        <v>299943326129.78998</v>
      </c>
      <c r="J6371" s="3">
        <v>794808892993</v>
      </c>
      <c r="K6371" s="3">
        <v>777050282882.59998</v>
      </c>
      <c r="L6371" s="3">
        <v>48940346343.389999</v>
      </c>
      <c r="M6371" s="9">
        <f t="shared" si="730"/>
        <v>6.2982212890827963E-2</v>
      </c>
      <c r="N6371" s="3">
        <v>1884371313744.1201</v>
      </c>
      <c r="O6371" s="3">
        <v>193293903714.64999</v>
      </c>
      <c r="P6371" s="3">
        <v>32101927881.82</v>
      </c>
      <c r="Q6371" s="3">
        <v>5202666942.54</v>
      </c>
      <c r="R6371" s="3">
        <v>17059589843.91</v>
      </c>
      <c r="S6371" s="3"/>
      <c r="T6371" s="3">
        <v>-11909294747.639999</v>
      </c>
      <c r="U6371" s="3">
        <v>-13924064992.959999</v>
      </c>
      <c r="V6371" s="9">
        <f t="shared" si="731"/>
        <v>0.86176389792081076</v>
      </c>
      <c r="W6371" s="3">
        <v>19963578210.52</v>
      </c>
      <c r="X6371" s="11">
        <f t="shared" si="732"/>
        <v>0.10328095106398813</v>
      </c>
      <c r="Y6371" s="11">
        <f t="shared" si="733"/>
        <v>7.5709016858369381E-3</v>
      </c>
      <c r="Z6371" s="11">
        <f t="shared" si="734"/>
        <v>7.330395012674075E-2</v>
      </c>
    </row>
    <row r="6372" spans="1:26" x14ac:dyDescent="0.3">
      <c r="A6372" s="8" t="s">
        <v>2837</v>
      </c>
      <c r="B6372" s="2" t="s">
        <v>748</v>
      </c>
      <c r="C6372" s="3">
        <v>2694659039069.27</v>
      </c>
      <c r="D6372" s="9">
        <f t="shared" si="729"/>
        <v>28.62229279617037</v>
      </c>
      <c r="E6372" s="9">
        <f t="shared" si="728"/>
        <v>0.43077597812090396</v>
      </c>
      <c r="F6372" s="3">
        <v>963416271823.64001</v>
      </c>
      <c r="G6372" s="4">
        <v>0.174187397070168</v>
      </c>
      <c r="H6372" s="3">
        <v>37819702448.199997</v>
      </c>
      <c r="I6372" s="3">
        <v>389373599426.03998</v>
      </c>
      <c r="J6372" s="3">
        <v>733601081383.16003</v>
      </c>
      <c r="K6372" s="3">
        <v>794547099488.15002</v>
      </c>
      <c r="L6372" s="3">
        <v>45538076721.25</v>
      </c>
      <c r="M6372" s="9">
        <f t="shared" si="730"/>
        <v>5.7313250215859812E-2</v>
      </c>
      <c r="N6372" s="3">
        <v>1904936011903.46</v>
      </c>
      <c r="O6372" s="3">
        <v>202492487958.79001</v>
      </c>
      <c r="P6372" s="3">
        <v>15536375039.049999</v>
      </c>
      <c r="Q6372" s="3">
        <v>2541525664.5900002</v>
      </c>
      <c r="R6372" s="3">
        <v>8281653286.1400003</v>
      </c>
      <c r="S6372" s="3"/>
      <c r="T6372" s="3">
        <v>-6056296668.1400003</v>
      </c>
      <c r="U6372" s="3">
        <v>-7476956034.1700001</v>
      </c>
      <c r="V6372" s="9">
        <f t="shared" si="731"/>
        <v>0.79974705185861061</v>
      </c>
      <c r="W6372" s="3">
        <v>10446549686.309999</v>
      </c>
      <c r="X6372" s="11">
        <f t="shared" si="732"/>
        <v>5.1589813486987303E-2</v>
      </c>
      <c r="Y6372" s="11">
        <f t="shared" si="733"/>
        <v>3.8767612283586786E-3</v>
      </c>
      <c r="Z6372" s="11">
        <f t="shared" si="734"/>
        <v>7.5145866331471203E-2</v>
      </c>
    </row>
    <row r="6373" spans="1:26" x14ac:dyDescent="0.3">
      <c r="A6373" s="8" t="s">
        <v>2838</v>
      </c>
      <c r="B6373" s="2" t="s">
        <v>748</v>
      </c>
      <c r="C6373" s="3">
        <v>2732287752005.1201</v>
      </c>
      <c r="D6373" s="9">
        <f t="shared" si="729"/>
        <v>28.636160378593253</v>
      </c>
      <c r="E6373" s="9">
        <f t="shared" ref="E6373:E6436" si="735">IFERROR(SUM(H6373:J6373)/C6373,"")</f>
        <v>0.41543927300616279</v>
      </c>
      <c r="F6373" s="3">
        <v>1023792028428.55</v>
      </c>
      <c r="G6373" s="4">
        <v>0.165146671731428</v>
      </c>
      <c r="H6373" s="3">
        <v>36077662298.690002</v>
      </c>
      <c r="I6373" s="3">
        <v>298940730720.16998</v>
      </c>
      <c r="J6373" s="3">
        <v>800081244317.79004</v>
      </c>
      <c r="K6373" s="3">
        <v>836320954102.79004</v>
      </c>
      <c r="L6373" s="3">
        <v>45879748546.699997</v>
      </c>
      <c r="M6373" s="9">
        <f t="shared" si="730"/>
        <v>5.4859020716418683E-2</v>
      </c>
      <c r="N6373" s="3">
        <v>1942032192258.99</v>
      </c>
      <c r="O6373" s="3">
        <v>211814179497.23001</v>
      </c>
      <c r="P6373" s="3">
        <v>35897981738.220001</v>
      </c>
      <c r="Q6373" s="3">
        <v>5055844691.3699999</v>
      </c>
      <c r="R6373" s="3">
        <v>16547821455.299999</v>
      </c>
      <c r="S6373" s="3"/>
      <c r="T6373" s="3">
        <v>-12276530180.35</v>
      </c>
      <c r="U6373" s="3">
        <v>-15356463493.84</v>
      </c>
      <c r="V6373" s="9">
        <f t="shared" si="731"/>
        <v>0.78180693707639914</v>
      </c>
      <c r="W6373" s="3">
        <v>20970048862.93</v>
      </c>
      <c r="X6373" s="11">
        <f t="shared" si="732"/>
        <v>9.900210133573345E-2</v>
      </c>
      <c r="Y6373" s="11">
        <f t="shared" si="733"/>
        <v>7.6749049757079552E-3</v>
      </c>
      <c r="Z6373" s="11">
        <f t="shared" si="734"/>
        <v>7.7522647218173785E-2</v>
      </c>
    </row>
    <row r="6374" spans="1:26" x14ac:dyDescent="0.3">
      <c r="A6374" s="8" t="s">
        <v>2839</v>
      </c>
      <c r="B6374" s="2" t="s">
        <v>748</v>
      </c>
      <c r="C6374" s="3">
        <v>2500942811802.2202</v>
      </c>
      <c r="D6374" s="9">
        <f t="shared" ref="D6374:D6437" si="736">LN(C6374)</f>
        <v>28.547688901429936</v>
      </c>
      <c r="E6374" s="9">
        <f t="shared" si="735"/>
        <v>0.36498120323697181</v>
      </c>
      <c r="F6374" s="3">
        <v>1140591527769.6299</v>
      </c>
      <c r="G6374" s="4">
        <v>0.156441159832299</v>
      </c>
      <c r="H6374" s="3">
        <v>38859649841.720001</v>
      </c>
      <c r="I6374" s="3">
        <v>237506314935</v>
      </c>
      <c r="J6374" s="3">
        <v>636431151901.70996</v>
      </c>
      <c r="K6374" s="3">
        <v>827011704676.68994</v>
      </c>
      <c r="L6374" s="3">
        <v>43395311501.830002</v>
      </c>
      <c r="M6374" s="9">
        <f t="shared" ref="M6374:M6437" si="737">IFERROR(L6374/K6374,"")</f>
        <v>5.2472427241879081E-2</v>
      </c>
      <c r="N6374" s="3">
        <v>1904144151745.5901</v>
      </c>
      <c r="O6374" s="3">
        <v>204014773862.60999</v>
      </c>
      <c r="P6374" s="3">
        <v>19374876507.529999</v>
      </c>
      <c r="Q6374" s="3">
        <v>1801547818.47</v>
      </c>
      <c r="R6374" s="3"/>
      <c r="S6374" s="3">
        <v>3369567945.4099998</v>
      </c>
      <c r="T6374" s="3">
        <v>-6307561191.3599997</v>
      </c>
      <c r="U6374" s="3">
        <v>-7582496371</v>
      </c>
      <c r="V6374" s="9">
        <f t="shared" ref="V6374:V6437" si="738">IFERROR(SUM(Q6374:S6374)/ABS(SUM(T6374:U6374)),"")</f>
        <v>0.37228900893060068</v>
      </c>
      <c r="W6374" s="3">
        <v>11133251624.2798</v>
      </c>
      <c r="X6374" s="11">
        <f t="shared" ref="X6374:X6437" si="739">W6374/O6374</f>
        <v>5.4570810797149844E-2</v>
      </c>
      <c r="Y6374" s="11">
        <f t="shared" ref="Y6374:Y6437" si="740">W6374/C6374</f>
        <v>4.451621833070624E-3</v>
      </c>
      <c r="Z6374" s="11">
        <f t="shared" ref="Z6374:Z6437" si="741">O6374/C6374</f>
        <v>8.1575145541050414E-2</v>
      </c>
    </row>
    <row r="6375" spans="1:26" x14ac:dyDescent="0.3">
      <c r="A6375" s="8" t="s">
        <v>2840</v>
      </c>
      <c r="B6375" s="2" t="s">
        <v>748</v>
      </c>
      <c r="C6375" s="3">
        <v>2565430328521.1499</v>
      </c>
      <c r="D6375" s="9">
        <f t="shared" si="736"/>
        <v>28.573147349883527</v>
      </c>
      <c r="E6375" s="9">
        <f t="shared" si="735"/>
        <v>0.37056381759054374</v>
      </c>
      <c r="F6375" s="3">
        <v>1150011696539.05</v>
      </c>
      <c r="G6375" s="4">
        <v>0.16531858996047</v>
      </c>
      <c r="H6375" s="3">
        <v>32126446653.119999</v>
      </c>
      <c r="I6375" s="3">
        <v>273802859306.22</v>
      </c>
      <c r="J6375" s="3">
        <v>644726350340.02002</v>
      </c>
      <c r="K6375" s="3">
        <v>833544797197.02002</v>
      </c>
      <c r="L6375" s="3">
        <v>43000060912.690002</v>
      </c>
      <c r="M6375" s="9">
        <f t="shared" si="737"/>
        <v>5.1586982556051313E-2</v>
      </c>
      <c r="N6375" s="3">
        <v>1935259751343.1399</v>
      </c>
      <c r="O6375" s="3">
        <v>217483484541.01001</v>
      </c>
      <c r="P6375" s="3">
        <v>31881480649.100101</v>
      </c>
      <c r="Q6375" s="3">
        <v>3519639471.3800001</v>
      </c>
      <c r="R6375" s="3"/>
      <c r="S6375" s="3">
        <v>6541291874.6999998</v>
      </c>
      <c r="T6375" s="3">
        <v>-12495789465.17</v>
      </c>
      <c r="U6375" s="3">
        <v>-15149957886.77</v>
      </c>
      <c r="V6375" s="9">
        <f t="shared" si="738"/>
        <v>0.36392329055173789</v>
      </c>
      <c r="W6375" s="3">
        <v>22630172376.879902</v>
      </c>
      <c r="X6375" s="11">
        <f t="shared" si="739"/>
        <v>0.10405467074725216</v>
      </c>
      <c r="Y6375" s="11">
        <f t="shared" si="740"/>
        <v>8.8211993618728026E-3</v>
      </c>
      <c r="Z6375" s="11">
        <f t="shared" si="741"/>
        <v>8.477466026776842E-2</v>
      </c>
    </row>
    <row r="6376" spans="1:26" x14ac:dyDescent="0.3">
      <c r="A6376" s="8" t="s">
        <v>2841</v>
      </c>
      <c r="B6376" s="2" t="s">
        <v>748</v>
      </c>
      <c r="C6376" s="3">
        <v>2652283636155.3101</v>
      </c>
      <c r="D6376" s="9">
        <f t="shared" si="736"/>
        <v>28.606442134326333</v>
      </c>
      <c r="E6376" s="9">
        <f t="shared" si="735"/>
        <v>0.38313330055522221</v>
      </c>
      <c r="F6376" s="3">
        <v>1161010223358.47</v>
      </c>
      <c r="G6376" s="4">
        <v>0.163954791411448</v>
      </c>
      <c r="H6376" s="3">
        <v>34279845586.200001</v>
      </c>
      <c r="I6376" s="3">
        <v>328389142614.26001</v>
      </c>
      <c r="J6376" s="3">
        <v>653509195328.32996</v>
      </c>
      <c r="K6376" s="3">
        <v>838931352455.35999</v>
      </c>
      <c r="L6376" s="3">
        <v>42600638977.809998</v>
      </c>
      <c r="M6376" s="9">
        <f t="shared" si="737"/>
        <v>5.0779648243122255E-2</v>
      </c>
      <c r="N6376" s="3">
        <v>2011269702044.24</v>
      </c>
      <c r="O6376" s="3">
        <v>228720137621.51999</v>
      </c>
      <c r="P6376" s="3">
        <v>18386028327.990002</v>
      </c>
      <c r="Q6376" s="3">
        <v>1646976765.2</v>
      </c>
      <c r="R6376" s="3"/>
      <c r="S6376" s="3">
        <v>3387914103.6900001</v>
      </c>
      <c r="T6376" s="3">
        <v>-6364244467.9799995</v>
      </c>
      <c r="U6376" s="3">
        <v>-7713100757.5900002</v>
      </c>
      <c r="V6376" s="9">
        <f t="shared" si="738"/>
        <v>0.35765911741261108</v>
      </c>
      <c r="W6376" s="3">
        <v>11772304852.670099</v>
      </c>
      <c r="X6376" s="11">
        <f t="shared" si="739"/>
        <v>5.1470347014877182E-2</v>
      </c>
      <c r="Y6376" s="11">
        <f t="shared" si="740"/>
        <v>4.4385542677988108E-3</v>
      </c>
      <c r="Z6376" s="11">
        <f t="shared" si="741"/>
        <v>8.6235172778529628E-2</v>
      </c>
    </row>
    <row r="6377" spans="1:26" x14ac:dyDescent="0.3">
      <c r="A6377" s="8" t="s">
        <v>2842</v>
      </c>
      <c r="B6377" s="2" t="s">
        <v>748</v>
      </c>
      <c r="C6377" s="3">
        <v>2739215108933.3501</v>
      </c>
      <c r="D6377" s="9">
        <f t="shared" si="736"/>
        <v>28.638692538698333</v>
      </c>
      <c r="E6377" s="9">
        <f t="shared" si="735"/>
        <v>0.36720281280954487</v>
      </c>
      <c r="F6377" s="3">
        <v>1232077361244.98</v>
      </c>
      <c r="G6377" s="4">
        <v>0.1518384433194</v>
      </c>
      <c r="H6377" s="3">
        <v>37071983249.550003</v>
      </c>
      <c r="I6377" s="3">
        <v>332989192455.51001</v>
      </c>
      <c r="J6377" s="3">
        <v>635786317185.67004</v>
      </c>
      <c r="K6377" s="3">
        <v>884554221610.20996</v>
      </c>
      <c r="L6377" s="3">
        <v>43936102348.019997</v>
      </c>
      <c r="M6377" s="9">
        <f t="shared" si="737"/>
        <v>4.967033255241305E-2</v>
      </c>
      <c r="N6377" s="3">
        <v>2096587810506.6799</v>
      </c>
      <c r="O6377" s="3">
        <v>227761732143.45999</v>
      </c>
      <c r="P6377" s="3">
        <v>30533826872.2201</v>
      </c>
      <c r="Q6377" s="3">
        <v>3233135443.3699999</v>
      </c>
      <c r="R6377" s="3"/>
      <c r="S6377" s="3">
        <v>7050033749.7299995</v>
      </c>
      <c r="T6377" s="3">
        <v>-12449004453.9</v>
      </c>
      <c r="U6377" s="3">
        <v>-16410025077.32</v>
      </c>
      <c r="V6377" s="9">
        <f t="shared" si="738"/>
        <v>0.35632415088579322</v>
      </c>
      <c r="W6377" s="3">
        <v>24088717801.930302</v>
      </c>
      <c r="X6377" s="11">
        <f t="shared" si="739"/>
        <v>0.10576279682821156</v>
      </c>
      <c r="Y6377" s="11">
        <f t="shared" si="740"/>
        <v>8.7940219529931123E-3</v>
      </c>
      <c r="Z6377" s="11">
        <f t="shared" si="741"/>
        <v>8.3148538207410208E-2</v>
      </c>
    </row>
    <row r="6378" spans="1:26" x14ac:dyDescent="0.3">
      <c r="A6378" s="8" t="s">
        <v>2843</v>
      </c>
      <c r="B6378" s="2" t="s">
        <v>748</v>
      </c>
      <c r="C6378" s="3">
        <v>2834355732183.1699</v>
      </c>
      <c r="D6378" s="9">
        <f t="shared" si="736"/>
        <v>28.672835772320099</v>
      </c>
      <c r="E6378" s="9">
        <f t="shared" si="735"/>
        <v>0.38054388759076402</v>
      </c>
      <c r="F6378" s="3">
        <v>1221119970501.6399</v>
      </c>
      <c r="G6378" s="4">
        <v>0.14769708830556499</v>
      </c>
      <c r="H6378" s="3">
        <v>39646324732.449997</v>
      </c>
      <c r="I6378" s="3">
        <v>349279510651.51001</v>
      </c>
      <c r="J6378" s="3">
        <v>689670913756.18994</v>
      </c>
      <c r="K6378" s="3">
        <v>881848598804.37</v>
      </c>
      <c r="L6378" s="3">
        <v>43379047093.470001</v>
      </c>
      <c r="M6378" s="9">
        <f t="shared" si="737"/>
        <v>4.9191037046817654E-2</v>
      </c>
      <c r="N6378" s="3">
        <v>2150956827043.47</v>
      </c>
      <c r="O6378" s="3">
        <v>232452324149.88</v>
      </c>
      <c r="P6378" s="3">
        <v>13020378431.85</v>
      </c>
      <c r="Q6378" s="3">
        <v>1555322764.3299999</v>
      </c>
      <c r="R6378" s="3"/>
      <c r="S6378" s="3">
        <v>3477920788.4499998</v>
      </c>
      <c r="T6378" s="3">
        <v>-6962308198.9499998</v>
      </c>
      <c r="U6378" s="3">
        <v>-7596272629.25</v>
      </c>
      <c r="V6378" s="9">
        <f t="shared" si="738"/>
        <v>0.34572350232315202</v>
      </c>
      <c r="W6378" s="3">
        <v>12150492100.620001</v>
      </c>
      <c r="X6378" s="11">
        <f t="shared" si="739"/>
        <v>5.2270899613744613E-2</v>
      </c>
      <c r="Y6378" s="11">
        <f t="shared" si="740"/>
        <v>4.2868620768576051E-3</v>
      </c>
      <c r="Z6378" s="11">
        <f t="shared" si="741"/>
        <v>8.2012402857715036E-2</v>
      </c>
    </row>
    <row r="6379" spans="1:26" x14ac:dyDescent="0.3">
      <c r="A6379" s="8" t="s">
        <v>2787</v>
      </c>
      <c r="B6379" s="2" t="s">
        <v>753</v>
      </c>
      <c r="C6379" s="3">
        <v>2839320289.3899999</v>
      </c>
      <c r="D6379" s="9">
        <f t="shared" si="736"/>
        <v>21.766830525752571</v>
      </c>
      <c r="E6379" s="9">
        <f t="shared" si="735"/>
        <v>1.5026908274292089E-2</v>
      </c>
      <c r="F6379" s="3">
        <v>2780656517.54</v>
      </c>
      <c r="G6379" s="4">
        <v>0.15819267177565899</v>
      </c>
      <c r="H6379" s="3">
        <v>2130778.66</v>
      </c>
      <c r="I6379" s="3">
        <v>40535426.890000001</v>
      </c>
      <c r="J6379" s="3">
        <v>0</v>
      </c>
      <c r="K6379" s="3">
        <v>2780499809.4000001</v>
      </c>
      <c r="L6379" s="3">
        <v>74650508.310000002</v>
      </c>
      <c r="M6379" s="9">
        <f t="shared" si="737"/>
        <v>2.6847873917354707E-2</v>
      </c>
      <c r="N6379" s="3">
        <v>2363172358.0900002</v>
      </c>
      <c r="O6379" s="3">
        <v>363192836.14999998</v>
      </c>
      <c r="P6379" s="3">
        <v>25043164.109999999</v>
      </c>
      <c r="Q6379" s="3">
        <v>0</v>
      </c>
      <c r="R6379" s="3">
        <v>7225018.8899999997</v>
      </c>
      <c r="S6379" s="3"/>
      <c r="T6379" s="3">
        <v>-5021552.63</v>
      </c>
      <c r="U6379" s="3">
        <v>-3319674.63</v>
      </c>
      <c r="V6379" s="9">
        <f t="shared" si="738"/>
        <v>0.86618175776690198</v>
      </c>
      <c r="W6379" s="3">
        <v>16484029.609999999</v>
      </c>
      <c r="X6379" s="11">
        <f t="shared" si="739"/>
        <v>4.5386439294171632E-2</v>
      </c>
      <c r="Y6379" s="11">
        <f t="shared" si="740"/>
        <v>5.8056252658770782E-3</v>
      </c>
      <c r="Z6379" s="11">
        <f t="shared" si="741"/>
        <v>0.12791541606178863</v>
      </c>
    </row>
    <row r="6380" spans="1:26" x14ac:dyDescent="0.3">
      <c r="A6380" s="8" t="s">
        <v>2788</v>
      </c>
      <c r="B6380" s="2" t="s">
        <v>753</v>
      </c>
      <c r="C6380" s="3">
        <v>2747842397.73</v>
      </c>
      <c r="D6380" s="9">
        <f t="shared" si="736"/>
        <v>21.734081858035211</v>
      </c>
      <c r="E6380" s="9">
        <f t="shared" si="735"/>
        <v>1.3158952722277968E-2</v>
      </c>
      <c r="F6380" s="3">
        <v>2681510974.23</v>
      </c>
      <c r="G6380" s="4">
        <v>0.16978417209677699</v>
      </c>
      <c r="H6380" s="3">
        <v>1939723.32</v>
      </c>
      <c r="I6380" s="3">
        <v>34219004.880000003</v>
      </c>
      <c r="J6380" s="3">
        <v>0</v>
      </c>
      <c r="K6380" s="3">
        <v>2681350548.7199998</v>
      </c>
      <c r="L6380" s="3">
        <v>65630535.270000003</v>
      </c>
      <c r="M6380" s="9">
        <f t="shared" si="737"/>
        <v>2.4476671019882181E-2</v>
      </c>
      <c r="N6380" s="3">
        <v>2227768781.8099999</v>
      </c>
      <c r="O6380" s="3">
        <v>384785533</v>
      </c>
      <c r="P6380" s="3">
        <v>73868898.170000002</v>
      </c>
      <c r="Q6380" s="3">
        <v>0</v>
      </c>
      <c r="R6380" s="3">
        <v>12914879.92</v>
      </c>
      <c r="S6380" s="3"/>
      <c r="T6380" s="3">
        <v>-11575462.67</v>
      </c>
      <c r="U6380" s="3">
        <v>-7130831.4800000004</v>
      </c>
      <c r="V6380" s="9">
        <f t="shared" si="738"/>
        <v>0.69040291018838706</v>
      </c>
      <c r="W6380" s="3">
        <v>38076726.460000001</v>
      </c>
      <c r="X6380" s="11">
        <f t="shared" si="739"/>
        <v>9.8955712194096448E-2</v>
      </c>
      <c r="Y6380" s="11">
        <f t="shared" si="740"/>
        <v>1.3856954274908665E-2</v>
      </c>
      <c r="Z6380" s="11">
        <f t="shared" si="741"/>
        <v>0.14003187858149083</v>
      </c>
    </row>
    <row r="6381" spans="1:26" x14ac:dyDescent="0.3">
      <c r="A6381" s="8" t="s">
        <v>2789</v>
      </c>
      <c r="B6381" s="2" t="s">
        <v>753</v>
      </c>
      <c r="C6381" s="3">
        <v>2978055830.3400002</v>
      </c>
      <c r="D6381" s="9">
        <f t="shared" si="736"/>
        <v>21.814536518628195</v>
      </c>
      <c r="E6381" s="9">
        <f t="shared" si="735"/>
        <v>1.0318665042116303E-2</v>
      </c>
      <c r="F6381" s="3">
        <v>2939948957.2600002</v>
      </c>
      <c r="G6381" s="4">
        <v>0.162172714278977</v>
      </c>
      <c r="H6381" s="3">
        <v>1630726.9</v>
      </c>
      <c r="I6381" s="3">
        <v>29098833.690000001</v>
      </c>
      <c r="J6381" s="3">
        <v>0</v>
      </c>
      <c r="K6381" s="3">
        <v>2939782930.4400001</v>
      </c>
      <c r="L6381" s="3">
        <v>68468477.849999994</v>
      </c>
      <c r="M6381" s="9">
        <f t="shared" si="737"/>
        <v>2.329031750645353E-2</v>
      </c>
      <c r="N6381" s="3">
        <v>2448142242.5999999</v>
      </c>
      <c r="O6381" s="3">
        <v>398861412.37</v>
      </c>
      <c r="P6381" s="3">
        <v>34698752.240000002</v>
      </c>
      <c r="Q6381" s="3">
        <v>0</v>
      </c>
      <c r="R6381" s="3">
        <v>3768164.31</v>
      </c>
      <c r="S6381" s="3"/>
      <c r="T6381" s="3">
        <v>-7575460.9299999997</v>
      </c>
      <c r="U6381" s="3">
        <v>-5082236.03</v>
      </c>
      <c r="V6381" s="9">
        <f t="shared" si="738"/>
        <v>0.29769746596935431</v>
      </c>
      <c r="W6381" s="3">
        <v>14075879.369999999</v>
      </c>
      <c r="X6381" s="11">
        <f t="shared" si="739"/>
        <v>3.5290150747755572E-2</v>
      </c>
      <c r="Y6381" s="11">
        <f t="shared" si="740"/>
        <v>4.7265330712060486E-3</v>
      </c>
      <c r="Z6381" s="11">
        <f t="shared" si="741"/>
        <v>0.13393349053649628</v>
      </c>
    </row>
    <row r="6382" spans="1:26" x14ac:dyDescent="0.3">
      <c r="A6382" s="8" t="s">
        <v>2790</v>
      </c>
      <c r="B6382" s="2" t="s">
        <v>753</v>
      </c>
      <c r="C6382" s="3">
        <v>3226199218.9699998</v>
      </c>
      <c r="D6382" s="9">
        <f t="shared" si="736"/>
        <v>21.894570568918166</v>
      </c>
      <c r="E6382" s="9">
        <f t="shared" si="735"/>
        <v>1.8033987513199824E-2</v>
      </c>
      <c r="F6382" s="3">
        <v>3103482529.54</v>
      </c>
      <c r="G6382" s="4">
        <v>0.16544715046774799</v>
      </c>
      <c r="H6382" s="3">
        <v>3163845.81</v>
      </c>
      <c r="I6382" s="3">
        <v>55017390.619999997</v>
      </c>
      <c r="J6382" s="3">
        <v>0</v>
      </c>
      <c r="K6382" s="3">
        <v>3103482529.54</v>
      </c>
      <c r="L6382" s="3">
        <v>73567761.540000007</v>
      </c>
      <c r="M6382" s="9">
        <f t="shared" si="737"/>
        <v>2.3704905969264233E-2</v>
      </c>
      <c r="N6382" s="3">
        <v>2637043809.1500001</v>
      </c>
      <c r="O6382" s="3">
        <v>450332061.92000002</v>
      </c>
      <c r="P6382" s="3">
        <v>63999392.460000001</v>
      </c>
      <c r="Q6382" s="3">
        <v>0</v>
      </c>
      <c r="R6382" s="3">
        <v>13841796.34</v>
      </c>
      <c r="S6382" s="3"/>
      <c r="T6382" s="3">
        <v>-14760571.76</v>
      </c>
      <c r="U6382" s="3">
        <v>-10998813.960000001</v>
      </c>
      <c r="V6382" s="9">
        <f t="shared" si="738"/>
        <v>0.53734962822708188</v>
      </c>
      <c r="W6382" s="3">
        <v>28046528.920000002</v>
      </c>
      <c r="X6382" s="11">
        <f t="shared" si="739"/>
        <v>6.2279662701392055E-2</v>
      </c>
      <c r="Y6382" s="11">
        <f t="shared" si="740"/>
        <v>8.6933654794430736E-3</v>
      </c>
      <c r="Z6382" s="11">
        <f t="shared" si="741"/>
        <v>0.13958594350654316</v>
      </c>
    </row>
    <row r="6383" spans="1:26" x14ac:dyDescent="0.3">
      <c r="A6383" s="8" t="s">
        <v>2791</v>
      </c>
      <c r="B6383" s="2" t="s">
        <v>753</v>
      </c>
      <c r="C6383" s="3">
        <v>3510738500.9200001</v>
      </c>
      <c r="D6383" s="9">
        <f t="shared" si="736"/>
        <v>21.979092251415903</v>
      </c>
      <c r="E6383" s="9">
        <f t="shared" si="735"/>
        <v>1.725164113309165E-2</v>
      </c>
      <c r="F6383" s="3">
        <v>3453716976.9200001</v>
      </c>
      <c r="G6383" s="4">
        <v>0.167827190997826</v>
      </c>
      <c r="H6383" s="3">
        <v>1526995.76</v>
      </c>
      <c r="I6383" s="3">
        <v>59039004.969999999</v>
      </c>
      <c r="J6383" s="3">
        <v>0</v>
      </c>
      <c r="K6383" s="3">
        <v>3453716976.9200001</v>
      </c>
      <c r="L6383" s="3">
        <v>79632519.680000007</v>
      </c>
      <c r="M6383" s="9">
        <f t="shared" si="737"/>
        <v>2.3057048453059902E-2</v>
      </c>
      <c r="N6383" s="3">
        <v>2868921444.8499999</v>
      </c>
      <c r="O6383" s="3">
        <v>507362703.83999997</v>
      </c>
      <c r="P6383" s="3">
        <v>30346963.129999999</v>
      </c>
      <c r="Q6383" s="3">
        <v>0</v>
      </c>
      <c r="R6383" s="3">
        <v>9394945.1199999992</v>
      </c>
      <c r="S6383" s="3"/>
      <c r="T6383" s="3">
        <v>-7461769.4199999999</v>
      </c>
      <c r="U6383" s="3">
        <v>-3887626.54</v>
      </c>
      <c r="V6383" s="9">
        <f t="shared" si="738"/>
        <v>0.82779252333002562</v>
      </c>
      <c r="W6383" s="3">
        <v>19530641.920000002</v>
      </c>
      <c r="X6383" s="11">
        <f t="shared" si="739"/>
        <v>3.8494437553610782E-2</v>
      </c>
      <c r="Y6383" s="11">
        <f t="shared" si="740"/>
        <v>5.5631149727847677E-3</v>
      </c>
      <c r="Z6383" s="11">
        <f t="shared" si="741"/>
        <v>0.1445173725434247</v>
      </c>
    </row>
    <row r="6384" spans="1:26" x14ac:dyDescent="0.3">
      <c r="A6384" s="8" t="s">
        <v>2792</v>
      </c>
      <c r="B6384" s="2" t="s">
        <v>753</v>
      </c>
      <c r="C6384" s="3">
        <v>3453200513.9899998</v>
      </c>
      <c r="D6384" s="9">
        <f t="shared" si="736"/>
        <v>21.96256732317018</v>
      </c>
      <c r="E6384" s="9">
        <f t="shared" si="735"/>
        <v>1.4591675503887616E-2</v>
      </c>
      <c r="F6384" s="3">
        <v>3417186587.1599998</v>
      </c>
      <c r="G6384" s="4">
        <v>0.17182031280558299</v>
      </c>
      <c r="H6384" s="3">
        <v>1850415.23</v>
      </c>
      <c r="I6384" s="3">
        <v>47899580.520000003</v>
      </c>
      <c r="J6384" s="3">
        <v>637985.6</v>
      </c>
      <c r="K6384" s="3">
        <v>3417186587.1599998</v>
      </c>
      <c r="L6384" s="3">
        <v>77989470.799999997</v>
      </c>
      <c r="M6384" s="9">
        <f t="shared" si="737"/>
        <v>2.2822713601020103E-2</v>
      </c>
      <c r="N6384" s="3">
        <v>2751626990.6300001</v>
      </c>
      <c r="O6384" s="3">
        <v>539796435.75999999</v>
      </c>
      <c r="P6384" s="3">
        <v>97100192.079999998</v>
      </c>
      <c r="Q6384" s="3">
        <v>0</v>
      </c>
      <c r="R6384" s="3">
        <v>16294219.77</v>
      </c>
      <c r="S6384" s="3"/>
      <c r="T6384" s="3">
        <v>-13694678.02</v>
      </c>
      <c r="U6384" s="3">
        <v>-7463120.9199999999</v>
      </c>
      <c r="V6384" s="9">
        <f t="shared" si="738"/>
        <v>0.77012830191872506</v>
      </c>
      <c r="W6384" s="3">
        <v>51964373.840000004</v>
      </c>
      <c r="X6384" s="11">
        <f t="shared" si="739"/>
        <v>9.6266611628951157E-2</v>
      </c>
      <c r="Y6384" s="11">
        <f t="shared" si="740"/>
        <v>1.5048177373273288E-2</v>
      </c>
      <c r="Z6384" s="11">
        <f t="shared" si="741"/>
        <v>0.15631772136402594</v>
      </c>
    </row>
    <row r="6385" spans="1:26" x14ac:dyDescent="0.3">
      <c r="A6385" s="8" t="s">
        <v>2793</v>
      </c>
      <c r="B6385" s="2" t="s">
        <v>753</v>
      </c>
      <c r="C6385" s="3">
        <v>4078764024.3600001</v>
      </c>
      <c r="D6385" s="9">
        <f t="shared" si="736"/>
        <v>22.129059844262461</v>
      </c>
      <c r="E6385" s="9">
        <f t="shared" si="735"/>
        <v>9.5387680919110807E-3</v>
      </c>
      <c r="F6385" s="3">
        <v>4057242375.75</v>
      </c>
      <c r="G6385" s="4">
        <v>0.15732188631326299</v>
      </c>
      <c r="H6385" s="3">
        <v>1619530.77</v>
      </c>
      <c r="I6385" s="3">
        <v>37206437.859999999</v>
      </c>
      <c r="J6385" s="3">
        <v>80415.5</v>
      </c>
      <c r="K6385" s="3">
        <v>4057242375.75</v>
      </c>
      <c r="L6385" s="3">
        <v>91980052.790000007</v>
      </c>
      <c r="M6385" s="9">
        <f t="shared" si="737"/>
        <v>2.267058368012758E-2</v>
      </c>
      <c r="N6385" s="3">
        <v>3335488672.54</v>
      </c>
      <c r="O6385" s="3">
        <v>563137251.05999994</v>
      </c>
      <c r="P6385" s="3">
        <v>43892209.850000001</v>
      </c>
      <c r="Q6385" s="3">
        <v>0</v>
      </c>
      <c r="R6385" s="3">
        <v>8455749.75</v>
      </c>
      <c r="S6385" s="3"/>
      <c r="T6385" s="3">
        <v>-6451886.1100000003</v>
      </c>
      <c r="U6385" s="3">
        <v>-3523713.86</v>
      </c>
      <c r="V6385" s="9">
        <f t="shared" si="738"/>
        <v>0.84764322701685069</v>
      </c>
      <c r="W6385" s="3">
        <v>23340815.300000001</v>
      </c>
      <c r="X6385" s="11">
        <f t="shared" si="739"/>
        <v>4.1447826894891619E-2</v>
      </c>
      <c r="Y6385" s="11">
        <f t="shared" si="740"/>
        <v>5.7225216169896993E-3</v>
      </c>
      <c r="Z6385" s="11">
        <f t="shared" si="741"/>
        <v>0.13806566099355599</v>
      </c>
    </row>
    <row r="6386" spans="1:26" x14ac:dyDescent="0.3">
      <c r="A6386" s="8" t="s">
        <v>2794</v>
      </c>
      <c r="B6386" s="2" t="s">
        <v>753</v>
      </c>
      <c r="C6386" s="3">
        <v>4177354263.0100002</v>
      </c>
      <c r="D6386" s="9">
        <f t="shared" si="736"/>
        <v>22.152943931651738</v>
      </c>
      <c r="E6386" s="9">
        <f t="shared" si="735"/>
        <v>6.9675041371827081E-3</v>
      </c>
      <c r="F6386" s="3">
        <v>4158002238.71</v>
      </c>
      <c r="G6386" s="4">
        <v>0.14304752483738001</v>
      </c>
      <c r="H6386" s="3">
        <v>1699631</v>
      </c>
      <c r="I6386" s="3">
        <v>27406102.109999999</v>
      </c>
      <c r="J6386" s="3">
        <v>0</v>
      </c>
      <c r="K6386" s="3">
        <v>4157573249.73</v>
      </c>
      <c r="L6386" s="3">
        <v>97106955.760000005</v>
      </c>
      <c r="M6386" s="9">
        <f t="shared" si="737"/>
        <v>2.3356643389579799E-2</v>
      </c>
      <c r="N6386" s="3">
        <v>3376449829.4899998</v>
      </c>
      <c r="O6386" s="3">
        <v>568415695.20000005</v>
      </c>
      <c r="P6386" s="3">
        <v>60742380.240000002</v>
      </c>
      <c r="Q6386" s="3">
        <v>0</v>
      </c>
      <c r="R6386" s="3">
        <v>16658581.300000001</v>
      </c>
      <c r="S6386" s="3"/>
      <c r="T6386" s="3">
        <v>-13951908.09</v>
      </c>
      <c r="U6386" s="3">
        <v>-9192210.2899999991</v>
      </c>
      <c r="V6386" s="9">
        <f t="shared" si="738"/>
        <v>0.7197760150758441</v>
      </c>
      <c r="W6386" s="3">
        <v>28619259.440000001</v>
      </c>
      <c r="X6386" s="11">
        <f t="shared" si="739"/>
        <v>5.0349171709500679E-2</v>
      </c>
      <c r="Y6386" s="11">
        <f t="shared" si="740"/>
        <v>6.8510491660763147E-3</v>
      </c>
      <c r="Z6386" s="11">
        <f t="shared" si="741"/>
        <v>0.13607074224785212</v>
      </c>
    </row>
    <row r="6387" spans="1:26" x14ac:dyDescent="0.3">
      <c r="A6387" s="8" t="s">
        <v>2795</v>
      </c>
      <c r="B6387" s="2" t="s">
        <v>753</v>
      </c>
      <c r="C6387" s="3">
        <v>4666732223.5200005</v>
      </c>
      <c r="D6387" s="9">
        <f t="shared" si="736"/>
        <v>22.263724925692031</v>
      </c>
      <c r="E6387" s="9">
        <f t="shared" si="735"/>
        <v>1.0356418394099631E-2</v>
      </c>
      <c r="F6387" s="3">
        <v>4629476246.0699997</v>
      </c>
      <c r="G6387" s="4">
        <v>0.13272559278646001</v>
      </c>
      <c r="H6387" s="3">
        <v>1539186.07</v>
      </c>
      <c r="I6387" s="3">
        <v>46791445.369999997</v>
      </c>
      <c r="J6387" s="3">
        <v>0</v>
      </c>
      <c r="K6387" s="3">
        <v>4629077899.1700001</v>
      </c>
      <c r="L6387" s="3">
        <v>105960002.16</v>
      </c>
      <c r="M6387" s="9">
        <f t="shared" si="737"/>
        <v>2.2890088364898496E-2</v>
      </c>
      <c r="N6387" s="3">
        <v>3871585357.4899998</v>
      </c>
      <c r="O6387" s="3">
        <v>591157414.38999999</v>
      </c>
      <c r="P6387" s="3">
        <v>18102656.829999998</v>
      </c>
      <c r="Q6387" s="3">
        <v>0</v>
      </c>
      <c r="R6387" s="3">
        <v>9963454.0600000005</v>
      </c>
      <c r="S6387" s="3"/>
      <c r="T6387" s="3">
        <v>-6133772.7800000003</v>
      </c>
      <c r="U6387" s="3">
        <v>-4225330.58</v>
      </c>
      <c r="V6387" s="9">
        <f t="shared" si="738"/>
        <v>0.96180660755565639</v>
      </c>
      <c r="W6387" s="3">
        <v>22741719.190000001</v>
      </c>
      <c r="X6387" s="11">
        <f t="shared" si="739"/>
        <v>3.846981977459691E-2</v>
      </c>
      <c r="Y6387" s="11">
        <f t="shared" si="740"/>
        <v>4.8731570831048211E-3</v>
      </c>
      <c r="Z6387" s="11">
        <f t="shared" si="741"/>
        <v>0.12667480928316574</v>
      </c>
    </row>
    <row r="6388" spans="1:26" x14ac:dyDescent="0.3">
      <c r="A6388" s="8" t="s">
        <v>2796</v>
      </c>
      <c r="B6388" s="2" t="s">
        <v>753</v>
      </c>
      <c r="C6388" s="3">
        <v>4524998056.9499998</v>
      </c>
      <c r="D6388" s="9">
        <f t="shared" si="736"/>
        <v>22.232882984694893</v>
      </c>
      <c r="E6388" s="9">
        <f t="shared" si="735"/>
        <v>1.0393979490833559E-2</v>
      </c>
      <c r="F6388" s="3">
        <v>4479121052.04</v>
      </c>
      <c r="G6388" s="4">
        <v>0.15001743574241699</v>
      </c>
      <c r="H6388" s="3">
        <v>1596663.37</v>
      </c>
      <c r="I6388" s="3">
        <v>45436073.630000003</v>
      </c>
      <c r="J6388" s="3">
        <v>0</v>
      </c>
      <c r="K6388" s="3">
        <v>4478753381.8699999</v>
      </c>
      <c r="L6388" s="3">
        <v>94931634.400000006</v>
      </c>
      <c r="M6388" s="9">
        <f t="shared" si="737"/>
        <v>2.1195995024928901E-2</v>
      </c>
      <c r="N6388" s="3">
        <v>3670254776.1399999</v>
      </c>
      <c r="O6388" s="3">
        <v>627629011.82000005</v>
      </c>
      <c r="P6388" s="3">
        <v>68582093.890000001</v>
      </c>
      <c r="Q6388" s="3">
        <v>0</v>
      </c>
      <c r="R6388" s="3">
        <v>15595355.529999999</v>
      </c>
      <c r="S6388" s="3"/>
      <c r="T6388" s="3">
        <v>-12288120.800000001</v>
      </c>
      <c r="U6388" s="3">
        <v>-8226394.8700000001</v>
      </c>
      <c r="V6388" s="9">
        <f t="shared" si="738"/>
        <v>0.76021075909709734</v>
      </c>
      <c r="W6388" s="3">
        <v>59213316.619999997</v>
      </c>
      <c r="X6388" s="11">
        <f t="shared" si="739"/>
        <v>9.4344454295210295E-2</v>
      </c>
      <c r="Y6388" s="11">
        <f t="shared" si="740"/>
        <v>1.3085821446719418E-2</v>
      </c>
      <c r="Z6388" s="11">
        <f t="shared" si="741"/>
        <v>0.13870260360797657</v>
      </c>
    </row>
    <row r="6389" spans="1:26" x14ac:dyDescent="0.3">
      <c r="A6389" s="8" t="s">
        <v>2797</v>
      </c>
      <c r="B6389" s="2" t="s">
        <v>753</v>
      </c>
      <c r="C6389" s="3">
        <v>5307926862.4399996</v>
      </c>
      <c r="D6389" s="9">
        <f t="shared" si="736"/>
        <v>22.392467174579924</v>
      </c>
      <c r="E6389" s="9">
        <f t="shared" si="735"/>
        <v>1.0119179936346976E-2</v>
      </c>
      <c r="F6389" s="3">
        <v>5264808111.2299995</v>
      </c>
      <c r="G6389" s="4">
        <v>0.13132641813278301</v>
      </c>
      <c r="H6389" s="3">
        <v>1570593.94</v>
      </c>
      <c r="I6389" s="3">
        <v>51201871.07</v>
      </c>
      <c r="J6389" s="3">
        <v>939402</v>
      </c>
      <c r="K6389" s="3">
        <v>5264471080.25</v>
      </c>
      <c r="L6389" s="3">
        <v>110557830.34999999</v>
      </c>
      <c r="M6389" s="9">
        <f t="shared" si="737"/>
        <v>2.1000747969680138E-2</v>
      </c>
      <c r="N6389" s="3">
        <v>4379979888.1599998</v>
      </c>
      <c r="O6389" s="3">
        <v>655315202.19000006</v>
      </c>
      <c r="P6389" s="3">
        <v>49735213.390000001</v>
      </c>
      <c r="Q6389" s="3">
        <v>11700</v>
      </c>
      <c r="R6389" s="3">
        <v>10949329.1</v>
      </c>
      <c r="S6389" s="3"/>
      <c r="T6389" s="3">
        <v>-6728635.8499999996</v>
      </c>
      <c r="U6389" s="3">
        <v>-4168611.65</v>
      </c>
      <c r="V6389" s="9">
        <f t="shared" si="738"/>
        <v>1.0058530009527635</v>
      </c>
      <c r="W6389" s="3">
        <v>27693438.530000001</v>
      </c>
      <c r="X6389" s="11">
        <f t="shared" si="739"/>
        <v>4.2259722401450796E-2</v>
      </c>
      <c r="Y6389" s="11">
        <f t="shared" si="740"/>
        <v>5.2173737972850687E-3</v>
      </c>
      <c r="Z6389" s="11">
        <f t="shared" si="741"/>
        <v>0.12345972715395674</v>
      </c>
    </row>
    <row r="6390" spans="1:26" x14ac:dyDescent="0.3">
      <c r="A6390" s="8" t="s">
        <v>2798</v>
      </c>
      <c r="B6390" s="2" t="s">
        <v>753</v>
      </c>
      <c r="C6390" s="3">
        <v>5656035423.3400002</v>
      </c>
      <c r="D6390" s="9">
        <f t="shared" si="736"/>
        <v>22.455989028487831</v>
      </c>
      <c r="E6390" s="9">
        <f t="shared" si="735"/>
        <v>4.3690122487612539E-2</v>
      </c>
      <c r="F6390" s="3">
        <v>5452622887.1899996</v>
      </c>
      <c r="G6390" s="4">
        <v>0.13640907509137001</v>
      </c>
      <c r="H6390" s="3">
        <v>41696596.490000002</v>
      </c>
      <c r="I6390" s="3">
        <v>205144379.74000001</v>
      </c>
      <c r="J6390" s="3">
        <v>271904.21000000002</v>
      </c>
      <c r="K6390" s="3">
        <v>5452316466.5200005</v>
      </c>
      <c r="L6390" s="3">
        <v>137903671.24000001</v>
      </c>
      <c r="M6390" s="9">
        <f t="shared" si="737"/>
        <v>2.5292675523660223E-2</v>
      </c>
      <c r="N6390" s="3">
        <v>4674127589.3500004</v>
      </c>
      <c r="O6390" s="3">
        <v>678456856.22000003</v>
      </c>
      <c r="P6390" s="3">
        <v>93950051.790000096</v>
      </c>
      <c r="Q6390" s="3">
        <v>37700</v>
      </c>
      <c r="R6390" s="3">
        <v>21801771.91</v>
      </c>
      <c r="S6390" s="3"/>
      <c r="T6390" s="3">
        <v>-14607730.960000001</v>
      </c>
      <c r="U6390" s="3">
        <v>-11005933.140000001</v>
      </c>
      <c r="V6390" s="9">
        <f t="shared" si="738"/>
        <v>0.85264926660766194</v>
      </c>
      <c r="W6390" s="3">
        <v>50835092.560000002</v>
      </c>
      <c r="X6390" s="11">
        <f t="shared" si="739"/>
        <v>7.4927524269156984E-2</v>
      </c>
      <c r="Y6390" s="11">
        <f t="shared" si="740"/>
        <v>8.9877606406469218E-3</v>
      </c>
      <c r="Z6390" s="11">
        <f t="shared" si="741"/>
        <v>0.11995272402649804</v>
      </c>
    </row>
    <row r="6391" spans="1:26" x14ac:dyDescent="0.3">
      <c r="A6391" s="8" t="s">
        <v>2799</v>
      </c>
      <c r="B6391" s="2" t="s">
        <v>753</v>
      </c>
      <c r="C6391" s="3">
        <v>5897572742.0900002</v>
      </c>
      <c r="D6391" s="9">
        <f t="shared" si="736"/>
        <v>22.497806703564272</v>
      </c>
      <c r="E6391" s="9">
        <f t="shared" si="735"/>
        <v>4.5037711583337109E-3</v>
      </c>
      <c r="F6391" s="3">
        <v>5912399576.2600002</v>
      </c>
      <c r="G6391" s="4">
        <v>0.13024832615085</v>
      </c>
      <c r="H6391" s="3">
        <v>1568789.14</v>
      </c>
      <c r="I6391" s="3">
        <v>24199232.989999998</v>
      </c>
      <c r="J6391" s="3">
        <v>793295.89</v>
      </c>
      <c r="K6391" s="3">
        <v>5911917885.71</v>
      </c>
      <c r="L6391" s="3">
        <v>166152653.78</v>
      </c>
      <c r="M6391" s="9">
        <f t="shared" si="737"/>
        <v>2.8104695801275607E-2</v>
      </c>
      <c r="N6391" s="3">
        <v>4878962924.0900002</v>
      </c>
      <c r="O6391" s="3">
        <v>739497309.15999997</v>
      </c>
      <c r="P6391" s="3">
        <v>40014831.640000001</v>
      </c>
      <c r="Q6391" s="3">
        <v>41600</v>
      </c>
      <c r="R6391" s="3">
        <v>10408232.49</v>
      </c>
      <c r="S6391" s="3"/>
      <c r="T6391" s="3">
        <v>-7340481.0199999996</v>
      </c>
      <c r="U6391" s="3">
        <v>-4430342.2300000004</v>
      </c>
      <c r="V6391" s="9">
        <f t="shared" si="738"/>
        <v>0.88777414018174139</v>
      </c>
      <c r="W6391" s="3">
        <v>21040452.940000001</v>
      </c>
      <c r="X6391" s="11">
        <f t="shared" si="739"/>
        <v>2.8452372550077289E-2</v>
      </c>
      <c r="Y6391" s="11">
        <f t="shared" si="740"/>
        <v>3.5676461927866988E-3</v>
      </c>
      <c r="Z6391" s="11">
        <f t="shared" si="741"/>
        <v>0.12539011242410461</v>
      </c>
    </row>
    <row r="6392" spans="1:26" x14ac:dyDescent="0.3">
      <c r="A6392" s="8" t="s">
        <v>2800</v>
      </c>
      <c r="B6392" s="2" t="s">
        <v>753</v>
      </c>
      <c r="C6392" s="3">
        <v>5401775392.8000002</v>
      </c>
      <c r="D6392" s="9">
        <f t="shared" si="736"/>
        <v>22.409993512925954</v>
      </c>
      <c r="E6392" s="9">
        <f t="shared" si="735"/>
        <v>1.6975256863182766E-2</v>
      </c>
      <c r="F6392" s="3">
        <v>5355243717.3400002</v>
      </c>
      <c r="G6392" s="4">
        <v>0.15437592802323</v>
      </c>
      <c r="H6392" s="3">
        <v>1568882.63</v>
      </c>
      <c r="I6392" s="3">
        <v>89998303.219999999</v>
      </c>
      <c r="J6392" s="3">
        <v>129338.96</v>
      </c>
      <c r="K6392" s="3">
        <v>5354371515.9300003</v>
      </c>
      <c r="L6392" s="3">
        <v>167235391.72999999</v>
      </c>
      <c r="M6392" s="9">
        <f t="shared" si="737"/>
        <v>3.1233430708431684E-2</v>
      </c>
      <c r="N6392" s="3">
        <v>4336778284.8299999</v>
      </c>
      <c r="O6392" s="3">
        <v>776664552.54999995</v>
      </c>
      <c r="P6392" s="3">
        <v>110012284.26000001</v>
      </c>
      <c r="Q6392" s="3">
        <v>122200</v>
      </c>
      <c r="R6392" s="3">
        <v>18976177.57</v>
      </c>
      <c r="S6392" s="3"/>
      <c r="T6392" s="3">
        <v>-15056445.15</v>
      </c>
      <c r="U6392" s="3">
        <v>-8938020.8100000005</v>
      </c>
      <c r="V6392" s="9">
        <f t="shared" si="738"/>
        <v>0.79594926604484428</v>
      </c>
      <c r="W6392" s="3">
        <v>58207696.329999998</v>
      </c>
      <c r="X6392" s="11">
        <f t="shared" si="739"/>
        <v>7.4945735760552454E-2</v>
      </c>
      <c r="Y6392" s="11">
        <f t="shared" si="740"/>
        <v>1.0775660240813558E-2</v>
      </c>
      <c r="Z6392" s="11">
        <f t="shared" si="741"/>
        <v>0.1437794976787099</v>
      </c>
    </row>
    <row r="6393" spans="1:26" x14ac:dyDescent="0.3">
      <c r="A6393" s="8" t="s">
        <v>2801</v>
      </c>
      <c r="B6393" s="2" t="s">
        <v>753</v>
      </c>
      <c r="C6393" s="3">
        <v>6096085019.4499998</v>
      </c>
      <c r="D6393" s="9">
        <f t="shared" si="736"/>
        <v>22.530912601993673</v>
      </c>
      <c r="E6393" s="9">
        <f t="shared" si="735"/>
        <v>9.942672545841311E-3</v>
      </c>
      <c r="F6393" s="3">
        <v>6095632152.0500002</v>
      </c>
      <c r="G6393" s="4">
        <v>0.13354201187614501</v>
      </c>
      <c r="H6393" s="3">
        <v>1467128.39</v>
      </c>
      <c r="I6393" s="3">
        <v>57599709.090000004</v>
      </c>
      <c r="J6393" s="3">
        <v>1544539.68</v>
      </c>
      <c r="K6393" s="3">
        <v>6092731929.7799997</v>
      </c>
      <c r="L6393" s="3">
        <v>213181237.38</v>
      </c>
      <c r="M6393" s="9">
        <f t="shared" si="737"/>
        <v>3.4989433284929983E-2</v>
      </c>
      <c r="N6393" s="3">
        <v>4911239857.0500002</v>
      </c>
      <c r="O6393" s="3">
        <v>817749976.37</v>
      </c>
      <c r="P6393" s="3">
        <v>24255036.16</v>
      </c>
      <c r="Q6393" s="3">
        <v>153900</v>
      </c>
      <c r="R6393" s="3">
        <v>10984740.26</v>
      </c>
      <c r="S6393" s="3"/>
      <c r="T6393" s="3">
        <v>-8070058.7400000002</v>
      </c>
      <c r="U6393" s="3">
        <v>-4618597.3</v>
      </c>
      <c r="V6393" s="9">
        <f t="shared" si="738"/>
        <v>0.87784239913875073</v>
      </c>
      <c r="W6393" s="3">
        <v>41038036.399999999</v>
      </c>
      <c r="X6393" s="11">
        <f t="shared" si="739"/>
        <v>5.0184087540018324E-2</v>
      </c>
      <c r="Y6393" s="11">
        <f t="shared" si="740"/>
        <v>6.7318674639650165E-3</v>
      </c>
      <c r="Z6393" s="11">
        <f t="shared" si="741"/>
        <v>0.13414346646428152</v>
      </c>
    </row>
    <row r="6394" spans="1:26" x14ac:dyDescent="0.3">
      <c r="A6394" s="8" t="s">
        <v>2802</v>
      </c>
      <c r="B6394" s="2" t="s">
        <v>753</v>
      </c>
      <c r="C6394" s="3">
        <v>6171235826.2299995</v>
      </c>
      <c r="D6394" s="9">
        <f t="shared" si="736"/>
        <v>22.543164950792558</v>
      </c>
      <c r="E6394" s="9">
        <f t="shared" si="735"/>
        <v>1.8459246490923904E-2</v>
      </c>
      <c r="F6394" s="3">
        <v>6133680087.2200003</v>
      </c>
      <c r="G6394" s="4">
        <v>0.14672548132267099</v>
      </c>
      <c r="H6394" s="3">
        <v>7795026.5899999999</v>
      </c>
      <c r="I6394" s="3">
        <v>106121336.68000001</v>
      </c>
      <c r="J6394" s="3">
        <v>0</v>
      </c>
      <c r="K6394" s="3">
        <v>6129055470.6700001</v>
      </c>
      <c r="L6394" s="3">
        <v>234738384.99000001</v>
      </c>
      <c r="M6394" s="9">
        <f t="shared" si="737"/>
        <v>3.82992756572881E-2</v>
      </c>
      <c r="N6394" s="3">
        <v>4967050685.0900002</v>
      </c>
      <c r="O6394" s="3">
        <v>823427575.99000001</v>
      </c>
      <c r="P6394" s="3">
        <v>63234999.949999899</v>
      </c>
      <c r="Q6394" s="3">
        <v>256800</v>
      </c>
      <c r="R6394" s="3">
        <v>22145470.789999999</v>
      </c>
      <c r="S6394" s="3"/>
      <c r="T6394" s="3">
        <v>-16951358.949999999</v>
      </c>
      <c r="U6394" s="3">
        <v>-13894440.18</v>
      </c>
      <c r="V6394" s="9">
        <f t="shared" si="738"/>
        <v>0.72626650700749729</v>
      </c>
      <c r="W6394" s="3">
        <v>56725904.899999902</v>
      </c>
      <c r="X6394" s="11">
        <f t="shared" si="739"/>
        <v>6.888997472764842E-2</v>
      </c>
      <c r="Y6394" s="11">
        <f t="shared" si="740"/>
        <v>9.1919846360260862E-3</v>
      </c>
      <c r="Z6394" s="11">
        <f t="shared" si="741"/>
        <v>0.13342993189307933</v>
      </c>
    </row>
    <row r="6395" spans="1:26" x14ac:dyDescent="0.3">
      <c r="A6395" s="8" t="s">
        <v>2803</v>
      </c>
      <c r="B6395" s="2" t="s">
        <v>753</v>
      </c>
      <c r="C6395" s="3">
        <v>6425324213.25</v>
      </c>
      <c r="D6395" s="9">
        <f t="shared" si="736"/>
        <v>22.583512927660795</v>
      </c>
      <c r="E6395" s="9">
        <f t="shared" si="735"/>
        <v>1.3924874003321954E-2</v>
      </c>
      <c r="F6395" s="3">
        <v>6428233482.2299995</v>
      </c>
      <c r="G6395" s="4">
        <v>0.142493797643238</v>
      </c>
      <c r="H6395" s="3">
        <v>1473746.01</v>
      </c>
      <c r="I6395" s="3">
        <v>87998084.090000004</v>
      </c>
      <c r="J6395" s="3">
        <v>0</v>
      </c>
      <c r="K6395" s="3">
        <v>6422795197.5600004</v>
      </c>
      <c r="L6395" s="3">
        <v>286707101.25</v>
      </c>
      <c r="M6395" s="9">
        <f t="shared" si="737"/>
        <v>4.4638991658790414E-2</v>
      </c>
      <c r="N6395" s="3">
        <v>5291893839.8999996</v>
      </c>
      <c r="O6395" s="3">
        <v>836113591.35000002</v>
      </c>
      <c r="P6395" s="3">
        <v>27842762.170000002</v>
      </c>
      <c r="Q6395" s="3">
        <v>55400</v>
      </c>
      <c r="R6395" s="3">
        <v>8225963.9199999999</v>
      </c>
      <c r="S6395" s="3"/>
      <c r="T6395" s="3">
        <v>-7966781.5700000003</v>
      </c>
      <c r="U6395" s="3">
        <v>-4579764.6100000003</v>
      </c>
      <c r="V6395" s="9">
        <f t="shared" si="738"/>
        <v>0.66005128432883198</v>
      </c>
      <c r="W6395" s="3">
        <v>12686015.359999999</v>
      </c>
      <c r="X6395" s="11">
        <f t="shared" si="739"/>
        <v>1.5172597947507338E-2</v>
      </c>
      <c r="Y6395" s="11">
        <f t="shared" si="740"/>
        <v>1.9743774693640357E-3</v>
      </c>
      <c r="Z6395" s="11">
        <f t="shared" si="741"/>
        <v>0.13012784469705141</v>
      </c>
    </row>
    <row r="6396" spans="1:26" x14ac:dyDescent="0.3">
      <c r="A6396" s="8" t="s">
        <v>2804</v>
      </c>
      <c r="B6396" s="2" t="s">
        <v>753</v>
      </c>
      <c r="C6396" s="3">
        <v>5730742540.1499996</v>
      </c>
      <c r="D6396" s="9">
        <f t="shared" si="736"/>
        <v>22.469110947436054</v>
      </c>
      <c r="E6396" s="9">
        <f t="shared" si="735"/>
        <v>1.5275894957184486E-2</v>
      </c>
      <c r="F6396" s="3">
        <v>5736882141.4700003</v>
      </c>
      <c r="G6396" s="4">
        <v>0.17003360325439401</v>
      </c>
      <c r="H6396" s="3">
        <v>1543812.72</v>
      </c>
      <c r="I6396" s="3">
        <v>85998408.349999994</v>
      </c>
      <c r="J6396" s="3">
        <v>0</v>
      </c>
      <c r="K6396" s="3">
        <v>5731569822.1999998</v>
      </c>
      <c r="L6396" s="3">
        <v>293668679.48000002</v>
      </c>
      <c r="M6396" s="9">
        <f t="shared" si="737"/>
        <v>5.1237041262681249E-2</v>
      </c>
      <c r="N6396" s="3">
        <v>4574426079.5900002</v>
      </c>
      <c r="O6396" s="3">
        <v>862798341.77999997</v>
      </c>
      <c r="P6396" s="3">
        <v>85163742.230000004</v>
      </c>
      <c r="Q6396" s="3">
        <v>139600</v>
      </c>
      <c r="R6396" s="3">
        <v>15947371.720000001</v>
      </c>
      <c r="S6396" s="3"/>
      <c r="T6396" s="3">
        <v>-16233501.48</v>
      </c>
      <c r="U6396" s="3">
        <v>-10045721.84</v>
      </c>
      <c r="V6396" s="9">
        <f t="shared" si="738"/>
        <v>0.61215552393273698</v>
      </c>
      <c r="W6396" s="3">
        <v>38360496.909999996</v>
      </c>
      <c r="X6396" s="11">
        <f t="shared" si="739"/>
        <v>4.4460559382694456E-2</v>
      </c>
      <c r="Y6396" s="11">
        <f t="shared" si="740"/>
        <v>6.6938091601993219E-3</v>
      </c>
      <c r="Z6396" s="11">
        <f t="shared" si="741"/>
        <v>0.15055611654775483</v>
      </c>
    </row>
    <row r="6397" spans="1:26" x14ac:dyDescent="0.3">
      <c r="A6397" s="8" t="s">
        <v>2805</v>
      </c>
      <c r="B6397" s="2" t="s">
        <v>753</v>
      </c>
      <c r="C6397" s="3">
        <v>6286343393.2799997</v>
      </c>
      <c r="D6397" s="9">
        <f t="shared" si="736"/>
        <v>22.561645402095706</v>
      </c>
      <c r="E6397" s="9">
        <f t="shared" si="735"/>
        <v>1.4341459420809655E-2</v>
      </c>
      <c r="F6397" s="3">
        <v>6316125884.4499998</v>
      </c>
      <c r="G6397" s="4">
        <v>0.157804006772408</v>
      </c>
      <c r="H6397" s="3">
        <v>1557479.72</v>
      </c>
      <c r="I6397" s="3">
        <v>88597858.959999993</v>
      </c>
      <c r="J6397" s="3">
        <v>0</v>
      </c>
      <c r="K6397" s="3">
        <v>6310843849.9499998</v>
      </c>
      <c r="L6397" s="3">
        <v>343847438.23000002</v>
      </c>
      <c r="M6397" s="9">
        <f t="shared" si="737"/>
        <v>5.4485176056562432E-2</v>
      </c>
      <c r="N6397" s="3">
        <v>5091561340.04</v>
      </c>
      <c r="O6397" s="3">
        <v>878460436.62</v>
      </c>
      <c r="P6397" s="3">
        <v>39677824.43</v>
      </c>
      <c r="Q6397" s="3">
        <v>106000</v>
      </c>
      <c r="R6397" s="3">
        <v>9007317.0500000007</v>
      </c>
      <c r="S6397" s="3"/>
      <c r="T6397" s="3">
        <v>-8431941.1500000004</v>
      </c>
      <c r="U6397" s="3">
        <v>-5301355.53</v>
      </c>
      <c r="V6397" s="9">
        <f t="shared" si="738"/>
        <v>0.66359281841423101</v>
      </c>
      <c r="W6397" s="3">
        <v>15662094.84</v>
      </c>
      <c r="X6397" s="11">
        <f t="shared" si="739"/>
        <v>1.7829026996664884E-2</v>
      </c>
      <c r="Y6397" s="11">
        <f t="shared" si="740"/>
        <v>2.4914475491018399E-3</v>
      </c>
      <c r="Z6397" s="11">
        <f t="shared" si="741"/>
        <v>0.13974108343477706</v>
      </c>
    </row>
    <row r="6398" spans="1:26" x14ac:dyDescent="0.3">
      <c r="A6398" s="8" t="s">
        <v>2806</v>
      </c>
      <c r="B6398" s="2" t="s">
        <v>753</v>
      </c>
      <c r="C6398" s="3">
        <v>6782018174.9799995</v>
      </c>
      <c r="D6398" s="9">
        <f t="shared" si="736"/>
        <v>22.637540560531257</v>
      </c>
      <c r="E6398" s="9">
        <f t="shared" si="735"/>
        <v>1.6387060564066944E-2</v>
      </c>
      <c r="F6398" s="3">
        <v>6790532941.8299999</v>
      </c>
      <c r="G6398" s="4">
        <v>0.149926652661801</v>
      </c>
      <c r="H6398" s="3">
        <v>3012798.4</v>
      </c>
      <c r="I6398" s="3">
        <v>108124544.18000001</v>
      </c>
      <c r="J6398" s="3">
        <v>0</v>
      </c>
      <c r="K6398" s="3">
        <v>6786256849.6199999</v>
      </c>
      <c r="L6398" s="3">
        <v>346182105.25999999</v>
      </c>
      <c r="M6398" s="9">
        <f t="shared" si="737"/>
        <v>5.1012231474761326E-2</v>
      </c>
      <c r="N6398" s="3">
        <v>5540211228.3699999</v>
      </c>
      <c r="O6398" s="3">
        <v>901336423.96000004</v>
      </c>
      <c r="P6398" s="3">
        <v>98792883.359999999</v>
      </c>
      <c r="Q6398" s="3">
        <v>170300</v>
      </c>
      <c r="R6398" s="3">
        <v>24604197.989999998</v>
      </c>
      <c r="S6398" s="3"/>
      <c r="T6398" s="3">
        <v>-17813116.190000001</v>
      </c>
      <c r="U6398" s="3">
        <v>-15117823.720000001</v>
      </c>
      <c r="V6398" s="9">
        <f t="shared" si="738"/>
        <v>0.75231675918478191</v>
      </c>
      <c r="W6398" s="3">
        <v>41433011.100000001</v>
      </c>
      <c r="X6398" s="11">
        <f t="shared" si="739"/>
        <v>4.5968419780446745E-2</v>
      </c>
      <c r="Y6398" s="11">
        <f t="shared" si="740"/>
        <v>6.1092450699783314E-3</v>
      </c>
      <c r="Z6398" s="11">
        <f t="shared" si="741"/>
        <v>0.1329009154362312</v>
      </c>
    </row>
    <row r="6399" spans="1:26" x14ac:dyDescent="0.3">
      <c r="A6399" s="8" t="s">
        <v>2807</v>
      </c>
      <c r="B6399" s="2" t="s">
        <v>753</v>
      </c>
      <c r="C6399" s="3">
        <v>7194535438.9300003</v>
      </c>
      <c r="D6399" s="9">
        <f t="shared" si="736"/>
        <v>22.696587607992019</v>
      </c>
      <c r="E6399" s="9">
        <f t="shared" si="735"/>
        <v>2.1600961571344071E-2</v>
      </c>
      <c r="F6399" s="3">
        <v>7162813593.4899998</v>
      </c>
      <c r="G6399" s="4">
        <v>0.14383923800746601</v>
      </c>
      <c r="H6399" s="3">
        <v>1583628.95</v>
      </c>
      <c r="I6399" s="3">
        <v>153798064.83000001</v>
      </c>
      <c r="J6399" s="3">
        <v>27189.759999999998</v>
      </c>
      <c r="K6399" s="3">
        <v>7158686001.75</v>
      </c>
      <c r="L6399" s="3">
        <v>374675489.48000002</v>
      </c>
      <c r="M6399" s="9">
        <f t="shared" si="737"/>
        <v>5.2338584118427248E-2</v>
      </c>
      <c r="N6399" s="3">
        <v>5996967057.04</v>
      </c>
      <c r="O6399" s="3">
        <v>931463361.38</v>
      </c>
      <c r="P6399" s="3">
        <v>62899037.390000001</v>
      </c>
      <c r="Q6399" s="3">
        <v>82400</v>
      </c>
      <c r="R6399" s="3">
        <v>12797074.380000001</v>
      </c>
      <c r="S6399" s="3"/>
      <c r="T6399" s="3">
        <v>-8733286.6600000001</v>
      </c>
      <c r="U6399" s="3">
        <v>-4410999.9000000004</v>
      </c>
      <c r="V6399" s="9">
        <f t="shared" si="738"/>
        <v>0.97985343831396199</v>
      </c>
      <c r="W6399" s="3">
        <v>28694285.870000001</v>
      </c>
      <c r="X6399" s="11">
        <f t="shared" si="739"/>
        <v>3.0805598008158127E-2</v>
      </c>
      <c r="Y6399" s="11">
        <f t="shared" si="740"/>
        <v>3.9883445030701702E-3</v>
      </c>
      <c r="Z6399" s="11">
        <f t="shared" si="741"/>
        <v>0.12946817334998503</v>
      </c>
    </row>
    <row r="6400" spans="1:26" x14ac:dyDescent="0.3">
      <c r="A6400" s="8" t="s">
        <v>2808</v>
      </c>
      <c r="B6400" s="2" t="s">
        <v>753</v>
      </c>
      <c r="C6400" s="3">
        <v>6511351247.4899998</v>
      </c>
      <c r="D6400" s="9">
        <f t="shared" si="736"/>
        <v>22.596812836526894</v>
      </c>
      <c r="E6400" s="9">
        <f t="shared" si="735"/>
        <v>1.8794537732421405E-2</v>
      </c>
      <c r="F6400" s="3">
        <v>6493941558.8199997</v>
      </c>
      <c r="G6400" s="4">
        <v>0.16710446724713099</v>
      </c>
      <c r="H6400" s="3">
        <v>2541997.75</v>
      </c>
      <c r="I6400" s="3">
        <v>119835838.95999999</v>
      </c>
      <c r="J6400" s="3">
        <v>0</v>
      </c>
      <c r="K6400" s="3">
        <v>6489838929.3800001</v>
      </c>
      <c r="L6400" s="3">
        <v>347418595.58999997</v>
      </c>
      <c r="M6400" s="9">
        <f t="shared" si="737"/>
        <v>5.3532699250394222E-2</v>
      </c>
      <c r="N6400" s="3">
        <v>5233965906.7399998</v>
      </c>
      <c r="O6400" s="3">
        <v>982489921.85000002</v>
      </c>
      <c r="P6400" s="3">
        <v>173491658.87</v>
      </c>
      <c r="Q6400" s="3">
        <v>165200</v>
      </c>
      <c r="R6400" s="3">
        <v>20752772.510000002</v>
      </c>
      <c r="S6400" s="3"/>
      <c r="T6400" s="3">
        <v>-18989876.559999999</v>
      </c>
      <c r="U6400" s="3">
        <v>-9905860.25</v>
      </c>
      <c r="V6400" s="9">
        <f t="shared" si="738"/>
        <v>0.7239120652137474</v>
      </c>
      <c r="W6400" s="3">
        <v>80417024.969999999</v>
      </c>
      <c r="X6400" s="11">
        <f t="shared" si="739"/>
        <v>8.1850228874182321E-2</v>
      </c>
      <c r="Y6400" s="11">
        <f t="shared" si="740"/>
        <v>1.2350282132452801E-2</v>
      </c>
      <c r="Z6400" s="11">
        <f t="shared" si="741"/>
        <v>0.15088879166651176</v>
      </c>
    </row>
    <row r="6401" spans="1:26" x14ac:dyDescent="0.3">
      <c r="A6401" s="8" t="s">
        <v>2809</v>
      </c>
      <c r="B6401" s="2" t="s">
        <v>753</v>
      </c>
      <c r="C6401" s="3">
        <v>7016307502.4399996</v>
      </c>
      <c r="D6401" s="9">
        <f t="shared" si="736"/>
        <v>22.671502919795866</v>
      </c>
      <c r="E6401" s="9">
        <f t="shared" si="735"/>
        <v>1.9350946221040582E-2</v>
      </c>
      <c r="F6401" s="3">
        <v>6999094048.6999998</v>
      </c>
      <c r="G6401" s="4">
        <v>0.15595349045762899</v>
      </c>
      <c r="H6401" s="3">
        <v>1962802.74</v>
      </c>
      <c r="I6401" s="3">
        <v>133596571.87</v>
      </c>
      <c r="J6401" s="3">
        <v>212814.54</v>
      </c>
      <c r="K6401" s="3">
        <v>6995280689.8000002</v>
      </c>
      <c r="L6401" s="3">
        <v>375546652.66000003</v>
      </c>
      <c r="M6401" s="9">
        <f t="shared" si="737"/>
        <v>5.3685716029607547E-2</v>
      </c>
      <c r="N6401" s="3">
        <v>5695037465.4099998</v>
      </c>
      <c r="O6401" s="3">
        <v>1001330586.52</v>
      </c>
      <c r="P6401" s="3">
        <v>42894439.329999998</v>
      </c>
      <c r="Q6401" s="3">
        <v>66532.320000000007</v>
      </c>
      <c r="R6401" s="3">
        <v>9981658.6500000004</v>
      </c>
      <c r="S6401" s="3"/>
      <c r="T6401" s="3">
        <v>-7812196.4100000001</v>
      </c>
      <c r="U6401" s="3">
        <v>-4930355.5599999996</v>
      </c>
      <c r="V6401" s="9">
        <f t="shared" si="738"/>
        <v>0.7885540505274472</v>
      </c>
      <c r="W6401" s="3">
        <v>18847472.309999999</v>
      </c>
      <c r="X6401" s="11">
        <f t="shared" si="739"/>
        <v>1.8822427441772299E-2</v>
      </c>
      <c r="Y6401" s="11">
        <f t="shared" si="740"/>
        <v>2.6862380680216166E-3</v>
      </c>
      <c r="Z6401" s="11">
        <f t="shared" si="741"/>
        <v>0.14271475219291288</v>
      </c>
    </row>
    <row r="6402" spans="1:26" x14ac:dyDescent="0.3">
      <c r="A6402" s="8" t="s">
        <v>2810</v>
      </c>
      <c r="B6402" s="2" t="s">
        <v>753</v>
      </c>
      <c r="C6402" s="3">
        <v>7335178962.0500002</v>
      </c>
      <c r="D6402" s="9">
        <f t="shared" si="736"/>
        <v>22.715947646614545</v>
      </c>
      <c r="E6402" s="9">
        <f t="shared" si="735"/>
        <v>6.257167462915289E-2</v>
      </c>
      <c r="F6402" s="3">
        <v>7002637910.4300003</v>
      </c>
      <c r="G6402" s="4">
        <v>0.14825949312845399</v>
      </c>
      <c r="H6402" s="3">
        <v>1532683.18</v>
      </c>
      <c r="I6402" s="3">
        <v>457040057.75999999</v>
      </c>
      <c r="J6402" s="3">
        <v>401690.42</v>
      </c>
      <c r="K6402" s="3">
        <v>6998910630.2200003</v>
      </c>
      <c r="L6402" s="3">
        <v>369972187.35000002</v>
      </c>
      <c r="M6402" s="9">
        <f t="shared" si="737"/>
        <v>5.2861396136782861E-2</v>
      </c>
      <c r="N6402" s="3">
        <v>6194606719.6999998</v>
      </c>
      <c r="O6402" s="3">
        <v>983430846.42999995</v>
      </c>
      <c r="P6402" s="3">
        <v>138161682.96000001</v>
      </c>
      <c r="Q6402" s="3">
        <v>124132.32</v>
      </c>
      <c r="R6402" s="3">
        <v>23224189.129999999</v>
      </c>
      <c r="S6402" s="3"/>
      <c r="T6402" s="3">
        <v>-16709236.68</v>
      </c>
      <c r="U6402" s="3">
        <v>-13580875.34</v>
      </c>
      <c r="V6402" s="9">
        <f t="shared" si="738"/>
        <v>0.77082321235997853</v>
      </c>
      <c r="W6402" s="3">
        <v>61923519.009999998</v>
      </c>
      <c r="X6402" s="11">
        <f t="shared" si="739"/>
        <v>6.2966826020143224E-2</v>
      </c>
      <c r="Y6402" s="11">
        <f t="shared" si="740"/>
        <v>8.4419915765346111E-3</v>
      </c>
      <c r="Z6402" s="11">
        <f t="shared" si="741"/>
        <v>0.13407046392705263</v>
      </c>
    </row>
    <row r="6403" spans="1:26" x14ac:dyDescent="0.3">
      <c r="A6403" s="8" t="s">
        <v>2811</v>
      </c>
      <c r="B6403" s="2" t="s">
        <v>753</v>
      </c>
      <c r="C6403" s="3">
        <v>7495183215.46</v>
      </c>
      <c r="D6403" s="9">
        <f t="shared" si="736"/>
        <v>22.737526413226881</v>
      </c>
      <c r="E6403" s="9">
        <f t="shared" si="735"/>
        <v>5.5681951982061891E-2</v>
      </c>
      <c r="F6403" s="3">
        <v>7197295501.0200005</v>
      </c>
      <c r="G6403" s="4">
        <v>0.14625882713881999</v>
      </c>
      <c r="H6403" s="3">
        <v>2489759.69</v>
      </c>
      <c r="I6403" s="3">
        <v>414856672.20999998</v>
      </c>
      <c r="J6403" s="3">
        <v>0</v>
      </c>
      <c r="K6403" s="3">
        <v>7193043120.3599997</v>
      </c>
      <c r="L6403" s="3">
        <v>397337473.44999999</v>
      </c>
      <c r="M6403" s="9">
        <f t="shared" si="737"/>
        <v>5.5239134091290408E-2</v>
      </c>
      <c r="N6403" s="3">
        <v>6416543695.7600002</v>
      </c>
      <c r="O6403" s="3">
        <v>1013151686.0599999</v>
      </c>
      <c r="P6403" s="3">
        <v>66923587.950000003</v>
      </c>
      <c r="Q6403" s="3">
        <v>58400</v>
      </c>
      <c r="R6403" s="3">
        <v>8706017.1699999999</v>
      </c>
      <c r="S6403" s="3"/>
      <c r="T6403" s="3">
        <v>-8563412.7200000007</v>
      </c>
      <c r="U6403" s="3">
        <v>-6199682.5599999996</v>
      </c>
      <c r="V6403" s="9">
        <f t="shared" si="738"/>
        <v>0.59367070412892431</v>
      </c>
      <c r="W6403" s="3">
        <v>28248902.149999999</v>
      </c>
      <c r="X6403" s="11">
        <f t="shared" si="739"/>
        <v>2.7882204154301794E-2</v>
      </c>
      <c r="Y6403" s="11">
        <f t="shared" si="740"/>
        <v>3.76894084346493E-3</v>
      </c>
      <c r="Z6403" s="11">
        <f t="shared" si="741"/>
        <v>0.13517370515642826</v>
      </c>
    </row>
    <row r="6404" spans="1:26" x14ac:dyDescent="0.3">
      <c r="A6404" s="8" t="s">
        <v>2812</v>
      </c>
      <c r="B6404" s="2" t="s">
        <v>753</v>
      </c>
      <c r="C6404" s="3">
        <v>6656849396.8800001</v>
      </c>
      <c r="D6404" s="9">
        <f t="shared" si="736"/>
        <v>22.618912146037324</v>
      </c>
      <c r="E6404" s="9">
        <f t="shared" si="735"/>
        <v>4.2280599124251694E-2</v>
      </c>
      <c r="F6404" s="3">
        <v>6443117558.54</v>
      </c>
      <c r="G6404" s="4">
        <v>0.16770597098470399</v>
      </c>
      <c r="H6404" s="3">
        <v>2818417.13</v>
      </c>
      <c r="I6404" s="3">
        <v>278637163.64999998</v>
      </c>
      <c r="J6404" s="3">
        <v>0</v>
      </c>
      <c r="K6404" s="3">
        <v>6436788956.3900003</v>
      </c>
      <c r="L6404" s="3">
        <v>316439000.36000001</v>
      </c>
      <c r="M6404" s="9">
        <f t="shared" si="737"/>
        <v>4.9161002870206146E-2</v>
      </c>
      <c r="N6404" s="3">
        <v>5515706873.2399998</v>
      </c>
      <c r="O6404" s="3">
        <v>1060362676.14</v>
      </c>
      <c r="P6404" s="3">
        <v>167843156.77000001</v>
      </c>
      <c r="Q6404" s="3">
        <v>118400</v>
      </c>
      <c r="R6404" s="3">
        <v>18835101.370000001</v>
      </c>
      <c r="S6404" s="3"/>
      <c r="T6404" s="3">
        <v>-18417651.280000001</v>
      </c>
      <c r="U6404" s="3">
        <v>-11663035.74</v>
      </c>
      <c r="V6404" s="9">
        <f t="shared" si="738"/>
        <v>0.63008871298046565</v>
      </c>
      <c r="W6404" s="3">
        <v>75585627.040000007</v>
      </c>
      <c r="X6404" s="11">
        <f t="shared" si="739"/>
        <v>7.1282806100976356E-2</v>
      </c>
      <c r="Y6404" s="11">
        <f t="shared" si="740"/>
        <v>1.1354564679715639E-2</v>
      </c>
      <c r="Z6404" s="11">
        <f t="shared" si="741"/>
        <v>0.15928896883816862</v>
      </c>
    </row>
    <row r="6405" spans="1:26" x14ac:dyDescent="0.3">
      <c r="A6405" s="8" t="s">
        <v>2813</v>
      </c>
      <c r="B6405" s="2" t="s">
        <v>753</v>
      </c>
      <c r="C6405" s="3">
        <v>7360129776.8699999</v>
      </c>
      <c r="D6405" s="9">
        <f t="shared" si="736"/>
        <v>22.719343402258644</v>
      </c>
      <c r="E6405" s="9">
        <f t="shared" si="735"/>
        <v>2.0047343442733179E-2</v>
      </c>
      <c r="F6405" s="3">
        <v>7259544797.1700001</v>
      </c>
      <c r="G6405" s="4">
        <v>0.15012411370904499</v>
      </c>
      <c r="H6405" s="3">
        <v>7632226.5599999996</v>
      </c>
      <c r="I6405" s="3">
        <v>139918822.86000001</v>
      </c>
      <c r="J6405" s="3">
        <v>0</v>
      </c>
      <c r="K6405" s="3">
        <v>7253331748.96</v>
      </c>
      <c r="L6405" s="3">
        <v>338115553.52999997</v>
      </c>
      <c r="M6405" s="9">
        <f t="shared" si="737"/>
        <v>4.661520598151047E-2</v>
      </c>
      <c r="N6405" s="3">
        <v>6152962722.6000004</v>
      </c>
      <c r="O6405" s="3">
        <v>1094164376.47</v>
      </c>
      <c r="P6405" s="3">
        <v>78535079.439999998</v>
      </c>
      <c r="Q6405" s="3">
        <v>96000</v>
      </c>
      <c r="R6405" s="3">
        <v>10453181.310000001</v>
      </c>
      <c r="S6405" s="3"/>
      <c r="T6405" s="3">
        <v>-10224792.550000001</v>
      </c>
      <c r="U6405" s="3">
        <v>-9331892.1799999997</v>
      </c>
      <c r="V6405" s="9">
        <f t="shared" si="738"/>
        <v>0.53941562466451853</v>
      </c>
      <c r="W6405" s="3">
        <v>33807970.149999999</v>
      </c>
      <c r="X6405" s="11">
        <f t="shared" si="739"/>
        <v>3.0898438001675292E-2</v>
      </c>
      <c r="Y6405" s="11">
        <f t="shared" si="740"/>
        <v>4.5933932111149973E-3</v>
      </c>
      <c r="Z6405" s="11">
        <f t="shared" si="741"/>
        <v>0.14866101680822658</v>
      </c>
    </row>
    <row r="6406" spans="1:26" x14ac:dyDescent="0.3">
      <c r="A6406" s="8" t="s">
        <v>2814</v>
      </c>
      <c r="B6406" s="2" t="s">
        <v>753</v>
      </c>
      <c r="C6406" s="3">
        <v>7833344521.8999996</v>
      </c>
      <c r="D6406" s="9">
        <f t="shared" si="736"/>
        <v>22.781655397755053</v>
      </c>
      <c r="E6406" s="9">
        <f t="shared" si="735"/>
        <v>4.8007433703271603E-2</v>
      </c>
      <c r="F6406" s="3">
        <v>7558766011.1099997</v>
      </c>
      <c r="G6406" s="4">
        <v>0.15552642361932201</v>
      </c>
      <c r="H6406" s="3">
        <v>1164798.4099999999</v>
      </c>
      <c r="I6406" s="3">
        <v>374893969.39999998</v>
      </c>
      <c r="J6406" s="3">
        <v>0</v>
      </c>
      <c r="K6406" s="3">
        <v>7553780726.3299999</v>
      </c>
      <c r="L6406" s="3">
        <v>337005295.85000002</v>
      </c>
      <c r="M6406" s="9">
        <f t="shared" si="737"/>
        <v>4.4614122127653269E-2</v>
      </c>
      <c r="N6406" s="3">
        <v>6538656324.1700001</v>
      </c>
      <c r="O6406" s="3">
        <v>1131257164.46</v>
      </c>
      <c r="P6406" s="3">
        <v>177774383.25999999</v>
      </c>
      <c r="Q6406" s="3">
        <v>194000</v>
      </c>
      <c r="R6406" s="3">
        <v>26892357.84</v>
      </c>
      <c r="S6406" s="3"/>
      <c r="T6406" s="3">
        <v>-21052360.68</v>
      </c>
      <c r="U6406" s="3">
        <v>-19918479.52</v>
      </c>
      <c r="V6406" s="9">
        <f t="shared" si="738"/>
        <v>0.66111306743472642</v>
      </c>
      <c r="W6406" s="3">
        <v>72801419.109999999</v>
      </c>
      <c r="X6406" s="11">
        <f t="shared" si="739"/>
        <v>6.4354438051007962E-2</v>
      </c>
      <c r="Y6406" s="11">
        <f t="shared" si="740"/>
        <v>9.2937849096852709E-3</v>
      </c>
      <c r="Z6406" s="11">
        <f t="shared" si="741"/>
        <v>0.14441560195613742</v>
      </c>
    </row>
    <row r="6407" spans="1:26" x14ac:dyDescent="0.3">
      <c r="A6407" s="8" t="s">
        <v>2815</v>
      </c>
      <c r="B6407" s="2" t="s">
        <v>753</v>
      </c>
      <c r="C6407" s="3">
        <v>8320385919.0299997</v>
      </c>
      <c r="D6407" s="9">
        <f t="shared" si="736"/>
        <v>22.841974475202598</v>
      </c>
      <c r="E6407" s="9">
        <f t="shared" si="735"/>
        <v>8.9867410403383242E-3</v>
      </c>
      <c r="F6407" s="3">
        <v>8335121431.0699997</v>
      </c>
      <c r="G6407" s="4">
        <v>0.14395269237671199</v>
      </c>
      <c r="H6407" s="3">
        <v>10263080.199999999</v>
      </c>
      <c r="I6407" s="3">
        <v>64510073.409999996</v>
      </c>
      <c r="J6407" s="3">
        <v>0</v>
      </c>
      <c r="K6407" s="3">
        <v>8330071845.3199997</v>
      </c>
      <c r="L6407" s="3">
        <v>349920382.31</v>
      </c>
      <c r="M6407" s="9">
        <f t="shared" si="737"/>
        <v>4.2006886472004706E-2</v>
      </c>
      <c r="N6407" s="3">
        <v>7059175528.3199997</v>
      </c>
      <c r="O6407" s="3">
        <v>1174471042.21</v>
      </c>
      <c r="P6407" s="3">
        <v>85411557.129999995</v>
      </c>
      <c r="Q6407" s="3">
        <v>100000</v>
      </c>
      <c r="R6407" s="3">
        <v>11753105.960000001</v>
      </c>
      <c r="S6407" s="3"/>
      <c r="T6407" s="3">
        <v>-9191023.0600000005</v>
      </c>
      <c r="U6407" s="3">
        <v>-8528239.0800000001</v>
      </c>
      <c r="V6407" s="9">
        <f t="shared" si="738"/>
        <v>0.6689390261484105</v>
      </c>
      <c r="W6407" s="3">
        <v>43178376.920000002</v>
      </c>
      <c r="X6407" s="11">
        <f t="shared" si="739"/>
        <v>3.6764105174318586E-2</v>
      </c>
      <c r="Y6407" s="11">
        <f t="shared" si="740"/>
        <v>5.1894680535483845E-3</v>
      </c>
      <c r="Z6407" s="11">
        <f t="shared" si="741"/>
        <v>0.14115583743823762</v>
      </c>
    </row>
    <row r="6408" spans="1:26" x14ac:dyDescent="0.3">
      <c r="A6408" s="8" t="s">
        <v>2816</v>
      </c>
      <c r="B6408" s="2" t="s">
        <v>753</v>
      </c>
      <c r="C6408" s="3">
        <v>7454024536.1999998</v>
      </c>
      <c r="D6408" s="9">
        <f t="shared" si="736"/>
        <v>22.73201992968038</v>
      </c>
      <c r="E6408" s="9">
        <f t="shared" si="735"/>
        <v>9.9713664878665915E-3</v>
      </c>
      <c r="F6408" s="3">
        <v>7423881324.3100004</v>
      </c>
      <c r="G6408" s="4">
        <v>0.170432929802493</v>
      </c>
      <c r="H6408" s="3">
        <v>1015402.08</v>
      </c>
      <c r="I6408" s="3">
        <v>73311408.379999995</v>
      </c>
      <c r="J6408" s="3">
        <v>0</v>
      </c>
      <c r="K6408" s="3">
        <v>7419187939.7799997</v>
      </c>
      <c r="L6408" s="3">
        <v>288516778.58999997</v>
      </c>
      <c r="M6408" s="9">
        <f t="shared" si="737"/>
        <v>3.8887918857404676E-2</v>
      </c>
      <c r="N6408" s="3">
        <v>6067410252.7600002</v>
      </c>
      <c r="O6408" s="3">
        <v>1265698519.5699999</v>
      </c>
      <c r="P6408" s="3">
        <v>254693364.66</v>
      </c>
      <c r="Q6408" s="3">
        <v>228000</v>
      </c>
      <c r="R6408" s="3">
        <v>21698179.690000001</v>
      </c>
      <c r="S6408" s="3"/>
      <c r="T6408" s="3">
        <v>-19777541.449999999</v>
      </c>
      <c r="U6408" s="3">
        <v>-23431644.649999999</v>
      </c>
      <c r="V6408" s="9">
        <f t="shared" si="738"/>
        <v>0.50744255259184357</v>
      </c>
      <c r="W6408" s="3">
        <v>131540803.95999999</v>
      </c>
      <c r="X6408" s="11">
        <f t="shared" si="739"/>
        <v>0.10392743763711504</v>
      </c>
      <c r="Y6408" s="11">
        <f t="shared" si="740"/>
        <v>1.7646950760784375E-2</v>
      </c>
      <c r="Z6408" s="11">
        <f t="shared" si="741"/>
        <v>0.1698006913477699</v>
      </c>
    </row>
    <row r="6409" spans="1:26" x14ac:dyDescent="0.3">
      <c r="A6409" s="8" t="s">
        <v>2817</v>
      </c>
      <c r="B6409" s="2" t="s">
        <v>753</v>
      </c>
      <c r="C6409" s="3">
        <v>8458718368.0600004</v>
      </c>
      <c r="D6409" s="9">
        <f t="shared" si="736"/>
        <v>22.858463505951182</v>
      </c>
      <c r="E6409" s="9">
        <f t="shared" si="735"/>
        <v>8.8262694513995214E-3</v>
      </c>
      <c r="F6409" s="3">
        <v>8458815932.6700001</v>
      </c>
      <c r="G6409" s="4">
        <v>0.15468533326231401</v>
      </c>
      <c r="H6409" s="3">
        <v>1365465.49</v>
      </c>
      <c r="I6409" s="3">
        <v>73293462.040000007</v>
      </c>
      <c r="J6409" s="3">
        <v>0</v>
      </c>
      <c r="K6409" s="3">
        <v>8453320617.3599997</v>
      </c>
      <c r="L6409" s="3">
        <v>323214767.13999999</v>
      </c>
      <c r="M6409" s="9">
        <f t="shared" si="737"/>
        <v>3.8235242902799192E-2</v>
      </c>
      <c r="N6409" s="3">
        <v>7014904908.8999996</v>
      </c>
      <c r="O6409" s="3">
        <v>1308275666.5</v>
      </c>
      <c r="P6409" s="3">
        <v>87697734.260000005</v>
      </c>
      <c r="Q6409" s="3">
        <v>178000</v>
      </c>
      <c r="R6409" s="3">
        <v>16454893.58</v>
      </c>
      <c r="S6409" s="3"/>
      <c r="T6409" s="3">
        <v>-20781000.16</v>
      </c>
      <c r="U6409" s="3">
        <v>-9589903.2499999907</v>
      </c>
      <c r="V6409" s="9">
        <f t="shared" si="738"/>
        <v>0.54765883501915913</v>
      </c>
      <c r="W6409" s="3">
        <v>44056142.57</v>
      </c>
      <c r="X6409" s="11">
        <f t="shared" si="739"/>
        <v>3.367496904368969E-2</v>
      </c>
      <c r="Y6409" s="11">
        <f t="shared" si="740"/>
        <v>5.2083708965125694E-3</v>
      </c>
      <c r="Z6409" s="11">
        <f t="shared" si="741"/>
        <v>0.15466594459983798</v>
      </c>
    </row>
    <row r="6410" spans="1:26" x14ac:dyDescent="0.3">
      <c r="A6410" s="8" t="s">
        <v>2818</v>
      </c>
      <c r="B6410" s="2" t="s">
        <v>753</v>
      </c>
      <c r="C6410" s="3">
        <v>8765177961.6299992</v>
      </c>
      <c r="D6410" s="9">
        <f t="shared" si="736"/>
        <v>22.894052658779209</v>
      </c>
      <c r="E6410" s="9">
        <f t="shared" si="735"/>
        <v>5.3373394842402194E-2</v>
      </c>
      <c r="F6410" s="3">
        <v>8394747305.21</v>
      </c>
      <c r="G6410" s="4">
        <v>0.16612040101193101</v>
      </c>
      <c r="H6410" s="3">
        <v>1089863.0900000001</v>
      </c>
      <c r="I6410" s="3">
        <v>466737441.12</v>
      </c>
      <c r="J6410" s="3">
        <v>0</v>
      </c>
      <c r="K6410" s="3">
        <v>8390888690.8299999</v>
      </c>
      <c r="L6410" s="3">
        <v>325196590.12</v>
      </c>
      <c r="M6410" s="9">
        <f t="shared" si="737"/>
        <v>3.8755917531761774E-2</v>
      </c>
      <c r="N6410" s="3">
        <v>7251694642.9799995</v>
      </c>
      <c r="O6410" s="3">
        <v>1371720385.48</v>
      </c>
      <c r="P6410" s="3">
        <v>177015072.18000001</v>
      </c>
      <c r="Q6410" s="3">
        <v>316000</v>
      </c>
      <c r="R6410" s="3">
        <v>33036558.129999999</v>
      </c>
      <c r="S6410" s="3"/>
      <c r="T6410" s="3">
        <v>-32556156.710000001</v>
      </c>
      <c r="U6410" s="3">
        <v>-24403783.98</v>
      </c>
      <c r="V6410" s="9">
        <f t="shared" si="738"/>
        <v>0.58554411619770952</v>
      </c>
      <c r="W6410" s="3">
        <v>109600463.08</v>
      </c>
      <c r="X6410" s="11">
        <f t="shared" si="739"/>
        <v>7.9900003120277313E-2</v>
      </c>
      <c r="Y6410" s="11">
        <f t="shared" si="740"/>
        <v>1.2504077334171818E-2</v>
      </c>
      <c r="Z6410" s="11">
        <f t="shared" si="741"/>
        <v>0.15649658129986338</v>
      </c>
    </row>
    <row r="6411" spans="1:26" x14ac:dyDescent="0.3">
      <c r="A6411" s="8" t="s">
        <v>2819</v>
      </c>
      <c r="B6411" s="2" t="s">
        <v>753</v>
      </c>
      <c r="C6411" s="3">
        <v>9469302228.8099995</v>
      </c>
      <c r="D6411" s="9">
        <f t="shared" si="736"/>
        <v>22.971321059149894</v>
      </c>
      <c r="E6411" s="9">
        <f t="shared" si="735"/>
        <v>6.0333634121613307E-2</v>
      </c>
      <c r="F6411" s="3">
        <v>8995759091.5300007</v>
      </c>
      <c r="G6411" s="4">
        <v>0.15805518828478701</v>
      </c>
      <c r="H6411" s="3">
        <v>1029317.27</v>
      </c>
      <c r="I6411" s="3">
        <v>570288098.78999996</v>
      </c>
      <c r="J6411" s="3">
        <v>0</v>
      </c>
      <c r="K6411" s="3">
        <v>8987316901.8400002</v>
      </c>
      <c r="L6411" s="3">
        <v>347168970.72000003</v>
      </c>
      <c r="M6411" s="9">
        <f t="shared" si="737"/>
        <v>3.8628767018210192E-2</v>
      </c>
      <c r="N6411" s="3">
        <v>7970929067.04</v>
      </c>
      <c r="O6411" s="3">
        <v>1409710320.25</v>
      </c>
      <c r="P6411" s="3">
        <v>80259354.670000002</v>
      </c>
      <c r="Q6411" s="3">
        <v>134000</v>
      </c>
      <c r="R6411" s="3">
        <v>7273755.2699999996</v>
      </c>
      <c r="S6411" s="3"/>
      <c r="T6411" s="3">
        <v>-8988313.3200000003</v>
      </c>
      <c r="U6411" s="3">
        <v>-6340513.4000000004</v>
      </c>
      <c r="V6411" s="9">
        <f t="shared" si="738"/>
        <v>0.48325650784054264</v>
      </c>
      <c r="W6411" s="3">
        <v>39476881.920000002</v>
      </c>
      <c r="X6411" s="11">
        <f t="shared" si="739"/>
        <v>2.8003541829075294E-2</v>
      </c>
      <c r="Y6411" s="11">
        <f t="shared" si="740"/>
        <v>4.1689325111931748E-3</v>
      </c>
      <c r="Z6411" s="11">
        <f t="shared" si="741"/>
        <v>0.14887161547774966</v>
      </c>
    </row>
    <row r="6412" spans="1:26" x14ac:dyDescent="0.3">
      <c r="A6412" s="8" t="s">
        <v>2820</v>
      </c>
      <c r="B6412" s="2" t="s">
        <v>753</v>
      </c>
      <c r="C6412" s="3">
        <v>8656106674.7700005</v>
      </c>
      <c r="D6412" s="9">
        <f t="shared" si="736"/>
        <v>22.881530882769656</v>
      </c>
      <c r="E6412" s="9">
        <f t="shared" si="735"/>
        <v>8.1311329455017553E-2</v>
      </c>
      <c r="F6412" s="3">
        <v>8035962146.8999996</v>
      </c>
      <c r="G6412" s="4">
        <v>0.189357026287716</v>
      </c>
      <c r="H6412" s="3">
        <v>12752841.630000001</v>
      </c>
      <c r="I6412" s="3">
        <v>691086700</v>
      </c>
      <c r="J6412" s="3">
        <v>0</v>
      </c>
      <c r="K6412" s="3">
        <v>8028458600.5799999</v>
      </c>
      <c r="L6412" s="3">
        <v>306136632.94999999</v>
      </c>
      <c r="M6412" s="9">
        <f t="shared" si="737"/>
        <v>3.8131433215322773E-2</v>
      </c>
      <c r="N6412" s="3">
        <v>7095707048.9700003</v>
      </c>
      <c r="O6412" s="3">
        <v>1469120263.52</v>
      </c>
      <c r="P6412" s="3">
        <v>189875027.15000001</v>
      </c>
      <c r="Q6412" s="3">
        <v>328000</v>
      </c>
      <c r="R6412" s="3">
        <v>15608801.18</v>
      </c>
      <c r="S6412" s="3"/>
      <c r="T6412" s="3">
        <v>-20007752.989999998</v>
      </c>
      <c r="U6412" s="3">
        <v>-13180283.43</v>
      </c>
      <c r="V6412" s="9">
        <f t="shared" si="738"/>
        <v>0.48019717039951354</v>
      </c>
      <c r="W6412" s="3">
        <v>96595944.120000005</v>
      </c>
      <c r="X6412" s="11">
        <f t="shared" si="739"/>
        <v>6.5750875893956381E-2</v>
      </c>
      <c r="Y6412" s="11">
        <f t="shared" si="740"/>
        <v>1.1159283006706549E-2</v>
      </c>
      <c r="Z6412" s="11">
        <f t="shared" si="741"/>
        <v>0.16972067451549003</v>
      </c>
    </row>
    <row r="6413" spans="1:26" x14ac:dyDescent="0.3">
      <c r="A6413" s="8" t="s">
        <v>2821</v>
      </c>
      <c r="B6413" s="2" t="s">
        <v>753</v>
      </c>
      <c r="C6413" s="3">
        <v>9251758135.6499996</v>
      </c>
      <c r="D6413" s="9">
        <f t="shared" si="736"/>
        <v>22.948079439128893</v>
      </c>
      <c r="E6413" s="9">
        <f t="shared" si="735"/>
        <v>7.393791205199296E-2</v>
      </c>
      <c r="F6413" s="3">
        <v>8642254049.1499996</v>
      </c>
      <c r="G6413" s="4">
        <v>0.177879073808411</v>
      </c>
      <c r="H6413" s="3">
        <v>1055711.21</v>
      </c>
      <c r="I6413" s="3">
        <v>682999968.14999998</v>
      </c>
      <c r="J6413" s="3">
        <v>0</v>
      </c>
      <c r="K6413" s="3">
        <v>8635237048.3700008</v>
      </c>
      <c r="L6413" s="3">
        <v>332626132.72000003</v>
      </c>
      <c r="M6413" s="9">
        <f t="shared" si="737"/>
        <v>3.8519629612575254E-2</v>
      </c>
      <c r="N6413" s="3">
        <v>7633429454.8999996</v>
      </c>
      <c r="O6413" s="3">
        <v>1494954227.29</v>
      </c>
      <c r="P6413" s="3">
        <v>67438041.310000002</v>
      </c>
      <c r="Q6413" s="3">
        <v>262000.33</v>
      </c>
      <c r="R6413" s="3">
        <v>9810247.7699999996</v>
      </c>
      <c r="S6413" s="3"/>
      <c r="T6413" s="3">
        <v>-15006489.01</v>
      </c>
      <c r="U6413" s="3">
        <v>-8280788.8600000003</v>
      </c>
      <c r="V6413" s="9">
        <f t="shared" si="738"/>
        <v>0.43252148903911364</v>
      </c>
      <c r="W6413" s="3">
        <v>25833963.77</v>
      </c>
      <c r="X6413" s="11">
        <f t="shared" si="739"/>
        <v>1.728077241323361E-2</v>
      </c>
      <c r="Y6413" s="11">
        <f t="shared" si="740"/>
        <v>2.792330213481633E-3</v>
      </c>
      <c r="Z6413" s="11">
        <f t="shared" si="741"/>
        <v>0.16158596078397905</v>
      </c>
    </row>
    <row r="6414" spans="1:26" x14ac:dyDescent="0.3">
      <c r="A6414" s="8" t="s">
        <v>2822</v>
      </c>
      <c r="B6414" s="2" t="s">
        <v>753</v>
      </c>
      <c r="C6414" s="3">
        <v>9758018464.3700008</v>
      </c>
      <c r="D6414" s="9">
        <f t="shared" si="736"/>
        <v>23.001355190567207</v>
      </c>
      <c r="E6414" s="9">
        <f t="shared" si="735"/>
        <v>0.13288691976088798</v>
      </c>
      <c r="F6414" s="3">
        <v>8586790091.8400002</v>
      </c>
      <c r="G6414" s="4">
        <v>0.18426330131833299</v>
      </c>
      <c r="H6414" s="3">
        <v>16187748.35</v>
      </c>
      <c r="I6414" s="3">
        <v>1280525268.3499999</v>
      </c>
      <c r="J6414" s="3">
        <v>0</v>
      </c>
      <c r="K6414" s="3">
        <v>8581612681.8800001</v>
      </c>
      <c r="L6414" s="3">
        <v>354751735.17000002</v>
      </c>
      <c r="M6414" s="9">
        <f t="shared" si="737"/>
        <v>4.1338586151651334E-2</v>
      </c>
      <c r="N6414" s="3">
        <v>8073191831.0200005</v>
      </c>
      <c r="O6414" s="3">
        <v>1539421866.8900001</v>
      </c>
      <c r="P6414" s="3">
        <v>118188815.72</v>
      </c>
      <c r="Q6414" s="3">
        <v>516000.33</v>
      </c>
      <c r="R6414" s="3">
        <v>25278293.02</v>
      </c>
      <c r="S6414" s="3"/>
      <c r="T6414" s="3">
        <v>-26347118.16</v>
      </c>
      <c r="U6414" s="3">
        <v>-17851219.289999999</v>
      </c>
      <c r="V6414" s="9">
        <f t="shared" si="738"/>
        <v>0.58360324931181307</v>
      </c>
      <c r="W6414" s="3">
        <v>71401329.519999996</v>
      </c>
      <c r="X6414" s="11">
        <f t="shared" si="739"/>
        <v>4.6381911973387605E-2</v>
      </c>
      <c r="Y6414" s="11">
        <f t="shared" si="740"/>
        <v>7.3171955741538784E-3</v>
      </c>
      <c r="Z6414" s="11">
        <f t="shared" si="741"/>
        <v>0.15775967964305226</v>
      </c>
    </row>
    <row r="6415" spans="1:26" x14ac:dyDescent="0.3">
      <c r="A6415" s="8" t="s">
        <v>2823</v>
      </c>
      <c r="B6415" s="2" t="s">
        <v>753</v>
      </c>
      <c r="C6415" s="3">
        <v>10139425015.799999</v>
      </c>
      <c r="D6415" s="9">
        <f t="shared" si="736"/>
        <v>23.03969712894547</v>
      </c>
      <c r="E6415" s="9">
        <f t="shared" si="735"/>
        <v>0.1210886986369344</v>
      </c>
      <c r="F6415" s="3">
        <v>9008829636.5900002</v>
      </c>
      <c r="G6415" s="4">
        <v>0.176892084066431</v>
      </c>
      <c r="H6415" s="3">
        <v>1056492.04</v>
      </c>
      <c r="I6415" s="3">
        <v>1226713288.05</v>
      </c>
      <c r="J6415" s="3">
        <v>0</v>
      </c>
      <c r="K6415" s="3">
        <v>9004111418.1599998</v>
      </c>
      <c r="L6415" s="3">
        <v>363904626.81</v>
      </c>
      <c r="M6415" s="9">
        <f t="shared" si="737"/>
        <v>4.0415384695935308E-2</v>
      </c>
      <c r="N6415" s="3">
        <v>8485859509.0500002</v>
      </c>
      <c r="O6415" s="3">
        <v>1570794750.78</v>
      </c>
      <c r="P6415" s="3">
        <v>74296742.260000005</v>
      </c>
      <c r="Q6415" s="3">
        <v>138000</v>
      </c>
      <c r="R6415" s="3">
        <v>9512567.8300000001</v>
      </c>
      <c r="S6415" s="3"/>
      <c r="T6415" s="3">
        <v>-9862812.8699999992</v>
      </c>
      <c r="U6415" s="3">
        <v>-5750393.3899999997</v>
      </c>
      <c r="V6415" s="9">
        <f t="shared" si="738"/>
        <v>0.61810288478184761</v>
      </c>
      <c r="W6415" s="3">
        <v>31372883.890000001</v>
      </c>
      <c r="X6415" s="11">
        <f t="shared" si="739"/>
        <v>1.9972618239538525E-2</v>
      </c>
      <c r="Y6415" s="11">
        <f t="shared" si="740"/>
        <v>3.0941482225187778E-3</v>
      </c>
      <c r="Z6415" s="11">
        <f t="shared" si="741"/>
        <v>0.15491950957103306</v>
      </c>
    </row>
    <row r="6416" spans="1:26" x14ac:dyDescent="0.3">
      <c r="A6416" s="8" t="s">
        <v>2824</v>
      </c>
      <c r="B6416" s="2" t="s">
        <v>753</v>
      </c>
      <c r="C6416" s="3">
        <v>8356755594.3599997</v>
      </c>
      <c r="D6416" s="9">
        <f t="shared" si="736"/>
        <v>22.846336101918808</v>
      </c>
      <c r="E6416" s="9">
        <f t="shared" si="735"/>
        <v>9.89822461396693E-2</v>
      </c>
      <c r="F6416" s="3">
        <v>7581497179.04</v>
      </c>
      <c r="G6416" s="4">
        <v>0.22734827045599501</v>
      </c>
      <c r="H6416" s="3">
        <v>1005470.91</v>
      </c>
      <c r="I6416" s="3">
        <v>826164968.25999999</v>
      </c>
      <c r="J6416" s="3">
        <v>0</v>
      </c>
      <c r="K6416" s="3">
        <v>7577419604.5500002</v>
      </c>
      <c r="L6416" s="3">
        <v>287599994.86000001</v>
      </c>
      <c r="M6416" s="9">
        <f t="shared" si="737"/>
        <v>3.7954872485523351E-2</v>
      </c>
      <c r="N6416" s="3">
        <v>6567898178.5600004</v>
      </c>
      <c r="O6416" s="3">
        <v>1665190343.8699999</v>
      </c>
      <c r="P6416" s="3">
        <v>202658530.78999999</v>
      </c>
      <c r="Q6416" s="3">
        <v>344000</v>
      </c>
      <c r="R6416" s="3">
        <v>25217437.489999998</v>
      </c>
      <c r="S6416" s="3"/>
      <c r="T6416" s="3">
        <v>-20460396.390000001</v>
      </c>
      <c r="U6416" s="3">
        <v>-10336783.609999999</v>
      </c>
      <c r="V6416" s="9">
        <f t="shared" si="738"/>
        <v>0.82999279447014296</v>
      </c>
      <c r="W6416" s="3">
        <v>124172502.88</v>
      </c>
      <c r="X6416" s="11">
        <f t="shared" si="739"/>
        <v>7.4569554968362248E-2</v>
      </c>
      <c r="Y6416" s="11">
        <f t="shared" si="740"/>
        <v>1.4858936758160596E-2</v>
      </c>
      <c r="Z6416" s="11">
        <f t="shared" si="741"/>
        <v>0.1992627790854434</v>
      </c>
    </row>
    <row r="6417" spans="1:26" x14ac:dyDescent="0.3">
      <c r="A6417" s="8" t="s">
        <v>2825</v>
      </c>
      <c r="B6417" s="2" t="s">
        <v>753</v>
      </c>
      <c r="C6417" s="3">
        <v>9625722284.7099991</v>
      </c>
      <c r="D6417" s="9">
        <f t="shared" si="736"/>
        <v>22.987704756871977</v>
      </c>
      <c r="E6417" s="9">
        <f t="shared" si="735"/>
        <v>0.12515919786234475</v>
      </c>
      <c r="F6417" s="3">
        <v>8472081004.0900002</v>
      </c>
      <c r="G6417" s="4">
        <v>0.196890947367175</v>
      </c>
      <c r="H6417" s="3">
        <v>8252583.4900000002</v>
      </c>
      <c r="I6417" s="3">
        <v>1196495096.51</v>
      </c>
      <c r="J6417" s="3">
        <v>0</v>
      </c>
      <c r="K6417" s="3">
        <v>8468411304.4799995</v>
      </c>
      <c r="L6417" s="3">
        <v>303491171.98000002</v>
      </c>
      <c r="M6417" s="9">
        <f t="shared" si="737"/>
        <v>3.5838029243979407E-2</v>
      </c>
      <c r="N6417" s="3">
        <v>7767950480.1400003</v>
      </c>
      <c r="O6417" s="3">
        <v>1690043470.77</v>
      </c>
      <c r="P6417" s="3">
        <v>79434508.620000005</v>
      </c>
      <c r="Q6417" s="3">
        <v>238000</v>
      </c>
      <c r="R6417" s="3">
        <v>1617432.78</v>
      </c>
      <c r="S6417" s="3"/>
      <c r="T6417" s="3">
        <v>-10262707.279999999</v>
      </c>
      <c r="U6417" s="3">
        <v>-7166353.4800000004</v>
      </c>
      <c r="V6417" s="9">
        <f t="shared" si="738"/>
        <v>0.1064562689607607</v>
      </c>
      <c r="W6417" s="3">
        <v>24853126.899999999</v>
      </c>
      <c r="X6417" s="11">
        <f t="shared" si="739"/>
        <v>1.470561398558386E-2</v>
      </c>
      <c r="Y6417" s="11">
        <f t="shared" si="740"/>
        <v>2.5819492984415315E-3</v>
      </c>
      <c r="Z6417" s="11">
        <f t="shared" si="741"/>
        <v>0.17557575637254291</v>
      </c>
    </row>
    <row r="6418" spans="1:26" x14ac:dyDescent="0.3">
      <c r="A6418" s="8" t="s">
        <v>2826</v>
      </c>
      <c r="B6418" s="2" t="s">
        <v>753</v>
      </c>
      <c r="C6418" s="3">
        <v>9734107624.5100002</v>
      </c>
      <c r="D6418" s="9">
        <f t="shared" si="736"/>
        <v>22.998901804851922</v>
      </c>
      <c r="E6418" s="9">
        <f t="shared" si="735"/>
        <v>9.1577156311220959E-2</v>
      </c>
      <c r="F6418" s="3">
        <v>8968885328.1800003</v>
      </c>
      <c r="G6418" s="4">
        <v>0.20469402470683101</v>
      </c>
      <c r="H6418" s="3">
        <v>1056956.26</v>
      </c>
      <c r="I6418" s="3">
        <v>890364939.22000003</v>
      </c>
      <c r="J6418" s="3">
        <v>0</v>
      </c>
      <c r="K6418" s="3">
        <v>8957074444.4699993</v>
      </c>
      <c r="L6418" s="3">
        <v>330444016.63</v>
      </c>
      <c r="M6418" s="9">
        <f t="shared" si="737"/>
        <v>3.68919582703717E-2</v>
      </c>
      <c r="N6418" s="3">
        <v>7793640280.0100002</v>
      </c>
      <c r="O6418" s="3">
        <v>1750841962.3900001</v>
      </c>
      <c r="P6418" s="3">
        <v>181645608.30000001</v>
      </c>
      <c r="Q6418" s="3">
        <v>482000</v>
      </c>
      <c r="R6418" s="3">
        <v>4225134.99</v>
      </c>
      <c r="S6418" s="3"/>
      <c r="T6418" s="3">
        <v>-21884898.100000001</v>
      </c>
      <c r="U6418" s="3">
        <v>-16431382.710000001</v>
      </c>
      <c r="V6418" s="9">
        <f t="shared" si="738"/>
        <v>0.12284947522285371</v>
      </c>
      <c r="W6418" s="3">
        <v>96043773.799999997</v>
      </c>
      <c r="X6418" s="11">
        <f t="shared" si="739"/>
        <v>5.4855764176964729E-2</v>
      </c>
      <c r="Y6418" s="11">
        <f t="shared" si="740"/>
        <v>9.8667261042159164E-3</v>
      </c>
      <c r="Z6418" s="11">
        <f t="shared" si="741"/>
        <v>0.17986671505269439</v>
      </c>
    </row>
    <row r="6419" spans="1:26" x14ac:dyDescent="0.3">
      <c r="A6419" s="8" t="s">
        <v>2827</v>
      </c>
      <c r="B6419" s="2" t="s">
        <v>753</v>
      </c>
      <c r="C6419" s="3">
        <v>10135257350.389999</v>
      </c>
      <c r="D6419" s="9">
        <f t="shared" si="736"/>
        <v>23.039286008771708</v>
      </c>
      <c r="E6419" s="9">
        <f t="shared" si="735"/>
        <v>3.13445337989149E-2</v>
      </c>
      <c r="F6419" s="3">
        <v>9913763429.8400002</v>
      </c>
      <c r="G6419" s="4">
        <v>0.18648897184146901</v>
      </c>
      <c r="H6419" s="3">
        <v>1895156.76</v>
      </c>
      <c r="I6419" s="3">
        <v>315789759.81999999</v>
      </c>
      <c r="J6419" s="3">
        <v>0</v>
      </c>
      <c r="K6419" s="3">
        <v>9902234078.1000004</v>
      </c>
      <c r="L6419" s="3">
        <v>350386364.81999999</v>
      </c>
      <c r="M6419" s="9">
        <f t="shared" si="737"/>
        <v>3.5384577061748343E-2</v>
      </c>
      <c r="N6419" s="3">
        <v>8246188507.6800003</v>
      </c>
      <c r="O6419" s="3">
        <v>1786435185.4000001</v>
      </c>
      <c r="P6419" s="3">
        <v>75286515.239999995</v>
      </c>
      <c r="Q6419" s="3">
        <v>144000</v>
      </c>
      <c r="R6419" s="3">
        <v>1925561.14</v>
      </c>
      <c r="S6419" s="3"/>
      <c r="T6419" s="3">
        <v>-9835474.9199999999</v>
      </c>
      <c r="U6419" s="3">
        <v>-7142554.79</v>
      </c>
      <c r="V6419" s="9">
        <f t="shared" si="738"/>
        <v>0.12189642587213965</v>
      </c>
      <c r="W6419" s="3">
        <v>35593223.009999998</v>
      </c>
      <c r="X6419" s="11">
        <f t="shared" si="739"/>
        <v>1.9924161425442552E-2</v>
      </c>
      <c r="Y6419" s="11">
        <f t="shared" si="740"/>
        <v>3.5118223227583252E-3</v>
      </c>
      <c r="Z6419" s="11">
        <f t="shared" si="741"/>
        <v>0.1762594795218751</v>
      </c>
    </row>
    <row r="6420" spans="1:26" x14ac:dyDescent="0.3">
      <c r="A6420" s="8" t="s">
        <v>2828</v>
      </c>
      <c r="B6420" s="2" t="s">
        <v>753</v>
      </c>
      <c r="C6420" s="3">
        <v>10310864522.23</v>
      </c>
      <c r="D6420" s="9">
        <f t="shared" si="736"/>
        <v>23.056463984246445</v>
      </c>
      <c r="E6420" s="9">
        <f t="shared" si="735"/>
        <v>6.7441013640591074E-2</v>
      </c>
      <c r="F6420" s="3">
        <v>9636795592.5300007</v>
      </c>
      <c r="G6420" s="4">
        <v>0.19263655084554701</v>
      </c>
      <c r="H6420" s="3">
        <v>1083998.96</v>
      </c>
      <c r="I6420" s="3">
        <v>694291155.92999995</v>
      </c>
      <c r="J6420" s="3">
        <v>0</v>
      </c>
      <c r="K6420" s="3">
        <v>9627028108.6900005</v>
      </c>
      <c r="L6420" s="3">
        <v>282188974.33999997</v>
      </c>
      <c r="M6420" s="9">
        <f t="shared" si="737"/>
        <v>2.9312158555481655E-2</v>
      </c>
      <c r="N6420" s="3">
        <v>8298827167.1999998</v>
      </c>
      <c r="O6420" s="3">
        <v>1865621627.6500001</v>
      </c>
      <c r="P6420" s="3">
        <v>198264960.62</v>
      </c>
      <c r="Q6420" s="3">
        <v>324000.03999999998</v>
      </c>
      <c r="R6420" s="3">
        <v>4279114.22</v>
      </c>
      <c r="S6420" s="3"/>
      <c r="T6420" s="3">
        <v>-20545464.219999999</v>
      </c>
      <c r="U6420" s="3">
        <v>-15282690.17</v>
      </c>
      <c r="V6420" s="9">
        <f t="shared" si="738"/>
        <v>0.12847757129473505</v>
      </c>
      <c r="W6420" s="3">
        <v>112687610.63</v>
      </c>
      <c r="X6420" s="11">
        <f t="shared" si="739"/>
        <v>6.0402178533889052E-2</v>
      </c>
      <c r="Y6420" s="11">
        <f t="shared" si="740"/>
        <v>1.0929016707284628E-2</v>
      </c>
      <c r="Z6420" s="11">
        <f t="shared" si="741"/>
        <v>0.18093745908771863</v>
      </c>
    </row>
    <row r="6421" spans="1:26" x14ac:dyDescent="0.3">
      <c r="A6421" s="8" t="s">
        <v>2829</v>
      </c>
      <c r="B6421" s="2" t="s">
        <v>753</v>
      </c>
      <c r="C6421" s="3">
        <v>12857104386.809999</v>
      </c>
      <c r="D6421" s="9">
        <f t="shared" si="736"/>
        <v>23.277162366079885</v>
      </c>
      <c r="E6421" s="9">
        <f t="shared" si="735"/>
        <v>8.5609189253311596E-2</v>
      </c>
      <c r="F6421" s="3">
        <v>11797148381.66</v>
      </c>
      <c r="G6421" s="4">
        <v>0.15734255057343999</v>
      </c>
      <c r="H6421" s="3">
        <v>2100854.96</v>
      </c>
      <c r="I6421" s="3">
        <v>1098585427.74</v>
      </c>
      <c r="J6421" s="3">
        <v>0</v>
      </c>
      <c r="K6421" s="3">
        <v>11787613561.58</v>
      </c>
      <c r="L6421" s="3">
        <v>329806116.26999998</v>
      </c>
      <c r="M6421" s="9">
        <f t="shared" si="737"/>
        <v>2.79790404178972E-2</v>
      </c>
      <c r="N6421" s="3">
        <v>10755640724.370001</v>
      </c>
      <c r="O6421" s="3">
        <v>1909402189.3199999</v>
      </c>
      <c r="P6421" s="3">
        <v>108454215.70999999</v>
      </c>
      <c r="Q6421" s="3">
        <v>188000</v>
      </c>
      <c r="R6421" s="3">
        <v>951653.54</v>
      </c>
      <c r="S6421" s="3"/>
      <c r="T6421" s="3">
        <v>-11665461.74</v>
      </c>
      <c r="U6421" s="3">
        <v>-8248211.9400000004</v>
      </c>
      <c r="V6421" s="9">
        <f t="shared" si="738"/>
        <v>5.7229698463151679E-2</v>
      </c>
      <c r="W6421" s="3">
        <v>43780561.669999897</v>
      </c>
      <c r="X6421" s="11">
        <f t="shared" si="739"/>
        <v>2.292893656186263E-2</v>
      </c>
      <c r="Y6421" s="11">
        <f t="shared" si="740"/>
        <v>3.4051649852756914E-3</v>
      </c>
      <c r="Z6421" s="11">
        <f t="shared" si="741"/>
        <v>0.14850950353011369</v>
      </c>
    </row>
    <row r="6422" spans="1:26" x14ac:dyDescent="0.3">
      <c r="A6422" s="8" t="s">
        <v>2830</v>
      </c>
      <c r="B6422" s="2" t="s">
        <v>753</v>
      </c>
      <c r="C6422" s="3">
        <v>14669635674.9</v>
      </c>
      <c r="D6422" s="9">
        <f t="shared" si="736"/>
        <v>23.409045594089438</v>
      </c>
      <c r="E6422" s="9">
        <f t="shared" si="735"/>
        <v>6.6688723541640987E-2</v>
      </c>
      <c r="F6422" s="3">
        <v>13626643861.57</v>
      </c>
      <c r="G6422" s="4">
        <v>0.14484997047534501</v>
      </c>
      <c r="H6422" s="3">
        <v>1035709.24</v>
      </c>
      <c r="I6422" s="3">
        <v>977263568.74000001</v>
      </c>
      <c r="J6422" s="3">
        <v>0</v>
      </c>
      <c r="K6422" s="3">
        <v>13617336805.6</v>
      </c>
      <c r="L6422" s="3">
        <v>354720907.94999999</v>
      </c>
      <c r="M6422" s="9">
        <f t="shared" si="737"/>
        <v>2.6049213074036941E-2</v>
      </c>
      <c r="N6422" s="3">
        <v>12480408255.83</v>
      </c>
      <c r="O6422" s="3">
        <v>2003294171.55</v>
      </c>
      <c r="P6422" s="3">
        <v>258118507.59</v>
      </c>
      <c r="Q6422" s="3">
        <v>424000</v>
      </c>
      <c r="R6422" s="3">
        <v>1807403.84</v>
      </c>
      <c r="S6422" s="3"/>
      <c r="T6422" s="3">
        <v>-27454260.170000002</v>
      </c>
      <c r="U6422" s="3">
        <v>-20360003.390000001</v>
      </c>
      <c r="V6422" s="9">
        <f t="shared" si="738"/>
        <v>4.6668162884071399E-2</v>
      </c>
      <c r="W6422" s="3">
        <v>156695457.30000001</v>
      </c>
      <c r="X6422" s="11">
        <f t="shared" si="739"/>
        <v>7.821889542001749E-2</v>
      </c>
      <c r="Y6422" s="11">
        <f t="shared" si="740"/>
        <v>1.068161887401939E-2</v>
      </c>
      <c r="Z6422" s="11">
        <f t="shared" si="741"/>
        <v>0.13656059468318432</v>
      </c>
    </row>
    <row r="6423" spans="1:26" x14ac:dyDescent="0.3">
      <c r="A6423" s="8" t="s">
        <v>2831</v>
      </c>
      <c r="B6423" s="2" t="s">
        <v>753</v>
      </c>
      <c r="C6423" s="3">
        <v>16903278284.059999</v>
      </c>
      <c r="D6423" s="9">
        <f t="shared" si="736"/>
        <v>23.550773421368824</v>
      </c>
      <c r="E6423" s="9">
        <f t="shared" si="735"/>
        <v>1.8402310147335905E-2</v>
      </c>
      <c r="F6423" s="3">
        <v>16427424729</v>
      </c>
      <c r="G6423" s="4">
        <v>0.121022320615191</v>
      </c>
      <c r="H6423" s="3">
        <v>1065910.93</v>
      </c>
      <c r="I6423" s="3">
        <v>309993458.56</v>
      </c>
      <c r="J6423" s="3">
        <v>0</v>
      </c>
      <c r="K6423" s="3">
        <v>16418337654.879999</v>
      </c>
      <c r="L6423" s="3">
        <v>385641140.93000001</v>
      </c>
      <c r="M6423" s="9">
        <f t="shared" si="737"/>
        <v>2.3488440123253067E-2</v>
      </c>
      <c r="N6423" s="3">
        <v>14707243776.91</v>
      </c>
      <c r="O6423" s="3">
        <v>2048269063.47</v>
      </c>
      <c r="P6423" s="3">
        <v>64994739.640000001</v>
      </c>
      <c r="Q6423" s="3">
        <v>218000</v>
      </c>
      <c r="R6423" s="3">
        <v>831682.01</v>
      </c>
      <c r="S6423" s="3"/>
      <c r="T6423" s="3">
        <v>-12375799.300000001</v>
      </c>
      <c r="U6423" s="3">
        <v>-12107654.65</v>
      </c>
      <c r="V6423" s="9">
        <f t="shared" si="738"/>
        <v>4.2873117989955821E-2</v>
      </c>
      <c r="W6423" s="3">
        <v>44974891.920000002</v>
      </c>
      <c r="X6423" s="11">
        <f t="shared" si="739"/>
        <v>2.1957511697124125E-2</v>
      </c>
      <c r="Y6423" s="11">
        <f t="shared" si="740"/>
        <v>2.6607200783301237E-3</v>
      </c>
      <c r="Z6423" s="11">
        <f t="shared" si="741"/>
        <v>0.12117584701906867</v>
      </c>
    </row>
    <row r="6424" spans="1:26" x14ac:dyDescent="0.3">
      <c r="A6424" s="8" t="s">
        <v>2832</v>
      </c>
      <c r="B6424" s="2" t="s">
        <v>753</v>
      </c>
      <c r="C6424" s="3">
        <v>16885634218.42</v>
      </c>
      <c r="D6424" s="9">
        <f t="shared" si="736"/>
        <v>23.549729051133919</v>
      </c>
      <c r="E6424" s="9">
        <f t="shared" si="735"/>
        <v>4.5019075900077756E-3</v>
      </c>
      <c r="F6424" s="3">
        <v>15932874209.01</v>
      </c>
      <c r="G6424" s="4">
        <v>0.128676396134767</v>
      </c>
      <c r="H6424" s="3">
        <v>1017942.42</v>
      </c>
      <c r="I6424" s="3">
        <v>74999622.430000007</v>
      </c>
      <c r="J6424" s="3">
        <v>0</v>
      </c>
      <c r="K6424" s="3">
        <v>15924023991.200001</v>
      </c>
      <c r="L6424" s="3">
        <v>373108027.85000002</v>
      </c>
      <c r="M6424" s="9">
        <f t="shared" si="737"/>
        <v>2.3430511537547827E-2</v>
      </c>
      <c r="N6424" s="3">
        <v>14522792629.709999</v>
      </c>
      <c r="O6424" s="3">
        <v>2150950677.21</v>
      </c>
      <c r="P6424" s="3">
        <v>126850860.34999999</v>
      </c>
      <c r="Q6424" s="3">
        <v>603863.68000000005</v>
      </c>
      <c r="R6424" s="3">
        <v>1656457.88</v>
      </c>
      <c r="S6424" s="3"/>
      <c r="T6424" s="3">
        <v>-25871227.960000001</v>
      </c>
      <c r="U6424" s="3">
        <v>-22489178.010000002</v>
      </c>
      <c r="V6424" s="9">
        <f t="shared" si="738"/>
        <v>4.6739093989454368E-2</v>
      </c>
      <c r="W6424" s="3">
        <v>145097366.50999999</v>
      </c>
      <c r="X6424" s="11">
        <f t="shared" si="739"/>
        <v>6.7457319243696426E-2</v>
      </c>
      <c r="Y6424" s="11">
        <f t="shared" si="740"/>
        <v>8.5929473914410567E-3</v>
      </c>
      <c r="Z6424" s="11">
        <f t="shared" si="741"/>
        <v>0.12738346984110294</v>
      </c>
    </row>
    <row r="6425" spans="1:26" x14ac:dyDescent="0.3">
      <c r="A6425" s="8" t="s">
        <v>2833</v>
      </c>
      <c r="B6425" s="2" t="s">
        <v>753</v>
      </c>
      <c r="C6425" s="3">
        <v>18976718698.209999</v>
      </c>
      <c r="D6425" s="9">
        <f t="shared" si="736"/>
        <v>23.66647873310702</v>
      </c>
      <c r="E6425" s="9">
        <f t="shared" si="735"/>
        <v>4.0942237615256769E-2</v>
      </c>
      <c r="F6425" s="3">
        <v>17964870055.419998</v>
      </c>
      <c r="G6425" s="4">
        <v>0.112206809167624</v>
      </c>
      <c r="H6425" s="3">
        <v>1008079.39</v>
      </c>
      <c r="I6425" s="3">
        <v>475066456.39999998</v>
      </c>
      <c r="J6425" s="3">
        <v>300874790.31</v>
      </c>
      <c r="K6425" s="3">
        <v>17956270859.669998</v>
      </c>
      <c r="L6425" s="3">
        <v>435571728.07999998</v>
      </c>
      <c r="M6425" s="9">
        <f t="shared" si="737"/>
        <v>2.4257360087962327E-2</v>
      </c>
      <c r="N6425" s="3">
        <v>16174615745.82</v>
      </c>
      <c r="O6425" s="3">
        <v>2191752948.8099999</v>
      </c>
      <c r="P6425" s="3">
        <v>111006305.70999999</v>
      </c>
      <c r="Q6425" s="3">
        <v>277970.58</v>
      </c>
      <c r="R6425" s="3">
        <v>924968.24</v>
      </c>
      <c r="S6425" s="3"/>
      <c r="T6425" s="3">
        <v>-13426337.59</v>
      </c>
      <c r="U6425" s="3">
        <v>-12020434.42</v>
      </c>
      <c r="V6425" s="9">
        <f t="shared" si="738"/>
        <v>4.7272747188809361E-2</v>
      </c>
      <c r="W6425" s="3">
        <v>40802271.600000001</v>
      </c>
      <c r="X6425" s="11">
        <f t="shared" si="739"/>
        <v>1.8616273162608662E-2</v>
      </c>
      <c r="Y6425" s="11">
        <f t="shared" si="740"/>
        <v>2.150122592260838E-3</v>
      </c>
      <c r="Z6425" s="11">
        <f t="shared" si="741"/>
        <v>0.11549694041766766</v>
      </c>
    </row>
    <row r="6426" spans="1:26" x14ac:dyDescent="0.3">
      <c r="A6426" s="8" t="s">
        <v>2834</v>
      </c>
      <c r="B6426" s="2" t="s">
        <v>753</v>
      </c>
      <c r="C6426" s="3">
        <v>18504509342.330002</v>
      </c>
      <c r="D6426" s="9">
        <f t="shared" si="736"/>
        <v>23.641280287562971</v>
      </c>
      <c r="E6426" s="9">
        <f t="shared" si="735"/>
        <v>7.9697128333277144E-3</v>
      </c>
      <c r="F6426" s="3">
        <v>17435533337.369999</v>
      </c>
      <c r="G6426" s="4">
        <v>0.142002739265463</v>
      </c>
      <c r="H6426" s="3">
        <v>1425800.06</v>
      </c>
      <c r="I6426" s="3">
        <v>146049825.52000001</v>
      </c>
      <c r="J6426" s="3">
        <v>0</v>
      </c>
      <c r="K6426" s="3">
        <v>17427188993.049999</v>
      </c>
      <c r="L6426" s="3">
        <v>483576174.67000002</v>
      </c>
      <c r="M6426" s="9">
        <f t="shared" si="737"/>
        <v>2.774837495954461E-2</v>
      </c>
      <c r="N6426" s="3">
        <v>15596430708.049999</v>
      </c>
      <c r="O6426" s="3">
        <v>2603899085.1599998</v>
      </c>
      <c r="P6426" s="3">
        <v>296822684.99000001</v>
      </c>
      <c r="Q6426" s="3">
        <v>424970.58</v>
      </c>
      <c r="R6426" s="3">
        <v>2235911.85</v>
      </c>
      <c r="S6426" s="3"/>
      <c r="T6426" s="3">
        <v>-30515509.690000001</v>
      </c>
      <c r="U6426" s="3">
        <v>-29487952.100000001</v>
      </c>
      <c r="V6426" s="9">
        <f t="shared" si="738"/>
        <v>4.4345481920902347E-2</v>
      </c>
      <c r="W6426" s="3">
        <v>177205764.38999999</v>
      </c>
      <c r="X6426" s="11">
        <f t="shared" si="739"/>
        <v>6.8054006163265485E-2</v>
      </c>
      <c r="Y6426" s="11">
        <f t="shared" si="740"/>
        <v>9.5763557472249659E-3</v>
      </c>
      <c r="Z6426" s="11">
        <f t="shared" si="741"/>
        <v>0.14071700237970908</v>
      </c>
    </row>
    <row r="6427" spans="1:26" x14ac:dyDescent="0.3">
      <c r="A6427" s="8" t="s">
        <v>2835</v>
      </c>
      <c r="B6427" s="2" t="s">
        <v>753</v>
      </c>
      <c r="C6427" s="3">
        <v>18050102353.049999</v>
      </c>
      <c r="D6427" s="9">
        <f t="shared" si="736"/>
        <v>23.616417192238309</v>
      </c>
      <c r="E6427" s="9">
        <f t="shared" si="735"/>
        <v>2.671363369130832E-2</v>
      </c>
      <c r="F6427" s="3">
        <v>17446587811.32</v>
      </c>
      <c r="G6427" s="4">
        <v>0.14787103326471701</v>
      </c>
      <c r="H6427" s="3">
        <v>1054592.6200000001</v>
      </c>
      <c r="I6427" s="3">
        <v>481129229.73000002</v>
      </c>
      <c r="J6427" s="3">
        <v>0</v>
      </c>
      <c r="K6427" s="3">
        <v>17438498535.59</v>
      </c>
      <c r="L6427" s="3">
        <v>571847504.66999996</v>
      </c>
      <c r="M6427" s="9">
        <f t="shared" si="737"/>
        <v>3.2792244326707597E-2</v>
      </c>
      <c r="N6427" s="3">
        <v>15173392352.719999</v>
      </c>
      <c r="O6427" s="3">
        <v>2643780407.6999998</v>
      </c>
      <c r="P6427" s="3">
        <v>104868216.31999999</v>
      </c>
      <c r="Q6427" s="3">
        <v>170000</v>
      </c>
      <c r="R6427" s="3">
        <v>4015549.51</v>
      </c>
      <c r="S6427" s="3"/>
      <c r="T6427" s="3">
        <v>-14794991.59</v>
      </c>
      <c r="U6427" s="3">
        <v>-11677744.98</v>
      </c>
      <c r="V6427" s="9">
        <f t="shared" si="738"/>
        <v>0.15810792733620285</v>
      </c>
      <c r="W6427" s="3">
        <v>39881322.540000103</v>
      </c>
      <c r="X6427" s="11">
        <f t="shared" si="739"/>
        <v>1.5084960318128508E-2</v>
      </c>
      <c r="Y6427" s="11">
        <f t="shared" si="740"/>
        <v>2.2094790245475362E-3</v>
      </c>
      <c r="Z6427" s="11">
        <f t="shared" si="741"/>
        <v>0.14646899812472639</v>
      </c>
    </row>
    <row r="6428" spans="1:26" x14ac:dyDescent="0.3">
      <c r="A6428" s="8" t="s">
        <v>2836</v>
      </c>
      <c r="B6428" s="2" t="s">
        <v>753</v>
      </c>
      <c r="C6428" s="3">
        <v>16810089778.360001</v>
      </c>
      <c r="D6428" s="9">
        <f t="shared" si="736"/>
        <v>23.545245125123643</v>
      </c>
      <c r="E6428" s="9">
        <f t="shared" si="735"/>
        <v>5.2999299584164314E-3</v>
      </c>
      <c r="F6428" s="3">
        <v>15819637718.049999</v>
      </c>
      <c r="G6428" s="4">
        <v>0.158543622383824</v>
      </c>
      <c r="H6428" s="3">
        <v>1092649.06</v>
      </c>
      <c r="I6428" s="3">
        <v>87999649.359999999</v>
      </c>
      <c r="J6428" s="3">
        <v>0</v>
      </c>
      <c r="K6428" s="3">
        <v>15811803605.92</v>
      </c>
      <c r="L6428" s="3">
        <v>698400981.12</v>
      </c>
      <c r="M6428" s="9">
        <f t="shared" si="737"/>
        <v>4.4169596241286226E-2</v>
      </c>
      <c r="N6428" s="3">
        <v>13900536001.450001</v>
      </c>
      <c r="O6428" s="3">
        <v>2653465682.6199999</v>
      </c>
      <c r="P6428" s="3">
        <v>156655103.90000001</v>
      </c>
      <c r="Q6428" s="3">
        <v>276000</v>
      </c>
      <c r="R6428" s="3">
        <v>7127219.5499999998</v>
      </c>
      <c r="S6428" s="3"/>
      <c r="T6428" s="3">
        <v>-30876422.09</v>
      </c>
      <c r="U6428" s="3">
        <v>-23935265.73</v>
      </c>
      <c r="V6428" s="9">
        <f t="shared" si="738"/>
        <v>0.13506644010510968</v>
      </c>
      <c r="W6428" s="3">
        <v>46504717.719999902</v>
      </c>
      <c r="X6428" s="11">
        <f t="shared" si="739"/>
        <v>1.7526029458229776E-2</v>
      </c>
      <c r="Y6428" s="11">
        <f t="shared" si="740"/>
        <v>2.7664764634312928E-3</v>
      </c>
      <c r="Z6428" s="11">
        <f t="shared" si="741"/>
        <v>0.15784958424409279</v>
      </c>
    </row>
    <row r="6429" spans="1:26" x14ac:dyDescent="0.3">
      <c r="A6429" s="8" t="s">
        <v>2837</v>
      </c>
      <c r="B6429" s="2" t="s">
        <v>753</v>
      </c>
      <c r="C6429" s="3">
        <v>16522869435.299999</v>
      </c>
      <c r="D6429" s="9">
        <f t="shared" si="736"/>
        <v>23.528011284586828</v>
      </c>
      <c r="E6429" s="9">
        <f t="shared" si="735"/>
        <v>9.1399609221240567E-3</v>
      </c>
      <c r="F6429" s="3">
        <v>16584629226.280001</v>
      </c>
      <c r="G6429" s="4">
        <v>0.14568602667092201</v>
      </c>
      <c r="H6429" s="3">
        <v>1023660.26</v>
      </c>
      <c r="I6429" s="3">
        <v>149994720.69999999</v>
      </c>
      <c r="J6429" s="3">
        <v>0</v>
      </c>
      <c r="K6429" s="3">
        <v>16577048297.01</v>
      </c>
      <c r="L6429" s="3">
        <v>1000775571.24</v>
      </c>
      <c r="M6429" s="9">
        <f t="shared" si="737"/>
        <v>6.0371156149705479E-2</v>
      </c>
      <c r="N6429" s="3">
        <v>13676825832.77</v>
      </c>
      <c r="O6429" s="3">
        <v>2545527761.6500001</v>
      </c>
      <c r="P6429" s="3">
        <v>-279083506.62</v>
      </c>
      <c r="Q6429" s="3">
        <v>242798.69</v>
      </c>
      <c r="R6429" s="3">
        <v>3071092.16</v>
      </c>
      <c r="S6429" s="3"/>
      <c r="T6429" s="3">
        <v>-15482307.17</v>
      </c>
      <c r="U6429" s="3">
        <v>-13831594.27</v>
      </c>
      <c r="V6429" s="9">
        <f t="shared" si="738"/>
        <v>0.11304844074688955</v>
      </c>
      <c r="W6429" s="3">
        <v>-107937920.97</v>
      </c>
      <c r="X6429" s="11">
        <f t="shared" si="739"/>
        <v>-4.2402963580344184E-2</v>
      </c>
      <c r="Y6429" s="11">
        <f t="shared" si="740"/>
        <v>-6.5326377717055545E-3</v>
      </c>
      <c r="Z6429" s="11">
        <f t="shared" si="741"/>
        <v>0.15406087735654747</v>
      </c>
    </row>
    <row r="6430" spans="1:26" x14ac:dyDescent="0.3">
      <c r="A6430" s="8" t="s">
        <v>2838</v>
      </c>
      <c r="B6430" s="2" t="s">
        <v>753</v>
      </c>
      <c r="C6430" s="3">
        <v>17487977444.990002</v>
      </c>
      <c r="D6430" s="9">
        <f t="shared" si="736"/>
        <v>23.584779478637653</v>
      </c>
      <c r="E6430" s="9">
        <f t="shared" si="735"/>
        <v>6.0073853783530005E-5</v>
      </c>
      <c r="F6430" s="3">
        <v>17124487531.85</v>
      </c>
      <c r="G6430" s="4">
        <v>0.136166199025302</v>
      </c>
      <c r="H6430" s="3">
        <v>1050570.2</v>
      </c>
      <c r="I6430" s="3">
        <v>0</v>
      </c>
      <c r="J6430" s="3">
        <v>0</v>
      </c>
      <c r="K6430" s="3">
        <v>17124340684.209999</v>
      </c>
      <c r="L6430" s="3">
        <v>1023698342.5</v>
      </c>
      <c r="M6430" s="9">
        <f t="shared" si="737"/>
        <v>5.9780306954762413E-2</v>
      </c>
      <c r="N6430" s="3">
        <v>14794976855.25</v>
      </c>
      <c r="O6430" s="3">
        <v>2492374106.1500001</v>
      </c>
      <c r="P6430" s="3">
        <v>-73676270.299999997</v>
      </c>
      <c r="Q6430" s="3">
        <v>456798.71</v>
      </c>
      <c r="R6430" s="3">
        <v>6198675.3600000003</v>
      </c>
      <c r="S6430" s="3"/>
      <c r="T6430" s="3">
        <v>-34365450.380000003</v>
      </c>
      <c r="U6430" s="3">
        <v>-32242675.969999999</v>
      </c>
      <c r="V6430" s="9">
        <f t="shared" si="738"/>
        <v>9.9919851145910524E-2</v>
      </c>
      <c r="W6430" s="3">
        <v>901923.98000013002</v>
      </c>
      <c r="X6430" s="11">
        <f t="shared" si="739"/>
        <v>3.618734353621346E-4</v>
      </c>
      <c r="Y6430" s="11">
        <f t="shared" si="740"/>
        <v>5.1573944604927165E-5</v>
      </c>
      <c r="Z6430" s="11">
        <f t="shared" si="741"/>
        <v>0.14251928869361744</v>
      </c>
    </row>
    <row r="6431" spans="1:26" x14ac:dyDescent="0.3">
      <c r="A6431" s="8" t="s">
        <v>2787</v>
      </c>
      <c r="B6431" s="2" t="s">
        <v>754</v>
      </c>
      <c r="C6431" s="3">
        <v>31554784677.669998</v>
      </c>
      <c r="D6431" s="9">
        <f t="shared" si="736"/>
        <v>24.174991068244232</v>
      </c>
      <c r="E6431" s="9">
        <f t="shared" si="735"/>
        <v>0.6597638721364032</v>
      </c>
      <c r="F6431" s="3">
        <v>1749732315.73</v>
      </c>
      <c r="G6431" s="4">
        <v>0.124533532537419</v>
      </c>
      <c r="H6431" s="3">
        <v>84747502.769999996</v>
      </c>
      <c r="I6431" s="3">
        <v>11044310822.43</v>
      </c>
      <c r="J6431" s="3">
        <v>9689648598.1700001</v>
      </c>
      <c r="K6431" s="3">
        <v>838568442.20000005</v>
      </c>
      <c r="L6431" s="3">
        <v>13242302.02</v>
      </c>
      <c r="M6431" s="9">
        <f t="shared" si="737"/>
        <v>1.5791557794923181E-2</v>
      </c>
      <c r="N6431" s="3">
        <v>16749660014.75</v>
      </c>
      <c r="O6431" s="3">
        <v>2828070193.1999998</v>
      </c>
      <c r="P6431" s="3">
        <v>-697566280.13</v>
      </c>
      <c r="Q6431" s="3">
        <v>24128.1</v>
      </c>
      <c r="R6431" s="3">
        <v>70884271.75</v>
      </c>
      <c r="S6431" s="3"/>
      <c r="T6431" s="3">
        <v>-92299238.209999993</v>
      </c>
      <c r="U6431" s="3">
        <v>-34890452.969999999</v>
      </c>
      <c r="V6431" s="9">
        <f t="shared" si="738"/>
        <v>0.55750115588888249</v>
      </c>
      <c r="W6431" s="3">
        <v>105585939.94</v>
      </c>
      <c r="X6431" s="11">
        <f t="shared" si="739"/>
        <v>3.7334978528424739E-2</v>
      </c>
      <c r="Y6431" s="11">
        <f t="shared" si="740"/>
        <v>3.3461150509678096E-3</v>
      </c>
      <c r="Z6431" s="11">
        <f t="shared" si="741"/>
        <v>8.962413219068191E-2</v>
      </c>
    </row>
    <row r="6432" spans="1:26" x14ac:dyDescent="0.3">
      <c r="A6432" s="8" t="s">
        <v>2788</v>
      </c>
      <c r="B6432" s="2" t="s">
        <v>754</v>
      </c>
      <c r="C6432" s="3">
        <v>38709121672.669998</v>
      </c>
      <c r="D6432" s="9">
        <f t="shared" si="736"/>
        <v>24.379341111344939</v>
      </c>
      <c r="E6432" s="9">
        <f t="shared" si="735"/>
        <v>0.63801949703697547</v>
      </c>
      <c r="F6432" s="3">
        <v>1887049529.8099999</v>
      </c>
      <c r="G6432" s="4">
        <v>0.13824171623155199</v>
      </c>
      <c r="H6432" s="3">
        <v>225120492.77000001</v>
      </c>
      <c r="I6432" s="3">
        <v>10439175177.17</v>
      </c>
      <c r="J6432" s="3">
        <v>14032878670.4</v>
      </c>
      <c r="K6432" s="3">
        <v>847457222.62</v>
      </c>
      <c r="L6432" s="3">
        <v>16645402.609999999</v>
      </c>
      <c r="M6432" s="9">
        <f t="shared" si="737"/>
        <v>1.9641584454893248E-2</v>
      </c>
      <c r="N6432" s="3">
        <v>19828183441.259998</v>
      </c>
      <c r="O6432" s="3">
        <v>3417944066.9299998</v>
      </c>
      <c r="P6432" s="3">
        <v>-910646848.64999902</v>
      </c>
      <c r="Q6432" s="3">
        <v>232579.32</v>
      </c>
      <c r="R6432" s="3">
        <v>147573219.55000001</v>
      </c>
      <c r="S6432" s="3"/>
      <c r="T6432" s="3">
        <v>-200937356.88</v>
      </c>
      <c r="U6432" s="3">
        <v>-70874279.620000005</v>
      </c>
      <c r="V6432" s="9">
        <f t="shared" si="738"/>
        <v>0.54378024713448947</v>
      </c>
      <c r="W6432" s="3">
        <v>162639192.38000101</v>
      </c>
      <c r="X6432" s="11">
        <f t="shared" si="739"/>
        <v>4.758392448653604E-2</v>
      </c>
      <c r="Y6432" s="11">
        <f t="shared" si="740"/>
        <v>4.2015727909122261E-3</v>
      </c>
      <c r="Z6432" s="11">
        <f t="shared" si="741"/>
        <v>8.8298156073719145E-2</v>
      </c>
    </row>
    <row r="6433" spans="1:26" x14ac:dyDescent="0.3">
      <c r="A6433" s="8" t="s">
        <v>2789</v>
      </c>
      <c r="B6433" s="2" t="s">
        <v>754</v>
      </c>
      <c r="C6433" s="3">
        <v>32788472174.970001</v>
      </c>
      <c r="D6433" s="9">
        <f t="shared" si="736"/>
        <v>24.21334283248046</v>
      </c>
      <c r="E6433" s="9">
        <f t="shared" si="735"/>
        <v>0.71904027064449727</v>
      </c>
      <c r="F6433" s="3">
        <v>2001289921.6700001</v>
      </c>
      <c r="G6433" s="4">
        <v>0.156646593553839</v>
      </c>
      <c r="H6433" s="3">
        <v>101128039.05</v>
      </c>
      <c r="I6433" s="3">
        <v>11152192698.389999</v>
      </c>
      <c r="J6433" s="3">
        <v>12322911169.27</v>
      </c>
      <c r="K6433" s="3">
        <v>649031767.96000004</v>
      </c>
      <c r="L6433" s="3">
        <v>20613236.760000002</v>
      </c>
      <c r="M6433" s="9">
        <f t="shared" si="737"/>
        <v>3.1759981217545578E-2</v>
      </c>
      <c r="N6433" s="3">
        <v>18845127992.639999</v>
      </c>
      <c r="O6433" s="3">
        <v>3477513627.3600001</v>
      </c>
      <c r="P6433" s="3">
        <v>203635910.93000001</v>
      </c>
      <c r="Q6433" s="3">
        <v>32225.33</v>
      </c>
      <c r="R6433" s="3">
        <v>72104198.689999998</v>
      </c>
      <c r="S6433" s="3"/>
      <c r="T6433" s="3">
        <v>-109241038.5</v>
      </c>
      <c r="U6433" s="3">
        <v>-33798822.5</v>
      </c>
      <c r="V6433" s="9">
        <f t="shared" si="738"/>
        <v>0.50430994210767577</v>
      </c>
      <c r="W6433" s="3">
        <v>59569560.430000402</v>
      </c>
      <c r="X6433" s="11">
        <f t="shared" si="739"/>
        <v>1.71299286827593E-2</v>
      </c>
      <c r="Y6433" s="11">
        <f t="shared" si="740"/>
        <v>1.816783658357662E-3</v>
      </c>
      <c r="Z6433" s="11">
        <f t="shared" si="741"/>
        <v>0.10605903223556289</v>
      </c>
    </row>
    <row r="6434" spans="1:26" x14ac:dyDescent="0.3">
      <c r="A6434" s="8" t="s">
        <v>2790</v>
      </c>
      <c r="B6434" s="2" t="s">
        <v>754</v>
      </c>
      <c r="C6434" s="3">
        <v>36551168856.830002</v>
      </c>
      <c r="D6434" s="9">
        <f t="shared" si="736"/>
        <v>24.321979002297891</v>
      </c>
      <c r="E6434" s="9">
        <f t="shared" si="735"/>
        <v>0.73486453729347356</v>
      </c>
      <c r="F6434" s="3">
        <v>1452001114.5899999</v>
      </c>
      <c r="G6434" s="4">
        <v>0.166580079401875</v>
      </c>
      <c r="H6434" s="3">
        <v>23319427.91</v>
      </c>
      <c r="I6434" s="3">
        <v>12138373649.870001</v>
      </c>
      <c r="J6434" s="3">
        <v>14698464711.73</v>
      </c>
      <c r="K6434" s="3">
        <v>467251238.13999999</v>
      </c>
      <c r="L6434" s="3">
        <v>51814431.07</v>
      </c>
      <c r="M6434" s="9">
        <f t="shared" si="737"/>
        <v>0.11089201448937652</v>
      </c>
      <c r="N6434" s="3">
        <v>22489010061.389999</v>
      </c>
      <c r="O6434" s="3">
        <v>3499573721.9099998</v>
      </c>
      <c r="P6434" s="3">
        <v>404605666.92000002</v>
      </c>
      <c r="Q6434" s="3">
        <v>68689.03</v>
      </c>
      <c r="R6434" s="3">
        <v>147678936.88</v>
      </c>
      <c r="S6434" s="3"/>
      <c r="T6434" s="3">
        <v>-232976136.03</v>
      </c>
      <c r="U6434" s="3">
        <v>-75248180.659999996</v>
      </c>
      <c r="V6434" s="9">
        <f t="shared" si="738"/>
        <v>0.4793509723588707</v>
      </c>
      <c r="W6434" s="3">
        <v>81629654.9799999</v>
      </c>
      <c r="X6434" s="11">
        <f t="shared" si="739"/>
        <v>2.3325599477712389E-2</v>
      </c>
      <c r="Y6434" s="11">
        <f t="shared" si="740"/>
        <v>2.2332980731680887E-3</v>
      </c>
      <c r="Z6434" s="11">
        <f t="shared" si="741"/>
        <v>9.574450917336573E-2</v>
      </c>
    </row>
    <row r="6435" spans="1:26" x14ac:dyDescent="0.3">
      <c r="A6435" s="8" t="s">
        <v>2791</v>
      </c>
      <c r="B6435" s="2" t="s">
        <v>754</v>
      </c>
      <c r="C6435" s="3">
        <v>46941302748.169998</v>
      </c>
      <c r="D6435" s="9">
        <f t="shared" si="736"/>
        <v>24.572163780460308</v>
      </c>
      <c r="E6435" s="9">
        <f t="shared" si="735"/>
        <v>0.71729474539056437</v>
      </c>
      <c r="F6435" s="3">
        <v>1314372138.27</v>
      </c>
      <c r="G6435" s="4">
        <v>0.19449533882504</v>
      </c>
      <c r="H6435" s="3">
        <v>47122200.409999996</v>
      </c>
      <c r="I6435" s="3">
        <v>14748448517.98</v>
      </c>
      <c r="J6435" s="3">
        <v>18875179084.66</v>
      </c>
      <c r="K6435" s="3">
        <v>537803254.01999998</v>
      </c>
      <c r="L6435" s="3">
        <v>31241865.489999998</v>
      </c>
      <c r="M6435" s="9">
        <f t="shared" si="737"/>
        <v>5.8091625992352527E-2</v>
      </c>
      <c r="N6435" s="3">
        <v>25857083684.220001</v>
      </c>
      <c r="O6435" s="3">
        <v>3479572965.8699999</v>
      </c>
      <c r="P6435" s="3">
        <v>-271805190.35000002</v>
      </c>
      <c r="Q6435" s="3">
        <v>43941.8</v>
      </c>
      <c r="R6435" s="3">
        <v>66982464.700000003</v>
      </c>
      <c r="S6435" s="3"/>
      <c r="T6435" s="3">
        <v>-126518422.12</v>
      </c>
      <c r="U6435" s="3">
        <v>-34767704.799999997</v>
      </c>
      <c r="V6435" s="9">
        <f t="shared" si="738"/>
        <v>0.4155745306801617</v>
      </c>
      <c r="W6435" s="3">
        <v>-20001131.219999999</v>
      </c>
      <c r="X6435" s="11">
        <f t="shared" si="739"/>
        <v>-5.7481568618289068E-3</v>
      </c>
      <c r="Y6435" s="11">
        <f t="shared" si="740"/>
        <v>-4.2608811534911527E-4</v>
      </c>
      <c r="Z6435" s="11">
        <f t="shared" si="741"/>
        <v>7.4126041719318303E-2</v>
      </c>
    </row>
    <row r="6436" spans="1:26" x14ac:dyDescent="0.3">
      <c r="A6436" s="8" t="s">
        <v>2792</v>
      </c>
      <c r="B6436" s="2" t="s">
        <v>754</v>
      </c>
      <c r="C6436" s="3">
        <v>43637685188.120003</v>
      </c>
      <c r="D6436" s="9">
        <f t="shared" si="736"/>
        <v>24.499186953152464</v>
      </c>
      <c r="E6436" s="9">
        <f t="shared" si="735"/>
        <v>0.70923168752098875</v>
      </c>
      <c r="F6436" s="3">
        <v>982232625.12</v>
      </c>
      <c r="G6436" s="4">
        <v>0.24544391497906201</v>
      </c>
      <c r="H6436" s="3">
        <v>85500494.859999999</v>
      </c>
      <c r="I6436" s="3">
        <v>18357475662.68</v>
      </c>
      <c r="J6436" s="3">
        <v>12506252947.940001</v>
      </c>
      <c r="K6436" s="3">
        <v>415555793.56</v>
      </c>
      <c r="L6436" s="3">
        <v>31236371.16</v>
      </c>
      <c r="M6436" s="9">
        <f t="shared" si="737"/>
        <v>7.5167695034168591E-2</v>
      </c>
      <c r="N6436" s="3">
        <v>22643603079.509998</v>
      </c>
      <c r="O6436" s="3">
        <v>3524651324.8299999</v>
      </c>
      <c r="P6436" s="3">
        <v>-703169661.05000198</v>
      </c>
      <c r="Q6436" s="3">
        <v>95489.7</v>
      </c>
      <c r="R6436" s="3">
        <v>170058343.31</v>
      </c>
      <c r="S6436" s="3"/>
      <c r="T6436" s="3">
        <v>-268258705.91</v>
      </c>
      <c r="U6436" s="3">
        <v>-77202991.890000001</v>
      </c>
      <c r="V6436" s="9">
        <f t="shared" si="738"/>
        <v>0.4925403716058504</v>
      </c>
      <c r="W6436" s="3">
        <v>24854769.209998101</v>
      </c>
      <c r="X6436" s="11">
        <f t="shared" si="739"/>
        <v>7.0516958755336995E-3</v>
      </c>
      <c r="Y6436" s="11">
        <f t="shared" si="740"/>
        <v>5.6957121127874596E-4</v>
      </c>
      <c r="Z6436" s="11">
        <f t="shared" si="741"/>
        <v>8.0770813337953065E-2</v>
      </c>
    </row>
    <row r="6437" spans="1:26" x14ac:dyDescent="0.3">
      <c r="A6437" s="8" t="s">
        <v>2793</v>
      </c>
      <c r="B6437" s="2" t="s">
        <v>754</v>
      </c>
      <c r="C6437" s="3">
        <v>35038268763.830002</v>
      </c>
      <c r="D6437" s="9">
        <f t="shared" si="736"/>
        <v>24.279706694369072</v>
      </c>
      <c r="E6437" s="9">
        <f t="shared" ref="E6437:E6500" si="742">IFERROR(SUM(H6437:J6437)/C6437,"")</f>
        <v>0.65344094034848432</v>
      </c>
      <c r="F6437" s="3">
        <v>1262591172.6300001</v>
      </c>
      <c r="G6437" s="4">
        <v>0.18394685811250999</v>
      </c>
      <c r="H6437" s="3">
        <v>530515672.10000002</v>
      </c>
      <c r="I6437" s="3">
        <v>12902441560.280001</v>
      </c>
      <c r="J6437" s="3">
        <v>9462482056.8400002</v>
      </c>
      <c r="K6437" s="3">
        <v>639308955.70000005</v>
      </c>
      <c r="L6437" s="3">
        <v>31503663.27</v>
      </c>
      <c r="M6437" s="9">
        <f t="shared" si="737"/>
        <v>4.9277681767347717E-2</v>
      </c>
      <c r="N6437" s="3">
        <v>16092302122.540001</v>
      </c>
      <c r="O6437" s="3">
        <v>3470332856.1199999</v>
      </c>
      <c r="P6437" s="3">
        <v>-38584813.750000603</v>
      </c>
      <c r="Q6437" s="3">
        <v>60777.8</v>
      </c>
      <c r="R6437" s="3">
        <v>91343116.939999998</v>
      </c>
      <c r="S6437" s="3"/>
      <c r="T6437" s="3">
        <v>-183152898.18000001</v>
      </c>
      <c r="U6437" s="3">
        <v>-51857562.079999998</v>
      </c>
      <c r="V6437" s="9">
        <f t="shared" si="738"/>
        <v>0.38893543137984915</v>
      </c>
      <c r="W6437" s="3">
        <v>-54318468.710000597</v>
      </c>
      <c r="X6437" s="11">
        <f t="shared" si="739"/>
        <v>-1.5652235956043502E-2</v>
      </c>
      <c r="Y6437" s="11">
        <f t="shared" si="740"/>
        <v>-1.5502612037177346E-3</v>
      </c>
      <c r="Z6437" s="11">
        <f t="shared" si="741"/>
        <v>9.9044073196402432E-2</v>
      </c>
    </row>
    <row r="6438" spans="1:26" x14ac:dyDescent="0.3">
      <c r="A6438" s="8" t="s">
        <v>2794</v>
      </c>
      <c r="B6438" s="2" t="s">
        <v>754</v>
      </c>
      <c r="C6438" s="3">
        <v>29953775903.869999</v>
      </c>
      <c r="D6438" s="9">
        <f t="shared" ref="D6438:D6501" si="743">LN(C6438)</f>
        <v>24.122921227146239</v>
      </c>
      <c r="E6438" s="9">
        <f t="shared" si="742"/>
        <v>0.70827922252062248</v>
      </c>
      <c r="F6438" s="3">
        <v>1254663775.95</v>
      </c>
      <c r="G6438" s="4">
        <v>0.18176850305335401</v>
      </c>
      <c r="H6438" s="3">
        <v>145566574.43000001</v>
      </c>
      <c r="I6438" s="3">
        <v>11160958176.25</v>
      </c>
      <c r="J6438" s="3">
        <v>9909112358.0699997</v>
      </c>
      <c r="K6438" s="3">
        <v>810014081.08000004</v>
      </c>
      <c r="L6438" s="3">
        <v>31756572.07</v>
      </c>
      <c r="M6438" s="9">
        <f t="shared" ref="M6438:M6501" si="744">IFERROR(L6438/K6438,"")</f>
        <v>3.920496298985153E-2</v>
      </c>
      <c r="N6438" s="3">
        <v>14147280671.34</v>
      </c>
      <c r="O6438" s="3">
        <v>3569290035.1100001</v>
      </c>
      <c r="P6438" s="3">
        <v>229142349.03999901</v>
      </c>
      <c r="Q6438" s="3">
        <v>213388.56</v>
      </c>
      <c r="R6438" s="3">
        <v>237579724.96000001</v>
      </c>
      <c r="S6438" s="3"/>
      <c r="T6438" s="3">
        <v>-353535154.10000002</v>
      </c>
      <c r="U6438" s="3">
        <v>-118709500.27</v>
      </c>
      <c r="V6438" s="9">
        <f t="shared" ref="V6438:V6501" si="745">IFERROR(SUM(Q6438:S6438)/ABS(SUM(T6438:U6438)),"")</f>
        <v>0.50353796770284021</v>
      </c>
      <c r="W6438" s="3">
        <v>44389566.1599987</v>
      </c>
      <c r="X6438" s="11">
        <f t="shared" ref="X6438:X6501" si="746">W6438/O6438</f>
        <v>1.2436525393944535E-2</v>
      </c>
      <c r="Y6438" s="11">
        <f t="shared" ref="Y6438:Y6501" si="747">W6438/C6438</f>
        <v>1.4819355764180506E-3</v>
      </c>
      <c r="Z6438" s="11">
        <f t="shared" ref="Z6438:Z6501" si="748">O6438/C6438</f>
        <v>0.11915993651567819</v>
      </c>
    </row>
    <row r="6439" spans="1:26" x14ac:dyDescent="0.3">
      <c r="A6439" s="8" t="s">
        <v>2795</v>
      </c>
      <c r="B6439" s="2" t="s">
        <v>754</v>
      </c>
      <c r="C6439" s="3">
        <v>31676869754.330002</v>
      </c>
      <c r="D6439" s="9">
        <f t="shared" si="743"/>
        <v>24.178852590750992</v>
      </c>
      <c r="E6439" s="9">
        <f t="shared" si="742"/>
        <v>0.67827069417245955</v>
      </c>
      <c r="F6439" s="3">
        <v>1242144277.6199999</v>
      </c>
      <c r="G6439" s="4">
        <v>0.18661631342618701</v>
      </c>
      <c r="H6439" s="3">
        <v>150396552.31999999</v>
      </c>
      <c r="I6439" s="3">
        <v>12846311667.57</v>
      </c>
      <c r="J6439" s="3">
        <v>8488784217.5900002</v>
      </c>
      <c r="K6439" s="3">
        <v>797973238.48000002</v>
      </c>
      <c r="L6439" s="3">
        <v>30748630.140000001</v>
      </c>
      <c r="M6439" s="9">
        <f t="shared" si="744"/>
        <v>3.8533410216326031E-2</v>
      </c>
      <c r="N6439" s="3">
        <v>14731448798.969999</v>
      </c>
      <c r="O6439" s="3">
        <v>3627237070.9899998</v>
      </c>
      <c r="P6439" s="3">
        <v>141986971.78999999</v>
      </c>
      <c r="Q6439" s="3">
        <v>92407.2</v>
      </c>
      <c r="R6439" s="3">
        <v>89918972.359999999</v>
      </c>
      <c r="S6439" s="3"/>
      <c r="T6439" s="3">
        <v>-140953089.59</v>
      </c>
      <c r="U6439" s="3">
        <v>-42425872.310000002</v>
      </c>
      <c r="V6439" s="9">
        <f t="shared" si="745"/>
        <v>0.49084899722076569</v>
      </c>
      <c r="W6439" s="3">
        <v>56453353.369999804</v>
      </c>
      <c r="X6439" s="11">
        <f t="shared" si="746"/>
        <v>1.5563734121903344E-2</v>
      </c>
      <c r="Y6439" s="11">
        <f t="shared" si="747"/>
        <v>1.7821632569071327E-3</v>
      </c>
      <c r="Z6439" s="11">
        <f t="shared" si="748"/>
        <v>0.114507433945369</v>
      </c>
    </row>
    <row r="6440" spans="1:26" x14ac:dyDescent="0.3">
      <c r="A6440" s="8" t="s">
        <v>2796</v>
      </c>
      <c r="B6440" s="2" t="s">
        <v>754</v>
      </c>
      <c r="C6440" s="3">
        <v>28039961509.860001</v>
      </c>
      <c r="D6440" s="9">
        <f t="shared" si="743"/>
        <v>24.056896526424982</v>
      </c>
      <c r="E6440" s="9">
        <f t="shared" si="742"/>
        <v>0.69278390882987306</v>
      </c>
      <c r="F6440" s="3">
        <v>1389677948.0699999</v>
      </c>
      <c r="G6440" s="4">
        <v>0.20295047926528501</v>
      </c>
      <c r="H6440" s="3">
        <v>280467313.45999998</v>
      </c>
      <c r="I6440" s="3">
        <v>8290145616.1700001</v>
      </c>
      <c r="J6440" s="3">
        <v>10855021208.610001</v>
      </c>
      <c r="K6440" s="3">
        <v>847456103.35000002</v>
      </c>
      <c r="L6440" s="3">
        <v>26345431.16</v>
      </c>
      <c r="M6440" s="9">
        <f t="shared" si="744"/>
        <v>3.1087664665882187E-2</v>
      </c>
      <c r="N6440" s="3">
        <v>12008178592.01</v>
      </c>
      <c r="O6440" s="3">
        <v>3714223874.4499998</v>
      </c>
      <c r="P6440" s="3">
        <v>290743703.03000098</v>
      </c>
      <c r="Q6440" s="3">
        <v>175575.64</v>
      </c>
      <c r="R6440" s="3">
        <v>204415903.19</v>
      </c>
      <c r="S6440" s="3"/>
      <c r="T6440" s="3">
        <v>-276652873.06</v>
      </c>
      <c r="U6440" s="3">
        <v>-90888829.999999896</v>
      </c>
      <c r="V6440" s="9">
        <f t="shared" si="745"/>
        <v>0.55664833983914241</v>
      </c>
      <c r="W6440" s="3">
        <v>141530567.700001</v>
      </c>
      <c r="X6440" s="11">
        <f t="shared" si="746"/>
        <v>3.8105018029091949E-2</v>
      </c>
      <c r="Y6440" s="11">
        <f t="shared" si="747"/>
        <v>5.0474594143159954E-3</v>
      </c>
      <c r="Z6440" s="11">
        <f t="shared" si="748"/>
        <v>0.13246180359926407</v>
      </c>
    </row>
    <row r="6441" spans="1:26" x14ac:dyDescent="0.3">
      <c r="A6441" s="8" t="s">
        <v>2797</v>
      </c>
      <c r="B6441" s="2" t="s">
        <v>754</v>
      </c>
      <c r="C6441" s="3">
        <v>33498231182.32</v>
      </c>
      <c r="D6441" s="9">
        <f t="shared" si="743"/>
        <v>24.234758473855674</v>
      </c>
      <c r="E6441" s="9">
        <f t="shared" si="742"/>
        <v>0.65999295468080343</v>
      </c>
      <c r="F6441" s="3">
        <v>1530485068.45</v>
      </c>
      <c r="G6441" s="4">
        <v>0.169660922728992</v>
      </c>
      <c r="H6441" s="3">
        <v>1257575865.74</v>
      </c>
      <c r="I6441" s="3">
        <v>11018973457.49</v>
      </c>
      <c r="J6441" s="3">
        <v>9832047251.3700008</v>
      </c>
      <c r="K6441" s="3">
        <v>906145792</v>
      </c>
      <c r="L6441" s="3">
        <v>4320511.0599999996</v>
      </c>
      <c r="M6441" s="9">
        <f t="shared" si="744"/>
        <v>4.7680087444471626E-3</v>
      </c>
      <c r="N6441" s="3">
        <v>13321873568.33</v>
      </c>
      <c r="O6441" s="3">
        <v>3722428114.5999999</v>
      </c>
      <c r="P6441" s="3">
        <v>201337137.19999999</v>
      </c>
      <c r="Q6441" s="3">
        <v>117666.4</v>
      </c>
      <c r="R6441" s="3">
        <v>95966692.760000005</v>
      </c>
      <c r="S6441" s="3"/>
      <c r="T6441" s="3">
        <v>-166946893.66</v>
      </c>
      <c r="U6441" s="3">
        <v>-60360653.57</v>
      </c>
      <c r="V6441" s="9">
        <f t="shared" si="745"/>
        <v>0.42270641837852196</v>
      </c>
      <c r="W6441" s="3">
        <v>10514668.2999995</v>
      </c>
      <c r="X6441" s="11">
        <f t="shared" si="746"/>
        <v>2.8246800143054938E-3</v>
      </c>
      <c r="Y6441" s="11">
        <f t="shared" si="747"/>
        <v>3.1388726893583047E-4</v>
      </c>
      <c r="Z6441" s="11">
        <f t="shared" si="748"/>
        <v>0.1111231245118595</v>
      </c>
    </row>
    <row r="6442" spans="1:26" x14ac:dyDescent="0.3">
      <c r="A6442" s="8" t="s">
        <v>2798</v>
      </c>
      <c r="B6442" s="2" t="s">
        <v>754</v>
      </c>
      <c r="C6442" s="3">
        <v>36444406317.970001</v>
      </c>
      <c r="D6442" s="9">
        <f t="shared" si="743"/>
        <v>24.319053821840527</v>
      </c>
      <c r="E6442" s="9">
        <f t="shared" si="742"/>
        <v>0.76489839823141181</v>
      </c>
      <c r="F6442" s="3">
        <v>1573802866.29</v>
      </c>
      <c r="G6442" s="4">
        <v>0.178617720158704</v>
      </c>
      <c r="H6442" s="3">
        <v>400109908.01999998</v>
      </c>
      <c r="I6442" s="3">
        <v>15890593940.32</v>
      </c>
      <c r="J6442" s="3">
        <v>11585564168.77</v>
      </c>
      <c r="K6442" s="3">
        <v>937992502.52999997</v>
      </c>
      <c r="L6442" s="3">
        <v>5574552.2300000004</v>
      </c>
      <c r="M6442" s="9">
        <f t="shared" si="744"/>
        <v>5.9430669381301459E-3</v>
      </c>
      <c r="N6442" s="3">
        <v>20921354126.849998</v>
      </c>
      <c r="O6442" s="3">
        <v>3758336603</v>
      </c>
      <c r="P6442" s="3">
        <v>458899651.39999902</v>
      </c>
      <c r="Q6442" s="3">
        <v>232893.2</v>
      </c>
      <c r="R6442" s="3">
        <v>219098871.38</v>
      </c>
      <c r="S6442" s="3"/>
      <c r="T6442" s="3">
        <v>-356294822.41000003</v>
      </c>
      <c r="U6442" s="3">
        <v>-120754932.23</v>
      </c>
      <c r="V6442" s="9">
        <f t="shared" si="745"/>
        <v>0.45976706296708214</v>
      </c>
      <c r="W6442" s="3">
        <v>90991568.409999296</v>
      </c>
      <c r="X6442" s="11">
        <f t="shared" si="746"/>
        <v>2.4210595809158634E-2</v>
      </c>
      <c r="Y6442" s="11">
        <f t="shared" si="747"/>
        <v>2.496722476862881E-3</v>
      </c>
      <c r="Z6442" s="11">
        <f t="shared" si="748"/>
        <v>0.10312519760122529</v>
      </c>
    </row>
    <row r="6443" spans="1:26" x14ac:dyDescent="0.3">
      <c r="A6443" s="8" t="s">
        <v>2799</v>
      </c>
      <c r="B6443" s="2" t="s">
        <v>754</v>
      </c>
      <c r="C6443" s="3">
        <v>44934360448.830002</v>
      </c>
      <c r="D6443" s="9">
        <f t="shared" si="743"/>
        <v>24.528468605148738</v>
      </c>
      <c r="E6443" s="9">
        <f t="shared" si="742"/>
        <v>0.63057347594468249</v>
      </c>
      <c r="F6443" s="3">
        <v>1806567498.45</v>
      </c>
      <c r="G6443" s="4">
        <v>0.13756073422374099</v>
      </c>
      <c r="H6443" s="3">
        <v>250324321.44999999</v>
      </c>
      <c r="I6443" s="3">
        <v>9627363662.0499992</v>
      </c>
      <c r="J6443" s="3">
        <v>18456727874.07</v>
      </c>
      <c r="K6443" s="3">
        <v>982985455.63</v>
      </c>
      <c r="L6443" s="3">
        <v>6201534.0999999996</v>
      </c>
      <c r="M6443" s="9">
        <f t="shared" si="744"/>
        <v>6.3088767636194651E-3</v>
      </c>
      <c r="N6443" s="3">
        <v>12748004665.99</v>
      </c>
      <c r="O6443" s="3">
        <v>3851549237.52</v>
      </c>
      <c r="P6443" s="3">
        <v>367973448.24000603</v>
      </c>
      <c r="Q6443" s="3">
        <v>104732.46</v>
      </c>
      <c r="R6443" s="3">
        <v>119707553.17</v>
      </c>
      <c r="S6443" s="3"/>
      <c r="T6443" s="3">
        <v>-202705749.84</v>
      </c>
      <c r="U6443" s="3">
        <v>-59836660.960000001</v>
      </c>
      <c r="V6443" s="9">
        <f t="shared" si="745"/>
        <v>0.45635402396480163</v>
      </c>
      <c r="W6443" s="3">
        <v>94733492.900005803</v>
      </c>
      <c r="X6443" s="11">
        <f t="shared" si="746"/>
        <v>2.4596204555080384E-2</v>
      </c>
      <c r="Y6443" s="11">
        <f t="shared" si="747"/>
        <v>2.1082639644528973E-3</v>
      </c>
      <c r="Z6443" s="11">
        <f t="shared" si="748"/>
        <v>8.5715011831670268E-2</v>
      </c>
    </row>
    <row r="6444" spans="1:26" x14ac:dyDescent="0.3">
      <c r="A6444" s="8" t="s">
        <v>2800</v>
      </c>
      <c r="B6444" s="2" t="s">
        <v>754</v>
      </c>
      <c r="C6444" s="3">
        <v>38003611189.940002</v>
      </c>
      <c r="D6444" s="9">
        <f t="shared" si="743"/>
        <v>24.36094702347182</v>
      </c>
      <c r="E6444" s="9">
        <f t="shared" si="742"/>
        <v>0.65046208577498676</v>
      </c>
      <c r="F6444" s="3">
        <v>1965719590.79</v>
      </c>
      <c r="G6444" s="4">
        <v>0.17105797811057699</v>
      </c>
      <c r="H6444" s="3">
        <v>209074352.47999999</v>
      </c>
      <c r="I6444" s="3">
        <v>5416674075.8599997</v>
      </c>
      <c r="J6444" s="3">
        <v>19094159773.25</v>
      </c>
      <c r="K6444" s="3">
        <v>1025846624.6799999</v>
      </c>
      <c r="L6444" s="3">
        <v>3575622.91</v>
      </c>
      <c r="M6444" s="9">
        <f t="shared" si="744"/>
        <v>3.4855336304443867E-3</v>
      </c>
      <c r="N6444" s="3">
        <v>10191516757.559999</v>
      </c>
      <c r="O6444" s="3">
        <v>3909550096.6199999</v>
      </c>
      <c r="P6444" s="3">
        <v>563685751.02000403</v>
      </c>
      <c r="Q6444" s="3">
        <v>237646.06</v>
      </c>
      <c r="R6444" s="3">
        <v>236894565.31</v>
      </c>
      <c r="S6444" s="3"/>
      <c r="T6444" s="3">
        <v>-368830071.82999998</v>
      </c>
      <c r="U6444" s="3">
        <v>-107068064.81999999</v>
      </c>
      <c r="V6444" s="9">
        <f t="shared" si="745"/>
        <v>0.49828354664140923</v>
      </c>
      <c r="W6444" s="3">
        <v>153216299.88000399</v>
      </c>
      <c r="X6444" s="11">
        <f t="shared" si="746"/>
        <v>3.9190263865007659E-2</v>
      </c>
      <c r="Y6444" s="11">
        <f t="shared" si="747"/>
        <v>4.0316247609796128E-3</v>
      </c>
      <c r="Z6444" s="11">
        <f t="shared" si="748"/>
        <v>0.10287312111157751</v>
      </c>
    </row>
    <row r="6445" spans="1:26" x14ac:dyDescent="0.3">
      <c r="A6445" s="8" t="s">
        <v>2801</v>
      </c>
      <c r="B6445" s="2" t="s">
        <v>754</v>
      </c>
      <c r="C6445" s="3">
        <v>41115842591.220001</v>
      </c>
      <c r="D6445" s="9">
        <f t="shared" si="743"/>
        <v>24.439659348682813</v>
      </c>
      <c r="E6445" s="9">
        <f t="shared" si="742"/>
        <v>0.68270437420426699</v>
      </c>
      <c r="F6445" s="3">
        <v>1689342448.47</v>
      </c>
      <c r="G6445" s="4">
        <v>0.133546328430759</v>
      </c>
      <c r="H6445" s="3">
        <v>437792268.81999999</v>
      </c>
      <c r="I6445" s="3">
        <v>10233078222.84</v>
      </c>
      <c r="J6445" s="3">
        <v>17399095094.459999</v>
      </c>
      <c r="K6445" s="3">
        <v>960908568.92999995</v>
      </c>
      <c r="L6445" s="3">
        <v>3044960.28</v>
      </c>
      <c r="M6445" s="9">
        <f t="shared" si="744"/>
        <v>3.1688345576839356E-3</v>
      </c>
      <c r="N6445" s="3">
        <v>10895472932.73</v>
      </c>
      <c r="O6445" s="3">
        <v>3964064841.5799999</v>
      </c>
      <c r="P6445" s="3">
        <v>272817839.07999599</v>
      </c>
      <c r="Q6445" s="3">
        <v>172065.6</v>
      </c>
      <c r="R6445" s="3">
        <v>107096439.05</v>
      </c>
      <c r="S6445" s="3"/>
      <c r="T6445" s="3">
        <v>-259280282.36000001</v>
      </c>
      <c r="U6445" s="3">
        <v>-56200197.560000002</v>
      </c>
      <c r="V6445" s="9">
        <f t="shared" si="745"/>
        <v>0.3400162972910441</v>
      </c>
      <c r="W6445" s="3">
        <v>60291482.889995903</v>
      </c>
      <c r="X6445" s="11">
        <f t="shared" si="746"/>
        <v>1.5209509758161493E-2</v>
      </c>
      <c r="Y6445" s="11">
        <f t="shared" si="747"/>
        <v>1.4663808179592244E-3</v>
      </c>
      <c r="Z6445" s="11">
        <f t="shared" si="748"/>
        <v>9.6412102774868058E-2</v>
      </c>
    </row>
    <row r="6446" spans="1:26" x14ac:dyDescent="0.3">
      <c r="A6446" s="8" t="s">
        <v>2802</v>
      </c>
      <c r="B6446" s="2" t="s">
        <v>754</v>
      </c>
      <c r="C6446" s="3">
        <v>35019564206.470001</v>
      </c>
      <c r="D6446" s="9">
        <f t="shared" si="743"/>
        <v>24.279172719593905</v>
      </c>
      <c r="E6446" s="9">
        <f t="shared" si="742"/>
        <v>0.66442427937213377</v>
      </c>
      <c r="F6446" s="3">
        <v>1811996691.1500001</v>
      </c>
      <c r="G6446" s="4">
        <v>0.16660180123135601</v>
      </c>
      <c r="H6446" s="3">
        <v>108960213.89</v>
      </c>
      <c r="I6446" s="3">
        <v>6287781096.6000004</v>
      </c>
      <c r="J6446" s="3">
        <v>16871107401.32</v>
      </c>
      <c r="K6446" s="3">
        <v>908706511.29999995</v>
      </c>
      <c r="L6446" s="3">
        <v>3411955.29</v>
      </c>
      <c r="M6446" s="9">
        <f t="shared" si="744"/>
        <v>3.754738463487887E-3</v>
      </c>
      <c r="N6446" s="3">
        <v>9011932158.3099995</v>
      </c>
      <c r="O6446" s="3">
        <v>4129759008.48</v>
      </c>
      <c r="P6446" s="3">
        <v>721260258.86999595</v>
      </c>
      <c r="Q6446" s="3">
        <v>347934.8</v>
      </c>
      <c r="R6446" s="3">
        <v>220468412.28</v>
      </c>
      <c r="S6446" s="3"/>
      <c r="T6446" s="3">
        <v>-443959381.42000002</v>
      </c>
      <c r="U6446" s="3">
        <v>-126878106.59</v>
      </c>
      <c r="V6446" s="9">
        <f t="shared" si="745"/>
        <v>0.3868287414861088</v>
      </c>
      <c r="W6446" s="3">
        <v>224404525.819996</v>
      </c>
      <c r="X6446" s="11">
        <f t="shared" si="746"/>
        <v>5.4338407001281744E-2</v>
      </c>
      <c r="Y6446" s="11">
        <f t="shared" si="747"/>
        <v>6.4079759672890611E-3</v>
      </c>
      <c r="Z6446" s="11">
        <f t="shared" si="748"/>
        <v>0.11792719589917144</v>
      </c>
    </row>
    <row r="6447" spans="1:26" x14ac:dyDescent="0.3">
      <c r="A6447" s="8" t="s">
        <v>2803</v>
      </c>
      <c r="B6447" s="2" t="s">
        <v>754</v>
      </c>
      <c r="C6447" s="3">
        <v>39864695627.230003</v>
      </c>
      <c r="D6447" s="9">
        <f t="shared" si="743"/>
        <v>24.408756947784052</v>
      </c>
      <c r="E6447" s="9">
        <f t="shared" si="742"/>
        <v>0.65973862534310479</v>
      </c>
      <c r="F6447" s="3">
        <v>2307035223.0799999</v>
      </c>
      <c r="G6447" s="4">
        <v>0.16209300544021399</v>
      </c>
      <c r="H6447" s="3">
        <v>105443584.93000001</v>
      </c>
      <c r="I6447" s="3">
        <v>12698678679.26</v>
      </c>
      <c r="J6447" s="3">
        <v>13496157228.639999</v>
      </c>
      <c r="K6447" s="3">
        <v>1262591482.6099999</v>
      </c>
      <c r="L6447" s="3">
        <v>2605297.52</v>
      </c>
      <c r="M6447" s="9">
        <f t="shared" si="744"/>
        <v>2.0634524752332316E-3</v>
      </c>
      <c r="N6447" s="3">
        <v>15633895437.030001</v>
      </c>
      <c r="O6447" s="3">
        <v>4272574373.6199999</v>
      </c>
      <c r="P6447" s="3">
        <v>-1096860155.75</v>
      </c>
      <c r="Q6447" s="3">
        <v>142696.1</v>
      </c>
      <c r="R6447" s="3">
        <v>85454677.129999995</v>
      </c>
      <c r="S6447" s="3"/>
      <c r="T6447" s="3">
        <v>-181020616.5</v>
      </c>
      <c r="U6447" s="3">
        <v>-54485957.939999998</v>
      </c>
      <c r="V6447" s="9">
        <f t="shared" si="745"/>
        <v>0.3634606525679292</v>
      </c>
      <c r="W6447" s="3">
        <v>136166904.209999</v>
      </c>
      <c r="X6447" s="11">
        <f t="shared" si="746"/>
        <v>3.1869990385826712E-2</v>
      </c>
      <c r="Y6447" s="11">
        <f t="shared" si="747"/>
        <v>3.4157266741298973E-3</v>
      </c>
      <c r="Z6447" s="11">
        <f t="shared" si="748"/>
        <v>0.10717689691079875</v>
      </c>
    </row>
    <row r="6448" spans="1:26" x14ac:dyDescent="0.3">
      <c r="A6448" s="8" t="s">
        <v>2804</v>
      </c>
      <c r="B6448" s="2" t="s">
        <v>754</v>
      </c>
      <c r="C6448" s="3">
        <v>40103274324.519997</v>
      </c>
      <c r="D6448" s="9">
        <f t="shared" si="743"/>
        <v>24.414723821903486</v>
      </c>
      <c r="E6448" s="9">
        <f t="shared" si="742"/>
        <v>0.70449051942863161</v>
      </c>
      <c r="F6448" s="3">
        <v>2108501828.1400001</v>
      </c>
      <c r="G6448" s="4">
        <v>0.18414755361059101</v>
      </c>
      <c r="H6448" s="3">
        <v>979148016.13999999</v>
      </c>
      <c r="I6448" s="3">
        <v>14395971729.469999</v>
      </c>
      <c r="J6448" s="3">
        <v>12877256814.059999</v>
      </c>
      <c r="K6448" s="3">
        <v>912321322.53999996</v>
      </c>
      <c r="L6448" s="3">
        <v>2080241.21</v>
      </c>
      <c r="M6448" s="9">
        <f t="shared" si="744"/>
        <v>2.2801628752996657E-3</v>
      </c>
      <c r="N6448" s="3">
        <v>17905772933.02</v>
      </c>
      <c r="O6448" s="3">
        <v>4362601495.7799997</v>
      </c>
      <c r="P6448" s="3">
        <v>-1826618498.03</v>
      </c>
      <c r="Q6448" s="3">
        <v>304837.7</v>
      </c>
      <c r="R6448" s="3">
        <v>212077176.34999999</v>
      </c>
      <c r="S6448" s="3"/>
      <c r="T6448" s="3">
        <v>-330510025.88</v>
      </c>
      <c r="U6448" s="3">
        <v>-115128194.36</v>
      </c>
      <c r="V6448" s="9">
        <f t="shared" si="745"/>
        <v>0.47657944135855518</v>
      </c>
      <c r="W6448" s="3">
        <v>228673427.68999699</v>
      </c>
      <c r="X6448" s="11">
        <f t="shared" si="746"/>
        <v>5.2416758191458863E-2</v>
      </c>
      <c r="Y6448" s="11">
        <f t="shared" si="747"/>
        <v>5.7021136438772328E-3</v>
      </c>
      <c r="Z6448" s="11">
        <f t="shared" si="748"/>
        <v>0.10878417209720484</v>
      </c>
    </row>
    <row r="6449" spans="1:26" x14ac:dyDescent="0.3">
      <c r="A6449" s="8" t="s">
        <v>2805</v>
      </c>
      <c r="B6449" s="2" t="s">
        <v>754</v>
      </c>
      <c r="C6449" s="3">
        <v>41641677517.519997</v>
      </c>
      <c r="D6449" s="9">
        <f t="shared" si="743"/>
        <v>24.452367366085362</v>
      </c>
      <c r="E6449" s="9">
        <f t="shared" si="742"/>
        <v>0.74490824981868742</v>
      </c>
      <c r="F6449" s="3">
        <v>1446085533.5</v>
      </c>
      <c r="G6449" s="4">
        <v>0.19044247351253099</v>
      </c>
      <c r="H6449" s="3">
        <v>108919734.29000001</v>
      </c>
      <c r="I6449" s="3">
        <v>17535269480.880001</v>
      </c>
      <c r="J6449" s="3">
        <v>13375039903.92</v>
      </c>
      <c r="K6449" s="3">
        <v>942235260.65999997</v>
      </c>
      <c r="L6449" s="3">
        <v>2227931.48</v>
      </c>
      <c r="M6449" s="9">
        <f t="shared" si="744"/>
        <v>2.3645171997059618E-3</v>
      </c>
      <c r="N6449" s="3">
        <v>21437360328.77</v>
      </c>
      <c r="O6449" s="3">
        <v>4441309058.8299999</v>
      </c>
      <c r="P6449" s="3">
        <v>288530110.78000098</v>
      </c>
      <c r="Q6449" s="3">
        <v>142117.79999999999</v>
      </c>
      <c r="R6449" s="3">
        <v>117463500.15000001</v>
      </c>
      <c r="S6449" s="3"/>
      <c r="T6449" s="3">
        <v>-181591498.74000001</v>
      </c>
      <c r="U6449" s="3">
        <v>-61546859.299999997</v>
      </c>
      <c r="V6449" s="9">
        <f t="shared" si="745"/>
        <v>0.48369833085181918</v>
      </c>
      <c r="W6449" s="3">
        <v>77294952.520000502</v>
      </c>
      <c r="X6449" s="11">
        <f t="shared" si="746"/>
        <v>1.7403641920916615E-2</v>
      </c>
      <c r="Y6449" s="11">
        <f t="shared" si="747"/>
        <v>1.8561920923449834E-3</v>
      </c>
      <c r="Z6449" s="11">
        <f t="shared" si="748"/>
        <v>0.10665538286639384</v>
      </c>
    </row>
    <row r="6450" spans="1:26" x14ac:dyDescent="0.3">
      <c r="A6450" s="8" t="s">
        <v>2806</v>
      </c>
      <c r="B6450" s="2" t="s">
        <v>754</v>
      </c>
      <c r="C6450" s="3">
        <v>33852414406.75</v>
      </c>
      <c r="D6450" s="9">
        <f t="shared" si="743"/>
        <v>24.245276160400657</v>
      </c>
      <c r="E6450" s="9">
        <f t="shared" si="742"/>
        <v>0.78773071395914429</v>
      </c>
      <c r="F6450" s="3">
        <v>1463722470.8900001</v>
      </c>
      <c r="G6450" s="4">
        <v>0.18488100874888699</v>
      </c>
      <c r="H6450" s="3">
        <v>958215407.91999996</v>
      </c>
      <c r="I6450" s="3">
        <v>17803470993.59</v>
      </c>
      <c r="J6450" s="3">
        <v>7904900168.3599997</v>
      </c>
      <c r="K6450" s="3">
        <v>873410733.96000004</v>
      </c>
      <c r="L6450" s="3">
        <v>1962292.4</v>
      </c>
      <c r="M6450" s="9">
        <f t="shared" si="744"/>
        <v>2.2467005770619116E-3</v>
      </c>
      <c r="N6450" s="3">
        <v>19136912869.240002</v>
      </c>
      <c r="O6450" s="3">
        <v>4550978536.8000002</v>
      </c>
      <c r="P6450" s="3">
        <v>584989834.17000103</v>
      </c>
      <c r="Q6450" s="3">
        <v>301931.26</v>
      </c>
      <c r="R6450" s="3">
        <v>243839242.19</v>
      </c>
      <c r="S6450" s="3"/>
      <c r="T6450" s="3">
        <v>-367859968.74000001</v>
      </c>
      <c r="U6450" s="3">
        <v>-122261425.45</v>
      </c>
      <c r="V6450" s="9">
        <f t="shared" si="745"/>
        <v>0.49812388592724122</v>
      </c>
      <c r="W6450" s="3">
        <v>183843988.00000101</v>
      </c>
      <c r="X6450" s="11">
        <f t="shared" si="746"/>
        <v>4.0396584275976408E-2</v>
      </c>
      <c r="Y6450" s="11">
        <f t="shared" si="747"/>
        <v>5.4307496591245634E-3</v>
      </c>
      <c r="Z6450" s="11">
        <f t="shared" si="748"/>
        <v>0.13443586274580635</v>
      </c>
    </row>
    <row r="6451" spans="1:26" x14ac:dyDescent="0.3">
      <c r="A6451" s="8" t="s">
        <v>2807</v>
      </c>
      <c r="B6451" s="2" t="s">
        <v>754</v>
      </c>
      <c r="C6451" s="3">
        <v>34036124936.060001</v>
      </c>
      <c r="D6451" s="9">
        <f t="shared" si="743"/>
        <v>24.250688295630358</v>
      </c>
      <c r="E6451" s="9">
        <f t="shared" si="742"/>
        <v>0.75297359634256633</v>
      </c>
      <c r="F6451" s="3">
        <v>1202992441.51</v>
      </c>
      <c r="G6451" s="4">
        <v>0.22426218413031501</v>
      </c>
      <c r="H6451" s="3">
        <v>82439191.790000007</v>
      </c>
      <c r="I6451" s="3">
        <v>16639071282.049999</v>
      </c>
      <c r="J6451" s="3">
        <v>8906792924.8299999</v>
      </c>
      <c r="K6451" s="3">
        <v>834702810.63999999</v>
      </c>
      <c r="L6451" s="3">
        <v>2050747.4</v>
      </c>
      <c r="M6451" s="9">
        <f t="shared" si="744"/>
        <v>2.4568593442588385E-3</v>
      </c>
      <c r="N6451" s="3">
        <v>18410314803.439999</v>
      </c>
      <c r="O6451" s="3">
        <v>4609459880.5100002</v>
      </c>
      <c r="P6451" s="3">
        <v>87518945.370000407</v>
      </c>
      <c r="Q6451" s="3">
        <v>141928.70000000001</v>
      </c>
      <c r="R6451" s="3">
        <v>102149685.48999999</v>
      </c>
      <c r="S6451" s="3"/>
      <c r="T6451" s="3">
        <v>-151938773.94</v>
      </c>
      <c r="U6451" s="3">
        <v>-45461923.789999999</v>
      </c>
      <c r="V6451" s="9">
        <f t="shared" si="745"/>
        <v>0.51819276915582158</v>
      </c>
      <c r="W6451" s="3">
        <v>56891144.710000403</v>
      </c>
      <c r="X6451" s="11">
        <f t="shared" si="746"/>
        <v>1.2342258352339939E-2</v>
      </c>
      <c r="Y6451" s="11">
        <f t="shared" si="747"/>
        <v>1.6714930038855969E-3</v>
      </c>
      <c r="Z6451" s="11">
        <f t="shared" si="748"/>
        <v>0.1354284569459448</v>
      </c>
    </row>
    <row r="6452" spans="1:26" x14ac:dyDescent="0.3">
      <c r="A6452" s="8" t="s">
        <v>2808</v>
      </c>
      <c r="B6452" s="2" t="s">
        <v>754</v>
      </c>
      <c r="C6452" s="3">
        <v>34143954536.82</v>
      </c>
      <c r="D6452" s="9">
        <f t="shared" si="743"/>
        <v>24.253851380551865</v>
      </c>
      <c r="E6452" s="9">
        <f t="shared" si="742"/>
        <v>0.77905641842877749</v>
      </c>
      <c r="F6452" s="3">
        <v>1212524185.3699999</v>
      </c>
      <c r="G6452" s="4">
        <v>0.22827764410882001</v>
      </c>
      <c r="H6452" s="3">
        <v>272897983.49000001</v>
      </c>
      <c r="I6452" s="3">
        <v>16080023403.23</v>
      </c>
      <c r="J6452" s="3">
        <v>10247145545.73</v>
      </c>
      <c r="K6452" s="3">
        <v>857976529.12</v>
      </c>
      <c r="L6452" s="3">
        <v>2309891.29</v>
      </c>
      <c r="M6452" s="9">
        <f t="shared" si="744"/>
        <v>2.6922546382115884E-3</v>
      </c>
      <c r="N6452" s="3">
        <v>18916422441.68</v>
      </c>
      <c r="O6452" s="3">
        <v>4723054206.2399998</v>
      </c>
      <c r="P6452" s="3">
        <v>525455552.19000101</v>
      </c>
      <c r="Q6452" s="3">
        <v>291838.5</v>
      </c>
      <c r="R6452" s="3">
        <v>194090125.81</v>
      </c>
      <c r="S6452" s="3"/>
      <c r="T6452" s="3">
        <v>-317822213.60000002</v>
      </c>
      <c r="U6452" s="3">
        <v>-98515690.420000002</v>
      </c>
      <c r="V6452" s="9">
        <f t="shared" si="745"/>
        <v>0.46688510085947466</v>
      </c>
      <c r="W6452" s="3">
        <v>169574220.81000099</v>
      </c>
      <c r="X6452" s="11">
        <f t="shared" si="746"/>
        <v>3.5903509340621816E-2</v>
      </c>
      <c r="Y6452" s="11">
        <f t="shared" si="747"/>
        <v>4.9664493498295962E-3</v>
      </c>
      <c r="Z6452" s="11">
        <f t="shared" si="748"/>
        <v>0.13832768553937635</v>
      </c>
    </row>
    <row r="6453" spans="1:26" x14ac:dyDescent="0.3">
      <c r="A6453" s="8" t="s">
        <v>2809</v>
      </c>
      <c r="B6453" s="2" t="s">
        <v>754</v>
      </c>
      <c r="C6453" s="3">
        <v>38203188275.889999</v>
      </c>
      <c r="D6453" s="9">
        <f t="shared" si="743"/>
        <v>24.366184811795755</v>
      </c>
      <c r="E6453" s="9">
        <f t="shared" si="742"/>
        <v>0.78438603301629528</v>
      </c>
      <c r="F6453" s="3">
        <v>1200650698.6900001</v>
      </c>
      <c r="G6453" s="4">
        <v>0.24146080054014199</v>
      </c>
      <c r="H6453" s="3">
        <v>225750165.25999999</v>
      </c>
      <c r="I6453" s="3">
        <v>18388851489.93</v>
      </c>
      <c r="J6453" s="3">
        <v>11351445645.110001</v>
      </c>
      <c r="K6453" s="3">
        <v>1022674834.38</v>
      </c>
      <c r="L6453" s="3">
        <v>2257742.7799999998</v>
      </c>
      <c r="M6453" s="9">
        <f t="shared" si="744"/>
        <v>2.2076839129113448E-3</v>
      </c>
      <c r="N6453" s="3">
        <v>20809574157.889999</v>
      </c>
      <c r="O6453" s="3">
        <v>4804186132.8000002</v>
      </c>
      <c r="P6453" s="3">
        <v>-74125278.659999296</v>
      </c>
      <c r="Q6453" s="3">
        <v>147402.4</v>
      </c>
      <c r="R6453" s="3">
        <v>195301107.87</v>
      </c>
      <c r="S6453" s="3"/>
      <c r="T6453" s="3">
        <v>-160238240.75</v>
      </c>
      <c r="U6453" s="3">
        <v>-61546033.890000001</v>
      </c>
      <c r="V6453" s="9">
        <f t="shared" si="745"/>
        <v>0.88125504203240668</v>
      </c>
      <c r="W6453" s="3">
        <v>80726076.220000595</v>
      </c>
      <c r="X6453" s="11">
        <f t="shared" si="746"/>
        <v>1.6803278222059938E-2</v>
      </c>
      <c r="Y6453" s="11">
        <f t="shared" si="747"/>
        <v>2.11307170587505E-3</v>
      </c>
      <c r="Z6453" s="11">
        <f t="shared" si="748"/>
        <v>0.12575353915767074</v>
      </c>
    </row>
    <row r="6454" spans="1:26" x14ac:dyDescent="0.3">
      <c r="A6454" s="8" t="s">
        <v>2810</v>
      </c>
      <c r="B6454" s="2" t="s">
        <v>754</v>
      </c>
      <c r="C6454" s="3">
        <v>34767197846.400002</v>
      </c>
      <c r="D6454" s="9">
        <f t="shared" si="743"/>
        <v>24.271940188588257</v>
      </c>
      <c r="E6454" s="9">
        <f t="shared" si="742"/>
        <v>0.78031978675983948</v>
      </c>
      <c r="F6454" s="3">
        <v>1142697832.9100001</v>
      </c>
      <c r="G6454" s="4">
        <v>0.25502986518855297</v>
      </c>
      <c r="H6454" s="3">
        <v>151700386.22</v>
      </c>
      <c r="I6454" s="3">
        <v>21665831130.759998</v>
      </c>
      <c r="J6454" s="3">
        <v>5312000892.7600002</v>
      </c>
      <c r="K6454" s="3">
        <v>1014263855.34</v>
      </c>
      <c r="L6454" s="3">
        <v>2321712.61</v>
      </c>
      <c r="M6454" s="9">
        <f t="shared" si="744"/>
        <v>2.2890617641320942E-3</v>
      </c>
      <c r="N6454" s="3">
        <v>19027458603.880001</v>
      </c>
      <c r="O6454" s="3">
        <v>4645222287.5</v>
      </c>
      <c r="P6454" s="3">
        <v>370243629.67000097</v>
      </c>
      <c r="Q6454" s="3">
        <v>306288.7</v>
      </c>
      <c r="R6454" s="3">
        <v>326617091.93000001</v>
      </c>
      <c r="S6454" s="3"/>
      <c r="T6454" s="3">
        <v>-337393782.99000001</v>
      </c>
      <c r="U6454" s="3">
        <v>-118157697.54000001</v>
      </c>
      <c r="V6454" s="9">
        <f t="shared" si="745"/>
        <v>0.71764310863318703</v>
      </c>
      <c r="W6454" s="3">
        <v>105179358.310001</v>
      </c>
      <c r="X6454" s="11">
        <f t="shared" si="746"/>
        <v>2.2642481199022922E-2</v>
      </c>
      <c r="Y6454" s="11">
        <f t="shared" si="747"/>
        <v>3.0252469231106553E-3</v>
      </c>
      <c r="Z6454" s="11">
        <f t="shared" si="748"/>
        <v>0.13360933797490365</v>
      </c>
    </row>
    <row r="6455" spans="1:26" x14ac:dyDescent="0.3">
      <c r="A6455" s="8" t="s">
        <v>2811</v>
      </c>
      <c r="B6455" s="2" t="s">
        <v>754</v>
      </c>
      <c r="C6455" s="3">
        <v>40323459990.489998</v>
      </c>
      <c r="D6455" s="9">
        <f t="shared" si="743"/>
        <v>24.420199270283977</v>
      </c>
      <c r="E6455" s="9">
        <f t="shared" si="742"/>
        <v>0.76556908840438209</v>
      </c>
      <c r="F6455" s="3">
        <v>1764683406.3399999</v>
      </c>
      <c r="G6455" s="4">
        <v>0.20438220369891899</v>
      </c>
      <c r="H6455" s="3">
        <v>144492801.09999999</v>
      </c>
      <c r="I6455" s="3">
        <v>20870660388.18</v>
      </c>
      <c r="J6455" s="3">
        <v>9855241316.9500008</v>
      </c>
      <c r="K6455" s="3">
        <v>1465258535.1500001</v>
      </c>
      <c r="L6455" s="3">
        <v>2431111.19</v>
      </c>
      <c r="M6455" s="9">
        <f t="shared" si="744"/>
        <v>1.6591687621537209E-3</v>
      </c>
      <c r="N6455" s="3">
        <v>23889435913.939999</v>
      </c>
      <c r="O6455" s="3">
        <v>4633376144.8000002</v>
      </c>
      <c r="P6455" s="3">
        <v>-198086277.97000101</v>
      </c>
      <c r="Q6455" s="3">
        <v>142586.5</v>
      </c>
      <c r="R6455" s="3">
        <v>140915874.94</v>
      </c>
      <c r="S6455" s="3"/>
      <c r="T6455" s="3">
        <v>-181540252.15000001</v>
      </c>
      <c r="U6455" s="3">
        <v>-48689141.350000001</v>
      </c>
      <c r="V6455" s="9">
        <f t="shared" si="745"/>
        <v>0.6126865874752</v>
      </c>
      <c r="W6455" s="3">
        <v>-9172830.0600005593</v>
      </c>
      <c r="X6455" s="11">
        <f t="shared" si="746"/>
        <v>-1.979729202494201E-3</v>
      </c>
      <c r="Y6455" s="11">
        <f t="shared" si="747"/>
        <v>-2.2748122463111812E-4</v>
      </c>
      <c r="Z6455" s="11">
        <f t="shared" si="748"/>
        <v>0.11490522256504648</v>
      </c>
    </row>
    <row r="6456" spans="1:26" x14ac:dyDescent="0.3">
      <c r="A6456" s="8" t="s">
        <v>2812</v>
      </c>
      <c r="B6456" s="2" t="s">
        <v>754</v>
      </c>
      <c r="C6456" s="3">
        <v>43033691873.389999</v>
      </c>
      <c r="D6456" s="9">
        <f t="shared" si="743"/>
        <v>24.485249177778375</v>
      </c>
      <c r="E6456" s="9">
        <f t="shared" si="742"/>
        <v>0.73474684871510221</v>
      </c>
      <c r="F6456" s="3">
        <v>1817901624.29</v>
      </c>
      <c r="G6456" s="4">
        <v>0.15272766849882799</v>
      </c>
      <c r="H6456" s="3">
        <v>70349428.519999996</v>
      </c>
      <c r="I6456" s="3">
        <v>17538583717.810001</v>
      </c>
      <c r="J6456" s="3">
        <v>14009936346.219999</v>
      </c>
      <c r="K6456" s="3">
        <v>1259215346.76</v>
      </c>
      <c r="L6456" s="3">
        <v>3735679.81</v>
      </c>
      <c r="M6456" s="9">
        <f t="shared" si="744"/>
        <v>2.9666727137753045E-3</v>
      </c>
      <c r="N6456" s="3">
        <v>21496783209.73</v>
      </c>
      <c r="O6456" s="3">
        <v>4833448886.54</v>
      </c>
      <c r="P6456" s="3">
        <v>423234050.42000097</v>
      </c>
      <c r="Q6456" s="3">
        <v>313376.5</v>
      </c>
      <c r="R6456" s="3">
        <v>322742111.77999997</v>
      </c>
      <c r="S6456" s="3"/>
      <c r="T6456" s="3">
        <v>-372586637.56</v>
      </c>
      <c r="U6456" s="3">
        <v>-106536787.19</v>
      </c>
      <c r="V6456" s="9">
        <f t="shared" si="745"/>
        <v>0.67426360639446059</v>
      </c>
      <c r="W6456" s="3">
        <v>190912712.47000101</v>
      </c>
      <c r="X6456" s="11">
        <f t="shared" si="746"/>
        <v>3.9498237583860105E-2</v>
      </c>
      <c r="Y6456" s="11">
        <f t="shared" si="747"/>
        <v>4.4363544971156056E-3</v>
      </c>
      <c r="Z6456" s="11">
        <f t="shared" si="748"/>
        <v>0.112317783488355</v>
      </c>
    </row>
    <row r="6457" spans="1:26" x14ac:dyDescent="0.3">
      <c r="A6457" s="8" t="s">
        <v>2813</v>
      </c>
      <c r="B6457" s="2" t="s">
        <v>754</v>
      </c>
      <c r="C6457" s="3">
        <v>49178052528.489998</v>
      </c>
      <c r="D6457" s="9">
        <f t="shared" si="743"/>
        <v>24.61871327409904</v>
      </c>
      <c r="E6457" s="9">
        <f t="shared" si="742"/>
        <v>0.67347638732019044</v>
      </c>
      <c r="F6457" s="3">
        <v>2019519698.53</v>
      </c>
      <c r="G6457" s="4">
        <v>0.17562874947604801</v>
      </c>
      <c r="H6457" s="3">
        <v>166840194.97</v>
      </c>
      <c r="I6457" s="3">
        <v>17749851461.119999</v>
      </c>
      <c r="J6457" s="3">
        <v>15203565496.24</v>
      </c>
      <c r="K6457" s="3">
        <v>1373197045.72</v>
      </c>
      <c r="L6457" s="3">
        <v>2604511.67</v>
      </c>
      <c r="M6457" s="9">
        <f t="shared" si="744"/>
        <v>1.8966773036089603E-3</v>
      </c>
      <c r="N6457" s="3">
        <v>22280403045.82</v>
      </c>
      <c r="O6457" s="3">
        <v>4784562473.8500004</v>
      </c>
      <c r="P6457" s="3">
        <v>327224268.67999798</v>
      </c>
      <c r="Q6457" s="3">
        <v>168787.48</v>
      </c>
      <c r="R6457" s="3">
        <v>124038774.55</v>
      </c>
      <c r="S6457" s="3"/>
      <c r="T6457" s="3">
        <v>-188642732.58000001</v>
      </c>
      <c r="U6457" s="3">
        <v>-77879320.900000006</v>
      </c>
      <c r="V6457" s="9">
        <f t="shared" si="745"/>
        <v>0.46603108601412835</v>
      </c>
      <c r="W6457" s="3">
        <v>-48886412.690001696</v>
      </c>
      <c r="X6457" s="11">
        <f t="shared" si="746"/>
        <v>-1.0217530434013583E-2</v>
      </c>
      <c r="Y6457" s="11">
        <f t="shared" si="747"/>
        <v>-9.9406971558462279E-4</v>
      </c>
      <c r="Z6457" s="11">
        <f t="shared" si="748"/>
        <v>9.7290604809496903E-2</v>
      </c>
    </row>
    <row r="6458" spans="1:26" x14ac:dyDescent="0.3">
      <c r="A6458" s="8" t="s">
        <v>2814</v>
      </c>
      <c r="B6458" s="2" t="s">
        <v>754</v>
      </c>
      <c r="C6458" s="3">
        <v>49385209813.400002</v>
      </c>
      <c r="D6458" s="9">
        <f t="shared" si="743"/>
        <v>24.622916819822333</v>
      </c>
      <c r="E6458" s="9">
        <f t="shared" si="742"/>
        <v>0.7602642544854078</v>
      </c>
      <c r="F6458" s="3">
        <v>2142028878.6300001</v>
      </c>
      <c r="G6458" s="4">
        <v>0.15890554378984401</v>
      </c>
      <c r="H6458" s="3">
        <v>44576576.310000002</v>
      </c>
      <c r="I6458" s="3">
        <v>21629691925.869999</v>
      </c>
      <c r="J6458" s="3">
        <v>15871541219.209999</v>
      </c>
      <c r="K6458" s="3">
        <v>1441664458.3499999</v>
      </c>
      <c r="L6458" s="3">
        <v>967925.9</v>
      </c>
      <c r="M6458" s="9">
        <f t="shared" si="744"/>
        <v>6.7139471629050311E-4</v>
      </c>
      <c r="N6458" s="3">
        <v>26356288238.450001</v>
      </c>
      <c r="O6458" s="3">
        <v>4861684554.8400002</v>
      </c>
      <c r="P6458" s="3">
        <v>464830622.30000001</v>
      </c>
      <c r="Q6458" s="3">
        <v>371105.18</v>
      </c>
      <c r="R6458" s="3">
        <v>304037753.44</v>
      </c>
      <c r="S6458" s="3"/>
      <c r="T6458" s="3">
        <v>-332601675.64999998</v>
      </c>
      <c r="U6458" s="3">
        <v>-151557431.90000001</v>
      </c>
      <c r="V6458" s="9">
        <f t="shared" si="745"/>
        <v>0.62873723508043933</v>
      </c>
      <c r="W6458" s="3">
        <v>71108037.899999902</v>
      </c>
      <c r="X6458" s="11">
        <f t="shared" si="746"/>
        <v>1.4626213835533411E-2</v>
      </c>
      <c r="Y6458" s="11">
        <f t="shared" si="747"/>
        <v>1.4398650561307468E-3</v>
      </c>
      <c r="Z6458" s="11">
        <f t="shared" si="748"/>
        <v>9.8444140932268526E-2</v>
      </c>
    </row>
    <row r="6459" spans="1:26" x14ac:dyDescent="0.3">
      <c r="A6459" s="8" t="s">
        <v>2815</v>
      </c>
      <c r="B6459" s="2" t="s">
        <v>754</v>
      </c>
      <c r="C6459" s="3">
        <v>64056941882.239998</v>
      </c>
      <c r="D6459" s="9">
        <f t="shared" si="743"/>
        <v>24.883038241652603</v>
      </c>
      <c r="E6459" s="9">
        <f t="shared" si="742"/>
        <v>0.69653269355464542</v>
      </c>
      <c r="F6459" s="3">
        <v>2864422347.6199999</v>
      </c>
      <c r="G6459" s="4">
        <v>0.13200528552909399</v>
      </c>
      <c r="H6459" s="3">
        <v>128779989.31</v>
      </c>
      <c r="I6459" s="3">
        <v>24660509355.41</v>
      </c>
      <c r="J6459" s="3">
        <v>19828464925.389999</v>
      </c>
      <c r="K6459" s="3">
        <v>1286962828.02</v>
      </c>
      <c r="L6459" s="3">
        <v>1269225.05</v>
      </c>
      <c r="M6459" s="9">
        <f t="shared" si="744"/>
        <v>9.8621733461619126E-4</v>
      </c>
      <c r="N6459" s="3">
        <v>30596724270.630001</v>
      </c>
      <c r="O6459" s="3">
        <v>4904064994.6300001</v>
      </c>
      <c r="P6459" s="3">
        <v>247099977.72</v>
      </c>
      <c r="Q6459" s="3">
        <v>202221.3</v>
      </c>
      <c r="R6459" s="3">
        <v>141569091.59999999</v>
      </c>
      <c r="S6459" s="3"/>
      <c r="T6459" s="3">
        <v>-199642030.66999999</v>
      </c>
      <c r="U6459" s="3">
        <v>-59606277.020000003</v>
      </c>
      <c r="V6459" s="9">
        <f t="shared" si="745"/>
        <v>0.54685530703454066</v>
      </c>
      <c r="W6459" s="3">
        <v>43472913.050000504</v>
      </c>
      <c r="X6459" s="11">
        <f t="shared" si="746"/>
        <v>8.8646690240858916E-3</v>
      </c>
      <c r="Y6459" s="11">
        <f t="shared" si="747"/>
        <v>6.7866045072709777E-4</v>
      </c>
      <c r="Z6459" s="11">
        <f t="shared" si="748"/>
        <v>7.6557900682262647E-2</v>
      </c>
    </row>
    <row r="6460" spans="1:26" x14ac:dyDescent="0.3">
      <c r="A6460" s="8" t="s">
        <v>2816</v>
      </c>
      <c r="B6460" s="2" t="s">
        <v>754</v>
      </c>
      <c r="C6460" s="3">
        <v>90730358992.039993</v>
      </c>
      <c r="D6460" s="9">
        <f t="shared" si="743"/>
        <v>25.231157856827274</v>
      </c>
      <c r="E6460" s="9">
        <f t="shared" si="742"/>
        <v>0.53221473473742609</v>
      </c>
      <c r="F6460" s="3">
        <v>2245409661.7600002</v>
      </c>
      <c r="G6460" s="4">
        <v>0.17537804099797299</v>
      </c>
      <c r="H6460" s="3">
        <v>94529607.569999993</v>
      </c>
      <c r="I6460" s="3">
        <v>27433530277.169998</v>
      </c>
      <c r="J6460" s="3">
        <v>20759974058.84</v>
      </c>
      <c r="K6460" s="3">
        <v>1209777155.8299999</v>
      </c>
      <c r="L6460" s="3">
        <v>3960948.56</v>
      </c>
      <c r="M6460" s="9">
        <f t="shared" si="744"/>
        <v>3.2741141960830676E-3</v>
      </c>
      <c r="N6460" s="3">
        <v>28105447429.639999</v>
      </c>
      <c r="O6460" s="3">
        <v>5016510276.3999996</v>
      </c>
      <c r="P6460" s="3">
        <v>512082439.94999802</v>
      </c>
      <c r="Q6460" s="3">
        <v>419522.2</v>
      </c>
      <c r="R6460" s="3">
        <v>325816681.60000002</v>
      </c>
      <c r="S6460" s="3"/>
      <c r="T6460" s="3">
        <v>-370726693.69</v>
      </c>
      <c r="U6460" s="3">
        <v>-121413021.45</v>
      </c>
      <c r="V6460" s="9">
        <f t="shared" si="745"/>
        <v>0.66289347062184345</v>
      </c>
      <c r="W6460" s="3">
        <v>146633435.819998</v>
      </c>
      <c r="X6460" s="11">
        <f t="shared" si="746"/>
        <v>2.9230167534955519E-2</v>
      </c>
      <c r="Y6460" s="11">
        <f t="shared" si="747"/>
        <v>1.6161452180836462E-3</v>
      </c>
      <c r="Z6460" s="11">
        <f t="shared" si="748"/>
        <v>5.5290316627537105E-2</v>
      </c>
    </row>
    <row r="6461" spans="1:26" x14ac:dyDescent="0.3">
      <c r="A6461" s="8" t="s">
        <v>2817</v>
      </c>
      <c r="B6461" s="2" t="s">
        <v>754</v>
      </c>
      <c r="C6461" s="3">
        <v>59604603593.489998</v>
      </c>
      <c r="D6461" s="9">
        <f t="shared" si="743"/>
        <v>24.810998649536256</v>
      </c>
      <c r="E6461" s="9">
        <f t="shared" si="742"/>
        <v>0.83241873251681264</v>
      </c>
      <c r="F6461" s="3">
        <v>2214221418.98</v>
      </c>
      <c r="G6461" s="4">
        <v>0.14484374831112201</v>
      </c>
      <c r="H6461" s="3">
        <v>34604432.159999996</v>
      </c>
      <c r="I6461" s="3">
        <v>25846664485.700001</v>
      </c>
      <c r="J6461" s="3">
        <v>23734719657.599998</v>
      </c>
      <c r="K6461" s="3">
        <v>1264347747.8800001</v>
      </c>
      <c r="L6461" s="3">
        <v>4041272.59</v>
      </c>
      <c r="M6461" s="9">
        <f t="shared" si="744"/>
        <v>3.1963299628414879E-3</v>
      </c>
      <c r="N6461" s="3">
        <v>32165438933.540001</v>
      </c>
      <c r="O6461" s="3">
        <v>5166160306.4200001</v>
      </c>
      <c r="P6461" s="3">
        <v>235113890.55999899</v>
      </c>
      <c r="Q6461" s="3">
        <v>227001.3</v>
      </c>
      <c r="R6461" s="3">
        <v>261676581.94</v>
      </c>
      <c r="S6461" s="3"/>
      <c r="T6461" s="3">
        <v>-195902167.05000001</v>
      </c>
      <c r="U6461" s="3">
        <v>-72455113.120000005</v>
      </c>
      <c r="V6461" s="9">
        <f t="shared" si="745"/>
        <v>0.97595110173306387</v>
      </c>
      <c r="W6461" s="3">
        <v>149359816.30999899</v>
      </c>
      <c r="X6461" s="11">
        <f t="shared" si="746"/>
        <v>2.8911184990599144E-2</v>
      </c>
      <c r="Y6461" s="11">
        <f t="shared" si="747"/>
        <v>2.5058436312847491E-3</v>
      </c>
      <c r="Z6461" s="11">
        <f t="shared" si="748"/>
        <v>8.6673847235924695E-2</v>
      </c>
    </row>
    <row r="6462" spans="1:26" x14ac:dyDescent="0.3">
      <c r="A6462" s="8" t="s">
        <v>2818</v>
      </c>
      <c r="B6462" s="2" t="s">
        <v>754</v>
      </c>
      <c r="C6462" s="3">
        <v>45729064183.989998</v>
      </c>
      <c r="D6462" s="9">
        <f t="shared" si="743"/>
        <v>24.545999910466247</v>
      </c>
      <c r="E6462" s="9">
        <f t="shared" si="742"/>
        <v>0.83473950278899822</v>
      </c>
      <c r="F6462" s="3">
        <v>2783885611.2600002</v>
      </c>
      <c r="G6462" s="4">
        <v>0.19341299453724201</v>
      </c>
      <c r="H6462" s="3">
        <v>40030941.390000001</v>
      </c>
      <c r="I6462" s="3">
        <v>31229793339.939999</v>
      </c>
      <c r="J6462" s="3">
        <v>6902032018.6199999</v>
      </c>
      <c r="K6462" s="3">
        <v>1391043744.28</v>
      </c>
      <c r="L6462" s="3">
        <v>4391634.49</v>
      </c>
      <c r="M6462" s="9">
        <f t="shared" si="744"/>
        <v>3.1570786382947983E-3</v>
      </c>
      <c r="N6462" s="3">
        <v>29378219413.720001</v>
      </c>
      <c r="O6462" s="3">
        <v>5484686235.9899998</v>
      </c>
      <c r="P6462" s="3">
        <v>540774306.11999905</v>
      </c>
      <c r="Q6462" s="3">
        <v>478697.17</v>
      </c>
      <c r="R6462" s="3">
        <v>656330976.87</v>
      </c>
      <c r="S6462" s="3"/>
      <c r="T6462" s="3">
        <v>-393405966.23000002</v>
      </c>
      <c r="U6462" s="3">
        <v>-137758260.94</v>
      </c>
      <c r="V6462" s="9">
        <f t="shared" si="745"/>
        <v>1.2365472681385732</v>
      </c>
      <c r="W6462" s="3">
        <v>487429289.20999902</v>
      </c>
      <c r="X6462" s="11">
        <f t="shared" si="746"/>
        <v>8.8870952363971786E-2</v>
      </c>
      <c r="Y6462" s="11">
        <f t="shared" si="747"/>
        <v>1.0659069847763269E-2</v>
      </c>
      <c r="Z6462" s="11">
        <f t="shared" si="748"/>
        <v>0.11993873773411307</v>
      </c>
    </row>
    <row r="6463" spans="1:26" x14ac:dyDescent="0.3">
      <c r="A6463" s="8" t="s">
        <v>2819</v>
      </c>
      <c r="B6463" s="2" t="s">
        <v>754</v>
      </c>
      <c r="C6463" s="3">
        <v>90735104850.020004</v>
      </c>
      <c r="D6463" s="9">
        <f t="shared" si="743"/>
        <v>25.231210162735856</v>
      </c>
      <c r="E6463" s="9">
        <f t="shared" si="742"/>
        <v>0.87846509686997309</v>
      </c>
      <c r="F6463" s="3">
        <v>3339664200.75</v>
      </c>
      <c r="G6463" s="4">
        <v>0.122285204709974</v>
      </c>
      <c r="H6463" s="3">
        <v>107201864.59</v>
      </c>
      <c r="I6463" s="3">
        <v>45095869390.169998</v>
      </c>
      <c r="J6463" s="3">
        <v>34504551416.82</v>
      </c>
      <c r="K6463" s="3">
        <v>1503414939.23</v>
      </c>
      <c r="L6463" s="3">
        <v>3898617.16</v>
      </c>
      <c r="M6463" s="9">
        <f t="shared" si="744"/>
        <v>2.5931744179665691E-3</v>
      </c>
      <c r="N6463" s="3">
        <v>51276648179.879997</v>
      </c>
      <c r="O6463" s="3">
        <v>5637825843.18999</v>
      </c>
      <c r="P6463" s="3">
        <v>309255053.77999699</v>
      </c>
      <c r="Q6463" s="3">
        <v>266788.07</v>
      </c>
      <c r="R6463" s="3">
        <v>204003230.08000001</v>
      </c>
      <c r="S6463" s="3"/>
      <c r="T6463" s="3">
        <v>-235974680.94999999</v>
      </c>
      <c r="U6463" s="3">
        <v>-74484491.780000001</v>
      </c>
      <c r="V6463" s="9">
        <f t="shared" si="745"/>
        <v>0.65796096908255775</v>
      </c>
      <c r="W6463" s="3">
        <v>163501933.77999699</v>
      </c>
      <c r="X6463" s="11">
        <f t="shared" si="746"/>
        <v>2.9000884086813946E-2</v>
      </c>
      <c r="Y6463" s="11">
        <f t="shared" si="747"/>
        <v>1.8019699657619444E-3</v>
      </c>
      <c r="Z6463" s="11">
        <f t="shared" si="748"/>
        <v>6.2135001138853556E-2</v>
      </c>
    </row>
    <row r="6464" spans="1:26" x14ac:dyDescent="0.3">
      <c r="A6464" s="8" t="s">
        <v>2820</v>
      </c>
      <c r="B6464" s="2" t="s">
        <v>754</v>
      </c>
      <c r="C6464" s="3">
        <v>76720043717.800003</v>
      </c>
      <c r="D6464" s="9">
        <f t="shared" si="743"/>
        <v>25.063428837357197</v>
      </c>
      <c r="E6464" s="9">
        <f t="shared" si="742"/>
        <v>0.80323373901092332</v>
      </c>
      <c r="F6464" s="3">
        <v>4450323781.1199999</v>
      </c>
      <c r="G6464" s="4">
        <v>0.15230467768953099</v>
      </c>
      <c r="H6464" s="3">
        <v>45734990.020000003</v>
      </c>
      <c r="I6464" s="3">
        <v>41737892791.889999</v>
      </c>
      <c r="J6464" s="3">
        <v>19840499790.619999</v>
      </c>
      <c r="K6464" s="3">
        <v>2235473322.3299999</v>
      </c>
      <c r="L6464" s="3">
        <v>13079669.289999999</v>
      </c>
      <c r="M6464" s="9">
        <f t="shared" si="744"/>
        <v>5.8509619235210817E-3</v>
      </c>
      <c r="N6464" s="3">
        <v>45979970515.309998</v>
      </c>
      <c r="O6464" s="3">
        <v>5554724892.75</v>
      </c>
      <c r="P6464" s="3">
        <v>289063689.099998</v>
      </c>
      <c r="Q6464" s="3">
        <v>678750.86</v>
      </c>
      <c r="R6464" s="3">
        <v>397603102.66000003</v>
      </c>
      <c r="S6464" s="3"/>
      <c r="T6464" s="3">
        <v>-450266388.89999998</v>
      </c>
      <c r="U6464" s="3">
        <v>-135946055.34</v>
      </c>
      <c r="V6464" s="9">
        <f t="shared" si="745"/>
        <v>0.67941555562907885</v>
      </c>
      <c r="W6464" s="3">
        <v>76984190.159997597</v>
      </c>
      <c r="X6464" s="11">
        <f t="shared" si="746"/>
        <v>1.3859226450706315E-2</v>
      </c>
      <c r="Y6464" s="11">
        <f t="shared" si="747"/>
        <v>1.003442991288811E-3</v>
      </c>
      <c r="Z6464" s="11">
        <f t="shared" si="748"/>
        <v>7.2402525123447428E-2</v>
      </c>
    </row>
    <row r="6465" spans="1:26" x14ac:dyDescent="0.3">
      <c r="A6465" s="8" t="s">
        <v>2821</v>
      </c>
      <c r="B6465" s="2" t="s">
        <v>754</v>
      </c>
      <c r="C6465" s="3">
        <v>118839270102.22</v>
      </c>
      <c r="D6465" s="9">
        <f t="shared" si="743"/>
        <v>25.501037745669212</v>
      </c>
      <c r="E6465" s="9">
        <f t="shared" si="742"/>
        <v>0.81073624799013433</v>
      </c>
      <c r="F6465" s="3">
        <v>5241321004.46</v>
      </c>
      <c r="G6465" s="4">
        <v>0.140013605857432</v>
      </c>
      <c r="H6465" s="3">
        <v>158201065.36000001</v>
      </c>
      <c r="I6465" s="3">
        <v>64065032108.190002</v>
      </c>
      <c r="J6465" s="3">
        <v>32124070783.009998</v>
      </c>
      <c r="K6465" s="3">
        <v>2733810895.04</v>
      </c>
      <c r="L6465" s="3">
        <v>28457954.710000001</v>
      </c>
      <c r="M6465" s="9">
        <f t="shared" si="744"/>
        <v>1.0409628098868052E-2</v>
      </c>
      <c r="N6465" s="3">
        <v>77895230208.279999</v>
      </c>
      <c r="O6465" s="3">
        <v>5808088343.79</v>
      </c>
      <c r="P6465" s="3">
        <v>414741749.80999899</v>
      </c>
      <c r="Q6465" s="3">
        <v>335249.62</v>
      </c>
      <c r="R6465" s="3">
        <v>325416485.77999997</v>
      </c>
      <c r="S6465" s="3"/>
      <c r="T6465" s="3">
        <v>-216132399.37</v>
      </c>
      <c r="U6465" s="3">
        <v>-70892043.420000002</v>
      </c>
      <c r="V6465" s="9">
        <f t="shared" si="745"/>
        <v>1.1349268105306787</v>
      </c>
      <c r="W6465" s="3">
        <v>247184147.62999901</v>
      </c>
      <c r="X6465" s="11">
        <f t="shared" si="746"/>
        <v>4.2558606722001388E-2</v>
      </c>
      <c r="Y6465" s="11">
        <f t="shared" si="747"/>
        <v>2.0799870902722872E-3</v>
      </c>
      <c r="Z6465" s="11">
        <f t="shared" si="748"/>
        <v>4.8873477082063473E-2</v>
      </c>
    </row>
    <row r="6466" spans="1:26" x14ac:dyDescent="0.3">
      <c r="A6466" s="8" t="s">
        <v>2822</v>
      </c>
      <c r="B6466" s="2" t="s">
        <v>754</v>
      </c>
      <c r="C6466" s="3">
        <v>97775044452.190002</v>
      </c>
      <c r="D6466" s="9">
        <f t="shared" si="743"/>
        <v>25.305935212225471</v>
      </c>
      <c r="E6466" s="9">
        <f t="shared" si="742"/>
        <v>0.89313959140689536</v>
      </c>
      <c r="F6466" s="3">
        <v>3880119571.3099999</v>
      </c>
      <c r="G6466" s="4">
        <v>0.15454534975279599</v>
      </c>
      <c r="H6466" s="3">
        <v>36184882.030000001</v>
      </c>
      <c r="I6466" s="3">
        <v>58135022165.470001</v>
      </c>
      <c r="J6466" s="3">
        <v>29155556204.32</v>
      </c>
      <c r="K6466" s="3">
        <v>2385341549.5</v>
      </c>
      <c r="L6466" s="3">
        <v>150662954.84</v>
      </c>
      <c r="M6466" s="9">
        <f t="shared" si="744"/>
        <v>6.3162004984812767E-2</v>
      </c>
      <c r="N6466" s="3">
        <v>65537508649.559998</v>
      </c>
      <c r="O6466" s="3">
        <v>5948917630.9700003</v>
      </c>
      <c r="P6466" s="3">
        <v>-1053345442.46999</v>
      </c>
      <c r="Q6466" s="3">
        <v>726764.82</v>
      </c>
      <c r="R6466" s="3">
        <v>599160259.62</v>
      </c>
      <c r="S6466" s="3"/>
      <c r="T6466" s="3">
        <v>-392472273.19</v>
      </c>
      <c r="U6466" s="3">
        <v>-160579600.84</v>
      </c>
      <c r="V6466" s="9">
        <f t="shared" si="745"/>
        <v>1.0846849140365802</v>
      </c>
      <c r="W6466" s="3">
        <v>399928678.73000699</v>
      </c>
      <c r="X6466" s="11">
        <f t="shared" si="746"/>
        <v>6.7227133327243033E-2</v>
      </c>
      <c r="Y6466" s="11">
        <f t="shared" si="747"/>
        <v>4.0902940108154479E-3</v>
      </c>
      <c r="Z6466" s="11">
        <f t="shared" si="748"/>
        <v>6.0842903874913597E-2</v>
      </c>
    </row>
    <row r="6467" spans="1:26" x14ac:dyDescent="0.3">
      <c r="A6467" s="8" t="s">
        <v>2823</v>
      </c>
      <c r="B6467" s="2" t="s">
        <v>754</v>
      </c>
      <c r="C6467" s="3">
        <v>120084825076.14</v>
      </c>
      <c r="D6467" s="9">
        <f t="shared" si="743"/>
        <v>25.511464205644049</v>
      </c>
      <c r="E6467" s="9">
        <f t="shared" si="742"/>
        <v>0.73428192429486205</v>
      </c>
      <c r="F6467" s="3">
        <v>4008802280.3000002</v>
      </c>
      <c r="G6467" s="4">
        <v>0.14107196520536699</v>
      </c>
      <c r="H6467" s="3">
        <v>39741864.780000001</v>
      </c>
      <c r="I6467" s="3">
        <v>44251420572.32</v>
      </c>
      <c r="J6467" s="3">
        <v>43884953998.419998</v>
      </c>
      <c r="K6467" s="3">
        <v>2543543862.9000001</v>
      </c>
      <c r="L6467" s="3">
        <v>152777880.24000001</v>
      </c>
      <c r="M6467" s="9">
        <f t="shared" si="744"/>
        <v>6.006496780669298E-2</v>
      </c>
      <c r="N6467" s="3">
        <v>70281524155.600006</v>
      </c>
      <c r="O6467" s="3">
        <v>5855700570.8800001</v>
      </c>
      <c r="P6467" s="3">
        <v>-135123581.47</v>
      </c>
      <c r="Q6467" s="3">
        <v>345464.18</v>
      </c>
      <c r="R6467" s="3">
        <v>295617014.02999997</v>
      </c>
      <c r="S6467" s="3"/>
      <c r="T6467" s="3">
        <v>-235966030.66999999</v>
      </c>
      <c r="U6467" s="3">
        <v>-87869211.629999995</v>
      </c>
      <c r="V6467" s="9">
        <f t="shared" si="745"/>
        <v>0.91392918234582166</v>
      </c>
      <c r="W6467" s="3">
        <v>-91991702.790000305</v>
      </c>
      <c r="X6467" s="11">
        <f t="shared" si="746"/>
        <v>-1.5709768912616329E-2</v>
      </c>
      <c r="Y6467" s="11">
        <f t="shared" si="747"/>
        <v>-7.660560169169818E-4</v>
      </c>
      <c r="Z6467" s="11">
        <f t="shared" si="748"/>
        <v>4.8763035355776072E-2</v>
      </c>
    </row>
    <row r="6468" spans="1:26" x14ac:dyDescent="0.3">
      <c r="A6468" s="8" t="s">
        <v>2824</v>
      </c>
      <c r="B6468" s="2" t="s">
        <v>754</v>
      </c>
      <c r="C6468" s="3">
        <v>96146154136.470001</v>
      </c>
      <c r="D6468" s="9">
        <f t="shared" si="743"/>
        <v>25.289135309600582</v>
      </c>
      <c r="E6468" s="9">
        <f t="shared" si="742"/>
        <v>0.76887178085118268</v>
      </c>
      <c r="F6468" s="3">
        <v>4144651597.2399998</v>
      </c>
      <c r="G6468" s="4">
        <v>0.137567826067239</v>
      </c>
      <c r="H6468" s="3">
        <v>60240490.100000001</v>
      </c>
      <c r="I6468" s="3">
        <v>29386064827.130001</v>
      </c>
      <c r="J6468" s="3">
        <v>44477759435.669998</v>
      </c>
      <c r="K6468" s="3">
        <v>2766796547.46</v>
      </c>
      <c r="L6468" s="3">
        <v>144456022.58000001</v>
      </c>
      <c r="M6468" s="9">
        <f t="shared" si="744"/>
        <v>5.2210569191513144E-2</v>
      </c>
      <c r="N6468" s="3">
        <v>53111601501.629997</v>
      </c>
      <c r="O6468" s="3">
        <v>6417886257.1700001</v>
      </c>
      <c r="P6468" s="3">
        <v>908382524.63000298</v>
      </c>
      <c r="Q6468" s="3">
        <v>722310.47</v>
      </c>
      <c r="R6468" s="3">
        <v>744189534.64999998</v>
      </c>
      <c r="S6468" s="3"/>
      <c r="T6468" s="3">
        <v>-406300829.14999998</v>
      </c>
      <c r="U6468" s="3">
        <v>-174387230.41</v>
      </c>
      <c r="V6468" s="9">
        <f t="shared" si="745"/>
        <v>1.2828089588830809</v>
      </c>
      <c r="W6468" s="3">
        <v>466618435.30000299</v>
      </c>
      <c r="X6468" s="11">
        <f t="shared" si="746"/>
        <v>7.2705937220171421E-2</v>
      </c>
      <c r="Y6468" s="11">
        <f t="shared" si="747"/>
        <v>4.8532199700643671E-3</v>
      </c>
      <c r="Z6468" s="11">
        <f t="shared" si="748"/>
        <v>6.675135698158495E-2</v>
      </c>
    </row>
    <row r="6469" spans="1:26" x14ac:dyDescent="0.3">
      <c r="A6469" s="8" t="s">
        <v>2825</v>
      </c>
      <c r="B6469" s="2" t="s">
        <v>754</v>
      </c>
      <c r="C6469" s="3">
        <v>101198588749.53999</v>
      </c>
      <c r="D6469" s="9">
        <f t="shared" si="743"/>
        <v>25.340350648539893</v>
      </c>
      <c r="E6469" s="9">
        <f t="shared" si="742"/>
        <v>0.74926076821505749</v>
      </c>
      <c r="F6469" s="3">
        <v>4303513925.6400003</v>
      </c>
      <c r="G6469" s="4">
        <v>0.14050497414455401</v>
      </c>
      <c r="H6469" s="3">
        <v>60914449.189999998</v>
      </c>
      <c r="I6469" s="3">
        <v>39922978890.57</v>
      </c>
      <c r="J6469" s="3">
        <v>35840239009</v>
      </c>
      <c r="K6469" s="3">
        <v>3009630131.4000001</v>
      </c>
      <c r="L6469" s="3">
        <v>140074356.27000001</v>
      </c>
      <c r="M6469" s="9">
        <f t="shared" si="744"/>
        <v>4.6542050070731159E-2</v>
      </c>
      <c r="N6469" s="3">
        <v>61886756820.040001</v>
      </c>
      <c r="O6469" s="3">
        <v>6634959241.0500002</v>
      </c>
      <c r="P6469" s="3">
        <v>387603001.220002</v>
      </c>
      <c r="Q6469" s="3">
        <v>459584.61</v>
      </c>
      <c r="R6469" s="3">
        <v>326039106.18000001</v>
      </c>
      <c r="S6469" s="3"/>
      <c r="T6469" s="3">
        <v>-251093206.38</v>
      </c>
      <c r="U6469" s="3">
        <v>-103831550.61</v>
      </c>
      <c r="V6469" s="9">
        <f t="shared" si="745"/>
        <v>0.91990959875250156</v>
      </c>
      <c r="W6469" s="3">
        <v>218393699.000002</v>
      </c>
      <c r="X6469" s="11">
        <f t="shared" si="746"/>
        <v>3.2915605215600482E-2</v>
      </c>
      <c r="Y6469" s="11">
        <f t="shared" si="747"/>
        <v>2.1580705985980927E-3</v>
      </c>
      <c r="Z6469" s="11">
        <f t="shared" si="748"/>
        <v>6.5563752647490953E-2</v>
      </c>
    </row>
    <row r="6470" spans="1:26" x14ac:dyDescent="0.3">
      <c r="A6470" s="8" t="s">
        <v>2826</v>
      </c>
      <c r="B6470" s="2" t="s">
        <v>754</v>
      </c>
      <c r="C6470" s="3">
        <v>106745937068.28999</v>
      </c>
      <c r="D6470" s="9">
        <f t="shared" si="743"/>
        <v>25.393717428080624</v>
      </c>
      <c r="E6470" s="9">
        <f t="shared" si="742"/>
        <v>0.82453368506159241</v>
      </c>
      <c r="F6470" s="3">
        <v>4175767505.5</v>
      </c>
      <c r="G6470" s="4">
        <v>0.164559874765976</v>
      </c>
      <c r="H6470" s="3">
        <v>37237494.990000002</v>
      </c>
      <c r="I6470" s="3">
        <v>55196104455.279999</v>
      </c>
      <c r="J6470" s="3">
        <v>32782278906</v>
      </c>
      <c r="K6470" s="3">
        <v>2741184444.4099998</v>
      </c>
      <c r="L6470" s="3">
        <v>141827970.43000001</v>
      </c>
      <c r="M6470" s="9">
        <f t="shared" si="744"/>
        <v>5.1739667033068405E-2</v>
      </c>
      <c r="N6470" s="3">
        <v>72894655340.449997</v>
      </c>
      <c r="O6470" s="3">
        <v>7030062408.8599997</v>
      </c>
      <c r="P6470" s="3">
        <v>783744606.360008</v>
      </c>
      <c r="Q6470" s="3">
        <v>887526.33</v>
      </c>
      <c r="R6470" s="3">
        <v>564767615.26999998</v>
      </c>
      <c r="S6470" s="3"/>
      <c r="T6470" s="3">
        <v>-538364328.83000004</v>
      </c>
      <c r="U6470" s="3">
        <v>-160266125.08000001</v>
      </c>
      <c r="V6470" s="9">
        <f t="shared" si="745"/>
        <v>0.80966287460590658</v>
      </c>
      <c r="W6470" s="3">
        <v>652400671.96000803</v>
      </c>
      <c r="X6470" s="11">
        <f t="shared" si="746"/>
        <v>9.2801547698607392E-2</v>
      </c>
      <c r="Y6470" s="11">
        <f t="shared" si="747"/>
        <v>6.1117143179195577E-3</v>
      </c>
      <c r="Z6470" s="11">
        <f t="shared" si="748"/>
        <v>6.5857892130944187E-2</v>
      </c>
    </row>
    <row r="6471" spans="1:26" x14ac:dyDescent="0.3">
      <c r="A6471" s="8" t="s">
        <v>2827</v>
      </c>
      <c r="B6471" s="2" t="s">
        <v>754</v>
      </c>
      <c r="C6471" s="3">
        <v>86109262116.820007</v>
      </c>
      <c r="D6471" s="9">
        <f t="shared" si="743"/>
        <v>25.17888281654124</v>
      </c>
      <c r="E6471" s="9">
        <f t="shared" si="742"/>
        <v>0.7601925931446758</v>
      </c>
      <c r="F6471" s="3">
        <v>4430561623.25</v>
      </c>
      <c r="G6471" s="4">
        <v>0.13662669889333501</v>
      </c>
      <c r="H6471" s="3">
        <v>61958474.049999997</v>
      </c>
      <c r="I6471" s="3">
        <v>33018890794.869999</v>
      </c>
      <c r="J6471" s="3">
        <v>32378773993.439999</v>
      </c>
      <c r="K6471" s="3">
        <v>2897288861.9400001</v>
      </c>
      <c r="L6471" s="3">
        <v>137455411.46000001</v>
      </c>
      <c r="M6471" s="9">
        <f t="shared" si="744"/>
        <v>4.7442770814354017E-2</v>
      </c>
      <c r="N6471" s="3">
        <v>51058477595.690002</v>
      </c>
      <c r="O6471" s="3">
        <v>7425213267.6799898</v>
      </c>
      <c r="P6471" s="3">
        <v>-6409019996.1599903</v>
      </c>
      <c r="Q6471" s="3">
        <v>445958.95</v>
      </c>
      <c r="R6471" s="3">
        <v>256433163.97999999</v>
      </c>
      <c r="S6471" s="3"/>
      <c r="T6471" s="3">
        <v>-206705694.31</v>
      </c>
      <c r="U6471" s="3">
        <v>-76792052.329999998</v>
      </c>
      <c r="V6471" s="9">
        <f t="shared" si="745"/>
        <v>0.90610640110730156</v>
      </c>
      <c r="W6471" s="3">
        <v>402268030.19001001</v>
      </c>
      <c r="X6471" s="11">
        <f t="shared" si="746"/>
        <v>5.4175956391849037E-2</v>
      </c>
      <c r="Y6471" s="11">
        <f t="shared" si="747"/>
        <v>4.6716000149237564E-3</v>
      </c>
      <c r="Z6471" s="11">
        <f t="shared" si="748"/>
        <v>8.6230134658529356E-2</v>
      </c>
    </row>
    <row r="6472" spans="1:26" x14ac:dyDescent="0.3">
      <c r="A6472" s="8" t="s">
        <v>2828</v>
      </c>
      <c r="B6472" s="2" t="s">
        <v>754</v>
      </c>
      <c r="C6472" s="3">
        <v>89418104288.729996</v>
      </c>
      <c r="D6472" s="9">
        <f t="shared" si="743"/>
        <v>25.21658900744622</v>
      </c>
      <c r="E6472" s="9">
        <f t="shared" si="742"/>
        <v>0.76229451871706766</v>
      </c>
      <c r="F6472" s="3">
        <v>4292115161.3099999</v>
      </c>
      <c r="G6472" s="4">
        <v>0.17250484251443099</v>
      </c>
      <c r="H6472" s="3">
        <v>271502487.00999999</v>
      </c>
      <c r="I6472" s="3">
        <v>33612143224.830002</v>
      </c>
      <c r="J6472" s="3">
        <v>34279285061.529999</v>
      </c>
      <c r="K6472" s="3">
        <v>2681817513.0799999</v>
      </c>
      <c r="L6472" s="3">
        <v>44187624.68</v>
      </c>
      <c r="M6472" s="9">
        <f t="shared" si="744"/>
        <v>1.6476745514742958E-2</v>
      </c>
      <c r="N6472" s="3">
        <v>53716659413.209999</v>
      </c>
      <c r="O6472" s="3">
        <v>7511117882.6300001</v>
      </c>
      <c r="P6472" s="3">
        <v>-4116166887.9099998</v>
      </c>
      <c r="Q6472" s="3">
        <v>1393217.61</v>
      </c>
      <c r="R6472" s="3">
        <v>468615046.22000003</v>
      </c>
      <c r="S6472" s="3"/>
      <c r="T6472" s="3">
        <v>-464458516.60000002</v>
      </c>
      <c r="U6472" s="3">
        <v>-175649866.63999999</v>
      </c>
      <c r="V6472" s="9">
        <f t="shared" si="745"/>
        <v>0.73426356557148353</v>
      </c>
      <c r="W6472" s="3">
        <v>489258693.37999803</v>
      </c>
      <c r="X6472" s="11">
        <f t="shared" si="746"/>
        <v>6.5137932998155165E-2</v>
      </c>
      <c r="Y6472" s="11">
        <f t="shared" si="747"/>
        <v>5.4715842755980104E-3</v>
      </c>
      <c r="Z6472" s="11">
        <f t="shared" si="748"/>
        <v>8.3999967818336768E-2</v>
      </c>
    </row>
    <row r="6473" spans="1:26" x14ac:dyDescent="0.3">
      <c r="A6473" s="8" t="s">
        <v>2829</v>
      </c>
      <c r="B6473" s="2" t="s">
        <v>754</v>
      </c>
      <c r="C6473" s="3">
        <v>102892867510.64</v>
      </c>
      <c r="D6473" s="9">
        <f t="shared" si="743"/>
        <v>25.356954162618631</v>
      </c>
      <c r="E6473" s="9">
        <f t="shared" si="742"/>
        <v>0.61643315170520596</v>
      </c>
      <c r="F6473" s="3">
        <v>3666009798.1500001</v>
      </c>
      <c r="G6473" s="4">
        <v>0.16058496594567201</v>
      </c>
      <c r="H6473" s="3">
        <v>145623246.38</v>
      </c>
      <c r="I6473" s="3">
        <v>24873186264.889999</v>
      </c>
      <c r="J6473" s="3">
        <v>38407765096.300003</v>
      </c>
      <c r="K6473" s="3">
        <v>2451248269.0700002</v>
      </c>
      <c r="L6473" s="3">
        <v>14750455.039999999</v>
      </c>
      <c r="M6473" s="9">
        <f t="shared" si="744"/>
        <v>6.0175279779376648E-3</v>
      </c>
      <c r="N6473" s="3">
        <v>64035678422.809998</v>
      </c>
      <c r="O6473" s="3">
        <v>7613430415.2400103</v>
      </c>
      <c r="P6473" s="3">
        <v>561084486.29999804</v>
      </c>
      <c r="Q6473" s="3">
        <v>1607222.85</v>
      </c>
      <c r="R6473" s="3">
        <v>202005631.09</v>
      </c>
      <c r="S6473" s="3"/>
      <c r="T6473" s="3">
        <v>-302858361.13</v>
      </c>
      <c r="U6473" s="3">
        <v>-127917727.23999999</v>
      </c>
      <c r="V6473" s="9">
        <f t="shared" si="745"/>
        <v>0.47266517208613928</v>
      </c>
      <c r="W6473" s="3">
        <v>105167696.39999799</v>
      </c>
      <c r="X6473" s="11">
        <f t="shared" si="746"/>
        <v>1.3813444224758522E-2</v>
      </c>
      <c r="Y6473" s="11">
        <f t="shared" si="747"/>
        <v>1.0221087131148596E-3</v>
      </c>
      <c r="Z6473" s="11">
        <f t="shared" si="748"/>
        <v>7.3993762633281807E-2</v>
      </c>
    </row>
    <row r="6474" spans="1:26" x14ac:dyDescent="0.3">
      <c r="A6474" s="8" t="s">
        <v>2830</v>
      </c>
      <c r="B6474" s="2" t="s">
        <v>754</v>
      </c>
      <c r="C6474" s="3">
        <v>108864436895.39</v>
      </c>
      <c r="D6474" s="9">
        <f t="shared" si="743"/>
        <v>25.413369246933666</v>
      </c>
      <c r="E6474" s="9">
        <f t="shared" si="742"/>
        <v>0.6121399628290547</v>
      </c>
      <c r="F6474" s="3">
        <v>4394541061.3900003</v>
      </c>
      <c r="G6474" s="4">
        <v>0.170025054371513</v>
      </c>
      <c r="H6474" s="3">
        <v>101499773.2</v>
      </c>
      <c r="I6474" s="3">
        <v>27084883747.080002</v>
      </c>
      <c r="J6474" s="3">
        <v>39453888834.269997</v>
      </c>
      <c r="K6474" s="3">
        <v>3479397084.9499998</v>
      </c>
      <c r="L6474" s="3">
        <v>11791771.939999999</v>
      </c>
      <c r="M6474" s="9">
        <f t="shared" si="744"/>
        <v>3.3890273665529184E-3</v>
      </c>
      <c r="N6474" s="3">
        <v>67680598981.889999</v>
      </c>
      <c r="O6474" s="3">
        <v>8515184378.8699999</v>
      </c>
      <c r="P6474" s="3">
        <v>2378160567.8500099</v>
      </c>
      <c r="Q6474" s="3">
        <v>3369151.17</v>
      </c>
      <c r="R6474" s="3">
        <v>439780812.47000003</v>
      </c>
      <c r="S6474" s="3"/>
      <c r="T6474" s="3">
        <v>-553584880.49000001</v>
      </c>
      <c r="U6474" s="3">
        <v>-246915020.66999999</v>
      </c>
      <c r="V6474" s="9">
        <f t="shared" si="745"/>
        <v>0.55359152824108271</v>
      </c>
      <c r="W6474" s="3">
        <v>1066570400.06001</v>
      </c>
      <c r="X6474" s="11">
        <f t="shared" si="746"/>
        <v>0.12525511516892701</v>
      </c>
      <c r="Y6474" s="11">
        <f t="shared" si="747"/>
        <v>9.7972343446271499E-3</v>
      </c>
      <c r="Z6474" s="11">
        <f t="shared" si="748"/>
        <v>7.821823748606177E-2</v>
      </c>
    </row>
    <row r="6475" spans="1:26" x14ac:dyDescent="0.3">
      <c r="A6475" s="8" t="s">
        <v>2831</v>
      </c>
      <c r="B6475" s="2" t="s">
        <v>754</v>
      </c>
      <c r="C6475" s="3">
        <v>119160062681.41</v>
      </c>
      <c r="D6475" s="9">
        <f t="shared" si="743"/>
        <v>25.503733490818629</v>
      </c>
      <c r="E6475" s="9">
        <f t="shared" si="742"/>
        <v>0.73360922134516304</v>
      </c>
      <c r="F6475" s="3">
        <v>3225186659.4000001</v>
      </c>
      <c r="G6475" s="4">
        <v>0.15068109392117501</v>
      </c>
      <c r="H6475" s="3">
        <v>246130853.53999999</v>
      </c>
      <c r="I6475" s="3">
        <v>20718595486.060001</v>
      </c>
      <c r="J6475" s="3">
        <v>66452194459.550003</v>
      </c>
      <c r="K6475" s="3">
        <v>2218291599.8400002</v>
      </c>
      <c r="L6475" s="3">
        <v>5567582.29</v>
      </c>
      <c r="M6475" s="9">
        <f t="shared" si="744"/>
        <v>2.5098514056499949E-3</v>
      </c>
      <c r="N6475" s="3">
        <v>60274164396.480003</v>
      </c>
      <c r="O6475" s="3">
        <v>8460782100.9600096</v>
      </c>
      <c r="P6475" s="3">
        <v>-1185398066.28</v>
      </c>
      <c r="Q6475" s="3">
        <v>990148.72</v>
      </c>
      <c r="R6475" s="3">
        <v>198564175.68000001</v>
      </c>
      <c r="S6475" s="3"/>
      <c r="T6475" s="3">
        <v>-306210180.68000001</v>
      </c>
      <c r="U6475" s="3">
        <v>-115210292.15000001</v>
      </c>
      <c r="V6475" s="9">
        <f t="shared" si="745"/>
        <v>0.47352783565524525</v>
      </c>
      <c r="W6475" s="3">
        <v>-58224777.940000601</v>
      </c>
      <c r="X6475" s="11">
        <f t="shared" si="746"/>
        <v>-6.8817252643102672E-3</v>
      </c>
      <c r="Y6475" s="11">
        <f t="shared" si="747"/>
        <v>-4.8862661389892142E-4</v>
      </c>
      <c r="Z6475" s="11">
        <f t="shared" si="748"/>
        <v>7.1003504954348803E-2</v>
      </c>
    </row>
    <row r="6476" spans="1:26" x14ac:dyDescent="0.3">
      <c r="A6476" s="8" t="s">
        <v>2832</v>
      </c>
      <c r="B6476" s="2" t="s">
        <v>754</v>
      </c>
      <c r="C6476" s="3">
        <v>104314987557.53</v>
      </c>
      <c r="D6476" s="9">
        <f t="shared" si="743"/>
        <v>25.37068088525038</v>
      </c>
      <c r="E6476" s="9">
        <f t="shared" si="742"/>
        <v>0.68610895786291648</v>
      </c>
      <c r="F6476" s="3">
        <v>3965028923.29</v>
      </c>
      <c r="G6476" s="4">
        <v>0.15559845932423999</v>
      </c>
      <c r="H6476" s="3">
        <v>95793705.409999996</v>
      </c>
      <c r="I6476" s="3">
        <v>29399389458.849998</v>
      </c>
      <c r="J6476" s="3">
        <v>42076264238.32</v>
      </c>
      <c r="K6476" s="3">
        <v>2115081481.4300001</v>
      </c>
      <c r="L6476" s="3">
        <v>6086285.2699999996</v>
      </c>
      <c r="M6476" s="9">
        <f t="shared" si="744"/>
        <v>2.8775653909489485E-3</v>
      </c>
      <c r="N6476" s="3">
        <v>58391585458.279999</v>
      </c>
      <c r="O6476" s="3">
        <v>8816148247.3600006</v>
      </c>
      <c r="P6476" s="3">
        <v>-1960231316.7899899</v>
      </c>
      <c r="Q6476" s="3">
        <v>1830585.43</v>
      </c>
      <c r="R6476" s="3">
        <v>411459494.56999999</v>
      </c>
      <c r="S6476" s="3"/>
      <c r="T6476" s="3">
        <v>-580241781</v>
      </c>
      <c r="U6476" s="3">
        <v>-231844720.68000001</v>
      </c>
      <c r="V6476" s="9">
        <f t="shared" si="745"/>
        <v>0.50892371581722895</v>
      </c>
      <c r="W6476" s="3">
        <v>291861368.46000701</v>
      </c>
      <c r="X6476" s="11">
        <f t="shared" si="746"/>
        <v>3.3105315413384184E-2</v>
      </c>
      <c r="Y6476" s="11">
        <f t="shared" si="747"/>
        <v>2.797885282774392E-3</v>
      </c>
      <c r="Z6476" s="11">
        <f t="shared" si="748"/>
        <v>8.4514684359214165E-2</v>
      </c>
    </row>
    <row r="6477" spans="1:26" x14ac:dyDescent="0.3">
      <c r="A6477" s="8" t="s">
        <v>2833</v>
      </c>
      <c r="B6477" s="2" t="s">
        <v>754</v>
      </c>
      <c r="C6477" s="3">
        <v>109948484788.66</v>
      </c>
      <c r="D6477" s="9">
        <f t="shared" si="743"/>
        <v>25.423277772939628</v>
      </c>
      <c r="E6477" s="9">
        <f t="shared" si="742"/>
        <v>0.66401333996473511</v>
      </c>
      <c r="F6477" s="3">
        <v>3578784952.6500001</v>
      </c>
      <c r="G6477" s="4">
        <v>0.17758230772045</v>
      </c>
      <c r="H6477" s="3">
        <v>96985388</v>
      </c>
      <c r="I6477" s="3">
        <v>26860778411.23</v>
      </c>
      <c r="J6477" s="3">
        <v>46049496809.349998</v>
      </c>
      <c r="K6477" s="3">
        <v>1853320570.4300001</v>
      </c>
      <c r="L6477" s="3">
        <v>4454724.63</v>
      </c>
      <c r="M6477" s="9">
        <f t="shared" si="744"/>
        <v>2.4036449500835317E-3</v>
      </c>
      <c r="N6477" s="3">
        <v>50623014421.489998</v>
      </c>
      <c r="O6477" s="3">
        <v>9380485979.3400002</v>
      </c>
      <c r="P6477" s="3">
        <v>809573315.60999298</v>
      </c>
      <c r="Q6477" s="3">
        <v>880115.49</v>
      </c>
      <c r="R6477" s="3">
        <v>402333877.79000002</v>
      </c>
      <c r="S6477" s="3"/>
      <c r="T6477" s="3">
        <v>-213944076.59</v>
      </c>
      <c r="U6477" s="3">
        <v>-134406149.34</v>
      </c>
      <c r="V6477" s="9">
        <f t="shared" si="745"/>
        <v>1.1574960004791981</v>
      </c>
      <c r="W6477" s="3">
        <v>563608981.959993</v>
      </c>
      <c r="X6477" s="11">
        <f t="shared" si="746"/>
        <v>6.0083132494554173E-2</v>
      </c>
      <c r="Y6477" s="11">
        <f t="shared" si="747"/>
        <v>5.1261186822478448E-3</v>
      </c>
      <c r="Z6477" s="11">
        <f t="shared" si="748"/>
        <v>8.531710098025376E-2</v>
      </c>
    </row>
    <row r="6478" spans="1:26" x14ac:dyDescent="0.3">
      <c r="A6478" s="8" t="s">
        <v>2834</v>
      </c>
      <c r="B6478" s="2" t="s">
        <v>754</v>
      </c>
      <c r="C6478" s="3">
        <v>111631971257.44</v>
      </c>
      <c r="D6478" s="9">
        <f t="shared" si="743"/>
        <v>25.438473326667268</v>
      </c>
      <c r="E6478" s="9">
        <f t="shared" si="742"/>
        <v>0.58100567867457875</v>
      </c>
      <c r="F6478" s="3">
        <v>3400620440.0900002</v>
      </c>
      <c r="G6478" s="4">
        <v>0.16466850918827899</v>
      </c>
      <c r="H6478" s="3">
        <v>64984023.799999997</v>
      </c>
      <c r="I6478" s="3">
        <v>33648231018.32</v>
      </c>
      <c r="J6478" s="3">
        <v>31145594180.09</v>
      </c>
      <c r="K6478" s="3">
        <v>1684723857.3299999</v>
      </c>
      <c r="L6478" s="3">
        <v>3399912.79</v>
      </c>
      <c r="M6478" s="9">
        <f t="shared" si="744"/>
        <v>2.018083126921632E-3</v>
      </c>
      <c r="N6478" s="3">
        <v>69293832552.660004</v>
      </c>
      <c r="O6478" s="3">
        <v>10010934166.559999</v>
      </c>
      <c r="P6478" s="3">
        <v>1488508737.04</v>
      </c>
      <c r="Q6478" s="3">
        <v>1820609.37</v>
      </c>
      <c r="R6478" s="3">
        <v>726325812.47000003</v>
      </c>
      <c r="S6478" s="3"/>
      <c r="T6478" s="3">
        <v>-503674095.14999998</v>
      </c>
      <c r="U6478" s="3">
        <v>-253391155.34999999</v>
      </c>
      <c r="V6478" s="9">
        <f t="shared" si="745"/>
        <v>0.96180140530700531</v>
      </c>
      <c r="W6478" s="3">
        <v>1268259884.25</v>
      </c>
      <c r="X6478" s="11">
        <f t="shared" si="746"/>
        <v>0.12668746623930752</v>
      </c>
      <c r="Y6478" s="11">
        <f t="shared" si="747"/>
        <v>1.1361081148743698E-2</v>
      </c>
      <c r="Z6478" s="11">
        <f t="shared" si="748"/>
        <v>8.9678020138812112E-2</v>
      </c>
    </row>
    <row r="6479" spans="1:26" x14ac:dyDescent="0.3">
      <c r="A6479" s="8" t="s">
        <v>2835</v>
      </c>
      <c r="B6479" s="2" t="s">
        <v>754</v>
      </c>
      <c r="C6479" s="3">
        <v>118461344315.71001</v>
      </c>
      <c r="D6479" s="9">
        <f t="shared" si="743"/>
        <v>25.497852535997851</v>
      </c>
      <c r="E6479" s="9">
        <f t="shared" si="742"/>
        <v>0.71127927968774363</v>
      </c>
      <c r="F6479" s="3">
        <v>3617066362.29</v>
      </c>
      <c r="G6479" s="4">
        <v>0.195467461207983</v>
      </c>
      <c r="H6479" s="3">
        <v>135643709.55000001</v>
      </c>
      <c r="I6479" s="3">
        <v>19564435893.259998</v>
      </c>
      <c r="J6479" s="3">
        <v>64559020052.910004</v>
      </c>
      <c r="K6479" s="3">
        <v>2081872541.6199999</v>
      </c>
      <c r="L6479" s="3">
        <v>3450421</v>
      </c>
      <c r="M6479" s="9">
        <f t="shared" si="744"/>
        <v>1.6573641906603323E-3</v>
      </c>
      <c r="N6479" s="3">
        <v>58201543785.650002</v>
      </c>
      <c r="O6479" s="3">
        <v>10305293928.530001</v>
      </c>
      <c r="P6479" s="3">
        <v>314854168.79000098</v>
      </c>
      <c r="Q6479" s="3">
        <v>924474.91</v>
      </c>
      <c r="R6479" s="3">
        <v>273733910.10000002</v>
      </c>
      <c r="S6479" s="3"/>
      <c r="T6479" s="3">
        <v>-374358638.13</v>
      </c>
      <c r="U6479" s="3">
        <v>-163631243.38</v>
      </c>
      <c r="V6479" s="9">
        <f t="shared" si="745"/>
        <v>0.51052704604611565</v>
      </c>
      <c r="W6479" s="3">
        <v>294230653.49000102</v>
      </c>
      <c r="X6479" s="11">
        <f t="shared" si="746"/>
        <v>2.8551408191806089E-2</v>
      </c>
      <c r="Y6479" s="11">
        <f t="shared" si="747"/>
        <v>2.4837693273668262E-3</v>
      </c>
      <c r="Z6479" s="11">
        <f t="shared" si="748"/>
        <v>8.6992883527182305E-2</v>
      </c>
    </row>
    <row r="6480" spans="1:26" x14ac:dyDescent="0.3">
      <c r="A6480" s="8" t="s">
        <v>2836</v>
      </c>
      <c r="B6480" s="2" t="s">
        <v>754</v>
      </c>
      <c r="C6480" s="3">
        <v>140372569011.12</v>
      </c>
      <c r="D6480" s="9">
        <f t="shared" si="743"/>
        <v>25.667565932035792</v>
      </c>
      <c r="E6480" s="9">
        <f t="shared" si="742"/>
        <v>0.55445126659906396</v>
      </c>
      <c r="F6480" s="3">
        <v>3476787973.1999998</v>
      </c>
      <c r="G6480" s="4">
        <v>0.20857811791997999</v>
      </c>
      <c r="H6480" s="3">
        <v>60568980.109999999</v>
      </c>
      <c r="I6480" s="3">
        <v>21466498539.299999</v>
      </c>
      <c r="J6480" s="3">
        <v>56302681164.57</v>
      </c>
      <c r="K6480" s="3">
        <v>2246728790.6599998</v>
      </c>
      <c r="L6480" s="3">
        <v>3579493.6</v>
      </c>
      <c r="M6480" s="9">
        <f t="shared" si="744"/>
        <v>1.593202354854983E-3</v>
      </c>
      <c r="N6480" s="3">
        <v>64789200239.830002</v>
      </c>
      <c r="O6480" s="3">
        <v>10523077879.25</v>
      </c>
      <c r="P6480" s="3">
        <v>864168270.79999804</v>
      </c>
      <c r="Q6480" s="3">
        <v>1767372.94</v>
      </c>
      <c r="R6480" s="3">
        <v>543225597.32000005</v>
      </c>
      <c r="S6480" s="3"/>
      <c r="T6480" s="3">
        <v>-682649919.87</v>
      </c>
      <c r="U6480" s="3">
        <v>-318850114.05000001</v>
      </c>
      <c r="V6480" s="9">
        <f t="shared" si="745"/>
        <v>0.54417668677136977</v>
      </c>
      <c r="W6480" s="3">
        <v>512014604.20999902</v>
      </c>
      <c r="X6480" s="11">
        <f t="shared" si="746"/>
        <v>4.8656354166077054E-2</v>
      </c>
      <c r="Y6480" s="11">
        <f t="shared" si="747"/>
        <v>3.6475403123058781E-3</v>
      </c>
      <c r="Z6480" s="11">
        <f t="shared" si="748"/>
        <v>7.4965343680618871E-2</v>
      </c>
    </row>
    <row r="6481" spans="1:26" x14ac:dyDescent="0.3">
      <c r="A6481" s="8" t="s">
        <v>2837</v>
      </c>
      <c r="B6481" s="2" t="s">
        <v>754</v>
      </c>
      <c r="C6481" s="3">
        <v>164783305155.39001</v>
      </c>
      <c r="D6481" s="9">
        <f t="shared" si="743"/>
        <v>25.827897145621471</v>
      </c>
      <c r="E6481" s="9">
        <f t="shared" si="742"/>
        <v>0.64293346954902109</v>
      </c>
      <c r="F6481" s="3">
        <v>2777354690.2800002</v>
      </c>
      <c r="G6481" s="4">
        <v>0.26466926266917401</v>
      </c>
      <c r="H6481" s="3">
        <v>79113972.840000004</v>
      </c>
      <c r="I6481" s="3">
        <v>34157302416.860001</v>
      </c>
      <c r="J6481" s="3">
        <v>71708285717.610001</v>
      </c>
      <c r="K6481" s="3">
        <v>1873569895.5899999</v>
      </c>
      <c r="L6481" s="3">
        <v>4249356.0199999996</v>
      </c>
      <c r="M6481" s="9">
        <f t="shared" si="744"/>
        <v>2.2680531054657281E-3</v>
      </c>
      <c r="N6481" s="3">
        <v>79644476970.169998</v>
      </c>
      <c r="O6481" s="3">
        <v>10804411904.440001</v>
      </c>
      <c r="P6481" s="3">
        <v>736476631.46999598</v>
      </c>
      <c r="Q6481" s="3">
        <v>1393594.51</v>
      </c>
      <c r="R6481" s="3">
        <v>231293392.49000001</v>
      </c>
      <c r="S6481" s="3"/>
      <c r="T6481" s="3">
        <v>-354667161.87</v>
      </c>
      <c r="U6481" s="3">
        <v>-96551270.439999998</v>
      </c>
      <c r="V6481" s="9">
        <f t="shared" si="745"/>
        <v>0.51568590806179071</v>
      </c>
      <c r="W6481" s="3">
        <v>281334025.189996</v>
      </c>
      <c r="X6481" s="11">
        <f t="shared" si="746"/>
        <v>2.6038809671295824E-2</v>
      </c>
      <c r="Y6481" s="11">
        <f t="shared" si="747"/>
        <v>1.7072968946987629E-3</v>
      </c>
      <c r="Z6481" s="11">
        <f t="shared" si="748"/>
        <v>6.556739406489924E-2</v>
      </c>
    </row>
    <row r="6482" spans="1:26" x14ac:dyDescent="0.3">
      <c r="A6482" s="8" t="s">
        <v>2838</v>
      </c>
      <c r="B6482" s="2" t="s">
        <v>754</v>
      </c>
      <c r="C6482" s="3">
        <v>104983523615.46001</v>
      </c>
      <c r="D6482" s="9">
        <f t="shared" si="743"/>
        <v>25.377069256843026</v>
      </c>
      <c r="E6482" s="9">
        <f t="shared" si="742"/>
        <v>0.49168552792753223</v>
      </c>
      <c r="F6482" s="3">
        <v>3217112755.5799999</v>
      </c>
      <c r="G6482" s="4">
        <v>0.22257224199225401</v>
      </c>
      <c r="H6482" s="3">
        <v>149471687.18000001</v>
      </c>
      <c r="I6482" s="3">
        <v>23105088300.34</v>
      </c>
      <c r="J6482" s="3">
        <v>28364319245.040001</v>
      </c>
      <c r="K6482" s="3">
        <v>2372561869.4400001</v>
      </c>
      <c r="L6482" s="3">
        <v>3095158.83</v>
      </c>
      <c r="M6482" s="9">
        <f t="shared" si="744"/>
        <v>1.3045640115301E-3</v>
      </c>
      <c r="N6482" s="3">
        <v>53310773114.25</v>
      </c>
      <c r="O6482" s="3">
        <v>11383984098.73</v>
      </c>
      <c r="P6482" s="3">
        <v>1829355327.95</v>
      </c>
      <c r="Q6482" s="3">
        <v>2322270.35</v>
      </c>
      <c r="R6482" s="3">
        <v>660944519.21000004</v>
      </c>
      <c r="S6482" s="3"/>
      <c r="T6482" s="3">
        <v>-690062489.50999999</v>
      </c>
      <c r="U6482" s="3">
        <v>-260117274.31999999</v>
      </c>
      <c r="V6482" s="9">
        <f t="shared" si="745"/>
        <v>0.69804348062149169</v>
      </c>
      <c r="W6482" s="3">
        <v>953606219.47999799</v>
      </c>
      <c r="X6482" s="11">
        <f t="shared" si="746"/>
        <v>8.3767353433529701E-2</v>
      </c>
      <c r="Y6482" s="11">
        <f t="shared" si="747"/>
        <v>9.0833893418640101E-3</v>
      </c>
      <c r="Z6482" s="11">
        <f t="shared" si="748"/>
        <v>0.10843591171913741</v>
      </c>
    </row>
    <row r="6483" spans="1:26" x14ac:dyDescent="0.3">
      <c r="A6483" s="8" t="s">
        <v>2839</v>
      </c>
      <c r="B6483" s="2" t="s">
        <v>754</v>
      </c>
      <c r="C6483" s="3">
        <v>109886901590.39999</v>
      </c>
      <c r="D6483" s="9">
        <f t="shared" si="743"/>
        <v>25.422717506452187</v>
      </c>
      <c r="E6483" s="9">
        <f t="shared" si="742"/>
        <v>0.52245428684864803</v>
      </c>
      <c r="F6483" s="3">
        <v>2600451202.52</v>
      </c>
      <c r="G6483" s="4">
        <v>0.24165931589079601</v>
      </c>
      <c r="H6483" s="3">
        <v>179317140.59999999</v>
      </c>
      <c r="I6483" s="3">
        <v>22875988009.689999</v>
      </c>
      <c r="J6483" s="3">
        <v>34355577654.130001</v>
      </c>
      <c r="K6483" s="3">
        <v>1871201836.5799999</v>
      </c>
      <c r="L6483" s="3">
        <v>8630318.1099999994</v>
      </c>
      <c r="M6483" s="9">
        <f t="shared" si="744"/>
        <v>4.6121791574198394E-3</v>
      </c>
      <c r="N6483" s="3">
        <v>84172749603.380005</v>
      </c>
      <c r="O6483" s="3">
        <v>12017247258.799999</v>
      </c>
      <c r="P6483" s="3">
        <v>96950318.490000397</v>
      </c>
      <c r="Q6483" s="3">
        <v>1023810.38</v>
      </c>
      <c r="R6483" s="3"/>
      <c r="S6483" s="3">
        <v>622509034.36000001</v>
      </c>
      <c r="T6483" s="3">
        <v>-311328917.60000002</v>
      </c>
      <c r="U6483" s="3">
        <v>-161638638.56999999</v>
      </c>
      <c r="V6483" s="9">
        <f t="shared" si="745"/>
        <v>1.3183416845528446</v>
      </c>
      <c r="W6483" s="3">
        <v>545947469.57999802</v>
      </c>
      <c r="X6483" s="11">
        <f t="shared" si="746"/>
        <v>4.5430326748100415E-2</v>
      </c>
      <c r="Y6483" s="11">
        <f t="shared" si="747"/>
        <v>4.9682670243538238E-3</v>
      </c>
      <c r="Z6483" s="11">
        <f t="shared" si="748"/>
        <v>0.1093601428821236</v>
      </c>
    </row>
    <row r="6484" spans="1:26" x14ac:dyDescent="0.3">
      <c r="A6484" s="8" t="s">
        <v>2840</v>
      </c>
      <c r="B6484" s="2" t="s">
        <v>754</v>
      </c>
      <c r="C6484" s="3">
        <v>83521956826.179993</v>
      </c>
      <c r="D6484" s="9">
        <f t="shared" si="743"/>
        <v>25.148375390238506</v>
      </c>
      <c r="E6484" s="9">
        <f t="shared" si="742"/>
        <v>0.65725715072653823</v>
      </c>
      <c r="F6484" s="3">
        <v>2746721844.46</v>
      </c>
      <c r="G6484" s="4">
        <v>0.24475431117943999</v>
      </c>
      <c r="H6484" s="3">
        <v>250269972.21000001</v>
      </c>
      <c r="I6484" s="3">
        <v>18130832595.110001</v>
      </c>
      <c r="J6484" s="3">
        <v>36514300799.360001</v>
      </c>
      <c r="K6484" s="3">
        <v>2022699481.4400001</v>
      </c>
      <c r="L6484" s="3">
        <v>13635378.34</v>
      </c>
      <c r="M6484" s="9">
        <f t="shared" si="744"/>
        <v>6.7411785414077932E-3</v>
      </c>
      <c r="N6484" s="3">
        <v>56727813863.190002</v>
      </c>
      <c r="O6484" s="3">
        <v>12584812276.709999</v>
      </c>
      <c r="P6484" s="3">
        <v>-87132160.929986507</v>
      </c>
      <c r="Q6484" s="3">
        <v>2294852.44</v>
      </c>
      <c r="R6484" s="3"/>
      <c r="S6484" s="3">
        <v>1365203776.5699999</v>
      </c>
      <c r="T6484" s="3">
        <v>-626290984.5</v>
      </c>
      <c r="U6484" s="3">
        <v>-250763374.91999999</v>
      </c>
      <c r="V6484" s="9">
        <f t="shared" si="745"/>
        <v>1.5591948370387589</v>
      </c>
      <c r="W6484" s="3">
        <v>1121790737.8200099</v>
      </c>
      <c r="X6484" s="11">
        <f t="shared" si="746"/>
        <v>8.913845619263186E-2</v>
      </c>
      <c r="Y6484" s="11">
        <f t="shared" si="747"/>
        <v>1.3431087829450664E-2</v>
      </c>
      <c r="Z6484" s="11">
        <f t="shared" si="748"/>
        <v>0.15067669335023631</v>
      </c>
    </row>
    <row r="6485" spans="1:26" x14ac:dyDescent="0.3">
      <c r="A6485" s="8" t="s">
        <v>2841</v>
      </c>
      <c r="B6485" s="2" t="s">
        <v>754</v>
      </c>
      <c r="C6485" s="3">
        <v>104199847524.10001</v>
      </c>
      <c r="D6485" s="9">
        <f t="shared" si="743"/>
        <v>25.369576502964222</v>
      </c>
      <c r="E6485" s="9">
        <f t="shared" si="742"/>
        <v>0.58770745717920791</v>
      </c>
      <c r="F6485" s="3">
        <v>2123945167.0699999</v>
      </c>
      <c r="G6485" s="4">
        <v>0.24651853554071401</v>
      </c>
      <c r="H6485" s="3">
        <v>139414588.00999999</v>
      </c>
      <c r="I6485" s="3">
        <v>11492324327.950001</v>
      </c>
      <c r="J6485" s="3">
        <v>49607288510.889999</v>
      </c>
      <c r="K6485" s="3">
        <v>1742784245.8399999</v>
      </c>
      <c r="L6485" s="3">
        <v>5422417.9900000002</v>
      </c>
      <c r="M6485" s="9">
        <f t="shared" si="744"/>
        <v>3.1113535728494396E-3</v>
      </c>
      <c r="N6485" s="3">
        <v>76087580183.5</v>
      </c>
      <c r="O6485" s="3">
        <v>13118373011.950001</v>
      </c>
      <c r="P6485" s="3">
        <v>-292453716.41000301</v>
      </c>
      <c r="Q6485" s="3">
        <v>1685826.3</v>
      </c>
      <c r="R6485" s="3"/>
      <c r="S6485" s="3">
        <v>331356592.94999999</v>
      </c>
      <c r="T6485" s="3">
        <v>-359619754.18000001</v>
      </c>
      <c r="U6485" s="3">
        <v>-102712839.20999999</v>
      </c>
      <c r="V6485" s="9">
        <f t="shared" si="745"/>
        <v>0.72035245624368638</v>
      </c>
      <c r="W6485" s="3">
        <v>553830865.29999804</v>
      </c>
      <c r="X6485" s="11">
        <f t="shared" si="746"/>
        <v>4.2217953765721822E-2</v>
      </c>
      <c r="Y6485" s="11">
        <f t="shared" si="747"/>
        <v>5.3150832602888842E-3</v>
      </c>
      <c r="Z6485" s="11">
        <f t="shared" si="748"/>
        <v>0.12589627838865983</v>
      </c>
    </row>
    <row r="6486" spans="1:26" x14ac:dyDescent="0.3">
      <c r="A6486" s="8" t="s">
        <v>2842</v>
      </c>
      <c r="B6486" s="2" t="s">
        <v>754</v>
      </c>
      <c r="C6486" s="3">
        <v>136111837852.58</v>
      </c>
      <c r="D6486" s="9">
        <f t="shared" si="743"/>
        <v>25.636742721899843</v>
      </c>
      <c r="E6486" s="9">
        <f t="shared" si="742"/>
        <v>0.54953147569774152</v>
      </c>
      <c r="F6486" s="3">
        <v>2579251065.71</v>
      </c>
      <c r="G6486" s="4">
        <v>0.234563729145397</v>
      </c>
      <c r="H6486" s="3">
        <v>54528784.329999998</v>
      </c>
      <c r="I6486" s="3">
        <v>30053581509.98</v>
      </c>
      <c r="J6486" s="3">
        <v>44689628820.75</v>
      </c>
      <c r="K6486" s="3">
        <v>1919362091.04</v>
      </c>
      <c r="L6486" s="3">
        <v>3400503.45</v>
      </c>
      <c r="M6486" s="9">
        <f t="shared" si="744"/>
        <v>1.7716841787562079E-3</v>
      </c>
      <c r="N6486" s="3">
        <v>110127062891.96001</v>
      </c>
      <c r="O6486" s="3">
        <v>11314584092.549999</v>
      </c>
      <c r="P6486" s="3">
        <v>-374258008.23001099</v>
      </c>
      <c r="Q6486" s="3">
        <v>3442449.01</v>
      </c>
      <c r="R6486" s="3"/>
      <c r="S6486" s="3">
        <v>676616605.92999995</v>
      </c>
      <c r="T6486" s="3">
        <v>-774325403.09000003</v>
      </c>
      <c r="U6486" s="3">
        <v>-260632345.97</v>
      </c>
      <c r="V6486" s="9">
        <f t="shared" si="745"/>
        <v>0.65708871261427171</v>
      </c>
      <c r="W6486" s="3">
        <v>1391393513.9299901</v>
      </c>
      <c r="X6486" s="11">
        <f t="shared" si="746"/>
        <v>0.12297345643010797</v>
      </c>
      <c r="Y6486" s="11">
        <f t="shared" si="747"/>
        <v>1.0222428378617445E-2</v>
      </c>
      <c r="Z6486" s="11">
        <f t="shared" si="748"/>
        <v>8.3127112755648769E-2</v>
      </c>
    </row>
    <row r="6487" spans="1:26" x14ac:dyDescent="0.3">
      <c r="A6487" s="8" t="s">
        <v>2843</v>
      </c>
      <c r="B6487" s="2" t="s">
        <v>754</v>
      </c>
      <c r="C6487" s="3">
        <v>116702377007.55</v>
      </c>
      <c r="D6487" s="9">
        <f t="shared" si="743"/>
        <v>25.482892744562335</v>
      </c>
      <c r="E6487" s="9">
        <f t="shared" si="742"/>
        <v>0.6685389474403981</v>
      </c>
      <c r="F6487" s="3">
        <v>2701253338.3499999</v>
      </c>
      <c r="G6487" s="4">
        <v>0.237866440100302</v>
      </c>
      <c r="H6487" s="3">
        <v>351695489.05000001</v>
      </c>
      <c r="I6487" s="3">
        <v>26655915770.5</v>
      </c>
      <c r="J6487" s="3">
        <v>51012473028.870003</v>
      </c>
      <c r="K6487" s="3">
        <v>1647942988.1900001</v>
      </c>
      <c r="L6487" s="3">
        <v>3860552.97</v>
      </c>
      <c r="M6487" s="9">
        <f t="shared" si="744"/>
        <v>2.3426495926538063E-3</v>
      </c>
      <c r="N6487" s="3">
        <v>87008798994.320007</v>
      </c>
      <c r="O6487" s="3">
        <v>11879961246.43</v>
      </c>
      <c r="P6487" s="3">
        <v>-228501549.65000299</v>
      </c>
      <c r="Q6487" s="3">
        <v>1749538.49</v>
      </c>
      <c r="R6487" s="3"/>
      <c r="S6487" s="3">
        <v>530106645.17000002</v>
      </c>
      <c r="T6487" s="3">
        <v>-402026695</v>
      </c>
      <c r="U6487" s="3">
        <v>-120721072.81</v>
      </c>
      <c r="V6487" s="9">
        <f t="shared" si="745"/>
        <v>1.0174241123748051</v>
      </c>
      <c r="W6487" s="3">
        <v>572112011.17999399</v>
      </c>
      <c r="X6487" s="11">
        <f t="shared" si="746"/>
        <v>4.8157733793274544E-2</v>
      </c>
      <c r="Y6487" s="11">
        <f t="shared" si="747"/>
        <v>4.9023166952544715E-3</v>
      </c>
      <c r="Z6487" s="11">
        <f t="shared" si="748"/>
        <v>0.10179708032563409</v>
      </c>
    </row>
    <row r="6488" spans="1:26" x14ac:dyDescent="0.3">
      <c r="A6488" s="8" t="s">
        <v>2799</v>
      </c>
      <c r="B6488" s="2" t="s">
        <v>2944</v>
      </c>
      <c r="C6488" s="3">
        <v>22571229.670000002</v>
      </c>
      <c r="D6488" s="9">
        <f t="shared" si="743"/>
        <v>16.932186629808495</v>
      </c>
      <c r="E6488" s="9">
        <f t="shared" si="742"/>
        <v>0.74434143489888116</v>
      </c>
      <c r="F6488" s="3">
        <v>3242640.37</v>
      </c>
      <c r="G6488" s="4">
        <v>0.61865643201652198</v>
      </c>
      <c r="H6488" s="3">
        <v>9652.19</v>
      </c>
      <c r="I6488" s="3">
        <v>3045296.23</v>
      </c>
      <c r="J6488" s="3">
        <v>13745753.060000001</v>
      </c>
      <c r="K6488" s="3">
        <v>0</v>
      </c>
      <c r="L6488" s="3">
        <v>0</v>
      </c>
      <c r="M6488" s="9" t="str">
        <f t="shared" si="744"/>
        <v/>
      </c>
      <c r="N6488" s="3">
        <v>51034.27</v>
      </c>
      <c r="O6488" s="3">
        <v>20188807.780000001</v>
      </c>
      <c r="P6488" s="3">
        <v>615655.48</v>
      </c>
      <c r="Q6488" s="3">
        <v>12550</v>
      </c>
      <c r="R6488" s="3">
        <v>0</v>
      </c>
      <c r="S6488" s="3"/>
      <c r="T6488" s="3">
        <v>-945920.52</v>
      </c>
      <c r="U6488" s="3">
        <v>-353767.28</v>
      </c>
      <c r="V6488" s="9">
        <f t="shared" si="745"/>
        <v>9.6561651190385876E-3</v>
      </c>
      <c r="W6488" s="3">
        <v>-425528.25</v>
      </c>
      <c r="X6488" s="11">
        <f t="shared" si="746"/>
        <v>-2.1077433330240959E-2</v>
      </c>
      <c r="Y6488" s="11">
        <f t="shared" si="747"/>
        <v>-1.8852683536581104E-2</v>
      </c>
      <c r="Z6488" s="11">
        <f t="shared" si="748"/>
        <v>0.89444873297414818</v>
      </c>
    </row>
    <row r="6489" spans="1:26" x14ac:dyDescent="0.3">
      <c r="A6489" s="8" t="s">
        <v>2800</v>
      </c>
      <c r="B6489" s="2" t="s">
        <v>2944</v>
      </c>
      <c r="C6489" s="3">
        <v>22616627.41</v>
      </c>
      <c r="D6489" s="9">
        <f t="shared" si="743"/>
        <v>16.934195919834931</v>
      </c>
      <c r="E6489" s="9">
        <f t="shared" si="742"/>
        <v>0.60649548985959978</v>
      </c>
      <c r="F6489" s="3">
        <v>4386511.82</v>
      </c>
      <c r="G6489" s="4">
        <v>0.56182106876122795</v>
      </c>
      <c r="H6489" s="3">
        <v>107187.56</v>
      </c>
      <c r="I6489" s="3">
        <v>1525000</v>
      </c>
      <c r="J6489" s="3">
        <v>12084694.960000001</v>
      </c>
      <c r="K6489" s="3">
        <v>0</v>
      </c>
      <c r="L6489" s="3">
        <v>0</v>
      </c>
      <c r="M6489" s="9" t="str">
        <f t="shared" si="744"/>
        <v/>
      </c>
      <c r="N6489" s="3">
        <v>62839.55</v>
      </c>
      <c r="O6489" s="3">
        <v>18950077.170000002</v>
      </c>
      <c r="P6489" s="3">
        <v>1266579.19</v>
      </c>
      <c r="Q6489" s="3">
        <v>26450</v>
      </c>
      <c r="R6489" s="3">
        <v>0</v>
      </c>
      <c r="S6489" s="3"/>
      <c r="T6489" s="3">
        <v>-3195653.18</v>
      </c>
      <c r="U6489" s="3">
        <v>-800894.79</v>
      </c>
      <c r="V6489" s="9">
        <f t="shared" si="745"/>
        <v>6.6182115662182326E-3</v>
      </c>
      <c r="W6489" s="3">
        <v>-1668096.45</v>
      </c>
      <c r="X6489" s="11">
        <f t="shared" si="746"/>
        <v>-8.802583942195101E-2</v>
      </c>
      <c r="Y6489" s="11">
        <f t="shared" si="747"/>
        <v>-7.3755313723851093E-2</v>
      </c>
      <c r="Z6489" s="11">
        <f t="shared" si="748"/>
        <v>0.83788253776604982</v>
      </c>
    </row>
    <row r="6490" spans="1:26" x14ac:dyDescent="0.3">
      <c r="A6490" s="8" t="s">
        <v>2801</v>
      </c>
      <c r="B6490" s="2" t="s">
        <v>2944</v>
      </c>
      <c r="C6490" s="3">
        <v>23433482.739999998</v>
      </c>
      <c r="D6490" s="9">
        <f t="shared" si="743"/>
        <v>16.96967644391038</v>
      </c>
      <c r="E6490" s="9">
        <f t="shared" si="742"/>
        <v>0.48855373770190169</v>
      </c>
      <c r="F6490" s="3">
        <v>5691608.6600000001</v>
      </c>
      <c r="G6490" s="4">
        <v>0.51509146136506501</v>
      </c>
      <c r="H6490" s="3">
        <v>52830.97</v>
      </c>
      <c r="I6490" s="3">
        <v>650000</v>
      </c>
      <c r="J6490" s="3">
        <v>10745684.609999999</v>
      </c>
      <c r="K6490" s="3">
        <v>0</v>
      </c>
      <c r="L6490" s="3">
        <v>0</v>
      </c>
      <c r="M6490" s="9" t="str">
        <f t="shared" si="744"/>
        <v/>
      </c>
      <c r="N6490" s="3">
        <v>64980.54</v>
      </c>
      <c r="O6490" s="3">
        <v>18382486.739999998</v>
      </c>
      <c r="P6490" s="3">
        <v>722883.4</v>
      </c>
      <c r="Q6490" s="3">
        <v>16700</v>
      </c>
      <c r="R6490" s="3">
        <v>0</v>
      </c>
      <c r="S6490" s="3"/>
      <c r="T6490" s="3">
        <v>-1200731.1100000001</v>
      </c>
      <c r="U6490" s="3">
        <v>-469586.37</v>
      </c>
      <c r="V6490" s="9">
        <f t="shared" si="745"/>
        <v>9.9980992834966913E-3</v>
      </c>
      <c r="W6490" s="3">
        <v>-567590.43000000005</v>
      </c>
      <c r="X6490" s="11">
        <f t="shared" si="746"/>
        <v>-3.0876694651161222E-2</v>
      </c>
      <c r="Y6490" s="11">
        <f t="shared" si="747"/>
        <v>-2.4221343293165141E-2</v>
      </c>
      <c r="Z6490" s="11">
        <f t="shared" si="748"/>
        <v>0.78445389206367711</v>
      </c>
    </row>
    <row r="6491" spans="1:26" x14ac:dyDescent="0.3">
      <c r="A6491" s="8" t="s">
        <v>2802</v>
      </c>
      <c r="B6491" s="2" t="s">
        <v>2944</v>
      </c>
      <c r="C6491" s="3">
        <v>25115329.989999998</v>
      </c>
      <c r="D6491" s="9">
        <f t="shared" si="743"/>
        <v>17.038988974239828</v>
      </c>
      <c r="E6491" s="9">
        <f t="shared" si="742"/>
        <v>0.2768809572786346</v>
      </c>
      <c r="F6491" s="3">
        <v>9050722.0500000007</v>
      </c>
      <c r="G6491" s="4">
        <v>0.51880588771008596</v>
      </c>
      <c r="H6491" s="3">
        <v>44455.99</v>
      </c>
      <c r="I6491" s="3">
        <v>615322.85</v>
      </c>
      <c r="J6491" s="3">
        <v>6294177.7699999996</v>
      </c>
      <c r="K6491" s="3">
        <v>0</v>
      </c>
      <c r="L6491" s="3">
        <v>0</v>
      </c>
      <c r="M6491" s="9" t="str">
        <f t="shared" si="744"/>
        <v/>
      </c>
      <c r="N6491" s="3">
        <v>67194.47</v>
      </c>
      <c r="O6491" s="3">
        <v>17661680.960000001</v>
      </c>
      <c r="P6491" s="3">
        <v>1437388.77</v>
      </c>
      <c r="Q6491" s="3">
        <v>36300</v>
      </c>
      <c r="R6491" s="3">
        <v>0</v>
      </c>
      <c r="S6491" s="3"/>
      <c r="T6491" s="3">
        <v>-2580611.7999999998</v>
      </c>
      <c r="U6491" s="3">
        <v>-1125797.67</v>
      </c>
      <c r="V6491" s="9">
        <f t="shared" si="745"/>
        <v>9.7938450389292806E-3</v>
      </c>
      <c r="W6491" s="3">
        <v>-1288396.21</v>
      </c>
      <c r="X6491" s="11">
        <f t="shared" si="746"/>
        <v>-7.294867419006984E-2</v>
      </c>
      <c r="Y6491" s="11">
        <f t="shared" si="747"/>
        <v>-5.1299194974264405E-2</v>
      </c>
      <c r="Z6491" s="11">
        <f t="shared" si="748"/>
        <v>0.70322312973917656</v>
      </c>
    </row>
    <row r="6492" spans="1:26" x14ac:dyDescent="0.3">
      <c r="A6492" s="8" t="s">
        <v>2803</v>
      </c>
      <c r="B6492" s="2" t="s">
        <v>2944</v>
      </c>
      <c r="C6492" s="3">
        <v>50987976.590000004</v>
      </c>
      <c r="D6492" s="9">
        <f t="shared" si="743"/>
        <v>17.747100409757206</v>
      </c>
      <c r="E6492" s="9">
        <f t="shared" si="742"/>
        <v>0.52946913969703768</v>
      </c>
      <c r="F6492" s="3">
        <v>11823618.01</v>
      </c>
      <c r="G6492" s="4">
        <v>0.38007387949583499</v>
      </c>
      <c r="H6492" s="3">
        <v>422945.06</v>
      </c>
      <c r="I6492" s="3">
        <v>14595000</v>
      </c>
      <c r="J6492" s="3">
        <v>11978615.039999999</v>
      </c>
      <c r="K6492" s="3">
        <v>0</v>
      </c>
      <c r="L6492" s="3">
        <v>0</v>
      </c>
      <c r="M6492" s="9" t="str">
        <f t="shared" si="744"/>
        <v/>
      </c>
      <c r="N6492" s="3">
        <v>11196569.07</v>
      </c>
      <c r="O6492" s="3">
        <v>17683723.82</v>
      </c>
      <c r="P6492" s="3">
        <v>1321507.6100000001</v>
      </c>
      <c r="Q6492" s="3">
        <v>414022.6</v>
      </c>
      <c r="R6492" s="3">
        <v>1290480.01</v>
      </c>
      <c r="S6492" s="3"/>
      <c r="T6492" s="3">
        <v>-1184659.76</v>
      </c>
      <c r="U6492" s="3">
        <v>-1627036.74</v>
      </c>
      <c r="V6492" s="9">
        <f t="shared" si="745"/>
        <v>0.6062185623519466</v>
      </c>
      <c r="W6492" s="3">
        <v>22042.860000000401</v>
      </c>
      <c r="X6492" s="11">
        <f t="shared" si="746"/>
        <v>1.2465055564298221E-3</v>
      </c>
      <c r="Y6492" s="11">
        <f t="shared" si="747"/>
        <v>4.3231486076118476E-4</v>
      </c>
      <c r="Z6492" s="11">
        <f t="shared" si="748"/>
        <v>0.34682144698929301</v>
      </c>
    </row>
    <row r="6493" spans="1:26" x14ac:dyDescent="0.3">
      <c r="A6493" s="8" t="s">
        <v>2804</v>
      </c>
      <c r="B6493" s="2" t="s">
        <v>2944</v>
      </c>
      <c r="C6493" s="3">
        <v>70421753.599999994</v>
      </c>
      <c r="D6493" s="9">
        <f t="shared" si="743"/>
        <v>18.070012773397604</v>
      </c>
      <c r="E6493" s="9">
        <f t="shared" si="742"/>
        <v>0.43146169168954068</v>
      </c>
      <c r="F6493" s="3">
        <v>23647107.289999999</v>
      </c>
      <c r="G6493" s="4">
        <v>0.28238247674362099</v>
      </c>
      <c r="H6493" s="3">
        <v>147965.68</v>
      </c>
      <c r="I6493" s="3">
        <v>17555000</v>
      </c>
      <c r="J6493" s="3">
        <v>12681323.26</v>
      </c>
      <c r="K6493" s="3">
        <v>0</v>
      </c>
      <c r="L6493" s="3">
        <v>0</v>
      </c>
      <c r="M6493" s="9" t="str">
        <f t="shared" si="744"/>
        <v/>
      </c>
      <c r="N6493" s="3">
        <v>26226205.780000001</v>
      </c>
      <c r="O6493" s="3">
        <v>17544851.68</v>
      </c>
      <c r="P6493" s="3">
        <v>2970688.32</v>
      </c>
      <c r="Q6493" s="3">
        <v>883506.75</v>
      </c>
      <c r="R6493" s="3">
        <v>2788320.31</v>
      </c>
      <c r="S6493" s="3"/>
      <c r="T6493" s="3">
        <v>-3226732.72</v>
      </c>
      <c r="U6493" s="3">
        <v>-3664928.66</v>
      </c>
      <c r="V6493" s="9">
        <f t="shared" si="745"/>
        <v>0.53279272696941471</v>
      </c>
      <c r="W6493" s="3">
        <v>-116829.28</v>
      </c>
      <c r="X6493" s="11">
        <f t="shared" si="746"/>
        <v>-6.6588924278669082E-3</v>
      </c>
      <c r="Y6493" s="11">
        <f t="shared" si="747"/>
        <v>-1.6589941889774242E-3</v>
      </c>
      <c r="Z6493" s="11">
        <f t="shared" si="748"/>
        <v>0.2491396590271788</v>
      </c>
    </row>
    <row r="6494" spans="1:26" x14ac:dyDescent="0.3">
      <c r="A6494" s="8" t="s">
        <v>2805</v>
      </c>
      <c r="B6494" s="2" t="s">
        <v>2944</v>
      </c>
      <c r="C6494" s="3">
        <v>78951865</v>
      </c>
      <c r="D6494" s="9">
        <f t="shared" si="743"/>
        <v>18.184348920932834</v>
      </c>
      <c r="E6494" s="9">
        <f t="shared" si="742"/>
        <v>0.40824480814987713</v>
      </c>
      <c r="F6494" s="3">
        <v>26299367.609999999</v>
      </c>
      <c r="G6494" s="4">
        <v>0.24473222383483301</v>
      </c>
      <c r="H6494" s="3">
        <v>289447.93</v>
      </c>
      <c r="I6494" s="3">
        <v>18005000</v>
      </c>
      <c r="J6494" s="3">
        <v>13937241.050000001</v>
      </c>
      <c r="K6494" s="3">
        <v>0</v>
      </c>
      <c r="L6494" s="3">
        <v>0</v>
      </c>
      <c r="M6494" s="9" t="str">
        <f t="shared" si="744"/>
        <v/>
      </c>
      <c r="N6494" s="3">
        <v>31138220.949999999</v>
      </c>
      <c r="O6494" s="3">
        <v>17729635.960000001</v>
      </c>
      <c r="P6494" s="3">
        <v>1815802.78</v>
      </c>
      <c r="Q6494" s="3">
        <v>304680.5</v>
      </c>
      <c r="R6494" s="3">
        <v>1955903.23</v>
      </c>
      <c r="S6494" s="3"/>
      <c r="T6494" s="3">
        <v>-1272718.42</v>
      </c>
      <c r="U6494" s="3">
        <v>-2236822.48</v>
      </c>
      <c r="V6494" s="9">
        <f t="shared" si="745"/>
        <v>0.6441251988258635</v>
      </c>
      <c r="W6494" s="3">
        <v>184784.28000000099</v>
      </c>
      <c r="X6494" s="11">
        <f t="shared" si="746"/>
        <v>1.0422339207465655E-2</v>
      </c>
      <c r="Y6494" s="11">
        <f t="shared" si="747"/>
        <v>2.3404675747685125E-3</v>
      </c>
      <c r="Z6494" s="11">
        <f t="shared" si="748"/>
        <v>0.2245625984895987</v>
      </c>
    </row>
    <row r="6495" spans="1:26" x14ac:dyDescent="0.3">
      <c r="A6495" s="8" t="s">
        <v>2806</v>
      </c>
      <c r="B6495" s="2" t="s">
        <v>2944</v>
      </c>
      <c r="C6495" s="3">
        <v>92924392.140000001</v>
      </c>
      <c r="D6495" s="9">
        <f t="shared" si="743"/>
        <v>18.347296732721837</v>
      </c>
      <c r="E6495" s="9">
        <f t="shared" si="742"/>
        <v>0.39418918237112077</v>
      </c>
      <c r="F6495" s="3">
        <v>30977148.079999998</v>
      </c>
      <c r="G6495" s="4">
        <v>0.22162972427486</v>
      </c>
      <c r="H6495" s="3">
        <v>427945.19</v>
      </c>
      <c r="I6495" s="3">
        <v>20295504.530000001</v>
      </c>
      <c r="J6495" s="3">
        <v>15906340.439999999</v>
      </c>
      <c r="K6495" s="3">
        <v>0</v>
      </c>
      <c r="L6495" s="3">
        <v>0</v>
      </c>
      <c r="M6495" s="9" t="str">
        <f t="shared" si="744"/>
        <v/>
      </c>
      <c r="N6495" s="3">
        <v>32925993.460000001</v>
      </c>
      <c r="O6495" s="3">
        <v>17921079.82</v>
      </c>
      <c r="P6495" s="3">
        <v>3926511.89</v>
      </c>
      <c r="Q6495" s="3">
        <v>616606.05000000005</v>
      </c>
      <c r="R6495" s="3">
        <v>4106364.06</v>
      </c>
      <c r="S6495" s="3"/>
      <c r="T6495" s="3">
        <v>-2745829.43</v>
      </c>
      <c r="U6495" s="3">
        <v>-4816173.5999999996</v>
      </c>
      <c r="V6495" s="9">
        <f t="shared" si="745"/>
        <v>0.62456601660473032</v>
      </c>
      <c r="W6495" s="3">
        <v>376228.13999999902</v>
      </c>
      <c r="X6495" s="11">
        <f t="shared" si="746"/>
        <v>2.0993608854982436E-2</v>
      </c>
      <c r="Y6495" s="11">
        <f t="shared" si="747"/>
        <v>4.0487554595264206E-3</v>
      </c>
      <c r="Z6495" s="11">
        <f t="shared" si="748"/>
        <v>0.19285657304058637</v>
      </c>
    </row>
    <row r="6496" spans="1:26" x14ac:dyDescent="0.3">
      <c r="A6496" s="8" t="s">
        <v>2807</v>
      </c>
      <c r="B6496" s="2" t="s">
        <v>2944</v>
      </c>
      <c r="C6496" s="3">
        <v>106372982.67</v>
      </c>
      <c r="D6496" s="9">
        <f t="shared" si="743"/>
        <v>18.482462180353664</v>
      </c>
      <c r="E6496" s="9">
        <f t="shared" si="742"/>
        <v>0.31393776109107951</v>
      </c>
      <c r="F6496" s="3">
        <v>38276257.43</v>
      </c>
      <c r="G6496" s="4">
        <v>0.17915302851836401</v>
      </c>
      <c r="H6496" s="3">
        <v>507451.68</v>
      </c>
      <c r="I6496" s="3">
        <v>16935000</v>
      </c>
      <c r="J6496" s="3">
        <v>15952044.34</v>
      </c>
      <c r="K6496" s="3">
        <v>0</v>
      </c>
      <c r="L6496" s="3">
        <v>0</v>
      </c>
      <c r="M6496" s="9" t="str">
        <f t="shared" si="744"/>
        <v/>
      </c>
      <c r="N6496" s="3">
        <v>40298733.740000002</v>
      </c>
      <c r="O6496" s="3">
        <v>17790594.239999998</v>
      </c>
      <c r="P6496" s="3">
        <v>1906068.15</v>
      </c>
      <c r="Q6496" s="3">
        <v>275266.7</v>
      </c>
      <c r="R6496" s="3">
        <v>2140845.29</v>
      </c>
      <c r="S6496" s="3"/>
      <c r="T6496" s="3">
        <v>-1767644.15</v>
      </c>
      <c r="U6496" s="3">
        <v>-2696053.43</v>
      </c>
      <c r="V6496" s="9">
        <f t="shared" si="745"/>
        <v>0.54128039516512227</v>
      </c>
      <c r="W6496" s="3">
        <v>-130485.58</v>
      </c>
      <c r="X6496" s="11">
        <f t="shared" si="746"/>
        <v>-7.3345262243471867E-3</v>
      </c>
      <c r="Y6496" s="11">
        <f t="shared" si="747"/>
        <v>-1.2266797143857882E-3</v>
      </c>
      <c r="Z6496" s="11">
        <f t="shared" si="748"/>
        <v>0.16724730089774401</v>
      </c>
    </row>
    <row r="6497" spans="1:26" x14ac:dyDescent="0.3">
      <c r="A6497" s="8" t="s">
        <v>2808</v>
      </c>
      <c r="B6497" s="2" t="s">
        <v>2944</v>
      </c>
      <c r="C6497" s="3">
        <v>140663218.37</v>
      </c>
      <c r="D6497" s="9">
        <f t="shared" si="743"/>
        <v>18.761879069074357</v>
      </c>
      <c r="E6497" s="9">
        <f t="shared" si="742"/>
        <v>0.24525304965834333</v>
      </c>
      <c r="F6497" s="3">
        <v>59808041.780000001</v>
      </c>
      <c r="G6497" s="4">
        <v>0.15206589287007399</v>
      </c>
      <c r="H6497" s="3">
        <v>222846.01</v>
      </c>
      <c r="I6497" s="3">
        <v>17910000</v>
      </c>
      <c r="J6497" s="3">
        <v>16365237.27</v>
      </c>
      <c r="K6497" s="3">
        <v>0</v>
      </c>
      <c r="L6497" s="3">
        <v>0</v>
      </c>
      <c r="M6497" s="9" t="str">
        <f t="shared" si="744"/>
        <v/>
      </c>
      <c r="N6497" s="3">
        <v>56666179.899999999</v>
      </c>
      <c r="O6497" s="3">
        <v>18176141.940000001</v>
      </c>
      <c r="P6497" s="3">
        <v>4303927.33</v>
      </c>
      <c r="Q6497" s="3">
        <v>590684.69999999995</v>
      </c>
      <c r="R6497" s="3">
        <v>4379196.22</v>
      </c>
      <c r="S6497" s="3"/>
      <c r="T6497" s="3">
        <v>-3247689.22</v>
      </c>
      <c r="U6497" s="3">
        <v>-5748664.0099999998</v>
      </c>
      <c r="V6497" s="9">
        <f t="shared" si="745"/>
        <v>0.5524328350544323</v>
      </c>
      <c r="W6497" s="3">
        <v>255062.120000002</v>
      </c>
      <c r="X6497" s="11">
        <f t="shared" si="746"/>
        <v>1.4032797545374032E-2</v>
      </c>
      <c r="Y6497" s="11">
        <f t="shared" si="747"/>
        <v>1.8132822706294659E-3</v>
      </c>
      <c r="Z6497" s="11">
        <f t="shared" si="748"/>
        <v>0.12921744682529263</v>
      </c>
    </row>
    <row r="6498" spans="1:26" x14ac:dyDescent="0.3">
      <c r="A6498" s="8" t="s">
        <v>2809</v>
      </c>
      <c r="B6498" s="2" t="s">
        <v>2944</v>
      </c>
      <c r="C6498" s="3">
        <v>161033209.38</v>
      </c>
      <c r="D6498" s="9">
        <f t="shared" si="743"/>
        <v>18.897121171119114</v>
      </c>
      <c r="E6498" s="9">
        <f t="shared" si="742"/>
        <v>0.22874717085887594</v>
      </c>
      <c r="F6498" s="3">
        <v>68840660.640000001</v>
      </c>
      <c r="G6498" s="4">
        <v>0.14292624342205501</v>
      </c>
      <c r="H6498" s="3">
        <v>548993.47</v>
      </c>
      <c r="I6498" s="3">
        <v>19547023.280000001</v>
      </c>
      <c r="J6498" s="3">
        <v>16739874.310000001</v>
      </c>
      <c r="K6498" s="3">
        <v>0</v>
      </c>
      <c r="L6498" s="3">
        <v>0</v>
      </c>
      <c r="M6498" s="9" t="str">
        <f t="shared" si="744"/>
        <v/>
      </c>
      <c r="N6498" s="3">
        <v>65518588.390000001</v>
      </c>
      <c r="O6498" s="3">
        <v>18688156.280000001</v>
      </c>
      <c r="P6498" s="3">
        <v>2994884.35</v>
      </c>
      <c r="Q6498" s="3">
        <v>307259.5</v>
      </c>
      <c r="R6498" s="3">
        <v>2308973.2999999998</v>
      </c>
      <c r="S6498" s="3"/>
      <c r="T6498" s="3">
        <v>-1417393.54</v>
      </c>
      <c r="U6498" s="3">
        <v>-2919181.46</v>
      </c>
      <c r="V6498" s="9">
        <f t="shared" si="745"/>
        <v>0.60329471991145078</v>
      </c>
      <c r="W6498" s="3">
        <v>512014.33999999799</v>
      </c>
      <c r="X6498" s="11">
        <f t="shared" si="746"/>
        <v>2.7397798494865646E-2</v>
      </c>
      <c r="Y6498" s="11">
        <f t="shared" si="747"/>
        <v>3.1795574463883793E-3</v>
      </c>
      <c r="Z6498" s="11">
        <f t="shared" si="748"/>
        <v>0.11605156695287869</v>
      </c>
    </row>
    <row r="6499" spans="1:26" x14ac:dyDescent="0.3">
      <c r="A6499" s="8" t="s">
        <v>2810</v>
      </c>
      <c r="B6499" s="2" t="s">
        <v>2944</v>
      </c>
      <c r="C6499" s="3">
        <v>191172513.78999999</v>
      </c>
      <c r="D6499" s="9">
        <f t="shared" si="743"/>
        <v>19.068686791919191</v>
      </c>
      <c r="E6499" s="9">
        <f t="shared" si="742"/>
        <v>0.26371819290602011</v>
      </c>
      <c r="F6499" s="3">
        <v>77623986.879999995</v>
      </c>
      <c r="G6499" s="4">
        <v>0.14155108520256501</v>
      </c>
      <c r="H6499" s="3">
        <v>608137.80000000005</v>
      </c>
      <c r="I6499" s="3">
        <v>32770618.129999999</v>
      </c>
      <c r="J6499" s="3">
        <v>17036913.940000001</v>
      </c>
      <c r="K6499" s="3">
        <v>0</v>
      </c>
      <c r="L6499" s="3">
        <v>0</v>
      </c>
      <c r="M6499" s="9" t="str">
        <f t="shared" si="744"/>
        <v/>
      </c>
      <c r="N6499" s="3">
        <v>76237888.620000005</v>
      </c>
      <c r="O6499" s="3">
        <v>19486811.670000002</v>
      </c>
      <c r="P6499" s="3">
        <v>5947744.96</v>
      </c>
      <c r="Q6499" s="3">
        <v>770762.89</v>
      </c>
      <c r="R6499" s="3">
        <v>5032159.09</v>
      </c>
      <c r="S6499" s="3"/>
      <c r="T6499" s="3">
        <v>-2875469.06</v>
      </c>
      <c r="U6499" s="3">
        <v>-5973297.3499999996</v>
      </c>
      <c r="V6499" s="9">
        <f t="shared" si="745"/>
        <v>0.65578880841990717</v>
      </c>
      <c r="W6499" s="3">
        <v>1310669.73</v>
      </c>
      <c r="X6499" s="11">
        <f t="shared" si="746"/>
        <v>6.7259321442397865E-2</v>
      </c>
      <c r="Y6499" s="11">
        <f t="shared" si="747"/>
        <v>6.855952793714635E-3</v>
      </c>
      <c r="Z6499" s="11">
        <f t="shared" si="748"/>
        <v>0.10193312460914732</v>
      </c>
    </row>
    <row r="6500" spans="1:26" x14ac:dyDescent="0.3">
      <c r="A6500" s="8" t="s">
        <v>2811</v>
      </c>
      <c r="B6500" s="2" t="s">
        <v>2944</v>
      </c>
      <c r="C6500" s="3">
        <v>194092048.72</v>
      </c>
      <c r="D6500" s="9">
        <f t="shared" si="743"/>
        <v>19.083843082436683</v>
      </c>
      <c r="E6500" s="9">
        <f t="shared" si="742"/>
        <v>0.22093763687281459</v>
      </c>
      <c r="F6500" s="3">
        <v>80415084.659999996</v>
      </c>
      <c r="G6500" s="4">
        <v>0.169527188625065</v>
      </c>
      <c r="H6500" s="3">
        <v>686223.93</v>
      </c>
      <c r="I6500" s="3">
        <v>24888058.559999999</v>
      </c>
      <c r="J6500" s="3">
        <v>17307956.09</v>
      </c>
      <c r="K6500" s="3">
        <v>0</v>
      </c>
      <c r="L6500" s="3">
        <v>0</v>
      </c>
      <c r="M6500" s="9" t="str">
        <f t="shared" si="744"/>
        <v/>
      </c>
      <c r="N6500" s="3">
        <v>81260846.969999999</v>
      </c>
      <c r="O6500" s="3">
        <v>20143279.350000001</v>
      </c>
      <c r="P6500" s="3">
        <v>3217252.41</v>
      </c>
      <c r="Q6500" s="3">
        <v>335612.8</v>
      </c>
      <c r="R6500" s="3">
        <v>2587808.79</v>
      </c>
      <c r="S6500" s="3"/>
      <c r="T6500" s="3">
        <v>-1480809.55</v>
      </c>
      <c r="U6500" s="3">
        <v>-3000164.88</v>
      </c>
      <c r="V6500" s="9">
        <f t="shared" si="745"/>
        <v>0.65240755904067949</v>
      </c>
      <c r="W6500" s="3">
        <v>656467.68000000401</v>
      </c>
      <c r="X6500" s="11">
        <f t="shared" si="746"/>
        <v>3.2589910937218074E-2</v>
      </c>
      <c r="Y6500" s="11">
        <f t="shared" si="747"/>
        <v>3.3822492179833383E-3</v>
      </c>
      <c r="Z6500" s="11">
        <f t="shared" si="748"/>
        <v>0.10378209454143579</v>
      </c>
    </row>
    <row r="6501" spans="1:26" x14ac:dyDescent="0.3">
      <c r="A6501" s="8" t="s">
        <v>2812</v>
      </c>
      <c r="B6501" s="2" t="s">
        <v>2944</v>
      </c>
      <c r="C6501" s="3">
        <v>202375463.25</v>
      </c>
      <c r="D6501" s="9">
        <f t="shared" si="743"/>
        <v>19.12563525902678</v>
      </c>
      <c r="E6501" s="9">
        <f t="shared" ref="E6501:E6564" si="749">IFERROR(SUM(H6501:J6501)/C6501,"")</f>
        <v>0.20641885087815853</v>
      </c>
      <c r="F6501" s="3">
        <v>85371047.790000007</v>
      </c>
      <c r="G6501" s="4">
        <v>0.168758814075463</v>
      </c>
      <c r="H6501" s="3">
        <v>588270.91</v>
      </c>
      <c r="I6501" s="3">
        <v>21261741.969999999</v>
      </c>
      <c r="J6501" s="3">
        <v>19924097.690000001</v>
      </c>
      <c r="K6501" s="3">
        <v>0</v>
      </c>
      <c r="L6501" s="3">
        <v>0</v>
      </c>
      <c r="M6501" s="9" t="str">
        <f t="shared" si="744"/>
        <v/>
      </c>
      <c r="N6501" s="3">
        <v>84595878.780000001</v>
      </c>
      <c r="O6501" s="3">
        <v>20795572.670000002</v>
      </c>
      <c r="P6501" s="3">
        <v>6419731.3600000003</v>
      </c>
      <c r="Q6501" s="3">
        <v>674022.25</v>
      </c>
      <c r="R6501" s="3">
        <v>5282629.37</v>
      </c>
      <c r="S6501" s="3"/>
      <c r="T6501" s="3">
        <v>-3219581.43</v>
      </c>
      <c r="U6501" s="3">
        <v>-5961034.8399999999</v>
      </c>
      <c r="V6501" s="9">
        <f t="shared" si="745"/>
        <v>0.64882916841485638</v>
      </c>
      <c r="W6501" s="3">
        <v>1321980.81</v>
      </c>
      <c r="X6501" s="11">
        <f t="shared" si="746"/>
        <v>6.357030080287758E-2</v>
      </c>
      <c r="Y6501" s="11">
        <f t="shared" si="747"/>
        <v>6.5323176474557125E-3</v>
      </c>
      <c r="Z6501" s="11">
        <f t="shared" si="748"/>
        <v>0.10275738143369019</v>
      </c>
    </row>
    <row r="6502" spans="1:26" x14ac:dyDescent="0.3">
      <c r="A6502" s="8" t="s">
        <v>2813</v>
      </c>
      <c r="B6502" s="2" t="s">
        <v>2944</v>
      </c>
      <c r="C6502" s="3">
        <v>219184556.33000001</v>
      </c>
      <c r="D6502" s="9">
        <f t="shared" ref="D6502:D6565" si="750">LN(C6502)</f>
        <v>19.205424655857179</v>
      </c>
      <c r="E6502" s="9">
        <f t="shared" si="749"/>
        <v>0.19429637431152857</v>
      </c>
      <c r="F6502" s="3">
        <v>96123401.719999999</v>
      </c>
      <c r="G6502" s="4">
        <v>0.15690046744045599</v>
      </c>
      <c r="H6502" s="3">
        <v>385588.6</v>
      </c>
      <c r="I6502" s="3">
        <v>21958597.98</v>
      </c>
      <c r="J6502" s="3">
        <v>20242578.02</v>
      </c>
      <c r="K6502" s="3">
        <v>0</v>
      </c>
      <c r="L6502" s="3">
        <v>0</v>
      </c>
      <c r="M6502" s="9" t="str">
        <f t="shared" ref="M6502:M6565" si="751">IFERROR(L6502/K6502,"")</f>
        <v/>
      </c>
      <c r="N6502" s="3">
        <v>92632257.480000004</v>
      </c>
      <c r="O6502" s="3">
        <v>21802135.579999998</v>
      </c>
      <c r="P6502" s="3">
        <v>4056910.41</v>
      </c>
      <c r="Q6502" s="3">
        <v>362750.35</v>
      </c>
      <c r="R6502" s="3">
        <v>2844553.59</v>
      </c>
      <c r="S6502" s="3"/>
      <c r="T6502" s="3">
        <v>-1550709.25</v>
      </c>
      <c r="U6502" s="3">
        <v>-3076666.32</v>
      </c>
      <c r="V6502" s="9">
        <f t="shared" ref="V6502:V6565" si="752">IFERROR(SUM(Q6502:S6502)/ABS(SUM(T6502:U6502)),"")</f>
        <v>0.69311511276358317</v>
      </c>
      <c r="W6502" s="3">
        <v>1006562.91</v>
      </c>
      <c r="X6502" s="11">
        <f t="shared" ref="X6502:X6565" si="753">W6502/O6502</f>
        <v>4.6168087814450705E-2</v>
      </c>
      <c r="Y6502" s="11">
        <f t="shared" ref="Y6502:Y6565" si="754">W6502/C6502</f>
        <v>4.5923076281183719E-3</v>
      </c>
      <c r="Z6502" s="11">
        <f t="shared" ref="Z6502:Z6565" si="755">O6502/C6502</f>
        <v>9.9469305433979235E-2</v>
      </c>
    </row>
    <row r="6503" spans="1:26" x14ac:dyDescent="0.3">
      <c r="A6503" s="8" t="s">
        <v>2814</v>
      </c>
      <c r="B6503" s="2" t="s">
        <v>2944</v>
      </c>
      <c r="C6503" s="3">
        <v>234116249.37</v>
      </c>
      <c r="D6503" s="9">
        <f t="shared" si="750"/>
        <v>19.271328342141082</v>
      </c>
      <c r="E6503" s="9">
        <f t="shared" si="749"/>
        <v>0.18004643946513435</v>
      </c>
      <c r="F6503" s="3">
        <v>104944292.12</v>
      </c>
      <c r="G6503" s="4">
        <v>0.15669699794984601</v>
      </c>
      <c r="H6503" s="3">
        <v>635046.93999999994</v>
      </c>
      <c r="I6503" s="3">
        <v>21045062.550000001</v>
      </c>
      <c r="J6503" s="3">
        <v>20471687.629999999</v>
      </c>
      <c r="K6503" s="3">
        <v>0</v>
      </c>
      <c r="L6503" s="3">
        <v>0</v>
      </c>
      <c r="M6503" s="9" t="str">
        <f t="shared" si="751"/>
        <v/>
      </c>
      <c r="N6503" s="3">
        <v>99740896.409999996</v>
      </c>
      <c r="O6503" s="3">
        <v>22840695.68</v>
      </c>
      <c r="P6503" s="3">
        <v>8221723.5599999996</v>
      </c>
      <c r="Q6503" s="3">
        <v>718680.05</v>
      </c>
      <c r="R6503" s="3">
        <v>5554805.9299999997</v>
      </c>
      <c r="S6503" s="3"/>
      <c r="T6503" s="3">
        <v>-3073171.97</v>
      </c>
      <c r="U6503" s="3">
        <v>-6372292.04</v>
      </c>
      <c r="V6503" s="9">
        <f t="shared" si="752"/>
        <v>0.66417975584451983</v>
      </c>
      <c r="W6503" s="3">
        <v>2064738.02</v>
      </c>
      <c r="X6503" s="11">
        <f t="shared" si="753"/>
        <v>9.0397335042992882E-2</v>
      </c>
      <c r="Y6503" s="11">
        <f t="shared" si="754"/>
        <v>8.8192854001213055E-3</v>
      </c>
      <c r="Z6503" s="11">
        <f t="shared" si="755"/>
        <v>9.7561342886124502E-2</v>
      </c>
    </row>
    <row r="6504" spans="1:26" x14ac:dyDescent="0.3">
      <c r="A6504" s="8" t="s">
        <v>2815</v>
      </c>
      <c r="B6504" s="2" t="s">
        <v>2944</v>
      </c>
      <c r="C6504" s="3">
        <v>261854815.30000001</v>
      </c>
      <c r="D6504" s="9">
        <f t="shared" si="750"/>
        <v>19.383300768056678</v>
      </c>
      <c r="E6504" s="9">
        <f t="shared" si="749"/>
        <v>0.16852236789857497</v>
      </c>
      <c r="F6504" s="3">
        <v>118109089.65000001</v>
      </c>
      <c r="G6504" s="4">
        <v>0.14524425232508101</v>
      </c>
      <c r="H6504" s="3">
        <v>881799.1</v>
      </c>
      <c r="I6504" s="3">
        <v>20853417.640000001</v>
      </c>
      <c r="J6504" s="3">
        <v>22393176.780000001</v>
      </c>
      <c r="K6504" s="3">
        <v>0</v>
      </c>
      <c r="L6504" s="3">
        <v>0</v>
      </c>
      <c r="M6504" s="9" t="str">
        <f t="shared" si="751"/>
        <v/>
      </c>
      <c r="N6504" s="3">
        <v>111934429.40000001</v>
      </c>
      <c r="O6504" s="3">
        <v>23407075</v>
      </c>
      <c r="P6504" s="3">
        <v>3751386.82</v>
      </c>
      <c r="Q6504" s="3">
        <v>344890.15</v>
      </c>
      <c r="R6504" s="3">
        <v>2494609.6</v>
      </c>
      <c r="S6504" s="3"/>
      <c r="T6504" s="3">
        <v>-1874019.06</v>
      </c>
      <c r="U6504" s="3">
        <v>-3295991.5</v>
      </c>
      <c r="V6504" s="9">
        <f t="shared" si="752"/>
        <v>0.5492251354318316</v>
      </c>
      <c r="W6504" s="3">
        <v>566379.31999999797</v>
      </c>
      <c r="X6504" s="11">
        <f t="shared" si="753"/>
        <v>2.4196928492773998E-2</v>
      </c>
      <c r="Y6504" s="11">
        <f t="shared" si="754"/>
        <v>2.1629517079955638E-3</v>
      </c>
      <c r="Z6504" s="11">
        <f t="shared" si="755"/>
        <v>8.938951522882306E-2</v>
      </c>
    </row>
    <row r="6505" spans="1:26" x14ac:dyDescent="0.3">
      <c r="A6505" s="8" t="s">
        <v>2816</v>
      </c>
      <c r="B6505" s="2" t="s">
        <v>2944</v>
      </c>
      <c r="C6505" s="3">
        <v>289330297.69</v>
      </c>
      <c r="D6505" s="9">
        <f t="shared" si="750"/>
        <v>19.483079492046635</v>
      </c>
      <c r="E6505" s="9">
        <f t="shared" si="749"/>
        <v>0.15120881608076434</v>
      </c>
      <c r="F6505" s="3">
        <v>134035409.78</v>
      </c>
      <c r="G6505" s="4">
        <v>0.14240741604057799</v>
      </c>
      <c r="H6505" s="3">
        <v>1086963.71</v>
      </c>
      <c r="I6505" s="3">
        <v>19923265.640000001</v>
      </c>
      <c r="J6505" s="3">
        <v>22739062.420000002</v>
      </c>
      <c r="K6505" s="3">
        <v>0</v>
      </c>
      <c r="L6505" s="3">
        <v>0</v>
      </c>
      <c r="M6505" s="9" t="str">
        <f t="shared" si="751"/>
        <v/>
      </c>
      <c r="N6505" s="3">
        <v>128681853.64</v>
      </c>
      <c r="O6505" s="3">
        <v>24337977.050000001</v>
      </c>
      <c r="P6505" s="3">
        <v>8448960.6400000006</v>
      </c>
      <c r="Q6505" s="3">
        <v>730716.81</v>
      </c>
      <c r="R6505" s="3">
        <v>5027364.08</v>
      </c>
      <c r="S6505" s="3"/>
      <c r="T6505" s="3">
        <v>-4118849.42</v>
      </c>
      <c r="U6505" s="3">
        <v>-6582525.5999999996</v>
      </c>
      <c r="V6505" s="9">
        <f t="shared" si="752"/>
        <v>0.5380692555151666</v>
      </c>
      <c r="W6505" s="3">
        <v>1511233.69</v>
      </c>
      <c r="X6505" s="11">
        <f t="shared" si="753"/>
        <v>6.2093644303111865E-2</v>
      </c>
      <c r="Y6505" s="11">
        <f t="shared" si="754"/>
        <v>5.2232127159361512E-3</v>
      </c>
      <c r="Z6505" s="11">
        <f t="shared" si="755"/>
        <v>8.4118314757608545E-2</v>
      </c>
    </row>
    <row r="6506" spans="1:26" x14ac:dyDescent="0.3">
      <c r="A6506" s="8" t="s">
        <v>2828</v>
      </c>
      <c r="B6506" s="2" t="s">
        <v>759</v>
      </c>
      <c r="C6506" s="3">
        <v>1101862.8700000001</v>
      </c>
      <c r="D6506" s="9">
        <f t="shared" si="750"/>
        <v>13.912512823565454</v>
      </c>
      <c r="E6506" s="9">
        <f t="shared" si="749"/>
        <v>0.85219511026812245</v>
      </c>
      <c r="F6506" s="3">
        <v>0</v>
      </c>
      <c r="G6506" s="4">
        <v>1.7066594112886699</v>
      </c>
      <c r="H6506" s="3">
        <v>499.37</v>
      </c>
      <c r="I6506" s="3">
        <v>0</v>
      </c>
      <c r="J6506" s="3">
        <v>938502.78</v>
      </c>
      <c r="K6506" s="3">
        <v>0</v>
      </c>
      <c r="L6506" s="3">
        <v>0</v>
      </c>
      <c r="M6506" s="9" t="str">
        <f t="shared" si="751"/>
        <v/>
      </c>
      <c r="N6506" s="3">
        <v>0</v>
      </c>
      <c r="O6506" s="3">
        <v>1055214.56</v>
      </c>
      <c r="P6506" s="3">
        <v>53497.18</v>
      </c>
      <c r="Q6506" s="3">
        <v>0</v>
      </c>
      <c r="R6506" s="3">
        <v>0</v>
      </c>
      <c r="S6506" s="3"/>
      <c r="T6506" s="3">
        <v>-67261.69</v>
      </c>
      <c r="U6506" s="3">
        <v>-28525.34</v>
      </c>
      <c r="V6506" s="9">
        <f t="shared" si="752"/>
        <v>0</v>
      </c>
      <c r="W6506" s="3">
        <v>-44785.440000000002</v>
      </c>
      <c r="X6506" s="11">
        <f t="shared" si="753"/>
        <v>-4.2442022407272316E-2</v>
      </c>
      <c r="Y6506" s="11">
        <f t="shared" si="754"/>
        <v>-4.0645202973397222E-2</v>
      </c>
      <c r="Z6506" s="11">
        <f t="shared" si="755"/>
        <v>0.95766414199981165</v>
      </c>
    </row>
    <row r="6507" spans="1:26" x14ac:dyDescent="0.3">
      <c r="A6507" s="8" t="s">
        <v>2829</v>
      </c>
      <c r="B6507" s="2" t="s">
        <v>759</v>
      </c>
      <c r="C6507" s="3">
        <v>1209990.18</v>
      </c>
      <c r="D6507" s="9">
        <f t="shared" si="750"/>
        <v>14.006122801837511</v>
      </c>
      <c r="E6507" s="9">
        <f t="shared" si="749"/>
        <v>8.5004987395848122E-3</v>
      </c>
      <c r="F6507" s="3">
        <v>945470.99</v>
      </c>
      <c r="G6507" s="4">
        <v>0.85929619369335597</v>
      </c>
      <c r="H6507" s="3">
        <v>17.04</v>
      </c>
      <c r="I6507" s="3">
        <v>0</v>
      </c>
      <c r="J6507" s="3">
        <v>10268.48</v>
      </c>
      <c r="K6507" s="3">
        <v>0</v>
      </c>
      <c r="L6507" s="3">
        <v>0</v>
      </c>
      <c r="M6507" s="9" t="str">
        <f t="shared" si="751"/>
        <v/>
      </c>
      <c r="N6507" s="3">
        <v>0</v>
      </c>
      <c r="O6507" s="3">
        <v>1156165.27</v>
      </c>
      <c r="P6507" s="3">
        <v>29137.66</v>
      </c>
      <c r="Q6507" s="3">
        <v>0</v>
      </c>
      <c r="R6507" s="3">
        <v>0</v>
      </c>
      <c r="S6507" s="3"/>
      <c r="T6507" s="3">
        <v>-37594.410000000003</v>
      </c>
      <c r="U6507" s="3">
        <v>-39133.040000000001</v>
      </c>
      <c r="V6507" s="9">
        <f t="shared" si="752"/>
        <v>0</v>
      </c>
      <c r="W6507" s="3">
        <v>-49049.29</v>
      </c>
      <c r="X6507" s="11">
        <f t="shared" si="753"/>
        <v>-4.2424116406817862E-2</v>
      </c>
      <c r="Y6507" s="11">
        <f t="shared" si="754"/>
        <v>-4.0536932291467029E-2</v>
      </c>
      <c r="Z6507" s="11">
        <f t="shared" si="755"/>
        <v>0.95551624228884247</v>
      </c>
    </row>
    <row r="6508" spans="1:26" x14ac:dyDescent="0.3">
      <c r="A6508" s="8" t="s">
        <v>2830</v>
      </c>
      <c r="B6508" s="2" t="s">
        <v>759</v>
      </c>
      <c r="C6508" s="3">
        <v>1148623.52</v>
      </c>
      <c r="D6508" s="9">
        <f t="shared" si="750"/>
        <v>13.954074844305239</v>
      </c>
      <c r="E6508" s="9">
        <f t="shared" si="749"/>
        <v>0.13051250247774834</v>
      </c>
      <c r="F6508" s="3">
        <v>646436.21</v>
      </c>
      <c r="G6508" s="4">
        <v>0.95254385958916699</v>
      </c>
      <c r="H6508" s="3">
        <v>10184.59</v>
      </c>
      <c r="I6508" s="3">
        <v>0</v>
      </c>
      <c r="J6508" s="3">
        <v>139725.14000000001</v>
      </c>
      <c r="K6508" s="3">
        <v>0</v>
      </c>
      <c r="L6508" s="3">
        <v>0</v>
      </c>
      <c r="M6508" s="9" t="str">
        <f t="shared" si="751"/>
        <v/>
      </c>
      <c r="N6508" s="3">
        <v>0</v>
      </c>
      <c r="O6508" s="3">
        <v>1111990</v>
      </c>
      <c r="P6508" s="3">
        <v>78761.289999999994</v>
      </c>
      <c r="Q6508" s="3">
        <v>0</v>
      </c>
      <c r="R6508" s="3">
        <v>0</v>
      </c>
      <c r="S6508" s="3"/>
      <c r="T6508" s="3">
        <v>-70150.009999999995</v>
      </c>
      <c r="U6508" s="3">
        <v>-98135.77</v>
      </c>
      <c r="V6508" s="9">
        <f t="shared" si="752"/>
        <v>0</v>
      </c>
      <c r="W6508" s="3">
        <v>-93224.56</v>
      </c>
      <c r="X6508" s="11">
        <f t="shared" si="753"/>
        <v>-8.3835789890196855E-2</v>
      </c>
      <c r="Y6508" s="11">
        <f t="shared" si="754"/>
        <v>-8.1161980733251912E-2</v>
      </c>
      <c r="Z6508" s="11">
        <f t="shared" si="755"/>
        <v>0.96810659074785443</v>
      </c>
    </row>
    <row r="6509" spans="1:26" x14ac:dyDescent="0.3">
      <c r="A6509" s="8" t="s">
        <v>2831</v>
      </c>
      <c r="B6509" s="2" t="s">
        <v>759</v>
      </c>
      <c r="C6509" s="3">
        <v>1099954.4099999999</v>
      </c>
      <c r="D6509" s="9">
        <f t="shared" si="750"/>
        <v>13.910779291455167</v>
      </c>
      <c r="E6509" s="9">
        <f t="shared" si="749"/>
        <v>0.30146559437858883</v>
      </c>
      <c r="F6509" s="3">
        <v>445410.42</v>
      </c>
      <c r="G6509" s="4">
        <v>1.0990699000452999</v>
      </c>
      <c r="H6509" s="3">
        <v>4113.1000000000004</v>
      </c>
      <c r="I6509" s="3">
        <v>0</v>
      </c>
      <c r="J6509" s="3">
        <v>327485.31</v>
      </c>
      <c r="K6509" s="3">
        <v>0</v>
      </c>
      <c r="L6509" s="3">
        <v>0</v>
      </c>
      <c r="M6509" s="9" t="str">
        <f t="shared" si="751"/>
        <v/>
      </c>
      <c r="N6509" s="3">
        <v>0</v>
      </c>
      <c r="O6509" s="3">
        <v>1062044.07</v>
      </c>
      <c r="P6509" s="3">
        <v>27962.54</v>
      </c>
      <c r="Q6509" s="3">
        <v>0</v>
      </c>
      <c r="R6509" s="3">
        <v>0</v>
      </c>
      <c r="S6509" s="3"/>
      <c r="T6509" s="3">
        <v>-38232.18</v>
      </c>
      <c r="U6509" s="3">
        <v>-41125.06</v>
      </c>
      <c r="V6509" s="9">
        <f t="shared" si="752"/>
        <v>0</v>
      </c>
      <c r="W6509" s="3">
        <v>-49945.93</v>
      </c>
      <c r="X6509" s="11">
        <f t="shared" si="753"/>
        <v>-4.7028114379472026E-2</v>
      </c>
      <c r="Y6509" s="11">
        <f t="shared" si="754"/>
        <v>-4.5407272834153196E-2</v>
      </c>
      <c r="Z6509" s="11">
        <f t="shared" si="755"/>
        <v>0.96553462611236784</v>
      </c>
    </row>
    <row r="6510" spans="1:26" x14ac:dyDescent="0.3">
      <c r="A6510" s="8" t="s">
        <v>2832</v>
      </c>
      <c r="B6510" s="2" t="s">
        <v>759</v>
      </c>
      <c r="C6510" s="3">
        <v>1130023.6100000001</v>
      </c>
      <c r="D6510" s="9">
        <f t="shared" si="750"/>
        <v>13.937749084275561</v>
      </c>
      <c r="E6510" s="9">
        <f t="shared" si="749"/>
        <v>0.38109289592630724</v>
      </c>
      <c r="F6510" s="3">
        <v>346004.1</v>
      </c>
      <c r="G6510" s="4">
        <v>1.10602257058026</v>
      </c>
      <c r="H6510" s="3">
        <v>78423.89</v>
      </c>
      <c r="I6510" s="3">
        <v>0</v>
      </c>
      <c r="J6510" s="3">
        <v>352220.08</v>
      </c>
      <c r="K6510" s="3">
        <v>0</v>
      </c>
      <c r="L6510" s="3">
        <v>0</v>
      </c>
      <c r="M6510" s="9" t="str">
        <f t="shared" si="751"/>
        <v/>
      </c>
      <c r="N6510" s="3">
        <v>0</v>
      </c>
      <c r="O6510" s="3">
        <v>1017073.9</v>
      </c>
      <c r="P6510" s="3">
        <v>57789.95</v>
      </c>
      <c r="Q6510" s="3">
        <v>0</v>
      </c>
      <c r="R6510" s="3">
        <v>0</v>
      </c>
      <c r="S6510" s="3"/>
      <c r="T6510" s="3">
        <v>-72536.639999999999</v>
      </c>
      <c r="U6510" s="3">
        <v>-80429.66</v>
      </c>
      <c r="V6510" s="9">
        <f t="shared" si="752"/>
        <v>0</v>
      </c>
      <c r="W6510" s="3">
        <v>-94916.1</v>
      </c>
      <c r="X6510" s="11">
        <f t="shared" si="753"/>
        <v>-9.3322717257811855E-2</v>
      </c>
      <c r="Y6510" s="11">
        <f t="shared" si="754"/>
        <v>-8.3994793701699738E-2</v>
      </c>
      <c r="Z6510" s="11">
        <f t="shared" si="755"/>
        <v>0.9000465928318081</v>
      </c>
    </row>
    <row r="6511" spans="1:26" x14ac:dyDescent="0.3">
      <c r="A6511" s="8" t="s">
        <v>2833</v>
      </c>
      <c r="B6511" s="2" t="s">
        <v>759</v>
      </c>
      <c r="C6511" s="3">
        <v>1021347.63</v>
      </c>
      <c r="D6511" s="9">
        <f t="shared" si="750"/>
        <v>13.836633519118314</v>
      </c>
      <c r="E6511" s="9">
        <f t="shared" si="749"/>
        <v>0.31114022362787486</v>
      </c>
      <c r="F6511" s="3">
        <v>318922.26</v>
      </c>
      <c r="G6511" s="4">
        <v>1.0945097851080099</v>
      </c>
      <c r="H6511" s="3">
        <v>7632.82</v>
      </c>
      <c r="I6511" s="3">
        <v>0</v>
      </c>
      <c r="J6511" s="3">
        <v>310149.51</v>
      </c>
      <c r="K6511" s="3">
        <v>0</v>
      </c>
      <c r="L6511" s="3">
        <v>0</v>
      </c>
      <c r="M6511" s="9" t="str">
        <f t="shared" si="751"/>
        <v/>
      </c>
      <c r="N6511" s="3">
        <v>0</v>
      </c>
      <c r="O6511" s="3">
        <v>970970.89</v>
      </c>
      <c r="P6511" s="3">
        <v>35016.28</v>
      </c>
      <c r="Q6511" s="3">
        <v>0</v>
      </c>
      <c r="R6511" s="3">
        <v>0</v>
      </c>
      <c r="S6511" s="3"/>
      <c r="T6511" s="3">
        <v>-42581.33</v>
      </c>
      <c r="U6511" s="3">
        <v>-36941.15</v>
      </c>
      <c r="V6511" s="9">
        <f t="shared" si="752"/>
        <v>0</v>
      </c>
      <c r="W6511" s="3">
        <v>-46103.01</v>
      </c>
      <c r="X6511" s="11">
        <f t="shared" si="753"/>
        <v>-4.7481351371924239E-2</v>
      </c>
      <c r="Y6511" s="11">
        <f t="shared" si="754"/>
        <v>-4.5139390982872306E-2</v>
      </c>
      <c r="Z6511" s="11">
        <f t="shared" si="755"/>
        <v>0.95067620610232384</v>
      </c>
    </row>
    <row r="6512" spans="1:26" x14ac:dyDescent="0.3">
      <c r="A6512" s="8" t="s">
        <v>2834</v>
      </c>
      <c r="B6512" s="2" t="s">
        <v>759</v>
      </c>
      <c r="C6512" s="3">
        <v>979151.33</v>
      </c>
      <c r="D6512" s="9">
        <f t="shared" si="750"/>
        <v>13.794441485665052</v>
      </c>
      <c r="E6512" s="9">
        <f t="shared" si="749"/>
        <v>6.4325225396977201E-2</v>
      </c>
      <c r="F6512" s="3">
        <v>501391.77</v>
      </c>
      <c r="G6512" s="4">
        <v>0.92432231287927302</v>
      </c>
      <c r="H6512" s="3">
        <v>62984.13</v>
      </c>
      <c r="I6512" s="3">
        <v>0</v>
      </c>
      <c r="J6512" s="3">
        <v>0</v>
      </c>
      <c r="K6512" s="3">
        <v>0</v>
      </c>
      <c r="L6512" s="3">
        <v>0</v>
      </c>
      <c r="M6512" s="9" t="str">
        <f t="shared" si="751"/>
        <v/>
      </c>
      <c r="N6512" s="3">
        <v>0</v>
      </c>
      <c r="O6512" s="3">
        <v>944147.09</v>
      </c>
      <c r="P6512" s="3">
        <v>77145.66</v>
      </c>
      <c r="Q6512" s="3">
        <v>0</v>
      </c>
      <c r="R6512" s="3">
        <v>0</v>
      </c>
      <c r="S6512" s="3"/>
      <c r="T6512" s="3">
        <v>-72151.14</v>
      </c>
      <c r="U6512" s="3">
        <v>-74784</v>
      </c>
      <c r="V6512" s="9">
        <f t="shared" si="752"/>
        <v>0</v>
      </c>
      <c r="W6512" s="3">
        <v>-72926.81</v>
      </c>
      <c r="X6512" s="11">
        <f t="shared" si="753"/>
        <v>-7.7240941345272804E-2</v>
      </c>
      <c r="Y6512" s="11">
        <f t="shared" si="754"/>
        <v>-7.4479610827878878E-2</v>
      </c>
      <c r="Z6512" s="11">
        <f t="shared" si="755"/>
        <v>0.96425042899140012</v>
      </c>
    </row>
    <row r="6513" spans="1:26" x14ac:dyDescent="0.3">
      <c r="A6513" s="8" t="s">
        <v>2835</v>
      </c>
      <c r="B6513" s="2" t="s">
        <v>759</v>
      </c>
      <c r="C6513" s="3">
        <v>1174624.1499999999</v>
      </c>
      <c r="D6513" s="9">
        <f t="shared" si="750"/>
        <v>13.976458782049901</v>
      </c>
      <c r="E6513" s="9">
        <f t="shared" si="749"/>
        <v>0.14730575733522933</v>
      </c>
      <c r="F6513" s="3">
        <v>573843.78</v>
      </c>
      <c r="G6513" s="4">
        <v>0.783892600937666</v>
      </c>
      <c r="H6513" s="3">
        <v>173028.9</v>
      </c>
      <c r="I6513" s="3">
        <v>0</v>
      </c>
      <c r="J6513" s="3">
        <v>0</v>
      </c>
      <c r="K6513" s="3">
        <v>0</v>
      </c>
      <c r="L6513" s="3">
        <v>0</v>
      </c>
      <c r="M6513" s="9" t="str">
        <f t="shared" si="751"/>
        <v/>
      </c>
      <c r="N6513" s="3">
        <v>0</v>
      </c>
      <c r="O6513" s="3">
        <v>1146778.8799999999</v>
      </c>
      <c r="P6513" s="3">
        <v>65139</v>
      </c>
      <c r="Q6513" s="3">
        <v>0</v>
      </c>
      <c r="R6513" s="3">
        <v>0</v>
      </c>
      <c r="S6513" s="3"/>
      <c r="T6513" s="3">
        <v>-26651.86</v>
      </c>
      <c r="U6513" s="3">
        <v>-33427.870000000003</v>
      </c>
      <c r="V6513" s="9">
        <f t="shared" si="752"/>
        <v>0</v>
      </c>
      <c r="W6513" s="3">
        <v>2631.79</v>
      </c>
      <c r="X6513" s="11">
        <f t="shared" si="753"/>
        <v>2.2949411136696206E-3</v>
      </c>
      <c r="Y6513" s="11">
        <f t="shared" si="754"/>
        <v>2.2405379627176915E-3</v>
      </c>
      <c r="Z6513" s="11">
        <f t="shared" si="755"/>
        <v>0.97629431507942344</v>
      </c>
    </row>
    <row r="6514" spans="1:26" x14ac:dyDescent="0.3">
      <c r="A6514" s="8" t="s">
        <v>2836</v>
      </c>
      <c r="B6514" s="2" t="s">
        <v>759</v>
      </c>
      <c r="C6514" s="3">
        <v>1130432.07</v>
      </c>
      <c r="D6514" s="9">
        <f t="shared" si="750"/>
        <v>13.938110480438343</v>
      </c>
      <c r="E6514" s="9">
        <f t="shared" si="749"/>
        <v>0.38258160881794517</v>
      </c>
      <c r="F6514" s="3">
        <v>287914.40000000002</v>
      </c>
      <c r="G6514" s="4">
        <v>1.0648144675957101</v>
      </c>
      <c r="H6514" s="3">
        <v>259921.73</v>
      </c>
      <c r="I6514" s="3">
        <v>0</v>
      </c>
      <c r="J6514" s="3">
        <v>172560.79</v>
      </c>
      <c r="K6514" s="3">
        <v>0</v>
      </c>
      <c r="L6514" s="3">
        <v>0</v>
      </c>
      <c r="M6514" s="9" t="str">
        <f t="shared" si="751"/>
        <v/>
      </c>
      <c r="N6514" s="3">
        <v>0</v>
      </c>
      <c r="O6514" s="3">
        <v>1127026.95</v>
      </c>
      <c r="P6514" s="3">
        <v>89439.53</v>
      </c>
      <c r="Q6514" s="3">
        <v>0</v>
      </c>
      <c r="R6514" s="3">
        <v>0</v>
      </c>
      <c r="S6514" s="3"/>
      <c r="T6514" s="3">
        <v>-36498.19</v>
      </c>
      <c r="U6514" s="3">
        <v>-66185.16</v>
      </c>
      <c r="V6514" s="9">
        <f t="shared" si="752"/>
        <v>0</v>
      </c>
      <c r="W6514" s="3">
        <v>-17120.14</v>
      </c>
      <c r="X6514" s="11">
        <f t="shared" si="753"/>
        <v>-1.5190532932686303E-2</v>
      </c>
      <c r="Y6514" s="11">
        <f t="shared" si="754"/>
        <v>-1.514477557240569E-2</v>
      </c>
      <c r="Z6514" s="11">
        <f t="shared" si="755"/>
        <v>0.99698777123334792</v>
      </c>
    </row>
    <row r="6515" spans="1:26" x14ac:dyDescent="0.3">
      <c r="A6515" s="8" t="s">
        <v>2837</v>
      </c>
      <c r="B6515" s="2" t="s">
        <v>759</v>
      </c>
      <c r="C6515" s="3">
        <v>1007865.24</v>
      </c>
      <c r="D6515" s="9">
        <f t="shared" si="750"/>
        <v>13.823345028199892</v>
      </c>
      <c r="E6515" s="9">
        <f t="shared" si="749"/>
        <v>0.45505017119153746</v>
      </c>
      <c r="F6515" s="3">
        <v>229873.48</v>
      </c>
      <c r="G6515" s="4">
        <v>1.3166553156776899</v>
      </c>
      <c r="H6515" s="3">
        <v>281527.32</v>
      </c>
      <c r="I6515" s="3">
        <v>0</v>
      </c>
      <c r="J6515" s="3">
        <v>177101.93</v>
      </c>
      <c r="K6515" s="3">
        <v>0</v>
      </c>
      <c r="L6515" s="3">
        <v>0</v>
      </c>
      <c r="M6515" s="9" t="str">
        <f t="shared" si="751"/>
        <v/>
      </c>
      <c r="N6515" s="3">
        <v>0</v>
      </c>
      <c r="O6515" s="3">
        <v>1007427.72</v>
      </c>
      <c r="P6515" s="3">
        <v>-80954.78</v>
      </c>
      <c r="Q6515" s="3">
        <v>0</v>
      </c>
      <c r="R6515" s="3">
        <v>0</v>
      </c>
      <c r="S6515" s="3"/>
      <c r="T6515" s="3">
        <v>0</v>
      </c>
      <c r="U6515" s="3">
        <v>-38770.35</v>
      </c>
      <c r="V6515" s="9">
        <f t="shared" si="752"/>
        <v>0</v>
      </c>
      <c r="W6515" s="3">
        <v>-119599.23</v>
      </c>
      <c r="X6515" s="11">
        <f t="shared" si="753"/>
        <v>-0.11871743016958081</v>
      </c>
      <c r="Y6515" s="11">
        <f t="shared" si="754"/>
        <v>-0.11866589426181619</v>
      </c>
      <c r="Z6515" s="11">
        <f t="shared" si="755"/>
        <v>0.99956589434516063</v>
      </c>
    </row>
    <row r="6516" spans="1:26" x14ac:dyDescent="0.3">
      <c r="A6516" s="8" t="s">
        <v>2838</v>
      </c>
      <c r="B6516" s="2" t="s">
        <v>759</v>
      </c>
      <c r="C6516" s="3">
        <v>1013477.77</v>
      </c>
      <c r="D6516" s="9">
        <f t="shared" si="750"/>
        <v>13.828898310741188</v>
      </c>
      <c r="E6516" s="9">
        <f t="shared" si="749"/>
        <v>0.56669383088688763</v>
      </c>
      <c r="F6516" s="3">
        <v>208962.99</v>
      </c>
      <c r="G6516" s="4">
        <v>1.36087949246456</v>
      </c>
      <c r="H6516" s="3">
        <v>444003.61</v>
      </c>
      <c r="I6516" s="3">
        <v>0</v>
      </c>
      <c r="J6516" s="3">
        <v>130327.99</v>
      </c>
      <c r="K6516" s="3">
        <v>0</v>
      </c>
      <c r="L6516" s="3">
        <v>0</v>
      </c>
      <c r="M6516" s="9" t="str">
        <f t="shared" si="751"/>
        <v/>
      </c>
      <c r="N6516" s="3">
        <v>0</v>
      </c>
      <c r="O6516" s="3">
        <v>1012473.21</v>
      </c>
      <c r="P6516" s="3">
        <v>-166945.74</v>
      </c>
      <c r="Q6516" s="3">
        <v>0</v>
      </c>
      <c r="R6516" s="3">
        <v>0</v>
      </c>
      <c r="S6516" s="3"/>
      <c r="T6516" s="3">
        <v>0</v>
      </c>
      <c r="U6516" s="3">
        <v>-97908.77</v>
      </c>
      <c r="V6516" s="9">
        <f t="shared" si="752"/>
        <v>0</v>
      </c>
      <c r="W6516" s="3">
        <v>-264553.74</v>
      </c>
      <c r="X6516" s="11">
        <f t="shared" si="753"/>
        <v>-0.26129455810490038</v>
      </c>
      <c r="Y6516" s="11">
        <f t="shared" si="754"/>
        <v>-0.26103556272378819</v>
      </c>
      <c r="Z6516" s="11">
        <f t="shared" si="755"/>
        <v>0.99900879917671992</v>
      </c>
    </row>
    <row r="6517" spans="1:26" x14ac:dyDescent="0.3">
      <c r="A6517" s="8" t="s">
        <v>2839</v>
      </c>
      <c r="B6517" s="2" t="s">
        <v>759</v>
      </c>
      <c r="C6517" s="3">
        <v>1112881.55</v>
      </c>
      <c r="D6517" s="9">
        <f t="shared" si="750"/>
        <v>13.922463200515173</v>
      </c>
      <c r="E6517" s="9">
        <f t="shared" si="749"/>
        <v>0.588637586812361</v>
      </c>
      <c r="F6517" s="3">
        <v>32563.94</v>
      </c>
      <c r="G6517" s="4">
        <v>3.07888663922067</v>
      </c>
      <c r="H6517" s="3">
        <v>520866.05</v>
      </c>
      <c r="I6517" s="3">
        <v>0</v>
      </c>
      <c r="J6517" s="3">
        <v>134217.85999999999</v>
      </c>
      <c r="K6517" s="3">
        <v>49148.36</v>
      </c>
      <c r="L6517" s="3">
        <v>38769.43</v>
      </c>
      <c r="M6517" s="9">
        <f t="shared" si="751"/>
        <v>0.78882448976934327</v>
      </c>
      <c r="N6517" s="3">
        <v>0</v>
      </c>
      <c r="O6517" s="3">
        <v>1112427.6200000001</v>
      </c>
      <c r="P6517" s="3">
        <v>34939.99</v>
      </c>
      <c r="Q6517" s="3">
        <v>0</v>
      </c>
      <c r="R6517" s="3"/>
      <c r="S6517" s="3">
        <v>0</v>
      </c>
      <c r="T6517" s="3">
        <v>0</v>
      </c>
      <c r="U6517" s="3">
        <v>-34585.51</v>
      </c>
      <c r="V6517" s="9">
        <f t="shared" si="752"/>
        <v>0</v>
      </c>
      <c r="W6517" s="3">
        <v>-45.589999999989203</v>
      </c>
      <c r="X6517" s="11">
        <f t="shared" si="753"/>
        <v>-4.0982441626169975E-5</v>
      </c>
      <c r="Y6517" s="11">
        <f t="shared" si="754"/>
        <v>-4.0965725417937964E-5</v>
      </c>
      <c r="Z6517" s="11">
        <f t="shared" si="755"/>
        <v>0.99959211292522554</v>
      </c>
    </row>
    <row r="6518" spans="1:26" x14ac:dyDescent="0.3">
      <c r="A6518" s="8" t="s">
        <v>2840</v>
      </c>
      <c r="B6518" s="2" t="s">
        <v>759</v>
      </c>
      <c r="C6518" s="3">
        <v>1138075.57</v>
      </c>
      <c r="D6518" s="9">
        <f t="shared" si="750"/>
        <v>13.944849297439029</v>
      </c>
      <c r="E6518" s="9">
        <f t="shared" si="749"/>
        <v>0.5117300338851839</v>
      </c>
      <c r="F6518" s="3">
        <v>12293.73</v>
      </c>
      <c r="G6518" s="4">
        <v>3.0728303796359899</v>
      </c>
      <c r="H6518" s="3">
        <v>443706.52</v>
      </c>
      <c r="I6518" s="3">
        <v>0</v>
      </c>
      <c r="J6518" s="3">
        <v>138680.93</v>
      </c>
      <c r="K6518" s="3">
        <v>48208.72</v>
      </c>
      <c r="L6518" s="3">
        <v>42993.27</v>
      </c>
      <c r="M6518" s="9">
        <f t="shared" si="751"/>
        <v>0.89181521517269069</v>
      </c>
      <c r="N6518" s="3">
        <v>0</v>
      </c>
      <c r="O6518" s="3">
        <v>1137610.1599999999</v>
      </c>
      <c r="P6518" s="3">
        <v>38048.29</v>
      </c>
      <c r="Q6518" s="3">
        <v>0</v>
      </c>
      <c r="R6518" s="3"/>
      <c r="S6518" s="3">
        <v>0</v>
      </c>
      <c r="T6518" s="3">
        <v>0</v>
      </c>
      <c r="U6518" s="3">
        <v>-70305.56</v>
      </c>
      <c r="V6518" s="9">
        <f t="shared" si="752"/>
        <v>0</v>
      </c>
      <c r="W6518" s="3">
        <v>25136.95</v>
      </c>
      <c r="X6518" s="11">
        <f t="shared" si="753"/>
        <v>2.2096277691472096E-2</v>
      </c>
      <c r="Y6518" s="11">
        <f t="shared" si="754"/>
        <v>2.2087241535287502E-2</v>
      </c>
      <c r="Z6518" s="11">
        <f t="shared" si="755"/>
        <v>0.9995910552758811</v>
      </c>
    </row>
    <row r="6519" spans="1:26" x14ac:dyDescent="0.3">
      <c r="A6519" s="8" t="s">
        <v>2841</v>
      </c>
      <c r="B6519" s="2" t="s">
        <v>759</v>
      </c>
      <c r="C6519" s="3">
        <v>3290763.23</v>
      </c>
      <c r="D6519" s="9">
        <f t="shared" si="750"/>
        <v>15.006630080639672</v>
      </c>
      <c r="E6519" s="9">
        <f t="shared" si="749"/>
        <v>0.16695687340593021</v>
      </c>
      <c r="F6519" s="3">
        <v>1139.3699999999999</v>
      </c>
      <c r="G6519" s="4">
        <v>2.5560111016452698</v>
      </c>
      <c r="H6519" s="3">
        <v>426498.19</v>
      </c>
      <c r="I6519" s="3">
        <v>0</v>
      </c>
      <c r="J6519" s="3">
        <v>122917.35</v>
      </c>
      <c r="K6519" s="3">
        <v>48208.72</v>
      </c>
      <c r="L6519" s="3">
        <v>47069.35</v>
      </c>
      <c r="M6519" s="9">
        <f t="shared" si="751"/>
        <v>0.97636589397104911</v>
      </c>
      <c r="N6519" s="3">
        <v>0</v>
      </c>
      <c r="O6519" s="3">
        <v>3290302.32</v>
      </c>
      <c r="P6519" s="3">
        <v>16358.93</v>
      </c>
      <c r="Q6519" s="3">
        <v>0</v>
      </c>
      <c r="R6519" s="3"/>
      <c r="S6519" s="3">
        <v>0</v>
      </c>
      <c r="T6519" s="3">
        <v>0</v>
      </c>
      <c r="U6519" s="3">
        <v>-59963.35</v>
      </c>
      <c r="V6519" s="9">
        <f t="shared" si="752"/>
        <v>0</v>
      </c>
      <c r="W6519" s="3">
        <v>-47307.839999999997</v>
      </c>
      <c r="X6519" s="11">
        <f t="shared" si="753"/>
        <v>-1.4377961475588662E-2</v>
      </c>
      <c r="Y6519" s="11">
        <f t="shared" si="754"/>
        <v>-1.4375947673391256E-2</v>
      </c>
      <c r="Z6519" s="11">
        <f t="shared" si="755"/>
        <v>0.99985993826726938</v>
      </c>
    </row>
    <row r="6520" spans="1:26" x14ac:dyDescent="0.3">
      <c r="A6520" s="8" t="s">
        <v>2842</v>
      </c>
      <c r="B6520" s="2" t="s">
        <v>759</v>
      </c>
      <c r="C6520" s="3">
        <v>11221857.810000001</v>
      </c>
      <c r="D6520" s="9">
        <f t="shared" si="750"/>
        <v>16.233374024565837</v>
      </c>
      <c r="E6520" s="9">
        <f t="shared" si="749"/>
        <v>0.36796237574141927</v>
      </c>
      <c r="F6520" s="3">
        <v>0</v>
      </c>
      <c r="G6520" s="4"/>
      <c r="H6520" s="3">
        <v>4001890.97</v>
      </c>
      <c r="I6520" s="3">
        <v>0</v>
      </c>
      <c r="J6520" s="3">
        <v>127330.49</v>
      </c>
      <c r="K6520" s="3">
        <v>0</v>
      </c>
      <c r="L6520" s="3">
        <v>0</v>
      </c>
      <c r="M6520" s="9" t="str">
        <f t="shared" si="751"/>
        <v/>
      </c>
      <c r="N6520" s="3">
        <v>5037248.03</v>
      </c>
      <c r="O6520" s="3">
        <v>5889992.1299999999</v>
      </c>
      <c r="P6520" s="3">
        <v>77099.33</v>
      </c>
      <c r="Q6520" s="3">
        <v>0</v>
      </c>
      <c r="R6520" s="3"/>
      <c r="S6520" s="3">
        <v>1500000</v>
      </c>
      <c r="T6520" s="3">
        <v>-8000</v>
      </c>
      <c r="U6520" s="3">
        <v>-686537.73</v>
      </c>
      <c r="V6520" s="9">
        <f t="shared" si="752"/>
        <v>2.1597098835796871</v>
      </c>
      <c r="W6520" s="3">
        <v>552381.97</v>
      </c>
      <c r="X6520" s="11">
        <f t="shared" si="753"/>
        <v>9.3783142287492322E-2</v>
      </c>
      <c r="Y6520" s="11">
        <f t="shared" si="754"/>
        <v>4.9223754154838997E-2</v>
      </c>
      <c r="Z6520" s="11">
        <f t="shared" si="755"/>
        <v>0.52486782756695793</v>
      </c>
    </row>
    <row r="6521" spans="1:26" x14ac:dyDescent="0.3">
      <c r="A6521" s="8" t="s">
        <v>2843</v>
      </c>
      <c r="B6521" s="2" t="s">
        <v>759</v>
      </c>
      <c r="C6521" s="3">
        <v>10928577.539999999</v>
      </c>
      <c r="D6521" s="9">
        <f t="shared" si="750"/>
        <v>16.206891708956981</v>
      </c>
      <c r="E6521" s="9">
        <f t="shared" si="749"/>
        <v>2.5286621153442452E-2</v>
      </c>
      <c r="F6521" s="3">
        <v>0</v>
      </c>
      <c r="G6521" s="4"/>
      <c r="H6521" s="3">
        <v>3786.15</v>
      </c>
      <c r="I6521" s="3">
        <v>0</v>
      </c>
      <c r="J6521" s="3">
        <v>272560.65000000002</v>
      </c>
      <c r="K6521" s="3">
        <v>0</v>
      </c>
      <c r="L6521" s="3">
        <v>0</v>
      </c>
      <c r="M6521" s="9" t="str">
        <f t="shared" si="751"/>
        <v/>
      </c>
      <c r="N6521" s="3">
        <v>4887339.5599999996</v>
      </c>
      <c r="O6521" s="3">
        <v>5462744.3700000001</v>
      </c>
      <c r="P6521" s="3">
        <v>341501.11</v>
      </c>
      <c r="Q6521" s="3">
        <v>0</v>
      </c>
      <c r="R6521" s="3"/>
      <c r="S6521" s="3">
        <v>111740</v>
      </c>
      <c r="T6521" s="3">
        <v>-37402.07</v>
      </c>
      <c r="U6521" s="3">
        <v>-1778006.23</v>
      </c>
      <c r="V6521" s="9">
        <f t="shared" si="752"/>
        <v>6.1550891884762232E-2</v>
      </c>
      <c r="W6521" s="3">
        <v>-427247.76</v>
      </c>
      <c r="X6521" s="11">
        <f t="shared" si="753"/>
        <v>-7.8211194055928343E-2</v>
      </c>
      <c r="Y6521" s="11">
        <f t="shared" si="754"/>
        <v>-3.9094544412227324E-2</v>
      </c>
      <c r="Z6521" s="11">
        <f t="shared" si="755"/>
        <v>0.49985868243196824</v>
      </c>
    </row>
    <row r="6522" spans="1:26" x14ac:dyDescent="0.3">
      <c r="A6522" s="8" t="s">
        <v>2799</v>
      </c>
      <c r="B6522" s="2" t="s">
        <v>2945</v>
      </c>
      <c r="C6522" s="3">
        <v>284670835.62</v>
      </c>
      <c r="D6522" s="9">
        <f t="shared" si="750"/>
        <v>19.466844108012626</v>
      </c>
      <c r="E6522" s="9">
        <f t="shared" si="749"/>
        <v>4.4443897220608437E-2</v>
      </c>
      <c r="F6522" s="3">
        <v>7906624.8899999997</v>
      </c>
      <c r="G6522" s="4">
        <v>0.58450230946249604</v>
      </c>
      <c r="H6522" s="3">
        <v>12651881.359999999</v>
      </c>
      <c r="I6522" s="3">
        <v>0</v>
      </c>
      <c r="J6522" s="3">
        <v>0</v>
      </c>
      <c r="K6522" s="3">
        <v>0</v>
      </c>
      <c r="L6522" s="3">
        <v>0</v>
      </c>
      <c r="M6522" s="9" t="str">
        <f t="shared" si="751"/>
        <v/>
      </c>
      <c r="N6522" s="3">
        <v>174236302.36000001</v>
      </c>
      <c r="O6522" s="3">
        <v>59156084.43</v>
      </c>
      <c r="P6522" s="3">
        <v>9715301.9299999997</v>
      </c>
      <c r="Q6522" s="3">
        <v>0</v>
      </c>
      <c r="R6522" s="3">
        <v>981206.71</v>
      </c>
      <c r="S6522" s="3"/>
      <c r="T6522" s="3">
        <v>-3213252.74</v>
      </c>
      <c r="U6522" s="3">
        <v>-2078397.33</v>
      </c>
      <c r="V6522" s="9">
        <f t="shared" si="752"/>
        <v>0.18542547164310128</v>
      </c>
      <c r="W6522" s="3">
        <v>4044449.64</v>
      </c>
      <c r="X6522" s="11">
        <f t="shared" si="753"/>
        <v>6.8369123463298834E-2</v>
      </c>
      <c r="Y6522" s="11">
        <f t="shared" si="754"/>
        <v>1.4207460455832698E-2</v>
      </c>
      <c r="Z6522" s="11">
        <f t="shared" si="755"/>
        <v>0.20780521580709441</v>
      </c>
    </row>
    <row r="6523" spans="1:26" x14ac:dyDescent="0.3">
      <c r="A6523" s="8" t="s">
        <v>2800</v>
      </c>
      <c r="B6523" s="2" t="s">
        <v>2945</v>
      </c>
      <c r="C6523" s="3">
        <v>283936289.48000002</v>
      </c>
      <c r="D6523" s="9">
        <f t="shared" si="750"/>
        <v>19.464260438142208</v>
      </c>
      <c r="E6523" s="9">
        <f t="shared" si="749"/>
        <v>1.1178531655156995E-3</v>
      </c>
      <c r="F6523" s="3">
        <v>8155144.2000000002</v>
      </c>
      <c r="G6523" s="4">
        <v>0.65687145091433197</v>
      </c>
      <c r="H6523" s="3">
        <v>317399.08</v>
      </c>
      <c r="I6523" s="3">
        <v>0</v>
      </c>
      <c r="J6523" s="3">
        <v>0</v>
      </c>
      <c r="K6523" s="3">
        <v>0</v>
      </c>
      <c r="L6523" s="3">
        <v>0</v>
      </c>
      <c r="M6523" s="9" t="str">
        <f t="shared" si="751"/>
        <v/>
      </c>
      <c r="N6523" s="3">
        <v>170271778.59</v>
      </c>
      <c r="O6523" s="3">
        <v>61275874.979999997</v>
      </c>
      <c r="P6523" s="3">
        <v>18910617.800000001</v>
      </c>
      <c r="Q6523" s="3">
        <v>0</v>
      </c>
      <c r="R6523" s="3">
        <v>1920861.46</v>
      </c>
      <c r="S6523" s="3"/>
      <c r="T6523" s="3">
        <v>-7152188.1500000004</v>
      </c>
      <c r="U6523" s="3">
        <v>-4653477.55</v>
      </c>
      <c r="V6523" s="9">
        <f t="shared" si="752"/>
        <v>0.16270674681225306</v>
      </c>
      <c r="W6523" s="3">
        <v>6164240.1900000097</v>
      </c>
      <c r="X6523" s="11">
        <f t="shared" si="753"/>
        <v>0.10059815860666164</v>
      </c>
      <c r="Y6523" s="11">
        <f t="shared" si="754"/>
        <v>2.1709941343845757E-2</v>
      </c>
      <c r="Z6523" s="11">
        <f t="shared" si="755"/>
        <v>0.21580853610583006</v>
      </c>
    </row>
    <row r="6524" spans="1:26" x14ac:dyDescent="0.3">
      <c r="A6524" s="8" t="s">
        <v>2801</v>
      </c>
      <c r="B6524" s="2" t="s">
        <v>2945</v>
      </c>
      <c r="C6524" s="3">
        <v>317071369.37</v>
      </c>
      <c r="D6524" s="9">
        <f t="shared" si="750"/>
        <v>19.574637446469808</v>
      </c>
      <c r="E6524" s="9">
        <f t="shared" si="749"/>
        <v>1.3729031538386106E-2</v>
      </c>
      <c r="F6524" s="3">
        <v>8488989.8800000008</v>
      </c>
      <c r="G6524" s="4">
        <v>0.65254760543888901</v>
      </c>
      <c r="H6524" s="3">
        <v>4353082.83</v>
      </c>
      <c r="I6524" s="3">
        <v>0</v>
      </c>
      <c r="J6524" s="3">
        <v>0</v>
      </c>
      <c r="K6524" s="3">
        <v>0</v>
      </c>
      <c r="L6524" s="3">
        <v>0</v>
      </c>
      <c r="M6524" s="9" t="str">
        <f t="shared" si="751"/>
        <v/>
      </c>
      <c r="N6524" s="3">
        <v>187252465.38</v>
      </c>
      <c r="O6524" s="3">
        <v>63906941.560000002</v>
      </c>
      <c r="P6524" s="3">
        <v>11419608.35</v>
      </c>
      <c r="Q6524" s="3">
        <v>0</v>
      </c>
      <c r="R6524" s="3">
        <v>934104.96</v>
      </c>
      <c r="S6524" s="3"/>
      <c r="T6524" s="3">
        <v>-2849813.38</v>
      </c>
      <c r="U6524" s="3">
        <v>-4905381.32</v>
      </c>
      <c r="V6524" s="9">
        <f t="shared" si="752"/>
        <v>0.12044893727813177</v>
      </c>
      <c r="W6524" s="3">
        <v>2631066.58</v>
      </c>
      <c r="X6524" s="11">
        <f t="shared" si="753"/>
        <v>4.1170278467007895E-2</v>
      </c>
      <c r="Y6524" s="11">
        <f t="shared" si="754"/>
        <v>8.2980263567403022E-3</v>
      </c>
      <c r="Z6524" s="11">
        <f t="shared" si="755"/>
        <v>0.20155380691413072</v>
      </c>
    </row>
    <row r="6525" spans="1:26" x14ac:dyDescent="0.3">
      <c r="A6525" s="8" t="s">
        <v>2802</v>
      </c>
      <c r="B6525" s="2" t="s">
        <v>2945</v>
      </c>
      <c r="C6525" s="3">
        <v>324240835.88</v>
      </c>
      <c r="D6525" s="9">
        <f t="shared" si="750"/>
        <v>19.596997118247941</v>
      </c>
      <c r="E6525" s="9">
        <f t="shared" si="749"/>
        <v>7.3556419675733782E-4</v>
      </c>
      <c r="F6525" s="3">
        <v>10852450.220000001</v>
      </c>
      <c r="G6525" s="4">
        <v>0.17465090246366299</v>
      </c>
      <c r="H6525" s="3">
        <v>238499.95</v>
      </c>
      <c r="I6525" s="3">
        <v>0</v>
      </c>
      <c r="J6525" s="3">
        <v>0</v>
      </c>
      <c r="K6525" s="3">
        <v>0</v>
      </c>
      <c r="L6525" s="3">
        <v>0</v>
      </c>
      <c r="M6525" s="9" t="str">
        <f t="shared" si="751"/>
        <v/>
      </c>
      <c r="N6525" s="3">
        <v>197123631.25</v>
      </c>
      <c r="O6525" s="3">
        <v>66380745.869999997</v>
      </c>
      <c r="P6525" s="3">
        <v>22797134.93</v>
      </c>
      <c r="Q6525" s="3">
        <v>0</v>
      </c>
      <c r="R6525" s="3">
        <v>1877484.19</v>
      </c>
      <c r="S6525" s="3"/>
      <c r="T6525" s="3">
        <v>-6075894.8499999996</v>
      </c>
      <c r="U6525" s="3">
        <v>-8958551.6400000006</v>
      </c>
      <c r="V6525" s="9">
        <f t="shared" si="752"/>
        <v>0.12487883682640318</v>
      </c>
      <c r="W6525" s="3">
        <v>5104870.8899999904</v>
      </c>
      <c r="X6525" s="11">
        <f t="shared" si="753"/>
        <v>7.6902885363737336E-2</v>
      </c>
      <c r="Y6525" s="11">
        <f t="shared" si="754"/>
        <v>1.5744071458936405E-2</v>
      </c>
      <c r="Z6525" s="11">
        <f t="shared" si="755"/>
        <v>0.20472666772475012</v>
      </c>
    </row>
    <row r="6526" spans="1:26" x14ac:dyDescent="0.3">
      <c r="A6526" s="8" t="s">
        <v>2803</v>
      </c>
      <c r="B6526" s="2" t="s">
        <v>2945</v>
      </c>
      <c r="C6526" s="3">
        <v>332723458.30000001</v>
      </c>
      <c r="D6526" s="9">
        <f t="shared" si="750"/>
        <v>19.622822247369918</v>
      </c>
      <c r="E6526" s="9">
        <f t="shared" si="749"/>
        <v>2.035779717669519E-2</v>
      </c>
      <c r="F6526" s="3">
        <v>8744670.8599999994</v>
      </c>
      <c r="G6526" s="4">
        <v>0.179033885379103</v>
      </c>
      <c r="H6526" s="3">
        <v>6773516.6799999997</v>
      </c>
      <c r="I6526" s="3">
        <v>0</v>
      </c>
      <c r="J6526" s="3">
        <v>0</v>
      </c>
      <c r="K6526" s="3">
        <v>0</v>
      </c>
      <c r="L6526" s="3">
        <v>0</v>
      </c>
      <c r="M6526" s="9" t="str">
        <f t="shared" si="751"/>
        <v/>
      </c>
      <c r="N6526" s="3">
        <v>203690521.43000001</v>
      </c>
      <c r="O6526" s="3">
        <v>71426738</v>
      </c>
      <c r="P6526" s="3">
        <v>9809881.9800000004</v>
      </c>
      <c r="Q6526" s="3">
        <v>0</v>
      </c>
      <c r="R6526" s="3">
        <v>1027922.63</v>
      </c>
      <c r="S6526" s="3"/>
      <c r="T6526" s="3">
        <v>-3673343.96</v>
      </c>
      <c r="U6526" s="3">
        <v>-1847351.78</v>
      </c>
      <c r="V6526" s="9">
        <f t="shared" si="752"/>
        <v>0.18619439983845223</v>
      </c>
      <c r="W6526" s="3">
        <v>5045992.13</v>
      </c>
      <c r="X6526" s="11">
        <f t="shared" si="753"/>
        <v>7.0645703153908557E-2</v>
      </c>
      <c r="Y6526" s="11">
        <f t="shared" si="754"/>
        <v>1.5165723979252111E-2</v>
      </c>
      <c r="Z6526" s="11">
        <f t="shared" si="755"/>
        <v>0.21467298508179758</v>
      </c>
    </row>
    <row r="6527" spans="1:26" x14ac:dyDescent="0.3">
      <c r="A6527" s="8" t="s">
        <v>2804</v>
      </c>
      <c r="B6527" s="2" t="s">
        <v>2945</v>
      </c>
      <c r="C6527" s="3">
        <v>335365509.60000002</v>
      </c>
      <c r="D6527" s="9">
        <f t="shared" si="750"/>
        <v>19.630731568434157</v>
      </c>
      <c r="E6527" s="9">
        <f t="shared" si="749"/>
        <v>1.2814961875852959E-2</v>
      </c>
      <c r="F6527" s="3">
        <v>7799833.96</v>
      </c>
      <c r="G6527" s="4">
        <v>0.198779764838526</v>
      </c>
      <c r="H6527" s="3">
        <v>4297696.22</v>
      </c>
      <c r="I6527" s="3">
        <v>0</v>
      </c>
      <c r="J6527" s="3">
        <v>0</v>
      </c>
      <c r="K6527" s="3">
        <v>0</v>
      </c>
      <c r="L6527" s="3">
        <v>0</v>
      </c>
      <c r="M6527" s="9" t="str">
        <f t="shared" si="751"/>
        <v/>
      </c>
      <c r="N6527" s="3">
        <v>197524980.53999999</v>
      </c>
      <c r="O6527" s="3">
        <v>76716916.700000003</v>
      </c>
      <c r="P6527" s="3">
        <v>21467174</v>
      </c>
      <c r="Q6527" s="3">
        <v>0</v>
      </c>
      <c r="R6527" s="3">
        <v>2102295.79</v>
      </c>
      <c r="S6527" s="3"/>
      <c r="T6527" s="3">
        <v>-8333527.96</v>
      </c>
      <c r="U6527" s="3">
        <v>-3796678.59</v>
      </c>
      <c r="V6527" s="9">
        <f t="shared" si="752"/>
        <v>0.17331079906467051</v>
      </c>
      <c r="W6527" s="3">
        <v>10336170.83</v>
      </c>
      <c r="X6527" s="11">
        <f t="shared" si="753"/>
        <v>0.13473131187505089</v>
      </c>
      <c r="Y6527" s="11">
        <f t="shared" si="754"/>
        <v>3.0820613730756764E-2</v>
      </c>
      <c r="Z6527" s="11">
        <f t="shared" si="755"/>
        <v>0.22875613175458159</v>
      </c>
    </row>
    <row r="6528" spans="1:26" x14ac:dyDescent="0.3">
      <c r="A6528" s="8" t="s">
        <v>2805</v>
      </c>
      <c r="B6528" s="2" t="s">
        <v>2945</v>
      </c>
      <c r="C6528" s="3">
        <v>351639916.52999997</v>
      </c>
      <c r="D6528" s="9">
        <f t="shared" si="750"/>
        <v>19.678118245573774</v>
      </c>
      <c r="E6528" s="9">
        <f t="shared" si="749"/>
        <v>7.8361213857384027E-3</v>
      </c>
      <c r="F6528" s="3">
        <v>8153591.9299999997</v>
      </c>
      <c r="G6528" s="4">
        <v>0.196072543671859</v>
      </c>
      <c r="H6528" s="3">
        <v>2755493.07</v>
      </c>
      <c r="I6528" s="3">
        <v>0</v>
      </c>
      <c r="J6528" s="3">
        <v>0</v>
      </c>
      <c r="K6528" s="3">
        <v>0</v>
      </c>
      <c r="L6528" s="3">
        <v>0</v>
      </c>
      <c r="M6528" s="9" t="str">
        <f t="shared" si="751"/>
        <v/>
      </c>
      <c r="N6528" s="3">
        <v>196560707.47999999</v>
      </c>
      <c r="O6528" s="3">
        <v>81069753.719999999</v>
      </c>
      <c r="P6528" s="3">
        <v>10879006.66</v>
      </c>
      <c r="Q6528" s="3">
        <v>0</v>
      </c>
      <c r="R6528" s="3">
        <v>1056891.68</v>
      </c>
      <c r="S6528" s="3"/>
      <c r="T6528" s="3">
        <v>-3604768.21</v>
      </c>
      <c r="U6528" s="3">
        <v>-1911495.09</v>
      </c>
      <c r="V6528" s="9">
        <f t="shared" si="752"/>
        <v>0.1915955824661234</v>
      </c>
      <c r="W6528" s="3">
        <v>4352837.0199999996</v>
      </c>
      <c r="X6528" s="11">
        <f t="shared" si="753"/>
        <v>5.3692490975535676E-2</v>
      </c>
      <c r="Y6528" s="11">
        <f t="shared" si="754"/>
        <v>1.2378677207508208E-2</v>
      </c>
      <c r="Z6528" s="11">
        <f t="shared" si="755"/>
        <v>0.2305476423723459</v>
      </c>
    </row>
    <row r="6529" spans="1:26" x14ac:dyDescent="0.3">
      <c r="A6529" s="8" t="s">
        <v>2806</v>
      </c>
      <c r="B6529" s="2" t="s">
        <v>2945</v>
      </c>
      <c r="C6529" s="3">
        <v>368982812.70999998</v>
      </c>
      <c r="D6529" s="9">
        <f t="shared" si="750"/>
        <v>19.72626062289833</v>
      </c>
      <c r="E6529" s="9">
        <f t="shared" si="749"/>
        <v>1.0188418621424087E-2</v>
      </c>
      <c r="F6529" s="3">
        <v>8799212.2799999993</v>
      </c>
      <c r="G6529" s="4">
        <v>0.200384235043195</v>
      </c>
      <c r="H6529" s="3">
        <v>3759351.36</v>
      </c>
      <c r="I6529" s="3">
        <v>0</v>
      </c>
      <c r="J6529" s="3">
        <v>0</v>
      </c>
      <c r="K6529" s="3">
        <v>0</v>
      </c>
      <c r="L6529" s="3">
        <v>0</v>
      </c>
      <c r="M6529" s="9" t="str">
        <f t="shared" si="751"/>
        <v/>
      </c>
      <c r="N6529" s="3">
        <v>207654993.09</v>
      </c>
      <c r="O6529" s="3">
        <v>86051965.849999994</v>
      </c>
      <c r="P6529" s="3">
        <v>25047996.109999999</v>
      </c>
      <c r="Q6529" s="3">
        <v>0</v>
      </c>
      <c r="R6529" s="3">
        <v>2043072.15</v>
      </c>
      <c r="S6529" s="3"/>
      <c r="T6529" s="3">
        <v>-8090547.75</v>
      </c>
      <c r="U6529" s="3">
        <v>-4556864.99</v>
      </c>
      <c r="V6529" s="9">
        <f t="shared" si="752"/>
        <v>0.16154071919692881</v>
      </c>
      <c r="W6529" s="3">
        <v>9335049.1500000004</v>
      </c>
      <c r="X6529" s="11">
        <f t="shared" si="753"/>
        <v>0.10848153273188704</v>
      </c>
      <c r="Y6529" s="11">
        <f t="shared" si="754"/>
        <v>2.5299414575542387E-2</v>
      </c>
      <c r="Z6529" s="11">
        <f t="shared" si="755"/>
        <v>0.23321402213287387</v>
      </c>
    </row>
    <row r="6530" spans="1:26" x14ac:dyDescent="0.3">
      <c r="A6530" s="8" t="s">
        <v>2807</v>
      </c>
      <c r="B6530" s="2" t="s">
        <v>2945</v>
      </c>
      <c r="C6530" s="3">
        <v>374107410.10000002</v>
      </c>
      <c r="D6530" s="9">
        <f t="shared" si="750"/>
        <v>19.740053506927602</v>
      </c>
      <c r="E6530" s="9">
        <f t="shared" si="749"/>
        <v>3.2437990727732981E-3</v>
      </c>
      <c r="F6530" s="3">
        <v>8015091.2999999998</v>
      </c>
      <c r="G6530" s="4">
        <v>0.205615852293631</v>
      </c>
      <c r="H6530" s="3">
        <v>1213529.27</v>
      </c>
      <c r="I6530" s="3">
        <v>0</v>
      </c>
      <c r="J6530" s="3">
        <v>0</v>
      </c>
      <c r="K6530" s="3">
        <v>0</v>
      </c>
      <c r="L6530" s="3">
        <v>0</v>
      </c>
      <c r="M6530" s="9" t="str">
        <f t="shared" si="751"/>
        <v/>
      </c>
      <c r="N6530" s="3">
        <v>210919581.87</v>
      </c>
      <c r="O6530" s="3">
        <v>92152780.569999993</v>
      </c>
      <c r="P6530" s="3">
        <v>14825789.77</v>
      </c>
      <c r="Q6530" s="3">
        <v>0</v>
      </c>
      <c r="R6530" s="3">
        <v>939960.35</v>
      </c>
      <c r="S6530" s="3"/>
      <c r="T6530" s="3">
        <v>-4365669.97</v>
      </c>
      <c r="U6530" s="3">
        <v>-1813032.59</v>
      </c>
      <c r="V6530" s="9">
        <f t="shared" si="752"/>
        <v>0.15212908225833097</v>
      </c>
      <c r="W6530" s="3">
        <v>6100814.7199999997</v>
      </c>
      <c r="X6530" s="11">
        <f t="shared" si="753"/>
        <v>6.6203262476337024E-2</v>
      </c>
      <c r="Y6530" s="11">
        <f t="shared" si="754"/>
        <v>1.6307655382632579E-2</v>
      </c>
      <c r="Z6530" s="11">
        <f t="shared" si="755"/>
        <v>0.24632706565573581</v>
      </c>
    </row>
    <row r="6531" spans="1:26" x14ac:dyDescent="0.3">
      <c r="A6531" s="8" t="s">
        <v>2808</v>
      </c>
      <c r="B6531" s="2" t="s">
        <v>2945</v>
      </c>
      <c r="C6531" s="3">
        <v>381531193.85000002</v>
      </c>
      <c r="D6531" s="9">
        <f t="shared" si="750"/>
        <v>19.759703171663272</v>
      </c>
      <c r="E6531" s="9">
        <f t="shared" si="749"/>
        <v>1.0150509165241614E-2</v>
      </c>
      <c r="F6531" s="3">
        <v>7760651.6799999997</v>
      </c>
      <c r="G6531" s="4">
        <v>0.21550060257270201</v>
      </c>
      <c r="H6531" s="3">
        <v>3872735.88</v>
      </c>
      <c r="I6531" s="3">
        <v>0</v>
      </c>
      <c r="J6531" s="3">
        <v>0</v>
      </c>
      <c r="K6531" s="3">
        <v>0</v>
      </c>
      <c r="L6531" s="3">
        <v>0</v>
      </c>
      <c r="M6531" s="9" t="str">
        <f t="shared" si="751"/>
        <v/>
      </c>
      <c r="N6531" s="3">
        <v>212867068.63999999</v>
      </c>
      <c r="O6531" s="3">
        <v>97607147.180000007</v>
      </c>
      <c r="P6531" s="3">
        <v>30061738.120000001</v>
      </c>
      <c r="Q6531" s="3">
        <v>0</v>
      </c>
      <c r="R6531" s="3">
        <v>1881072.85</v>
      </c>
      <c r="S6531" s="3"/>
      <c r="T6531" s="3">
        <v>-9100969.0199999996</v>
      </c>
      <c r="U6531" s="3">
        <v>-4719905.8</v>
      </c>
      <c r="V6531" s="9">
        <f t="shared" si="752"/>
        <v>0.13610374701302735</v>
      </c>
      <c r="W6531" s="3">
        <v>11555181.33</v>
      </c>
      <c r="X6531" s="11">
        <f t="shared" si="753"/>
        <v>0.11838458211150024</v>
      </c>
      <c r="Y6531" s="11">
        <f t="shared" si="754"/>
        <v>3.0286334423661698E-2</v>
      </c>
      <c r="Z6531" s="11">
        <f t="shared" si="755"/>
        <v>0.25583005728851232</v>
      </c>
    </row>
    <row r="6532" spans="1:26" x14ac:dyDescent="0.3">
      <c r="A6532" s="8" t="s">
        <v>2809</v>
      </c>
      <c r="B6532" s="2" t="s">
        <v>2945</v>
      </c>
      <c r="C6532" s="3">
        <v>402008104.49000001</v>
      </c>
      <c r="D6532" s="9">
        <f t="shared" si="750"/>
        <v>19.811982806802963</v>
      </c>
      <c r="E6532" s="9">
        <f t="shared" si="749"/>
        <v>6.8283133333404793E-3</v>
      </c>
      <c r="F6532" s="3">
        <v>12507327.949999999</v>
      </c>
      <c r="G6532" s="4">
        <v>0.21012145102455901</v>
      </c>
      <c r="H6532" s="3">
        <v>2745037.3</v>
      </c>
      <c r="I6532" s="3">
        <v>0</v>
      </c>
      <c r="J6532" s="3">
        <v>0</v>
      </c>
      <c r="K6532" s="3">
        <v>0</v>
      </c>
      <c r="L6532" s="3">
        <v>0</v>
      </c>
      <c r="M6532" s="9" t="str">
        <f t="shared" si="751"/>
        <v/>
      </c>
      <c r="N6532" s="3">
        <v>224573592.74000001</v>
      </c>
      <c r="O6532" s="3">
        <v>101019758.29000001</v>
      </c>
      <c r="P6532" s="3">
        <v>10854287.34</v>
      </c>
      <c r="Q6532" s="3">
        <v>0</v>
      </c>
      <c r="R6532" s="3">
        <v>981975.52</v>
      </c>
      <c r="S6532" s="3"/>
      <c r="T6532" s="3">
        <v>-4304979.57</v>
      </c>
      <c r="U6532" s="3">
        <v>-1485151.9</v>
      </c>
      <c r="V6532" s="9">
        <f t="shared" si="752"/>
        <v>0.16959468452276782</v>
      </c>
      <c r="W6532" s="3">
        <v>3412611.11</v>
      </c>
      <c r="X6532" s="11">
        <f t="shared" si="753"/>
        <v>3.3781620227236436E-2</v>
      </c>
      <c r="Y6532" s="11">
        <f t="shared" si="754"/>
        <v>8.4889112231439825E-3</v>
      </c>
      <c r="Z6532" s="11">
        <f t="shared" si="755"/>
        <v>0.25128786500002737</v>
      </c>
    </row>
    <row r="6533" spans="1:26" x14ac:dyDescent="0.3">
      <c r="A6533" s="8" t="s">
        <v>2810</v>
      </c>
      <c r="B6533" s="2" t="s">
        <v>2945</v>
      </c>
      <c r="C6533" s="3">
        <v>454716626.67000002</v>
      </c>
      <c r="D6533" s="9">
        <f t="shared" si="750"/>
        <v>19.935184984368188</v>
      </c>
      <c r="E6533" s="9">
        <f t="shared" si="749"/>
        <v>2.6004450962338506E-2</v>
      </c>
      <c r="F6533" s="3">
        <v>7258522.6399999997</v>
      </c>
      <c r="G6533" s="4">
        <v>0.19907863838779399</v>
      </c>
      <c r="H6533" s="3">
        <v>11824656.220000001</v>
      </c>
      <c r="I6533" s="3">
        <v>0</v>
      </c>
      <c r="J6533" s="3">
        <v>0</v>
      </c>
      <c r="K6533" s="3">
        <v>0</v>
      </c>
      <c r="L6533" s="3">
        <v>0</v>
      </c>
      <c r="M6533" s="9" t="str">
        <f t="shared" si="751"/>
        <v/>
      </c>
      <c r="N6533" s="3">
        <v>251991235.44</v>
      </c>
      <c r="O6533" s="3">
        <v>104602001.43000001</v>
      </c>
      <c r="P6533" s="3">
        <v>22559533.260000002</v>
      </c>
      <c r="Q6533" s="3">
        <v>0</v>
      </c>
      <c r="R6533" s="3">
        <v>1913222.95</v>
      </c>
      <c r="S6533" s="3"/>
      <c r="T6533" s="3">
        <v>-7885818.3799999999</v>
      </c>
      <c r="U6533" s="3">
        <v>-4868416.92</v>
      </c>
      <c r="V6533" s="9">
        <f t="shared" si="752"/>
        <v>0.15000687261901149</v>
      </c>
      <c r="W6533" s="3">
        <v>6994854.25</v>
      </c>
      <c r="X6533" s="11">
        <f t="shared" si="753"/>
        <v>6.6871132046942519E-2</v>
      </c>
      <c r="Y6533" s="11">
        <f t="shared" si="754"/>
        <v>1.5382886483005936E-2</v>
      </c>
      <c r="Z6533" s="11">
        <f t="shared" si="755"/>
        <v>0.23003777582540977</v>
      </c>
    </row>
    <row r="6534" spans="1:26" x14ac:dyDescent="0.3">
      <c r="A6534" s="8" t="s">
        <v>2811</v>
      </c>
      <c r="B6534" s="2" t="s">
        <v>2945</v>
      </c>
      <c r="C6534" s="3">
        <v>483338593.13</v>
      </c>
      <c r="D6534" s="9">
        <f t="shared" si="750"/>
        <v>19.996227986989503</v>
      </c>
      <c r="E6534" s="9">
        <f t="shared" si="749"/>
        <v>1.3143071689893799E-2</v>
      </c>
      <c r="F6534" s="3">
        <v>13213039.73</v>
      </c>
      <c r="G6534" s="4">
        <v>0.193858828663796</v>
      </c>
      <c r="H6534" s="3">
        <v>6352553.7800000003</v>
      </c>
      <c r="I6534" s="3">
        <v>0</v>
      </c>
      <c r="J6534" s="3">
        <v>0</v>
      </c>
      <c r="K6534" s="3">
        <v>0</v>
      </c>
      <c r="L6534" s="3">
        <v>0</v>
      </c>
      <c r="M6534" s="9" t="str">
        <f t="shared" si="751"/>
        <v/>
      </c>
      <c r="N6534" s="3">
        <v>293463608.83999997</v>
      </c>
      <c r="O6534" s="3">
        <v>109269935.28</v>
      </c>
      <c r="P6534" s="3">
        <v>15426473.529999999</v>
      </c>
      <c r="Q6534" s="3">
        <v>0</v>
      </c>
      <c r="R6534" s="3">
        <v>933131.46</v>
      </c>
      <c r="S6534" s="3"/>
      <c r="T6534" s="3">
        <v>-4898475.95</v>
      </c>
      <c r="U6534" s="3">
        <v>-3381428.78</v>
      </c>
      <c r="V6534" s="9">
        <f t="shared" si="752"/>
        <v>0.11269833294325839</v>
      </c>
      <c r="W6534" s="3">
        <v>4667933.8499999996</v>
      </c>
      <c r="X6534" s="11">
        <f t="shared" si="753"/>
        <v>4.2719288137570491E-2</v>
      </c>
      <c r="Y6534" s="11">
        <f t="shared" si="754"/>
        <v>9.6576890741776542E-3</v>
      </c>
      <c r="Z6534" s="11">
        <f t="shared" si="755"/>
        <v>0.22607326795981814</v>
      </c>
    </row>
    <row r="6535" spans="1:26" x14ac:dyDescent="0.3">
      <c r="A6535" s="8" t="s">
        <v>2812</v>
      </c>
      <c r="B6535" s="2" t="s">
        <v>2945</v>
      </c>
      <c r="C6535" s="3">
        <v>495653473.04000002</v>
      </c>
      <c r="D6535" s="9">
        <f t="shared" si="750"/>
        <v>20.021387597459892</v>
      </c>
      <c r="E6535" s="9">
        <f t="shared" si="749"/>
        <v>6.3129936138820921E-3</v>
      </c>
      <c r="F6535" s="3">
        <v>12895237.939999999</v>
      </c>
      <c r="G6535" s="4">
        <v>0.19609200887099101</v>
      </c>
      <c r="H6535" s="3">
        <v>3129057.21</v>
      </c>
      <c r="I6535" s="3">
        <v>0</v>
      </c>
      <c r="J6535" s="3">
        <v>0</v>
      </c>
      <c r="K6535" s="3">
        <v>0</v>
      </c>
      <c r="L6535" s="3">
        <v>0</v>
      </c>
      <c r="M6535" s="9" t="str">
        <f t="shared" si="751"/>
        <v/>
      </c>
      <c r="N6535" s="3">
        <v>296637419.70999998</v>
      </c>
      <c r="O6535" s="3">
        <v>112767606.72</v>
      </c>
      <c r="P6535" s="3">
        <v>31405021.140000001</v>
      </c>
      <c r="Q6535" s="3">
        <v>0</v>
      </c>
      <c r="R6535" s="3">
        <v>1946480.53</v>
      </c>
      <c r="S6535" s="3"/>
      <c r="T6535" s="3">
        <v>-10236645.880000001</v>
      </c>
      <c r="U6535" s="3">
        <v>-6588378.1900000004</v>
      </c>
      <c r="V6535" s="9">
        <f t="shared" si="752"/>
        <v>0.11568961339381906</v>
      </c>
      <c r="W6535" s="3">
        <v>8165605.2900000103</v>
      </c>
      <c r="X6535" s="11">
        <f t="shared" si="753"/>
        <v>7.2410912384396578E-2</v>
      </c>
      <c r="Y6535" s="11">
        <f t="shared" si="754"/>
        <v>1.6474423632942107E-2</v>
      </c>
      <c r="Z6535" s="11">
        <f t="shared" si="755"/>
        <v>0.22751299618332235</v>
      </c>
    </row>
    <row r="6536" spans="1:26" x14ac:dyDescent="0.3">
      <c r="A6536" s="8" t="s">
        <v>2813</v>
      </c>
      <c r="B6536" s="2" t="s">
        <v>2945</v>
      </c>
      <c r="C6536" s="3">
        <v>563721088.02999997</v>
      </c>
      <c r="D6536" s="9">
        <f t="shared" si="750"/>
        <v>20.150070162375126</v>
      </c>
      <c r="E6536" s="9">
        <f t="shared" si="749"/>
        <v>6.8117593816104452E-3</v>
      </c>
      <c r="F6536" s="3">
        <v>13951334.890000001</v>
      </c>
      <c r="G6536" s="4">
        <v>0.17975186846945401</v>
      </c>
      <c r="H6536" s="3">
        <v>3839932.41</v>
      </c>
      <c r="I6536" s="3">
        <v>0</v>
      </c>
      <c r="J6536" s="3">
        <v>0</v>
      </c>
      <c r="K6536" s="3">
        <v>0</v>
      </c>
      <c r="L6536" s="3">
        <v>0</v>
      </c>
      <c r="M6536" s="9" t="str">
        <f t="shared" si="751"/>
        <v/>
      </c>
      <c r="N6536" s="3">
        <v>339381174.64999998</v>
      </c>
      <c r="O6536" s="3">
        <v>116853430</v>
      </c>
      <c r="P6536" s="3">
        <v>15301450.68</v>
      </c>
      <c r="Q6536" s="3">
        <v>0</v>
      </c>
      <c r="R6536" s="3">
        <v>1062733.1200000001</v>
      </c>
      <c r="S6536" s="3"/>
      <c r="T6536" s="3">
        <v>-3845472.3</v>
      </c>
      <c r="U6536" s="3">
        <v>-3398038.6</v>
      </c>
      <c r="V6536" s="9">
        <f t="shared" si="752"/>
        <v>0.14671519580373657</v>
      </c>
      <c r="W6536" s="3">
        <v>4085823.28</v>
      </c>
      <c r="X6536" s="11">
        <f t="shared" si="753"/>
        <v>3.4965368838552703E-2</v>
      </c>
      <c r="Y6536" s="11">
        <f t="shared" si="754"/>
        <v>7.2479518094284269E-3</v>
      </c>
      <c r="Z6536" s="11">
        <f t="shared" si="755"/>
        <v>0.20728944238783084</v>
      </c>
    </row>
    <row r="6537" spans="1:26" x14ac:dyDescent="0.3">
      <c r="A6537" s="8" t="s">
        <v>2814</v>
      </c>
      <c r="B6537" s="2" t="s">
        <v>2945</v>
      </c>
      <c r="C6537" s="3">
        <v>617536795.79999995</v>
      </c>
      <c r="D6537" s="9">
        <f t="shared" si="750"/>
        <v>20.241249213031171</v>
      </c>
      <c r="E6537" s="9">
        <f t="shared" si="749"/>
        <v>1.1051031576441004E-2</v>
      </c>
      <c r="F6537" s="3">
        <v>14572161.380000001</v>
      </c>
      <c r="G6537" s="4">
        <v>0.17173946358436401</v>
      </c>
      <c r="H6537" s="3">
        <v>6824418.6299999999</v>
      </c>
      <c r="I6537" s="3">
        <v>0</v>
      </c>
      <c r="J6537" s="3">
        <v>0</v>
      </c>
      <c r="K6537" s="3">
        <v>0</v>
      </c>
      <c r="L6537" s="3">
        <v>0</v>
      </c>
      <c r="M6537" s="9" t="str">
        <f t="shared" si="751"/>
        <v/>
      </c>
      <c r="N6537" s="3">
        <v>388968038.77999997</v>
      </c>
      <c r="O6537" s="3">
        <v>118964508.3</v>
      </c>
      <c r="P6537" s="3">
        <v>29318761.940000001</v>
      </c>
      <c r="Q6537" s="3">
        <v>0</v>
      </c>
      <c r="R6537" s="3">
        <v>2211138.31</v>
      </c>
      <c r="S6537" s="3"/>
      <c r="T6537" s="3">
        <v>-8056193.1900000004</v>
      </c>
      <c r="U6537" s="3">
        <v>-6622791.25</v>
      </c>
      <c r="V6537" s="9">
        <f t="shared" si="752"/>
        <v>0.15063292144207763</v>
      </c>
      <c r="W6537" s="3">
        <v>6529344.5800000001</v>
      </c>
      <c r="X6537" s="11">
        <f t="shared" si="753"/>
        <v>5.4884811220625204E-2</v>
      </c>
      <c r="Y6537" s="11">
        <f t="shared" si="754"/>
        <v>1.0573207336643697E-2</v>
      </c>
      <c r="Z6537" s="11">
        <f t="shared" si="755"/>
        <v>0.19264359485799568</v>
      </c>
    </row>
    <row r="6538" spans="1:26" x14ac:dyDescent="0.3">
      <c r="A6538" s="8" t="s">
        <v>2815</v>
      </c>
      <c r="B6538" s="2" t="s">
        <v>2945</v>
      </c>
      <c r="C6538" s="3">
        <v>628905085.55999994</v>
      </c>
      <c r="D6538" s="9">
        <f t="shared" si="750"/>
        <v>20.259490905917673</v>
      </c>
      <c r="E6538" s="9">
        <f t="shared" si="749"/>
        <v>1.2921107821483396E-2</v>
      </c>
      <c r="F6538" s="3">
        <v>16730650.73</v>
      </c>
      <c r="G6538" s="4">
        <v>0.174500673398684</v>
      </c>
      <c r="H6538" s="3">
        <v>8126150.4199999999</v>
      </c>
      <c r="I6538" s="3">
        <v>0</v>
      </c>
      <c r="J6538" s="3">
        <v>0</v>
      </c>
      <c r="K6538" s="3">
        <v>0</v>
      </c>
      <c r="L6538" s="3">
        <v>0</v>
      </c>
      <c r="M6538" s="9" t="str">
        <f t="shared" si="751"/>
        <v/>
      </c>
      <c r="N6538" s="3">
        <v>396741687.29000002</v>
      </c>
      <c r="O6538" s="3">
        <v>126968243.95</v>
      </c>
      <c r="P6538" s="3">
        <v>20073238.989999998</v>
      </c>
      <c r="Q6538" s="3">
        <v>0</v>
      </c>
      <c r="R6538" s="3">
        <v>1167195.52</v>
      </c>
      <c r="S6538" s="3"/>
      <c r="T6538" s="3">
        <v>-4565358.25</v>
      </c>
      <c r="U6538" s="3">
        <v>-2713800.82</v>
      </c>
      <c r="V6538" s="9">
        <f t="shared" si="752"/>
        <v>0.16034757707252575</v>
      </c>
      <c r="W6538" s="3">
        <v>8003735.6499999901</v>
      </c>
      <c r="X6538" s="11">
        <f t="shared" si="753"/>
        <v>6.303730287985912E-2</v>
      </c>
      <c r="Y6538" s="11">
        <f t="shared" si="754"/>
        <v>1.2726460373385554E-2</v>
      </c>
      <c r="Z6538" s="11">
        <f t="shared" si="755"/>
        <v>0.20188776790847995</v>
      </c>
    </row>
    <row r="6539" spans="1:26" x14ac:dyDescent="0.3">
      <c r="A6539" s="8" t="s">
        <v>2816</v>
      </c>
      <c r="B6539" s="2" t="s">
        <v>2945</v>
      </c>
      <c r="C6539" s="3">
        <v>641614963.96000004</v>
      </c>
      <c r="D6539" s="9">
        <f t="shared" si="750"/>
        <v>20.279498937124902</v>
      </c>
      <c r="E6539" s="9">
        <f t="shared" si="749"/>
        <v>6.6040968150863815E-3</v>
      </c>
      <c r="F6539" s="3">
        <v>19103800.359999999</v>
      </c>
      <c r="G6539" s="4">
        <v>0.182284638912455</v>
      </c>
      <c r="H6539" s="3">
        <v>4237287.34</v>
      </c>
      <c r="I6539" s="3">
        <v>0</v>
      </c>
      <c r="J6539" s="3">
        <v>0</v>
      </c>
      <c r="K6539" s="3">
        <v>0</v>
      </c>
      <c r="L6539" s="3">
        <v>0</v>
      </c>
      <c r="M6539" s="9" t="str">
        <f t="shared" si="751"/>
        <v/>
      </c>
      <c r="N6539" s="3">
        <v>400490655.61000001</v>
      </c>
      <c r="O6539" s="3">
        <v>134929072.31999999</v>
      </c>
      <c r="P6539" s="3">
        <v>38523726.57</v>
      </c>
      <c r="Q6539" s="3">
        <v>0</v>
      </c>
      <c r="R6539" s="3">
        <v>2390345.2599999998</v>
      </c>
      <c r="S6539" s="3"/>
      <c r="T6539" s="3">
        <v>-9095544.8300000001</v>
      </c>
      <c r="U6539" s="3">
        <v>-5268433.0199999996</v>
      </c>
      <c r="V6539" s="9">
        <f t="shared" si="752"/>
        <v>0.16641248580037318</v>
      </c>
      <c r="W6539" s="3">
        <v>15964564.02</v>
      </c>
      <c r="X6539" s="11">
        <f t="shared" si="753"/>
        <v>0.11831819299949072</v>
      </c>
      <c r="Y6539" s="11">
        <f t="shared" si="754"/>
        <v>2.4881844901914214E-2</v>
      </c>
      <c r="Z6539" s="11">
        <f t="shared" si="755"/>
        <v>0.21029601848315344</v>
      </c>
    </row>
    <row r="6540" spans="1:26" x14ac:dyDescent="0.3">
      <c r="A6540" s="8" t="s">
        <v>2817</v>
      </c>
      <c r="B6540" s="2" t="s">
        <v>2945</v>
      </c>
      <c r="C6540" s="3">
        <v>718307512.02999997</v>
      </c>
      <c r="D6540" s="9">
        <f t="shared" si="750"/>
        <v>20.392408325058003</v>
      </c>
      <c r="E6540" s="9">
        <f t="shared" si="749"/>
        <v>9.2254845717431901E-3</v>
      </c>
      <c r="F6540" s="3">
        <v>17677436.59</v>
      </c>
      <c r="G6540" s="4">
        <v>0.17557157966315901</v>
      </c>
      <c r="H6540" s="3">
        <v>6626734.8700000001</v>
      </c>
      <c r="I6540" s="3">
        <v>0</v>
      </c>
      <c r="J6540" s="3">
        <v>0</v>
      </c>
      <c r="K6540" s="3">
        <v>0</v>
      </c>
      <c r="L6540" s="3">
        <v>0</v>
      </c>
      <c r="M6540" s="9" t="str">
        <f t="shared" si="751"/>
        <v/>
      </c>
      <c r="N6540" s="3">
        <v>445282962.74000001</v>
      </c>
      <c r="O6540" s="3">
        <v>144375861.31999999</v>
      </c>
      <c r="P6540" s="3">
        <v>21192120.100000001</v>
      </c>
      <c r="Q6540" s="3">
        <v>0</v>
      </c>
      <c r="R6540" s="3">
        <v>1271274.3</v>
      </c>
      <c r="S6540" s="3"/>
      <c r="T6540" s="3">
        <v>-4378314.05</v>
      </c>
      <c r="U6540" s="3">
        <v>-1899708.12</v>
      </c>
      <c r="V6540" s="9">
        <f t="shared" si="752"/>
        <v>0.20249598768141974</v>
      </c>
      <c r="W6540" s="3">
        <v>9446789</v>
      </c>
      <c r="X6540" s="11">
        <f t="shared" si="753"/>
        <v>6.5431914404734101E-2</v>
      </c>
      <c r="Y6540" s="11">
        <f t="shared" si="754"/>
        <v>1.3151455110503503E-2</v>
      </c>
      <c r="Z6540" s="11">
        <f t="shared" si="755"/>
        <v>0.20099450291419221</v>
      </c>
    </row>
    <row r="6541" spans="1:26" x14ac:dyDescent="0.3">
      <c r="A6541" s="8" t="s">
        <v>2818</v>
      </c>
      <c r="B6541" s="2" t="s">
        <v>2945</v>
      </c>
      <c r="C6541" s="3">
        <v>757773095.38</v>
      </c>
      <c r="D6541" s="9">
        <f t="shared" si="750"/>
        <v>20.445894552329168</v>
      </c>
      <c r="E6541" s="9">
        <f t="shared" si="749"/>
        <v>9.0835083905272014E-3</v>
      </c>
      <c r="F6541" s="3">
        <v>18108241.780000001</v>
      </c>
      <c r="G6541" s="4">
        <v>0.17440345325525999</v>
      </c>
      <c r="H6541" s="3">
        <v>6883238.2699999996</v>
      </c>
      <c r="I6541" s="3">
        <v>0</v>
      </c>
      <c r="J6541" s="3">
        <v>0</v>
      </c>
      <c r="K6541" s="3">
        <v>0</v>
      </c>
      <c r="L6541" s="3">
        <v>0</v>
      </c>
      <c r="M6541" s="9" t="str">
        <f t="shared" si="751"/>
        <v/>
      </c>
      <c r="N6541" s="3">
        <v>476492045.57999998</v>
      </c>
      <c r="O6541" s="3">
        <v>149648847.66999999</v>
      </c>
      <c r="P6541" s="3">
        <v>35835932.890000001</v>
      </c>
      <c r="Q6541" s="3">
        <v>0</v>
      </c>
      <c r="R6541" s="3">
        <v>2689910.02</v>
      </c>
      <c r="S6541" s="3"/>
      <c r="T6541" s="3">
        <v>-8628298.2200000007</v>
      </c>
      <c r="U6541" s="3">
        <v>-4299524.43</v>
      </c>
      <c r="V6541" s="9">
        <f t="shared" si="752"/>
        <v>0.20807138934567609</v>
      </c>
      <c r="W6541" s="3">
        <v>15029718.35</v>
      </c>
      <c r="X6541" s="11">
        <f t="shared" si="753"/>
        <v>0.1004332381037973</v>
      </c>
      <c r="Y6541" s="11">
        <f t="shared" si="754"/>
        <v>1.983406172854825E-2</v>
      </c>
      <c r="Z6541" s="11">
        <f t="shared" si="755"/>
        <v>0.19748503685652191</v>
      </c>
    </row>
    <row r="6542" spans="1:26" x14ac:dyDescent="0.3">
      <c r="A6542" s="8" t="s">
        <v>2819</v>
      </c>
      <c r="B6542" s="2" t="s">
        <v>2945</v>
      </c>
      <c r="C6542" s="3">
        <v>773129643.41999996</v>
      </c>
      <c r="D6542" s="9">
        <f t="shared" si="750"/>
        <v>20.465957307133412</v>
      </c>
      <c r="E6542" s="9">
        <f t="shared" si="749"/>
        <v>2.1516253944699897E-2</v>
      </c>
      <c r="F6542" s="3">
        <v>20714929.460000001</v>
      </c>
      <c r="G6542" s="4">
        <v>0.17746007190862301</v>
      </c>
      <c r="H6542" s="3">
        <v>16634853.74</v>
      </c>
      <c r="I6542" s="3">
        <v>0</v>
      </c>
      <c r="J6542" s="3">
        <v>0</v>
      </c>
      <c r="K6542" s="3">
        <v>0</v>
      </c>
      <c r="L6542" s="3">
        <v>0</v>
      </c>
      <c r="M6542" s="9" t="str">
        <f t="shared" si="751"/>
        <v/>
      </c>
      <c r="N6542" s="3">
        <v>498362823.74000001</v>
      </c>
      <c r="O6542" s="3">
        <v>154232372.78</v>
      </c>
      <c r="P6542" s="3">
        <v>15492165.439999999</v>
      </c>
      <c r="Q6542" s="3">
        <v>0</v>
      </c>
      <c r="R6542" s="3">
        <v>1495741.19</v>
      </c>
      <c r="S6542" s="3"/>
      <c r="T6542" s="3">
        <v>-6131874.6600000001</v>
      </c>
      <c r="U6542" s="3">
        <v>-1621392.41</v>
      </c>
      <c r="V6542" s="9">
        <f t="shared" si="752"/>
        <v>0.19291753740658901</v>
      </c>
      <c r="W6542" s="3">
        <v>4583525.1100000003</v>
      </c>
      <c r="X6542" s="11">
        <f t="shared" si="753"/>
        <v>2.9718307689774234E-2</v>
      </c>
      <c r="Y6542" s="11">
        <f t="shared" si="754"/>
        <v>5.9285336541028428E-3</v>
      </c>
      <c r="Z6542" s="11">
        <f t="shared" si="755"/>
        <v>0.19949095742564071</v>
      </c>
    </row>
    <row r="6543" spans="1:26" x14ac:dyDescent="0.3">
      <c r="A6543" s="8" t="s">
        <v>2820</v>
      </c>
      <c r="B6543" s="2" t="s">
        <v>2945</v>
      </c>
      <c r="C6543" s="3">
        <v>732278593.82000005</v>
      </c>
      <c r="D6543" s="9">
        <f t="shared" si="750"/>
        <v>20.411671592168847</v>
      </c>
      <c r="E6543" s="9">
        <f t="shared" si="749"/>
        <v>6.5732550830008091E-2</v>
      </c>
      <c r="F6543" s="3">
        <v>17291675.48</v>
      </c>
      <c r="G6543" s="4">
        <v>0.19698539246622501</v>
      </c>
      <c r="H6543" s="3">
        <v>48134539.890000001</v>
      </c>
      <c r="I6543" s="3">
        <v>0</v>
      </c>
      <c r="J6543" s="3">
        <v>0</v>
      </c>
      <c r="K6543" s="3">
        <v>0</v>
      </c>
      <c r="L6543" s="3">
        <v>0</v>
      </c>
      <c r="M6543" s="9" t="str">
        <f t="shared" si="751"/>
        <v/>
      </c>
      <c r="N6543" s="3">
        <v>462677464.63</v>
      </c>
      <c r="O6543" s="3">
        <v>160507796.12</v>
      </c>
      <c r="P6543" s="3">
        <v>31834605.309999999</v>
      </c>
      <c r="Q6543" s="3">
        <v>0</v>
      </c>
      <c r="R6543" s="3">
        <v>2949199.24</v>
      </c>
      <c r="S6543" s="3"/>
      <c r="T6543" s="3">
        <v>-11187413.66</v>
      </c>
      <c r="U6543" s="3">
        <v>-3674905.14</v>
      </c>
      <c r="V6543" s="9">
        <f t="shared" si="752"/>
        <v>0.19843466417905126</v>
      </c>
      <c r="W6543" s="3">
        <v>10858948.449999999</v>
      </c>
      <c r="X6543" s="11">
        <f t="shared" si="753"/>
        <v>6.7653713479945574E-2</v>
      </c>
      <c r="Y6543" s="11">
        <f t="shared" si="754"/>
        <v>1.4828985227266136E-2</v>
      </c>
      <c r="Z6543" s="11">
        <f t="shared" si="755"/>
        <v>0.2191895235974276</v>
      </c>
    </row>
    <row r="6544" spans="1:26" x14ac:dyDescent="0.3">
      <c r="A6544" s="8" t="s">
        <v>2821</v>
      </c>
      <c r="B6544" s="2" t="s">
        <v>2945</v>
      </c>
      <c r="C6544" s="3">
        <v>736473730.60000002</v>
      </c>
      <c r="D6544" s="9">
        <f t="shared" si="750"/>
        <v>20.417384125342181</v>
      </c>
      <c r="E6544" s="9">
        <f t="shared" si="749"/>
        <v>5.8124135894331928E-2</v>
      </c>
      <c r="F6544" s="3">
        <v>19650135.210000001</v>
      </c>
      <c r="G6544" s="4">
        <v>0.20492234931655301</v>
      </c>
      <c r="H6544" s="3">
        <v>42806899.200000003</v>
      </c>
      <c r="I6544" s="3">
        <v>0</v>
      </c>
      <c r="J6544" s="3">
        <v>0</v>
      </c>
      <c r="K6544" s="3">
        <v>0</v>
      </c>
      <c r="L6544" s="3">
        <v>0</v>
      </c>
      <c r="M6544" s="9" t="str">
        <f t="shared" si="751"/>
        <v/>
      </c>
      <c r="N6544" s="3">
        <v>425041248.93000001</v>
      </c>
      <c r="O6544" s="3">
        <v>168549360.55000001</v>
      </c>
      <c r="P6544" s="3">
        <v>21210697.34</v>
      </c>
      <c r="Q6544" s="3">
        <v>0</v>
      </c>
      <c r="R6544" s="3">
        <v>1442439.35</v>
      </c>
      <c r="S6544" s="3"/>
      <c r="T6544" s="3">
        <v>-4094407.92</v>
      </c>
      <c r="U6544" s="3">
        <v>-2243154.38</v>
      </c>
      <c r="V6544" s="9">
        <f t="shared" si="752"/>
        <v>0.22760160480000333</v>
      </c>
      <c r="W6544" s="3">
        <v>8041564.4299999997</v>
      </c>
      <c r="X6544" s="11">
        <f t="shared" si="753"/>
        <v>4.7710441640118104E-2</v>
      </c>
      <c r="Y6544" s="11">
        <f t="shared" si="754"/>
        <v>1.0919010544271E-2</v>
      </c>
      <c r="Z6544" s="11">
        <f t="shared" si="755"/>
        <v>0.22885997632622146</v>
      </c>
    </row>
    <row r="6545" spans="1:26" x14ac:dyDescent="0.3">
      <c r="A6545" s="8" t="s">
        <v>2822</v>
      </c>
      <c r="B6545" s="2" t="s">
        <v>2945</v>
      </c>
      <c r="C6545" s="3">
        <v>722838427.58000004</v>
      </c>
      <c r="D6545" s="9">
        <f t="shared" si="750"/>
        <v>20.398696280155697</v>
      </c>
      <c r="E6545" s="9">
        <f t="shared" si="749"/>
        <v>1.2978026875807951E-2</v>
      </c>
      <c r="F6545" s="3">
        <v>180793356</v>
      </c>
      <c r="G6545" s="4">
        <v>0.21444840138549801</v>
      </c>
      <c r="H6545" s="3">
        <v>9381016.5399999991</v>
      </c>
      <c r="I6545" s="3">
        <v>0</v>
      </c>
      <c r="J6545" s="3">
        <v>0</v>
      </c>
      <c r="K6545" s="3">
        <v>0</v>
      </c>
      <c r="L6545" s="3">
        <v>0</v>
      </c>
      <c r="M6545" s="9" t="str">
        <f t="shared" si="751"/>
        <v/>
      </c>
      <c r="N6545" s="3">
        <v>399373136.77999997</v>
      </c>
      <c r="O6545" s="3">
        <v>178626927.28999999</v>
      </c>
      <c r="P6545" s="3">
        <v>46037065.82</v>
      </c>
      <c r="Q6545" s="3">
        <v>0</v>
      </c>
      <c r="R6545" s="3">
        <v>2934410.93</v>
      </c>
      <c r="S6545" s="3"/>
      <c r="T6545" s="3">
        <v>-8482183.7899999991</v>
      </c>
      <c r="U6545" s="3">
        <v>-5572364.9199999999</v>
      </c>
      <c r="V6545" s="9">
        <f t="shared" si="752"/>
        <v>0.20878727524791513</v>
      </c>
      <c r="W6545" s="3">
        <v>18411839.050000001</v>
      </c>
      <c r="X6545" s="11">
        <f t="shared" si="753"/>
        <v>0.10307426393842886</v>
      </c>
      <c r="Y6545" s="11">
        <f t="shared" si="754"/>
        <v>2.5471583064062091E-2</v>
      </c>
      <c r="Z6545" s="11">
        <f t="shared" si="755"/>
        <v>0.24711874808320214</v>
      </c>
    </row>
    <row r="6546" spans="1:26" x14ac:dyDescent="0.3">
      <c r="A6546" s="8" t="s">
        <v>2823</v>
      </c>
      <c r="B6546" s="2" t="s">
        <v>2945</v>
      </c>
      <c r="C6546" s="3">
        <v>752539565.54999995</v>
      </c>
      <c r="D6546" s="9">
        <f t="shared" si="750"/>
        <v>20.438964132009076</v>
      </c>
      <c r="E6546" s="9">
        <f t="shared" si="749"/>
        <v>3.0476908125405607E-2</v>
      </c>
      <c r="F6546" s="3">
        <v>160312631.00999999</v>
      </c>
      <c r="G6546" s="4">
        <v>0.21441749869548399</v>
      </c>
      <c r="H6546" s="3">
        <v>22935079.199999999</v>
      </c>
      <c r="I6546" s="3">
        <v>0</v>
      </c>
      <c r="J6546" s="3">
        <v>0</v>
      </c>
      <c r="K6546" s="3">
        <v>0</v>
      </c>
      <c r="L6546" s="3">
        <v>0</v>
      </c>
      <c r="M6546" s="9" t="str">
        <f t="shared" si="751"/>
        <v/>
      </c>
      <c r="N6546" s="3">
        <v>426065872.06</v>
      </c>
      <c r="O6546" s="3">
        <v>188205788.78</v>
      </c>
      <c r="P6546" s="3">
        <v>27466731.27</v>
      </c>
      <c r="Q6546" s="3">
        <v>0</v>
      </c>
      <c r="R6546" s="3">
        <v>1586058.4</v>
      </c>
      <c r="S6546" s="3"/>
      <c r="T6546" s="3">
        <v>-3990981.89</v>
      </c>
      <c r="U6546" s="3">
        <v>-2655246.91</v>
      </c>
      <c r="V6546" s="9">
        <f t="shared" si="752"/>
        <v>0.23864035496340416</v>
      </c>
      <c r="W6546" s="3">
        <v>9578861.4900000095</v>
      </c>
      <c r="X6546" s="11">
        <f t="shared" si="753"/>
        <v>5.0895679416094151E-2</v>
      </c>
      <c r="Y6546" s="11">
        <f t="shared" si="754"/>
        <v>1.2728714779267741E-2</v>
      </c>
      <c r="Z6546" s="11">
        <f t="shared" si="755"/>
        <v>0.25009421085049288</v>
      </c>
    </row>
    <row r="6547" spans="1:26" x14ac:dyDescent="0.3">
      <c r="A6547" s="8" t="s">
        <v>2824</v>
      </c>
      <c r="B6547" s="2" t="s">
        <v>2945</v>
      </c>
      <c r="C6547" s="3">
        <v>736845830.70000005</v>
      </c>
      <c r="D6547" s="9">
        <f t="shared" si="750"/>
        <v>20.417889243332446</v>
      </c>
      <c r="E6547" s="9">
        <f t="shared" si="749"/>
        <v>2.2238350571154288E-2</v>
      </c>
      <c r="F6547" s="3">
        <v>164697525.93000001</v>
      </c>
      <c r="G6547" s="4">
        <v>0.231928498917091</v>
      </c>
      <c r="H6547" s="3">
        <v>16386235.9</v>
      </c>
      <c r="I6547" s="3">
        <v>0</v>
      </c>
      <c r="J6547" s="3">
        <v>0</v>
      </c>
      <c r="K6547" s="3">
        <v>0</v>
      </c>
      <c r="L6547" s="3">
        <v>0</v>
      </c>
      <c r="M6547" s="9" t="str">
        <f t="shared" si="751"/>
        <v/>
      </c>
      <c r="N6547" s="3">
        <v>395255049.58999997</v>
      </c>
      <c r="O6547" s="3">
        <v>200454999.78</v>
      </c>
      <c r="P6547" s="3">
        <v>60023592.439999998</v>
      </c>
      <c r="Q6547" s="3">
        <v>0</v>
      </c>
      <c r="R6547" s="3">
        <v>3250612.93</v>
      </c>
      <c r="S6547" s="3"/>
      <c r="T6547" s="3">
        <v>-8003954.1399999997</v>
      </c>
      <c r="U6547" s="3">
        <v>-5975252.8799999999</v>
      </c>
      <c r="V6547" s="9">
        <f t="shared" si="752"/>
        <v>0.23253199736933292</v>
      </c>
      <c r="W6547" s="3">
        <v>21828072.489999998</v>
      </c>
      <c r="X6547" s="11">
        <f t="shared" si="753"/>
        <v>0.10889263183236327</v>
      </c>
      <c r="Y6547" s="11">
        <f t="shared" si="754"/>
        <v>2.9623662889241609E-2</v>
      </c>
      <c r="Z6547" s="11">
        <f t="shared" si="755"/>
        <v>0.27204469568562084</v>
      </c>
    </row>
    <row r="6548" spans="1:26" x14ac:dyDescent="0.3">
      <c r="A6548" s="8" t="s">
        <v>2825</v>
      </c>
      <c r="B6548" s="2" t="s">
        <v>2945</v>
      </c>
      <c r="C6548" s="3">
        <v>864255807</v>
      </c>
      <c r="D6548" s="9">
        <f t="shared" si="750"/>
        <v>20.577379355864061</v>
      </c>
      <c r="E6548" s="9">
        <f t="shared" si="749"/>
        <v>3.2822389586790478E-2</v>
      </c>
      <c r="F6548" s="3">
        <v>167693351.52000001</v>
      </c>
      <c r="G6548" s="4">
        <v>0.21349803005910301</v>
      </c>
      <c r="H6548" s="3">
        <v>28366940.800000001</v>
      </c>
      <c r="I6548" s="3">
        <v>0</v>
      </c>
      <c r="J6548" s="3">
        <v>0</v>
      </c>
      <c r="K6548" s="3">
        <v>0</v>
      </c>
      <c r="L6548" s="3">
        <v>0</v>
      </c>
      <c r="M6548" s="9" t="str">
        <f t="shared" si="751"/>
        <v/>
      </c>
      <c r="N6548" s="3">
        <v>473665404.38</v>
      </c>
      <c r="O6548" s="3">
        <v>212718796.36000001</v>
      </c>
      <c r="P6548" s="3">
        <v>35794653.020000003</v>
      </c>
      <c r="Q6548" s="3">
        <v>0</v>
      </c>
      <c r="R6548" s="3">
        <v>1614267.69</v>
      </c>
      <c r="S6548" s="3"/>
      <c r="T6548" s="3">
        <v>-3758374.1</v>
      </c>
      <c r="U6548" s="3">
        <v>-2236346.25</v>
      </c>
      <c r="V6548" s="9">
        <f t="shared" si="752"/>
        <v>0.26928156707093104</v>
      </c>
      <c r="W6548" s="3">
        <v>12263796.58</v>
      </c>
      <c r="X6548" s="11">
        <f t="shared" si="753"/>
        <v>5.765262303969159E-2</v>
      </c>
      <c r="Y6548" s="11">
        <f t="shared" si="754"/>
        <v>1.4190007727654181E-2</v>
      </c>
      <c r="Z6548" s="11">
        <f t="shared" si="755"/>
        <v>0.24612943834116466</v>
      </c>
    </row>
    <row r="6549" spans="1:26" x14ac:dyDescent="0.3">
      <c r="A6549" s="8" t="s">
        <v>2826</v>
      </c>
      <c r="B6549" s="2" t="s">
        <v>2945</v>
      </c>
      <c r="C6549" s="3">
        <v>921160041.13</v>
      </c>
      <c r="D6549" s="9">
        <f t="shared" si="750"/>
        <v>20.641144347994313</v>
      </c>
      <c r="E6549" s="9">
        <f t="shared" si="749"/>
        <v>1.9348021792322576E-2</v>
      </c>
      <c r="F6549" s="3">
        <v>187987671.90000001</v>
      </c>
      <c r="G6549" s="4">
        <v>0.21275872128261999</v>
      </c>
      <c r="H6549" s="3">
        <v>17822624.550000001</v>
      </c>
      <c r="I6549" s="3">
        <v>0</v>
      </c>
      <c r="J6549" s="3">
        <v>0</v>
      </c>
      <c r="K6549" s="3">
        <v>0</v>
      </c>
      <c r="L6549" s="3">
        <v>0</v>
      </c>
      <c r="M6549" s="9" t="str">
        <f t="shared" si="751"/>
        <v/>
      </c>
      <c r="N6549" s="3">
        <v>501703206.98000002</v>
      </c>
      <c r="O6549" s="3">
        <v>224716745.69</v>
      </c>
      <c r="P6549" s="3">
        <v>66663913.780000001</v>
      </c>
      <c r="Q6549" s="3">
        <v>0</v>
      </c>
      <c r="R6549" s="3">
        <v>3319309.05</v>
      </c>
      <c r="S6549" s="3"/>
      <c r="T6549" s="3">
        <v>-8156111.2999999998</v>
      </c>
      <c r="U6549" s="3">
        <v>-6015156</v>
      </c>
      <c r="V6549" s="9">
        <f t="shared" si="752"/>
        <v>0.23422810252121909</v>
      </c>
      <c r="W6549" s="3">
        <v>24727299.91</v>
      </c>
      <c r="X6549" s="11">
        <f t="shared" si="753"/>
        <v>0.11003763797875424</v>
      </c>
      <c r="Y6549" s="11">
        <f t="shared" si="754"/>
        <v>2.6843652357810346E-2</v>
      </c>
      <c r="Z6549" s="11">
        <f t="shared" si="755"/>
        <v>0.2439497325723517</v>
      </c>
    </row>
    <row r="6550" spans="1:26" x14ac:dyDescent="0.3">
      <c r="A6550" s="8" t="s">
        <v>2827</v>
      </c>
      <c r="B6550" s="2" t="s">
        <v>2945</v>
      </c>
      <c r="C6550" s="3">
        <v>1005842880.79</v>
      </c>
      <c r="D6550" s="9">
        <f t="shared" si="750"/>
        <v>20.729091714308964</v>
      </c>
      <c r="E6550" s="9">
        <f t="shared" si="749"/>
        <v>1.7738965210934553E-2</v>
      </c>
      <c r="F6550" s="3">
        <v>212058395.90000001</v>
      </c>
      <c r="G6550" s="4">
        <v>0.20955545986247601</v>
      </c>
      <c r="H6550" s="3">
        <v>17842611.870000001</v>
      </c>
      <c r="I6550" s="3">
        <v>0</v>
      </c>
      <c r="J6550" s="3">
        <v>0</v>
      </c>
      <c r="K6550" s="3">
        <v>0</v>
      </c>
      <c r="L6550" s="3">
        <v>0</v>
      </c>
      <c r="M6550" s="9" t="str">
        <f t="shared" si="751"/>
        <v/>
      </c>
      <c r="N6550" s="3">
        <v>570052136.65999997</v>
      </c>
      <c r="O6550" s="3">
        <v>238700745.96000001</v>
      </c>
      <c r="P6550" s="3">
        <v>30729184.739999998</v>
      </c>
      <c r="Q6550" s="3">
        <v>0</v>
      </c>
      <c r="R6550" s="3">
        <v>1713084.05</v>
      </c>
      <c r="S6550" s="3"/>
      <c r="T6550" s="3">
        <v>-5121509.1500000004</v>
      </c>
      <c r="U6550" s="3">
        <v>-3100755.29</v>
      </c>
      <c r="V6550" s="9">
        <f t="shared" si="752"/>
        <v>0.20834699035780463</v>
      </c>
      <c r="W6550" s="3">
        <v>13984000.27</v>
      </c>
      <c r="X6550" s="11">
        <f t="shared" si="753"/>
        <v>5.8583814699696632E-2</v>
      </c>
      <c r="Y6550" s="11">
        <f t="shared" si="754"/>
        <v>1.3902768053611727E-2</v>
      </c>
      <c r="Z6550" s="11">
        <f t="shared" si="755"/>
        <v>0.23731414768529438</v>
      </c>
    </row>
    <row r="6551" spans="1:26" x14ac:dyDescent="0.3">
      <c r="A6551" s="8" t="s">
        <v>2828</v>
      </c>
      <c r="B6551" s="2" t="s">
        <v>2945</v>
      </c>
      <c r="C6551" s="3">
        <v>1090940509.3900001</v>
      </c>
      <c r="D6551" s="9">
        <f t="shared" si="750"/>
        <v>20.810306013795486</v>
      </c>
      <c r="E6551" s="9">
        <f t="shared" si="749"/>
        <v>2.1995173397142485E-2</v>
      </c>
      <c r="F6551" s="3">
        <v>255399087.78999999</v>
      </c>
      <c r="G6551" s="4">
        <v>0.22980786011026699</v>
      </c>
      <c r="H6551" s="3">
        <v>23995425.670000002</v>
      </c>
      <c r="I6551" s="3">
        <v>0</v>
      </c>
      <c r="J6551" s="3">
        <v>0</v>
      </c>
      <c r="K6551" s="3">
        <v>0</v>
      </c>
      <c r="L6551" s="3">
        <v>0</v>
      </c>
      <c r="M6551" s="9" t="str">
        <f t="shared" si="751"/>
        <v/>
      </c>
      <c r="N6551" s="3">
        <v>652768897.63999999</v>
      </c>
      <c r="O6551" s="3">
        <v>282557485.57999998</v>
      </c>
      <c r="P6551" s="3">
        <v>61702540.07</v>
      </c>
      <c r="Q6551" s="3">
        <v>0</v>
      </c>
      <c r="R6551" s="3">
        <v>3362704.48</v>
      </c>
      <c r="S6551" s="3"/>
      <c r="T6551" s="3">
        <v>-11470053.77</v>
      </c>
      <c r="U6551" s="3">
        <v>-7581392.4900000002</v>
      </c>
      <c r="V6551" s="9">
        <f t="shared" si="752"/>
        <v>0.17650651998322359</v>
      </c>
      <c r="W6551" s="3">
        <v>57840739.890000001</v>
      </c>
      <c r="X6551" s="11">
        <f t="shared" si="753"/>
        <v>0.20470432687802093</v>
      </c>
      <c r="Y6551" s="11">
        <f t="shared" si="754"/>
        <v>5.3019151266407438E-2</v>
      </c>
      <c r="Z6551" s="11">
        <f t="shared" si="755"/>
        <v>0.25900356907453381</v>
      </c>
    </row>
    <row r="6552" spans="1:26" x14ac:dyDescent="0.3">
      <c r="A6552" s="8" t="s">
        <v>2829</v>
      </c>
      <c r="B6552" s="2" t="s">
        <v>2945</v>
      </c>
      <c r="C6552" s="3">
        <v>1214106087.95</v>
      </c>
      <c r="D6552" s="9">
        <f t="shared" si="750"/>
        <v>20.917273912874418</v>
      </c>
      <c r="E6552" s="9">
        <f t="shared" si="749"/>
        <v>1.6187836965042376E-2</v>
      </c>
      <c r="F6552" s="3">
        <v>330823788.31</v>
      </c>
      <c r="G6552" s="4">
        <v>0.21674900679657599</v>
      </c>
      <c r="H6552" s="3">
        <v>19653751.41</v>
      </c>
      <c r="I6552" s="3">
        <v>0</v>
      </c>
      <c r="J6552" s="3">
        <v>0</v>
      </c>
      <c r="K6552" s="3">
        <v>0</v>
      </c>
      <c r="L6552" s="3">
        <v>0</v>
      </c>
      <c r="M6552" s="9" t="str">
        <f t="shared" si="751"/>
        <v/>
      </c>
      <c r="N6552" s="3">
        <v>715558047.12</v>
      </c>
      <c r="O6552" s="3">
        <v>305896481.38</v>
      </c>
      <c r="P6552" s="3">
        <v>35440254.340000004</v>
      </c>
      <c r="Q6552" s="3">
        <v>0</v>
      </c>
      <c r="R6552" s="3">
        <v>1655484.79</v>
      </c>
      <c r="S6552" s="3"/>
      <c r="T6552" s="3">
        <v>-4792994.0599999996</v>
      </c>
      <c r="U6552" s="3">
        <v>-3787373.02</v>
      </c>
      <c r="V6552" s="9">
        <f t="shared" si="752"/>
        <v>0.19293869068361583</v>
      </c>
      <c r="W6552" s="3">
        <v>23338995.800000001</v>
      </c>
      <c r="X6552" s="11">
        <f t="shared" si="753"/>
        <v>7.6297039098684918E-2</v>
      </c>
      <c r="Y6552" s="11">
        <f t="shared" si="754"/>
        <v>1.9223193122610518E-2</v>
      </c>
      <c r="Z6552" s="11">
        <f t="shared" si="755"/>
        <v>0.25195202002199135</v>
      </c>
    </row>
    <row r="6553" spans="1:26" x14ac:dyDescent="0.3">
      <c r="A6553" s="8" t="s">
        <v>2830</v>
      </c>
      <c r="B6553" s="2" t="s">
        <v>2945</v>
      </c>
      <c r="C6553" s="3">
        <v>1364104279.8099999</v>
      </c>
      <c r="D6553" s="9">
        <f t="shared" si="750"/>
        <v>21.033763844919022</v>
      </c>
      <c r="E6553" s="9">
        <f t="shared" si="749"/>
        <v>1.6105180362794541E-2</v>
      </c>
      <c r="F6553" s="3">
        <v>382001018.20999998</v>
      </c>
      <c r="G6553" s="4">
        <v>0.20899721317439199</v>
      </c>
      <c r="H6553" s="3">
        <v>21969145.460000001</v>
      </c>
      <c r="I6553" s="3">
        <v>0</v>
      </c>
      <c r="J6553" s="3">
        <v>0</v>
      </c>
      <c r="K6553" s="3">
        <v>0</v>
      </c>
      <c r="L6553" s="3">
        <v>0</v>
      </c>
      <c r="M6553" s="9" t="str">
        <f t="shared" si="751"/>
        <v/>
      </c>
      <c r="N6553" s="3">
        <v>870196073.57000005</v>
      </c>
      <c r="O6553" s="3">
        <v>312426580.38999999</v>
      </c>
      <c r="P6553" s="3">
        <v>67112567.019999996</v>
      </c>
      <c r="Q6553" s="3">
        <v>0</v>
      </c>
      <c r="R6553" s="3">
        <v>3298750.72</v>
      </c>
      <c r="S6553" s="3"/>
      <c r="T6553" s="3">
        <v>-9736136.6600000001</v>
      </c>
      <c r="U6553" s="3">
        <v>-7899757.6100000003</v>
      </c>
      <c r="V6553" s="9">
        <f t="shared" si="752"/>
        <v>0.18704754459837211</v>
      </c>
      <c r="W6553" s="3">
        <v>30755052.809999999</v>
      </c>
      <c r="X6553" s="11">
        <f t="shared" si="753"/>
        <v>9.8439296591246089E-2</v>
      </c>
      <c r="Y6553" s="11">
        <f t="shared" si="754"/>
        <v>2.2545969003398871E-2</v>
      </c>
      <c r="Z6553" s="11">
        <f t="shared" si="755"/>
        <v>0.22903423514917534</v>
      </c>
    </row>
    <row r="6554" spans="1:26" x14ac:dyDescent="0.3">
      <c r="A6554" s="8" t="s">
        <v>2831</v>
      </c>
      <c r="B6554" s="2" t="s">
        <v>2945</v>
      </c>
      <c r="C6554" s="3">
        <v>1401205992.96</v>
      </c>
      <c r="D6554" s="9">
        <f t="shared" si="750"/>
        <v>21.060599126298158</v>
      </c>
      <c r="E6554" s="9">
        <f t="shared" si="749"/>
        <v>1.0611159611579284E-2</v>
      </c>
      <c r="F6554" s="3">
        <v>449225026.57999998</v>
      </c>
      <c r="G6554" s="4">
        <v>0.21451810412962699</v>
      </c>
      <c r="H6554" s="3">
        <v>14868420.439999999</v>
      </c>
      <c r="I6554" s="3">
        <v>0</v>
      </c>
      <c r="J6554" s="3">
        <v>0</v>
      </c>
      <c r="K6554" s="3">
        <v>0</v>
      </c>
      <c r="L6554" s="3">
        <v>0</v>
      </c>
      <c r="M6554" s="9" t="str">
        <f t="shared" si="751"/>
        <v/>
      </c>
      <c r="N6554" s="3">
        <v>915106938.54999995</v>
      </c>
      <c r="O6554" s="3">
        <v>332140048.94999999</v>
      </c>
      <c r="P6554" s="3">
        <v>38082998.490000002</v>
      </c>
      <c r="Q6554" s="3">
        <v>0</v>
      </c>
      <c r="R6554" s="3">
        <v>1674764.49</v>
      </c>
      <c r="S6554" s="3"/>
      <c r="T6554" s="3">
        <v>-9671766.8900000006</v>
      </c>
      <c r="U6554" s="3">
        <v>-4287122.9000000004</v>
      </c>
      <c r="V6554" s="9">
        <f t="shared" si="752"/>
        <v>0.11997834463882531</v>
      </c>
      <c r="W6554" s="3">
        <v>19713468.559999999</v>
      </c>
      <c r="X6554" s="11">
        <f t="shared" si="753"/>
        <v>5.935288027541552E-2</v>
      </c>
      <c r="Y6554" s="11">
        <f t="shared" si="754"/>
        <v>1.4068929664193033E-2</v>
      </c>
      <c r="Z6554" s="11">
        <f t="shared" si="755"/>
        <v>0.23703870138919791</v>
      </c>
    </row>
    <row r="6555" spans="1:26" x14ac:dyDescent="0.3">
      <c r="A6555" s="8" t="s">
        <v>2832</v>
      </c>
      <c r="B6555" s="2" t="s">
        <v>2945</v>
      </c>
      <c r="C6555" s="3">
        <v>1443974029.8699999</v>
      </c>
      <c r="D6555" s="9">
        <f t="shared" si="750"/>
        <v>21.090664892400746</v>
      </c>
      <c r="E6555" s="9">
        <f t="shared" si="749"/>
        <v>1.1139370810878171E-2</v>
      </c>
      <c r="F6555" s="3">
        <v>488766809.42000002</v>
      </c>
      <c r="G6555" s="4">
        <v>0.216641060357118</v>
      </c>
      <c r="H6555" s="3">
        <v>16084962.16</v>
      </c>
      <c r="I6555" s="3">
        <v>0</v>
      </c>
      <c r="J6555" s="3">
        <v>0</v>
      </c>
      <c r="K6555" s="3">
        <v>0</v>
      </c>
      <c r="L6555" s="3">
        <v>0</v>
      </c>
      <c r="M6555" s="9" t="str">
        <f t="shared" si="751"/>
        <v/>
      </c>
      <c r="N6555" s="3">
        <v>927821391.86000001</v>
      </c>
      <c r="O6555" s="3">
        <v>345278017.55000001</v>
      </c>
      <c r="P6555" s="3">
        <v>67730964.849999994</v>
      </c>
      <c r="Q6555" s="3">
        <v>0</v>
      </c>
      <c r="R6555" s="3">
        <v>3239134.16</v>
      </c>
      <c r="S6555" s="3"/>
      <c r="T6555" s="3">
        <v>-14723702.060000001</v>
      </c>
      <c r="U6555" s="3">
        <v>-7709698.4900000002</v>
      </c>
      <c r="V6555" s="9">
        <f t="shared" si="752"/>
        <v>0.1443889058540436</v>
      </c>
      <c r="W6555" s="3">
        <v>32851437.620000001</v>
      </c>
      <c r="X6555" s="11">
        <f t="shared" si="753"/>
        <v>9.514488600550064E-2</v>
      </c>
      <c r="Y6555" s="11">
        <f t="shared" si="754"/>
        <v>2.275071222919265E-2</v>
      </c>
      <c r="Z6555" s="11">
        <f t="shared" si="755"/>
        <v>0.23911650099488643</v>
      </c>
    </row>
    <row r="6556" spans="1:26" x14ac:dyDescent="0.3">
      <c r="A6556" s="8" t="s">
        <v>2833</v>
      </c>
      <c r="B6556" s="2" t="s">
        <v>2945</v>
      </c>
      <c r="C6556" s="3">
        <v>1570113753.0999999</v>
      </c>
      <c r="D6556" s="9">
        <f t="shared" si="750"/>
        <v>21.174413907885771</v>
      </c>
      <c r="E6556" s="9">
        <f t="shared" si="749"/>
        <v>7.558585546154465E-3</v>
      </c>
      <c r="F6556" s="3">
        <v>523471855.19</v>
      </c>
      <c r="G6556" s="4">
        <v>0.218677057843639</v>
      </c>
      <c r="H6556" s="3">
        <v>11867839.119999999</v>
      </c>
      <c r="I6556" s="3">
        <v>0</v>
      </c>
      <c r="J6556" s="3">
        <v>0</v>
      </c>
      <c r="K6556" s="3">
        <v>0</v>
      </c>
      <c r="L6556" s="3">
        <v>0</v>
      </c>
      <c r="M6556" s="9" t="str">
        <f t="shared" si="751"/>
        <v/>
      </c>
      <c r="N6556" s="3">
        <v>1023890945.61</v>
      </c>
      <c r="O6556" s="3">
        <v>396685316.81</v>
      </c>
      <c r="P6556" s="3">
        <v>44297039.659999996</v>
      </c>
      <c r="Q6556" s="3">
        <v>0</v>
      </c>
      <c r="R6556" s="3">
        <v>1649665.36</v>
      </c>
      <c r="S6556" s="3"/>
      <c r="T6556" s="3">
        <v>-7454782.4400000004</v>
      </c>
      <c r="U6556" s="3">
        <v>-4453383.1500000004</v>
      </c>
      <c r="V6556" s="9">
        <f t="shared" si="752"/>
        <v>0.13853228253605432</v>
      </c>
      <c r="W6556" s="3">
        <v>51407299.259999998</v>
      </c>
      <c r="X6556" s="11">
        <f t="shared" si="753"/>
        <v>0.1295921403731273</v>
      </c>
      <c r="Y6556" s="11">
        <f t="shared" si="754"/>
        <v>3.2741130480834588E-2</v>
      </c>
      <c r="Z6556" s="11">
        <f t="shared" si="755"/>
        <v>0.25264750151178078</v>
      </c>
    </row>
    <row r="6557" spans="1:26" x14ac:dyDescent="0.3">
      <c r="A6557" s="8" t="s">
        <v>2834</v>
      </c>
      <c r="B6557" s="2" t="s">
        <v>2945</v>
      </c>
      <c r="C6557" s="3">
        <v>1580455618.53</v>
      </c>
      <c r="D6557" s="9">
        <f t="shared" si="750"/>
        <v>21.180979008573985</v>
      </c>
      <c r="E6557" s="9">
        <f t="shared" si="749"/>
        <v>8.2117630623954451E-3</v>
      </c>
      <c r="F6557" s="3">
        <v>556443012.77999997</v>
      </c>
      <c r="G6557" s="4">
        <v>0.21185604933664201</v>
      </c>
      <c r="H6557" s="3">
        <v>12978327.07</v>
      </c>
      <c r="I6557" s="3">
        <v>0</v>
      </c>
      <c r="J6557" s="3">
        <v>0</v>
      </c>
      <c r="K6557" s="3">
        <v>0</v>
      </c>
      <c r="L6557" s="3">
        <v>0</v>
      </c>
      <c r="M6557" s="9" t="str">
        <f t="shared" si="751"/>
        <v/>
      </c>
      <c r="N6557" s="3">
        <v>1014137524.45</v>
      </c>
      <c r="O6557" s="3">
        <v>386974560.20999998</v>
      </c>
      <c r="P6557" s="3">
        <v>61758943.560000002</v>
      </c>
      <c r="Q6557" s="3">
        <v>0</v>
      </c>
      <c r="R6557" s="3">
        <v>3183148.27</v>
      </c>
      <c r="S6557" s="3"/>
      <c r="T6557" s="3">
        <v>-13247466.52</v>
      </c>
      <c r="U6557" s="3">
        <v>-9945304.2599999998</v>
      </c>
      <c r="V6557" s="9">
        <f t="shared" si="752"/>
        <v>0.13724743370227022</v>
      </c>
      <c r="W6557" s="3">
        <v>42449552.659999996</v>
      </c>
      <c r="X6557" s="11">
        <f t="shared" si="753"/>
        <v>0.10969597752618117</v>
      </c>
      <c r="Y6557" s="11">
        <f t="shared" si="754"/>
        <v>2.6859060236998501E-2</v>
      </c>
      <c r="Z6557" s="11">
        <f t="shared" si="755"/>
        <v>0.24485000127363873</v>
      </c>
    </row>
    <row r="6558" spans="1:26" x14ac:dyDescent="0.3">
      <c r="A6558" s="8" t="s">
        <v>2835</v>
      </c>
      <c r="B6558" s="2" t="s">
        <v>2945</v>
      </c>
      <c r="C6558" s="3">
        <v>1619150663.0999999</v>
      </c>
      <c r="D6558" s="9">
        <f t="shared" si="750"/>
        <v>21.205167566669783</v>
      </c>
      <c r="E6558" s="9">
        <f t="shared" si="749"/>
        <v>9.5878663325114025E-3</v>
      </c>
      <c r="F6558" s="3">
        <v>561378161.54999995</v>
      </c>
      <c r="G6558" s="4">
        <v>0.21167831282257499</v>
      </c>
      <c r="H6558" s="3">
        <v>15524200.130000001</v>
      </c>
      <c r="I6558" s="3">
        <v>0</v>
      </c>
      <c r="J6558" s="3">
        <v>0</v>
      </c>
      <c r="K6558" s="3">
        <v>0</v>
      </c>
      <c r="L6558" s="3">
        <v>0</v>
      </c>
      <c r="M6558" s="9" t="str">
        <f t="shared" si="751"/>
        <v/>
      </c>
      <c r="N6558" s="3">
        <v>1046390013.26</v>
      </c>
      <c r="O6558" s="3">
        <v>398365358.10000002</v>
      </c>
      <c r="P6558" s="3">
        <v>20873281.190000001</v>
      </c>
      <c r="Q6558" s="3">
        <v>0</v>
      </c>
      <c r="R6558" s="3">
        <v>1446361.33</v>
      </c>
      <c r="S6558" s="3"/>
      <c r="T6558" s="3">
        <v>-6746574.8899999997</v>
      </c>
      <c r="U6558" s="3">
        <v>-3271400.34</v>
      </c>
      <c r="V6558" s="9">
        <f t="shared" si="752"/>
        <v>0.14437661271797733</v>
      </c>
      <c r="W6558" s="3">
        <v>11390797.890000001</v>
      </c>
      <c r="X6558" s="11">
        <f t="shared" si="753"/>
        <v>2.8593846473820687E-2</v>
      </c>
      <c r="Y6558" s="11">
        <f t="shared" si="754"/>
        <v>7.0350450699821609E-3</v>
      </c>
      <c r="Z6558" s="11">
        <f t="shared" si="755"/>
        <v>0.24603353299889716</v>
      </c>
    </row>
    <row r="6559" spans="1:26" x14ac:dyDescent="0.3">
      <c r="A6559" s="8" t="s">
        <v>2836</v>
      </c>
      <c r="B6559" s="2" t="s">
        <v>2945</v>
      </c>
      <c r="C6559" s="3">
        <v>1630181667.9400001</v>
      </c>
      <c r="D6559" s="9">
        <f t="shared" si="750"/>
        <v>21.211957298278616</v>
      </c>
      <c r="E6559" s="9">
        <f t="shared" si="749"/>
        <v>5.9181902052618902E-3</v>
      </c>
      <c r="F6559" s="3">
        <v>590130165.59000003</v>
      </c>
      <c r="G6559" s="4">
        <v>0.219513823415705</v>
      </c>
      <c r="H6559" s="3">
        <v>9647725.1799999997</v>
      </c>
      <c r="I6559" s="3">
        <v>0</v>
      </c>
      <c r="J6559" s="3">
        <v>0</v>
      </c>
      <c r="K6559" s="3">
        <v>0</v>
      </c>
      <c r="L6559" s="3">
        <v>0</v>
      </c>
      <c r="M6559" s="9" t="str">
        <f t="shared" si="751"/>
        <v/>
      </c>
      <c r="N6559" s="3">
        <v>1035805313.85</v>
      </c>
      <c r="O6559" s="3">
        <v>414958823.62</v>
      </c>
      <c r="P6559" s="3">
        <v>62212507.420000002</v>
      </c>
      <c r="Q6559" s="3">
        <v>0</v>
      </c>
      <c r="R6559" s="3">
        <v>2927922.87</v>
      </c>
      <c r="S6559" s="3"/>
      <c r="T6559" s="3">
        <v>-16943242.359999999</v>
      </c>
      <c r="U6559" s="3">
        <v>-6805612.6600000001</v>
      </c>
      <c r="V6559" s="9">
        <f t="shared" si="752"/>
        <v>0.12328690657020147</v>
      </c>
      <c r="W6559" s="3">
        <v>27984263.41</v>
      </c>
      <c r="X6559" s="11">
        <f t="shared" si="753"/>
        <v>6.7438651300078603E-2</v>
      </c>
      <c r="Y6559" s="11">
        <f t="shared" si="754"/>
        <v>1.7166346524656158E-2</v>
      </c>
      <c r="Z6559" s="11">
        <f t="shared" si="755"/>
        <v>0.25454759538816801</v>
      </c>
    </row>
    <row r="6560" spans="1:26" x14ac:dyDescent="0.3">
      <c r="A6560" s="8" t="s">
        <v>2837</v>
      </c>
      <c r="B6560" s="2" t="s">
        <v>2945</v>
      </c>
      <c r="C6560" s="3">
        <v>1575940494.1199999</v>
      </c>
      <c r="D6560" s="9">
        <f t="shared" si="750"/>
        <v>21.178118070131195</v>
      </c>
      <c r="E6560" s="9">
        <f t="shared" si="749"/>
        <v>5.6633010848443901E-3</v>
      </c>
      <c r="F6560" s="3">
        <v>560149288.35000002</v>
      </c>
      <c r="G6560" s="4">
        <v>0.22950865889915001</v>
      </c>
      <c r="H6560" s="3">
        <v>8925025.5099999998</v>
      </c>
      <c r="I6560" s="3">
        <v>0</v>
      </c>
      <c r="J6560" s="3">
        <v>0</v>
      </c>
      <c r="K6560" s="3">
        <v>0</v>
      </c>
      <c r="L6560" s="3">
        <v>0</v>
      </c>
      <c r="M6560" s="9" t="str">
        <f t="shared" si="751"/>
        <v/>
      </c>
      <c r="N6560" s="3">
        <v>951831651.20000005</v>
      </c>
      <c r="O6560" s="3">
        <v>424362220.13</v>
      </c>
      <c r="P6560" s="3">
        <v>20883970.539999999</v>
      </c>
      <c r="Q6560" s="3">
        <v>0</v>
      </c>
      <c r="R6560" s="3">
        <v>1614336.12</v>
      </c>
      <c r="S6560" s="3"/>
      <c r="T6560" s="3">
        <v>-4824064.9800000004</v>
      </c>
      <c r="U6560" s="3">
        <v>-3885861.52</v>
      </c>
      <c r="V6560" s="9">
        <f t="shared" si="752"/>
        <v>0.18534440215999529</v>
      </c>
      <c r="W6560" s="3">
        <v>9403396.50999997</v>
      </c>
      <c r="X6560" s="11">
        <f t="shared" si="753"/>
        <v>2.2158891776745144E-2</v>
      </c>
      <c r="Y6560" s="11">
        <f t="shared" si="754"/>
        <v>5.9668474444847588E-3</v>
      </c>
      <c r="Z6560" s="11">
        <f t="shared" si="755"/>
        <v>0.269275535284067</v>
      </c>
    </row>
    <row r="6561" spans="1:26" x14ac:dyDescent="0.3">
      <c r="A6561" s="8" t="s">
        <v>2838</v>
      </c>
      <c r="B6561" s="2" t="s">
        <v>2945</v>
      </c>
      <c r="C6561" s="3">
        <v>1628066690.28</v>
      </c>
      <c r="D6561" s="9">
        <f t="shared" si="750"/>
        <v>21.210659068233191</v>
      </c>
      <c r="E6561" s="9">
        <f t="shared" si="749"/>
        <v>8.2065936486312822E-3</v>
      </c>
      <c r="F6561" s="3">
        <v>553127900.26999998</v>
      </c>
      <c r="G6561" s="4">
        <v>0.19934917548092801</v>
      </c>
      <c r="H6561" s="3">
        <v>13360881.76</v>
      </c>
      <c r="I6561" s="3">
        <v>0</v>
      </c>
      <c r="J6561" s="3">
        <v>0</v>
      </c>
      <c r="K6561" s="3">
        <v>0</v>
      </c>
      <c r="L6561" s="3">
        <v>0</v>
      </c>
      <c r="M6561" s="9" t="str">
        <f t="shared" si="751"/>
        <v/>
      </c>
      <c r="N6561" s="3">
        <v>991476365.90999997</v>
      </c>
      <c r="O6561" s="3">
        <v>379832987.63</v>
      </c>
      <c r="P6561" s="3">
        <v>43635763.979999997</v>
      </c>
      <c r="Q6561" s="3">
        <v>0</v>
      </c>
      <c r="R6561" s="3">
        <v>3534976.28</v>
      </c>
      <c r="S6561" s="3"/>
      <c r="T6561" s="3">
        <v>-8121724.5700000003</v>
      </c>
      <c r="U6561" s="3">
        <v>-15952000.17</v>
      </c>
      <c r="V6561" s="9">
        <f t="shared" si="752"/>
        <v>0.14683960700632318</v>
      </c>
      <c r="W6561" s="3">
        <v>15313422.01</v>
      </c>
      <c r="X6561" s="11">
        <f t="shared" si="753"/>
        <v>4.031619819423634E-2</v>
      </c>
      <c r="Y6561" s="11">
        <f t="shared" si="754"/>
        <v>9.4058935677667783E-3</v>
      </c>
      <c r="Z6561" s="11">
        <f t="shared" si="755"/>
        <v>0.23330308880938724</v>
      </c>
    </row>
    <row r="6562" spans="1:26" x14ac:dyDescent="0.3">
      <c r="A6562" s="8" t="s">
        <v>2839</v>
      </c>
      <c r="B6562" s="2" t="s">
        <v>2945</v>
      </c>
      <c r="C6562" s="3">
        <v>1756929595.4400001</v>
      </c>
      <c r="D6562" s="9">
        <f t="shared" si="750"/>
        <v>21.286833574454942</v>
      </c>
      <c r="E6562" s="9">
        <f t="shared" si="749"/>
        <v>8.3160203333821989E-3</v>
      </c>
      <c r="F6562" s="3">
        <v>0</v>
      </c>
      <c r="G6562" s="4">
        <v>0.23275746533158001</v>
      </c>
      <c r="H6562" s="3">
        <v>14610662.24</v>
      </c>
      <c r="I6562" s="3">
        <v>0</v>
      </c>
      <c r="J6562" s="3">
        <v>0</v>
      </c>
      <c r="K6562" s="3">
        <v>0</v>
      </c>
      <c r="L6562" s="3">
        <v>0</v>
      </c>
      <c r="M6562" s="9" t="str">
        <f t="shared" si="751"/>
        <v/>
      </c>
      <c r="N6562" s="3">
        <v>1126400643.1099999</v>
      </c>
      <c r="O6562" s="3">
        <v>430095128.48000002</v>
      </c>
      <c r="P6562" s="3">
        <v>-11269245.9</v>
      </c>
      <c r="Q6562" s="3">
        <v>0</v>
      </c>
      <c r="R6562" s="3"/>
      <c r="S6562" s="3">
        <v>1953092.76</v>
      </c>
      <c r="T6562" s="3">
        <v>-5480129.4699999997</v>
      </c>
      <c r="U6562" s="3">
        <v>-3087733.56</v>
      </c>
      <c r="V6562" s="9">
        <f t="shared" si="752"/>
        <v>0.22795564695202652</v>
      </c>
      <c r="W6562" s="3">
        <v>50262140.850000001</v>
      </c>
      <c r="X6562" s="11">
        <f t="shared" si="753"/>
        <v>0.11686284619784354</v>
      </c>
      <c r="Y6562" s="11">
        <f t="shared" si="754"/>
        <v>2.860794250404354E-2</v>
      </c>
      <c r="Z6562" s="11">
        <f t="shared" si="755"/>
        <v>0.24479929622466648</v>
      </c>
    </row>
    <row r="6563" spans="1:26" x14ac:dyDescent="0.3">
      <c r="A6563" s="8" t="s">
        <v>2840</v>
      </c>
      <c r="B6563" s="2" t="s">
        <v>2945</v>
      </c>
      <c r="C6563" s="3">
        <v>1811348089.4000001</v>
      </c>
      <c r="D6563" s="9">
        <f t="shared" si="750"/>
        <v>21.317337205771175</v>
      </c>
      <c r="E6563" s="9">
        <f t="shared" si="749"/>
        <v>2.1629907000911094E-2</v>
      </c>
      <c r="F6563" s="3">
        <v>0</v>
      </c>
      <c r="G6563" s="4">
        <v>0.222194986175344</v>
      </c>
      <c r="H6563" s="3">
        <v>39179290.719999999</v>
      </c>
      <c r="I6563" s="3">
        <v>0</v>
      </c>
      <c r="J6563" s="3">
        <v>0</v>
      </c>
      <c r="K6563" s="3">
        <v>0</v>
      </c>
      <c r="L6563" s="3">
        <v>0</v>
      </c>
      <c r="M6563" s="9" t="str">
        <f t="shared" si="751"/>
        <v/>
      </c>
      <c r="N6563" s="3">
        <v>1161174144.0899999</v>
      </c>
      <c r="O6563" s="3">
        <v>426070746.51999998</v>
      </c>
      <c r="P6563" s="3">
        <v>-55662006.270000003</v>
      </c>
      <c r="Q6563" s="3">
        <v>0</v>
      </c>
      <c r="R6563" s="3"/>
      <c r="S6563" s="3">
        <v>3862177.18</v>
      </c>
      <c r="T6563" s="3">
        <v>-6202369.8399999999</v>
      </c>
      <c r="U6563" s="3">
        <v>-16084343.529999999</v>
      </c>
      <c r="V6563" s="9">
        <f t="shared" si="752"/>
        <v>0.17329505324005523</v>
      </c>
      <c r="W6563" s="3">
        <v>46237758.890000001</v>
      </c>
      <c r="X6563" s="11">
        <f t="shared" si="753"/>
        <v>0.10852131780380181</v>
      </c>
      <c r="Y6563" s="11">
        <f t="shared" si="754"/>
        <v>2.5526710829676048E-2</v>
      </c>
      <c r="Z6563" s="11">
        <f t="shared" si="755"/>
        <v>0.23522300821877576</v>
      </c>
    </row>
    <row r="6564" spans="1:26" x14ac:dyDescent="0.3">
      <c r="A6564" s="8" t="s">
        <v>2841</v>
      </c>
      <c r="B6564" s="2" t="s">
        <v>2945</v>
      </c>
      <c r="C6564" s="3">
        <v>1800348616.51</v>
      </c>
      <c r="D6564" s="9">
        <f t="shared" si="750"/>
        <v>21.311246158934676</v>
      </c>
      <c r="E6564" s="9">
        <f t="shared" si="749"/>
        <v>4.7766179122965616E-3</v>
      </c>
      <c r="F6564" s="3">
        <v>0</v>
      </c>
      <c r="G6564" s="4">
        <v>0.228959489407496</v>
      </c>
      <c r="H6564" s="3">
        <v>8599577.4499999993</v>
      </c>
      <c r="I6564" s="3">
        <v>0</v>
      </c>
      <c r="J6564" s="3">
        <v>0</v>
      </c>
      <c r="K6564" s="3">
        <v>0</v>
      </c>
      <c r="L6564" s="3">
        <v>0</v>
      </c>
      <c r="M6564" s="9" t="str">
        <f t="shared" si="751"/>
        <v/>
      </c>
      <c r="N6564" s="3">
        <v>1203434439.55</v>
      </c>
      <c r="O6564" s="3">
        <v>430237752.12</v>
      </c>
      <c r="P6564" s="3">
        <v>-32361664.809999999</v>
      </c>
      <c r="Q6564" s="3">
        <v>0</v>
      </c>
      <c r="R6564" s="3"/>
      <c r="S6564" s="3">
        <v>151340965.58000001</v>
      </c>
      <c r="T6564" s="3">
        <v>-3842666.11</v>
      </c>
      <c r="U6564" s="3">
        <v>-8657935.8599999994</v>
      </c>
      <c r="V6564" s="9">
        <f t="shared" si="752"/>
        <v>12.106694217062575</v>
      </c>
      <c r="W6564" s="3">
        <v>45302127.039999999</v>
      </c>
      <c r="X6564" s="11">
        <f t="shared" si="753"/>
        <v>0.1052955646425108</v>
      </c>
      <c r="Y6564" s="11">
        <f t="shared" si="754"/>
        <v>2.5162974895283772E-2</v>
      </c>
      <c r="Z6564" s="11">
        <f t="shared" si="755"/>
        <v>0.23897468977648434</v>
      </c>
    </row>
    <row r="6565" spans="1:26" x14ac:dyDescent="0.3">
      <c r="A6565" s="8" t="s">
        <v>2843</v>
      </c>
      <c r="B6565" s="2" t="s">
        <v>2945</v>
      </c>
      <c r="C6565" s="3">
        <v>1765310183.47</v>
      </c>
      <c r="D6565" s="9">
        <f t="shared" si="750"/>
        <v>21.291592253233748</v>
      </c>
      <c r="E6565" s="9">
        <f t="shared" ref="E6565:E6628" si="756">IFERROR(SUM(H6565:J6565)/C6565,"")</f>
        <v>4.3783649096767088E-2</v>
      </c>
      <c r="F6565" s="3">
        <v>0</v>
      </c>
      <c r="G6565" s="4">
        <v>0.15218848825752501</v>
      </c>
      <c r="H6565" s="3">
        <v>77291721.620000005</v>
      </c>
      <c r="I6565" s="3">
        <v>0</v>
      </c>
      <c r="J6565" s="3">
        <v>0</v>
      </c>
      <c r="K6565" s="3">
        <v>0</v>
      </c>
      <c r="L6565" s="3">
        <v>0</v>
      </c>
      <c r="M6565" s="9" t="str">
        <f t="shared" si="751"/>
        <v/>
      </c>
      <c r="N6565" s="3">
        <v>1133193418.0999999</v>
      </c>
      <c r="O6565" s="3">
        <v>316172482.75</v>
      </c>
      <c r="P6565" s="3">
        <v>-154679998.91999999</v>
      </c>
      <c r="Q6565" s="3">
        <v>0</v>
      </c>
      <c r="R6565" s="3"/>
      <c r="S6565" s="3">
        <v>155972369.53999999</v>
      </c>
      <c r="T6565" s="3">
        <v>-5850757.8099999996</v>
      </c>
      <c r="U6565" s="3">
        <v>-15841411.470000001</v>
      </c>
      <c r="V6565" s="9">
        <f t="shared" si="752"/>
        <v>7.1902614960600193</v>
      </c>
      <c r="W6565" s="3">
        <v>-98572886.260000005</v>
      </c>
      <c r="X6565" s="11">
        <f t="shared" si="753"/>
        <v>-0.31176933995847556</v>
      </c>
      <c r="Y6565" s="11">
        <f t="shared" si="754"/>
        <v>-5.5838847576486078E-2</v>
      </c>
      <c r="Z6565" s="11">
        <f t="shared" si="755"/>
        <v>0.17910307531819269</v>
      </c>
    </row>
    <row r="6566" spans="1:26" x14ac:dyDescent="0.3">
      <c r="A6566" s="8" t="s">
        <v>2787</v>
      </c>
      <c r="B6566" s="2" t="s">
        <v>765</v>
      </c>
      <c r="C6566" s="3">
        <v>118644315.45</v>
      </c>
      <c r="D6566" s="9">
        <f t="shared" ref="D6566:D6629" si="757">LN(C6566)</f>
        <v>18.591640629458112</v>
      </c>
      <c r="E6566" s="9">
        <f t="shared" si="756"/>
        <v>0.31166952322788249</v>
      </c>
      <c r="F6566" s="3">
        <v>79793399.290000007</v>
      </c>
      <c r="G6566" s="4"/>
      <c r="H6566" s="3">
        <v>317929.53999999998</v>
      </c>
      <c r="I6566" s="3">
        <v>0</v>
      </c>
      <c r="J6566" s="3">
        <v>36659887.689999998</v>
      </c>
      <c r="K6566" s="3">
        <v>77770993.079999998</v>
      </c>
      <c r="L6566" s="3">
        <v>5679175.6500000004</v>
      </c>
      <c r="M6566" s="9">
        <f t="shared" ref="M6566:M6629" si="758">IFERROR(L6566/K6566,"")</f>
        <v>7.3024342689800209E-2</v>
      </c>
      <c r="N6566" s="3">
        <v>91602005.340000004</v>
      </c>
      <c r="O6566" s="3">
        <v>20775685.18</v>
      </c>
      <c r="P6566" s="3">
        <v>2143975.8199999998</v>
      </c>
      <c r="Q6566" s="3">
        <v>43342.8</v>
      </c>
      <c r="R6566" s="3">
        <v>347615.62</v>
      </c>
      <c r="S6566" s="3"/>
      <c r="T6566" s="3">
        <v>-24071.78</v>
      </c>
      <c r="U6566" s="3">
        <v>-2679108.54</v>
      </c>
      <c r="V6566" s="9">
        <f t="shared" ref="V6566:V6629" si="759">IFERROR(SUM(Q6566:S6566)/ABS(SUM(T6566:U6566)),"")</f>
        <v>0.14462905678449153</v>
      </c>
      <c r="W6566" s="3">
        <v>-419484.33</v>
      </c>
      <c r="X6566" s="11">
        <f t="shared" ref="X6566:X6629" si="760">W6566/O6566</f>
        <v>-2.0191118914519478E-2</v>
      </c>
      <c r="Y6566" s="11">
        <f t="shared" ref="Y6566:Y6629" si="761">W6566/C6566</f>
        <v>-3.5356462583897019E-3</v>
      </c>
      <c r="Z6566" s="11">
        <f t="shared" ref="Z6566:Z6629" si="762">O6566/C6566</f>
        <v>0.1751089810009098</v>
      </c>
    </row>
    <row r="6567" spans="1:26" x14ac:dyDescent="0.3">
      <c r="A6567" s="8" t="s">
        <v>2788</v>
      </c>
      <c r="B6567" s="2" t="s">
        <v>765</v>
      </c>
      <c r="C6567" s="3">
        <v>106958438.06</v>
      </c>
      <c r="D6567" s="9">
        <f t="shared" si="757"/>
        <v>18.487950887622166</v>
      </c>
      <c r="E6567" s="9">
        <f t="shared" si="756"/>
        <v>0.2096891080946662</v>
      </c>
      <c r="F6567" s="3">
        <v>84009097.290000007</v>
      </c>
      <c r="G6567" s="4"/>
      <c r="H6567" s="3">
        <v>809317.32</v>
      </c>
      <c r="I6567" s="3">
        <v>0</v>
      </c>
      <c r="J6567" s="3">
        <v>21618702.16</v>
      </c>
      <c r="K6567" s="3">
        <v>81258157.260000005</v>
      </c>
      <c r="L6567" s="3">
        <v>6161284.6900000004</v>
      </c>
      <c r="M6567" s="9">
        <f t="shared" si="758"/>
        <v>7.5823583720781018E-2</v>
      </c>
      <c r="N6567" s="3">
        <v>76400440.049999997</v>
      </c>
      <c r="O6567" s="3">
        <v>19694560.760000002</v>
      </c>
      <c r="P6567" s="3">
        <v>4359478.2699999996</v>
      </c>
      <c r="Q6567" s="3">
        <v>106067.62</v>
      </c>
      <c r="R6567" s="3">
        <v>753580.61</v>
      </c>
      <c r="S6567" s="3"/>
      <c r="T6567" s="3">
        <v>-60609.83</v>
      </c>
      <c r="U6567" s="3">
        <v>-5348452.09</v>
      </c>
      <c r="V6567" s="9">
        <f t="shared" si="759"/>
        <v>0.15892741527351567</v>
      </c>
      <c r="W6567" s="3">
        <v>-840608.74999999895</v>
      </c>
      <c r="X6567" s="11">
        <f t="shared" si="760"/>
        <v>-4.2682279652932906E-2</v>
      </c>
      <c r="Y6567" s="11">
        <f t="shared" si="761"/>
        <v>-7.8592092895788772E-3</v>
      </c>
      <c r="Z6567" s="11">
        <f t="shared" si="762"/>
        <v>0.18413283811186576</v>
      </c>
    </row>
    <row r="6568" spans="1:26" x14ac:dyDescent="0.3">
      <c r="A6568" s="8" t="s">
        <v>2789</v>
      </c>
      <c r="B6568" s="2" t="s">
        <v>765</v>
      </c>
      <c r="C6568" s="3">
        <v>107622974.45999999</v>
      </c>
      <c r="D6568" s="9">
        <f t="shared" si="757"/>
        <v>18.494144700186631</v>
      </c>
      <c r="E6568" s="9">
        <f t="shared" si="756"/>
        <v>0.23707774430154885</v>
      </c>
      <c r="F6568" s="3">
        <v>83401107.090000004</v>
      </c>
      <c r="G6568" s="4"/>
      <c r="H6568" s="3">
        <v>248743.41</v>
      </c>
      <c r="I6568" s="3">
        <v>0</v>
      </c>
      <c r="J6568" s="3">
        <v>25266268.609999999</v>
      </c>
      <c r="K6568" s="3">
        <v>78864928.150000006</v>
      </c>
      <c r="L6568" s="3">
        <v>6727864.4800000004</v>
      </c>
      <c r="M6568" s="9">
        <f t="shared" si="758"/>
        <v>8.5308699796235093E-2</v>
      </c>
      <c r="N6568" s="3">
        <v>71887284.810000002</v>
      </c>
      <c r="O6568" s="3">
        <v>18773820.370000001</v>
      </c>
      <c r="P6568" s="3">
        <v>6306310.7800000003</v>
      </c>
      <c r="Q6568" s="3">
        <v>200837.34</v>
      </c>
      <c r="R6568" s="3">
        <v>1147931.2</v>
      </c>
      <c r="S6568" s="3"/>
      <c r="T6568" s="3">
        <v>-88519.44</v>
      </c>
      <c r="U6568" s="3">
        <v>-8430028.3000000007</v>
      </c>
      <c r="V6568" s="9">
        <f t="shared" si="759"/>
        <v>0.15833315503611886</v>
      </c>
      <c r="W6568" s="3">
        <v>-1557649.76</v>
      </c>
      <c r="X6568" s="11">
        <f t="shared" si="760"/>
        <v>-8.2969248096624884E-2</v>
      </c>
      <c r="Y6568" s="11">
        <f t="shared" si="761"/>
        <v>-1.4473208604533862E-2</v>
      </c>
      <c r="Z6568" s="11">
        <f t="shared" si="762"/>
        <v>0.17444063838783444</v>
      </c>
    </row>
    <row r="6569" spans="1:26" x14ac:dyDescent="0.3">
      <c r="A6569" s="8" t="s">
        <v>2790</v>
      </c>
      <c r="B6569" s="2" t="s">
        <v>765</v>
      </c>
      <c r="C6569" s="3">
        <v>101723324.68000001</v>
      </c>
      <c r="D6569" s="9">
        <f t="shared" si="757"/>
        <v>18.437767182608521</v>
      </c>
      <c r="E6569" s="9">
        <f t="shared" si="756"/>
        <v>0.23586338507393736</v>
      </c>
      <c r="F6569" s="3">
        <v>80029468.109999999</v>
      </c>
      <c r="G6569" s="4"/>
      <c r="H6569" s="3">
        <v>259995.61</v>
      </c>
      <c r="I6569" s="3">
        <v>0</v>
      </c>
      <c r="J6569" s="3">
        <v>23732812.09</v>
      </c>
      <c r="K6569" s="3">
        <v>75176531.480000004</v>
      </c>
      <c r="L6569" s="3">
        <v>7008647.4900000002</v>
      </c>
      <c r="M6569" s="9">
        <f t="shared" si="758"/>
        <v>9.3229194697078882E-2</v>
      </c>
      <c r="N6569" s="3">
        <v>63779262.420000002</v>
      </c>
      <c r="O6569" s="3">
        <v>20459429.879999999</v>
      </c>
      <c r="P6569" s="3">
        <v>5192992.91</v>
      </c>
      <c r="Q6569" s="3">
        <v>387479.19</v>
      </c>
      <c r="R6569" s="3">
        <v>696423.78</v>
      </c>
      <c r="S6569" s="3"/>
      <c r="T6569" s="3">
        <v>-52383.06</v>
      </c>
      <c r="U6569" s="3">
        <v>-5325038.24</v>
      </c>
      <c r="V6569" s="9">
        <f t="shared" si="759"/>
        <v>0.20156556638030201</v>
      </c>
      <c r="W6569" s="3">
        <v>223626.14</v>
      </c>
      <c r="X6569" s="11">
        <f t="shared" si="760"/>
        <v>1.0930223437878124E-2</v>
      </c>
      <c r="Y6569" s="11">
        <f t="shared" si="761"/>
        <v>2.1983762397019603E-3</v>
      </c>
      <c r="Z6569" s="11">
        <f t="shared" si="762"/>
        <v>0.20112820677421844</v>
      </c>
    </row>
    <row r="6570" spans="1:26" x14ac:dyDescent="0.3">
      <c r="A6570" s="8" t="s">
        <v>2791</v>
      </c>
      <c r="B6570" s="2" t="s">
        <v>765</v>
      </c>
      <c r="C6570" s="3">
        <v>94364392.950000003</v>
      </c>
      <c r="D6570" s="9">
        <f t="shared" si="757"/>
        <v>18.362674366634163</v>
      </c>
      <c r="E6570" s="9">
        <f t="shared" si="756"/>
        <v>0.30436578228419581</v>
      </c>
      <c r="F6570" s="3">
        <v>70316221.420000002</v>
      </c>
      <c r="G6570" s="4"/>
      <c r="H6570" s="3">
        <v>451410.98</v>
      </c>
      <c r="I6570" s="3">
        <v>0</v>
      </c>
      <c r="J6570" s="3">
        <v>28269881.300000001</v>
      </c>
      <c r="K6570" s="3">
        <v>66666886.549999997</v>
      </c>
      <c r="L6570" s="3">
        <v>8594047.6500000004</v>
      </c>
      <c r="M6570" s="9">
        <f t="shared" si="758"/>
        <v>0.12891028957163744</v>
      </c>
      <c r="N6570" s="3">
        <v>60628933.5</v>
      </c>
      <c r="O6570" s="3">
        <v>20906714.800000001</v>
      </c>
      <c r="P6570" s="3">
        <v>2425283.42</v>
      </c>
      <c r="Q6570" s="3">
        <v>335438.40000000002</v>
      </c>
      <c r="R6570" s="3">
        <v>206189.96</v>
      </c>
      <c r="S6570" s="3"/>
      <c r="T6570" s="3">
        <v>-23099.360000000001</v>
      </c>
      <c r="U6570" s="3">
        <v>-2119265.4500000002</v>
      </c>
      <c r="V6570" s="9">
        <f t="shared" si="759"/>
        <v>0.25281798761435031</v>
      </c>
      <c r="W6570" s="3">
        <v>447284.92</v>
      </c>
      <c r="X6570" s="11">
        <f t="shared" si="760"/>
        <v>2.1394318728641191E-2</v>
      </c>
      <c r="Y6570" s="11">
        <f t="shared" si="761"/>
        <v>4.739975599027048E-3</v>
      </c>
      <c r="Z6570" s="11">
        <f t="shared" si="762"/>
        <v>0.22155300475548706</v>
      </c>
    </row>
    <row r="6571" spans="1:26" x14ac:dyDescent="0.3">
      <c r="A6571" s="8" t="s">
        <v>2792</v>
      </c>
      <c r="B6571" s="2" t="s">
        <v>765</v>
      </c>
      <c r="C6571" s="3">
        <v>96527122.879999995</v>
      </c>
      <c r="D6571" s="9">
        <f t="shared" si="757"/>
        <v>18.385334592931525</v>
      </c>
      <c r="E6571" s="9">
        <f t="shared" si="756"/>
        <v>0.18382574162144136</v>
      </c>
      <c r="F6571" s="3">
        <v>76406394.989999995</v>
      </c>
      <c r="G6571" s="4"/>
      <c r="H6571" s="3">
        <v>234293.37</v>
      </c>
      <c r="I6571" s="3">
        <v>0</v>
      </c>
      <c r="J6571" s="3">
        <v>17509876.579999998</v>
      </c>
      <c r="K6571" s="3">
        <v>72662077.730000004</v>
      </c>
      <c r="L6571" s="3">
        <v>8263980.3799999999</v>
      </c>
      <c r="M6571" s="9">
        <f t="shared" si="758"/>
        <v>0.11373168285536168</v>
      </c>
      <c r="N6571" s="3">
        <v>59514126.060000002</v>
      </c>
      <c r="O6571" s="3">
        <v>21532375.43</v>
      </c>
      <c r="P6571" s="3">
        <v>5686274.79</v>
      </c>
      <c r="Q6571" s="3">
        <v>745379.49</v>
      </c>
      <c r="R6571" s="3">
        <v>440949.26</v>
      </c>
      <c r="S6571" s="3"/>
      <c r="T6571" s="3">
        <v>-48489.8</v>
      </c>
      <c r="U6571" s="3">
        <v>-4936720.74</v>
      </c>
      <c r="V6571" s="9">
        <f t="shared" si="759"/>
        <v>0.23796963848993227</v>
      </c>
      <c r="W6571" s="3">
        <v>1249729.26</v>
      </c>
      <c r="X6571" s="11">
        <f t="shared" si="760"/>
        <v>5.8039544408965381E-2</v>
      </c>
      <c r="Y6571" s="11">
        <f t="shared" si="761"/>
        <v>1.2946923338361912E-2</v>
      </c>
      <c r="Z6571" s="11">
        <f t="shared" si="762"/>
        <v>0.22307072652282911</v>
      </c>
    </row>
    <row r="6572" spans="1:26" x14ac:dyDescent="0.3">
      <c r="A6572" s="8" t="s">
        <v>2793</v>
      </c>
      <c r="B6572" s="2" t="s">
        <v>765</v>
      </c>
      <c r="C6572" s="3">
        <v>89472587.870000005</v>
      </c>
      <c r="D6572" s="9">
        <f t="shared" si="757"/>
        <v>18.309442855549424</v>
      </c>
      <c r="E6572" s="9">
        <f t="shared" si="756"/>
        <v>0.13272814314094342</v>
      </c>
      <c r="F6572" s="3">
        <v>81920379.989999995</v>
      </c>
      <c r="G6572" s="4"/>
      <c r="H6572" s="3">
        <v>1868281.08</v>
      </c>
      <c r="I6572" s="3">
        <v>0</v>
      </c>
      <c r="J6572" s="3">
        <v>10007249.369999999</v>
      </c>
      <c r="K6572" s="3">
        <v>78059627.760000005</v>
      </c>
      <c r="L6572" s="3">
        <v>7563664.6299999999</v>
      </c>
      <c r="M6572" s="9">
        <f t="shared" si="758"/>
        <v>9.6895986402280018E-2</v>
      </c>
      <c r="N6572" s="3">
        <v>60150789.049999997</v>
      </c>
      <c r="O6572" s="3">
        <v>22634081.77</v>
      </c>
      <c r="P6572" s="3">
        <v>3409233.06</v>
      </c>
      <c r="Q6572" s="3">
        <v>373614.94</v>
      </c>
      <c r="R6572" s="3">
        <v>267356.56</v>
      </c>
      <c r="S6572" s="3"/>
      <c r="T6572" s="3">
        <v>-61556.43</v>
      </c>
      <c r="U6572" s="3">
        <v>-2544483.59</v>
      </c>
      <c r="V6572" s="9">
        <f t="shared" si="759"/>
        <v>0.24595612311433346</v>
      </c>
      <c r="W6572" s="3">
        <v>1101706.3400000001</v>
      </c>
      <c r="X6572" s="11">
        <f t="shared" si="760"/>
        <v>4.8674664658154593E-2</v>
      </c>
      <c r="Y6572" s="11">
        <f t="shared" si="761"/>
        <v>1.2313339383909787E-2</v>
      </c>
      <c r="Z6572" s="11">
        <f t="shared" si="762"/>
        <v>0.2529722489181423</v>
      </c>
    </row>
    <row r="6573" spans="1:26" x14ac:dyDescent="0.3">
      <c r="A6573" s="8" t="s">
        <v>2794</v>
      </c>
      <c r="B6573" s="2" t="s">
        <v>765</v>
      </c>
      <c r="C6573" s="3">
        <v>88525324.239999995</v>
      </c>
      <c r="D6573" s="9">
        <f t="shared" si="757"/>
        <v>18.298799218649688</v>
      </c>
      <c r="E6573" s="9">
        <f t="shared" si="756"/>
        <v>0.22165866274380339</v>
      </c>
      <c r="F6573" s="3">
        <v>72987260.859999999</v>
      </c>
      <c r="G6573" s="4"/>
      <c r="H6573" s="3">
        <v>1375747.78</v>
      </c>
      <c r="I6573" s="3">
        <v>0</v>
      </c>
      <c r="J6573" s="3">
        <v>18246657.210000001</v>
      </c>
      <c r="K6573" s="3">
        <v>72252123.739999995</v>
      </c>
      <c r="L6573" s="3">
        <v>6051004.8300000001</v>
      </c>
      <c r="M6573" s="9">
        <f t="shared" si="758"/>
        <v>8.374847017334193E-2</v>
      </c>
      <c r="N6573" s="3">
        <v>63170999.890000001</v>
      </c>
      <c r="O6573" s="3">
        <v>21634817.23</v>
      </c>
      <c r="P6573" s="3">
        <v>6674224.6799999997</v>
      </c>
      <c r="Q6573" s="3">
        <v>576964.87</v>
      </c>
      <c r="R6573" s="3">
        <v>470581.59</v>
      </c>
      <c r="S6573" s="3"/>
      <c r="T6573" s="3">
        <v>-166296.5</v>
      </c>
      <c r="U6573" s="3">
        <v>-4891811.24</v>
      </c>
      <c r="V6573" s="9">
        <f t="shared" si="759"/>
        <v>0.2071024410405303</v>
      </c>
      <c r="W6573" s="3">
        <v>1103850.01</v>
      </c>
      <c r="X6573" s="11">
        <f t="shared" si="760"/>
        <v>5.1021924440819509E-2</v>
      </c>
      <c r="Y6573" s="11">
        <f t="shared" si="761"/>
        <v>1.2469313379834281E-2</v>
      </c>
      <c r="Z6573" s="11">
        <f t="shared" si="762"/>
        <v>0.24439127917053538</v>
      </c>
    </row>
    <row r="6574" spans="1:26" x14ac:dyDescent="0.3">
      <c r="A6574" s="8" t="s">
        <v>2795</v>
      </c>
      <c r="B6574" s="2" t="s">
        <v>765</v>
      </c>
      <c r="C6574" s="3">
        <v>107198557.77</v>
      </c>
      <c r="D6574" s="9">
        <f t="shared" si="757"/>
        <v>18.490193352872414</v>
      </c>
      <c r="E6574" s="9">
        <f t="shared" si="756"/>
        <v>0.33021210831911368</v>
      </c>
      <c r="F6574" s="3">
        <v>74107170.420000002</v>
      </c>
      <c r="G6574" s="4"/>
      <c r="H6574" s="3">
        <v>2130306.92</v>
      </c>
      <c r="I6574" s="3">
        <v>0</v>
      </c>
      <c r="J6574" s="3">
        <v>33267954.850000001</v>
      </c>
      <c r="K6574" s="3">
        <v>74107170.420000002</v>
      </c>
      <c r="L6574" s="3">
        <v>4692519.2300000004</v>
      </c>
      <c r="M6574" s="9">
        <f t="shared" si="758"/>
        <v>6.3320717865832668E-2</v>
      </c>
      <c r="N6574" s="3">
        <v>81007467.060000002</v>
      </c>
      <c r="O6574" s="3">
        <v>22148107.890000001</v>
      </c>
      <c r="P6574" s="3">
        <v>3001841.04</v>
      </c>
      <c r="Q6574" s="3">
        <v>75588.240000000005</v>
      </c>
      <c r="R6574" s="3">
        <v>176981.39</v>
      </c>
      <c r="S6574" s="3"/>
      <c r="T6574" s="3">
        <v>-85162.13</v>
      </c>
      <c r="U6574" s="3">
        <v>-2328072.16</v>
      </c>
      <c r="V6574" s="9">
        <f t="shared" si="759"/>
        <v>0.10466021929433135</v>
      </c>
      <c r="W6574" s="3">
        <v>513290.65999999701</v>
      </c>
      <c r="X6574" s="11">
        <f t="shared" si="760"/>
        <v>2.3175372927985001E-2</v>
      </c>
      <c r="Y6574" s="11">
        <f t="shared" si="761"/>
        <v>4.7882235608177528E-3</v>
      </c>
      <c r="Z6574" s="11">
        <f t="shared" si="762"/>
        <v>0.20660826368130719</v>
      </c>
    </row>
    <row r="6575" spans="1:26" x14ac:dyDescent="0.3">
      <c r="A6575" s="8" t="s">
        <v>2796</v>
      </c>
      <c r="B6575" s="2" t="s">
        <v>765</v>
      </c>
      <c r="C6575" s="3">
        <v>106404407.63</v>
      </c>
      <c r="D6575" s="9">
        <f t="shared" si="757"/>
        <v>18.482757559107807</v>
      </c>
      <c r="E6575" s="9">
        <f t="shared" si="756"/>
        <v>0.20310493964825996</v>
      </c>
      <c r="F6575" s="3">
        <v>87272231.620000005</v>
      </c>
      <c r="G6575" s="4"/>
      <c r="H6575" s="3">
        <v>902871.61</v>
      </c>
      <c r="I6575" s="3">
        <v>0</v>
      </c>
      <c r="J6575" s="3">
        <v>20708389.18</v>
      </c>
      <c r="K6575" s="3">
        <v>87272231.620000005</v>
      </c>
      <c r="L6575" s="3">
        <v>4391995.3499999996</v>
      </c>
      <c r="M6575" s="9">
        <f t="shared" si="758"/>
        <v>5.0325232533569068E-2</v>
      </c>
      <c r="N6575" s="3">
        <v>81953076.090000004</v>
      </c>
      <c r="O6575" s="3">
        <v>21545171.16</v>
      </c>
      <c r="P6575" s="3">
        <v>5653879.8600000003</v>
      </c>
      <c r="Q6575" s="3">
        <v>206494.41</v>
      </c>
      <c r="R6575" s="3">
        <v>393272.56</v>
      </c>
      <c r="S6575" s="3"/>
      <c r="T6575" s="3">
        <v>-101301.91</v>
      </c>
      <c r="U6575" s="3">
        <v>-4290366.6399999997</v>
      </c>
      <c r="V6575" s="9">
        <f t="shared" si="759"/>
        <v>0.13656927046555004</v>
      </c>
      <c r="W6575" s="3">
        <v>1162435.98</v>
      </c>
      <c r="X6575" s="11">
        <f t="shared" si="760"/>
        <v>5.3953434454869283E-2</v>
      </c>
      <c r="Y6575" s="11">
        <f t="shared" si="761"/>
        <v>1.0924697631343789E-2</v>
      </c>
      <c r="Z6575" s="11">
        <f t="shared" si="762"/>
        <v>0.20248382223900926</v>
      </c>
    </row>
    <row r="6576" spans="1:26" x14ac:dyDescent="0.3">
      <c r="A6576" s="8" t="s">
        <v>2797</v>
      </c>
      <c r="B6576" s="2" t="s">
        <v>765</v>
      </c>
      <c r="C6576" s="3">
        <v>114410608.68000001</v>
      </c>
      <c r="D6576" s="9">
        <f t="shared" si="757"/>
        <v>18.555304365827297</v>
      </c>
      <c r="E6576" s="9">
        <f t="shared" si="756"/>
        <v>0.249509155482626</v>
      </c>
      <c r="F6576" s="3">
        <v>88013860.180000007</v>
      </c>
      <c r="G6576" s="4"/>
      <c r="H6576" s="3">
        <v>349162.94</v>
      </c>
      <c r="I6576" s="3">
        <v>0</v>
      </c>
      <c r="J6576" s="3">
        <v>28197331.41</v>
      </c>
      <c r="K6576" s="3">
        <v>88013860.180000007</v>
      </c>
      <c r="L6576" s="3">
        <v>3529042.43</v>
      </c>
      <c r="M6576" s="9">
        <f t="shared" si="758"/>
        <v>4.0096439615108809E-2</v>
      </c>
      <c r="N6576" s="3">
        <v>89554629.640000001</v>
      </c>
      <c r="O6576" s="3">
        <v>21554024.34</v>
      </c>
      <c r="P6576" s="3">
        <v>3376102.69</v>
      </c>
      <c r="Q6576" s="3">
        <v>137358.92000000001</v>
      </c>
      <c r="R6576" s="3">
        <v>104170.55</v>
      </c>
      <c r="S6576" s="3"/>
      <c r="T6576" s="3">
        <v>-26523.8</v>
      </c>
      <c r="U6576" s="3">
        <v>-2970868.69</v>
      </c>
      <c r="V6576" s="9">
        <f t="shared" si="759"/>
        <v>8.0579860931058803E-2</v>
      </c>
      <c r="W6576" s="3">
        <v>8853.1799999979903</v>
      </c>
      <c r="X6576" s="11">
        <f t="shared" si="760"/>
        <v>4.1074371357966046E-4</v>
      </c>
      <c r="Y6576" s="11">
        <f t="shared" si="761"/>
        <v>7.7380761296007376E-5</v>
      </c>
      <c r="Z6576" s="11">
        <f t="shared" si="762"/>
        <v>0.18839183349059338</v>
      </c>
    </row>
    <row r="6577" spans="1:26" x14ac:dyDescent="0.3">
      <c r="A6577" s="8" t="s">
        <v>2798</v>
      </c>
      <c r="B6577" s="2" t="s">
        <v>765</v>
      </c>
      <c r="C6577" s="3">
        <v>130380853.79000001</v>
      </c>
      <c r="D6577" s="9">
        <f t="shared" si="757"/>
        <v>18.685970369912919</v>
      </c>
      <c r="E6577" s="9">
        <f t="shared" si="756"/>
        <v>0.36702934095734757</v>
      </c>
      <c r="F6577" s="3">
        <v>83780274.280000001</v>
      </c>
      <c r="G6577" s="4"/>
      <c r="H6577" s="3">
        <v>568422.98</v>
      </c>
      <c r="I6577" s="3">
        <v>0</v>
      </c>
      <c r="J6577" s="3">
        <v>47285175.859999999</v>
      </c>
      <c r="K6577" s="3">
        <v>83780274.280000001</v>
      </c>
      <c r="L6577" s="3">
        <v>2246034.7200000002</v>
      </c>
      <c r="M6577" s="9">
        <f t="shared" si="758"/>
        <v>2.6808634124228129E-2</v>
      </c>
      <c r="N6577" s="3">
        <v>108117778.34999999</v>
      </c>
      <c r="O6577" s="3">
        <v>20461669.16</v>
      </c>
      <c r="P6577" s="3">
        <v>7367546.7699999996</v>
      </c>
      <c r="Q6577" s="3">
        <v>292662.28000000003</v>
      </c>
      <c r="R6577" s="3">
        <v>276229.51</v>
      </c>
      <c r="S6577" s="3"/>
      <c r="T6577" s="3">
        <v>-55296.480000000003</v>
      </c>
      <c r="U6577" s="3">
        <v>-6930408.5499999998</v>
      </c>
      <c r="V6577" s="9">
        <f t="shared" si="759"/>
        <v>8.1436560455516407E-2</v>
      </c>
      <c r="W6577" s="3">
        <v>116497.999999999</v>
      </c>
      <c r="X6577" s="11">
        <f t="shared" si="760"/>
        <v>5.6934749110174251E-3</v>
      </c>
      <c r="Y6577" s="11">
        <f t="shared" si="761"/>
        <v>8.9352076331420836E-4</v>
      </c>
      <c r="Z6577" s="11">
        <f t="shared" si="762"/>
        <v>0.15693768344972578</v>
      </c>
    </row>
    <row r="6578" spans="1:26" x14ac:dyDescent="0.3">
      <c r="A6578" s="8" t="s">
        <v>2799</v>
      </c>
      <c r="B6578" s="2" t="s">
        <v>765</v>
      </c>
      <c r="C6578" s="3">
        <v>122563935.88</v>
      </c>
      <c r="D6578" s="9">
        <f t="shared" si="757"/>
        <v>18.624143377344311</v>
      </c>
      <c r="E6578" s="9">
        <f t="shared" si="756"/>
        <v>0.32717861091913231</v>
      </c>
      <c r="F6578" s="3">
        <v>85244592.849999994</v>
      </c>
      <c r="G6578" s="4">
        <v>0.150819563767598</v>
      </c>
      <c r="H6578" s="3">
        <v>322946.11</v>
      </c>
      <c r="I6578" s="3">
        <v>0</v>
      </c>
      <c r="J6578" s="3">
        <v>39777352.18</v>
      </c>
      <c r="K6578" s="3">
        <v>85244592.849999994</v>
      </c>
      <c r="L6578" s="3">
        <v>3488975.87</v>
      </c>
      <c r="M6578" s="9">
        <f t="shared" si="758"/>
        <v>4.09289991699456E-2</v>
      </c>
      <c r="N6578" s="3">
        <v>101685552.62</v>
      </c>
      <c r="O6578" s="3">
        <v>19258984.190000001</v>
      </c>
      <c r="P6578" s="3">
        <v>2505581.92</v>
      </c>
      <c r="Q6578" s="3">
        <v>236646.82</v>
      </c>
      <c r="R6578" s="3">
        <v>96531.64</v>
      </c>
      <c r="S6578" s="3"/>
      <c r="T6578" s="3">
        <v>-22710.46</v>
      </c>
      <c r="U6578" s="3">
        <v>-3607788.19</v>
      </c>
      <c r="V6578" s="9">
        <f t="shared" si="759"/>
        <v>9.1772093070465688E-2</v>
      </c>
      <c r="W6578" s="3">
        <v>-1202684.97</v>
      </c>
      <c r="X6578" s="11">
        <f t="shared" si="760"/>
        <v>-6.2447996121440294E-2</v>
      </c>
      <c r="Y6578" s="11">
        <f t="shared" si="761"/>
        <v>-9.8127149831213466E-3</v>
      </c>
      <c r="Z6578" s="11">
        <f t="shared" si="762"/>
        <v>0.15713418512323318</v>
      </c>
    </row>
    <row r="6579" spans="1:26" x14ac:dyDescent="0.3">
      <c r="A6579" s="8" t="s">
        <v>2800</v>
      </c>
      <c r="B6579" s="2" t="s">
        <v>765</v>
      </c>
      <c r="C6579" s="3">
        <v>125906405.79000001</v>
      </c>
      <c r="D6579" s="9">
        <f t="shared" si="757"/>
        <v>18.651049377704346</v>
      </c>
      <c r="E6579" s="9">
        <f t="shared" si="756"/>
        <v>0.42293686016910642</v>
      </c>
      <c r="F6579" s="3">
        <v>77421410.390000001</v>
      </c>
      <c r="G6579" s="4">
        <v>0.128575568318885</v>
      </c>
      <c r="H6579" s="3">
        <v>996292.74</v>
      </c>
      <c r="I6579" s="3">
        <v>0</v>
      </c>
      <c r="J6579" s="3">
        <v>52254167.200000003</v>
      </c>
      <c r="K6579" s="3">
        <v>77421410.390000001</v>
      </c>
      <c r="L6579" s="3">
        <v>5435577.9000000004</v>
      </c>
      <c r="M6579" s="9">
        <f t="shared" si="758"/>
        <v>7.0207683799855924E-2</v>
      </c>
      <c r="N6579" s="3">
        <v>105639736.29000001</v>
      </c>
      <c r="O6579" s="3">
        <v>17052583.02</v>
      </c>
      <c r="P6579" s="3">
        <v>3515295.74</v>
      </c>
      <c r="Q6579" s="3">
        <v>487118.06</v>
      </c>
      <c r="R6579" s="3">
        <v>157532.09</v>
      </c>
      <c r="S6579" s="3"/>
      <c r="T6579" s="3">
        <v>-42975.01</v>
      </c>
      <c r="U6579" s="3">
        <v>-6780786.1500000004</v>
      </c>
      <c r="V6579" s="9">
        <f t="shared" si="759"/>
        <v>9.4471382406942278E-2</v>
      </c>
      <c r="W6579" s="3">
        <v>-3409086.14</v>
      </c>
      <c r="X6579" s="11">
        <f t="shared" si="760"/>
        <v>-0.19991611452656047</v>
      </c>
      <c r="Y6579" s="11">
        <f t="shared" si="761"/>
        <v>-2.7076351823480959E-2</v>
      </c>
      <c r="Z6579" s="11">
        <f t="shared" si="762"/>
        <v>0.13543856575845789</v>
      </c>
    </row>
    <row r="6580" spans="1:26" x14ac:dyDescent="0.3">
      <c r="A6580" s="8" t="s">
        <v>2801</v>
      </c>
      <c r="B6580" s="2" t="s">
        <v>765</v>
      </c>
      <c r="C6580" s="3">
        <v>131358915.12</v>
      </c>
      <c r="D6580" s="9">
        <f t="shared" si="757"/>
        <v>18.693443944803594</v>
      </c>
      <c r="E6580" s="9">
        <f t="shared" si="756"/>
        <v>0.47769316328988265</v>
      </c>
      <c r="F6580" s="3">
        <v>73191550.569999993</v>
      </c>
      <c r="G6580" s="4">
        <v>0.11853748819365301</v>
      </c>
      <c r="H6580" s="3">
        <v>398632.75</v>
      </c>
      <c r="I6580" s="3">
        <v>0</v>
      </c>
      <c r="J6580" s="3">
        <v>62350622.939999998</v>
      </c>
      <c r="K6580" s="3">
        <v>73191550.569999993</v>
      </c>
      <c r="L6580" s="3">
        <v>5361638.3600000003</v>
      </c>
      <c r="M6580" s="9">
        <f t="shared" si="758"/>
        <v>7.325488144799118E-2</v>
      </c>
      <c r="N6580" s="3">
        <v>111865686.06999999</v>
      </c>
      <c r="O6580" s="3">
        <v>16829941.27</v>
      </c>
      <c r="P6580" s="3">
        <v>2810254.84</v>
      </c>
      <c r="Q6580" s="3">
        <v>279792.06</v>
      </c>
      <c r="R6580" s="3">
        <v>106632.32000000001</v>
      </c>
      <c r="S6580" s="3"/>
      <c r="T6580" s="3">
        <v>-19370.400000000001</v>
      </c>
      <c r="U6580" s="3">
        <v>-3113402.19</v>
      </c>
      <c r="V6580" s="9">
        <f t="shared" si="759"/>
        <v>0.12334900440379556</v>
      </c>
      <c r="W6580" s="3">
        <v>-222641.74999999901</v>
      </c>
      <c r="X6580" s="11">
        <f t="shared" si="760"/>
        <v>-1.3228908314544523E-2</v>
      </c>
      <c r="Y6580" s="11">
        <f t="shared" si="761"/>
        <v>-1.6949116076104131E-3</v>
      </c>
      <c r="Z6580" s="11">
        <f t="shared" si="762"/>
        <v>0.12812180471059298</v>
      </c>
    </row>
    <row r="6581" spans="1:26" x14ac:dyDescent="0.3">
      <c r="A6581" s="8" t="s">
        <v>2802</v>
      </c>
      <c r="B6581" s="2" t="s">
        <v>765</v>
      </c>
      <c r="C6581" s="3">
        <v>131689741.14</v>
      </c>
      <c r="D6581" s="9">
        <f t="shared" si="757"/>
        <v>18.695959268007503</v>
      </c>
      <c r="E6581" s="9">
        <f t="shared" si="756"/>
        <v>0.56830529342780967</v>
      </c>
      <c r="F6581" s="3">
        <v>57645512.280000001</v>
      </c>
      <c r="G6581" s="4">
        <v>0.14111575358805101</v>
      </c>
      <c r="H6581" s="3">
        <v>1264554.42</v>
      </c>
      <c r="I6581" s="3">
        <v>0</v>
      </c>
      <c r="J6581" s="3">
        <v>73575422.560000002</v>
      </c>
      <c r="K6581" s="3">
        <v>57645512.280000001</v>
      </c>
      <c r="L6581" s="3">
        <v>1418937.21</v>
      </c>
      <c r="M6581" s="9">
        <f t="shared" si="758"/>
        <v>2.4614877271067249E-2</v>
      </c>
      <c r="N6581" s="3">
        <v>107834001.31</v>
      </c>
      <c r="O6581" s="3">
        <v>20526701.219999999</v>
      </c>
      <c r="P6581" s="3">
        <v>9394420.8000000007</v>
      </c>
      <c r="Q6581" s="3">
        <v>812006.98</v>
      </c>
      <c r="R6581" s="3">
        <v>213875.08</v>
      </c>
      <c r="S6581" s="3"/>
      <c r="T6581" s="3">
        <v>-40532.230000000003</v>
      </c>
      <c r="U6581" s="3">
        <v>-6223852.4500000002</v>
      </c>
      <c r="V6581" s="9">
        <f t="shared" si="759"/>
        <v>0.16376421825998078</v>
      </c>
      <c r="W6581" s="3">
        <v>3499522.19</v>
      </c>
      <c r="X6581" s="11">
        <f t="shared" si="760"/>
        <v>0.1704863413021413</v>
      </c>
      <c r="Y6581" s="11">
        <f t="shared" si="761"/>
        <v>2.6573992474323727E-2</v>
      </c>
      <c r="Z6581" s="11">
        <f t="shared" si="762"/>
        <v>0.15587168022585726</v>
      </c>
    </row>
    <row r="6582" spans="1:26" x14ac:dyDescent="0.3">
      <c r="A6582" s="8" t="s">
        <v>2803</v>
      </c>
      <c r="B6582" s="2" t="s">
        <v>765</v>
      </c>
      <c r="C6582" s="3">
        <v>121261679</v>
      </c>
      <c r="D6582" s="9">
        <f t="shared" si="757"/>
        <v>18.613461404792719</v>
      </c>
      <c r="E6582" s="9">
        <f t="shared" si="756"/>
        <v>0.68849714211857493</v>
      </c>
      <c r="F6582" s="3">
        <v>38166598.899999999</v>
      </c>
      <c r="G6582" s="4">
        <v>0.14995563669155401</v>
      </c>
      <c r="H6582" s="3">
        <v>269733.68</v>
      </c>
      <c r="I6582" s="3">
        <v>0</v>
      </c>
      <c r="J6582" s="3">
        <v>83218585.760000005</v>
      </c>
      <c r="K6582" s="3">
        <v>38166598.899999999</v>
      </c>
      <c r="L6582" s="3">
        <v>1309889.73</v>
      </c>
      <c r="M6582" s="9">
        <f t="shared" si="758"/>
        <v>3.4320315871792288E-2</v>
      </c>
      <c r="N6582" s="3">
        <v>95049730.120000005</v>
      </c>
      <c r="O6582" s="3">
        <v>20884116.109999999</v>
      </c>
      <c r="P6582" s="3">
        <v>2582175.29</v>
      </c>
      <c r="Q6582" s="3">
        <v>433387.39</v>
      </c>
      <c r="R6582" s="3">
        <v>111896.39</v>
      </c>
      <c r="S6582" s="3"/>
      <c r="T6582" s="3">
        <v>-17471.48</v>
      </c>
      <c r="U6582" s="3">
        <v>-2327951.34</v>
      </c>
      <c r="V6582" s="9">
        <f t="shared" si="759"/>
        <v>0.23248847728018612</v>
      </c>
      <c r="W6582" s="3">
        <v>347244.02</v>
      </c>
      <c r="X6582" s="11">
        <f t="shared" si="760"/>
        <v>1.6627182983038877E-2</v>
      </c>
      <c r="Y6582" s="11">
        <f t="shared" si="761"/>
        <v>2.8635923802440505E-3</v>
      </c>
      <c r="Z6582" s="11">
        <f t="shared" si="762"/>
        <v>0.17222354401014026</v>
      </c>
    </row>
    <row r="6583" spans="1:26" x14ac:dyDescent="0.3">
      <c r="A6583" s="8" t="s">
        <v>2804</v>
      </c>
      <c r="B6583" s="2" t="s">
        <v>765</v>
      </c>
      <c r="C6583" s="3">
        <v>116805679.15000001</v>
      </c>
      <c r="D6583" s="9">
        <f t="shared" si="757"/>
        <v>18.576022250035937</v>
      </c>
      <c r="E6583" s="9">
        <f t="shared" si="756"/>
        <v>0.45365169010277528</v>
      </c>
      <c r="F6583" s="3">
        <v>64200017.670000002</v>
      </c>
      <c r="G6583" s="4">
        <v>0.15636996720938501</v>
      </c>
      <c r="H6583" s="3">
        <v>775028.84</v>
      </c>
      <c r="I6583" s="3">
        <v>0</v>
      </c>
      <c r="J6583" s="3">
        <v>52214064.920000002</v>
      </c>
      <c r="K6583" s="3">
        <v>64200017.670000002</v>
      </c>
      <c r="L6583" s="3">
        <v>1415406.32</v>
      </c>
      <c r="M6583" s="9">
        <f t="shared" si="758"/>
        <v>2.2046821346303223E-2</v>
      </c>
      <c r="N6583" s="3">
        <v>91137370.310000002</v>
      </c>
      <c r="O6583" s="3">
        <v>20926531.399999999</v>
      </c>
      <c r="P6583" s="3">
        <v>4779726.8499999996</v>
      </c>
      <c r="Q6583" s="3">
        <v>1106538.1299999999</v>
      </c>
      <c r="R6583" s="3">
        <v>199713.52</v>
      </c>
      <c r="S6583" s="3"/>
      <c r="T6583" s="3">
        <v>-35799.71</v>
      </c>
      <c r="U6583" s="3">
        <v>-4962938.22</v>
      </c>
      <c r="V6583" s="9">
        <f t="shared" si="759"/>
        <v>0.26131628988999628</v>
      </c>
      <c r="W6583" s="3">
        <v>389659.30999999901</v>
      </c>
      <c r="X6583" s="11">
        <f t="shared" si="760"/>
        <v>1.8620348616397987E-2</v>
      </c>
      <c r="Y6583" s="11">
        <f t="shared" si="761"/>
        <v>3.3359620254388889E-3</v>
      </c>
      <c r="Z6583" s="11">
        <f t="shared" si="762"/>
        <v>0.17915679744583718</v>
      </c>
    </row>
    <row r="6584" spans="1:26" x14ac:dyDescent="0.3">
      <c r="A6584" s="8" t="s">
        <v>2805</v>
      </c>
      <c r="B6584" s="2" t="s">
        <v>765</v>
      </c>
      <c r="C6584" s="3">
        <v>113308364.90000001</v>
      </c>
      <c r="D6584" s="9">
        <f t="shared" si="757"/>
        <v>18.545623552928742</v>
      </c>
      <c r="E6584" s="9">
        <f t="shared" si="756"/>
        <v>0.46618061390805576</v>
      </c>
      <c r="F6584" s="3">
        <v>61560823.25</v>
      </c>
      <c r="G6584" s="4">
        <v>0.16139825892706899</v>
      </c>
      <c r="H6584" s="3">
        <v>169167.45</v>
      </c>
      <c r="I6584" s="3">
        <v>0</v>
      </c>
      <c r="J6584" s="3">
        <v>52652995.659999996</v>
      </c>
      <c r="K6584" s="3">
        <v>60411360.840000004</v>
      </c>
      <c r="L6584" s="3">
        <v>2340714.9300000002</v>
      </c>
      <c r="M6584" s="9">
        <f t="shared" si="758"/>
        <v>3.874627052682033E-2</v>
      </c>
      <c r="N6584" s="3">
        <v>87286351.430000007</v>
      </c>
      <c r="O6584" s="3">
        <v>20804621.690000001</v>
      </c>
      <c r="P6584" s="3">
        <v>3054849.63</v>
      </c>
      <c r="Q6584" s="3">
        <v>379657.37</v>
      </c>
      <c r="R6584" s="3">
        <v>25787.66</v>
      </c>
      <c r="S6584" s="3"/>
      <c r="T6584" s="3">
        <v>-17685.59</v>
      </c>
      <c r="U6584" s="3">
        <v>-2627322.37</v>
      </c>
      <c r="V6584" s="9">
        <f t="shared" si="759"/>
        <v>0.15328688462623757</v>
      </c>
      <c r="W6584" s="3">
        <v>-121909.71</v>
      </c>
      <c r="X6584" s="11">
        <f t="shared" si="760"/>
        <v>-5.8597417351067436E-3</v>
      </c>
      <c r="Y6584" s="11">
        <f t="shared" si="761"/>
        <v>-1.07591094538864E-3</v>
      </c>
      <c r="Z6584" s="11">
        <f t="shared" si="762"/>
        <v>0.1836106425890186</v>
      </c>
    </row>
    <row r="6585" spans="1:26" x14ac:dyDescent="0.3">
      <c r="A6585" s="8" t="s">
        <v>2806</v>
      </c>
      <c r="B6585" s="2" t="s">
        <v>765</v>
      </c>
      <c r="C6585" s="3">
        <v>126863717.39</v>
      </c>
      <c r="D6585" s="9">
        <f t="shared" si="757"/>
        <v>18.658623976830718</v>
      </c>
      <c r="E6585" s="9">
        <f t="shared" si="756"/>
        <v>0.44468350479257546</v>
      </c>
      <c r="F6585" s="3">
        <v>69239340.25</v>
      </c>
      <c r="G6585" s="4">
        <v>0.15011120735122599</v>
      </c>
      <c r="H6585" s="3">
        <v>229185.35</v>
      </c>
      <c r="I6585" s="3">
        <v>0</v>
      </c>
      <c r="J6585" s="3">
        <v>56185017.130000003</v>
      </c>
      <c r="K6585" s="3">
        <v>69239340.25</v>
      </c>
      <c r="L6585" s="3">
        <v>1179277.94</v>
      </c>
      <c r="M6585" s="9">
        <f t="shared" si="758"/>
        <v>1.7031906077412399E-2</v>
      </c>
      <c r="N6585" s="3">
        <v>90796116.480000004</v>
      </c>
      <c r="O6585" s="3">
        <v>20805834.18</v>
      </c>
      <c r="P6585" s="3">
        <v>5681605.9100000001</v>
      </c>
      <c r="Q6585" s="3">
        <v>1167599.68</v>
      </c>
      <c r="R6585" s="3">
        <v>96925.900000000096</v>
      </c>
      <c r="S6585" s="3"/>
      <c r="T6585" s="3">
        <v>-41222.42</v>
      </c>
      <c r="U6585" s="3">
        <v>-5922625.9900000002</v>
      </c>
      <c r="V6585" s="9">
        <f t="shared" si="759"/>
        <v>0.21203181118414779</v>
      </c>
      <c r="W6585" s="3">
        <v>223974.27</v>
      </c>
      <c r="X6585" s="11">
        <f t="shared" si="760"/>
        <v>1.0764974288572361E-2</v>
      </c>
      <c r="Y6585" s="11">
        <f t="shared" si="761"/>
        <v>1.7654714413851372E-3</v>
      </c>
      <c r="Z6585" s="11">
        <f t="shared" si="762"/>
        <v>0.16400145453754467</v>
      </c>
    </row>
    <row r="6586" spans="1:26" x14ac:dyDescent="0.3">
      <c r="A6586" s="8" t="s">
        <v>2807</v>
      </c>
      <c r="B6586" s="2" t="s">
        <v>765</v>
      </c>
      <c r="C6586" s="3">
        <v>125961470.34999999</v>
      </c>
      <c r="D6586" s="9">
        <f t="shared" si="757"/>
        <v>18.651486627279173</v>
      </c>
      <c r="E6586" s="9">
        <f t="shared" si="756"/>
        <v>0.5665592290380882</v>
      </c>
      <c r="F6586" s="3">
        <v>54600748.990000002</v>
      </c>
      <c r="G6586" s="4">
        <v>0.147850187453411</v>
      </c>
      <c r="H6586" s="3">
        <v>242642.41</v>
      </c>
      <c r="I6586" s="3">
        <v>0</v>
      </c>
      <c r="J6586" s="3">
        <v>71121991.120000005</v>
      </c>
      <c r="K6586" s="3">
        <v>54600748.899999999</v>
      </c>
      <c r="L6586" s="3">
        <v>1447916.07</v>
      </c>
      <c r="M6586" s="9">
        <f t="shared" si="758"/>
        <v>2.6518245613294144E-2</v>
      </c>
      <c r="N6586" s="3">
        <v>87117600.129999995</v>
      </c>
      <c r="O6586" s="3">
        <v>21458040.609999999</v>
      </c>
      <c r="P6586" s="3">
        <v>4064909.81</v>
      </c>
      <c r="Q6586" s="3">
        <v>290608.06</v>
      </c>
      <c r="R6586" s="3">
        <v>28600.61</v>
      </c>
      <c r="S6586" s="3"/>
      <c r="T6586" s="3">
        <v>-13089.39</v>
      </c>
      <c r="U6586" s="3">
        <v>-2775905.77</v>
      </c>
      <c r="V6586" s="9">
        <f t="shared" si="759"/>
        <v>0.11445293078242558</v>
      </c>
      <c r="W6586" s="3">
        <v>652206.429999999</v>
      </c>
      <c r="X6586" s="11">
        <f t="shared" si="760"/>
        <v>3.0394500684095733E-2</v>
      </c>
      <c r="Y6586" s="11">
        <f t="shared" si="761"/>
        <v>5.1778248395144989E-3</v>
      </c>
      <c r="Z6586" s="11">
        <f t="shared" si="762"/>
        <v>0.17035400230226036</v>
      </c>
    </row>
    <row r="6587" spans="1:26" x14ac:dyDescent="0.3">
      <c r="A6587" s="8" t="s">
        <v>2808</v>
      </c>
      <c r="B6587" s="2" t="s">
        <v>765</v>
      </c>
      <c r="C6587" s="3">
        <v>130302625.81</v>
      </c>
      <c r="D6587" s="9">
        <f t="shared" si="757"/>
        <v>18.685370193925792</v>
      </c>
      <c r="E6587" s="9">
        <f t="shared" si="756"/>
        <v>0.57974065933368624</v>
      </c>
      <c r="F6587" s="3">
        <v>53645079.020000003</v>
      </c>
      <c r="G6587" s="4">
        <v>0.14021370484957801</v>
      </c>
      <c r="H6587" s="3">
        <v>201030.53</v>
      </c>
      <c r="I6587" s="3">
        <v>0</v>
      </c>
      <c r="J6587" s="3">
        <v>75340699.670000002</v>
      </c>
      <c r="K6587" s="3">
        <v>53645079.020000003</v>
      </c>
      <c r="L6587" s="3">
        <v>3005591.98</v>
      </c>
      <c r="M6587" s="9">
        <f t="shared" si="758"/>
        <v>5.6027356747474499E-2</v>
      </c>
      <c r="N6587" s="3">
        <v>103560126.93000001</v>
      </c>
      <c r="O6587" s="3">
        <v>20847401.379999999</v>
      </c>
      <c r="P6587" s="3">
        <v>6676335.9000000004</v>
      </c>
      <c r="Q6587" s="3">
        <v>811767.61</v>
      </c>
      <c r="R6587" s="3">
        <v>131484.10999999999</v>
      </c>
      <c r="S6587" s="3"/>
      <c r="T6587" s="3">
        <v>-70302.89</v>
      </c>
      <c r="U6587" s="3">
        <v>-5809856.9900000002</v>
      </c>
      <c r="V6587" s="9">
        <f t="shared" si="759"/>
        <v>0.1604125974887608</v>
      </c>
      <c r="W6587" s="3">
        <v>41567.1999999986</v>
      </c>
      <c r="X6587" s="11">
        <f t="shared" si="760"/>
        <v>1.9938792006890696E-3</v>
      </c>
      <c r="Y6587" s="11">
        <f t="shared" si="761"/>
        <v>3.1900508329440395E-4</v>
      </c>
      <c r="Z6587" s="11">
        <f t="shared" si="762"/>
        <v>0.15999218166484622</v>
      </c>
    </row>
    <row r="6588" spans="1:26" x14ac:dyDescent="0.3">
      <c r="A6588" s="8" t="s">
        <v>2809</v>
      </c>
      <c r="B6588" s="2" t="s">
        <v>765</v>
      </c>
      <c r="C6588" s="3">
        <v>130026024.56999999</v>
      </c>
      <c r="D6588" s="9">
        <f t="shared" si="757"/>
        <v>18.683245177384713</v>
      </c>
      <c r="E6588" s="9">
        <f t="shared" si="756"/>
        <v>0.56473366860853802</v>
      </c>
      <c r="F6588" s="3">
        <v>51823956.530000001</v>
      </c>
      <c r="G6588" s="4">
        <v>0.14128497183014399</v>
      </c>
      <c r="H6588" s="3">
        <v>57275.12</v>
      </c>
      <c r="I6588" s="3">
        <v>0</v>
      </c>
      <c r="J6588" s="3">
        <v>73372798.75</v>
      </c>
      <c r="K6588" s="3">
        <v>51823956.530000001</v>
      </c>
      <c r="L6588" s="3">
        <v>913590.89</v>
      </c>
      <c r="M6588" s="9">
        <f t="shared" si="758"/>
        <v>1.7628736807679627E-2</v>
      </c>
      <c r="N6588" s="3">
        <v>102310700.81</v>
      </c>
      <c r="O6588" s="3">
        <v>21015398.309999999</v>
      </c>
      <c r="P6588" s="3">
        <v>4588626.5199999996</v>
      </c>
      <c r="Q6588" s="3">
        <v>773522.43</v>
      </c>
      <c r="R6588" s="3">
        <v>19420.559999999899</v>
      </c>
      <c r="S6588" s="3"/>
      <c r="T6588" s="3">
        <v>-13780.67</v>
      </c>
      <c r="U6588" s="3">
        <v>-4229627.5199999996</v>
      </c>
      <c r="V6588" s="9">
        <f t="shared" si="759"/>
        <v>0.18686465088808721</v>
      </c>
      <c r="W6588" s="3">
        <v>167996.93000000101</v>
      </c>
      <c r="X6588" s="11">
        <f t="shared" si="760"/>
        <v>7.9939921919091623E-3</v>
      </c>
      <c r="Y6588" s="11">
        <f t="shared" si="761"/>
        <v>1.2920254276447499E-3</v>
      </c>
      <c r="Z6588" s="11">
        <f t="shared" si="762"/>
        <v>0.16162455461895847</v>
      </c>
    </row>
    <row r="6589" spans="1:26" x14ac:dyDescent="0.3">
      <c r="A6589" s="8" t="s">
        <v>2810</v>
      </c>
      <c r="B6589" s="2" t="s">
        <v>765</v>
      </c>
      <c r="C6589" s="3">
        <v>110226092.06</v>
      </c>
      <c r="D6589" s="9">
        <f t="shared" si="757"/>
        <v>18.51804419671193</v>
      </c>
      <c r="E6589" s="9">
        <f t="shared" si="756"/>
        <v>0.44609740571437612</v>
      </c>
      <c r="F6589" s="3">
        <v>60485164.93</v>
      </c>
      <c r="G6589" s="4">
        <v>0.158200349612374</v>
      </c>
      <c r="H6589" s="3">
        <v>369414.05</v>
      </c>
      <c r="I6589" s="3">
        <v>0</v>
      </c>
      <c r="J6589" s="3">
        <v>48802159.659999996</v>
      </c>
      <c r="K6589" s="3">
        <v>54690476.039999999</v>
      </c>
      <c r="L6589" s="3">
        <v>1066147.8600000001</v>
      </c>
      <c r="M6589" s="9">
        <f t="shared" si="758"/>
        <v>1.9494214298303631E-2</v>
      </c>
      <c r="N6589" s="3">
        <v>80382132.319999993</v>
      </c>
      <c r="O6589" s="3">
        <v>20908396.710000001</v>
      </c>
      <c r="P6589" s="3">
        <v>9096631.7599999998</v>
      </c>
      <c r="Q6589" s="3">
        <v>1277360.3600000001</v>
      </c>
      <c r="R6589" s="3">
        <v>129987.26</v>
      </c>
      <c r="S6589" s="3"/>
      <c r="T6589" s="3">
        <v>-26238.080000000002</v>
      </c>
      <c r="U6589" s="3">
        <v>-8538721.3599999994</v>
      </c>
      <c r="V6589" s="9">
        <f t="shared" si="759"/>
        <v>0.16431456913005535</v>
      </c>
      <c r="W6589" s="3">
        <v>284995.33</v>
      </c>
      <c r="X6589" s="11">
        <f t="shared" si="760"/>
        <v>1.3630663984086994E-2</v>
      </c>
      <c r="Y6589" s="11">
        <f t="shared" si="761"/>
        <v>2.5855523376884927E-3</v>
      </c>
      <c r="Z6589" s="11">
        <f t="shared" si="762"/>
        <v>0.18968645553195165</v>
      </c>
    </row>
    <row r="6590" spans="1:26" x14ac:dyDescent="0.3">
      <c r="A6590" s="8" t="s">
        <v>2811</v>
      </c>
      <c r="B6590" s="2" t="s">
        <v>765</v>
      </c>
      <c r="C6590" s="3">
        <v>118227278.73999999</v>
      </c>
      <c r="D6590" s="9">
        <f t="shared" si="757"/>
        <v>18.588119420911973</v>
      </c>
      <c r="E6590" s="9">
        <f t="shared" si="756"/>
        <v>0.46766835766890802</v>
      </c>
      <c r="F6590" s="3">
        <v>63910078.630000003</v>
      </c>
      <c r="G6590" s="4">
        <v>0.14694495568012</v>
      </c>
      <c r="H6590" s="3">
        <v>77135.710000000006</v>
      </c>
      <c r="I6590" s="3">
        <v>0</v>
      </c>
      <c r="J6590" s="3">
        <v>55214021.57</v>
      </c>
      <c r="K6590" s="3">
        <v>55948141.759999998</v>
      </c>
      <c r="L6590" s="3">
        <v>2529729.04</v>
      </c>
      <c r="M6590" s="9">
        <f t="shared" si="758"/>
        <v>4.5215604315363062E-2</v>
      </c>
      <c r="N6590" s="3">
        <v>89433604.480000004</v>
      </c>
      <c r="O6590" s="3">
        <v>20956153.440000001</v>
      </c>
      <c r="P6590" s="3">
        <v>3659293.94</v>
      </c>
      <c r="Q6590" s="3">
        <v>1061127.0900000001</v>
      </c>
      <c r="R6590" s="3">
        <v>72396.759999999995</v>
      </c>
      <c r="S6590" s="3"/>
      <c r="T6590" s="3">
        <v>-12641.9</v>
      </c>
      <c r="U6590" s="3">
        <v>-3718138.13</v>
      </c>
      <c r="V6590" s="9">
        <f t="shared" si="759"/>
        <v>0.30383025557258603</v>
      </c>
      <c r="W6590" s="3">
        <v>47756.730000001</v>
      </c>
      <c r="X6590" s="11">
        <f t="shared" si="760"/>
        <v>2.2788881622161378E-3</v>
      </c>
      <c r="Y6590" s="11">
        <f t="shared" si="761"/>
        <v>4.0394002559278563E-4</v>
      </c>
      <c r="Z6590" s="11">
        <f t="shared" si="762"/>
        <v>0.17725311504535102</v>
      </c>
    </row>
    <row r="6591" spans="1:26" x14ac:dyDescent="0.3">
      <c r="A6591" s="8" t="s">
        <v>2812</v>
      </c>
      <c r="B6591" s="2" t="s">
        <v>765</v>
      </c>
      <c r="C6591" s="3">
        <v>108287295.69</v>
      </c>
      <c r="D6591" s="9">
        <f t="shared" si="757"/>
        <v>18.500298398442055</v>
      </c>
      <c r="E6591" s="9">
        <f t="shared" si="756"/>
        <v>0.4837549484102367</v>
      </c>
      <c r="F6591" s="3">
        <v>54956468.869999997</v>
      </c>
      <c r="G6591" s="4">
        <v>0.16013475841279701</v>
      </c>
      <c r="H6591" s="3">
        <v>153128.66</v>
      </c>
      <c r="I6591" s="3">
        <v>0</v>
      </c>
      <c r="J6591" s="3">
        <v>52231386.479999997</v>
      </c>
      <c r="K6591" s="3">
        <v>49549724.579999998</v>
      </c>
      <c r="L6591" s="3">
        <v>1545483.83</v>
      </c>
      <c r="M6591" s="9">
        <f t="shared" si="758"/>
        <v>3.119056348143278E-2</v>
      </c>
      <c r="N6591" s="3">
        <v>82765355.680000007</v>
      </c>
      <c r="O6591" s="3">
        <v>20950300.41</v>
      </c>
      <c r="P6591" s="3">
        <v>9774954.5</v>
      </c>
      <c r="Q6591" s="3">
        <v>2617753.31</v>
      </c>
      <c r="R6591" s="3">
        <v>214302.54</v>
      </c>
      <c r="S6591" s="3"/>
      <c r="T6591" s="3">
        <v>-24498.01</v>
      </c>
      <c r="U6591" s="3">
        <v>-9503750.6699999999</v>
      </c>
      <c r="V6591" s="9">
        <f t="shared" si="759"/>
        <v>0.29722732320626211</v>
      </c>
      <c r="W6591" s="3">
        <v>41903.700000000099</v>
      </c>
      <c r="X6591" s="11">
        <f t="shared" si="760"/>
        <v>2.0001479300983493E-3</v>
      </c>
      <c r="Y6591" s="11">
        <f t="shared" si="761"/>
        <v>3.869678315724139E-4</v>
      </c>
      <c r="Z6591" s="11">
        <f t="shared" si="762"/>
        <v>0.19346960579730035</v>
      </c>
    </row>
    <row r="6592" spans="1:26" x14ac:dyDescent="0.3">
      <c r="A6592" s="8" t="s">
        <v>2813</v>
      </c>
      <c r="B6592" s="2" t="s">
        <v>765</v>
      </c>
      <c r="C6592" s="3">
        <v>103904447.05</v>
      </c>
      <c r="D6592" s="9">
        <f t="shared" si="757"/>
        <v>18.45898225640471</v>
      </c>
      <c r="E6592" s="9">
        <f t="shared" si="756"/>
        <v>0.59638482672623983</v>
      </c>
      <c r="F6592" s="3">
        <v>41897029.509999998</v>
      </c>
      <c r="G6592" s="4">
        <v>0.15856701126961001</v>
      </c>
      <c r="H6592" s="3">
        <v>121124.77</v>
      </c>
      <c r="I6592" s="3">
        <v>0</v>
      </c>
      <c r="J6592" s="3">
        <v>61845910.880000003</v>
      </c>
      <c r="K6592" s="3">
        <v>37469971.909999996</v>
      </c>
      <c r="L6592" s="3">
        <v>2127015.59</v>
      </c>
      <c r="M6592" s="9">
        <f t="shared" si="758"/>
        <v>5.6765870951516278E-2</v>
      </c>
      <c r="N6592" s="3">
        <v>77937959.209999993</v>
      </c>
      <c r="O6592" s="3">
        <v>20488676.239999998</v>
      </c>
      <c r="P6592" s="3">
        <v>3354810.22</v>
      </c>
      <c r="Q6592" s="3">
        <v>1946982.56</v>
      </c>
      <c r="R6592" s="3">
        <v>168163.17</v>
      </c>
      <c r="S6592" s="3"/>
      <c r="T6592" s="3">
        <v>-12372.51</v>
      </c>
      <c r="U6592" s="3">
        <v>-5352063.59</v>
      </c>
      <c r="V6592" s="9">
        <f t="shared" si="759"/>
        <v>0.39429041386102076</v>
      </c>
      <c r="W6592" s="3">
        <v>-461624.16999999899</v>
      </c>
      <c r="X6592" s="11">
        <f t="shared" si="760"/>
        <v>-2.2530697668928516E-2</v>
      </c>
      <c r="Y6592" s="11">
        <f t="shared" si="761"/>
        <v>-4.442775868658059E-3</v>
      </c>
      <c r="Z6592" s="11">
        <f t="shared" si="762"/>
        <v>0.19718767407655435</v>
      </c>
    </row>
    <row r="6593" spans="1:26" x14ac:dyDescent="0.3">
      <c r="A6593" s="8" t="s">
        <v>2814</v>
      </c>
      <c r="B6593" s="2" t="s">
        <v>765</v>
      </c>
      <c r="C6593" s="3">
        <v>103713425.41</v>
      </c>
      <c r="D6593" s="9">
        <f t="shared" si="757"/>
        <v>18.457142128754452</v>
      </c>
      <c r="E6593" s="9">
        <f t="shared" si="756"/>
        <v>0.61403629133108972</v>
      </c>
      <c r="F6593" s="3">
        <v>39245304.259999998</v>
      </c>
      <c r="G6593" s="4">
        <v>0.16235793673577101</v>
      </c>
      <c r="H6593" s="3">
        <v>109448.25</v>
      </c>
      <c r="I6593" s="3">
        <v>0</v>
      </c>
      <c r="J6593" s="3">
        <v>63574358.850000001</v>
      </c>
      <c r="K6593" s="3">
        <v>37825588.07</v>
      </c>
      <c r="L6593" s="3">
        <v>1003908.88</v>
      </c>
      <c r="M6593" s="9">
        <f t="shared" si="758"/>
        <v>2.6540469857128646E-2</v>
      </c>
      <c r="N6593" s="3">
        <v>79654942.540000007</v>
      </c>
      <c r="O6593" s="3">
        <v>20924234.699999999</v>
      </c>
      <c r="P6593" s="3">
        <v>9038615.75</v>
      </c>
      <c r="Q6593" s="3">
        <v>4089366.25</v>
      </c>
      <c r="R6593" s="3">
        <v>212108.54</v>
      </c>
      <c r="S6593" s="3"/>
      <c r="T6593" s="3">
        <v>-21713.42</v>
      </c>
      <c r="U6593" s="3">
        <v>-11291256.789999999</v>
      </c>
      <c r="V6593" s="9">
        <f t="shared" si="759"/>
        <v>0.38022506116013194</v>
      </c>
      <c r="W6593" s="3">
        <v>-26065.7100000022</v>
      </c>
      <c r="X6593" s="11">
        <f t="shared" si="760"/>
        <v>-1.2457186785427427E-3</v>
      </c>
      <c r="Y6593" s="11">
        <f t="shared" si="761"/>
        <v>-2.5132435744899194E-4</v>
      </c>
      <c r="Z6593" s="11">
        <f t="shared" si="762"/>
        <v>0.20175049293071073</v>
      </c>
    </row>
    <row r="6594" spans="1:26" x14ac:dyDescent="0.3">
      <c r="A6594" s="8" t="s">
        <v>2815</v>
      </c>
      <c r="B6594" s="2" t="s">
        <v>765</v>
      </c>
      <c r="C6594" s="3">
        <v>97831299.950000003</v>
      </c>
      <c r="D6594" s="9">
        <f t="shared" si="757"/>
        <v>18.398755124191592</v>
      </c>
      <c r="E6594" s="9">
        <f t="shared" si="756"/>
        <v>0.50493650258400757</v>
      </c>
      <c r="F6594" s="3">
        <v>47362875.520000003</v>
      </c>
      <c r="G6594" s="4">
        <v>0.167521057673995</v>
      </c>
      <c r="H6594" s="3">
        <v>145037.48000000001</v>
      </c>
      <c r="I6594" s="3">
        <v>0</v>
      </c>
      <c r="J6594" s="3">
        <v>49253556.960000001</v>
      </c>
      <c r="K6594" s="3">
        <v>45625058.899999999</v>
      </c>
      <c r="L6594" s="3">
        <v>1192582.3799999999</v>
      </c>
      <c r="M6594" s="9">
        <f t="shared" si="758"/>
        <v>2.6138758146348386E-2</v>
      </c>
      <c r="N6594" s="3">
        <v>72418490.390000001</v>
      </c>
      <c r="O6594" s="3">
        <v>21254337.940000001</v>
      </c>
      <c r="P6594" s="3">
        <v>4795932.42</v>
      </c>
      <c r="Q6594" s="3">
        <v>1896578.65</v>
      </c>
      <c r="R6594" s="3">
        <v>124292.59</v>
      </c>
      <c r="S6594" s="3"/>
      <c r="T6594" s="3">
        <v>-6339.27</v>
      </c>
      <c r="U6594" s="3">
        <v>-5365924.47</v>
      </c>
      <c r="V6594" s="9">
        <f t="shared" si="759"/>
        <v>0.37616754087356108</v>
      </c>
      <c r="W6594" s="3">
        <v>330103.24</v>
      </c>
      <c r="X6594" s="11">
        <f t="shared" si="760"/>
        <v>1.5531099624550336E-2</v>
      </c>
      <c r="Y6594" s="11">
        <f t="shared" si="761"/>
        <v>3.3742088694386197E-3</v>
      </c>
      <c r="Z6594" s="11">
        <f t="shared" si="762"/>
        <v>0.21725498844299063</v>
      </c>
    </row>
    <row r="6595" spans="1:26" x14ac:dyDescent="0.3">
      <c r="A6595" s="8" t="s">
        <v>2816</v>
      </c>
      <c r="B6595" s="2" t="s">
        <v>765</v>
      </c>
      <c r="C6595" s="3">
        <v>90410122.180000007</v>
      </c>
      <c r="D6595" s="9">
        <f t="shared" si="757"/>
        <v>18.319866790111817</v>
      </c>
      <c r="E6595" s="9">
        <f t="shared" si="756"/>
        <v>0.44751427522072618</v>
      </c>
      <c r="F6595" s="3">
        <v>49933651.590000004</v>
      </c>
      <c r="G6595" s="4">
        <v>0.18466209648309401</v>
      </c>
      <c r="H6595" s="3">
        <v>1001552.81</v>
      </c>
      <c r="I6595" s="3">
        <v>0</v>
      </c>
      <c r="J6595" s="3">
        <v>39458267.490000002</v>
      </c>
      <c r="K6595" s="3">
        <v>48659241.710000001</v>
      </c>
      <c r="L6595" s="3">
        <v>1137788.3500000001</v>
      </c>
      <c r="M6595" s="9">
        <f t="shared" si="758"/>
        <v>2.3382780125942082E-2</v>
      </c>
      <c r="N6595" s="3">
        <v>61860771.490000002</v>
      </c>
      <c r="O6595" s="3">
        <v>21631143.550000001</v>
      </c>
      <c r="P6595" s="3">
        <v>10265256.34</v>
      </c>
      <c r="Q6595" s="3">
        <v>3896921.59</v>
      </c>
      <c r="R6595" s="3">
        <v>252475.48</v>
      </c>
      <c r="S6595" s="3"/>
      <c r="T6595" s="3">
        <v>-23526.75</v>
      </c>
      <c r="U6595" s="3">
        <v>-11926849.939999999</v>
      </c>
      <c r="V6595" s="9">
        <f t="shared" si="759"/>
        <v>0.34721893523843389</v>
      </c>
      <c r="W6595" s="3">
        <v>706908.84999999905</v>
      </c>
      <c r="X6595" s="11">
        <f t="shared" si="760"/>
        <v>3.2680142331171343E-2</v>
      </c>
      <c r="Y6595" s="11">
        <f t="shared" si="761"/>
        <v>7.8189126721076065E-3</v>
      </c>
      <c r="Z6595" s="11">
        <f t="shared" si="762"/>
        <v>0.23925577168155973</v>
      </c>
    </row>
    <row r="6596" spans="1:26" x14ac:dyDescent="0.3">
      <c r="A6596" s="8" t="s">
        <v>2817</v>
      </c>
      <c r="B6596" s="2" t="s">
        <v>765</v>
      </c>
      <c r="C6596" s="3">
        <v>94799460.079999998</v>
      </c>
      <c r="D6596" s="9">
        <f t="shared" si="757"/>
        <v>18.367274271850381</v>
      </c>
      <c r="E6596" s="9">
        <f t="shared" si="756"/>
        <v>0.30595071697163617</v>
      </c>
      <c r="F6596" s="3">
        <v>66541281.549999997</v>
      </c>
      <c r="G6596" s="4">
        <v>0.15478327951957399</v>
      </c>
      <c r="H6596" s="3">
        <v>117387.61</v>
      </c>
      <c r="I6596" s="3">
        <v>0</v>
      </c>
      <c r="J6596" s="3">
        <v>28886575.170000002</v>
      </c>
      <c r="K6596" s="3">
        <v>61654555.439999998</v>
      </c>
      <c r="L6596" s="3">
        <v>2715672.86</v>
      </c>
      <c r="M6596" s="9">
        <f t="shared" si="758"/>
        <v>4.4046588944150207E-2</v>
      </c>
      <c r="N6596" s="3">
        <v>66197875.729999997</v>
      </c>
      <c r="O6596" s="3">
        <v>21110567.850000001</v>
      </c>
      <c r="P6596" s="3">
        <v>4708128.84</v>
      </c>
      <c r="Q6596" s="3">
        <v>2226786.7999999998</v>
      </c>
      <c r="R6596" s="3">
        <v>103615.16</v>
      </c>
      <c r="S6596" s="3"/>
      <c r="T6596" s="3">
        <v>-6439.08</v>
      </c>
      <c r="U6596" s="3">
        <v>-6286725.1900000004</v>
      </c>
      <c r="V6596" s="9">
        <f t="shared" si="759"/>
        <v>0.37030686948840758</v>
      </c>
      <c r="W6596" s="3">
        <v>-520575.70000000199</v>
      </c>
      <c r="X6596" s="11">
        <f t="shared" si="760"/>
        <v>-2.4659483520240881E-2</v>
      </c>
      <c r="Y6596" s="11">
        <f t="shared" si="761"/>
        <v>-5.491336127449409E-3</v>
      </c>
      <c r="Z6596" s="11">
        <f t="shared" si="762"/>
        <v>0.22268658315337531</v>
      </c>
    </row>
    <row r="6597" spans="1:26" x14ac:dyDescent="0.3">
      <c r="A6597" s="8" t="s">
        <v>2818</v>
      </c>
      <c r="B6597" s="2" t="s">
        <v>765</v>
      </c>
      <c r="C6597" s="3">
        <v>87974056.049999997</v>
      </c>
      <c r="D6597" s="9">
        <f t="shared" si="757"/>
        <v>18.292552511361588</v>
      </c>
      <c r="E6597" s="9">
        <f t="shared" si="756"/>
        <v>0.17326950551576847</v>
      </c>
      <c r="F6597" s="3">
        <v>64704575.369999997</v>
      </c>
      <c r="G6597" s="4">
        <v>0.18319490833923699</v>
      </c>
      <c r="H6597" s="3">
        <v>5465067.2699999996</v>
      </c>
      <c r="I6597" s="3">
        <v>1500253.8</v>
      </c>
      <c r="J6597" s="3">
        <v>8277900.1200000001</v>
      </c>
      <c r="K6597" s="3">
        <v>54718849.390000001</v>
      </c>
      <c r="L6597" s="3">
        <v>906235.63</v>
      </c>
      <c r="M6597" s="9">
        <f t="shared" si="758"/>
        <v>1.6561671893737164E-2</v>
      </c>
      <c r="N6597" s="3">
        <v>58438433.359999999</v>
      </c>
      <c r="O6597" s="3">
        <v>20662995.260000002</v>
      </c>
      <c r="P6597" s="3">
        <v>11989397.859999999</v>
      </c>
      <c r="Q6597" s="3">
        <v>4694259.18</v>
      </c>
      <c r="R6597" s="3">
        <v>161242.80000000101</v>
      </c>
      <c r="S6597" s="3"/>
      <c r="T6597" s="3">
        <v>-14324.51</v>
      </c>
      <c r="U6597" s="3">
        <v>-15774378.25</v>
      </c>
      <c r="V6597" s="9">
        <f t="shared" si="759"/>
        <v>0.30753014062062184</v>
      </c>
      <c r="W6597" s="3">
        <v>-504424.859999999</v>
      </c>
      <c r="X6597" s="11">
        <f t="shared" si="760"/>
        <v>-2.441199127487962E-2</v>
      </c>
      <c r="Y6597" s="11">
        <f t="shared" si="761"/>
        <v>-5.7337911044286673E-3</v>
      </c>
      <c r="Z6597" s="11">
        <f t="shared" si="762"/>
        <v>0.23487600990292185</v>
      </c>
    </row>
    <row r="6598" spans="1:26" x14ac:dyDescent="0.3">
      <c r="A6598" s="8" t="s">
        <v>2819</v>
      </c>
      <c r="B6598" s="2" t="s">
        <v>765</v>
      </c>
      <c r="C6598" s="3">
        <v>76152994.280000001</v>
      </c>
      <c r="D6598" s="9">
        <f t="shared" si="757"/>
        <v>18.148254957346584</v>
      </c>
      <c r="E6598" s="9">
        <f t="shared" si="756"/>
        <v>2.8433347112244368E-2</v>
      </c>
      <c r="F6598" s="3">
        <v>70857438.25</v>
      </c>
      <c r="G6598" s="4">
        <v>0.18463378131969599</v>
      </c>
      <c r="H6598" s="3">
        <v>87763.47</v>
      </c>
      <c r="I6598" s="3">
        <v>1200073.81</v>
      </c>
      <c r="J6598" s="3">
        <v>877447.24</v>
      </c>
      <c r="K6598" s="3">
        <v>52229277.329999998</v>
      </c>
      <c r="L6598" s="3">
        <v>1850051.36</v>
      </c>
      <c r="M6598" s="9">
        <f t="shared" si="758"/>
        <v>3.5421730006157837E-2</v>
      </c>
      <c r="N6598" s="3">
        <v>49811676.740000002</v>
      </c>
      <c r="O6598" s="3">
        <v>20985743.719999999</v>
      </c>
      <c r="P6598" s="3">
        <v>5791749.21</v>
      </c>
      <c r="Q6598" s="3">
        <v>2898110.86</v>
      </c>
      <c r="R6598" s="3">
        <v>120277.98</v>
      </c>
      <c r="S6598" s="3"/>
      <c r="T6598" s="3">
        <v>-8390.66</v>
      </c>
      <c r="U6598" s="3">
        <v>-7777260.3300000001</v>
      </c>
      <c r="V6598" s="9">
        <f t="shared" si="759"/>
        <v>0.38768612205669906</v>
      </c>
      <c r="W6598" s="3">
        <v>322748.46000000101</v>
      </c>
      <c r="X6598" s="11">
        <f t="shared" si="760"/>
        <v>1.537941491644219E-2</v>
      </c>
      <c r="Y6598" s="11">
        <f t="shared" si="761"/>
        <v>4.2381584998918967E-3</v>
      </c>
      <c r="Z6598" s="11">
        <f t="shared" si="762"/>
        <v>0.27557345470671096</v>
      </c>
    </row>
    <row r="6599" spans="1:26" x14ac:dyDescent="0.3">
      <c r="A6599" s="8" t="s">
        <v>2820</v>
      </c>
      <c r="B6599" s="2" t="s">
        <v>765</v>
      </c>
      <c r="C6599" s="3">
        <v>81928097.739999995</v>
      </c>
      <c r="D6599" s="9">
        <f t="shared" si="757"/>
        <v>18.221352563735429</v>
      </c>
      <c r="E6599" s="9">
        <f t="shared" si="756"/>
        <v>0.38488557552099228</v>
      </c>
      <c r="F6599" s="3">
        <v>48204137.479999997</v>
      </c>
      <c r="G6599" s="4">
        <v>0.134966433036151</v>
      </c>
      <c r="H6599" s="3">
        <v>480088.21</v>
      </c>
      <c r="I6599" s="3">
        <v>23356910.350000001</v>
      </c>
      <c r="J6599" s="3">
        <v>7695944.4900000002</v>
      </c>
      <c r="K6599" s="3">
        <v>41005657.859999999</v>
      </c>
      <c r="L6599" s="3">
        <v>2003936.23</v>
      </c>
      <c r="M6599" s="9">
        <f t="shared" si="758"/>
        <v>4.8869749556067724E-2</v>
      </c>
      <c r="N6599" s="3">
        <v>53083186.719999999</v>
      </c>
      <c r="O6599" s="3">
        <v>21257748.75</v>
      </c>
      <c r="P6599" s="3">
        <v>10795316.880000001</v>
      </c>
      <c r="Q6599" s="3">
        <v>4905409.46</v>
      </c>
      <c r="R6599" s="3">
        <v>269935.01</v>
      </c>
      <c r="S6599" s="3"/>
      <c r="T6599" s="3">
        <v>-14461.1</v>
      </c>
      <c r="U6599" s="3">
        <v>-13556838.880000001</v>
      </c>
      <c r="V6599" s="9">
        <f t="shared" si="759"/>
        <v>0.38134478477573225</v>
      </c>
      <c r="W6599" s="3">
        <v>541177.42999999598</v>
      </c>
      <c r="X6599" s="11">
        <f t="shared" si="760"/>
        <v>2.545789003174647E-2</v>
      </c>
      <c r="Y6599" s="11">
        <f t="shared" si="761"/>
        <v>6.6055168486571043E-3</v>
      </c>
      <c r="Z6599" s="11">
        <f t="shared" si="762"/>
        <v>0.25946835501370696</v>
      </c>
    </row>
    <row r="6600" spans="1:26" x14ac:dyDescent="0.3">
      <c r="A6600" s="8" t="s">
        <v>2821</v>
      </c>
      <c r="B6600" s="2" t="s">
        <v>765</v>
      </c>
      <c r="C6600" s="3">
        <v>81829556.159999996</v>
      </c>
      <c r="D6600" s="9">
        <f t="shared" si="757"/>
        <v>18.220149058561201</v>
      </c>
      <c r="E6600" s="9">
        <f t="shared" si="756"/>
        <v>8.9014413884363403E-2</v>
      </c>
      <c r="F6600" s="3">
        <v>73455380.790000007</v>
      </c>
      <c r="G6600" s="4">
        <v>0.17723088055702399</v>
      </c>
      <c r="H6600" s="3">
        <v>1323352.98</v>
      </c>
      <c r="I6600" s="3">
        <v>5248665.8099999996</v>
      </c>
      <c r="J6600" s="3">
        <v>711991.19</v>
      </c>
      <c r="K6600" s="3">
        <v>46426916.020000003</v>
      </c>
      <c r="L6600" s="3">
        <v>2052572.4</v>
      </c>
      <c r="M6600" s="9">
        <f t="shared" si="758"/>
        <v>4.4210828027340505E-2</v>
      </c>
      <c r="N6600" s="3">
        <v>53493082.299999997</v>
      </c>
      <c r="O6600" s="3">
        <v>21315916.469999999</v>
      </c>
      <c r="P6600" s="3">
        <v>5877533.75</v>
      </c>
      <c r="Q6600" s="3">
        <v>2063197.65</v>
      </c>
      <c r="R6600" s="3">
        <v>135459.74</v>
      </c>
      <c r="S6600" s="3"/>
      <c r="T6600" s="3">
        <v>-6406.17</v>
      </c>
      <c r="U6600" s="3">
        <v>-7685750.5800000001</v>
      </c>
      <c r="V6600" s="9">
        <f t="shared" si="759"/>
        <v>0.28583106942015968</v>
      </c>
      <c r="W6600" s="3">
        <v>111743.780000001</v>
      </c>
      <c r="X6600" s="11">
        <f t="shared" si="760"/>
        <v>5.2422695574581134E-3</v>
      </c>
      <c r="Y6600" s="11">
        <f t="shared" si="761"/>
        <v>1.3655674702855558E-3</v>
      </c>
      <c r="Z6600" s="11">
        <f t="shared" si="762"/>
        <v>0.26049165448632444</v>
      </c>
    </row>
    <row r="6601" spans="1:26" x14ac:dyDescent="0.3">
      <c r="A6601" s="8" t="s">
        <v>2822</v>
      </c>
      <c r="B6601" s="2" t="s">
        <v>765</v>
      </c>
      <c r="C6601" s="3">
        <v>80571288.109999999</v>
      </c>
      <c r="D6601" s="9">
        <f t="shared" si="757"/>
        <v>18.204652917089899</v>
      </c>
      <c r="E6601" s="9">
        <f t="shared" si="756"/>
        <v>0.16406665041711468</v>
      </c>
      <c r="F6601" s="3">
        <v>65958028.039999999</v>
      </c>
      <c r="G6601" s="4">
        <v>0.177830377471487</v>
      </c>
      <c r="H6601" s="3">
        <v>1365412.68</v>
      </c>
      <c r="I6601" s="3">
        <v>698718.81</v>
      </c>
      <c r="J6601" s="3">
        <v>11154929.869999999</v>
      </c>
      <c r="K6601" s="3">
        <v>54326096.43</v>
      </c>
      <c r="L6601" s="3">
        <v>2265815.1800000002</v>
      </c>
      <c r="M6601" s="9">
        <f t="shared" si="758"/>
        <v>4.1707675111896499E-2</v>
      </c>
      <c r="N6601" s="3">
        <v>54395294.270000003</v>
      </c>
      <c r="O6601" s="3">
        <v>21449378.170000002</v>
      </c>
      <c r="P6601" s="3">
        <v>11293882.16</v>
      </c>
      <c r="Q6601" s="3">
        <v>4196858.9800000004</v>
      </c>
      <c r="R6601" s="3">
        <v>294898.78999999899</v>
      </c>
      <c r="S6601" s="3"/>
      <c r="T6601" s="3">
        <v>-15745.69</v>
      </c>
      <c r="U6601" s="3">
        <v>-14879860.710000001</v>
      </c>
      <c r="V6601" s="9">
        <f t="shared" si="759"/>
        <v>0.30154917157316935</v>
      </c>
      <c r="W6601" s="3">
        <v>245205.47999999899</v>
      </c>
      <c r="X6601" s="11">
        <f t="shared" si="760"/>
        <v>1.1431822314688528E-2</v>
      </c>
      <c r="Y6601" s="11">
        <f t="shared" si="761"/>
        <v>3.0433357310265668E-3</v>
      </c>
      <c r="Z6601" s="11">
        <f t="shared" si="762"/>
        <v>0.26621615060586129</v>
      </c>
    </row>
    <row r="6602" spans="1:26" x14ac:dyDescent="0.3">
      <c r="A6602" s="8" t="s">
        <v>2823</v>
      </c>
      <c r="B6602" s="2" t="s">
        <v>765</v>
      </c>
      <c r="C6602" s="3">
        <v>74614555.659999996</v>
      </c>
      <c r="D6602" s="9">
        <f t="shared" si="757"/>
        <v>18.127846162227112</v>
      </c>
      <c r="E6602" s="9">
        <f t="shared" si="756"/>
        <v>0.18881981411507345</v>
      </c>
      <c r="F6602" s="3">
        <v>56761483.549999997</v>
      </c>
      <c r="G6602" s="4">
        <v>0.169952231579312</v>
      </c>
      <c r="H6602" s="3">
        <v>265607.81</v>
      </c>
      <c r="I6602" s="3">
        <v>0</v>
      </c>
      <c r="J6602" s="3">
        <v>13823098.720000001</v>
      </c>
      <c r="K6602" s="3">
        <v>49366416.729999997</v>
      </c>
      <c r="L6602" s="3">
        <v>2331094.9</v>
      </c>
      <c r="M6602" s="9">
        <f t="shared" si="758"/>
        <v>4.7220257300615305E-2</v>
      </c>
      <c r="N6602" s="3">
        <v>49563727.340000004</v>
      </c>
      <c r="O6602" s="3">
        <v>20799125.800000001</v>
      </c>
      <c r="P6602" s="3">
        <v>6713206.8300000001</v>
      </c>
      <c r="Q6602" s="3">
        <v>2919737.37</v>
      </c>
      <c r="R6602" s="3">
        <v>143292.87</v>
      </c>
      <c r="S6602" s="3"/>
      <c r="T6602" s="3">
        <v>-7406.66</v>
      </c>
      <c r="U6602" s="3">
        <v>-8798702.5199999996</v>
      </c>
      <c r="V6602" s="9">
        <f t="shared" si="759"/>
        <v>0.34783014579885102</v>
      </c>
      <c r="W6602" s="3">
        <v>278665.67</v>
      </c>
      <c r="X6602" s="11">
        <f t="shared" si="760"/>
        <v>1.3397951081193998E-2</v>
      </c>
      <c r="Y6602" s="11">
        <f t="shared" si="761"/>
        <v>3.7347360382310691E-3</v>
      </c>
      <c r="Z6602" s="11">
        <f t="shared" si="762"/>
        <v>0.27875426739490955</v>
      </c>
    </row>
    <row r="6603" spans="1:26" x14ac:dyDescent="0.3">
      <c r="A6603" s="8" t="s">
        <v>2824</v>
      </c>
      <c r="B6603" s="2" t="s">
        <v>765</v>
      </c>
      <c r="C6603" s="3">
        <v>74294927.930000007</v>
      </c>
      <c r="D6603" s="9">
        <f t="shared" si="757"/>
        <v>18.123553242620293</v>
      </c>
      <c r="E6603" s="9">
        <f t="shared" si="756"/>
        <v>7.6872826976574993E-2</v>
      </c>
      <c r="F6603" s="3">
        <v>67547671.709999993</v>
      </c>
      <c r="G6603" s="4">
        <v>0.169531203119938</v>
      </c>
      <c r="H6603" s="3">
        <v>573170.93000000005</v>
      </c>
      <c r="I6603" s="3">
        <v>0</v>
      </c>
      <c r="J6603" s="3">
        <v>5138090.21</v>
      </c>
      <c r="K6603" s="3">
        <v>43415789.979999997</v>
      </c>
      <c r="L6603" s="3">
        <v>1748527.6</v>
      </c>
      <c r="M6603" s="9">
        <f t="shared" si="758"/>
        <v>4.0274001712406485E-2</v>
      </c>
      <c r="N6603" s="3">
        <v>49679804.32</v>
      </c>
      <c r="O6603" s="3">
        <v>20467891.219999999</v>
      </c>
      <c r="P6603" s="3">
        <v>12802291.57</v>
      </c>
      <c r="Q6603" s="3">
        <v>5825430.0499999998</v>
      </c>
      <c r="R6603" s="3">
        <v>289567.31000000099</v>
      </c>
      <c r="S6603" s="3"/>
      <c r="T6603" s="3">
        <v>-13726.01</v>
      </c>
      <c r="U6603" s="3">
        <v>-17097461.460000001</v>
      </c>
      <c r="V6603" s="9">
        <f t="shared" si="759"/>
        <v>0.35736838081641337</v>
      </c>
      <c r="W6603" s="3">
        <v>-52568.909999999501</v>
      </c>
      <c r="X6603" s="11">
        <f t="shared" si="760"/>
        <v>-2.5683598488461922E-3</v>
      </c>
      <c r="Y6603" s="11">
        <f t="shared" si="761"/>
        <v>-7.0757064398163823E-4</v>
      </c>
      <c r="Z6603" s="11">
        <f t="shared" si="762"/>
        <v>0.27549513527066954</v>
      </c>
    </row>
    <row r="6604" spans="1:26" x14ac:dyDescent="0.3">
      <c r="A6604" s="8" t="s">
        <v>2825</v>
      </c>
      <c r="B6604" s="2" t="s">
        <v>765</v>
      </c>
      <c r="C6604" s="3">
        <v>75204167.129999995</v>
      </c>
      <c r="D6604" s="9">
        <f t="shared" si="757"/>
        <v>18.135717201347536</v>
      </c>
      <c r="E6604" s="9">
        <f t="shared" si="756"/>
        <v>9.9724860552418179E-2</v>
      </c>
      <c r="F6604" s="3">
        <v>68647115.310000002</v>
      </c>
      <c r="G6604" s="4">
        <v>0.16235754104358799</v>
      </c>
      <c r="H6604" s="3">
        <v>227176.63</v>
      </c>
      <c r="I6604" s="3">
        <v>0</v>
      </c>
      <c r="J6604" s="3">
        <v>7272548.4500000002</v>
      </c>
      <c r="K6604" s="3">
        <v>53860565.140000001</v>
      </c>
      <c r="L6604" s="3">
        <v>2197353.3199999998</v>
      </c>
      <c r="M6604" s="9">
        <f t="shared" si="758"/>
        <v>4.0797071369162385E-2</v>
      </c>
      <c r="N6604" s="3">
        <v>48961624.460000001</v>
      </c>
      <c r="O6604" s="3">
        <v>20295160.98</v>
      </c>
      <c r="P6604" s="3">
        <v>6343933.7000000002</v>
      </c>
      <c r="Q6604" s="3">
        <v>3294826.36</v>
      </c>
      <c r="R6604" s="3">
        <v>90585.669999999896</v>
      </c>
      <c r="S6604" s="3"/>
      <c r="T6604" s="3">
        <v>-6742.71</v>
      </c>
      <c r="U6604" s="3">
        <v>-9350500.5199999996</v>
      </c>
      <c r="V6604" s="9">
        <f t="shared" si="759"/>
        <v>0.36179587799386503</v>
      </c>
      <c r="W6604" s="3">
        <v>-172928.19</v>
      </c>
      <c r="X6604" s="11">
        <f t="shared" si="760"/>
        <v>-8.5206611650143222E-3</v>
      </c>
      <c r="Y6604" s="11">
        <f t="shared" si="761"/>
        <v>-2.299449573067827E-3</v>
      </c>
      <c r="Z6604" s="11">
        <f t="shared" si="762"/>
        <v>0.26986750541252891</v>
      </c>
    </row>
    <row r="6605" spans="1:26" x14ac:dyDescent="0.3">
      <c r="A6605" s="8" t="s">
        <v>2826</v>
      </c>
      <c r="B6605" s="2" t="s">
        <v>765</v>
      </c>
      <c r="C6605" s="3">
        <v>100297138.51000001</v>
      </c>
      <c r="D6605" s="9">
        <f t="shared" si="757"/>
        <v>18.423647723213133</v>
      </c>
      <c r="E6605" s="9">
        <f t="shared" si="756"/>
        <v>0.23866383513636691</v>
      </c>
      <c r="F6605" s="3">
        <v>78576650.159999996</v>
      </c>
      <c r="G6605" s="4">
        <v>0.137633532759522</v>
      </c>
      <c r="H6605" s="3">
        <v>146757.9</v>
      </c>
      <c r="I6605" s="3">
        <v>0</v>
      </c>
      <c r="J6605" s="3">
        <v>23790541.829999998</v>
      </c>
      <c r="K6605" s="3">
        <v>63125813.170000002</v>
      </c>
      <c r="L6605" s="3">
        <v>2890367.98</v>
      </c>
      <c r="M6605" s="9">
        <f t="shared" si="758"/>
        <v>4.5787417774978023E-2</v>
      </c>
      <c r="N6605" s="3">
        <v>72019124.489999995</v>
      </c>
      <c r="O6605" s="3">
        <v>20655302.300000001</v>
      </c>
      <c r="P6605" s="3">
        <v>12781840.1</v>
      </c>
      <c r="Q6605" s="3">
        <v>6762596.4400000004</v>
      </c>
      <c r="R6605" s="3">
        <v>169624.06</v>
      </c>
      <c r="S6605" s="3"/>
      <c r="T6605" s="3">
        <v>-13815.45</v>
      </c>
      <c r="U6605" s="3">
        <v>-17861609.370000001</v>
      </c>
      <c r="V6605" s="9">
        <f t="shared" si="759"/>
        <v>0.38780731478022573</v>
      </c>
      <c r="W6605" s="3">
        <v>241407.10999999501</v>
      </c>
      <c r="X6605" s="11">
        <f t="shared" si="760"/>
        <v>1.1687415971636252E-2</v>
      </c>
      <c r="Y6605" s="11">
        <f t="shared" si="761"/>
        <v>2.4069192161043141E-3</v>
      </c>
      <c r="Z6605" s="11">
        <f t="shared" si="762"/>
        <v>0.20594109270565669</v>
      </c>
    </row>
    <row r="6606" spans="1:26" x14ac:dyDescent="0.3">
      <c r="A6606" s="8" t="s">
        <v>2828</v>
      </c>
      <c r="B6606" s="2" t="s">
        <v>765</v>
      </c>
      <c r="C6606" s="3">
        <v>67580066.879999995</v>
      </c>
      <c r="D6606" s="9">
        <f t="shared" si="757"/>
        <v>18.028823628891836</v>
      </c>
      <c r="E6606" s="9">
        <f t="shared" si="756"/>
        <v>0.41640025615789983</v>
      </c>
      <c r="F6606" s="3">
        <v>42160679</v>
      </c>
      <c r="G6606" s="4">
        <v>0.16543868803182399</v>
      </c>
      <c r="H6606" s="3">
        <v>347041.5</v>
      </c>
      <c r="I6606" s="3">
        <v>0</v>
      </c>
      <c r="J6606" s="3">
        <v>27793315.66</v>
      </c>
      <c r="K6606" s="3">
        <v>23832757.390000001</v>
      </c>
      <c r="L6606" s="3">
        <v>3586238.76</v>
      </c>
      <c r="M6606" s="9">
        <f t="shared" si="758"/>
        <v>0.15047519266506493</v>
      </c>
      <c r="N6606" s="3">
        <v>38324220.479999997</v>
      </c>
      <c r="O6606" s="3">
        <v>21355823.640000001</v>
      </c>
      <c r="P6606" s="3">
        <v>9030707.2400000002</v>
      </c>
      <c r="Q6606" s="3">
        <v>3489043.04</v>
      </c>
      <c r="R6606" s="3">
        <v>56443.890000000101</v>
      </c>
      <c r="S6606" s="3"/>
      <c r="T6606" s="3">
        <v>-13721.88</v>
      </c>
      <c r="U6606" s="3">
        <v>-9433802.9199999999</v>
      </c>
      <c r="V6606" s="9">
        <f t="shared" si="759"/>
        <v>0.37528209822746378</v>
      </c>
      <c r="W6606" s="3">
        <v>1340734.8500000001</v>
      </c>
      <c r="X6606" s="11">
        <f t="shared" si="760"/>
        <v>6.2780760536379862E-2</v>
      </c>
      <c r="Y6606" s="11">
        <f t="shared" si="761"/>
        <v>1.9839205728823927E-2</v>
      </c>
      <c r="Z6606" s="11">
        <f t="shared" si="762"/>
        <v>0.31600773165733809</v>
      </c>
    </row>
    <row r="6607" spans="1:26" x14ac:dyDescent="0.3">
      <c r="A6607" s="8" t="s">
        <v>2829</v>
      </c>
      <c r="B6607" s="2" t="s">
        <v>765</v>
      </c>
      <c r="C6607" s="3">
        <v>62593142.340000004</v>
      </c>
      <c r="D6607" s="9">
        <f t="shared" si="757"/>
        <v>17.952166282785239</v>
      </c>
      <c r="E6607" s="9">
        <f t="shared" si="756"/>
        <v>0.64694254188485267</v>
      </c>
      <c r="F6607" s="3">
        <v>24392667.5</v>
      </c>
      <c r="G6607" s="4">
        <v>0.17817787984672201</v>
      </c>
      <c r="H6607" s="3">
        <v>432799.76</v>
      </c>
      <c r="I6607" s="3">
        <v>0</v>
      </c>
      <c r="J6607" s="3">
        <v>40061366.850000001</v>
      </c>
      <c r="K6607" s="3">
        <v>20324132.48</v>
      </c>
      <c r="L6607" s="3">
        <v>3874365.96</v>
      </c>
      <c r="M6607" s="9">
        <f t="shared" si="758"/>
        <v>0.19062884793791698</v>
      </c>
      <c r="N6607" s="3">
        <v>29303868.109999999</v>
      </c>
      <c r="O6607" s="3">
        <v>21636138.559999999</v>
      </c>
      <c r="P6607" s="3">
        <v>1945247.26</v>
      </c>
      <c r="Q6607" s="3">
        <v>600744.01</v>
      </c>
      <c r="R6607" s="3">
        <v>8961.2099999999591</v>
      </c>
      <c r="S6607" s="3"/>
      <c r="T6607" s="3">
        <v>-8060.14</v>
      </c>
      <c r="U6607" s="3">
        <v>-2383706.06</v>
      </c>
      <c r="V6607" s="9">
        <f t="shared" si="759"/>
        <v>0.25491840297768231</v>
      </c>
      <c r="W6607" s="3">
        <v>280314.92</v>
      </c>
      <c r="X6607" s="11">
        <f t="shared" si="760"/>
        <v>1.2955866372488235E-2</v>
      </c>
      <c r="Y6607" s="11">
        <f t="shared" si="761"/>
        <v>4.4783647140984864E-3</v>
      </c>
      <c r="Z6607" s="11">
        <f t="shared" si="762"/>
        <v>0.34566308306546667</v>
      </c>
    </row>
    <row r="6608" spans="1:26" x14ac:dyDescent="0.3">
      <c r="A6608" s="8" t="s">
        <v>2830</v>
      </c>
      <c r="B6608" s="2" t="s">
        <v>765</v>
      </c>
      <c r="C6608" s="3">
        <v>109610747.41</v>
      </c>
      <c r="D6608" s="9">
        <f t="shared" si="757"/>
        <v>18.512445987980811</v>
      </c>
      <c r="E6608" s="9">
        <f t="shared" si="756"/>
        <v>0.22116397053039674</v>
      </c>
      <c r="F6608" s="3">
        <v>86334362.069999993</v>
      </c>
      <c r="G6608" s="4">
        <v>0.13545622713789299</v>
      </c>
      <c r="H6608" s="3">
        <v>684400.47</v>
      </c>
      <c r="I6608" s="3">
        <v>0</v>
      </c>
      <c r="J6608" s="3">
        <v>23557547.640000001</v>
      </c>
      <c r="K6608" s="3">
        <v>86334362.069999993</v>
      </c>
      <c r="L6608" s="3">
        <v>3874993.57</v>
      </c>
      <c r="M6608" s="9">
        <f t="shared" si="758"/>
        <v>4.4883560578789602E-2</v>
      </c>
      <c r="N6608" s="3">
        <v>83357086.069999993</v>
      </c>
      <c r="O6608" s="3">
        <v>19975021.170000002</v>
      </c>
      <c r="P6608" s="3">
        <v>3329923.61</v>
      </c>
      <c r="Q6608" s="3">
        <v>770489.7</v>
      </c>
      <c r="R6608" s="3">
        <v>14337.8500000001</v>
      </c>
      <c r="S6608" s="3"/>
      <c r="T6608" s="3">
        <v>-16628.84</v>
      </c>
      <c r="U6608" s="3">
        <v>-3997443.36</v>
      </c>
      <c r="V6608" s="9">
        <f t="shared" si="759"/>
        <v>0.19551904173522341</v>
      </c>
      <c r="W6608" s="3">
        <v>365719.94999999902</v>
      </c>
      <c r="X6608" s="11">
        <f t="shared" si="760"/>
        <v>1.830886420031759E-2</v>
      </c>
      <c r="Y6608" s="11">
        <f t="shared" si="761"/>
        <v>3.3365336761368865E-3</v>
      </c>
      <c r="Z6608" s="11">
        <f t="shared" si="762"/>
        <v>0.18223597267595718</v>
      </c>
    </row>
    <row r="6609" spans="1:26" x14ac:dyDescent="0.3">
      <c r="A6609" s="8" t="s">
        <v>2831</v>
      </c>
      <c r="B6609" s="2" t="s">
        <v>765</v>
      </c>
      <c r="C6609" s="3">
        <v>111393524.2</v>
      </c>
      <c r="D6609" s="9">
        <f t="shared" si="757"/>
        <v>18.528579752708538</v>
      </c>
      <c r="E6609" s="9">
        <f t="shared" si="756"/>
        <v>0.11455072385617188</v>
      </c>
      <c r="F6609" s="3">
        <v>94835465.079999998</v>
      </c>
      <c r="G6609" s="4">
        <v>0.146475582576231</v>
      </c>
      <c r="H6609" s="3">
        <v>108625.7</v>
      </c>
      <c r="I6609" s="3">
        <v>0</v>
      </c>
      <c r="J6609" s="3">
        <v>12651583.130000001</v>
      </c>
      <c r="K6609" s="3">
        <v>94835465.079999998</v>
      </c>
      <c r="L6609" s="3">
        <v>2845192.76</v>
      </c>
      <c r="M6609" s="9">
        <f t="shared" si="758"/>
        <v>3.0001358221841284E-2</v>
      </c>
      <c r="N6609" s="3">
        <v>86544422</v>
      </c>
      <c r="O6609" s="3">
        <v>19990605.260000002</v>
      </c>
      <c r="P6609" s="3">
        <v>3788994.73</v>
      </c>
      <c r="Q6609" s="3">
        <v>77500</v>
      </c>
      <c r="R6609" s="3">
        <v>6748.6799999999903</v>
      </c>
      <c r="S6609" s="3"/>
      <c r="T6609" s="3">
        <v>-10784.14</v>
      </c>
      <c r="U6609" s="3">
        <v>-1675324.18</v>
      </c>
      <c r="V6609" s="9">
        <f t="shared" si="759"/>
        <v>4.9966350916292257E-2</v>
      </c>
      <c r="W6609" s="3">
        <v>15584.0899999991</v>
      </c>
      <c r="X6609" s="11">
        <f t="shared" si="760"/>
        <v>7.7957069319866594E-4</v>
      </c>
      <c r="Y6609" s="11">
        <f t="shared" si="761"/>
        <v>1.3990122057740858E-4</v>
      </c>
      <c r="Z6609" s="11">
        <f t="shared" si="762"/>
        <v>0.17945931241126853</v>
      </c>
    </row>
    <row r="6610" spans="1:26" x14ac:dyDescent="0.3">
      <c r="A6610" s="8" t="s">
        <v>2832</v>
      </c>
      <c r="B6610" s="2" t="s">
        <v>765</v>
      </c>
      <c r="C6610" s="3">
        <v>95776437.579999998</v>
      </c>
      <c r="D6610" s="9">
        <f t="shared" si="757"/>
        <v>18.377527258409625</v>
      </c>
      <c r="E6610" s="9">
        <f t="shared" si="756"/>
        <v>2.8489547209571631E-2</v>
      </c>
      <c r="F6610" s="3">
        <v>91721242.090000004</v>
      </c>
      <c r="G6610" s="4">
        <v>0.15448267141970101</v>
      </c>
      <c r="H6610" s="3">
        <v>60393.99</v>
      </c>
      <c r="I6610" s="3">
        <v>0</v>
      </c>
      <c r="J6610" s="3">
        <v>2668233.35</v>
      </c>
      <c r="K6610" s="3">
        <v>91721242.090000004</v>
      </c>
      <c r="L6610" s="3">
        <v>3249747.02</v>
      </c>
      <c r="M6610" s="9">
        <f t="shared" si="758"/>
        <v>3.5430691363852636E-2</v>
      </c>
      <c r="N6610" s="3">
        <v>73654327.379999995</v>
      </c>
      <c r="O6610" s="3">
        <v>19280621.370000001</v>
      </c>
      <c r="P6610" s="3">
        <v>6172907.7699999996</v>
      </c>
      <c r="Q6610" s="3">
        <v>91500</v>
      </c>
      <c r="R6610" s="3">
        <v>12337.57</v>
      </c>
      <c r="S6610" s="3"/>
      <c r="T6610" s="3">
        <v>-17454.28</v>
      </c>
      <c r="U6610" s="3">
        <v>-3000849.54</v>
      </c>
      <c r="V6610" s="9">
        <f t="shared" si="759"/>
        <v>3.440262352383068E-2</v>
      </c>
      <c r="W6610" s="3">
        <v>-694399.80000000203</v>
      </c>
      <c r="X6610" s="11">
        <f t="shared" si="760"/>
        <v>-3.6015426405316207E-2</v>
      </c>
      <c r="Y6610" s="11">
        <f t="shared" si="761"/>
        <v>-7.2502153718129762E-3</v>
      </c>
      <c r="Z6610" s="11">
        <f t="shared" si="762"/>
        <v>0.2013086084340453</v>
      </c>
    </row>
    <row r="6611" spans="1:26" x14ac:dyDescent="0.3">
      <c r="A6611" s="8" t="s">
        <v>2833</v>
      </c>
      <c r="B6611" s="2" t="s">
        <v>765</v>
      </c>
      <c r="C6611" s="3">
        <v>93679623.310000002</v>
      </c>
      <c r="D6611" s="9">
        <f t="shared" si="757"/>
        <v>18.355391256216617</v>
      </c>
      <c r="E6611" s="9">
        <f t="shared" si="756"/>
        <v>7.7282269870391093E-2</v>
      </c>
      <c r="F6611" s="3">
        <v>88426707.670000002</v>
      </c>
      <c r="G6611" s="4">
        <v>0.136050539673644</v>
      </c>
      <c r="H6611" s="3">
        <v>700174.1</v>
      </c>
      <c r="I6611" s="3">
        <v>0</v>
      </c>
      <c r="J6611" s="3">
        <v>6539599.8300000001</v>
      </c>
      <c r="K6611" s="3">
        <v>87552236.200000003</v>
      </c>
      <c r="L6611" s="3">
        <v>6039552.7000000002</v>
      </c>
      <c r="M6611" s="9">
        <f t="shared" si="758"/>
        <v>6.8982278033465003E-2</v>
      </c>
      <c r="N6611" s="3">
        <v>75736790.810000002</v>
      </c>
      <c r="O6611" s="3">
        <v>16422295.6</v>
      </c>
      <c r="P6611" s="3">
        <v>-817631.93</v>
      </c>
      <c r="Q6611" s="3">
        <v>77415.179999999993</v>
      </c>
      <c r="R6611" s="3">
        <v>3875</v>
      </c>
      <c r="S6611" s="3"/>
      <c r="T6611" s="3">
        <v>-15911.34</v>
      </c>
      <c r="U6611" s="3">
        <v>-1377851.46</v>
      </c>
      <c r="V6611" s="9">
        <f t="shared" si="759"/>
        <v>5.8324257183503529E-2</v>
      </c>
      <c r="W6611" s="3">
        <v>-2858325.77</v>
      </c>
      <c r="X6611" s="11">
        <f t="shared" si="760"/>
        <v>-0.17405153576702151</v>
      </c>
      <c r="Y6611" s="11">
        <f t="shared" si="761"/>
        <v>-3.0511712889166612E-2</v>
      </c>
      <c r="Z6611" s="11">
        <f t="shared" si="762"/>
        <v>0.17530275015790944</v>
      </c>
    </row>
    <row r="6612" spans="1:26" x14ac:dyDescent="0.3">
      <c r="A6612" s="8" t="s">
        <v>2834</v>
      </c>
      <c r="B6612" s="2" t="s">
        <v>765</v>
      </c>
      <c r="C6612" s="3">
        <v>88626272.950000003</v>
      </c>
      <c r="D6612" s="9">
        <f t="shared" si="757"/>
        <v>18.299938906042048</v>
      </c>
      <c r="E6612" s="9">
        <f t="shared" si="756"/>
        <v>0.18833107378233713</v>
      </c>
      <c r="F6612" s="3">
        <v>63274735.880000003</v>
      </c>
      <c r="G6612" s="4">
        <v>0.17451579022914401</v>
      </c>
      <c r="H6612" s="3">
        <v>837753.99</v>
      </c>
      <c r="I6612" s="3">
        <v>0</v>
      </c>
      <c r="J6612" s="3">
        <v>15853327.16</v>
      </c>
      <c r="K6612" s="3">
        <v>63274735.880000003</v>
      </c>
      <c r="L6612" s="3">
        <v>6573016.3700000001</v>
      </c>
      <c r="M6612" s="9">
        <f t="shared" si="758"/>
        <v>0.10388058169797294</v>
      </c>
      <c r="N6612" s="3">
        <v>64141690.700000003</v>
      </c>
      <c r="O6612" s="3">
        <v>19233100.66</v>
      </c>
      <c r="P6612" s="3">
        <v>5342123.4800000004</v>
      </c>
      <c r="Q6612" s="3">
        <v>133015.18</v>
      </c>
      <c r="R6612" s="3">
        <v>8954.5</v>
      </c>
      <c r="S6612" s="3"/>
      <c r="T6612" s="3">
        <v>-22581.48</v>
      </c>
      <c r="U6612" s="3">
        <v>-3127429.6</v>
      </c>
      <c r="V6612" s="9">
        <f t="shared" si="759"/>
        <v>4.5069581152076453E-2</v>
      </c>
      <c r="W6612" s="3">
        <v>-47520.710000000399</v>
      </c>
      <c r="X6612" s="11">
        <f t="shared" si="760"/>
        <v>-2.4707773769848504E-3</v>
      </c>
      <c r="Y6612" s="11">
        <f t="shared" si="761"/>
        <v>-5.3619212924377411E-4</v>
      </c>
      <c r="Z6612" s="11">
        <f t="shared" si="762"/>
        <v>0.21701353356978778</v>
      </c>
    </row>
    <row r="6613" spans="1:26" x14ac:dyDescent="0.3">
      <c r="A6613" s="8" t="s">
        <v>2835</v>
      </c>
      <c r="B6613" s="2" t="s">
        <v>765</v>
      </c>
      <c r="C6613" s="3">
        <v>112679706.44</v>
      </c>
      <c r="D6613" s="9">
        <f t="shared" si="757"/>
        <v>18.540059895715235</v>
      </c>
      <c r="E6613" s="9">
        <f t="shared" si="756"/>
        <v>0.19406369710098442</v>
      </c>
      <c r="F6613" s="3">
        <v>69471427.379999995</v>
      </c>
      <c r="G6613" s="4">
        <v>0.15281408037838401</v>
      </c>
      <c r="H6613" s="3">
        <v>375248.14</v>
      </c>
      <c r="I6613" s="3">
        <v>0</v>
      </c>
      <c r="J6613" s="3">
        <v>21491792.280000001</v>
      </c>
      <c r="K6613" s="3">
        <v>69471427.379999995</v>
      </c>
      <c r="L6613" s="3">
        <v>5681277.4699999997</v>
      </c>
      <c r="M6613" s="9">
        <f t="shared" si="758"/>
        <v>8.1778620135787974E-2</v>
      </c>
      <c r="N6613" s="3">
        <v>88235678.840000004</v>
      </c>
      <c r="O6613" s="3">
        <v>18310960.25</v>
      </c>
      <c r="P6613" s="3">
        <v>1699851.1</v>
      </c>
      <c r="Q6613" s="3">
        <v>23000</v>
      </c>
      <c r="R6613" s="3">
        <v>10538</v>
      </c>
      <c r="S6613" s="3"/>
      <c r="T6613" s="3">
        <v>-11377.14</v>
      </c>
      <c r="U6613" s="3">
        <v>-1621715.36</v>
      </c>
      <c r="V6613" s="9">
        <f t="shared" si="759"/>
        <v>2.0536497473351938E-2</v>
      </c>
      <c r="W6613" s="3">
        <v>-922140.41</v>
      </c>
      <c r="X6613" s="11">
        <f t="shared" si="760"/>
        <v>-5.0360024674293097E-2</v>
      </c>
      <c r="Y6613" s="11">
        <f t="shared" si="761"/>
        <v>-8.1837310296066831E-3</v>
      </c>
      <c r="Z6613" s="11">
        <f t="shared" si="762"/>
        <v>0.1625045079412793</v>
      </c>
    </row>
    <row r="6614" spans="1:26" x14ac:dyDescent="0.3">
      <c r="A6614" s="8" t="s">
        <v>2836</v>
      </c>
      <c r="B6614" s="2" t="s">
        <v>765</v>
      </c>
      <c r="C6614" s="3">
        <v>107935562.47</v>
      </c>
      <c r="D6614" s="9">
        <f t="shared" si="757"/>
        <v>18.497044963229456</v>
      </c>
      <c r="E6614" s="9">
        <f t="shared" si="756"/>
        <v>0.28834325478824735</v>
      </c>
      <c r="F6614" s="3">
        <v>51701006.030000001</v>
      </c>
      <c r="G6614" s="4">
        <v>0.14595846378226501</v>
      </c>
      <c r="H6614" s="3">
        <v>240490.88</v>
      </c>
      <c r="I6614" s="3">
        <v>0</v>
      </c>
      <c r="J6614" s="3">
        <v>30882000.510000002</v>
      </c>
      <c r="K6614" s="3">
        <v>51701006.030000001</v>
      </c>
      <c r="L6614" s="3">
        <v>1366087.21</v>
      </c>
      <c r="M6614" s="9">
        <f t="shared" si="758"/>
        <v>2.6422836128320498E-2</v>
      </c>
      <c r="N6614" s="3">
        <v>85659233.230000004</v>
      </c>
      <c r="O6614" s="3">
        <v>19305375.219999999</v>
      </c>
      <c r="P6614" s="3">
        <v>5418446.8099999996</v>
      </c>
      <c r="Q6614" s="3">
        <v>100693.29</v>
      </c>
      <c r="R6614" s="3">
        <v>23658</v>
      </c>
      <c r="S6614" s="3"/>
      <c r="T6614" s="3">
        <v>-18047.259999999998</v>
      </c>
      <c r="U6614" s="3">
        <v>-4069306.91</v>
      </c>
      <c r="V6614" s="9">
        <f t="shared" si="759"/>
        <v>3.0423419363240549E-2</v>
      </c>
      <c r="W6614" s="3">
        <v>72274.559999998703</v>
      </c>
      <c r="X6614" s="11">
        <f t="shared" si="760"/>
        <v>3.7437531866836571E-3</v>
      </c>
      <c r="Y6614" s="11">
        <f t="shared" si="761"/>
        <v>6.69608406590617E-4</v>
      </c>
      <c r="Z6614" s="11">
        <f t="shared" si="762"/>
        <v>0.1788601900820761</v>
      </c>
    </row>
    <row r="6615" spans="1:26" x14ac:dyDescent="0.3">
      <c r="A6615" s="8" t="s">
        <v>2837</v>
      </c>
      <c r="B6615" s="2" t="s">
        <v>765</v>
      </c>
      <c r="C6615" s="3">
        <v>122838956.87</v>
      </c>
      <c r="D6615" s="9">
        <f t="shared" si="757"/>
        <v>18.626384761722917</v>
      </c>
      <c r="E6615" s="9">
        <f t="shared" si="756"/>
        <v>0.12711092781848041</v>
      </c>
      <c r="F6615" s="3">
        <v>66751553.329999998</v>
      </c>
      <c r="G6615" s="4">
        <v>0.15357998965911601</v>
      </c>
      <c r="H6615" s="3">
        <v>1869347.99</v>
      </c>
      <c r="I6615" s="3">
        <v>0</v>
      </c>
      <c r="J6615" s="3">
        <v>13744825.789999999</v>
      </c>
      <c r="K6615" s="3">
        <v>66751553.329999998</v>
      </c>
      <c r="L6615" s="3">
        <v>1456292.5</v>
      </c>
      <c r="M6615" s="9">
        <f t="shared" si="758"/>
        <v>2.1816608413597796E-2</v>
      </c>
      <c r="N6615" s="3">
        <v>98398047.819999993</v>
      </c>
      <c r="O6615" s="3">
        <v>19241062.899999999</v>
      </c>
      <c r="P6615" s="3">
        <v>2660189.2799999998</v>
      </c>
      <c r="Q6615" s="3">
        <v>41941.129999999997</v>
      </c>
      <c r="R6615" s="3">
        <v>11613</v>
      </c>
      <c r="S6615" s="3"/>
      <c r="T6615" s="3">
        <v>-6670.11</v>
      </c>
      <c r="U6615" s="3">
        <v>-2268192.0699999998</v>
      </c>
      <c r="V6615" s="9">
        <f t="shared" si="759"/>
        <v>2.3541703084623791E-2</v>
      </c>
      <c r="W6615" s="3">
        <v>-64312.319999999803</v>
      </c>
      <c r="X6615" s="11">
        <f t="shared" si="760"/>
        <v>-3.3424515232991525E-3</v>
      </c>
      <c r="Y6615" s="11">
        <f t="shared" si="761"/>
        <v>-5.2354987081224794E-4</v>
      </c>
      <c r="Z6615" s="11">
        <f t="shared" si="762"/>
        <v>0.15663648886535841</v>
      </c>
    </row>
    <row r="6616" spans="1:26" x14ac:dyDescent="0.3">
      <c r="A6616" s="8" t="s">
        <v>2838</v>
      </c>
      <c r="B6616" s="2" t="s">
        <v>765</v>
      </c>
      <c r="C6616" s="3">
        <v>125554386.11</v>
      </c>
      <c r="D6616" s="9">
        <f t="shared" si="757"/>
        <v>18.648249578122922</v>
      </c>
      <c r="E6616" s="9">
        <f t="shared" si="756"/>
        <v>0.12538598903432607</v>
      </c>
      <c r="F6616" s="3">
        <v>68233425.609999999</v>
      </c>
      <c r="G6616" s="4">
        <v>0.14162792809383401</v>
      </c>
      <c r="H6616" s="3">
        <v>1129920.58</v>
      </c>
      <c r="I6616" s="3">
        <v>0</v>
      </c>
      <c r="J6616" s="3">
        <v>14612840.300000001</v>
      </c>
      <c r="K6616" s="3">
        <v>68233425.609999999</v>
      </c>
      <c r="L6616" s="3">
        <v>1414169.42</v>
      </c>
      <c r="M6616" s="9">
        <f t="shared" si="758"/>
        <v>2.0725464204053464E-2</v>
      </c>
      <c r="N6616" s="3">
        <v>98001162.569999993</v>
      </c>
      <c r="O6616" s="3">
        <v>18834578.59</v>
      </c>
      <c r="P6616" s="3">
        <v>4638443.5199999996</v>
      </c>
      <c r="Q6616" s="3">
        <v>380469.49</v>
      </c>
      <c r="R6616" s="3">
        <v>24926.41</v>
      </c>
      <c r="S6616" s="3"/>
      <c r="T6616" s="3">
        <v>-18956.22</v>
      </c>
      <c r="U6616" s="3">
        <v>-4518975.9800000004</v>
      </c>
      <c r="V6616" s="9">
        <f t="shared" si="759"/>
        <v>8.9334939821269249E-2</v>
      </c>
      <c r="W6616" s="3">
        <v>-470796.63</v>
      </c>
      <c r="X6616" s="11">
        <f t="shared" si="760"/>
        <v>-2.4996398393004875E-2</v>
      </c>
      <c r="Y6616" s="11">
        <f t="shared" si="761"/>
        <v>-3.7497425982994199E-3</v>
      </c>
      <c r="Z6616" s="11">
        <f t="shared" si="762"/>
        <v>0.15001131520406427</v>
      </c>
    </row>
    <row r="6617" spans="1:26" x14ac:dyDescent="0.3">
      <c r="A6617" s="8" t="s">
        <v>2839</v>
      </c>
      <c r="B6617" s="2" t="s">
        <v>765</v>
      </c>
      <c r="C6617" s="3">
        <v>113990260.64</v>
      </c>
      <c r="D6617" s="9">
        <f t="shared" si="757"/>
        <v>18.551623569726708</v>
      </c>
      <c r="E6617" s="9">
        <f t="shared" si="756"/>
        <v>0.1077369966613667</v>
      </c>
      <c r="F6617" s="3">
        <v>59320348.939999998</v>
      </c>
      <c r="G6617" s="4">
        <v>0.11667209869093299</v>
      </c>
      <c r="H6617" s="3">
        <v>851079.9</v>
      </c>
      <c r="I6617" s="3">
        <v>0</v>
      </c>
      <c r="J6617" s="3">
        <v>11429888.43</v>
      </c>
      <c r="K6617" s="3">
        <v>65573727.380000003</v>
      </c>
      <c r="L6617" s="3">
        <v>6253378.4400000004</v>
      </c>
      <c r="M6617" s="9">
        <f t="shared" si="758"/>
        <v>9.5364083907593794E-2</v>
      </c>
      <c r="N6617" s="3">
        <v>94889104.480000004</v>
      </c>
      <c r="O6617" s="3">
        <v>12620926.91</v>
      </c>
      <c r="P6617" s="3">
        <v>-522554.86</v>
      </c>
      <c r="Q6617" s="3">
        <v>229283.3</v>
      </c>
      <c r="R6617" s="3"/>
      <c r="S6617" s="3">
        <v>5394.9000000000196</v>
      </c>
      <c r="T6617" s="3">
        <v>-12865.74</v>
      </c>
      <c r="U6617" s="3">
        <v>-3480210.89</v>
      </c>
      <c r="V6617" s="9">
        <f t="shared" si="759"/>
        <v>6.7183810966093799E-2</v>
      </c>
      <c r="W6617" s="3">
        <v>-4732156.66</v>
      </c>
      <c r="X6617" s="11">
        <f t="shared" si="760"/>
        <v>-0.37494525511042676</v>
      </c>
      <c r="Y6617" s="11">
        <f t="shared" si="761"/>
        <v>-4.1513692778937752E-2</v>
      </c>
      <c r="Z6617" s="11">
        <f t="shared" si="762"/>
        <v>0.11071934425923426</v>
      </c>
    </row>
    <row r="6618" spans="1:26" x14ac:dyDescent="0.3">
      <c r="A6618" s="8" t="s">
        <v>2840</v>
      </c>
      <c r="B6618" s="2" t="s">
        <v>765</v>
      </c>
      <c r="C6618" s="3">
        <v>118838025.52</v>
      </c>
      <c r="D6618" s="9">
        <f t="shared" si="757"/>
        <v>18.593271993812781</v>
      </c>
      <c r="E6618" s="9">
        <f t="shared" si="756"/>
        <v>0.11734140414217141</v>
      </c>
      <c r="F6618" s="3">
        <v>68054740.510000005</v>
      </c>
      <c r="G6618" s="4">
        <v>0.105728849727627</v>
      </c>
      <c r="H6618" s="3">
        <v>13526801.859999999</v>
      </c>
      <c r="I6618" s="3">
        <v>0</v>
      </c>
      <c r="J6618" s="3">
        <v>417818.92</v>
      </c>
      <c r="K6618" s="3">
        <v>63050598.079999998</v>
      </c>
      <c r="L6618" s="3">
        <v>3996655.44</v>
      </c>
      <c r="M6618" s="9">
        <f t="shared" si="758"/>
        <v>6.3388065485579612E-2</v>
      </c>
      <c r="N6618" s="3">
        <v>96232062.370000005</v>
      </c>
      <c r="O6618" s="3">
        <v>10680191.98</v>
      </c>
      <c r="P6618" s="3">
        <v>916595.45</v>
      </c>
      <c r="Q6618" s="3">
        <v>600818.32999999996</v>
      </c>
      <c r="R6618" s="3"/>
      <c r="S6618" s="3">
        <v>9424.9000000000196</v>
      </c>
      <c r="T6618" s="3">
        <v>-26831.42</v>
      </c>
      <c r="U6618" s="3">
        <v>-6973183.6500000004</v>
      </c>
      <c r="V6618" s="9">
        <f t="shared" si="759"/>
        <v>8.7177416605190239E-2</v>
      </c>
      <c r="W6618" s="3">
        <v>-6672891.5899999999</v>
      </c>
      <c r="X6618" s="11">
        <f t="shared" si="760"/>
        <v>-0.6247913522992683</v>
      </c>
      <c r="Y6618" s="11">
        <f t="shared" si="761"/>
        <v>-5.6151148260848355E-2</v>
      </c>
      <c r="Z6618" s="11">
        <f t="shared" si="762"/>
        <v>8.9871839701700221E-2</v>
      </c>
    </row>
    <row r="6619" spans="1:26" x14ac:dyDescent="0.3">
      <c r="A6619" s="8" t="s">
        <v>2841</v>
      </c>
      <c r="B6619" s="2" t="s">
        <v>765</v>
      </c>
      <c r="C6619" s="3">
        <v>79553562.579999998</v>
      </c>
      <c r="D6619" s="9">
        <f t="shared" si="757"/>
        <v>18.191941095906195</v>
      </c>
      <c r="E6619" s="9">
        <f t="shared" si="756"/>
        <v>0.11327635617748597</v>
      </c>
      <c r="F6619" s="3">
        <v>43798277.590000004</v>
      </c>
      <c r="G6619" s="4">
        <v>0.138405954336451</v>
      </c>
      <c r="H6619" s="3">
        <v>1408358.72</v>
      </c>
      <c r="I6619" s="3">
        <v>0</v>
      </c>
      <c r="J6619" s="3">
        <v>7603178.9699999997</v>
      </c>
      <c r="K6619" s="3">
        <v>48855738.609999999</v>
      </c>
      <c r="L6619" s="3">
        <v>5057461.0199999996</v>
      </c>
      <c r="M6619" s="9">
        <f t="shared" si="758"/>
        <v>0.10351825934660656</v>
      </c>
      <c r="N6619" s="3">
        <v>63485627.829999998</v>
      </c>
      <c r="O6619" s="3">
        <v>10361365.199999999</v>
      </c>
      <c r="P6619" s="3">
        <v>1714569.92</v>
      </c>
      <c r="Q6619" s="3">
        <v>352591.08</v>
      </c>
      <c r="R6619" s="3"/>
      <c r="S6619" s="3">
        <v>2480</v>
      </c>
      <c r="T6619" s="3">
        <v>-7944.97</v>
      </c>
      <c r="U6619" s="3">
        <v>-2097236.38</v>
      </c>
      <c r="V6619" s="9">
        <f t="shared" si="759"/>
        <v>0.16866531712339178</v>
      </c>
      <c r="W6619" s="3">
        <v>-318826.78000000003</v>
      </c>
      <c r="X6619" s="11">
        <f t="shared" si="760"/>
        <v>-3.0770730868553892E-2</v>
      </c>
      <c r="Y6619" s="11">
        <f t="shared" si="761"/>
        <v>-4.0076995883042204E-3</v>
      </c>
      <c r="Z6619" s="11">
        <f t="shared" si="762"/>
        <v>0.13024388680997773</v>
      </c>
    </row>
    <row r="6620" spans="1:26" x14ac:dyDescent="0.3">
      <c r="A6620" s="8" t="s">
        <v>2842</v>
      </c>
      <c r="B6620" s="2" t="s">
        <v>765</v>
      </c>
      <c r="C6620" s="3">
        <v>70121772.159999996</v>
      </c>
      <c r="D6620" s="9">
        <f t="shared" si="757"/>
        <v>18.065743890943811</v>
      </c>
      <c r="E6620" s="9">
        <f t="shared" si="756"/>
        <v>0.32149958815302138</v>
      </c>
      <c r="F6620" s="3">
        <v>27268192.239999998</v>
      </c>
      <c r="G6620" s="4">
        <v>0.235804383033067</v>
      </c>
      <c r="H6620" s="3">
        <v>1034353.31</v>
      </c>
      <c r="I6620" s="3">
        <v>0</v>
      </c>
      <c r="J6620" s="3">
        <v>21509767.559999999</v>
      </c>
      <c r="K6620" s="3">
        <v>32396177.690000001</v>
      </c>
      <c r="L6620" s="3">
        <v>5127985.45</v>
      </c>
      <c r="M6620" s="9">
        <f t="shared" si="758"/>
        <v>0.15828982971601918</v>
      </c>
      <c r="N6620" s="3">
        <v>45689100.090000004</v>
      </c>
      <c r="O6620" s="3">
        <v>17477560.649999999</v>
      </c>
      <c r="P6620" s="3">
        <v>7461579.0899999999</v>
      </c>
      <c r="Q6620" s="3">
        <v>480256.31</v>
      </c>
      <c r="R6620" s="3"/>
      <c r="S6620" s="3">
        <v>19573.55</v>
      </c>
      <c r="T6620" s="3">
        <v>-20433.080000000002</v>
      </c>
      <c r="U6620" s="3">
        <v>-3043104.59</v>
      </c>
      <c r="V6620" s="9">
        <f t="shared" si="759"/>
        <v>0.16315446840906644</v>
      </c>
      <c r="W6620" s="3">
        <v>6797368.6699999999</v>
      </c>
      <c r="X6620" s="11">
        <f t="shared" si="760"/>
        <v>0.38891975866208767</v>
      </c>
      <c r="Y6620" s="11">
        <f t="shared" si="761"/>
        <v>9.6936635521562953E-2</v>
      </c>
      <c r="Z6620" s="11">
        <f t="shared" si="762"/>
        <v>0.24924584920815554</v>
      </c>
    </row>
    <row r="6621" spans="1:26" x14ac:dyDescent="0.3">
      <c r="A6621" s="8" t="s">
        <v>2843</v>
      </c>
      <c r="B6621" s="2" t="s">
        <v>765</v>
      </c>
      <c r="C6621" s="3">
        <v>69175302.239999995</v>
      </c>
      <c r="D6621" s="9">
        <f t="shared" si="757"/>
        <v>18.052154452836248</v>
      </c>
      <c r="E6621" s="9">
        <f t="shared" si="756"/>
        <v>7.5195431918072389E-2</v>
      </c>
      <c r="F6621" s="3">
        <v>42001098.539999999</v>
      </c>
      <c r="G6621" s="4">
        <v>0.166086047494658</v>
      </c>
      <c r="H6621" s="3">
        <v>555255.57999999996</v>
      </c>
      <c r="I6621" s="3">
        <v>0</v>
      </c>
      <c r="J6621" s="3">
        <v>4646411.1500000004</v>
      </c>
      <c r="K6621" s="3">
        <v>48520432.329999998</v>
      </c>
      <c r="L6621" s="3">
        <v>6519333.79</v>
      </c>
      <c r="M6621" s="9">
        <f t="shared" si="758"/>
        <v>0.13436264841294748</v>
      </c>
      <c r="N6621" s="3">
        <v>39257743.799999997</v>
      </c>
      <c r="O6621" s="3">
        <v>15635010.029999999</v>
      </c>
      <c r="P6621" s="3">
        <v>1092060.8999999999</v>
      </c>
      <c r="Q6621" s="3">
        <v>0</v>
      </c>
      <c r="R6621" s="3"/>
      <c r="S6621" s="3">
        <v>271899.09000000003</v>
      </c>
      <c r="T6621" s="3">
        <v>-14550.84</v>
      </c>
      <c r="U6621" s="3">
        <v>-2935202.95</v>
      </c>
      <c r="V6621" s="9">
        <f t="shared" si="759"/>
        <v>9.2176876226676543E-2</v>
      </c>
      <c r="W6621" s="3">
        <v>-1842550.62</v>
      </c>
      <c r="X6621" s="11">
        <f t="shared" si="760"/>
        <v>-0.11784774147663275</v>
      </c>
      <c r="Y6621" s="11">
        <f t="shared" si="761"/>
        <v>-2.6635960528330904E-2</v>
      </c>
      <c r="Z6621" s="11">
        <f t="shared" si="762"/>
        <v>0.22602011879550843</v>
      </c>
    </row>
    <row r="6622" spans="1:26" x14ac:dyDescent="0.3">
      <c r="A6622" s="8" t="s">
        <v>2807</v>
      </c>
      <c r="B6622" s="2" t="s">
        <v>2946</v>
      </c>
      <c r="C6622" s="3">
        <v>33864583.640000001</v>
      </c>
      <c r="D6622" s="9">
        <f t="shared" si="757"/>
        <v>17.337880295856017</v>
      </c>
      <c r="E6622" s="9">
        <f t="shared" si="756"/>
        <v>0.90997897353744051</v>
      </c>
      <c r="F6622" s="3">
        <v>0</v>
      </c>
      <c r="G6622" s="4">
        <v>0.41580786162235001</v>
      </c>
      <c r="H6622" s="3">
        <v>789061.91</v>
      </c>
      <c r="I6622" s="3">
        <v>17331456.48</v>
      </c>
      <c r="J6622" s="3">
        <v>12695540.67</v>
      </c>
      <c r="K6622" s="3">
        <v>0</v>
      </c>
      <c r="L6622" s="3">
        <v>0</v>
      </c>
      <c r="M6622" s="9" t="str">
        <f t="shared" si="758"/>
        <v/>
      </c>
      <c r="N6622" s="3">
        <v>0</v>
      </c>
      <c r="O6622" s="3">
        <v>23805507.43</v>
      </c>
      <c r="P6622" s="3">
        <v>2477300.08</v>
      </c>
      <c r="Q6622" s="3">
        <v>459655.19</v>
      </c>
      <c r="R6622" s="3">
        <v>482161.52</v>
      </c>
      <c r="S6622" s="3"/>
      <c r="T6622" s="3">
        <v>-1550057.1</v>
      </c>
      <c r="U6622" s="3">
        <v>-1590734.88</v>
      </c>
      <c r="V6622" s="9">
        <f t="shared" si="759"/>
        <v>0.29986599430886218</v>
      </c>
      <c r="W6622" s="3">
        <v>84032.939999998998</v>
      </c>
      <c r="X6622" s="11">
        <f t="shared" si="760"/>
        <v>3.5299789448764124E-3</v>
      </c>
      <c r="Y6622" s="11">
        <f t="shared" si="761"/>
        <v>2.4814402236069837E-3</v>
      </c>
      <c r="Z6622" s="11">
        <f t="shared" si="762"/>
        <v>0.70296176332968485</v>
      </c>
    </row>
    <row r="6623" spans="1:26" x14ac:dyDescent="0.3">
      <c r="A6623" s="8" t="s">
        <v>2808</v>
      </c>
      <c r="B6623" s="2" t="s">
        <v>2946</v>
      </c>
      <c r="C6623" s="3">
        <v>36129700.090000004</v>
      </c>
      <c r="D6623" s="9">
        <f t="shared" si="757"/>
        <v>17.402625802231359</v>
      </c>
      <c r="E6623" s="9">
        <f t="shared" si="756"/>
        <v>0.80605478394382091</v>
      </c>
      <c r="F6623" s="3">
        <v>0</v>
      </c>
      <c r="G6623" s="4">
        <v>0.56615536886523299</v>
      </c>
      <c r="H6623" s="3">
        <v>752535.3</v>
      </c>
      <c r="I6623" s="3">
        <v>6321784.46</v>
      </c>
      <c r="J6623" s="3">
        <v>22048197.84</v>
      </c>
      <c r="K6623" s="3">
        <v>0</v>
      </c>
      <c r="L6623" s="3">
        <v>0</v>
      </c>
      <c r="M6623" s="9" t="str">
        <f t="shared" si="758"/>
        <v/>
      </c>
      <c r="N6623" s="3">
        <v>0</v>
      </c>
      <c r="O6623" s="3">
        <v>23958239.539999999</v>
      </c>
      <c r="P6623" s="3">
        <v>6016231.7400000002</v>
      </c>
      <c r="Q6623" s="3">
        <v>875232.77</v>
      </c>
      <c r="R6623" s="3">
        <v>1181782.58</v>
      </c>
      <c r="S6623" s="3"/>
      <c r="T6623" s="3">
        <v>-3053217.43</v>
      </c>
      <c r="U6623" s="3">
        <v>-3604918.93</v>
      </c>
      <c r="V6623" s="9">
        <f t="shared" si="759"/>
        <v>0.30894761518521979</v>
      </c>
      <c r="W6623" s="3">
        <v>543859.75</v>
      </c>
      <c r="X6623" s="11">
        <f t="shared" si="760"/>
        <v>2.2700321911882846E-2</v>
      </c>
      <c r="Y6623" s="11">
        <f t="shared" si="761"/>
        <v>1.5052982688625467E-2</v>
      </c>
      <c r="Z6623" s="11">
        <f t="shared" si="762"/>
        <v>0.66311758692486833</v>
      </c>
    </row>
    <row r="6624" spans="1:26" x14ac:dyDescent="0.3">
      <c r="A6624" s="8" t="s">
        <v>2809</v>
      </c>
      <c r="B6624" s="2" t="s">
        <v>2946</v>
      </c>
      <c r="C6624" s="3">
        <v>38412493.189999998</v>
      </c>
      <c r="D6624" s="9">
        <f t="shared" si="757"/>
        <v>17.463893308134821</v>
      </c>
      <c r="E6624" s="9">
        <f t="shared" si="756"/>
        <v>0.80810380118937553</v>
      </c>
      <c r="F6624" s="3">
        <v>0</v>
      </c>
      <c r="G6624" s="4">
        <v>0.127564259344013</v>
      </c>
      <c r="H6624" s="3">
        <v>595615.9</v>
      </c>
      <c r="I6624" s="3">
        <v>18945611.48</v>
      </c>
      <c r="J6624" s="3">
        <v>11500054.380000001</v>
      </c>
      <c r="K6624" s="3">
        <v>0</v>
      </c>
      <c r="L6624" s="3">
        <v>0</v>
      </c>
      <c r="M6624" s="9" t="str">
        <f t="shared" si="758"/>
        <v/>
      </c>
      <c r="N6624" s="3">
        <v>0</v>
      </c>
      <c r="O6624" s="3">
        <v>21706848.32</v>
      </c>
      <c r="P6624" s="3">
        <v>-367172.62</v>
      </c>
      <c r="Q6624" s="3">
        <v>689840.07</v>
      </c>
      <c r="R6624" s="3">
        <v>612420.78</v>
      </c>
      <c r="S6624" s="3"/>
      <c r="T6624" s="3">
        <v>-1524037.91</v>
      </c>
      <c r="U6624" s="3">
        <v>-2092150.62</v>
      </c>
      <c r="V6624" s="9">
        <f t="shared" si="759"/>
        <v>0.3601197335803728</v>
      </c>
      <c r="W6624" s="3">
        <v>-2627128.4300000002</v>
      </c>
      <c r="X6624" s="11">
        <f t="shared" si="760"/>
        <v>-0.12102763106237986</v>
      </c>
      <c r="Y6624" s="11">
        <f t="shared" si="761"/>
        <v>-6.8392551793121453E-2</v>
      </c>
      <c r="Z6624" s="11">
        <f t="shared" si="762"/>
        <v>0.56509865716425267</v>
      </c>
    </row>
    <row r="6625" spans="1:26" x14ac:dyDescent="0.3">
      <c r="A6625" s="8" t="s">
        <v>2810</v>
      </c>
      <c r="B6625" s="2" t="s">
        <v>2946</v>
      </c>
      <c r="C6625" s="3">
        <v>35087045.259999998</v>
      </c>
      <c r="D6625" s="9">
        <f t="shared" si="757"/>
        <v>17.373342539397289</v>
      </c>
      <c r="E6625" s="9">
        <f t="shared" si="756"/>
        <v>0.91062514564100405</v>
      </c>
      <c r="F6625" s="3">
        <v>0</v>
      </c>
      <c r="G6625" s="4">
        <v>0.27938760921721101</v>
      </c>
      <c r="H6625" s="3">
        <v>1541636.99</v>
      </c>
      <c r="I6625" s="3">
        <v>12083947.619999999</v>
      </c>
      <c r="J6625" s="3">
        <v>18325561.09</v>
      </c>
      <c r="K6625" s="3">
        <v>0</v>
      </c>
      <c r="L6625" s="3">
        <v>0</v>
      </c>
      <c r="M6625" s="9" t="str">
        <f t="shared" si="758"/>
        <v/>
      </c>
      <c r="N6625" s="3">
        <v>0</v>
      </c>
      <c r="O6625" s="3">
        <v>18114365.18</v>
      </c>
      <c r="P6625" s="3">
        <v>3588412.49</v>
      </c>
      <c r="Q6625" s="3">
        <v>1354734.69</v>
      </c>
      <c r="R6625" s="3">
        <v>1339863.77</v>
      </c>
      <c r="S6625" s="3"/>
      <c r="T6625" s="3">
        <v>-3448908.46</v>
      </c>
      <c r="U6625" s="3">
        <v>-6812513.54</v>
      </c>
      <c r="V6625" s="9">
        <f t="shared" si="759"/>
        <v>0.26259503409956242</v>
      </c>
      <c r="W6625" s="3">
        <v>-6189364.21</v>
      </c>
      <c r="X6625" s="11">
        <f t="shared" si="760"/>
        <v>-0.34168264515466723</v>
      </c>
      <c r="Y6625" s="11">
        <f t="shared" si="761"/>
        <v>-0.1764002686500368</v>
      </c>
      <c r="Z6625" s="11">
        <f t="shared" si="762"/>
        <v>0.51626932521020152</v>
      </c>
    </row>
    <row r="6626" spans="1:26" x14ac:dyDescent="0.3">
      <c r="A6626" s="8" t="s">
        <v>2811</v>
      </c>
      <c r="B6626" s="2" t="s">
        <v>2946</v>
      </c>
      <c r="C6626" s="3">
        <v>34224867.399999999</v>
      </c>
      <c r="D6626" s="9">
        <f t="shared" si="757"/>
        <v>17.348463054770434</v>
      </c>
      <c r="E6626" s="9">
        <f t="shared" si="756"/>
        <v>0.88605805642946056</v>
      </c>
      <c r="F6626" s="3">
        <v>0</v>
      </c>
      <c r="G6626" s="4">
        <v>0.34691497274118699</v>
      </c>
      <c r="H6626" s="3">
        <v>474942.94</v>
      </c>
      <c r="I6626" s="3">
        <v>11172168.68</v>
      </c>
      <c r="J6626" s="3">
        <v>18678107.870000001</v>
      </c>
      <c r="K6626" s="3">
        <v>0</v>
      </c>
      <c r="L6626" s="3">
        <v>0</v>
      </c>
      <c r="M6626" s="9" t="str">
        <f t="shared" si="758"/>
        <v/>
      </c>
      <c r="N6626" s="3">
        <v>0</v>
      </c>
      <c r="O6626" s="3">
        <v>17461918.59</v>
      </c>
      <c r="P6626" s="3">
        <v>1779444.81</v>
      </c>
      <c r="Q6626" s="3">
        <v>835775.65</v>
      </c>
      <c r="R6626" s="3">
        <v>284006.44</v>
      </c>
      <c r="S6626" s="3"/>
      <c r="T6626" s="3">
        <v>-1544446.11</v>
      </c>
      <c r="U6626" s="3">
        <v>-1741671.5</v>
      </c>
      <c r="V6626" s="9">
        <f t="shared" si="759"/>
        <v>0.34076141602247767</v>
      </c>
      <c r="W6626" s="3">
        <v>-670541.34000000102</v>
      </c>
      <c r="X6626" s="11">
        <f t="shared" si="760"/>
        <v>-3.8400209950812801E-2</v>
      </c>
      <c r="Y6626" s="11">
        <f t="shared" si="761"/>
        <v>-1.9592226089968752E-2</v>
      </c>
      <c r="Z6626" s="11">
        <f t="shared" si="762"/>
        <v>0.51021143152770843</v>
      </c>
    </row>
    <row r="6627" spans="1:26" x14ac:dyDescent="0.3">
      <c r="A6627" s="8" t="s">
        <v>2812</v>
      </c>
      <c r="B6627" s="2" t="s">
        <v>2946</v>
      </c>
      <c r="C6627" s="3">
        <v>32063907.190000001</v>
      </c>
      <c r="D6627" s="9">
        <f t="shared" si="757"/>
        <v>17.283241568899033</v>
      </c>
      <c r="E6627" s="9">
        <f t="shared" si="756"/>
        <v>0.87799766956598402</v>
      </c>
      <c r="F6627" s="3">
        <v>0</v>
      </c>
      <c r="G6627" s="4">
        <v>0.124000291038532</v>
      </c>
      <c r="H6627" s="3">
        <v>124454.07</v>
      </c>
      <c r="I6627" s="3">
        <v>6943508.9800000004</v>
      </c>
      <c r="J6627" s="3">
        <v>21084072.739999998</v>
      </c>
      <c r="K6627" s="3">
        <v>0</v>
      </c>
      <c r="L6627" s="3">
        <v>0</v>
      </c>
      <c r="M6627" s="9" t="str">
        <f t="shared" si="758"/>
        <v/>
      </c>
      <c r="N6627" s="3">
        <v>0</v>
      </c>
      <c r="O6627" s="3">
        <v>8941887.4199999999</v>
      </c>
      <c r="P6627" s="3">
        <v>-2185773.9500000002</v>
      </c>
      <c r="Q6627" s="3">
        <v>1444438.41</v>
      </c>
      <c r="R6627" s="3">
        <v>594147.48</v>
      </c>
      <c r="S6627" s="3"/>
      <c r="T6627" s="3">
        <v>-3758363.06</v>
      </c>
      <c r="U6627" s="3">
        <v>-4084772.69</v>
      </c>
      <c r="V6627" s="9">
        <f t="shared" si="759"/>
        <v>0.25991975084710217</v>
      </c>
      <c r="W6627" s="3">
        <v>-8480702.3100000005</v>
      </c>
      <c r="X6627" s="11">
        <f t="shared" si="760"/>
        <v>-0.94842418738481504</v>
      </c>
      <c r="Y6627" s="11">
        <f t="shared" si="761"/>
        <v>-0.26449372684826561</v>
      </c>
      <c r="Z6627" s="11">
        <f t="shared" si="762"/>
        <v>0.27887703663229069</v>
      </c>
    </row>
    <row r="6628" spans="1:26" x14ac:dyDescent="0.3">
      <c r="A6628" s="8" t="s">
        <v>2813</v>
      </c>
      <c r="B6628" s="2" t="s">
        <v>2946</v>
      </c>
      <c r="C6628" s="3">
        <v>28899981.18</v>
      </c>
      <c r="D6628" s="9">
        <f t="shared" si="757"/>
        <v>17.179351501871377</v>
      </c>
      <c r="E6628" s="9">
        <f t="shared" si="756"/>
        <v>0.77142777329656387</v>
      </c>
      <c r="F6628" s="3">
        <v>0</v>
      </c>
      <c r="G6628" s="4">
        <v>0.10033443334835999</v>
      </c>
      <c r="H6628" s="3">
        <v>203544.01</v>
      </c>
      <c r="I6628" s="3">
        <v>4620961.09</v>
      </c>
      <c r="J6628" s="3">
        <v>17469743.030000001</v>
      </c>
      <c r="K6628" s="3">
        <v>0</v>
      </c>
      <c r="L6628" s="3">
        <v>0</v>
      </c>
      <c r="M6628" s="9" t="str">
        <f t="shared" si="758"/>
        <v/>
      </c>
      <c r="N6628" s="3">
        <v>0</v>
      </c>
      <c r="O6628" s="3">
        <v>11140491.050000001</v>
      </c>
      <c r="P6628" s="3">
        <v>4333507.97</v>
      </c>
      <c r="Q6628" s="3">
        <v>541276.54</v>
      </c>
      <c r="R6628" s="3">
        <v>297245.19</v>
      </c>
      <c r="S6628" s="3"/>
      <c r="T6628" s="3">
        <v>-2081784.09</v>
      </c>
      <c r="U6628" s="3">
        <v>-1811838.38</v>
      </c>
      <c r="V6628" s="9">
        <f t="shared" si="759"/>
        <v>0.2153577385739712</v>
      </c>
      <c r="W6628" s="3">
        <v>950710.88</v>
      </c>
      <c r="X6628" s="11">
        <f t="shared" si="760"/>
        <v>8.5338328062298463E-2</v>
      </c>
      <c r="Y6628" s="11">
        <f t="shared" si="761"/>
        <v>3.2896591664839277E-2</v>
      </c>
      <c r="Z6628" s="11">
        <f t="shared" si="762"/>
        <v>0.38548437040885303</v>
      </c>
    </row>
    <row r="6629" spans="1:26" x14ac:dyDescent="0.3">
      <c r="A6629" s="8" t="s">
        <v>2814</v>
      </c>
      <c r="B6629" s="2" t="s">
        <v>2946</v>
      </c>
      <c r="C6629" s="3">
        <v>104228548.38</v>
      </c>
      <c r="D6629" s="9">
        <f t="shared" si="757"/>
        <v>18.462096626534191</v>
      </c>
      <c r="E6629" s="9">
        <f t="shared" ref="E6629:E6692" si="763">IFERROR(SUM(H6629:J6629)/C6629,"")</f>
        <v>0.27395599990414066</v>
      </c>
      <c r="F6629" s="3">
        <v>0</v>
      </c>
      <c r="G6629" s="4">
        <v>0.15082047331911599</v>
      </c>
      <c r="H6629" s="3">
        <v>200283.08</v>
      </c>
      <c r="I6629" s="3">
        <v>10934795.52</v>
      </c>
      <c r="J6629" s="3">
        <v>17418957.59</v>
      </c>
      <c r="K6629" s="3">
        <v>0</v>
      </c>
      <c r="L6629" s="3">
        <v>0</v>
      </c>
      <c r="M6629" s="9" t="str">
        <f t="shared" si="758"/>
        <v/>
      </c>
      <c r="N6629" s="3">
        <v>0</v>
      </c>
      <c r="O6629" s="3">
        <v>15130162.390000001</v>
      </c>
      <c r="P6629" s="3">
        <v>11277568.33</v>
      </c>
      <c r="Q6629" s="3">
        <v>1529423.98</v>
      </c>
      <c r="R6629" s="3">
        <v>715257.67</v>
      </c>
      <c r="S6629" s="3"/>
      <c r="T6629" s="3">
        <v>-4477005.68</v>
      </c>
      <c r="U6629" s="3">
        <v>-3521683.95</v>
      </c>
      <c r="V6629" s="9">
        <f t="shared" si="759"/>
        <v>0.28063117258370229</v>
      </c>
      <c r="W6629" s="3">
        <v>4723705.3099999996</v>
      </c>
      <c r="X6629" s="11">
        <f t="shared" si="760"/>
        <v>0.31220453477234617</v>
      </c>
      <c r="Y6629" s="11">
        <f t="shared" si="761"/>
        <v>4.5320647590506143E-2</v>
      </c>
      <c r="Z6629" s="11">
        <f t="shared" si="762"/>
        <v>0.14516332257490472</v>
      </c>
    </row>
    <row r="6630" spans="1:26" x14ac:dyDescent="0.3">
      <c r="A6630" s="8" t="s">
        <v>2815</v>
      </c>
      <c r="B6630" s="2" t="s">
        <v>2946</v>
      </c>
      <c r="C6630" s="3">
        <v>35200941.969999999</v>
      </c>
      <c r="D6630" s="9">
        <f t="shared" ref="D6630:D6693" si="764">LN(C6630)</f>
        <v>17.376583400721632</v>
      </c>
      <c r="E6630" s="9">
        <f t="shared" si="763"/>
        <v>0.8870540866949419</v>
      </c>
      <c r="F6630" s="3">
        <v>0</v>
      </c>
      <c r="G6630" s="4">
        <v>9.6596484875439495E-2</v>
      </c>
      <c r="H6630" s="3">
        <v>386634.86</v>
      </c>
      <c r="I6630" s="3">
        <v>9191409.2400000002</v>
      </c>
      <c r="J6630" s="3">
        <v>21647095.329999998</v>
      </c>
      <c r="K6630" s="3">
        <v>0</v>
      </c>
      <c r="L6630" s="3">
        <v>0</v>
      </c>
      <c r="M6630" s="9" t="str">
        <f t="shared" ref="M6630:M6693" si="765">IFERROR(L6630/K6630,"")</f>
        <v/>
      </c>
      <c r="N6630" s="3">
        <v>0</v>
      </c>
      <c r="O6630" s="3">
        <v>17921006.079999998</v>
      </c>
      <c r="P6630" s="3">
        <v>6337063.5800000001</v>
      </c>
      <c r="Q6630" s="3">
        <v>1010990.53</v>
      </c>
      <c r="R6630" s="3">
        <v>387738.23</v>
      </c>
      <c r="S6630" s="3"/>
      <c r="T6630" s="3">
        <v>-2333906.7000000002</v>
      </c>
      <c r="U6630" s="3">
        <v>-1989513.55</v>
      </c>
      <c r="V6630" s="9">
        <f t="shared" ref="V6630:V6693" si="766">IFERROR(SUM(Q6630:S6630)/ABS(SUM(T6630:U6630)),"")</f>
        <v>0.32352366393250809</v>
      </c>
      <c r="W6630" s="3">
        <v>2045708.24</v>
      </c>
      <c r="X6630" s="11">
        <f t="shared" ref="X6630:X6693" si="767">W6630/O6630</f>
        <v>0.11415141710615391</v>
      </c>
      <c r="Y6630" s="11">
        <f t="shared" ref="Y6630:Y6693" si="768">W6630/C6630</f>
        <v>5.8115156172339213E-2</v>
      </c>
      <c r="Z6630" s="11">
        <f t="shared" ref="Z6630:Z6693" si="769">O6630/C6630</f>
        <v>0.50910586697575233</v>
      </c>
    </row>
    <row r="6631" spans="1:26" x14ac:dyDescent="0.3">
      <c r="A6631" s="8" t="s">
        <v>2816</v>
      </c>
      <c r="B6631" s="2" t="s">
        <v>2946</v>
      </c>
      <c r="C6631" s="3">
        <v>37607849.399999999</v>
      </c>
      <c r="D6631" s="9">
        <f t="shared" si="764"/>
        <v>17.442723347210951</v>
      </c>
      <c r="E6631" s="9">
        <f t="shared" si="763"/>
        <v>0.89779695272870341</v>
      </c>
      <c r="F6631" s="3">
        <v>0</v>
      </c>
      <c r="G6631" s="4">
        <v>0.18487162671836299</v>
      </c>
      <c r="H6631" s="3">
        <v>837142.52</v>
      </c>
      <c r="I6631" s="3">
        <v>11910776.619999999</v>
      </c>
      <c r="J6631" s="3">
        <v>21016293.449999999</v>
      </c>
      <c r="K6631" s="3">
        <v>0</v>
      </c>
      <c r="L6631" s="3">
        <v>0</v>
      </c>
      <c r="M6631" s="9" t="str">
        <f t="shared" si="765"/>
        <v/>
      </c>
      <c r="N6631" s="3">
        <v>0</v>
      </c>
      <c r="O6631" s="3">
        <v>18773176.460000001</v>
      </c>
      <c r="P6631" s="3">
        <v>10004165.49</v>
      </c>
      <c r="Q6631" s="3">
        <v>1940427.2</v>
      </c>
      <c r="R6631" s="3">
        <v>835974.05</v>
      </c>
      <c r="S6631" s="3"/>
      <c r="T6631" s="3">
        <v>-4569511</v>
      </c>
      <c r="U6631" s="3">
        <v>-4006522.09</v>
      </c>
      <c r="V6631" s="9">
        <f t="shared" si="766"/>
        <v>0.32373956826698763</v>
      </c>
      <c r="W6631" s="3">
        <v>2708896.53</v>
      </c>
      <c r="X6631" s="11">
        <f t="shared" si="767"/>
        <v>0.14429612035937789</v>
      </c>
      <c r="Y6631" s="11">
        <f t="shared" si="768"/>
        <v>7.2030083432529382E-2</v>
      </c>
      <c r="Z6631" s="11">
        <f t="shared" si="769"/>
        <v>0.49918239834261841</v>
      </c>
    </row>
    <row r="6632" spans="1:26" x14ac:dyDescent="0.3">
      <c r="A6632" s="8" t="s">
        <v>2817</v>
      </c>
      <c r="B6632" s="2" t="s">
        <v>2946</v>
      </c>
      <c r="C6632" s="3">
        <v>36721236.5</v>
      </c>
      <c r="D6632" s="9">
        <f t="shared" si="764"/>
        <v>17.418865796896892</v>
      </c>
      <c r="E6632" s="9">
        <f t="shared" si="763"/>
        <v>0.86849177668622346</v>
      </c>
      <c r="F6632" s="3">
        <v>0</v>
      </c>
      <c r="G6632" s="4">
        <v>8.9354972458444898E-2</v>
      </c>
      <c r="H6632" s="3">
        <v>913959.99</v>
      </c>
      <c r="I6632" s="3">
        <v>7360950.8499999996</v>
      </c>
      <c r="J6632" s="3">
        <v>23617181.09</v>
      </c>
      <c r="K6632" s="3">
        <v>0</v>
      </c>
      <c r="L6632" s="3">
        <v>0</v>
      </c>
      <c r="M6632" s="9" t="str">
        <f t="shared" si="765"/>
        <v/>
      </c>
      <c r="N6632" s="3">
        <v>0</v>
      </c>
      <c r="O6632" s="3">
        <v>17552060.120000001</v>
      </c>
      <c r="P6632" s="3">
        <v>1955623.65</v>
      </c>
      <c r="Q6632" s="3">
        <v>679863.9</v>
      </c>
      <c r="R6632" s="3">
        <v>435307.62</v>
      </c>
      <c r="S6632" s="3"/>
      <c r="T6632" s="3">
        <v>-2346881.88</v>
      </c>
      <c r="U6632" s="3">
        <v>-1631636.83</v>
      </c>
      <c r="V6632" s="9">
        <f t="shared" si="766"/>
        <v>0.28029817157753167</v>
      </c>
      <c r="W6632" s="3">
        <v>-839483.57999999903</v>
      </c>
      <c r="X6632" s="11">
        <f t="shared" si="767"/>
        <v>-4.7828207871931504E-2</v>
      </c>
      <c r="Y6632" s="11">
        <f t="shared" si="768"/>
        <v>-2.2860983452994536E-2</v>
      </c>
      <c r="Z6632" s="11">
        <f t="shared" si="769"/>
        <v>0.47798118453881588</v>
      </c>
    </row>
    <row r="6633" spans="1:26" x14ac:dyDescent="0.3">
      <c r="A6633" s="8" t="s">
        <v>2818</v>
      </c>
      <c r="B6633" s="2" t="s">
        <v>2946</v>
      </c>
      <c r="C6633" s="3">
        <v>39081676.960000001</v>
      </c>
      <c r="D6633" s="9">
        <f t="shared" si="764"/>
        <v>17.4811642951701</v>
      </c>
      <c r="E6633" s="9">
        <f t="shared" si="763"/>
        <v>0.89370500031890132</v>
      </c>
      <c r="F6633" s="3">
        <v>0</v>
      </c>
      <c r="G6633" s="4">
        <v>0.29589767716354898</v>
      </c>
      <c r="H6633" s="3">
        <v>552643.32999999996</v>
      </c>
      <c r="I6633" s="3">
        <v>9561238.7100000009</v>
      </c>
      <c r="J6633" s="3">
        <v>24813608.079999998</v>
      </c>
      <c r="K6633" s="3">
        <v>0</v>
      </c>
      <c r="L6633" s="3">
        <v>0</v>
      </c>
      <c r="M6633" s="9" t="str">
        <f t="shared" si="765"/>
        <v/>
      </c>
      <c r="N6633" s="3">
        <v>0</v>
      </c>
      <c r="O6633" s="3">
        <v>18215041.66</v>
      </c>
      <c r="P6633" s="3">
        <v>5426997.79</v>
      </c>
      <c r="Q6633" s="3">
        <v>1411926.74</v>
      </c>
      <c r="R6633" s="3">
        <v>942262.3</v>
      </c>
      <c r="S6633" s="3"/>
      <c r="T6633" s="3">
        <v>-4839800.09</v>
      </c>
      <c r="U6633" s="3">
        <v>-4071844.22</v>
      </c>
      <c r="V6633" s="9">
        <f t="shared" si="766"/>
        <v>0.26416999580630701</v>
      </c>
      <c r="W6633" s="3">
        <v>-1303620.8799999999</v>
      </c>
      <c r="X6633" s="11">
        <f t="shared" si="767"/>
        <v>-7.1568372136240274E-2</v>
      </c>
      <c r="Y6633" s="11">
        <f t="shared" si="768"/>
        <v>-3.33563189044895E-2</v>
      </c>
      <c r="Z6633" s="11">
        <f t="shared" si="769"/>
        <v>0.46607625559780996</v>
      </c>
    </row>
    <row r="6634" spans="1:26" x14ac:dyDescent="0.3">
      <c r="A6634" s="8" t="s">
        <v>2819</v>
      </c>
      <c r="B6634" s="2" t="s">
        <v>2946</v>
      </c>
      <c r="C6634" s="3">
        <v>14856168.99</v>
      </c>
      <c r="D6634" s="9">
        <f t="shared" si="764"/>
        <v>16.51392575715192</v>
      </c>
      <c r="E6634" s="9">
        <f t="shared" si="763"/>
        <v>0.70400669089319512</v>
      </c>
      <c r="F6634" s="3">
        <v>0</v>
      </c>
      <c r="G6634" s="4">
        <v>5.2315985431584E-2</v>
      </c>
      <c r="H6634" s="3">
        <v>159645.88</v>
      </c>
      <c r="I6634" s="3">
        <v>5000432.59</v>
      </c>
      <c r="J6634" s="3">
        <v>5298763.9000000004</v>
      </c>
      <c r="K6634" s="3">
        <v>0</v>
      </c>
      <c r="L6634" s="3">
        <v>0</v>
      </c>
      <c r="M6634" s="9" t="str">
        <f t="shared" si="765"/>
        <v/>
      </c>
      <c r="N6634" s="3">
        <v>0</v>
      </c>
      <c r="O6634" s="3">
        <v>2819426</v>
      </c>
      <c r="P6634" s="3">
        <v>-13771063.58</v>
      </c>
      <c r="Q6634" s="3">
        <v>974148.27</v>
      </c>
      <c r="R6634" s="3">
        <v>537286.39</v>
      </c>
      <c r="S6634" s="3"/>
      <c r="T6634" s="3">
        <v>-1946745.38</v>
      </c>
      <c r="U6634" s="3">
        <v>-1429294.37</v>
      </c>
      <c r="V6634" s="9">
        <f t="shared" si="766"/>
        <v>0.4476945687621125</v>
      </c>
      <c r="W6634" s="3">
        <v>-12983411.890000001</v>
      </c>
      <c r="X6634" s="11">
        <f t="shared" si="767"/>
        <v>-4.6049840960535944</v>
      </c>
      <c r="Y6634" s="11">
        <f t="shared" si="768"/>
        <v>-0.87394077832174688</v>
      </c>
      <c r="Z6634" s="11">
        <f t="shared" si="769"/>
        <v>0.18978149763225061</v>
      </c>
    </row>
    <row r="6635" spans="1:26" x14ac:dyDescent="0.3">
      <c r="A6635" s="8" t="s">
        <v>2820</v>
      </c>
      <c r="B6635" s="2" t="s">
        <v>2946</v>
      </c>
      <c r="C6635" s="3">
        <v>9090813.2300000004</v>
      </c>
      <c r="D6635" s="9">
        <f t="shared" si="764"/>
        <v>16.022774926398398</v>
      </c>
      <c r="E6635" s="9">
        <f t="shared" si="763"/>
        <v>0.5855441108869861</v>
      </c>
      <c r="F6635" s="3">
        <v>0</v>
      </c>
      <c r="G6635" s="4">
        <v>8.2098617385864006E-2</v>
      </c>
      <c r="H6635" s="3">
        <v>86209.15</v>
      </c>
      <c r="I6635" s="3">
        <v>1948886.73</v>
      </c>
      <c r="J6635" s="3">
        <v>3287976.27</v>
      </c>
      <c r="K6635" s="3">
        <v>0</v>
      </c>
      <c r="L6635" s="3">
        <v>0</v>
      </c>
      <c r="M6635" s="9" t="str">
        <f t="shared" si="765"/>
        <v/>
      </c>
      <c r="N6635" s="3">
        <v>0</v>
      </c>
      <c r="O6635" s="3">
        <v>3638575.54</v>
      </c>
      <c r="P6635" s="3">
        <v>-13118766.25</v>
      </c>
      <c r="Q6635" s="3">
        <v>974148.27</v>
      </c>
      <c r="R6635" s="3">
        <v>642886.99</v>
      </c>
      <c r="S6635" s="3"/>
      <c r="T6635" s="3">
        <v>-3377620.75</v>
      </c>
      <c r="U6635" s="3">
        <v>-2267188.42</v>
      </c>
      <c r="V6635" s="9">
        <f t="shared" si="766"/>
        <v>0.28646411442815878</v>
      </c>
      <c r="W6635" s="3">
        <v>-12718484.800000001</v>
      </c>
      <c r="X6635" s="11">
        <f t="shared" si="767"/>
        <v>-3.4954571260598319</v>
      </c>
      <c r="Y6635" s="11">
        <f t="shared" si="768"/>
        <v>-1.3990480805422949</v>
      </c>
      <c r="Z6635" s="11">
        <f t="shared" si="769"/>
        <v>0.40024752989012841</v>
      </c>
    </row>
    <row r="6636" spans="1:26" x14ac:dyDescent="0.3">
      <c r="A6636" s="8" t="s">
        <v>2821</v>
      </c>
      <c r="B6636" s="2" t="s">
        <v>2946</v>
      </c>
      <c r="C6636" s="3">
        <v>7130750.4900000002</v>
      </c>
      <c r="D6636" s="9">
        <f t="shared" si="764"/>
        <v>15.779927044915754</v>
      </c>
      <c r="E6636" s="9">
        <f t="shared" si="763"/>
        <v>0.50527578339092882</v>
      </c>
      <c r="F6636" s="3">
        <v>0</v>
      </c>
      <c r="G6636" s="4">
        <v>1.9202362177150399E-2</v>
      </c>
      <c r="H6636" s="3">
        <v>699919.27</v>
      </c>
      <c r="I6636" s="3">
        <v>0</v>
      </c>
      <c r="J6636" s="3">
        <v>2903076.27</v>
      </c>
      <c r="K6636" s="3">
        <v>0</v>
      </c>
      <c r="L6636" s="3">
        <v>0</v>
      </c>
      <c r="M6636" s="9" t="str">
        <f t="shared" si="765"/>
        <v/>
      </c>
      <c r="N6636" s="3">
        <v>0</v>
      </c>
      <c r="O6636" s="3">
        <v>1464420</v>
      </c>
      <c r="P6636" s="3">
        <v>-202477.41</v>
      </c>
      <c r="Q6636" s="3">
        <v>0</v>
      </c>
      <c r="R6636" s="3">
        <v>123245.35</v>
      </c>
      <c r="S6636" s="3"/>
      <c r="T6636" s="3">
        <v>-366907.21</v>
      </c>
      <c r="U6636" s="3">
        <v>-717959.34</v>
      </c>
      <c r="V6636" s="9">
        <f t="shared" si="766"/>
        <v>0.11360415711960148</v>
      </c>
      <c r="W6636" s="3">
        <v>-1852837.77</v>
      </c>
      <c r="X6636" s="11">
        <f t="shared" si="767"/>
        <v>-1.2652365919613227</v>
      </c>
      <c r="Y6636" s="11">
        <f t="shared" si="768"/>
        <v>-0.25983769486793529</v>
      </c>
      <c r="Z6636" s="11">
        <f t="shared" si="769"/>
        <v>0.20536688277814077</v>
      </c>
    </row>
    <row r="6637" spans="1:26" x14ac:dyDescent="0.3">
      <c r="A6637" s="8" t="s">
        <v>2822</v>
      </c>
      <c r="B6637" s="2" t="s">
        <v>2946</v>
      </c>
      <c r="C6637" s="3">
        <v>7766976.46</v>
      </c>
      <c r="D6637" s="9">
        <f t="shared" si="764"/>
        <v>15.86539151662598</v>
      </c>
      <c r="E6637" s="9">
        <f t="shared" si="763"/>
        <v>0.56678547085489683</v>
      </c>
      <c r="F6637" s="3">
        <v>0</v>
      </c>
      <c r="G6637" s="4">
        <v>4.1837142595680603E-2</v>
      </c>
      <c r="H6637" s="3">
        <v>972931.14</v>
      </c>
      <c r="I6637" s="3">
        <v>0</v>
      </c>
      <c r="J6637" s="3">
        <v>3429278.27</v>
      </c>
      <c r="K6637" s="3">
        <v>0</v>
      </c>
      <c r="L6637" s="3">
        <v>0</v>
      </c>
      <c r="M6637" s="9" t="str">
        <f t="shared" si="765"/>
        <v/>
      </c>
      <c r="N6637" s="3">
        <v>0</v>
      </c>
      <c r="O6637" s="3">
        <v>1820938.48</v>
      </c>
      <c r="P6637" s="3">
        <v>529838.74</v>
      </c>
      <c r="Q6637" s="3">
        <v>0</v>
      </c>
      <c r="R6637" s="3">
        <v>231797.01</v>
      </c>
      <c r="S6637" s="3"/>
      <c r="T6637" s="3">
        <v>-699281.3</v>
      </c>
      <c r="U6637" s="3">
        <v>-1246633.55</v>
      </c>
      <c r="V6637" s="9">
        <f t="shared" si="766"/>
        <v>0.11911981143470897</v>
      </c>
      <c r="W6637" s="3">
        <v>-1917074.88</v>
      </c>
      <c r="X6637" s="11">
        <f t="shared" si="767"/>
        <v>-1.0527949741607965</v>
      </c>
      <c r="Y6637" s="11">
        <f t="shared" si="768"/>
        <v>-0.24682383033770647</v>
      </c>
      <c r="Z6637" s="11">
        <f t="shared" si="769"/>
        <v>0.23444624679601514</v>
      </c>
    </row>
    <row r="6638" spans="1:26" x14ac:dyDescent="0.3">
      <c r="A6638" s="8" t="s">
        <v>2823</v>
      </c>
      <c r="B6638" s="2" t="s">
        <v>2946</v>
      </c>
      <c r="C6638" s="3">
        <v>5917396.4199999999</v>
      </c>
      <c r="D6638" s="9">
        <f t="shared" si="764"/>
        <v>15.59340711620356</v>
      </c>
      <c r="E6638" s="9">
        <f t="shared" si="763"/>
        <v>0.62993824064266424</v>
      </c>
      <c r="F6638" s="3">
        <v>0</v>
      </c>
      <c r="G6638" s="4">
        <v>1.9523108987065701E-2</v>
      </c>
      <c r="H6638" s="3">
        <v>1162336.02</v>
      </c>
      <c r="I6638" s="3">
        <v>0</v>
      </c>
      <c r="J6638" s="3">
        <v>2565258.27</v>
      </c>
      <c r="K6638" s="3">
        <v>0</v>
      </c>
      <c r="L6638" s="3">
        <v>0</v>
      </c>
      <c r="M6638" s="9" t="str">
        <f t="shared" si="765"/>
        <v/>
      </c>
      <c r="N6638" s="3">
        <v>0</v>
      </c>
      <c r="O6638" s="3">
        <v>1174070.94</v>
      </c>
      <c r="P6638" s="3">
        <v>607010.56000000006</v>
      </c>
      <c r="Q6638" s="3">
        <v>0</v>
      </c>
      <c r="R6638" s="3">
        <v>179436.12</v>
      </c>
      <c r="S6638" s="3"/>
      <c r="T6638" s="3">
        <v>-358463.28</v>
      </c>
      <c r="U6638" s="3">
        <v>-452745.05</v>
      </c>
      <c r="V6638" s="9">
        <f t="shared" si="766"/>
        <v>0.22119610137632584</v>
      </c>
      <c r="W6638" s="3">
        <v>-401404.15</v>
      </c>
      <c r="X6638" s="11">
        <f t="shared" si="767"/>
        <v>-0.34189088267528367</v>
      </c>
      <c r="Y6638" s="11">
        <f t="shared" si="768"/>
        <v>-6.7834588306997359E-2</v>
      </c>
      <c r="Z6638" s="11">
        <f t="shared" si="769"/>
        <v>0.1984100534538803</v>
      </c>
    </row>
    <row r="6639" spans="1:26" x14ac:dyDescent="0.3">
      <c r="A6639" s="8" t="s">
        <v>2824</v>
      </c>
      <c r="B6639" s="2" t="s">
        <v>2946</v>
      </c>
      <c r="C6639" s="3">
        <v>5714681.1699999999</v>
      </c>
      <c r="D6639" s="9">
        <f t="shared" si="764"/>
        <v>15.558549065378358</v>
      </c>
      <c r="E6639" s="9">
        <f t="shared" si="763"/>
        <v>0.43144013579326246</v>
      </c>
      <c r="F6639" s="3">
        <v>0</v>
      </c>
      <c r="G6639" s="4">
        <v>2.22720248234476E-2</v>
      </c>
      <c r="H6639" s="3">
        <v>635822.81999999995</v>
      </c>
      <c r="I6639" s="3">
        <v>0</v>
      </c>
      <c r="J6639" s="3">
        <v>1829720</v>
      </c>
      <c r="K6639" s="3">
        <v>0</v>
      </c>
      <c r="L6639" s="3">
        <v>0</v>
      </c>
      <c r="M6639" s="9" t="str">
        <f t="shared" si="765"/>
        <v/>
      </c>
      <c r="N6639" s="3">
        <v>0</v>
      </c>
      <c r="O6639" s="3">
        <v>1097355.24</v>
      </c>
      <c r="P6639" s="3">
        <v>1228302.8</v>
      </c>
      <c r="Q6639" s="3">
        <v>0</v>
      </c>
      <c r="R6639" s="3">
        <v>281610.63</v>
      </c>
      <c r="S6639" s="3"/>
      <c r="T6639" s="3">
        <v>-718267.22</v>
      </c>
      <c r="U6639" s="3">
        <v>-935886.65</v>
      </c>
      <c r="V6639" s="9">
        <f t="shared" si="766"/>
        <v>0.17024451903014318</v>
      </c>
      <c r="W6639" s="3">
        <v>-565139.72</v>
      </c>
      <c r="X6639" s="11">
        <f t="shared" si="767"/>
        <v>-0.51500161424480917</v>
      </c>
      <c r="Y6639" s="11">
        <f t="shared" si="768"/>
        <v>-9.8892607161844517E-2</v>
      </c>
      <c r="Z6639" s="11">
        <f t="shared" si="769"/>
        <v>0.19202387803552654</v>
      </c>
    </row>
    <row r="6640" spans="1:26" x14ac:dyDescent="0.3">
      <c r="A6640" s="8" t="s">
        <v>2826</v>
      </c>
      <c r="B6640" s="2" t="s">
        <v>2946</v>
      </c>
      <c r="C6640" s="3">
        <v>2376245.25</v>
      </c>
      <c r="D6640" s="9">
        <f t="shared" si="764"/>
        <v>14.681032173834856</v>
      </c>
      <c r="E6640" s="9">
        <f t="shared" si="763"/>
        <v>0.19154977374494489</v>
      </c>
      <c r="F6640" s="3">
        <v>0</v>
      </c>
      <c r="G6640" s="4"/>
      <c r="H6640" s="3">
        <v>445492.97</v>
      </c>
      <c r="I6640" s="3">
        <v>0</v>
      </c>
      <c r="J6640" s="3">
        <v>9676.27</v>
      </c>
      <c r="K6640" s="3">
        <v>0</v>
      </c>
      <c r="L6640" s="3">
        <v>0</v>
      </c>
      <c r="M6640" s="9" t="str">
        <f t="shared" si="765"/>
        <v/>
      </c>
      <c r="N6640" s="3">
        <v>0</v>
      </c>
      <c r="O6640" s="3">
        <v>-429450.19</v>
      </c>
      <c r="P6640" s="3">
        <v>-139493.26</v>
      </c>
      <c r="Q6640" s="3">
        <v>0</v>
      </c>
      <c r="R6640" s="3">
        <v>366177.82</v>
      </c>
      <c r="S6640" s="3"/>
      <c r="T6640" s="3">
        <v>-647106.16</v>
      </c>
      <c r="U6640" s="3">
        <v>-650397.06999999995</v>
      </c>
      <c r="V6640" s="9">
        <f t="shared" si="766"/>
        <v>0.2822172704726138</v>
      </c>
      <c r="W6640" s="3">
        <v>-1097210.27</v>
      </c>
      <c r="X6640" s="11">
        <f t="shared" si="767"/>
        <v>2.5549185808952606</v>
      </c>
      <c r="Y6640" s="11">
        <f t="shared" si="768"/>
        <v>-0.46174117339108833</v>
      </c>
      <c r="Z6640" s="11">
        <f t="shared" si="769"/>
        <v>-0.18072637493962376</v>
      </c>
    </row>
    <row r="6641" spans="1:26" x14ac:dyDescent="0.3">
      <c r="A6641" s="8" t="s">
        <v>2824</v>
      </c>
      <c r="B6641" s="2" t="s">
        <v>2947</v>
      </c>
      <c r="C6641" s="3">
        <v>1078359334.22</v>
      </c>
      <c r="D6641" s="9">
        <f t="shared" si="764"/>
        <v>20.798706588045572</v>
      </c>
      <c r="E6641" s="9">
        <f t="shared" si="763"/>
        <v>0.19668844200566687</v>
      </c>
      <c r="F6641" s="3">
        <v>391484612.70999998</v>
      </c>
      <c r="G6641" s="4">
        <v>0.17705988393687599</v>
      </c>
      <c r="H6641" s="3">
        <v>265944.08</v>
      </c>
      <c r="I6641" s="3">
        <v>206540026.66</v>
      </c>
      <c r="J6641" s="3">
        <v>5294846.63</v>
      </c>
      <c r="K6641" s="3">
        <v>391484612.70999998</v>
      </c>
      <c r="L6641" s="3">
        <v>114970463.23999999</v>
      </c>
      <c r="M6641" s="9">
        <f t="shared" si="765"/>
        <v>0.29367811532650623</v>
      </c>
      <c r="N6641" s="3">
        <v>439413388.00999999</v>
      </c>
      <c r="O6641" s="3">
        <v>363146201.93000001</v>
      </c>
      <c r="P6641" s="3">
        <v>93845671.329999998</v>
      </c>
      <c r="Q6641" s="3">
        <v>28002208.289999999</v>
      </c>
      <c r="R6641" s="3">
        <v>1606886.98</v>
      </c>
      <c r="S6641" s="3"/>
      <c r="T6641" s="3">
        <v>-8928699.5299999993</v>
      </c>
      <c r="U6641" s="3">
        <v>-90861782.780000001</v>
      </c>
      <c r="V6641" s="9">
        <f t="shared" si="766"/>
        <v>0.29671261812343075</v>
      </c>
      <c r="W6641" s="3">
        <v>48131835.189999998</v>
      </c>
      <c r="X6641" s="11">
        <f t="shared" si="767"/>
        <v>0.13254120498629882</v>
      </c>
      <c r="Y6641" s="11">
        <f t="shared" si="768"/>
        <v>4.4634319621125892E-2</v>
      </c>
      <c r="Z6641" s="11">
        <f t="shared" si="769"/>
        <v>0.33675806422417748</v>
      </c>
    </row>
    <row r="6642" spans="1:26" x14ac:dyDescent="0.3">
      <c r="A6642" s="8" t="s">
        <v>2825</v>
      </c>
      <c r="B6642" s="2" t="s">
        <v>2947</v>
      </c>
      <c r="C6642" s="3">
        <v>1077915931.24</v>
      </c>
      <c r="D6642" s="9">
        <f t="shared" si="764"/>
        <v>20.798295320529451</v>
      </c>
      <c r="E6642" s="9">
        <f t="shared" si="763"/>
        <v>0.19589635880702544</v>
      </c>
      <c r="F6642" s="3">
        <v>426663655.89999998</v>
      </c>
      <c r="G6642" s="4">
        <v>0.152536479354794</v>
      </c>
      <c r="H6642" s="3">
        <v>589880.22</v>
      </c>
      <c r="I6642" s="3">
        <v>202662722.58000001</v>
      </c>
      <c r="J6642" s="3">
        <v>7907203.2300000004</v>
      </c>
      <c r="K6642" s="3">
        <v>416399994.38</v>
      </c>
      <c r="L6642" s="3">
        <v>104305213.95</v>
      </c>
      <c r="M6642" s="9">
        <f t="shared" si="765"/>
        <v>0.25049283227130098</v>
      </c>
      <c r="N6642" s="3">
        <v>480140702.42000002</v>
      </c>
      <c r="O6642" s="3">
        <v>351256414.33999997</v>
      </c>
      <c r="P6642" s="3">
        <v>35550519.530000001</v>
      </c>
      <c r="Q6642" s="3">
        <v>15899465.199999999</v>
      </c>
      <c r="R6642" s="3">
        <v>839863.4</v>
      </c>
      <c r="S6642" s="3"/>
      <c r="T6642" s="3">
        <v>-3972761.17</v>
      </c>
      <c r="U6642" s="3">
        <v>-47050826.780000001</v>
      </c>
      <c r="V6642" s="9">
        <f t="shared" si="766"/>
        <v>0.32807039395981952</v>
      </c>
      <c r="W6642" s="3">
        <v>8574321.2300000098</v>
      </c>
      <c r="X6642" s="11">
        <f t="shared" si="767"/>
        <v>2.4410433176319062E-2</v>
      </c>
      <c r="Y6642" s="11">
        <f t="shared" si="768"/>
        <v>7.9545361391369224E-3</v>
      </c>
      <c r="Z6642" s="11">
        <f t="shared" si="769"/>
        <v>0.32586624258899843</v>
      </c>
    </row>
    <row r="6643" spans="1:26" x14ac:dyDescent="0.3">
      <c r="A6643" s="8" t="s">
        <v>2826</v>
      </c>
      <c r="B6643" s="2" t="s">
        <v>2947</v>
      </c>
      <c r="C6643" s="3">
        <v>1204962417.5599999</v>
      </c>
      <c r="D6643" s="9">
        <f t="shared" si="764"/>
        <v>20.909714214655761</v>
      </c>
      <c r="E6643" s="9">
        <f t="shared" si="763"/>
        <v>0.18031959288819963</v>
      </c>
      <c r="F6643" s="3">
        <v>572183097.30999994</v>
      </c>
      <c r="G6643" s="4">
        <v>0.14794849032781701</v>
      </c>
      <c r="H6643" s="3">
        <v>2858146.97</v>
      </c>
      <c r="I6643" s="3">
        <v>132501231.25</v>
      </c>
      <c r="J6643" s="3">
        <v>81918954.359999999</v>
      </c>
      <c r="K6643" s="3">
        <v>527383435.74000001</v>
      </c>
      <c r="L6643" s="3">
        <v>147694187.91</v>
      </c>
      <c r="M6643" s="9">
        <f t="shared" si="765"/>
        <v>0.28005086603215429</v>
      </c>
      <c r="N6643" s="3">
        <v>476124909</v>
      </c>
      <c r="O6643" s="3">
        <v>331580771.20999998</v>
      </c>
      <c r="P6643" s="3">
        <v>59494426.189999998</v>
      </c>
      <c r="Q6643" s="3">
        <v>25814709.449999999</v>
      </c>
      <c r="R6643" s="3">
        <v>1567800.14</v>
      </c>
      <c r="S6643" s="3"/>
      <c r="T6643" s="3">
        <v>-7856871.46</v>
      </c>
      <c r="U6643" s="3">
        <v>-103190897.87</v>
      </c>
      <c r="V6643" s="9">
        <f t="shared" si="766"/>
        <v>0.24658315745746823</v>
      </c>
      <c r="W6643" s="3">
        <v>-9149354.7399999704</v>
      </c>
      <c r="X6643" s="11">
        <f t="shared" si="767"/>
        <v>-2.7593140297648356E-2</v>
      </c>
      <c r="Y6643" s="11">
        <f t="shared" si="768"/>
        <v>-7.5930623284724873E-3</v>
      </c>
      <c r="Z6643" s="11">
        <f t="shared" si="769"/>
        <v>0.27517934698862856</v>
      </c>
    </row>
    <row r="6644" spans="1:26" x14ac:dyDescent="0.3">
      <c r="A6644" s="8" t="s">
        <v>2827</v>
      </c>
      <c r="B6644" s="2" t="s">
        <v>2947</v>
      </c>
      <c r="C6644" s="3">
        <v>1096519482.8299999</v>
      </c>
      <c r="D6644" s="9">
        <f t="shared" si="764"/>
        <v>20.81540689386318</v>
      </c>
      <c r="E6644" s="9">
        <f t="shared" si="763"/>
        <v>0.10240014028771073</v>
      </c>
      <c r="F6644" s="3">
        <v>649172370.24000001</v>
      </c>
      <c r="G6644" s="4">
        <v>0.159614303990949</v>
      </c>
      <c r="H6644" s="3">
        <v>514011.39</v>
      </c>
      <c r="I6644" s="3">
        <v>106499999.98</v>
      </c>
      <c r="J6644" s="3">
        <v>5269737.5</v>
      </c>
      <c r="K6644" s="3">
        <v>587442895.64999998</v>
      </c>
      <c r="L6644" s="3">
        <v>196161355.84999999</v>
      </c>
      <c r="M6644" s="9">
        <f t="shared" si="765"/>
        <v>0.33392412658757126</v>
      </c>
      <c r="N6644" s="3">
        <v>540648334.72000003</v>
      </c>
      <c r="O6644" s="3">
        <v>325369198.77999997</v>
      </c>
      <c r="P6644" s="3">
        <v>7333941.5699999901</v>
      </c>
      <c r="Q6644" s="3">
        <v>14972653.84</v>
      </c>
      <c r="R6644" s="3">
        <v>560405.87000000104</v>
      </c>
      <c r="S6644" s="3"/>
      <c r="T6644" s="3">
        <v>-5041228.8600000003</v>
      </c>
      <c r="U6644" s="3">
        <v>-43352189.960000001</v>
      </c>
      <c r="V6644" s="9">
        <f t="shared" si="766"/>
        <v>0.32097463020282641</v>
      </c>
      <c r="W6644" s="3">
        <v>-3458905.86</v>
      </c>
      <c r="X6644" s="11">
        <f t="shared" si="767"/>
        <v>-1.0630710813959856E-2</v>
      </c>
      <c r="Y6644" s="11">
        <f t="shared" si="768"/>
        <v>-3.1544408596123914E-3</v>
      </c>
      <c r="Z6644" s="11">
        <f t="shared" si="769"/>
        <v>0.29672906307169</v>
      </c>
    </row>
    <row r="6645" spans="1:26" x14ac:dyDescent="0.3">
      <c r="A6645" s="8" t="s">
        <v>2828</v>
      </c>
      <c r="B6645" s="2" t="s">
        <v>2947</v>
      </c>
      <c r="C6645" s="3">
        <v>1090442229.28</v>
      </c>
      <c r="D6645" s="9">
        <f t="shared" si="764"/>
        <v>20.809849165843193</v>
      </c>
      <c r="E6645" s="9">
        <f t="shared" si="763"/>
        <v>0.20328099864250704</v>
      </c>
      <c r="F6645" s="3">
        <v>591568261.22000003</v>
      </c>
      <c r="G6645" s="4">
        <v>0.13327986952472301</v>
      </c>
      <c r="H6645" s="3">
        <v>359310.81</v>
      </c>
      <c r="I6645" s="3">
        <v>206952632.78</v>
      </c>
      <c r="J6645" s="3">
        <v>14354241.74</v>
      </c>
      <c r="K6645" s="3">
        <v>575932166.28999996</v>
      </c>
      <c r="L6645" s="3">
        <v>259591233.59</v>
      </c>
      <c r="M6645" s="9">
        <f t="shared" si="765"/>
        <v>0.45073230630998939</v>
      </c>
      <c r="N6645" s="3">
        <v>579153618.17999995</v>
      </c>
      <c r="O6645" s="3">
        <v>276492019.85000002</v>
      </c>
      <c r="P6645" s="3">
        <v>-29937057.789999999</v>
      </c>
      <c r="Q6645" s="3">
        <v>26964885.370000001</v>
      </c>
      <c r="R6645" s="3">
        <v>682338.93999999797</v>
      </c>
      <c r="S6645" s="3"/>
      <c r="T6645" s="3">
        <v>-10049390.460000001</v>
      </c>
      <c r="U6645" s="3">
        <v>-85520453.769999996</v>
      </c>
      <c r="V6645" s="9">
        <f t="shared" si="766"/>
        <v>0.28928815917564671</v>
      </c>
      <c r="W6645" s="3">
        <v>-52336084.789999999</v>
      </c>
      <c r="X6645" s="11">
        <f t="shared" si="767"/>
        <v>-0.18928605902764536</v>
      </c>
      <c r="Y6645" s="11">
        <f t="shared" si="768"/>
        <v>-4.7995284284392217E-2</v>
      </c>
      <c r="Z6645" s="11">
        <f t="shared" si="769"/>
        <v>0.25355953064341874</v>
      </c>
    </row>
    <row r="6646" spans="1:26" x14ac:dyDescent="0.3">
      <c r="A6646" s="8" t="s">
        <v>2829</v>
      </c>
      <c r="B6646" s="2" t="s">
        <v>2947</v>
      </c>
      <c r="C6646" s="3">
        <v>1005447672.08</v>
      </c>
      <c r="D6646" s="9">
        <f t="shared" si="764"/>
        <v>20.728698724132062</v>
      </c>
      <c r="E6646" s="9">
        <f t="shared" si="763"/>
        <v>0.16916484008375804</v>
      </c>
      <c r="F6646" s="3">
        <v>592573101.07000005</v>
      </c>
      <c r="G6646" s="4">
        <v>0.10589318939971699</v>
      </c>
      <c r="H6646" s="3">
        <v>671744.88</v>
      </c>
      <c r="I6646" s="3">
        <v>163870334.47999999</v>
      </c>
      <c r="J6646" s="3">
        <v>5544315.2999999998</v>
      </c>
      <c r="K6646" s="3">
        <v>574617021.98000002</v>
      </c>
      <c r="L6646" s="3">
        <v>284039624.49000001</v>
      </c>
      <c r="M6646" s="9">
        <f t="shared" si="765"/>
        <v>0.49431119097597187</v>
      </c>
      <c r="N6646" s="3">
        <v>557962061.45000005</v>
      </c>
      <c r="O6646" s="3">
        <v>242723210.34999999</v>
      </c>
      <c r="P6646" s="3">
        <v>-18974145.239999998</v>
      </c>
      <c r="Q6646" s="3">
        <v>11833459.9</v>
      </c>
      <c r="R6646" s="3">
        <v>688652.61999999895</v>
      </c>
      <c r="S6646" s="3"/>
      <c r="T6646" s="3">
        <v>-4956497.09</v>
      </c>
      <c r="U6646" s="3">
        <v>-41363745.109999999</v>
      </c>
      <c r="V6646" s="9">
        <f t="shared" si="766"/>
        <v>0.2703378031991378</v>
      </c>
      <c r="W6646" s="3">
        <v>-34278281.880000003</v>
      </c>
      <c r="X6646" s="11">
        <f t="shared" si="767"/>
        <v>-0.14122374959762476</v>
      </c>
      <c r="Y6646" s="11">
        <f t="shared" si="768"/>
        <v>-3.4092556810129647E-2</v>
      </c>
      <c r="Z6646" s="11">
        <f t="shared" si="769"/>
        <v>0.24140809819358489</v>
      </c>
    </row>
    <row r="6647" spans="1:26" x14ac:dyDescent="0.3">
      <c r="A6647" s="8" t="s">
        <v>2830</v>
      </c>
      <c r="B6647" s="2" t="s">
        <v>2947</v>
      </c>
      <c r="C6647" s="3">
        <v>881622444.48000002</v>
      </c>
      <c r="D6647" s="9">
        <f t="shared" si="764"/>
        <v>20.597274454841031</v>
      </c>
      <c r="E6647" s="9">
        <f t="shared" si="763"/>
        <v>0.1815393796994364</v>
      </c>
      <c r="F6647" s="3">
        <v>427445274.10000002</v>
      </c>
      <c r="G6647" s="4">
        <v>-3.5911657497197901E-2</v>
      </c>
      <c r="H6647" s="3">
        <v>831588.04</v>
      </c>
      <c r="I6647" s="3">
        <v>122061321.68000001</v>
      </c>
      <c r="J6647" s="3">
        <v>37156281.979999997</v>
      </c>
      <c r="K6647" s="3">
        <v>414930248.13999999</v>
      </c>
      <c r="L6647" s="3">
        <v>105070282.29000001</v>
      </c>
      <c r="M6647" s="9">
        <f t="shared" si="765"/>
        <v>0.25322396417469339</v>
      </c>
      <c r="N6647" s="3">
        <v>555053702.11000001</v>
      </c>
      <c r="O6647" s="3">
        <v>42150055.659999996</v>
      </c>
      <c r="P6647" s="3">
        <v>28461153.530000001</v>
      </c>
      <c r="Q6647" s="3">
        <v>22629549.870000001</v>
      </c>
      <c r="R6647" s="3">
        <v>987248.30999999901</v>
      </c>
      <c r="S6647" s="3"/>
      <c r="T6647" s="3">
        <v>-9852497.5899999999</v>
      </c>
      <c r="U6647" s="3">
        <v>-95077616.189999998</v>
      </c>
      <c r="V6647" s="9">
        <f t="shared" si="766"/>
        <v>0.22507169133082017</v>
      </c>
      <c r="W6647" s="3">
        <v>-144023556.21000001</v>
      </c>
      <c r="X6647" s="11">
        <f t="shared" si="767"/>
        <v>-3.4169244608300007</v>
      </c>
      <c r="Y6647" s="11">
        <f t="shared" si="768"/>
        <v>-0.16336194377962804</v>
      </c>
      <c r="Z6647" s="11">
        <f t="shared" si="769"/>
        <v>4.7809644507021382E-2</v>
      </c>
    </row>
    <row r="6648" spans="1:26" x14ac:dyDescent="0.3">
      <c r="A6648" s="8" t="s">
        <v>2831</v>
      </c>
      <c r="B6648" s="2" t="s">
        <v>2947</v>
      </c>
      <c r="C6648" s="3">
        <v>761824408.28999996</v>
      </c>
      <c r="D6648" s="9">
        <f t="shared" si="764"/>
        <v>20.451226651781663</v>
      </c>
      <c r="E6648" s="9">
        <f t="shared" si="763"/>
        <v>0.19408189963600675</v>
      </c>
      <c r="F6648" s="3">
        <v>531860946.95999998</v>
      </c>
      <c r="G6648" s="4">
        <v>-5.7779667324487999E-2</v>
      </c>
      <c r="H6648" s="3">
        <v>271828.09000000003</v>
      </c>
      <c r="I6648" s="3">
        <v>147584500.25999999</v>
      </c>
      <c r="J6648" s="3">
        <v>0</v>
      </c>
      <c r="K6648" s="3">
        <v>435292859.86000001</v>
      </c>
      <c r="L6648" s="3">
        <v>163198494.19999999</v>
      </c>
      <c r="M6648" s="9">
        <f t="shared" si="765"/>
        <v>0.37491654297405269</v>
      </c>
      <c r="N6648" s="3">
        <v>570653525.62</v>
      </c>
      <c r="O6648" s="3">
        <v>-2592505.38</v>
      </c>
      <c r="P6648" s="3">
        <v>-16925355.620000001</v>
      </c>
      <c r="Q6648" s="3">
        <v>8441544.4199999999</v>
      </c>
      <c r="R6648" s="3">
        <v>138087.25</v>
      </c>
      <c r="S6648" s="3"/>
      <c r="T6648" s="3">
        <v>-5580457.6799999997</v>
      </c>
      <c r="U6648" s="3">
        <v>-41499429.950000003</v>
      </c>
      <c r="V6648" s="9">
        <f t="shared" si="766"/>
        <v>0.18223560212010642</v>
      </c>
      <c r="W6648" s="3">
        <v>-44742561.039999999</v>
      </c>
      <c r="X6648" s="11">
        <f t="shared" si="767"/>
        <v>17.258425531213362</v>
      </c>
      <c r="Y6648" s="11">
        <f t="shared" si="768"/>
        <v>-5.8730805357667233E-2</v>
      </c>
      <c r="Z6648" s="11">
        <f t="shared" si="769"/>
        <v>-3.4030222079903792E-3</v>
      </c>
    </row>
    <row r="6649" spans="1:26" x14ac:dyDescent="0.3">
      <c r="A6649" s="8" t="s">
        <v>2832</v>
      </c>
      <c r="B6649" s="2" t="s">
        <v>2947</v>
      </c>
      <c r="C6649" s="3">
        <v>797522303.21000004</v>
      </c>
      <c r="D6649" s="9">
        <f t="shared" si="764"/>
        <v>20.497020358639745</v>
      </c>
      <c r="E6649" s="9">
        <f t="shared" si="763"/>
        <v>0.40921112081308858</v>
      </c>
      <c r="F6649" s="3">
        <v>545563615.97000003</v>
      </c>
      <c r="G6649" s="4">
        <v>8.6607828726980293E-2</v>
      </c>
      <c r="H6649" s="3">
        <v>317089.37</v>
      </c>
      <c r="I6649" s="3">
        <v>32727000</v>
      </c>
      <c r="J6649" s="3">
        <v>293310906.19999999</v>
      </c>
      <c r="K6649" s="3">
        <v>404233962.91000003</v>
      </c>
      <c r="L6649" s="3">
        <v>209455041.94999999</v>
      </c>
      <c r="M6649" s="9">
        <f t="shared" si="765"/>
        <v>0.51815300337996029</v>
      </c>
      <c r="N6649" s="3">
        <v>571380061.16999996</v>
      </c>
      <c r="O6649" s="3">
        <v>166783618.63999999</v>
      </c>
      <c r="P6649" s="3">
        <v>-32482471.640000001</v>
      </c>
      <c r="Q6649" s="3">
        <v>378431.72</v>
      </c>
      <c r="R6649" s="3">
        <v>4368489.2699999996</v>
      </c>
      <c r="S6649" s="3"/>
      <c r="T6649" s="3">
        <v>-2316254.88</v>
      </c>
      <c r="U6649" s="3">
        <v>-26788272.66</v>
      </c>
      <c r="V6649" s="9">
        <f t="shared" si="766"/>
        <v>0.16309905678681907</v>
      </c>
      <c r="W6649" s="3">
        <v>-43512452.509999998</v>
      </c>
      <c r="X6649" s="11">
        <f t="shared" si="767"/>
        <v>-0.26089164430423467</v>
      </c>
      <c r="Y6649" s="11">
        <f t="shared" si="768"/>
        <v>-5.4559543143638568E-2</v>
      </c>
      <c r="Z6649" s="11">
        <f t="shared" si="769"/>
        <v>0.20912721558845643</v>
      </c>
    </row>
    <row r="6650" spans="1:26" x14ac:dyDescent="0.3">
      <c r="A6650" s="8" t="s">
        <v>2833</v>
      </c>
      <c r="B6650" s="2" t="s">
        <v>2947</v>
      </c>
      <c r="C6650" s="3">
        <v>711963135.89999998</v>
      </c>
      <c r="D6650" s="9">
        <f t="shared" si="764"/>
        <v>20.383536692614509</v>
      </c>
      <c r="E6650" s="9">
        <f t="shared" si="763"/>
        <v>0.27221812662393491</v>
      </c>
      <c r="F6650" s="3">
        <v>337408097.26999998</v>
      </c>
      <c r="G6650" s="4">
        <v>6.4870115669546397E-2</v>
      </c>
      <c r="H6650" s="3">
        <v>846366.35</v>
      </c>
      <c r="I6650" s="3">
        <v>7014000.0099999998</v>
      </c>
      <c r="J6650" s="3">
        <v>185948904.72</v>
      </c>
      <c r="K6650" s="3">
        <v>208299499.88999999</v>
      </c>
      <c r="L6650" s="3">
        <v>94565360.799999997</v>
      </c>
      <c r="M6650" s="9">
        <f t="shared" si="765"/>
        <v>0.45398745964315146</v>
      </c>
      <c r="N6650" s="3">
        <v>495082434.37</v>
      </c>
      <c r="O6650" s="3">
        <v>186262889.22</v>
      </c>
      <c r="P6650" s="3">
        <v>-13520211.789999999</v>
      </c>
      <c r="Q6650" s="3">
        <v>11384738.59</v>
      </c>
      <c r="R6650" s="3">
        <v>2765161.73</v>
      </c>
      <c r="S6650" s="3"/>
      <c r="T6650" s="3">
        <v>-1860256.73</v>
      </c>
      <c r="U6650" s="3">
        <v>-21649516.41</v>
      </c>
      <c r="V6650" s="9">
        <f t="shared" si="766"/>
        <v>0.60187311190702542</v>
      </c>
      <c r="W6650" s="3">
        <v>-10520729.42</v>
      </c>
      <c r="X6650" s="11">
        <f t="shared" si="767"/>
        <v>-5.6483228967707515E-2</v>
      </c>
      <c r="Y6650" s="11">
        <f t="shared" si="768"/>
        <v>-1.4777070454217601E-2</v>
      </c>
      <c r="Z6650" s="11">
        <f t="shared" si="769"/>
        <v>0.26161872690858234</v>
      </c>
    </row>
    <row r="6651" spans="1:26" x14ac:dyDescent="0.3">
      <c r="A6651" s="8" t="s">
        <v>2834</v>
      </c>
      <c r="B6651" s="2" t="s">
        <v>2947</v>
      </c>
      <c r="C6651" s="3">
        <v>512009212.38999999</v>
      </c>
      <c r="D6651" s="9">
        <f t="shared" si="764"/>
        <v>20.053853175791129</v>
      </c>
      <c r="E6651" s="9">
        <f t="shared" si="763"/>
        <v>0.20158720275404143</v>
      </c>
      <c r="F6651" s="3">
        <v>454208538.99000001</v>
      </c>
      <c r="G6651" s="4">
        <v>5.45267324902481E-2</v>
      </c>
      <c r="H6651" s="3">
        <v>1877271.04</v>
      </c>
      <c r="I6651" s="3">
        <v>68859738.349999994</v>
      </c>
      <c r="J6651" s="3">
        <v>32477495.52</v>
      </c>
      <c r="K6651" s="3">
        <v>170220768.99000001</v>
      </c>
      <c r="L6651" s="3">
        <v>94542035.590000004</v>
      </c>
      <c r="M6651" s="9">
        <f t="shared" si="765"/>
        <v>0.55540834500374092</v>
      </c>
      <c r="N6651" s="3">
        <v>430429457.41000003</v>
      </c>
      <c r="O6651" s="3">
        <v>46163622.380000003</v>
      </c>
      <c r="P6651" s="3">
        <v>-14294483.77</v>
      </c>
      <c r="Q6651" s="3">
        <v>21396409.260000002</v>
      </c>
      <c r="R6651" s="3">
        <v>4924789.26</v>
      </c>
      <c r="S6651" s="3"/>
      <c r="T6651" s="3">
        <v>-3494938.4</v>
      </c>
      <c r="U6651" s="3">
        <v>-52903206.009999998</v>
      </c>
      <c r="V6651" s="9">
        <f t="shared" si="766"/>
        <v>0.46670327180716559</v>
      </c>
      <c r="W6651" s="3">
        <v>-150619996.25999999</v>
      </c>
      <c r="X6651" s="11">
        <f t="shared" si="767"/>
        <v>-3.2627421440232305</v>
      </c>
      <c r="Y6651" s="11">
        <f t="shared" si="768"/>
        <v>-0.29417438713050337</v>
      </c>
      <c r="Z6651" s="11">
        <f t="shared" si="769"/>
        <v>9.0161702685999601E-2</v>
      </c>
    </row>
    <row r="6652" spans="1:26" x14ac:dyDescent="0.3">
      <c r="A6652" s="8" t="s">
        <v>2835</v>
      </c>
      <c r="B6652" s="2" t="s">
        <v>2947</v>
      </c>
      <c r="C6652" s="3">
        <v>420302274.25999999</v>
      </c>
      <c r="D6652" s="9">
        <f t="shared" si="764"/>
        <v>19.856484711000441</v>
      </c>
      <c r="E6652" s="9">
        <f t="shared" si="763"/>
        <v>0.47135342471986752</v>
      </c>
      <c r="F6652" s="3">
        <v>259682642.78</v>
      </c>
      <c r="G6652" s="4">
        <v>1.24928409242872E-2</v>
      </c>
      <c r="H6652" s="3">
        <v>2963828.33</v>
      </c>
      <c r="I6652" s="3">
        <v>0</v>
      </c>
      <c r="J6652" s="3">
        <v>195147088.06</v>
      </c>
      <c r="K6652" s="3">
        <v>100619420.34</v>
      </c>
      <c r="L6652" s="3">
        <v>64800765.899999999</v>
      </c>
      <c r="M6652" s="9">
        <f t="shared" si="765"/>
        <v>0.64401847755665576</v>
      </c>
      <c r="N6652" s="3">
        <v>390846833.85000002</v>
      </c>
      <c r="O6652" s="3">
        <v>7926082.1200000001</v>
      </c>
      <c r="P6652" s="3">
        <v>-33920946.979999997</v>
      </c>
      <c r="Q6652" s="3">
        <v>4744673.25</v>
      </c>
      <c r="R6652" s="3">
        <v>438877.41</v>
      </c>
      <c r="S6652" s="3"/>
      <c r="T6652" s="3">
        <v>-465785.41</v>
      </c>
      <c r="U6652" s="3">
        <v>-7639527.6200000001</v>
      </c>
      <c r="V6652" s="9">
        <f t="shared" si="766"/>
        <v>0.63952504250165898</v>
      </c>
      <c r="W6652" s="3">
        <v>-38237540.259999998</v>
      </c>
      <c r="X6652" s="11">
        <f t="shared" si="767"/>
        <v>-4.8242674856363958</v>
      </c>
      <c r="Y6652" s="11">
        <f t="shared" si="768"/>
        <v>-9.0976286833856543E-2</v>
      </c>
      <c r="Z6652" s="11">
        <f t="shared" si="769"/>
        <v>1.885805194358027E-2</v>
      </c>
    </row>
    <row r="6653" spans="1:26" x14ac:dyDescent="0.3">
      <c r="A6653" s="8" t="s">
        <v>2836</v>
      </c>
      <c r="B6653" s="2" t="s">
        <v>2947</v>
      </c>
      <c r="C6653" s="3">
        <v>138314676.91</v>
      </c>
      <c r="D6653" s="9">
        <f t="shared" si="764"/>
        <v>18.745041914720822</v>
      </c>
      <c r="E6653" s="9">
        <f t="shared" si="763"/>
        <v>0.64987616699917428</v>
      </c>
      <c r="F6653" s="3">
        <v>82783567.799999997</v>
      </c>
      <c r="G6653" s="4">
        <v>5.7372413689605198E-3</v>
      </c>
      <c r="H6653" s="3">
        <v>75412.070000000007</v>
      </c>
      <c r="I6653" s="3">
        <v>89812000</v>
      </c>
      <c r="J6653" s="3">
        <v>0</v>
      </c>
      <c r="K6653" s="3">
        <v>75887641.629999995</v>
      </c>
      <c r="L6653" s="3">
        <v>61546001.789999999</v>
      </c>
      <c r="M6653" s="9">
        <f t="shared" si="765"/>
        <v>0.81101481701164846</v>
      </c>
      <c r="N6653" s="3">
        <v>127279798.17</v>
      </c>
      <c r="O6653" s="3">
        <v>2874571.03</v>
      </c>
      <c r="P6653" s="3">
        <v>-39020523.100000001</v>
      </c>
      <c r="Q6653" s="3">
        <v>6778298.5199999996</v>
      </c>
      <c r="R6653" s="3">
        <v>800672.49</v>
      </c>
      <c r="S6653" s="3"/>
      <c r="T6653" s="3">
        <v>-1230913.26</v>
      </c>
      <c r="U6653" s="3">
        <v>-11022237.050000001</v>
      </c>
      <c r="V6653" s="9">
        <f t="shared" si="766"/>
        <v>0.61853244416782149</v>
      </c>
      <c r="W6653" s="3">
        <v>-43289051.350000001</v>
      </c>
      <c r="X6653" s="11">
        <f t="shared" si="767"/>
        <v>-15.059308292688112</v>
      </c>
      <c r="Y6653" s="11">
        <f t="shared" si="768"/>
        <v>-0.31297511093611391</v>
      </c>
      <c r="Z6653" s="11">
        <f t="shared" si="769"/>
        <v>2.0782834433907944E-2</v>
      </c>
    </row>
    <row r="6654" spans="1:26" x14ac:dyDescent="0.3">
      <c r="A6654" s="8" t="s">
        <v>2837</v>
      </c>
      <c r="B6654" s="2" t="s">
        <v>2947</v>
      </c>
      <c r="C6654" s="3">
        <v>62388689.469999999</v>
      </c>
      <c r="D6654" s="9">
        <f t="shared" si="764"/>
        <v>17.948894558416761</v>
      </c>
      <c r="E6654" s="9">
        <f t="shared" si="763"/>
        <v>0.2737652290037757</v>
      </c>
      <c r="F6654" s="3">
        <v>52772007.770000003</v>
      </c>
      <c r="G6654" s="4">
        <v>1.9251784857754198E-2</v>
      </c>
      <c r="H6654" s="3">
        <v>199433.96</v>
      </c>
      <c r="I6654" s="3">
        <v>16795000</v>
      </c>
      <c r="J6654" s="3">
        <v>85419.9</v>
      </c>
      <c r="K6654" s="3">
        <v>49133206.18</v>
      </c>
      <c r="L6654" s="3">
        <v>44937233.329999998</v>
      </c>
      <c r="M6654" s="9">
        <f t="shared" si="765"/>
        <v>0.91460006019904316</v>
      </c>
      <c r="N6654" s="3">
        <v>47341202.530000001</v>
      </c>
      <c r="O6654" s="3">
        <v>-1944276.55</v>
      </c>
      <c r="P6654" s="3">
        <v>-3326145.77</v>
      </c>
      <c r="Q6654" s="3">
        <v>444802.92</v>
      </c>
      <c r="R6654" s="3">
        <v>239992.95999999999</v>
      </c>
      <c r="S6654" s="3"/>
      <c r="T6654" s="3">
        <v>-308046.92</v>
      </c>
      <c r="U6654" s="3">
        <v>804083.85</v>
      </c>
      <c r="V6654" s="9">
        <f t="shared" si="766"/>
        <v>1.3805340662841374</v>
      </c>
      <c r="W6654" s="3">
        <v>-4818847.58</v>
      </c>
      <c r="X6654" s="11">
        <f t="shared" si="767"/>
        <v>2.4784784757086125</v>
      </c>
      <c r="Y6654" s="11">
        <f t="shared" si="768"/>
        <v>-7.7239121721208365E-2</v>
      </c>
      <c r="Z6654" s="11">
        <f t="shared" si="769"/>
        <v>-3.1163926771292701E-2</v>
      </c>
    </row>
    <row r="6655" spans="1:26" x14ac:dyDescent="0.3">
      <c r="A6655" s="8" t="s">
        <v>2838</v>
      </c>
      <c r="B6655" s="2" t="s">
        <v>2947</v>
      </c>
      <c r="C6655" s="3">
        <v>69330371.370000005</v>
      </c>
      <c r="D6655" s="9">
        <f t="shared" si="764"/>
        <v>18.05439362745993</v>
      </c>
      <c r="E6655" s="9">
        <f t="shared" si="763"/>
        <v>0.5720924298576997</v>
      </c>
      <c r="F6655" s="3">
        <v>34750276.32</v>
      </c>
      <c r="G6655" s="4">
        <v>3.4444414447489302E-2</v>
      </c>
      <c r="H6655" s="3">
        <v>154626.69</v>
      </c>
      <c r="I6655" s="3">
        <v>39147601.380000003</v>
      </c>
      <c r="J6655" s="3">
        <v>361152.55</v>
      </c>
      <c r="K6655" s="3">
        <v>33204490.129999999</v>
      </c>
      <c r="L6655" s="3">
        <v>33065320.050000001</v>
      </c>
      <c r="M6655" s="9">
        <f t="shared" si="765"/>
        <v>0.99580869697275487</v>
      </c>
      <c r="N6655" s="3">
        <v>48220755.689999998</v>
      </c>
      <c r="O6655" s="3">
        <v>3911929.09</v>
      </c>
      <c r="P6655" s="3">
        <v>-6566739.4800000004</v>
      </c>
      <c r="Q6655" s="3">
        <v>443966.51</v>
      </c>
      <c r="R6655" s="3">
        <v>402286.65</v>
      </c>
      <c r="S6655" s="3"/>
      <c r="T6655" s="3">
        <v>-321686.25</v>
      </c>
      <c r="U6655" s="3">
        <v>1731053.52</v>
      </c>
      <c r="V6655" s="9">
        <f t="shared" si="766"/>
        <v>0.60044899439164645</v>
      </c>
      <c r="W6655" s="3">
        <v>-18962641.940000001</v>
      </c>
      <c r="X6655" s="11">
        <f t="shared" si="767"/>
        <v>-4.8473889745276546</v>
      </c>
      <c r="Y6655" s="11">
        <f t="shared" si="768"/>
        <v>-0.27351132794025879</v>
      </c>
      <c r="Z6655" s="11">
        <f t="shared" si="769"/>
        <v>5.6424464671088338E-2</v>
      </c>
    </row>
    <row r="6656" spans="1:26" x14ac:dyDescent="0.3">
      <c r="A6656" s="8" t="s">
        <v>2827</v>
      </c>
      <c r="B6656" s="2" t="s">
        <v>786</v>
      </c>
      <c r="C6656" s="3">
        <v>16009500594.629999</v>
      </c>
      <c r="D6656" s="9">
        <f t="shared" si="764"/>
        <v>23.496448170128726</v>
      </c>
      <c r="E6656" s="9">
        <f t="shared" si="763"/>
        <v>0.34340348041675178</v>
      </c>
      <c r="F6656" s="3">
        <v>2301581488.4000001</v>
      </c>
      <c r="G6656" s="4"/>
      <c r="H6656" s="3">
        <v>462959626.39999998</v>
      </c>
      <c r="I6656" s="3">
        <v>0</v>
      </c>
      <c r="J6656" s="3">
        <v>5034758597.5299997</v>
      </c>
      <c r="K6656" s="3">
        <v>701594158.66999996</v>
      </c>
      <c r="L6656" s="3">
        <v>387347008.13</v>
      </c>
      <c r="M6656" s="9">
        <f t="shared" si="765"/>
        <v>0.55209554319022136</v>
      </c>
      <c r="N6656" s="3">
        <v>8614034896.9599991</v>
      </c>
      <c r="O6656" s="3">
        <v>1111106152.9000001</v>
      </c>
      <c r="P6656" s="3">
        <v>-167928951.71000001</v>
      </c>
      <c r="Q6656" s="3">
        <v>0</v>
      </c>
      <c r="R6656" s="3">
        <v>2488460557.1900001</v>
      </c>
      <c r="S6656" s="3"/>
      <c r="T6656" s="3">
        <v>-210321224.11000001</v>
      </c>
      <c r="U6656" s="3">
        <v>-263612023.40000001</v>
      </c>
      <c r="V6656" s="9">
        <f t="shared" si="766"/>
        <v>5.2506562269351944</v>
      </c>
      <c r="W6656" s="3">
        <v>17502351.2199996</v>
      </c>
      <c r="X6656" s="11">
        <f t="shared" si="767"/>
        <v>1.5752186390398666E-2</v>
      </c>
      <c r="Y6656" s="11">
        <f t="shared" si="768"/>
        <v>1.0932477947419761E-3</v>
      </c>
      <c r="Z6656" s="11">
        <f t="shared" si="769"/>
        <v>6.9402923990814172E-2</v>
      </c>
    </row>
    <row r="6657" spans="1:26" x14ac:dyDescent="0.3">
      <c r="A6657" s="8" t="s">
        <v>2828</v>
      </c>
      <c r="B6657" s="2" t="s">
        <v>786</v>
      </c>
      <c r="C6657" s="3">
        <v>18172928986.290001</v>
      </c>
      <c r="D6657" s="9">
        <f t="shared" si="764"/>
        <v>23.623198905388641</v>
      </c>
      <c r="E6657" s="9">
        <f t="shared" si="763"/>
        <v>0.36255750245987661</v>
      </c>
      <c r="F6657" s="3">
        <v>2790113146.6500001</v>
      </c>
      <c r="G6657" s="4"/>
      <c r="H6657" s="3">
        <v>332871930.24000001</v>
      </c>
      <c r="I6657" s="3">
        <v>0</v>
      </c>
      <c r="J6657" s="3">
        <v>6255859815.4099998</v>
      </c>
      <c r="K6657" s="3">
        <v>1025086657</v>
      </c>
      <c r="L6657" s="3">
        <v>677849764</v>
      </c>
      <c r="M6657" s="9">
        <f t="shared" si="765"/>
        <v>0.66126093766919458</v>
      </c>
      <c r="N6657" s="3">
        <v>9744027715.4799995</v>
      </c>
      <c r="O6657" s="3">
        <v>1080532138.79</v>
      </c>
      <c r="P6657" s="3">
        <v>-359571412.01999998</v>
      </c>
      <c r="Q6657" s="3">
        <v>0</v>
      </c>
      <c r="R6657" s="3">
        <v>5294702557.1999998</v>
      </c>
      <c r="S6657" s="3"/>
      <c r="T6657" s="3">
        <v>-434379031.98000002</v>
      </c>
      <c r="U6657" s="3">
        <v>-575071588.67999995</v>
      </c>
      <c r="V6657" s="9">
        <f t="shared" si="766"/>
        <v>5.2451327968258736</v>
      </c>
      <c r="W6657" s="3">
        <v>-41813410.490001202</v>
      </c>
      <c r="X6657" s="11">
        <f t="shared" si="767"/>
        <v>-3.8697053969005156E-2</v>
      </c>
      <c r="Y6657" s="11">
        <f t="shared" si="768"/>
        <v>-2.3008624818567237E-3</v>
      </c>
      <c r="Z6657" s="11">
        <f t="shared" si="769"/>
        <v>5.9458337156612105E-2</v>
      </c>
    </row>
    <row r="6658" spans="1:26" x14ac:dyDescent="0.3">
      <c r="A6658" s="8" t="s">
        <v>2829</v>
      </c>
      <c r="B6658" s="2" t="s">
        <v>786</v>
      </c>
      <c r="C6658" s="3">
        <v>20099518827.740002</v>
      </c>
      <c r="D6658" s="9">
        <f t="shared" si="764"/>
        <v>23.723961712806492</v>
      </c>
      <c r="E6658" s="9">
        <f t="shared" si="763"/>
        <v>0.36118993740688909</v>
      </c>
      <c r="F6658" s="3">
        <v>3121169244.1399999</v>
      </c>
      <c r="G6658" s="4"/>
      <c r="H6658" s="3">
        <v>456002553.44999999</v>
      </c>
      <c r="I6658" s="3">
        <v>80000000</v>
      </c>
      <c r="J6658" s="3">
        <v>6723741393.8500004</v>
      </c>
      <c r="K6658" s="3">
        <v>1317113754.96</v>
      </c>
      <c r="L6658" s="3">
        <v>980162024.69000006</v>
      </c>
      <c r="M6658" s="9">
        <f t="shared" si="765"/>
        <v>0.74417416187394303</v>
      </c>
      <c r="N6658" s="3">
        <v>10750457005.889999</v>
      </c>
      <c r="O6658" s="3">
        <v>1218564369.98</v>
      </c>
      <c r="P6658" s="3">
        <v>-205673746.15000001</v>
      </c>
      <c r="Q6658" s="3">
        <v>0</v>
      </c>
      <c r="R6658" s="3">
        <v>3193275264.54</v>
      </c>
      <c r="S6658" s="3"/>
      <c r="T6658" s="3">
        <v>-135947996.81999999</v>
      </c>
      <c r="U6658" s="3">
        <v>-345703265.07999998</v>
      </c>
      <c r="V6658" s="9">
        <f t="shared" si="766"/>
        <v>6.629849264680189</v>
      </c>
      <c r="W6658" s="3">
        <v>-18502205.050000101</v>
      </c>
      <c r="X6658" s="11">
        <f t="shared" si="767"/>
        <v>-1.5183609094285084E-2</v>
      </c>
      <c r="Y6658" s="11">
        <f t="shared" si="768"/>
        <v>-9.2052975041694051E-4</v>
      </c>
      <c r="Z6658" s="11">
        <f t="shared" si="769"/>
        <v>6.0626544367729816E-2</v>
      </c>
    </row>
    <row r="6659" spans="1:26" x14ac:dyDescent="0.3">
      <c r="A6659" s="8" t="s">
        <v>2830</v>
      </c>
      <c r="B6659" s="2" t="s">
        <v>786</v>
      </c>
      <c r="C6659" s="3">
        <v>23595026128.02</v>
      </c>
      <c r="D6659" s="9">
        <f t="shared" si="764"/>
        <v>23.884301769478249</v>
      </c>
      <c r="E6659" s="9">
        <f t="shared" si="763"/>
        <v>0.40767736285050687</v>
      </c>
      <c r="F6659" s="3">
        <v>3339043489.6100001</v>
      </c>
      <c r="G6659" s="4"/>
      <c r="H6659" s="3">
        <v>625310446.16999996</v>
      </c>
      <c r="I6659" s="3">
        <v>297839497.64999998</v>
      </c>
      <c r="J6659" s="3">
        <v>8696008084.4400005</v>
      </c>
      <c r="K6659" s="3">
        <v>1576455459</v>
      </c>
      <c r="L6659" s="3">
        <v>1105877245</v>
      </c>
      <c r="M6659" s="9">
        <f t="shared" si="765"/>
        <v>0.701496029390831</v>
      </c>
      <c r="N6659" s="3">
        <v>13350581696.969999</v>
      </c>
      <c r="O6659" s="3">
        <v>1918556339.76</v>
      </c>
      <c r="P6659" s="3">
        <v>-311760460.73000002</v>
      </c>
      <c r="Q6659" s="3">
        <v>0</v>
      </c>
      <c r="R6659" s="3">
        <v>6607341451.2299995</v>
      </c>
      <c r="S6659" s="3"/>
      <c r="T6659" s="3">
        <v>-323618920.48000002</v>
      </c>
      <c r="U6659" s="3">
        <v>-719023549.83000004</v>
      </c>
      <c r="V6659" s="9">
        <f t="shared" si="766"/>
        <v>6.3371113678742574</v>
      </c>
      <c r="W6659" s="3">
        <v>281924568.19999999</v>
      </c>
      <c r="X6659" s="11">
        <f t="shared" si="767"/>
        <v>0.14694620239052614</v>
      </c>
      <c r="Y6659" s="11">
        <f t="shared" si="768"/>
        <v>1.1948474507735498E-2</v>
      </c>
      <c r="Z6659" s="11">
        <f t="shared" si="769"/>
        <v>8.131189723420737E-2</v>
      </c>
    </row>
    <row r="6660" spans="1:26" x14ac:dyDescent="0.3">
      <c r="A6660" s="8" t="s">
        <v>2831</v>
      </c>
      <c r="B6660" s="2" t="s">
        <v>786</v>
      </c>
      <c r="C6660" s="3">
        <v>23734386455.959999</v>
      </c>
      <c r="D6660" s="9">
        <f t="shared" si="764"/>
        <v>23.890190738856155</v>
      </c>
      <c r="E6660" s="9">
        <f t="shared" si="763"/>
        <v>0.44420274867069726</v>
      </c>
      <c r="F6660" s="3">
        <v>3637560470.8600001</v>
      </c>
      <c r="G6660" s="4"/>
      <c r="H6660" s="3">
        <v>481935159.88</v>
      </c>
      <c r="I6660" s="3">
        <v>38598654.950000003</v>
      </c>
      <c r="J6660" s="3">
        <v>10022345886.92</v>
      </c>
      <c r="K6660" s="3">
        <v>1629358345.8199999</v>
      </c>
      <c r="L6660" s="3">
        <v>1158770426.6099999</v>
      </c>
      <c r="M6660" s="9">
        <f t="shared" si="765"/>
        <v>0.7111820610749876</v>
      </c>
      <c r="N6660" s="3">
        <v>13133567969.459999</v>
      </c>
      <c r="O6660" s="3">
        <v>1996768666.2</v>
      </c>
      <c r="P6660" s="3">
        <v>-134251563.31</v>
      </c>
      <c r="Q6660" s="3">
        <v>0</v>
      </c>
      <c r="R6660" s="3">
        <v>3230375051.8200002</v>
      </c>
      <c r="S6660" s="3"/>
      <c r="T6660" s="3">
        <v>-174856954.88</v>
      </c>
      <c r="U6660" s="3">
        <v>-344386878.50999999</v>
      </c>
      <c r="V6660" s="9">
        <f t="shared" si="766"/>
        <v>6.2213065309409092</v>
      </c>
      <c r="W6660" s="3">
        <v>89076846.470000207</v>
      </c>
      <c r="X6660" s="11">
        <f t="shared" si="767"/>
        <v>4.461049894153242E-2</v>
      </c>
      <c r="Y6660" s="11">
        <f t="shared" si="768"/>
        <v>3.7530713774836977E-3</v>
      </c>
      <c r="Z6660" s="11">
        <f t="shared" si="769"/>
        <v>8.4129778113501086E-2</v>
      </c>
    </row>
    <row r="6661" spans="1:26" x14ac:dyDescent="0.3">
      <c r="A6661" s="8" t="s">
        <v>2832</v>
      </c>
      <c r="B6661" s="2" t="s">
        <v>786</v>
      </c>
      <c r="C6661" s="3">
        <v>24968180150.09</v>
      </c>
      <c r="D6661" s="9">
        <f t="shared" si="764"/>
        <v>23.940868057127965</v>
      </c>
      <c r="E6661" s="9">
        <f t="shared" si="763"/>
        <v>0.44995250699196454</v>
      </c>
      <c r="F6661" s="3">
        <v>4099440350.3099999</v>
      </c>
      <c r="G6661" s="4"/>
      <c r="H6661" s="3">
        <v>338528646.47000003</v>
      </c>
      <c r="I6661" s="3">
        <v>43802804.990000002</v>
      </c>
      <c r="J6661" s="3">
        <v>10852163802.1</v>
      </c>
      <c r="K6661" s="3">
        <v>1844590078</v>
      </c>
      <c r="L6661" s="3">
        <v>1139205749</v>
      </c>
      <c r="M6661" s="9">
        <f t="shared" si="765"/>
        <v>0.6175929072735693</v>
      </c>
      <c r="N6661" s="3">
        <v>13430189152.719999</v>
      </c>
      <c r="O6661" s="3">
        <v>2314315394.98</v>
      </c>
      <c r="P6661" s="3">
        <v>-198228441.69999999</v>
      </c>
      <c r="Q6661" s="3">
        <v>0</v>
      </c>
      <c r="R6661" s="3">
        <v>6540441353.8599997</v>
      </c>
      <c r="S6661" s="3"/>
      <c r="T6661" s="3">
        <v>-336045360.25</v>
      </c>
      <c r="U6661" s="3">
        <v>-684210340.79999995</v>
      </c>
      <c r="V6661" s="9">
        <f t="shared" si="766"/>
        <v>6.410590352133176</v>
      </c>
      <c r="W6661" s="3">
        <v>314151892.88999802</v>
      </c>
      <c r="X6661" s="11">
        <f t="shared" si="767"/>
        <v>0.13574290417435211</v>
      </c>
      <c r="Y6661" s="11">
        <f t="shared" si="768"/>
        <v>1.2582090124372386E-2</v>
      </c>
      <c r="Z6661" s="11">
        <f t="shared" si="769"/>
        <v>9.2690591828001448E-2</v>
      </c>
    </row>
    <row r="6662" spans="1:26" x14ac:dyDescent="0.3">
      <c r="A6662" s="8" t="s">
        <v>2833</v>
      </c>
      <c r="B6662" s="2" t="s">
        <v>786</v>
      </c>
      <c r="C6662" s="3">
        <v>29379962928.93</v>
      </c>
      <c r="D6662" s="9">
        <f t="shared" si="764"/>
        <v>24.103578745912245</v>
      </c>
      <c r="E6662" s="9">
        <f t="shared" si="763"/>
        <v>0.39814695914002018</v>
      </c>
      <c r="F6662" s="3">
        <v>4753460823.8000002</v>
      </c>
      <c r="G6662" s="4">
        <v>0.18121427486944999</v>
      </c>
      <c r="H6662" s="3">
        <v>374825254.23000002</v>
      </c>
      <c r="I6662" s="3">
        <v>8700749.3100000005</v>
      </c>
      <c r="J6662" s="3">
        <v>11314016896.26</v>
      </c>
      <c r="K6662" s="3">
        <v>1950855533.4000001</v>
      </c>
      <c r="L6662" s="3">
        <v>1128345781.8599999</v>
      </c>
      <c r="M6662" s="9">
        <f t="shared" si="765"/>
        <v>0.5783851046589239</v>
      </c>
      <c r="N6662" s="3">
        <v>14947864397.32</v>
      </c>
      <c r="O6662" s="3">
        <v>2705039366.0700002</v>
      </c>
      <c r="P6662" s="3">
        <v>-48176611.280000001</v>
      </c>
      <c r="Q6662" s="3">
        <v>0</v>
      </c>
      <c r="R6662" s="3">
        <v>3533180687.0500002</v>
      </c>
      <c r="S6662" s="3"/>
      <c r="T6662" s="3">
        <v>-165311505.34999999</v>
      </c>
      <c r="U6662" s="3">
        <v>-318464966.73000002</v>
      </c>
      <c r="V6662" s="9">
        <f t="shared" si="766"/>
        <v>7.3033330287003562</v>
      </c>
      <c r="W6662" s="3">
        <v>297879869.52999997</v>
      </c>
      <c r="X6662" s="11">
        <f t="shared" si="767"/>
        <v>0.11012034548050696</v>
      </c>
      <c r="Y6662" s="11">
        <f t="shared" si="768"/>
        <v>1.0138878331826697E-2</v>
      </c>
      <c r="Z6662" s="11">
        <f t="shared" si="769"/>
        <v>9.2070891056380111E-2</v>
      </c>
    </row>
    <row r="6663" spans="1:26" x14ac:dyDescent="0.3">
      <c r="A6663" s="8" t="s">
        <v>2834</v>
      </c>
      <c r="B6663" s="2" t="s">
        <v>786</v>
      </c>
      <c r="C6663" s="3">
        <v>35427047105.129997</v>
      </c>
      <c r="D6663" s="9">
        <f t="shared" si="764"/>
        <v>24.290741407872041</v>
      </c>
      <c r="E6663" s="9">
        <f t="shared" si="763"/>
        <v>0.39114197205652634</v>
      </c>
      <c r="F6663" s="3">
        <v>6009039825.4399996</v>
      </c>
      <c r="G6663" s="4">
        <v>0.14885879944580199</v>
      </c>
      <c r="H6663" s="3">
        <v>561376208.75</v>
      </c>
      <c r="I6663" s="3">
        <v>426664229.29000002</v>
      </c>
      <c r="J6663" s="3">
        <v>12868964630.799999</v>
      </c>
      <c r="K6663" s="3">
        <v>2178593455.9899998</v>
      </c>
      <c r="L6663" s="3">
        <v>1207752456.3199999</v>
      </c>
      <c r="M6663" s="9">
        <f t="shared" si="765"/>
        <v>0.55437257144021446</v>
      </c>
      <c r="N6663" s="3">
        <v>18285413373.740002</v>
      </c>
      <c r="O6663" s="3">
        <v>2488327816.4699998</v>
      </c>
      <c r="P6663" s="3">
        <v>283326512.60000002</v>
      </c>
      <c r="Q6663" s="3">
        <v>0</v>
      </c>
      <c r="R6663" s="3">
        <v>7324204788.9499998</v>
      </c>
      <c r="S6663" s="3"/>
      <c r="T6663" s="3">
        <v>-337106231.50999999</v>
      </c>
      <c r="U6663" s="3">
        <v>-712980462.88999999</v>
      </c>
      <c r="V6663" s="9">
        <f t="shared" si="766"/>
        <v>6.9748572456057207</v>
      </c>
      <c r="W6663" s="3">
        <v>4580201.1499993196</v>
      </c>
      <c r="X6663" s="11">
        <f t="shared" si="767"/>
        <v>1.84067433546473E-3</v>
      </c>
      <c r="Y6663" s="11">
        <f t="shared" si="768"/>
        <v>1.2928543370853185E-4</v>
      </c>
      <c r="Z6663" s="11">
        <f t="shared" si="769"/>
        <v>7.0238081347448189E-2</v>
      </c>
    </row>
    <row r="6664" spans="1:26" x14ac:dyDescent="0.3">
      <c r="A6664" s="8" t="s">
        <v>2835</v>
      </c>
      <c r="B6664" s="2" t="s">
        <v>786</v>
      </c>
      <c r="C6664" s="3">
        <v>38757467548.800003</v>
      </c>
      <c r="D6664" s="9">
        <f t="shared" si="764"/>
        <v>24.380589285116173</v>
      </c>
      <c r="E6664" s="9">
        <f t="shared" si="763"/>
        <v>0.38014479316583139</v>
      </c>
      <c r="F6664" s="3">
        <v>7617889163.4200001</v>
      </c>
      <c r="G6664" s="4">
        <v>0.146888051177888</v>
      </c>
      <c r="H6664" s="3">
        <v>476311838.58999997</v>
      </c>
      <c r="I6664" s="3">
        <v>82026239.049999997</v>
      </c>
      <c r="J6664" s="3">
        <v>14175111407.33</v>
      </c>
      <c r="K6664" s="3">
        <v>2937254195.79</v>
      </c>
      <c r="L6664" s="3">
        <v>1523543670.99</v>
      </c>
      <c r="M6664" s="9">
        <f t="shared" si="765"/>
        <v>0.51869656809877485</v>
      </c>
      <c r="N6664" s="3">
        <v>19799207571.959999</v>
      </c>
      <c r="O6664" s="3">
        <v>2918486043.3299999</v>
      </c>
      <c r="P6664" s="3">
        <v>104632616.75</v>
      </c>
      <c r="Q6664" s="3">
        <v>0</v>
      </c>
      <c r="R6664" s="3">
        <v>3788692469.2199998</v>
      </c>
      <c r="S6664" s="3"/>
      <c r="T6664" s="3">
        <v>-202038380.53</v>
      </c>
      <c r="U6664" s="3">
        <v>-376102347.02999997</v>
      </c>
      <c r="V6664" s="9">
        <f t="shared" si="766"/>
        <v>6.5532357237828505</v>
      </c>
      <c r="W6664" s="3">
        <v>289952114.56</v>
      </c>
      <c r="X6664" s="11">
        <f t="shared" si="767"/>
        <v>9.9350180283597961E-2</v>
      </c>
      <c r="Y6664" s="11">
        <f t="shared" si="768"/>
        <v>7.4811935066427578E-3</v>
      </c>
      <c r="Z6664" s="11">
        <f t="shared" si="769"/>
        <v>7.5301257484258963E-2</v>
      </c>
    </row>
    <row r="6665" spans="1:26" x14ac:dyDescent="0.3">
      <c r="A6665" s="8" t="s">
        <v>2836</v>
      </c>
      <c r="B6665" s="2" t="s">
        <v>786</v>
      </c>
      <c r="C6665" s="3">
        <v>46794942653.199997</v>
      </c>
      <c r="D6665" s="9">
        <f t="shared" si="764"/>
        <v>24.569040971064979</v>
      </c>
      <c r="E6665" s="9">
        <f t="shared" si="763"/>
        <v>0.38687604310723522</v>
      </c>
      <c r="F6665" s="3">
        <v>10188447784.469999</v>
      </c>
      <c r="G6665" s="4">
        <v>0.13477339634730001</v>
      </c>
      <c r="H6665" s="3">
        <v>523353090.93000001</v>
      </c>
      <c r="I6665" s="3">
        <v>50012586.289999999</v>
      </c>
      <c r="J6665" s="3">
        <v>17530476573.880001</v>
      </c>
      <c r="K6665" s="3">
        <v>4219673673</v>
      </c>
      <c r="L6665" s="3">
        <v>1985724647</v>
      </c>
      <c r="M6665" s="9">
        <f t="shared" si="765"/>
        <v>0.47058725410589353</v>
      </c>
      <c r="N6665" s="3">
        <v>24492888308.700001</v>
      </c>
      <c r="O6665" s="3">
        <v>3008010228.4499998</v>
      </c>
      <c r="P6665" s="3">
        <v>152394776.03</v>
      </c>
      <c r="Q6665" s="3">
        <v>0</v>
      </c>
      <c r="R6665" s="3">
        <v>7574797151.9499998</v>
      </c>
      <c r="S6665" s="3"/>
      <c r="T6665" s="3">
        <v>-388179807.63999999</v>
      </c>
      <c r="U6665" s="3">
        <v>-805672877.86000001</v>
      </c>
      <c r="V6665" s="9">
        <f t="shared" si="766"/>
        <v>6.3448340351787902</v>
      </c>
      <c r="W6665" s="3">
        <v>349110252.51999801</v>
      </c>
      <c r="X6665" s="11">
        <f t="shared" si="767"/>
        <v>0.11606019461572488</v>
      </c>
      <c r="Y6665" s="11">
        <f t="shared" si="768"/>
        <v>7.4604269762071108E-3</v>
      </c>
      <c r="Z6665" s="11">
        <f t="shared" si="769"/>
        <v>6.4280669189885245E-2</v>
      </c>
    </row>
    <row r="6666" spans="1:26" x14ac:dyDescent="0.3">
      <c r="A6666" s="8" t="s">
        <v>2837</v>
      </c>
      <c r="B6666" s="2" t="s">
        <v>786</v>
      </c>
      <c r="C6666" s="3">
        <v>51788075129.989998</v>
      </c>
      <c r="D6666" s="9">
        <f t="shared" si="764"/>
        <v>24.670425749863742</v>
      </c>
      <c r="E6666" s="9">
        <f t="shared" si="763"/>
        <v>0.3846621406939294</v>
      </c>
      <c r="F6666" s="3">
        <v>13260500781.59</v>
      </c>
      <c r="G6666" s="4">
        <v>0.12458689724329999</v>
      </c>
      <c r="H6666" s="3">
        <v>425031893.74000001</v>
      </c>
      <c r="I6666" s="3">
        <v>444893534.50999999</v>
      </c>
      <c r="J6666" s="3">
        <v>19050986413.669998</v>
      </c>
      <c r="K6666" s="3">
        <v>5677935538.3900003</v>
      </c>
      <c r="L6666" s="3">
        <v>2731005209.6300001</v>
      </c>
      <c r="M6666" s="9">
        <f t="shared" si="765"/>
        <v>0.48098559611410924</v>
      </c>
      <c r="N6666" s="3">
        <v>26203514044.650002</v>
      </c>
      <c r="O6666" s="3">
        <v>3127609367.4000001</v>
      </c>
      <c r="P6666" s="3">
        <v>106018298.37</v>
      </c>
      <c r="Q6666" s="3">
        <v>0</v>
      </c>
      <c r="R6666" s="3">
        <v>3964146394.71</v>
      </c>
      <c r="S6666" s="3"/>
      <c r="T6666" s="3">
        <v>-223022104.30000001</v>
      </c>
      <c r="U6666" s="3">
        <v>-550749676.15999997</v>
      </c>
      <c r="V6666" s="9">
        <f t="shared" si="766"/>
        <v>5.1231467660313905</v>
      </c>
      <c r="W6666" s="3">
        <v>3469574.4199998202</v>
      </c>
      <c r="X6666" s="11">
        <f t="shared" si="767"/>
        <v>1.109337520268427E-3</v>
      </c>
      <c r="Y6666" s="11">
        <f t="shared" si="768"/>
        <v>6.6995624210613338E-5</v>
      </c>
      <c r="Z6666" s="11">
        <f t="shared" si="769"/>
        <v>6.0392462155613703E-2</v>
      </c>
    </row>
    <row r="6667" spans="1:26" x14ac:dyDescent="0.3">
      <c r="A6667" s="8" t="s">
        <v>2838</v>
      </c>
      <c r="B6667" s="2" t="s">
        <v>786</v>
      </c>
      <c r="C6667" s="3">
        <v>66125222849.209999</v>
      </c>
      <c r="D6667" s="9">
        <f t="shared" si="764"/>
        <v>24.914816097239573</v>
      </c>
      <c r="E6667" s="9">
        <f t="shared" si="763"/>
        <v>0.42192483002517883</v>
      </c>
      <c r="F6667" s="3">
        <v>17370889152.099998</v>
      </c>
      <c r="G6667" s="4">
        <v>0.15684916445093899</v>
      </c>
      <c r="H6667" s="3">
        <v>718351836.38</v>
      </c>
      <c r="I6667" s="3">
        <v>46996468.579999998</v>
      </c>
      <c r="J6667" s="3">
        <v>27134525106.07</v>
      </c>
      <c r="K6667" s="3">
        <v>7492952108.8400002</v>
      </c>
      <c r="L6667" s="3">
        <v>3615952222.2800002</v>
      </c>
      <c r="M6667" s="9">
        <f t="shared" si="765"/>
        <v>0.48258045290506912</v>
      </c>
      <c r="N6667" s="3">
        <v>35342049347.540001</v>
      </c>
      <c r="O6667" s="3">
        <v>4234158368.0599999</v>
      </c>
      <c r="P6667" s="3">
        <v>309614893.64999998</v>
      </c>
      <c r="Q6667" s="3">
        <v>0</v>
      </c>
      <c r="R6667" s="3">
        <v>7711822351.4099998</v>
      </c>
      <c r="S6667" s="3"/>
      <c r="T6667" s="3">
        <v>-434613433.81</v>
      </c>
      <c r="U6667" s="3">
        <v>-1164320879.78</v>
      </c>
      <c r="V6667" s="9">
        <f t="shared" si="766"/>
        <v>4.8231014156516947</v>
      </c>
      <c r="W6667" s="3">
        <v>226855005.40999901</v>
      </c>
      <c r="X6667" s="11">
        <f t="shared" si="767"/>
        <v>5.357735485787677E-2</v>
      </c>
      <c r="Y6667" s="11">
        <f t="shared" si="768"/>
        <v>3.4306879528755987E-3</v>
      </c>
      <c r="Z6667" s="11">
        <f t="shared" si="769"/>
        <v>6.403242492982518E-2</v>
      </c>
    </row>
    <row r="6668" spans="1:26" x14ac:dyDescent="0.3">
      <c r="A6668" s="8" t="s">
        <v>2839</v>
      </c>
      <c r="B6668" s="2" t="s">
        <v>786</v>
      </c>
      <c r="C6668" s="3">
        <v>70044656473.460007</v>
      </c>
      <c r="D6668" s="9">
        <f t="shared" si="764"/>
        <v>24.972398825213272</v>
      </c>
      <c r="E6668" s="9">
        <f t="shared" si="763"/>
        <v>0.37733317050636717</v>
      </c>
      <c r="F6668" s="3">
        <v>15637184067.83</v>
      </c>
      <c r="G6668" s="4">
        <v>0.124233831629864</v>
      </c>
      <c r="H6668" s="3">
        <v>255714694.41</v>
      </c>
      <c r="I6668" s="3">
        <v>349998623.04000002</v>
      </c>
      <c r="J6668" s="3">
        <v>25824458986.709999</v>
      </c>
      <c r="K6668" s="3">
        <v>9421617864</v>
      </c>
      <c r="L6668" s="3">
        <v>4618065699</v>
      </c>
      <c r="M6668" s="9">
        <f t="shared" si="765"/>
        <v>0.49015633680555315</v>
      </c>
      <c r="N6668" s="3">
        <v>36156238271.239998</v>
      </c>
      <c r="O6668" s="3">
        <v>4404557842.4499998</v>
      </c>
      <c r="P6668" s="3">
        <v>25241864.050000299</v>
      </c>
      <c r="Q6668" s="3">
        <v>0</v>
      </c>
      <c r="R6668" s="3"/>
      <c r="S6668" s="3">
        <v>0</v>
      </c>
      <c r="T6668" s="3">
        <v>-274551897.12</v>
      </c>
      <c r="U6668" s="3">
        <v>-1265823664.1900001</v>
      </c>
      <c r="V6668" s="9">
        <f t="shared" si="766"/>
        <v>0</v>
      </c>
      <c r="W6668" s="3">
        <v>-2767172.4499997501</v>
      </c>
      <c r="X6668" s="11">
        <f t="shared" si="767"/>
        <v>-6.2825204004144329E-4</v>
      </c>
      <c r="Y6668" s="11">
        <f t="shared" si="768"/>
        <v>-3.9505832269278596E-5</v>
      </c>
      <c r="Z6668" s="11">
        <f t="shared" si="769"/>
        <v>6.2882139255246272E-2</v>
      </c>
    </row>
    <row r="6669" spans="1:26" x14ac:dyDescent="0.3">
      <c r="A6669" s="8" t="s">
        <v>2840</v>
      </c>
      <c r="B6669" s="2" t="s">
        <v>786</v>
      </c>
      <c r="C6669" s="3">
        <v>84879838083.350006</v>
      </c>
      <c r="D6669" s="9">
        <f t="shared" si="764"/>
        <v>25.164502423655481</v>
      </c>
      <c r="E6669" s="9">
        <f t="shared" si="763"/>
        <v>0.26484235757360175</v>
      </c>
      <c r="F6669" s="3">
        <v>18559788025.48</v>
      </c>
      <c r="G6669" s="4">
        <v>0.120137994413048</v>
      </c>
      <c r="H6669" s="3">
        <v>397929568.19</v>
      </c>
      <c r="I6669" s="3">
        <v>499999918.20999998</v>
      </c>
      <c r="J6669" s="3">
        <v>21581846942.060001</v>
      </c>
      <c r="K6669" s="3">
        <v>11769323322.99</v>
      </c>
      <c r="L6669" s="3">
        <v>5782926177</v>
      </c>
      <c r="M6669" s="9">
        <f t="shared" si="765"/>
        <v>0.49135587648473628</v>
      </c>
      <c r="N6669" s="3">
        <v>45442565249.25</v>
      </c>
      <c r="O6669" s="3">
        <v>4579391871.9499998</v>
      </c>
      <c r="P6669" s="3">
        <v>394053128.29000098</v>
      </c>
      <c r="Q6669" s="3">
        <v>0</v>
      </c>
      <c r="R6669" s="3"/>
      <c r="S6669" s="3">
        <v>0</v>
      </c>
      <c r="T6669" s="3">
        <v>-574520195.19000006</v>
      </c>
      <c r="U6669" s="3">
        <v>-2510976559.3000002</v>
      </c>
      <c r="V6669" s="9">
        <f t="shared" si="766"/>
        <v>0</v>
      </c>
      <c r="W6669" s="3">
        <v>202963845.42000201</v>
      </c>
      <c r="X6669" s="11">
        <f t="shared" si="767"/>
        <v>4.4321135009914712E-2</v>
      </c>
      <c r="Y6669" s="11">
        <f t="shared" si="768"/>
        <v>2.3911902991697073E-3</v>
      </c>
      <c r="Z6669" s="11">
        <f t="shared" si="769"/>
        <v>5.3951468044191424E-2</v>
      </c>
    </row>
    <row r="6670" spans="1:26" x14ac:dyDescent="0.3">
      <c r="A6670" s="8" t="s">
        <v>2841</v>
      </c>
      <c r="B6670" s="2" t="s">
        <v>786</v>
      </c>
      <c r="C6670" s="3">
        <v>96782432983.369995</v>
      </c>
      <c r="D6670" s="9">
        <f t="shared" si="764"/>
        <v>25.295731337315395</v>
      </c>
      <c r="E6670" s="9">
        <f t="shared" si="763"/>
        <v>0.15032070502618833</v>
      </c>
      <c r="F6670" s="3">
        <v>22805631161.459999</v>
      </c>
      <c r="G6670" s="4">
        <v>0.11623388044123099</v>
      </c>
      <c r="H6670" s="3">
        <v>432745790.68000001</v>
      </c>
      <c r="I6670" s="3">
        <v>0</v>
      </c>
      <c r="J6670" s="3">
        <v>14115657769.530001</v>
      </c>
      <c r="K6670" s="3">
        <v>14765179997.32</v>
      </c>
      <c r="L6670" s="3">
        <v>7042816906.6199999</v>
      </c>
      <c r="M6670" s="9">
        <f t="shared" si="765"/>
        <v>0.47698821876186598</v>
      </c>
      <c r="N6670" s="3">
        <v>52293049741.440002</v>
      </c>
      <c r="O6670" s="3">
        <v>4887666333.54</v>
      </c>
      <c r="P6670" s="3">
        <v>316705996.77999997</v>
      </c>
      <c r="Q6670" s="3">
        <v>0</v>
      </c>
      <c r="R6670" s="3"/>
      <c r="S6670" s="3">
        <v>0</v>
      </c>
      <c r="T6670" s="3">
        <v>-288259089.25</v>
      </c>
      <c r="U6670" s="3">
        <v>-1252376800.79</v>
      </c>
      <c r="V6670" s="9">
        <f t="shared" si="766"/>
        <v>0</v>
      </c>
      <c r="W6670" s="3">
        <v>329237244.17000097</v>
      </c>
      <c r="X6670" s="11">
        <f t="shared" si="767"/>
        <v>6.7360826558621412E-2</v>
      </c>
      <c r="Y6670" s="11">
        <f t="shared" si="768"/>
        <v>3.4018285552562355E-3</v>
      </c>
      <c r="Z6670" s="11">
        <f t="shared" si="769"/>
        <v>5.0501585699750301E-2</v>
      </c>
    </row>
    <row r="6671" spans="1:26" x14ac:dyDescent="0.3">
      <c r="A6671" s="8" t="s">
        <v>2842</v>
      </c>
      <c r="B6671" s="2" t="s">
        <v>786</v>
      </c>
      <c r="C6671" s="3">
        <v>103521816204.87</v>
      </c>
      <c r="D6671" s="9">
        <f t="shared" si="764"/>
        <v>25.363048212028001</v>
      </c>
      <c r="E6671" s="9">
        <f t="shared" si="763"/>
        <v>8.3113223095338612E-2</v>
      </c>
      <c r="F6671" s="3">
        <v>27230456870.889999</v>
      </c>
      <c r="G6671" s="4">
        <v>0.122869636819757</v>
      </c>
      <c r="H6671" s="3">
        <v>943882171.52999997</v>
      </c>
      <c r="I6671" s="3">
        <v>0</v>
      </c>
      <c r="J6671" s="3">
        <v>7660149633.9399996</v>
      </c>
      <c r="K6671" s="3">
        <v>16126709440.389999</v>
      </c>
      <c r="L6671" s="3">
        <v>6897595007.8000002</v>
      </c>
      <c r="M6671" s="9">
        <f t="shared" si="765"/>
        <v>0.42771248736736667</v>
      </c>
      <c r="N6671" s="3">
        <v>64454746499.800003</v>
      </c>
      <c r="O6671" s="3">
        <v>5540934293.3599997</v>
      </c>
      <c r="P6671" s="3">
        <v>374240780.89999998</v>
      </c>
      <c r="Q6671" s="3">
        <v>0</v>
      </c>
      <c r="R6671" s="3"/>
      <c r="S6671" s="3">
        <v>0</v>
      </c>
      <c r="T6671" s="3">
        <v>-539016047.20000005</v>
      </c>
      <c r="U6671" s="3">
        <v>-2553948413.5300002</v>
      </c>
      <c r="V6671" s="9">
        <f t="shared" si="766"/>
        <v>0</v>
      </c>
      <c r="W6671" s="3">
        <v>384084231.69999897</v>
      </c>
      <c r="X6671" s="11">
        <f t="shared" si="767"/>
        <v>6.9317593634031685E-2</v>
      </c>
      <c r="Y6671" s="11">
        <f t="shared" si="768"/>
        <v>3.7101767123163209E-3</v>
      </c>
      <c r="Z6671" s="11">
        <f t="shared" si="769"/>
        <v>5.3524314936616579E-2</v>
      </c>
    </row>
    <row r="6672" spans="1:26" x14ac:dyDescent="0.3">
      <c r="A6672" s="8" t="s">
        <v>2843</v>
      </c>
      <c r="B6672" s="2" t="s">
        <v>786</v>
      </c>
      <c r="C6672" s="3">
        <v>112328267167.5</v>
      </c>
      <c r="D6672" s="9">
        <f t="shared" si="764"/>
        <v>25.444691378214547</v>
      </c>
      <c r="E6672" s="9">
        <f t="shared" si="763"/>
        <v>5.2889239704027952E-2</v>
      </c>
      <c r="F6672" s="3">
        <v>30389645351.91</v>
      </c>
      <c r="G6672" s="4">
        <v>0.122618885460167</v>
      </c>
      <c r="H6672" s="3">
        <v>1596519023.75</v>
      </c>
      <c r="I6672" s="3">
        <v>0</v>
      </c>
      <c r="J6672" s="3">
        <v>4344437624.0100002</v>
      </c>
      <c r="K6672" s="3">
        <v>19373282339</v>
      </c>
      <c r="L6672" s="3">
        <v>8975712297.7800007</v>
      </c>
      <c r="M6672" s="9">
        <f t="shared" si="765"/>
        <v>0.46330364368412463</v>
      </c>
      <c r="N6672" s="3">
        <v>66343988290.339996</v>
      </c>
      <c r="O6672" s="3">
        <v>5836507836.0600004</v>
      </c>
      <c r="P6672" s="3">
        <v>232256432.47999999</v>
      </c>
      <c r="Q6672" s="3">
        <v>0</v>
      </c>
      <c r="R6672" s="3"/>
      <c r="S6672" s="3">
        <v>0</v>
      </c>
      <c r="T6672" s="3">
        <v>-308445532.69999999</v>
      </c>
      <c r="U6672" s="3">
        <v>-1562915946.8199999</v>
      </c>
      <c r="V6672" s="9">
        <f t="shared" si="766"/>
        <v>0</v>
      </c>
      <c r="W6672" s="3">
        <v>-30454391.570000399</v>
      </c>
      <c r="X6672" s="11">
        <f t="shared" si="767"/>
        <v>-5.2179132497419851E-3</v>
      </c>
      <c r="Y6672" s="11">
        <f t="shared" si="768"/>
        <v>-2.7111957068284398E-4</v>
      </c>
      <c r="Z6672" s="11">
        <f t="shared" si="769"/>
        <v>5.1959386388083451E-2</v>
      </c>
    </row>
    <row r="6673" spans="1:26" x14ac:dyDescent="0.3">
      <c r="A6673" s="8" t="s">
        <v>2787</v>
      </c>
      <c r="B6673" s="2" t="s">
        <v>788</v>
      </c>
      <c r="C6673" s="3">
        <v>11692889552.84</v>
      </c>
      <c r="D6673" s="9">
        <f t="shared" si="764"/>
        <v>23.182246763480578</v>
      </c>
      <c r="E6673" s="9">
        <f t="shared" si="763"/>
        <v>0.29878240125781891</v>
      </c>
      <c r="F6673" s="3">
        <v>7098830079.8500004</v>
      </c>
      <c r="G6673" s="4">
        <v>0.116200786517918</v>
      </c>
      <c r="H6673" s="3">
        <v>112476044.04000001</v>
      </c>
      <c r="I6673" s="3">
        <v>2940641158.1399999</v>
      </c>
      <c r="J6673" s="3">
        <v>440512416.06</v>
      </c>
      <c r="K6673" s="3">
        <v>6966464677.75</v>
      </c>
      <c r="L6673" s="3">
        <v>287852504.76999998</v>
      </c>
      <c r="M6673" s="9">
        <f t="shared" si="765"/>
        <v>4.1319739363548942E-2</v>
      </c>
      <c r="N6673" s="3">
        <v>9267049630.6000004</v>
      </c>
      <c r="O6673" s="3">
        <v>772698501</v>
      </c>
      <c r="P6673" s="3">
        <v>170836987.12</v>
      </c>
      <c r="Q6673" s="3">
        <v>14449382.24</v>
      </c>
      <c r="R6673" s="3">
        <v>16189045.699999999</v>
      </c>
      <c r="S6673" s="3"/>
      <c r="T6673" s="3">
        <v>-81326539.989999995</v>
      </c>
      <c r="U6673" s="3">
        <v>-89887844.079999998</v>
      </c>
      <c r="V6673" s="9">
        <f t="shared" si="766"/>
        <v>0.17894774499479937</v>
      </c>
      <c r="W6673" s="3">
        <v>11294853.1499999</v>
      </c>
      <c r="X6673" s="11">
        <f t="shared" si="767"/>
        <v>1.4617413047110207E-2</v>
      </c>
      <c r="Y6673" s="11">
        <f t="shared" si="768"/>
        <v>9.6595910693918902E-4</v>
      </c>
      <c r="Z6673" s="11">
        <f t="shared" si="769"/>
        <v>6.6082767438124385E-2</v>
      </c>
    </row>
    <row r="6674" spans="1:26" x14ac:dyDescent="0.3">
      <c r="A6674" s="8" t="s">
        <v>2788</v>
      </c>
      <c r="B6674" s="2" t="s">
        <v>788</v>
      </c>
      <c r="C6674" s="3">
        <v>12430731491.67</v>
      </c>
      <c r="D6674" s="9">
        <f t="shared" si="764"/>
        <v>23.243437589624872</v>
      </c>
      <c r="E6674" s="9">
        <f t="shared" si="763"/>
        <v>0.29357293075998486</v>
      </c>
      <c r="F6674" s="3">
        <v>7639905278.8599997</v>
      </c>
      <c r="G6674" s="4">
        <v>0.124320923436611</v>
      </c>
      <c r="H6674" s="3">
        <v>131543745.73999999</v>
      </c>
      <c r="I6674" s="3">
        <v>3041666492.8000002</v>
      </c>
      <c r="J6674" s="3">
        <v>476116036.95999998</v>
      </c>
      <c r="K6674" s="3">
        <v>7497043457.29</v>
      </c>
      <c r="L6674" s="3">
        <v>313355868.87</v>
      </c>
      <c r="M6674" s="9">
        <f t="shared" si="765"/>
        <v>4.1797259233611349E-2</v>
      </c>
      <c r="N6674" s="3">
        <v>9417098002.9300003</v>
      </c>
      <c r="O6674" s="3">
        <v>857918826.75999999</v>
      </c>
      <c r="P6674" s="3">
        <v>445889067.31</v>
      </c>
      <c r="Q6674" s="3">
        <v>28839237.010000002</v>
      </c>
      <c r="R6674" s="3">
        <v>29467615.43</v>
      </c>
      <c r="S6674" s="3"/>
      <c r="T6674" s="3">
        <v>-166337710.62</v>
      </c>
      <c r="U6674" s="3">
        <v>-190781952.15000001</v>
      </c>
      <c r="V6674" s="9">
        <f t="shared" si="766"/>
        <v>0.1632697902650968</v>
      </c>
      <c r="W6674" s="3">
        <v>29511042.999999799</v>
      </c>
      <c r="X6674" s="11">
        <f t="shared" si="767"/>
        <v>3.4398409359368699E-2</v>
      </c>
      <c r="Y6674" s="11">
        <f t="shared" si="768"/>
        <v>2.3740391319509672E-3</v>
      </c>
      <c r="Z6674" s="11">
        <f t="shared" si="769"/>
        <v>6.9015956730696257E-2</v>
      </c>
    </row>
    <row r="6675" spans="1:26" x14ac:dyDescent="0.3">
      <c r="A6675" s="8" t="s">
        <v>2789</v>
      </c>
      <c r="B6675" s="2" t="s">
        <v>788</v>
      </c>
      <c r="C6675" s="3">
        <v>12932621490.459999</v>
      </c>
      <c r="D6675" s="9">
        <f t="shared" si="764"/>
        <v>23.283018753995382</v>
      </c>
      <c r="E6675" s="9">
        <f t="shared" si="763"/>
        <v>0.30075689828541113</v>
      </c>
      <c r="F6675" s="3">
        <v>7923665046.1300001</v>
      </c>
      <c r="G6675" s="4">
        <v>0.12624487082602101</v>
      </c>
      <c r="H6675" s="3">
        <v>151274529.34999999</v>
      </c>
      <c r="I6675" s="3">
        <v>3277285324.5300002</v>
      </c>
      <c r="J6675" s="3">
        <v>461015272.29000002</v>
      </c>
      <c r="K6675" s="3">
        <v>7794681175.0799999</v>
      </c>
      <c r="L6675" s="3">
        <v>388777037.31</v>
      </c>
      <c r="M6675" s="9">
        <f t="shared" si="765"/>
        <v>4.9877221220149502E-2</v>
      </c>
      <c r="N6675" s="3">
        <v>9439103849.2900009</v>
      </c>
      <c r="O6675" s="3">
        <v>872496139.87</v>
      </c>
      <c r="P6675" s="3">
        <v>249415375.93000001</v>
      </c>
      <c r="Q6675" s="3">
        <v>16022524.16</v>
      </c>
      <c r="R6675" s="3">
        <v>13514954.220000001</v>
      </c>
      <c r="S6675" s="3"/>
      <c r="T6675" s="3">
        <v>-82418413.379999995</v>
      </c>
      <c r="U6675" s="3">
        <v>-104151021.93000001</v>
      </c>
      <c r="V6675" s="9">
        <f t="shared" si="766"/>
        <v>0.15831895685872194</v>
      </c>
      <c r="W6675" s="3">
        <v>14788973.420000199</v>
      </c>
      <c r="X6675" s="11">
        <f t="shared" si="767"/>
        <v>1.695018779361445E-2</v>
      </c>
      <c r="Y6675" s="11">
        <f t="shared" si="768"/>
        <v>1.1435402660558475E-3</v>
      </c>
      <c r="Z6675" s="11">
        <f t="shared" si="769"/>
        <v>6.7464754961986159E-2</v>
      </c>
    </row>
    <row r="6676" spans="1:26" x14ac:dyDescent="0.3">
      <c r="A6676" s="8" t="s">
        <v>2790</v>
      </c>
      <c r="B6676" s="2" t="s">
        <v>788</v>
      </c>
      <c r="C6676" s="3">
        <v>13407289406.75</v>
      </c>
      <c r="D6676" s="9">
        <f t="shared" si="764"/>
        <v>23.319064381575117</v>
      </c>
      <c r="E6676" s="9">
        <f t="shared" si="763"/>
        <v>0.2995258362513008</v>
      </c>
      <c r="F6676" s="3">
        <v>8267199840.7299995</v>
      </c>
      <c r="G6676" s="4">
        <v>0.12379326096731399</v>
      </c>
      <c r="H6676" s="3">
        <v>172039081</v>
      </c>
      <c r="I6676" s="3">
        <v>3352138420.21</v>
      </c>
      <c r="J6676" s="3">
        <v>491652070.20999998</v>
      </c>
      <c r="K6676" s="3">
        <v>8133025709.9700003</v>
      </c>
      <c r="L6676" s="3">
        <v>395567322.41000003</v>
      </c>
      <c r="M6676" s="9">
        <f t="shared" si="765"/>
        <v>4.8637166107207488E-2</v>
      </c>
      <c r="N6676" s="3">
        <v>9762854884.5200005</v>
      </c>
      <c r="O6676" s="3">
        <v>872809265.01999998</v>
      </c>
      <c r="P6676" s="3">
        <v>521451329.87</v>
      </c>
      <c r="Q6676" s="3">
        <v>33138098.829999998</v>
      </c>
      <c r="R6676" s="3">
        <v>27236668.25</v>
      </c>
      <c r="S6676" s="3"/>
      <c r="T6676" s="3">
        <v>-180447131.16999999</v>
      </c>
      <c r="U6676" s="3">
        <v>-213992088.53999999</v>
      </c>
      <c r="V6676" s="9">
        <f t="shared" si="766"/>
        <v>0.15306481724710033</v>
      </c>
      <c r="W6676" s="3">
        <v>30788919.670000099</v>
      </c>
      <c r="X6676" s="11">
        <f t="shared" si="767"/>
        <v>3.5275656324861064E-2</v>
      </c>
      <c r="Y6676" s="11">
        <f t="shared" si="768"/>
        <v>2.2964313468536888E-3</v>
      </c>
      <c r="Z6676" s="11">
        <f t="shared" si="769"/>
        <v>6.5099606530502549E-2</v>
      </c>
    </row>
    <row r="6677" spans="1:26" x14ac:dyDescent="0.3">
      <c r="A6677" s="8" t="s">
        <v>2791</v>
      </c>
      <c r="B6677" s="2" t="s">
        <v>788</v>
      </c>
      <c r="C6677" s="3">
        <v>13560912964.379999</v>
      </c>
      <c r="D6677" s="9">
        <f t="shared" si="764"/>
        <v>23.330457444948888</v>
      </c>
      <c r="E6677" s="9">
        <f t="shared" si="763"/>
        <v>0.26849017211773429</v>
      </c>
      <c r="F6677" s="3">
        <v>8745778080.75</v>
      </c>
      <c r="G6677" s="4">
        <v>0.123543713733339</v>
      </c>
      <c r="H6677" s="3">
        <v>178752627.81999999</v>
      </c>
      <c r="I6677" s="3">
        <v>3043881045.6300001</v>
      </c>
      <c r="J6677" s="3">
        <v>418338182.43000001</v>
      </c>
      <c r="K6677" s="3">
        <v>8616975849.9300003</v>
      </c>
      <c r="L6677" s="3">
        <v>410607270.45999998</v>
      </c>
      <c r="M6677" s="9">
        <f t="shared" si="765"/>
        <v>4.7650971478971425E-2</v>
      </c>
      <c r="N6677" s="3">
        <v>9672453560.7900009</v>
      </c>
      <c r="O6677" s="3">
        <v>883192911.16999996</v>
      </c>
      <c r="P6677" s="3">
        <v>210762931.38999999</v>
      </c>
      <c r="Q6677" s="3">
        <v>16781814.809999999</v>
      </c>
      <c r="R6677" s="3">
        <v>13200677.859999999</v>
      </c>
      <c r="S6677" s="3"/>
      <c r="T6677" s="3">
        <v>-82926402.930000007</v>
      </c>
      <c r="U6677" s="3">
        <v>-112359622.53</v>
      </c>
      <c r="V6677" s="9">
        <f t="shared" si="766"/>
        <v>0.15353117356644264</v>
      </c>
      <c r="W6677" s="3">
        <v>10348055.25</v>
      </c>
      <c r="X6677" s="11">
        <f t="shared" si="767"/>
        <v>1.1716642105167634E-2</v>
      </c>
      <c r="Y6677" s="11">
        <f t="shared" si="768"/>
        <v>7.6307954170791404E-4</v>
      </c>
      <c r="Z6677" s="11">
        <f t="shared" si="769"/>
        <v>6.5127835676687368E-2</v>
      </c>
    </row>
    <row r="6678" spans="1:26" x14ac:dyDescent="0.3">
      <c r="A6678" s="8" t="s">
        <v>2792</v>
      </c>
      <c r="B6678" s="2" t="s">
        <v>788</v>
      </c>
      <c r="C6678" s="3">
        <v>13872558415.9</v>
      </c>
      <c r="D6678" s="9">
        <f t="shared" si="764"/>
        <v>23.353178511069142</v>
      </c>
      <c r="E6678" s="9">
        <f t="shared" si="763"/>
        <v>0.27246898167015415</v>
      </c>
      <c r="F6678" s="3">
        <v>8888817493.8400002</v>
      </c>
      <c r="G6678" s="4">
        <v>0.12164258696765499</v>
      </c>
      <c r="H6678" s="3">
        <v>183147556.46000001</v>
      </c>
      <c r="I6678" s="3">
        <v>3032327753.3099999</v>
      </c>
      <c r="J6678" s="3">
        <v>564366554.97000003</v>
      </c>
      <c r="K6678" s="3">
        <v>8760403460.8799992</v>
      </c>
      <c r="L6678" s="3">
        <v>487937321.06</v>
      </c>
      <c r="M6678" s="9">
        <f t="shared" si="765"/>
        <v>5.5698042132295331E-2</v>
      </c>
      <c r="N6678" s="3">
        <v>9954579507.5400009</v>
      </c>
      <c r="O6678" s="3">
        <v>876371655.29999995</v>
      </c>
      <c r="P6678" s="3">
        <v>443666246.06999999</v>
      </c>
      <c r="Q6678" s="3">
        <v>33984119.990000002</v>
      </c>
      <c r="R6678" s="3">
        <v>26657411.440000001</v>
      </c>
      <c r="S6678" s="3"/>
      <c r="T6678" s="3">
        <v>-172743684.53999999</v>
      </c>
      <c r="U6678" s="3">
        <v>-237728429.22</v>
      </c>
      <c r="V6678" s="9">
        <f t="shared" si="766"/>
        <v>0.14773605659715208</v>
      </c>
      <c r="W6678" s="3">
        <v>18150144.669999801</v>
      </c>
      <c r="X6678" s="11">
        <f t="shared" si="767"/>
        <v>2.0710556486205199E-2</v>
      </c>
      <c r="Y6678" s="11">
        <f t="shared" si="768"/>
        <v>1.3083487649399304E-3</v>
      </c>
      <c r="Z6678" s="11">
        <f t="shared" si="769"/>
        <v>6.3173037663733944E-2</v>
      </c>
    </row>
    <row r="6679" spans="1:26" x14ac:dyDescent="0.3">
      <c r="A6679" s="8" t="s">
        <v>2793</v>
      </c>
      <c r="B6679" s="2" t="s">
        <v>788</v>
      </c>
      <c r="C6679" s="3">
        <v>13931534933.549999</v>
      </c>
      <c r="D6679" s="9">
        <f t="shared" si="764"/>
        <v>23.357420807723752</v>
      </c>
      <c r="E6679" s="9">
        <f t="shared" si="763"/>
        <v>0.26664769364601526</v>
      </c>
      <c r="F6679" s="3">
        <v>9018503049.9899998</v>
      </c>
      <c r="G6679" s="4">
        <v>0.120285631508132</v>
      </c>
      <c r="H6679" s="3">
        <v>193521888.38</v>
      </c>
      <c r="I6679" s="3">
        <v>3055303782.1199999</v>
      </c>
      <c r="J6679" s="3">
        <v>465985988.48000002</v>
      </c>
      <c r="K6679" s="3">
        <v>8847750772.5100002</v>
      </c>
      <c r="L6679" s="3">
        <v>603720746.85000002</v>
      </c>
      <c r="M6679" s="9">
        <f t="shared" si="765"/>
        <v>6.8234375308780501E-2</v>
      </c>
      <c r="N6679" s="3">
        <v>10216733145.85</v>
      </c>
      <c r="O6679" s="3">
        <v>869740363.94000006</v>
      </c>
      <c r="P6679" s="3">
        <v>161588916.72</v>
      </c>
      <c r="Q6679" s="3">
        <v>17756781.239999998</v>
      </c>
      <c r="R6679" s="3">
        <v>13973395.359999999</v>
      </c>
      <c r="S6679" s="3"/>
      <c r="T6679" s="3">
        <v>-86055942.349999994</v>
      </c>
      <c r="U6679" s="3">
        <v>-128532015.06</v>
      </c>
      <c r="V6679" s="9">
        <f t="shared" si="766"/>
        <v>0.14786559778550434</v>
      </c>
      <c r="W6679" s="3">
        <v>-47248398.740000002</v>
      </c>
      <c r="X6679" s="11">
        <f t="shared" si="767"/>
        <v>-5.4324716546396229E-2</v>
      </c>
      <c r="Y6679" s="11">
        <f t="shared" si="768"/>
        <v>-3.3914711455243995E-3</v>
      </c>
      <c r="Z6679" s="11">
        <f t="shared" si="769"/>
        <v>6.2429615120548315E-2</v>
      </c>
    </row>
    <row r="6680" spans="1:26" x14ac:dyDescent="0.3">
      <c r="A6680" s="8" t="s">
        <v>2794</v>
      </c>
      <c r="B6680" s="2" t="s">
        <v>788</v>
      </c>
      <c r="C6680" s="3">
        <v>13510309399.1</v>
      </c>
      <c r="D6680" s="9">
        <f t="shared" si="764"/>
        <v>23.326718890144072</v>
      </c>
      <c r="E6680" s="9">
        <f t="shared" si="763"/>
        <v>0.2527205652172147</v>
      </c>
      <c r="F6680" s="3">
        <v>8988771549.4699993</v>
      </c>
      <c r="G6680" s="4">
        <v>0.13362127101502699</v>
      </c>
      <c r="H6680" s="3">
        <v>211576092.31999999</v>
      </c>
      <c r="I6680" s="3">
        <v>2700944503.5700002</v>
      </c>
      <c r="J6680" s="3">
        <v>501812431.70999998</v>
      </c>
      <c r="K6680" s="3">
        <v>8804328235.7900009</v>
      </c>
      <c r="L6680" s="3">
        <v>593620995.98000002</v>
      </c>
      <c r="M6680" s="9">
        <f t="shared" si="765"/>
        <v>6.7423769319151824E-2</v>
      </c>
      <c r="N6680" s="3">
        <v>9716123732.6100006</v>
      </c>
      <c r="O6680" s="3">
        <v>897906495.74000001</v>
      </c>
      <c r="P6680" s="3">
        <v>424102347.05000001</v>
      </c>
      <c r="Q6680" s="3">
        <v>34808953.5</v>
      </c>
      <c r="R6680" s="3">
        <v>28598498.899999999</v>
      </c>
      <c r="S6680" s="3"/>
      <c r="T6680" s="3">
        <v>-191317979.22</v>
      </c>
      <c r="U6680" s="3">
        <v>-262519024.59</v>
      </c>
      <c r="V6680" s="9">
        <f t="shared" si="766"/>
        <v>0.13971415258713829</v>
      </c>
      <c r="W6680" s="3">
        <v>-11807306.339999599</v>
      </c>
      <c r="X6680" s="11">
        <f t="shared" si="767"/>
        <v>-1.3149817264957789E-2</v>
      </c>
      <c r="Y6680" s="11">
        <f t="shared" si="768"/>
        <v>-8.7394788610734204E-4</v>
      </c>
      <c r="Z6680" s="11">
        <f t="shared" si="769"/>
        <v>6.6460838846504486E-2</v>
      </c>
    </row>
    <row r="6681" spans="1:26" x14ac:dyDescent="0.3">
      <c r="A6681" s="8" t="s">
        <v>2795</v>
      </c>
      <c r="B6681" s="2" t="s">
        <v>788</v>
      </c>
      <c r="C6681" s="3">
        <v>13527238229.959999</v>
      </c>
      <c r="D6681" s="9">
        <f t="shared" si="764"/>
        <v>23.327971136339212</v>
      </c>
      <c r="E6681" s="9">
        <f t="shared" si="763"/>
        <v>0.25770657910933448</v>
      </c>
      <c r="F6681" s="3">
        <v>8868804556.7900009</v>
      </c>
      <c r="G6681" s="4">
        <v>0.123995774259505</v>
      </c>
      <c r="H6681" s="3">
        <v>187800656.11000001</v>
      </c>
      <c r="I6681" s="3">
        <v>2699013811.6799998</v>
      </c>
      <c r="J6681" s="3">
        <v>599243821.25</v>
      </c>
      <c r="K6681" s="3">
        <v>8691197489.6100006</v>
      </c>
      <c r="L6681" s="3">
        <v>649919161.75999999</v>
      </c>
      <c r="M6681" s="9">
        <f t="shared" si="765"/>
        <v>7.4779012044882645E-2</v>
      </c>
      <c r="N6681" s="3">
        <v>9982103733.9200001</v>
      </c>
      <c r="O6681" s="3">
        <v>853877655.71000004</v>
      </c>
      <c r="P6681" s="3">
        <v>172256977.02000001</v>
      </c>
      <c r="Q6681" s="3">
        <v>18013336.949999999</v>
      </c>
      <c r="R6681" s="3">
        <v>13007636.789999999</v>
      </c>
      <c r="S6681" s="3"/>
      <c r="T6681" s="3">
        <v>-94108514.75</v>
      </c>
      <c r="U6681" s="3">
        <v>-130381040.94</v>
      </c>
      <c r="V6681" s="9">
        <f t="shared" si="766"/>
        <v>0.13818448544143938</v>
      </c>
      <c r="W6681" s="3">
        <v>-39494078.109999903</v>
      </c>
      <c r="X6681" s="11">
        <f t="shared" si="767"/>
        <v>-4.625261926682054E-2</v>
      </c>
      <c r="Y6681" s="11">
        <f t="shared" si="768"/>
        <v>-2.9195965531625509E-3</v>
      </c>
      <c r="Z6681" s="11">
        <f t="shared" si="769"/>
        <v>6.3122837137505272E-2</v>
      </c>
    </row>
    <row r="6682" spans="1:26" x14ac:dyDescent="0.3">
      <c r="A6682" s="8" t="s">
        <v>2796</v>
      </c>
      <c r="B6682" s="2" t="s">
        <v>788</v>
      </c>
      <c r="C6682" s="3">
        <v>13176589991.030001</v>
      </c>
      <c r="D6682" s="9">
        <f t="shared" si="764"/>
        <v>23.301707606523419</v>
      </c>
      <c r="E6682" s="9">
        <f t="shared" si="763"/>
        <v>0.26386312582821897</v>
      </c>
      <c r="F6682" s="3">
        <v>8545612100.3299999</v>
      </c>
      <c r="G6682" s="4">
        <v>0.12258365204755101</v>
      </c>
      <c r="H6682" s="3">
        <v>201266608.88999999</v>
      </c>
      <c r="I6682" s="3">
        <v>2663558015.9400001</v>
      </c>
      <c r="J6682" s="3">
        <v>611991597.96000004</v>
      </c>
      <c r="K6682" s="3">
        <v>8363034194.21</v>
      </c>
      <c r="L6682" s="3">
        <v>676514455.97000003</v>
      </c>
      <c r="M6682" s="9">
        <f t="shared" si="765"/>
        <v>8.0893422202957505E-2</v>
      </c>
      <c r="N6682" s="3">
        <v>9559106484.1200008</v>
      </c>
      <c r="O6682" s="3">
        <v>799800495.32000005</v>
      </c>
      <c r="P6682" s="3">
        <v>352934536.31999999</v>
      </c>
      <c r="Q6682" s="3">
        <v>37457484.270000003</v>
      </c>
      <c r="R6682" s="3">
        <v>26376519.66</v>
      </c>
      <c r="S6682" s="3"/>
      <c r="T6682" s="3">
        <v>-184539428.21000001</v>
      </c>
      <c r="U6682" s="3">
        <v>-258914206.94</v>
      </c>
      <c r="V6682" s="9">
        <f t="shared" si="766"/>
        <v>0.14394741382243467</v>
      </c>
      <c r="W6682" s="3">
        <v>-92621505.340000004</v>
      </c>
      <c r="X6682" s="11">
        <f t="shared" si="767"/>
        <v>-0.11580576141421638</v>
      </c>
      <c r="Y6682" s="11">
        <f t="shared" si="768"/>
        <v>-7.0292469753595087E-3</v>
      </c>
      <c r="Z6682" s="11">
        <f t="shared" si="769"/>
        <v>6.0698594694413834E-2</v>
      </c>
    </row>
    <row r="6683" spans="1:26" x14ac:dyDescent="0.3">
      <c r="A6683" s="8" t="s">
        <v>2797</v>
      </c>
      <c r="B6683" s="2" t="s">
        <v>788</v>
      </c>
      <c r="C6683" s="3">
        <v>13129531977.02</v>
      </c>
      <c r="D6683" s="9">
        <f t="shared" si="764"/>
        <v>23.298129879311261</v>
      </c>
      <c r="E6683" s="9">
        <f t="shared" si="763"/>
        <v>0.27802504347900714</v>
      </c>
      <c r="F6683" s="3">
        <v>8327657561.8900003</v>
      </c>
      <c r="G6683" s="4">
        <v>0.13720618065361001</v>
      </c>
      <c r="H6683" s="3">
        <v>263666145.34999999</v>
      </c>
      <c r="I6683" s="3">
        <v>2747961152.79</v>
      </c>
      <c r="J6683" s="3">
        <v>638711400.63</v>
      </c>
      <c r="K6683" s="3">
        <v>8144683370.9899998</v>
      </c>
      <c r="L6683" s="3">
        <v>746514841.40999997</v>
      </c>
      <c r="M6683" s="9">
        <f t="shared" si="765"/>
        <v>9.1656705043803299E-2</v>
      </c>
      <c r="N6683" s="3">
        <v>9614185989.9799995</v>
      </c>
      <c r="O6683" s="3">
        <v>769681692.35000002</v>
      </c>
      <c r="P6683" s="3">
        <v>249840376.50999999</v>
      </c>
      <c r="Q6683" s="3">
        <v>21174762.890000001</v>
      </c>
      <c r="R6683" s="3">
        <v>14045922.880000001</v>
      </c>
      <c r="S6683" s="3"/>
      <c r="T6683" s="3">
        <v>-82976509.280000001</v>
      </c>
      <c r="U6683" s="3">
        <v>-139507989.15000001</v>
      </c>
      <c r="V6683" s="9">
        <f t="shared" si="766"/>
        <v>0.15830624613643113</v>
      </c>
      <c r="W6683" s="3">
        <v>-30078696.600000098</v>
      </c>
      <c r="X6683" s="11">
        <f t="shared" si="767"/>
        <v>-3.9079397235191493E-2</v>
      </c>
      <c r="Y6683" s="11">
        <f t="shared" si="768"/>
        <v>-2.2909191776710261E-3</v>
      </c>
      <c r="Z6683" s="11">
        <f t="shared" si="769"/>
        <v>5.8622172800762248E-2</v>
      </c>
    </row>
    <row r="6684" spans="1:26" x14ac:dyDescent="0.3">
      <c r="A6684" s="8" t="s">
        <v>2798</v>
      </c>
      <c r="B6684" s="2" t="s">
        <v>788</v>
      </c>
      <c r="C6684" s="3">
        <v>13261618474.540001</v>
      </c>
      <c r="D6684" s="9">
        <f t="shared" si="764"/>
        <v>23.308139871159259</v>
      </c>
      <c r="E6684" s="9">
        <f t="shared" si="763"/>
        <v>0.25827916368622628</v>
      </c>
      <c r="F6684" s="3">
        <v>8675679152.2999992</v>
      </c>
      <c r="G6684" s="4">
        <v>0.12502407609032101</v>
      </c>
      <c r="H6684" s="3">
        <v>274806774.57999998</v>
      </c>
      <c r="I6684" s="3">
        <v>2457823226.9299998</v>
      </c>
      <c r="J6684" s="3">
        <v>692569727.22000003</v>
      </c>
      <c r="K6684" s="3">
        <v>8486660306.8199997</v>
      </c>
      <c r="L6684" s="3">
        <v>739855234.59000003</v>
      </c>
      <c r="M6684" s="9">
        <f t="shared" si="765"/>
        <v>8.717860829134895E-2</v>
      </c>
      <c r="N6684" s="3">
        <v>9778557560.9300003</v>
      </c>
      <c r="O6684" s="3">
        <v>709359547.42999995</v>
      </c>
      <c r="P6684" s="3">
        <v>484314049.18000001</v>
      </c>
      <c r="Q6684" s="3">
        <v>43734400.68</v>
      </c>
      <c r="R6684" s="3">
        <v>29182508.68</v>
      </c>
      <c r="S6684" s="3"/>
      <c r="T6684" s="3">
        <v>-176910625.94</v>
      </c>
      <c r="U6684" s="3">
        <v>-285224420.63999999</v>
      </c>
      <c r="V6684" s="9">
        <f t="shared" si="766"/>
        <v>0.15778268689989386</v>
      </c>
      <c r="W6684" s="3">
        <v>-75128525.740000099</v>
      </c>
      <c r="X6684" s="11">
        <f t="shared" si="767"/>
        <v>-0.10591036098997995</v>
      </c>
      <c r="Y6684" s="11">
        <f t="shared" si="768"/>
        <v>-5.6651098720894282E-3</v>
      </c>
      <c r="Z6684" s="11">
        <f t="shared" si="769"/>
        <v>5.34896663474256E-2</v>
      </c>
    </row>
    <row r="6685" spans="1:26" x14ac:dyDescent="0.3">
      <c r="A6685" s="8" t="s">
        <v>2799</v>
      </c>
      <c r="B6685" s="2" t="s">
        <v>788</v>
      </c>
      <c r="C6685" s="3">
        <v>13310588905.09</v>
      </c>
      <c r="D6685" s="9">
        <f t="shared" si="764"/>
        <v>23.311825713685682</v>
      </c>
      <c r="E6685" s="9">
        <f t="shared" si="763"/>
        <v>0.24994228011412731</v>
      </c>
      <c r="F6685" s="3">
        <v>8717414925.1299992</v>
      </c>
      <c r="G6685" s="4">
        <v>0.121152708274233</v>
      </c>
      <c r="H6685" s="3">
        <v>250001112.22999999</v>
      </c>
      <c r="I6685" s="3">
        <v>2306998931.9099998</v>
      </c>
      <c r="J6685" s="3">
        <v>769878896.46000004</v>
      </c>
      <c r="K6685" s="3">
        <v>8543266851.2700005</v>
      </c>
      <c r="L6685" s="3">
        <v>764650412.79999995</v>
      </c>
      <c r="M6685" s="9">
        <f t="shared" si="765"/>
        <v>8.9503280900833704E-2</v>
      </c>
      <c r="N6685" s="3">
        <v>9921982034.6900005</v>
      </c>
      <c r="O6685" s="3">
        <v>714522843.44000006</v>
      </c>
      <c r="P6685" s="3">
        <v>438121643.74000001</v>
      </c>
      <c r="Q6685" s="3">
        <v>30294003.32</v>
      </c>
      <c r="R6685" s="3">
        <v>14655211.939999999</v>
      </c>
      <c r="S6685" s="3"/>
      <c r="T6685" s="3">
        <v>-84014107.969999999</v>
      </c>
      <c r="U6685" s="3">
        <v>-183095310.50999999</v>
      </c>
      <c r="V6685" s="9">
        <f t="shared" si="766"/>
        <v>0.16828015843015137</v>
      </c>
      <c r="W6685" s="3">
        <v>2221882.6500000502</v>
      </c>
      <c r="X6685" s="11">
        <f t="shared" si="767"/>
        <v>3.109603381332099E-3</v>
      </c>
      <c r="Y6685" s="11">
        <f t="shared" si="768"/>
        <v>1.6692594639072634E-4</v>
      </c>
      <c r="Z6685" s="11">
        <f t="shared" si="769"/>
        <v>5.3680783662905018E-2</v>
      </c>
    </row>
    <row r="6686" spans="1:26" x14ac:dyDescent="0.3">
      <c r="A6686" s="8" t="s">
        <v>2800</v>
      </c>
      <c r="B6686" s="2" t="s">
        <v>788</v>
      </c>
      <c r="C6686" s="3">
        <v>12867895113.09</v>
      </c>
      <c r="D6686" s="9">
        <f t="shared" si="764"/>
        <v>23.27800129530225</v>
      </c>
      <c r="E6686" s="9">
        <f t="shared" si="763"/>
        <v>0.24580544174411295</v>
      </c>
      <c r="F6686" s="3">
        <v>8536149868.6800003</v>
      </c>
      <c r="G6686" s="4">
        <v>0.12868121253477</v>
      </c>
      <c r="H6686" s="3">
        <v>242289006.13999999</v>
      </c>
      <c r="I6686" s="3">
        <v>2194015928.54</v>
      </c>
      <c r="J6686" s="3">
        <v>726693707.90999997</v>
      </c>
      <c r="K6686" s="3">
        <v>8370901336.5799999</v>
      </c>
      <c r="L6686" s="3">
        <v>721133577.98000002</v>
      </c>
      <c r="M6686" s="9">
        <f t="shared" si="765"/>
        <v>8.6147661880652995E-2</v>
      </c>
      <c r="N6686" s="3">
        <v>9628783607.2900009</v>
      </c>
      <c r="O6686" s="3">
        <v>744423941.70000005</v>
      </c>
      <c r="P6686" s="3">
        <v>790704319.09000003</v>
      </c>
      <c r="Q6686" s="3">
        <v>62285891.740000002</v>
      </c>
      <c r="R6686" s="3">
        <v>28679791.829999998</v>
      </c>
      <c r="S6686" s="3"/>
      <c r="T6686" s="3">
        <v>-176333572.59</v>
      </c>
      <c r="U6686" s="3">
        <v>-339477102.27999997</v>
      </c>
      <c r="V6686" s="9">
        <f t="shared" si="766"/>
        <v>0.17635479062725121</v>
      </c>
      <c r="W6686" s="3">
        <v>48243479.500000097</v>
      </c>
      <c r="X6686" s="11">
        <f t="shared" si="767"/>
        <v>6.4806458789905541E-2</v>
      </c>
      <c r="Y6686" s="11">
        <f t="shared" si="768"/>
        <v>3.7491352762833692E-3</v>
      </c>
      <c r="Z6686" s="11">
        <f t="shared" si="769"/>
        <v>5.7851259678261366E-2</v>
      </c>
    </row>
    <row r="6687" spans="1:26" x14ac:dyDescent="0.3">
      <c r="A6687" s="8" t="s">
        <v>2801</v>
      </c>
      <c r="B6687" s="2" t="s">
        <v>788</v>
      </c>
      <c r="C6687" s="3">
        <v>12445414821.559999</v>
      </c>
      <c r="D6687" s="9">
        <f t="shared" si="764"/>
        <v>23.244618104597759</v>
      </c>
      <c r="E6687" s="9">
        <f t="shared" si="763"/>
        <v>0.243697051234957</v>
      </c>
      <c r="F6687" s="3">
        <v>8398569869.5500002</v>
      </c>
      <c r="G6687" s="4">
        <v>0.13236510858484701</v>
      </c>
      <c r="H6687" s="3">
        <v>268989238.56999999</v>
      </c>
      <c r="I6687" s="3">
        <v>1977970728.4000001</v>
      </c>
      <c r="J6687" s="3">
        <v>785950926.44000006</v>
      </c>
      <c r="K6687" s="3">
        <v>8228272801.5699997</v>
      </c>
      <c r="L6687" s="3">
        <v>744979264.39999998</v>
      </c>
      <c r="M6687" s="9">
        <f t="shared" si="765"/>
        <v>9.0538960285547879E-2</v>
      </c>
      <c r="N6687" s="3">
        <v>9283196358.5499992</v>
      </c>
      <c r="O6687" s="3">
        <v>756757781.53999996</v>
      </c>
      <c r="P6687" s="3">
        <v>365760590.23000002</v>
      </c>
      <c r="Q6687" s="3">
        <v>36173615.409999996</v>
      </c>
      <c r="R6687" s="3">
        <v>13057141.83</v>
      </c>
      <c r="S6687" s="3"/>
      <c r="T6687" s="3">
        <v>-82740915.590000004</v>
      </c>
      <c r="U6687" s="3">
        <v>-149673489.88</v>
      </c>
      <c r="V6687" s="9">
        <f t="shared" si="766"/>
        <v>0.21182317481759835</v>
      </c>
      <c r="W6687" s="3">
        <v>14104223.810000001</v>
      </c>
      <c r="X6687" s="11">
        <f t="shared" si="767"/>
        <v>1.863769908159774E-2</v>
      </c>
      <c r="Y6687" s="11">
        <f t="shared" si="768"/>
        <v>1.1332867575909434E-3</v>
      </c>
      <c r="Z6687" s="11">
        <f t="shared" si="769"/>
        <v>6.0806151694439252E-2</v>
      </c>
    </row>
    <row r="6688" spans="1:26" x14ac:dyDescent="0.3">
      <c r="A6688" s="8" t="s">
        <v>2802</v>
      </c>
      <c r="B6688" s="2" t="s">
        <v>788</v>
      </c>
      <c r="C6688" s="3">
        <v>12461204373.049999</v>
      </c>
      <c r="D6688" s="9">
        <f t="shared" si="764"/>
        <v>23.245886004787813</v>
      </c>
      <c r="E6688" s="9">
        <f t="shared" si="763"/>
        <v>0.26687205450078344</v>
      </c>
      <c r="F6688" s="3">
        <v>8045852896.6099997</v>
      </c>
      <c r="G6688" s="4">
        <v>0.13676544595677201</v>
      </c>
      <c r="H6688" s="3">
        <v>426941376.63</v>
      </c>
      <c r="I6688" s="3">
        <v>2122919973.51</v>
      </c>
      <c r="J6688" s="3">
        <v>775685862.45000005</v>
      </c>
      <c r="K6688" s="3">
        <v>7871026383.9499998</v>
      </c>
      <c r="L6688" s="3">
        <v>776706975.12</v>
      </c>
      <c r="M6688" s="9">
        <f t="shared" si="765"/>
        <v>9.8679249342093683E-2</v>
      </c>
      <c r="N6688" s="3">
        <v>9401434650.2900009</v>
      </c>
      <c r="O6688" s="3">
        <v>748753589.26999998</v>
      </c>
      <c r="P6688" s="3">
        <v>686073372.63</v>
      </c>
      <c r="Q6688" s="3">
        <v>72403761.489999995</v>
      </c>
      <c r="R6688" s="3">
        <v>27070634.559999999</v>
      </c>
      <c r="S6688" s="3"/>
      <c r="T6688" s="3">
        <v>-182965544.91</v>
      </c>
      <c r="U6688" s="3">
        <v>-288590328.81</v>
      </c>
      <c r="V6688" s="9">
        <f t="shared" si="766"/>
        <v>0.21094933091442267</v>
      </c>
      <c r="W6688" s="3">
        <v>21785878.089999899</v>
      </c>
      <c r="X6688" s="11">
        <f t="shared" si="767"/>
        <v>2.9096191860983424E-2</v>
      </c>
      <c r="Y6688" s="11">
        <f t="shared" si="768"/>
        <v>1.7482963474314318E-3</v>
      </c>
      <c r="Z6688" s="11">
        <f t="shared" si="769"/>
        <v>6.0086775471666173E-2</v>
      </c>
    </row>
    <row r="6689" spans="1:26" x14ac:dyDescent="0.3">
      <c r="A6689" s="8" t="s">
        <v>2803</v>
      </c>
      <c r="B6689" s="2" t="s">
        <v>788</v>
      </c>
      <c r="C6689" s="3">
        <v>12464985683.67</v>
      </c>
      <c r="D6689" s="9">
        <f t="shared" si="764"/>
        <v>23.246189405399011</v>
      </c>
      <c r="E6689" s="9">
        <f t="shared" si="763"/>
        <v>0.29769610442805222</v>
      </c>
      <c r="F6689" s="3">
        <v>7812819847.6300001</v>
      </c>
      <c r="G6689" s="4">
        <v>0.13163278415551899</v>
      </c>
      <c r="H6689" s="3">
        <v>312459497.5</v>
      </c>
      <c r="I6689" s="3">
        <v>2463873549.4000001</v>
      </c>
      <c r="J6689" s="3">
        <v>934444632.88</v>
      </c>
      <c r="K6689" s="3">
        <v>7646677788.29</v>
      </c>
      <c r="L6689" s="3">
        <v>753950611.29999995</v>
      </c>
      <c r="M6689" s="9">
        <f t="shared" si="765"/>
        <v>9.8598454410435327E-2</v>
      </c>
      <c r="N6689" s="3">
        <v>9410990947.5699997</v>
      </c>
      <c r="O6689" s="3">
        <v>905211909.23000002</v>
      </c>
      <c r="P6689" s="3">
        <v>263083090.53</v>
      </c>
      <c r="Q6689" s="3">
        <v>40448580.609999999</v>
      </c>
      <c r="R6689" s="3">
        <v>14087889.34</v>
      </c>
      <c r="S6689" s="3"/>
      <c r="T6689" s="3">
        <v>-87432278.680000007</v>
      </c>
      <c r="U6689" s="3">
        <v>-129976650.69</v>
      </c>
      <c r="V6689" s="9">
        <f t="shared" si="766"/>
        <v>0.25084742428948931</v>
      </c>
      <c r="W6689" s="3">
        <v>9269136.0999999307</v>
      </c>
      <c r="X6689" s="11">
        <f t="shared" si="767"/>
        <v>1.0239741662131392E-2</v>
      </c>
      <c r="Y6689" s="11">
        <f t="shared" si="768"/>
        <v>7.4361385846942007E-4</v>
      </c>
      <c r="Z6689" s="11">
        <f t="shared" si="769"/>
        <v>7.2620372955252629E-2</v>
      </c>
    </row>
    <row r="6690" spans="1:26" x14ac:dyDescent="0.3">
      <c r="A6690" s="8" t="s">
        <v>2804</v>
      </c>
      <c r="B6690" s="2" t="s">
        <v>788</v>
      </c>
      <c r="C6690" s="3">
        <v>12003557579.799999</v>
      </c>
      <c r="D6690" s="9">
        <f t="shared" si="764"/>
        <v>23.208468907780684</v>
      </c>
      <c r="E6690" s="9">
        <f t="shared" si="763"/>
        <v>0.31019119982611343</v>
      </c>
      <c r="F6690" s="3">
        <v>7358591998.7799997</v>
      </c>
      <c r="G6690" s="4">
        <v>0.13558325244830799</v>
      </c>
      <c r="H6690" s="3">
        <v>339813179.00999999</v>
      </c>
      <c r="I6690" s="3">
        <v>2458562759.6999998</v>
      </c>
      <c r="J6690" s="3">
        <v>925021989.14999998</v>
      </c>
      <c r="K6690" s="3">
        <v>7199631318.8500004</v>
      </c>
      <c r="L6690" s="3">
        <v>763237820.13999999</v>
      </c>
      <c r="M6690" s="9">
        <f t="shared" si="765"/>
        <v>0.10601068114997758</v>
      </c>
      <c r="N6690" s="3">
        <v>9078767670.75</v>
      </c>
      <c r="O6690" s="3">
        <v>901162191.61000001</v>
      </c>
      <c r="P6690" s="3">
        <v>541181979.59000003</v>
      </c>
      <c r="Q6690" s="3">
        <v>82765287.25</v>
      </c>
      <c r="R6690" s="3">
        <v>27756631.199999999</v>
      </c>
      <c r="S6690" s="3"/>
      <c r="T6690" s="3">
        <v>-182490060.61000001</v>
      </c>
      <c r="U6690" s="3">
        <v>-269180969.24000001</v>
      </c>
      <c r="V6690" s="9">
        <f t="shared" si="766"/>
        <v>0.24469561062329886</v>
      </c>
      <c r="W6690" s="3">
        <v>19281941.799999598</v>
      </c>
      <c r="X6690" s="11">
        <f t="shared" si="767"/>
        <v>2.1396749641205907E-2</v>
      </c>
      <c r="Y6690" s="11">
        <f t="shared" si="768"/>
        <v>1.6063522561384565E-3</v>
      </c>
      <c r="Z6690" s="11">
        <f t="shared" si="769"/>
        <v>7.5074592313074492E-2</v>
      </c>
    </row>
    <row r="6691" spans="1:26" x14ac:dyDescent="0.3">
      <c r="A6691" s="8" t="s">
        <v>2805</v>
      </c>
      <c r="B6691" s="2" t="s">
        <v>788</v>
      </c>
      <c r="C6691" s="3">
        <v>11350192575.65</v>
      </c>
      <c r="D6691" s="9">
        <f t="shared" si="764"/>
        <v>23.152500547747504</v>
      </c>
      <c r="E6691" s="9">
        <f t="shared" si="763"/>
        <v>0.29769582256858734</v>
      </c>
      <c r="F6691" s="3">
        <v>7014400315.8500004</v>
      </c>
      <c r="G6691" s="4">
        <v>0.12996669298076</v>
      </c>
      <c r="H6691" s="3">
        <v>353720201.95999998</v>
      </c>
      <c r="I6691" s="3">
        <v>2025302849.3699999</v>
      </c>
      <c r="J6691" s="3">
        <v>999881863.78999996</v>
      </c>
      <c r="K6691" s="3">
        <v>6855661562.5699997</v>
      </c>
      <c r="L6691" s="3">
        <v>734887905.32000005</v>
      </c>
      <c r="M6691" s="9">
        <f t="shared" si="765"/>
        <v>0.10719430920165066</v>
      </c>
      <c r="N6691" s="3">
        <v>8515405322.1300001</v>
      </c>
      <c r="O6691" s="3">
        <v>905071116.76999998</v>
      </c>
      <c r="P6691" s="3">
        <v>317759319.41000003</v>
      </c>
      <c r="Q6691" s="3">
        <v>46499627.57</v>
      </c>
      <c r="R6691" s="3">
        <v>14112438.560000001</v>
      </c>
      <c r="S6691" s="3"/>
      <c r="T6691" s="3">
        <v>-89164028.349999994</v>
      </c>
      <c r="U6691" s="3">
        <v>-141166138.36000001</v>
      </c>
      <c r="V6691" s="9">
        <f t="shared" si="766"/>
        <v>0.26315296426765655</v>
      </c>
      <c r="W6691" s="3">
        <v>4388694.4299999597</v>
      </c>
      <c r="X6691" s="11">
        <f t="shared" si="767"/>
        <v>4.8490050656596426E-3</v>
      </c>
      <c r="Y6691" s="11">
        <f t="shared" si="768"/>
        <v>3.8666255226498913E-4</v>
      </c>
      <c r="Z6691" s="11">
        <f t="shared" si="769"/>
        <v>7.9740595654005333E-2</v>
      </c>
    </row>
    <row r="6692" spans="1:26" x14ac:dyDescent="0.3">
      <c r="A6692" s="8" t="s">
        <v>2806</v>
      </c>
      <c r="B6692" s="2" t="s">
        <v>788</v>
      </c>
      <c r="C6692" s="3">
        <v>10585443905.74</v>
      </c>
      <c r="D6692" s="9">
        <f t="shared" si="764"/>
        <v>23.082745677899055</v>
      </c>
      <c r="E6692" s="9">
        <f t="shared" si="763"/>
        <v>0.29750069489880782</v>
      </c>
      <c r="F6692" s="3">
        <v>6486435547.0600004</v>
      </c>
      <c r="G6692" s="4">
        <v>0.14596548715489599</v>
      </c>
      <c r="H6692" s="3">
        <v>410141012.93000001</v>
      </c>
      <c r="I6692" s="3">
        <v>1652373776.24</v>
      </c>
      <c r="J6692" s="3">
        <v>1086662128.5999999</v>
      </c>
      <c r="K6692" s="3">
        <v>6329006503.8199997</v>
      </c>
      <c r="L6692" s="3">
        <v>759594954.48000002</v>
      </c>
      <c r="M6692" s="9">
        <f t="shared" si="765"/>
        <v>0.12001803980159147</v>
      </c>
      <c r="N6692" s="3">
        <v>7878623699.7600002</v>
      </c>
      <c r="O6692" s="3">
        <v>893619544.99000001</v>
      </c>
      <c r="P6692" s="3">
        <v>619118842</v>
      </c>
      <c r="Q6692" s="3">
        <v>92434599.290000007</v>
      </c>
      <c r="R6692" s="3">
        <v>27126438.359999999</v>
      </c>
      <c r="S6692" s="3"/>
      <c r="T6692" s="3">
        <v>-201775424.90000001</v>
      </c>
      <c r="U6692" s="3">
        <v>-287659941.31999999</v>
      </c>
      <c r="V6692" s="9">
        <f t="shared" si="766"/>
        <v>0.2442836090358407</v>
      </c>
      <c r="W6692" s="3">
        <v>6266632.7599996496</v>
      </c>
      <c r="X6692" s="11">
        <f t="shared" si="767"/>
        <v>7.0126406647358815E-3</v>
      </c>
      <c r="Y6692" s="11">
        <f t="shared" si="768"/>
        <v>5.9200472042571055E-4</v>
      </c>
      <c r="Z6692" s="11">
        <f t="shared" si="769"/>
        <v>8.4419657120419031E-2</v>
      </c>
    </row>
    <row r="6693" spans="1:26" x14ac:dyDescent="0.3">
      <c r="A6693" s="8" t="s">
        <v>2807</v>
      </c>
      <c r="B6693" s="2" t="s">
        <v>788</v>
      </c>
      <c r="C6693" s="3">
        <v>10292907063.09</v>
      </c>
      <c r="D6693" s="9">
        <f t="shared" si="764"/>
        <v>23.054720860312791</v>
      </c>
      <c r="E6693" s="9">
        <f t="shared" ref="E6693:E6756" si="770">IFERROR(SUM(H6693:J6693)/C6693,"")</f>
        <v>0.29029185779736338</v>
      </c>
      <c r="F6693" s="3">
        <v>6303974571.2399998</v>
      </c>
      <c r="G6693" s="4">
        <v>0.14097139355553201</v>
      </c>
      <c r="H6693" s="3">
        <v>390337694.13999999</v>
      </c>
      <c r="I6693" s="3">
        <v>1508963523.75</v>
      </c>
      <c r="J6693" s="3">
        <v>1088645895.5899999</v>
      </c>
      <c r="K6693" s="3">
        <v>6148892684.21</v>
      </c>
      <c r="L6693" s="3">
        <v>723872896.44000006</v>
      </c>
      <c r="M6693" s="9">
        <f t="shared" si="765"/>
        <v>0.11772410637428486</v>
      </c>
      <c r="N6693" s="3">
        <v>7726353646.9300003</v>
      </c>
      <c r="O6693" s="3">
        <v>895797335.76999998</v>
      </c>
      <c r="P6693" s="3">
        <v>283909517.33999997</v>
      </c>
      <c r="Q6693" s="3">
        <v>45885954.229999997</v>
      </c>
      <c r="R6693" s="3">
        <v>11026815.59</v>
      </c>
      <c r="S6693" s="3"/>
      <c r="T6693" s="3">
        <v>-94034553.390000001</v>
      </c>
      <c r="U6693" s="3">
        <v>-142902795.11000001</v>
      </c>
      <c r="V6693" s="9">
        <f t="shared" si="766"/>
        <v>0.24020176717728398</v>
      </c>
      <c r="W6693" s="3">
        <v>3497947.8000001302</v>
      </c>
      <c r="X6693" s="11">
        <f t="shared" si="767"/>
        <v>3.9048428258534633E-3</v>
      </c>
      <c r="Y6693" s="11">
        <f t="shared" si="768"/>
        <v>3.3984060854329941E-4</v>
      </c>
      <c r="Z6693" s="11">
        <f t="shared" si="769"/>
        <v>8.7030547373957878E-2</v>
      </c>
    </row>
    <row r="6694" spans="1:26" x14ac:dyDescent="0.3">
      <c r="A6694" s="8" t="s">
        <v>2808</v>
      </c>
      <c r="B6694" s="2" t="s">
        <v>788</v>
      </c>
      <c r="C6694" s="3">
        <v>10116104993.17</v>
      </c>
      <c r="D6694" s="9">
        <f t="shared" ref="D6694:D6757" si="771">LN(C6694)</f>
        <v>23.03739454462178</v>
      </c>
      <c r="E6694" s="9">
        <f t="shared" si="770"/>
        <v>0.27062218775391811</v>
      </c>
      <c r="F6694" s="3">
        <v>6075166025.2799997</v>
      </c>
      <c r="G6694" s="4">
        <v>0.14396674881845101</v>
      </c>
      <c r="H6694" s="3">
        <v>360210041.23000002</v>
      </c>
      <c r="I6694" s="3">
        <v>1234428480.51</v>
      </c>
      <c r="J6694" s="3">
        <v>1143003943.0599999</v>
      </c>
      <c r="K6694" s="3">
        <v>5915957194.7299995</v>
      </c>
      <c r="L6694" s="3">
        <v>685414262.36000001</v>
      </c>
      <c r="M6694" s="9">
        <f t="shared" ref="M6694:M6757" si="772">IFERROR(L6694/K6694,"")</f>
        <v>0.11585855674726224</v>
      </c>
      <c r="N6694" s="3">
        <v>7679701211.7700005</v>
      </c>
      <c r="O6694" s="3">
        <v>747590185.96000004</v>
      </c>
      <c r="P6694" s="3">
        <v>651423566.64999998</v>
      </c>
      <c r="Q6694" s="3">
        <v>98657966.049999997</v>
      </c>
      <c r="R6694" s="3">
        <v>21672058.059999999</v>
      </c>
      <c r="S6694" s="3"/>
      <c r="T6694" s="3">
        <v>-192952427.22</v>
      </c>
      <c r="U6694" s="3">
        <v>-298889726.57999998</v>
      </c>
      <c r="V6694" s="9">
        <f t="shared" ref="V6694:V6757" si="773">IFERROR(SUM(Q6694:S6694)/ABS(SUM(T6694:U6694)),"")</f>
        <v>0.2446517102698976</v>
      </c>
      <c r="W6694" s="3">
        <v>9682766.7699999101</v>
      </c>
      <c r="X6694" s="11">
        <f t="shared" ref="X6694:X6757" si="774">W6694/O6694</f>
        <v>1.2951971483635806E-2</v>
      </c>
      <c r="Y6694" s="11">
        <f t="shared" ref="Y6694:Y6757" si="775">W6694/C6694</f>
        <v>9.5716353048306017E-4</v>
      </c>
      <c r="Z6694" s="11">
        <f t="shared" ref="Z6694:Z6757" si="776">O6694/C6694</f>
        <v>7.3900991188282819E-2</v>
      </c>
    </row>
    <row r="6695" spans="1:26" x14ac:dyDescent="0.3">
      <c r="A6695" s="8" t="s">
        <v>2809</v>
      </c>
      <c r="B6695" s="2" t="s">
        <v>788</v>
      </c>
      <c r="C6695" s="3">
        <v>10126627796.780001</v>
      </c>
      <c r="D6695" s="9">
        <f t="shared" si="771"/>
        <v>23.038434207069241</v>
      </c>
      <c r="E6695" s="9">
        <f t="shared" si="770"/>
        <v>0.30531290359986446</v>
      </c>
      <c r="F6695" s="3">
        <v>5904288338.6800003</v>
      </c>
      <c r="G6695" s="4">
        <v>0.14129787688943901</v>
      </c>
      <c r="H6695" s="3">
        <v>516622182.36000001</v>
      </c>
      <c r="I6695" s="3">
        <v>1441925137.8900001</v>
      </c>
      <c r="J6695" s="3">
        <v>1133242816.0599999</v>
      </c>
      <c r="K6695" s="3">
        <v>5745559020.6599998</v>
      </c>
      <c r="L6695" s="3">
        <v>721703601.5</v>
      </c>
      <c r="M6695" s="9">
        <f t="shared" si="772"/>
        <v>0.12561068451387991</v>
      </c>
      <c r="N6695" s="3">
        <v>7668021315.2799997</v>
      </c>
      <c r="O6695" s="3">
        <v>806290261.55999994</v>
      </c>
      <c r="P6695" s="3">
        <v>324660572.27999997</v>
      </c>
      <c r="Q6695" s="3">
        <v>52682633.950000003</v>
      </c>
      <c r="R6695" s="3">
        <v>9176580.2200000007</v>
      </c>
      <c r="S6695" s="3"/>
      <c r="T6695" s="3">
        <v>-96929076.920000002</v>
      </c>
      <c r="U6695" s="3">
        <v>-185522178.31999999</v>
      </c>
      <c r="V6695" s="9">
        <f t="shared" si="773"/>
        <v>0.2190084590611501</v>
      </c>
      <c r="W6695" s="3">
        <v>2558369.0500000501</v>
      </c>
      <c r="X6695" s="11">
        <f t="shared" si="774"/>
        <v>3.1730124645808705E-3</v>
      </c>
      <c r="Y6695" s="11">
        <f t="shared" si="775"/>
        <v>2.526378080977306E-4</v>
      </c>
      <c r="Z6695" s="11">
        <f t="shared" si="776"/>
        <v>7.9620805438941761E-2</v>
      </c>
    </row>
    <row r="6696" spans="1:26" x14ac:dyDescent="0.3">
      <c r="A6696" s="8" t="s">
        <v>2810</v>
      </c>
      <c r="B6696" s="2" t="s">
        <v>788</v>
      </c>
      <c r="C6696" s="3">
        <v>9723591564.4099998</v>
      </c>
      <c r="D6696" s="9">
        <f t="shared" si="771"/>
        <v>22.997820889680835</v>
      </c>
      <c r="E6696" s="9">
        <f t="shared" si="770"/>
        <v>0.2737037183463274</v>
      </c>
      <c r="F6696" s="3">
        <v>6011006468.7399998</v>
      </c>
      <c r="G6696" s="4">
        <v>0.14944538688982201</v>
      </c>
      <c r="H6696" s="3">
        <v>437854081.35000002</v>
      </c>
      <c r="I6696" s="3">
        <v>1070011814.52</v>
      </c>
      <c r="J6696" s="3">
        <v>1153517270.99</v>
      </c>
      <c r="K6696" s="3">
        <v>5830530204.0200005</v>
      </c>
      <c r="L6696" s="3">
        <v>646442871.98000002</v>
      </c>
      <c r="M6696" s="9">
        <f t="shared" si="772"/>
        <v>0.11087205611837742</v>
      </c>
      <c r="N6696" s="3">
        <v>7222317110.2700005</v>
      </c>
      <c r="O6696" s="3">
        <v>808702780.55999994</v>
      </c>
      <c r="P6696" s="3">
        <v>719564273.09000003</v>
      </c>
      <c r="Q6696" s="3">
        <v>106841282.01000001</v>
      </c>
      <c r="R6696" s="3">
        <v>18324753.359999999</v>
      </c>
      <c r="S6696" s="3"/>
      <c r="T6696" s="3">
        <v>-191408244.22</v>
      </c>
      <c r="U6696" s="3">
        <v>-345991792.75999999</v>
      </c>
      <c r="V6696" s="9">
        <f t="shared" si="773"/>
        <v>0.23291035868435978</v>
      </c>
      <c r="W6696" s="3">
        <v>18367823.470000301</v>
      </c>
      <c r="X6696" s="11">
        <f t="shared" si="774"/>
        <v>2.2712699784809928E-2</v>
      </c>
      <c r="Y6696" s="11">
        <f t="shared" si="775"/>
        <v>1.8889957839477401E-3</v>
      </c>
      <c r="Z6696" s="11">
        <f t="shared" si="776"/>
        <v>8.3169143335883183E-2</v>
      </c>
    </row>
    <row r="6697" spans="1:26" x14ac:dyDescent="0.3">
      <c r="A6697" s="8" t="s">
        <v>2811</v>
      </c>
      <c r="B6697" s="2" t="s">
        <v>788</v>
      </c>
      <c r="C6697" s="3">
        <v>9421070974.8299999</v>
      </c>
      <c r="D6697" s="9">
        <f t="shared" si="771"/>
        <v>22.966214610667823</v>
      </c>
      <c r="E6697" s="9">
        <f t="shared" si="770"/>
        <v>0.25303654468679093</v>
      </c>
      <c r="F6697" s="3">
        <v>5968703836.54</v>
      </c>
      <c r="G6697" s="4">
        <v>0.150328543604832</v>
      </c>
      <c r="H6697" s="3">
        <v>458766820</v>
      </c>
      <c r="I6697" s="3">
        <v>762250760.75</v>
      </c>
      <c r="J6697" s="3">
        <v>1162857665.97</v>
      </c>
      <c r="K6697" s="3">
        <v>5798142584.1599998</v>
      </c>
      <c r="L6697" s="3">
        <v>652352042.80999994</v>
      </c>
      <c r="M6697" s="9">
        <f t="shared" si="772"/>
        <v>0.11251052097134807</v>
      </c>
      <c r="N6697" s="3">
        <v>7018182903.1999998</v>
      </c>
      <c r="O6697" s="3">
        <v>826982276.69000006</v>
      </c>
      <c r="P6697" s="3">
        <v>314291027.35000002</v>
      </c>
      <c r="Q6697" s="3">
        <v>53464399.619999997</v>
      </c>
      <c r="R6697" s="3">
        <v>10705833.25</v>
      </c>
      <c r="S6697" s="3"/>
      <c r="T6697" s="3">
        <v>-90540902.099999994</v>
      </c>
      <c r="U6697" s="3">
        <v>-140616312.05000001</v>
      </c>
      <c r="V6697" s="9">
        <f t="shared" si="773"/>
        <v>0.27760428375970714</v>
      </c>
      <c r="W6697" s="3">
        <v>20379617.629999898</v>
      </c>
      <c r="X6697" s="11">
        <f t="shared" si="774"/>
        <v>2.4643354766403704E-2</v>
      </c>
      <c r="Y6697" s="11">
        <f t="shared" si="775"/>
        <v>2.1631954248564232E-3</v>
      </c>
      <c r="Z6697" s="11">
        <f t="shared" si="776"/>
        <v>8.7780070747733932E-2</v>
      </c>
    </row>
    <row r="6698" spans="1:26" x14ac:dyDescent="0.3">
      <c r="A6698" s="8" t="s">
        <v>2812</v>
      </c>
      <c r="B6698" s="2" t="s">
        <v>788</v>
      </c>
      <c r="C6698" s="3">
        <v>9050418608.4500008</v>
      </c>
      <c r="D6698" s="9">
        <f t="shared" si="771"/>
        <v>22.926076848665861</v>
      </c>
      <c r="E6698" s="9">
        <f t="shared" si="770"/>
        <v>0.25677795506831319</v>
      </c>
      <c r="F6698" s="3">
        <v>5750477982.1599998</v>
      </c>
      <c r="G6698" s="4">
        <v>0.16105531033164799</v>
      </c>
      <c r="H6698" s="3">
        <v>435836988.29000002</v>
      </c>
      <c r="I6698" s="3">
        <v>654764360.41999996</v>
      </c>
      <c r="J6698" s="3">
        <v>1233346634.0799999</v>
      </c>
      <c r="K6698" s="3">
        <v>5579264886.6099997</v>
      </c>
      <c r="L6698" s="3">
        <v>658602347.14999998</v>
      </c>
      <c r="M6698" s="9">
        <f t="shared" si="772"/>
        <v>0.11804464576159807</v>
      </c>
      <c r="N6698" s="3">
        <v>6580136616.2399998</v>
      </c>
      <c r="O6698" s="3">
        <v>835318920.04999995</v>
      </c>
      <c r="P6698" s="3">
        <v>693786558.97000003</v>
      </c>
      <c r="Q6698" s="3">
        <v>104930957.98</v>
      </c>
      <c r="R6698" s="3">
        <v>20416691.309999999</v>
      </c>
      <c r="S6698" s="3"/>
      <c r="T6698" s="3">
        <v>-184408422.16999999</v>
      </c>
      <c r="U6698" s="3">
        <v>-270563450.77999997</v>
      </c>
      <c r="V6698" s="9">
        <f t="shared" si="773"/>
        <v>0.27550637026692715</v>
      </c>
      <c r="W6698" s="3">
        <v>29230644.699999999</v>
      </c>
      <c r="X6698" s="11">
        <f t="shared" si="774"/>
        <v>3.4993394736288666E-2</v>
      </c>
      <c r="Y6698" s="11">
        <f t="shared" si="775"/>
        <v>3.229756099094528E-3</v>
      </c>
      <c r="Z6698" s="11">
        <f t="shared" si="776"/>
        <v>9.22961639884919E-2</v>
      </c>
    </row>
    <row r="6699" spans="1:26" x14ac:dyDescent="0.3">
      <c r="A6699" s="8" t="s">
        <v>2813</v>
      </c>
      <c r="B6699" s="2" t="s">
        <v>788</v>
      </c>
      <c r="C6699" s="3">
        <v>9724835928.8299999</v>
      </c>
      <c r="D6699" s="9">
        <f t="shared" si="771"/>
        <v>22.997948855237137</v>
      </c>
      <c r="E6699" s="9">
        <f t="shared" si="770"/>
        <v>0.3081605638050644</v>
      </c>
      <c r="F6699" s="3">
        <v>5778620299</v>
      </c>
      <c r="G6699" s="4">
        <v>0.16063548285023199</v>
      </c>
      <c r="H6699" s="3">
        <v>536323486.95999998</v>
      </c>
      <c r="I6699" s="3">
        <v>1221925642.0999999</v>
      </c>
      <c r="J6699" s="3">
        <v>1238561793.6800001</v>
      </c>
      <c r="K6699" s="3">
        <v>5619765964.8100004</v>
      </c>
      <c r="L6699" s="3">
        <v>662753010.86000001</v>
      </c>
      <c r="M6699" s="9">
        <f t="shared" si="772"/>
        <v>0.11793249309847499</v>
      </c>
      <c r="N6699" s="3">
        <v>7201774372.2399998</v>
      </c>
      <c r="O6699" s="3">
        <v>847842352.5</v>
      </c>
      <c r="P6699" s="3">
        <v>334914353.58999997</v>
      </c>
      <c r="Q6699" s="3">
        <v>55595248.369999997</v>
      </c>
      <c r="R6699" s="3">
        <v>8901671.3900000006</v>
      </c>
      <c r="S6699" s="3"/>
      <c r="T6699" s="3">
        <v>-96394898.680000007</v>
      </c>
      <c r="U6699" s="3">
        <v>-129179168.69</v>
      </c>
      <c r="V6699" s="9">
        <f t="shared" si="773"/>
        <v>0.28592346856169559</v>
      </c>
      <c r="W6699" s="3">
        <v>12547849.800000001</v>
      </c>
      <c r="X6699" s="11">
        <f t="shared" si="774"/>
        <v>1.4799744036141437E-2</v>
      </c>
      <c r="Y6699" s="11">
        <f t="shared" si="775"/>
        <v>1.2902891001791573E-3</v>
      </c>
      <c r="Z6699" s="11">
        <f t="shared" si="776"/>
        <v>8.7183203778945853E-2</v>
      </c>
    </row>
    <row r="6700" spans="1:26" x14ac:dyDescent="0.3">
      <c r="A6700" s="8" t="s">
        <v>2814</v>
      </c>
      <c r="B6700" s="2" t="s">
        <v>788</v>
      </c>
      <c r="C6700" s="3">
        <v>9593085515.2199993</v>
      </c>
      <c r="D6700" s="9">
        <f t="shared" si="771"/>
        <v>22.984308417077941</v>
      </c>
      <c r="E6700" s="9">
        <f t="shared" si="770"/>
        <v>0.29390596865802476</v>
      </c>
      <c r="F6700" s="3">
        <v>5648143843.6400003</v>
      </c>
      <c r="G6700" s="4">
        <v>0.15908746530555501</v>
      </c>
      <c r="H6700" s="3">
        <v>536091477.41000003</v>
      </c>
      <c r="I6700" s="3">
        <v>1109167447.98</v>
      </c>
      <c r="J6700" s="3">
        <v>1174206165.3800001</v>
      </c>
      <c r="K6700" s="3">
        <v>5501574331.1899996</v>
      </c>
      <c r="L6700" s="3">
        <v>645672885.66999996</v>
      </c>
      <c r="M6700" s="9">
        <f t="shared" si="772"/>
        <v>0.11736147633405507</v>
      </c>
      <c r="N6700" s="3">
        <v>7054807229.71</v>
      </c>
      <c r="O6700" s="3">
        <v>843284826.44000006</v>
      </c>
      <c r="P6700" s="3">
        <v>655321863.89999998</v>
      </c>
      <c r="Q6700" s="3">
        <v>111313269.61</v>
      </c>
      <c r="R6700" s="3">
        <v>16856864.170000002</v>
      </c>
      <c r="S6700" s="3"/>
      <c r="T6700" s="3">
        <v>-195889249.55000001</v>
      </c>
      <c r="U6700" s="3">
        <v>-276204818.98000002</v>
      </c>
      <c r="V6700" s="9">
        <f t="shared" si="773"/>
        <v>0.27149278570496427</v>
      </c>
      <c r="W6700" s="3">
        <v>28688758.199999899</v>
      </c>
      <c r="X6700" s="11">
        <f t="shared" si="774"/>
        <v>3.402024713418831E-2</v>
      </c>
      <c r="Y6700" s="11">
        <f t="shared" si="775"/>
        <v>2.9905662942838864E-3</v>
      </c>
      <c r="Z6700" s="11">
        <f t="shared" si="776"/>
        <v>8.7905484122087582E-2</v>
      </c>
    </row>
    <row r="6701" spans="1:26" x14ac:dyDescent="0.3">
      <c r="A6701" s="8" t="s">
        <v>2815</v>
      </c>
      <c r="B6701" s="2" t="s">
        <v>788</v>
      </c>
      <c r="C6701" s="3">
        <v>9357453687.5400009</v>
      </c>
      <c r="D6701" s="9">
        <f t="shared" si="771"/>
        <v>22.959439048496307</v>
      </c>
      <c r="E6701" s="9">
        <f t="shared" si="770"/>
        <v>0.31064734757925289</v>
      </c>
      <c r="F6701" s="3">
        <v>5443841863.9099998</v>
      </c>
      <c r="G6701" s="4">
        <v>0.16486647394642501</v>
      </c>
      <c r="H6701" s="3">
        <v>574043602.70000005</v>
      </c>
      <c r="I6701" s="3">
        <v>1143771518.79</v>
      </c>
      <c r="J6701" s="3">
        <v>1189053046.6400001</v>
      </c>
      <c r="K6701" s="3">
        <v>5303242172.46</v>
      </c>
      <c r="L6701" s="3">
        <v>657024067.61000001</v>
      </c>
      <c r="M6701" s="9">
        <f t="shared" si="772"/>
        <v>0.12389101727655558</v>
      </c>
      <c r="N6701" s="3">
        <v>6868033356.8199997</v>
      </c>
      <c r="O6701" s="3">
        <v>865013606.41999996</v>
      </c>
      <c r="P6701" s="3">
        <v>335999145.99000001</v>
      </c>
      <c r="Q6701" s="3">
        <v>54390691.450000003</v>
      </c>
      <c r="R6701" s="3">
        <v>7444965.5899999999</v>
      </c>
      <c r="S6701" s="3"/>
      <c r="T6701" s="3">
        <v>-101791509.05</v>
      </c>
      <c r="U6701" s="3">
        <v>-142634486.18000001</v>
      </c>
      <c r="V6701" s="9">
        <f t="shared" si="773"/>
        <v>0.25298314519212195</v>
      </c>
      <c r="W6701" s="3">
        <v>29358994.27</v>
      </c>
      <c r="X6701" s="11">
        <f t="shared" si="774"/>
        <v>3.3940499955263125E-2</v>
      </c>
      <c r="Y6701" s="11">
        <f t="shared" si="775"/>
        <v>3.1374982180348084E-3</v>
      </c>
      <c r="Z6701" s="11">
        <f t="shared" si="776"/>
        <v>9.2441131455645503E-2</v>
      </c>
    </row>
    <row r="6702" spans="1:26" x14ac:dyDescent="0.3">
      <c r="A6702" s="8" t="s">
        <v>2816</v>
      </c>
      <c r="B6702" s="2" t="s">
        <v>788</v>
      </c>
      <c r="C6702" s="3">
        <v>9659754823.7900009</v>
      </c>
      <c r="D6702" s="9">
        <f t="shared" si="771"/>
        <v>22.991234104288704</v>
      </c>
      <c r="E6702" s="9">
        <f t="shared" si="770"/>
        <v>0.35417903912261622</v>
      </c>
      <c r="F6702" s="3">
        <v>5260397605.9799995</v>
      </c>
      <c r="G6702" s="4">
        <v>0.17320557737592199</v>
      </c>
      <c r="H6702" s="3">
        <v>578006170.60000002</v>
      </c>
      <c r="I6702" s="3">
        <v>1624094625.52</v>
      </c>
      <c r="J6702" s="3">
        <v>1219181885.53</v>
      </c>
      <c r="K6702" s="3">
        <v>5119488375.8599997</v>
      </c>
      <c r="L6702" s="3">
        <v>587763353.48000002</v>
      </c>
      <c r="M6702" s="9">
        <f t="shared" si="772"/>
        <v>0.11480900244866057</v>
      </c>
      <c r="N6702" s="3">
        <v>7085396122.8199997</v>
      </c>
      <c r="O6702" s="3">
        <v>894632167.65999997</v>
      </c>
      <c r="P6702" s="3">
        <v>696218972.64999998</v>
      </c>
      <c r="Q6702" s="3">
        <v>106550673.83</v>
      </c>
      <c r="R6702" s="3">
        <v>15509873.01</v>
      </c>
      <c r="S6702" s="3"/>
      <c r="T6702" s="3">
        <v>-206826538.81999999</v>
      </c>
      <c r="U6702" s="3">
        <v>-295709381.19</v>
      </c>
      <c r="V6702" s="9">
        <f t="shared" si="773"/>
        <v>0.24288919852250784</v>
      </c>
      <c r="W6702" s="3">
        <v>53696764.7700001</v>
      </c>
      <c r="X6702" s="11">
        <f t="shared" si="774"/>
        <v>6.0021053021656223E-2</v>
      </c>
      <c r="Y6702" s="11">
        <f t="shared" si="775"/>
        <v>5.5588123870137932E-3</v>
      </c>
      <c r="Z6702" s="11">
        <f t="shared" si="776"/>
        <v>9.261437624241807E-2</v>
      </c>
    </row>
    <row r="6703" spans="1:26" x14ac:dyDescent="0.3">
      <c r="A6703" s="8" t="s">
        <v>2817</v>
      </c>
      <c r="B6703" s="2" t="s">
        <v>788</v>
      </c>
      <c r="C6703" s="3">
        <v>9911008887.3500004</v>
      </c>
      <c r="D6703" s="9">
        <f t="shared" si="771"/>
        <v>23.016911985086352</v>
      </c>
      <c r="E6703" s="9">
        <f t="shared" si="770"/>
        <v>0.38287248885966968</v>
      </c>
      <c r="F6703" s="3">
        <v>5054657252.1700001</v>
      </c>
      <c r="G6703" s="4">
        <v>0.171925890329442</v>
      </c>
      <c r="H6703" s="3">
        <v>581943378.99000001</v>
      </c>
      <c r="I6703" s="3">
        <v>1918341518.6600001</v>
      </c>
      <c r="J6703" s="3">
        <v>1294367742.1600001</v>
      </c>
      <c r="K6703" s="3">
        <v>4914278576.5699997</v>
      </c>
      <c r="L6703" s="3">
        <v>544769731.30999994</v>
      </c>
      <c r="M6703" s="9">
        <f t="shared" si="772"/>
        <v>0.11085446679952581</v>
      </c>
      <c r="N6703" s="3">
        <v>7177551733.7799997</v>
      </c>
      <c r="O6703" s="3">
        <v>922852401.07000005</v>
      </c>
      <c r="P6703" s="3">
        <v>408539180.61000001</v>
      </c>
      <c r="Q6703" s="3">
        <v>51294465.850000001</v>
      </c>
      <c r="R6703" s="3">
        <v>10925780.199999999</v>
      </c>
      <c r="S6703" s="3"/>
      <c r="T6703" s="3">
        <v>-105656499.79000001</v>
      </c>
      <c r="U6703" s="3">
        <v>-152229081.69999999</v>
      </c>
      <c r="V6703" s="9">
        <f t="shared" si="773"/>
        <v>0.24127074375584159</v>
      </c>
      <c r="W6703" s="3">
        <v>28538472.489999998</v>
      </c>
      <c r="X6703" s="11">
        <f t="shared" si="774"/>
        <v>3.0924200291304549E-2</v>
      </c>
      <c r="Y6703" s="11">
        <f t="shared" si="775"/>
        <v>2.8794719906290586E-3</v>
      </c>
      <c r="Z6703" s="11">
        <f t="shared" si="776"/>
        <v>9.3113870803596038E-2</v>
      </c>
    </row>
    <row r="6704" spans="1:26" x14ac:dyDescent="0.3">
      <c r="A6704" s="8" t="s">
        <v>2818</v>
      </c>
      <c r="B6704" s="2" t="s">
        <v>788</v>
      </c>
      <c r="C6704" s="3">
        <v>10014061205.940001</v>
      </c>
      <c r="D6704" s="9">
        <f t="shared" si="771"/>
        <v>23.027256062872635</v>
      </c>
      <c r="E6704" s="9">
        <f t="shared" si="770"/>
        <v>0.40639120840663884</v>
      </c>
      <c r="F6704" s="3">
        <v>4869094126.8199997</v>
      </c>
      <c r="G6704" s="4">
        <v>0.16689682099296901</v>
      </c>
      <c r="H6704" s="3">
        <v>681442898.58000004</v>
      </c>
      <c r="I6704" s="3">
        <v>2126590802.74</v>
      </c>
      <c r="J6704" s="3">
        <v>1261592733.22</v>
      </c>
      <c r="K6704" s="3">
        <v>4717881163.6099997</v>
      </c>
      <c r="L6704" s="3">
        <v>502971434.44</v>
      </c>
      <c r="M6704" s="9">
        <f t="shared" si="772"/>
        <v>0.10660960227644635</v>
      </c>
      <c r="N6704" s="3">
        <v>7170588003.6000004</v>
      </c>
      <c r="O6704" s="3">
        <v>931324353.44000006</v>
      </c>
      <c r="P6704" s="3">
        <v>775693370.91999996</v>
      </c>
      <c r="Q6704" s="3">
        <v>101695972.67</v>
      </c>
      <c r="R6704" s="3">
        <v>20882736.289999999</v>
      </c>
      <c r="S6704" s="3"/>
      <c r="T6704" s="3">
        <v>-219324559.71000001</v>
      </c>
      <c r="U6704" s="3">
        <v>-304298913.04000002</v>
      </c>
      <c r="V6704" s="9">
        <f t="shared" si="773"/>
        <v>0.23409704747618193</v>
      </c>
      <c r="W6704" s="3">
        <v>70436427.219999894</v>
      </c>
      <c r="X6704" s="11">
        <f t="shared" si="774"/>
        <v>7.5630393385324179E-2</v>
      </c>
      <c r="Y6704" s="11">
        <f t="shared" si="775"/>
        <v>7.0337524178721222E-3</v>
      </c>
      <c r="Z6704" s="11">
        <f t="shared" si="776"/>
        <v>9.3001663789269648E-2</v>
      </c>
    </row>
    <row r="6705" spans="1:26" x14ac:dyDescent="0.3">
      <c r="A6705" s="8" t="s">
        <v>2819</v>
      </c>
      <c r="B6705" s="2" t="s">
        <v>788</v>
      </c>
      <c r="C6705" s="3">
        <v>10130577046.41</v>
      </c>
      <c r="D6705" s="9">
        <f t="shared" si="771"/>
        <v>23.038824117692212</v>
      </c>
      <c r="E6705" s="9">
        <f t="shared" si="770"/>
        <v>0.39495015104473941</v>
      </c>
      <c r="F6705" s="3">
        <v>5108919752.8299999</v>
      </c>
      <c r="G6705" s="4">
        <v>0.17541311211909499</v>
      </c>
      <c r="H6705" s="3">
        <v>792460631.59000003</v>
      </c>
      <c r="I6705" s="3">
        <v>1908300215.1099999</v>
      </c>
      <c r="J6705" s="3">
        <v>1300312087.95</v>
      </c>
      <c r="K6705" s="3">
        <v>4950688997.9899998</v>
      </c>
      <c r="L6705" s="3">
        <v>490441627.75999999</v>
      </c>
      <c r="M6705" s="9">
        <f t="shared" si="772"/>
        <v>9.906532766633519E-2</v>
      </c>
      <c r="N6705" s="3">
        <v>7187835566.9799995</v>
      </c>
      <c r="O6705" s="3">
        <v>979055112.94000006</v>
      </c>
      <c r="P6705" s="3">
        <v>506435920.25999999</v>
      </c>
      <c r="Q6705" s="3">
        <v>60000118.649999999</v>
      </c>
      <c r="R6705" s="3">
        <v>7963214.7800000003</v>
      </c>
      <c r="S6705" s="3"/>
      <c r="T6705" s="3">
        <v>-106773404.76000001</v>
      </c>
      <c r="U6705" s="3">
        <v>-155636743.37</v>
      </c>
      <c r="V6705" s="9">
        <f t="shared" si="773"/>
        <v>0.25899658955388583</v>
      </c>
      <c r="W6705" s="3">
        <v>47170434.8800001</v>
      </c>
      <c r="X6705" s="11">
        <f t="shared" si="774"/>
        <v>4.8179550115776647E-2</v>
      </c>
      <c r="Y6705" s="11">
        <f t="shared" si="775"/>
        <v>4.6562436338921107E-3</v>
      </c>
      <c r="Z6705" s="11">
        <f t="shared" si="776"/>
        <v>9.6643568125958867E-2</v>
      </c>
    </row>
    <row r="6706" spans="1:26" x14ac:dyDescent="0.3">
      <c r="A6706" s="8" t="s">
        <v>2820</v>
      </c>
      <c r="B6706" s="2" t="s">
        <v>788</v>
      </c>
      <c r="C6706" s="3">
        <v>10796192567.639999</v>
      </c>
      <c r="D6706" s="9">
        <f t="shared" si="771"/>
        <v>23.102459368886404</v>
      </c>
      <c r="E6706" s="9">
        <f t="shared" si="770"/>
        <v>0.41014009113380712</v>
      </c>
      <c r="F6706" s="3">
        <v>5172846191.7399998</v>
      </c>
      <c r="G6706" s="4">
        <v>0.180773111717106</v>
      </c>
      <c r="H6706" s="3">
        <v>1282126837.3699999</v>
      </c>
      <c r="I6706" s="3">
        <v>1786217950.8399999</v>
      </c>
      <c r="J6706" s="3">
        <v>1359606615.3800001</v>
      </c>
      <c r="K6706" s="3">
        <v>5036855478.3100004</v>
      </c>
      <c r="L6706" s="3">
        <v>455877534.69999999</v>
      </c>
      <c r="M6706" s="9">
        <f t="shared" si="772"/>
        <v>9.0508361151739672E-2</v>
      </c>
      <c r="N6706" s="3">
        <v>7683723174.1499996</v>
      </c>
      <c r="O6706" s="3">
        <v>1000204692.47</v>
      </c>
      <c r="P6706" s="3">
        <v>909509854.84000003</v>
      </c>
      <c r="Q6706" s="3">
        <v>122942861.23</v>
      </c>
      <c r="R6706" s="3">
        <v>16285884.57</v>
      </c>
      <c r="S6706" s="3"/>
      <c r="T6706" s="3">
        <v>-215912548.96000001</v>
      </c>
      <c r="U6706" s="3">
        <v>-319587402.35000002</v>
      </c>
      <c r="V6706" s="9">
        <f t="shared" si="773"/>
        <v>0.2599976815299479</v>
      </c>
      <c r="W6706" s="3">
        <v>74183380.030000106</v>
      </c>
      <c r="X6706" s="11">
        <f t="shared" si="774"/>
        <v>7.41681983582827E-2</v>
      </c>
      <c r="Y6706" s="11">
        <f t="shared" si="775"/>
        <v>6.8712538763298723E-3</v>
      </c>
      <c r="Z6706" s="11">
        <f t="shared" si="776"/>
        <v>9.2644206390683187E-2</v>
      </c>
    </row>
    <row r="6707" spans="1:26" x14ac:dyDescent="0.3">
      <c r="A6707" s="8" t="s">
        <v>2821</v>
      </c>
      <c r="B6707" s="2" t="s">
        <v>788</v>
      </c>
      <c r="C6707" s="3">
        <v>10218735964.780001</v>
      </c>
      <c r="D6707" s="9">
        <f t="shared" si="771"/>
        <v>23.047488731565807</v>
      </c>
      <c r="E6707" s="9">
        <f t="shared" si="770"/>
        <v>0.33875311053547957</v>
      </c>
      <c r="F6707" s="3">
        <v>5529533411.1700001</v>
      </c>
      <c r="G6707" s="4">
        <v>0.18355328856375899</v>
      </c>
      <c r="H6707" s="3">
        <v>1361812347.6300001</v>
      </c>
      <c r="I6707" s="3">
        <v>948528493.17999995</v>
      </c>
      <c r="J6707" s="3">
        <v>1151287753</v>
      </c>
      <c r="K6707" s="3">
        <v>5378063261.4099998</v>
      </c>
      <c r="L6707" s="3">
        <v>412941738.43000001</v>
      </c>
      <c r="M6707" s="9">
        <f t="shared" si="772"/>
        <v>7.6782610831865994E-2</v>
      </c>
      <c r="N6707" s="3">
        <v>7844797433.79</v>
      </c>
      <c r="O6707" s="3">
        <v>1025776359.6900001</v>
      </c>
      <c r="P6707" s="3">
        <v>390064740.18000001</v>
      </c>
      <c r="Q6707" s="3">
        <v>52562912.189999998</v>
      </c>
      <c r="R6707" s="3">
        <v>8800884.8599999994</v>
      </c>
      <c r="S6707" s="3"/>
      <c r="T6707" s="3">
        <v>-114789966.01000001</v>
      </c>
      <c r="U6707" s="3">
        <v>-162823926.19</v>
      </c>
      <c r="V6707" s="9">
        <f t="shared" si="773"/>
        <v>0.2210400803926339</v>
      </c>
      <c r="W6707" s="3">
        <v>28349379.730000101</v>
      </c>
      <c r="X6707" s="11">
        <f t="shared" si="774"/>
        <v>2.7636998515512261E-2</v>
      </c>
      <c r="Y6707" s="11">
        <f t="shared" si="775"/>
        <v>2.7742550377766254E-3</v>
      </c>
      <c r="Z6707" s="11">
        <f t="shared" si="776"/>
        <v>0.10038192230677564</v>
      </c>
    </row>
    <row r="6708" spans="1:26" x14ac:dyDescent="0.3">
      <c r="A6708" s="8" t="s">
        <v>2822</v>
      </c>
      <c r="B6708" s="2" t="s">
        <v>788</v>
      </c>
      <c r="C6708" s="3">
        <v>10791952899.4</v>
      </c>
      <c r="D6708" s="9">
        <f t="shared" si="771"/>
        <v>23.102066591442785</v>
      </c>
      <c r="E6708" s="9">
        <f t="shared" si="770"/>
        <v>0.29815675864827901</v>
      </c>
      <c r="F6708" s="3">
        <v>6434812280.0900002</v>
      </c>
      <c r="G6708" s="4">
        <v>0.16598874985832901</v>
      </c>
      <c r="H6708" s="3">
        <v>1426299976.51</v>
      </c>
      <c r="I6708" s="3">
        <v>651024251.92999995</v>
      </c>
      <c r="J6708" s="3">
        <v>1140369467.53</v>
      </c>
      <c r="K6708" s="3">
        <v>6264457546.3800001</v>
      </c>
      <c r="L6708" s="3">
        <v>411367591.06999999</v>
      </c>
      <c r="M6708" s="9">
        <f t="shared" si="772"/>
        <v>6.5666913379868658E-2</v>
      </c>
      <c r="N6708" s="3">
        <v>8363355241.8000002</v>
      </c>
      <c r="O6708" s="3">
        <v>1033366151.89</v>
      </c>
      <c r="P6708" s="3">
        <v>844972212.38</v>
      </c>
      <c r="Q6708" s="3">
        <v>98935501.920000002</v>
      </c>
      <c r="R6708" s="3">
        <v>20811969.57</v>
      </c>
      <c r="S6708" s="3"/>
      <c r="T6708" s="3">
        <v>-241809137.38999999</v>
      </c>
      <c r="U6708" s="3">
        <v>-357342367.37</v>
      </c>
      <c r="V6708" s="9">
        <f t="shared" si="773"/>
        <v>0.1998617553968538</v>
      </c>
      <c r="W6708" s="3">
        <v>79129612.930000305</v>
      </c>
      <c r="X6708" s="11">
        <f t="shared" si="774"/>
        <v>7.6574612769417974E-2</v>
      </c>
      <c r="Y6708" s="11">
        <f t="shared" si="775"/>
        <v>7.3322793073346045E-3</v>
      </c>
      <c r="Z6708" s="11">
        <f t="shared" si="776"/>
        <v>9.5753397139775515E-2</v>
      </c>
    </row>
    <row r="6709" spans="1:26" x14ac:dyDescent="0.3">
      <c r="A6709" s="8" t="s">
        <v>2823</v>
      </c>
      <c r="B6709" s="2" t="s">
        <v>788</v>
      </c>
      <c r="C6709" s="3">
        <v>10813649882.25</v>
      </c>
      <c r="D6709" s="9">
        <f t="shared" si="771"/>
        <v>23.104075051041246</v>
      </c>
      <c r="E6709" s="9">
        <f t="shared" si="770"/>
        <v>0.25186598749332739</v>
      </c>
      <c r="F6709" s="3">
        <v>6872112920.3699999</v>
      </c>
      <c r="G6709" s="4">
        <v>0.16765185562460899</v>
      </c>
      <c r="H6709" s="3">
        <v>987475179.82000005</v>
      </c>
      <c r="I6709" s="3">
        <v>639604936.07000005</v>
      </c>
      <c r="J6709" s="3">
        <v>1096510490.1099999</v>
      </c>
      <c r="K6709" s="3">
        <v>6678499914.1300001</v>
      </c>
      <c r="L6709" s="3">
        <v>390716109.74000001</v>
      </c>
      <c r="M6709" s="9">
        <f t="shared" si="772"/>
        <v>5.8503573371820293E-2</v>
      </c>
      <c r="N6709" s="3">
        <v>8289151638.9099998</v>
      </c>
      <c r="O6709" s="3">
        <v>1084514139.8900001</v>
      </c>
      <c r="P6709" s="3">
        <v>505619012.60000002</v>
      </c>
      <c r="Q6709" s="3">
        <v>46622084.810000002</v>
      </c>
      <c r="R6709" s="3">
        <v>10412655.970000001</v>
      </c>
      <c r="S6709" s="3"/>
      <c r="T6709" s="3">
        <v>-106822082.58</v>
      </c>
      <c r="U6709" s="3">
        <v>-188334686.36000001</v>
      </c>
      <c r="V6709" s="9">
        <f t="shared" si="773"/>
        <v>0.19323541514846346</v>
      </c>
      <c r="W6709" s="3">
        <v>51433542.179999903</v>
      </c>
      <c r="X6709" s="11">
        <f t="shared" si="774"/>
        <v>4.7425423319254E-2</v>
      </c>
      <c r="Y6709" s="11">
        <f t="shared" si="775"/>
        <v>4.7563535661003025E-3</v>
      </c>
      <c r="Z6709" s="11">
        <f t="shared" si="776"/>
        <v>0.10029122005051867</v>
      </c>
    </row>
    <row r="6710" spans="1:26" x14ac:dyDescent="0.3">
      <c r="A6710" s="8" t="s">
        <v>2824</v>
      </c>
      <c r="B6710" s="2" t="s">
        <v>788</v>
      </c>
      <c r="C6710" s="3">
        <v>11627817310.469999</v>
      </c>
      <c r="D6710" s="9">
        <f t="shared" si="771"/>
        <v>23.176666108345728</v>
      </c>
      <c r="E6710" s="9">
        <f t="shared" si="770"/>
        <v>0.24113393228799079</v>
      </c>
      <c r="F6710" s="3">
        <v>7512820388.9300003</v>
      </c>
      <c r="G6710" s="4">
        <v>0.16431195397524301</v>
      </c>
      <c r="H6710" s="3">
        <v>1248634142.45</v>
      </c>
      <c r="I6710" s="3">
        <v>421406382.62</v>
      </c>
      <c r="J6710" s="3">
        <v>1133820786.9300001</v>
      </c>
      <c r="K6710" s="3">
        <v>7302047366.2299995</v>
      </c>
      <c r="L6710" s="3">
        <v>378426101.73000002</v>
      </c>
      <c r="M6710" s="9">
        <f t="shared" si="772"/>
        <v>5.1824657216018442E-2</v>
      </c>
      <c r="N6710" s="3">
        <v>8956792831.0699997</v>
      </c>
      <c r="O6710" s="3">
        <v>1113008476.8900001</v>
      </c>
      <c r="P6710" s="3">
        <v>1009709707.71</v>
      </c>
      <c r="Q6710" s="3">
        <v>93632412.689999998</v>
      </c>
      <c r="R6710" s="3">
        <v>25098709.420000002</v>
      </c>
      <c r="S6710" s="3"/>
      <c r="T6710" s="3">
        <v>-228672358.02000001</v>
      </c>
      <c r="U6710" s="3">
        <v>-437198408.57999998</v>
      </c>
      <c r="V6710" s="9">
        <f t="shared" si="773"/>
        <v>0.17830955804870741</v>
      </c>
      <c r="W6710" s="3">
        <v>100913617.97</v>
      </c>
      <c r="X6710" s="11">
        <f t="shared" si="774"/>
        <v>9.0667429822255882E-2</v>
      </c>
      <c r="Y6710" s="11">
        <f t="shared" si="775"/>
        <v>8.6786380689980961E-3</v>
      </c>
      <c r="Z6710" s="11">
        <f t="shared" si="776"/>
        <v>9.5719467134026723E-2</v>
      </c>
    </row>
    <row r="6711" spans="1:26" x14ac:dyDescent="0.3">
      <c r="A6711" s="8" t="s">
        <v>2825</v>
      </c>
      <c r="B6711" s="2" t="s">
        <v>788</v>
      </c>
      <c r="C6711" s="3">
        <v>12064535389.98</v>
      </c>
      <c r="D6711" s="9">
        <f t="shared" si="771"/>
        <v>23.213536026370189</v>
      </c>
      <c r="E6711" s="9">
        <f t="shared" si="770"/>
        <v>0.23977904531181421</v>
      </c>
      <c r="F6711" s="3">
        <v>8113957267.04</v>
      </c>
      <c r="G6711" s="4">
        <v>0.159566698809846</v>
      </c>
      <c r="H6711" s="3">
        <v>1252746742.3800001</v>
      </c>
      <c r="I6711" s="3">
        <v>556387512.82000005</v>
      </c>
      <c r="J6711" s="3">
        <v>1083688522.74</v>
      </c>
      <c r="K6711" s="3">
        <v>7892201995.0299997</v>
      </c>
      <c r="L6711" s="3">
        <v>372193077.70999998</v>
      </c>
      <c r="M6711" s="9">
        <f t="shared" si="772"/>
        <v>4.7159598543522224E-2</v>
      </c>
      <c r="N6711" s="3">
        <v>9347786086.1299992</v>
      </c>
      <c r="O6711" s="3">
        <v>1158360552.3399999</v>
      </c>
      <c r="P6711" s="3">
        <v>516793721.08999997</v>
      </c>
      <c r="Q6711" s="3">
        <v>46755968.549999997</v>
      </c>
      <c r="R6711" s="3">
        <v>14956508.789999999</v>
      </c>
      <c r="S6711" s="3"/>
      <c r="T6711" s="3">
        <v>-130900644.06999999</v>
      </c>
      <c r="U6711" s="3">
        <v>-197270729.31</v>
      </c>
      <c r="V6711" s="9">
        <f t="shared" si="773"/>
        <v>0.18804954467658935</v>
      </c>
      <c r="W6711" s="3">
        <v>40142977.259999998</v>
      </c>
      <c r="X6711" s="11">
        <f t="shared" si="774"/>
        <v>3.4654993368780834E-2</v>
      </c>
      <c r="Y6711" s="11">
        <f t="shared" si="775"/>
        <v>3.3273537655946605E-3</v>
      </c>
      <c r="Z6711" s="11">
        <f t="shared" si="776"/>
        <v>9.6013689288197299E-2</v>
      </c>
    </row>
    <row r="6712" spans="1:26" x14ac:dyDescent="0.3">
      <c r="A6712" s="8" t="s">
        <v>2826</v>
      </c>
      <c r="B6712" s="2" t="s">
        <v>788</v>
      </c>
      <c r="C6712" s="3">
        <v>12556849847.98</v>
      </c>
      <c r="D6712" s="9">
        <f t="shared" si="771"/>
        <v>23.253532158246959</v>
      </c>
      <c r="E6712" s="9">
        <f t="shared" si="770"/>
        <v>0.20225132650196875</v>
      </c>
      <c r="F6712" s="3">
        <v>8904339739.2800007</v>
      </c>
      <c r="G6712" s="4">
        <v>0.13831192451653801</v>
      </c>
      <c r="H6712" s="3">
        <v>984729736.15999997</v>
      </c>
      <c r="I6712" s="3">
        <v>409878561.44</v>
      </c>
      <c r="J6712" s="3">
        <v>1145031240.8399999</v>
      </c>
      <c r="K6712" s="3">
        <v>8632064205.2000008</v>
      </c>
      <c r="L6712" s="3">
        <v>392504097.92000002</v>
      </c>
      <c r="M6712" s="9">
        <f t="shared" si="772"/>
        <v>4.5470479434519671E-2</v>
      </c>
      <c r="N6712" s="3">
        <v>9584073543.1200008</v>
      </c>
      <c r="O6712" s="3">
        <v>1171435270.45</v>
      </c>
      <c r="P6712" s="3">
        <v>866554287.97000003</v>
      </c>
      <c r="Q6712" s="3">
        <v>93560647.120000005</v>
      </c>
      <c r="R6712" s="3">
        <v>32726678.289999999</v>
      </c>
      <c r="S6712" s="3"/>
      <c r="T6712" s="3">
        <v>-276898467.66000003</v>
      </c>
      <c r="U6712" s="3">
        <v>-393512943.00999999</v>
      </c>
      <c r="V6712" s="9">
        <f t="shared" si="773"/>
        <v>0.18837287581932735</v>
      </c>
      <c r="W6712" s="3">
        <v>86449547.689999506</v>
      </c>
      <c r="X6712" s="11">
        <f t="shared" si="774"/>
        <v>7.3797972342757284E-2</v>
      </c>
      <c r="Y6712" s="11">
        <f t="shared" si="775"/>
        <v>6.8846524993612553E-3</v>
      </c>
      <c r="Z6712" s="11">
        <f t="shared" si="776"/>
        <v>9.3290537406437724E-2</v>
      </c>
    </row>
    <row r="6713" spans="1:26" x14ac:dyDescent="0.3">
      <c r="A6713" s="8" t="s">
        <v>2827</v>
      </c>
      <c r="B6713" s="2" t="s">
        <v>788</v>
      </c>
      <c r="C6713" s="3">
        <v>13171618414.290001</v>
      </c>
      <c r="D6713" s="9">
        <f t="shared" si="771"/>
        <v>23.301330231582206</v>
      </c>
      <c r="E6713" s="9">
        <f t="shared" si="770"/>
        <v>0.18119759097793831</v>
      </c>
      <c r="F6713" s="3">
        <v>9709887631.0300007</v>
      </c>
      <c r="G6713" s="4">
        <v>0.13961235076569201</v>
      </c>
      <c r="H6713" s="3">
        <v>721291605.35000002</v>
      </c>
      <c r="I6713" s="3">
        <v>768548300.54999995</v>
      </c>
      <c r="J6713" s="3">
        <v>896825620.04999995</v>
      </c>
      <c r="K6713" s="3">
        <v>9431936267.75</v>
      </c>
      <c r="L6713" s="3">
        <v>407111974.95999998</v>
      </c>
      <c r="M6713" s="9">
        <f t="shared" si="772"/>
        <v>4.3163138872344929E-2</v>
      </c>
      <c r="N6713" s="3">
        <v>9864573033.6200008</v>
      </c>
      <c r="O6713" s="3">
        <v>1222715007.26</v>
      </c>
      <c r="P6713" s="3">
        <v>472174626.27999997</v>
      </c>
      <c r="Q6713" s="3">
        <v>50862408.609999999</v>
      </c>
      <c r="R6713" s="3">
        <v>17417831.84</v>
      </c>
      <c r="S6713" s="3"/>
      <c r="T6713" s="3">
        <v>-112626858.19</v>
      </c>
      <c r="U6713" s="3">
        <v>-217374582.40000001</v>
      </c>
      <c r="V6713" s="9">
        <f t="shared" si="773"/>
        <v>0.20690891630025535</v>
      </c>
      <c r="W6713" s="3">
        <v>47142980.790000103</v>
      </c>
      <c r="X6713" s="11">
        <f t="shared" si="774"/>
        <v>3.8555984436343428E-2</v>
      </c>
      <c r="Y6713" s="11">
        <f t="shared" si="775"/>
        <v>3.5791335056331638E-3</v>
      </c>
      <c r="Z6713" s="11">
        <f t="shared" si="776"/>
        <v>9.2829519410725272E-2</v>
      </c>
    </row>
    <row r="6714" spans="1:26" x14ac:dyDescent="0.3">
      <c r="A6714" s="8" t="s">
        <v>2828</v>
      </c>
      <c r="B6714" s="2" t="s">
        <v>788</v>
      </c>
      <c r="C6714" s="3">
        <v>14504542316.57</v>
      </c>
      <c r="D6714" s="9">
        <f t="shared" si="771"/>
        <v>23.397727700527987</v>
      </c>
      <c r="E6714" s="9">
        <f t="shared" si="770"/>
        <v>0.23409227477388866</v>
      </c>
      <c r="F6714" s="3">
        <v>9964960702.2600002</v>
      </c>
      <c r="G6714" s="4">
        <v>0.145402766975403</v>
      </c>
      <c r="H6714" s="3">
        <v>1155531877.76</v>
      </c>
      <c r="I6714" s="3">
        <v>1319492407.4100001</v>
      </c>
      <c r="J6714" s="3">
        <v>920377020.26999998</v>
      </c>
      <c r="K6714" s="3">
        <v>9767769307.8600006</v>
      </c>
      <c r="L6714" s="3">
        <v>469184355.38</v>
      </c>
      <c r="M6714" s="9">
        <f t="shared" si="772"/>
        <v>4.8033930838482564E-2</v>
      </c>
      <c r="N6714" s="3">
        <v>10630086303.99</v>
      </c>
      <c r="O6714" s="3">
        <v>1249856701.23</v>
      </c>
      <c r="P6714" s="3">
        <v>1073085968.63</v>
      </c>
      <c r="Q6714" s="3">
        <v>104056460.29000001</v>
      </c>
      <c r="R6714" s="3">
        <v>35133069.359999999</v>
      </c>
      <c r="S6714" s="3"/>
      <c r="T6714" s="3">
        <v>-237176576.33000001</v>
      </c>
      <c r="U6714" s="3">
        <v>-434514774.39999998</v>
      </c>
      <c r="V6714" s="9">
        <f t="shared" si="773"/>
        <v>0.20722245343598308</v>
      </c>
      <c r="W6714" s="3">
        <v>95406665.490000293</v>
      </c>
      <c r="X6714" s="11">
        <f t="shared" si="774"/>
        <v>7.6334083256191981E-2</v>
      </c>
      <c r="Y6714" s="11">
        <f t="shared" si="775"/>
        <v>6.5777094793958201E-3</v>
      </c>
      <c r="Z6714" s="11">
        <f t="shared" si="776"/>
        <v>8.6170019980717549E-2</v>
      </c>
    </row>
    <row r="6715" spans="1:26" x14ac:dyDescent="0.3">
      <c r="A6715" s="8" t="s">
        <v>2829</v>
      </c>
      <c r="B6715" s="2" t="s">
        <v>788</v>
      </c>
      <c r="C6715" s="3">
        <v>14518350397.34</v>
      </c>
      <c r="D6715" s="9">
        <f t="shared" si="771"/>
        <v>23.398679230890448</v>
      </c>
      <c r="E6715" s="9">
        <f t="shared" si="770"/>
        <v>0.20562448298237526</v>
      </c>
      <c r="F6715" s="3">
        <v>10345128112.49</v>
      </c>
      <c r="G6715" s="4">
        <v>0.14992272480924301</v>
      </c>
      <c r="H6715" s="3">
        <v>1035920944.1799999</v>
      </c>
      <c r="I6715" s="3">
        <v>1052572562.54</v>
      </c>
      <c r="J6715" s="3">
        <v>896834787.49000001</v>
      </c>
      <c r="K6715" s="3">
        <v>10177104640.040001</v>
      </c>
      <c r="L6715" s="3">
        <v>467936396.88</v>
      </c>
      <c r="M6715" s="9">
        <f t="shared" si="772"/>
        <v>4.5979324516227119E-2</v>
      </c>
      <c r="N6715" s="3">
        <v>10730375119.73</v>
      </c>
      <c r="O6715" s="3">
        <v>1274125684.8800001</v>
      </c>
      <c r="P6715" s="3">
        <v>478571666.79000002</v>
      </c>
      <c r="Q6715" s="3">
        <v>57328242.240000002</v>
      </c>
      <c r="R6715" s="3">
        <v>18407044.739999998</v>
      </c>
      <c r="S6715" s="3"/>
      <c r="T6715" s="3">
        <v>-136612363.13999999</v>
      </c>
      <c r="U6715" s="3">
        <v>-214232474.63</v>
      </c>
      <c r="V6715" s="9">
        <f t="shared" si="773"/>
        <v>0.21586547335676937</v>
      </c>
      <c r="W6715" s="3">
        <v>39619744.159999996</v>
      </c>
      <c r="X6715" s="11">
        <f t="shared" si="774"/>
        <v>3.1095632581750732E-2</v>
      </c>
      <c r="Y6715" s="11">
        <f t="shared" si="775"/>
        <v>2.7289425503367781E-3</v>
      </c>
      <c r="Z6715" s="11">
        <f t="shared" si="776"/>
        <v>8.7759673104007799E-2</v>
      </c>
    </row>
    <row r="6716" spans="1:26" x14ac:dyDescent="0.3">
      <c r="A6716" s="8" t="s">
        <v>2830</v>
      </c>
      <c r="B6716" s="2" t="s">
        <v>788</v>
      </c>
      <c r="C6716" s="3">
        <v>15061880040.58</v>
      </c>
      <c r="D6716" s="9">
        <f t="shared" si="771"/>
        <v>23.435432888218607</v>
      </c>
      <c r="E6716" s="9">
        <f t="shared" si="770"/>
        <v>0.18892611986441121</v>
      </c>
      <c r="F6716" s="3">
        <v>10973593435.67</v>
      </c>
      <c r="G6716" s="4">
        <v>0.15209718276120601</v>
      </c>
      <c r="H6716" s="3">
        <v>1226392202.8</v>
      </c>
      <c r="I6716" s="3">
        <v>685224048.75</v>
      </c>
      <c r="J6716" s="3">
        <v>933966302.38</v>
      </c>
      <c r="K6716" s="3">
        <v>10787740729.790001</v>
      </c>
      <c r="L6716" s="3">
        <v>463356925</v>
      </c>
      <c r="M6716" s="9">
        <f t="shared" si="772"/>
        <v>4.2952174751517219E-2</v>
      </c>
      <c r="N6716" s="3">
        <v>11220125701.25</v>
      </c>
      <c r="O6716" s="3">
        <v>1319509825.9300001</v>
      </c>
      <c r="P6716" s="3">
        <v>1022864243.74</v>
      </c>
      <c r="Q6716" s="3">
        <v>120738728.33</v>
      </c>
      <c r="R6716" s="3">
        <v>35450476.850000001</v>
      </c>
      <c r="S6716" s="3"/>
      <c r="T6716" s="3">
        <v>-260283399.69</v>
      </c>
      <c r="U6716" s="3">
        <v>-393678472.66000003</v>
      </c>
      <c r="V6716" s="9">
        <f t="shared" si="773"/>
        <v>0.23883533854769998</v>
      </c>
      <c r="W6716" s="3">
        <v>105210644.37</v>
      </c>
      <c r="X6716" s="11">
        <f t="shared" si="774"/>
        <v>7.9734642594151792E-2</v>
      </c>
      <c r="Y6716" s="11">
        <f t="shared" si="775"/>
        <v>6.9852265511702065E-3</v>
      </c>
      <c r="Z6716" s="11">
        <f t="shared" si="776"/>
        <v>8.7605917878442255E-2</v>
      </c>
    </row>
    <row r="6717" spans="1:26" x14ac:dyDescent="0.3">
      <c r="A6717" s="8" t="s">
        <v>2831</v>
      </c>
      <c r="B6717" s="2" t="s">
        <v>788</v>
      </c>
      <c r="C6717" s="3">
        <v>15626304343.959999</v>
      </c>
      <c r="D6717" s="9">
        <f t="shared" si="771"/>
        <v>23.472221507098222</v>
      </c>
      <c r="E6717" s="9">
        <f t="shared" si="770"/>
        <v>0.14505695579365471</v>
      </c>
      <c r="F6717" s="3">
        <v>12182031873.33</v>
      </c>
      <c r="G6717" s="4">
        <v>0.16420737623026799</v>
      </c>
      <c r="H6717" s="3">
        <v>947468024.51999998</v>
      </c>
      <c r="I6717" s="3">
        <v>363106722.36000001</v>
      </c>
      <c r="J6717" s="3">
        <v>956129391.55999994</v>
      </c>
      <c r="K6717" s="3">
        <v>12017335618.35</v>
      </c>
      <c r="L6717" s="3">
        <v>470598882.80000001</v>
      </c>
      <c r="M6717" s="9">
        <f t="shared" si="772"/>
        <v>3.9160001663048671E-2</v>
      </c>
      <c r="N6717" s="3">
        <v>11654782589.84</v>
      </c>
      <c r="O6717" s="3">
        <v>1357684659.9400001</v>
      </c>
      <c r="P6717" s="3">
        <v>566983319.14999998</v>
      </c>
      <c r="Q6717" s="3">
        <v>72731437.409999996</v>
      </c>
      <c r="R6717" s="3">
        <v>16423866.720000001</v>
      </c>
      <c r="S6717" s="3"/>
      <c r="T6717" s="3">
        <v>-137386710.56</v>
      </c>
      <c r="U6717" s="3">
        <v>-204793307.25</v>
      </c>
      <c r="V6717" s="9">
        <f t="shared" si="773"/>
        <v>0.26055087816233813</v>
      </c>
      <c r="W6717" s="3">
        <v>68295874.390000105</v>
      </c>
      <c r="X6717" s="11">
        <f t="shared" si="774"/>
        <v>5.030319366871118E-2</v>
      </c>
      <c r="Y6717" s="11">
        <f t="shared" si="775"/>
        <v>4.3705711143657818E-3</v>
      </c>
      <c r="Z6717" s="11">
        <f t="shared" si="776"/>
        <v>8.6884565285251403E-2</v>
      </c>
    </row>
    <row r="6718" spans="1:26" x14ac:dyDescent="0.3">
      <c r="A6718" s="8" t="s">
        <v>2832</v>
      </c>
      <c r="B6718" s="2" t="s">
        <v>788</v>
      </c>
      <c r="C6718" s="3">
        <v>17295441519.599998</v>
      </c>
      <c r="D6718" s="9">
        <f t="shared" si="771"/>
        <v>23.573708807752102</v>
      </c>
      <c r="E6718" s="9">
        <f t="shared" si="770"/>
        <v>0.18510134894920224</v>
      </c>
      <c r="F6718" s="3">
        <v>12715461767.610001</v>
      </c>
      <c r="G6718" s="4">
        <v>0.16201739060508399</v>
      </c>
      <c r="H6718" s="3">
        <v>1317800734.46</v>
      </c>
      <c r="I6718" s="3">
        <v>920756811.42999995</v>
      </c>
      <c r="J6718" s="3">
        <v>962852010.05999994</v>
      </c>
      <c r="K6718" s="3">
        <v>12583398160.450001</v>
      </c>
      <c r="L6718" s="3">
        <v>433462062.64999998</v>
      </c>
      <c r="M6718" s="9">
        <f t="shared" si="772"/>
        <v>3.4447138771495307E-2</v>
      </c>
      <c r="N6718" s="3">
        <v>13138880632.709999</v>
      </c>
      <c r="O6718" s="3">
        <v>1424755672.8499999</v>
      </c>
      <c r="P6718" s="3">
        <v>1266938106.97</v>
      </c>
      <c r="Q6718" s="3">
        <v>143122773.03999999</v>
      </c>
      <c r="R6718" s="3">
        <v>35327662.030000001</v>
      </c>
      <c r="S6718" s="3"/>
      <c r="T6718" s="3">
        <v>-281227330.12</v>
      </c>
      <c r="U6718" s="3">
        <v>-438586832.19</v>
      </c>
      <c r="V6718" s="9">
        <f t="shared" si="773"/>
        <v>0.24791181448462157</v>
      </c>
      <c r="W6718" s="3">
        <v>168736903.30999899</v>
      </c>
      <c r="X6718" s="11">
        <f t="shared" si="774"/>
        <v>0.11843216807304745</v>
      </c>
      <c r="Y6718" s="11">
        <f t="shared" si="775"/>
        <v>9.7561489320049152E-3</v>
      </c>
      <c r="Z6718" s="11">
        <f t="shared" si="776"/>
        <v>8.2377525386408926E-2</v>
      </c>
    </row>
    <row r="6719" spans="1:26" x14ac:dyDescent="0.3">
      <c r="A6719" s="8" t="s">
        <v>2833</v>
      </c>
      <c r="B6719" s="2" t="s">
        <v>788</v>
      </c>
      <c r="C6719" s="3">
        <v>17914394135.220001</v>
      </c>
      <c r="D6719" s="9">
        <f t="shared" si="771"/>
        <v>23.608870368276868</v>
      </c>
      <c r="E6719" s="9">
        <f t="shared" si="770"/>
        <v>0.17195803840463894</v>
      </c>
      <c r="F6719" s="3">
        <v>13340962040.27</v>
      </c>
      <c r="G6719" s="4">
        <v>0.16305508194423399</v>
      </c>
      <c r="H6719" s="3">
        <v>1300882946.03</v>
      </c>
      <c r="I6719" s="3">
        <v>782316881.25999999</v>
      </c>
      <c r="J6719" s="3">
        <v>997324247.40999997</v>
      </c>
      <c r="K6719" s="3">
        <v>13200422088.450001</v>
      </c>
      <c r="L6719" s="3">
        <v>468534898.54000002</v>
      </c>
      <c r="M6719" s="9">
        <f t="shared" si="772"/>
        <v>3.5493933103090312E-2</v>
      </c>
      <c r="N6719" s="3">
        <v>13704357338.58</v>
      </c>
      <c r="O6719" s="3">
        <v>1497863114.8800001</v>
      </c>
      <c r="P6719" s="3">
        <v>653833248.50999999</v>
      </c>
      <c r="Q6719" s="3">
        <v>63531685.479999997</v>
      </c>
      <c r="R6719" s="3">
        <v>19661136</v>
      </c>
      <c r="S6719" s="3"/>
      <c r="T6719" s="3">
        <v>-137091598.66999999</v>
      </c>
      <c r="U6719" s="3">
        <v>-229943921.31999999</v>
      </c>
      <c r="V6719" s="9">
        <f t="shared" si="773"/>
        <v>0.2266614999067845</v>
      </c>
      <c r="W6719" s="3">
        <v>102411150.06999999</v>
      </c>
      <c r="X6719" s="11">
        <f t="shared" si="774"/>
        <v>6.83715014093291E-2</v>
      </c>
      <c r="Y6719" s="11">
        <f t="shared" si="775"/>
        <v>5.7166962665322818E-3</v>
      </c>
      <c r="Z6719" s="11">
        <f t="shared" si="776"/>
        <v>8.3612267519289199E-2</v>
      </c>
    </row>
    <row r="6720" spans="1:26" x14ac:dyDescent="0.3">
      <c r="A6720" s="8" t="s">
        <v>2834</v>
      </c>
      <c r="B6720" s="2" t="s">
        <v>788</v>
      </c>
      <c r="C6720" s="3">
        <v>19565106940.580002</v>
      </c>
      <c r="D6720" s="9">
        <f t="shared" si="771"/>
        <v>23.697013558506448</v>
      </c>
      <c r="E6720" s="9">
        <f t="shared" si="770"/>
        <v>0.20189665464066711</v>
      </c>
      <c r="F6720" s="3">
        <v>13996098840.34</v>
      </c>
      <c r="G6720" s="4">
        <v>0.169849231077389</v>
      </c>
      <c r="H6720" s="3">
        <v>1608411671.04</v>
      </c>
      <c r="I6720" s="3">
        <v>1308556477.9400001</v>
      </c>
      <c r="J6720" s="3">
        <v>1033161490.01</v>
      </c>
      <c r="K6720" s="3">
        <v>13898876162.76</v>
      </c>
      <c r="L6720" s="3">
        <v>481540894.57999998</v>
      </c>
      <c r="M6720" s="9">
        <f t="shared" si="772"/>
        <v>3.4646031012940323E-2</v>
      </c>
      <c r="N6720" s="3">
        <v>15409794099.82</v>
      </c>
      <c r="O6720" s="3">
        <v>1594262142.9100001</v>
      </c>
      <c r="P6720" s="3">
        <v>1362882896.7</v>
      </c>
      <c r="Q6720" s="3">
        <v>121252143.22</v>
      </c>
      <c r="R6720" s="3">
        <v>37650506.649999999</v>
      </c>
      <c r="S6720" s="3"/>
      <c r="T6720" s="3">
        <v>-268334682.50999999</v>
      </c>
      <c r="U6720" s="3">
        <v>-462455263.56999999</v>
      </c>
      <c r="V6720" s="9">
        <f t="shared" si="773"/>
        <v>0.21743956758349389</v>
      </c>
      <c r="W6720" s="3">
        <v>253116977.80000001</v>
      </c>
      <c r="X6720" s="11">
        <f t="shared" si="774"/>
        <v>0.15876747680778935</v>
      </c>
      <c r="Y6720" s="11">
        <f t="shared" si="775"/>
        <v>1.2937163010083524E-2</v>
      </c>
      <c r="Z6720" s="11">
        <f t="shared" si="776"/>
        <v>8.1484969530288637E-2</v>
      </c>
    </row>
    <row r="6721" spans="1:26" x14ac:dyDescent="0.3">
      <c r="A6721" s="8" t="s">
        <v>2835</v>
      </c>
      <c r="B6721" s="2" t="s">
        <v>788</v>
      </c>
      <c r="C6721" s="3">
        <v>20824226692.669998</v>
      </c>
      <c r="D6721" s="9">
        <f t="shared" si="771"/>
        <v>23.759382890704565</v>
      </c>
      <c r="E6721" s="9">
        <f t="shared" si="770"/>
        <v>0.20123518652075828</v>
      </c>
      <c r="F6721" s="3">
        <v>14899362468.73</v>
      </c>
      <c r="G6721" s="4">
        <v>0.170131301494058</v>
      </c>
      <c r="H6721" s="3">
        <v>1324516004.96</v>
      </c>
      <c r="I6721" s="3">
        <v>1765100331.6800001</v>
      </c>
      <c r="J6721" s="3">
        <v>1100950806.01</v>
      </c>
      <c r="K6721" s="3">
        <v>14788634724.76</v>
      </c>
      <c r="L6721" s="3">
        <v>458871601.41000003</v>
      </c>
      <c r="M6721" s="9">
        <f t="shared" si="772"/>
        <v>3.102866559018665E-2</v>
      </c>
      <c r="N6721" s="3">
        <v>16729682536.9</v>
      </c>
      <c r="O6721" s="3">
        <v>1714624694.4200001</v>
      </c>
      <c r="P6721" s="3">
        <v>845704573.63</v>
      </c>
      <c r="Q6721" s="3">
        <v>55965599.259999998</v>
      </c>
      <c r="R6721" s="3">
        <v>18230318.41</v>
      </c>
      <c r="S6721" s="3"/>
      <c r="T6721" s="3">
        <v>-139099036.88</v>
      </c>
      <c r="U6721" s="3">
        <v>-235983472.13999999</v>
      </c>
      <c r="V6721" s="9">
        <f t="shared" si="773"/>
        <v>0.19781225699874946</v>
      </c>
      <c r="W6721" s="3">
        <v>165848705.37</v>
      </c>
      <c r="X6721" s="11">
        <f t="shared" si="774"/>
        <v>9.6725951696444601E-2</v>
      </c>
      <c r="Y6721" s="11">
        <f t="shared" si="775"/>
        <v>7.964219167301792E-3</v>
      </c>
      <c r="Z6721" s="11">
        <f t="shared" si="776"/>
        <v>8.2337976805810398E-2</v>
      </c>
    </row>
    <row r="6722" spans="1:26" x14ac:dyDescent="0.3">
      <c r="A6722" s="8" t="s">
        <v>2836</v>
      </c>
      <c r="B6722" s="2" t="s">
        <v>788</v>
      </c>
      <c r="C6722" s="3">
        <v>22264315454.869999</v>
      </c>
      <c r="D6722" s="9">
        <f t="shared" si="771"/>
        <v>23.826251029901371</v>
      </c>
      <c r="E6722" s="9">
        <f t="shared" si="770"/>
        <v>0.22627580997097474</v>
      </c>
      <c r="F6722" s="3">
        <v>15491928344.290001</v>
      </c>
      <c r="G6722" s="4">
        <v>0.17525815231280201</v>
      </c>
      <c r="H6722" s="3">
        <v>1198770682.9300001</v>
      </c>
      <c r="I6722" s="3">
        <v>2558764942.9099998</v>
      </c>
      <c r="J6722" s="3">
        <v>1280340387.1600001</v>
      </c>
      <c r="K6722" s="3">
        <v>15318876411.379999</v>
      </c>
      <c r="L6722" s="3">
        <v>418160061.06</v>
      </c>
      <c r="M6722" s="9">
        <f t="shared" si="772"/>
        <v>2.7297045150737012E-2</v>
      </c>
      <c r="N6722" s="3">
        <v>17967213211.810001</v>
      </c>
      <c r="O6722" s="3">
        <v>1836162680.75</v>
      </c>
      <c r="P6722" s="3">
        <v>1799900235.1099999</v>
      </c>
      <c r="Q6722" s="3">
        <v>116826584.61</v>
      </c>
      <c r="R6722" s="3">
        <v>36975521.890000001</v>
      </c>
      <c r="S6722" s="3"/>
      <c r="T6722" s="3">
        <v>-286251929.44999999</v>
      </c>
      <c r="U6722" s="3">
        <v>-506728126.13999999</v>
      </c>
      <c r="V6722" s="9">
        <f t="shared" si="773"/>
        <v>0.19395457100817853</v>
      </c>
      <c r="W6722" s="3">
        <v>347187975.72000003</v>
      </c>
      <c r="X6722" s="11">
        <f t="shared" si="774"/>
        <v>0.18908345069849009</v>
      </c>
      <c r="Y6722" s="11">
        <f t="shared" si="775"/>
        <v>1.5593920972946764E-2</v>
      </c>
      <c r="Z6722" s="11">
        <f t="shared" si="776"/>
        <v>8.2471104241759463E-2</v>
      </c>
    </row>
    <row r="6723" spans="1:26" x14ac:dyDescent="0.3">
      <c r="A6723" s="8" t="s">
        <v>2837</v>
      </c>
      <c r="B6723" s="2" t="s">
        <v>788</v>
      </c>
      <c r="C6723" s="3">
        <v>24237902484.549999</v>
      </c>
      <c r="D6723" s="9">
        <f t="shared" si="771"/>
        <v>23.911183463238057</v>
      </c>
      <c r="E6723" s="9">
        <f t="shared" si="770"/>
        <v>0.24127670284042627</v>
      </c>
      <c r="F6723" s="3">
        <v>16516103569</v>
      </c>
      <c r="G6723" s="4">
        <v>0.16724593563422799</v>
      </c>
      <c r="H6723" s="3">
        <v>1341773538.46</v>
      </c>
      <c r="I6723" s="3">
        <v>2664419231.6900001</v>
      </c>
      <c r="J6723" s="3">
        <v>1841848425.0899999</v>
      </c>
      <c r="K6723" s="3">
        <v>16308276660.110001</v>
      </c>
      <c r="L6723" s="3">
        <v>433817672.37</v>
      </c>
      <c r="M6723" s="9">
        <f t="shared" si="772"/>
        <v>2.6601073884840135E-2</v>
      </c>
      <c r="N6723" s="3">
        <v>19886828885.48</v>
      </c>
      <c r="O6723" s="3">
        <v>1980497440.6900001</v>
      </c>
      <c r="P6723" s="3">
        <v>952303940.91999996</v>
      </c>
      <c r="Q6723" s="3">
        <v>52536852.939999998</v>
      </c>
      <c r="R6723" s="3">
        <v>14711094.16</v>
      </c>
      <c r="S6723" s="3"/>
      <c r="T6723" s="3">
        <v>-163182639.33000001</v>
      </c>
      <c r="U6723" s="3">
        <v>-295071372.13999999</v>
      </c>
      <c r="V6723" s="9">
        <f t="shared" si="773"/>
        <v>0.1467481907780363</v>
      </c>
      <c r="W6723" s="3">
        <v>202311979.16</v>
      </c>
      <c r="X6723" s="11">
        <f t="shared" si="774"/>
        <v>0.10215210330668997</v>
      </c>
      <c r="Y6723" s="11">
        <f t="shared" si="775"/>
        <v>8.3469260299631962E-3</v>
      </c>
      <c r="Z6723" s="11">
        <f t="shared" si="776"/>
        <v>8.1710760324761239E-2</v>
      </c>
    </row>
    <row r="6724" spans="1:26" x14ac:dyDescent="0.3">
      <c r="A6724" s="8" t="s">
        <v>2838</v>
      </c>
      <c r="B6724" s="2" t="s">
        <v>788</v>
      </c>
      <c r="C6724" s="3">
        <v>26063574344.619999</v>
      </c>
      <c r="D6724" s="9">
        <f t="shared" si="771"/>
        <v>23.983804557511757</v>
      </c>
      <c r="E6724" s="9">
        <f t="shared" si="770"/>
        <v>0.25129497406643947</v>
      </c>
      <c r="F6724" s="3">
        <v>17127666080.84</v>
      </c>
      <c r="G6724" s="4">
        <v>0.18065908627464899</v>
      </c>
      <c r="H6724" s="3">
        <v>1311036240.51</v>
      </c>
      <c r="I6724" s="3">
        <v>2674748874.4899998</v>
      </c>
      <c r="J6724" s="3">
        <v>2563860124.0100002</v>
      </c>
      <c r="K6724" s="3">
        <v>16924192840.309999</v>
      </c>
      <c r="L6724" s="3">
        <v>375414871.39999998</v>
      </c>
      <c r="M6724" s="9">
        <f t="shared" si="772"/>
        <v>2.2182143334235578E-2</v>
      </c>
      <c r="N6724" s="3">
        <v>21694402434.650002</v>
      </c>
      <c r="O6724" s="3">
        <v>2125796864.48</v>
      </c>
      <c r="P6724" s="3">
        <v>1967442344.77</v>
      </c>
      <c r="Q6724" s="3">
        <v>102633179.77</v>
      </c>
      <c r="R6724" s="3">
        <v>27917880.73</v>
      </c>
      <c r="S6724" s="3"/>
      <c r="T6724" s="3">
        <v>-320021258.16000003</v>
      </c>
      <c r="U6724" s="3">
        <v>-612072066.07000005</v>
      </c>
      <c r="V6724" s="9">
        <f t="shared" si="773"/>
        <v>0.14006222028019341</v>
      </c>
      <c r="W6724" s="3">
        <v>407336875.67000002</v>
      </c>
      <c r="X6724" s="11">
        <f t="shared" si="774"/>
        <v>0.19161608640797406</v>
      </c>
      <c r="Y6724" s="11">
        <f t="shared" si="775"/>
        <v>1.5628588400196992E-2</v>
      </c>
      <c r="Z6724" s="11">
        <f t="shared" si="776"/>
        <v>8.1561985181775487E-2</v>
      </c>
    </row>
    <row r="6725" spans="1:26" x14ac:dyDescent="0.3">
      <c r="A6725" s="8" t="s">
        <v>2839</v>
      </c>
      <c r="B6725" s="2" t="s">
        <v>788</v>
      </c>
      <c r="C6725" s="3">
        <v>27797482671.68</v>
      </c>
      <c r="D6725" s="9">
        <f t="shared" si="771"/>
        <v>24.04821130216456</v>
      </c>
      <c r="E6725" s="9">
        <f t="shared" si="770"/>
        <v>0.23807531454574093</v>
      </c>
      <c r="F6725" s="3">
        <v>17848113157.130001</v>
      </c>
      <c r="G6725" s="4">
        <v>0.16423461426119501</v>
      </c>
      <c r="H6725" s="3">
        <v>1396174943.98</v>
      </c>
      <c r="I6725" s="3">
        <v>2860519506.2199998</v>
      </c>
      <c r="J6725" s="3">
        <v>2361199980.4400001</v>
      </c>
      <c r="K6725" s="3">
        <v>18512196807.810001</v>
      </c>
      <c r="L6725" s="3">
        <v>1086607175.23</v>
      </c>
      <c r="M6725" s="9">
        <f t="shared" si="772"/>
        <v>5.8696824937145099E-2</v>
      </c>
      <c r="N6725" s="3">
        <v>23393087061.889999</v>
      </c>
      <c r="O6725" s="3">
        <v>1932632263.9100001</v>
      </c>
      <c r="P6725" s="3">
        <v>943284215.55999994</v>
      </c>
      <c r="Q6725" s="3">
        <v>45701040.43</v>
      </c>
      <c r="R6725" s="3"/>
      <c r="S6725" s="3">
        <v>3368937.75</v>
      </c>
      <c r="T6725" s="3">
        <v>-174527078.21000001</v>
      </c>
      <c r="U6725" s="3">
        <v>-305024778.56999999</v>
      </c>
      <c r="V6725" s="9">
        <f t="shared" si="773"/>
        <v>0.10232465475055272</v>
      </c>
      <c r="W6725" s="3">
        <v>241206499.61000001</v>
      </c>
      <c r="X6725" s="11">
        <f t="shared" si="774"/>
        <v>0.12480724042245041</v>
      </c>
      <c r="Y6725" s="11">
        <f t="shared" si="775"/>
        <v>8.6772785312585355E-3</v>
      </c>
      <c r="Z6725" s="11">
        <f t="shared" si="776"/>
        <v>6.9525441808403768E-2</v>
      </c>
    </row>
    <row r="6726" spans="1:26" x14ac:dyDescent="0.3">
      <c r="A6726" s="8" t="s">
        <v>2840</v>
      </c>
      <c r="B6726" s="2" t="s">
        <v>788</v>
      </c>
      <c r="C6726" s="3">
        <v>30567545964.700001</v>
      </c>
      <c r="D6726" s="9">
        <f t="shared" si="771"/>
        <v>24.143204693692947</v>
      </c>
      <c r="E6726" s="9">
        <f t="shared" si="770"/>
        <v>0.27308239079512003</v>
      </c>
      <c r="F6726" s="3">
        <v>18196543579.560001</v>
      </c>
      <c r="G6726" s="4">
        <v>0.17076617730958099</v>
      </c>
      <c r="H6726" s="3">
        <v>1131906860.52</v>
      </c>
      <c r="I6726" s="3">
        <v>4811019315.8100004</v>
      </c>
      <c r="J6726" s="3">
        <v>2404532356.4499998</v>
      </c>
      <c r="K6726" s="3">
        <v>18772804213.5</v>
      </c>
      <c r="L6726" s="3">
        <v>1032534185.88</v>
      </c>
      <c r="M6726" s="9">
        <f t="shared" si="772"/>
        <v>5.5001595613375566E-2</v>
      </c>
      <c r="N6726" s="3">
        <v>25710507423.119999</v>
      </c>
      <c r="O6726" s="3">
        <v>2106362408.9100001</v>
      </c>
      <c r="P6726" s="3">
        <v>1920417507.6500001</v>
      </c>
      <c r="Q6726" s="3">
        <v>89584640.25</v>
      </c>
      <c r="R6726" s="3"/>
      <c r="S6726" s="3">
        <v>6911640.1699999999</v>
      </c>
      <c r="T6726" s="3">
        <v>-348133652.23000002</v>
      </c>
      <c r="U6726" s="3">
        <v>-633755639.86000001</v>
      </c>
      <c r="V6726" s="9">
        <f t="shared" si="773"/>
        <v>9.8276130717957919E-2</v>
      </c>
      <c r="W6726" s="3">
        <v>484494679.92000002</v>
      </c>
      <c r="X6726" s="11">
        <f t="shared" si="774"/>
        <v>0.23001487202324133</v>
      </c>
      <c r="Y6726" s="11">
        <f t="shared" si="775"/>
        <v>1.5849969784277218E-2</v>
      </c>
      <c r="Z6726" s="11">
        <f t="shared" si="776"/>
        <v>6.8908456417877587E-2</v>
      </c>
    </row>
    <row r="6727" spans="1:26" x14ac:dyDescent="0.3">
      <c r="A6727" s="8" t="s">
        <v>2841</v>
      </c>
      <c r="B6727" s="2" t="s">
        <v>788</v>
      </c>
      <c r="C6727" s="3">
        <v>32387705963.720001</v>
      </c>
      <c r="D6727" s="9">
        <f t="shared" si="771"/>
        <v>24.201044742172812</v>
      </c>
      <c r="E6727" s="9">
        <f t="shared" si="770"/>
        <v>0.24581857401503823</v>
      </c>
      <c r="F6727" s="3">
        <v>20505839580.849998</v>
      </c>
      <c r="G6727" s="4">
        <v>0.160919050375434</v>
      </c>
      <c r="H6727" s="3">
        <v>1316120036.8699999</v>
      </c>
      <c r="I6727" s="3">
        <v>4559809198.0900002</v>
      </c>
      <c r="J6727" s="3">
        <v>2085570460.6600001</v>
      </c>
      <c r="K6727" s="3">
        <v>21039022256.200001</v>
      </c>
      <c r="L6727" s="3">
        <v>997283196.13999999</v>
      </c>
      <c r="M6727" s="9">
        <f t="shared" si="772"/>
        <v>4.7401594237399036E-2</v>
      </c>
      <c r="N6727" s="3">
        <v>27233498694.080002</v>
      </c>
      <c r="O6727" s="3">
        <v>2287511169.1500001</v>
      </c>
      <c r="P6727" s="3">
        <v>1030534357.37</v>
      </c>
      <c r="Q6727" s="3">
        <v>35632824.119999997</v>
      </c>
      <c r="R6727" s="3"/>
      <c r="S6727" s="3">
        <v>3532195.22</v>
      </c>
      <c r="T6727" s="3">
        <v>-192555487.68000001</v>
      </c>
      <c r="U6727" s="3">
        <v>-365670900.68000001</v>
      </c>
      <c r="V6727" s="9">
        <f t="shared" si="773"/>
        <v>7.0159741919514004E-2</v>
      </c>
      <c r="W6727" s="3">
        <v>254935910.11000001</v>
      </c>
      <c r="X6727" s="11">
        <f t="shared" si="774"/>
        <v>0.11144684823756722</v>
      </c>
      <c r="Y6727" s="11">
        <f t="shared" si="775"/>
        <v>7.8713790472092603E-3</v>
      </c>
      <c r="Z6727" s="11">
        <f t="shared" si="776"/>
        <v>7.062899643810587E-2</v>
      </c>
    </row>
    <row r="6728" spans="1:26" x14ac:dyDescent="0.3">
      <c r="A6728" s="8" t="s">
        <v>2842</v>
      </c>
      <c r="B6728" s="2" t="s">
        <v>788</v>
      </c>
      <c r="C6728" s="3">
        <v>37527356346.669998</v>
      </c>
      <c r="D6728" s="9">
        <f t="shared" si="771"/>
        <v>24.348336006542976</v>
      </c>
      <c r="E6728" s="9">
        <f t="shared" si="770"/>
        <v>0.26861428036682061</v>
      </c>
      <c r="F6728" s="3">
        <v>22668635445.889999</v>
      </c>
      <c r="G6728" s="4">
        <v>0.13532181647926</v>
      </c>
      <c r="H6728" s="3">
        <v>1063071751.36</v>
      </c>
      <c r="I6728" s="3">
        <v>5236643305.3400002</v>
      </c>
      <c r="J6728" s="3">
        <v>3780668762.4299998</v>
      </c>
      <c r="K6728" s="3">
        <v>23221770308.400002</v>
      </c>
      <c r="L6728" s="3">
        <v>999668068.17999995</v>
      </c>
      <c r="M6728" s="9">
        <f t="shared" si="772"/>
        <v>4.3048744988162697E-2</v>
      </c>
      <c r="N6728" s="3">
        <v>29825536902.650002</v>
      </c>
      <c r="O6728" s="3">
        <v>2328354224</v>
      </c>
      <c r="P6728" s="3">
        <v>2141856142.8900001</v>
      </c>
      <c r="Q6728" s="3">
        <v>69892681.609999999</v>
      </c>
      <c r="R6728" s="3"/>
      <c r="S6728" s="3">
        <v>8341043.2000000002</v>
      </c>
      <c r="T6728" s="3">
        <v>-397718251.81</v>
      </c>
      <c r="U6728" s="3">
        <v>-804886708</v>
      </c>
      <c r="V6728" s="9">
        <f t="shared" si="773"/>
        <v>6.5053552433677123E-2</v>
      </c>
      <c r="W6728" s="3">
        <v>271071605.63</v>
      </c>
      <c r="X6728" s="11">
        <f t="shared" si="774"/>
        <v>0.11642197859581352</v>
      </c>
      <c r="Y6728" s="11">
        <f t="shared" si="775"/>
        <v>7.2233067292536215E-3</v>
      </c>
      <c r="Z6728" s="11">
        <f t="shared" si="776"/>
        <v>6.2044184580740049E-2</v>
      </c>
    </row>
    <row r="6729" spans="1:26" x14ac:dyDescent="0.3">
      <c r="A6729" s="8" t="s">
        <v>2843</v>
      </c>
      <c r="B6729" s="2" t="s">
        <v>788</v>
      </c>
      <c r="C6729" s="3">
        <v>40226774365.480003</v>
      </c>
      <c r="D6729" s="9">
        <f t="shared" si="771"/>
        <v>24.41779863986455</v>
      </c>
      <c r="E6729" s="9">
        <f t="shared" si="770"/>
        <v>0.28034333845488368</v>
      </c>
      <c r="F6729" s="3">
        <v>23982827246.950001</v>
      </c>
      <c r="G6729" s="4">
        <v>0.16027214551732599</v>
      </c>
      <c r="H6729" s="3">
        <v>1232188797.1700001</v>
      </c>
      <c r="I6729" s="3">
        <v>6170166041.4700003</v>
      </c>
      <c r="J6729" s="3">
        <v>3874953382.25</v>
      </c>
      <c r="K6729" s="3">
        <v>24752021436.419998</v>
      </c>
      <c r="L6729" s="3">
        <v>1162877535.3399999</v>
      </c>
      <c r="M6729" s="9">
        <f t="shared" si="772"/>
        <v>4.6981113778002299E-2</v>
      </c>
      <c r="N6729" s="3">
        <v>31690598852.290001</v>
      </c>
      <c r="O6729" s="3">
        <v>3019310074.5700002</v>
      </c>
      <c r="P6729" s="3">
        <v>991033729.90999997</v>
      </c>
      <c r="Q6729" s="3">
        <v>31690507.84</v>
      </c>
      <c r="R6729" s="3"/>
      <c r="S6729" s="3">
        <v>73659648.950000003</v>
      </c>
      <c r="T6729" s="3">
        <v>-196970047.87</v>
      </c>
      <c r="U6729" s="3">
        <v>-409496513.25999999</v>
      </c>
      <c r="V6729" s="9">
        <f t="shared" si="773"/>
        <v>0.17371140231327201</v>
      </c>
      <c r="W6729" s="3">
        <v>273710823.76999998</v>
      </c>
      <c r="X6729" s="11">
        <f t="shared" si="774"/>
        <v>9.0653433072448164E-2</v>
      </c>
      <c r="Y6729" s="11">
        <f t="shared" si="775"/>
        <v>6.8041951682032151E-3</v>
      </c>
      <c r="Z6729" s="11">
        <f t="shared" si="776"/>
        <v>7.5057225497080257E-2</v>
      </c>
    </row>
    <row r="6730" spans="1:26" x14ac:dyDescent="0.3">
      <c r="A6730" s="8" t="s">
        <v>2787</v>
      </c>
      <c r="B6730" s="2" t="s">
        <v>789</v>
      </c>
      <c r="C6730" s="3">
        <v>10862384396.309999</v>
      </c>
      <c r="D6730" s="9">
        <f t="shared" si="771"/>
        <v>23.108571685024213</v>
      </c>
      <c r="E6730" s="9">
        <f t="shared" si="770"/>
        <v>2.3599027959927511E-2</v>
      </c>
      <c r="F6730" s="3">
        <v>9671197197.4099998</v>
      </c>
      <c r="G6730" s="4">
        <v>0.132863975903038</v>
      </c>
      <c r="H6730" s="3">
        <v>151629069.78999999</v>
      </c>
      <c r="I6730" s="3">
        <v>104712643.29000001</v>
      </c>
      <c r="J6730" s="3">
        <v>0</v>
      </c>
      <c r="K6730" s="3">
        <v>8582573262.5600004</v>
      </c>
      <c r="L6730" s="3">
        <v>161486473.15000001</v>
      </c>
      <c r="M6730" s="9">
        <f t="shared" si="772"/>
        <v>1.8815624196819498E-2</v>
      </c>
      <c r="N6730" s="3">
        <v>8147680063.1199999</v>
      </c>
      <c r="O6730" s="3">
        <v>1239831112.54</v>
      </c>
      <c r="P6730" s="3">
        <v>75304814.019999996</v>
      </c>
      <c r="Q6730" s="3">
        <v>3822042.82</v>
      </c>
      <c r="R6730" s="3">
        <v>32531.569999999501</v>
      </c>
      <c r="S6730" s="3"/>
      <c r="T6730" s="3">
        <v>-14287892.060000001</v>
      </c>
      <c r="U6730" s="3">
        <v>-19428504.91</v>
      </c>
      <c r="V6730" s="9">
        <f t="shared" si="773"/>
        <v>0.1143234371522468</v>
      </c>
      <c r="W6730" s="3">
        <v>25211482.100000001</v>
      </c>
      <c r="X6730" s="11">
        <f t="shared" si="774"/>
        <v>2.0334609968248089E-2</v>
      </c>
      <c r="Y6730" s="11">
        <f t="shared" si="775"/>
        <v>2.3209896814703457E-3</v>
      </c>
      <c r="Z6730" s="11">
        <f t="shared" si="776"/>
        <v>0.1141398672064281</v>
      </c>
    </row>
    <row r="6731" spans="1:26" x14ac:dyDescent="0.3">
      <c r="A6731" s="8" t="s">
        <v>2788</v>
      </c>
      <c r="B6731" s="2" t="s">
        <v>789</v>
      </c>
      <c r="C6731" s="3">
        <v>10288720574.15</v>
      </c>
      <c r="D6731" s="9">
        <f t="shared" si="771"/>
        <v>23.054314042244609</v>
      </c>
      <c r="E6731" s="9">
        <f t="shared" si="770"/>
        <v>1.1788806165534387E-2</v>
      </c>
      <c r="F6731" s="3">
        <v>9363153900.0799999</v>
      </c>
      <c r="G6731" s="4">
        <v>0.13752059888809301</v>
      </c>
      <c r="H6731" s="3">
        <v>15480494.109999999</v>
      </c>
      <c r="I6731" s="3">
        <v>105811238.43000001</v>
      </c>
      <c r="J6731" s="3">
        <v>0</v>
      </c>
      <c r="K6731" s="3">
        <v>8421635440.0600004</v>
      </c>
      <c r="L6731" s="3">
        <v>186003655.84</v>
      </c>
      <c r="M6731" s="9">
        <f t="shared" si="772"/>
        <v>2.208640556384317E-2</v>
      </c>
      <c r="N6731" s="3">
        <v>7795179126.21</v>
      </c>
      <c r="O6731" s="3">
        <v>1250938824.9400001</v>
      </c>
      <c r="P6731" s="3">
        <v>125296196.94</v>
      </c>
      <c r="Q6731" s="3">
        <v>6982712.5599999996</v>
      </c>
      <c r="R6731" s="3">
        <v>39216.959999999999</v>
      </c>
      <c r="S6731" s="3"/>
      <c r="T6731" s="3">
        <v>-29143295.699999999</v>
      </c>
      <c r="U6731" s="3">
        <v>-37222947.600000001</v>
      </c>
      <c r="V6731" s="9">
        <f t="shared" si="773"/>
        <v>0.10580574055183864</v>
      </c>
      <c r="W6731" s="3">
        <v>36319194.499999903</v>
      </c>
      <c r="X6731" s="11">
        <f t="shared" si="774"/>
        <v>2.9033549663583201E-2</v>
      </c>
      <c r="Y6731" s="11">
        <f t="shared" si="775"/>
        <v>3.530001056812684E-3</v>
      </c>
      <c r="Z6731" s="11">
        <f t="shared" si="776"/>
        <v>0.12158351623261439</v>
      </c>
    </row>
    <row r="6732" spans="1:26" x14ac:dyDescent="0.3">
      <c r="A6732" s="8" t="s">
        <v>2789</v>
      </c>
      <c r="B6732" s="2" t="s">
        <v>789</v>
      </c>
      <c r="C6732" s="3">
        <v>10199703713.34</v>
      </c>
      <c r="D6732" s="9">
        <f t="shared" si="771"/>
        <v>23.045624509102979</v>
      </c>
      <c r="E6732" s="9">
        <f t="shared" si="770"/>
        <v>1.8130592698309255E-2</v>
      </c>
      <c r="F6732" s="3">
        <v>9363155602.8600006</v>
      </c>
      <c r="G6732" s="4">
        <v>0.135817234420124</v>
      </c>
      <c r="H6732" s="3">
        <v>167623445.31999999</v>
      </c>
      <c r="I6732" s="3">
        <v>17303228.350000001</v>
      </c>
      <c r="J6732" s="3">
        <v>0</v>
      </c>
      <c r="K6732" s="3">
        <v>8507249700.4300003</v>
      </c>
      <c r="L6732" s="3">
        <v>238649520.05000001</v>
      </c>
      <c r="M6732" s="9">
        <f t="shared" si="772"/>
        <v>2.8052487990088904E-2</v>
      </c>
      <c r="N6732" s="3">
        <v>7812357110</v>
      </c>
      <c r="O6732" s="3">
        <v>1242130196.8499999</v>
      </c>
      <c r="P6732" s="3">
        <v>23481975.289999999</v>
      </c>
      <c r="Q6732" s="3">
        <v>3373792.2</v>
      </c>
      <c r="R6732" s="3">
        <v>3412.5</v>
      </c>
      <c r="S6732" s="3"/>
      <c r="T6732" s="3">
        <v>-15703753.810000001</v>
      </c>
      <c r="U6732" s="3">
        <v>-17941448.84</v>
      </c>
      <c r="V6732" s="9">
        <f t="shared" si="773"/>
        <v>0.10037700575419184</v>
      </c>
      <c r="W6732" s="3">
        <v>-8808628.0900000408</v>
      </c>
      <c r="X6732" s="11">
        <f t="shared" si="774"/>
        <v>-7.0915497524642931E-3</v>
      </c>
      <c r="Y6732" s="11">
        <f t="shared" si="775"/>
        <v>-8.636160752865205E-4</v>
      </c>
      <c r="Z6732" s="11">
        <f t="shared" si="776"/>
        <v>0.12178100773902298</v>
      </c>
    </row>
    <row r="6733" spans="1:26" x14ac:dyDescent="0.3">
      <c r="A6733" s="8" t="s">
        <v>2790</v>
      </c>
      <c r="B6733" s="2" t="s">
        <v>789</v>
      </c>
      <c r="C6733" s="3">
        <v>10763498727.969999</v>
      </c>
      <c r="D6733" s="9">
        <f t="shared" si="771"/>
        <v>23.099426499418808</v>
      </c>
      <c r="E6733" s="9">
        <f t="shared" si="770"/>
        <v>1.6736557200669192E-2</v>
      </c>
      <c r="F6733" s="3">
        <v>9636262288.9599991</v>
      </c>
      <c r="G6733" s="4">
        <v>0.12765188364344099</v>
      </c>
      <c r="H6733" s="3">
        <v>142533900.63999999</v>
      </c>
      <c r="I6733" s="3">
        <v>37610011.5</v>
      </c>
      <c r="J6733" s="3">
        <v>0</v>
      </c>
      <c r="K6733" s="3">
        <v>8583332197.7399998</v>
      </c>
      <c r="L6733" s="3">
        <v>234228710.68000001</v>
      </c>
      <c r="M6733" s="9">
        <f t="shared" si="772"/>
        <v>2.7288785437160717E-2</v>
      </c>
      <c r="N6733" s="3">
        <v>8304060701.9099998</v>
      </c>
      <c r="O6733" s="3">
        <v>1252333553.26</v>
      </c>
      <c r="P6733" s="3">
        <v>110005593.03</v>
      </c>
      <c r="Q6733" s="3">
        <v>6627468.9900000002</v>
      </c>
      <c r="R6733" s="3">
        <v>6667.5</v>
      </c>
      <c r="S6733" s="3"/>
      <c r="T6733" s="3">
        <v>-36934906.329999998</v>
      </c>
      <c r="U6733" s="3">
        <v>-40304907.640000001</v>
      </c>
      <c r="V6733" s="9">
        <f t="shared" si="773"/>
        <v>8.5890114812766163E-2</v>
      </c>
      <c r="W6733" s="3">
        <v>1394728.31999996</v>
      </c>
      <c r="X6733" s="11">
        <f t="shared" si="774"/>
        <v>1.1137035467661842E-3</v>
      </c>
      <c r="Y6733" s="11">
        <f t="shared" si="775"/>
        <v>1.2957945694513093E-4</v>
      </c>
      <c r="Z6733" s="11">
        <f t="shared" si="776"/>
        <v>0.11635004424775834</v>
      </c>
    </row>
    <row r="6734" spans="1:26" x14ac:dyDescent="0.3">
      <c r="A6734" s="8" t="s">
        <v>2791</v>
      </c>
      <c r="B6734" s="2" t="s">
        <v>789</v>
      </c>
      <c r="C6734" s="3">
        <v>10125125053.780001</v>
      </c>
      <c r="D6734" s="9">
        <f t="shared" si="771"/>
        <v>23.038285800853359</v>
      </c>
      <c r="E6734" s="9">
        <f t="shared" si="770"/>
        <v>1.1842914144080995E-2</v>
      </c>
      <c r="F6734" s="3">
        <v>9447097441.9799995</v>
      </c>
      <c r="G6734" s="4">
        <v>0.13472041768095799</v>
      </c>
      <c r="H6734" s="3">
        <v>80903036.900000006</v>
      </c>
      <c r="I6734" s="3">
        <v>39007949.810000002</v>
      </c>
      <c r="J6734" s="3">
        <v>0</v>
      </c>
      <c r="K6734" s="3">
        <v>8408288179.6199999</v>
      </c>
      <c r="L6734" s="3">
        <v>238420532.09</v>
      </c>
      <c r="M6734" s="9">
        <f t="shared" si="772"/>
        <v>2.835541872457267E-2</v>
      </c>
      <c r="N6734" s="3">
        <v>7944349260.8900003</v>
      </c>
      <c r="O6734" s="3">
        <v>1267240806.76</v>
      </c>
      <c r="P6734" s="3">
        <v>62642408.450000003</v>
      </c>
      <c r="Q6734" s="3">
        <v>2772812.22</v>
      </c>
      <c r="R6734" s="3">
        <v>3452.19</v>
      </c>
      <c r="S6734" s="3"/>
      <c r="T6734" s="3">
        <v>-15840849.25</v>
      </c>
      <c r="U6734" s="3">
        <v>-18000579.719999999</v>
      </c>
      <c r="V6734" s="9">
        <f t="shared" si="773"/>
        <v>8.2037446245580334E-2</v>
      </c>
      <c r="W6734" s="3">
        <v>14907253.5</v>
      </c>
      <c r="X6734" s="11">
        <f t="shared" si="774"/>
        <v>1.1763552294463993E-2</v>
      </c>
      <c r="Y6734" s="11">
        <f t="shared" si="775"/>
        <v>1.4723031489309549E-3</v>
      </c>
      <c r="Z6734" s="11">
        <f t="shared" si="776"/>
        <v>0.12515804002706143</v>
      </c>
    </row>
    <row r="6735" spans="1:26" x14ac:dyDescent="0.3">
      <c r="A6735" s="8" t="s">
        <v>2792</v>
      </c>
      <c r="B6735" s="2" t="s">
        <v>789</v>
      </c>
      <c r="C6735" s="3">
        <v>10084536337.92</v>
      </c>
      <c r="D6735" s="9">
        <f t="shared" si="771"/>
        <v>23.034269031878729</v>
      </c>
      <c r="E6735" s="9">
        <f t="shared" si="770"/>
        <v>1.1214357081024298E-2</v>
      </c>
      <c r="F6735" s="3">
        <v>9550098717.5499992</v>
      </c>
      <c r="G6735" s="4">
        <v>0.12410990512810301</v>
      </c>
      <c r="H6735" s="3">
        <v>72645879.489999995</v>
      </c>
      <c r="I6735" s="3">
        <v>40445712</v>
      </c>
      <c r="J6735" s="3">
        <v>0</v>
      </c>
      <c r="K6735" s="3">
        <v>8435799482.2600002</v>
      </c>
      <c r="L6735" s="3">
        <v>236230921.41999999</v>
      </c>
      <c r="M6735" s="9">
        <f t="shared" si="772"/>
        <v>2.8003382716336487E-2</v>
      </c>
      <c r="N6735" s="3">
        <v>8029763726.6199999</v>
      </c>
      <c r="O6735" s="3">
        <v>1131034981.4400001</v>
      </c>
      <c r="P6735" s="3">
        <v>152166059.86000001</v>
      </c>
      <c r="Q6735" s="3">
        <v>5895005.6600000001</v>
      </c>
      <c r="R6735" s="3">
        <v>6812.19</v>
      </c>
      <c r="S6735" s="3"/>
      <c r="T6735" s="3">
        <v>-34435603.390000001</v>
      </c>
      <c r="U6735" s="3">
        <v>-38345973.25</v>
      </c>
      <c r="V6735" s="9">
        <f t="shared" si="773"/>
        <v>8.1089447666024078E-2</v>
      </c>
      <c r="W6735" s="3">
        <v>-121298571.81999999</v>
      </c>
      <c r="X6735" s="11">
        <f t="shared" si="774"/>
        <v>-0.10724564121400229</v>
      </c>
      <c r="Y6735" s="11">
        <f t="shared" si="775"/>
        <v>-1.2028175392049666E-2</v>
      </c>
      <c r="Z6735" s="11">
        <f t="shared" si="776"/>
        <v>0.11215537765351374</v>
      </c>
    </row>
    <row r="6736" spans="1:26" x14ac:dyDescent="0.3">
      <c r="A6736" s="8" t="s">
        <v>2793</v>
      </c>
      <c r="B6736" s="2" t="s">
        <v>789</v>
      </c>
      <c r="C6736" s="3">
        <v>10439842952.139999</v>
      </c>
      <c r="D6736" s="9">
        <f t="shared" si="771"/>
        <v>23.068895376389293</v>
      </c>
      <c r="E6736" s="9">
        <f t="shared" si="770"/>
        <v>4.3812772337369372E-3</v>
      </c>
      <c r="F6736" s="3">
        <v>10040098936.41</v>
      </c>
      <c r="G6736" s="4">
        <v>0.12245445452862699</v>
      </c>
      <c r="H6736" s="3">
        <v>4446907.05</v>
      </c>
      <c r="I6736" s="3">
        <v>41292939.200000003</v>
      </c>
      <c r="J6736" s="3">
        <v>0</v>
      </c>
      <c r="K6736" s="3">
        <v>8759997272.4099998</v>
      </c>
      <c r="L6736" s="3">
        <v>235008894.44</v>
      </c>
      <c r="M6736" s="9">
        <f t="shared" si="772"/>
        <v>2.6827507718543583E-2</v>
      </c>
      <c r="N6736" s="3">
        <v>8317714836.3000002</v>
      </c>
      <c r="O6736" s="3">
        <v>1141556277.3099999</v>
      </c>
      <c r="P6736" s="3">
        <v>56328810.020000003</v>
      </c>
      <c r="Q6736" s="3">
        <v>4157884.69</v>
      </c>
      <c r="R6736" s="3">
        <v>3517.5</v>
      </c>
      <c r="S6736" s="3"/>
      <c r="T6736" s="3">
        <v>-16698609.57</v>
      </c>
      <c r="U6736" s="3">
        <v>-21501090.600000001</v>
      </c>
      <c r="V6736" s="9">
        <f t="shared" si="773"/>
        <v>0.1089380851546092</v>
      </c>
      <c r="W6736" s="3">
        <v>10521295.869999999</v>
      </c>
      <c r="X6736" s="11">
        <f t="shared" si="774"/>
        <v>9.2166247771793778E-3</v>
      </c>
      <c r="Y6736" s="11">
        <f t="shared" si="775"/>
        <v>1.0078021209929506E-3</v>
      </c>
      <c r="Z6736" s="11">
        <f t="shared" si="776"/>
        <v>0.1093461158892241</v>
      </c>
    </row>
    <row r="6737" spans="1:26" x14ac:dyDescent="0.3">
      <c r="A6737" s="8" t="s">
        <v>2794</v>
      </c>
      <c r="B6737" s="2" t="s">
        <v>789</v>
      </c>
      <c r="C6737" s="3">
        <v>10912845469.6</v>
      </c>
      <c r="D6737" s="9">
        <f t="shared" si="771"/>
        <v>23.113206415764516</v>
      </c>
      <c r="E6737" s="9">
        <f t="shared" si="770"/>
        <v>1.1939379972249873E-2</v>
      </c>
      <c r="F6737" s="3">
        <v>10357317394.92</v>
      </c>
      <c r="G6737" s="4">
        <v>0.13233120398784601</v>
      </c>
      <c r="H6737" s="3">
        <v>88046667.439999998</v>
      </c>
      <c r="I6737" s="3">
        <v>42245941.200000003</v>
      </c>
      <c r="J6737" s="3">
        <v>0</v>
      </c>
      <c r="K6737" s="3">
        <v>8856032260.3400002</v>
      </c>
      <c r="L6737" s="3">
        <v>270622618.81</v>
      </c>
      <c r="M6737" s="9">
        <f t="shared" si="772"/>
        <v>3.0557998306073274E-2</v>
      </c>
      <c r="N6737" s="3">
        <v>8762363429.8899994</v>
      </c>
      <c r="O6737" s="3">
        <v>1289908735.6800001</v>
      </c>
      <c r="P6737" s="3">
        <v>101327791.73999999</v>
      </c>
      <c r="Q6737" s="3">
        <v>7463564.5499999998</v>
      </c>
      <c r="R6737" s="3">
        <v>6929.9999999990696</v>
      </c>
      <c r="S6737" s="3"/>
      <c r="T6737" s="3">
        <v>-46299712.340000004</v>
      </c>
      <c r="U6737" s="3">
        <v>-46145010.060000002</v>
      </c>
      <c r="V6737" s="9">
        <f t="shared" si="773"/>
        <v>8.0810395185955994E-2</v>
      </c>
      <c r="W6737" s="3">
        <v>8873754.2400000505</v>
      </c>
      <c r="X6737" s="11">
        <f t="shared" si="774"/>
        <v>6.879365953996801E-3</v>
      </c>
      <c r="Y6737" s="11">
        <f t="shared" si="775"/>
        <v>8.1314761257453316E-4</v>
      </c>
      <c r="Z6737" s="11">
        <f t="shared" si="776"/>
        <v>0.11820095311285302</v>
      </c>
    </row>
    <row r="6738" spans="1:26" x14ac:dyDescent="0.3">
      <c r="A6738" s="8" t="s">
        <v>2795</v>
      </c>
      <c r="B6738" s="2" t="s">
        <v>789</v>
      </c>
      <c r="C6738" s="3">
        <v>10708140202.01</v>
      </c>
      <c r="D6738" s="9">
        <f t="shared" si="771"/>
        <v>23.094270055721079</v>
      </c>
      <c r="E6738" s="9">
        <f t="shared" si="770"/>
        <v>1.6476307351381392E-2</v>
      </c>
      <c r="F6738" s="3">
        <v>10246949149.25</v>
      </c>
      <c r="G6738" s="4">
        <v>0.136235402224409</v>
      </c>
      <c r="H6738" s="3">
        <v>133171407.13</v>
      </c>
      <c r="I6738" s="3">
        <v>43259202</v>
      </c>
      <c r="J6738" s="3">
        <v>0</v>
      </c>
      <c r="K6738" s="3">
        <v>9148599787.6499996</v>
      </c>
      <c r="L6738" s="3">
        <v>272100030.08999997</v>
      </c>
      <c r="M6738" s="9">
        <f t="shared" si="772"/>
        <v>2.9742259625053977E-2</v>
      </c>
      <c r="N6738" s="3">
        <v>8553877862.1700001</v>
      </c>
      <c r="O6738" s="3">
        <v>1327088521.73</v>
      </c>
      <c r="P6738" s="3">
        <v>75695647.040000007</v>
      </c>
      <c r="Q6738" s="3">
        <v>3933510.44</v>
      </c>
      <c r="R6738" s="3">
        <v>3202.5</v>
      </c>
      <c r="S6738" s="3"/>
      <c r="T6738" s="3">
        <v>-16399071.65</v>
      </c>
      <c r="U6738" s="3">
        <v>-18369063.109999999</v>
      </c>
      <c r="V6738" s="9">
        <f t="shared" si="773"/>
        <v>0.11322761393944851</v>
      </c>
      <c r="W6738" s="3">
        <v>37179786.049999997</v>
      </c>
      <c r="X6738" s="11">
        <f t="shared" si="774"/>
        <v>2.8016055780161687E-2</v>
      </c>
      <c r="Y6738" s="11">
        <f t="shared" si="775"/>
        <v>3.4721048985724957E-3</v>
      </c>
      <c r="Z6738" s="11">
        <f t="shared" si="776"/>
        <v>0.12393268081051977</v>
      </c>
    </row>
    <row r="6739" spans="1:26" x14ac:dyDescent="0.3">
      <c r="A6739" s="8" t="s">
        <v>2796</v>
      </c>
      <c r="B6739" s="2" t="s">
        <v>789</v>
      </c>
      <c r="C6739" s="3">
        <v>11007939409.59</v>
      </c>
      <c r="D6739" s="9">
        <f t="shared" si="771"/>
        <v>23.121882613906227</v>
      </c>
      <c r="E6739" s="9">
        <f t="shared" si="770"/>
        <v>1.3544930859639736E-2</v>
      </c>
      <c r="F6739" s="3">
        <v>10548559520.75</v>
      </c>
      <c r="G6739" s="4">
        <v>0.13591507339757999</v>
      </c>
      <c r="H6739" s="3">
        <v>108870875.81</v>
      </c>
      <c r="I6739" s="3">
        <v>40230902.399999999</v>
      </c>
      <c r="J6739" s="3">
        <v>0</v>
      </c>
      <c r="K6739" s="3">
        <v>9139288776</v>
      </c>
      <c r="L6739" s="3">
        <v>264848117.94999999</v>
      </c>
      <c r="M6739" s="9">
        <f t="shared" si="772"/>
        <v>2.8979073146862121E-2</v>
      </c>
      <c r="N6739" s="3">
        <v>8759725498.8099995</v>
      </c>
      <c r="O6739" s="3">
        <v>1362477902.4100001</v>
      </c>
      <c r="P6739" s="3">
        <v>166509888.15000001</v>
      </c>
      <c r="Q6739" s="3">
        <v>8258643.3399999999</v>
      </c>
      <c r="R6739" s="3">
        <v>6457.4999999990696</v>
      </c>
      <c r="S6739" s="3"/>
      <c r="T6739" s="3">
        <v>-32406611.43</v>
      </c>
      <c r="U6739" s="3">
        <v>-47752046.159999996</v>
      </c>
      <c r="V6739" s="9">
        <f t="shared" si="773"/>
        <v>0.1031092721421908</v>
      </c>
      <c r="W6739" s="3">
        <v>72569166.7299999</v>
      </c>
      <c r="X6739" s="11">
        <f t="shared" si="774"/>
        <v>5.3262637582332115E-2</v>
      </c>
      <c r="Y6739" s="11">
        <f t="shared" si="775"/>
        <v>6.5924387871156348E-3</v>
      </c>
      <c r="Z6739" s="11">
        <f t="shared" si="776"/>
        <v>0.12377229304360303</v>
      </c>
    </row>
    <row r="6740" spans="1:26" x14ac:dyDescent="0.3">
      <c r="A6740" s="8" t="s">
        <v>2797</v>
      </c>
      <c r="B6740" s="2" t="s">
        <v>789</v>
      </c>
      <c r="C6740" s="3">
        <v>11062462948.67</v>
      </c>
      <c r="D6740" s="9">
        <f t="shared" si="771"/>
        <v>23.126823498002082</v>
      </c>
      <c r="E6740" s="9">
        <f t="shared" si="770"/>
        <v>9.7222753639080537E-3</v>
      </c>
      <c r="F6740" s="3">
        <v>10642585978.16</v>
      </c>
      <c r="G6740" s="4">
        <v>0.14123532432591199</v>
      </c>
      <c r="H6740" s="3">
        <v>66214064.189999998</v>
      </c>
      <c r="I6740" s="3">
        <v>41338246.799999997</v>
      </c>
      <c r="J6740" s="3">
        <v>0</v>
      </c>
      <c r="K6740" s="3">
        <v>9367364208.8799992</v>
      </c>
      <c r="L6740" s="3">
        <v>240070294.47</v>
      </c>
      <c r="M6740" s="9">
        <f t="shared" si="772"/>
        <v>2.5628371985624312E-2</v>
      </c>
      <c r="N6740" s="3">
        <v>8800675831.1800003</v>
      </c>
      <c r="O6740" s="3">
        <v>1410778453.9300001</v>
      </c>
      <c r="P6740" s="3">
        <v>120541328.01000001</v>
      </c>
      <c r="Q6740" s="3">
        <v>6554852.5499999998</v>
      </c>
      <c r="R6740" s="3">
        <v>3517.5</v>
      </c>
      <c r="S6740" s="3"/>
      <c r="T6740" s="3">
        <v>-16727140.880000001</v>
      </c>
      <c r="U6740" s="3">
        <v>-20443665.850000001</v>
      </c>
      <c r="V6740" s="9">
        <f t="shared" si="773"/>
        <v>0.17643873316063483</v>
      </c>
      <c r="W6740" s="3">
        <v>48300551.520000003</v>
      </c>
      <c r="X6740" s="11">
        <f t="shared" si="774"/>
        <v>3.4236808327664306E-2</v>
      </c>
      <c r="Y6740" s="11">
        <f t="shared" si="775"/>
        <v>4.3661661733119753E-3</v>
      </c>
      <c r="Z6740" s="11">
        <f t="shared" si="776"/>
        <v>0.12752842296295444</v>
      </c>
    </row>
    <row r="6741" spans="1:26" x14ac:dyDescent="0.3">
      <c r="A6741" s="8" t="s">
        <v>2798</v>
      </c>
      <c r="B6741" s="2" t="s">
        <v>789</v>
      </c>
      <c r="C6741" s="3">
        <v>11465728576.01</v>
      </c>
      <c r="D6741" s="9">
        <f t="shared" si="771"/>
        <v>23.16262829907933</v>
      </c>
      <c r="E6741" s="9">
        <f t="shared" si="770"/>
        <v>9.8252110795389678E-3</v>
      </c>
      <c r="F6741" s="3">
        <v>10949637944.540001</v>
      </c>
      <c r="G6741" s="4">
        <v>0.13280285976363501</v>
      </c>
      <c r="H6741" s="3">
        <v>70162144.640000001</v>
      </c>
      <c r="I6741" s="3">
        <v>42491058.799999997</v>
      </c>
      <c r="J6741" s="3">
        <v>0</v>
      </c>
      <c r="K6741" s="3">
        <v>9992423502.7000008</v>
      </c>
      <c r="L6741" s="3">
        <v>299888449.04000002</v>
      </c>
      <c r="M6741" s="9">
        <f t="shared" si="772"/>
        <v>3.0011583171887051E-2</v>
      </c>
      <c r="N6741" s="3">
        <v>9311674905.3199997</v>
      </c>
      <c r="O6741" s="3">
        <v>1386705195.3699999</v>
      </c>
      <c r="P6741" s="3">
        <v>140093828.47999999</v>
      </c>
      <c r="Q6741" s="3">
        <v>14255928.789999999</v>
      </c>
      <c r="R6741" s="3">
        <v>4357.4999999981401</v>
      </c>
      <c r="S6741" s="3"/>
      <c r="T6741" s="3">
        <v>-35139308.759999998</v>
      </c>
      <c r="U6741" s="3">
        <v>-48504186.600000001</v>
      </c>
      <c r="V6741" s="9">
        <f t="shared" si="773"/>
        <v>0.17048888534157974</v>
      </c>
      <c r="W6741" s="3">
        <v>24227292.960000001</v>
      </c>
      <c r="X6741" s="11">
        <f t="shared" si="774"/>
        <v>1.7471120062787164E-2</v>
      </c>
      <c r="Y6741" s="11">
        <f t="shared" si="775"/>
        <v>2.1130181827861603E-3</v>
      </c>
      <c r="Z6741" s="11">
        <f t="shared" si="776"/>
        <v>0.12094348703417192</v>
      </c>
    </row>
    <row r="6742" spans="1:26" x14ac:dyDescent="0.3">
      <c r="A6742" s="8" t="s">
        <v>2799</v>
      </c>
      <c r="B6742" s="2" t="s">
        <v>789</v>
      </c>
      <c r="C6742" s="3">
        <v>11054504257.940001</v>
      </c>
      <c r="D6742" s="9">
        <f t="shared" si="771"/>
        <v>23.126103807006551</v>
      </c>
      <c r="E6742" s="9">
        <f t="shared" si="770"/>
        <v>1.4288443829269843E-2</v>
      </c>
      <c r="F6742" s="3">
        <v>10755030643.049999</v>
      </c>
      <c r="G6742" s="4">
        <v>0.134634476985107</v>
      </c>
      <c r="H6742" s="3">
        <v>114094876.18000001</v>
      </c>
      <c r="I6742" s="3">
        <v>43695467.200000003</v>
      </c>
      <c r="J6742" s="3">
        <v>161319.76999999999</v>
      </c>
      <c r="K6742" s="3">
        <v>9699385185.8500004</v>
      </c>
      <c r="L6742" s="3">
        <v>374805927.26999998</v>
      </c>
      <c r="M6742" s="9">
        <f t="shared" si="772"/>
        <v>3.8642235573527653E-2</v>
      </c>
      <c r="N6742" s="3">
        <v>9001226744.9699993</v>
      </c>
      <c r="O6742" s="3">
        <v>1366635249.3499999</v>
      </c>
      <c r="P6742" s="3">
        <v>8971614.9799999893</v>
      </c>
      <c r="Q6742" s="3">
        <v>3017124.25</v>
      </c>
      <c r="R6742" s="3">
        <v>38410.319999999803</v>
      </c>
      <c r="S6742" s="3"/>
      <c r="T6742" s="3">
        <v>-18630473.66</v>
      </c>
      <c r="U6742" s="3">
        <v>-20875800.43</v>
      </c>
      <c r="V6742" s="9">
        <f t="shared" si="773"/>
        <v>7.7343020580455848E-2</v>
      </c>
      <c r="W6742" s="3">
        <v>-20309803.120000001</v>
      </c>
      <c r="X6742" s="11">
        <f t="shared" si="774"/>
        <v>-1.4861173184037046E-2</v>
      </c>
      <c r="Y6742" s="11">
        <f t="shared" si="775"/>
        <v>-1.8372423263948987E-3</v>
      </c>
      <c r="Z6742" s="11">
        <f t="shared" si="776"/>
        <v>0.12362700465454174</v>
      </c>
    </row>
    <row r="6743" spans="1:26" x14ac:dyDescent="0.3">
      <c r="A6743" s="8" t="s">
        <v>2800</v>
      </c>
      <c r="B6743" s="2" t="s">
        <v>789</v>
      </c>
      <c r="C6743" s="3">
        <v>11070407311.559999</v>
      </c>
      <c r="D6743" s="9">
        <f t="shared" si="771"/>
        <v>23.127541377168928</v>
      </c>
      <c r="E6743" s="9">
        <f t="shared" si="770"/>
        <v>1.606327002659682E-2</v>
      </c>
      <c r="F6743" s="3">
        <v>10721893954.780001</v>
      </c>
      <c r="G6743" s="4">
        <v>0.14091064068667999</v>
      </c>
      <c r="H6743" s="3">
        <v>82770995.209999993</v>
      </c>
      <c r="I6743" s="3">
        <v>94885156.400000006</v>
      </c>
      <c r="J6743" s="3">
        <v>170790.34</v>
      </c>
      <c r="K6743" s="3">
        <v>9453755191.4500008</v>
      </c>
      <c r="L6743" s="3">
        <v>382521678.87</v>
      </c>
      <c r="M6743" s="9">
        <f t="shared" si="772"/>
        <v>4.0462405797852007E-2</v>
      </c>
      <c r="N6743" s="3">
        <v>8924420566.3899994</v>
      </c>
      <c r="O6743" s="3">
        <v>1426508024.9100001</v>
      </c>
      <c r="P6743" s="3">
        <v>146391590.09999999</v>
      </c>
      <c r="Q6743" s="3">
        <v>7314269.25</v>
      </c>
      <c r="R6743" s="3">
        <v>38410.320000000298</v>
      </c>
      <c r="S6743" s="3"/>
      <c r="T6743" s="3">
        <v>-36231806.630000003</v>
      </c>
      <c r="U6743" s="3">
        <v>-45439578.149999999</v>
      </c>
      <c r="V6743" s="9">
        <f t="shared" si="773"/>
        <v>9.0027609912652698E-2</v>
      </c>
      <c r="W6743" s="3">
        <v>39557290.100000001</v>
      </c>
      <c r="X6743" s="11">
        <f t="shared" si="774"/>
        <v>2.773015602383009E-2</v>
      </c>
      <c r="Y6743" s="11">
        <f t="shared" si="775"/>
        <v>3.5732461314854492E-3</v>
      </c>
      <c r="Z6743" s="11">
        <f t="shared" si="776"/>
        <v>0.12885777232608273</v>
      </c>
    </row>
    <row r="6744" spans="1:26" x14ac:dyDescent="0.3">
      <c r="A6744" s="8" t="s">
        <v>2801</v>
      </c>
      <c r="B6744" s="2" t="s">
        <v>789</v>
      </c>
      <c r="C6744" s="3">
        <v>10662483584.57</v>
      </c>
      <c r="D6744" s="9">
        <f t="shared" si="771"/>
        <v>23.089997210215074</v>
      </c>
      <c r="E6744" s="9">
        <f t="shared" si="770"/>
        <v>9.6276908935696067E-3</v>
      </c>
      <c r="F6744" s="3">
        <v>10318592082.74</v>
      </c>
      <c r="G6744" s="4">
        <v>0.14680910376324699</v>
      </c>
      <c r="H6744" s="3">
        <v>60725830.950000003</v>
      </c>
      <c r="I6744" s="3">
        <v>41666532</v>
      </c>
      <c r="J6744" s="3">
        <v>262733.15999999997</v>
      </c>
      <c r="K6744" s="3">
        <v>9043721949.6100006</v>
      </c>
      <c r="L6744" s="3">
        <v>365057079.45999998</v>
      </c>
      <c r="M6744" s="9">
        <f t="shared" si="772"/>
        <v>4.036580088309135E-2</v>
      </c>
      <c r="N6744" s="3">
        <v>8365464237.2799997</v>
      </c>
      <c r="O6744" s="3">
        <v>1487638584.1199999</v>
      </c>
      <c r="P6744" s="3">
        <v>111779176.26000001</v>
      </c>
      <c r="Q6744" s="3">
        <v>3781993.62</v>
      </c>
      <c r="R6744" s="3">
        <v>38410.320000000298</v>
      </c>
      <c r="S6744" s="3"/>
      <c r="T6744" s="3">
        <v>-25791709.140000001</v>
      </c>
      <c r="U6744" s="3">
        <v>-24946396.890000001</v>
      </c>
      <c r="V6744" s="9">
        <f t="shared" si="773"/>
        <v>7.5296542163814789E-2</v>
      </c>
      <c r="W6744" s="3">
        <v>60934365.799999997</v>
      </c>
      <c r="X6744" s="11">
        <f t="shared" si="774"/>
        <v>4.0960463415275837E-2</v>
      </c>
      <c r="Y6744" s="11">
        <f t="shared" si="775"/>
        <v>5.7148379471533206E-3</v>
      </c>
      <c r="Z6744" s="11">
        <f t="shared" si="776"/>
        <v>0.13952083230147302</v>
      </c>
    </row>
    <row r="6745" spans="1:26" x14ac:dyDescent="0.3">
      <c r="A6745" s="8" t="s">
        <v>2802</v>
      </c>
      <c r="B6745" s="2" t="s">
        <v>789</v>
      </c>
      <c r="C6745" s="3">
        <v>10174480285.360001</v>
      </c>
      <c r="D6745" s="9">
        <f t="shared" si="771"/>
        <v>23.043148489364668</v>
      </c>
      <c r="E6745" s="9">
        <f t="shared" si="770"/>
        <v>1.447629856061867E-2</v>
      </c>
      <c r="F6745" s="3">
        <v>9745834654.6499996</v>
      </c>
      <c r="G6745" s="4">
        <v>0.14872497370330101</v>
      </c>
      <c r="H6745" s="3">
        <v>63049777.43</v>
      </c>
      <c r="I6745" s="3">
        <v>82487671.819999993</v>
      </c>
      <c r="J6745" s="3">
        <v>1751365.06</v>
      </c>
      <c r="K6745" s="3">
        <v>8628628508.7999992</v>
      </c>
      <c r="L6745" s="3">
        <v>438823606.67000002</v>
      </c>
      <c r="M6745" s="9">
        <f t="shared" si="772"/>
        <v>5.0856704077879941E-2</v>
      </c>
      <c r="N6745" s="3">
        <v>8021708645.8400002</v>
      </c>
      <c r="O6745" s="3">
        <v>1477873799.8800001</v>
      </c>
      <c r="P6745" s="3">
        <v>148215631.19</v>
      </c>
      <c r="Q6745" s="3">
        <v>6473590.6200000001</v>
      </c>
      <c r="R6745" s="3">
        <v>23018.75</v>
      </c>
      <c r="S6745" s="3"/>
      <c r="T6745" s="3">
        <v>-48154222.829999998</v>
      </c>
      <c r="U6745" s="3">
        <v>-50062273.770000003</v>
      </c>
      <c r="V6745" s="9">
        <f t="shared" si="773"/>
        <v>6.6145806406212218E-2</v>
      </c>
      <c r="W6745" s="3">
        <v>49532289.410000101</v>
      </c>
      <c r="X6745" s="11">
        <f t="shared" si="774"/>
        <v>3.3515912802583016E-2</v>
      </c>
      <c r="Y6745" s="11">
        <f t="shared" si="775"/>
        <v>4.8682869316943704E-3</v>
      </c>
      <c r="Z6745" s="11">
        <f t="shared" si="776"/>
        <v>0.14525300147335329</v>
      </c>
    </row>
    <row r="6746" spans="1:26" x14ac:dyDescent="0.3">
      <c r="A6746" s="8" t="s">
        <v>2803</v>
      </c>
      <c r="B6746" s="2" t="s">
        <v>789</v>
      </c>
      <c r="C6746" s="3">
        <v>9641514018.5499992</v>
      </c>
      <c r="D6746" s="9">
        <f t="shared" si="771"/>
        <v>22.989343989103066</v>
      </c>
      <c r="E6746" s="9">
        <f t="shared" si="770"/>
        <v>1.1738072144297956E-2</v>
      </c>
      <c r="F6746" s="3">
        <v>9352864263.8700008</v>
      </c>
      <c r="G6746" s="4">
        <v>0.15616596970209101</v>
      </c>
      <c r="H6746" s="3">
        <v>50114613.399999999</v>
      </c>
      <c r="I6746" s="3">
        <v>61267317.600000001</v>
      </c>
      <c r="J6746" s="3">
        <v>1790856.13</v>
      </c>
      <c r="K6746" s="3">
        <v>8351555240.5799999</v>
      </c>
      <c r="L6746" s="3">
        <v>477308732.00999999</v>
      </c>
      <c r="M6746" s="9">
        <f t="shared" si="772"/>
        <v>5.7152077458671256E-2</v>
      </c>
      <c r="N6746" s="3">
        <v>7493241793.04</v>
      </c>
      <c r="O6746" s="3">
        <v>1468444178.03</v>
      </c>
      <c r="P6746" s="3">
        <v>37734700.880000003</v>
      </c>
      <c r="Q6746" s="3">
        <v>2492608.06</v>
      </c>
      <c r="R6746" s="3">
        <v>9529.0100000002403</v>
      </c>
      <c r="S6746" s="3"/>
      <c r="T6746" s="3">
        <v>-17250501.879999999</v>
      </c>
      <c r="U6746" s="3">
        <v>-26006749.120000001</v>
      </c>
      <c r="V6746" s="9">
        <f t="shared" si="773"/>
        <v>5.7843182637750151E-2</v>
      </c>
      <c r="W6746" s="3">
        <v>-9430072.0300000105</v>
      </c>
      <c r="X6746" s="11">
        <f t="shared" si="774"/>
        <v>-6.4218117182029896E-3</v>
      </c>
      <c r="Y6746" s="11">
        <f t="shared" si="775"/>
        <v>-9.7806962805393636E-4</v>
      </c>
      <c r="Z6746" s="11">
        <f t="shared" si="776"/>
        <v>0.15230431394952651</v>
      </c>
    </row>
    <row r="6747" spans="1:26" x14ac:dyDescent="0.3">
      <c r="A6747" s="8" t="s">
        <v>2804</v>
      </c>
      <c r="B6747" s="2" t="s">
        <v>789</v>
      </c>
      <c r="C6747" s="3">
        <v>9410620660.8299999</v>
      </c>
      <c r="D6747" s="9">
        <f t="shared" si="771"/>
        <v>22.965104745948828</v>
      </c>
      <c r="E6747" s="9">
        <f t="shared" si="770"/>
        <v>3.2957430770846237E-2</v>
      </c>
      <c r="F6747" s="3">
        <v>8847446868.0200005</v>
      </c>
      <c r="G6747" s="4">
        <v>0.16299225586531199</v>
      </c>
      <c r="H6747" s="3">
        <v>70756083.480000004</v>
      </c>
      <c r="I6747" s="3">
        <v>237594785.59999999</v>
      </c>
      <c r="J6747" s="3">
        <v>1799009.86</v>
      </c>
      <c r="K6747" s="3">
        <v>7943098945.8400002</v>
      </c>
      <c r="L6747" s="3">
        <v>455347372.20999998</v>
      </c>
      <c r="M6747" s="9">
        <f t="shared" si="772"/>
        <v>5.7326161403097819E-2</v>
      </c>
      <c r="N6747" s="3">
        <v>7223747006.1099997</v>
      </c>
      <c r="O6747" s="3">
        <v>1476716128.1500001</v>
      </c>
      <c r="P6747" s="3">
        <v>147923146.43000001</v>
      </c>
      <c r="Q6747" s="3">
        <v>4721016.83</v>
      </c>
      <c r="R6747" s="3">
        <v>17934.339999999898</v>
      </c>
      <c r="S6747" s="3"/>
      <c r="T6747" s="3">
        <v>-34474138.990000002</v>
      </c>
      <c r="U6747" s="3">
        <v>-53187701.479999997</v>
      </c>
      <c r="V6747" s="9">
        <f t="shared" si="773"/>
        <v>5.4059453287679755E-2</v>
      </c>
      <c r="W6747" s="3">
        <v>-1193504.2300000601</v>
      </c>
      <c r="X6747" s="11">
        <f t="shared" si="774"/>
        <v>-8.0821507075652915E-4</v>
      </c>
      <c r="Y6747" s="11">
        <f t="shared" si="775"/>
        <v>-1.2682524065259635E-4</v>
      </c>
      <c r="Z6747" s="11">
        <f t="shared" si="776"/>
        <v>0.15692016301289913</v>
      </c>
    </row>
    <row r="6748" spans="1:26" x14ac:dyDescent="0.3">
      <c r="A6748" s="8" t="s">
        <v>2805</v>
      </c>
      <c r="B6748" s="2" t="s">
        <v>789</v>
      </c>
      <c r="C6748" s="3">
        <v>9202879731.2299995</v>
      </c>
      <c r="D6748" s="9">
        <f t="shared" si="771"/>
        <v>22.942782286286793</v>
      </c>
      <c r="E6748" s="9">
        <f t="shared" si="770"/>
        <v>4.1138682407772742E-2</v>
      </c>
      <c r="F6748" s="3">
        <v>8541096964.8800001</v>
      </c>
      <c r="G6748" s="4">
        <v>0.16789272050498999</v>
      </c>
      <c r="H6748" s="3">
        <v>83334019.090000004</v>
      </c>
      <c r="I6748" s="3">
        <v>293553323.69999999</v>
      </c>
      <c r="J6748" s="3">
        <v>1707003.71</v>
      </c>
      <c r="K6748" s="3">
        <v>7658525463.4799995</v>
      </c>
      <c r="L6748" s="3">
        <v>417418579.75</v>
      </c>
      <c r="M6748" s="9">
        <f t="shared" si="772"/>
        <v>5.4503779055182104E-2</v>
      </c>
      <c r="N6748" s="3">
        <v>6964949579.3199997</v>
      </c>
      <c r="O6748" s="3">
        <v>1495478915.3599999</v>
      </c>
      <c r="P6748" s="3">
        <v>111934867.34999999</v>
      </c>
      <c r="Q6748" s="3">
        <v>1981348.68</v>
      </c>
      <c r="R6748" s="3">
        <v>7422.6400000001304</v>
      </c>
      <c r="S6748" s="3"/>
      <c r="T6748" s="3">
        <v>-17128531.550000001</v>
      </c>
      <c r="U6748" s="3">
        <v>-30847505.850000001</v>
      </c>
      <c r="V6748" s="9">
        <f t="shared" si="773"/>
        <v>4.1453430249326927E-2</v>
      </c>
      <c r="W6748" s="3">
        <v>18753698.010000002</v>
      </c>
      <c r="X6748" s="11">
        <f t="shared" si="774"/>
        <v>1.254026239847421E-2</v>
      </c>
      <c r="Y6748" s="11">
        <f t="shared" si="775"/>
        <v>2.0378075730316534E-3</v>
      </c>
      <c r="Z6748" s="11">
        <f t="shared" si="776"/>
        <v>0.16250119082672435</v>
      </c>
    </row>
    <row r="6749" spans="1:26" x14ac:dyDescent="0.3">
      <c r="A6749" s="8" t="s">
        <v>2806</v>
      </c>
      <c r="B6749" s="2" t="s">
        <v>789</v>
      </c>
      <c r="C6749" s="3">
        <v>8811566295.3799992</v>
      </c>
      <c r="D6749" s="9">
        <f t="shared" si="771"/>
        <v>22.899331047174151</v>
      </c>
      <c r="E6749" s="9">
        <f t="shared" si="770"/>
        <v>3.7267853523632627E-2</v>
      </c>
      <c r="F6749" s="3">
        <v>8021253269.0799999</v>
      </c>
      <c r="G6749" s="4">
        <v>0.17091117868134501</v>
      </c>
      <c r="H6749" s="3">
        <v>604985.38</v>
      </c>
      <c r="I6749" s="3">
        <v>326173276.43000001</v>
      </c>
      <c r="J6749" s="3">
        <v>1609900.2</v>
      </c>
      <c r="K6749" s="3">
        <v>7237851670.1199999</v>
      </c>
      <c r="L6749" s="3">
        <v>400884080.75</v>
      </c>
      <c r="M6749" s="9">
        <f t="shared" si="772"/>
        <v>5.5387164454470443E-2</v>
      </c>
      <c r="N6749" s="3">
        <v>6581579309.6999998</v>
      </c>
      <c r="O6749" s="3">
        <v>1509357587.51</v>
      </c>
      <c r="P6749" s="3">
        <v>201822114.28999999</v>
      </c>
      <c r="Q6749" s="3">
        <v>4429133.68</v>
      </c>
      <c r="R6749" s="3">
        <v>13970.690000000401</v>
      </c>
      <c r="S6749" s="3"/>
      <c r="T6749" s="3">
        <v>-36236796.170000002</v>
      </c>
      <c r="U6749" s="3">
        <v>-59997359.939999998</v>
      </c>
      <c r="V6749" s="9">
        <f t="shared" si="773"/>
        <v>4.616972340798968E-2</v>
      </c>
      <c r="W6749" s="3">
        <v>32624142.77</v>
      </c>
      <c r="X6749" s="11">
        <f t="shared" si="774"/>
        <v>2.1614588245996977E-2</v>
      </c>
      <c r="Y6749" s="11">
        <f t="shared" si="775"/>
        <v>3.7024226654352242E-3</v>
      </c>
      <c r="Z6749" s="11">
        <f t="shared" si="776"/>
        <v>0.17129276872164859</v>
      </c>
    </row>
    <row r="6750" spans="1:26" x14ac:dyDescent="0.3">
      <c r="A6750" s="8" t="s">
        <v>2807</v>
      </c>
      <c r="B6750" s="2" t="s">
        <v>789</v>
      </c>
      <c r="C6750" s="3">
        <v>8146682063.6400003</v>
      </c>
      <c r="D6750" s="9">
        <f t="shared" si="771"/>
        <v>22.820876572552088</v>
      </c>
      <c r="E6750" s="9">
        <f t="shared" si="770"/>
        <v>1.6457927589737451E-2</v>
      </c>
      <c r="F6750" s="3">
        <v>7752137870.25</v>
      </c>
      <c r="G6750" s="4">
        <v>0.176247578771103</v>
      </c>
      <c r="H6750" s="3">
        <v>79861978.5</v>
      </c>
      <c r="I6750" s="3">
        <v>52649926.399999999</v>
      </c>
      <c r="J6750" s="3">
        <v>1565598.6</v>
      </c>
      <c r="K6750" s="3">
        <v>6822194859.8400002</v>
      </c>
      <c r="L6750" s="3">
        <v>427143646.12</v>
      </c>
      <c r="M6750" s="9">
        <f t="shared" si="772"/>
        <v>6.2610883285444258E-2</v>
      </c>
      <c r="N6750" s="3">
        <v>5949513589.1300001</v>
      </c>
      <c r="O6750" s="3">
        <v>1496466990.8800001</v>
      </c>
      <c r="P6750" s="3">
        <v>40525134.579999998</v>
      </c>
      <c r="Q6750" s="3">
        <v>1874951</v>
      </c>
      <c r="R6750" s="3">
        <v>5731.7700000000204</v>
      </c>
      <c r="S6750" s="3"/>
      <c r="T6750" s="3">
        <v>-17263173.109999999</v>
      </c>
      <c r="U6750" s="3">
        <v>-24580280.07</v>
      </c>
      <c r="V6750" s="9">
        <f t="shared" si="773"/>
        <v>4.4945687486875815E-2</v>
      </c>
      <c r="W6750" s="3">
        <v>-12906279.619999999</v>
      </c>
      <c r="X6750" s="11">
        <f t="shared" si="774"/>
        <v>-8.6245000381935839E-3</v>
      </c>
      <c r="Y6750" s="11">
        <f t="shared" si="775"/>
        <v>-1.5842375483883036E-3</v>
      </c>
      <c r="Z6750" s="11">
        <f t="shared" si="776"/>
        <v>0.18369036365847413</v>
      </c>
    </row>
    <row r="6751" spans="1:26" x14ac:dyDescent="0.3">
      <c r="A6751" s="8" t="s">
        <v>2808</v>
      </c>
      <c r="B6751" s="2" t="s">
        <v>789</v>
      </c>
      <c r="C6751" s="3">
        <v>8203116570.1099997</v>
      </c>
      <c r="D6751" s="9">
        <f t="shared" si="771"/>
        <v>22.8277799885341</v>
      </c>
      <c r="E6751" s="9">
        <f t="shared" si="770"/>
        <v>1.1570398373447381E-2</v>
      </c>
      <c r="F6751" s="3">
        <v>7827352977.4899998</v>
      </c>
      <c r="G6751" s="4">
        <v>0.17747740497755099</v>
      </c>
      <c r="H6751" s="3">
        <v>46726637.119999997</v>
      </c>
      <c r="I6751" s="3">
        <v>46815206</v>
      </c>
      <c r="J6751" s="3">
        <v>1371483.5</v>
      </c>
      <c r="K6751" s="3">
        <v>6688183273.3299999</v>
      </c>
      <c r="L6751" s="3">
        <v>396843210.83999997</v>
      </c>
      <c r="M6751" s="9">
        <f t="shared" si="772"/>
        <v>5.9334978516881236E-2</v>
      </c>
      <c r="N6751" s="3">
        <v>5953891732.71</v>
      </c>
      <c r="O6751" s="3">
        <v>1524139187.3099999</v>
      </c>
      <c r="P6751" s="3">
        <v>131979145.05</v>
      </c>
      <c r="Q6751" s="3">
        <v>4498111</v>
      </c>
      <c r="R6751" s="3">
        <v>10845.370000000101</v>
      </c>
      <c r="S6751" s="3"/>
      <c r="T6751" s="3">
        <v>-33313671.969999999</v>
      </c>
      <c r="U6751" s="3">
        <v>-54195648.780000001</v>
      </c>
      <c r="V6751" s="9">
        <f t="shared" si="773"/>
        <v>5.1525441305633725E-2</v>
      </c>
      <c r="W6751" s="3">
        <v>14760439.439999901</v>
      </c>
      <c r="X6751" s="11">
        <f t="shared" si="774"/>
        <v>9.6844432338565184E-3</v>
      </c>
      <c r="Y6751" s="11">
        <f t="shared" si="775"/>
        <v>1.799369704653846E-3</v>
      </c>
      <c r="Z6751" s="11">
        <f t="shared" si="776"/>
        <v>0.18580001567496462</v>
      </c>
    </row>
    <row r="6752" spans="1:26" x14ac:dyDescent="0.3">
      <c r="A6752" s="8" t="s">
        <v>2809</v>
      </c>
      <c r="B6752" s="2" t="s">
        <v>789</v>
      </c>
      <c r="C6752" s="3">
        <v>8245192969.0500002</v>
      </c>
      <c r="D6752" s="9">
        <f t="shared" si="771"/>
        <v>22.832896197056442</v>
      </c>
      <c r="E6752" s="9">
        <f t="shared" si="770"/>
        <v>1.1048589862232923E-2</v>
      </c>
      <c r="F6752" s="3">
        <v>7868198013.0299997</v>
      </c>
      <c r="G6752" s="4">
        <v>0.177827001322726</v>
      </c>
      <c r="H6752" s="3">
        <v>40298979.210000001</v>
      </c>
      <c r="I6752" s="3">
        <v>49528890.469999999</v>
      </c>
      <c r="J6752" s="3">
        <v>1269885.77</v>
      </c>
      <c r="K6752" s="3">
        <v>6624384023.71</v>
      </c>
      <c r="L6752" s="3">
        <v>371403802.81999999</v>
      </c>
      <c r="M6752" s="9">
        <f t="shared" si="772"/>
        <v>5.6066164263827586E-2</v>
      </c>
      <c r="N6752" s="3">
        <v>6007101916.75</v>
      </c>
      <c r="O6752" s="3">
        <v>1557745201.26</v>
      </c>
      <c r="P6752" s="3">
        <v>118833825.31999999</v>
      </c>
      <c r="Q6752" s="3">
        <v>3367685.49</v>
      </c>
      <c r="R6752" s="3">
        <v>4598.3299999996098</v>
      </c>
      <c r="S6752" s="3"/>
      <c r="T6752" s="3">
        <v>-19641531.18</v>
      </c>
      <c r="U6752" s="3">
        <v>-25175155.34</v>
      </c>
      <c r="V6752" s="9">
        <f t="shared" si="773"/>
        <v>7.5246165699801942E-2</v>
      </c>
      <c r="W6752" s="3">
        <v>33593425.770000003</v>
      </c>
      <c r="X6752" s="11">
        <f t="shared" si="774"/>
        <v>2.1565417593857824E-2</v>
      </c>
      <c r="Y6752" s="11">
        <f t="shared" si="775"/>
        <v>4.0743043729964505E-3</v>
      </c>
      <c r="Z6752" s="11">
        <f t="shared" si="776"/>
        <v>0.18892768272462654</v>
      </c>
    </row>
    <row r="6753" spans="1:26" x14ac:dyDescent="0.3">
      <c r="A6753" s="8" t="s">
        <v>2810</v>
      </c>
      <c r="B6753" s="2" t="s">
        <v>789</v>
      </c>
      <c r="C6753" s="3">
        <v>8472410015.8400002</v>
      </c>
      <c r="D6753" s="9">
        <f t="shared" si="771"/>
        <v>22.860080840656121</v>
      </c>
      <c r="E6753" s="9">
        <f t="shared" si="770"/>
        <v>1.1707827886581033E-2</v>
      </c>
      <c r="F6753" s="3">
        <v>8019078266.1199999</v>
      </c>
      <c r="G6753" s="4">
        <v>0.16982511100435399</v>
      </c>
      <c r="H6753" s="3">
        <v>46103893.310000002</v>
      </c>
      <c r="I6753" s="3">
        <v>51958759.329999998</v>
      </c>
      <c r="J6753" s="3">
        <v>1130865.6100000001</v>
      </c>
      <c r="K6753" s="3">
        <v>6578503925.8000002</v>
      </c>
      <c r="L6753" s="3">
        <v>384208829.01999998</v>
      </c>
      <c r="M6753" s="9">
        <f t="shared" si="772"/>
        <v>5.8403678610448963E-2</v>
      </c>
      <c r="N6753" s="3">
        <v>6445220455.1000004</v>
      </c>
      <c r="O6753" s="3">
        <v>1542266654.24</v>
      </c>
      <c r="P6753" s="3">
        <v>189387160.93000001</v>
      </c>
      <c r="Q6753" s="3">
        <v>7808075.6299999999</v>
      </c>
      <c r="R6753" s="3">
        <v>8453.7699999995493</v>
      </c>
      <c r="S6753" s="3"/>
      <c r="T6753" s="3">
        <v>-39437654.68</v>
      </c>
      <c r="U6753" s="3">
        <v>-50272625.149999999</v>
      </c>
      <c r="V6753" s="9">
        <f t="shared" si="773"/>
        <v>8.7130810591743074E-2</v>
      </c>
      <c r="W6753" s="3">
        <v>18158053.969999898</v>
      </c>
      <c r="X6753" s="11">
        <f t="shared" si="774"/>
        <v>1.1773615100916414E-2</v>
      </c>
      <c r="Y6753" s="11">
        <f t="shared" si="775"/>
        <v>2.1431982087802216E-3</v>
      </c>
      <c r="Z6753" s="11">
        <f t="shared" si="776"/>
        <v>0.18203399639023388</v>
      </c>
    </row>
    <row r="6754" spans="1:26" x14ac:dyDescent="0.3">
      <c r="A6754" s="8" t="s">
        <v>2811</v>
      </c>
      <c r="B6754" s="2" t="s">
        <v>789</v>
      </c>
      <c r="C6754" s="3">
        <v>8423269499.9300003</v>
      </c>
      <c r="D6754" s="9">
        <f t="shared" si="771"/>
        <v>22.854263891485463</v>
      </c>
      <c r="E6754" s="9">
        <f t="shared" si="770"/>
        <v>1.0725943008323646E-2</v>
      </c>
      <c r="F6754" s="3">
        <v>8142017540.04</v>
      </c>
      <c r="G6754" s="4">
        <v>0.16875764798266801</v>
      </c>
      <c r="H6754" s="3">
        <v>43418038.109999999</v>
      </c>
      <c r="I6754" s="3">
        <v>45820352.299999997</v>
      </c>
      <c r="J6754" s="3">
        <v>1109118.19</v>
      </c>
      <c r="K6754" s="3">
        <v>6579638783.1400003</v>
      </c>
      <c r="L6754" s="3">
        <v>356617056.19</v>
      </c>
      <c r="M6754" s="9">
        <f t="shared" si="772"/>
        <v>5.4200096379730389E-2</v>
      </c>
      <c r="N6754" s="3">
        <v>6317335819.3400002</v>
      </c>
      <c r="O6754" s="3">
        <v>1560265991.05</v>
      </c>
      <c r="P6754" s="3">
        <v>74780979.019999996</v>
      </c>
      <c r="Q6754" s="3">
        <v>2962934.01</v>
      </c>
      <c r="R6754" s="3">
        <v>3339.1499999999101</v>
      </c>
      <c r="S6754" s="3"/>
      <c r="T6754" s="3">
        <v>-18525697.899999999</v>
      </c>
      <c r="U6754" s="3">
        <v>-18624632.629999999</v>
      </c>
      <c r="V6754" s="9">
        <f t="shared" si="773"/>
        <v>7.9845135095221981E-2</v>
      </c>
      <c r="W6754" s="3">
        <v>17988416.34</v>
      </c>
      <c r="X6754" s="11">
        <f t="shared" si="774"/>
        <v>1.1529070327229576E-2</v>
      </c>
      <c r="Y6754" s="11">
        <f t="shared" si="775"/>
        <v>2.1355622469576081E-3</v>
      </c>
      <c r="Z6754" s="11">
        <f t="shared" si="776"/>
        <v>0.1852328233191359</v>
      </c>
    </row>
    <row r="6755" spans="1:26" x14ac:dyDescent="0.3">
      <c r="A6755" s="8" t="s">
        <v>2812</v>
      </c>
      <c r="B6755" s="2" t="s">
        <v>789</v>
      </c>
      <c r="C6755" s="3">
        <v>8540580499.3999996</v>
      </c>
      <c r="D6755" s="9">
        <f t="shared" si="771"/>
        <v>22.868094816605367</v>
      </c>
      <c r="E6755" s="9">
        <f t="shared" si="770"/>
        <v>1.087387669802121E-2</v>
      </c>
      <c r="F6755" s="3">
        <v>8222663736.4200001</v>
      </c>
      <c r="G6755" s="4">
        <v>0.17209522840717001</v>
      </c>
      <c r="H6755" s="3">
        <v>45503032.200000003</v>
      </c>
      <c r="I6755" s="3">
        <v>46353024.710000001</v>
      </c>
      <c r="J6755" s="3">
        <v>1013162.37</v>
      </c>
      <c r="K6755" s="3">
        <v>7361060743.0100002</v>
      </c>
      <c r="L6755" s="3">
        <v>394905962.74000001</v>
      </c>
      <c r="M6755" s="9">
        <f t="shared" si="772"/>
        <v>5.3647969569467185E-2</v>
      </c>
      <c r="N6755" s="3">
        <v>6412261187.04</v>
      </c>
      <c r="O6755" s="3">
        <v>1595396204.96</v>
      </c>
      <c r="P6755" s="3">
        <v>183480368.75999999</v>
      </c>
      <c r="Q6755" s="3">
        <v>6954119.9100000001</v>
      </c>
      <c r="R6755" s="3">
        <v>6278.4299999997002</v>
      </c>
      <c r="S6755" s="3"/>
      <c r="T6755" s="3">
        <v>-41466672.280000001</v>
      </c>
      <c r="U6755" s="3">
        <v>-37046744.649999999</v>
      </c>
      <c r="V6755" s="9">
        <f t="shared" si="773"/>
        <v>8.8652342646170446E-2</v>
      </c>
      <c r="W6755" s="3">
        <v>53117646.999999903</v>
      </c>
      <c r="X6755" s="11">
        <f t="shared" si="774"/>
        <v>3.3294329543257048E-2</v>
      </c>
      <c r="Y6755" s="11">
        <f t="shared" si="775"/>
        <v>6.219442226875746E-3</v>
      </c>
      <c r="Z6755" s="11">
        <f t="shared" si="776"/>
        <v>0.18680184620613097</v>
      </c>
    </row>
    <row r="6756" spans="1:26" x14ac:dyDescent="0.3">
      <c r="A6756" s="8" t="s">
        <v>2813</v>
      </c>
      <c r="B6756" s="2" t="s">
        <v>789</v>
      </c>
      <c r="C6756" s="3">
        <v>9224722376.3400002</v>
      </c>
      <c r="D6756" s="9">
        <f t="shared" si="771"/>
        <v>22.945152931714457</v>
      </c>
      <c r="E6756" s="9">
        <f t="shared" si="770"/>
        <v>7.1270599740352342E-3</v>
      </c>
      <c r="F6756" s="3">
        <v>8870495975.2999992</v>
      </c>
      <c r="G6756" s="4">
        <v>0.16800038766018399</v>
      </c>
      <c r="H6756" s="3">
        <v>17675968.800000001</v>
      </c>
      <c r="I6756" s="3">
        <v>47092584.960000001</v>
      </c>
      <c r="J6756" s="3">
        <v>976595.86</v>
      </c>
      <c r="K6756" s="3">
        <v>7934276790.8999996</v>
      </c>
      <c r="L6756" s="3">
        <v>357227945.17000002</v>
      </c>
      <c r="M6756" s="9">
        <f t="shared" si="772"/>
        <v>4.5023378259214854E-2</v>
      </c>
      <c r="N6756" s="3">
        <v>6939475345.2200003</v>
      </c>
      <c r="O6756" s="3">
        <v>1658022127.7</v>
      </c>
      <c r="P6756" s="3">
        <v>146565935.5</v>
      </c>
      <c r="Q6756" s="3">
        <v>4846303.42</v>
      </c>
      <c r="R6756" s="3">
        <v>2571.4900000002199</v>
      </c>
      <c r="S6756" s="3"/>
      <c r="T6756" s="3">
        <v>-18433849.07</v>
      </c>
      <c r="U6756" s="3">
        <v>-17992255.469999999</v>
      </c>
      <c r="V6756" s="9">
        <f t="shared" si="773"/>
        <v>0.13311538445389856</v>
      </c>
      <c r="W6756" s="3">
        <v>62622227.43</v>
      </c>
      <c r="X6756" s="11">
        <f t="shared" si="774"/>
        <v>3.7769235032387195E-2</v>
      </c>
      <c r="Y6756" s="11">
        <f t="shared" si="775"/>
        <v>6.7885216351460526E-3</v>
      </c>
      <c r="Z6756" s="11">
        <f t="shared" si="776"/>
        <v>0.17973680508289039</v>
      </c>
    </row>
    <row r="6757" spans="1:26" x14ac:dyDescent="0.3">
      <c r="A6757" s="8" t="s">
        <v>2814</v>
      </c>
      <c r="B6757" s="2" t="s">
        <v>789</v>
      </c>
      <c r="C6757" s="3">
        <v>10102892866.67</v>
      </c>
      <c r="D6757" s="9">
        <f t="shared" si="771"/>
        <v>23.036087642225123</v>
      </c>
      <c r="E6757" s="9">
        <f t="shared" ref="E6757:E6820" si="777">IFERROR(SUM(H6757:J6757)/C6757,"")</f>
        <v>1.3289416605904658E-2</v>
      </c>
      <c r="F6757" s="3">
        <v>9629838861.9899998</v>
      </c>
      <c r="G6757" s="4">
        <v>0.156325911141694</v>
      </c>
      <c r="H6757" s="3">
        <v>84064436.260000005</v>
      </c>
      <c r="I6757" s="3">
        <v>49313094.880000003</v>
      </c>
      <c r="J6757" s="3">
        <v>884021.09</v>
      </c>
      <c r="K6757" s="3">
        <v>8650383410.7900009</v>
      </c>
      <c r="L6757" s="3">
        <v>379984481.12</v>
      </c>
      <c r="M6757" s="9">
        <f t="shared" si="772"/>
        <v>4.3926894690705709E-2</v>
      </c>
      <c r="N6757" s="3">
        <v>7845318936.7399998</v>
      </c>
      <c r="O6757" s="3">
        <v>1686621244.55</v>
      </c>
      <c r="P6757" s="3">
        <v>242708548.65000001</v>
      </c>
      <c r="Q6757" s="3">
        <v>9847953.5600000005</v>
      </c>
      <c r="R6757" s="3">
        <v>4747.1399999987298</v>
      </c>
      <c r="S6757" s="3"/>
      <c r="T6757" s="3">
        <v>-40231207.630000003</v>
      </c>
      <c r="U6757" s="3">
        <v>-43988095.460000001</v>
      </c>
      <c r="V6757" s="9">
        <f t="shared" si="773"/>
        <v>0.11698862776709304</v>
      </c>
      <c r="W6757" s="3">
        <v>91146528.300000101</v>
      </c>
      <c r="X6757" s="11">
        <f t="shared" si="774"/>
        <v>5.4040898983410177E-2</v>
      </c>
      <c r="Y6757" s="11">
        <f t="shared" si="775"/>
        <v>9.021824689510221E-3</v>
      </c>
      <c r="Z6757" s="11">
        <f t="shared" si="776"/>
        <v>0.16694438581193474</v>
      </c>
    </row>
    <row r="6758" spans="1:26" x14ac:dyDescent="0.3">
      <c r="A6758" s="8" t="s">
        <v>2815</v>
      </c>
      <c r="B6758" s="2" t="s">
        <v>789</v>
      </c>
      <c r="C6758" s="3">
        <v>10572029376.639999</v>
      </c>
      <c r="D6758" s="9">
        <f t="shared" ref="D6758:D6821" si="778">LN(C6758)</f>
        <v>23.081477612405742</v>
      </c>
      <c r="E6758" s="9">
        <f t="shared" si="777"/>
        <v>6.9964336065350607E-3</v>
      </c>
      <c r="F6758" s="3">
        <v>10204864531.780001</v>
      </c>
      <c r="G6758" s="4">
        <v>0.15350472293578901</v>
      </c>
      <c r="H6758" s="3">
        <v>22367066.73</v>
      </c>
      <c r="I6758" s="3">
        <v>50945161.049999997</v>
      </c>
      <c r="J6758" s="3">
        <v>654273.84</v>
      </c>
      <c r="K6758" s="3">
        <v>9092400423.8199997</v>
      </c>
      <c r="L6758" s="3">
        <v>365109617.61000001</v>
      </c>
      <c r="M6758" s="9">
        <f t="shared" ref="M6758:M6821" si="779">IFERROR(L6758/K6758,"")</f>
        <v>4.0155470567870805E-2</v>
      </c>
      <c r="N6758" s="3">
        <v>8239897453.7799997</v>
      </c>
      <c r="O6758" s="3">
        <v>1746186094.9400001</v>
      </c>
      <c r="P6758" s="3">
        <v>125893486.18000001</v>
      </c>
      <c r="Q6758" s="3">
        <v>5281859.8</v>
      </c>
      <c r="R6758" s="3">
        <v>1999.70999999996</v>
      </c>
      <c r="S6758" s="3"/>
      <c r="T6758" s="3">
        <v>-20320981.850000001</v>
      </c>
      <c r="U6758" s="3">
        <v>-20220493.030000001</v>
      </c>
      <c r="V6758" s="9">
        <f t="shared" ref="V6758:V6821" si="780">IFERROR(SUM(Q6758:S6758)/ABS(SUM(T6758:U6758)),"")</f>
        <v>0.13033219747529814</v>
      </c>
      <c r="W6758" s="3">
        <v>59551760.75</v>
      </c>
      <c r="X6758" s="11">
        <f t="shared" ref="X6758:X6821" si="781">W6758/O6758</f>
        <v>3.4103902741274679E-2</v>
      </c>
      <c r="Y6758" s="11">
        <f t="shared" ref="Y6758:Y6821" si="782">W6758/C6758</f>
        <v>5.6329545282560248E-3</v>
      </c>
      <c r="Z6758" s="11">
        <f t="shared" ref="Z6758:Z6821" si="783">O6758/C6758</f>
        <v>0.16517037862176018</v>
      </c>
    </row>
    <row r="6759" spans="1:26" x14ac:dyDescent="0.3">
      <c r="A6759" s="8" t="s">
        <v>2816</v>
      </c>
      <c r="B6759" s="2" t="s">
        <v>789</v>
      </c>
      <c r="C6759" s="3">
        <v>10950495388.42</v>
      </c>
      <c r="D6759" s="9">
        <f t="shared" si="778"/>
        <v>23.116650533137179</v>
      </c>
      <c r="E6759" s="9">
        <f t="shared" si="777"/>
        <v>8.1453611344673299E-3</v>
      </c>
      <c r="F6759" s="3">
        <v>10597553021.41</v>
      </c>
      <c r="G6759" s="4">
        <v>0.150488117933296</v>
      </c>
      <c r="H6759" s="3">
        <v>40556281.649999999</v>
      </c>
      <c r="I6759" s="3">
        <v>48027540.259999998</v>
      </c>
      <c r="J6759" s="3">
        <v>611917.63</v>
      </c>
      <c r="K6759" s="3">
        <v>9678603005.3500004</v>
      </c>
      <c r="L6759" s="3">
        <v>365886435.63</v>
      </c>
      <c r="M6759" s="9">
        <f t="shared" si="779"/>
        <v>3.7803641230841942E-2</v>
      </c>
      <c r="N6759" s="3">
        <v>8580178142.1999998</v>
      </c>
      <c r="O6759" s="3">
        <v>1797988779.1800001</v>
      </c>
      <c r="P6759" s="3">
        <v>240495082.38999999</v>
      </c>
      <c r="Q6759" s="3">
        <v>11695846.84</v>
      </c>
      <c r="R6759" s="3">
        <v>3645.6200000010399</v>
      </c>
      <c r="S6759" s="3"/>
      <c r="T6759" s="3">
        <v>-38094742.609999999</v>
      </c>
      <c r="U6759" s="3">
        <v>-42103065.579999998</v>
      </c>
      <c r="V6759" s="9">
        <f t="shared" si="780"/>
        <v>0.14588294523314455</v>
      </c>
      <c r="W6759" s="3">
        <v>112379922.04000001</v>
      </c>
      <c r="X6759" s="11">
        <f t="shared" si="781"/>
        <v>6.2503127573050016E-2</v>
      </c>
      <c r="Y6759" s="11">
        <f t="shared" si="782"/>
        <v>1.0262542291816336E-2</v>
      </c>
      <c r="Z6759" s="11">
        <f t="shared" si="783"/>
        <v>0.16419246028644044</v>
      </c>
    </row>
    <row r="6760" spans="1:26" x14ac:dyDescent="0.3">
      <c r="A6760" s="8" t="s">
        <v>2817</v>
      </c>
      <c r="B6760" s="2" t="s">
        <v>789</v>
      </c>
      <c r="C6760" s="3">
        <v>11752266132.1</v>
      </c>
      <c r="D6760" s="9">
        <f t="shared" si="778"/>
        <v>23.187311921247417</v>
      </c>
      <c r="E6760" s="9">
        <f t="shared" si="777"/>
        <v>7.7501814242632895E-3</v>
      </c>
      <c r="F6760" s="3">
        <v>11372841395.379999</v>
      </c>
      <c r="G6760" s="4">
        <v>0.14598126138158499</v>
      </c>
      <c r="H6760" s="3">
        <v>40814513.450000003</v>
      </c>
      <c r="I6760" s="3">
        <v>49638727.200000003</v>
      </c>
      <c r="J6760" s="3">
        <v>628954.02</v>
      </c>
      <c r="K6760" s="3">
        <v>10357488949.33</v>
      </c>
      <c r="L6760" s="3">
        <v>355172274.01999998</v>
      </c>
      <c r="M6760" s="9">
        <f t="shared" si="779"/>
        <v>3.4291349549832269E-2</v>
      </c>
      <c r="N6760" s="3">
        <v>9290032361.25</v>
      </c>
      <c r="O6760" s="3">
        <v>1855323935.5999999</v>
      </c>
      <c r="P6760" s="3">
        <v>144688389.55000001</v>
      </c>
      <c r="Q6760" s="3">
        <v>6376333.6100000003</v>
      </c>
      <c r="R6760" s="3">
        <v>1490.5499999998101</v>
      </c>
      <c r="S6760" s="3"/>
      <c r="T6760" s="3">
        <v>-20808554.309999999</v>
      </c>
      <c r="U6760" s="3">
        <v>-26570564.239999998</v>
      </c>
      <c r="V6760" s="9">
        <f t="shared" si="780"/>
        <v>0.13461255412063805</v>
      </c>
      <c r="W6760" s="3">
        <v>58160878.759999998</v>
      </c>
      <c r="X6760" s="11">
        <f t="shared" si="781"/>
        <v>3.1348099188507013E-2</v>
      </c>
      <c r="Y6760" s="11">
        <f t="shared" si="782"/>
        <v>4.9489075644007126E-3</v>
      </c>
      <c r="Z6760" s="11">
        <f t="shared" si="783"/>
        <v>0.15786946234415081</v>
      </c>
    </row>
    <row r="6761" spans="1:26" x14ac:dyDescent="0.3">
      <c r="A6761" s="8" t="s">
        <v>2818</v>
      </c>
      <c r="B6761" s="2" t="s">
        <v>789</v>
      </c>
      <c r="C6761" s="3">
        <v>13079839414.059999</v>
      </c>
      <c r="D6761" s="9">
        <f t="shared" si="778"/>
        <v>23.294337905687559</v>
      </c>
      <c r="E6761" s="9">
        <f t="shared" si="777"/>
        <v>9.5185136077565076E-3</v>
      </c>
      <c r="F6761" s="3">
        <v>12571723275.75</v>
      </c>
      <c r="G6761" s="4">
        <v>0.14087995047149801</v>
      </c>
      <c r="H6761" s="3">
        <v>76710923.560000002</v>
      </c>
      <c r="I6761" s="3">
        <v>47144963.359999999</v>
      </c>
      <c r="J6761" s="3">
        <v>644742.53</v>
      </c>
      <c r="K6761" s="3">
        <v>11200297525.65</v>
      </c>
      <c r="L6761" s="3">
        <v>361999932.38999999</v>
      </c>
      <c r="M6761" s="9">
        <f t="shared" si="779"/>
        <v>3.2320563945821758E-2</v>
      </c>
      <c r="N6761" s="3">
        <v>10547775562.790001</v>
      </c>
      <c r="O6761" s="3">
        <v>1975593406.73</v>
      </c>
      <c r="P6761" s="3">
        <v>297572718.62</v>
      </c>
      <c r="Q6761" s="3">
        <v>14094762.73</v>
      </c>
      <c r="R6761" s="3">
        <v>2666.3100000005202</v>
      </c>
      <c r="S6761" s="3"/>
      <c r="T6761" s="3">
        <v>-45588877</v>
      </c>
      <c r="U6761" s="3">
        <v>-57998042.280000001</v>
      </c>
      <c r="V6761" s="9">
        <f t="shared" si="780"/>
        <v>0.13609275319689768</v>
      </c>
      <c r="W6761" s="3">
        <v>177963525.08000001</v>
      </c>
      <c r="X6761" s="11">
        <f t="shared" si="781"/>
        <v>9.0081048293517554E-2</v>
      </c>
      <c r="Y6761" s="11">
        <f t="shared" si="782"/>
        <v>1.3605941131716074E-2</v>
      </c>
      <c r="Z6761" s="11">
        <f t="shared" si="783"/>
        <v>0.15104110564280798</v>
      </c>
    </row>
    <row r="6762" spans="1:26" x14ac:dyDescent="0.3">
      <c r="A6762" s="8" t="s">
        <v>2819</v>
      </c>
      <c r="B6762" s="2" t="s">
        <v>789</v>
      </c>
      <c r="C6762" s="3">
        <v>13184560080.290001</v>
      </c>
      <c r="D6762" s="9">
        <f t="shared" si="778"/>
        <v>23.302312291029313</v>
      </c>
      <c r="E6762" s="9">
        <f t="shared" si="777"/>
        <v>3.6563836448413108E-2</v>
      </c>
      <c r="F6762" s="3">
        <v>12397259968.530001</v>
      </c>
      <c r="G6762" s="4">
        <v>0.145832623715212</v>
      </c>
      <c r="H6762" s="3">
        <v>28797937.309999999</v>
      </c>
      <c r="I6762" s="3">
        <v>452625080.80000001</v>
      </c>
      <c r="J6762" s="3">
        <v>655080.31000000006</v>
      </c>
      <c r="K6762" s="3">
        <v>11456109859.66</v>
      </c>
      <c r="L6762" s="3">
        <v>360314680.10000002</v>
      </c>
      <c r="M6762" s="9">
        <f t="shared" si="779"/>
        <v>3.1451747976751127E-2</v>
      </c>
      <c r="N6762" s="3">
        <v>10723399825.68</v>
      </c>
      <c r="O6762" s="3">
        <v>2027936034.46</v>
      </c>
      <c r="P6762" s="3">
        <v>125699754.01000001</v>
      </c>
      <c r="Q6762" s="3">
        <v>6109417.2699999996</v>
      </c>
      <c r="R6762" s="3">
        <v>939.74000000022397</v>
      </c>
      <c r="S6762" s="3"/>
      <c r="T6762" s="3">
        <v>-19278112.73</v>
      </c>
      <c r="U6762" s="3">
        <v>-19667851.75</v>
      </c>
      <c r="V6762" s="9">
        <f t="shared" si="780"/>
        <v>0.15689320040174801</v>
      </c>
      <c r="W6762" s="3">
        <v>52410244.43</v>
      </c>
      <c r="X6762" s="11">
        <f t="shared" si="781"/>
        <v>2.5844130948615363E-2</v>
      </c>
      <c r="Y6762" s="11">
        <f t="shared" si="782"/>
        <v>3.9751227277085768E-3</v>
      </c>
      <c r="Z6762" s="11">
        <f t="shared" si="783"/>
        <v>0.1538114295896473</v>
      </c>
    </row>
    <row r="6763" spans="1:26" x14ac:dyDescent="0.3">
      <c r="A6763" s="8" t="s">
        <v>2820</v>
      </c>
      <c r="B6763" s="2" t="s">
        <v>789</v>
      </c>
      <c r="C6763" s="3">
        <v>13294829696.75</v>
      </c>
      <c r="D6763" s="9">
        <f t="shared" si="778"/>
        <v>23.310641051988085</v>
      </c>
      <c r="E6763" s="9">
        <f t="shared" si="777"/>
        <v>3.9787680650720178E-2</v>
      </c>
      <c r="F6763" s="3">
        <v>12415439443.309999</v>
      </c>
      <c r="G6763" s="4">
        <v>0.15292338179491699</v>
      </c>
      <c r="H6763" s="3">
        <v>81289841.560000002</v>
      </c>
      <c r="I6763" s="3">
        <v>447013372.80000001</v>
      </c>
      <c r="J6763" s="3">
        <v>667223.92000000004</v>
      </c>
      <c r="K6763" s="3">
        <v>11563321966.139999</v>
      </c>
      <c r="L6763" s="3">
        <v>399028693.51999998</v>
      </c>
      <c r="M6763" s="9">
        <f t="shared" si="779"/>
        <v>3.4508136562178715E-2</v>
      </c>
      <c r="N6763" s="3">
        <v>10625802322.719999</v>
      </c>
      <c r="O6763" s="3">
        <v>2048356082.8399999</v>
      </c>
      <c r="P6763" s="3">
        <v>206701269.38</v>
      </c>
      <c r="Q6763" s="3">
        <v>10512370.119999999</v>
      </c>
      <c r="R6763" s="3">
        <v>1738.5600000005199</v>
      </c>
      <c r="S6763" s="3"/>
      <c r="T6763" s="3">
        <v>-38512328.840000004</v>
      </c>
      <c r="U6763" s="3">
        <v>-39637804.840000004</v>
      </c>
      <c r="V6763" s="9">
        <f t="shared" si="780"/>
        <v>0.13453730895780597</v>
      </c>
      <c r="W6763" s="3">
        <v>79934690.640000001</v>
      </c>
      <c r="X6763" s="11">
        <f t="shared" si="781"/>
        <v>3.9023825647136676E-2</v>
      </c>
      <c r="Y6763" s="11">
        <f t="shared" si="782"/>
        <v>6.0124644289005456E-3</v>
      </c>
      <c r="Z6763" s="11">
        <f t="shared" si="783"/>
        <v>0.15407163006689228</v>
      </c>
    </row>
    <row r="6764" spans="1:26" x14ac:dyDescent="0.3">
      <c r="A6764" s="8" t="s">
        <v>2821</v>
      </c>
      <c r="B6764" s="2" t="s">
        <v>789</v>
      </c>
      <c r="C6764" s="3">
        <v>14250414017.790001</v>
      </c>
      <c r="D6764" s="9">
        <f t="shared" si="778"/>
        <v>23.380051797119016</v>
      </c>
      <c r="E6764" s="9">
        <f t="shared" si="777"/>
        <v>8.8450828172883939E-2</v>
      </c>
      <c r="F6764" s="3">
        <v>12639257391.24</v>
      </c>
      <c r="G6764" s="4">
        <v>0.15021253336981999</v>
      </c>
      <c r="H6764" s="3">
        <v>117883246.34</v>
      </c>
      <c r="I6764" s="3">
        <v>1036030670.6</v>
      </c>
      <c r="J6764" s="3">
        <v>106547004.73999999</v>
      </c>
      <c r="K6764" s="3">
        <v>11818945394.700001</v>
      </c>
      <c r="L6764" s="3">
        <v>394786220.38</v>
      </c>
      <c r="M6764" s="9">
        <f t="shared" si="779"/>
        <v>3.3402829710765476E-2</v>
      </c>
      <c r="N6764" s="3">
        <v>11429283935.52</v>
      </c>
      <c r="O6764" s="3">
        <v>2054037834.8099999</v>
      </c>
      <c r="P6764" s="3">
        <v>180168879.41</v>
      </c>
      <c r="Q6764" s="3">
        <v>6374414.7400000002</v>
      </c>
      <c r="R6764" s="3">
        <v>0</v>
      </c>
      <c r="S6764" s="3"/>
      <c r="T6764" s="3">
        <v>-16929473.649999999</v>
      </c>
      <c r="U6764" s="3">
        <v>-25616016.780000001</v>
      </c>
      <c r="V6764" s="9">
        <f t="shared" si="780"/>
        <v>0.14982586110948257</v>
      </c>
      <c r="W6764" s="3">
        <v>67313271.460000098</v>
      </c>
      <c r="X6764" s="11">
        <f t="shared" si="781"/>
        <v>3.2771193557993357E-2</v>
      </c>
      <c r="Y6764" s="11">
        <f t="shared" si="782"/>
        <v>4.7236011091303896E-3</v>
      </c>
      <c r="Z6764" s="11">
        <f t="shared" si="783"/>
        <v>0.14413881815965279</v>
      </c>
    </row>
    <row r="6765" spans="1:26" x14ac:dyDescent="0.3">
      <c r="A6765" s="8" t="s">
        <v>2822</v>
      </c>
      <c r="B6765" s="2" t="s">
        <v>789</v>
      </c>
      <c r="C6765" s="3">
        <v>13536440044.25</v>
      </c>
      <c r="D6765" s="9">
        <f t="shared" si="778"/>
        <v>23.328651148461091</v>
      </c>
      <c r="E6765" s="9">
        <f t="shared" si="777"/>
        <v>3.7329482926690499E-2</v>
      </c>
      <c r="F6765" s="3">
        <v>12806383601.629999</v>
      </c>
      <c r="G6765" s="4">
        <v>0.15564997955590901</v>
      </c>
      <c r="H6765" s="3">
        <v>113256509.7</v>
      </c>
      <c r="I6765" s="3">
        <v>222528262.19999999</v>
      </c>
      <c r="J6765" s="3">
        <v>169523535.62</v>
      </c>
      <c r="K6765" s="3">
        <v>11761108689.77</v>
      </c>
      <c r="L6765" s="3">
        <v>506020331.63</v>
      </c>
      <c r="M6765" s="9">
        <f t="shared" si="779"/>
        <v>4.3024883535864651E-2</v>
      </c>
      <c r="N6765" s="3">
        <v>10899557168.299999</v>
      </c>
      <c r="O6765" s="3">
        <v>2052767388.0799999</v>
      </c>
      <c r="P6765" s="3">
        <v>215260181.31</v>
      </c>
      <c r="Q6765" s="3">
        <v>12146701.300000001</v>
      </c>
      <c r="R6765" s="3">
        <v>0</v>
      </c>
      <c r="S6765" s="3"/>
      <c r="T6765" s="3">
        <v>-33494661.609999999</v>
      </c>
      <c r="U6765" s="3">
        <v>-59652057.259999998</v>
      </c>
      <c r="V6765" s="9">
        <f t="shared" si="780"/>
        <v>0.13040396320296066</v>
      </c>
      <c r="W6765" s="3">
        <v>72233455.380000293</v>
      </c>
      <c r="X6765" s="11">
        <f t="shared" si="781"/>
        <v>3.5188329568876235E-2</v>
      </c>
      <c r="Y6765" s="11">
        <f t="shared" si="782"/>
        <v>5.3362224590713988E-3</v>
      </c>
      <c r="Z6765" s="11">
        <f t="shared" si="783"/>
        <v>0.15164750712665942</v>
      </c>
    </row>
    <row r="6766" spans="1:26" x14ac:dyDescent="0.3">
      <c r="A6766" s="8" t="s">
        <v>2823</v>
      </c>
      <c r="B6766" s="2" t="s">
        <v>789</v>
      </c>
      <c r="C6766" s="3">
        <v>13922449856.389999</v>
      </c>
      <c r="D6766" s="9">
        <f t="shared" si="778"/>
        <v>23.356768471797622</v>
      </c>
      <c r="E6766" s="9">
        <f t="shared" si="777"/>
        <v>4.8258600915098829E-2</v>
      </c>
      <c r="F6766" s="3">
        <v>13013451169.549999</v>
      </c>
      <c r="G6766" s="4">
        <v>0.15626600143327901</v>
      </c>
      <c r="H6766" s="3">
        <v>117286773.88</v>
      </c>
      <c r="I6766" s="3">
        <v>362016275.19999999</v>
      </c>
      <c r="J6766" s="3">
        <v>192574902.30000001</v>
      </c>
      <c r="K6766" s="3">
        <v>11729220898.870001</v>
      </c>
      <c r="L6766" s="3">
        <v>483116726.5</v>
      </c>
      <c r="M6766" s="9">
        <f t="shared" si="779"/>
        <v>4.1189157461135696E-2</v>
      </c>
      <c r="N6766" s="3">
        <v>11147306965.290001</v>
      </c>
      <c r="O6766" s="3">
        <v>2151446765.9299998</v>
      </c>
      <c r="P6766" s="3">
        <v>164622570.47</v>
      </c>
      <c r="Q6766" s="3">
        <v>3841561.05</v>
      </c>
      <c r="R6766" s="3">
        <v>0</v>
      </c>
      <c r="S6766" s="3"/>
      <c r="T6766" s="3">
        <v>-18936270.239999998</v>
      </c>
      <c r="U6766" s="3">
        <v>-21297563.629999999</v>
      </c>
      <c r="V6766" s="9">
        <f t="shared" si="780"/>
        <v>9.5480859776190155E-2</v>
      </c>
      <c r="W6766" s="3">
        <v>68239653.209999993</v>
      </c>
      <c r="X6766" s="11">
        <f t="shared" si="781"/>
        <v>3.171803006731716E-2</v>
      </c>
      <c r="Y6766" s="11">
        <f t="shared" si="782"/>
        <v>4.901411311507075E-3</v>
      </c>
      <c r="Z6766" s="11">
        <f t="shared" si="783"/>
        <v>0.154530760614846</v>
      </c>
    </row>
    <row r="6767" spans="1:26" x14ac:dyDescent="0.3">
      <c r="A6767" s="8" t="s">
        <v>2824</v>
      </c>
      <c r="B6767" s="2" t="s">
        <v>789</v>
      </c>
      <c r="C6767" s="3">
        <v>14274953748.690001</v>
      </c>
      <c r="D6767" s="9">
        <f t="shared" si="778"/>
        <v>23.381772352461521</v>
      </c>
      <c r="E6767" s="9">
        <f t="shared" si="777"/>
        <v>2.2653319079207233E-2</v>
      </c>
      <c r="F6767" s="3">
        <v>13774296372.84</v>
      </c>
      <c r="G6767" s="4">
        <v>0.14263006654414701</v>
      </c>
      <c r="H6767" s="3">
        <v>10277854.779999999</v>
      </c>
      <c r="I6767" s="3">
        <v>81815182.879999995</v>
      </c>
      <c r="J6767" s="3">
        <v>231282044.44999999</v>
      </c>
      <c r="K6767" s="3">
        <v>12386780391.73</v>
      </c>
      <c r="L6767" s="3">
        <v>587903858.60000002</v>
      </c>
      <c r="M6767" s="9">
        <f t="shared" si="779"/>
        <v>4.746220083085613E-2</v>
      </c>
      <c r="N6767" s="3">
        <v>11599301530.780001</v>
      </c>
      <c r="O6767" s="3">
        <v>2125072944.6700001</v>
      </c>
      <c r="P6767" s="3">
        <v>227151826.83000001</v>
      </c>
      <c r="Q6767" s="3">
        <v>8834743.8300000001</v>
      </c>
      <c r="R6767" s="3">
        <v>0</v>
      </c>
      <c r="S6767" s="3"/>
      <c r="T6767" s="3">
        <v>-38330653.670000002</v>
      </c>
      <c r="U6767" s="3">
        <v>-45995844.659999996</v>
      </c>
      <c r="V6767" s="9">
        <f t="shared" si="780"/>
        <v>0.10476829946651479</v>
      </c>
      <c r="W6767" s="3">
        <v>72357562.109999999</v>
      </c>
      <c r="X6767" s="11">
        <f t="shared" si="781"/>
        <v>3.4049448651390327E-2</v>
      </c>
      <c r="Y6767" s="11">
        <f t="shared" si="782"/>
        <v>5.068847394103829E-3</v>
      </c>
      <c r="Z6767" s="11">
        <f t="shared" si="783"/>
        <v>0.14886723852713121</v>
      </c>
    </row>
    <row r="6768" spans="1:26" x14ac:dyDescent="0.3">
      <c r="A6768" s="8" t="s">
        <v>2825</v>
      </c>
      <c r="B6768" s="2" t="s">
        <v>789</v>
      </c>
      <c r="C6768" s="3">
        <v>14776186136.610001</v>
      </c>
      <c r="D6768" s="9">
        <f t="shared" si="778"/>
        <v>23.416282676989912</v>
      </c>
      <c r="E6768" s="9">
        <f t="shared" si="777"/>
        <v>2.7325068114811387E-2</v>
      </c>
      <c r="F6768" s="3">
        <v>14185575122.49</v>
      </c>
      <c r="G6768" s="4">
        <v>0.14285683626606199</v>
      </c>
      <c r="H6768" s="3">
        <v>11563968.76</v>
      </c>
      <c r="I6768" s="3">
        <v>125033434.88</v>
      </c>
      <c r="J6768" s="3">
        <v>267162889.02000001</v>
      </c>
      <c r="K6768" s="3">
        <v>12832631528.41</v>
      </c>
      <c r="L6768" s="3">
        <v>570633606.21000004</v>
      </c>
      <c r="M6768" s="9">
        <f t="shared" si="779"/>
        <v>4.4467388075990613E-2</v>
      </c>
      <c r="N6768" s="3">
        <v>11942106983.209999</v>
      </c>
      <c r="O6768" s="3">
        <v>2195910690.6599998</v>
      </c>
      <c r="P6768" s="3">
        <v>167100408.02000001</v>
      </c>
      <c r="Q6768" s="3">
        <v>5657818.0899999999</v>
      </c>
      <c r="R6768" s="3">
        <v>0</v>
      </c>
      <c r="S6768" s="3"/>
      <c r="T6768" s="3">
        <v>-23678395.57</v>
      </c>
      <c r="U6768" s="3">
        <v>-30394608.920000002</v>
      </c>
      <c r="V6768" s="9">
        <f t="shared" si="780"/>
        <v>0.10463295212394438</v>
      </c>
      <c r="W6768" s="3">
        <v>52795013.339999899</v>
      </c>
      <c r="X6768" s="11">
        <f t="shared" si="781"/>
        <v>2.4042422838304003E-2</v>
      </c>
      <c r="Y6768" s="11">
        <f t="shared" si="782"/>
        <v>3.572979715597458E-3</v>
      </c>
      <c r="Z6768" s="11">
        <f t="shared" si="783"/>
        <v>0.14861146647437892</v>
      </c>
    </row>
    <row r="6769" spans="1:26" x14ac:dyDescent="0.3">
      <c r="A6769" s="8" t="s">
        <v>2826</v>
      </c>
      <c r="B6769" s="2" t="s">
        <v>789</v>
      </c>
      <c r="C6769" s="3">
        <v>15101636223.389999</v>
      </c>
      <c r="D6769" s="9">
        <f t="shared" si="778"/>
        <v>23.438068934061761</v>
      </c>
      <c r="E6769" s="9">
        <f t="shared" si="777"/>
        <v>3.0900926218658836E-2</v>
      </c>
      <c r="F6769" s="3">
        <v>14416500905.07</v>
      </c>
      <c r="G6769" s="4">
        <v>0.14299706559154499</v>
      </c>
      <c r="H6769" s="3">
        <v>115490404.2</v>
      </c>
      <c r="I6769" s="3">
        <v>42214521.640000001</v>
      </c>
      <c r="J6769" s="3">
        <v>308949620.88</v>
      </c>
      <c r="K6769" s="3">
        <v>13105251527.040001</v>
      </c>
      <c r="L6769" s="3">
        <v>599231321.82000005</v>
      </c>
      <c r="M6769" s="9">
        <f t="shared" si="779"/>
        <v>4.5724518952086422E-2</v>
      </c>
      <c r="N6769" s="3">
        <v>12224825121.719999</v>
      </c>
      <c r="O6769" s="3">
        <v>2233965580.1900001</v>
      </c>
      <c r="P6769" s="3">
        <v>287339695.44</v>
      </c>
      <c r="Q6769" s="3">
        <v>10484511.09</v>
      </c>
      <c r="R6769" s="3">
        <v>0</v>
      </c>
      <c r="S6769" s="3"/>
      <c r="T6769" s="3">
        <v>-45086289.409999996</v>
      </c>
      <c r="U6769" s="3">
        <v>-53447027.75</v>
      </c>
      <c r="V6769" s="9">
        <f t="shared" si="780"/>
        <v>0.10640574571314879</v>
      </c>
      <c r="W6769" s="3">
        <v>77456297.620000005</v>
      </c>
      <c r="X6769" s="11">
        <f t="shared" si="781"/>
        <v>3.4672108785763968E-2</v>
      </c>
      <c r="Y6769" s="11">
        <f t="shared" si="782"/>
        <v>5.1290003595790955E-3</v>
      </c>
      <c r="Z6769" s="11">
        <f t="shared" si="783"/>
        <v>0.14792871097834734</v>
      </c>
    </row>
    <row r="6770" spans="1:26" x14ac:dyDescent="0.3">
      <c r="A6770" s="8" t="s">
        <v>2827</v>
      </c>
      <c r="B6770" s="2" t="s">
        <v>789</v>
      </c>
      <c r="C6770" s="3">
        <v>15315276950.540001</v>
      </c>
      <c r="D6770" s="9">
        <f t="shared" si="778"/>
        <v>23.452116660681096</v>
      </c>
      <c r="E6770" s="9">
        <f t="shared" si="777"/>
        <v>2.7040407467486125E-2</v>
      </c>
      <c r="F6770" s="3">
        <v>14745772035.93</v>
      </c>
      <c r="G6770" s="4">
        <v>0.143180627408309</v>
      </c>
      <c r="H6770" s="3">
        <v>8075826.2000000002</v>
      </c>
      <c r="I6770" s="3">
        <v>78377200.319999993</v>
      </c>
      <c r="J6770" s="3">
        <v>327678302.69999999</v>
      </c>
      <c r="K6770" s="3">
        <v>13419641289.049999</v>
      </c>
      <c r="L6770" s="3">
        <v>611332422.66999996</v>
      </c>
      <c r="M6770" s="9">
        <f t="shared" si="779"/>
        <v>4.5555049460884456E-2</v>
      </c>
      <c r="N6770" s="3">
        <v>12509877912.07</v>
      </c>
      <c r="O6770" s="3">
        <v>2263141793.8099999</v>
      </c>
      <c r="P6770" s="3">
        <v>106306259.09999999</v>
      </c>
      <c r="Q6770" s="3">
        <v>4520510</v>
      </c>
      <c r="R6770" s="3">
        <v>0</v>
      </c>
      <c r="S6770" s="3"/>
      <c r="T6770" s="3">
        <v>-17943058.73</v>
      </c>
      <c r="U6770" s="3">
        <v>-24540469.649999999</v>
      </c>
      <c r="V6770" s="9">
        <f t="shared" si="780"/>
        <v>0.10640618075706075</v>
      </c>
      <c r="W6770" s="3">
        <v>33671452.329999998</v>
      </c>
      <c r="X6770" s="11">
        <f t="shared" si="781"/>
        <v>1.4878189436515199E-2</v>
      </c>
      <c r="Y6770" s="11">
        <f t="shared" si="782"/>
        <v>2.198553277145457E-3</v>
      </c>
      <c r="Z6770" s="11">
        <f t="shared" si="783"/>
        <v>0.1477702167005347</v>
      </c>
    </row>
    <row r="6771" spans="1:26" x14ac:dyDescent="0.3">
      <c r="A6771" s="8" t="s">
        <v>2828</v>
      </c>
      <c r="B6771" s="2" t="s">
        <v>789</v>
      </c>
      <c r="C6771" s="3">
        <v>16515433009.440001</v>
      </c>
      <c r="D6771" s="9">
        <f t="shared" si="778"/>
        <v>23.527561114606211</v>
      </c>
      <c r="E6771" s="9">
        <f t="shared" si="777"/>
        <v>4.2123281309206742E-2</v>
      </c>
      <c r="F6771" s="3">
        <v>15651914353.75</v>
      </c>
      <c r="G6771" s="4">
        <v>0.137203840071907</v>
      </c>
      <c r="H6771" s="3">
        <v>12874833.859999999</v>
      </c>
      <c r="I6771" s="3">
        <v>325409403.04000002</v>
      </c>
      <c r="J6771" s="3">
        <v>357399993.69999999</v>
      </c>
      <c r="K6771" s="3">
        <v>14194361391.129999</v>
      </c>
      <c r="L6771" s="3">
        <v>621032975.38</v>
      </c>
      <c r="M6771" s="9">
        <f t="shared" si="779"/>
        <v>4.3752089880428231E-2</v>
      </c>
      <c r="N6771" s="3">
        <v>13622534916.98</v>
      </c>
      <c r="O6771" s="3">
        <v>2299217923.8699999</v>
      </c>
      <c r="P6771" s="3">
        <v>223786470.93000001</v>
      </c>
      <c r="Q6771" s="3">
        <v>9802474.9800000004</v>
      </c>
      <c r="R6771" s="3">
        <v>0</v>
      </c>
      <c r="S6771" s="3"/>
      <c r="T6771" s="3">
        <v>-40060846.219999999</v>
      </c>
      <c r="U6771" s="3">
        <v>-55486213.200000003</v>
      </c>
      <c r="V6771" s="9">
        <f t="shared" si="780"/>
        <v>0.1025931623589887</v>
      </c>
      <c r="W6771" s="3">
        <v>73386080.929999903</v>
      </c>
      <c r="X6771" s="11">
        <f t="shared" si="781"/>
        <v>3.1917844832419301E-2</v>
      </c>
      <c r="Y6771" s="11">
        <f t="shared" si="782"/>
        <v>4.4434851261879356E-3</v>
      </c>
      <c r="Z6771" s="11">
        <f t="shared" si="783"/>
        <v>0.1392163270896862</v>
      </c>
    </row>
    <row r="6772" spans="1:26" x14ac:dyDescent="0.3">
      <c r="A6772" s="8" t="s">
        <v>2829</v>
      </c>
      <c r="B6772" s="2" t="s">
        <v>789</v>
      </c>
      <c r="C6772" s="3">
        <v>17573664317.799999</v>
      </c>
      <c r="D6772" s="9">
        <f t="shared" si="778"/>
        <v>23.589667272767873</v>
      </c>
      <c r="E6772" s="9">
        <f t="shared" si="777"/>
        <v>3.240933786718083E-2</v>
      </c>
      <c r="F6772" s="3">
        <v>16769932207.370001</v>
      </c>
      <c r="G6772" s="4">
        <v>0.12667329753975801</v>
      </c>
      <c r="H6772" s="3">
        <v>16870601.719999999</v>
      </c>
      <c r="I6772" s="3">
        <v>217132830.08000001</v>
      </c>
      <c r="J6772" s="3">
        <v>335547392.63999999</v>
      </c>
      <c r="K6772" s="3">
        <v>15677281876.969999</v>
      </c>
      <c r="L6772" s="3">
        <v>588227699.36000001</v>
      </c>
      <c r="M6772" s="9">
        <f t="shared" si="779"/>
        <v>3.7521025900804222E-2</v>
      </c>
      <c r="N6772" s="3">
        <v>14674187264.059999</v>
      </c>
      <c r="O6772" s="3">
        <v>2300601009.6799998</v>
      </c>
      <c r="P6772" s="3">
        <v>136222917.27000001</v>
      </c>
      <c r="Q6772" s="3">
        <v>6508366.6500000004</v>
      </c>
      <c r="R6772" s="3">
        <v>0</v>
      </c>
      <c r="S6772" s="3"/>
      <c r="T6772" s="3">
        <v>-23662898.739999998</v>
      </c>
      <c r="U6772" s="3">
        <v>-39561873.689999998</v>
      </c>
      <c r="V6772" s="9">
        <f t="shared" si="780"/>
        <v>0.10294013564391727</v>
      </c>
      <c r="W6772" s="3">
        <v>33989210.529999897</v>
      </c>
      <c r="X6772" s="11">
        <f t="shared" si="781"/>
        <v>1.4774057034221504E-2</v>
      </c>
      <c r="Y6772" s="11">
        <f t="shared" si="782"/>
        <v>1.9340992245750895E-3</v>
      </c>
      <c r="Z6772" s="11">
        <f t="shared" si="783"/>
        <v>0.13091185583588102</v>
      </c>
    </row>
    <row r="6773" spans="1:26" x14ac:dyDescent="0.3">
      <c r="A6773" s="8" t="s">
        <v>2830</v>
      </c>
      <c r="B6773" s="2" t="s">
        <v>789</v>
      </c>
      <c r="C6773" s="3">
        <v>20206890633.240002</v>
      </c>
      <c r="D6773" s="9">
        <f t="shared" si="778"/>
        <v>23.72928950364264</v>
      </c>
      <c r="E6773" s="9">
        <f t="shared" si="777"/>
        <v>2.3741271642794964E-2</v>
      </c>
      <c r="F6773" s="3">
        <v>19360600065.369999</v>
      </c>
      <c r="G6773" s="4">
        <v>0.111155331985039</v>
      </c>
      <c r="H6773" s="3">
        <v>15634198.59</v>
      </c>
      <c r="I6773" s="3">
        <v>133123998.83</v>
      </c>
      <c r="J6773" s="3">
        <v>330979082.16000003</v>
      </c>
      <c r="K6773" s="3">
        <v>17852810613.32</v>
      </c>
      <c r="L6773" s="3">
        <v>629131864.98000002</v>
      </c>
      <c r="M6773" s="9">
        <f t="shared" si="779"/>
        <v>3.5239933846080464E-2</v>
      </c>
      <c r="N6773" s="3">
        <v>17322275693.220001</v>
      </c>
      <c r="O6773" s="3">
        <v>2311214924.8699999</v>
      </c>
      <c r="P6773" s="3">
        <v>222661341.99000001</v>
      </c>
      <c r="Q6773" s="3">
        <v>12121826</v>
      </c>
      <c r="R6773" s="3">
        <v>0</v>
      </c>
      <c r="S6773" s="3"/>
      <c r="T6773" s="3">
        <v>-42934948.509999998</v>
      </c>
      <c r="U6773" s="3">
        <v>-81392601.709999993</v>
      </c>
      <c r="V6773" s="9">
        <f t="shared" si="780"/>
        <v>9.7499114062411713E-2</v>
      </c>
      <c r="W6773" s="3">
        <v>47582075.019999802</v>
      </c>
      <c r="X6773" s="11">
        <f t="shared" si="781"/>
        <v>2.0587473067947663E-2</v>
      </c>
      <c r="Y6773" s="11">
        <f t="shared" si="782"/>
        <v>2.3547450166196316E-3</v>
      </c>
      <c r="Z6773" s="11">
        <f t="shared" si="783"/>
        <v>0.11437756391218792</v>
      </c>
    </row>
    <row r="6774" spans="1:26" x14ac:dyDescent="0.3">
      <c r="A6774" s="8" t="s">
        <v>2831</v>
      </c>
      <c r="B6774" s="2" t="s">
        <v>789</v>
      </c>
      <c r="C6774" s="3">
        <v>18982413135.959999</v>
      </c>
      <c r="D6774" s="9">
        <f t="shared" si="778"/>
        <v>23.66677876303487</v>
      </c>
      <c r="E6774" s="9">
        <f t="shared" si="777"/>
        <v>3.0056291826731751E-2</v>
      </c>
      <c r="F6774" s="3">
        <v>18177814753.619999</v>
      </c>
      <c r="G6774" s="4">
        <v>0.118515205227388</v>
      </c>
      <c r="H6774" s="3">
        <v>21947484.920000002</v>
      </c>
      <c r="I6774" s="3">
        <v>381527006.69999999</v>
      </c>
      <c r="J6774" s="3">
        <v>167066457.16999999</v>
      </c>
      <c r="K6774" s="3">
        <v>17438949733.490002</v>
      </c>
      <c r="L6774" s="3">
        <v>639347241.47000003</v>
      </c>
      <c r="M6774" s="9">
        <f t="shared" si="779"/>
        <v>3.6662026741334584E-2</v>
      </c>
      <c r="N6774" s="3">
        <v>16184708920.540001</v>
      </c>
      <c r="O6774" s="3">
        <v>2327104336.1300001</v>
      </c>
      <c r="P6774" s="3">
        <v>120592679.81999999</v>
      </c>
      <c r="Q6774" s="3">
        <v>3704944.88</v>
      </c>
      <c r="R6774" s="3">
        <v>0</v>
      </c>
      <c r="S6774" s="3"/>
      <c r="T6774" s="3">
        <v>-24994018.850000001</v>
      </c>
      <c r="U6774" s="3">
        <v>-31163646.649999999</v>
      </c>
      <c r="V6774" s="9">
        <f t="shared" si="780"/>
        <v>6.5973983195579955E-2</v>
      </c>
      <c r="W6774" s="3">
        <v>34600381.730000198</v>
      </c>
      <c r="X6774" s="11">
        <f t="shared" si="781"/>
        <v>1.4868427338131736E-2</v>
      </c>
      <c r="Y6774" s="11">
        <f t="shared" si="782"/>
        <v>1.8227599137252868E-3</v>
      </c>
      <c r="Z6774" s="11">
        <f t="shared" si="783"/>
        <v>0.1225926503370411</v>
      </c>
    </row>
    <row r="6775" spans="1:26" x14ac:dyDescent="0.3">
      <c r="A6775" s="8" t="s">
        <v>2832</v>
      </c>
      <c r="B6775" s="2" t="s">
        <v>789</v>
      </c>
      <c r="C6775" s="3">
        <v>19097461850.919998</v>
      </c>
      <c r="D6775" s="9">
        <f t="shared" si="778"/>
        <v>23.672821275782297</v>
      </c>
      <c r="E6775" s="9">
        <f t="shared" si="777"/>
        <v>1.7554818608204188E-2</v>
      </c>
      <c r="F6775" s="3">
        <v>18418678028.66</v>
      </c>
      <c r="G6775" s="4">
        <v>0.124587558212472</v>
      </c>
      <c r="H6775" s="3">
        <v>21581223.870000001</v>
      </c>
      <c r="I6775" s="3">
        <v>154378801.13999999</v>
      </c>
      <c r="J6775" s="3">
        <v>159292453.66</v>
      </c>
      <c r="K6775" s="3">
        <v>17336207240.25</v>
      </c>
      <c r="L6775" s="3">
        <v>607833094.15999997</v>
      </c>
      <c r="M6775" s="9">
        <f t="shared" si="779"/>
        <v>3.5061480618942729E-2</v>
      </c>
      <c r="N6775" s="3">
        <v>16157006431.01</v>
      </c>
      <c r="O6775" s="3">
        <v>2336986031.9400001</v>
      </c>
      <c r="P6775" s="3">
        <v>253709476.61000001</v>
      </c>
      <c r="Q6775" s="3">
        <v>6402704.3300000001</v>
      </c>
      <c r="R6775" s="3">
        <v>0</v>
      </c>
      <c r="S6775" s="3"/>
      <c r="T6775" s="3">
        <v>-47805193.740000002</v>
      </c>
      <c r="U6775" s="3">
        <v>-72251662.859999999</v>
      </c>
      <c r="V6775" s="9">
        <f t="shared" si="780"/>
        <v>5.3330601111207174E-2</v>
      </c>
      <c r="W6775" s="3">
        <v>73204272.489999607</v>
      </c>
      <c r="X6775" s="11">
        <f t="shared" si="781"/>
        <v>3.1324223375537516E-2</v>
      </c>
      <c r="Y6775" s="11">
        <f t="shared" si="782"/>
        <v>3.8331938066666735E-3</v>
      </c>
      <c r="Z6775" s="11">
        <f t="shared" si="783"/>
        <v>0.12237155126598243</v>
      </c>
    </row>
    <row r="6776" spans="1:26" x14ac:dyDescent="0.3">
      <c r="A6776" s="8" t="s">
        <v>2833</v>
      </c>
      <c r="B6776" s="2" t="s">
        <v>789</v>
      </c>
      <c r="C6776" s="3">
        <v>19483228888.41</v>
      </c>
      <c r="D6776" s="9">
        <f t="shared" si="778"/>
        <v>23.692819875450272</v>
      </c>
      <c r="E6776" s="9">
        <f t="shared" si="777"/>
        <v>2.0804050969760918E-2</v>
      </c>
      <c r="F6776" s="3">
        <v>18668373861.080002</v>
      </c>
      <c r="G6776" s="4">
        <v>0.12216935411221</v>
      </c>
      <c r="H6776" s="3">
        <v>15442644.640000001</v>
      </c>
      <c r="I6776" s="3">
        <v>121099189.75</v>
      </c>
      <c r="J6776" s="3">
        <v>268788252.45999998</v>
      </c>
      <c r="K6776" s="3">
        <v>17407101804.73</v>
      </c>
      <c r="L6776" s="3">
        <v>612648648.83000004</v>
      </c>
      <c r="M6776" s="9">
        <f t="shared" si="779"/>
        <v>3.5195327499235179E-2</v>
      </c>
      <c r="N6776" s="3">
        <v>16341239280.41</v>
      </c>
      <c r="O6776" s="3">
        <v>2372781937.3499999</v>
      </c>
      <c r="P6776" s="3">
        <v>114899911.95</v>
      </c>
      <c r="Q6776" s="3">
        <v>5425598</v>
      </c>
      <c r="R6776" s="3">
        <v>0</v>
      </c>
      <c r="S6776" s="3"/>
      <c r="T6776" s="3">
        <v>-23787434.120000001</v>
      </c>
      <c r="U6776" s="3">
        <v>-37069565.140000001</v>
      </c>
      <c r="V6776" s="9">
        <f t="shared" si="780"/>
        <v>8.9153229143293114E-2</v>
      </c>
      <c r="W6776" s="3">
        <v>17300817.689999901</v>
      </c>
      <c r="X6776" s="11">
        <f t="shared" si="781"/>
        <v>7.2913643759957214E-3</v>
      </c>
      <c r="Y6776" s="11">
        <f t="shared" si="782"/>
        <v>8.8798513783778664E-4</v>
      </c>
      <c r="Z6776" s="11">
        <f t="shared" si="783"/>
        <v>0.12178586778095586</v>
      </c>
    </row>
    <row r="6777" spans="1:26" x14ac:dyDescent="0.3">
      <c r="A6777" s="8" t="s">
        <v>2834</v>
      </c>
      <c r="B6777" s="2" t="s">
        <v>789</v>
      </c>
      <c r="C6777" s="3">
        <v>20588901224.610001</v>
      </c>
      <c r="D6777" s="9">
        <f t="shared" si="778"/>
        <v>23.748017992045902</v>
      </c>
      <c r="E6777" s="9">
        <f t="shared" si="777"/>
        <v>2.9377841877108585E-2</v>
      </c>
      <c r="F6777" s="3">
        <v>19296133190.029999</v>
      </c>
      <c r="G6777" s="4">
        <v>0.12788959450961901</v>
      </c>
      <c r="H6777" s="3">
        <v>183791532.22</v>
      </c>
      <c r="I6777" s="3">
        <v>170988553.19</v>
      </c>
      <c r="J6777" s="3">
        <v>250077399.19</v>
      </c>
      <c r="K6777" s="3">
        <v>17704893019.509998</v>
      </c>
      <c r="L6777" s="3">
        <v>567469317.51999998</v>
      </c>
      <c r="M6777" s="9">
        <f t="shared" si="779"/>
        <v>3.2051553030830189E-2</v>
      </c>
      <c r="N6777" s="3">
        <v>17484914052.720001</v>
      </c>
      <c r="O6777" s="3">
        <v>2385656821.52</v>
      </c>
      <c r="P6777" s="3">
        <v>294369549.10000002</v>
      </c>
      <c r="Q6777" s="3">
        <v>10647550</v>
      </c>
      <c r="R6777" s="3">
        <v>0</v>
      </c>
      <c r="S6777" s="3"/>
      <c r="T6777" s="3">
        <v>-51131274.719999999</v>
      </c>
      <c r="U6777" s="3">
        <v>-77280494.549999997</v>
      </c>
      <c r="V6777" s="9">
        <f t="shared" si="780"/>
        <v>8.2917243960811293E-2</v>
      </c>
      <c r="W6777" s="3">
        <v>56936338.829999901</v>
      </c>
      <c r="X6777" s="11">
        <f t="shared" si="781"/>
        <v>2.3866106103946426E-2</v>
      </c>
      <c r="Y6777" s="11">
        <f t="shared" si="782"/>
        <v>2.765389867524531E-3</v>
      </c>
      <c r="Z6777" s="11">
        <f t="shared" si="783"/>
        <v>0.11587101203188124</v>
      </c>
    </row>
    <row r="6778" spans="1:26" x14ac:dyDescent="0.3">
      <c r="A6778" s="8" t="s">
        <v>2835</v>
      </c>
      <c r="B6778" s="2" t="s">
        <v>789</v>
      </c>
      <c r="C6778" s="3">
        <v>19977597096.84</v>
      </c>
      <c r="D6778" s="9">
        <f t="shared" si="778"/>
        <v>23.717877337510931</v>
      </c>
      <c r="E6778" s="9">
        <f t="shared" si="777"/>
        <v>1.7454795670854589E-2</v>
      </c>
      <c r="F6778" s="3">
        <v>19137552515.700001</v>
      </c>
      <c r="G6778" s="4">
        <v>0.13300529264788699</v>
      </c>
      <c r="H6778" s="3">
        <v>10030377.869999999</v>
      </c>
      <c r="I6778" s="3">
        <v>84910607.650000006</v>
      </c>
      <c r="J6778" s="3">
        <v>253763889.80000001</v>
      </c>
      <c r="K6778" s="3">
        <v>17564756685.009998</v>
      </c>
      <c r="L6778" s="3">
        <v>593128699.55999994</v>
      </c>
      <c r="M6778" s="9">
        <f t="shared" si="779"/>
        <v>3.3768113626429223E-2</v>
      </c>
      <c r="N6778" s="3">
        <v>16833544420.440001</v>
      </c>
      <c r="O6778" s="3">
        <v>2422544581.7600002</v>
      </c>
      <c r="P6778" s="3">
        <v>131469642.5</v>
      </c>
      <c r="Q6778" s="3">
        <v>3291933.84</v>
      </c>
      <c r="R6778" s="3">
        <v>0</v>
      </c>
      <c r="S6778" s="3"/>
      <c r="T6778" s="3">
        <v>-24769243.420000002</v>
      </c>
      <c r="U6778" s="3">
        <v>-39243054.57</v>
      </c>
      <c r="V6778" s="9">
        <f t="shared" si="780"/>
        <v>5.1426584318442457E-2</v>
      </c>
      <c r="W6778" s="3">
        <v>24092585.48</v>
      </c>
      <c r="X6778" s="11">
        <f t="shared" si="781"/>
        <v>9.9451567006855757E-3</v>
      </c>
      <c r="Y6778" s="11">
        <f t="shared" si="782"/>
        <v>1.2059801468221069E-3</v>
      </c>
      <c r="Z6778" s="11">
        <f t="shared" si="783"/>
        <v>0.12126306131898072</v>
      </c>
    </row>
    <row r="6779" spans="1:26" x14ac:dyDescent="0.3">
      <c r="A6779" s="8" t="s">
        <v>2836</v>
      </c>
      <c r="B6779" s="2" t="s">
        <v>789</v>
      </c>
      <c r="C6779" s="3">
        <v>19965690138.279999</v>
      </c>
      <c r="D6779" s="9">
        <f t="shared" si="778"/>
        <v>23.717281144271119</v>
      </c>
      <c r="E6779" s="9">
        <f t="shared" si="777"/>
        <v>1.8099977275372658E-2</v>
      </c>
      <c r="F6779" s="3">
        <v>19109641976.790001</v>
      </c>
      <c r="G6779" s="4">
        <v>0.13657543057941199</v>
      </c>
      <c r="H6779" s="3">
        <v>10806020.109999999</v>
      </c>
      <c r="I6779" s="3">
        <v>38346637.399999999</v>
      </c>
      <c r="J6779" s="3">
        <v>312225880.27999997</v>
      </c>
      <c r="K6779" s="3">
        <v>16763172810.879999</v>
      </c>
      <c r="L6779" s="3">
        <v>642727074.87</v>
      </c>
      <c r="M6779" s="9">
        <f t="shared" si="779"/>
        <v>3.8341612421536532E-2</v>
      </c>
      <c r="N6779" s="3">
        <v>16695126249.360001</v>
      </c>
      <c r="O6779" s="3">
        <v>2461232903.7800002</v>
      </c>
      <c r="P6779" s="3">
        <v>226562468.53</v>
      </c>
      <c r="Q6779" s="3">
        <v>6150890.8399999999</v>
      </c>
      <c r="R6779" s="3">
        <v>0</v>
      </c>
      <c r="S6779" s="3"/>
      <c r="T6779" s="3">
        <v>-51034690.259999998</v>
      </c>
      <c r="U6779" s="3">
        <v>-78517269.120000005</v>
      </c>
      <c r="V6779" s="9">
        <f t="shared" si="780"/>
        <v>4.7478176859975484E-2</v>
      </c>
      <c r="W6779" s="3">
        <v>21517039.539999999</v>
      </c>
      <c r="X6779" s="11">
        <f t="shared" si="781"/>
        <v>8.7423825298913373E-3</v>
      </c>
      <c r="Y6779" s="11">
        <f t="shared" si="782"/>
        <v>1.0777007652114973E-3</v>
      </c>
      <c r="Z6779" s="11">
        <f t="shared" si="783"/>
        <v>0.12327311937297401</v>
      </c>
    </row>
    <row r="6780" spans="1:26" x14ac:dyDescent="0.3">
      <c r="A6780" s="8" t="s">
        <v>2837</v>
      </c>
      <c r="B6780" s="2" t="s">
        <v>789</v>
      </c>
      <c r="C6780" s="3">
        <v>20052466900.16</v>
      </c>
      <c r="D6780" s="9">
        <f t="shared" si="778"/>
        <v>23.72161802054497</v>
      </c>
      <c r="E6780" s="9">
        <f t="shared" si="777"/>
        <v>1.7655732958081836E-2</v>
      </c>
      <c r="F6780" s="3">
        <v>19167488270.82</v>
      </c>
      <c r="G6780" s="4">
        <v>0.13753745752048499</v>
      </c>
      <c r="H6780" s="3">
        <v>9719278.5</v>
      </c>
      <c r="I6780" s="3">
        <v>10941838.68</v>
      </c>
      <c r="J6780" s="3">
        <v>333379883.56</v>
      </c>
      <c r="K6780" s="3">
        <v>16109151564.57</v>
      </c>
      <c r="L6780" s="3">
        <v>590615220.76999998</v>
      </c>
      <c r="M6780" s="9">
        <f t="shared" si="779"/>
        <v>3.6663335024358576E-2</v>
      </c>
      <c r="N6780" s="3">
        <v>16577318940.02</v>
      </c>
      <c r="O6780" s="3">
        <v>2529585758.1199999</v>
      </c>
      <c r="P6780" s="3">
        <v>224097571.52000001</v>
      </c>
      <c r="Q6780" s="3">
        <v>4027395.98</v>
      </c>
      <c r="R6780" s="3">
        <v>0</v>
      </c>
      <c r="S6780" s="3"/>
      <c r="T6780" s="3">
        <v>-22456795.640000001</v>
      </c>
      <c r="U6780" s="3">
        <v>-39065351.810000002</v>
      </c>
      <c r="V6780" s="9">
        <f t="shared" si="780"/>
        <v>6.546253905186139E-2</v>
      </c>
      <c r="W6780" s="3">
        <v>54581345.439999998</v>
      </c>
      <c r="X6780" s="11">
        <f t="shared" si="781"/>
        <v>2.1577187199442929E-2</v>
      </c>
      <c r="Y6780" s="11">
        <f t="shared" si="782"/>
        <v>2.7219267191292305E-3</v>
      </c>
      <c r="Z6780" s="11">
        <f t="shared" si="783"/>
        <v>0.1261483572427598</v>
      </c>
    </row>
    <row r="6781" spans="1:26" x14ac:dyDescent="0.3">
      <c r="A6781" s="8" t="s">
        <v>2838</v>
      </c>
      <c r="B6781" s="2" t="s">
        <v>789</v>
      </c>
      <c r="C6781" s="3">
        <v>20777864393.91</v>
      </c>
      <c r="D6781" s="9">
        <f t="shared" si="778"/>
        <v>23.757154045146944</v>
      </c>
      <c r="E6781" s="9">
        <f t="shared" si="777"/>
        <v>2.1779446510038675E-2</v>
      </c>
      <c r="F6781" s="3">
        <v>19619725636.029999</v>
      </c>
      <c r="G6781" s="4">
        <v>0.13983362401914601</v>
      </c>
      <c r="H6781" s="3">
        <v>20991893.350000001</v>
      </c>
      <c r="I6781" s="3">
        <v>22410143.84</v>
      </c>
      <c r="J6781" s="3">
        <v>409128348.97000003</v>
      </c>
      <c r="K6781" s="3">
        <v>16085603887.42</v>
      </c>
      <c r="L6781" s="3">
        <v>521155597.35000002</v>
      </c>
      <c r="M6781" s="9">
        <f t="shared" si="779"/>
        <v>3.2398882938897804E-2</v>
      </c>
      <c r="N6781" s="3">
        <v>17296363718.25</v>
      </c>
      <c r="O6781" s="3">
        <v>2609650015.9699998</v>
      </c>
      <c r="P6781" s="3">
        <v>298454622.07999998</v>
      </c>
      <c r="Q6781" s="3">
        <v>8171216.7000000002</v>
      </c>
      <c r="R6781" s="3">
        <v>0</v>
      </c>
      <c r="S6781" s="3"/>
      <c r="T6781" s="3">
        <v>-48660272.770000003</v>
      </c>
      <c r="U6781" s="3">
        <v>-81466486.599999994</v>
      </c>
      <c r="V6781" s="9">
        <f t="shared" si="780"/>
        <v>6.2794284123883506E-2</v>
      </c>
      <c r="W6781" s="3">
        <v>97921026.449999899</v>
      </c>
      <c r="X6781" s="11">
        <f t="shared" si="781"/>
        <v>3.7522666200740684E-2</v>
      </c>
      <c r="Y6781" s="11">
        <f t="shared" si="782"/>
        <v>4.7127570280370385E-3</v>
      </c>
      <c r="Z6781" s="11">
        <f t="shared" si="783"/>
        <v>0.12559760553326593</v>
      </c>
    </row>
    <row r="6782" spans="1:26" x14ac:dyDescent="0.3">
      <c r="A6782" s="8" t="s">
        <v>2839</v>
      </c>
      <c r="B6782" s="2" t="s">
        <v>789</v>
      </c>
      <c r="C6782" s="3">
        <v>20011150482.119999</v>
      </c>
      <c r="D6782" s="9">
        <f t="shared" si="778"/>
        <v>23.719555479247578</v>
      </c>
      <c r="E6782" s="9">
        <f t="shared" si="777"/>
        <v>2.0597187929213653E-2</v>
      </c>
      <c r="F6782" s="3">
        <v>18453183520.75</v>
      </c>
      <c r="G6782" s="4">
        <v>0.14741000851123101</v>
      </c>
      <c r="H6782" s="3">
        <v>5948506.9500000002</v>
      </c>
      <c r="I6782" s="3">
        <v>8496325.4199999999</v>
      </c>
      <c r="J6782" s="3">
        <v>397728594.79000002</v>
      </c>
      <c r="K6782" s="3">
        <v>16094041560.15</v>
      </c>
      <c r="L6782" s="3">
        <v>598605257.25</v>
      </c>
      <c r="M6782" s="9">
        <f t="shared" si="779"/>
        <v>3.7194215947111108E-2</v>
      </c>
      <c r="N6782" s="3">
        <v>16621593187.27</v>
      </c>
      <c r="O6782" s="3">
        <v>2625843492.3299999</v>
      </c>
      <c r="P6782" s="3">
        <v>203453158.53999999</v>
      </c>
      <c r="Q6782" s="3">
        <v>247249.21</v>
      </c>
      <c r="R6782" s="3"/>
      <c r="S6782" s="3">
        <v>0</v>
      </c>
      <c r="T6782" s="3">
        <v>-26715723.949999999</v>
      </c>
      <c r="U6782" s="3">
        <v>-34463001.689999998</v>
      </c>
      <c r="V6782" s="9">
        <f t="shared" si="780"/>
        <v>4.0414246523360568E-3</v>
      </c>
      <c r="W6782" s="3">
        <v>64957211.620000102</v>
      </c>
      <c r="X6782" s="11">
        <f t="shared" si="781"/>
        <v>2.4737655465658148E-2</v>
      </c>
      <c r="Y6782" s="11">
        <f t="shared" si="782"/>
        <v>3.2460508294133062E-3</v>
      </c>
      <c r="Z6782" s="11">
        <f t="shared" si="783"/>
        <v>0.13121901685143972</v>
      </c>
    </row>
    <row r="6783" spans="1:26" x14ac:dyDescent="0.3">
      <c r="A6783" s="8" t="s">
        <v>2840</v>
      </c>
      <c r="B6783" s="2" t="s">
        <v>789</v>
      </c>
      <c r="C6783" s="3">
        <v>19473424249.709999</v>
      </c>
      <c r="D6783" s="9">
        <f t="shared" si="778"/>
        <v>23.692316513989923</v>
      </c>
      <c r="E6783" s="9">
        <f t="shared" si="777"/>
        <v>2.2128590301544796E-2</v>
      </c>
      <c r="F6783" s="3">
        <v>17909898599.869999</v>
      </c>
      <c r="G6783" s="4">
        <v>0.154631118065992</v>
      </c>
      <c r="H6783" s="3">
        <v>5157235.45</v>
      </c>
      <c r="I6783" s="3">
        <v>27498860.390000001</v>
      </c>
      <c r="J6783" s="3">
        <v>398263331.14999998</v>
      </c>
      <c r="K6783" s="3">
        <v>16050337870.16</v>
      </c>
      <c r="L6783" s="3">
        <v>629610393</v>
      </c>
      <c r="M6783" s="9">
        <f t="shared" si="779"/>
        <v>3.9227236092676948E-2</v>
      </c>
      <c r="N6783" s="3">
        <v>15954656224.52</v>
      </c>
      <c r="O6783" s="3">
        <v>2661601993.8800001</v>
      </c>
      <c r="P6783" s="3">
        <v>318249171.32999998</v>
      </c>
      <c r="Q6783" s="3">
        <v>527047.85</v>
      </c>
      <c r="R6783" s="3"/>
      <c r="S6783" s="3">
        <v>0</v>
      </c>
      <c r="T6783" s="3">
        <v>-51211361.729999997</v>
      </c>
      <c r="U6783" s="3">
        <v>-73702980.459999993</v>
      </c>
      <c r="V6783" s="9">
        <f t="shared" si="780"/>
        <v>4.2192741102405834E-3</v>
      </c>
      <c r="W6783" s="3">
        <v>122308833.93000001</v>
      </c>
      <c r="X6783" s="11">
        <f t="shared" si="781"/>
        <v>4.5953089233939898E-2</v>
      </c>
      <c r="Y6783" s="11">
        <f t="shared" si="782"/>
        <v>6.2808077491467093E-3</v>
      </c>
      <c r="Z6783" s="11">
        <f t="shared" si="783"/>
        <v>0.13667868371530173</v>
      </c>
    </row>
    <row r="6784" spans="1:26" x14ac:dyDescent="0.3">
      <c r="A6784" s="8" t="s">
        <v>2841</v>
      </c>
      <c r="B6784" s="2" t="s">
        <v>789</v>
      </c>
      <c r="C6784" s="3">
        <v>20025687566.720001</v>
      </c>
      <c r="D6784" s="9">
        <f t="shared" si="778"/>
        <v>23.720281664728116</v>
      </c>
      <c r="E6784" s="9">
        <f t="shared" si="777"/>
        <v>1.9037364277247761E-2</v>
      </c>
      <c r="F6784" s="3">
        <v>18452434690.77</v>
      </c>
      <c r="G6784" s="4">
        <v>0.13006787775151399</v>
      </c>
      <c r="H6784" s="3">
        <v>15461794.060000001</v>
      </c>
      <c r="I6784" s="3">
        <v>11999358.310000001</v>
      </c>
      <c r="J6784" s="3">
        <v>353775156.74000001</v>
      </c>
      <c r="K6784" s="3">
        <v>16327017718.809999</v>
      </c>
      <c r="L6784" s="3">
        <v>701151728.51999998</v>
      </c>
      <c r="M6784" s="9">
        <f t="shared" si="779"/>
        <v>4.294426211788932E-2</v>
      </c>
      <c r="N6784" s="3">
        <v>16754283575.51</v>
      </c>
      <c r="O6784" s="3">
        <v>2340368027.1300001</v>
      </c>
      <c r="P6784" s="3">
        <v>129864979.8</v>
      </c>
      <c r="Q6784" s="3">
        <v>333903.78999999998</v>
      </c>
      <c r="R6784" s="3"/>
      <c r="S6784" s="3">
        <v>0</v>
      </c>
      <c r="T6784" s="3">
        <v>-20636941.66</v>
      </c>
      <c r="U6784" s="3">
        <v>-40611805.119999997</v>
      </c>
      <c r="V6784" s="9">
        <f t="shared" si="780"/>
        <v>5.4516019927616215E-3</v>
      </c>
      <c r="W6784" s="3">
        <v>22494287.780000001</v>
      </c>
      <c r="X6784" s="11">
        <f t="shared" si="781"/>
        <v>9.6114318428733667E-3</v>
      </c>
      <c r="Y6784" s="11">
        <f t="shared" si="782"/>
        <v>1.1232716831846754E-3</v>
      </c>
      <c r="Z6784" s="11">
        <f t="shared" si="783"/>
        <v>0.11686829824606756</v>
      </c>
    </row>
    <row r="6785" spans="1:26" x14ac:dyDescent="0.3">
      <c r="A6785" s="8" t="s">
        <v>2842</v>
      </c>
      <c r="B6785" s="2" t="s">
        <v>789</v>
      </c>
      <c r="C6785" s="3">
        <v>20167120617.439999</v>
      </c>
      <c r="D6785" s="9">
        <f t="shared" si="778"/>
        <v>23.727319423017455</v>
      </c>
      <c r="E6785" s="9">
        <f t="shared" si="777"/>
        <v>1.9661759607224195E-2</v>
      </c>
      <c r="F6785" s="3">
        <v>18557179365.43</v>
      </c>
      <c r="G6785" s="4">
        <v>0.131671096474889</v>
      </c>
      <c r="H6785" s="3">
        <v>704220.47</v>
      </c>
      <c r="I6785" s="3">
        <v>71284514.099999994</v>
      </c>
      <c r="J6785" s="3">
        <v>324532342.98000002</v>
      </c>
      <c r="K6785" s="3">
        <v>16575917037.360001</v>
      </c>
      <c r="L6785" s="3">
        <v>722813258.12</v>
      </c>
      <c r="M6785" s="9">
        <f t="shared" si="779"/>
        <v>4.3606230442084816E-2</v>
      </c>
      <c r="N6785" s="3">
        <v>17094188977.620001</v>
      </c>
      <c r="O6785" s="3">
        <v>2379070802.8699999</v>
      </c>
      <c r="P6785" s="3">
        <v>231931417.59</v>
      </c>
      <c r="Q6785" s="3">
        <v>523229.84</v>
      </c>
      <c r="R6785" s="3"/>
      <c r="S6785" s="3">
        <v>0</v>
      </c>
      <c r="T6785" s="3">
        <v>-42472207.799999997</v>
      </c>
      <c r="U6785" s="3">
        <v>-85311977.849999994</v>
      </c>
      <c r="V6785" s="9">
        <f t="shared" si="780"/>
        <v>4.0946368859220419E-3</v>
      </c>
      <c r="W6785" s="3">
        <v>66476797.480000101</v>
      </c>
      <c r="X6785" s="11">
        <f t="shared" si="781"/>
        <v>2.794233673071251E-2</v>
      </c>
      <c r="Y6785" s="11">
        <f t="shared" si="782"/>
        <v>3.2962959234999916E-3</v>
      </c>
      <c r="Z6785" s="11">
        <f t="shared" si="783"/>
        <v>0.11796779758497808</v>
      </c>
    </row>
    <row r="6786" spans="1:26" x14ac:dyDescent="0.3">
      <c r="A6786" s="8" t="s">
        <v>2843</v>
      </c>
      <c r="B6786" s="2" t="s">
        <v>789</v>
      </c>
      <c r="C6786" s="3">
        <v>20568512313.25</v>
      </c>
      <c r="D6786" s="9">
        <f t="shared" si="778"/>
        <v>23.74702721486749</v>
      </c>
      <c r="E6786" s="9">
        <f t="shared" si="777"/>
        <v>2.2714452342235441E-2</v>
      </c>
      <c r="F6786" s="3">
        <v>19015765142.689999</v>
      </c>
      <c r="G6786" s="4">
        <v>0.13069601994531299</v>
      </c>
      <c r="H6786" s="3">
        <v>4210092.83</v>
      </c>
      <c r="I6786" s="3">
        <v>109403750.20999999</v>
      </c>
      <c r="J6786" s="3">
        <v>353588649.64999998</v>
      </c>
      <c r="K6786" s="3">
        <v>16363823090.120001</v>
      </c>
      <c r="L6786" s="3">
        <v>721482088.75</v>
      </c>
      <c r="M6786" s="9">
        <f t="shared" si="779"/>
        <v>4.4090068975727918E-2</v>
      </c>
      <c r="N6786" s="3">
        <v>17298406733.580002</v>
      </c>
      <c r="O6786" s="3">
        <v>2421226349.0799999</v>
      </c>
      <c r="P6786" s="3">
        <v>132166429.04000001</v>
      </c>
      <c r="Q6786" s="3">
        <v>177641.73</v>
      </c>
      <c r="R6786" s="3"/>
      <c r="S6786" s="3">
        <v>1.45519152283669E-11</v>
      </c>
      <c r="T6786" s="3">
        <v>-23801651.030000001</v>
      </c>
      <c r="U6786" s="3">
        <v>-36090780.310000002</v>
      </c>
      <c r="V6786" s="9">
        <f t="shared" si="780"/>
        <v>2.9660130007338591E-3</v>
      </c>
      <c r="W6786" s="3">
        <v>29240037.529999901</v>
      </c>
      <c r="X6786" s="11">
        <f t="shared" si="781"/>
        <v>1.2076540279313546E-2</v>
      </c>
      <c r="Y6786" s="11">
        <f t="shared" si="782"/>
        <v>1.4215922418056362E-3</v>
      </c>
      <c r="Z6786" s="11">
        <f t="shared" si="783"/>
        <v>0.11771519068592402</v>
      </c>
    </row>
    <row r="6787" spans="1:26" x14ac:dyDescent="0.3">
      <c r="A6787" s="8" t="s">
        <v>2799</v>
      </c>
      <c r="B6787" s="2" t="s">
        <v>2948</v>
      </c>
      <c r="C6787" s="3">
        <v>2313120692.9899998</v>
      </c>
      <c r="D6787" s="9">
        <f t="shared" si="778"/>
        <v>21.561863399115389</v>
      </c>
      <c r="E6787" s="9">
        <f t="shared" si="777"/>
        <v>0.13671362108270552</v>
      </c>
      <c r="F6787" s="3">
        <v>2181950996.6500001</v>
      </c>
      <c r="G6787" s="4">
        <v>0.382145430332895</v>
      </c>
      <c r="H6787" s="3">
        <v>365191.72</v>
      </c>
      <c r="I6787" s="3">
        <v>114219783.94</v>
      </c>
      <c r="J6787" s="3">
        <v>201650130.28</v>
      </c>
      <c r="K6787" s="3">
        <v>1350360043.9300001</v>
      </c>
      <c r="L6787" s="3">
        <v>354630207.13</v>
      </c>
      <c r="M6787" s="9">
        <f t="shared" si="779"/>
        <v>0.2626190020388246</v>
      </c>
      <c r="N6787" s="3">
        <v>482190497.88999999</v>
      </c>
      <c r="O6787" s="3">
        <v>795842972.27999997</v>
      </c>
      <c r="P6787" s="3">
        <v>255161813.77000001</v>
      </c>
      <c r="Q6787" s="3">
        <v>9009463.9700000007</v>
      </c>
      <c r="R6787" s="3">
        <v>39455592.32</v>
      </c>
      <c r="S6787" s="3"/>
      <c r="T6787" s="3">
        <v>-3895380.5</v>
      </c>
      <c r="U6787" s="3">
        <v>-56791423.289999999</v>
      </c>
      <c r="V6787" s="9">
        <f t="shared" si="780"/>
        <v>0.79860947130628246</v>
      </c>
      <c r="W6787" s="3">
        <v>74723127.859999999</v>
      </c>
      <c r="X6787" s="11">
        <f t="shared" si="781"/>
        <v>9.3891798335451401E-2</v>
      </c>
      <c r="Y6787" s="11">
        <f t="shared" si="782"/>
        <v>3.2304033285617685E-2</v>
      </c>
      <c r="Z6787" s="11">
        <f t="shared" si="783"/>
        <v>0.34405596503971125</v>
      </c>
    </row>
    <row r="6788" spans="1:26" x14ac:dyDescent="0.3">
      <c r="A6788" s="8" t="s">
        <v>2800</v>
      </c>
      <c r="B6788" s="2" t="s">
        <v>2948</v>
      </c>
      <c r="C6788" s="3">
        <v>2533601200.9099998</v>
      </c>
      <c r="D6788" s="9">
        <f t="shared" si="778"/>
        <v>21.652907527182119</v>
      </c>
      <c r="E6788" s="9">
        <f t="shared" si="777"/>
        <v>0.11975044336931444</v>
      </c>
      <c r="F6788" s="3">
        <v>2444233189.5500002</v>
      </c>
      <c r="G6788" s="4">
        <v>0.30998368654582398</v>
      </c>
      <c r="H6788" s="3">
        <v>410774.28</v>
      </c>
      <c r="I6788" s="3">
        <v>95229294.040000007</v>
      </c>
      <c r="J6788" s="3">
        <v>207759798.81</v>
      </c>
      <c r="K6788" s="3">
        <v>1483418666.21</v>
      </c>
      <c r="L6788" s="3">
        <v>437582364.24000001</v>
      </c>
      <c r="M6788" s="9">
        <f t="shared" si="779"/>
        <v>0.29498237699676733</v>
      </c>
      <c r="N6788" s="3">
        <v>505028039.55000001</v>
      </c>
      <c r="O6788" s="3">
        <v>853513779.25</v>
      </c>
      <c r="P6788" s="3">
        <v>481823822.17000002</v>
      </c>
      <c r="Q6788" s="3">
        <v>20271779.640000001</v>
      </c>
      <c r="R6788" s="3">
        <v>88223436.980000004</v>
      </c>
      <c r="S6788" s="3"/>
      <c r="T6788" s="3">
        <v>-8057218.0599999996</v>
      </c>
      <c r="U6788" s="3">
        <v>-122362572.93000001</v>
      </c>
      <c r="V6788" s="9">
        <f t="shared" si="780"/>
        <v>0.83189227491032336</v>
      </c>
      <c r="W6788" s="3">
        <v>132389851</v>
      </c>
      <c r="X6788" s="11">
        <f t="shared" si="781"/>
        <v>0.15511155674174781</v>
      </c>
      <c r="Y6788" s="11">
        <f t="shared" si="782"/>
        <v>5.2253626558295442E-2</v>
      </c>
      <c r="Z6788" s="11">
        <f t="shared" si="783"/>
        <v>0.33687771340787231</v>
      </c>
    </row>
    <row r="6789" spans="1:26" x14ac:dyDescent="0.3">
      <c r="A6789" s="8" t="s">
        <v>2801</v>
      </c>
      <c r="B6789" s="2" t="s">
        <v>2948</v>
      </c>
      <c r="C6789" s="3">
        <v>2603478064.52</v>
      </c>
      <c r="D6789" s="9">
        <f t="shared" si="778"/>
        <v>21.680114105150516</v>
      </c>
      <c r="E6789" s="9">
        <f t="shared" si="777"/>
        <v>0.13584114644161741</v>
      </c>
      <c r="F6789" s="3">
        <v>2518612430.5599999</v>
      </c>
      <c r="G6789" s="4">
        <v>0.31539007598740498</v>
      </c>
      <c r="H6789" s="3">
        <v>484611.78</v>
      </c>
      <c r="I6789" s="3">
        <v>209909997.83000001</v>
      </c>
      <c r="J6789" s="3">
        <v>143264835.41</v>
      </c>
      <c r="K6789" s="3">
        <v>1627578580.22</v>
      </c>
      <c r="L6789" s="3">
        <v>561816283.20000005</v>
      </c>
      <c r="M6789" s="9">
        <f t="shared" si="779"/>
        <v>0.34518535081977991</v>
      </c>
      <c r="N6789" s="3">
        <v>519438037.51999998</v>
      </c>
      <c r="O6789" s="3">
        <v>885237870.13</v>
      </c>
      <c r="P6789" s="3">
        <v>190489414.05000001</v>
      </c>
      <c r="Q6789" s="3">
        <v>16593342.460000001</v>
      </c>
      <c r="R6789" s="3">
        <v>48432193.100000001</v>
      </c>
      <c r="S6789" s="3"/>
      <c r="T6789" s="3">
        <v>-4197414.5999999996</v>
      </c>
      <c r="U6789" s="3">
        <v>-63628367.189999998</v>
      </c>
      <c r="V6789" s="9">
        <f t="shared" si="780"/>
        <v>0.95871413264840766</v>
      </c>
      <c r="W6789" s="3">
        <v>31717513.02</v>
      </c>
      <c r="X6789" s="11">
        <f t="shared" si="781"/>
        <v>3.5829367552183668E-2</v>
      </c>
      <c r="Y6789" s="11">
        <f t="shared" si="782"/>
        <v>1.2182746400764362E-2</v>
      </c>
      <c r="Z6789" s="11">
        <f t="shared" si="783"/>
        <v>0.34002125164561747</v>
      </c>
    </row>
    <row r="6790" spans="1:26" x14ac:dyDescent="0.3">
      <c r="A6790" s="8" t="s">
        <v>2802</v>
      </c>
      <c r="B6790" s="2" t="s">
        <v>2948</v>
      </c>
      <c r="C6790" s="3">
        <v>2999209026.04</v>
      </c>
      <c r="D6790" s="9">
        <f t="shared" si="778"/>
        <v>21.821614432863978</v>
      </c>
      <c r="E6790" s="9">
        <f t="shared" si="777"/>
        <v>0.17033004928452988</v>
      </c>
      <c r="F6790" s="3">
        <v>2784456036.5599999</v>
      </c>
      <c r="G6790" s="4">
        <v>0.29552644150609803</v>
      </c>
      <c r="H6790" s="3">
        <v>599901.18000000005</v>
      </c>
      <c r="I6790" s="3">
        <v>288120100.57999998</v>
      </c>
      <c r="J6790" s="3">
        <v>222135419.46000001</v>
      </c>
      <c r="K6790" s="3">
        <v>1622040144.95</v>
      </c>
      <c r="L6790" s="3">
        <v>605826507.58000004</v>
      </c>
      <c r="M6790" s="9">
        <f t="shared" si="779"/>
        <v>0.37349661749504653</v>
      </c>
      <c r="N6790" s="3">
        <v>581234399.95000005</v>
      </c>
      <c r="O6790" s="3">
        <v>887044563.67999995</v>
      </c>
      <c r="P6790" s="3">
        <v>474489695.85000002</v>
      </c>
      <c r="Q6790" s="3">
        <v>29373334.170000002</v>
      </c>
      <c r="R6790" s="3">
        <v>99625160.469999999</v>
      </c>
      <c r="S6790" s="3"/>
      <c r="T6790" s="3">
        <v>-9001594.7899999991</v>
      </c>
      <c r="U6790" s="3">
        <v>-131530023.31999999</v>
      </c>
      <c r="V6790" s="9">
        <f t="shared" si="780"/>
        <v>0.91793218049355607</v>
      </c>
      <c r="W6790" s="3">
        <v>75265870.829999894</v>
      </c>
      <c r="X6790" s="11">
        <f t="shared" si="781"/>
        <v>8.4850157378510177E-2</v>
      </c>
      <c r="Y6790" s="11">
        <f t="shared" si="782"/>
        <v>2.5095240170498235E-2</v>
      </c>
      <c r="Z6790" s="11">
        <f t="shared" si="783"/>
        <v>0.29575950058112743</v>
      </c>
    </row>
    <row r="6791" spans="1:26" x14ac:dyDescent="0.3">
      <c r="A6791" s="8" t="s">
        <v>2803</v>
      </c>
      <c r="B6791" s="2" t="s">
        <v>2948</v>
      </c>
      <c r="C6791" s="3">
        <v>2866235787.8800001</v>
      </c>
      <c r="D6791" s="9">
        <f t="shared" si="778"/>
        <v>21.776265433687112</v>
      </c>
      <c r="E6791" s="9">
        <f t="shared" si="777"/>
        <v>0.21682804349452195</v>
      </c>
      <c r="F6791" s="3">
        <v>2615532437.1999998</v>
      </c>
      <c r="G6791" s="4">
        <v>0.28681139095227498</v>
      </c>
      <c r="H6791" s="3">
        <v>698339.73</v>
      </c>
      <c r="I6791" s="3">
        <v>391499279.74000001</v>
      </c>
      <c r="J6791" s="3">
        <v>229282678.61000001</v>
      </c>
      <c r="K6791" s="3">
        <v>1684496739.1400001</v>
      </c>
      <c r="L6791" s="3">
        <v>625532494.89999998</v>
      </c>
      <c r="M6791" s="9">
        <f t="shared" si="779"/>
        <v>0.37134681259125391</v>
      </c>
      <c r="N6791" s="3">
        <v>978730749.00999999</v>
      </c>
      <c r="O6791" s="3">
        <v>770251356.20000005</v>
      </c>
      <c r="P6791" s="3">
        <v>319654280.85000002</v>
      </c>
      <c r="Q6791" s="3">
        <v>11822136.949999999</v>
      </c>
      <c r="R6791" s="3">
        <v>49056106.210000001</v>
      </c>
      <c r="S6791" s="3"/>
      <c r="T6791" s="3">
        <v>-4348926.26</v>
      </c>
      <c r="U6791" s="3">
        <v>-68295014.909999996</v>
      </c>
      <c r="V6791" s="9">
        <f t="shared" si="780"/>
        <v>0.83803607265103996</v>
      </c>
      <c r="W6791" s="3">
        <v>41066604.649999999</v>
      </c>
      <c r="X6791" s="11">
        <f t="shared" si="781"/>
        <v>5.3315848546635763E-2</v>
      </c>
      <c r="Y6791" s="11">
        <f t="shared" si="782"/>
        <v>1.4327713310835027E-2</v>
      </c>
      <c r="Z6791" s="11">
        <f t="shared" si="783"/>
        <v>0.26873272584797131</v>
      </c>
    </row>
    <row r="6792" spans="1:26" x14ac:dyDescent="0.3">
      <c r="A6792" s="8" t="s">
        <v>2804</v>
      </c>
      <c r="B6792" s="2" t="s">
        <v>2948</v>
      </c>
      <c r="C6792" s="3">
        <v>3051377611.3499999</v>
      </c>
      <c r="D6792" s="9">
        <f t="shared" si="778"/>
        <v>21.838859001443357</v>
      </c>
      <c r="E6792" s="9">
        <f t="shared" si="777"/>
        <v>0.21417459585438342</v>
      </c>
      <c r="F6792" s="3">
        <v>2677963179.6700001</v>
      </c>
      <c r="G6792" s="4">
        <v>0.28262939257935799</v>
      </c>
      <c r="H6792" s="3">
        <v>513890.43</v>
      </c>
      <c r="I6792" s="3">
        <v>416049508.56</v>
      </c>
      <c r="J6792" s="3">
        <v>236964167.72</v>
      </c>
      <c r="K6792" s="3">
        <v>1686947134.75</v>
      </c>
      <c r="L6792" s="3">
        <v>649860600.92999995</v>
      </c>
      <c r="M6792" s="9">
        <f t="shared" si="779"/>
        <v>0.38522878846841108</v>
      </c>
      <c r="N6792" s="3">
        <v>993184313.33000004</v>
      </c>
      <c r="O6792" s="3">
        <v>799250278.29999995</v>
      </c>
      <c r="P6792" s="3">
        <v>292996207.10000002</v>
      </c>
      <c r="Q6792" s="3">
        <v>25126865.640000001</v>
      </c>
      <c r="R6792" s="3">
        <v>101344301.31</v>
      </c>
      <c r="S6792" s="3"/>
      <c r="T6792" s="3">
        <v>-8830308.3399999999</v>
      </c>
      <c r="U6792" s="3">
        <v>-140524108.30000001</v>
      </c>
      <c r="V6792" s="9">
        <f t="shared" si="780"/>
        <v>0.84678558421772554</v>
      </c>
      <c r="W6792" s="3">
        <v>70080486.210000098</v>
      </c>
      <c r="X6792" s="11">
        <f t="shared" si="781"/>
        <v>8.7682779865977431E-2</v>
      </c>
      <c r="Y6792" s="11">
        <f t="shared" si="782"/>
        <v>2.2966835028652804E-2</v>
      </c>
      <c r="Z6792" s="11">
        <f t="shared" si="783"/>
        <v>0.26193096368246377</v>
      </c>
    </row>
    <row r="6793" spans="1:26" x14ac:dyDescent="0.3">
      <c r="A6793" s="8" t="s">
        <v>2805</v>
      </c>
      <c r="B6793" s="2" t="s">
        <v>2948</v>
      </c>
      <c r="C6793" s="3">
        <v>3117690576.8800001</v>
      </c>
      <c r="D6793" s="9">
        <f t="shared" si="778"/>
        <v>21.860358364966782</v>
      </c>
      <c r="E6793" s="9">
        <f t="shared" si="777"/>
        <v>0.19333520826919451</v>
      </c>
      <c r="F6793" s="3">
        <v>2663412730.5900002</v>
      </c>
      <c r="G6793" s="4">
        <v>0.20810640008698</v>
      </c>
      <c r="H6793" s="3">
        <v>9059126.3599999994</v>
      </c>
      <c r="I6793" s="3">
        <v>267239025.37</v>
      </c>
      <c r="J6793" s="3">
        <v>326461205.26999998</v>
      </c>
      <c r="K6793" s="3">
        <v>1674443368.54</v>
      </c>
      <c r="L6793" s="3">
        <v>624189521.90999997</v>
      </c>
      <c r="M6793" s="9">
        <f t="shared" si="779"/>
        <v>0.37277434020014094</v>
      </c>
      <c r="N6793" s="3">
        <v>1122894578.6700001</v>
      </c>
      <c r="O6793" s="3">
        <v>607200081.39999998</v>
      </c>
      <c r="P6793" s="3">
        <v>214189675.93000001</v>
      </c>
      <c r="Q6793" s="3">
        <v>6478502.7699999996</v>
      </c>
      <c r="R6793" s="3">
        <v>53550874.539999999</v>
      </c>
      <c r="S6793" s="3"/>
      <c r="T6793" s="3">
        <v>-4453243.08</v>
      </c>
      <c r="U6793" s="3">
        <v>-67009943.549999997</v>
      </c>
      <c r="V6793" s="9">
        <f t="shared" si="780"/>
        <v>0.84000420553314481</v>
      </c>
      <c r="W6793" s="3">
        <v>58014623.729999997</v>
      </c>
      <c r="X6793" s="11">
        <f t="shared" si="781"/>
        <v>9.5544492675688888E-2</v>
      </c>
      <c r="Y6793" s="11">
        <f t="shared" si="782"/>
        <v>1.8608204470392822E-2</v>
      </c>
      <c r="Z6793" s="11">
        <f t="shared" si="783"/>
        <v>0.19475957168515737</v>
      </c>
    </row>
    <row r="6794" spans="1:26" x14ac:dyDescent="0.3">
      <c r="A6794" s="8" t="s">
        <v>2806</v>
      </c>
      <c r="B6794" s="2" t="s">
        <v>2948</v>
      </c>
      <c r="C6794" s="3">
        <v>3630714407.0300002</v>
      </c>
      <c r="D6794" s="9">
        <f t="shared" si="778"/>
        <v>22.012695272203697</v>
      </c>
      <c r="E6794" s="9">
        <f t="shared" si="777"/>
        <v>0.235847480287073</v>
      </c>
      <c r="F6794" s="3">
        <v>2951585584.0900002</v>
      </c>
      <c r="G6794" s="4">
        <v>0.226591284808659</v>
      </c>
      <c r="H6794" s="3">
        <v>351363.53</v>
      </c>
      <c r="I6794" s="3">
        <v>518992557.19999999</v>
      </c>
      <c r="J6794" s="3">
        <v>336950923.81</v>
      </c>
      <c r="K6794" s="3">
        <v>1675808328.79</v>
      </c>
      <c r="L6794" s="3">
        <v>615079856.47000003</v>
      </c>
      <c r="M6794" s="9">
        <f t="shared" si="779"/>
        <v>0.36703472939182258</v>
      </c>
      <c r="N6794" s="3">
        <v>1269850289.74</v>
      </c>
      <c r="O6794" s="3">
        <v>689111275.70000005</v>
      </c>
      <c r="P6794" s="3">
        <v>430477452.49000001</v>
      </c>
      <c r="Q6794" s="3">
        <v>12098972.140000001</v>
      </c>
      <c r="R6794" s="3">
        <v>116862313.98999999</v>
      </c>
      <c r="S6794" s="3"/>
      <c r="T6794" s="3">
        <v>-10143377.34</v>
      </c>
      <c r="U6794" s="3">
        <v>-139153047.24000001</v>
      </c>
      <c r="V6794" s="9">
        <f t="shared" si="780"/>
        <v>0.86379353352093502</v>
      </c>
      <c r="W6794" s="3">
        <v>140028835.28</v>
      </c>
      <c r="X6794" s="11">
        <f t="shared" si="781"/>
        <v>0.20320206651350836</v>
      </c>
      <c r="Y6794" s="11">
        <f t="shared" si="782"/>
        <v>3.8567846319409765E-2</v>
      </c>
      <c r="Z6794" s="11">
        <f t="shared" si="783"/>
        <v>0.18980046306195353</v>
      </c>
    </row>
    <row r="6795" spans="1:26" x14ac:dyDescent="0.3">
      <c r="A6795" s="8" t="s">
        <v>2807</v>
      </c>
      <c r="B6795" s="2" t="s">
        <v>2948</v>
      </c>
      <c r="C6795" s="3">
        <v>3243289216.6700001</v>
      </c>
      <c r="D6795" s="9">
        <f t="shared" si="778"/>
        <v>21.899853842123683</v>
      </c>
      <c r="E6795" s="9">
        <f t="shared" si="777"/>
        <v>0.22895480261930495</v>
      </c>
      <c r="F6795" s="3">
        <v>2777464134.8499999</v>
      </c>
      <c r="G6795" s="4">
        <v>0.240646201236661</v>
      </c>
      <c r="H6795" s="3">
        <v>332816.06</v>
      </c>
      <c r="I6795" s="3">
        <v>395299225.56999999</v>
      </c>
      <c r="J6795" s="3">
        <v>346934600.81</v>
      </c>
      <c r="K6795" s="3">
        <v>1716721765.48</v>
      </c>
      <c r="L6795" s="3">
        <v>544343301.44000006</v>
      </c>
      <c r="M6795" s="9">
        <f t="shared" si="779"/>
        <v>0.31708300808302514</v>
      </c>
      <c r="N6795" s="3">
        <v>1245195972.1199999</v>
      </c>
      <c r="O6795" s="3">
        <v>722975785.78999996</v>
      </c>
      <c r="P6795" s="3">
        <v>236960258.41</v>
      </c>
      <c r="Q6795" s="3">
        <v>9346513.9600000009</v>
      </c>
      <c r="R6795" s="3">
        <v>55112641.840000004</v>
      </c>
      <c r="S6795" s="3"/>
      <c r="T6795" s="3">
        <v>-4837591.4400000004</v>
      </c>
      <c r="U6795" s="3">
        <v>-71584724.530000001</v>
      </c>
      <c r="V6795" s="9">
        <f t="shared" si="780"/>
        <v>0.84345985831290171</v>
      </c>
      <c r="W6795" s="3">
        <v>76556294.419999897</v>
      </c>
      <c r="X6795" s="11">
        <f t="shared" si="781"/>
        <v>0.10589053731079856</v>
      </c>
      <c r="Y6795" s="11">
        <f t="shared" si="782"/>
        <v>2.3604522848752588E-2</v>
      </c>
      <c r="Z6795" s="11">
        <f t="shared" si="783"/>
        <v>0.22291437410947421</v>
      </c>
    </row>
    <row r="6796" spans="1:26" x14ac:dyDescent="0.3">
      <c r="A6796" s="8" t="s">
        <v>2808</v>
      </c>
      <c r="B6796" s="2" t="s">
        <v>2948</v>
      </c>
      <c r="C6796" s="3">
        <v>3205491442.0500002</v>
      </c>
      <c r="D6796" s="9">
        <f t="shared" si="778"/>
        <v>21.888131251617317</v>
      </c>
      <c r="E6796" s="9">
        <f t="shared" si="777"/>
        <v>0.18769340673242554</v>
      </c>
      <c r="F6796" s="3">
        <v>2879085985.0500002</v>
      </c>
      <c r="G6796" s="4">
        <v>0.24422709312608401</v>
      </c>
      <c r="H6796" s="3">
        <v>229890.55</v>
      </c>
      <c r="I6796" s="3">
        <v>244909570.28999999</v>
      </c>
      <c r="J6796" s="3">
        <v>356510148.17000002</v>
      </c>
      <c r="K6796" s="3">
        <v>1750779533.98</v>
      </c>
      <c r="L6796" s="3">
        <v>582758082.51999998</v>
      </c>
      <c r="M6796" s="9">
        <f t="shared" si="779"/>
        <v>0.33285634839198269</v>
      </c>
      <c r="N6796" s="3">
        <v>1053305217.88</v>
      </c>
      <c r="O6796" s="3">
        <v>752580289.67999995</v>
      </c>
      <c r="P6796" s="3">
        <v>382027903.08999997</v>
      </c>
      <c r="Q6796" s="3">
        <v>22132789.199999999</v>
      </c>
      <c r="R6796" s="3">
        <v>113657471.72</v>
      </c>
      <c r="S6796" s="3"/>
      <c r="T6796" s="3">
        <v>-10069831.65</v>
      </c>
      <c r="U6796" s="3">
        <v>-167807864.69</v>
      </c>
      <c r="V6796" s="9">
        <f t="shared" si="780"/>
        <v>0.76339115984753358</v>
      </c>
      <c r="W6796" s="3">
        <v>105783753.86</v>
      </c>
      <c r="X6796" s="11">
        <f t="shared" si="781"/>
        <v>0.14056141957289323</v>
      </c>
      <c r="Y6796" s="11">
        <f t="shared" si="782"/>
        <v>3.3000791227303469E-2</v>
      </c>
      <c r="Z6796" s="11">
        <f t="shared" si="783"/>
        <v>0.23477844295809572</v>
      </c>
    </row>
    <row r="6797" spans="1:26" x14ac:dyDescent="0.3">
      <c r="A6797" s="8" t="s">
        <v>2809</v>
      </c>
      <c r="B6797" s="2" t="s">
        <v>2948</v>
      </c>
      <c r="C6797" s="3">
        <v>3258271615.2800002</v>
      </c>
      <c r="D6797" s="9">
        <f t="shared" si="778"/>
        <v>21.904462712368289</v>
      </c>
      <c r="E6797" s="9">
        <f t="shared" si="777"/>
        <v>0.19722845018394086</v>
      </c>
      <c r="F6797" s="3">
        <v>2939672252.4200001</v>
      </c>
      <c r="G6797" s="4">
        <v>0.25636619553876699</v>
      </c>
      <c r="H6797" s="3">
        <v>188187.47</v>
      </c>
      <c r="I6797" s="3">
        <v>277677814.94999999</v>
      </c>
      <c r="J6797" s="3">
        <v>364757858.54000002</v>
      </c>
      <c r="K6797" s="3">
        <v>1762621072.1500001</v>
      </c>
      <c r="L6797" s="3">
        <v>606157348.95000005</v>
      </c>
      <c r="M6797" s="9">
        <f t="shared" si="779"/>
        <v>0.34389543988069132</v>
      </c>
      <c r="N6797" s="3">
        <v>982885669.45000005</v>
      </c>
      <c r="O6797" s="3">
        <v>790993626.96000004</v>
      </c>
      <c r="P6797" s="3">
        <v>185988841.94999999</v>
      </c>
      <c r="Q6797" s="3">
        <v>16515153.869999999</v>
      </c>
      <c r="R6797" s="3">
        <v>58556848.149999999</v>
      </c>
      <c r="S6797" s="3"/>
      <c r="T6797" s="3">
        <v>-5117349.6500000004</v>
      </c>
      <c r="U6797" s="3">
        <v>-118100298.75</v>
      </c>
      <c r="V6797" s="9">
        <f t="shared" si="780"/>
        <v>0.60926338876631236</v>
      </c>
      <c r="W6797" s="3">
        <v>38348030.909999996</v>
      </c>
      <c r="X6797" s="11">
        <f t="shared" si="781"/>
        <v>4.8480834235519354E-2</v>
      </c>
      <c r="Y6797" s="11">
        <f t="shared" si="782"/>
        <v>1.1769439579611152E-2</v>
      </c>
      <c r="Z6797" s="11">
        <f t="shared" si="783"/>
        <v>0.24276479077144889</v>
      </c>
    </row>
    <row r="6798" spans="1:26" x14ac:dyDescent="0.3">
      <c r="A6798" s="8" t="s">
        <v>2810</v>
      </c>
      <c r="B6798" s="2" t="s">
        <v>2948</v>
      </c>
      <c r="C6798" s="3">
        <v>3567656807.3200002</v>
      </c>
      <c r="D6798" s="9">
        <f t="shared" si="778"/>
        <v>21.99517486074874</v>
      </c>
      <c r="E6798" s="9">
        <f t="shared" si="777"/>
        <v>0.14787454108185472</v>
      </c>
      <c r="F6798" s="3">
        <v>3337829392.0999999</v>
      </c>
      <c r="G6798" s="4">
        <v>0.247263434367298</v>
      </c>
      <c r="H6798" s="3">
        <v>420390.14</v>
      </c>
      <c r="I6798" s="3">
        <v>155858744.09</v>
      </c>
      <c r="J6798" s="3">
        <v>371286478.88999999</v>
      </c>
      <c r="K6798" s="3">
        <v>1845039167.6300001</v>
      </c>
      <c r="L6798" s="3">
        <v>638150891.37</v>
      </c>
      <c r="M6798" s="9">
        <f t="shared" si="779"/>
        <v>0.34587389935451673</v>
      </c>
      <c r="N6798" s="3">
        <v>839689066.79999995</v>
      </c>
      <c r="O6798" s="3">
        <v>858458679.24000001</v>
      </c>
      <c r="P6798" s="3">
        <v>403495978.57999998</v>
      </c>
      <c r="Q6798" s="3">
        <v>35103398.009999998</v>
      </c>
      <c r="R6798" s="3">
        <v>123781038.59999999</v>
      </c>
      <c r="S6798" s="3"/>
      <c r="T6798" s="3">
        <v>-10286832.630000001</v>
      </c>
      <c r="U6798" s="3">
        <v>-259075181.74000001</v>
      </c>
      <c r="V6798" s="9">
        <f t="shared" si="780"/>
        <v>0.58985464963056655</v>
      </c>
      <c r="W6798" s="3">
        <v>88321499.160000101</v>
      </c>
      <c r="X6798" s="11">
        <f t="shared" si="781"/>
        <v>0.10288380943179676</v>
      </c>
      <c r="Y6798" s="11">
        <f t="shared" si="782"/>
        <v>2.4756164600469689E-2</v>
      </c>
      <c r="Z6798" s="11">
        <f t="shared" si="783"/>
        <v>0.2406225502068032</v>
      </c>
    </row>
    <row r="6799" spans="1:26" x14ac:dyDescent="0.3">
      <c r="A6799" s="8" t="s">
        <v>2811</v>
      </c>
      <c r="B6799" s="2" t="s">
        <v>2948</v>
      </c>
      <c r="C6799" s="3">
        <v>3421813096.5599999</v>
      </c>
      <c r="D6799" s="9">
        <f t="shared" si="778"/>
        <v>21.953436392736592</v>
      </c>
      <c r="E6799" s="9">
        <f t="shared" si="777"/>
        <v>0.14809871061323002</v>
      </c>
      <c r="F6799" s="3">
        <v>3279635211.5599999</v>
      </c>
      <c r="G6799" s="4">
        <v>0.25917251682999098</v>
      </c>
      <c r="H6799" s="3">
        <v>185735.05</v>
      </c>
      <c r="I6799" s="3">
        <v>129425185.23</v>
      </c>
      <c r="J6799" s="3">
        <v>377155187.27999997</v>
      </c>
      <c r="K6799" s="3">
        <v>1951929838.45</v>
      </c>
      <c r="L6799" s="3">
        <v>605083779.22000003</v>
      </c>
      <c r="M6799" s="9">
        <f t="shared" si="779"/>
        <v>0.30999258646534578</v>
      </c>
      <c r="N6799" s="3">
        <v>885813919.12</v>
      </c>
      <c r="O6799" s="3">
        <v>929121291.19000006</v>
      </c>
      <c r="P6799" s="3">
        <v>259556138.40000001</v>
      </c>
      <c r="Q6799" s="3">
        <v>18643928.02</v>
      </c>
      <c r="R6799" s="3">
        <v>62051119.920000002</v>
      </c>
      <c r="S6799" s="3"/>
      <c r="T6799" s="3">
        <v>-5020402.09</v>
      </c>
      <c r="U6799" s="3">
        <v>-142624102.33000001</v>
      </c>
      <c r="V6799" s="9">
        <f t="shared" si="780"/>
        <v>0.54654962104413418</v>
      </c>
      <c r="W6799" s="3">
        <v>70697383.930000007</v>
      </c>
      <c r="X6799" s="11">
        <f t="shared" si="781"/>
        <v>7.609058645018478E-2</v>
      </c>
      <c r="Y6799" s="11">
        <f t="shared" si="782"/>
        <v>2.0660796465205286E-2</v>
      </c>
      <c r="Z6799" s="11">
        <f t="shared" si="783"/>
        <v>0.27152894239725123</v>
      </c>
    </row>
    <row r="6800" spans="1:26" x14ac:dyDescent="0.3">
      <c r="A6800" s="8" t="s">
        <v>2812</v>
      </c>
      <c r="B6800" s="2" t="s">
        <v>2948</v>
      </c>
      <c r="C6800" s="3">
        <v>3808307789.29</v>
      </c>
      <c r="D6800" s="9">
        <f t="shared" si="778"/>
        <v>22.060450777628635</v>
      </c>
      <c r="E6800" s="9">
        <f t="shared" si="777"/>
        <v>0.15956312425138564</v>
      </c>
      <c r="F6800" s="3">
        <v>3560541233.0300002</v>
      </c>
      <c r="G6800" s="4">
        <v>0.17774221136433099</v>
      </c>
      <c r="H6800" s="3">
        <v>198621.55</v>
      </c>
      <c r="I6800" s="3">
        <v>224497461.69999999</v>
      </c>
      <c r="J6800" s="3">
        <v>382969405.72000003</v>
      </c>
      <c r="K6800" s="3">
        <v>2103195935.02</v>
      </c>
      <c r="L6800" s="3">
        <v>662948788.89999998</v>
      </c>
      <c r="M6800" s="9">
        <f t="shared" si="779"/>
        <v>0.31521018934153455</v>
      </c>
      <c r="N6800" s="3">
        <v>1319015979.5599999</v>
      </c>
      <c r="O6800" s="3">
        <v>674127642.42999995</v>
      </c>
      <c r="P6800" s="3">
        <v>479482961.93000001</v>
      </c>
      <c r="Q6800" s="3">
        <v>36406329.359999999</v>
      </c>
      <c r="R6800" s="3">
        <v>128538732.39</v>
      </c>
      <c r="S6800" s="3"/>
      <c r="T6800" s="3">
        <v>-10722914.609999999</v>
      </c>
      <c r="U6800" s="3">
        <v>-282228442.48000002</v>
      </c>
      <c r="V6800" s="9">
        <f t="shared" si="780"/>
        <v>0.56304590423633316</v>
      </c>
      <c r="W6800" s="3">
        <v>119632917.13</v>
      </c>
      <c r="X6800" s="11">
        <f t="shared" si="781"/>
        <v>0.17746330160674642</v>
      </c>
      <c r="Y6800" s="11">
        <f t="shared" si="782"/>
        <v>3.1413668156350279E-2</v>
      </c>
      <c r="Z6800" s="11">
        <f t="shared" si="783"/>
        <v>0.17701501026934607</v>
      </c>
    </row>
    <row r="6801" spans="1:26" x14ac:dyDescent="0.3">
      <c r="A6801" s="8" t="s">
        <v>2813</v>
      </c>
      <c r="B6801" s="2" t="s">
        <v>2948</v>
      </c>
      <c r="C6801" s="3">
        <v>4107733223.8800001</v>
      </c>
      <c r="D6801" s="9">
        <f t="shared" si="778"/>
        <v>22.136137186271078</v>
      </c>
      <c r="E6801" s="9">
        <f t="shared" si="777"/>
        <v>0.17962242662951344</v>
      </c>
      <c r="F6801" s="3">
        <v>3744623417.52</v>
      </c>
      <c r="G6801" s="4">
        <v>0.18177518353237701</v>
      </c>
      <c r="H6801" s="3">
        <v>202538.41</v>
      </c>
      <c r="I6801" s="3">
        <v>348556030.69999999</v>
      </c>
      <c r="J6801" s="3">
        <v>389082440.50999999</v>
      </c>
      <c r="K6801" s="3">
        <v>2254718028.8800001</v>
      </c>
      <c r="L6801" s="3">
        <v>754336554.72000003</v>
      </c>
      <c r="M6801" s="9">
        <f t="shared" si="779"/>
        <v>0.33455915332113889</v>
      </c>
      <c r="N6801" s="3">
        <v>1371789878.8900001</v>
      </c>
      <c r="O6801" s="3">
        <v>731144130</v>
      </c>
      <c r="P6801" s="3">
        <v>237127464.13999999</v>
      </c>
      <c r="Q6801" s="3">
        <v>19471410.260000002</v>
      </c>
      <c r="R6801" s="3">
        <v>68797321.480000004</v>
      </c>
      <c r="S6801" s="3"/>
      <c r="T6801" s="3">
        <v>-6175096.0099999998</v>
      </c>
      <c r="U6801" s="3">
        <v>-136465180.5</v>
      </c>
      <c r="V6801" s="9">
        <f t="shared" si="780"/>
        <v>0.61882053161760253</v>
      </c>
      <c r="W6801" s="3">
        <v>57032177.469999902</v>
      </c>
      <c r="X6801" s="11">
        <f t="shared" si="781"/>
        <v>7.8004014707742916E-2</v>
      </c>
      <c r="Y6801" s="11">
        <f t="shared" si="782"/>
        <v>1.3884099663154268E-2</v>
      </c>
      <c r="Z6801" s="11">
        <f t="shared" si="783"/>
        <v>0.17799211636957052</v>
      </c>
    </row>
    <row r="6802" spans="1:26" x14ac:dyDescent="0.3">
      <c r="A6802" s="8" t="s">
        <v>2814</v>
      </c>
      <c r="B6802" s="2" t="s">
        <v>2948</v>
      </c>
      <c r="C6802" s="3">
        <v>4612496419.9200001</v>
      </c>
      <c r="D6802" s="9">
        <f t="shared" si="778"/>
        <v>22.252035070143648</v>
      </c>
      <c r="E6802" s="9">
        <f t="shared" si="777"/>
        <v>0.16766173319944017</v>
      </c>
      <c r="F6802" s="3">
        <v>4152415012.3800001</v>
      </c>
      <c r="G6802" s="4">
        <v>0.173723009242542</v>
      </c>
      <c r="H6802" s="3">
        <v>302552.49</v>
      </c>
      <c r="I6802" s="3">
        <v>377950709.44999999</v>
      </c>
      <c r="J6802" s="3">
        <v>395085882.19999999</v>
      </c>
      <c r="K6802" s="3">
        <v>2305272851.4899998</v>
      </c>
      <c r="L6802" s="3">
        <v>850382695.67999995</v>
      </c>
      <c r="M6802" s="9">
        <f t="shared" si="779"/>
        <v>0.36888591956928657</v>
      </c>
      <c r="N6802" s="3">
        <v>1388971447.01</v>
      </c>
      <c r="O6802" s="3">
        <v>757224453</v>
      </c>
      <c r="P6802" s="3">
        <v>427388482.81</v>
      </c>
      <c r="Q6802" s="3">
        <v>42072293.329999998</v>
      </c>
      <c r="R6802" s="3">
        <v>147518870.38999999</v>
      </c>
      <c r="S6802" s="3"/>
      <c r="T6802" s="3">
        <v>-13337721.77</v>
      </c>
      <c r="U6802" s="3">
        <v>-274310941.92000002</v>
      </c>
      <c r="V6802" s="9">
        <f t="shared" si="780"/>
        <v>0.65910670777293456</v>
      </c>
      <c r="W6802" s="3">
        <v>83082291.999999896</v>
      </c>
      <c r="X6802" s="11">
        <f t="shared" si="781"/>
        <v>0.10971950479259007</v>
      </c>
      <c r="Y6802" s="11">
        <f t="shared" si="782"/>
        <v>1.801243501050585E-2</v>
      </c>
      <c r="Z6802" s="11">
        <f t="shared" si="783"/>
        <v>0.16416803051158432</v>
      </c>
    </row>
    <row r="6803" spans="1:26" x14ac:dyDescent="0.3">
      <c r="A6803" s="8" t="s">
        <v>2815</v>
      </c>
      <c r="B6803" s="2" t="s">
        <v>2948</v>
      </c>
      <c r="C6803" s="3">
        <v>4396649281.96</v>
      </c>
      <c r="D6803" s="9">
        <f t="shared" si="778"/>
        <v>22.204108560934507</v>
      </c>
      <c r="E6803" s="9">
        <f t="shared" si="777"/>
        <v>0.18639555734922408</v>
      </c>
      <c r="F6803" s="3">
        <v>4109030729.1100001</v>
      </c>
      <c r="G6803" s="4">
        <v>0.190183990293563</v>
      </c>
      <c r="H6803" s="3">
        <v>1333010.67</v>
      </c>
      <c r="I6803" s="3">
        <v>417107598.61000001</v>
      </c>
      <c r="J6803" s="3">
        <v>401075284.10000002</v>
      </c>
      <c r="K6803" s="3">
        <v>2429795234.4699998</v>
      </c>
      <c r="L6803" s="3">
        <v>871624127.23000002</v>
      </c>
      <c r="M6803" s="9">
        <f t="shared" si="779"/>
        <v>0.35872328452406543</v>
      </c>
      <c r="N6803" s="3">
        <v>1585667309.24</v>
      </c>
      <c r="O6803" s="3">
        <v>829105563.04999995</v>
      </c>
      <c r="P6803" s="3">
        <v>259341000.52000001</v>
      </c>
      <c r="Q6803" s="3">
        <v>24184232.52</v>
      </c>
      <c r="R6803" s="3">
        <v>70488983.010000005</v>
      </c>
      <c r="S6803" s="3"/>
      <c r="T6803" s="3">
        <v>-8224635.5499999998</v>
      </c>
      <c r="U6803" s="3">
        <v>-152078002.19999999</v>
      </c>
      <c r="V6803" s="9">
        <f t="shared" si="780"/>
        <v>0.59059050343044028</v>
      </c>
      <c r="W6803" s="3">
        <v>71925299.629999995</v>
      </c>
      <c r="X6803" s="11">
        <f t="shared" si="781"/>
        <v>8.6750472841372647E-2</v>
      </c>
      <c r="Y6803" s="11">
        <f t="shared" si="782"/>
        <v>1.6359116913218088E-2</v>
      </c>
      <c r="Z6803" s="11">
        <f t="shared" si="783"/>
        <v>0.18857668871882127</v>
      </c>
    </row>
    <row r="6804" spans="1:26" x14ac:dyDescent="0.3">
      <c r="A6804" s="8" t="s">
        <v>2816</v>
      </c>
      <c r="B6804" s="2" t="s">
        <v>2948</v>
      </c>
      <c r="C6804" s="3">
        <v>4560034577.96</v>
      </c>
      <c r="D6804" s="9">
        <f t="shared" si="778"/>
        <v>22.240596043329919</v>
      </c>
      <c r="E6804" s="9">
        <f t="shared" si="777"/>
        <v>0.17181389938286398</v>
      </c>
      <c r="F6804" s="3">
        <v>4281111500.3899999</v>
      </c>
      <c r="G6804" s="4">
        <v>0.197007120881738</v>
      </c>
      <c r="H6804" s="3">
        <v>1418329.98</v>
      </c>
      <c r="I6804" s="3">
        <v>374800517.31999999</v>
      </c>
      <c r="J6804" s="3">
        <v>407258474.86000001</v>
      </c>
      <c r="K6804" s="3">
        <v>2480275764.3099999</v>
      </c>
      <c r="L6804" s="3">
        <v>941556552.54999995</v>
      </c>
      <c r="M6804" s="9">
        <f t="shared" si="779"/>
        <v>0.37961768852421784</v>
      </c>
      <c r="N6804" s="3">
        <v>1461170994.3199999</v>
      </c>
      <c r="O6804" s="3">
        <v>881931843.55999994</v>
      </c>
      <c r="P6804" s="3">
        <v>474233036.42000002</v>
      </c>
      <c r="Q6804" s="3">
        <v>49806991.659999996</v>
      </c>
      <c r="R6804" s="3">
        <v>148089228.66</v>
      </c>
      <c r="S6804" s="3"/>
      <c r="T6804" s="3">
        <v>-19707358.649999999</v>
      </c>
      <c r="U6804" s="3">
        <v>-299076231.49000001</v>
      </c>
      <c r="V6804" s="9">
        <f t="shared" si="780"/>
        <v>0.62078546838966853</v>
      </c>
      <c r="W6804" s="3">
        <v>124745652.83</v>
      </c>
      <c r="X6804" s="11">
        <f t="shared" si="781"/>
        <v>0.14144591074799223</v>
      </c>
      <c r="Y6804" s="11">
        <f t="shared" si="782"/>
        <v>2.7356295373928249E-2</v>
      </c>
      <c r="Z6804" s="11">
        <f t="shared" si="783"/>
        <v>0.1934046394785334</v>
      </c>
    </row>
    <row r="6805" spans="1:26" x14ac:dyDescent="0.3">
      <c r="A6805" s="8" t="s">
        <v>2817</v>
      </c>
      <c r="B6805" s="2" t="s">
        <v>2948</v>
      </c>
      <c r="C6805" s="3">
        <v>5240906389.6099997</v>
      </c>
      <c r="D6805" s="9">
        <f t="shared" si="778"/>
        <v>22.379760295437304</v>
      </c>
      <c r="E6805" s="9">
        <f t="shared" si="777"/>
        <v>0.21830153322680085</v>
      </c>
      <c r="F6805" s="3">
        <v>4570965897.21</v>
      </c>
      <c r="G6805" s="4">
        <v>0.19011764908267301</v>
      </c>
      <c r="H6805" s="3">
        <v>1143414.1200000001</v>
      </c>
      <c r="I6805" s="3">
        <v>524846738.29000002</v>
      </c>
      <c r="J6805" s="3">
        <v>618107747.94000006</v>
      </c>
      <c r="K6805" s="3">
        <v>2550635612.23</v>
      </c>
      <c r="L6805" s="3">
        <v>1018153711.65</v>
      </c>
      <c r="M6805" s="9">
        <f t="shared" si="779"/>
        <v>0.39917646674737534</v>
      </c>
      <c r="N6805" s="3">
        <v>1898430419.4300001</v>
      </c>
      <c r="O6805" s="3">
        <v>927837481.83000004</v>
      </c>
      <c r="P6805" s="3">
        <v>227519504.77000001</v>
      </c>
      <c r="Q6805" s="3">
        <v>28252824.100000001</v>
      </c>
      <c r="R6805" s="3">
        <v>85201064.510000005</v>
      </c>
      <c r="S6805" s="3"/>
      <c r="T6805" s="3">
        <v>-13474810.539999999</v>
      </c>
      <c r="U6805" s="3">
        <v>-149022455.03</v>
      </c>
      <c r="V6805" s="9">
        <f t="shared" si="780"/>
        <v>0.69818952467927375</v>
      </c>
      <c r="W6805" s="3">
        <v>45880586.9799999</v>
      </c>
      <c r="X6805" s="11">
        <f t="shared" si="781"/>
        <v>4.944894755653579E-2</v>
      </c>
      <c r="Y6805" s="11">
        <f t="shared" si="782"/>
        <v>8.7543229298957369E-3</v>
      </c>
      <c r="Z6805" s="11">
        <f t="shared" si="783"/>
        <v>0.17703759862405113</v>
      </c>
    </row>
    <row r="6806" spans="1:26" x14ac:dyDescent="0.3">
      <c r="A6806" s="8" t="s">
        <v>2818</v>
      </c>
      <c r="B6806" s="2" t="s">
        <v>2948</v>
      </c>
      <c r="C6806" s="3">
        <v>5701375388.96</v>
      </c>
      <c r="D6806" s="9">
        <f t="shared" si="778"/>
        <v>22.463973278988416</v>
      </c>
      <c r="E6806" s="9">
        <f t="shared" si="777"/>
        <v>0.2406084008704841</v>
      </c>
      <c r="F6806" s="3">
        <v>4853584516.9300003</v>
      </c>
      <c r="G6806" s="4">
        <v>0.19910132560587199</v>
      </c>
      <c r="H6806" s="3">
        <v>11369028.82</v>
      </c>
      <c r="I6806" s="3">
        <v>734619320.88999999</v>
      </c>
      <c r="J6806" s="3">
        <v>625810465.38999999</v>
      </c>
      <c r="K6806" s="3">
        <v>2598476394.4200001</v>
      </c>
      <c r="L6806" s="3">
        <v>1076600584.49</v>
      </c>
      <c r="M6806" s="9">
        <f t="shared" si="779"/>
        <v>0.41431994025495295</v>
      </c>
      <c r="N6806" s="3">
        <v>2043942281.27</v>
      </c>
      <c r="O6806" s="3">
        <v>1032982937.77</v>
      </c>
      <c r="P6806" s="3">
        <v>566625732.64999998</v>
      </c>
      <c r="Q6806" s="3">
        <v>58580702.509999998</v>
      </c>
      <c r="R6806" s="3">
        <v>176395299.87</v>
      </c>
      <c r="S6806" s="3"/>
      <c r="T6806" s="3">
        <v>-30741304.890000001</v>
      </c>
      <c r="U6806" s="3">
        <v>-304624443.88</v>
      </c>
      <c r="V6806" s="9">
        <f t="shared" si="780"/>
        <v>0.70065593532376758</v>
      </c>
      <c r="W6806" s="3">
        <v>151039541.36000001</v>
      </c>
      <c r="X6806" s="11">
        <f t="shared" si="781"/>
        <v>0.14621687913458054</v>
      </c>
      <c r="Y6806" s="11">
        <f t="shared" si="782"/>
        <v>2.6491772783891619E-2</v>
      </c>
      <c r="Z6806" s="11">
        <f t="shared" si="783"/>
        <v>0.18118135840875207</v>
      </c>
    </row>
    <row r="6807" spans="1:26" x14ac:dyDescent="0.3">
      <c r="A6807" s="8" t="s">
        <v>2819</v>
      </c>
      <c r="B6807" s="2" t="s">
        <v>2948</v>
      </c>
      <c r="C6807" s="3">
        <v>4798314960.5200005</v>
      </c>
      <c r="D6807" s="9">
        <f t="shared" si="778"/>
        <v>22.291530643336152</v>
      </c>
      <c r="E6807" s="9">
        <f t="shared" si="777"/>
        <v>0.19663941165874352</v>
      </c>
      <c r="F6807" s="3">
        <v>4497486100.4700003</v>
      </c>
      <c r="G6807" s="4">
        <v>0.21770605951128799</v>
      </c>
      <c r="H6807" s="3">
        <v>1580897.54</v>
      </c>
      <c r="I6807" s="3">
        <v>309998399.74000001</v>
      </c>
      <c r="J6807" s="3">
        <v>631958533.50999999</v>
      </c>
      <c r="K6807" s="3">
        <v>2632300238.0700002</v>
      </c>
      <c r="L6807" s="3">
        <v>1068779740.16</v>
      </c>
      <c r="M6807" s="9">
        <f t="shared" si="779"/>
        <v>0.40602501367535043</v>
      </c>
      <c r="N6807" s="3">
        <v>1688120690.3</v>
      </c>
      <c r="O6807" s="3">
        <v>1071265312.08</v>
      </c>
      <c r="P6807" s="3">
        <v>268885004.79000002</v>
      </c>
      <c r="Q6807" s="3">
        <v>32766459.52</v>
      </c>
      <c r="R6807" s="3">
        <v>78248158.019999996</v>
      </c>
      <c r="S6807" s="3"/>
      <c r="T6807" s="3">
        <v>-19354639.780000001</v>
      </c>
      <c r="U6807" s="3">
        <v>-178527773.06</v>
      </c>
      <c r="V6807" s="9">
        <f t="shared" si="780"/>
        <v>0.56101305794043499</v>
      </c>
      <c r="W6807" s="3">
        <v>38429695.420000002</v>
      </c>
      <c r="X6807" s="11">
        <f t="shared" si="781"/>
        <v>3.5873181915489993E-2</v>
      </c>
      <c r="Y6807" s="11">
        <f t="shared" si="782"/>
        <v>8.0089981037500136E-3</v>
      </c>
      <c r="Z6807" s="11">
        <f t="shared" si="783"/>
        <v>0.22325864827429032</v>
      </c>
    </row>
    <row r="6808" spans="1:26" x14ac:dyDescent="0.3">
      <c r="A6808" s="8" t="s">
        <v>2820</v>
      </c>
      <c r="B6808" s="2" t="s">
        <v>2948</v>
      </c>
      <c r="C6808" s="3">
        <v>5002887992.5600004</v>
      </c>
      <c r="D6808" s="9">
        <f t="shared" si="778"/>
        <v>22.333281181146695</v>
      </c>
      <c r="E6808" s="9">
        <f t="shared" si="777"/>
        <v>0.37246462972409866</v>
      </c>
      <c r="F6808" s="3">
        <v>3711529415.1199999</v>
      </c>
      <c r="G6808" s="4">
        <v>0.222201106457353</v>
      </c>
      <c r="H6808" s="3">
        <v>2126913.2999999998</v>
      </c>
      <c r="I6808" s="3">
        <v>1437718686.79</v>
      </c>
      <c r="J6808" s="3">
        <v>423553223.61000001</v>
      </c>
      <c r="K6808" s="3">
        <v>2236872248.6700001</v>
      </c>
      <c r="L6808" s="3">
        <v>1181252970.22</v>
      </c>
      <c r="M6808" s="9">
        <f t="shared" si="779"/>
        <v>0.52808244678360583</v>
      </c>
      <c r="N6808" s="3">
        <v>2262208835.8600001</v>
      </c>
      <c r="O6808" s="3">
        <v>993703312.63</v>
      </c>
      <c r="P6808" s="3">
        <v>409512059.86000001</v>
      </c>
      <c r="Q6808" s="3">
        <v>64578984.75</v>
      </c>
      <c r="R6808" s="3">
        <v>137959775.53999999</v>
      </c>
      <c r="S6808" s="3"/>
      <c r="T6808" s="3">
        <v>-35427915.030000001</v>
      </c>
      <c r="U6808" s="3">
        <v>-326292806.72000003</v>
      </c>
      <c r="V6808" s="9">
        <f t="shared" si="780"/>
        <v>0.5599313174819518</v>
      </c>
      <c r="W6808" s="3">
        <v>-39009199.010000199</v>
      </c>
      <c r="X6808" s="11">
        <f t="shared" si="781"/>
        <v>-3.9256384188511871E-2</v>
      </c>
      <c r="Y6808" s="11">
        <f t="shared" si="782"/>
        <v>-7.7973360722871218E-3</v>
      </c>
      <c r="Z6808" s="11">
        <f t="shared" si="783"/>
        <v>0.19862593648064417</v>
      </c>
    </row>
    <row r="6809" spans="1:26" x14ac:dyDescent="0.3">
      <c r="A6809" s="8" t="s">
        <v>2821</v>
      </c>
      <c r="B6809" s="2" t="s">
        <v>2948</v>
      </c>
      <c r="C6809" s="3">
        <v>6159983765.6899996</v>
      </c>
      <c r="D6809" s="9">
        <f t="shared" si="778"/>
        <v>22.541339979048431</v>
      </c>
      <c r="E6809" s="9">
        <f t="shared" si="777"/>
        <v>0.47556118622527949</v>
      </c>
      <c r="F6809" s="3">
        <v>3708406487.29</v>
      </c>
      <c r="G6809" s="4">
        <v>0.21110967133873801</v>
      </c>
      <c r="H6809" s="3">
        <v>2336405.29</v>
      </c>
      <c r="I6809" s="3">
        <v>2503700499.0700002</v>
      </c>
      <c r="J6809" s="3">
        <v>423412282.38</v>
      </c>
      <c r="K6809" s="3">
        <v>1879827762.5799999</v>
      </c>
      <c r="L6809" s="3">
        <v>1099993741.04</v>
      </c>
      <c r="M6809" s="9">
        <f t="shared" si="779"/>
        <v>0.58515666325211402</v>
      </c>
      <c r="N6809" s="3">
        <v>3104356004.98</v>
      </c>
      <c r="O6809" s="3">
        <v>998685090.69000006</v>
      </c>
      <c r="P6809" s="3">
        <v>462205275.63</v>
      </c>
      <c r="Q6809" s="3">
        <v>30600249.390000001</v>
      </c>
      <c r="R6809" s="3">
        <v>70966956.870000005</v>
      </c>
      <c r="S6809" s="3"/>
      <c r="T6809" s="3">
        <v>-17344852.170000002</v>
      </c>
      <c r="U6809" s="3">
        <v>-184373018.86000001</v>
      </c>
      <c r="V6809" s="9">
        <f t="shared" si="780"/>
        <v>0.50351119482564166</v>
      </c>
      <c r="W6809" s="3">
        <v>6384958.4000000004</v>
      </c>
      <c r="X6809" s="11">
        <f t="shared" si="781"/>
        <v>6.3933650952860202E-3</v>
      </c>
      <c r="Y6809" s="11">
        <f t="shared" si="782"/>
        <v>1.036521952470568E-3</v>
      </c>
      <c r="Z6809" s="11">
        <f t="shared" si="783"/>
        <v>0.1621246303038161</v>
      </c>
    </row>
    <row r="6810" spans="1:26" x14ac:dyDescent="0.3">
      <c r="A6810" s="8" t="s">
        <v>2822</v>
      </c>
      <c r="B6810" s="2" t="s">
        <v>2948</v>
      </c>
      <c r="C6810" s="3">
        <v>6979937415.7399998</v>
      </c>
      <c r="D6810" s="9">
        <f t="shared" si="778"/>
        <v>22.666305787454135</v>
      </c>
      <c r="E6810" s="9">
        <f t="shared" si="777"/>
        <v>0.46184198071326649</v>
      </c>
      <c r="F6810" s="3">
        <v>4046138755.3699999</v>
      </c>
      <c r="G6810" s="4">
        <v>0.181762270182945</v>
      </c>
      <c r="H6810" s="3">
        <v>11483403.439999999</v>
      </c>
      <c r="I6810" s="3">
        <v>2786395974.7800002</v>
      </c>
      <c r="J6810" s="3">
        <v>425748743.12</v>
      </c>
      <c r="K6810" s="3">
        <v>1686723810.05</v>
      </c>
      <c r="L6810" s="3">
        <v>900928675.09000003</v>
      </c>
      <c r="M6810" s="9">
        <f t="shared" si="779"/>
        <v>0.53412933980180999</v>
      </c>
      <c r="N6810" s="3">
        <v>3419743450.9299998</v>
      </c>
      <c r="O6810" s="3">
        <v>1017009543.52</v>
      </c>
      <c r="P6810" s="3">
        <v>887236894.38999999</v>
      </c>
      <c r="Q6810" s="3">
        <v>61937675.689999998</v>
      </c>
      <c r="R6810" s="3">
        <v>156337772.59999999</v>
      </c>
      <c r="S6810" s="3"/>
      <c r="T6810" s="3">
        <v>-37941679.439999998</v>
      </c>
      <c r="U6810" s="3">
        <v>-368372009.23000002</v>
      </c>
      <c r="V6810" s="9">
        <f t="shared" si="780"/>
        <v>0.53720919175646831</v>
      </c>
      <c r="W6810" s="3">
        <v>24527167.690000001</v>
      </c>
      <c r="X6810" s="11">
        <f t="shared" si="781"/>
        <v>2.4116949389784821E-2</v>
      </c>
      <c r="Y6810" s="11">
        <f t="shared" si="782"/>
        <v>3.5139523793852926E-3</v>
      </c>
      <c r="Z6810" s="11">
        <f t="shared" si="783"/>
        <v>0.1457046794182722</v>
      </c>
    </row>
    <row r="6811" spans="1:26" x14ac:dyDescent="0.3">
      <c r="A6811" s="8" t="s">
        <v>2823</v>
      </c>
      <c r="B6811" s="2" t="s">
        <v>2948</v>
      </c>
      <c r="C6811" s="3">
        <v>6382124429.21</v>
      </c>
      <c r="D6811" s="9">
        <f t="shared" si="778"/>
        <v>22.576766861511491</v>
      </c>
      <c r="E6811" s="9">
        <f t="shared" si="777"/>
        <v>0.42092660897752693</v>
      </c>
      <c r="F6811" s="3">
        <v>3707609086.6900001</v>
      </c>
      <c r="G6811" s="4">
        <v>0.18658784724118699</v>
      </c>
      <c r="H6811" s="3">
        <v>3266025.98</v>
      </c>
      <c r="I6811" s="3">
        <v>2309625596.7399998</v>
      </c>
      <c r="J6811" s="3">
        <v>373514371.33999997</v>
      </c>
      <c r="K6811" s="3">
        <v>1570683652.74</v>
      </c>
      <c r="L6811" s="3">
        <v>597159252.90999997</v>
      </c>
      <c r="M6811" s="9">
        <f t="shared" si="779"/>
        <v>0.38019065893267401</v>
      </c>
      <c r="N6811" s="3">
        <v>2954157318.8699999</v>
      </c>
      <c r="O6811" s="3">
        <v>1075907343.97</v>
      </c>
      <c r="P6811" s="3">
        <v>405359458.08999997</v>
      </c>
      <c r="Q6811" s="3">
        <v>32014973.210000001</v>
      </c>
      <c r="R6811" s="3">
        <v>77551313.370000005</v>
      </c>
      <c r="S6811" s="3"/>
      <c r="T6811" s="3">
        <v>-17504433.969999999</v>
      </c>
      <c r="U6811" s="3">
        <v>-170575002.72</v>
      </c>
      <c r="V6811" s="9">
        <f t="shared" si="780"/>
        <v>0.58255324722495594</v>
      </c>
      <c r="W6811" s="3">
        <v>59057137.899999999</v>
      </c>
      <c r="X6811" s="11">
        <f t="shared" si="781"/>
        <v>5.4890542602009339E-2</v>
      </c>
      <c r="Y6811" s="11">
        <f t="shared" si="782"/>
        <v>9.2535234239095338E-3</v>
      </c>
      <c r="Z6811" s="11">
        <f t="shared" si="783"/>
        <v>0.16858138005673126</v>
      </c>
    </row>
    <row r="6812" spans="1:26" x14ac:dyDescent="0.3">
      <c r="A6812" s="8" t="s">
        <v>2824</v>
      </c>
      <c r="B6812" s="2" t="s">
        <v>2948</v>
      </c>
      <c r="C6812" s="3">
        <v>5950059387.5200005</v>
      </c>
      <c r="D6812" s="9">
        <f t="shared" si="778"/>
        <v>22.506667037549938</v>
      </c>
      <c r="E6812" s="9">
        <f t="shared" si="777"/>
        <v>0.31405016601335878</v>
      </c>
      <c r="F6812" s="3">
        <v>3983335963.1500001</v>
      </c>
      <c r="G6812" s="4">
        <v>0.18518562812850101</v>
      </c>
      <c r="H6812" s="3">
        <v>2973573.39</v>
      </c>
      <c r="I6812" s="3">
        <v>1489259433.3499999</v>
      </c>
      <c r="J6812" s="3">
        <v>376384131.69999999</v>
      </c>
      <c r="K6812" s="3">
        <v>1551086414.7</v>
      </c>
      <c r="L6812" s="3">
        <v>509312150.69</v>
      </c>
      <c r="M6812" s="9">
        <f t="shared" si="779"/>
        <v>0.32835833378664947</v>
      </c>
      <c r="N6812" s="3">
        <v>2164180933.6900001</v>
      </c>
      <c r="O6812" s="3">
        <v>1139468061.52</v>
      </c>
      <c r="P6812" s="3">
        <v>709039464.71000004</v>
      </c>
      <c r="Q6812" s="3">
        <v>63856330.539999999</v>
      </c>
      <c r="R6812" s="3">
        <v>166147587.93000001</v>
      </c>
      <c r="S6812" s="3"/>
      <c r="T6812" s="3">
        <v>-34802038.899999999</v>
      </c>
      <c r="U6812" s="3">
        <v>-308572959.43000001</v>
      </c>
      <c r="V6812" s="9">
        <f t="shared" si="780"/>
        <v>0.66983303848160525</v>
      </c>
      <c r="W6812" s="3">
        <v>122675005.91</v>
      </c>
      <c r="X6812" s="11">
        <f t="shared" si="781"/>
        <v>0.10765988977905792</v>
      </c>
      <c r="Y6812" s="11">
        <f t="shared" si="782"/>
        <v>2.0617442267434449E-2</v>
      </c>
      <c r="Z6812" s="11">
        <f t="shared" si="783"/>
        <v>0.19150532579724941</v>
      </c>
    </row>
    <row r="6813" spans="1:26" x14ac:dyDescent="0.3">
      <c r="A6813" s="8" t="s">
        <v>2825</v>
      </c>
      <c r="B6813" s="2" t="s">
        <v>2948</v>
      </c>
      <c r="C6813" s="3">
        <v>6218135654.3900003</v>
      </c>
      <c r="D6813" s="9">
        <f t="shared" si="778"/>
        <v>22.550735964747378</v>
      </c>
      <c r="E6813" s="9">
        <f t="shared" si="777"/>
        <v>0.28165848907196472</v>
      </c>
      <c r="F6813" s="3">
        <v>4428151990.9200001</v>
      </c>
      <c r="G6813" s="4">
        <v>0.17462165822707901</v>
      </c>
      <c r="H6813" s="3">
        <v>2593417.3199999998</v>
      </c>
      <c r="I6813" s="3">
        <v>1422181305.72</v>
      </c>
      <c r="J6813" s="3">
        <v>326615970.22000003</v>
      </c>
      <c r="K6813" s="3">
        <v>1795805788.1099999</v>
      </c>
      <c r="L6813" s="3">
        <v>604519352.59000003</v>
      </c>
      <c r="M6813" s="9">
        <f t="shared" si="779"/>
        <v>0.3366284687311471</v>
      </c>
      <c r="N6813" s="3">
        <v>2139924007.51</v>
      </c>
      <c r="O6813" s="3">
        <v>1169202374.6099999</v>
      </c>
      <c r="P6813" s="3">
        <v>298192038.56999999</v>
      </c>
      <c r="Q6813" s="3">
        <v>33104290.18</v>
      </c>
      <c r="R6813" s="3">
        <v>94428654.75</v>
      </c>
      <c r="S6813" s="3"/>
      <c r="T6813" s="3">
        <v>-19010285.050000001</v>
      </c>
      <c r="U6813" s="3">
        <v>-152214746.58000001</v>
      </c>
      <c r="V6813" s="9">
        <f t="shared" si="780"/>
        <v>0.74482652282749051</v>
      </c>
      <c r="W6813" s="3">
        <v>29210592.02</v>
      </c>
      <c r="X6813" s="11">
        <f t="shared" si="781"/>
        <v>2.4983349892479911E-2</v>
      </c>
      <c r="Y6813" s="11">
        <f t="shared" si="782"/>
        <v>4.697644703099608E-3</v>
      </c>
      <c r="Z6813" s="11">
        <f t="shared" si="783"/>
        <v>0.18803101759038396</v>
      </c>
    </row>
    <row r="6814" spans="1:26" x14ac:dyDescent="0.3">
      <c r="A6814" s="8" t="s">
        <v>2826</v>
      </c>
      <c r="B6814" s="2" t="s">
        <v>2948</v>
      </c>
      <c r="C6814" s="3">
        <v>7003326977.3400002</v>
      </c>
      <c r="D6814" s="9">
        <f t="shared" si="778"/>
        <v>22.669651155567927</v>
      </c>
      <c r="E6814" s="9">
        <f t="shared" si="777"/>
        <v>0.28123515502457458</v>
      </c>
      <c r="F6814" s="3">
        <v>5045535156.3100004</v>
      </c>
      <c r="G6814" s="4">
        <v>0.16191641206995</v>
      </c>
      <c r="H6814" s="3">
        <v>8681629.1600000001</v>
      </c>
      <c r="I6814" s="3">
        <v>1627825984.72</v>
      </c>
      <c r="J6814" s="3">
        <v>333074134.27999997</v>
      </c>
      <c r="K6814" s="3">
        <v>1952958292.4100001</v>
      </c>
      <c r="L6814" s="3">
        <v>709171336</v>
      </c>
      <c r="M6814" s="9">
        <f t="shared" si="779"/>
        <v>0.36312671845381017</v>
      </c>
      <c r="N6814" s="3">
        <v>2436238531.1799998</v>
      </c>
      <c r="O6814" s="3">
        <v>1212969352.78</v>
      </c>
      <c r="P6814" s="3">
        <v>605157165.47000003</v>
      </c>
      <c r="Q6814" s="3">
        <v>68769655.060000002</v>
      </c>
      <c r="R6814" s="3">
        <v>198612745.99000001</v>
      </c>
      <c r="S6814" s="3"/>
      <c r="T6814" s="3">
        <v>-37072406.890000001</v>
      </c>
      <c r="U6814" s="3">
        <v>-308718849.33999997</v>
      </c>
      <c r="V6814" s="9">
        <f t="shared" si="780"/>
        <v>0.77324801085239991</v>
      </c>
      <c r="W6814" s="3">
        <v>72766786.959999993</v>
      </c>
      <c r="X6814" s="11">
        <f t="shared" si="781"/>
        <v>5.9990622840738771E-2</v>
      </c>
      <c r="Y6814" s="11">
        <f t="shared" si="782"/>
        <v>1.0390316944424353E-2</v>
      </c>
      <c r="Z6814" s="11">
        <f t="shared" si="783"/>
        <v>0.17319901765327961</v>
      </c>
    </row>
    <row r="6815" spans="1:26" x14ac:dyDescent="0.3">
      <c r="A6815" s="8" t="s">
        <v>2827</v>
      </c>
      <c r="B6815" s="2" t="s">
        <v>2948</v>
      </c>
      <c r="C6815" s="3">
        <v>6583019865.71</v>
      </c>
      <c r="D6815" s="9">
        <f t="shared" si="778"/>
        <v>22.607759423156597</v>
      </c>
      <c r="E6815" s="9">
        <f t="shared" si="777"/>
        <v>0.25723126351030173</v>
      </c>
      <c r="F6815" s="3">
        <v>4988109208.3599997</v>
      </c>
      <c r="G6815" s="4">
        <v>0.15991625701939399</v>
      </c>
      <c r="H6815" s="3">
        <v>8352704.5300000003</v>
      </c>
      <c r="I6815" s="3">
        <v>1342910784.46</v>
      </c>
      <c r="J6815" s="3">
        <v>342095028.77999997</v>
      </c>
      <c r="K6815" s="3">
        <v>2188001736.3499999</v>
      </c>
      <c r="L6815" s="3">
        <v>774408704.27999997</v>
      </c>
      <c r="M6815" s="9">
        <f t="shared" si="779"/>
        <v>0.35393422748002928</v>
      </c>
      <c r="N6815" s="3">
        <v>2325391987.2399998</v>
      </c>
      <c r="O6815" s="3">
        <v>1219552258.21</v>
      </c>
      <c r="P6815" s="3">
        <v>231729958</v>
      </c>
      <c r="Q6815" s="3">
        <v>36107793.100000001</v>
      </c>
      <c r="R6815" s="3">
        <v>93685024.019999996</v>
      </c>
      <c r="S6815" s="3"/>
      <c r="T6815" s="3">
        <v>-22623773.039999999</v>
      </c>
      <c r="U6815" s="3">
        <v>-177053886.94</v>
      </c>
      <c r="V6815" s="9">
        <f t="shared" si="780"/>
        <v>0.65001170953726239</v>
      </c>
      <c r="W6815" s="3">
        <v>6124306.8900000304</v>
      </c>
      <c r="X6815" s="11">
        <f t="shared" si="781"/>
        <v>5.0217666760660118E-3</v>
      </c>
      <c r="Y6815" s="11">
        <f t="shared" si="782"/>
        <v>9.3031876174347588E-4</v>
      </c>
      <c r="Z6815" s="11">
        <f t="shared" si="783"/>
        <v>0.18525726537185033</v>
      </c>
    </row>
    <row r="6816" spans="1:26" x14ac:dyDescent="0.3">
      <c r="A6816" s="8" t="s">
        <v>2828</v>
      </c>
      <c r="B6816" s="2" t="s">
        <v>2948</v>
      </c>
      <c r="C6816" s="3">
        <v>6569850500.9399996</v>
      </c>
      <c r="D6816" s="9">
        <f t="shared" si="778"/>
        <v>22.605756914380382</v>
      </c>
      <c r="E6816" s="9">
        <f t="shared" si="777"/>
        <v>0.18031384159205829</v>
      </c>
      <c r="F6816" s="3">
        <v>5557817833.4099998</v>
      </c>
      <c r="G6816" s="4">
        <v>0.140632859803549</v>
      </c>
      <c r="H6816" s="3">
        <v>7863671.5499999998</v>
      </c>
      <c r="I6816" s="3">
        <v>825019605.69000006</v>
      </c>
      <c r="J6816" s="3">
        <v>351751705.26999998</v>
      </c>
      <c r="K6816" s="3">
        <v>2424977538.8499999</v>
      </c>
      <c r="L6816" s="3">
        <v>912524572.10000002</v>
      </c>
      <c r="M6816" s="9">
        <f t="shared" si="779"/>
        <v>0.37630227805439703</v>
      </c>
      <c r="N6816" s="3">
        <v>1976306335.7</v>
      </c>
      <c r="O6816" s="3">
        <v>1212260049.78</v>
      </c>
      <c r="P6816" s="3">
        <v>439471930.41000003</v>
      </c>
      <c r="Q6816" s="3">
        <v>73758896.340000004</v>
      </c>
      <c r="R6816" s="3">
        <v>195004554.91999999</v>
      </c>
      <c r="S6816" s="3"/>
      <c r="T6816" s="3">
        <v>-39295057.530000001</v>
      </c>
      <c r="U6816" s="3">
        <v>-343348070.48000002</v>
      </c>
      <c r="V6816" s="9">
        <f t="shared" si="780"/>
        <v>0.70238671907620442</v>
      </c>
      <c r="W6816" s="3">
        <v>-970149.32000006898</v>
      </c>
      <c r="X6816" s="11">
        <f t="shared" si="781"/>
        <v>-8.0028152389920876E-4</v>
      </c>
      <c r="Y6816" s="11">
        <f t="shared" si="782"/>
        <v>-1.4766687915672696E-4</v>
      </c>
      <c r="Z6816" s="11">
        <f t="shared" si="783"/>
        <v>0.18451866592802263</v>
      </c>
    </row>
    <row r="6817" spans="1:26" x14ac:dyDescent="0.3">
      <c r="A6817" s="8" t="s">
        <v>2829</v>
      </c>
      <c r="B6817" s="2" t="s">
        <v>2948</v>
      </c>
      <c r="C6817" s="3">
        <v>6592756897.3599997</v>
      </c>
      <c r="D6817" s="9">
        <f t="shared" si="778"/>
        <v>22.609237443556861</v>
      </c>
      <c r="E6817" s="9">
        <f t="shared" si="777"/>
        <v>0.16723448584635345</v>
      </c>
      <c r="F6817" s="3">
        <v>5646929171.0200005</v>
      </c>
      <c r="G6817" s="4">
        <v>0.1383187079713</v>
      </c>
      <c r="H6817" s="3">
        <v>9684135.0199999996</v>
      </c>
      <c r="I6817" s="3">
        <v>729136402.41999996</v>
      </c>
      <c r="J6817" s="3">
        <v>363715772.60000002</v>
      </c>
      <c r="K6817" s="3">
        <v>2606765628.8899999</v>
      </c>
      <c r="L6817" s="3">
        <v>1021173896</v>
      </c>
      <c r="M6817" s="9">
        <f t="shared" si="779"/>
        <v>0.3917398191393337</v>
      </c>
      <c r="N6817" s="3">
        <v>2101019760.0999999</v>
      </c>
      <c r="O6817" s="3">
        <v>1223964973.1800001</v>
      </c>
      <c r="P6817" s="3">
        <v>242499481.06999999</v>
      </c>
      <c r="Q6817" s="3">
        <v>40539727.789999999</v>
      </c>
      <c r="R6817" s="3">
        <v>96307039.370000005</v>
      </c>
      <c r="S6817" s="3"/>
      <c r="T6817" s="3">
        <v>-18201239.140000001</v>
      </c>
      <c r="U6817" s="3">
        <v>-168862173.94999999</v>
      </c>
      <c r="V6817" s="9">
        <f t="shared" si="780"/>
        <v>0.73155281890510715</v>
      </c>
      <c r="W6817" s="3">
        <v>11541180.23</v>
      </c>
      <c r="X6817" s="11">
        <f t="shared" si="781"/>
        <v>9.4293386517546353E-3</v>
      </c>
      <c r="Y6817" s="11">
        <f t="shared" si="782"/>
        <v>1.7505848326701604E-3</v>
      </c>
      <c r="Z6817" s="11">
        <f t="shared" si="783"/>
        <v>0.18565298133018132</v>
      </c>
    </row>
    <row r="6818" spans="1:26" x14ac:dyDescent="0.3">
      <c r="A6818" s="8" t="s">
        <v>2830</v>
      </c>
      <c r="B6818" s="2" t="s">
        <v>2948</v>
      </c>
      <c r="C6818" s="3">
        <v>8009839754.8599997</v>
      </c>
      <c r="D6818" s="9">
        <f t="shared" si="778"/>
        <v>22.803936592191107</v>
      </c>
      <c r="E6818" s="9">
        <f t="shared" si="777"/>
        <v>0.25994702218563831</v>
      </c>
      <c r="F6818" s="3">
        <v>5964277165.1000004</v>
      </c>
      <c r="G6818" s="4">
        <v>0.113492974780549</v>
      </c>
      <c r="H6818" s="3">
        <v>14263773.99</v>
      </c>
      <c r="I6818" s="3">
        <v>1692295587.3900001</v>
      </c>
      <c r="J6818" s="3">
        <v>375574631.07999998</v>
      </c>
      <c r="K6818" s="3">
        <v>2609837378.5900002</v>
      </c>
      <c r="L6818" s="3">
        <v>1105559705.9400001</v>
      </c>
      <c r="M6818" s="9">
        <f t="shared" si="779"/>
        <v>0.42361248827591458</v>
      </c>
      <c r="N6818" s="3">
        <v>3033340672.3299999</v>
      </c>
      <c r="O6818" s="3">
        <v>1162680302.22</v>
      </c>
      <c r="P6818" s="3">
        <v>413462939.14999998</v>
      </c>
      <c r="Q6818" s="3">
        <v>79609843.370000005</v>
      </c>
      <c r="R6818" s="3">
        <v>207585013.71000001</v>
      </c>
      <c r="S6818" s="3"/>
      <c r="T6818" s="3">
        <v>-37041595.899999999</v>
      </c>
      <c r="U6818" s="3">
        <v>-332892420.60000002</v>
      </c>
      <c r="V6818" s="9">
        <f t="shared" si="780"/>
        <v>0.77634076421842124</v>
      </c>
      <c r="W6818" s="3">
        <v>-49848213.010000199</v>
      </c>
      <c r="X6818" s="11">
        <f t="shared" si="781"/>
        <v>-4.2873533605773617E-2</v>
      </c>
      <c r="Y6818" s="11">
        <f t="shared" si="782"/>
        <v>-6.2233720693044593E-3</v>
      </c>
      <c r="Z6818" s="11">
        <f t="shared" si="783"/>
        <v>0.14515649973078917</v>
      </c>
    </row>
    <row r="6819" spans="1:26" x14ac:dyDescent="0.3">
      <c r="A6819" s="8" t="s">
        <v>2831</v>
      </c>
      <c r="B6819" s="2" t="s">
        <v>2948</v>
      </c>
      <c r="C6819" s="3">
        <v>6517657269.5799999</v>
      </c>
      <c r="D6819" s="9">
        <f t="shared" si="778"/>
        <v>22.597780833834463</v>
      </c>
      <c r="E6819" s="9">
        <f t="shared" si="777"/>
        <v>0.13476899621427979</v>
      </c>
      <c r="F6819" s="3">
        <v>5744546210.9200001</v>
      </c>
      <c r="G6819" s="4">
        <v>0.119358627967999</v>
      </c>
      <c r="H6819" s="3">
        <v>12207096.300000001</v>
      </c>
      <c r="I6819" s="3">
        <v>508567175.92000002</v>
      </c>
      <c r="J6819" s="3">
        <v>357603855.67000002</v>
      </c>
      <c r="K6819" s="3">
        <v>2652741303.79</v>
      </c>
      <c r="L6819" s="3">
        <v>1177694165.9100001</v>
      </c>
      <c r="M6819" s="9">
        <f t="shared" si="779"/>
        <v>0.44395364305875429</v>
      </c>
      <c r="N6819" s="3">
        <v>1950886338.96</v>
      </c>
      <c r="O6819" s="3">
        <v>1151705718.6400001</v>
      </c>
      <c r="P6819" s="3">
        <v>139781890.74000001</v>
      </c>
      <c r="Q6819" s="3">
        <v>39619550.710000001</v>
      </c>
      <c r="R6819" s="3">
        <v>97084754.730000004</v>
      </c>
      <c r="S6819" s="3"/>
      <c r="T6819" s="3">
        <v>-21646605.93</v>
      </c>
      <c r="U6819" s="3">
        <v>-164430780.28</v>
      </c>
      <c r="V6819" s="9">
        <f t="shared" si="780"/>
        <v>0.73466372364947463</v>
      </c>
      <c r="W6819" s="3">
        <v>-11039394.15</v>
      </c>
      <c r="X6819" s="11">
        <f t="shared" si="781"/>
        <v>-9.58525600014902E-3</v>
      </c>
      <c r="Y6819" s="11">
        <f t="shared" si="782"/>
        <v>-1.6937672070491338E-3</v>
      </c>
      <c r="Z6819" s="11">
        <f t="shared" si="783"/>
        <v>0.17670547422236832</v>
      </c>
    </row>
    <row r="6820" spans="1:26" x14ac:dyDescent="0.3">
      <c r="A6820" s="8" t="s">
        <v>2832</v>
      </c>
      <c r="B6820" s="2" t="s">
        <v>2948</v>
      </c>
      <c r="C6820" s="3">
        <v>6345862342.79</v>
      </c>
      <c r="D6820" s="9">
        <f t="shared" si="778"/>
        <v>22.571068837907124</v>
      </c>
      <c r="E6820" s="9">
        <f t="shared" si="777"/>
        <v>0.12277553389654151</v>
      </c>
      <c r="F6820" s="3">
        <v>5691094719.2299995</v>
      </c>
      <c r="G6820" s="4">
        <v>0.15339059181063899</v>
      </c>
      <c r="H6820" s="3">
        <v>11831291.460000001</v>
      </c>
      <c r="I6820" s="3">
        <v>398249387.94</v>
      </c>
      <c r="J6820" s="3">
        <v>369035957.76999998</v>
      </c>
      <c r="K6820" s="3">
        <v>2618343479.5900002</v>
      </c>
      <c r="L6820" s="3">
        <v>1182894298.02</v>
      </c>
      <c r="M6820" s="9">
        <f t="shared" si="779"/>
        <v>0.45177201052522964</v>
      </c>
      <c r="N6820" s="3">
        <v>1608513521.5</v>
      </c>
      <c r="O6820" s="3">
        <v>1138955072.1300001</v>
      </c>
      <c r="P6820" s="3">
        <v>268851322.26999998</v>
      </c>
      <c r="Q6820" s="3">
        <v>77884999.609999999</v>
      </c>
      <c r="R6820" s="3">
        <v>197923118.94</v>
      </c>
      <c r="S6820" s="3"/>
      <c r="T6820" s="3">
        <v>-43399071.039999999</v>
      </c>
      <c r="U6820" s="3">
        <v>-310662748.07999998</v>
      </c>
      <c r="V6820" s="9">
        <f t="shared" si="780"/>
        <v>0.77898294494307518</v>
      </c>
      <c r="W6820" s="3">
        <v>-20968612.749999899</v>
      </c>
      <c r="X6820" s="11">
        <f t="shared" si="781"/>
        <v>-1.8410394986683502E-2</v>
      </c>
      <c r="Y6820" s="11">
        <f t="shared" si="782"/>
        <v>-3.3042968185125979E-3</v>
      </c>
      <c r="Z6820" s="11">
        <f t="shared" si="783"/>
        <v>0.17947995254325846</v>
      </c>
    </row>
    <row r="6821" spans="1:26" x14ac:dyDescent="0.3">
      <c r="A6821" s="8" t="s">
        <v>2833</v>
      </c>
      <c r="B6821" s="2" t="s">
        <v>2948</v>
      </c>
      <c r="C6821" s="3">
        <v>6291665093.0799999</v>
      </c>
      <c r="D6821" s="9">
        <f t="shared" si="778"/>
        <v>22.56249159330687</v>
      </c>
      <c r="E6821" s="9">
        <f t="shared" ref="E6821:E6884" si="784">IFERROR(SUM(H6821:J6821)/C6821,"")</f>
        <v>0.15265766955815735</v>
      </c>
      <c r="F6821" s="3">
        <v>5502206489.4700003</v>
      </c>
      <c r="G6821" s="4">
        <v>0.17622819870020101</v>
      </c>
      <c r="H6821" s="3">
        <v>12147017.310000001</v>
      </c>
      <c r="I6821" s="3">
        <v>673685573.59000003</v>
      </c>
      <c r="J6821" s="3">
        <v>274638339.85000002</v>
      </c>
      <c r="K6821" s="3">
        <v>2530631896.5</v>
      </c>
      <c r="L6821" s="3">
        <v>1171179654.6800001</v>
      </c>
      <c r="M6821" s="9">
        <f t="shared" si="779"/>
        <v>0.46280126963538415</v>
      </c>
      <c r="N6821" s="3">
        <v>1661945976.6300001</v>
      </c>
      <c r="O6821" s="3">
        <v>1124536121.29</v>
      </c>
      <c r="P6821" s="3">
        <v>149074736.72</v>
      </c>
      <c r="Q6821" s="3">
        <v>38378348.710000001</v>
      </c>
      <c r="R6821" s="3">
        <v>98097176.150000006</v>
      </c>
      <c r="S6821" s="3"/>
      <c r="T6821" s="3">
        <v>-21806742.109999999</v>
      </c>
      <c r="U6821" s="3">
        <v>-144382471.81999999</v>
      </c>
      <c r="V6821" s="9">
        <f t="shared" si="780"/>
        <v>0.82120567052856031</v>
      </c>
      <c r="W6821" s="3">
        <v>-5868622.6300000101</v>
      </c>
      <c r="X6821" s="11">
        <f t="shared" si="781"/>
        <v>-5.2187053122561156E-3</v>
      </c>
      <c r="Y6821" s="11">
        <f t="shared" si="782"/>
        <v>-9.3276144600492477E-4</v>
      </c>
      <c r="Z6821" s="11">
        <f t="shared" si="783"/>
        <v>0.17873426265597656</v>
      </c>
    </row>
    <row r="6822" spans="1:26" x14ac:dyDescent="0.3">
      <c r="A6822" s="8" t="s">
        <v>2834</v>
      </c>
      <c r="B6822" s="2" t="s">
        <v>2948</v>
      </c>
      <c r="C6822" s="3">
        <v>6531199403.4200001</v>
      </c>
      <c r="D6822" s="9">
        <f t="shared" ref="D6822:D6885" si="785">LN(C6822)</f>
        <v>22.599856439236703</v>
      </c>
      <c r="E6822" s="9">
        <f t="shared" si="784"/>
        <v>0.18801508477248274</v>
      </c>
      <c r="F6822" s="3">
        <v>5526052684.8299999</v>
      </c>
      <c r="G6822" s="4">
        <v>0.182458690809125</v>
      </c>
      <c r="H6822" s="3">
        <v>20586888.91</v>
      </c>
      <c r="I6822" s="3">
        <v>925022967.02999997</v>
      </c>
      <c r="J6822" s="3">
        <v>282354153.56</v>
      </c>
      <c r="K6822" s="3">
        <v>2487095442.4499998</v>
      </c>
      <c r="L6822" s="3">
        <v>1167009559.1800001</v>
      </c>
      <c r="M6822" s="9">
        <f t="shared" ref="M6822:M6885" si="786">IFERROR(L6822/K6822,"")</f>
        <v>0.46922588464494019</v>
      </c>
      <c r="N6822" s="3">
        <v>1734572385.8800001</v>
      </c>
      <c r="O6822" s="3">
        <v>1182602379.97</v>
      </c>
      <c r="P6822" s="3">
        <v>408641151.88</v>
      </c>
      <c r="Q6822" s="3">
        <v>78254335.659999996</v>
      </c>
      <c r="R6822" s="3">
        <v>208469009.72</v>
      </c>
      <c r="S6822" s="3"/>
      <c r="T6822" s="3">
        <v>-44251140.700000003</v>
      </c>
      <c r="U6822" s="3">
        <v>-284497883.20999998</v>
      </c>
      <c r="V6822" s="9">
        <f t="shared" ref="V6822:V6885" si="787">IFERROR(SUM(Q6822:S6822)/ABS(SUM(T6822:U6822)),"")</f>
        <v>0.8721648568559548</v>
      </c>
      <c r="W6822" s="3">
        <v>43604675.520000003</v>
      </c>
      <c r="X6822" s="11">
        <f t="shared" ref="X6822:X6885" si="788">W6822/O6822</f>
        <v>3.6871797536130575E-2</v>
      </c>
      <c r="Y6822" s="11">
        <f t="shared" ref="Y6822:Y6885" si="789">W6822/C6822</f>
        <v>6.6763656759839295E-3</v>
      </c>
      <c r="Z6822" s="11">
        <f t="shared" ref="Z6822:Z6885" si="790">O6822/C6822</f>
        <v>0.1810697096999889</v>
      </c>
    </row>
    <row r="6823" spans="1:26" x14ac:dyDescent="0.3">
      <c r="A6823" s="8" t="s">
        <v>2835</v>
      </c>
      <c r="B6823" s="2" t="s">
        <v>2948</v>
      </c>
      <c r="C6823" s="3">
        <v>6067595934.1099997</v>
      </c>
      <c r="D6823" s="9">
        <f t="shared" si="785"/>
        <v>22.526228306583011</v>
      </c>
      <c r="E6823" s="9">
        <f t="shared" si="784"/>
        <v>0.18866256444083893</v>
      </c>
      <c r="F6823" s="3">
        <v>5148128515.3699999</v>
      </c>
      <c r="G6823" s="4">
        <v>0.200205374083091</v>
      </c>
      <c r="H6823" s="3">
        <v>10441328.59</v>
      </c>
      <c r="I6823" s="3">
        <v>844482568.45000005</v>
      </c>
      <c r="J6823" s="3">
        <v>289804311.88</v>
      </c>
      <c r="K6823" s="3">
        <v>2411621430.04</v>
      </c>
      <c r="L6823" s="3">
        <v>1092258335.53</v>
      </c>
      <c r="M6823" s="9">
        <f t="shared" si="786"/>
        <v>0.45291450885468515</v>
      </c>
      <c r="N6823" s="3">
        <v>1677341329.0899999</v>
      </c>
      <c r="O6823" s="3">
        <v>1223652767.55</v>
      </c>
      <c r="P6823" s="3">
        <v>261411856.02000001</v>
      </c>
      <c r="Q6823" s="3">
        <v>40319903.630000003</v>
      </c>
      <c r="R6823" s="3">
        <v>98224450.159999996</v>
      </c>
      <c r="S6823" s="3"/>
      <c r="T6823" s="3">
        <v>-24352034.23</v>
      </c>
      <c r="U6823" s="3">
        <v>-170671844.91999999</v>
      </c>
      <c r="V6823" s="9">
        <f t="shared" si="787"/>
        <v>0.71039687239243399</v>
      </c>
      <c r="W6823" s="3">
        <v>41035638.9099999</v>
      </c>
      <c r="X6823" s="11">
        <f t="shared" si="788"/>
        <v>3.3535362317008884E-2</v>
      </c>
      <c r="Y6823" s="11">
        <f t="shared" si="789"/>
        <v>6.7630803625718106E-3</v>
      </c>
      <c r="Z6823" s="11">
        <f t="shared" si="790"/>
        <v>0.20167011462827186</v>
      </c>
    </row>
    <row r="6824" spans="1:26" x14ac:dyDescent="0.3">
      <c r="A6824" s="8" t="s">
        <v>2836</v>
      </c>
      <c r="B6824" s="2" t="s">
        <v>2948</v>
      </c>
      <c r="C6824" s="3">
        <v>5959834049.5799999</v>
      </c>
      <c r="D6824" s="9">
        <f t="shared" si="785"/>
        <v>22.508308473605815</v>
      </c>
      <c r="E6824" s="9">
        <f t="shared" si="784"/>
        <v>0.15116161463480479</v>
      </c>
      <c r="F6824" s="3">
        <v>5200619797.6400003</v>
      </c>
      <c r="G6824" s="4">
        <v>0.18804237239857999</v>
      </c>
      <c r="H6824" s="3">
        <v>7244751.0800000001</v>
      </c>
      <c r="I6824" s="3">
        <v>596409774.41999996</v>
      </c>
      <c r="J6824" s="3">
        <v>297243612.38999999</v>
      </c>
      <c r="K6824" s="3">
        <v>2312600254.7600002</v>
      </c>
      <c r="L6824" s="3">
        <v>1037263409.64</v>
      </c>
      <c r="M6824" s="9">
        <f t="shared" si="786"/>
        <v>0.44852689413356756</v>
      </c>
      <c r="N6824" s="3">
        <v>1392630185.04</v>
      </c>
      <c r="O6824" s="3">
        <v>1158784574.9000001</v>
      </c>
      <c r="P6824" s="3">
        <v>513195110.06999999</v>
      </c>
      <c r="Q6824" s="3">
        <v>79497425.299999997</v>
      </c>
      <c r="R6824" s="3">
        <v>203530483.71000001</v>
      </c>
      <c r="S6824" s="3"/>
      <c r="T6824" s="3">
        <v>-47377919.82</v>
      </c>
      <c r="U6824" s="3">
        <v>-324054502.70999998</v>
      </c>
      <c r="V6824" s="9">
        <f t="shared" si="787"/>
        <v>0.76199031598309197</v>
      </c>
      <c r="W6824" s="3">
        <v>76111830.800000101</v>
      </c>
      <c r="X6824" s="11">
        <f t="shared" si="788"/>
        <v>6.5682468034723662E-2</v>
      </c>
      <c r="Y6824" s="11">
        <f t="shared" si="789"/>
        <v>1.2770796999853349E-2</v>
      </c>
      <c r="Z6824" s="11">
        <f t="shared" si="790"/>
        <v>0.19443235587770463</v>
      </c>
    </row>
    <row r="6825" spans="1:26" x14ac:dyDescent="0.3">
      <c r="A6825" s="8" t="s">
        <v>2837</v>
      </c>
      <c r="B6825" s="2" t="s">
        <v>2948</v>
      </c>
      <c r="C6825" s="3">
        <v>5808300573.9099998</v>
      </c>
      <c r="D6825" s="9">
        <f t="shared" si="785"/>
        <v>22.482553864836099</v>
      </c>
      <c r="E6825" s="9">
        <f t="shared" si="784"/>
        <v>0.10752448493373669</v>
      </c>
      <c r="F6825" s="3">
        <v>5228079163.1000004</v>
      </c>
      <c r="G6825" s="4">
        <v>0.197607848120258</v>
      </c>
      <c r="H6825" s="3">
        <v>27258424.940000001</v>
      </c>
      <c r="I6825" s="3">
        <v>292189860.82999998</v>
      </c>
      <c r="J6825" s="3">
        <v>305086241.77999997</v>
      </c>
      <c r="K6825" s="3">
        <v>2271561847.6599998</v>
      </c>
      <c r="L6825" s="3">
        <v>988300554</v>
      </c>
      <c r="M6825" s="9">
        <f t="shared" si="786"/>
        <v>0.43507534475368848</v>
      </c>
      <c r="N6825" s="3">
        <v>1288465447.1500001</v>
      </c>
      <c r="O6825" s="3">
        <v>1206939745.4200001</v>
      </c>
      <c r="P6825" s="3">
        <v>249741084.24000001</v>
      </c>
      <c r="Q6825" s="3">
        <v>40850601.859999999</v>
      </c>
      <c r="R6825" s="3">
        <v>106354869.93000001</v>
      </c>
      <c r="S6825" s="3"/>
      <c r="T6825" s="3">
        <v>-24212199.050000001</v>
      </c>
      <c r="U6825" s="3">
        <v>-155270358.31</v>
      </c>
      <c r="V6825" s="9">
        <f t="shared" si="787"/>
        <v>0.82016589219163116</v>
      </c>
      <c r="W6825" s="3">
        <v>48150354.339999899</v>
      </c>
      <c r="X6825" s="11">
        <f t="shared" si="788"/>
        <v>3.9894580092102422E-2</v>
      </c>
      <c r="Y6825" s="11">
        <f t="shared" si="789"/>
        <v>8.289921247582115E-3</v>
      </c>
      <c r="Z6825" s="11">
        <f t="shared" si="790"/>
        <v>0.20779567621575737</v>
      </c>
    </row>
    <row r="6826" spans="1:26" x14ac:dyDescent="0.3">
      <c r="A6826" s="8" t="s">
        <v>2838</v>
      </c>
      <c r="B6826" s="2" t="s">
        <v>2948</v>
      </c>
      <c r="C6826" s="3">
        <v>6332523329.1499996</v>
      </c>
      <c r="D6826" s="9">
        <f t="shared" si="785"/>
        <v>22.568964623868059</v>
      </c>
      <c r="E6826" s="9">
        <f t="shared" si="784"/>
        <v>8.2127282485638817E-2</v>
      </c>
      <c r="F6826" s="3">
        <v>5718394151.5299997</v>
      </c>
      <c r="G6826" s="4">
        <v>0.19537753688656001</v>
      </c>
      <c r="H6826" s="3">
        <v>25039967.879999999</v>
      </c>
      <c r="I6826" s="3">
        <v>181874809.63999999</v>
      </c>
      <c r="J6826" s="3">
        <v>313158154.77999997</v>
      </c>
      <c r="K6826" s="3">
        <v>2303795912.4099998</v>
      </c>
      <c r="L6826" s="3">
        <v>986934730.64999998</v>
      </c>
      <c r="M6826" s="9">
        <f t="shared" si="786"/>
        <v>0.42839503505220133</v>
      </c>
      <c r="N6826" s="3">
        <v>1239438481.03</v>
      </c>
      <c r="O6826" s="3">
        <v>1254696599.0799999</v>
      </c>
      <c r="P6826" s="3">
        <v>504612965.17000002</v>
      </c>
      <c r="Q6826" s="3">
        <v>83539351.700000003</v>
      </c>
      <c r="R6826" s="3">
        <v>223512815.18000001</v>
      </c>
      <c r="S6826" s="3"/>
      <c r="T6826" s="3">
        <v>-49110920.530000001</v>
      </c>
      <c r="U6826" s="3">
        <v>-322477780.55000001</v>
      </c>
      <c r="V6826" s="9">
        <f t="shared" si="787"/>
        <v>0.82632266801324017</v>
      </c>
      <c r="W6826" s="3">
        <v>95959612.410000101</v>
      </c>
      <c r="X6826" s="11">
        <f t="shared" si="788"/>
        <v>7.6480331962613127E-2</v>
      </c>
      <c r="Y6826" s="11">
        <f t="shared" si="789"/>
        <v>1.5153455806199223E-2</v>
      </c>
      <c r="Z6826" s="11">
        <f t="shared" si="790"/>
        <v>0.19813532992517455</v>
      </c>
    </row>
    <row r="6827" spans="1:26" x14ac:dyDescent="0.3">
      <c r="A6827" s="8" t="s">
        <v>2839</v>
      </c>
      <c r="B6827" s="2" t="s">
        <v>2948</v>
      </c>
      <c r="C6827" s="3">
        <v>5905516595.0500002</v>
      </c>
      <c r="D6827" s="9">
        <f t="shared" si="785"/>
        <v>22.499152767112982</v>
      </c>
      <c r="E6827" s="9">
        <f t="shared" si="784"/>
        <v>7.1190023112015402E-2</v>
      </c>
      <c r="F6827" s="3">
        <v>4376128391.54</v>
      </c>
      <c r="G6827" s="4">
        <v>0.19292684308777899</v>
      </c>
      <c r="H6827" s="3">
        <v>25919191.170000002</v>
      </c>
      <c r="I6827" s="3">
        <v>71884492.180000007</v>
      </c>
      <c r="J6827" s="3">
        <v>322610179.54000002</v>
      </c>
      <c r="K6827" s="3">
        <v>2630292376.04</v>
      </c>
      <c r="L6827" s="3">
        <v>1048192978.22</v>
      </c>
      <c r="M6827" s="9">
        <f t="shared" si="786"/>
        <v>0.39850816120985466</v>
      </c>
      <c r="N6827" s="3">
        <v>1250375656.45</v>
      </c>
      <c r="O6827" s="3">
        <v>1312854293.46</v>
      </c>
      <c r="P6827" s="3">
        <v>143478793.78</v>
      </c>
      <c r="Q6827" s="3">
        <v>0</v>
      </c>
      <c r="R6827" s="3"/>
      <c r="S6827" s="3">
        <v>53957565.75</v>
      </c>
      <c r="T6827" s="3">
        <v>-26311539.359999999</v>
      </c>
      <c r="U6827" s="3">
        <v>-176375824.78</v>
      </c>
      <c r="V6827" s="9">
        <f t="shared" si="787"/>
        <v>0.26621080193598301</v>
      </c>
      <c r="W6827" s="3">
        <v>53091739.710000098</v>
      </c>
      <c r="X6827" s="11">
        <f t="shared" si="788"/>
        <v>4.0439933033297952E-2</v>
      </c>
      <c r="Y6827" s="11">
        <f t="shared" si="789"/>
        <v>8.9901939746476305E-3</v>
      </c>
      <c r="Z6827" s="11">
        <f t="shared" si="790"/>
        <v>0.2223098136004619</v>
      </c>
    </row>
    <row r="6828" spans="1:26" x14ac:dyDescent="0.3">
      <c r="A6828" s="8" t="s">
        <v>2840</v>
      </c>
      <c r="B6828" s="2" t="s">
        <v>2948</v>
      </c>
      <c r="C6828" s="3">
        <v>6033710282.2200003</v>
      </c>
      <c r="D6828" s="9">
        <f t="shared" si="785"/>
        <v>22.520627962314453</v>
      </c>
      <c r="E6828" s="9">
        <f t="shared" si="784"/>
        <v>6.9622290991976254E-2</v>
      </c>
      <c r="F6828" s="3">
        <v>4605654929.5</v>
      </c>
      <c r="G6828" s="4">
        <v>0.16598711877035499</v>
      </c>
      <c r="H6828" s="3">
        <v>29810261.670000002</v>
      </c>
      <c r="I6828" s="3">
        <v>56941696.82</v>
      </c>
      <c r="J6828" s="3">
        <v>333328774.54000002</v>
      </c>
      <c r="K6828" s="3">
        <v>2956235054.23</v>
      </c>
      <c r="L6828" s="3">
        <v>1335283686.3399999</v>
      </c>
      <c r="M6828" s="9">
        <f t="shared" si="786"/>
        <v>0.45168386878755706</v>
      </c>
      <c r="N6828" s="3">
        <v>1244258706.8800001</v>
      </c>
      <c r="O6828" s="3">
        <v>1154664791.6099999</v>
      </c>
      <c r="P6828" s="3">
        <v>319204855.86000001</v>
      </c>
      <c r="Q6828" s="3">
        <v>0</v>
      </c>
      <c r="R6828" s="3"/>
      <c r="S6828" s="3">
        <v>107076848.28</v>
      </c>
      <c r="T6828" s="3">
        <v>-52347013.829999998</v>
      </c>
      <c r="U6828" s="3">
        <v>-352098802.64999998</v>
      </c>
      <c r="V6828" s="9">
        <f t="shared" si="787"/>
        <v>0.2647495509087433</v>
      </c>
      <c r="W6828" s="3">
        <v>94915687.839999899</v>
      </c>
      <c r="X6828" s="11">
        <f t="shared" si="788"/>
        <v>8.2201941662787506E-2</v>
      </c>
      <c r="Y6828" s="11">
        <f t="shared" si="789"/>
        <v>1.5730899131782192E-2</v>
      </c>
      <c r="Z6828" s="11">
        <f t="shared" si="790"/>
        <v>0.19136894839192722</v>
      </c>
    </row>
    <row r="6829" spans="1:26" x14ac:dyDescent="0.3">
      <c r="A6829" s="8" t="s">
        <v>2841</v>
      </c>
      <c r="B6829" s="2" t="s">
        <v>2948</v>
      </c>
      <c r="C6829" s="3">
        <v>6116371874.4099998</v>
      </c>
      <c r="D6829" s="9">
        <f t="shared" si="785"/>
        <v>22.534234926698122</v>
      </c>
      <c r="E6829" s="9">
        <f t="shared" si="784"/>
        <v>0.11385772212831255</v>
      </c>
      <c r="F6829" s="3">
        <v>4699525240.1000004</v>
      </c>
      <c r="G6829" s="4">
        <v>0.171740515982957</v>
      </c>
      <c r="H6829" s="3">
        <v>29712502.879999999</v>
      </c>
      <c r="I6829" s="3">
        <v>321482821.63999999</v>
      </c>
      <c r="J6829" s="3">
        <v>345200844.79000002</v>
      </c>
      <c r="K6829" s="3">
        <v>2965284632.46</v>
      </c>
      <c r="L6829" s="3">
        <v>1336129584.8</v>
      </c>
      <c r="M6829" s="9">
        <f t="shared" si="786"/>
        <v>0.4505906684888954</v>
      </c>
      <c r="N6829" s="3">
        <v>1168363634.6500001</v>
      </c>
      <c r="O6829" s="3">
        <v>1201238615.8299999</v>
      </c>
      <c r="P6829" s="3">
        <v>166909940.75</v>
      </c>
      <c r="Q6829" s="3">
        <v>0</v>
      </c>
      <c r="R6829" s="3"/>
      <c r="S6829" s="3">
        <v>51657350.759999998</v>
      </c>
      <c r="T6829" s="3">
        <v>-26676338.780000001</v>
      </c>
      <c r="U6829" s="3">
        <v>-177604647.21000001</v>
      </c>
      <c r="V6829" s="9">
        <f t="shared" si="787"/>
        <v>0.25287400346955802</v>
      </c>
      <c r="W6829" s="3">
        <v>46555890.309999898</v>
      </c>
      <c r="X6829" s="11">
        <f t="shared" si="788"/>
        <v>3.8756571505846861E-2</v>
      </c>
      <c r="Y6829" s="11">
        <f t="shared" si="789"/>
        <v>7.6116840613931428E-3</v>
      </c>
      <c r="Z6829" s="11">
        <f t="shared" si="790"/>
        <v>0.19639724995398097</v>
      </c>
    </row>
    <row r="6830" spans="1:26" x14ac:dyDescent="0.3">
      <c r="A6830" s="8" t="s">
        <v>2842</v>
      </c>
      <c r="B6830" s="2" t="s">
        <v>2948</v>
      </c>
      <c r="C6830" s="3">
        <v>6470670221.0900002</v>
      </c>
      <c r="D6830" s="9">
        <f t="shared" si="785"/>
        <v>22.590545529134431</v>
      </c>
      <c r="E6830" s="9">
        <f t="shared" si="784"/>
        <v>0.12456699641914712</v>
      </c>
      <c r="F6830" s="3">
        <v>5030104966.9899998</v>
      </c>
      <c r="G6830" s="4">
        <v>0.173566249101719</v>
      </c>
      <c r="H6830" s="3">
        <v>38106415.649999999</v>
      </c>
      <c r="I6830" s="3">
        <v>410217655</v>
      </c>
      <c r="J6830" s="3">
        <v>357707883.61000001</v>
      </c>
      <c r="K6830" s="3">
        <v>3069990380.3299999</v>
      </c>
      <c r="L6830" s="3">
        <v>1426223890.1700001</v>
      </c>
      <c r="M6830" s="9">
        <f t="shared" si="786"/>
        <v>0.46456949810269182</v>
      </c>
      <c r="N6830" s="3">
        <v>1020944276.5</v>
      </c>
      <c r="O6830" s="3">
        <v>1252406135.6800001</v>
      </c>
      <c r="P6830" s="3">
        <v>342524746.63</v>
      </c>
      <c r="Q6830" s="3">
        <v>0</v>
      </c>
      <c r="R6830" s="3"/>
      <c r="S6830" s="3">
        <v>73804692.829999998</v>
      </c>
      <c r="T6830" s="3">
        <v>-54472218.030000001</v>
      </c>
      <c r="U6830" s="3">
        <v>-363117309.45999998</v>
      </c>
      <c r="V6830" s="9">
        <f t="shared" si="787"/>
        <v>0.17673980780508772</v>
      </c>
      <c r="W6830" s="3">
        <v>97692728.839999899</v>
      </c>
      <c r="X6830" s="11">
        <f t="shared" si="788"/>
        <v>7.8004032443483001E-2</v>
      </c>
      <c r="Y6830" s="11">
        <f t="shared" si="789"/>
        <v>1.5097775887509737E-2</v>
      </c>
      <c r="Z6830" s="11">
        <f t="shared" si="790"/>
        <v>0.19355122311719808</v>
      </c>
    </row>
    <row r="6831" spans="1:26" x14ac:dyDescent="0.3">
      <c r="A6831" s="8" t="s">
        <v>2843</v>
      </c>
      <c r="B6831" s="2" t="s">
        <v>2948</v>
      </c>
      <c r="C6831" s="3">
        <v>6207708765.4700003</v>
      </c>
      <c r="D6831" s="9">
        <f t="shared" si="785"/>
        <v>22.549057705948218</v>
      </c>
      <c r="E6831" s="9">
        <f t="shared" si="784"/>
        <v>0.12922819827377366</v>
      </c>
      <c r="F6831" s="3">
        <v>4721548335.5100002</v>
      </c>
      <c r="G6831" s="4">
        <v>0.18555661027548601</v>
      </c>
      <c r="H6831" s="3">
        <v>17632819.34</v>
      </c>
      <c r="I6831" s="3">
        <v>597765713.05999994</v>
      </c>
      <c r="J6831" s="3">
        <v>186812486.77000001</v>
      </c>
      <c r="K6831" s="3">
        <v>3100335521.21</v>
      </c>
      <c r="L6831" s="3">
        <v>1520856956.8599999</v>
      </c>
      <c r="M6831" s="9">
        <f t="shared" si="786"/>
        <v>0.49054592525728935</v>
      </c>
      <c r="N6831" s="3">
        <v>988597100.89999998</v>
      </c>
      <c r="O6831" s="3">
        <v>1288784558.6700001</v>
      </c>
      <c r="P6831" s="3">
        <v>122030100.27</v>
      </c>
      <c r="Q6831" s="3">
        <v>45000</v>
      </c>
      <c r="R6831" s="3"/>
      <c r="S6831" s="3">
        <v>11513857.949999999</v>
      </c>
      <c r="T6831" s="3">
        <v>-28027809.899999999</v>
      </c>
      <c r="U6831" s="3">
        <v>-169032367.15000001</v>
      </c>
      <c r="V6831" s="9">
        <f t="shared" si="787"/>
        <v>5.8656488200897E-2</v>
      </c>
      <c r="W6831" s="3">
        <v>36298907.700000003</v>
      </c>
      <c r="X6831" s="11">
        <f t="shared" si="788"/>
        <v>2.8165225487694973E-2</v>
      </c>
      <c r="Y6831" s="11">
        <f t="shared" si="789"/>
        <v>5.847392181461613E-3</v>
      </c>
      <c r="Z6831" s="11">
        <f t="shared" si="790"/>
        <v>0.20761034503403014</v>
      </c>
    </row>
    <row r="6832" spans="1:26" x14ac:dyDescent="0.3">
      <c r="A6832" s="8" t="s">
        <v>2792</v>
      </c>
      <c r="B6832" s="2" t="s">
        <v>793</v>
      </c>
      <c r="C6832" s="3">
        <v>1048573437.5</v>
      </c>
      <c r="D6832" s="9">
        <f t="shared" si="785"/>
        <v>20.770696446387621</v>
      </c>
      <c r="E6832" s="9">
        <f t="shared" si="784"/>
        <v>0.49014779094096594</v>
      </c>
      <c r="F6832" s="3">
        <v>379689694.66000003</v>
      </c>
      <c r="G6832" s="4">
        <v>0.58297774868689001</v>
      </c>
      <c r="H6832" s="3">
        <v>1252222.01</v>
      </c>
      <c r="I6832" s="3">
        <v>80077680.840000004</v>
      </c>
      <c r="J6832" s="3">
        <v>432626051.18000001</v>
      </c>
      <c r="K6832" s="3">
        <v>255958362.13</v>
      </c>
      <c r="L6832" s="3">
        <v>974870.3</v>
      </c>
      <c r="M6832" s="9">
        <f t="shared" si="786"/>
        <v>3.8087065876162632E-3</v>
      </c>
      <c r="N6832" s="3">
        <v>351564875.24000001</v>
      </c>
      <c r="O6832" s="3">
        <v>512893912.62</v>
      </c>
      <c r="P6832" s="3">
        <v>21712447.989999998</v>
      </c>
      <c r="Q6832" s="3">
        <v>0</v>
      </c>
      <c r="R6832" s="3">
        <v>819458.05</v>
      </c>
      <c r="S6832" s="3"/>
      <c r="T6832" s="3">
        <v>-17552703.84</v>
      </c>
      <c r="U6832" s="3">
        <v>-12454434.699999999</v>
      </c>
      <c r="V6832" s="9">
        <f t="shared" si="787"/>
        <v>2.7308770175058488E-2</v>
      </c>
      <c r="W6832" s="3">
        <v>6927876.01999998</v>
      </c>
      <c r="X6832" s="11">
        <f t="shared" si="788"/>
        <v>1.3507424926551626E-2</v>
      </c>
      <c r="Y6832" s="11">
        <f t="shared" si="789"/>
        <v>6.6069535735306852E-3</v>
      </c>
      <c r="Z6832" s="11">
        <f t="shared" si="790"/>
        <v>0.48913494685011033</v>
      </c>
    </row>
    <row r="6833" spans="1:26" x14ac:dyDescent="0.3">
      <c r="A6833" s="8" t="s">
        <v>2793</v>
      </c>
      <c r="B6833" s="2" t="s">
        <v>793</v>
      </c>
      <c r="C6833" s="3">
        <v>1393837453.23</v>
      </c>
      <c r="D6833" s="9">
        <f t="shared" si="785"/>
        <v>21.055326537916319</v>
      </c>
      <c r="E6833" s="9">
        <f t="shared" si="784"/>
        <v>0.61964623412044395</v>
      </c>
      <c r="F6833" s="3">
        <v>314403044.07999998</v>
      </c>
      <c r="G6833" s="4">
        <v>0.61683213448207597</v>
      </c>
      <c r="H6833" s="3">
        <v>3090915.98</v>
      </c>
      <c r="I6833" s="3">
        <v>99283972.769999996</v>
      </c>
      <c r="J6833" s="3">
        <v>761311240.12</v>
      </c>
      <c r="K6833" s="3">
        <v>203792112.69</v>
      </c>
      <c r="L6833" s="3">
        <v>777983.22</v>
      </c>
      <c r="M6833" s="9">
        <f t="shared" si="786"/>
        <v>3.8175335135930181E-3</v>
      </c>
      <c r="N6833" s="3">
        <v>633712979.05999994</v>
      </c>
      <c r="O6833" s="3">
        <v>509634988.63</v>
      </c>
      <c r="P6833" s="3">
        <v>11505594.48</v>
      </c>
      <c r="Q6833" s="3">
        <v>0</v>
      </c>
      <c r="R6833" s="3">
        <v>130701.07</v>
      </c>
      <c r="S6833" s="3"/>
      <c r="T6833" s="3">
        <v>-8493979.1099999994</v>
      </c>
      <c r="U6833" s="3">
        <v>-7362342.5999999996</v>
      </c>
      <c r="V6833" s="9">
        <f t="shared" si="787"/>
        <v>8.2428366673193594E-3</v>
      </c>
      <c r="W6833" s="3">
        <v>159858.05999996001</v>
      </c>
      <c r="X6833" s="11">
        <f t="shared" si="788"/>
        <v>3.1367167397530966E-4</v>
      </c>
      <c r="Y6833" s="11">
        <f t="shared" si="789"/>
        <v>1.1468916955095014E-4</v>
      </c>
      <c r="Z6833" s="11">
        <f t="shared" si="790"/>
        <v>0.3656344485858094</v>
      </c>
    </row>
    <row r="6834" spans="1:26" x14ac:dyDescent="0.3">
      <c r="A6834" s="8" t="s">
        <v>2794</v>
      </c>
      <c r="B6834" s="2" t="s">
        <v>793</v>
      </c>
      <c r="C6834" s="3">
        <v>1506341169.22</v>
      </c>
      <c r="D6834" s="9">
        <f t="shared" si="785"/>
        <v>21.132949480654524</v>
      </c>
      <c r="E6834" s="9">
        <f t="shared" si="784"/>
        <v>0.62792864915176172</v>
      </c>
      <c r="F6834" s="3">
        <v>362051806.22000003</v>
      </c>
      <c r="G6834" s="4">
        <v>0.595574859372487</v>
      </c>
      <c r="H6834" s="3">
        <v>8693334.9000000004</v>
      </c>
      <c r="I6834" s="3">
        <v>169861995.16</v>
      </c>
      <c r="J6834" s="3">
        <v>767319445.49000001</v>
      </c>
      <c r="K6834" s="3">
        <v>165211327.87</v>
      </c>
      <c r="L6834" s="3">
        <v>610594.14</v>
      </c>
      <c r="M6834" s="9">
        <f t="shared" si="786"/>
        <v>3.6958370099201602E-3</v>
      </c>
      <c r="N6834" s="3">
        <v>763717837.75</v>
      </c>
      <c r="O6834" s="3">
        <v>495882984.87</v>
      </c>
      <c r="P6834" s="3">
        <v>-14385825.98</v>
      </c>
      <c r="Q6834" s="3">
        <v>0</v>
      </c>
      <c r="R6834" s="3">
        <v>13228188.26</v>
      </c>
      <c r="S6834" s="3"/>
      <c r="T6834" s="3">
        <v>-22067941.010000002</v>
      </c>
      <c r="U6834" s="3">
        <v>-13341104.609999999</v>
      </c>
      <c r="V6834" s="9">
        <f t="shared" si="787"/>
        <v>0.37358217450877451</v>
      </c>
      <c r="W6834" s="3">
        <v>-13877097.470000001</v>
      </c>
      <c r="X6834" s="11">
        <f t="shared" si="788"/>
        <v>-2.7984621157424873E-2</v>
      </c>
      <c r="Y6834" s="11">
        <f t="shared" si="789"/>
        <v>-9.2124531637050814E-3</v>
      </c>
      <c r="Z6834" s="11">
        <f t="shared" si="790"/>
        <v>0.32919699401615216</v>
      </c>
    </row>
    <row r="6835" spans="1:26" x14ac:dyDescent="0.3">
      <c r="A6835" s="8" t="s">
        <v>2795</v>
      </c>
      <c r="B6835" s="2" t="s">
        <v>793</v>
      </c>
      <c r="C6835" s="3">
        <v>1585390585.47</v>
      </c>
      <c r="D6835" s="9">
        <f t="shared" si="785"/>
        <v>21.184096640081751</v>
      </c>
      <c r="E6835" s="9">
        <f t="shared" si="784"/>
        <v>0.55745748973777021</v>
      </c>
      <c r="F6835" s="3">
        <v>511874461.95999998</v>
      </c>
      <c r="G6835" s="4">
        <v>0.483931598780797</v>
      </c>
      <c r="H6835" s="3">
        <v>5635366.6200000001</v>
      </c>
      <c r="I6835" s="3">
        <v>121708440.45999999</v>
      </c>
      <c r="J6835" s="3">
        <v>756444048.95000005</v>
      </c>
      <c r="K6835" s="3">
        <v>258234503.78</v>
      </c>
      <c r="L6835" s="3">
        <v>583987.81999999995</v>
      </c>
      <c r="M6835" s="9">
        <f t="shared" si="786"/>
        <v>2.2614631718522087E-3</v>
      </c>
      <c r="N6835" s="3">
        <v>808679937.02999997</v>
      </c>
      <c r="O6835" s="3">
        <v>499897205.30000001</v>
      </c>
      <c r="P6835" s="3">
        <v>-5333584.3700000197</v>
      </c>
      <c r="Q6835" s="3">
        <v>0</v>
      </c>
      <c r="R6835" s="3">
        <v>6029680.54</v>
      </c>
      <c r="S6835" s="3"/>
      <c r="T6835" s="3">
        <v>-9565744.8599999994</v>
      </c>
      <c r="U6835" s="3">
        <v>-6305209.6200000001</v>
      </c>
      <c r="V6835" s="9">
        <f t="shared" si="787"/>
        <v>0.37991921327720929</v>
      </c>
      <c r="W6835" s="3">
        <v>4491840.9099999797</v>
      </c>
      <c r="X6835" s="11">
        <f t="shared" si="788"/>
        <v>8.9855291495464975E-3</v>
      </c>
      <c r="Y6835" s="11">
        <f t="shared" si="789"/>
        <v>2.833270836327278E-3</v>
      </c>
      <c r="Z6835" s="11">
        <f t="shared" si="790"/>
        <v>0.31531485671829068</v>
      </c>
    </row>
    <row r="6836" spans="1:26" x14ac:dyDescent="0.3">
      <c r="A6836" s="8" t="s">
        <v>2796</v>
      </c>
      <c r="B6836" s="2" t="s">
        <v>793</v>
      </c>
      <c r="C6836" s="3">
        <v>1711725725.72</v>
      </c>
      <c r="D6836" s="9">
        <f t="shared" si="785"/>
        <v>21.260767894892208</v>
      </c>
      <c r="E6836" s="9">
        <f t="shared" si="784"/>
        <v>0.53931849553274114</v>
      </c>
      <c r="F6836" s="3">
        <v>597309966.21000004</v>
      </c>
      <c r="G6836" s="4">
        <v>0.41665551125415101</v>
      </c>
      <c r="H6836" s="3">
        <v>3561949.76</v>
      </c>
      <c r="I6836" s="3">
        <v>157159626.62</v>
      </c>
      <c r="J6836" s="3">
        <v>762443766.77999997</v>
      </c>
      <c r="K6836" s="3">
        <v>287182247.85000002</v>
      </c>
      <c r="L6836" s="3">
        <v>473329.89</v>
      </c>
      <c r="M6836" s="9">
        <f t="shared" si="786"/>
        <v>1.6481864514384188E-3</v>
      </c>
      <c r="N6836" s="3">
        <v>934698494.24000001</v>
      </c>
      <c r="O6836" s="3">
        <v>502281491.29000002</v>
      </c>
      <c r="P6836" s="3">
        <v>288142.96999998798</v>
      </c>
      <c r="Q6836" s="3">
        <v>0</v>
      </c>
      <c r="R6836" s="3">
        <v>12056001.779999999</v>
      </c>
      <c r="S6836" s="3"/>
      <c r="T6836" s="3">
        <v>-20340314.09</v>
      </c>
      <c r="U6836" s="3">
        <v>-12522220.689999999</v>
      </c>
      <c r="V6836" s="9">
        <f t="shared" si="787"/>
        <v>0.36686159058360984</v>
      </c>
      <c r="W6836" s="3">
        <v>7245589.6099999798</v>
      </c>
      <c r="X6836" s="11">
        <f t="shared" si="788"/>
        <v>1.4425356569264119E-2</v>
      </c>
      <c r="Y6836" s="11">
        <f t="shared" si="789"/>
        <v>4.232915064095494E-3</v>
      </c>
      <c r="Z6836" s="11">
        <f t="shared" si="790"/>
        <v>0.29343573198838635</v>
      </c>
    </row>
    <row r="6837" spans="1:26" x14ac:dyDescent="0.3">
      <c r="A6837" s="8" t="s">
        <v>2797</v>
      </c>
      <c r="B6837" s="2" t="s">
        <v>793</v>
      </c>
      <c r="C6837" s="3">
        <v>2706920120.5999999</v>
      </c>
      <c r="D6837" s="9">
        <f t="shared" si="785"/>
        <v>21.719077338683643</v>
      </c>
      <c r="E6837" s="9">
        <f t="shared" si="784"/>
        <v>0.46269158188989529</v>
      </c>
      <c r="F6837" s="3">
        <v>485094252.13</v>
      </c>
      <c r="G6837" s="4">
        <v>0.37802951234585003</v>
      </c>
      <c r="H6837" s="3">
        <v>2932546.08</v>
      </c>
      <c r="I6837" s="3">
        <v>495781991.61000001</v>
      </c>
      <c r="J6837" s="3">
        <v>753754614.96000004</v>
      </c>
      <c r="K6837" s="3">
        <v>229080961.86000001</v>
      </c>
      <c r="L6837" s="3">
        <v>205135.49</v>
      </c>
      <c r="M6837" s="9">
        <f t="shared" si="786"/>
        <v>8.9547157622537829E-4</v>
      </c>
      <c r="N6837" s="3">
        <v>1170775093.53</v>
      </c>
      <c r="O6837" s="3">
        <v>515334871.68000001</v>
      </c>
      <c r="P6837" s="3">
        <v>7062909.9600000205</v>
      </c>
      <c r="Q6837" s="3">
        <v>0</v>
      </c>
      <c r="R6837" s="3">
        <v>19557835.539999999</v>
      </c>
      <c r="S6837" s="3"/>
      <c r="T6837" s="3">
        <v>-10972524.460000001</v>
      </c>
      <c r="U6837" s="3">
        <v>-5085033.47</v>
      </c>
      <c r="V6837" s="9">
        <f t="shared" si="787"/>
        <v>1.2179831843209796</v>
      </c>
      <c r="W6837" s="3">
        <v>13715292.26</v>
      </c>
      <c r="X6837" s="11">
        <f t="shared" si="788"/>
        <v>2.6614329853688973E-2</v>
      </c>
      <c r="Y6837" s="11">
        <f t="shared" si="789"/>
        <v>5.066751750679643E-3</v>
      </c>
      <c r="Z6837" s="11">
        <f t="shared" si="790"/>
        <v>0.19037683002104028</v>
      </c>
    </row>
    <row r="6838" spans="1:26" x14ac:dyDescent="0.3">
      <c r="A6838" s="8" t="s">
        <v>2798</v>
      </c>
      <c r="B6838" s="2" t="s">
        <v>793</v>
      </c>
      <c r="C6838" s="3">
        <v>2316497462.48</v>
      </c>
      <c r="D6838" s="9">
        <f t="shared" si="785"/>
        <v>21.563322167409197</v>
      </c>
      <c r="E6838" s="9">
        <f t="shared" si="784"/>
        <v>0.47137121504160828</v>
      </c>
      <c r="F6838" s="3">
        <v>800235953.54999995</v>
      </c>
      <c r="G6838" s="4">
        <v>0.26788569118990702</v>
      </c>
      <c r="H6838" s="3">
        <v>7550097.9100000001</v>
      </c>
      <c r="I6838" s="3">
        <v>284511950.58999997</v>
      </c>
      <c r="J6838" s="3">
        <v>799868175.02999997</v>
      </c>
      <c r="K6838" s="3">
        <v>249299307.18000001</v>
      </c>
      <c r="L6838" s="3">
        <v>155411.92000000001</v>
      </c>
      <c r="M6838" s="9">
        <f t="shared" si="786"/>
        <v>6.2339491335926147E-4</v>
      </c>
      <c r="N6838" s="3">
        <v>1172401944.0999999</v>
      </c>
      <c r="O6838" s="3">
        <v>521881121.39999998</v>
      </c>
      <c r="P6838" s="3">
        <v>-1435739.9199999899</v>
      </c>
      <c r="Q6838" s="3">
        <v>15925.75</v>
      </c>
      <c r="R6838" s="3">
        <v>35463501.710000001</v>
      </c>
      <c r="S6838" s="3"/>
      <c r="T6838" s="3">
        <v>-22875295.699999999</v>
      </c>
      <c r="U6838" s="3">
        <v>-12864736.119999999</v>
      </c>
      <c r="V6838" s="9">
        <f t="shared" si="787"/>
        <v>0.99270833441580297</v>
      </c>
      <c r="W6838" s="3">
        <v>23515031.109999999</v>
      </c>
      <c r="X6838" s="11">
        <f t="shared" si="788"/>
        <v>4.5058213730587729E-2</v>
      </c>
      <c r="Y6838" s="11">
        <f t="shared" si="789"/>
        <v>1.0151114555862813E-2</v>
      </c>
      <c r="Z6838" s="11">
        <f t="shared" si="790"/>
        <v>0.22528888110297499</v>
      </c>
    </row>
    <row r="6839" spans="1:26" x14ac:dyDescent="0.3">
      <c r="A6839" s="8" t="s">
        <v>2799</v>
      </c>
      <c r="B6839" s="2" t="s">
        <v>793</v>
      </c>
      <c r="C6839" s="3">
        <v>2808627390.3600001</v>
      </c>
      <c r="D6839" s="9">
        <f t="shared" si="785"/>
        <v>21.755961727768682</v>
      </c>
      <c r="E6839" s="9">
        <f t="shared" si="784"/>
        <v>0.5015346723295494</v>
      </c>
      <c r="F6839" s="3">
        <v>951019924.20000005</v>
      </c>
      <c r="G6839" s="4">
        <v>0.218362108123548</v>
      </c>
      <c r="H6839" s="3">
        <v>4189326.2</v>
      </c>
      <c r="I6839" s="3">
        <v>446104985.85000002</v>
      </c>
      <c r="J6839" s="3">
        <v>958329705.87</v>
      </c>
      <c r="K6839" s="3">
        <v>262463150.28</v>
      </c>
      <c r="L6839" s="3">
        <v>2132891.83</v>
      </c>
      <c r="M6839" s="9">
        <f t="shared" si="786"/>
        <v>8.1264429986632261E-3</v>
      </c>
      <c r="N6839" s="3">
        <v>1549011801.4000001</v>
      </c>
      <c r="O6839" s="3">
        <v>536897884.22000003</v>
      </c>
      <c r="P6839" s="3">
        <v>-20281568.740000099</v>
      </c>
      <c r="Q6839" s="3">
        <v>22279.66</v>
      </c>
      <c r="R6839" s="3">
        <v>18483085.609999999</v>
      </c>
      <c r="S6839" s="3"/>
      <c r="T6839" s="3">
        <v>-11671575.59</v>
      </c>
      <c r="U6839" s="3">
        <v>-6693792.0199999996</v>
      </c>
      <c r="V6839" s="9">
        <f t="shared" si="787"/>
        <v>1.0076229162940236</v>
      </c>
      <c r="W6839" s="3">
        <v>15445725.4799999</v>
      </c>
      <c r="X6839" s="11">
        <f t="shared" si="788"/>
        <v>2.8768460323585179E-2</v>
      </c>
      <c r="Y6839" s="11">
        <f t="shared" si="789"/>
        <v>5.4993857615339E-3</v>
      </c>
      <c r="Z6839" s="11">
        <f t="shared" si="790"/>
        <v>0.19116023936204024</v>
      </c>
    </row>
    <row r="6840" spans="1:26" x14ac:dyDescent="0.3">
      <c r="A6840" s="8" t="s">
        <v>2800</v>
      </c>
      <c r="B6840" s="2" t="s">
        <v>793</v>
      </c>
      <c r="C6840" s="3">
        <v>2835990935.5</v>
      </c>
      <c r="D6840" s="9">
        <f t="shared" si="785"/>
        <v>21.765657249384105</v>
      </c>
      <c r="E6840" s="9">
        <f t="shared" si="784"/>
        <v>0.49619622963001536</v>
      </c>
      <c r="F6840" s="3">
        <v>1086958877.0899999</v>
      </c>
      <c r="G6840" s="4">
        <v>0.197953324502429</v>
      </c>
      <c r="H6840" s="3">
        <v>23806377.75</v>
      </c>
      <c r="I6840" s="3">
        <v>498134632.33999997</v>
      </c>
      <c r="J6840" s="3">
        <v>885266999.37</v>
      </c>
      <c r="K6840" s="3">
        <v>268389858.27000001</v>
      </c>
      <c r="L6840" s="3">
        <v>7004878.8300000001</v>
      </c>
      <c r="M6840" s="9">
        <f t="shared" si="786"/>
        <v>2.6099640557032885E-2</v>
      </c>
      <c r="N6840" s="3">
        <v>1650297350.05</v>
      </c>
      <c r="O6840" s="3">
        <v>506137838.98000002</v>
      </c>
      <c r="P6840" s="3">
        <v>-48321862.100000098</v>
      </c>
      <c r="Q6840" s="3">
        <v>52854.559999999998</v>
      </c>
      <c r="R6840" s="3">
        <v>29362833.25</v>
      </c>
      <c r="S6840" s="3"/>
      <c r="T6840" s="3">
        <v>-23676979.43</v>
      </c>
      <c r="U6840" s="3">
        <v>-13288228.939999999</v>
      </c>
      <c r="V6840" s="9">
        <f t="shared" si="787"/>
        <v>0.79576686043715117</v>
      </c>
      <c r="W6840" s="3">
        <v>-15338975.3600001</v>
      </c>
      <c r="X6840" s="11">
        <f t="shared" si="788"/>
        <v>-3.0305924945094289E-2</v>
      </c>
      <c r="Y6840" s="11">
        <f t="shared" si="789"/>
        <v>-5.4086827880836501E-3</v>
      </c>
      <c r="Z6840" s="11">
        <f t="shared" si="790"/>
        <v>0.17846948403266502</v>
      </c>
    </row>
    <row r="6841" spans="1:26" x14ac:dyDescent="0.3">
      <c r="A6841" s="8" t="s">
        <v>2801</v>
      </c>
      <c r="B6841" s="2" t="s">
        <v>793</v>
      </c>
      <c r="C6841" s="3">
        <v>4611135546.1400003</v>
      </c>
      <c r="D6841" s="9">
        <f t="shared" si="785"/>
        <v>22.251739985995695</v>
      </c>
      <c r="E6841" s="9">
        <f t="shared" si="784"/>
        <v>0.4184608625754363</v>
      </c>
      <c r="F6841" s="3">
        <v>1073951355.47</v>
      </c>
      <c r="G6841" s="4">
        <v>0.16810397035654101</v>
      </c>
      <c r="H6841" s="3">
        <v>7158577.3200000003</v>
      </c>
      <c r="I6841" s="3">
        <v>1040616219.77</v>
      </c>
      <c r="J6841" s="3">
        <v>881804961</v>
      </c>
      <c r="K6841" s="3">
        <v>279763110.13</v>
      </c>
      <c r="L6841" s="3">
        <v>8973798.1300000008</v>
      </c>
      <c r="M6841" s="9">
        <f t="shared" si="786"/>
        <v>3.2076416815033502E-2</v>
      </c>
      <c r="N6841" s="3">
        <v>2029838645.46</v>
      </c>
      <c r="O6841" s="3">
        <v>530660347.75</v>
      </c>
      <c r="P6841" s="3">
        <v>-22490973.460000001</v>
      </c>
      <c r="Q6841" s="3">
        <v>65104.91</v>
      </c>
      <c r="R6841" s="3">
        <v>9988753.5600000005</v>
      </c>
      <c r="S6841" s="3"/>
      <c r="T6841" s="3">
        <v>-11721265.02</v>
      </c>
      <c r="U6841" s="3">
        <v>-7055595.04</v>
      </c>
      <c r="V6841" s="9">
        <f t="shared" si="787"/>
        <v>0.53543874949665049</v>
      </c>
      <c r="W6841" s="3">
        <v>26577773.949999999</v>
      </c>
      <c r="X6841" s="11">
        <f t="shared" si="788"/>
        <v>5.0084341260261421E-2</v>
      </c>
      <c r="Y6841" s="11">
        <f t="shared" si="789"/>
        <v>5.7638240481237548E-3</v>
      </c>
      <c r="Z6841" s="11">
        <f t="shared" si="790"/>
        <v>0.11508235714177126</v>
      </c>
    </row>
    <row r="6842" spans="1:26" x14ac:dyDescent="0.3">
      <c r="A6842" s="8" t="s">
        <v>2802</v>
      </c>
      <c r="B6842" s="2" t="s">
        <v>793</v>
      </c>
      <c r="C6842" s="3">
        <v>3626925164.6100001</v>
      </c>
      <c r="D6842" s="9">
        <f t="shared" si="785"/>
        <v>22.011651064172447</v>
      </c>
      <c r="E6842" s="9">
        <f t="shared" si="784"/>
        <v>0.56122963794012548</v>
      </c>
      <c r="F6842" s="3">
        <v>945210675.13999999</v>
      </c>
      <c r="G6842" s="4">
        <v>0.207946526114973</v>
      </c>
      <c r="H6842" s="3">
        <v>30438033.91</v>
      </c>
      <c r="I6842" s="3">
        <v>1104333578.9400001</v>
      </c>
      <c r="J6842" s="3">
        <v>900766284.12</v>
      </c>
      <c r="K6842" s="3">
        <v>415828622.29000002</v>
      </c>
      <c r="L6842" s="3">
        <v>8710572.6999999993</v>
      </c>
      <c r="M6842" s="9">
        <f t="shared" si="786"/>
        <v>2.0947506335735642E-2</v>
      </c>
      <c r="N6842" s="3">
        <v>2271668804.5100002</v>
      </c>
      <c r="O6842" s="3">
        <v>546672532.96000004</v>
      </c>
      <c r="P6842" s="3">
        <v>3647570.3300002799</v>
      </c>
      <c r="Q6842" s="3">
        <v>136690.92000000001</v>
      </c>
      <c r="R6842" s="3">
        <v>28676024.129999999</v>
      </c>
      <c r="S6842" s="3"/>
      <c r="T6842" s="3">
        <v>-24733675.699999999</v>
      </c>
      <c r="U6842" s="3">
        <v>-17297623.379999999</v>
      </c>
      <c r="V6842" s="9">
        <f t="shared" si="787"/>
        <v>0.68550617469994224</v>
      </c>
      <c r="W6842" s="3">
        <v>42036023.080000304</v>
      </c>
      <c r="X6842" s="11">
        <f t="shared" si="788"/>
        <v>7.6894339015704805E-2</v>
      </c>
      <c r="Y6842" s="11">
        <f t="shared" si="789"/>
        <v>1.1589989087773306E-2</v>
      </c>
      <c r="Z6842" s="11">
        <f t="shared" si="790"/>
        <v>0.15072616835169336</v>
      </c>
    </row>
    <row r="6843" spans="1:26" x14ac:dyDescent="0.3">
      <c r="A6843" s="8" t="s">
        <v>2803</v>
      </c>
      <c r="B6843" s="2" t="s">
        <v>793</v>
      </c>
      <c r="C6843" s="3">
        <v>4814531666.5200005</v>
      </c>
      <c r="D6843" s="9">
        <f t="shared" si="785"/>
        <v>22.294904611945654</v>
      </c>
      <c r="E6843" s="9">
        <f t="shared" si="784"/>
        <v>0.5849461336092141</v>
      </c>
      <c r="F6843" s="3">
        <v>908213188.38999999</v>
      </c>
      <c r="G6843" s="4">
        <v>0.197792179234793</v>
      </c>
      <c r="H6843" s="3">
        <v>163071783.66999999</v>
      </c>
      <c r="I6843" s="3">
        <v>957302324.05999994</v>
      </c>
      <c r="J6843" s="3">
        <v>1695867575.74</v>
      </c>
      <c r="K6843" s="3">
        <v>431102853.00999999</v>
      </c>
      <c r="L6843" s="3">
        <v>8120453.5599999996</v>
      </c>
      <c r="M6843" s="9">
        <f t="shared" si="786"/>
        <v>1.8836464438363704E-2</v>
      </c>
      <c r="N6843" s="3">
        <v>2936462725.1700001</v>
      </c>
      <c r="O6843" s="3">
        <v>559415301.57000005</v>
      </c>
      <c r="P6843" s="3">
        <v>-46365110.570000201</v>
      </c>
      <c r="Q6843" s="3">
        <v>84931.19</v>
      </c>
      <c r="R6843" s="3">
        <v>6216405.3399999999</v>
      </c>
      <c r="S6843" s="3"/>
      <c r="T6843" s="3">
        <v>-15347675.310000001</v>
      </c>
      <c r="U6843" s="3">
        <v>-10028904.710000001</v>
      </c>
      <c r="V6843" s="9">
        <f t="shared" si="787"/>
        <v>0.24831307154209661</v>
      </c>
      <c r="W6843" s="3">
        <v>13230541.5399999</v>
      </c>
      <c r="X6843" s="11">
        <f t="shared" si="788"/>
        <v>2.3650660793275338E-2</v>
      </c>
      <c r="Y6843" s="11">
        <f t="shared" si="789"/>
        <v>2.7480433106306869E-3</v>
      </c>
      <c r="Z6843" s="11">
        <f t="shared" si="790"/>
        <v>0.1161930879923679</v>
      </c>
    </row>
    <row r="6844" spans="1:26" x14ac:dyDescent="0.3">
      <c r="A6844" s="8" t="s">
        <v>2804</v>
      </c>
      <c r="B6844" s="2" t="s">
        <v>793</v>
      </c>
      <c r="C6844" s="3">
        <v>3907833558.1399999</v>
      </c>
      <c r="D6844" s="9">
        <f t="shared" si="785"/>
        <v>22.086248980184141</v>
      </c>
      <c r="E6844" s="9">
        <f t="shared" si="784"/>
        <v>0.69855211482428314</v>
      </c>
      <c r="F6844" s="3">
        <v>659601323.60000002</v>
      </c>
      <c r="G6844" s="4">
        <v>0.22516067211989699</v>
      </c>
      <c r="H6844" s="3">
        <v>26465752.84</v>
      </c>
      <c r="I6844" s="3">
        <v>734199456.59000003</v>
      </c>
      <c r="J6844" s="3">
        <v>1969160186.99</v>
      </c>
      <c r="K6844" s="3">
        <v>387111514.93000001</v>
      </c>
      <c r="L6844" s="3">
        <v>7512085.7400000002</v>
      </c>
      <c r="M6844" s="9">
        <f t="shared" si="786"/>
        <v>1.9405482529648813E-2</v>
      </c>
      <c r="N6844" s="3">
        <v>2625088770.3099999</v>
      </c>
      <c r="O6844" s="3">
        <v>560306287.04999995</v>
      </c>
      <c r="P6844" s="3">
        <v>-94916245.970000699</v>
      </c>
      <c r="Q6844" s="3">
        <v>110671.98</v>
      </c>
      <c r="R6844" s="3">
        <v>6676733.5</v>
      </c>
      <c r="S6844" s="3"/>
      <c r="T6844" s="3">
        <v>-29694801.440000001</v>
      </c>
      <c r="U6844" s="3">
        <v>-15899232.640000001</v>
      </c>
      <c r="V6844" s="9">
        <f t="shared" si="787"/>
        <v>0.14886608778882593</v>
      </c>
      <c r="W6844" s="3">
        <v>14394636.3899993</v>
      </c>
      <c r="X6844" s="11">
        <f t="shared" si="788"/>
        <v>2.5690656561765064E-2</v>
      </c>
      <c r="Y6844" s="11">
        <f t="shared" si="789"/>
        <v>3.6835336448798688E-3</v>
      </c>
      <c r="Z6844" s="11">
        <f t="shared" si="790"/>
        <v>0.14338028442457187</v>
      </c>
    </row>
    <row r="6845" spans="1:26" x14ac:dyDescent="0.3">
      <c r="A6845" s="8" t="s">
        <v>2805</v>
      </c>
      <c r="B6845" s="2" t="s">
        <v>793</v>
      </c>
      <c r="C6845" s="3">
        <v>4524113601.2799997</v>
      </c>
      <c r="D6845" s="9">
        <f t="shared" si="785"/>
        <v>22.232687505689611</v>
      </c>
      <c r="E6845" s="9">
        <f t="shared" si="784"/>
        <v>0.63266448144232934</v>
      </c>
      <c r="F6845" s="3">
        <v>595834195.70000005</v>
      </c>
      <c r="G6845" s="4">
        <v>0.24102890647740699</v>
      </c>
      <c r="H6845" s="3">
        <v>35687183.630000003</v>
      </c>
      <c r="I6845" s="3">
        <v>908058266.94000006</v>
      </c>
      <c r="J6845" s="3">
        <v>1918500534.97</v>
      </c>
      <c r="K6845" s="3">
        <v>283961836.41000003</v>
      </c>
      <c r="L6845" s="3">
        <v>7386675.4500000002</v>
      </c>
      <c r="M6845" s="9">
        <f t="shared" si="786"/>
        <v>2.6012916184042084E-2</v>
      </c>
      <c r="N6845" s="3">
        <v>2713663587.2399998</v>
      </c>
      <c r="O6845" s="3">
        <v>561395225.75999999</v>
      </c>
      <c r="P6845" s="3">
        <v>27536722.640000001</v>
      </c>
      <c r="Q6845" s="3">
        <v>38819.43</v>
      </c>
      <c r="R6845" s="3">
        <v>2182436.02</v>
      </c>
      <c r="S6845" s="3"/>
      <c r="T6845" s="3">
        <v>-15678860.52</v>
      </c>
      <c r="U6845" s="3">
        <v>-7115240.8700000001</v>
      </c>
      <c r="V6845" s="9">
        <f t="shared" si="787"/>
        <v>9.7448695695215568E-2</v>
      </c>
      <c r="W6845" s="3">
        <v>754220.45000005001</v>
      </c>
      <c r="X6845" s="11">
        <f t="shared" si="788"/>
        <v>1.3434749983472142E-3</v>
      </c>
      <c r="Y6845" s="11">
        <f t="shared" si="789"/>
        <v>1.6671120941495803E-4</v>
      </c>
      <c r="Z6845" s="11">
        <f t="shared" si="790"/>
        <v>0.12408955106723346</v>
      </c>
    </row>
    <row r="6846" spans="1:26" x14ac:dyDescent="0.3">
      <c r="A6846" s="8" t="s">
        <v>2806</v>
      </c>
      <c r="B6846" s="2" t="s">
        <v>793</v>
      </c>
      <c r="C6846" s="3">
        <v>4453712780.6499996</v>
      </c>
      <c r="D6846" s="9">
        <f t="shared" si="785"/>
        <v>22.21700391799282</v>
      </c>
      <c r="E6846" s="9">
        <f t="shared" si="784"/>
        <v>0.74152960481614305</v>
      </c>
      <c r="F6846" s="3">
        <v>569220597.91999996</v>
      </c>
      <c r="G6846" s="4">
        <v>0.25416754313418699</v>
      </c>
      <c r="H6846" s="3">
        <v>42628688.759999998</v>
      </c>
      <c r="I6846" s="3">
        <v>1031790384.6900001</v>
      </c>
      <c r="J6846" s="3">
        <v>2228140804.75</v>
      </c>
      <c r="K6846" s="3">
        <v>335918277.99000001</v>
      </c>
      <c r="L6846" s="3">
        <v>7160151.6399999997</v>
      </c>
      <c r="M6846" s="9">
        <f t="shared" si="786"/>
        <v>2.1315159397825776E-2</v>
      </c>
      <c r="N6846" s="3">
        <v>3188515776.3499999</v>
      </c>
      <c r="O6846" s="3">
        <v>568988118.59000003</v>
      </c>
      <c r="P6846" s="3">
        <v>70803734.439999804</v>
      </c>
      <c r="Q6846" s="3">
        <v>79303.11</v>
      </c>
      <c r="R6846" s="3">
        <v>8293996.7800000003</v>
      </c>
      <c r="S6846" s="3"/>
      <c r="T6846" s="3">
        <v>-34770406.149999999</v>
      </c>
      <c r="U6846" s="3">
        <v>-14946046.58</v>
      </c>
      <c r="V6846" s="9">
        <f t="shared" si="787"/>
        <v>0.16842110468889845</v>
      </c>
      <c r="W6846" s="3">
        <v>11126456.0999998</v>
      </c>
      <c r="X6846" s="11">
        <f t="shared" si="788"/>
        <v>1.9554812721875609E-2</v>
      </c>
      <c r="Y6846" s="11">
        <f t="shared" si="789"/>
        <v>2.4982428477069289E-3</v>
      </c>
      <c r="Z6846" s="11">
        <f t="shared" si="790"/>
        <v>0.12775590762432568</v>
      </c>
    </row>
    <row r="6847" spans="1:26" x14ac:dyDescent="0.3">
      <c r="A6847" s="8" t="s">
        <v>2807</v>
      </c>
      <c r="B6847" s="2" t="s">
        <v>793</v>
      </c>
      <c r="C6847" s="3">
        <v>4107698103.5799999</v>
      </c>
      <c r="D6847" s="9">
        <f t="shared" si="785"/>
        <v>22.136128636433924</v>
      </c>
      <c r="E6847" s="9">
        <f t="shared" si="784"/>
        <v>0.67053858536961908</v>
      </c>
      <c r="F6847" s="3">
        <v>577572585.36000001</v>
      </c>
      <c r="G6847" s="4">
        <v>0.25539326598269702</v>
      </c>
      <c r="H6847" s="3">
        <v>23323610.550000001</v>
      </c>
      <c r="I6847" s="3">
        <v>703543031.95000005</v>
      </c>
      <c r="J6847" s="3">
        <v>2027503433</v>
      </c>
      <c r="K6847" s="3">
        <v>348083711.88</v>
      </c>
      <c r="L6847" s="3">
        <v>7008717.7400000002</v>
      </c>
      <c r="M6847" s="9">
        <f t="shared" si="786"/>
        <v>2.0135149967649788E-2</v>
      </c>
      <c r="N6847" s="3">
        <v>2655877317.1599998</v>
      </c>
      <c r="O6847" s="3">
        <v>571059839.64999998</v>
      </c>
      <c r="P6847" s="3">
        <v>-26757422.260000002</v>
      </c>
      <c r="Q6847" s="3">
        <v>0</v>
      </c>
      <c r="R6847" s="3">
        <v>14993233.029999999</v>
      </c>
      <c r="S6847" s="3"/>
      <c r="T6847" s="3">
        <v>-13708325.75</v>
      </c>
      <c r="U6847" s="3">
        <v>-7448782.4800000004</v>
      </c>
      <c r="V6847" s="9">
        <f t="shared" si="787"/>
        <v>0.70866173519593512</v>
      </c>
      <c r="W6847" s="3">
        <v>2083286.8800000199</v>
      </c>
      <c r="X6847" s="11">
        <f t="shared" si="788"/>
        <v>3.6481060921336318E-3</v>
      </c>
      <c r="Y6847" s="11">
        <f t="shared" si="789"/>
        <v>5.0716650237376593E-4</v>
      </c>
      <c r="Z6847" s="11">
        <f t="shared" si="790"/>
        <v>0.13902186218415169</v>
      </c>
    </row>
    <row r="6848" spans="1:26" x14ac:dyDescent="0.3">
      <c r="A6848" s="8" t="s">
        <v>2808</v>
      </c>
      <c r="B6848" s="2" t="s">
        <v>793</v>
      </c>
      <c r="C6848" s="3">
        <v>4132958892.1300001</v>
      </c>
      <c r="D6848" s="9">
        <f t="shared" si="785"/>
        <v>22.142259426172007</v>
      </c>
      <c r="E6848" s="9">
        <f t="shared" si="784"/>
        <v>0.66165229029913741</v>
      </c>
      <c r="F6848" s="3">
        <v>421495835.74000001</v>
      </c>
      <c r="G6848" s="4">
        <v>0.32485668678313201</v>
      </c>
      <c r="H6848" s="3">
        <v>37841532.530000001</v>
      </c>
      <c r="I6848" s="3">
        <v>1044402013.62</v>
      </c>
      <c r="J6848" s="3">
        <v>1652338170.54</v>
      </c>
      <c r="K6848" s="3">
        <v>325638063.68000001</v>
      </c>
      <c r="L6848" s="3">
        <v>7555089.0099999998</v>
      </c>
      <c r="M6848" s="9">
        <f t="shared" si="786"/>
        <v>2.3200878068800584E-2</v>
      </c>
      <c r="N6848" s="3">
        <v>2477510853.6399999</v>
      </c>
      <c r="O6848" s="3">
        <v>572159444.60000002</v>
      </c>
      <c r="P6848" s="3">
        <v>50183394.859999999</v>
      </c>
      <c r="Q6848" s="3">
        <v>0</v>
      </c>
      <c r="R6848" s="3">
        <v>18356240.18</v>
      </c>
      <c r="S6848" s="3"/>
      <c r="T6848" s="3">
        <v>-28886170.23</v>
      </c>
      <c r="U6848" s="3">
        <v>-15347610.060000001</v>
      </c>
      <c r="V6848" s="9">
        <f t="shared" si="787"/>
        <v>0.41498239715563773</v>
      </c>
      <c r="W6848" s="3">
        <v>1321127.69000002</v>
      </c>
      <c r="X6848" s="11">
        <f t="shared" si="788"/>
        <v>2.3090201559525562E-3</v>
      </c>
      <c r="Y6848" s="11">
        <f t="shared" si="789"/>
        <v>3.1965662482530801E-4</v>
      </c>
      <c r="Z6848" s="11">
        <f t="shared" si="790"/>
        <v>0.13843821328334738</v>
      </c>
    </row>
    <row r="6849" spans="1:26" x14ac:dyDescent="0.3">
      <c r="A6849" s="8" t="s">
        <v>2809</v>
      </c>
      <c r="B6849" s="2" t="s">
        <v>793</v>
      </c>
      <c r="C6849" s="3">
        <v>3720349979.71</v>
      </c>
      <c r="D6849" s="9">
        <f t="shared" si="785"/>
        <v>22.037083581373373</v>
      </c>
      <c r="E6849" s="9">
        <f t="shared" si="784"/>
        <v>0.55545941703341661</v>
      </c>
      <c r="F6849" s="3">
        <v>498611650.27999997</v>
      </c>
      <c r="G6849" s="4">
        <v>0.311063462231493</v>
      </c>
      <c r="H6849" s="3">
        <v>48766911.049999997</v>
      </c>
      <c r="I6849" s="3">
        <v>562486774.38999999</v>
      </c>
      <c r="J6849" s="3">
        <v>1455249745.45</v>
      </c>
      <c r="K6849" s="3">
        <v>358580046.37</v>
      </c>
      <c r="L6849" s="3">
        <v>7363900.9400000004</v>
      </c>
      <c r="M6849" s="9">
        <f t="shared" si="786"/>
        <v>2.0536281967016023E-2</v>
      </c>
      <c r="N6849" s="3">
        <v>1886590153.3</v>
      </c>
      <c r="O6849" s="3">
        <v>592222775.98000002</v>
      </c>
      <c r="P6849" s="3">
        <v>11803246.449999999</v>
      </c>
      <c r="Q6849" s="3">
        <v>0</v>
      </c>
      <c r="R6849" s="3">
        <v>36404339.710000001</v>
      </c>
      <c r="S6849" s="3"/>
      <c r="T6849" s="3">
        <v>-12972597.77</v>
      </c>
      <c r="U6849" s="3">
        <v>-9011246.4000000004</v>
      </c>
      <c r="V6849" s="9">
        <f t="shared" si="787"/>
        <v>1.6559587772041597</v>
      </c>
      <c r="W6849" s="3">
        <v>25835927.399999999</v>
      </c>
      <c r="X6849" s="11">
        <f t="shared" si="788"/>
        <v>4.3625352566434399E-2</v>
      </c>
      <c r="Y6849" s="11">
        <f t="shared" si="789"/>
        <v>6.9444884327828482E-3</v>
      </c>
      <c r="Z6849" s="11">
        <f t="shared" si="790"/>
        <v>0.15918469477599081</v>
      </c>
    </row>
    <row r="6850" spans="1:26" x14ac:dyDescent="0.3">
      <c r="A6850" s="8" t="s">
        <v>2810</v>
      </c>
      <c r="B6850" s="2" t="s">
        <v>793</v>
      </c>
      <c r="C6850" s="3">
        <v>4560870534.2299995</v>
      </c>
      <c r="D6850" s="9">
        <f t="shared" si="785"/>
        <v>22.240779348881741</v>
      </c>
      <c r="E6850" s="9">
        <f t="shared" si="784"/>
        <v>0.65133151137155132</v>
      </c>
      <c r="F6850" s="3">
        <v>718801812.25999999</v>
      </c>
      <c r="G6850" s="4">
        <v>0.27373136833063899</v>
      </c>
      <c r="H6850" s="3">
        <v>29268106.420000002</v>
      </c>
      <c r="I6850" s="3">
        <v>1258303324.4000001</v>
      </c>
      <c r="J6850" s="3">
        <v>1683067267.4100001</v>
      </c>
      <c r="K6850" s="3">
        <v>374350970.04000002</v>
      </c>
      <c r="L6850" s="3">
        <v>0</v>
      </c>
      <c r="M6850" s="9">
        <f t="shared" si="786"/>
        <v>0</v>
      </c>
      <c r="N6850" s="3">
        <v>3029600256.6900001</v>
      </c>
      <c r="O6850" s="3">
        <v>602825183.36000001</v>
      </c>
      <c r="P6850" s="3">
        <v>38595899.2299999</v>
      </c>
      <c r="Q6850" s="3">
        <v>1140</v>
      </c>
      <c r="R6850" s="3">
        <v>42882902.159999996</v>
      </c>
      <c r="S6850" s="3"/>
      <c r="T6850" s="3">
        <v>-29070976.129999999</v>
      </c>
      <c r="U6850" s="3">
        <v>-21908852.309999999</v>
      </c>
      <c r="V6850" s="9">
        <f t="shared" si="787"/>
        <v>0.84119628237807387</v>
      </c>
      <c r="W6850" s="3">
        <v>36084078.219999902</v>
      </c>
      <c r="X6850" s="11">
        <f t="shared" si="788"/>
        <v>5.9858279342074071E-2</v>
      </c>
      <c r="Y6850" s="11">
        <f t="shared" si="789"/>
        <v>7.9116646590127095E-3</v>
      </c>
      <c r="Z6850" s="11">
        <f t="shared" si="790"/>
        <v>0.13217327236888418</v>
      </c>
    </row>
    <row r="6851" spans="1:26" x14ac:dyDescent="0.3">
      <c r="A6851" s="8" t="s">
        <v>2811</v>
      </c>
      <c r="B6851" s="2" t="s">
        <v>793</v>
      </c>
      <c r="C6851" s="3">
        <v>4571302270.8999996</v>
      </c>
      <c r="D6851" s="9">
        <f t="shared" si="785"/>
        <v>22.243063962068533</v>
      </c>
      <c r="E6851" s="9">
        <f t="shared" si="784"/>
        <v>0.67587783106097477</v>
      </c>
      <c r="F6851" s="3">
        <v>691924358.99000001</v>
      </c>
      <c r="G6851" s="4">
        <v>0.30416315575177899</v>
      </c>
      <c r="H6851" s="3">
        <v>11004888.779999999</v>
      </c>
      <c r="I6851" s="3">
        <v>2063438403.9400001</v>
      </c>
      <c r="J6851" s="3">
        <v>1015198571.26</v>
      </c>
      <c r="K6851" s="3">
        <v>384342799.44</v>
      </c>
      <c r="L6851" s="3">
        <v>1180368.9099999999</v>
      </c>
      <c r="M6851" s="9">
        <f t="shared" si="786"/>
        <v>3.0711357457973349E-3</v>
      </c>
      <c r="N6851" s="3">
        <v>3085495477.46</v>
      </c>
      <c r="O6851" s="3">
        <v>606871904.22000003</v>
      </c>
      <c r="P6851" s="3">
        <v>-17168885.550000001</v>
      </c>
      <c r="Q6851" s="3">
        <v>1170</v>
      </c>
      <c r="R6851" s="3">
        <v>17656695.420000002</v>
      </c>
      <c r="S6851" s="3"/>
      <c r="T6851" s="3">
        <v>-13373966.15</v>
      </c>
      <c r="U6851" s="3">
        <v>-7350339.5499999998</v>
      </c>
      <c r="V6851" s="9">
        <f t="shared" si="787"/>
        <v>0.85203652540215147</v>
      </c>
      <c r="W6851" s="3">
        <v>6248738.4700000398</v>
      </c>
      <c r="X6851" s="11">
        <f t="shared" si="788"/>
        <v>1.0296634967854401E-2</v>
      </c>
      <c r="Y6851" s="11">
        <f t="shared" si="789"/>
        <v>1.3669493067168771E-3</v>
      </c>
      <c r="Z6851" s="11">
        <f t="shared" si="790"/>
        <v>0.13275689688761685</v>
      </c>
    </row>
    <row r="6852" spans="1:26" x14ac:dyDescent="0.3">
      <c r="A6852" s="8" t="s">
        <v>2812</v>
      </c>
      <c r="B6852" s="2" t="s">
        <v>793</v>
      </c>
      <c r="C6852" s="3">
        <v>5628337538.5100002</v>
      </c>
      <c r="D6852" s="9">
        <f t="shared" si="785"/>
        <v>22.451079949259764</v>
      </c>
      <c r="E6852" s="9">
        <f t="shared" si="784"/>
        <v>0.58561980901070354</v>
      </c>
      <c r="F6852" s="3">
        <v>808851110</v>
      </c>
      <c r="G6852" s="4">
        <v>0.30365435876715402</v>
      </c>
      <c r="H6852" s="3">
        <v>9692516.4900000002</v>
      </c>
      <c r="I6852" s="3">
        <v>1562066667.8099999</v>
      </c>
      <c r="J6852" s="3">
        <v>1724306770.05</v>
      </c>
      <c r="K6852" s="3">
        <v>397586536.43000001</v>
      </c>
      <c r="L6852" s="3">
        <v>1647585.54</v>
      </c>
      <c r="M6852" s="9">
        <f t="shared" si="786"/>
        <v>4.1439671342846833E-3</v>
      </c>
      <c r="N6852" s="3">
        <v>3284065480.5599999</v>
      </c>
      <c r="O6852" s="3">
        <v>647605383.40999997</v>
      </c>
      <c r="P6852" s="3">
        <v>80776492.449999899</v>
      </c>
      <c r="Q6852" s="3">
        <v>2890</v>
      </c>
      <c r="R6852" s="3">
        <v>41912018.609999999</v>
      </c>
      <c r="S6852" s="3"/>
      <c r="T6852" s="3">
        <v>-26532610.43</v>
      </c>
      <c r="U6852" s="3">
        <v>-14495269.07</v>
      </c>
      <c r="V6852" s="9">
        <f t="shared" si="787"/>
        <v>1.0216201548997921</v>
      </c>
      <c r="W6852" s="3">
        <v>45730286.1199999</v>
      </c>
      <c r="X6852" s="11">
        <f t="shared" si="788"/>
        <v>7.0614431707168163E-2</v>
      </c>
      <c r="Y6852" s="11">
        <f t="shared" si="789"/>
        <v>8.1250077499982632E-3</v>
      </c>
      <c r="Z6852" s="11">
        <f t="shared" si="790"/>
        <v>0.11506157528381671</v>
      </c>
    </row>
    <row r="6853" spans="1:26" x14ac:dyDescent="0.3">
      <c r="A6853" s="8" t="s">
        <v>2813</v>
      </c>
      <c r="B6853" s="2" t="s">
        <v>793</v>
      </c>
      <c r="C6853" s="3">
        <v>4604408533.9099998</v>
      </c>
      <c r="D6853" s="9">
        <f t="shared" si="785"/>
        <v>22.250280058428448</v>
      </c>
      <c r="E6853" s="9">
        <f t="shared" si="784"/>
        <v>0.61183433844166912</v>
      </c>
      <c r="F6853" s="3">
        <v>987227041.82000005</v>
      </c>
      <c r="G6853" s="4">
        <v>0.28348725676008402</v>
      </c>
      <c r="H6853" s="3">
        <v>12672331.199999999</v>
      </c>
      <c r="I6853" s="3">
        <v>1079009526.05</v>
      </c>
      <c r="J6853" s="3">
        <v>1725453392.01</v>
      </c>
      <c r="K6853" s="3">
        <v>495797202.37</v>
      </c>
      <c r="L6853" s="3">
        <v>1769868.12</v>
      </c>
      <c r="M6853" s="9">
        <f t="shared" si="786"/>
        <v>3.5697420468282426E-3</v>
      </c>
      <c r="N6853" s="3">
        <v>2938370981.48</v>
      </c>
      <c r="O6853" s="3">
        <v>671202970.07000005</v>
      </c>
      <c r="P6853" s="3">
        <v>12986235.529999999</v>
      </c>
      <c r="Q6853" s="3">
        <v>1870</v>
      </c>
      <c r="R6853" s="3">
        <v>44733812.479999997</v>
      </c>
      <c r="S6853" s="3"/>
      <c r="T6853" s="3">
        <v>-14231552.49</v>
      </c>
      <c r="U6853" s="3">
        <v>-7501502.0899999999</v>
      </c>
      <c r="V6853" s="9">
        <f t="shared" si="787"/>
        <v>2.0584166995636375</v>
      </c>
      <c r="W6853" s="3">
        <v>22772587.800000001</v>
      </c>
      <c r="X6853" s="11">
        <f t="shared" si="788"/>
        <v>3.3928020011033379E-2</v>
      </c>
      <c r="Y6853" s="11">
        <f t="shared" si="789"/>
        <v>4.9458226029004933E-3</v>
      </c>
      <c r="Z6853" s="11">
        <f t="shared" si="790"/>
        <v>0.14577398272260256</v>
      </c>
    </row>
    <row r="6854" spans="1:26" x14ac:dyDescent="0.3">
      <c r="A6854" s="8" t="s">
        <v>2814</v>
      </c>
      <c r="B6854" s="2" t="s">
        <v>793</v>
      </c>
      <c r="C6854" s="3">
        <v>5319687048.6099997</v>
      </c>
      <c r="D6854" s="9">
        <f t="shared" si="785"/>
        <v>22.394680313120432</v>
      </c>
      <c r="E6854" s="9">
        <f t="shared" si="784"/>
        <v>0.65699651183112839</v>
      </c>
      <c r="F6854" s="3">
        <v>1070278141.38</v>
      </c>
      <c r="G6854" s="4">
        <v>0.27301875972623002</v>
      </c>
      <c r="H6854" s="3">
        <v>11367494.33</v>
      </c>
      <c r="I6854" s="3">
        <v>1295340139.05</v>
      </c>
      <c r="J6854" s="3">
        <v>2188308201.5900002</v>
      </c>
      <c r="K6854" s="3">
        <v>524769227.52999997</v>
      </c>
      <c r="L6854" s="3">
        <v>1709121.8</v>
      </c>
      <c r="M6854" s="9">
        <f t="shared" si="786"/>
        <v>3.2569017204849213E-3</v>
      </c>
      <c r="N6854" s="3">
        <v>3738353311.4200001</v>
      </c>
      <c r="O6854" s="3">
        <v>684383150.35000002</v>
      </c>
      <c r="P6854" s="3">
        <v>36431494.899999797</v>
      </c>
      <c r="Q6854" s="3">
        <v>3690</v>
      </c>
      <c r="R6854" s="3">
        <v>48195394.490000002</v>
      </c>
      <c r="S6854" s="3"/>
      <c r="T6854" s="3">
        <v>-28291139.82</v>
      </c>
      <c r="U6854" s="3">
        <v>-20393948.390000001</v>
      </c>
      <c r="V6854" s="9">
        <f t="shared" si="787"/>
        <v>0.99001740085375523</v>
      </c>
      <c r="W6854" s="3">
        <v>40853266.479999803</v>
      </c>
      <c r="X6854" s="11">
        <f t="shared" si="788"/>
        <v>5.9693559753928857E-2</v>
      </c>
      <c r="Y6854" s="11">
        <f t="shared" si="789"/>
        <v>7.6796371866789609E-3</v>
      </c>
      <c r="Z6854" s="11">
        <f t="shared" si="790"/>
        <v>0.12865101726779679</v>
      </c>
    </row>
    <row r="6855" spans="1:26" x14ac:dyDescent="0.3">
      <c r="A6855" s="8" t="s">
        <v>2815</v>
      </c>
      <c r="B6855" s="2" t="s">
        <v>793</v>
      </c>
      <c r="C6855" s="3">
        <v>5390064313.1000004</v>
      </c>
      <c r="D6855" s="9">
        <f t="shared" si="785"/>
        <v>22.40782315372563</v>
      </c>
      <c r="E6855" s="9">
        <f t="shared" si="784"/>
        <v>0.56384116229813441</v>
      </c>
      <c r="F6855" s="3">
        <v>1179150970.25</v>
      </c>
      <c r="G6855" s="4">
        <v>0.223081694590929</v>
      </c>
      <c r="H6855" s="3">
        <v>14902655.970000001</v>
      </c>
      <c r="I6855" s="3">
        <v>1236882265.05</v>
      </c>
      <c r="J6855" s="3">
        <v>1787355206.1400001</v>
      </c>
      <c r="K6855" s="3">
        <v>604658533.74000001</v>
      </c>
      <c r="L6855" s="3">
        <v>1460938.63</v>
      </c>
      <c r="M6855" s="9">
        <f t="shared" si="786"/>
        <v>2.4161382804996443E-3</v>
      </c>
      <c r="N6855" s="3">
        <v>3395349007.6500001</v>
      </c>
      <c r="O6855" s="3">
        <v>693200769</v>
      </c>
      <c r="P6855" s="3">
        <v>23684424.449999999</v>
      </c>
      <c r="Q6855" s="3">
        <v>4125</v>
      </c>
      <c r="R6855" s="3">
        <v>21845115.34</v>
      </c>
      <c r="S6855" s="3"/>
      <c r="T6855" s="3">
        <v>-13082859.43</v>
      </c>
      <c r="U6855" s="3">
        <v>-6752909.3799999999</v>
      </c>
      <c r="V6855" s="9">
        <f t="shared" si="787"/>
        <v>1.101507108158315</v>
      </c>
      <c r="W6855" s="3">
        <v>9529572.5199999809</v>
      </c>
      <c r="X6855" s="11">
        <f t="shared" si="788"/>
        <v>1.3747204195614475E-2</v>
      </c>
      <c r="Y6855" s="11">
        <f t="shared" si="789"/>
        <v>1.7679886484544033E-3</v>
      </c>
      <c r="Z6855" s="11">
        <f t="shared" si="790"/>
        <v>0.1286071424630772</v>
      </c>
    </row>
    <row r="6856" spans="1:26" x14ac:dyDescent="0.3">
      <c r="A6856" s="8" t="s">
        <v>2816</v>
      </c>
      <c r="B6856" s="2" t="s">
        <v>793</v>
      </c>
      <c r="C6856" s="3">
        <v>5199618000.8400002</v>
      </c>
      <c r="D6856" s="9">
        <f t="shared" si="785"/>
        <v>22.371850998458452</v>
      </c>
      <c r="E6856" s="9">
        <f t="shared" si="784"/>
        <v>0.56645203631193297</v>
      </c>
      <c r="F6856" s="3">
        <v>1398671996.8800001</v>
      </c>
      <c r="G6856" s="4">
        <v>0.19704291377965</v>
      </c>
      <c r="H6856" s="3">
        <v>15438214.970000001</v>
      </c>
      <c r="I6856" s="3">
        <v>701353229.53999996</v>
      </c>
      <c r="J6856" s="3">
        <v>2228542760.1100001</v>
      </c>
      <c r="K6856" s="3">
        <v>624053528.99000001</v>
      </c>
      <c r="L6856" s="3">
        <v>1469850.46</v>
      </c>
      <c r="M6856" s="9">
        <f t="shared" si="786"/>
        <v>2.3553275347691421E-3</v>
      </c>
      <c r="N6856" s="3">
        <v>3448182739.8099999</v>
      </c>
      <c r="O6856" s="3">
        <v>705535976.15999997</v>
      </c>
      <c r="P6856" s="3">
        <v>52739572.0499999</v>
      </c>
      <c r="Q6856" s="3">
        <v>8295</v>
      </c>
      <c r="R6856" s="3">
        <v>26421278.609999999</v>
      </c>
      <c r="S6856" s="3"/>
      <c r="T6856" s="3">
        <v>-26247016.280000001</v>
      </c>
      <c r="U6856" s="3">
        <v>-15404095.09</v>
      </c>
      <c r="V6856" s="9">
        <f t="shared" si="787"/>
        <v>0.63454666011712701</v>
      </c>
      <c r="W6856" s="3">
        <v>16227044.439999901</v>
      </c>
      <c r="X6856" s="11">
        <f t="shared" si="788"/>
        <v>2.2999598869951836E-2</v>
      </c>
      <c r="Y6856" s="11">
        <f t="shared" si="789"/>
        <v>3.120814728577833E-3</v>
      </c>
      <c r="Z6856" s="11">
        <f t="shared" si="790"/>
        <v>0.13568996338692965</v>
      </c>
    </row>
    <row r="6857" spans="1:26" x14ac:dyDescent="0.3">
      <c r="A6857" s="8" t="s">
        <v>2817</v>
      </c>
      <c r="B6857" s="2" t="s">
        <v>793</v>
      </c>
      <c r="C6857" s="3">
        <v>6631481936.4700003</v>
      </c>
      <c r="D6857" s="9">
        <f t="shared" si="785"/>
        <v>22.615094135996909</v>
      </c>
      <c r="E6857" s="9">
        <f t="shared" si="784"/>
        <v>0.61931701868982081</v>
      </c>
      <c r="F6857" s="3">
        <v>1272940688.54</v>
      </c>
      <c r="G6857" s="4">
        <v>0.21110358008274799</v>
      </c>
      <c r="H6857" s="3">
        <v>6108209.6799999997</v>
      </c>
      <c r="I6857" s="3">
        <v>1724634601.21</v>
      </c>
      <c r="J6857" s="3">
        <v>2376246811.5</v>
      </c>
      <c r="K6857" s="3">
        <v>705981774.85000002</v>
      </c>
      <c r="L6857" s="3">
        <v>1535580.13</v>
      </c>
      <c r="M6857" s="9">
        <f t="shared" si="786"/>
        <v>2.1750988264906197E-3</v>
      </c>
      <c r="N6857" s="3">
        <v>4430999617.6099997</v>
      </c>
      <c r="O6857" s="3">
        <v>710848219.92999995</v>
      </c>
      <c r="P6857" s="3">
        <v>31039163.93</v>
      </c>
      <c r="Q6857" s="3">
        <v>1920</v>
      </c>
      <c r="R6857" s="3">
        <v>8796926.8200000003</v>
      </c>
      <c r="S6857" s="3"/>
      <c r="T6857" s="3">
        <v>-12839327.439999999</v>
      </c>
      <c r="U6857" s="3">
        <v>-8880185.4900000002</v>
      </c>
      <c r="V6857" s="9">
        <f t="shared" si="787"/>
        <v>0.40511252938120101</v>
      </c>
      <c r="W6857" s="3">
        <v>2746142.95000001</v>
      </c>
      <c r="X6857" s="11">
        <f t="shared" si="788"/>
        <v>3.8631917095754051E-3</v>
      </c>
      <c r="Y6857" s="11">
        <f t="shared" si="789"/>
        <v>4.1410697884850266E-4</v>
      </c>
      <c r="Z6857" s="11">
        <f t="shared" si="790"/>
        <v>0.10719296632939199</v>
      </c>
    </row>
    <row r="6858" spans="1:26" x14ac:dyDescent="0.3">
      <c r="A6858" s="8" t="s">
        <v>2818</v>
      </c>
      <c r="B6858" s="2" t="s">
        <v>793</v>
      </c>
      <c r="C6858" s="3">
        <v>6777388944.0600004</v>
      </c>
      <c r="D6858" s="9">
        <f t="shared" si="785"/>
        <v>22.636857753228664</v>
      </c>
      <c r="E6858" s="9">
        <f t="shared" si="784"/>
        <v>0.62991122681422507</v>
      </c>
      <c r="F6858" s="3">
        <v>1485027763.5699999</v>
      </c>
      <c r="G6858" s="4">
        <v>0.204196756449428</v>
      </c>
      <c r="H6858" s="3">
        <v>87231132.680000007</v>
      </c>
      <c r="I6858" s="3">
        <v>1334666063.05</v>
      </c>
      <c r="J6858" s="3">
        <v>2847256188.6199999</v>
      </c>
      <c r="K6858" s="3">
        <v>665658832.98000002</v>
      </c>
      <c r="L6858" s="3">
        <v>1536851.93</v>
      </c>
      <c r="M6858" s="9">
        <f t="shared" si="786"/>
        <v>2.3087681765144928E-3</v>
      </c>
      <c r="N6858" s="3">
        <v>4798415538.79</v>
      </c>
      <c r="O6858" s="3">
        <v>739135174.38</v>
      </c>
      <c r="P6858" s="3">
        <v>50546435.439999901</v>
      </c>
      <c r="Q6858" s="3">
        <v>3290</v>
      </c>
      <c r="R6858" s="3">
        <v>21797170.690000001</v>
      </c>
      <c r="S6858" s="3"/>
      <c r="T6858" s="3">
        <v>-27380175.75</v>
      </c>
      <c r="U6858" s="3">
        <v>-17724168.859999999</v>
      </c>
      <c r="V6858" s="9">
        <f t="shared" si="787"/>
        <v>0.48333394218451103</v>
      </c>
      <c r="W6858" s="3">
        <v>36735173.449999899</v>
      </c>
      <c r="X6858" s="11">
        <f t="shared" si="788"/>
        <v>4.9700210087842228E-2</v>
      </c>
      <c r="Y6858" s="11">
        <f t="shared" si="789"/>
        <v>5.4202545778630883E-3</v>
      </c>
      <c r="Z6858" s="11">
        <f t="shared" si="790"/>
        <v>0.10905898724136386</v>
      </c>
    </row>
    <row r="6859" spans="1:26" x14ac:dyDescent="0.3">
      <c r="A6859" s="8" t="s">
        <v>2819</v>
      </c>
      <c r="B6859" s="2" t="s">
        <v>793</v>
      </c>
      <c r="C6859" s="3">
        <v>8069203154.3000002</v>
      </c>
      <c r="D6859" s="9">
        <f t="shared" si="785"/>
        <v>22.811320572630557</v>
      </c>
      <c r="E6859" s="9">
        <f t="shared" si="784"/>
        <v>0.57732490284093319</v>
      </c>
      <c r="F6859" s="3">
        <v>1727020689.21</v>
      </c>
      <c r="G6859" s="4">
        <v>0.14547413313830501</v>
      </c>
      <c r="H6859" s="3">
        <v>8242155.7699999996</v>
      </c>
      <c r="I6859" s="3">
        <v>1608272248.5799999</v>
      </c>
      <c r="J6859" s="3">
        <v>3042037522.71</v>
      </c>
      <c r="K6859" s="3">
        <v>882772105.28999996</v>
      </c>
      <c r="L6859" s="3">
        <v>1908787.25</v>
      </c>
      <c r="M6859" s="9">
        <f t="shared" si="786"/>
        <v>2.1622650269096837E-3</v>
      </c>
      <c r="N6859" s="3">
        <v>5332652537.1999998</v>
      </c>
      <c r="O6859" s="3">
        <v>747641806.72000003</v>
      </c>
      <c r="P6859" s="3">
        <v>30748934.929999899</v>
      </c>
      <c r="Q6859" s="3">
        <v>2770</v>
      </c>
      <c r="R6859" s="3">
        <v>4298967.78</v>
      </c>
      <c r="S6859" s="3"/>
      <c r="T6859" s="3">
        <v>-12453014.060000001</v>
      </c>
      <c r="U6859" s="3">
        <v>-8294769.4199999999</v>
      </c>
      <c r="V6859" s="9">
        <f t="shared" si="787"/>
        <v>0.20733481165092629</v>
      </c>
      <c r="W6859" s="3">
        <v>4505150.9899999499</v>
      </c>
      <c r="X6859" s="11">
        <f t="shared" si="788"/>
        <v>6.0258147009790985E-3</v>
      </c>
      <c r="Y6859" s="11">
        <f t="shared" si="789"/>
        <v>5.5831423547679537E-4</v>
      </c>
      <c r="Z6859" s="11">
        <f t="shared" si="790"/>
        <v>9.265373450432822E-2</v>
      </c>
    </row>
    <row r="6860" spans="1:26" x14ac:dyDescent="0.3">
      <c r="A6860" s="8" t="s">
        <v>2820</v>
      </c>
      <c r="B6860" s="2" t="s">
        <v>793</v>
      </c>
      <c r="C6860" s="3">
        <v>7940552513.8400002</v>
      </c>
      <c r="D6860" s="9">
        <f t="shared" si="785"/>
        <v>22.795248695910399</v>
      </c>
      <c r="E6860" s="9">
        <f t="shared" si="784"/>
        <v>0.60215422613176917</v>
      </c>
      <c r="F6860" s="3">
        <v>1918196869.1600001</v>
      </c>
      <c r="G6860" s="4">
        <v>0.16391574248944399</v>
      </c>
      <c r="H6860" s="3">
        <v>9061253.8000000007</v>
      </c>
      <c r="I6860" s="3">
        <v>1824706835.24</v>
      </c>
      <c r="J6860" s="3">
        <v>2947669164.9899998</v>
      </c>
      <c r="K6860" s="3">
        <v>957699171.26999998</v>
      </c>
      <c r="L6860" s="3">
        <v>1995358.84</v>
      </c>
      <c r="M6860" s="9">
        <f t="shared" si="786"/>
        <v>2.0834922905425142E-3</v>
      </c>
      <c r="N6860" s="3">
        <v>5597178001.7799997</v>
      </c>
      <c r="O6860" s="3">
        <v>753810385.57000005</v>
      </c>
      <c r="P6860" s="3">
        <v>49928316.879999697</v>
      </c>
      <c r="Q6860" s="3">
        <v>6253.01</v>
      </c>
      <c r="R6860" s="3">
        <v>5255510.3</v>
      </c>
      <c r="S6860" s="3"/>
      <c r="T6860" s="3">
        <v>-23598592.690000001</v>
      </c>
      <c r="U6860" s="3">
        <v>-16817256.120000001</v>
      </c>
      <c r="V6860" s="9">
        <f t="shared" si="787"/>
        <v>0.1301905926740822</v>
      </c>
      <c r="W6860" s="3">
        <v>6091842.0199996997</v>
      </c>
      <c r="X6860" s="11">
        <f t="shared" si="788"/>
        <v>8.0813983683619625E-3</v>
      </c>
      <c r="Y6860" s="11">
        <f t="shared" si="789"/>
        <v>7.6718112617250661E-4</v>
      </c>
      <c r="Z6860" s="11">
        <f t="shared" si="790"/>
        <v>9.4931729782800997E-2</v>
      </c>
    </row>
    <row r="6861" spans="1:26" x14ac:dyDescent="0.3">
      <c r="A6861" s="8" t="s">
        <v>2821</v>
      </c>
      <c r="B6861" s="2" t="s">
        <v>793</v>
      </c>
      <c r="C6861" s="3">
        <v>9573496219</v>
      </c>
      <c r="D6861" s="9">
        <f t="shared" si="785"/>
        <v>22.982264306833077</v>
      </c>
      <c r="E6861" s="9">
        <f t="shared" si="784"/>
        <v>0.54716435949323061</v>
      </c>
      <c r="F6861" s="3">
        <v>1957868620.4200001</v>
      </c>
      <c r="G6861" s="4">
        <v>0.161335302159234</v>
      </c>
      <c r="H6861" s="3">
        <v>41780232.560000002</v>
      </c>
      <c r="I6861" s="3">
        <v>2579891545.8699999</v>
      </c>
      <c r="J6861" s="3">
        <v>2616604148.3499999</v>
      </c>
      <c r="K6861" s="3">
        <v>958790995.39999998</v>
      </c>
      <c r="L6861" s="3">
        <v>2033455.39</v>
      </c>
      <c r="M6861" s="9">
        <f t="shared" si="786"/>
        <v>2.120853658154829E-3</v>
      </c>
      <c r="N6861" s="3">
        <v>6038201837.9499998</v>
      </c>
      <c r="O6861" s="3">
        <v>752468440.40999997</v>
      </c>
      <c r="P6861" s="3">
        <v>19422017.610000201</v>
      </c>
      <c r="Q6861" s="3">
        <v>1470</v>
      </c>
      <c r="R6861" s="3">
        <v>1767974.76</v>
      </c>
      <c r="S6861" s="3"/>
      <c r="T6861" s="3">
        <v>-13607301.609999999</v>
      </c>
      <c r="U6861" s="3">
        <v>-10784041.82</v>
      </c>
      <c r="V6861" s="9">
        <f t="shared" si="787"/>
        <v>7.2543964832362667E-2</v>
      </c>
      <c r="W6861" s="3">
        <v>2520543.3900001599</v>
      </c>
      <c r="X6861" s="11">
        <f t="shared" si="788"/>
        <v>3.3496998075119044E-3</v>
      </c>
      <c r="Y6861" s="11">
        <f t="shared" si="789"/>
        <v>2.6328347892359052E-4</v>
      </c>
      <c r="Z6861" s="11">
        <f t="shared" si="790"/>
        <v>7.8599126504757644E-2</v>
      </c>
    </row>
    <row r="6862" spans="1:26" x14ac:dyDescent="0.3">
      <c r="A6862" s="8" t="s">
        <v>2822</v>
      </c>
      <c r="B6862" s="2" t="s">
        <v>793</v>
      </c>
      <c r="C6862" s="3">
        <v>8180237713.0600004</v>
      </c>
      <c r="D6862" s="9">
        <f t="shared" si="785"/>
        <v>22.82498704741511</v>
      </c>
      <c r="E6862" s="9">
        <f t="shared" si="784"/>
        <v>0.50925256374263572</v>
      </c>
      <c r="F6862" s="3">
        <v>2019308589.53</v>
      </c>
      <c r="G6862" s="4">
        <v>0.165143957984457</v>
      </c>
      <c r="H6862" s="3">
        <v>19308755.800000001</v>
      </c>
      <c r="I6862" s="3">
        <v>1846519382.9100001</v>
      </c>
      <c r="J6862" s="3">
        <v>2299978888.6900001</v>
      </c>
      <c r="K6862" s="3">
        <v>1135931363.3699999</v>
      </c>
      <c r="L6862" s="3">
        <v>2340838.2599999998</v>
      </c>
      <c r="M6862" s="9">
        <f t="shared" si="786"/>
        <v>2.0607215677674118E-3</v>
      </c>
      <c r="N6862" s="3">
        <v>5052592800.4499998</v>
      </c>
      <c r="O6862" s="3">
        <v>767929339.05999994</v>
      </c>
      <c r="P6862" s="3">
        <v>45789057.140000403</v>
      </c>
      <c r="Q6862" s="3">
        <v>2740</v>
      </c>
      <c r="R6862" s="3">
        <v>19340000.079999998</v>
      </c>
      <c r="S6862" s="3"/>
      <c r="T6862" s="3">
        <v>-28567422.379999999</v>
      </c>
      <c r="U6862" s="3">
        <v>-22651317.579999998</v>
      </c>
      <c r="V6862" s="9">
        <f t="shared" si="787"/>
        <v>0.37764966680371259</v>
      </c>
      <c r="W6862" s="3">
        <v>19015532.6900004</v>
      </c>
      <c r="X6862" s="11">
        <f t="shared" si="788"/>
        <v>2.4762086461336093E-2</v>
      </c>
      <c r="Y6862" s="11">
        <f t="shared" si="789"/>
        <v>2.3245696955287152E-3</v>
      </c>
      <c r="Z6862" s="11">
        <f t="shared" si="790"/>
        <v>9.3876164238354251E-2</v>
      </c>
    </row>
    <row r="6863" spans="1:26" x14ac:dyDescent="0.3">
      <c r="A6863" s="8" t="s">
        <v>2823</v>
      </c>
      <c r="B6863" s="2" t="s">
        <v>793</v>
      </c>
      <c r="C6863" s="3">
        <v>8371849080.4499998</v>
      </c>
      <c r="D6863" s="9">
        <f t="shared" si="785"/>
        <v>22.848140614665578</v>
      </c>
      <c r="E6863" s="9">
        <f t="shared" si="784"/>
        <v>0.49425872364359247</v>
      </c>
      <c r="F6863" s="3">
        <v>2210914269.5</v>
      </c>
      <c r="G6863" s="4">
        <v>0.15881266416827799</v>
      </c>
      <c r="H6863" s="3">
        <v>35512815.770000003</v>
      </c>
      <c r="I6863" s="3">
        <v>1396109195.6099999</v>
      </c>
      <c r="J6863" s="3">
        <v>2706237429.6599998</v>
      </c>
      <c r="K6863" s="3">
        <v>1152162074.3199999</v>
      </c>
      <c r="L6863" s="3">
        <v>2395548.2599999998</v>
      </c>
      <c r="M6863" s="9">
        <f t="shared" si="786"/>
        <v>2.0791764573693679E-3</v>
      </c>
      <c r="N6863" s="3">
        <v>5325025408.7299995</v>
      </c>
      <c r="O6863" s="3">
        <v>770943311.99000001</v>
      </c>
      <c r="P6863" s="3">
        <v>36507460.850000098</v>
      </c>
      <c r="Q6863" s="3">
        <v>2070</v>
      </c>
      <c r="R6863" s="3">
        <v>9482327.0500000007</v>
      </c>
      <c r="S6863" s="3"/>
      <c r="T6863" s="3">
        <v>-13419795.439999999</v>
      </c>
      <c r="U6863" s="3">
        <v>-9882202.2799999993</v>
      </c>
      <c r="V6863" s="9">
        <f t="shared" si="787"/>
        <v>0.40702076980548263</v>
      </c>
      <c r="W6863" s="3">
        <v>13703871.8800001</v>
      </c>
      <c r="X6863" s="11">
        <f t="shared" si="788"/>
        <v>1.7775459838450292E-2</v>
      </c>
      <c r="Y6863" s="11">
        <f t="shared" si="789"/>
        <v>1.6368990587756146E-3</v>
      </c>
      <c r="Z6863" s="11">
        <f t="shared" si="790"/>
        <v>9.2087578811031384E-2</v>
      </c>
    </row>
    <row r="6864" spans="1:26" x14ac:dyDescent="0.3">
      <c r="A6864" s="8" t="s">
        <v>2824</v>
      </c>
      <c r="B6864" s="2" t="s">
        <v>793</v>
      </c>
      <c r="C6864" s="3">
        <v>10614858281.690001</v>
      </c>
      <c r="D6864" s="9">
        <f t="shared" si="785"/>
        <v>23.085520581253206</v>
      </c>
      <c r="E6864" s="9">
        <f t="shared" si="784"/>
        <v>0.5617101314338705</v>
      </c>
      <c r="F6864" s="3">
        <v>2440321820.6700001</v>
      </c>
      <c r="G6864" s="4">
        <v>0.14752139584172499</v>
      </c>
      <c r="H6864" s="3">
        <v>59833334.270000003</v>
      </c>
      <c r="I6864" s="3">
        <v>2598562474.1100001</v>
      </c>
      <c r="J6864" s="3">
        <v>3304077632.1799998</v>
      </c>
      <c r="K6864" s="3">
        <v>1010279408.41</v>
      </c>
      <c r="L6864" s="3">
        <v>2153943.7000000002</v>
      </c>
      <c r="M6864" s="9">
        <f t="shared" si="786"/>
        <v>2.132027716362075E-3</v>
      </c>
      <c r="N6864" s="3">
        <v>7303855802.0900002</v>
      </c>
      <c r="O6864" s="3">
        <v>782845387.59000003</v>
      </c>
      <c r="P6864" s="3">
        <v>-41108449.340000197</v>
      </c>
      <c r="Q6864" s="3">
        <v>5880</v>
      </c>
      <c r="R6864" s="3">
        <v>26262676.039999999</v>
      </c>
      <c r="S6864" s="3"/>
      <c r="T6864" s="3">
        <v>-34303308.969999999</v>
      </c>
      <c r="U6864" s="3">
        <v>-18533864.809999999</v>
      </c>
      <c r="V6864" s="9">
        <f t="shared" si="787"/>
        <v>0.49716050577147275</v>
      </c>
      <c r="W6864" s="3">
        <v>27238818.7999998</v>
      </c>
      <c r="X6864" s="11">
        <f t="shared" si="788"/>
        <v>3.4794634076921453E-2</v>
      </c>
      <c r="Y6864" s="11">
        <f t="shared" si="789"/>
        <v>2.5661029169824286E-3</v>
      </c>
      <c r="Z6864" s="11">
        <f t="shared" si="790"/>
        <v>7.3749961310398446E-2</v>
      </c>
    </row>
    <row r="6865" spans="1:26" x14ac:dyDescent="0.3">
      <c r="A6865" s="8" t="s">
        <v>2825</v>
      </c>
      <c r="B6865" s="2" t="s">
        <v>793</v>
      </c>
      <c r="C6865" s="3">
        <v>11073973741.809999</v>
      </c>
      <c r="D6865" s="9">
        <f t="shared" si="785"/>
        <v>23.127863484187611</v>
      </c>
      <c r="E6865" s="9">
        <f t="shared" si="784"/>
        <v>0.62539679489325151</v>
      </c>
      <c r="F6865" s="3">
        <v>1966065319.02</v>
      </c>
      <c r="G6865" s="4">
        <v>0.15748953149724901</v>
      </c>
      <c r="H6865" s="3">
        <v>29748759.84</v>
      </c>
      <c r="I6865" s="3">
        <v>2180152457.7600002</v>
      </c>
      <c r="J6865" s="3">
        <v>4715726467.2600002</v>
      </c>
      <c r="K6865" s="3">
        <v>1029899958.42</v>
      </c>
      <c r="L6865" s="3">
        <v>2187490.0099999998</v>
      </c>
      <c r="M6865" s="9">
        <f t="shared" si="786"/>
        <v>2.1239830064231609E-3</v>
      </c>
      <c r="N6865" s="3">
        <v>7742475734.7200003</v>
      </c>
      <c r="O6865" s="3">
        <v>796192483.96000004</v>
      </c>
      <c r="P6865" s="3">
        <v>48118850.479999997</v>
      </c>
      <c r="Q6865" s="3">
        <v>6288.4</v>
      </c>
      <c r="R6865" s="3">
        <v>10353017.119999999</v>
      </c>
      <c r="S6865" s="3"/>
      <c r="T6865" s="3">
        <v>-11464232.880000001</v>
      </c>
      <c r="U6865" s="3">
        <v>-9712789.6900000107</v>
      </c>
      <c r="V6865" s="9">
        <f t="shared" si="787"/>
        <v>0.48917667654919983</v>
      </c>
      <c r="W6865" s="3">
        <v>18451416.960000001</v>
      </c>
      <c r="X6865" s="11">
        <f t="shared" si="788"/>
        <v>2.3174568124819151E-2</v>
      </c>
      <c r="Y6865" s="11">
        <f t="shared" si="789"/>
        <v>1.6661965605296971E-3</v>
      </c>
      <c r="Z6865" s="11">
        <f t="shared" si="790"/>
        <v>7.1897631556950517E-2</v>
      </c>
    </row>
    <row r="6866" spans="1:26" x14ac:dyDescent="0.3">
      <c r="A6866" s="8" t="s">
        <v>2826</v>
      </c>
      <c r="B6866" s="2" t="s">
        <v>793</v>
      </c>
      <c r="C6866" s="3">
        <v>11898299733.940001</v>
      </c>
      <c r="D6866" s="9">
        <f t="shared" si="785"/>
        <v>23.199661347354805</v>
      </c>
      <c r="E6866" s="9">
        <f t="shared" si="784"/>
        <v>0.53106899248684403</v>
      </c>
      <c r="F6866" s="3">
        <v>2246960637.75</v>
      </c>
      <c r="G6866" s="4">
        <v>0.16157823741708499</v>
      </c>
      <c r="H6866" s="3">
        <v>64622588.060000002</v>
      </c>
      <c r="I6866" s="3">
        <v>3793660779.0799999</v>
      </c>
      <c r="J6866" s="3">
        <v>2460534684.8699999</v>
      </c>
      <c r="K6866" s="3">
        <v>1114565893.3</v>
      </c>
      <c r="L6866" s="3">
        <v>1360080.44</v>
      </c>
      <c r="M6866" s="9">
        <f t="shared" si="786"/>
        <v>1.2202781802097694E-3</v>
      </c>
      <c r="N6866" s="3">
        <v>7359234731.8599997</v>
      </c>
      <c r="O6866" s="3">
        <v>813664466.38999999</v>
      </c>
      <c r="P6866" s="3">
        <v>85121415.230000302</v>
      </c>
      <c r="Q6866" s="3">
        <v>10458.4</v>
      </c>
      <c r="R6866" s="3">
        <v>19285420.390000001</v>
      </c>
      <c r="S6866" s="3"/>
      <c r="T6866" s="3">
        <v>-22011671.579999998</v>
      </c>
      <c r="U6866" s="3">
        <v>-19596694.350000001</v>
      </c>
      <c r="V6866" s="9">
        <f t="shared" si="787"/>
        <v>0.463749978128497</v>
      </c>
      <c r="W6866" s="3">
        <v>31845934.500000302</v>
      </c>
      <c r="X6866" s="11">
        <f t="shared" si="788"/>
        <v>3.9138902846884469E-2</v>
      </c>
      <c r="Y6866" s="11">
        <f t="shared" si="789"/>
        <v>2.6765113681881374E-3</v>
      </c>
      <c r="Z6866" s="11">
        <f t="shared" si="790"/>
        <v>6.8384936048384734E-2</v>
      </c>
    </row>
    <row r="6867" spans="1:26" x14ac:dyDescent="0.3">
      <c r="A6867" s="8" t="s">
        <v>2827</v>
      </c>
      <c r="B6867" s="2" t="s">
        <v>793</v>
      </c>
      <c r="C6867" s="3">
        <v>10293171899.09</v>
      </c>
      <c r="D6867" s="9">
        <f t="shared" si="785"/>
        <v>23.05474658993333</v>
      </c>
      <c r="E6867" s="9">
        <f t="shared" si="784"/>
        <v>0.47885569530474459</v>
      </c>
      <c r="F6867" s="3">
        <v>3360587318.9699998</v>
      </c>
      <c r="G6867" s="4">
        <v>0.15149550396970701</v>
      </c>
      <c r="H6867" s="3">
        <v>65939147.969999999</v>
      </c>
      <c r="I6867" s="3">
        <v>1761974856.1500001</v>
      </c>
      <c r="J6867" s="3">
        <v>3101029982.5100002</v>
      </c>
      <c r="K6867" s="3">
        <v>1188730746.1500001</v>
      </c>
      <c r="L6867" s="3">
        <v>1371321.05</v>
      </c>
      <c r="M6867" s="9">
        <f t="shared" si="786"/>
        <v>1.1536010609983498E-3</v>
      </c>
      <c r="N6867" s="3">
        <v>6901058446.5500002</v>
      </c>
      <c r="O6867" s="3">
        <v>833662634.88999999</v>
      </c>
      <c r="P6867" s="3">
        <v>-479980092.87</v>
      </c>
      <c r="Q6867" s="3">
        <v>5920.02</v>
      </c>
      <c r="R6867" s="3">
        <v>10968441.59</v>
      </c>
      <c r="S6867" s="3"/>
      <c r="T6867" s="3">
        <v>-11696037.42</v>
      </c>
      <c r="U6867" s="3">
        <v>-10325433.6</v>
      </c>
      <c r="V6867" s="9">
        <f t="shared" si="787"/>
        <v>0.498348252940643</v>
      </c>
      <c r="W6867" s="3">
        <v>16312178.6299995</v>
      </c>
      <c r="X6867" s="11">
        <f t="shared" si="788"/>
        <v>1.9566882270250552E-2</v>
      </c>
      <c r="Y6867" s="11">
        <f t="shared" si="789"/>
        <v>1.5847572342050976E-3</v>
      </c>
      <c r="Z6867" s="11">
        <f t="shared" si="790"/>
        <v>8.0991811179574547E-2</v>
      </c>
    </row>
    <row r="6868" spans="1:26" x14ac:dyDescent="0.3">
      <c r="A6868" s="8" t="s">
        <v>2828</v>
      </c>
      <c r="B6868" s="2" t="s">
        <v>793</v>
      </c>
      <c r="C6868" s="3">
        <v>12076082071.85</v>
      </c>
      <c r="D6868" s="9">
        <f t="shared" si="785"/>
        <v>23.214492645045649</v>
      </c>
      <c r="E6868" s="9">
        <f t="shared" si="784"/>
        <v>0.35306237892078474</v>
      </c>
      <c r="F6868" s="3">
        <v>3797255525.6100001</v>
      </c>
      <c r="G6868" s="4">
        <v>0.15395536676982299</v>
      </c>
      <c r="H6868" s="3">
        <v>17880861.809999999</v>
      </c>
      <c r="I6868" s="3">
        <v>1404603998.8499999</v>
      </c>
      <c r="J6868" s="3">
        <v>2841125403.6700001</v>
      </c>
      <c r="K6868" s="3">
        <v>1174726411.45</v>
      </c>
      <c r="L6868" s="3">
        <v>1059025.82</v>
      </c>
      <c r="M6868" s="9">
        <f t="shared" si="786"/>
        <v>9.0150847863615553E-4</v>
      </c>
      <c r="N6868" s="3">
        <v>6970786993.2299995</v>
      </c>
      <c r="O6868" s="3">
        <v>857443134.53999996</v>
      </c>
      <c r="P6868" s="3">
        <v>-5977729.5400001695</v>
      </c>
      <c r="Q6868" s="3">
        <v>25890.02</v>
      </c>
      <c r="R6868" s="3">
        <v>27416466.690000001</v>
      </c>
      <c r="S6868" s="3"/>
      <c r="T6868" s="3">
        <v>-31075907.16</v>
      </c>
      <c r="U6868" s="3">
        <v>-20013088.920000002</v>
      </c>
      <c r="V6868" s="9">
        <f t="shared" si="787"/>
        <v>0.53714809089276594</v>
      </c>
      <c r="W6868" s="3">
        <v>40344536.749999799</v>
      </c>
      <c r="X6868" s="11">
        <f t="shared" si="788"/>
        <v>4.7052142730892338E-2</v>
      </c>
      <c r="Y6868" s="11">
        <f t="shared" si="789"/>
        <v>3.340863080422838E-3</v>
      </c>
      <c r="Z6868" s="11">
        <f t="shared" si="790"/>
        <v>7.1003420599363612E-2</v>
      </c>
    </row>
    <row r="6869" spans="1:26" x14ac:dyDescent="0.3">
      <c r="A6869" s="8" t="s">
        <v>2829</v>
      </c>
      <c r="B6869" s="2" t="s">
        <v>793</v>
      </c>
      <c r="C6869" s="3">
        <v>14482235698.6</v>
      </c>
      <c r="D6869" s="9">
        <f t="shared" si="785"/>
        <v>23.396188611060257</v>
      </c>
      <c r="E6869" s="9">
        <f t="shared" si="784"/>
        <v>0.44153661208870887</v>
      </c>
      <c r="F6869" s="3">
        <v>2937551129.8800001</v>
      </c>
      <c r="G6869" s="4">
        <v>0.17737559853454801</v>
      </c>
      <c r="H6869" s="3">
        <v>12760258.66</v>
      </c>
      <c r="I6869" s="3">
        <v>3508040579.4499998</v>
      </c>
      <c r="J6869" s="3">
        <v>2873636447.7199998</v>
      </c>
      <c r="K6869" s="3">
        <v>1156810469.48</v>
      </c>
      <c r="L6869" s="3">
        <v>1056017</v>
      </c>
      <c r="M6869" s="9">
        <f t="shared" si="786"/>
        <v>9.1286950443549507E-4</v>
      </c>
      <c r="N6869" s="3">
        <v>8049554352.46</v>
      </c>
      <c r="O6869" s="3">
        <v>880279171.42999995</v>
      </c>
      <c r="P6869" s="3">
        <v>58457967.060000099</v>
      </c>
      <c r="Q6869" s="3">
        <v>40464.21</v>
      </c>
      <c r="R6869" s="3">
        <v>8805606.6899999995</v>
      </c>
      <c r="S6869" s="3"/>
      <c r="T6869" s="3">
        <v>-12670174.66</v>
      </c>
      <c r="U6869" s="3">
        <v>-11310486.33</v>
      </c>
      <c r="V6869" s="9">
        <f t="shared" si="787"/>
        <v>0.36888353092889453</v>
      </c>
      <c r="W6869" s="3">
        <v>21783731.750000101</v>
      </c>
      <c r="X6869" s="11">
        <f t="shared" si="788"/>
        <v>2.4746390073745315E-2</v>
      </c>
      <c r="Y6869" s="11">
        <f t="shared" si="789"/>
        <v>1.5041691216298831E-3</v>
      </c>
      <c r="Z6869" s="11">
        <f t="shared" si="790"/>
        <v>6.0783375560936125E-2</v>
      </c>
    </row>
    <row r="6870" spans="1:26" x14ac:dyDescent="0.3">
      <c r="A6870" s="8" t="s">
        <v>2830</v>
      </c>
      <c r="B6870" s="2" t="s">
        <v>793</v>
      </c>
      <c r="C6870" s="3">
        <v>15299867039.219999</v>
      </c>
      <c r="D6870" s="9">
        <f t="shared" si="785"/>
        <v>23.451109975059982</v>
      </c>
      <c r="E6870" s="9">
        <f t="shared" si="784"/>
        <v>0.42812209430507153</v>
      </c>
      <c r="F6870" s="3">
        <v>3349488487.8499999</v>
      </c>
      <c r="G6870" s="4">
        <v>0.168011195720843</v>
      </c>
      <c r="H6870" s="3">
        <v>14435924.52</v>
      </c>
      <c r="I6870" s="3">
        <v>2178317833.4400001</v>
      </c>
      <c r="J6870" s="3">
        <v>4357457361.46</v>
      </c>
      <c r="K6870" s="3">
        <v>1045522131.1799999</v>
      </c>
      <c r="L6870" s="3">
        <v>819070.82</v>
      </c>
      <c r="M6870" s="9">
        <f t="shared" si="786"/>
        <v>7.8340840004560979E-4</v>
      </c>
      <c r="N6870" s="3">
        <v>8868086657.3899994</v>
      </c>
      <c r="O6870" s="3">
        <v>934045278.99000001</v>
      </c>
      <c r="P6870" s="3">
        <v>257703640.63999999</v>
      </c>
      <c r="Q6870" s="3">
        <v>50834.21</v>
      </c>
      <c r="R6870" s="3">
        <v>18899602.100000001</v>
      </c>
      <c r="S6870" s="3"/>
      <c r="T6870" s="3">
        <v>-25085474.649999999</v>
      </c>
      <c r="U6870" s="3">
        <v>-22618900.07</v>
      </c>
      <c r="V6870" s="9">
        <f t="shared" si="787"/>
        <v>0.39724734725545108</v>
      </c>
      <c r="W6870" s="3">
        <v>83031915.8299997</v>
      </c>
      <c r="X6870" s="11">
        <f t="shared" si="788"/>
        <v>8.8894957982961598E-2</v>
      </c>
      <c r="Y6870" s="11">
        <f t="shared" si="789"/>
        <v>5.4269697649759925E-3</v>
      </c>
      <c r="Z6870" s="11">
        <f t="shared" si="790"/>
        <v>6.1049241578090108E-2</v>
      </c>
    </row>
    <row r="6871" spans="1:26" x14ac:dyDescent="0.3">
      <c r="A6871" s="8" t="s">
        <v>2831</v>
      </c>
      <c r="B6871" s="2" t="s">
        <v>793</v>
      </c>
      <c r="C6871" s="3">
        <v>16365042041.93</v>
      </c>
      <c r="D6871" s="9">
        <f t="shared" si="785"/>
        <v>23.518413313911225</v>
      </c>
      <c r="E6871" s="9">
        <f t="shared" si="784"/>
        <v>0.4162121065322183</v>
      </c>
      <c r="F6871" s="3">
        <v>2939345742.6300001</v>
      </c>
      <c r="G6871" s="4">
        <v>0.165052232957732</v>
      </c>
      <c r="H6871" s="3">
        <v>5351801.03</v>
      </c>
      <c r="I6871" s="3">
        <v>2278665243.3000002</v>
      </c>
      <c r="J6871" s="3">
        <v>4527311577.4300003</v>
      </c>
      <c r="K6871" s="3">
        <v>1025956820.6900001</v>
      </c>
      <c r="L6871" s="3">
        <v>822229.02</v>
      </c>
      <c r="M6871" s="9">
        <f t="shared" si="786"/>
        <v>8.0142653513138663E-4</v>
      </c>
      <c r="N6871" s="3">
        <v>8457741786.6199999</v>
      </c>
      <c r="O6871" s="3">
        <v>958865855.61000001</v>
      </c>
      <c r="P6871" s="3">
        <v>-71791044.920000002</v>
      </c>
      <c r="Q6871" s="3">
        <v>9420</v>
      </c>
      <c r="R6871" s="3">
        <v>9451755.6300000008</v>
      </c>
      <c r="S6871" s="3"/>
      <c r="T6871" s="3">
        <v>-11432957.92</v>
      </c>
      <c r="U6871" s="3">
        <v>-10308197.98</v>
      </c>
      <c r="V6871" s="9">
        <f t="shared" si="787"/>
        <v>0.43517353325266395</v>
      </c>
      <c r="W6871" s="3">
        <v>24894699.690000001</v>
      </c>
      <c r="X6871" s="11">
        <f t="shared" si="788"/>
        <v>2.5962651130342716E-2</v>
      </c>
      <c r="Y6871" s="11">
        <f t="shared" si="789"/>
        <v>1.5212120828174823E-3</v>
      </c>
      <c r="Z6871" s="11">
        <f t="shared" si="790"/>
        <v>5.8592324612012837E-2</v>
      </c>
    </row>
    <row r="6872" spans="1:26" x14ac:dyDescent="0.3">
      <c r="A6872" s="8" t="s">
        <v>2832</v>
      </c>
      <c r="B6872" s="2" t="s">
        <v>793</v>
      </c>
      <c r="C6872" s="3">
        <v>16380317752.49</v>
      </c>
      <c r="D6872" s="9">
        <f t="shared" si="785"/>
        <v>23.519346313992095</v>
      </c>
      <c r="E6872" s="9">
        <f t="shared" si="784"/>
        <v>0.32030607087475071</v>
      </c>
      <c r="F6872" s="3">
        <v>4385245539.8100004</v>
      </c>
      <c r="G6872" s="4">
        <v>0.154182301544246</v>
      </c>
      <c r="H6872" s="3">
        <v>20663824.460000001</v>
      </c>
      <c r="I6872" s="3">
        <v>1371164050.0999999</v>
      </c>
      <c r="J6872" s="3">
        <v>3854887344.4200001</v>
      </c>
      <c r="K6872" s="3">
        <v>1071264891.85</v>
      </c>
      <c r="L6872" s="3">
        <v>849457.82</v>
      </c>
      <c r="M6872" s="9">
        <f t="shared" si="786"/>
        <v>7.9294843550136817E-4</v>
      </c>
      <c r="N6872" s="3">
        <v>7825020685.6199999</v>
      </c>
      <c r="O6872" s="3">
        <v>987042615.02999997</v>
      </c>
      <c r="P6872" s="3">
        <v>-476476173.31</v>
      </c>
      <c r="Q6872" s="3">
        <v>15240</v>
      </c>
      <c r="R6872" s="3">
        <v>24070641.02</v>
      </c>
      <c r="S6872" s="3"/>
      <c r="T6872" s="3">
        <v>-30522282.77</v>
      </c>
      <c r="U6872" s="3">
        <v>-21689470.760000002</v>
      </c>
      <c r="V6872" s="9">
        <f t="shared" si="787"/>
        <v>0.46131147474601969</v>
      </c>
      <c r="W6872" s="3">
        <v>53149127.609999903</v>
      </c>
      <c r="X6872" s="11">
        <f t="shared" si="788"/>
        <v>5.3846841869522016E-2</v>
      </c>
      <c r="Y6872" s="11">
        <f t="shared" si="789"/>
        <v>3.2446945421385743E-3</v>
      </c>
      <c r="Z6872" s="11">
        <f t="shared" si="790"/>
        <v>6.0257842976211985E-2</v>
      </c>
    </row>
    <row r="6873" spans="1:26" x14ac:dyDescent="0.3">
      <c r="A6873" s="8" t="s">
        <v>2833</v>
      </c>
      <c r="B6873" s="2" t="s">
        <v>793</v>
      </c>
      <c r="C6873" s="3">
        <v>24048787064.970001</v>
      </c>
      <c r="D6873" s="9">
        <f t="shared" si="785"/>
        <v>23.90335039833737</v>
      </c>
      <c r="E6873" s="9">
        <f t="shared" si="784"/>
        <v>0.40425085726052717</v>
      </c>
      <c r="F6873" s="3">
        <v>3815935702.4000001</v>
      </c>
      <c r="G6873" s="4">
        <v>0.164142608085796</v>
      </c>
      <c r="H6873" s="3">
        <v>23455690.629999999</v>
      </c>
      <c r="I6873" s="3">
        <v>5097569245.4899998</v>
      </c>
      <c r="J6873" s="3">
        <v>4600717850.9700003</v>
      </c>
      <c r="K6873" s="3">
        <v>1021586552.99</v>
      </c>
      <c r="L6873" s="3">
        <v>1477188.59</v>
      </c>
      <c r="M6873" s="9">
        <f t="shared" si="786"/>
        <v>1.4459749745888244E-3</v>
      </c>
      <c r="N6873" s="3">
        <v>11870571050.299999</v>
      </c>
      <c r="O6873" s="3">
        <v>1016758166.6</v>
      </c>
      <c r="P6873" s="3">
        <v>107939872</v>
      </c>
      <c r="Q6873" s="3">
        <v>6270</v>
      </c>
      <c r="R6873" s="3">
        <v>10262283.15</v>
      </c>
      <c r="S6873" s="3"/>
      <c r="T6873" s="3">
        <v>-12758227.15</v>
      </c>
      <c r="U6873" s="3">
        <v>-12175457.439999999</v>
      </c>
      <c r="V6873" s="9">
        <f t="shared" si="787"/>
        <v>0.41183456512152827</v>
      </c>
      <c r="W6873" s="3">
        <v>29671144.5999997</v>
      </c>
      <c r="X6873" s="11">
        <f t="shared" si="788"/>
        <v>2.9182106005815386E-2</v>
      </c>
      <c r="Y6873" s="11">
        <f t="shared" si="789"/>
        <v>1.2337896510056987E-3</v>
      </c>
      <c r="Z6873" s="11">
        <f t="shared" si="790"/>
        <v>4.22789791374149E-2</v>
      </c>
    </row>
    <row r="6874" spans="1:26" x14ac:dyDescent="0.3">
      <c r="A6874" s="8" t="s">
        <v>2834</v>
      </c>
      <c r="B6874" s="2" t="s">
        <v>793</v>
      </c>
      <c r="C6874" s="3">
        <v>26643548612.5</v>
      </c>
      <c r="D6874" s="9">
        <f t="shared" si="785"/>
        <v>24.00581287992237</v>
      </c>
      <c r="E6874" s="9">
        <f t="shared" si="784"/>
        <v>0.41718894276024243</v>
      </c>
      <c r="F6874" s="3">
        <v>3094113639.8499999</v>
      </c>
      <c r="G6874" s="4">
        <v>0.17547524319652699</v>
      </c>
      <c r="H6874" s="3">
        <v>20089933.109999999</v>
      </c>
      <c r="I6874" s="3">
        <v>5250953287.5799999</v>
      </c>
      <c r="J6874" s="3">
        <v>5844350656.3400002</v>
      </c>
      <c r="K6874" s="3">
        <v>1091329557.8299999</v>
      </c>
      <c r="L6874" s="3">
        <v>1304349.8999999999</v>
      </c>
      <c r="M6874" s="9">
        <f t="shared" si="786"/>
        <v>1.1951934139798886E-3</v>
      </c>
      <c r="N6874" s="3">
        <v>12816199415.25</v>
      </c>
      <c r="O6874" s="3">
        <v>1076554351.0899999</v>
      </c>
      <c r="P6874" s="3">
        <v>273522590.75999999</v>
      </c>
      <c r="Q6874" s="3">
        <v>10090</v>
      </c>
      <c r="R6874" s="3">
        <v>21827578.010000002</v>
      </c>
      <c r="S6874" s="3"/>
      <c r="T6874" s="3">
        <v>-26136205.59</v>
      </c>
      <c r="U6874" s="3">
        <v>-25662556.48</v>
      </c>
      <c r="V6874" s="9">
        <f t="shared" si="787"/>
        <v>0.42158667769876301</v>
      </c>
      <c r="W6874" s="3">
        <v>97784438.780000001</v>
      </c>
      <c r="X6874" s="11">
        <f t="shared" si="788"/>
        <v>9.0830935457178075E-2</v>
      </c>
      <c r="Y6874" s="11">
        <f t="shared" si="789"/>
        <v>3.6700981615535918E-3</v>
      </c>
      <c r="Z6874" s="11">
        <f t="shared" si="790"/>
        <v>4.040581706090484E-2</v>
      </c>
    </row>
    <row r="6875" spans="1:26" x14ac:dyDescent="0.3">
      <c r="A6875" s="8" t="s">
        <v>2835</v>
      </c>
      <c r="B6875" s="2" t="s">
        <v>793</v>
      </c>
      <c r="C6875" s="3">
        <v>28366165563.169998</v>
      </c>
      <c r="D6875" s="9">
        <f t="shared" si="785"/>
        <v>24.068462918478449</v>
      </c>
      <c r="E6875" s="9">
        <f t="shared" si="784"/>
        <v>0.39606789333688375</v>
      </c>
      <c r="F6875" s="3">
        <v>2702992160.4299998</v>
      </c>
      <c r="G6875" s="4">
        <v>0.200504635275532</v>
      </c>
      <c r="H6875" s="3">
        <v>72206561.349999994</v>
      </c>
      <c r="I6875" s="3">
        <v>4748219883.5699997</v>
      </c>
      <c r="J6875" s="3">
        <v>6414500991.7299995</v>
      </c>
      <c r="K6875" s="3">
        <v>929078061</v>
      </c>
      <c r="L6875" s="3">
        <v>474475.09</v>
      </c>
      <c r="M6875" s="9">
        <f t="shared" si="786"/>
        <v>5.1069453678553715E-4</v>
      </c>
      <c r="N6875" s="3">
        <v>12342642199.83</v>
      </c>
      <c r="O6875" s="3">
        <v>1110173094.51</v>
      </c>
      <c r="P6875" s="3">
        <v>173934531.33000001</v>
      </c>
      <c r="Q6875" s="3">
        <v>3640</v>
      </c>
      <c r="R6875" s="3">
        <v>10876132.83</v>
      </c>
      <c r="S6875" s="3"/>
      <c r="T6875" s="3">
        <v>-15244774.02</v>
      </c>
      <c r="U6875" s="3">
        <v>-13453709.529999999</v>
      </c>
      <c r="V6875" s="9">
        <f t="shared" si="787"/>
        <v>0.37910619252911715</v>
      </c>
      <c r="W6875" s="3">
        <v>33596525.689999998</v>
      </c>
      <c r="X6875" s="11">
        <f t="shared" si="788"/>
        <v>3.0262421109051092E-2</v>
      </c>
      <c r="Y6875" s="11">
        <f t="shared" si="789"/>
        <v>1.1843872805149592E-3</v>
      </c>
      <c r="Z6875" s="11">
        <f t="shared" si="790"/>
        <v>3.9137228189608547E-2</v>
      </c>
    </row>
    <row r="6876" spans="1:26" x14ac:dyDescent="0.3">
      <c r="A6876" s="8" t="s">
        <v>2836</v>
      </c>
      <c r="B6876" s="2" t="s">
        <v>793</v>
      </c>
      <c r="C6876" s="3">
        <v>32319436528.330002</v>
      </c>
      <c r="D6876" s="9">
        <f t="shared" si="785"/>
        <v>24.198934636299125</v>
      </c>
      <c r="E6876" s="9">
        <f t="shared" si="784"/>
        <v>0.3819599279897431</v>
      </c>
      <c r="F6876" s="3">
        <v>2665556584.1599998</v>
      </c>
      <c r="G6876" s="4">
        <v>0.184923957881207</v>
      </c>
      <c r="H6876" s="3">
        <v>11953877.060000001</v>
      </c>
      <c r="I6876" s="3">
        <v>5774814539.9200001</v>
      </c>
      <c r="J6876" s="3">
        <v>6557961232.0500002</v>
      </c>
      <c r="K6876" s="3">
        <v>932884629.13</v>
      </c>
      <c r="L6876" s="3">
        <v>406056.21</v>
      </c>
      <c r="M6876" s="9">
        <f t="shared" si="786"/>
        <v>4.352694827641061E-4</v>
      </c>
      <c r="N6876" s="3">
        <v>13040681064.98</v>
      </c>
      <c r="O6876" s="3">
        <v>1131078929.3</v>
      </c>
      <c r="P6876" s="3">
        <v>495696208.76999998</v>
      </c>
      <c r="Q6876" s="3">
        <v>6340</v>
      </c>
      <c r="R6876" s="3">
        <v>28807783.640000001</v>
      </c>
      <c r="S6876" s="3"/>
      <c r="T6876" s="3">
        <v>-37213436.630000003</v>
      </c>
      <c r="U6876" s="3">
        <v>-31960903.440000001</v>
      </c>
      <c r="V6876" s="9">
        <f t="shared" si="787"/>
        <v>0.41654352771333925</v>
      </c>
      <c r="W6876" s="3">
        <v>51706163.789999999</v>
      </c>
      <c r="X6876" s="11">
        <f t="shared" si="788"/>
        <v>4.5714019110938454E-2</v>
      </c>
      <c r="Y6876" s="11">
        <f t="shared" si="789"/>
        <v>1.5998473161707607E-3</v>
      </c>
      <c r="Z6876" s="11">
        <f t="shared" si="790"/>
        <v>3.4996864141134967E-2</v>
      </c>
    </row>
    <row r="6877" spans="1:26" x14ac:dyDescent="0.3">
      <c r="A6877" s="8" t="s">
        <v>2837</v>
      </c>
      <c r="B6877" s="2" t="s">
        <v>793</v>
      </c>
      <c r="C6877" s="3">
        <v>34670438734.480003</v>
      </c>
      <c r="D6877" s="9">
        <f t="shared" si="785"/>
        <v>24.269153251148797</v>
      </c>
      <c r="E6877" s="9">
        <f t="shared" si="784"/>
        <v>0.34453493734910351</v>
      </c>
      <c r="F6877" s="3">
        <v>2519999291.8299999</v>
      </c>
      <c r="G6877" s="4">
        <v>0.189505738459051</v>
      </c>
      <c r="H6877" s="3">
        <v>10688104.859999999</v>
      </c>
      <c r="I6877" s="3">
        <v>5633880532.9899998</v>
      </c>
      <c r="J6877" s="3">
        <v>6300608799.3999996</v>
      </c>
      <c r="K6877" s="3">
        <v>956486667.33000004</v>
      </c>
      <c r="L6877" s="3">
        <v>388574.34</v>
      </c>
      <c r="M6877" s="9">
        <f t="shared" si="786"/>
        <v>4.0625170561414312E-4</v>
      </c>
      <c r="N6877" s="3">
        <v>13333662582.85</v>
      </c>
      <c r="O6877" s="3">
        <v>1163108368.75</v>
      </c>
      <c r="P6877" s="3">
        <v>80151740.079999998</v>
      </c>
      <c r="Q6877" s="3">
        <v>2400</v>
      </c>
      <c r="R6877" s="3">
        <v>10863327.529999999</v>
      </c>
      <c r="S6877" s="3"/>
      <c r="T6877" s="3">
        <v>-14579275.689999999</v>
      </c>
      <c r="U6877" s="3">
        <v>-15702434.76</v>
      </c>
      <c r="V6877" s="9">
        <f t="shared" si="787"/>
        <v>0.35882145917553343</v>
      </c>
      <c r="W6877" s="3">
        <v>31705468.59</v>
      </c>
      <c r="X6877" s="11">
        <f t="shared" si="788"/>
        <v>2.7259255837075672E-2</v>
      </c>
      <c r="Y6877" s="11">
        <f t="shared" si="789"/>
        <v>9.1448132032054968E-4</v>
      </c>
      <c r="Z6877" s="11">
        <f t="shared" si="790"/>
        <v>3.3547552647301235E-2</v>
      </c>
    </row>
    <row r="6878" spans="1:26" x14ac:dyDescent="0.3">
      <c r="A6878" s="8" t="s">
        <v>2838</v>
      </c>
      <c r="B6878" s="2" t="s">
        <v>793</v>
      </c>
      <c r="C6878" s="3">
        <v>42364593492.470001</v>
      </c>
      <c r="D6878" s="9">
        <f t="shared" si="785"/>
        <v>24.469578791188358</v>
      </c>
      <c r="E6878" s="9">
        <f t="shared" si="784"/>
        <v>0.32278538310512939</v>
      </c>
      <c r="F6878" s="3">
        <v>2332143799.1799998</v>
      </c>
      <c r="G6878" s="4">
        <v>0.20698567332968601</v>
      </c>
      <c r="H6878" s="3">
        <v>46000567.520000003</v>
      </c>
      <c r="I6878" s="3">
        <v>5816550779.6000004</v>
      </c>
      <c r="J6878" s="3">
        <v>7812120193.4399996</v>
      </c>
      <c r="K6878" s="3">
        <v>868085788.42999995</v>
      </c>
      <c r="L6878" s="3">
        <v>388727.94</v>
      </c>
      <c r="M6878" s="9">
        <f t="shared" si="786"/>
        <v>4.477989908152332E-4</v>
      </c>
      <c r="N6878" s="3">
        <v>13965287729.200001</v>
      </c>
      <c r="O6878" s="3">
        <v>1208516544.4000001</v>
      </c>
      <c r="P6878" s="3">
        <v>175861898.96000099</v>
      </c>
      <c r="Q6878" s="3">
        <v>9900</v>
      </c>
      <c r="R6878" s="3">
        <v>27007280.859999999</v>
      </c>
      <c r="S6878" s="3"/>
      <c r="T6878" s="3">
        <v>-35874992.520000003</v>
      </c>
      <c r="U6878" s="3">
        <v>-31691858.850000001</v>
      </c>
      <c r="V6878" s="9">
        <f t="shared" si="787"/>
        <v>0.39985851511789927</v>
      </c>
      <c r="W6878" s="3">
        <v>86620558.640000507</v>
      </c>
      <c r="X6878" s="11">
        <f t="shared" si="788"/>
        <v>7.1675111972095973E-2</v>
      </c>
      <c r="Y6878" s="11">
        <f t="shared" si="789"/>
        <v>2.0446451033549204E-3</v>
      </c>
      <c r="Z6878" s="11">
        <f t="shared" si="790"/>
        <v>2.8526570061738116E-2</v>
      </c>
    </row>
    <row r="6879" spans="1:26" x14ac:dyDescent="0.3">
      <c r="A6879" s="8" t="s">
        <v>2839</v>
      </c>
      <c r="B6879" s="2" t="s">
        <v>793</v>
      </c>
      <c r="C6879" s="3">
        <v>15331018240.799999</v>
      </c>
      <c r="D6879" s="9">
        <f t="shared" si="785"/>
        <v>23.453143949072469</v>
      </c>
      <c r="E6879" s="9">
        <f t="shared" si="784"/>
        <v>0.77848294367544979</v>
      </c>
      <c r="F6879" s="3">
        <v>3079565644.8699999</v>
      </c>
      <c r="G6879" s="4">
        <v>0.18301443380330601</v>
      </c>
      <c r="H6879" s="3">
        <v>27508225.050000001</v>
      </c>
      <c r="I6879" s="3">
        <v>4622837290.6599998</v>
      </c>
      <c r="J6879" s="3">
        <v>7284590693.9300003</v>
      </c>
      <c r="K6879" s="3">
        <v>967709208.71000004</v>
      </c>
      <c r="L6879" s="3">
        <v>385289.35</v>
      </c>
      <c r="M6879" s="9">
        <f t="shared" si="786"/>
        <v>3.981457926949027E-4</v>
      </c>
      <c r="N6879" s="3">
        <v>12673155146.360001</v>
      </c>
      <c r="O6879" s="3">
        <v>1243570385.6700001</v>
      </c>
      <c r="P6879" s="3">
        <v>-254949331.03</v>
      </c>
      <c r="Q6879" s="3">
        <v>5400</v>
      </c>
      <c r="R6879" s="3"/>
      <c r="S6879" s="3">
        <v>20065586.57</v>
      </c>
      <c r="T6879" s="3">
        <v>-16982044.75</v>
      </c>
      <c r="U6879" s="3">
        <v>-24483449.170000002</v>
      </c>
      <c r="V6879" s="9">
        <f t="shared" si="787"/>
        <v>0.48404069679534639</v>
      </c>
      <c r="W6879" s="3">
        <v>36997686.5100004</v>
      </c>
      <c r="X6879" s="11">
        <f t="shared" si="788"/>
        <v>2.9751180099120089E-2</v>
      </c>
      <c r="Y6879" s="11">
        <f t="shared" si="789"/>
        <v>2.4132569623809799E-3</v>
      </c>
      <c r="Z6879" s="11">
        <f t="shared" si="790"/>
        <v>8.1114663497074302E-2</v>
      </c>
    </row>
    <row r="6880" spans="1:26" x14ac:dyDescent="0.3">
      <c r="A6880" s="8" t="s">
        <v>2840</v>
      </c>
      <c r="B6880" s="2" t="s">
        <v>793</v>
      </c>
      <c r="C6880" s="3">
        <v>14539161822.549999</v>
      </c>
      <c r="D6880" s="9">
        <f t="shared" si="785"/>
        <v>23.400111661073115</v>
      </c>
      <c r="E6880" s="9">
        <f t="shared" si="784"/>
        <v>0.76256658404572708</v>
      </c>
      <c r="F6880" s="3">
        <v>2930071209.6300001</v>
      </c>
      <c r="G6880" s="4">
        <v>0.19308493934592599</v>
      </c>
      <c r="H6880" s="3">
        <v>27553265.43</v>
      </c>
      <c r="I6880" s="3">
        <v>3753311949.8400002</v>
      </c>
      <c r="J6880" s="3">
        <v>7306213750.6400003</v>
      </c>
      <c r="K6880" s="3">
        <v>1014802264.61</v>
      </c>
      <c r="L6880" s="3">
        <v>399835.25</v>
      </c>
      <c r="M6880" s="9">
        <f t="shared" si="786"/>
        <v>3.9400311168369455E-4</v>
      </c>
      <c r="N6880" s="3">
        <v>12329278607.799999</v>
      </c>
      <c r="O6880" s="3">
        <v>1273206334.3099999</v>
      </c>
      <c r="P6880" s="3">
        <v>-311681691.76999998</v>
      </c>
      <c r="Q6880" s="3">
        <v>9450</v>
      </c>
      <c r="R6880" s="3"/>
      <c r="S6880" s="3">
        <v>46421984.969999999</v>
      </c>
      <c r="T6880" s="3">
        <v>-49680023.289999999</v>
      </c>
      <c r="U6880" s="3">
        <v>-39007739.659999996</v>
      </c>
      <c r="V6880" s="9">
        <f t="shared" si="787"/>
        <v>0.52353823600418148</v>
      </c>
      <c r="W6880" s="3">
        <v>66632010.240000203</v>
      </c>
      <c r="X6880" s="11">
        <f t="shared" si="788"/>
        <v>5.2334023515607689E-2</v>
      </c>
      <c r="Y6880" s="11">
        <f t="shared" si="789"/>
        <v>4.5829333941833604E-3</v>
      </c>
      <c r="Z6880" s="11">
        <f t="shared" si="790"/>
        <v>8.7570820783855502E-2</v>
      </c>
    </row>
    <row r="6881" spans="1:26" x14ac:dyDescent="0.3">
      <c r="A6881" s="8" t="s">
        <v>2841</v>
      </c>
      <c r="B6881" s="2" t="s">
        <v>793</v>
      </c>
      <c r="C6881" s="3">
        <v>14513238777.110001</v>
      </c>
      <c r="D6881" s="9">
        <f t="shared" si="785"/>
        <v>23.398327088935552</v>
      </c>
      <c r="E6881" s="9">
        <f t="shared" si="784"/>
        <v>0.74445031587852517</v>
      </c>
      <c r="F6881" s="3">
        <v>3163593030.4000001</v>
      </c>
      <c r="G6881" s="4">
        <v>0.23121868249903199</v>
      </c>
      <c r="H6881" s="3">
        <v>9534124.3100000005</v>
      </c>
      <c r="I6881" s="3">
        <v>3529352398.1500001</v>
      </c>
      <c r="J6881" s="3">
        <v>7265498669.5799999</v>
      </c>
      <c r="K6881" s="3">
        <v>958184242.84000003</v>
      </c>
      <c r="L6881" s="3">
        <v>1051500.1200000001</v>
      </c>
      <c r="M6881" s="9">
        <f t="shared" si="786"/>
        <v>1.0973882401608039E-3</v>
      </c>
      <c r="N6881" s="3">
        <v>12322321015.129999</v>
      </c>
      <c r="O6881" s="3">
        <v>1311860504.6900001</v>
      </c>
      <c r="P6881" s="3">
        <v>-250172950.47999999</v>
      </c>
      <c r="Q6881" s="3">
        <v>3300</v>
      </c>
      <c r="R6881" s="3"/>
      <c r="S6881" s="3">
        <v>13910573.43</v>
      </c>
      <c r="T6881" s="3">
        <v>-18343687.100000001</v>
      </c>
      <c r="U6881" s="3">
        <v>-12610367.15</v>
      </c>
      <c r="V6881" s="9">
        <f t="shared" si="787"/>
        <v>0.44950084139624458</v>
      </c>
      <c r="W6881" s="3">
        <v>38658787.449999698</v>
      </c>
      <c r="X6881" s="11">
        <f t="shared" si="788"/>
        <v>2.9468672402127836E-2</v>
      </c>
      <c r="Y6881" s="11">
        <f t="shared" si="789"/>
        <v>2.6636912713771093E-3</v>
      </c>
      <c r="Z6881" s="11">
        <f t="shared" si="790"/>
        <v>9.0390609900185825E-2</v>
      </c>
    </row>
    <row r="6882" spans="1:26" x14ac:dyDescent="0.3">
      <c r="A6882" s="8" t="s">
        <v>2842</v>
      </c>
      <c r="B6882" s="2" t="s">
        <v>793</v>
      </c>
      <c r="C6882" s="3">
        <v>16034842702.43</v>
      </c>
      <c r="D6882" s="9">
        <f t="shared" si="785"/>
        <v>23.498029860403875</v>
      </c>
      <c r="E6882" s="9">
        <f t="shared" si="784"/>
        <v>0.71728624230015015</v>
      </c>
      <c r="F6882" s="3">
        <v>3613502755.8800001</v>
      </c>
      <c r="G6882" s="4">
        <v>0.21454578130197399</v>
      </c>
      <c r="H6882" s="3">
        <v>12115052.5</v>
      </c>
      <c r="I6882" s="3">
        <v>4254716627.5799999</v>
      </c>
      <c r="J6882" s="3">
        <v>7234740387.8199997</v>
      </c>
      <c r="K6882" s="3">
        <v>1026331204.27</v>
      </c>
      <c r="L6882" s="3">
        <v>1570398.22</v>
      </c>
      <c r="M6882" s="9">
        <f t="shared" si="786"/>
        <v>1.5301086174389284E-3</v>
      </c>
      <c r="N6882" s="3">
        <v>13344431229.75</v>
      </c>
      <c r="O6882" s="3">
        <v>1293371368.04</v>
      </c>
      <c r="P6882" s="3">
        <v>-179366329</v>
      </c>
      <c r="Q6882" s="3">
        <v>7050</v>
      </c>
      <c r="R6882" s="3"/>
      <c r="S6882" s="3">
        <v>30734306.899999999</v>
      </c>
      <c r="T6882" s="3">
        <v>-34779440.57</v>
      </c>
      <c r="U6882" s="3">
        <v>-35477333.130000003</v>
      </c>
      <c r="V6882" s="9">
        <f t="shared" si="787"/>
        <v>0.43755719599745863</v>
      </c>
      <c r="W6882" s="3">
        <v>124612659.27</v>
      </c>
      <c r="X6882" s="11">
        <f t="shared" si="788"/>
        <v>9.6347160876802493E-2</v>
      </c>
      <c r="Y6882" s="11">
        <f t="shared" si="789"/>
        <v>7.7713677385257774E-3</v>
      </c>
      <c r="Z6882" s="11">
        <f t="shared" si="790"/>
        <v>8.0660059599087675E-2</v>
      </c>
    </row>
    <row r="6883" spans="1:26" x14ac:dyDescent="0.3">
      <c r="A6883" s="8" t="s">
        <v>2843</v>
      </c>
      <c r="B6883" s="2" t="s">
        <v>793</v>
      </c>
      <c r="C6883" s="3">
        <v>15695360523.620001</v>
      </c>
      <c r="D6883" s="9">
        <f t="shared" si="785"/>
        <v>23.476630997579885</v>
      </c>
      <c r="E6883" s="9">
        <f t="shared" si="784"/>
        <v>0.7218527779753664</v>
      </c>
      <c r="F6883" s="3">
        <v>3427091589.8600001</v>
      </c>
      <c r="G6883" s="4">
        <v>0.20038437215361801</v>
      </c>
      <c r="H6883" s="3">
        <v>7858906.5499999998</v>
      </c>
      <c r="I6883" s="3">
        <v>4622090808.2700005</v>
      </c>
      <c r="J6883" s="3">
        <v>6699789880.4799995</v>
      </c>
      <c r="K6883" s="3">
        <v>1183562700.9000001</v>
      </c>
      <c r="L6883" s="3">
        <v>1403597.04</v>
      </c>
      <c r="M6883" s="9">
        <f t="shared" si="786"/>
        <v>1.1859084769507203E-3</v>
      </c>
      <c r="N6883" s="3">
        <v>13036996829.99</v>
      </c>
      <c r="O6883" s="3">
        <v>1315104921.72</v>
      </c>
      <c r="P6883" s="3">
        <v>72941440.819999605</v>
      </c>
      <c r="Q6883" s="3">
        <v>2250</v>
      </c>
      <c r="R6883" s="3"/>
      <c r="S6883" s="3">
        <v>12204882.23</v>
      </c>
      <c r="T6883" s="3">
        <v>-18175616.57</v>
      </c>
      <c r="U6883" s="3">
        <v>-14433067.82</v>
      </c>
      <c r="V6883" s="9">
        <f t="shared" si="787"/>
        <v>0.37435218434459511</v>
      </c>
      <c r="W6883" s="3">
        <v>21574839.529999599</v>
      </c>
      <c r="X6883" s="11">
        <f t="shared" si="788"/>
        <v>1.6405413114705926E-2</v>
      </c>
      <c r="Y6883" s="11">
        <f t="shared" si="789"/>
        <v>1.3745998059446643E-3</v>
      </c>
      <c r="Z6883" s="11">
        <f t="shared" si="790"/>
        <v>8.3789405139238077E-2</v>
      </c>
    </row>
    <row r="6884" spans="1:26" x14ac:dyDescent="0.3">
      <c r="A6884" s="8" t="s">
        <v>2817</v>
      </c>
      <c r="B6884" s="2" t="s">
        <v>799</v>
      </c>
      <c r="C6884" s="3">
        <v>17501684.41</v>
      </c>
      <c r="D6884" s="9">
        <f t="shared" si="785"/>
        <v>16.677807686261815</v>
      </c>
      <c r="E6884" s="9">
        <f t="shared" si="784"/>
        <v>0.82193213081711602</v>
      </c>
      <c r="F6884" s="3">
        <v>0</v>
      </c>
      <c r="G6884" s="4">
        <v>0.189119809553636</v>
      </c>
      <c r="H6884" s="3">
        <v>14385196.76</v>
      </c>
      <c r="I6884" s="3">
        <v>0</v>
      </c>
      <c r="J6884" s="3">
        <v>0</v>
      </c>
      <c r="K6884" s="3">
        <v>0</v>
      </c>
      <c r="L6884" s="3">
        <v>0</v>
      </c>
      <c r="M6884" s="9" t="str">
        <f t="shared" si="786"/>
        <v/>
      </c>
      <c r="N6884" s="3">
        <v>0</v>
      </c>
      <c r="O6884" s="3">
        <v>9593507.1099999994</v>
      </c>
      <c r="P6884" s="3">
        <v>2901078.81</v>
      </c>
      <c r="Q6884" s="3">
        <v>394</v>
      </c>
      <c r="R6884" s="3">
        <v>896801.54</v>
      </c>
      <c r="S6884" s="3"/>
      <c r="T6884" s="3">
        <v>-3259728.52</v>
      </c>
      <c r="U6884" s="3">
        <v>-2001802.43</v>
      </c>
      <c r="V6884" s="9">
        <f t="shared" si="787"/>
        <v>0.17051986361498073</v>
      </c>
      <c r="W6884" s="3">
        <v>-1574257.1</v>
      </c>
      <c r="X6884" s="11">
        <f t="shared" si="788"/>
        <v>-0.16409609978388812</v>
      </c>
      <c r="Y6884" s="11">
        <f t="shared" si="789"/>
        <v>-8.9948890810790258E-2</v>
      </c>
      <c r="Z6884" s="11">
        <f t="shared" si="790"/>
        <v>0.54814764597849353</v>
      </c>
    </row>
    <row r="6885" spans="1:26" x14ac:dyDescent="0.3">
      <c r="A6885" s="8" t="s">
        <v>2818</v>
      </c>
      <c r="B6885" s="2" t="s">
        <v>799</v>
      </c>
      <c r="C6885" s="3">
        <v>18405853.98</v>
      </c>
      <c r="D6885" s="9">
        <f t="shared" si="785"/>
        <v>16.728179323066847</v>
      </c>
      <c r="E6885" s="9">
        <f t="shared" ref="E6885:E6948" si="791">IFERROR(SUM(H6885:J6885)/C6885,"")</f>
        <v>0.81514697586446894</v>
      </c>
      <c r="F6885" s="3">
        <v>1170000</v>
      </c>
      <c r="G6885" s="4">
        <v>0.17392693657535299</v>
      </c>
      <c r="H6885" s="3">
        <v>15003476.210000001</v>
      </c>
      <c r="I6885" s="3">
        <v>0</v>
      </c>
      <c r="J6885" s="3">
        <v>0</v>
      </c>
      <c r="K6885" s="3">
        <v>0</v>
      </c>
      <c r="L6885" s="3">
        <v>0</v>
      </c>
      <c r="M6885" s="9" t="str">
        <f t="shared" si="786"/>
        <v/>
      </c>
      <c r="N6885" s="3">
        <v>0</v>
      </c>
      <c r="O6885" s="3">
        <v>8850533.2899999991</v>
      </c>
      <c r="P6885" s="3">
        <v>6605986.9699999997</v>
      </c>
      <c r="Q6885" s="3">
        <v>394</v>
      </c>
      <c r="R6885" s="3">
        <v>1746753.61</v>
      </c>
      <c r="S6885" s="3"/>
      <c r="T6885" s="3">
        <v>-6995595.0599999996</v>
      </c>
      <c r="U6885" s="3">
        <v>-4304941.8099999996</v>
      </c>
      <c r="V6885" s="9">
        <f t="shared" si="787"/>
        <v>0.15460748724586926</v>
      </c>
      <c r="W6885" s="3">
        <v>-2317230.92</v>
      </c>
      <c r="X6885" s="11">
        <f t="shared" si="788"/>
        <v>-0.26181822541904703</v>
      </c>
      <c r="Y6885" s="11">
        <f t="shared" si="789"/>
        <v>-0.12589640896412241</v>
      </c>
      <c r="Z6885" s="11">
        <f t="shared" si="790"/>
        <v>0.48085425971634266</v>
      </c>
    </row>
    <row r="6886" spans="1:26" x14ac:dyDescent="0.3">
      <c r="A6886" s="8" t="s">
        <v>2819</v>
      </c>
      <c r="B6886" s="2" t="s">
        <v>799</v>
      </c>
      <c r="C6886" s="3">
        <v>20762616.300000001</v>
      </c>
      <c r="D6886" s="9">
        <f t="shared" ref="D6886:D6949" si="792">LN(C6886)</f>
        <v>16.848664634332913</v>
      </c>
      <c r="E6886" s="9">
        <f t="shared" si="791"/>
        <v>0.50284723077023774</v>
      </c>
      <c r="F6886" s="3">
        <v>1125000</v>
      </c>
      <c r="G6886" s="4">
        <v>0.136111696612053</v>
      </c>
      <c r="H6886" s="3">
        <v>10440424.109999999</v>
      </c>
      <c r="I6886" s="3">
        <v>0</v>
      </c>
      <c r="J6886" s="3">
        <v>0</v>
      </c>
      <c r="K6886" s="3">
        <v>0</v>
      </c>
      <c r="L6886" s="3">
        <v>0</v>
      </c>
      <c r="M6886" s="9" t="str">
        <f t="shared" ref="M6886:M6949" si="793">IFERROR(L6886/K6886,"")</f>
        <v/>
      </c>
      <c r="N6886" s="3">
        <v>0</v>
      </c>
      <c r="O6886" s="3">
        <v>8124346.8200000003</v>
      </c>
      <c r="P6886" s="3">
        <v>7113713.7400000002</v>
      </c>
      <c r="Q6886" s="3">
        <v>0</v>
      </c>
      <c r="R6886" s="3">
        <v>262154.25</v>
      </c>
      <c r="S6886" s="3"/>
      <c r="T6886" s="3">
        <v>-3467982.04</v>
      </c>
      <c r="U6886" s="3">
        <v>-4206536.25</v>
      </c>
      <c r="V6886" s="9">
        <f t="shared" ref="V6886:V6949" si="794">IFERROR(SUM(Q6886:S6886)/ABS(SUM(T6886:U6886)),"")</f>
        <v>3.4159049479573267E-2</v>
      </c>
      <c r="W6886" s="3">
        <v>-726186.47</v>
      </c>
      <c r="X6886" s="11">
        <f t="shared" ref="X6886:X6949" si="795">W6886/O6886</f>
        <v>-8.9383982009768506E-2</v>
      </c>
      <c r="Y6886" s="11">
        <f t="shared" ref="Y6886:Y6949" si="796">W6886/C6886</f>
        <v>-3.4975672598640664E-2</v>
      </c>
      <c r="Z6886" s="11">
        <f t="shared" ref="Z6886:Z6949" si="797">O6886/C6886</f>
        <v>0.39129687235033089</v>
      </c>
    </row>
    <row r="6887" spans="1:26" x14ac:dyDescent="0.3">
      <c r="A6887" s="8" t="s">
        <v>2820</v>
      </c>
      <c r="B6887" s="2" t="s">
        <v>799</v>
      </c>
      <c r="C6887" s="3">
        <v>29415510.77</v>
      </c>
      <c r="D6887" s="9">
        <f t="shared" si="792"/>
        <v>17.197032670399867</v>
      </c>
      <c r="E6887" s="9">
        <f t="shared" si="791"/>
        <v>0.45512452884733645</v>
      </c>
      <c r="F6887" s="3">
        <v>1075000</v>
      </c>
      <c r="G6887" s="4">
        <v>0.170555231273123</v>
      </c>
      <c r="H6887" s="3">
        <v>13387720.48</v>
      </c>
      <c r="I6887" s="3">
        <v>0</v>
      </c>
      <c r="J6887" s="3">
        <v>0</v>
      </c>
      <c r="K6887" s="3">
        <v>0</v>
      </c>
      <c r="L6887" s="3">
        <v>0</v>
      </c>
      <c r="M6887" s="9" t="str">
        <f t="shared" si="793"/>
        <v/>
      </c>
      <c r="N6887" s="3">
        <v>0</v>
      </c>
      <c r="O6887" s="3">
        <v>6977461.75</v>
      </c>
      <c r="P6887" s="3">
        <v>12684826.91</v>
      </c>
      <c r="Q6887" s="3">
        <v>0</v>
      </c>
      <c r="R6887" s="3">
        <v>424963.53</v>
      </c>
      <c r="S6887" s="3"/>
      <c r="T6887" s="3">
        <v>-6544139.54</v>
      </c>
      <c r="U6887" s="3">
        <v>-7718106.75</v>
      </c>
      <c r="V6887" s="9">
        <f t="shared" si="794"/>
        <v>2.9796395417597297E-2</v>
      </c>
      <c r="W6887" s="3">
        <v>-1873071.54</v>
      </c>
      <c r="X6887" s="11">
        <f t="shared" si="795"/>
        <v>-0.26844597750750837</v>
      </c>
      <c r="Y6887" s="11">
        <f t="shared" si="796"/>
        <v>-6.3676322150091294E-2</v>
      </c>
      <c r="Z6887" s="11">
        <f t="shared" si="797"/>
        <v>0.23720348779787651</v>
      </c>
    </row>
    <row r="6888" spans="1:26" x14ac:dyDescent="0.3">
      <c r="A6888" s="8" t="s">
        <v>2821</v>
      </c>
      <c r="B6888" s="2" t="s">
        <v>799</v>
      </c>
      <c r="C6888" s="3">
        <v>38672566.229999997</v>
      </c>
      <c r="D6888" s="9">
        <f t="shared" si="792"/>
        <v>17.470641023677953</v>
      </c>
      <c r="E6888" s="9">
        <f t="shared" si="791"/>
        <v>0.43126183431453136</v>
      </c>
      <c r="F6888" s="3">
        <v>1000000</v>
      </c>
      <c r="G6888" s="4">
        <v>0.22485335765100101</v>
      </c>
      <c r="H6888" s="3">
        <v>13464949.92</v>
      </c>
      <c r="I6888" s="3">
        <v>0</v>
      </c>
      <c r="J6888" s="3">
        <v>3213051.93</v>
      </c>
      <c r="K6888" s="3">
        <v>0</v>
      </c>
      <c r="L6888" s="3">
        <v>0</v>
      </c>
      <c r="M6888" s="9" t="str">
        <f t="shared" si="793"/>
        <v/>
      </c>
      <c r="N6888" s="3">
        <v>0</v>
      </c>
      <c r="O6888" s="3">
        <v>9666662.5800000001</v>
      </c>
      <c r="P6888" s="3">
        <v>6758519.7800000003</v>
      </c>
      <c r="Q6888" s="3">
        <v>0</v>
      </c>
      <c r="R6888" s="3">
        <v>171212.97</v>
      </c>
      <c r="S6888" s="3"/>
      <c r="T6888" s="3">
        <v>-2898930.26</v>
      </c>
      <c r="U6888" s="3">
        <v>-4105679.76</v>
      </c>
      <c r="V6888" s="9">
        <f t="shared" si="794"/>
        <v>2.4442898250029915E-2</v>
      </c>
      <c r="W6888" s="3">
        <v>-310799.17000000301</v>
      </c>
      <c r="X6888" s="11">
        <f t="shared" si="795"/>
        <v>-3.2151651868250378E-2</v>
      </c>
      <c r="Y6888" s="11">
        <f t="shared" si="796"/>
        <v>-8.0366833726928238E-3</v>
      </c>
      <c r="Z6888" s="11">
        <f t="shared" si="797"/>
        <v>0.24996175641690796</v>
      </c>
    </row>
    <row r="6889" spans="1:26" x14ac:dyDescent="0.3">
      <c r="A6889" s="8" t="s">
        <v>2822</v>
      </c>
      <c r="B6889" s="2" t="s">
        <v>799</v>
      </c>
      <c r="C6889" s="3">
        <v>48788853.600000001</v>
      </c>
      <c r="D6889" s="9">
        <f t="shared" si="792"/>
        <v>17.703012434897811</v>
      </c>
      <c r="E6889" s="9">
        <f t="shared" si="791"/>
        <v>0.4611212965659845</v>
      </c>
      <c r="F6889" s="3">
        <v>1000000</v>
      </c>
      <c r="G6889" s="4">
        <v>0.26169383842605898</v>
      </c>
      <c r="H6889" s="3">
        <v>19269373.52</v>
      </c>
      <c r="I6889" s="3">
        <v>0</v>
      </c>
      <c r="J6889" s="3">
        <v>3228205.91</v>
      </c>
      <c r="K6889" s="3">
        <v>0</v>
      </c>
      <c r="L6889" s="3">
        <v>0</v>
      </c>
      <c r="M6889" s="9" t="str">
        <f t="shared" si="793"/>
        <v/>
      </c>
      <c r="N6889" s="3">
        <v>0</v>
      </c>
      <c r="O6889" s="3">
        <v>10874489.07</v>
      </c>
      <c r="P6889" s="3">
        <v>14817257.01</v>
      </c>
      <c r="Q6889" s="3">
        <v>300</v>
      </c>
      <c r="R6889" s="3">
        <v>367410.7</v>
      </c>
      <c r="S6889" s="3"/>
      <c r="T6889" s="3">
        <v>-6130311.9199999999</v>
      </c>
      <c r="U6889" s="3">
        <v>-7526223.4800000004</v>
      </c>
      <c r="V6889" s="9">
        <f t="shared" si="794"/>
        <v>2.6925621267016229E-2</v>
      </c>
      <c r="W6889" s="3">
        <v>897027.32000000402</v>
      </c>
      <c r="X6889" s="11">
        <f t="shared" si="795"/>
        <v>8.2489146315359169E-2</v>
      </c>
      <c r="Y6889" s="11">
        <f t="shared" si="796"/>
        <v>1.8385906899029986E-2</v>
      </c>
      <c r="Z6889" s="11">
        <f t="shared" si="797"/>
        <v>0.22288880077313397</v>
      </c>
    </row>
    <row r="6890" spans="1:26" x14ac:dyDescent="0.3">
      <c r="A6890" s="8" t="s">
        <v>2823</v>
      </c>
      <c r="B6890" s="2" t="s">
        <v>799</v>
      </c>
      <c r="C6890" s="3">
        <v>62772526.670000002</v>
      </c>
      <c r="D6890" s="9">
        <f t="shared" si="792"/>
        <v>17.955028062311374</v>
      </c>
      <c r="E6890" s="9">
        <f t="shared" si="791"/>
        <v>0.36411707163164919</v>
      </c>
      <c r="F6890" s="3">
        <v>910000</v>
      </c>
      <c r="G6890" s="4">
        <v>0.25626059535795298</v>
      </c>
      <c r="H6890" s="3">
        <v>19612657.93</v>
      </c>
      <c r="I6890" s="3">
        <v>0</v>
      </c>
      <c r="J6890" s="3">
        <v>3243890.66</v>
      </c>
      <c r="K6890" s="3">
        <v>0</v>
      </c>
      <c r="L6890" s="3">
        <v>0</v>
      </c>
      <c r="M6890" s="9" t="str">
        <f t="shared" si="793"/>
        <v/>
      </c>
      <c r="N6890" s="3">
        <v>0</v>
      </c>
      <c r="O6890" s="3">
        <v>12061060.4</v>
      </c>
      <c r="P6890" s="3">
        <v>9512334.0399999991</v>
      </c>
      <c r="Q6890" s="3">
        <v>0</v>
      </c>
      <c r="R6890" s="3">
        <v>163801.42000000001</v>
      </c>
      <c r="S6890" s="3"/>
      <c r="T6890" s="3">
        <v>-3116867.09</v>
      </c>
      <c r="U6890" s="3">
        <v>-4385812.55</v>
      </c>
      <c r="V6890" s="9">
        <f t="shared" si="794"/>
        <v>2.1832388940973096E-2</v>
      </c>
      <c r="W6890" s="3">
        <v>1186571.33</v>
      </c>
      <c r="X6890" s="11">
        <f t="shared" si="795"/>
        <v>9.8380348878776863E-2</v>
      </c>
      <c r="Y6890" s="11">
        <f t="shared" si="796"/>
        <v>1.8902717366116178E-2</v>
      </c>
      <c r="Z6890" s="11">
        <f t="shared" si="797"/>
        <v>0.19213915768288128</v>
      </c>
    </row>
    <row r="6891" spans="1:26" x14ac:dyDescent="0.3">
      <c r="A6891" s="8" t="s">
        <v>2824</v>
      </c>
      <c r="B6891" s="2" t="s">
        <v>799</v>
      </c>
      <c r="C6891" s="3">
        <v>75801026.459999993</v>
      </c>
      <c r="D6891" s="9">
        <f t="shared" si="792"/>
        <v>18.143622392209565</v>
      </c>
      <c r="E6891" s="9">
        <f t="shared" si="791"/>
        <v>0.48879845749255052</v>
      </c>
      <c r="F6891" s="3">
        <v>885000</v>
      </c>
      <c r="G6891" s="4">
        <v>0.28767254783427398</v>
      </c>
      <c r="H6891" s="3">
        <v>33781974.719999999</v>
      </c>
      <c r="I6891" s="3">
        <v>0</v>
      </c>
      <c r="J6891" s="3">
        <v>3269450.09</v>
      </c>
      <c r="K6891" s="3">
        <v>0</v>
      </c>
      <c r="L6891" s="3">
        <v>0</v>
      </c>
      <c r="M6891" s="9" t="str">
        <f t="shared" si="793"/>
        <v/>
      </c>
      <c r="N6891" s="3">
        <v>0</v>
      </c>
      <c r="O6891" s="3">
        <v>13732394.74</v>
      </c>
      <c r="P6891" s="3">
        <v>23368135.710000001</v>
      </c>
      <c r="Q6891" s="3">
        <v>0</v>
      </c>
      <c r="R6891" s="3">
        <v>447993.3</v>
      </c>
      <c r="S6891" s="3"/>
      <c r="T6891" s="3">
        <v>-6823327.2400000002</v>
      </c>
      <c r="U6891" s="3">
        <v>-11725731.24</v>
      </c>
      <c r="V6891" s="9">
        <f t="shared" si="794"/>
        <v>2.4151808054464659E-2</v>
      </c>
      <c r="W6891" s="3">
        <v>2857905.67</v>
      </c>
      <c r="X6891" s="11">
        <f t="shared" si="795"/>
        <v>0.20811415081707738</v>
      </c>
      <c r="Y6891" s="11">
        <f t="shared" si="796"/>
        <v>3.7702730470386303E-2</v>
      </c>
      <c r="Z6891" s="11">
        <f t="shared" si="797"/>
        <v>0.1811637042573104</v>
      </c>
    </row>
    <row r="6892" spans="1:26" x14ac:dyDescent="0.3">
      <c r="A6892" s="8" t="s">
        <v>2825</v>
      </c>
      <c r="B6892" s="2" t="s">
        <v>799</v>
      </c>
      <c r="C6892" s="3">
        <v>87557231.060000002</v>
      </c>
      <c r="D6892" s="9">
        <f t="shared" si="792"/>
        <v>18.287803206774914</v>
      </c>
      <c r="E6892" s="9">
        <f t="shared" si="791"/>
        <v>0.54446625370475721</v>
      </c>
      <c r="F6892" s="3">
        <v>865000</v>
      </c>
      <c r="G6892" s="4">
        <v>0.27783365729578802</v>
      </c>
      <c r="H6892" s="3">
        <v>44362274.950000003</v>
      </c>
      <c r="I6892" s="3">
        <v>0</v>
      </c>
      <c r="J6892" s="3">
        <v>3309682.63</v>
      </c>
      <c r="K6892" s="3">
        <v>0</v>
      </c>
      <c r="L6892" s="3">
        <v>0</v>
      </c>
      <c r="M6892" s="9" t="str">
        <f t="shared" si="793"/>
        <v/>
      </c>
      <c r="N6892" s="3">
        <v>0</v>
      </c>
      <c r="O6892" s="3">
        <v>15880712.800000001</v>
      </c>
      <c r="P6892" s="3">
        <v>18363453.420000002</v>
      </c>
      <c r="Q6892" s="3">
        <v>0</v>
      </c>
      <c r="R6892" s="3">
        <v>337271.51</v>
      </c>
      <c r="S6892" s="3"/>
      <c r="T6892" s="3">
        <v>-4090894.13</v>
      </c>
      <c r="U6892" s="3">
        <v>-10088049.210000001</v>
      </c>
      <c r="V6892" s="9">
        <f t="shared" si="794"/>
        <v>2.378678734462028E-2</v>
      </c>
      <c r="W6892" s="3">
        <v>2148318.06</v>
      </c>
      <c r="X6892" s="11">
        <f t="shared" si="795"/>
        <v>0.13527844039846876</v>
      </c>
      <c r="Y6892" s="11">
        <f t="shared" si="796"/>
        <v>2.453615805332892E-2</v>
      </c>
      <c r="Z6892" s="11">
        <f t="shared" si="797"/>
        <v>0.18137522861038727</v>
      </c>
    </row>
    <row r="6893" spans="1:26" x14ac:dyDescent="0.3">
      <c r="A6893" s="8" t="s">
        <v>2826</v>
      </c>
      <c r="B6893" s="2" t="s">
        <v>799</v>
      </c>
      <c r="C6893" s="3">
        <v>150181975.66999999</v>
      </c>
      <c r="D6893" s="9">
        <f t="shared" si="792"/>
        <v>18.827358287896399</v>
      </c>
      <c r="E6893" s="9">
        <f t="shared" si="791"/>
        <v>0.47597281292311022</v>
      </c>
      <c r="F6893" s="3">
        <v>810000</v>
      </c>
      <c r="G6893" s="4">
        <v>0.28208244094234097</v>
      </c>
      <c r="H6893" s="3">
        <v>68111527.939999998</v>
      </c>
      <c r="I6893" s="3">
        <v>0</v>
      </c>
      <c r="J6893" s="3">
        <v>3371009.47</v>
      </c>
      <c r="K6893" s="3">
        <v>0</v>
      </c>
      <c r="L6893" s="3">
        <v>0</v>
      </c>
      <c r="M6893" s="9" t="str">
        <f t="shared" si="793"/>
        <v/>
      </c>
      <c r="N6893" s="3">
        <v>0</v>
      </c>
      <c r="O6893" s="3">
        <v>15846826.640000001</v>
      </c>
      <c r="P6893" s="3">
        <v>40390569.93</v>
      </c>
      <c r="Q6893" s="3">
        <v>0</v>
      </c>
      <c r="R6893" s="3">
        <v>709488.17</v>
      </c>
      <c r="S6893" s="3"/>
      <c r="T6893" s="3">
        <v>-11168952.76</v>
      </c>
      <c r="U6893" s="3">
        <v>-23266185.129999999</v>
      </c>
      <c r="V6893" s="9">
        <f t="shared" si="794"/>
        <v>2.0603610540674968E-2</v>
      </c>
      <c r="W6893" s="3">
        <v>2114431.9000000102</v>
      </c>
      <c r="X6893" s="11">
        <f t="shared" si="795"/>
        <v>0.13342935769000183</v>
      </c>
      <c r="Y6893" s="11">
        <f t="shared" si="796"/>
        <v>1.4079132269814615E-2</v>
      </c>
      <c r="Z6893" s="11">
        <f t="shared" si="797"/>
        <v>0.10551750014809219</v>
      </c>
    </row>
    <row r="6894" spans="1:26" x14ac:dyDescent="0.3">
      <c r="A6894" s="8" t="s">
        <v>2827</v>
      </c>
      <c r="B6894" s="2" t="s">
        <v>799</v>
      </c>
      <c r="C6894" s="3">
        <v>198048136.31</v>
      </c>
      <c r="D6894" s="9">
        <f t="shared" si="792"/>
        <v>19.104020671788479</v>
      </c>
      <c r="E6894" s="9">
        <f t="shared" si="791"/>
        <v>0.54064808104227291</v>
      </c>
      <c r="F6894" s="3">
        <v>800000</v>
      </c>
      <c r="G6894" s="4">
        <v>0.245398157131346</v>
      </c>
      <c r="H6894" s="3">
        <v>103621294</v>
      </c>
      <c r="I6894" s="3">
        <v>0</v>
      </c>
      <c r="J6894" s="3">
        <v>3453050.85</v>
      </c>
      <c r="K6894" s="3">
        <v>0</v>
      </c>
      <c r="L6894" s="3">
        <v>0</v>
      </c>
      <c r="M6894" s="9" t="str">
        <f t="shared" si="793"/>
        <v/>
      </c>
      <c r="N6894" s="3">
        <v>0</v>
      </c>
      <c r="O6894" s="3">
        <v>19235754.84</v>
      </c>
      <c r="P6894" s="3">
        <v>18978127.989999998</v>
      </c>
      <c r="Q6894" s="3">
        <v>0</v>
      </c>
      <c r="R6894" s="3">
        <v>678465.77</v>
      </c>
      <c r="S6894" s="3"/>
      <c r="T6894" s="3">
        <v>-4524147.4400000004</v>
      </c>
      <c r="U6894" s="3">
        <v>-9285284.8300000001</v>
      </c>
      <c r="V6894" s="9">
        <f t="shared" si="794"/>
        <v>4.9130605569782777E-2</v>
      </c>
      <c r="W6894" s="3">
        <v>3388928.20000001</v>
      </c>
      <c r="X6894" s="11">
        <f t="shared" si="795"/>
        <v>0.17617859180409529</v>
      </c>
      <c r="Y6894" s="11">
        <f t="shared" si="796"/>
        <v>1.7111638933554021E-2</v>
      </c>
      <c r="Z6894" s="11">
        <f t="shared" si="797"/>
        <v>9.7126664246366512E-2</v>
      </c>
    </row>
    <row r="6895" spans="1:26" x14ac:dyDescent="0.3">
      <c r="A6895" s="8" t="s">
        <v>2828</v>
      </c>
      <c r="B6895" s="2" t="s">
        <v>799</v>
      </c>
      <c r="C6895" s="3">
        <v>42197928.200000003</v>
      </c>
      <c r="D6895" s="9">
        <f t="shared" si="792"/>
        <v>17.557881683014323</v>
      </c>
      <c r="E6895" s="9">
        <f t="shared" si="791"/>
        <v>0.68484271746782099</v>
      </c>
      <c r="F6895" s="3">
        <v>800000</v>
      </c>
      <c r="G6895" s="4">
        <v>0.25012903477648502</v>
      </c>
      <c r="H6895" s="3">
        <v>5345732.1399999997</v>
      </c>
      <c r="I6895" s="3">
        <v>19999610.629999999</v>
      </c>
      <c r="J6895" s="3">
        <v>3553601.05</v>
      </c>
      <c r="K6895" s="3">
        <v>0</v>
      </c>
      <c r="L6895" s="3">
        <v>0</v>
      </c>
      <c r="M6895" s="9" t="str">
        <f t="shared" si="793"/>
        <v/>
      </c>
      <c r="N6895" s="3">
        <v>0</v>
      </c>
      <c r="O6895" s="3">
        <v>18979559.140000001</v>
      </c>
      <c r="P6895" s="3">
        <v>32969922.800000001</v>
      </c>
      <c r="Q6895" s="3">
        <v>0</v>
      </c>
      <c r="R6895" s="3">
        <v>875735.51</v>
      </c>
      <c r="S6895" s="3"/>
      <c r="T6895" s="3">
        <v>-9543870.3200000003</v>
      </c>
      <c r="U6895" s="3">
        <v>-15696311.640000001</v>
      </c>
      <c r="V6895" s="9">
        <f t="shared" si="794"/>
        <v>3.4696085447713625E-2</v>
      </c>
      <c r="W6895" s="3">
        <v>3132732.4999999902</v>
      </c>
      <c r="X6895" s="11">
        <f t="shared" si="795"/>
        <v>0.1650582332756961</v>
      </c>
      <c r="Y6895" s="11">
        <f t="shared" si="796"/>
        <v>7.4239012047041447E-2</v>
      </c>
      <c r="Z6895" s="11">
        <f t="shared" si="797"/>
        <v>0.44977466784731862</v>
      </c>
    </row>
    <row r="6896" spans="1:26" x14ac:dyDescent="0.3">
      <c r="A6896" s="8" t="s">
        <v>2829</v>
      </c>
      <c r="B6896" s="2" t="s">
        <v>799</v>
      </c>
      <c r="C6896" s="3">
        <v>160975714.72999999</v>
      </c>
      <c r="D6896" s="9">
        <f t="shared" si="792"/>
        <v>18.896764071384876</v>
      </c>
      <c r="E6896" s="9">
        <f t="shared" si="791"/>
        <v>0.29965402135910119</v>
      </c>
      <c r="F6896" s="3">
        <v>0</v>
      </c>
      <c r="G6896" s="4">
        <v>0.20215939103042599</v>
      </c>
      <c r="H6896" s="3">
        <v>7966488.7599999998</v>
      </c>
      <c r="I6896" s="3">
        <v>36599233.57</v>
      </c>
      <c r="J6896" s="3">
        <v>3671297.93</v>
      </c>
      <c r="K6896" s="3">
        <v>0</v>
      </c>
      <c r="L6896" s="3">
        <v>0</v>
      </c>
      <c r="M6896" s="9" t="str">
        <f t="shared" si="793"/>
        <v/>
      </c>
      <c r="N6896" s="3">
        <v>0</v>
      </c>
      <c r="O6896" s="3">
        <v>18348706.969999999</v>
      </c>
      <c r="P6896" s="3">
        <v>8565299.5099999998</v>
      </c>
      <c r="Q6896" s="3">
        <v>0</v>
      </c>
      <c r="R6896" s="3">
        <v>149493.26</v>
      </c>
      <c r="S6896" s="3"/>
      <c r="T6896" s="3">
        <v>-4079944.58</v>
      </c>
      <c r="U6896" s="3">
        <v>-4245390.38</v>
      </c>
      <c r="V6896" s="9">
        <f t="shared" si="794"/>
        <v>1.7956425863734859E-2</v>
      </c>
      <c r="W6896" s="3">
        <v>-630852.17000000202</v>
      </c>
      <c r="X6896" s="11">
        <f t="shared" si="795"/>
        <v>-3.4381287522409112E-2</v>
      </c>
      <c r="Y6896" s="11">
        <f t="shared" si="796"/>
        <v>-3.918927591395463E-3</v>
      </c>
      <c r="Z6896" s="11">
        <f t="shared" si="797"/>
        <v>0.113984317452951</v>
      </c>
    </row>
    <row r="6897" spans="1:26" x14ac:dyDescent="0.3">
      <c r="A6897" s="8" t="s">
        <v>2830</v>
      </c>
      <c r="B6897" s="2" t="s">
        <v>799</v>
      </c>
      <c r="C6897" s="3">
        <v>98461229.280000001</v>
      </c>
      <c r="D6897" s="9">
        <f t="shared" si="792"/>
        <v>18.40517341728647</v>
      </c>
      <c r="E6897" s="9">
        <f t="shared" si="791"/>
        <v>0.4199776374150912</v>
      </c>
      <c r="F6897" s="3">
        <v>0</v>
      </c>
      <c r="G6897" s="4">
        <v>0.20512546135911799</v>
      </c>
      <c r="H6897" s="3">
        <v>6147485.3099999996</v>
      </c>
      <c r="I6897" s="3">
        <v>31415318.260000002</v>
      </c>
      <c r="J6897" s="3">
        <v>3788710.88</v>
      </c>
      <c r="K6897" s="3">
        <v>0</v>
      </c>
      <c r="L6897" s="3">
        <v>0</v>
      </c>
      <c r="M6897" s="9" t="str">
        <f t="shared" si="793"/>
        <v/>
      </c>
      <c r="N6897" s="3">
        <v>0</v>
      </c>
      <c r="O6897" s="3">
        <v>19417070.59</v>
      </c>
      <c r="P6897" s="3">
        <v>19091649.879999999</v>
      </c>
      <c r="Q6897" s="3">
        <v>0</v>
      </c>
      <c r="R6897" s="3">
        <v>2999942.05</v>
      </c>
      <c r="S6897" s="3"/>
      <c r="T6897" s="3">
        <v>-8907202.5500000007</v>
      </c>
      <c r="U6897" s="3">
        <v>-9848374.5299999993</v>
      </c>
      <c r="V6897" s="9">
        <f t="shared" si="794"/>
        <v>0.1599493333211798</v>
      </c>
      <c r="W6897" s="3">
        <v>437511.45000000502</v>
      </c>
      <c r="X6897" s="11">
        <f t="shared" si="795"/>
        <v>2.2532309802969358E-2</v>
      </c>
      <c r="Y6897" s="11">
        <f t="shared" si="796"/>
        <v>4.4434896171753847E-3</v>
      </c>
      <c r="Z6897" s="11">
        <f t="shared" si="797"/>
        <v>0.19720524242879939</v>
      </c>
    </row>
    <row r="6898" spans="1:26" x14ac:dyDescent="0.3">
      <c r="A6898" s="8" t="s">
        <v>2831</v>
      </c>
      <c r="B6898" s="2" t="s">
        <v>799</v>
      </c>
      <c r="C6898" s="3">
        <v>52771075.880000003</v>
      </c>
      <c r="D6898" s="9">
        <f t="shared" si="792"/>
        <v>17.781473793273314</v>
      </c>
      <c r="E6898" s="9">
        <f t="shared" si="791"/>
        <v>0.47984507512375546</v>
      </c>
      <c r="F6898" s="3">
        <v>0</v>
      </c>
      <c r="G6898" s="4">
        <v>0.17842925307702301</v>
      </c>
      <c r="H6898" s="3">
        <v>5822613.3700000001</v>
      </c>
      <c r="I6898" s="3">
        <v>19499327.5</v>
      </c>
      <c r="J6898" s="3">
        <v>0</v>
      </c>
      <c r="K6898" s="3">
        <v>0</v>
      </c>
      <c r="L6898" s="3">
        <v>0</v>
      </c>
      <c r="M6898" s="9" t="str">
        <f t="shared" si="793"/>
        <v/>
      </c>
      <c r="N6898" s="3">
        <v>0</v>
      </c>
      <c r="O6898" s="3">
        <v>18488399.050000001</v>
      </c>
      <c r="P6898" s="3">
        <v>6594911.9100000001</v>
      </c>
      <c r="Q6898" s="3">
        <v>0</v>
      </c>
      <c r="R6898" s="3">
        <v>2001569.65</v>
      </c>
      <c r="S6898" s="3"/>
      <c r="T6898" s="3">
        <v>-5302004.47</v>
      </c>
      <c r="U6898" s="3">
        <v>-4017848.5</v>
      </c>
      <c r="V6898" s="9">
        <f t="shared" si="794"/>
        <v>0.21476408012475331</v>
      </c>
      <c r="W6898" s="3">
        <v>-928671.54</v>
      </c>
      <c r="X6898" s="11">
        <f t="shared" si="795"/>
        <v>-5.0229959743323477E-2</v>
      </c>
      <c r="Y6898" s="11">
        <f t="shared" si="796"/>
        <v>-1.7598116477893572E-2</v>
      </c>
      <c r="Z6898" s="11">
        <f t="shared" si="797"/>
        <v>0.35035099705077305</v>
      </c>
    </row>
    <row r="6899" spans="1:26" x14ac:dyDescent="0.3">
      <c r="A6899" s="8" t="s">
        <v>2832</v>
      </c>
      <c r="B6899" s="2" t="s">
        <v>799</v>
      </c>
      <c r="C6899" s="3">
        <v>41972773.549999997</v>
      </c>
      <c r="D6899" s="9">
        <f t="shared" si="792"/>
        <v>17.552531717234011</v>
      </c>
      <c r="E6899" s="9">
        <f t="shared" si="791"/>
        <v>0.69210238073485619</v>
      </c>
      <c r="F6899" s="3">
        <v>0</v>
      </c>
      <c r="G6899" s="4">
        <v>0.177041481713096</v>
      </c>
      <c r="H6899" s="3">
        <v>4150170.28</v>
      </c>
      <c r="I6899" s="3">
        <v>24899286.219999999</v>
      </c>
      <c r="J6899" s="3">
        <v>0</v>
      </c>
      <c r="K6899" s="3">
        <v>0</v>
      </c>
      <c r="L6899" s="3">
        <v>0</v>
      </c>
      <c r="M6899" s="9" t="str">
        <f t="shared" si="793"/>
        <v/>
      </c>
      <c r="N6899" s="3">
        <v>0</v>
      </c>
      <c r="O6899" s="3">
        <v>17670347.879999999</v>
      </c>
      <c r="P6899" s="3">
        <v>12080652.83</v>
      </c>
      <c r="Q6899" s="3">
        <v>0</v>
      </c>
      <c r="R6899" s="3">
        <v>4156406.4</v>
      </c>
      <c r="S6899" s="3"/>
      <c r="T6899" s="3">
        <v>-9944745.3200000003</v>
      </c>
      <c r="U6899" s="3">
        <v>-7514990.4299999997</v>
      </c>
      <c r="V6899" s="9">
        <f t="shared" si="794"/>
        <v>0.23805666131000866</v>
      </c>
      <c r="W6899" s="3">
        <v>-1746722.71</v>
      </c>
      <c r="X6899" s="11">
        <f t="shared" si="795"/>
        <v>-9.8850499257969335E-2</v>
      </c>
      <c r="Y6899" s="11">
        <f t="shared" si="796"/>
        <v>-4.1615613224111087E-2</v>
      </c>
      <c r="Z6899" s="11">
        <f t="shared" si="797"/>
        <v>0.42099547838910922</v>
      </c>
    </row>
    <row r="6900" spans="1:26" x14ac:dyDescent="0.3">
      <c r="A6900" s="8" t="s">
        <v>2833</v>
      </c>
      <c r="B6900" s="2" t="s">
        <v>799</v>
      </c>
      <c r="C6900" s="3">
        <v>66471259.789999999</v>
      </c>
      <c r="D6900" s="9">
        <f t="shared" si="792"/>
        <v>18.012280228598808</v>
      </c>
      <c r="E6900" s="9">
        <f t="shared" si="791"/>
        <v>0.41786596083407856</v>
      </c>
      <c r="F6900" s="3">
        <v>0</v>
      </c>
      <c r="G6900" s="4">
        <v>0.18669297936583201</v>
      </c>
      <c r="H6900" s="3">
        <v>3772557.05</v>
      </c>
      <c r="I6900" s="3">
        <v>24003519.789999999</v>
      </c>
      <c r="J6900" s="3">
        <v>0</v>
      </c>
      <c r="K6900" s="3">
        <v>0</v>
      </c>
      <c r="L6900" s="3">
        <v>0</v>
      </c>
      <c r="M6900" s="9" t="str">
        <f t="shared" si="793"/>
        <v/>
      </c>
      <c r="N6900" s="3">
        <v>0</v>
      </c>
      <c r="O6900" s="3">
        <v>18939833.940000001</v>
      </c>
      <c r="P6900" s="3">
        <v>8202410.4000000004</v>
      </c>
      <c r="Q6900" s="3">
        <v>0</v>
      </c>
      <c r="R6900" s="3">
        <v>1896342.8</v>
      </c>
      <c r="S6900" s="3"/>
      <c r="T6900" s="3">
        <v>-5052047.8899999997</v>
      </c>
      <c r="U6900" s="3">
        <v>-4109985.52</v>
      </c>
      <c r="V6900" s="9">
        <f t="shared" si="794"/>
        <v>0.20697837643008551</v>
      </c>
      <c r="W6900" s="3">
        <v>1269486.06</v>
      </c>
      <c r="X6900" s="11">
        <f t="shared" si="795"/>
        <v>6.7027306787463839E-2</v>
      </c>
      <c r="Y6900" s="11">
        <f t="shared" si="796"/>
        <v>1.9098269899060688E-2</v>
      </c>
      <c r="Z6900" s="11">
        <f t="shared" si="797"/>
        <v>0.28493267616464413</v>
      </c>
    </row>
    <row r="6901" spans="1:26" x14ac:dyDescent="0.3">
      <c r="A6901" s="8" t="s">
        <v>2834</v>
      </c>
      <c r="B6901" s="2" t="s">
        <v>799</v>
      </c>
      <c r="C6901" s="3">
        <v>64136480.18</v>
      </c>
      <c r="D6901" s="9">
        <f t="shared" si="792"/>
        <v>17.97652387357973</v>
      </c>
      <c r="E6901" s="9">
        <f t="shared" si="791"/>
        <v>0.88018349731021983</v>
      </c>
      <c r="F6901" s="3">
        <v>0</v>
      </c>
      <c r="G6901" s="4">
        <v>0.17752588773171701</v>
      </c>
      <c r="H6901" s="3">
        <v>35441302.219999999</v>
      </c>
      <c r="I6901" s="3">
        <v>21010569.210000001</v>
      </c>
      <c r="J6901" s="3">
        <v>0</v>
      </c>
      <c r="K6901" s="3">
        <v>0</v>
      </c>
      <c r="L6901" s="3">
        <v>0</v>
      </c>
      <c r="M6901" s="9" t="str">
        <f t="shared" si="793"/>
        <v/>
      </c>
      <c r="N6901" s="3">
        <v>0</v>
      </c>
      <c r="O6901" s="3">
        <v>18911005.600000001</v>
      </c>
      <c r="P6901" s="3">
        <v>17407781.100000001</v>
      </c>
      <c r="Q6901" s="3">
        <v>0</v>
      </c>
      <c r="R6901" s="3">
        <v>3518520.48</v>
      </c>
      <c r="S6901" s="3"/>
      <c r="T6901" s="3">
        <v>-10246733.109999999</v>
      </c>
      <c r="U6901" s="3">
        <v>-9235332.1799999997</v>
      </c>
      <c r="V6901" s="9">
        <f t="shared" si="794"/>
        <v>0.18060305350716746</v>
      </c>
      <c r="W6901" s="3">
        <v>1240657.72</v>
      </c>
      <c r="X6901" s="11">
        <f t="shared" si="795"/>
        <v>6.5605063328837462E-2</v>
      </c>
      <c r="Y6901" s="11">
        <f t="shared" si="796"/>
        <v>1.9344025685819916E-2</v>
      </c>
      <c r="Z6901" s="11">
        <f t="shared" si="797"/>
        <v>0.2948556819290048</v>
      </c>
    </row>
    <row r="6902" spans="1:26" x14ac:dyDescent="0.3">
      <c r="A6902" s="8" t="s">
        <v>2835</v>
      </c>
      <c r="B6902" s="2" t="s">
        <v>799</v>
      </c>
      <c r="C6902" s="3">
        <v>46163919.280000001</v>
      </c>
      <c r="D6902" s="9">
        <f t="shared" si="792"/>
        <v>17.647709082972252</v>
      </c>
      <c r="E6902" s="9">
        <f t="shared" si="791"/>
        <v>0.73251206131127267</v>
      </c>
      <c r="F6902" s="3">
        <v>0</v>
      </c>
      <c r="G6902" s="4">
        <v>0.187292976934197</v>
      </c>
      <c r="H6902" s="3">
        <v>6207479.5</v>
      </c>
      <c r="I6902" s="3">
        <v>27608148.170000002</v>
      </c>
      <c r="J6902" s="3">
        <v>0</v>
      </c>
      <c r="K6902" s="3">
        <v>0</v>
      </c>
      <c r="L6902" s="3">
        <v>0</v>
      </c>
      <c r="M6902" s="9" t="str">
        <f t="shared" si="793"/>
        <v/>
      </c>
      <c r="N6902" s="3">
        <v>0</v>
      </c>
      <c r="O6902" s="3">
        <v>19467599.210000001</v>
      </c>
      <c r="P6902" s="3">
        <v>8364385.7699999996</v>
      </c>
      <c r="Q6902" s="3">
        <v>0</v>
      </c>
      <c r="R6902" s="3">
        <v>1803896.74</v>
      </c>
      <c r="S6902" s="3"/>
      <c r="T6902" s="3">
        <v>-4453329.4400000004</v>
      </c>
      <c r="U6902" s="3">
        <v>-4382530.3899999997</v>
      </c>
      <c r="V6902" s="9">
        <f t="shared" si="794"/>
        <v>0.20415633279687281</v>
      </c>
      <c r="W6902" s="3">
        <v>556593.61</v>
      </c>
      <c r="X6902" s="11">
        <f t="shared" si="795"/>
        <v>2.8590767870035678E-2</v>
      </c>
      <c r="Y6902" s="11">
        <f t="shared" si="796"/>
        <v>1.2056896786082414E-2</v>
      </c>
      <c r="Z6902" s="11">
        <f t="shared" si="797"/>
        <v>0.42170594511099319</v>
      </c>
    </row>
    <row r="6903" spans="1:26" x14ac:dyDescent="0.3">
      <c r="A6903" s="8" t="s">
        <v>2836</v>
      </c>
      <c r="B6903" s="2" t="s">
        <v>799</v>
      </c>
      <c r="C6903" s="3">
        <v>52357764.759999998</v>
      </c>
      <c r="D6903" s="9">
        <f t="shared" si="792"/>
        <v>17.773610808255164</v>
      </c>
      <c r="E6903" s="9">
        <f t="shared" si="791"/>
        <v>0.6337127295653483</v>
      </c>
      <c r="F6903" s="3">
        <v>0</v>
      </c>
      <c r="G6903" s="4">
        <v>0.186462007733706</v>
      </c>
      <c r="H6903" s="3">
        <v>6973615.5700000003</v>
      </c>
      <c r="I6903" s="3">
        <v>26206166.449999999</v>
      </c>
      <c r="J6903" s="3">
        <v>0</v>
      </c>
      <c r="K6903" s="3">
        <v>0</v>
      </c>
      <c r="L6903" s="3">
        <v>0</v>
      </c>
      <c r="M6903" s="9" t="str">
        <f t="shared" si="793"/>
        <v/>
      </c>
      <c r="N6903" s="3">
        <v>0</v>
      </c>
      <c r="O6903" s="3">
        <v>19499889.93</v>
      </c>
      <c r="P6903" s="3">
        <v>17909435.170000002</v>
      </c>
      <c r="Q6903" s="3">
        <v>1491368.81</v>
      </c>
      <c r="R6903" s="3">
        <v>3653425.23</v>
      </c>
      <c r="S6903" s="3"/>
      <c r="T6903" s="3">
        <v>-9433915.3200000003</v>
      </c>
      <c r="U6903" s="3">
        <v>-11297554.99</v>
      </c>
      <c r="V6903" s="9">
        <f t="shared" si="794"/>
        <v>0.24816349072541974</v>
      </c>
      <c r="W6903" s="3">
        <v>588884.32999999705</v>
      </c>
      <c r="X6903" s="11">
        <f t="shared" si="795"/>
        <v>3.0199366874067123E-2</v>
      </c>
      <c r="Y6903" s="11">
        <f t="shared" si="796"/>
        <v>1.1247316089587723E-2</v>
      </c>
      <c r="Z6903" s="11">
        <f t="shared" si="797"/>
        <v>0.37243549298531975</v>
      </c>
    </row>
    <row r="6904" spans="1:26" x14ac:dyDescent="0.3">
      <c r="A6904" s="8" t="s">
        <v>2837</v>
      </c>
      <c r="B6904" s="2" t="s">
        <v>799</v>
      </c>
      <c r="C6904" s="3">
        <v>56965812.079999998</v>
      </c>
      <c r="D6904" s="9">
        <f t="shared" si="792"/>
        <v>17.857961857783827</v>
      </c>
      <c r="E6904" s="9">
        <f t="shared" si="791"/>
        <v>0.79137653276477249</v>
      </c>
      <c r="F6904" s="3">
        <v>0</v>
      </c>
      <c r="G6904" s="4">
        <v>0.17879630122284701</v>
      </c>
      <c r="H6904" s="3">
        <v>21782127.629999999</v>
      </c>
      <c r="I6904" s="3">
        <v>23299279.219999999</v>
      </c>
      <c r="J6904" s="3">
        <v>0</v>
      </c>
      <c r="K6904" s="3">
        <v>0</v>
      </c>
      <c r="L6904" s="3">
        <v>0</v>
      </c>
      <c r="M6904" s="9" t="str">
        <f t="shared" si="793"/>
        <v/>
      </c>
      <c r="N6904" s="3">
        <v>0</v>
      </c>
      <c r="O6904" s="3">
        <v>19146450.949999999</v>
      </c>
      <c r="P6904" s="3">
        <v>9212398.8499999996</v>
      </c>
      <c r="Q6904" s="3">
        <v>0</v>
      </c>
      <c r="R6904" s="3">
        <v>1549261.49</v>
      </c>
      <c r="S6904" s="3"/>
      <c r="T6904" s="3">
        <v>-5102824.7699999996</v>
      </c>
      <c r="U6904" s="3">
        <v>-5105304.8600000003</v>
      </c>
      <c r="V6904" s="9">
        <f t="shared" si="794"/>
        <v>0.15176741931714677</v>
      </c>
      <c r="W6904" s="3">
        <v>-353438.97999999899</v>
      </c>
      <c r="X6904" s="11">
        <f t="shared" si="795"/>
        <v>-1.8459764732533839E-2</v>
      </c>
      <c r="Y6904" s="11">
        <f t="shared" si="796"/>
        <v>-6.20440518786332E-3</v>
      </c>
      <c r="Z6904" s="11">
        <f t="shared" si="797"/>
        <v>0.33610423955883684</v>
      </c>
    </row>
    <row r="6905" spans="1:26" x14ac:dyDescent="0.3">
      <c r="A6905" s="8" t="s">
        <v>2838</v>
      </c>
      <c r="B6905" s="2" t="s">
        <v>799</v>
      </c>
      <c r="C6905" s="3">
        <v>49663724.670000002</v>
      </c>
      <c r="D6905" s="9">
        <f t="shared" si="792"/>
        <v>17.720785338654956</v>
      </c>
      <c r="E6905" s="9">
        <f t="shared" si="791"/>
        <v>0.64093437939881359</v>
      </c>
      <c r="F6905" s="3">
        <v>0</v>
      </c>
      <c r="G6905" s="4">
        <v>0.18375634560461299</v>
      </c>
      <c r="H6905" s="3">
        <v>10725482.140000001</v>
      </c>
      <c r="I6905" s="3">
        <v>21105706.41</v>
      </c>
      <c r="J6905" s="3">
        <v>0</v>
      </c>
      <c r="K6905" s="3">
        <v>0</v>
      </c>
      <c r="L6905" s="3">
        <v>0</v>
      </c>
      <c r="M6905" s="9" t="str">
        <f t="shared" si="793"/>
        <v/>
      </c>
      <c r="N6905" s="3">
        <v>0</v>
      </c>
      <c r="O6905" s="3">
        <v>18954175.859999999</v>
      </c>
      <c r="P6905" s="3">
        <v>18650522.91</v>
      </c>
      <c r="Q6905" s="3">
        <v>0</v>
      </c>
      <c r="R6905" s="3">
        <v>2701572.52</v>
      </c>
      <c r="S6905" s="3"/>
      <c r="T6905" s="3">
        <v>-11459767.91</v>
      </c>
      <c r="U6905" s="3">
        <v>-9683842.5199999996</v>
      </c>
      <c r="V6905" s="9">
        <f t="shared" si="794"/>
        <v>0.12777252631210156</v>
      </c>
      <c r="W6905" s="3">
        <v>-545714.070000001</v>
      </c>
      <c r="X6905" s="11">
        <f t="shared" si="795"/>
        <v>-2.8791231759733235E-2</v>
      </c>
      <c r="Y6905" s="11">
        <f t="shared" si="796"/>
        <v>-1.0988182493884646E-2</v>
      </c>
      <c r="Z6905" s="11">
        <f t="shared" si="797"/>
        <v>0.38165030887120532</v>
      </c>
    </row>
    <row r="6906" spans="1:26" x14ac:dyDescent="0.3">
      <c r="A6906" s="8" t="s">
        <v>2839</v>
      </c>
      <c r="B6906" s="2" t="s">
        <v>799</v>
      </c>
      <c r="C6906" s="3">
        <v>33847121.869999997</v>
      </c>
      <c r="D6906" s="9">
        <f t="shared" si="792"/>
        <v>17.337364527710598</v>
      </c>
      <c r="E6906" s="9">
        <f t="shared" si="791"/>
        <v>0.90429605913195488</v>
      </c>
      <c r="F6906" s="3">
        <v>0</v>
      </c>
      <c r="G6906" s="4">
        <v>0.19740530547010501</v>
      </c>
      <c r="H6906" s="3">
        <v>7844034.0599999996</v>
      </c>
      <c r="I6906" s="3">
        <v>22699969.440000001</v>
      </c>
      <c r="J6906" s="3">
        <v>63815.42</v>
      </c>
      <c r="K6906" s="3">
        <v>0</v>
      </c>
      <c r="L6906" s="3">
        <v>0</v>
      </c>
      <c r="M6906" s="9" t="str">
        <f t="shared" si="793"/>
        <v/>
      </c>
      <c r="N6906" s="3">
        <v>0</v>
      </c>
      <c r="O6906" s="3">
        <v>19998535.239999998</v>
      </c>
      <c r="P6906" s="3">
        <v>10522616.279999999</v>
      </c>
      <c r="Q6906" s="3">
        <v>0</v>
      </c>
      <c r="R6906" s="3"/>
      <c r="S6906" s="3">
        <v>1084439.6599999999</v>
      </c>
      <c r="T6906" s="3">
        <v>-5783321.4299999997</v>
      </c>
      <c r="U6906" s="3">
        <v>-5060252.13</v>
      </c>
      <c r="V6906" s="9">
        <f t="shared" si="794"/>
        <v>0.10000759011773606</v>
      </c>
      <c r="W6906" s="3">
        <v>1044359.38</v>
      </c>
      <c r="X6906" s="11">
        <f t="shared" si="795"/>
        <v>5.2221793619721124E-2</v>
      </c>
      <c r="Y6906" s="11">
        <f t="shared" si="796"/>
        <v>3.0855190110733042E-2</v>
      </c>
      <c r="Z6906" s="11">
        <f t="shared" si="797"/>
        <v>0.59084891521383587</v>
      </c>
    </row>
    <row r="6907" spans="1:26" x14ac:dyDescent="0.3">
      <c r="A6907" s="8" t="s">
        <v>2840</v>
      </c>
      <c r="B6907" s="2" t="s">
        <v>799</v>
      </c>
      <c r="C6907" s="3">
        <v>56629039.649999999</v>
      </c>
      <c r="D6907" s="9">
        <f t="shared" si="792"/>
        <v>17.852032479620217</v>
      </c>
      <c r="E6907" s="9">
        <f t="shared" si="791"/>
        <v>0.93866576774978039</v>
      </c>
      <c r="F6907" s="3">
        <v>0</v>
      </c>
      <c r="G6907" s="4">
        <v>0.19422545840173799</v>
      </c>
      <c r="H6907" s="3">
        <v>9005446.7699999996</v>
      </c>
      <c r="I6907" s="3">
        <v>43699339.990000002</v>
      </c>
      <c r="J6907" s="3">
        <v>450954.22</v>
      </c>
      <c r="K6907" s="3">
        <v>0</v>
      </c>
      <c r="L6907" s="3">
        <v>0</v>
      </c>
      <c r="M6907" s="9" t="str">
        <f t="shared" si="793"/>
        <v/>
      </c>
      <c r="N6907" s="3">
        <v>0</v>
      </c>
      <c r="O6907" s="3">
        <v>19967456.629999999</v>
      </c>
      <c r="P6907" s="3">
        <v>22121564.850000001</v>
      </c>
      <c r="Q6907" s="3">
        <v>0</v>
      </c>
      <c r="R6907" s="3"/>
      <c r="S6907" s="3">
        <v>1892411.33</v>
      </c>
      <c r="T6907" s="3">
        <v>-10966700.970000001</v>
      </c>
      <c r="U6907" s="3">
        <v>-11420283.210000001</v>
      </c>
      <c r="V6907" s="9">
        <f t="shared" si="794"/>
        <v>8.4531766976037592E-2</v>
      </c>
      <c r="W6907" s="3">
        <v>1013280.77</v>
      </c>
      <c r="X6907" s="11">
        <f t="shared" si="795"/>
        <v>5.0746611788183467E-2</v>
      </c>
      <c r="Y6907" s="11">
        <f t="shared" si="796"/>
        <v>1.7893306619053712E-2</v>
      </c>
      <c r="Z6907" s="11">
        <f t="shared" si="797"/>
        <v>0.35260101095498625</v>
      </c>
    </row>
    <row r="6908" spans="1:26" x14ac:dyDescent="0.3">
      <c r="A6908" s="8" t="s">
        <v>2841</v>
      </c>
      <c r="B6908" s="2" t="s">
        <v>799</v>
      </c>
      <c r="C6908" s="3">
        <v>51390387.850000001</v>
      </c>
      <c r="D6908" s="9">
        <f t="shared" si="792"/>
        <v>17.7549617061281</v>
      </c>
      <c r="E6908" s="9">
        <f t="shared" si="791"/>
        <v>0.93550835985761105</v>
      </c>
      <c r="F6908" s="3">
        <v>0</v>
      </c>
      <c r="G6908" s="4">
        <v>0.27271389227073201</v>
      </c>
      <c r="H6908" s="3">
        <v>9848377.2799999993</v>
      </c>
      <c r="I6908" s="3">
        <v>37999617.18</v>
      </c>
      <c r="J6908" s="3">
        <v>228142.99</v>
      </c>
      <c r="K6908" s="3">
        <v>0</v>
      </c>
      <c r="L6908" s="3">
        <v>0</v>
      </c>
      <c r="M6908" s="9" t="str">
        <f t="shared" si="793"/>
        <v/>
      </c>
      <c r="N6908" s="3">
        <v>0</v>
      </c>
      <c r="O6908" s="3">
        <v>19978517.949999999</v>
      </c>
      <c r="P6908" s="3">
        <v>11870879.26</v>
      </c>
      <c r="Q6908" s="3">
        <v>0</v>
      </c>
      <c r="R6908" s="3"/>
      <c r="S6908" s="3">
        <v>787676.33</v>
      </c>
      <c r="T6908" s="3">
        <v>-5125810.3</v>
      </c>
      <c r="U6908" s="3">
        <v>-7060990.7699999996</v>
      </c>
      <c r="V6908" s="9">
        <f t="shared" si="794"/>
        <v>6.463355932993825E-2</v>
      </c>
      <c r="W6908" s="3">
        <v>11061.319999999199</v>
      </c>
      <c r="X6908" s="11">
        <f t="shared" si="795"/>
        <v>5.5366068832944637E-4</v>
      </c>
      <c r="Y6908" s="11">
        <f t="shared" si="796"/>
        <v>2.1524102974831313E-4</v>
      </c>
      <c r="Z6908" s="11">
        <f t="shared" si="797"/>
        <v>0.38875982038341433</v>
      </c>
    </row>
    <row r="6909" spans="1:26" x14ac:dyDescent="0.3">
      <c r="A6909" s="8" t="s">
        <v>2842</v>
      </c>
      <c r="B6909" s="2" t="s">
        <v>799</v>
      </c>
      <c r="C6909" s="3">
        <v>40414587.609999999</v>
      </c>
      <c r="D6909" s="9">
        <f t="shared" si="792"/>
        <v>17.514701357213326</v>
      </c>
      <c r="E6909" s="9">
        <f t="shared" si="791"/>
        <v>0.88242141387521655</v>
      </c>
      <c r="F6909" s="3">
        <v>0</v>
      </c>
      <c r="G6909" s="4">
        <v>0.259867500009626</v>
      </c>
      <c r="H6909" s="3">
        <v>7082076.2000000002</v>
      </c>
      <c r="I6909" s="3">
        <v>28498741.640000001</v>
      </c>
      <c r="J6909" s="3">
        <v>81879.7</v>
      </c>
      <c r="K6909" s="3">
        <v>0</v>
      </c>
      <c r="L6909" s="3">
        <v>0</v>
      </c>
      <c r="M6909" s="9" t="str">
        <f t="shared" si="793"/>
        <v/>
      </c>
      <c r="N6909" s="3">
        <v>0</v>
      </c>
      <c r="O6909" s="3">
        <v>20185568.219999999</v>
      </c>
      <c r="P6909" s="3">
        <v>24727256.649999999</v>
      </c>
      <c r="Q6909" s="3">
        <v>0</v>
      </c>
      <c r="R6909" s="3"/>
      <c r="S6909" s="3">
        <v>1659385.96</v>
      </c>
      <c r="T6909" s="3">
        <v>-10199548.369999999</v>
      </c>
      <c r="U6909" s="3">
        <v>-14116176.98</v>
      </c>
      <c r="V6909" s="9">
        <f t="shared" si="794"/>
        <v>6.8243325507046815E-2</v>
      </c>
      <c r="W6909" s="3">
        <v>218111.589999997</v>
      </c>
      <c r="X6909" s="11">
        <f t="shared" si="795"/>
        <v>1.0805323269715566E-2</v>
      </c>
      <c r="Y6909" s="11">
        <f t="shared" si="796"/>
        <v>5.3968530399164201E-3</v>
      </c>
      <c r="Z6909" s="11">
        <f t="shared" si="797"/>
        <v>0.49946243209977415</v>
      </c>
    </row>
    <row r="6910" spans="1:26" x14ac:dyDescent="0.3">
      <c r="A6910" s="8" t="s">
        <v>2843</v>
      </c>
      <c r="B6910" s="2" t="s">
        <v>799</v>
      </c>
      <c r="C6910" s="3">
        <v>59793713.719999999</v>
      </c>
      <c r="D6910" s="9">
        <f t="shared" si="792"/>
        <v>17.906411091656054</v>
      </c>
      <c r="E6910" s="9">
        <f t="shared" si="791"/>
        <v>0.92216557008327593</v>
      </c>
      <c r="F6910" s="3">
        <v>0</v>
      </c>
      <c r="G6910" s="4">
        <v>0.227074669489021</v>
      </c>
      <c r="H6910" s="3">
        <v>24269719.649999999</v>
      </c>
      <c r="I6910" s="3">
        <v>30699568.039999999</v>
      </c>
      <c r="J6910" s="3">
        <v>170416.41</v>
      </c>
      <c r="K6910" s="3">
        <v>0</v>
      </c>
      <c r="L6910" s="3">
        <v>0</v>
      </c>
      <c r="M6910" s="9" t="str">
        <f t="shared" si="793"/>
        <v/>
      </c>
      <c r="N6910" s="3">
        <v>0</v>
      </c>
      <c r="O6910" s="3">
        <v>20051029.559999999</v>
      </c>
      <c r="P6910" s="3">
        <v>11574849.07</v>
      </c>
      <c r="Q6910" s="3">
        <v>0</v>
      </c>
      <c r="R6910" s="3"/>
      <c r="S6910" s="3">
        <v>847990.38</v>
      </c>
      <c r="T6910" s="3">
        <v>-5599069.6399999997</v>
      </c>
      <c r="U6910" s="3">
        <v>-6412959.4100000001</v>
      </c>
      <c r="V6910" s="9">
        <f t="shared" si="794"/>
        <v>7.0595099002029135E-2</v>
      </c>
      <c r="W6910" s="3">
        <v>-134538.66000000099</v>
      </c>
      <c r="X6910" s="11">
        <f t="shared" si="795"/>
        <v>-6.7098130595943826E-3</v>
      </c>
      <c r="Y6910" s="11">
        <f t="shared" si="796"/>
        <v>-2.2500468967359033E-3</v>
      </c>
      <c r="Z6910" s="11">
        <f t="shared" si="797"/>
        <v>0.33533674884109538</v>
      </c>
    </row>
    <row r="6911" spans="1:26" x14ac:dyDescent="0.3">
      <c r="A6911" s="8" t="s">
        <v>2787</v>
      </c>
      <c r="B6911" s="2" t="s">
        <v>803</v>
      </c>
      <c r="C6911" s="3">
        <v>8995574808.5300007</v>
      </c>
      <c r="D6911" s="9">
        <f t="shared" si="792"/>
        <v>22.919998605423366</v>
      </c>
      <c r="E6911" s="9">
        <f t="shared" si="791"/>
        <v>0.74446988059280783</v>
      </c>
      <c r="F6911" s="3">
        <v>181977657.30000001</v>
      </c>
      <c r="G6911" s="4">
        <v>0.273466501070802</v>
      </c>
      <c r="H6911" s="3">
        <v>3374389.22</v>
      </c>
      <c r="I6911" s="3">
        <v>4090075031.0900002</v>
      </c>
      <c r="J6911" s="3">
        <v>2603485083.2600002</v>
      </c>
      <c r="K6911" s="3">
        <v>181977657.30000001</v>
      </c>
      <c r="L6911" s="3">
        <v>0</v>
      </c>
      <c r="M6911" s="9">
        <f t="shared" si="793"/>
        <v>0</v>
      </c>
      <c r="N6911" s="3">
        <v>4919275559.6999998</v>
      </c>
      <c r="O6911" s="3">
        <v>1612061926.53</v>
      </c>
      <c r="P6911" s="3">
        <v>123444249.91</v>
      </c>
      <c r="Q6911" s="3">
        <v>363040</v>
      </c>
      <c r="R6911" s="3">
        <v>42907504.560000002</v>
      </c>
      <c r="S6911" s="3"/>
      <c r="T6911" s="3">
        <v>-34966759.909999996</v>
      </c>
      <c r="U6911" s="3">
        <v>-8370483.3499999996</v>
      </c>
      <c r="V6911" s="9">
        <f t="shared" si="794"/>
        <v>0.99846093809890402</v>
      </c>
      <c r="W6911" s="3">
        <v>88650531.319999993</v>
      </c>
      <c r="X6911" s="11">
        <f t="shared" si="795"/>
        <v>5.4992013557954487E-2</v>
      </c>
      <c r="Y6911" s="11">
        <f t="shared" si="796"/>
        <v>9.8549045732950445E-3</v>
      </c>
      <c r="Z6911" s="11">
        <f t="shared" si="797"/>
        <v>0.17920610531762482</v>
      </c>
    </row>
    <row r="6912" spans="1:26" x14ac:dyDescent="0.3">
      <c r="A6912" s="8" t="s">
        <v>2788</v>
      </c>
      <c r="B6912" s="2" t="s">
        <v>803</v>
      </c>
      <c r="C6912" s="3">
        <v>7830971488.1199999</v>
      </c>
      <c r="D6912" s="9">
        <f t="shared" si="792"/>
        <v>22.781352411809593</v>
      </c>
      <c r="E6912" s="9">
        <f t="shared" si="791"/>
        <v>0.77696909252196789</v>
      </c>
      <c r="F6912" s="3">
        <v>0</v>
      </c>
      <c r="G6912" s="4">
        <v>0.20546758258322501</v>
      </c>
      <c r="H6912" s="3">
        <v>502710.07</v>
      </c>
      <c r="I6912" s="3">
        <v>3590403279.1599998</v>
      </c>
      <c r="J6912" s="3">
        <v>2493516821.46</v>
      </c>
      <c r="K6912" s="3">
        <v>0</v>
      </c>
      <c r="L6912" s="3">
        <v>0</v>
      </c>
      <c r="M6912" s="9" t="str">
        <f t="shared" si="793"/>
        <v/>
      </c>
      <c r="N6912" s="3">
        <v>3774931889.0799999</v>
      </c>
      <c r="O6912" s="3">
        <v>1626141876.6900001</v>
      </c>
      <c r="P6912" s="3">
        <v>164652574.80000001</v>
      </c>
      <c r="Q6912" s="3">
        <v>363040</v>
      </c>
      <c r="R6912" s="3">
        <v>88944770.819999993</v>
      </c>
      <c r="S6912" s="3"/>
      <c r="T6912" s="3">
        <v>-98980395.040000007</v>
      </c>
      <c r="U6912" s="3">
        <v>-15927242.789999999</v>
      </c>
      <c r="V6912" s="9">
        <f t="shared" si="794"/>
        <v>0.77721387808986497</v>
      </c>
      <c r="W6912" s="3">
        <v>103609732.84999999</v>
      </c>
      <c r="X6912" s="11">
        <f t="shared" si="795"/>
        <v>6.3715063448766748E-2</v>
      </c>
      <c r="Y6912" s="11">
        <f t="shared" si="796"/>
        <v>1.3230763642439698E-2</v>
      </c>
      <c r="Z6912" s="11">
        <f t="shared" si="797"/>
        <v>0.20765519056696141</v>
      </c>
    </row>
    <row r="6913" spans="1:26" x14ac:dyDescent="0.3">
      <c r="A6913" s="8" t="s">
        <v>2789</v>
      </c>
      <c r="B6913" s="2" t="s">
        <v>803</v>
      </c>
      <c r="C6913" s="3">
        <v>10398588767.290001</v>
      </c>
      <c r="D6913" s="9">
        <f t="shared" si="792"/>
        <v>23.064935938433393</v>
      </c>
      <c r="E6913" s="9">
        <f t="shared" si="791"/>
        <v>0.86934437767904171</v>
      </c>
      <c r="F6913" s="3">
        <v>0</v>
      </c>
      <c r="G6913" s="4">
        <v>0.16519607118018201</v>
      </c>
      <c r="H6913" s="3">
        <v>705537.5</v>
      </c>
      <c r="I6913" s="3">
        <v>6611999249.3999996</v>
      </c>
      <c r="J6913" s="3">
        <v>2427249893.7399998</v>
      </c>
      <c r="K6913" s="3">
        <v>0</v>
      </c>
      <c r="L6913" s="3">
        <v>0</v>
      </c>
      <c r="M6913" s="9" t="str">
        <f t="shared" si="793"/>
        <v/>
      </c>
      <c r="N6913" s="3">
        <v>6822154365.2799997</v>
      </c>
      <c r="O6913" s="3">
        <v>1616361721.1300001</v>
      </c>
      <c r="P6913" s="3">
        <v>50409493.990000099</v>
      </c>
      <c r="Q6913" s="3">
        <v>0</v>
      </c>
      <c r="R6913" s="3">
        <v>30806326.449999999</v>
      </c>
      <c r="S6913" s="3"/>
      <c r="T6913" s="3">
        <v>-43576978.899999999</v>
      </c>
      <c r="U6913" s="3">
        <v>-12465672.890000001</v>
      </c>
      <c r="V6913" s="9">
        <f t="shared" si="794"/>
        <v>0.54969430364280059</v>
      </c>
      <c r="W6913" s="3">
        <v>-9788949.3499999493</v>
      </c>
      <c r="X6913" s="11">
        <f t="shared" si="795"/>
        <v>-6.0561625668519824E-3</v>
      </c>
      <c r="Y6913" s="11">
        <f t="shared" si="796"/>
        <v>-9.4137286982559165E-4</v>
      </c>
      <c r="Z6913" s="11">
        <f t="shared" si="797"/>
        <v>0.15544048883002839</v>
      </c>
    </row>
    <row r="6914" spans="1:26" x14ac:dyDescent="0.3">
      <c r="A6914" s="8" t="s">
        <v>2790</v>
      </c>
      <c r="B6914" s="2" t="s">
        <v>803</v>
      </c>
      <c r="C6914" s="3">
        <v>7833625635.1700001</v>
      </c>
      <c r="D6914" s="9">
        <f t="shared" si="792"/>
        <v>22.781691283860308</v>
      </c>
      <c r="E6914" s="9">
        <f t="shared" si="791"/>
        <v>0.8452235578342534</v>
      </c>
      <c r="F6914" s="3">
        <v>0</v>
      </c>
      <c r="G6914" s="4">
        <v>0.18937950051842301</v>
      </c>
      <c r="H6914" s="3">
        <v>480821.1</v>
      </c>
      <c r="I6914" s="3">
        <v>4036476605.3499999</v>
      </c>
      <c r="J6914" s="3">
        <v>2584207503.6500001</v>
      </c>
      <c r="K6914" s="3">
        <v>0</v>
      </c>
      <c r="L6914" s="3">
        <v>0</v>
      </c>
      <c r="M6914" s="9" t="str">
        <f t="shared" si="793"/>
        <v/>
      </c>
      <c r="N6914" s="3">
        <v>4321397110.1099997</v>
      </c>
      <c r="O6914" s="3">
        <v>1622420249.25</v>
      </c>
      <c r="P6914" s="3">
        <v>105949628.04000001</v>
      </c>
      <c r="Q6914" s="3">
        <v>0</v>
      </c>
      <c r="R6914" s="3">
        <v>71598101.530000001</v>
      </c>
      <c r="S6914" s="3"/>
      <c r="T6914" s="3">
        <v>-73438059.430000007</v>
      </c>
      <c r="U6914" s="3">
        <v>-25438432.25</v>
      </c>
      <c r="V6914" s="9">
        <f t="shared" si="794"/>
        <v>0.72411652470151633</v>
      </c>
      <c r="W6914" s="3">
        <v>30073037.9300001</v>
      </c>
      <c r="X6914" s="11">
        <f t="shared" si="795"/>
        <v>1.8535911360759973E-2</v>
      </c>
      <c r="Y6914" s="11">
        <f t="shared" si="796"/>
        <v>3.8389679735247491E-3</v>
      </c>
      <c r="Z6914" s="11">
        <f t="shared" si="797"/>
        <v>0.20710975030079942</v>
      </c>
    </row>
    <row r="6915" spans="1:26" x14ac:dyDescent="0.3">
      <c r="A6915" s="8" t="s">
        <v>2791</v>
      </c>
      <c r="B6915" s="2" t="s">
        <v>803</v>
      </c>
      <c r="C6915" s="3">
        <v>9259307418.5300007</v>
      </c>
      <c r="D6915" s="9">
        <f t="shared" si="792"/>
        <v>22.948895089992043</v>
      </c>
      <c r="E6915" s="9">
        <f t="shared" si="791"/>
        <v>0.82895321274780187</v>
      </c>
      <c r="F6915" s="3">
        <v>0</v>
      </c>
      <c r="G6915" s="4">
        <v>0.17958605927669699</v>
      </c>
      <c r="H6915" s="3">
        <v>830713.28</v>
      </c>
      <c r="I6915" s="3">
        <v>4833426365.4300003</v>
      </c>
      <c r="J6915" s="3">
        <v>2841275553.6999998</v>
      </c>
      <c r="K6915" s="3">
        <v>0</v>
      </c>
      <c r="L6915" s="3">
        <v>0</v>
      </c>
      <c r="M6915" s="9" t="str">
        <f t="shared" si="793"/>
        <v/>
      </c>
      <c r="N6915" s="3">
        <v>5429581648.8400002</v>
      </c>
      <c r="O6915" s="3">
        <v>1647196580.27</v>
      </c>
      <c r="P6915" s="3">
        <v>69933261.110000104</v>
      </c>
      <c r="Q6915" s="3">
        <v>0</v>
      </c>
      <c r="R6915" s="3">
        <v>43889054.57</v>
      </c>
      <c r="S6915" s="3"/>
      <c r="T6915" s="3">
        <v>-48735565.409999996</v>
      </c>
      <c r="U6915" s="3">
        <v>-13836074.630000001</v>
      </c>
      <c r="V6915" s="9">
        <f t="shared" si="794"/>
        <v>0.70142087600617731</v>
      </c>
      <c r="W6915" s="3">
        <v>24986128.2900001</v>
      </c>
      <c r="X6915" s="11">
        <f t="shared" si="795"/>
        <v>1.5168880623771391E-2</v>
      </c>
      <c r="Y6915" s="11">
        <f t="shared" si="796"/>
        <v>2.6984878199418152E-3</v>
      </c>
      <c r="Z6915" s="11">
        <f t="shared" si="797"/>
        <v>0.17789630539467577</v>
      </c>
    </row>
    <row r="6916" spans="1:26" x14ac:dyDescent="0.3">
      <c r="A6916" s="8" t="s">
        <v>2792</v>
      </c>
      <c r="B6916" s="2" t="s">
        <v>803</v>
      </c>
      <c r="C6916" s="3">
        <v>9982505466.0300007</v>
      </c>
      <c r="D6916" s="9">
        <f t="shared" si="792"/>
        <v>23.024099944462733</v>
      </c>
      <c r="E6916" s="9">
        <f t="shared" si="791"/>
        <v>0.84130536460001371</v>
      </c>
      <c r="F6916" s="3">
        <v>0</v>
      </c>
      <c r="G6916" s="4">
        <v>0.19822422411858501</v>
      </c>
      <c r="H6916" s="3">
        <v>7704707.25</v>
      </c>
      <c r="I6916" s="3">
        <v>4638441218.54</v>
      </c>
      <c r="J6916" s="3">
        <v>3752189474.9299998</v>
      </c>
      <c r="K6916" s="3">
        <v>0</v>
      </c>
      <c r="L6916" s="3">
        <v>0</v>
      </c>
      <c r="M6916" s="9" t="str">
        <f t="shared" si="793"/>
        <v/>
      </c>
      <c r="N6916" s="3">
        <v>5305411414.96</v>
      </c>
      <c r="O6916" s="3">
        <v>1703143333.54</v>
      </c>
      <c r="P6916" s="3">
        <v>173137120.78999999</v>
      </c>
      <c r="Q6916" s="3">
        <v>100000</v>
      </c>
      <c r="R6916" s="3">
        <v>97374252.469999999</v>
      </c>
      <c r="S6916" s="3"/>
      <c r="T6916" s="3">
        <v>-97203403.689999998</v>
      </c>
      <c r="U6916" s="3">
        <v>-29350641.199999999</v>
      </c>
      <c r="V6916" s="9">
        <f t="shared" si="794"/>
        <v>0.77021838815759713</v>
      </c>
      <c r="W6916" s="3">
        <v>80780160.029999495</v>
      </c>
      <c r="X6916" s="11">
        <f t="shared" si="795"/>
        <v>4.7430042110488228E-2</v>
      </c>
      <c r="Y6916" s="11">
        <f t="shared" si="796"/>
        <v>8.0921728823380671E-3</v>
      </c>
      <c r="Z6916" s="11">
        <f t="shared" si="797"/>
        <v>0.17061281251843208</v>
      </c>
    </row>
    <row r="6917" spans="1:26" x14ac:dyDescent="0.3">
      <c r="A6917" s="8" t="s">
        <v>2793</v>
      </c>
      <c r="B6917" s="2" t="s">
        <v>803</v>
      </c>
      <c r="C6917" s="3">
        <v>9938887899.9799995</v>
      </c>
      <c r="D6917" s="9">
        <f t="shared" si="792"/>
        <v>23.019720970065976</v>
      </c>
      <c r="E6917" s="9">
        <f t="shared" si="791"/>
        <v>0.86278746541826434</v>
      </c>
      <c r="F6917" s="3">
        <v>0</v>
      </c>
      <c r="G6917" s="4">
        <v>0.23503406529885301</v>
      </c>
      <c r="H6917" s="3">
        <v>224964.12</v>
      </c>
      <c r="I6917" s="3">
        <v>4959480909.7600002</v>
      </c>
      <c r="J6917" s="3">
        <v>3615442026.4200001</v>
      </c>
      <c r="K6917" s="3">
        <v>0</v>
      </c>
      <c r="L6917" s="3">
        <v>0</v>
      </c>
      <c r="M6917" s="9" t="str">
        <f t="shared" si="793"/>
        <v/>
      </c>
      <c r="N6917" s="3">
        <v>5439109913.3900003</v>
      </c>
      <c r="O6917" s="3">
        <v>1739190905.74</v>
      </c>
      <c r="P6917" s="3">
        <v>116869598.92</v>
      </c>
      <c r="Q6917" s="3">
        <v>0</v>
      </c>
      <c r="R6917" s="3">
        <v>33309224.93</v>
      </c>
      <c r="S6917" s="3"/>
      <c r="T6917" s="3">
        <v>-50760244.93</v>
      </c>
      <c r="U6917" s="3">
        <v>-14614396.66</v>
      </c>
      <c r="V6917" s="9">
        <f t="shared" si="794"/>
        <v>0.50951292611132459</v>
      </c>
      <c r="W6917" s="3">
        <v>35905384.900000401</v>
      </c>
      <c r="X6917" s="11">
        <f t="shared" si="795"/>
        <v>2.0644878478549306E-2</v>
      </c>
      <c r="Y6917" s="11">
        <f t="shared" si="796"/>
        <v>3.6126159446946428E-3</v>
      </c>
      <c r="Z6917" s="11">
        <f t="shared" si="797"/>
        <v>0.17498848193503619</v>
      </c>
    </row>
    <row r="6918" spans="1:26" x14ac:dyDescent="0.3">
      <c r="A6918" s="8" t="s">
        <v>2794</v>
      </c>
      <c r="B6918" s="2" t="s">
        <v>803</v>
      </c>
      <c r="C6918" s="3">
        <v>10173325256.299999</v>
      </c>
      <c r="D6918" s="9">
        <f t="shared" si="792"/>
        <v>23.043034960752564</v>
      </c>
      <c r="E6918" s="9">
        <f t="shared" si="791"/>
        <v>0.85682338272257763</v>
      </c>
      <c r="F6918" s="3">
        <v>0</v>
      </c>
      <c r="G6918" s="4">
        <v>0.18320379155682501</v>
      </c>
      <c r="H6918" s="3">
        <v>581559.72</v>
      </c>
      <c r="I6918" s="3">
        <v>4899916135.9799995</v>
      </c>
      <c r="J6918" s="3">
        <v>3816245263.9400001</v>
      </c>
      <c r="K6918" s="3">
        <v>0</v>
      </c>
      <c r="L6918" s="3">
        <v>0</v>
      </c>
      <c r="M6918" s="9" t="str">
        <f t="shared" si="793"/>
        <v/>
      </c>
      <c r="N6918" s="3">
        <v>5506477622.8800001</v>
      </c>
      <c r="O6918" s="3">
        <v>1796493964.8099999</v>
      </c>
      <c r="P6918" s="3">
        <v>229715177.16999999</v>
      </c>
      <c r="Q6918" s="3">
        <v>0</v>
      </c>
      <c r="R6918" s="3">
        <v>87319274.989999995</v>
      </c>
      <c r="S6918" s="3"/>
      <c r="T6918" s="3">
        <v>-125252153.81999999</v>
      </c>
      <c r="U6918" s="3">
        <v>-30139097.48</v>
      </c>
      <c r="V6918" s="9">
        <f t="shared" si="794"/>
        <v>0.56193173206013047</v>
      </c>
      <c r="W6918" s="3">
        <v>120112849.90000001</v>
      </c>
      <c r="X6918" s="11">
        <f t="shared" si="795"/>
        <v>6.6859589986267134E-2</v>
      </c>
      <c r="Y6918" s="11">
        <f t="shared" si="796"/>
        <v>1.1806645995675618E-2</v>
      </c>
      <c r="Z6918" s="11">
        <f t="shared" si="797"/>
        <v>0.17658866885215249</v>
      </c>
    </row>
    <row r="6919" spans="1:26" x14ac:dyDescent="0.3">
      <c r="A6919" s="8" t="s">
        <v>2795</v>
      </c>
      <c r="B6919" s="2" t="s">
        <v>803</v>
      </c>
      <c r="C6919" s="3">
        <v>10104311234.59</v>
      </c>
      <c r="D6919" s="9">
        <f t="shared" si="792"/>
        <v>23.036228024626887</v>
      </c>
      <c r="E6919" s="9">
        <f t="shared" si="791"/>
        <v>0.81783216378382972</v>
      </c>
      <c r="F6919" s="3">
        <v>0</v>
      </c>
      <c r="G6919" s="4">
        <v>0.21539970745029299</v>
      </c>
      <c r="H6919" s="3">
        <v>436171.25</v>
      </c>
      <c r="I6919" s="3">
        <v>4642847444.1199999</v>
      </c>
      <c r="J6919" s="3">
        <v>3620347105.1599998</v>
      </c>
      <c r="K6919" s="3">
        <v>0</v>
      </c>
      <c r="L6919" s="3">
        <v>0</v>
      </c>
      <c r="M6919" s="9" t="str">
        <f t="shared" si="793"/>
        <v/>
      </c>
      <c r="N6919" s="3">
        <v>5011554300.71</v>
      </c>
      <c r="O6919" s="3">
        <v>1842187016.29</v>
      </c>
      <c r="P6919" s="3">
        <v>115536449.72</v>
      </c>
      <c r="Q6919" s="3">
        <v>0</v>
      </c>
      <c r="R6919" s="3">
        <v>46752054.329999998</v>
      </c>
      <c r="S6919" s="3"/>
      <c r="T6919" s="3">
        <v>-52348166.93</v>
      </c>
      <c r="U6919" s="3">
        <v>-14265096.039999999</v>
      </c>
      <c r="V6919" s="9">
        <f t="shared" si="794"/>
        <v>0.70184303013433358</v>
      </c>
      <c r="W6919" s="3">
        <v>45506802.68</v>
      </c>
      <c r="X6919" s="11">
        <f t="shared" si="795"/>
        <v>2.4702596575480504E-2</v>
      </c>
      <c r="Y6919" s="11">
        <f t="shared" si="796"/>
        <v>4.5037016005818348E-3</v>
      </c>
      <c r="Z6919" s="11">
        <f t="shared" si="797"/>
        <v>0.18231693121087336</v>
      </c>
    </row>
    <row r="6920" spans="1:26" x14ac:dyDescent="0.3">
      <c r="A6920" s="8" t="s">
        <v>2796</v>
      </c>
      <c r="B6920" s="2" t="s">
        <v>803</v>
      </c>
      <c r="C6920" s="3">
        <v>12163343453.540001</v>
      </c>
      <c r="D6920" s="9">
        <f t="shared" si="792"/>
        <v>23.221692630752074</v>
      </c>
      <c r="E6920" s="9">
        <f t="shared" si="791"/>
        <v>0.86893809149687029</v>
      </c>
      <c r="F6920" s="3">
        <v>0</v>
      </c>
      <c r="G6920" s="4">
        <v>0.26213466978762801</v>
      </c>
      <c r="H6920" s="3">
        <v>4030535.58</v>
      </c>
      <c r="I6920" s="3">
        <v>7218600998.3299999</v>
      </c>
      <c r="J6920" s="3">
        <v>3346560912.8299999</v>
      </c>
      <c r="K6920" s="3">
        <v>0</v>
      </c>
      <c r="L6920" s="3">
        <v>0</v>
      </c>
      <c r="M6920" s="9" t="str">
        <f t="shared" si="793"/>
        <v/>
      </c>
      <c r="N6920" s="3">
        <v>7540766953.4899998</v>
      </c>
      <c r="O6920" s="3">
        <v>1946332850.8599999</v>
      </c>
      <c r="P6920" s="3">
        <v>201809181.13999999</v>
      </c>
      <c r="Q6920" s="3">
        <v>0</v>
      </c>
      <c r="R6920" s="3">
        <v>118765861.83</v>
      </c>
      <c r="S6920" s="3"/>
      <c r="T6920" s="3">
        <v>-104603843.98999999</v>
      </c>
      <c r="U6920" s="3">
        <v>-30267864.829999998</v>
      </c>
      <c r="V6920" s="9">
        <f t="shared" si="794"/>
        <v>0.88058394802801165</v>
      </c>
      <c r="W6920" s="3">
        <v>102392935.15000001</v>
      </c>
      <c r="X6920" s="11">
        <f t="shared" si="795"/>
        <v>5.260813180271659E-2</v>
      </c>
      <c r="Y6920" s="11">
        <f t="shared" si="796"/>
        <v>8.4181570257476964E-3</v>
      </c>
      <c r="Z6920" s="11">
        <f t="shared" si="797"/>
        <v>0.1600162700571891</v>
      </c>
    </row>
    <row r="6921" spans="1:26" x14ac:dyDescent="0.3">
      <c r="A6921" s="8" t="s">
        <v>2797</v>
      </c>
      <c r="B6921" s="2" t="s">
        <v>803</v>
      </c>
      <c r="C6921" s="3">
        <v>12045353782.57</v>
      </c>
      <c r="D6921" s="9">
        <f t="shared" si="792"/>
        <v>23.211944844318726</v>
      </c>
      <c r="E6921" s="9">
        <f t="shared" si="791"/>
        <v>0.89106073311281142</v>
      </c>
      <c r="F6921" s="3">
        <v>0</v>
      </c>
      <c r="G6921" s="4">
        <v>0.24288869380103101</v>
      </c>
      <c r="H6921" s="3">
        <v>630068.71</v>
      </c>
      <c r="I6921" s="3">
        <v>6592916186.5</v>
      </c>
      <c r="J6921" s="3">
        <v>4139595516.8899999</v>
      </c>
      <c r="K6921" s="3">
        <v>0</v>
      </c>
      <c r="L6921" s="3">
        <v>0</v>
      </c>
      <c r="M6921" s="9" t="str">
        <f t="shared" si="793"/>
        <v/>
      </c>
      <c r="N6921" s="3">
        <v>6770916860.5</v>
      </c>
      <c r="O6921" s="3">
        <v>2001906187.1600001</v>
      </c>
      <c r="P6921" s="3">
        <v>121840653.15000001</v>
      </c>
      <c r="Q6921" s="3">
        <v>0</v>
      </c>
      <c r="R6921" s="3">
        <v>46611792.689999998</v>
      </c>
      <c r="S6921" s="3"/>
      <c r="T6921" s="3">
        <v>-62434657.890000001</v>
      </c>
      <c r="U6921" s="3">
        <v>-14410638.07</v>
      </c>
      <c r="V6921" s="9">
        <f t="shared" si="794"/>
        <v>0.60656663635289609</v>
      </c>
      <c r="W6921" s="3">
        <v>55850883.640000001</v>
      </c>
      <c r="X6921" s="11">
        <f t="shared" si="795"/>
        <v>2.789885160364719E-2</v>
      </c>
      <c r="Y6921" s="11">
        <f t="shared" si="796"/>
        <v>4.6367159195289023E-3</v>
      </c>
      <c r="Z6921" s="11">
        <f t="shared" si="797"/>
        <v>0.16619737562684297</v>
      </c>
    </row>
    <row r="6922" spans="1:26" x14ac:dyDescent="0.3">
      <c r="A6922" s="8" t="s">
        <v>2798</v>
      </c>
      <c r="B6922" s="2" t="s">
        <v>803</v>
      </c>
      <c r="C6922" s="3">
        <v>12100318485.290001</v>
      </c>
      <c r="D6922" s="9">
        <f t="shared" si="792"/>
        <v>23.216497610301058</v>
      </c>
      <c r="E6922" s="9">
        <f t="shared" si="791"/>
        <v>0.93442738360857402</v>
      </c>
      <c r="F6922" s="3">
        <v>0</v>
      </c>
      <c r="G6922" s="4">
        <v>0.257643617515732</v>
      </c>
      <c r="H6922" s="3">
        <v>315942.90000000002</v>
      </c>
      <c r="I6922" s="3">
        <v>6771191770.1499996</v>
      </c>
      <c r="J6922" s="3">
        <v>4535361229.9899998</v>
      </c>
      <c r="K6922" s="3">
        <v>0</v>
      </c>
      <c r="L6922" s="3">
        <v>0</v>
      </c>
      <c r="M6922" s="9" t="str">
        <f t="shared" si="793"/>
        <v/>
      </c>
      <c r="N6922" s="3">
        <v>7027690710.9399996</v>
      </c>
      <c r="O6922" s="3">
        <v>2001537472.3299999</v>
      </c>
      <c r="P6922" s="3">
        <v>278743328.38</v>
      </c>
      <c r="Q6922" s="3">
        <v>0</v>
      </c>
      <c r="R6922" s="3">
        <v>94921233.129999995</v>
      </c>
      <c r="S6922" s="3"/>
      <c r="T6922" s="3">
        <v>-204762485.63</v>
      </c>
      <c r="U6922" s="3">
        <v>-33445181.940000001</v>
      </c>
      <c r="V6922" s="9">
        <f t="shared" si="794"/>
        <v>0.39848101489892773</v>
      </c>
      <c r="W6922" s="3">
        <v>145602009.68000001</v>
      </c>
      <c r="X6922" s="11">
        <f t="shared" si="795"/>
        <v>7.2745083063822921E-2</v>
      </c>
      <c r="Y6922" s="11">
        <f t="shared" si="796"/>
        <v>1.2032907221161498E-2</v>
      </c>
      <c r="Z6922" s="11">
        <f t="shared" si="797"/>
        <v>0.16541196620264251</v>
      </c>
    </row>
    <row r="6923" spans="1:26" x14ac:dyDescent="0.3">
      <c r="A6923" s="8" t="s">
        <v>2799</v>
      </c>
      <c r="B6923" s="2" t="s">
        <v>803</v>
      </c>
      <c r="C6923" s="3">
        <v>15176223131.43</v>
      </c>
      <c r="D6923" s="9">
        <f t="shared" si="792"/>
        <v>23.442995772385508</v>
      </c>
      <c r="E6923" s="9">
        <f t="shared" si="791"/>
        <v>0.81237132613694696</v>
      </c>
      <c r="F6923" s="3">
        <v>80169909.010000005</v>
      </c>
      <c r="G6923" s="4">
        <v>0.150482660046658</v>
      </c>
      <c r="H6923" s="3">
        <v>84695894.859999999</v>
      </c>
      <c r="I6923" s="3">
        <v>7175627470.71</v>
      </c>
      <c r="J6923" s="3">
        <v>5068405145.46</v>
      </c>
      <c r="K6923" s="3">
        <v>80169909.010000005</v>
      </c>
      <c r="L6923" s="3">
        <v>0</v>
      </c>
      <c r="M6923" s="9">
        <f t="shared" si="793"/>
        <v>0</v>
      </c>
      <c r="N6923" s="3">
        <v>6014936196.5200005</v>
      </c>
      <c r="O6923" s="3">
        <v>2067963896.55</v>
      </c>
      <c r="P6923" s="3">
        <v>475216981.28999901</v>
      </c>
      <c r="Q6923" s="3">
        <v>0</v>
      </c>
      <c r="R6923" s="3">
        <v>47407405.420000002</v>
      </c>
      <c r="S6923" s="3"/>
      <c r="T6923" s="3">
        <v>-100291664.06999999</v>
      </c>
      <c r="U6923" s="3">
        <v>-20802670.32</v>
      </c>
      <c r="V6923" s="9">
        <f t="shared" si="794"/>
        <v>0.39149152318983244</v>
      </c>
      <c r="W6923" s="3">
        <v>66085966.929999501</v>
      </c>
      <c r="X6923" s="11">
        <f t="shared" si="795"/>
        <v>3.1957021609637974E-2</v>
      </c>
      <c r="Y6923" s="11">
        <f t="shared" si="796"/>
        <v>4.3545726995233274E-3</v>
      </c>
      <c r="Z6923" s="11">
        <f t="shared" si="797"/>
        <v>0.13626340879683305</v>
      </c>
    </row>
    <row r="6924" spans="1:26" x14ac:dyDescent="0.3">
      <c r="A6924" s="8" t="s">
        <v>2800</v>
      </c>
      <c r="B6924" s="2" t="s">
        <v>803</v>
      </c>
      <c r="C6924" s="3">
        <v>14390998172.24</v>
      </c>
      <c r="D6924" s="9">
        <f t="shared" si="792"/>
        <v>23.389868721127282</v>
      </c>
      <c r="E6924" s="9">
        <f t="shared" si="791"/>
        <v>0.86796222417459779</v>
      </c>
      <c r="F6924" s="3">
        <v>79148471.640000001</v>
      </c>
      <c r="G6924" s="4">
        <v>0.211666603334175</v>
      </c>
      <c r="H6924" s="3">
        <v>124026207.05</v>
      </c>
      <c r="I6924" s="3">
        <v>7242390456.3500004</v>
      </c>
      <c r="J6924" s="3">
        <v>5124426118.2700005</v>
      </c>
      <c r="K6924" s="3">
        <v>79148471.640000001</v>
      </c>
      <c r="L6924" s="3">
        <v>0</v>
      </c>
      <c r="M6924" s="9">
        <f t="shared" si="793"/>
        <v>0</v>
      </c>
      <c r="N6924" s="3">
        <v>5743330923.0200005</v>
      </c>
      <c r="O6924" s="3">
        <v>2239183037.9099998</v>
      </c>
      <c r="P6924" s="3">
        <v>1362222396.3900001</v>
      </c>
      <c r="Q6924" s="3">
        <v>0</v>
      </c>
      <c r="R6924" s="3">
        <v>130872896.72</v>
      </c>
      <c r="S6924" s="3"/>
      <c r="T6924" s="3">
        <v>-141707610.84</v>
      </c>
      <c r="U6924" s="3">
        <v>-45540040.649999999</v>
      </c>
      <c r="V6924" s="9">
        <f t="shared" si="794"/>
        <v>0.69892944279191282</v>
      </c>
      <c r="W6924" s="3">
        <v>160969364.11999899</v>
      </c>
      <c r="X6924" s="11">
        <f t="shared" si="795"/>
        <v>7.1887541748370851E-2</v>
      </c>
      <c r="Y6924" s="11">
        <f t="shared" si="796"/>
        <v>1.1185420371361471E-2</v>
      </c>
      <c r="Z6924" s="11">
        <f t="shared" si="797"/>
        <v>0.15559608938241318</v>
      </c>
    </row>
    <row r="6925" spans="1:26" x14ac:dyDescent="0.3">
      <c r="A6925" s="8" t="s">
        <v>2801</v>
      </c>
      <c r="B6925" s="2" t="s">
        <v>803</v>
      </c>
      <c r="C6925" s="3">
        <v>18429062983</v>
      </c>
      <c r="D6925" s="9">
        <f t="shared" si="792"/>
        <v>23.637194765393161</v>
      </c>
      <c r="E6925" s="9">
        <f t="shared" si="791"/>
        <v>0.86533608333211043</v>
      </c>
      <c r="F6925" s="3">
        <v>95467449.310000002</v>
      </c>
      <c r="G6925" s="4">
        <v>0.186497561179648</v>
      </c>
      <c r="H6925" s="3">
        <v>155741053.38999999</v>
      </c>
      <c r="I6925" s="3">
        <v>9342959063.7299995</v>
      </c>
      <c r="J6925" s="3">
        <v>6448633064.0699997</v>
      </c>
      <c r="K6925" s="3">
        <v>95467449.310000002</v>
      </c>
      <c r="L6925" s="3">
        <v>0</v>
      </c>
      <c r="M6925" s="9">
        <f t="shared" si="793"/>
        <v>0</v>
      </c>
      <c r="N6925" s="3">
        <v>8468287905.3199997</v>
      </c>
      <c r="O6925" s="3">
        <v>2364073531.5900002</v>
      </c>
      <c r="P6925" s="3">
        <v>514250838.88000101</v>
      </c>
      <c r="Q6925" s="3">
        <v>0</v>
      </c>
      <c r="R6925" s="3">
        <v>66349929.780000001</v>
      </c>
      <c r="S6925" s="3"/>
      <c r="T6925" s="3">
        <v>-86415187.400000006</v>
      </c>
      <c r="U6925" s="3">
        <v>-24500254.399999999</v>
      </c>
      <c r="V6925" s="9">
        <f t="shared" si="794"/>
        <v>0.59820281741870129</v>
      </c>
      <c r="W6925" s="3">
        <v>126472371.550001</v>
      </c>
      <c r="X6925" s="11">
        <f t="shared" si="795"/>
        <v>5.3497647116305953E-2</v>
      </c>
      <c r="Y6925" s="11">
        <f t="shared" si="796"/>
        <v>6.8626588159509897E-3</v>
      </c>
      <c r="Z6925" s="11">
        <f t="shared" si="797"/>
        <v>0.12827963818728896</v>
      </c>
    </row>
    <row r="6926" spans="1:26" x14ac:dyDescent="0.3">
      <c r="A6926" s="8" t="s">
        <v>2802</v>
      </c>
      <c r="B6926" s="2" t="s">
        <v>803</v>
      </c>
      <c r="C6926" s="3">
        <v>15466327072.190001</v>
      </c>
      <c r="D6926" s="9">
        <f t="shared" si="792"/>
        <v>23.461931050730023</v>
      </c>
      <c r="E6926" s="9">
        <f t="shared" si="791"/>
        <v>0.91857496763634139</v>
      </c>
      <c r="F6926" s="3">
        <v>43994059.280000001</v>
      </c>
      <c r="G6926" s="4">
        <v>0.18202061861379301</v>
      </c>
      <c r="H6926" s="3">
        <v>83317993.760000005</v>
      </c>
      <c r="I6926" s="3">
        <v>6979781037.04</v>
      </c>
      <c r="J6926" s="3">
        <v>7143881858.9899998</v>
      </c>
      <c r="K6926" s="3">
        <v>43994059.280000001</v>
      </c>
      <c r="L6926" s="3">
        <v>0</v>
      </c>
      <c r="M6926" s="9">
        <f t="shared" si="793"/>
        <v>0</v>
      </c>
      <c r="N6926" s="3">
        <v>6211061060.5900002</v>
      </c>
      <c r="O6926" s="3">
        <v>2381771970.4899998</v>
      </c>
      <c r="P6926" s="3">
        <v>1191945180.3499999</v>
      </c>
      <c r="Q6926" s="3">
        <v>0</v>
      </c>
      <c r="R6926" s="3">
        <v>106673071.16</v>
      </c>
      <c r="S6926" s="3"/>
      <c r="T6926" s="3">
        <v>-162419210.06999999</v>
      </c>
      <c r="U6926" s="3">
        <v>-53694406.649999999</v>
      </c>
      <c r="V6926" s="9">
        <f t="shared" si="794"/>
        <v>0.49359717716541296</v>
      </c>
      <c r="W6926" s="3">
        <v>271076014.78000098</v>
      </c>
      <c r="X6926" s="11">
        <f t="shared" si="795"/>
        <v>0.11381274871759985</v>
      </c>
      <c r="Y6926" s="11">
        <f t="shared" si="796"/>
        <v>1.7526851301846752E-2</v>
      </c>
      <c r="Z6926" s="11">
        <f t="shared" si="797"/>
        <v>0.15399725864925379</v>
      </c>
    </row>
    <row r="6927" spans="1:26" x14ac:dyDescent="0.3">
      <c r="A6927" s="8" t="s">
        <v>2803</v>
      </c>
      <c r="B6927" s="2" t="s">
        <v>803</v>
      </c>
      <c r="C6927" s="3">
        <v>20818179031.599998</v>
      </c>
      <c r="D6927" s="9">
        <f t="shared" si="792"/>
        <v>23.759092433848995</v>
      </c>
      <c r="E6927" s="9">
        <f t="shared" si="791"/>
        <v>0.87554124989091964</v>
      </c>
      <c r="F6927" s="3">
        <v>86917039.719999999</v>
      </c>
      <c r="G6927" s="4">
        <v>0.18259830709811201</v>
      </c>
      <c r="H6927" s="3">
        <v>92562722.049999997</v>
      </c>
      <c r="I6927" s="3">
        <v>11128686068.959999</v>
      </c>
      <c r="J6927" s="3">
        <v>7005925698.7700005</v>
      </c>
      <c r="K6927" s="3">
        <v>86917039.719999999</v>
      </c>
      <c r="L6927" s="3">
        <v>0</v>
      </c>
      <c r="M6927" s="9">
        <f t="shared" si="793"/>
        <v>0</v>
      </c>
      <c r="N6927" s="3">
        <v>8963072065.25</v>
      </c>
      <c r="O6927" s="3">
        <v>2445231108.98</v>
      </c>
      <c r="P6927" s="3">
        <v>1058141534.72</v>
      </c>
      <c r="Q6927" s="3">
        <v>0</v>
      </c>
      <c r="R6927" s="3">
        <v>47450071.710000001</v>
      </c>
      <c r="S6927" s="3"/>
      <c r="T6927" s="3">
        <v>-66180261.950000003</v>
      </c>
      <c r="U6927" s="3">
        <v>-32390558.600000001</v>
      </c>
      <c r="V6927" s="9">
        <f t="shared" si="794"/>
        <v>0.48138050840239249</v>
      </c>
      <c r="W6927" s="3">
        <v>62073538.6200018</v>
      </c>
      <c r="X6927" s="11">
        <f t="shared" si="795"/>
        <v>2.5385550834863647E-2</v>
      </c>
      <c r="Y6927" s="11">
        <f t="shared" si="796"/>
        <v>2.9816987607696197E-3</v>
      </c>
      <c r="Z6927" s="11">
        <f t="shared" si="797"/>
        <v>0.11745653187381921</v>
      </c>
    </row>
    <row r="6928" spans="1:26" x14ac:dyDescent="0.3">
      <c r="A6928" s="8" t="s">
        <v>2804</v>
      </c>
      <c r="B6928" s="2" t="s">
        <v>803</v>
      </c>
      <c r="C6928" s="3">
        <v>12310634354.4</v>
      </c>
      <c r="D6928" s="9">
        <f t="shared" si="792"/>
        <v>23.233729307447884</v>
      </c>
      <c r="E6928" s="9">
        <f t="shared" si="791"/>
        <v>0.84067690754709334</v>
      </c>
      <c r="F6928" s="3">
        <v>334033262.61000001</v>
      </c>
      <c r="G6928" s="4">
        <v>0.30101222760263202</v>
      </c>
      <c r="H6928" s="3">
        <v>44073715.18</v>
      </c>
      <c r="I6928" s="3">
        <v>5328777025.2700005</v>
      </c>
      <c r="J6928" s="3">
        <v>4976415278.5500002</v>
      </c>
      <c r="K6928" s="3">
        <v>334033262.61000001</v>
      </c>
      <c r="L6928" s="3">
        <v>0</v>
      </c>
      <c r="M6928" s="9">
        <f t="shared" si="793"/>
        <v>0</v>
      </c>
      <c r="N6928" s="3">
        <v>3451140274.0700002</v>
      </c>
      <c r="O6928" s="3">
        <v>2613280468.9400001</v>
      </c>
      <c r="P6928" s="3">
        <v>2272146730.04</v>
      </c>
      <c r="Q6928" s="3">
        <v>0</v>
      </c>
      <c r="R6928" s="3">
        <v>99273072.620000005</v>
      </c>
      <c r="S6928" s="3"/>
      <c r="T6928" s="3">
        <v>-126959331.83</v>
      </c>
      <c r="U6928" s="3">
        <v>-63234000.159999996</v>
      </c>
      <c r="V6928" s="9">
        <f t="shared" si="794"/>
        <v>0.52195874367046469</v>
      </c>
      <c r="W6928" s="3">
        <v>122035489.170001</v>
      </c>
      <c r="X6928" s="11">
        <f t="shared" si="795"/>
        <v>4.6698198153794446E-2</v>
      </c>
      <c r="Y6928" s="11">
        <f t="shared" si="796"/>
        <v>9.9130138753884562E-3</v>
      </c>
      <c r="Z6928" s="11">
        <f t="shared" si="797"/>
        <v>0.21227829482288016</v>
      </c>
    </row>
    <row r="6929" spans="1:26" x14ac:dyDescent="0.3">
      <c r="A6929" s="8" t="s">
        <v>2805</v>
      </c>
      <c r="B6929" s="2" t="s">
        <v>803</v>
      </c>
      <c r="C6929" s="3">
        <v>15056341979.16</v>
      </c>
      <c r="D6929" s="9">
        <f t="shared" si="792"/>
        <v>23.435065133343915</v>
      </c>
      <c r="E6929" s="9">
        <f t="shared" si="791"/>
        <v>0.81248503712868558</v>
      </c>
      <c r="F6929" s="3">
        <v>279469372.06</v>
      </c>
      <c r="G6929" s="4">
        <v>0.28798386755133598</v>
      </c>
      <c r="H6929" s="3">
        <v>35103965.969999999</v>
      </c>
      <c r="I6929" s="3">
        <v>6977146574.9799995</v>
      </c>
      <c r="J6929" s="3">
        <v>5220802031.0100002</v>
      </c>
      <c r="K6929" s="3">
        <v>279469372.06</v>
      </c>
      <c r="L6929" s="3">
        <v>0</v>
      </c>
      <c r="M6929" s="9">
        <f t="shared" si="793"/>
        <v>0</v>
      </c>
      <c r="N6929" s="3">
        <v>5444704491.1499996</v>
      </c>
      <c r="O6929" s="3">
        <v>2642369258.79</v>
      </c>
      <c r="P6929" s="3">
        <v>632422373.08000004</v>
      </c>
      <c r="Q6929" s="3">
        <v>0</v>
      </c>
      <c r="R6929" s="3">
        <v>64430516.229999997</v>
      </c>
      <c r="S6929" s="3"/>
      <c r="T6929" s="3">
        <v>-80246127.659999996</v>
      </c>
      <c r="U6929" s="3">
        <v>-25359518.219999999</v>
      </c>
      <c r="V6929" s="9">
        <f t="shared" si="794"/>
        <v>0.61010484518235497</v>
      </c>
      <c r="W6929" s="3">
        <v>28902833.510000199</v>
      </c>
      <c r="X6929" s="11">
        <f t="shared" si="795"/>
        <v>1.0938226522978644E-2</v>
      </c>
      <c r="Y6929" s="11">
        <f t="shared" si="796"/>
        <v>1.9196451269508626E-3</v>
      </c>
      <c r="Z6929" s="11">
        <f t="shared" si="797"/>
        <v>0.1754987541095569</v>
      </c>
    </row>
    <row r="6930" spans="1:26" x14ac:dyDescent="0.3">
      <c r="A6930" s="8" t="s">
        <v>2806</v>
      </c>
      <c r="B6930" s="2" t="s">
        <v>803</v>
      </c>
      <c r="C6930" s="3">
        <v>10139112121.200001</v>
      </c>
      <c r="D6930" s="9">
        <f t="shared" si="792"/>
        <v>23.039666269263837</v>
      </c>
      <c r="E6930" s="9">
        <f t="shared" si="791"/>
        <v>0.80278211804868171</v>
      </c>
      <c r="F6930" s="3">
        <v>218270259.84999999</v>
      </c>
      <c r="G6930" s="4">
        <v>0.25790415134822198</v>
      </c>
      <c r="H6930" s="3">
        <v>50565057.409999996</v>
      </c>
      <c r="I6930" s="3">
        <v>4513645951.6599998</v>
      </c>
      <c r="J6930" s="3">
        <v>3575286894.7199998</v>
      </c>
      <c r="K6930" s="3">
        <v>218270259.84999999</v>
      </c>
      <c r="L6930" s="3">
        <v>0</v>
      </c>
      <c r="M6930" s="9">
        <f t="shared" si="793"/>
        <v>0</v>
      </c>
      <c r="N6930" s="3">
        <v>2863569009.6199999</v>
      </c>
      <c r="O6930" s="3">
        <v>2607346372.8899999</v>
      </c>
      <c r="P6930" s="3">
        <v>313242733.159998</v>
      </c>
      <c r="Q6930" s="3">
        <v>0</v>
      </c>
      <c r="R6930" s="3">
        <v>151015238.40000001</v>
      </c>
      <c r="S6930" s="3"/>
      <c r="T6930" s="3">
        <v>-175246889.91</v>
      </c>
      <c r="U6930" s="3">
        <v>-53852192.68</v>
      </c>
      <c r="V6930" s="9">
        <f t="shared" si="794"/>
        <v>0.65916998310403407</v>
      </c>
      <c r="W6930" s="3">
        <v>177260947.88999799</v>
      </c>
      <c r="X6930" s="11">
        <f t="shared" si="795"/>
        <v>6.7985193579601311E-2</v>
      </c>
      <c r="Y6930" s="11">
        <f t="shared" si="796"/>
        <v>1.7482886644419365E-2</v>
      </c>
      <c r="Z6930" s="11">
        <f t="shared" si="797"/>
        <v>0.25715726798584915</v>
      </c>
    </row>
    <row r="6931" spans="1:26" x14ac:dyDescent="0.3">
      <c r="A6931" s="8" t="s">
        <v>2807</v>
      </c>
      <c r="B6931" s="2" t="s">
        <v>803</v>
      </c>
      <c r="C6931" s="3">
        <v>11607560095.27</v>
      </c>
      <c r="D6931" s="9">
        <f t="shared" si="792"/>
        <v>23.174922455124292</v>
      </c>
      <c r="E6931" s="9">
        <f t="shared" si="791"/>
        <v>0.81615729361163702</v>
      </c>
      <c r="F6931" s="3">
        <v>327663465.42000002</v>
      </c>
      <c r="G6931" s="4">
        <v>0.265340735803756</v>
      </c>
      <c r="H6931" s="3">
        <v>68407480.400000006</v>
      </c>
      <c r="I6931" s="3">
        <v>5340648005.4799995</v>
      </c>
      <c r="J6931" s="3">
        <v>4064539346.9099998</v>
      </c>
      <c r="K6931" s="3">
        <v>327663465.42000002</v>
      </c>
      <c r="L6931" s="3">
        <v>0</v>
      </c>
      <c r="M6931" s="9">
        <f t="shared" si="793"/>
        <v>0</v>
      </c>
      <c r="N6931" s="3">
        <v>4085881558.6900001</v>
      </c>
      <c r="O6931" s="3">
        <v>2677949112.4499998</v>
      </c>
      <c r="P6931" s="3">
        <v>190739014.549999</v>
      </c>
      <c r="Q6931" s="3">
        <v>0</v>
      </c>
      <c r="R6931" s="3">
        <v>102026421.81</v>
      </c>
      <c r="S6931" s="3"/>
      <c r="T6931" s="3">
        <v>-78761796.689999998</v>
      </c>
      <c r="U6931" s="3">
        <v>-28007903.41</v>
      </c>
      <c r="V6931" s="9">
        <f t="shared" si="794"/>
        <v>0.95557467815721631</v>
      </c>
      <c r="W6931" s="3">
        <v>70471328.509998694</v>
      </c>
      <c r="X6931" s="11">
        <f t="shared" si="795"/>
        <v>2.6315409871820135E-2</v>
      </c>
      <c r="Y6931" s="11">
        <f t="shared" si="796"/>
        <v>6.0711577568067273E-3</v>
      </c>
      <c r="Z6931" s="11">
        <f t="shared" si="797"/>
        <v>0.23070732268198596</v>
      </c>
    </row>
    <row r="6932" spans="1:26" x14ac:dyDescent="0.3">
      <c r="A6932" s="8" t="s">
        <v>2808</v>
      </c>
      <c r="B6932" s="2" t="s">
        <v>803</v>
      </c>
      <c r="C6932" s="3">
        <v>8918398215.2900009</v>
      </c>
      <c r="D6932" s="9">
        <f t="shared" si="792"/>
        <v>22.91138219513639</v>
      </c>
      <c r="E6932" s="9">
        <f t="shared" si="791"/>
        <v>0.81855777426648779</v>
      </c>
      <c r="F6932" s="3">
        <v>759101444.34000003</v>
      </c>
      <c r="G6932" s="4">
        <v>0.35416745610905898</v>
      </c>
      <c r="H6932" s="3">
        <v>92025572.290000007</v>
      </c>
      <c r="I6932" s="3">
        <v>3519327811.0100002</v>
      </c>
      <c r="J6932" s="3">
        <v>3688870809.8299999</v>
      </c>
      <c r="K6932" s="3">
        <v>759101444.34000003</v>
      </c>
      <c r="L6932" s="3">
        <v>0</v>
      </c>
      <c r="M6932" s="9">
        <f t="shared" si="793"/>
        <v>0</v>
      </c>
      <c r="N6932" s="3">
        <v>2501622736.1599998</v>
      </c>
      <c r="O6932" s="3">
        <v>2923369250.5799999</v>
      </c>
      <c r="P6932" s="3">
        <v>496853998.31999999</v>
      </c>
      <c r="Q6932" s="3">
        <v>0</v>
      </c>
      <c r="R6932" s="3">
        <v>167256277.02000001</v>
      </c>
      <c r="S6932" s="3"/>
      <c r="T6932" s="3">
        <v>-156593504.03</v>
      </c>
      <c r="U6932" s="3">
        <v>-75661276.590000004</v>
      </c>
      <c r="V6932" s="9">
        <f t="shared" si="794"/>
        <v>0.72014137480189799</v>
      </c>
      <c r="W6932" s="3">
        <v>159983521.66999999</v>
      </c>
      <c r="X6932" s="11">
        <f t="shared" si="795"/>
        <v>5.472573183776188E-2</v>
      </c>
      <c r="Y6932" s="11">
        <f t="shared" si="796"/>
        <v>1.7938593658636915E-2</v>
      </c>
      <c r="Z6932" s="11">
        <f t="shared" si="797"/>
        <v>0.32779084091222543</v>
      </c>
    </row>
    <row r="6933" spans="1:26" x14ac:dyDescent="0.3">
      <c r="A6933" s="8" t="s">
        <v>2809</v>
      </c>
      <c r="B6933" s="2" t="s">
        <v>803</v>
      </c>
      <c r="C6933" s="3">
        <v>14152697184.299999</v>
      </c>
      <c r="D6933" s="9">
        <f t="shared" si="792"/>
        <v>23.373171056602619</v>
      </c>
      <c r="E6933" s="9">
        <f t="shared" si="791"/>
        <v>0.77203609550559504</v>
      </c>
      <c r="F6933" s="3">
        <v>1087629485.6300001</v>
      </c>
      <c r="G6933" s="4">
        <v>0.292345811224131</v>
      </c>
      <c r="H6933" s="3">
        <v>212850279.72</v>
      </c>
      <c r="I6933" s="3">
        <v>6128175783.3199997</v>
      </c>
      <c r="J6933" s="3">
        <v>4585367012</v>
      </c>
      <c r="K6933" s="3">
        <v>1087629485.6300001</v>
      </c>
      <c r="L6933" s="3">
        <v>0</v>
      </c>
      <c r="M6933" s="9">
        <f t="shared" si="793"/>
        <v>0</v>
      </c>
      <c r="N6933" s="3">
        <v>5815084009.0699997</v>
      </c>
      <c r="O6933" s="3">
        <v>2980748795.9099998</v>
      </c>
      <c r="P6933" s="3">
        <v>66753095.699998699</v>
      </c>
      <c r="Q6933" s="3">
        <v>0</v>
      </c>
      <c r="R6933" s="3">
        <v>65199274.789999999</v>
      </c>
      <c r="S6933" s="3"/>
      <c r="T6933" s="3">
        <v>-71716329.799999997</v>
      </c>
      <c r="U6933" s="3">
        <v>-51471997.57</v>
      </c>
      <c r="V6933" s="9">
        <f t="shared" si="794"/>
        <v>0.52926503818963244</v>
      </c>
      <c r="W6933" s="3">
        <v>57523032.269998699</v>
      </c>
      <c r="X6933" s="11">
        <f t="shared" si="795"/>
        <v>1.9298181835694529E-2</v>
      </c>
      <c r="Y6933" s="11">
        <f t="shared" si="796"/>
        <v>4.0644572211868332E-3</v>
      </c>
      <c r="Z6933" s="11">
        <f t="shared" si="797"/>
        <v>0.21061347933146141</v>
      </c>
    </row>
    <row r="6934" spans="1:26" x14ac:dyDescent="0.3">
      <c r="A6934" s="8" t="s">
        <v>2810</v>
      </c>
      <c r="B6934" s="2" t="s">
        <v>803</v>
      </c>
      <c r="C6934" s="3">
        <v>15201524010.219999</v>
      </c>
      <c r="D6934" s="9">
        <f t="shared" si="792"/>
        <v>23.444661523602822</v>
      </c>
      <c r="E6934" s="9">
        <f t="shared" si="791"/>
        <v>0.81808698923076073</v>
      </c>
      <c r="F6934" s="3">
        <v>1001551755.6</v>
      </c>
      <c r="G6934" s="4">
        <v>0.296611339658583</v>
      </c>
      <c r="H6934" s="3">
        <v>50389526.399999999</v>
      </c>
      <c r="I6934" s="3">
        <v>7552160790.21</v>
      </c>
      <c r="J6934" s="3">
        <v>4833618692.6300001</v>
      </c>
      <c r="K6934" s="3">
        <v>1001551755.6</v>
      </c>
      <c r="L6934" s="3">
        <v>0</v>
      </c>
      <c r="M6934" s="9">
        <f t="shared" si="793"/>
        <v>0</v>
      </c>
      <c r="N6934" s="3">
        <v>7355601445.75</v>
      </c>
      <c r="O6934" s="3">
        <v>2877863121.52</v>
      </c>
      <c r="P6934" s="3">
        <v>173631990.20000201</v>
      </c>
      <c r="Q6934" s="3">
        <v>0</v>
      </c>
      <c r="R6934" s="3">
        <v>130365537.75</v>
      </c>
      <c r="S6934" s="3"/>
      <c r="T6934" s="3">
        <v>-164887926.33000001</v>
      </c>
      <c r="U6934" s="3">
        <v>-148773578.43000001</v>
      </c>
      <c r="V6934" s="9">
        <f t="shared" si="794"/>
        <v>0.41562491976740973</v>
      </c>
      <c r="W6934" s="3">
        <v>147762940.74000201</v>
      </c>
      <c r="X6934" s="11">
        <f t="shared" si="795"/>
        <v>5.1344672939815879E-2</v>
      </c>
      <c r="Y6934" s="11">
        <f t="shared" si="796"/>
        <v>9.7202715096631649E-3</v>
      </c>
      <c r="Z6934" s="11">
        <f t="shared" si="797"/>
        <v>0.18931411874133211</v>
      </c>
    </row>
    <row r="6935" spans="1:26" x14ac:dyDescent="0.3">
      <c r="A6935" s="8" t="s">
        <v>2811</v>
      </c>
      <c r="B6935" s="2" t="s">
        <v>803</v>
      </c>
      <c r="C6935" s="3">
        <v>16419593846.559999</v>
      </c>
      <c r="D6935" s="9">
        <f t="shared" si="792"/>
        <v>23.521741205376099</v>
      </c>
      <c r="E6935" s="9">
        <f t="shared" si="791"/>
        <v>0.75087882710771336</v>
      </c>
      <c r="F6935" s="3">
        <v>1400303009.3299999</v>
      </c>
      <c r="G6935" s="4">
        <v>0.18020061438705301</v>
      </c>
      <c r="H6935" s="3">
        <v>372884474.62</v>
      </c>
      <c r="I6935" s="3">
        <v>5756425899.4300003</v>
      </c>
      <c r="J6935" s="3">
        <v>6199814995.04</v>
      </c>
      <c r="K6935" s="3">
        <v>1400303009.3299999</v>
      </c>
      <c r="L6935" s="3">
        <v>0</v>
      </c>
      <c r="M6935" s="9">
        <f t="shared" si="793"/>
        <v>0</v>
      </c>
      <c r="N6935" s="3">
        <v>6522155610.3800001</v>
      </c>
      <c r="O6935" s="3">
        <v>2890638204.5300002</v>
      </c>
      <c r="P6935" s="3">
        <v>161811250.420001</v>
      </c>
      <c r="Q6935" s="3">
        <v>0</v>
      </c>
      <c r="R6935" s="3">
        <v>74230278.780000001</v>
      </c>
      <c r="S6935" s="3"/>
      <c r="T6935" s="3">
        <v>-84661896.230000004</v>
      </c>
      <c r="U6935" s="3">
        <v>-85559819.319999993</v>
      </c>
      <c r="V6935" s="9">
        <f t="shared" si="794"/>
        <v>0.43607995924700921</v>
      </c>
      <c r="W6935" s="3">
        <v>12802571.8900006</v>
      </c>
      <c r="X6935" s="11">
        <f t="shared" si="795"/>
        <v>4.428977611220017E-3</v>
      </c>
      <c r="Y6935" s="11">
        <f t="shared" si="796"/>
        <v>7.7971306779204001E-4</v>
      </c>
      <c r="Z6935" s="11">
        <f t="shared" si="797"/>
        <v>0.17604809421857934</v>
      </c>
    </row>
    <row r="6936" spans="1:26" x14ac:dyDescent="0.3">
      <c r="A6936" s="8" t="s">
        <v>2812</v>
      </c>
      <c r="B6936" s="2" t="s">
        <v>803</v>
      </c>
      <c r="C6936" s="3">
        <v>18256491552.759998</v>
      </c>
      <c r="D6936" s="9">
        <f t="shared" si="792"/>
        <v>23.627786555249219</v>
      </c>
      <c r="E6936" s="9">
        <f t="shared" si="791"/>
        <v>0.75394513989239698</v>
      </c>
      <c r="F6936" s="3">
        <v>2118375996.8900001</v>
      </c>
      <c r="G6936" s="4">
        <v>0.19273585221848999</v>
      </c>
      <c r="H6936" s="3">
        <v>272159645.98000002</v>
      </c>
      <c r="I6936" s="3">
        <v>5222901439.8599997</v>
      </c>
      <c r="J6936" s="3">
        <v>8269331991.8500004</v>
      </c>
      <c r="K6936" s="3">
        <v>2118375996.8900001</v>
      </c>
      <c r="L6936" s="3">
        <v>908142</v>
      </c>
      <c r="M6936" s="9">
        <f t="shared" si="793"/>
        <v>4.2869726683707161E-4</v>
      </c>
      <c r="N6936" s="3">
        <v>5996160806.6300001</v>
      </c>
      <c r="O6936" s="3">
        <v>3078243318.77</v>
      </c>
      <c r="P6936" s="3">
        <v>217517265.620002</v>
      </c>
      <c r="Q6936" s="3">
        <v>0</v>
      </c>
      <c r="R6936" s="3">
        <v>237206281.46000001</v>
      </c>
      <c r="S6936" s="3"/>
      <c r="T6936" s="3">
        <v>-169897620.44</v>
      </c>
      <c r="U6936" s="3">
        <v>-151007919.86000001</v>
      </c>
      <c r="V6936" s="9">
        <f t="shared" si="794"/>
        <v>0.73917789402528433</v>
      </c>
      <c r="W6936" s="3">
        <v>37477823.180001803</v>
      </c>
      <c r="X6936" s="11">
        <f t="shared" si="795"/>
        <v>1.2175068472162603E-2</v>
      </c>
      <c r="Y6936" s="11">
        <f t="shared" si="796"/>
        <v>2.0528491507633591E-3</v>
      </c>
      <c r="Z6936" s="11">
        <f t="shared" si="797"/>
        <v>0.16861089163129123</v>
      </c>
    </row>
    <row r="6937" spans="1:26" x14ac:dyDescent="0.3">
      <c r="A6937" s="8" t="s">
        <v>2813</v>
      </c>
      <c r="B6937" s="2" t="s">
        <v>803</v>
      </c>
      <c r="C6937" s="3">
        <v>22241564885.619999</v>
      </c>
      <c r="D6937" s="9">
        <f t="shared" si="792"/>
        <v>23.825228667415445</v>
      </c>
      <c r="E6937" s="9">
        <f t="shared" si="791"/>
        <v>0.84092417251281149</v>
      </c>
      <c r="F6937" s="3">
        <v>1044401914.21</v>
      </c>
      <c r="G6937" s="4">
        <v>0.18929233458126499</v>
      </c>
      <c r="H6937" s="3">
        <v>536129012.01999998</v>
      </c>
      <c r="I6937" s="3">
        <v>8049159632.5900002</v>
      </c>
      <c r="J6937" s="3">
        <v>10118180902.219999</v>
      </c>
      <c r="K6937" s="3">
        <v>1044401914.21</v>
      </c>
      <c r="L6937" s="3">
        <v>908442.06</v>
      </c>
      <c r="M6937" s="9">
        <f t="shared" si="793"/>
        <v>8.698203705296329E-4</v>
      </c>
      <c r="N6937" s="3">
        <v>8288954697.4499998</v>
      </c>
      <c r="O6937" s="3">
        <v>3117482078.0900002</v>
      </c>
      <c r="P6937" s="3">
        <v>529811976.81</v>
      </c>
      <c r="Q6937" s="3">
        <v>0</v>
      </c>
      <c r="R6937" s="3">
        <v>66116110.729999997</v>
      </c>
      <c r="S6937" s="3"/>
      <c r="T6937" s="3">
        <v>-92046172.359999999</v>
      </c>
      <c r="U6937" s="3">
        <v>-83037448.260000005</v>
      </c>
      <c r="V6937" s="9">
        <f t="shared" si="794"/>
        <v>0.37762590524385969</v>
      </c>
      <c r="W6937" s="3">
        <v>39341355.359999597</v>
      </c>
      <c r="X6937" s="11">
        <f t="shared" si="795"/>
        <v>1.2619593112176933E-2</v>
      </c>
      <c r="Y6937" s="11">
        <f t="shared" si="796"/>
        <v>1.7688213739598534E-3</v>
      </c>
      <c r="Z6937" s="11">
        <f t="shared" si="797"/>
        <v>0.14016469138399379</v>
      </c>
    </row>
    <row r="6938" spans="1:26" x14ac:dyDescent="0.3">
      <c r="A6938" s="8" t="s">
        <v>2814</v>
      </c>
      <c r="B6938" s="2" t="s">
        <v>803</v>
      </c>
      <c r="C6938" s="3">
        <v>22713899401.849998</v>
      </c>
      <c r="D6938" s="9">
        <f t="shared" si="792"/>
        <v>23.846242882500977</v>
      </c>
      <c r="E6938" s="9">
        <f t="shared" si="791"/>
        <v>0.80550481693512377</v>
      </c>
      <c r="F6938" s="3">
        <v>1729659140.53</v>
      </c>
      <c r="G6938" s="4">
        <v>0.201276244092499</v>
      </c>
      <c r="H6938" s="3">
        <v>606085117.69000006</v>
      </c>
      <c r="I6938" s="3">
        <v>8219459664.4300003</v>
      </c>
      <c r="J6938" s="3">
        <v>9470610597.4500008</v>
      </c>
      <c r="K6938" s="3">
        <v>1729659140.53</v>
      </c>
      <c r="L6938" s="3">
        <v>0</v>
      </c>
      <c r="M6938" s="9">
        <f t="shared" si="793"/>
        <v>0</v>
      </c>
      <c r="N6938" s="3">
        <v>8505620477.2299995</v>
      </c>
      <c r="O6938" s="3">
        <v>3145575224.52</v>
      </c>
      <c r="P6938" s="3">
        <v>984069092.97000003</v>
      </c>
      <c r="Q6938" s="3">
        <v>0</v>
      </c>
      <c r="R6938" s="3">
        <v>168990442.12</v>
      </c>
      <c r="S6938" s="3"/>
      <c r="T6938" s="3">
        <v>-185571730.5</v>
      </c>
      <c r="U6938" s="3">
        <v>-159269047.99000001</v>
      </c>
      <c r="V6938" s="9">
        <f t="shared" si="794"/>
        <v>0.49005353386563166</v>
      </c>
      <c r="W6938" s="3">
        <v>267183495.63999999</v>
      </c>
      <c r="X6938" s="11">
        <f t="shared" si="795"/>
        <v>8.4939471024976343E-2</v>
      </c>
      <c r="Y6938" s="11">
        <f t="shared" si="796"/>
        <v>1.1762995464276753E-2</v>
      </c>
      <c r="Z6938" s="11">
        <f t="shared" si="797"/>
        <v>0.13848679915628223</v>
      </c>
    </row>
    <row r="6939" spans="1:26" x14ac:dyDescent="0.3">
      <c r="A6939" s="8" t="s">
        <v>2815</v>
      </c>
      <c r="B6939" s="2" t="s">
        <v>803</v>
      </c>
      <c r="C6939" s="3">
        <v>28756924665.990002</v>
      </c>
      <c r="D6939" s="9">
        <f t="shared" si="792"/>
        <v>24.082144433135632</v>
      </c>
      <c r="E6939" s="9">
        <f t="shared" si="791"/>
        <v>0.73072926271709793</v>
      </c>
      <c r="F6939" s="3">
        <v>1624504942.8499999</v>
      </c>
      <c r="G6939" s="4">
        <v>0.17561917003822899</v>
      </c>
      <c r="H6939" s="3">
        <v>288491522.19999999</v>
      </c>
      <c r="I6939" s="3">
        <v>10060204064.09</v>
      </c>
      <c r="J6939" s="3">
        <v>10664830772.9</v>
      </c>
      <c r="K6939" s="3">
        <v>1624504942.8499999</v>
      </c>
      <c r="L6939" s="3">
        <v>0</v>
      </c>
      <c r="M6939" s="9">
        <f t="shared" si="793"/>
        <v>0</v>
      </c>
      <c r="N6939" s="3">
        <v>10806044517.68</v>
      </c>
      <c r="O6939" s="3">
        <v>3188243880.6799998</v>
      </c>
      <c r="P6939" s="3">
        <v>198936368.47</v>
      </c>
      <c r="Q6939" s="3">
        <v>0</v>
      </c>
      <c r="R6939" s="3">
        <v>117917035.62</v>
      </c>
      <c r="S6939" s="3"/>
      <c r="T6939" s="3">
        <v>-103081682.66</v>
      </c>
      <c r="U6939" s="3">
        <v>-69390348.920000002</v>
      </c>
      <c r="V6939" s="9">
        <f t="shared" si="794"/>
        <v>0.68368786834464224</v>
      </c>
      <c r="W6939" s="3">
        <v>42797557.170000203</v>
      </c>
      <c r="X6939" s="11">
        <f t="shared" si="795"/>
        <v>1.3423551889911317E-2</v>
      </c>
      <c r="Y6939" s="11">
        <f t="shared" si="796"/>
        <v>1.4882522267972438E-3</v>
      </c>
      <c r="Z6939" s="11">
        <f t="shared" si="797"/>
        <v>0.11086873571187691</v>
      </c>
    </row>
    <row r="6940" spans="1:26" x14ac:dyDescent="0.3">
      <c r="A6940" s="8" t="s">
        <v>2816</v>
      </c>
      <c r="B6940" s="2" t="s">
        <v>803</v>
      </c>
      <c r="C6940" s="3">
        <v>28432428473.18</v>
      </c>
      <c r="D6940" s="9">
        <f t="shared" si="792"/>
        <v>24.070796178348559</v>
      </c>
      <c r="E6940" s="9">
        <f t="shared" si="791"/>
        <v>0.83947765747110881</v>
      </c>
      <c r="F6940" s="3">
        <v>1077896038.5999999</v>
      </c>
      <c r="G6940" s="4">
        <v>0.19748909634843001</v>
      </c>
      <c r="H6940" s="3">
        <v>365045817.75</v>
      </c>
      <c r="I6940" s="3">
        <v>11697205510.200001</v>
      </c>
      <c r="J6940" s="3">
        <v>11806137122.93</v>
      </c>
      <c r="K6940" s="3">
        <v>1077896038.5999999</v>
      </c>
      <c r="L6940" s="3">
        <v>0</v>
      </c>
      <c r="M6940" s="9">
        <f t="shared" si="793"/>
        <v>0</v>
      </c>
      <c r="N6940" s="3">
        <v>12398955624.530001</v>
      </c>
      <c r="O6940" s="3">
        <v>3478960947.7399998</v>
      </c>
      <c r="P6940" s="3">
        <v>621383907.60999894</v>
      </c>
      <c r="Q6940" s="3">
        <v>0</v>
      </c>
      <c r="R6940" s="3">
        <v>255454478.08000001</v>
      </c>
      <c r="S6940" s="3"/>
      <c r="T6940" s="3">
        <v>-195444265.31</v>
      </c>
      <c r="U6940" s="3">
        <v>-140508026.15000001</v>
      </c>
      <c r="V6940" s="9">
        <f t="shared" si="794"/>
        <v>0.76038915219131809</v>
      </c>
      <c r="W6940" s="3">
        <v>162482904.269999</v>
      </c>
      <c r="X6940" s="11">
        <f t="shared" si="795"/>
        <v>4.670443466045545E-2</v>
      </c>
      <c r="Y6940" s="11">
        <f t="shared" si="796"/>
        <v>5.7147037026143354E-3</v>
      </c>
      <c r="Z6940" s="11">
        <f t="shared" si="797"/>
        <v>0.12235890968728422</v>
      </c>
    </row>
    <row r="6941" spans="1:26" x14ac:dyDescent="0.3">
      <c r="A6941" s="8" t="s">
        <v>2817</v>
      </c>
      <c r="B6941" s="2" t="s">
        <v>803</v>
      </c>
      <c r="C6941" s="3">
        <v>30466099547.450001</v>
      </c>
      <c r="D6941" s="9">
        <f t="shared" si="792"/>
        <v>24.139880412148852</v>
      </c>
      <c r="E6941" s="9">
        <f t="shared" si="791"/>
        <v>0.775866932043766</v>
      </c>
      <c r="F6941" s="3">
        <v>2485657522.8099999</v>
      </c>
      <c r="G6941" s="4">
        <v>0.20863467924880399</v>
      </c>
      <c r="H6941" s="3">
        <v>457708470.39999998</v>
      </c>
      <c r="I6941" s="3">
        <v>10348229783.629999</v>
      </c>
      <c r="J6941" s="3">
        <v>12831700933.190001</v>
      </c>
      <c r="K6941" s="3">
        <v>2485657522.8099999</v>
      </c>
      <c r="L6941" s="3">
        <v>0</v>
      </c>
      <c r="M6941" s="9">
        <f t="shared" si="793"/>
        <v>0</v>
      </c>
      <c r="N6941" s="3">
        <v>12248709304.83</v>
      </c>
      <c r="O6941" s="3">
        <v>3553140652.75</v>
      </c>
      <c r="P6941" s="3">
        <v>377536864.61000198</v>
      </c>
      <c r="Q6941" s="3">
        <v>0</v>
      </c>
      <c r="R6941" s="3">
        <v>96735741.650000006</v>
      </c>
      <c r="S6941" s="3"/>
      <c r="T6941" s="3">
        <v>-101118836.73</v>
      </c>
      <c r="U6941" s="3">
        <v>-62510174.479999997</v>
      </c>
      <c r="V6941" s="9">
        <f t="shared" si="794"/>
        <v>0.5911894286634185</v>
      </c>
      <c r="W6941" s="3">
        <v>74131765.580001995</v>
      </c>
      <c r="X6941" s="11">
        <f t="shared" si="795"/>
        <v>2.0863729535341286E-2</v>
      </c>
      <c r="Y6941" s="11">
        <f t="shared" si="796"/>
        <v>2.433254229493476E-3</v>
      </c>
      <c r="Z6941" s="11">
        <f t="shared" si="797"/>
        <v>0.11662604355428216</v>
      </c>
    </row>
    <row r="6942" spans="1:26" x14ac:dyDescent="0.3">
      <c r="A6942" s="8" t="s">
        <v>2818</v>
      </c>
      <c r="B6942" s="2" t="s">
        <v>803</v>
      </c>
      <c r="C6942" s="3">
        <v>22223506204.580002</v>
      </c>
      <c r="D6942" s="9">
        <f t="shared" si="792"/>
        <v>23.824416403695174</v>
      </c>
      <c r="E6942" s="9">
        <f t="shared" si="791"/>
        <v>0.84861959486407779</v>
      </c>
      <c r="F6942" s="3">
        <v>1147402922.98</v>
      </c>
      <c r="G6942" s="4">
        <v>0.224518224740797</v>
      </c>
      <c r="H6942" s="3">
        <v>267325747.78</v>
      </c>
      <c r="I6942" s="3">
        <v>7944034523.6700001</v>
      </c>
      <c r="J6942" s="3">
        <v>10647942560.34</v>
      </c>
      <c r="K6942" s="3">
        <v>1147402922.98</v>
      </c>
      <c r="L6942" s="3">
        <v>0</v>
      </c>
      <c r="M6942" s="9">
        <f t="shared" si="793"/>
        <v>0</v>
      </c>
      <c r="N6942" s="3">
        <v>10221516966.190001</v>
      </c>
      <c r="O6942" s="3">
        <v>3475809075.5599999</v>
      </c>
      <c r="P6942" s="3">
        <v>598522975.689996</v>
      </c>
      <c r="Q6942" s="3">
        <v>0</v>
      </c>
      <c r="R6942" s="3">
        <v>219917516.16999999</v>
      </c>
      <c r="S6942" s="3"/>
      <c r="T6942" s="3">
        <v>-205664536.59</v>
      </c>
      <c r="U6942" s="3">
        <v>-111900597.47</v>
      </c>
      <c r="V6942" s="9">
        <f t="shared" si="794"/>
        <v>0.692511527819201</v>
      </c>
      <c r="W6942" s="3">
        <v>198729049.71999601</v>
      </c>
      <c r="X6942" s="11">
        <f t="shared" si="795"/>
        <v>5.7174903856874841E-2</v>
      </c>
      <c r="Y6942" s="11">
        <f t="shared" si="796"/>
        <v>8.9422905589506083E-3</v>
      </c>
      <c r="Z6942" s="11">
        <f t="shared" si="797"/>
        <v>0.15640237159533704</v>
      </c>
    </row>
    <row r="6943" spans="1:26" x14ac:dyDescent="0.3">
      <c r="A6943" s="8" t="s">
        <v>2819</v>
      </c>
      <c r="B6943" s="2" t="s">
        <v>803</v>
      </c>
      <c r="C6943" s="3">
        <v>38160600645.089996</v>
      </c>
      <c r="D6943" s="9">
        <f t="shared" si="792"/>
        <v>24.365069423577935</v>
      </c>
      <c r="E6943" s="9">
        <f t="shared" si="791"/>
        <v>0.7745677737785589</v>
      </c>
      <c r="F6943" s="3">
        <v>1891440927.76</v>
      </c>
      <c r="G6943" s="4">
        <v>0.191815400681349</v>
      </c>
      <c r="H6943" s="3">
        <v>969752170.99000001</v>
      </c>
      <c r="I6943" s="3">
        <v>5291937392.4700003</v>
      </c>
      <c r="J6943" s="3">
        <v>23296281924.259998</v>
      </c>
      <c r="K6943" s="3">
        <v>1891440927.76</v>
      </c>
      <c r="L6943" s="3">
        <v>0</v>
      </c>
      <c r="M6943" s="9">
        <f t="shared" si="793"/>
        <v>0</v>
      </c>
      <c r="N6943" s="3">
        <v>8782595667.5499992</v>
      </c>
      <c r="O6943" s="3">
        <v>3709175444.25</v>
      </c>
      <c r="P6943" s="3">
        <v>412142706.63999802</v>
      </c>
      <c r="Q6943" s="3">
        <v>0</v>
      </c>
      <c r="R6943" s="3">
        <v>205187383.24000001</v>
      </c>
      <c r="S6943" s="3"/>
      <c r="T6943" s="3">
        <v>-107029635.54000001</v>
      </c>
      <c r="U6943" s="3">
        <v>-65081150.090000004</v>
      </c>
      <c r="V6943" s="9">
        <f t="shared" si="794"/>
        <v>1.1921820151417317</v>
      </c>
      <c r="W6943" s="3">
        <v>228469441.939998</v>
      </c>
      <c r="X6943" s="11">
        <f t="shared" si="795"/>
        <v>6.1595749614425377E-2</v>
      </c>
      <c r="Y6943" s="11">
        <f t="shared" si="796"/>
        <v>5.9870504677025944E-3</v>
      </c>
      <c r="Z6943" s="11">
        <f t="shared" si="797"/>
        <v>9.7199084436508931E-2</v>
      </c>
    </row>
    <row r="6944" spans="1:26" x14ac:dyDescent="0.3">
      <c r="A6944" s="8" t="s">
        <v>2820</v>
      </c>
      <c r="B6944" s="2" t="s">
        <v>803</v>
      </c>
      <c r="C6944" s="3">
        <v>25637635456.73</v>
      </c>
      <c r="D6944" s="9">
        <f t="shared" si="792"/>
        <v>23.96732724386991</v>
      </c>
      <c r="E6944" s="9">
        <f t="shared" si="791"/>
        <v>0.8482465461280011</v>
      </c>
      <c r="F6944" s="3">
        <v>1806423000.6099999</v>
      </c>
      <c r="G6944" s="4">
        <v>0.23687196028784899</v>
      </c>
      <c r="H6944" s="3">
        <v>4327315.1100000003</v>
      </c>
      <c r="I6944" s="3">
        <v>8139793893.1800003</v>
      </c>
      <c r="J6944" s="3">
        <v>13602914518.77</v>
      </c>
      <c r="K6944" s="3">
        <v>1806423000.6099999</v>
      </c>
      <c r="L6944" s="3">
        <v>0</v>
      </c>
      <c r="M6944" s="9">
        <f t="shared" si="793"/>
        <v>0</v>
      </c>
      <c r="N6944" s="3">
        <v>10028506732.709999</v>
      </c>
      <c r="O6944" s="3">
        <v>3938499001.75</v>
      </c>
      <c r="P6944" s="3">
        <v>581995062.14000106</v>
      </c>
      <c r="Q6944" s="3">
        <v>0</v>
      </c>
      <c r="R6944" s="3">
        <v>296074820.18000001</v>
      </c>
      <c r="S6944" s="3"/>
      <c r="T6944" s="3">
        <v>-236152552.53999999</v>
      </c>
      <c r="U6944" s="3">
        <v>-165254323.90000001</v>
      </c>
      <c r="V6944" s="9">
        <f t="shared" si="794"/>
        <v>0.73759279563377278</v>
      </c>
      <c r="W6944" s="3">
        <v>290310666.010001</v>
      </c>
      <c r="X6944" s="11">
        <f t="shared" si="795"/>
        <v>7.371099139063049E-2</v>
      </c>
      <c r="Y6944" s="11">
        <f t="shared" si="796"/>
        <v>1.1323613150673499E-2</v>
      </c>
      <c r="Z6944" s="11">
        <f t="shared" si="797"/>
        <v>0.15362177250695425</v>
      </c>
    </row>
    <row r="6945" spans="1:26" x14ac:dyDescent="0.3">
      <c r="A6945" s="8" t="s">
        <v>2821</v>
      </c>
      <c r="B6945" s="2" t="s">
        <v>803</v>
      </c>
      <c r="C6945" s="3">
        <v>24691503333.450001</v>
      </c>
      <c r="D6945" s="9">
        <f t="shared" si="792"/>
        <v>23.929725026803464</v>
      </c>
      <c r="E6945" s="9">
        <f t="shared" si="791"/>
        <v>0.84888594913476823</v>
      </c>
      <c r="F6945" s="3">
        <v>1588764053.3099999</v>
      </c>
      <c r="G6945" s="4">
        <v>0.26822638267523102</v>
      </c>
      <c r="H6945" s="3">
        <v>6124544.96</v>
      </c>
      <c r="I6945" s="3">
        <v>8120228209.7200003</v>
      </c>
      <c r="J6945" s="3">
        <v>12833917488.1</v>
      </c>
      <c r="K6945" s="3">
        <v>1588764053.3099999</v>
      </c>
      <c r="L6945" s="3">
        <v>0</v>
      </c>
      <c r="M6945" s="9">
        <f t="shared" si="793"/>
        <v>0</v>
      </c>
      <c r="N6945" s="3">
        <v>10104099094.76</v>
      </c>
      <c r="O6945" s="3">
        <v>3964809162.9400001</v>
      </c>
      <c r="P6945" s="3">
        <v>304086478.29000002</v>
      </c>
      <c r="Q6945" s="3">
        <v>0</v>
      </c>
      <c r="R6945" s="3">
        <v>135552336.25</v>
      </c>
      <c r="S6945" s="3"/>
      <c r="T6945" s="3">
        <v>-122143622.27</v>
      </c>
      <c r="U6945" s="3">
        <v>-62226369.979999997</v>
      </c>
      <c r="V6945" s="9">
        <f t="shared" si="794"/>
        <v>0.73521908091309796</v>
      </c>
      <c r="W6945" s="3">
        <v>28428634.489999902</v>
      </c>
      <c r="X6945" s="11">
        <f t="shared" si="795"/>
        <v>7.1702403121262446E-3</v>
      </c>
      <c r="Y6945" s="11">
        <f t="shared" si="796"/>
        <v>1.151352921127615E-3</v>
      </c>
      <c r="Z6945" s="11">
        <f t="shared" si="797"/>
        <v>0.16057382612134455</v>
      </c>
    </row>
    <row r="6946" spans="1:26" x14ac:dyDescent="0.3">
      <c r="A6946" s="8" t="s">
        <v>2822</v>
      </c>
      <c r="B6946" s="2" t="s">
        <v>803</v>
      </c>
      <c r="C6946" s="3">
        <v>24024852403.84</v>
      </c>
      <c r="D6946" s="9">
        <f t="shared" si="792"/>
        <v>23.902354648343312</v>
      </c>
      <c r="E6946" s="9">
        <f t="shared" si="791"/>
        <v>0.8229557700579192</v>
      </c>
      <c r="F6946" s="3">
        <v>816694189.25999999</v>
      </c>
      <c r="G6946" s="4">
        <v>0.237407712414344</v>
      </c>
      <c r="H6946" s="3">
        <v>8268497.7599999998</v>
      </c>
      <c r="I6946" s="3">
        <v>4349558112.1800003</v>
      </c>
      <c r="J6946" s="3">
        <v>15413564300.59</v>
      </c>
      <c r="K6946" s="3">
        <v>816694189.25999999</v>
      </c>
      <c r="L6946" s="3">
        <v>0</v>
      </c>
      <c r="M6946" s="9">
        <f t="shared" si="793"/>
        <v>0</v>
      </c>
      <c r="N6946" s="3">
        <v>8396177768.9899998</v>
      </c>
      <c r="O6946" s="3">
        <v>4042193803.1700001</v>
      </c>
      <c r="P6946" s="3">
        <v>472778016.15999901</v>
      </c>
      <c r="Q6946" s="3">
        <v>0</v>
      </c>
      <c r="R6946" s="3">
        <v>327222161.07999998</v>
      </c>
      <c r="S6946" s="3"/>
      <c r="T6946" s="3">
        <v>-348135908.75</v>
      </c>
      <c r="U6946" s="3">
        <v>-140561479.41</v>
      </c>
      <c r="V6946" s="9">
        <f t="shared" si="794"/>
        <v>0.66958033541375739</v>
      </c>
      <c r="W6946" s="3">
        <v>125600409.579999</v>
      </c>
      <c r="X6946" s="11">
        <f t="shared" si="795"/>
        <v>3.1072337373210478E-2</v>
      </c>
      <c r="Y6946" s="11">
        <f t="shared" si="796"/>
        <v>5.2279367826594319E-3</v>
      </c>
      <c r="Z6946" s="11">
        <f t="shared" si="797"/>
        <v>0.16825051555879353</v>
      </c>
    </row>
    <row r="6947" spans="1:26" x14ac:dyDescent="0.3">
      <c r="A6947" s="8" t="s">
        <v>2823</v>
      </c>
      <c r="B6947" s="2" t="s">
        <v>803</v>
      </c>
      <c r="C6947" s="3">
        <v>20768829940.869999</v>
      </c>
      <c r="D6947" s="9">
        <f t="shared" si="792"/>
        <v>23.756719139153724</v>
      </c>
      <c r="E6947" s="9">
        <f t="shared" si="791"/>
        <v>0.72286790241208487</v>
      </c>
      <c r="F6947" s="3">
        <v>3068968221.6100001</v>
      </c>
      <c r="G6947" s="4">
        <v>0.20108371611689499</v>
      </c>
      <c r="H6947" s="3">
        <v>4111034</v>
      </c>
      <c r="I6947" s="3">
        <v>5555539168.3100004</v>
      </c>
      <c r="J6947" s="3">
        <v>9453470332.6000004</v>
      </c>
      <c r="K6947" s="3">
        <v>3068968221.6100001</v>
      </c>
      <c r="L6947" s="3">
        <v>0</v>
      </c>
      <c r="M6947" s="9">
        <f t="shared" si="793"/>
        <v>0</v>
      </c>
      <c r="N6947" s="3">
        <v>6176547736.7200003</v>
      </c>
      <c r="O6947" s="3">
        <v>3940650482.6500001</v>
      </c>
      <c r="P6947" s="3">
        <v>210536893.63</v>
      </c>
      <c r="Q6947" s="3">
        <v>0</v>
      </c>
      <c r="R6947" s="3">
        <v>203379913.31</v>
      </c>
      <c r="S6947" s="3"/>
      <c r="T6947" s="3">
        <v>-249806657.77000001</v>
      </c>
      <c r="U6947" s="3">
        <v>-74598650.019999996</v>
      </c>
      <c r="V6947" s="9">
        <f t="shared" si="794"/>
        <v>0.62693152185307521</v>
      </c>
      <c r="W6947" s="3">
        <v>16843658.170000002</v>
      </c>
      <c r="X6947" s="11">
        <f t="shared" si="795"/>
        <v>4.2743344643631056E-3</v>
      </c>
      <c r="Y6947" s="11">
        <f t="shared" si="796"/>
        <v>8.1100660065852636E-4</v>
      </c>
      <c r="Z6947" s="11">
        <f t="shared" si="797"/>
        <v>0.18973868503277502</v>
      </c>
    </row>
    <row r="6948" spans="1:26" x14ac:dyDescent="0.3">
      <c r="A6948" s="8" t="s">
        <v>2824</v>
      </c>
      <c r="B6948" s="2" t="s">
        <v>803</v>
      </c>
      <c r="C6948" s="3">
        <v>26818656552.599998</v>
      </c>
      <c r="D6948" s="9">
        <f t="shared" si="792"/>
        <v>24.01236362229254</v>
      </c>
      <c r="E6948" s="9">
        <f t="shared" si="791"/>
        <v>0.63332390055099008</v>
      </c>
      <c r="F6948" s="3">
        <v>758833453.38999999</v>
      </c>
      <c r="G6948" s="4">
        <v>0.25833758271809898</v>
      </c>
      <c r="H6948" s="3">
        <v>8698102.6699999999</v>
      </c>
      <c r="I6948" s="3">
        <v>6814991855.1199999</v>
      </c>
      <c r="J6948" s="3">
        <v>10161206217.639999</v>
      </c>
      <c r="K6948" s="3">
        <v>758833453.38999999</v>
      </c>
      <c r="L6948" s="3">
        <v>0</v>
      </c>
      <c r="M6948" s="9">
        <f t="shared" si="793"/>
        <v>0</v>
      </c>
      <c r="N6948" s="3">
        <v>5473223191.1199999</v>
      </c>
      <c r="O6948" s="3">
        <v>4230458104.9099998</v>
      </c>
      <c r="P6948" s="3">
        <v>617984081.82000005</v>
      </c>
      <c r="Q6948" s="3">
        <v>0</v>
      </c>
      <c r="R6948" s="3">
        <v>423990046.56</v>
      </c>
      <c r="S6948" s="3"/>
      <c r="T6948" s="3">
        <v>-405052023.19</v>
      </c>
      <c r="U6948" s="3">
        <v>-160116445.30000001</v>
      </c>
      <c r="V6948" s="9">
        <f t="shared" si="794"/>
        <v>0.75020117044534307</v>
      </c>
      <c r="W6948" s="3">
        <v>188675775.72999999</v>
      </c>
      <c r="X6948" s="11">
        <f t="shared" si="795"/>
        <v>4.4599372231347023E-2</v>
      </c>
      <c r="Y6948" s="11">
        <f t="shared" si="796"/>
        <v>7.0352433709699883E-3</v>
      </c>
      <c r="Z6948" s="11">
        <f t="shared" si="797"/>
        <v>0.15774310307500725</v>
      </c>
    </row>
    <row r="6949" spans="1:26" x14ac:dyDescent="0.3">
      <c r="A6949" s="8" t="s">
        <v>2825</v>
      </c>
      <c r="B6949" s="2" t="s">
        <v>803</v>
      </c>
      <c r="C6949" s="3">
        <v>25881137637.43</v>
      </c>
      <c r="D6949" s="9">
        <f t="shared" si="792"/>
        <v>23.976780263782608</v>
      </c>
      <c r="E6949" s="9">
        <f t="shared" ref="E6949:E7012" si="798">IFERROR(SUM(H6949:J6949)/C6949,"")</f>
        <v>0.71034099944478235</v>
      </c>
      <c r="F6949" s="3">
        <v>2217066292.0900002</v>
      </c>
      <c r="G6949" s="4">
        <v>0.22621364859455401</v>
      </c>
      <c r="H6949" s="3">
        <v>7531065.8600000003</v>
      </c>
      <c r="I6949" s="3">
        <v>8403915125.7200003</v>
      </c>
      <c r="J6949" s="3">
        <v>9972986984.5599995</v>
      </c>
      <c r="K6949" s="3">
        <v>2217066292.0900002</v>
      </c>
      <c r="L6949" s="3">
        <v>0</v>
      </c>
      <c r="M6949" s="9">
        <f t="shared" si="793"/>
        <v>0</v>
      </c>
      <c r="N6949" s="3">
        <v>6542837350.0699997</v>
      </c>
      <c r="O6949" s="3">
        <v>4233039857.5799999</v>
      </c>
      <c r="P6949" s="3">
        <v>214923920.38999999</v>
      </c>
      <c r="Q6949" s="3">
        <v>0</v>
      </c>
      <c r="R6949" s="3">
        <v>177810488.78999999</v>
      </c>
      <c r="S6949" s="3"/>
      <c r="T6949" s="3">
        <v>-228512741.44</v>
      </c>
      <c r="U6949" s="3">
        <v>-72140450.989999995</v>
      </c>
      <c r="V6949" s="9">
        <f t="shared" si="794"/>
        <v>0.59141393894029237</v>
      </c>
      <c r="W6949" s="3">
        <v>-3962218.9599996302</v>
      </c>
      <c r="X6949" s="11">
        <f t="shared" si="795"/>
        <v>-9.3602212436166474E-4</v>
      </c>
      <c r="Y6949" s="11">
        <f t="shared" si="796"/>
        <v>-1.5309292101091268E-4</v>
      </c>
      <c r="Z6949" s="11">
        <f t="shared" si="797"/>
        <v>0.16355694702763232</v>
      </c>
    </row>
    <row r="6950" spans="1:26" x14ac:dyDescent="0.3">
      <c r="A6950" s="8" t="s">
        <v>2826</v>
      </c>
      <c r="B6950" s="2" t="s">
        <v>803</v>
      </c>
      <c r="C6950" s="3">
        <v>20790259003.220001</v>
      </c>
      <c r="D6950" s="9">
        <f t="shared" ref="D6950:D7013" si="799">LN(C6950)</f>
        <v>23.75775039680607</v>
      </c>
      <c r="E6950" s="9">
        <f t="shared" si="798"/>
        <v>0.77082887002455969</v>
      </c>
      <c r="F6950" s="3">
        <v>1247839387.96</v>
      </c>
      <c r="G6950" s="4">
        <v>0.24482850721317201</v>
      </c>
      <c r="H6950" s="3">
        <v>19683076.77</v>
      </c>
      <c r="I6950" s="3">
        <v>7013875934.6700001</v>
      </c>
      <c r="J6950" s="3">
        <v>8992172843.5300007</v>
      </c>
      <c r="K6950" s="3">
        <v>1247839387.96</v>
      </c>
      <c r="L6950" s="3">
        <v>0</v>
      </c>
      <c r="M6950" s="9">
        <f t="shared" ref="M6950:M7013" si="800">IFERROR(L6950/K6950,"")</f>
        <v>0</v>
      </c>
      <c r="N6950" s="3">
        <v>4964142387.21</v>
      </c>
      <c r="O6950" s="3">
        <v>4323034726.8800001</v>
      </c>
      <c r="P6950" s="3">
        <v>771075962.39999902</v>
      </c>
      <c r="Q6950" s="3">
        <v>0</v>
      </c>
      <c r="R6950" s="3">
        <v>284320493.04000002</v>
      </c>
      <c r="S6950" s="3"/>
      <c r="T6950" s="3">
        <v>-344050340.55000001</v>
      </c>
      <c r="U6950" s="3">
        <v>-145858292.94</v>
      </c>
      <c r="V6950" s="9">
        <f t="shared" ref="V6950:V7013" si="801">IFERROR(SUM(Q6950:S6950)/ABS(SUM(T6950:U6950)),"")</f>
        <v>0.58035411830684458</v>
      </c>
      <c r="W6950" s="3">
        <v>271078711.55999899</v>
      </c>
      <c r="X6950" s="11">
        <f t="shared" ref="X6950:X7013" si="802">W6950/O6950</f>
        <v>6.2705652090757236E-2</v>
      </c>
      <c r="Y6950" s="11">
        <f t="shared" ref="Y6950:Y7013" si="803">W6950/C6950</f>
        <v>1.303873662747608E-2</v>
      </c>
      <c r="Z6950" s="11">
        <f t="shared" ref="Z6950:Z7013" si="804">O6950/C6950</f>
        <v>0.20793558782555077</v>
      </c>
    </row>
    <row r="6951" spans="1:26" x14ac:dyDescent="0.3">
      <c r="A6951" s="8" t="s">
        <v>2827</v>
      </c>
      <c r="B6951" s="2" t="s">
        <v>803</v>
      </c>
      <c r="C6951" s="3">
        <v>23765375261.970001</v>
      </c>
      <c r="D6951" s="9">
        <f t="shared" si="799"/>
        <v>23.891495537418749</v>
      </c>
      <c r="E6951" s="9">
        <f t="shared" si="798"/>
        <v>0.7216594216142973</v>
      </c>
      <c r="F6951" s="3">
        <v>2673847412.3800001</v>
      </c>
      <c r="G6951" s="4">
        <v>0.206305699849609</v>
      </c>
      <c r="H6951" s="3">
        <v>2690547.45</v>
      </c>
      <c r="I6951" s="3">
        <v>4326496230.1199999</v>
      </c>
      <c r="J6951" s="3">
        <v>12821320188.43</v>
      </c>
      <c r="K6951" s="3">
        <v>2673847412.3800001</v>
      </c>
      <c r="L6951" s="3">
        <v>0</v>
      </c>
      <c r="M6951" s="9">
        <f t="shared" si="800"/>
        <v>0</v>
      </c>
      <c r="N6951" s="3">
        <v>5658576601.4499998</v>
      </c>
      <c r="O6951" s="3">
        <v>4455145637.5699997</v>
      </c>
      <c r="P6951" s="3">
        <v>369945828.98000002</v>
      </c>
      <c r="Q6951" s="3">
        <v>0</v>
      </c>
      <c r="R6951" s="3">
        <v>131544116.58</v>
      </c>
      <c r="S6951" s="3"/>
      <c r="T6951" s="3">
        <v>-162234409.81</v>
      </c>
      <c r="U6951" s="3">
        <v>-69226078.159999996</v>
      </c>
      <c r="V6951" s="9">
        <f t="shared" si="801"/>
        <v>0.56832212587856323</v>
      </c>
      <c r="W6951" s="3">
        <v>129587104.55</v>
      </c>
      <c r="X6951" s="11">
        <f t="shared" si="802"/>
        <v>2.9087063609593147E-2</v>
      </c>
      <c r="Y6951" s="11">
        <f t="shared" si="803"/>
        <v>5.4527691282606761E-3</v>
      </c>
      <c r="Z6951" s="11">
        <f t="shared" si="804"/>
        <v>0.18746371931686873</v>
      </c>
    </row>
    <row r="6952" spans="1:26" x14ac:dyDescent="0.3">
      <c r="A6952" s="8" t="s">
        <v>2828</v>
      </c>
      <c r="B6952" s="2" t="s">
        <v>803</v>
      </c>
      <c r="C6952" s="3">
        <v>24598765545.59</v>
      </c>
      <c r="D6952" s="9">
        <f t="shared" si="799"/>
        <v>23.925962097552038</v>
      </c>
      <c r="E6952" s="9">
        <f t="shared" si="798"/>
        <v>0.73741021652088479</v>
      </c>
      <c r="F6952" s="3">
        <v>1740888190.95</v>
      </c>
      <c r="G6952" s="4">
        <v>0.21463527372539201</v>
      </c>
      <c r="H6952" s="3">
        <v>2872825.41</v>
      </c>
      <c r="I6952" s="3">
        <v>3401649644.9200001</v>
      </c>
      <c r="J6952" s="3">
        <v>14734858556.790001</v>
      </c>
      <c r="K6952" s="3">
        <v>1740888190.95</v>
      </c>
      <c r="L6952" s="3">
        <v>0</v>
      </c>
      <c r="M6952" s="9">
        <f t="shared" si="800"/>
        <v>0</v>
      </c>
      <c r="N6952" s="3">
        <v>5115523572.71</v>
      </c>
      <c r="O6952" s="3">
        <v>4657506566.1000004</v>
      </c>
      <c r="P6952" s="3">
        <v>558274832.63000095</v>
      </c>
      <c r="Q6952" s="3">
        <v>0</v>
      </c>
      <c r="R6952" s="3">
        <v>236316027.16999999</v>
      </c>
      <c r="S6952" s="3"/>
      <c r="T6952" s="3">
        <v>-326971068.81</v>
      </c>
      <c r="U6952" s="3">
        <v>-140014191.66999999</v>
      </c>
      <c r="V6952" s="9">
        <f t="shared" si="801"/>
        <v>0.50604600866223892</v>
      </c>
      <c r="W6952" s="3">
        <v>178366750.03000101</v>
      </c>
      <c r="X6952" s="11">
        <f t="shared" si="802"/>
        <v>3.8296618050580183E-2</v>
      </c>
      <c r="Y6952" s="11">
        <f t="shared" si="803"/>
        <v>7.2510447607391469E-3</v>
      </c>
      <c r="Z6952" s="11">
        <f t="shared" si="804"/>
        <v>0.18933903644343589</v>
      </c>
    </row>
    <row r="6953" spans="1:26" x14ac:dyDescent="0.3">
      <c r="A6953" s="8" t="s">
        <v>2829</v>
      </c>
      <c r="B6953" s="2" t="s">
        <v>803</v>
      </c>
      <c r="C6953" s="3">
        <v>21196380857.689999</v>
      </c>
      <c r="D6953" s="9">
        <f t="shared" si="799"/>
        <v>23.777096289791135</v>
      </c>
      <c r="E6953" s="9">
        <f t="shared" si="798"/>
        <v>0.81206059883214721</v>
      </c>
      <c r="F6953" s="3">
        <v>338431602.48000002</v>
      </c>
      <c r="G6953" s="4">
        <v>0.23662056145643401</v>
      </c>
      <c r="H6953" s="3">
        <v>68904585.840000004</v>
      </c>
      <c r="I6953" s="3">
        <v>4974832795.4300003</v>
      </c>
      <c r="J6953" s="3">
        <v>12169008351.1</v>
      </c>
      <c r="K6953" s="3">
        <v>338431602.48000002</v>
      </c>
      <c r="L6953" s="3">
        <v>0</v>
      </c>
      <c r="M6953" s="9">
        <f t="shared" si="800"/>
        <v>0</v>
      </c>
      <c r="N6953" s="3">
        <v>5011536616.6099997</v>
      </c>
      <c r="O6953" s="3">
        <v>4772730110.2799997</v>
      </c>
      <c r="P6953" s="3">
        <v>356565431.44</v>
      </c>
      <c r="Q6953" s="3">
        <v>0</v>
      </c>
      <c r="R6953" s="3">
        <v>75961376.069999993</v>
      </c>
      <c r="S6953" s="3"/>
      <c r="T6953" s="3">
        <v>-186281039.81999999</v>
      </c>
      <c r="U6953" s="3">
        <v>-73488111.019999996</v>
      </c>
      <c r="V6953" s="9">
        <f t="shared" si="801"/>
        <v>0.29241877191486454</v>
      </c>
      <c r="W6953" s="3">
        <v>120955044.16</v>
      </c>
      <c r="X6953" s="11">
        <f t="shared" si="802"/>
        <v>2.5342946566258694E-2</v>
      </c>
      <c r="Y6953" s="11">
        <f t="shared" si="803"/>
        <v>5.7064007753058364E-3</v>
      </c>
      <c r="Z6953" s="11">
        <f t="shared" si="804"/>
        <v>0.22516721804177547</v>
      </c>
    </row>
    <row r="6954" spans="1:26" x14ac:dyDescent="0.3">
      <c r="A6954" s="8" t="s">
        <v>2830</v>
      </c>
      <c r="B6954" s="2" t="s">
        <v>803</v>
      </c>
      <c r="C6954" s="3">
        <v>22394269966.299999</v>
      </c>
      <c r="D6954" s="9">
        <f t="shared" si="799"/>
        <v>23.832070958007812</v>
      </c>
      <c r="E6954" s="9">
        <f t="shared" si="798"/>
        <v>0.90078417529512811</v>
      </c>
      <c r="F6954" s="3">
        <v>272874278.60000002</v>
      </c>
      <c r="G6954" s="4">
        <v>0.205991604757855</v>
      </c>
      <c r="H6954" s="3">
        <v>311351860.63</v>
      </c>
      <c r="I6954" s="3">
        <v>5734219180.7600002</v>
      </c>
      <c r="J6954" s="3">
        <v>14126832961.540001</v>
      </c>
      <c r="K6954" s="3">
        <v>272874278.60000002</v>
      </c>
      <c r="L6954" s="3">
        <v>0</v>
      </c>
      <c r="M6954" s="9">
        <f t="shared" si="800"/>
        <v>0</v>
      </c>
      <c r="N6954" s="3">
        <v>6529559411.2700005</v>
      </c>
      <c r="O6954" s="3">
        <v>4755113364.5100002</v>
      </c>
      <c r="P6954" s="3">
        <v>807276094.12000096</v>
      </c>
      <c r="Q6954" s="3">
        <v>0</v>
      </c>
      <c r="R6954" s="3">
        <v>156070928.58000001</v>
      </c>
      <c r="S6954" s="3"/>
      <c r="T6954" s="3">
        <v>-302475566.91000003</v>
      </c>
      <c r="U6954" s="3">
        <v>-148846458.47</v>
      </c>
      <c r="V6954" s="9">
        <f t="shared" si="801"/>
        <v>0.34580835811988753</v>
      </c>
      <c r="W6954" s="3">
        <v>401932986.93000102</v>
      </c>
      <c r="X6954" s="11">
        <f t="shared" si="802"/>
        <v>8.4526478365341551E-2</v>
      </c>
      <c r="Y6954" s="11">
        <f t="shared" si="803"/>
        <v>1.7948028113211532E-2</v>
      </c>
      <c r="Z6954" s="11">
        <f t="shared" si="804"/>
        <v>0.21233616329827804</v>
      </c>
    </row>
    <row r="6955" spans="1:26" x14ac:dyDescent="0.3">
      <c r="A6955" s="8" t="s">
        <v>2831</v>
      </c>
      <c r="B6955" s="2" t="s">
        <v>803</v>
      </c>
      <c r="C6955" s="3">
        <v>22750063606.349998</v>
      </c>
      <c r="D6955" s="9">
        <f t="shared" si="799"/>
        <v>23.847833778222977</v>
      </c>
      <c r="E6955" s="9">
        <f t="shared" si="798"/>
        <v>0.82323717966891519</v>
      </c>
      <c r="F6955" s="3">
        <v>1063407476.9400001</v>
      </c>
      <c r="G6955" s="4">
        <v>0.22747855483384899</v>
      </c>
      <c r="H6955" s="3">
        <v>58006276</v>
      </c>
      <c r="I6955" s="3">
        <v>4779407658.6800003</v>
      </c>
      <c r="J6955" s="3">
        <v>13891284265.9</v>
      </c>
      <c r="K6955" s="3">
        <v>1063407476.9400001</v>
      </c>
      <c r="L6955" s="3">
        <v>0</v>
      </c>
      <c r="M6955" s="9">
        <f t="shared" si="800"/>
        <v>0</v>
      </c>
      <c r="N6955" s="3">
        <v>6533118055.6800003</v>
      </c>
      <c r="O6955" s="3">
        <v>4829057056.8599997</v>
      </c>
      <c r="P6955" s="3">
        <v>359494977.39999998</v>
      </c>
      <c r="Q6955" s="3">
        <v>0</v>
      </c>
      <c r="R6955" s="3">
        <v>71159291.769999996</v>
      </c>
      <c r="S6955" s="3"/>
      <c r="T6955" s="3">
        <v>-176432835.63999999</v>
      </c>
      <c r="U6955" s="3">
        <v>-89323719.310000002</v>
      </c>
      <c r="V6955" s="9">
        <f t="shared" si="801"/>
        <v>0.26776119137828253</v>
      </c>
      <c r="W6955" s="3">
        <v>72271118.650000393</v>
      </c>
      <c r="X6955" s="11">
        <f t="shared" si="802"/>
        <v>1.4965886258754061E-2</v>
      </c>
      <c r="Y6955" s="11">
        <f t="shared" si="803"/>
        <v>3.1767435863268565E-3</v>
      </c>
      <c r="Z6955" s="11">
        <f t="shared" si="804"/>
        <v>0.21226565078754828</v>
      </c>
    </row>
    <row r="6956" spans="1:26" x14ac:dyDescent="0.3">
      <c r="A6956" s="8" t="s">
        <v>2832</v>
      </c>
      <c r="B6956" s="2" t="s">
        <v>803</v>
      </c>
      <c r="C6956" s="3">
        <v>20626945252.810001</v>
      </c>
      <c r="D6956" s="9">
        <f t="shared" si="799"/>
        <v>23.749864080007505</v>
      </c>
      <c r="E6956" s="9">
        <f t="shared" si="798"/>
        <v>0.83490777313688302</v>
      </c>
      <c r="F6956" s="3">
        <v>542047610</v>
      </c>
      <c r="G6956" s="4">
        <v>0.23894124727827101</v>
      </c>
      <c r="H6956" s="3">
        <v>7642402.2000000002</v>
      </c>
      <c r="I6956" s="3">
        <v>1752738359.3399999</v>
      </c>
      <c r="J6956" s="3">
        <v>15461216166.1</v>
      </c>
      <c r="K6956" s="3">
        <v>542047610</v>
      </c>
      <c r="L6956" s="3">
        <v>0</v>
      </c>
      <c r="M6956" s="9">
        <f t="shared" si="800"/>
        <v>0</v>
      </c>
      <c r="N6956" s="3">
        <v>4667133608.4799995</v>
      </c>
      <c r="O6956" s="3">
        <v>5180677236.1899996</v>
      </c>
      <c r="P6956" s="3">
        <v>695085134.80000198</v>
      </c>
      <c r="Q6956" s="3">
        <v>0</v>
      </c>
      <c r="R6956" s="3">
        <v>203883350.61000001</v>
      </c>
      <c r="S6956" s="3"/>
      <c r="T6956" s="3">
        <v>-319155233.83999997</v>
      </c>
      <c r="U6956" s="3">
        <v>-183084179.44</v>
      </c>
      <c r="V6956" s="9">
        <f t="shared" si="801"/>
        <v>0.40594852817003918</v>
      </c>
      <c r="W6956" s="3">
        <v>165676511.77000201</v>
      </c>
      <c r="X6956" s="11">
        <f t="shared" si="802"/>
        <v>3.1979701536443271E-2</v>
      </c>
      <c r="Y6956" s="11">
        <f t="shared" si="803"/>
        <v>8.0320430262174648E-3</v>
      </c>
      <c r="Z6956" s="11">
        <f t="shared" si="804"/>
        <v>0.25116066255541342</v>
      </c>
    </row>
    <row r="6957" spans="1:26" x14ac:dyDescent="0.3">
      <c r="A6957" s="8" t="s">
        <v>2833</v>
      </c>
      <c r="B6957" s="2" t="s">
        <v>803</v>
      </c>
      <c r="C6957" s="3">
        <v>18373948163.630001</v>
      </c>
      <c r="D6957" s="9">
        <f t="shared" si="799"/>
        <v>23.634199637611236</v>
      </c>
      <c r="E6957" s="9">
        <f t="shared" si="798"/>
        <v>0.85938238518848864</v>
      </c>
      <c r="F6957" s="3">
        <v>890182417.28999996</v>
      </c>
      <c r="G6957" s="4">
        <v>0.25016459632725901</v>
      </c>
      <c r="H6957" s="3">
        <v>58001096.310000002</v>
      </c>
      <c r="I6957" s="3">
        <v>2166716673.29</v>
      </c>
      <c r="J6957" s="3">
        <v>13565529628.59</v>
      </c>
      <c r="K6957" s="3">
        <v>890182417.28999996</v>
      </c>
      <c r="L6957" s="3">
        <v>0</v>
      </c>
      <c r="M6957" s="9">
        <f t="shared" si="800"/>
        <v>0</v>
      </c>
      <c r="N6957" s="3">
        <v>4362477225.6400003</v>
      </c>
      <c r="O6957" s="3">
        <v>5377631027.7299995</v>
      </c>
      <c r="P6957" s="3">
        <v>398717034</v>
      </c>
      <c r="Q6957" s="3">
        <v>0</v>
      </c>
      <c r="R6957" s="3">
        <v>224182206.41</v>
      </c>
      <c r="S6957" s="3"/>
      <c r="T6957" s="3">
        <v>-168077262.13</v>
      </c>
      <c r="U6957" s="3">
        <v>-90367037.109999999</v>
      </c>
      <c r="V6957" s="9">
        <f t="shared" si="801"/>
        <v>0.86742948894305816</v>
      </c>
      <c r="W6957" s="3">
        <v>199706586.77000001</v>
      </c>
      <c r="X6957" s="11">
        <f t="shared" si="802"/>
        <v>3.7136535723667895E-2</v>
      </c>
      <c r="Y6957" s="11">
        <f t="shared" si="803"/>
        <v>1.0869007846952885E-2</v>
      </c>
      <c r="Z6957" s="11">
        <f t="shared" si="804"/>
        <v>0.29267694563189528</v>
      </c>
    </row>
    <row r="6958" spans="1:26" x14ac:dyDescent="0.3">
      <c r="A6958" s="8" t="s">
        <v>2834</v>
      </c>
      <c r="B6958" s="2" t="s">
        <v>803</v>
      </c>
      <c r="C6958" s="3">
        <v>19080126682.080002</v>
      </c>
      <c r="D6958" s="9">
        <f t="shared" si="799"/>
        <v>23.671913142466522</v>
      </c>
      <c r="E6958" s="9">
        <f t="shared" si="798"/>
        <v>0.84945132402355406</v>
      </c>
      <c r="F6958" s="3">
        <v>488942382.44</v>
      </c>
      <c r="G6958" s="4">
        <v>0.26670311276320702</v>
      </c>
      <c r="H6958" s="3">
        <v>12695318.68</v>
      </c>
      <c r="I6958" s="3">
        <v>1020434392.78</v>
      </c>
      <c r="J6958" s="3">
        <v>15174509161.17</v>
      </c>
      <c r="K6958" s="3">
        <v>488942382.44</v>
      </c>
      <c r="L6958" s="3">
        <v>0</v>
      </c>
      <c r="M6958" s="9">
        <f t="shared" si="800"/>
        <v>0</v>
      </c>
      <c r="N6958" s="3">
        <v>4638603401.8599997</v>
      </c>
      <c r="O6958" s="3">
        <v>5350620073.3800001</v>
      </c>
      <c r="P6958" s="3">
        <v>859297371.29000103</v>
      </c>
      <c r="Q6958" s="3">
        <v>0</v>
      </c>
      <c r="R6958" s="3">
        <v>350443803.73000002</v>
      </c>
      <c r="S6958" s="3"/>
      <c r="T6958" s="3">
        <v>-286375062.32999998</v>
      </c>
      <c r="U6958" s="3">
        <v>-168976482.53999999</v>
      </c>
      <c r="V6958" s="9">
        <f t="shared" si="801"/>
        <v>0.7696115400905239</v>
      </c>
      <c r="W6958" s="3">
        <v>518703291.35000098</v>
      </c>
      <c r="X6958" s="11">
        <f t="shared" si="802"/>
        <v>9.6942650428613747E-2</v>
      </c>
      <c r="Y6958" s="11">
        <f t="shared" si="803"/>
        <v>2.7185526594913311E-2</v>
      </c>
      <c r="Z6958" s="11">
        <f t="shared" si="804"/>
        <v>0.28042895954172498</v>
      </c>
    </row>
    <row r="6959" spans="1:26" x14ac:dyDescent="0.3">
      <c r="A6959" s="8" t="s">
        <v>2835</v>
      </c>
      <c r="B6959" s="2" t="s">
        <v>803</v>
      </c>
      <c r="C6959" s="3">
        <v>20907083389.619999</v>
      </c>
      <c r="D6959" s="9">
        <f t="shared" si="799"/>
        <v>23.763353856661027</v>
      </c>
      <c r="E6959" s="9">
        <f t="shared" si="798"/>
        <v>0.70446138221471433</v>
      </c>
      <c r="F6959" s="3">
        <v>1443749123.26</v>
      </c>
      <c r="G6959" s="4">
        <v>0.292965406810134</v>
      </c>
      <c r="H6959" s="3">
        <v>2982550.43</v>
      </c>
      <c r="I6959" s="3">
        <v>1223710195.8399999</v>
      </c>
      <c r="J6959" s="3">
        <v>13501540116.459999</v>
      </c>
      <c r="K6959" s="3">
        <v>1443749123.26</v>
      </c>
      <c r="L6959" s="3">
        <v>0</v>
      </c>
      <c r="M6959" s="9">
        <f t="shared" si="800"/>
        <v>0</v>
      </c>
      <c r="N6959" s="3">
        <v>4257465135.0799999</v>
      </c>
      <c r="O6959" s="3">
        <v>5491742428.0600004</v>
      </c>
      <c r="P6959" s="3">
        <v>320723553.55000001</v>
      </c>
      <c r="Q6959" s="3">
        <v>0</v>
      </c>
      <c r="R6959" s="3">
        <v>52883677.07</v>
      </c>
      <c r="S6959" s="3"/>
      <c r="T6959" s="3">
        <v>-153705075.21000001</v>
      </c>
      <c r="U6959" s="3">
        <v>-86453731.359999999</v>
      </c>
      <c r="V6959" s="9">
        <f t="shared" si="801"/>
        <v>0.22020294748002836</v>
      </c>
      <c r="W6959" s="3">
        <v>144670932.40000001</v>
      </c>
      <c r="X6959" s="11">
        <f t="shared" si="802"/>
        <v>2.634335719403106E-2</v>
      </c>
      <c r="Y6959" s="11">
        <f t="shared" si="803"/>
        <v>6.9197089667622693E-3</v>
      </c>
      <c r="Z6959" s="11">
        <f t="shared" si="804"/>
        <v>0.26267377068895964</v>
      </c>
    </row>
    <row r="6960" spans="1:26" x14ac:dyDescent="0.3">
      <c r="A6960" s="8" t="s">
        <v>2836</v>
      </c>
      <c r="B6960" s="2" t="s">
        <v>803</v>
      </c>
      <c r="C6960" s="3">
        <v>32058865002.490002</v>
      </c>
      <c r="D6960" s="9">
        <f t="shared" si="799"/>
        <v>24.190839581208255</v>
      </c>
      <c r="E6960" s="9">
        <f t="shared" si="798"/>
        <v>0.5765332399797819</v>
      </c>
      <c r="F6960" s="3">
        <v>1566343586.55</v>
      </c>
      <c r="G6960" s="4">
        <v>0.233586978749485</v>
      </c>
      <c r="H6960" s="3">
        <v>18835812.699999999</v>
      </c>
      <c r="I6960" s="3">
        <v>1610979712.74</v>
      </c>
      <c r="J6960" s="3">
        <v>16853185784.52</v>
      </c>
      <c r="K6960" s="3">
        <v>1566343586.55</v>
      </c>
      <c r="L6960" s="3">
        <v>0</v>
      </c>
      <c r="M6960" s="9">
        <f t="shared" si="800"/>
        <v>0</v>
      </c>
      <c r="N6960" s="3">
        <v>3970898393.75</v>
      </c>
      <c r="O6960" s="3">
        <v>5821257201.8599997</v>
      </c>
      <c r="P6960" s="3">
        <v>539686275.57000101</v>
      </c>
      <c r="Q6960" s="3">
        <v>0</v>
      </c>
      <c r="R6960" s="3">
        <v>112761779.94</v>
      </c>
      <c r="S6960" s="3"/>
      <c r="T6960" s="3">
        <v>-342193591.79000002</v>
      </c>
      <c r="U6960" s="3">
        <v>-172865057.81</v>
      </c>
      <c r="V6960" s="9">
        <f t="shared" si="801"/>
        <v>0.21892998016356385</v>
      </c>
      <c r="W6960" s="3">
        <v>188197957.260001</v>
      </c>
      <c r="X6960" s="11">
        <f t="shared" si="802"/>
        <v>3.232943516047844E-2</v>
      </c>
      <c r="Y6960" s="11">
        <f t="shared" si="803"/>
        <v>5.8703874028411089E-3</v>
      </c>
      <c r="Z6960" s="11">
        <f t="shared" si="804"/>
        <v>0.18158026497219612</v>
      </c>
    </row>
    <row r="6961" spans="1:26" x14ac:dyDescent="0.3">
      <c r="A6961" s="8" t="s">
        <v>2837</v>
      </c>
      <c r="B6961" s="2" t="s">
        <v>803</v>
      </c>
      <c r="C6961" s="3">
        <v>19657283180.57</v>
      </c>
      <c r="D6961" s="9">
        <f t="shared" si="799"/>
        <v>23.701713751911299</v>
      </c>
      <c r="E6961" s="9">
        <f t="shared" si="798"/>
        <v>0.7126959108396872</v>
      </c>
      <c r="F6961" s="3">
        <v>2478536011.4699998</v>
      </c>
      <c r="G6961" s="4">
        <v>0.24889575121553401</v>
      </c>
      <c r="H6961" s="3">
        <v>23351044.239999998</v>
      </c>
      <c r="I6961" s="3">
        <v>2069883550.3199999</v>
      </c>
      <c r="J6961" s="3">
        <v>11916430746.450001</v>
      </c>
      <c r="K6961" s="3">
        <v>2478536011.4699998</v>
      </c>
      <c r="L6961" s="3">
        <v>0</v>
      </c>
      <c r="M6961" s="9">
        <f t="shared" si="800"/>
        <v>0</v>
      </c>
      <c r="N6961" s="3">
        <v>4791147479.2200003</v>
      </c>
      <c r="O6961" s="3">
        <v>5885072719.96</v>
      </c>
      <c r="P6961" s="3">
        <v>275336527.239999</v>
      </c>
      <c r="Q6961" s="3">
        <v>0</v>
      </c>
      <c r="R6961" s="3">
        <v>59661417.649999999</v>
      </c>
      <c r="S6961" s="3"/>
      <c r="T6961" s="3">
        <v>-176137360.05000001</v>
      </c>
      <c r="U6961" s="3">
        <v>-84851454.579999998</v>
      </c>
      <c r="V6961" s="9">
        <f t="shared" si="801"/>
        <v>0.22859760382674296</v>
      </c>
      <c r="W6961" s="3">
        <v>59550295.079999402</v>
      </c>
      <c r="X6961" s="11">
        <f t="shared" si="802"/>
        <v>1.0118871577920647E-2</v>
      </c>
      <c r="Y6961" s="11">
        <f t="shared" si="803"/>
        <v>3.0294265251701292E-3</v>
      </c>
      <c r="Z6961" s="11">
        <f t="shared" si="804"/>
        <v>0.29938382969305888</v>
      </c>
    </row>
    <row r="6962" spans="1:26" x14ac:dyDescent="0.3">
      <c r="A6962" s="8" t="s">
        <v>2838</v>
      </c>
      <c r="B6962" s="2" t="s">
        <v>803</v>
      </c>
      <c r="C6962" s="3">
        <v>24208834872.790001</v>
      </c>
      <c r="D6962" s="9">
        <f t="shared" si="799"/>
        <v>23.909983480872533</v>
      </c>
      <c r="E6962" s="9">
        <f t="shared" si="798"/>
        <v>0.67893478779657479</v>
      </c>
      <c r="F6962" s="3">
        <v>2300969497.0700002</v>
      </c>
      <c r="G6962" s="4">
        <v>0.23596692491871901</v>
      </c>
      <c r="H6962" s="3">
        <v>28160022</v>
      </c>
      <c r="I6962" s="3">
        <v>4103935811.3600001</v>
      </c>
      <c r="J6962" s="3">
        <v>12304124333.799999</v>
      </c>
      <c r="K6962" s="3">
        <v>2300969497.0700002</v>
      </c>
      <c r="L6962" s="3">
        <v>0</v>
      </c>
      <c r="M6962" s="9">
        <f t="shared" si="800"/>
        <v>0</v>
      </c>
      <c r="N6962" s="3">
        <v>4886666093.9899998</v>
      </c>
      <c r="O6962" s="3">
        <v>5775931158.4899998</v>
      </c>
      <c r="P6962" s="3">
        <v>578289296.73000002</v>
      </c>
      <c r="Q6962" s="3">
        <v>0</v>
      </c>
      <c r="R6962" s="3">
        <v>134091260.81</v>
      </c>
      <c r="S6962" s="3"/>
      <c r="T6962" s="3">
        <v>-410866345.25999999</v>
      </c>
      <c r="U6962" s="3">
        <v>-178390006.72</v>
      </c>
      <c r="V6962" s="9">
        <f t="shared" si="801"/>
        <v>0.22756014484940368</v>
      </c>
      <c r="W6962" s="3">
        <v>333527859.739999</v>
      </c>
      <c r="X6962" s="11">
        <f t="shared" si="802"/>
        <v>5.7744431259321501E-2</v>
      </c>
      <c r="Y6962" s="11">
        <f t="shared" si="803"/>
        <v>1.3777113251942341E-2</v>
      </c>
      <c r="Z6962" s="11">
        <f t="shared" si="804"/>
        <v>0.23858773827161636</v>
      </c>
    </row>
    <row r="6963" spans="1:26" x14ac:dyDescent="0.3">
      <c r="A6963" s="8" t="s">
        <v>2839</v>
      </c>
      <c r="B6963" s="2" t="s">
        <v>803</v>
      </c>
      <c r="C6963" s="3">
        <v>22791885997.029999</v>
      </c>
      <c r="D6963" s="9">
        <f t="shared" si="799"/>
        <v>23.849670432244199</v>
      </c>
      <c r="E6963" s="9">
        <f t="shared" si="798"/>
        <v>0.89201120059346006</v>
      </c>
      <c r="F6963" s="3">
        <v>0</v>
      </c>
      <c r="G6963" s="4">
        <v>0.23328797462032499</v>
      </c>
      <c r="H6963" s="3">
        <v>249633712.94</v>
      </c>
      <c r="I6963" s="3">
        <v>6179983801.3299999</v>
      </c>
      <c r="J6963" s="3">
        <v>13901000077.73</v>
      </c>
      <c r="K6963" s="3">
        <v>0</v>
      </c>
      <c r="L6963" s="3">
        <v>0</v>
      </c>
      <c r="M6963" s="9" t="str">
        <f t="shared" si="800"/>
        <v/>
      </c>
      <c r="N6963" s="3">
        <v>7799668380.6199999</v>
      </c>
      <c r="O6963" s="3">
        <v>5927151204.7799997</v>
      </c>
      <c r="P6963" s="3">
        <v>251258987.35000101</v>
      </c>
      <c r="Q6963" s="3">
        <v>0</v>
      </c>
      <c r="R6963" s="3"/>
      <c r="S6963" s="3">
        <v>67536847.670000002</v>
      </c>
      <c r="T6963" s="3">
        <v>-213376830.25</v>
      </c>
      <c r="U6963" s="3">
        <v>-106317037.68000001</v>
      </c>
      <c r="V6963" s="9">
        <f t="shared" si="801"/>
        <v>0.21125474851080919</v>
      </c>
      <c r="W6963" s="3">
        <v>144405462.31000099</v>
      </c>
      <c r="X6963" s="11">
        <f t="shared" si="802"/>
        <v>2.4363384250016096E-2</v>
      </c>
      <c r="Y6963" s="11">
        <f t="shared" si="803"/>
        <v>6.3358276857307201E-3</v>
      </c>
      <c r="Z6963" s="11">
        <f t="shared" si="804"/>
        <v>0.26005531993062636</v>
      </c>
    </row>
    <row r="6964" spans="1:26" x14ac:dyDescent="0.3">
      <c r="A6964" s="8" t="s">
        <v>2840</v>
      </c>
      <c r="B6964" s="2" t="s">
        <v>803</v>
      </c>
      <c r="C6964" s="3">
        <v>25997566298.529999</v>
      </c>
      <c r="D6964" s="9">
        <f t="shared" si="799"/>
        <v>23.981268766684082</v>
      </c>
      <c r="E6964" s="9">
        <f t="shared" si="798"/>
        <v>0.82756169917553069</v>
      </c>
      <c r="F6964" s="3">
        <v>0</v>
      </c>
      <c r="G6964" s="4">
        <v>0.22603085601495199</v>
      </c>
      <c r="H6964" s="3">
        <v>315877522.00999999</v>
      </c>
      <c r="I6964" s="3">
        <v>69679803.090000004</v>
      </c>
      <c r="J6964" s="3">
        <v>21129032815.34</v>
      </c>
      <c r="K6964" s="3">
        <v>0</v>
      </c>
      <c r="L6964" s="3">
        <v>0</v>
      </c>
      <c r="M6964" s="9" t="str">
        <f t="shared" si="800"/>
        <v/>
      </c>
      <c r="N6964" s="3">
        <v>6141475411.3000002</v>
      </c>
      <c r="O6964" s="3">
        <v>6351455092.1999998</v>
      </c>
      <c r="P6964" s="3">
        <v>678183917.77999997</v>
      </c>
      <c r="Q6964" s="3">
        <v>0</v>
      </c>
      <c r="R6964" s="3"/>
      <c r="S6964" s="3">
        <v>124888313.43000001</v>
      </c>
      <c r="T6964" s="3">
        <v>-407218149.25999999</v>
      </c>
      <c r="U6964" s="3">
        <v>-186749677.06</v>
      </c>
      <c r="V6964" s="9">
        <f t="shared" si="801"/>
        <v>0.21026107458338406</v>
      </c>
      <c r="W6964" s="3">
        <v>244044841.53999901</v>
      </c>
      <c r="X6964" s="11">
        <f t="shared" si="802"/>
        <v>3.8423453838113721E-2</v>
      </c>
      <c r="Y6964" s="11">
        <f t="shared" si="803"/>
        <v>9.3872187395401784E-3</v>
      </c>
      <c r="Z6964" s="11">
        <f t="shared" si="804"/>
        <v>0.24430960264765764</v>
      </c>
    </row>
    <row r="6965" spans="1:26" x14ac:dyDescent="0.3">
      <c r="A6965" s="8" t="s">
        <v>2841</v>
      </c>
      <c r="B6965" s="2" t="s">
        <v>803</v>
      </c>
      <c r="C6965" s="3">
        <v>22687049149.459999</v>
      </c>
      <c r="D6965" s="9">
        <f t="shared" si="799"/>
        <v>23.845060076573915</v>
      </c>
      <c r="E6965" s="9">
        <f t="shared" si="798"/>
        <v>0.80813288080862611</v>
      </c>
      <c r="F6965" s="3">
        <v>0</v>
      </c>
      <c r="G6965" s="4">
        <v>0.21456832855895899</v>
      </c>
      <c r="H6965" s="3">
        <v>332630393</v>
      </c>
      <c r="I6965" s="3">
        <v>118152899.63</v>
      </c>
      <c r="J6965" s="3">
        <v>17883367093.57</v>
      </c>
      <c r="K6965" s="3">
        <v>0</v>
      </c>
      <c r="L6965" s="3">
        <v>0</v>
      </c>
      <c r="M6965" s="9" t="str">
        <f t="shared" si="800"/>
        <v/>
      </c>
      <c r="N6965" s="3">
        <v>4946991243.0100002</v>
      </c>
      <c r="O6965" s="3">
        <v>6547933281.2299995</v>
      </c>
      <c r="P6965" s="3">
        <v>394372266.55000001</v>
      </c>
      <c r="Q6965" s="3">
        <v>0</v>
      </c>
      <c r="R6965" s="3"/>
      <c r="S6965" s="3">
        <v>84985967.890000001</v>
      </c>
      <c r="T6965" s="3">
        <v>-192237844.96000001</v>
      </c>
      <c r="U6965" s="3">
        <v>-92302952.159999996</v>
      </c>
      <c r="V6965" s="9">
        <f t="shared" si="801"/>
        <v>0.29867761934383941</v>
      </c>
      <c r="W6965" s="3">
        <v>196493195.91999999</v>
      </c>
      <c r="X6965" s="11">
        <f t="shared" si="802"/>
        <v>3.0008429756494041E-2</v>
      </c>
      <c r="Y6965" s="11">
        <f t="shared" si="803"/>
        <v>8.6610292341468727E-3</v>
      </c>
      <c r="Z6965" s="11">
        <f t="shared" si="804"/>
        <v>0.28861987462948019</v>
      </c>
    </row>
    <row r="6966" spans="1:26" x14ac:dyDescent="0.3">
      <c r="A6966" s="8" t="s">
        <v>2842</v>
      </c>
      <c r="B6966" s="2" t="s">
        <v>803</v>
      </c>
      <c r="C6966" s="3">
        <v>25842657296.75</v>
      </c>
      <c r="D6966" s="9">
        <f t="shared" si="799"/>
        <v>23.975292347135028</v>
      </c>
      <c r="E6966" s="9">
        <f t="shared" si="798"/>
        <v>0.89523399608172294</v>
      </c>
      <c r="F6966" s="3">
        <v>0</v>
      </c>
      <c r="G6966" s="4">
        <v>0.22522294392299599</v>
      </c>
      <c r="H6966" s="3">
        <v>224943958.34999999</v>
      </c>
      <c r="I6966" s="3">
        <v>5260215261.1700001</v>
      </c>
      <c r="J6966" s="3">
        <v>17650066141.619999</v>
      </c>
      <c r="K6966" s="3">
        <v>0</v>
      </c>
      <c r="L6966" s="3">
        <v>0</v>
      </c>
      <c r="M6966" s="9" t="str">
        <f t="shared" si="800"/>
        <v/>
      </c>
      <c r="N6966" s="3">
        <v>6047627645.6800003</v>
      </c>
      <c r="O6966" s="3">
        <v>6408681985.1499996</v>
      </c>
      <c r="P6966" s="3">
        <v>663738298.87000096</v>
      </c>
      <c r="Q6966" s="3">
        <v>0</v>
      </c>
      <c r="R6966" s="3"/>
      <c r="S6966" s="3">
        <v>174570305.96000001</v>
      </c>
      <c r="T6966" s="3">
        <v>-388205195.12</v>
      </c>
      <c r="U6966" s="3">
        <v>-206723366.44</v>
      </c>
      <c r="V6966" s="9">
        <f t="shared" si="801"/>
        <v>0.29343070284312478</v>
      </c>
      <c r="W6966" s="3">
        <v>583313153.10000002</v>
      </c>
      <c r="X6966" s="11">
        <f t="shared" si="802"/>
        <v>9.1019207139882319E-2</v>
      </c>
      <c r="Y6966" s="11">
        <f t="shared" si="803"/>
        <v>2.2571717234874222E-2</v>
      </c>
      <c r="Z6966" s="11">
        <f t="shared" si="804"/>
        <v>0.24798850642793466</v>
      </c>
    </row>
    <row r="6967" spans="1:26" x14ac:dyDescent="0.3">
      <c r="A6967" s="8" t="s">
        <v>2843</v>
      </c>
      <c r="B6967" s="2" t="s">
        <v>803</v>
      </c>
      <c r="C6967" s="3">
        <v>32480656658.610001</v>
      </c>
      <c r="D6967" s="9">
        <f t="shared" si="799"/>
        <v>24.203910569357259</v>
      </c>
      <c r="E6967" s="9">
        <f t="shared" si="798"/>
        <v>0.82463613167500049</v>
      </c>
      <c r="F6967" s="3">
        <v>292044741.54000002</v>
      </c>
      <c r="G6967" s="4">
        <v>0.23255066892258999</v>
      </c>
      <c r="H6967" s="3">
        <v>75602993.769999996</v>
      </c>
      <c r="I6967" s="3">
        <v>197069655.90000001</v>
      </c>
      <c r="J6967" s="3">
        <v>26512050411.549999</v>
      </c>
      <c r="K6967" s="3">
        <v>0</v>
      </c>
      <c r="L6967" s="3">
        <v>0</v>
      </c>
      <c r="M6967" s="9" t="str">
        <f t="shared" si="800"/>
        <v/>
      </c>
      <c r="N6967" s="3">
        <v>7407215750.4099998</v>
      </c>
      <c r="O6967" s="3">
        <v>6619947669.5100002</v>
      </c>
      <c r="P6967" s="3">
        <v>160560742.37</v>
      </c>
      <c r="Q6967" s="3">
        <v>0</v>
      </c>
      <c r="R6967" s="3"/>
      <c r="S6967" s="3">
        <v>118258610.20999999</v>
      </c>
      <c r="T6967" s="3">
        <v>-212154953.43000001</v>
      </c>
      <c r="U6967" s="3">
        <v>-113024464.84999999</v>
      </c>
      <c r="V6967" s="9">
        <f t="shared" si="801"/>
        <v>0.36367187946738955</v>
      </c>
      <c r="W6967" s="3">
        <v>211096066.97</v>
      </c>
      <c r="X6967" s="11">
        <f t="shared" si="802"/>
        <v>3.1887875480082921E-2</v>
      </c>
      <c r="Y6967" s="11">
        <f t="shared" si="803"/>
        <v>6.4991317505904691E-3</v>
      </c>
      <c r="Z6967" s="11">
        <f t="shared" si="804"/>
        <v>0.20381200229691721</v>
      </c>
    </row>
    <row r="6968" spans="1:26" x14ac:dyDescent="0.3">
      <c r="A6968" s="8" t="s">
        <v>2807</v>
      </c>
      <c r="B6968" s="2" t="s">
        <v>2949</v>
      </c>
      <c r="C6968" s="3">
        <v>194356029.94</v>
      </c>
      <c r="D6968" s="9">
        <f t="shared" si="799"/>
        <v>19.085202240971068</v>
      </c>
      <c r="E6968" s="9">
        <f t="shared" si="798"/>
        <v>0.33989097827524811</v>
      </c>
      <c r="F6968" s="3">
        <v>0</v>
      </c>
      <c r="G6968" s="4">
        <v>0.22549795349617499</v>
      </c>
      <c r="H6968" s="3">
        <v>34068560.770000003</v>
      </c>
      <c r="I6968" s="3">
        <v>2431520.25</v>
      </c>
      <c r="J6968" s="3">
        <v>29559780.129999999</v>
      </c>
      <c r="K6968" s="3">
        <v>0</v>
      </c>
      <c r="L6968" s="3">
        <v>0</v>
      </c>
      <c r="M6968" s="9" t="str">
        <f t="shared" si="800"/>
        <v/>
      </c>
      <c r="N6968" s="3">
        <v>37999545.590000004</v>
      </c>
      <c r="O6968" s="3">
        <v>16083799.08</v>
      </c>
      <c r="P6968" s="3">
        <v>10328221.09</v>
      </c>
      <c r="Q6968" s="3">
        <v>0</v>
      </c>
      <c r="R6968" s="3">
        <v>1452564.73</v>
      </c>
      <c r="S6968" s="3"/>
      <c r="T6968" s="3">
        <v>-420032.93</v>
      </c>
      <c r="U6968" s="3">
        <v>-5317948.0199999996</v>
      </c>
      <c r="V6968" s="9">
        <f t="shared" si="801"/>
        <v>0.25314910290875053</v>
      </c>
      <c r="W6968" s="3">
        <v>2052293.81</v>
      </c>
      <c r="X6968" s="11">
        <f t="shared" si="802"/>
        <v>0.12760006512093286</v>
      </c>
      <c r="Y6968" s="11">
        <f t="shared" si="803"/>
        <v>1.0559455297752107E-2</v>
      </c>
      <c r="Z6968" s="11">
        <f t="shared" si="804"/>
        <v>8.2754309629422138E-2</v>
      </c>
    </row>
    <row r="6969" spans="1:26" x14ac:dyDescent="0.3">
      <c r="A6969" s="8" t="s">
        <v>2808</v>
      </c>
      <c r="B6969" s="2" t="s">
        <v>2949</v>
      </c>
      <c r="C6969" s="3">
        <v>111260607.88</v>
      </c>
      <c r="D6969" s="9">
        <f t="shared" si="799"/>
        <v>18.527385826195275</v>
      </c>
      <c r="E6969" s="9">
        <f t="shared" si="798"/>
        <v>0.50791943983400067</v>
      </c>
      <c r="F6969" s="3">
        <v>0</v>
      </c>
      <c r="G6969" s="4">
        <v>0.31499796998623297</v>
      </c>
      <c r="H6969" s="3">
        <v>26164293.91</v>
      </c>
      <c r="I6969" s="3">
        <v>0</v>
      </c>
      <c r="J6969" s="3">
        <v>30347131.719999999</v>
      </c>
      <c r="K6969" s="3">
        <v>0</v>
      </c>
      <c r="L6969" s="3">
        <v>0</v>
      </c>
      <c r="M6969" s="9" t="str">
        <f t="shared" si="800"/>
        <v/>
      </c>
      <c r="N6969" s="3">
        <v>31065022.870000001</v>
      </c>
      <c r="O6969" s="3">
        <v>15079557.91</v>
      </c>
      <c r="P6969" s="3">
        <v>21042392.48</v>
      </c>
      <c r="Q6969" s="3">
        <v>0</v>
      </c>
      <c r="R6969" s="3">
        <v>1121868.08</v>
      </c>
      <c r="S6969" s="3"/>
      <c r="T6969" s="3">
        <v>-890726.65</v>
      </c>
      <c r="U6969" s="3">
        <v>-11466413.52</v>
      </c>
      <c r="V6969" s="9">
        <f t="shared" si="801"/>
        <v>9.0787031996578865E-2</v>
      </c>
      <c r="W6969" s="3">
        <v>4299737.28</v>
      </c>
      <c r="X6969" s="11">
        <f t="shared" si="802"/>
        <v>0.28513682600393953</v>
      </c>
      <c r="Y6969" s="11">
        <f t="shared" si="803"/>
        <v>3.8645638936625953E-2</v>
      </c>
      <c r="Z6969" s="11">
        <f t="shared" si="804"/>
        <v>0.13553366458561902</v>
      </c>
    </row>
    <row r="6970" spans="1:26" x14ac:dyDescent="0.3">
      <c r="A6970" s="8" t="s">
        <v>2809</v>
      </c>
      <c r="B6970" s="2" t="s">
        <v>2949</v>
      </c>
      <c r="C6970" s="3">
        <v>113123703.13</v>
      </c>
      <c r="D6970" s="9">
        <f t="shared" si="799"/>
        <v>18.543992495874452</v>
      </c>
      <c r="E6970" s="9">
        <f t="shared" si="798"/>
        <v>0.74544478457438912</v>
      </c>
      <c r="F6970" s="3">
        <v>0</v>
      </c>
      <c r="G6970" s="4">
        <v>0.293968254059157</v>
      </c>
      <c r="H6970" s="3">
        <v>53282913.329999998</v>
      </c>
      <c r="I6970" s="3">
        <v>0</v>
      </c>
      <c r="J6970" s="3">
        <v>31044561.18</v>
      </c>
      <c r="K6970" s="3">
        <v>0</v>
      </c>
      <c r="L6970" s="3">
        <v>0</v>
      </c>
      <c r="M6970" s="9" t="str">
        <f t="shared" si="800"/>
        <v/>
      </c>
      <c r="N6970" s="3">
        <v>48347640.170000002</v>
      </c>
      <c r="O6970" s="3">
        <v>19148142.59</v>
      </c>
      <c r="P6970" s="3">
        <v>16233861.630000001</v>
      </c>
      <c r="Q6970" s="3">
        <v>0</v>
      </c>
      <c r="R6970" s="3">
        <v>973421.1</v>
      </c>
      <c r="S6970" s="3"/>
      <c r="T6970" s="3">
        <v>-569838.22</v>
      </c>
      <c r="U6970" s="3">
        <v>-8398207.4900000002</v>
      </c>
      <c r="V6970" s="9">
        <f t="shared" si="801"/>
        <v>0.10854328038432801</v>
      </c>
      <c r="W6970" s="3">
        <v>4061807.32</v>
      </c>
      <c r="X6970" s="11">
        <f t="shared" si="802"/>
        <v>0.21212539550030579</v>
      </c>
      <c r="Y6970" s="11">
        <f t="shared" si="803"/>
        <v>3.5905890698541172E-2</v>
      </c>
      <c r="Z6970" s="11">
        <f t="shared" si="804"/>
        <v>0.169267289349565</v>
      </c>
    </row>
    <row r="6971" spans="1:26" x14ac:dyDescent="0.3">
      <c r="A6971" s="8" t="s">
        <v>2810</v>
      </c>
      <c r="B6971" s="2" t="s">
        <v>2949</v>
      </c>
      <c r="C6971" s="3">
        <v>117862326.17</v>
      </c>
      <c r="D6971" s="9">
        <f t="shared" si="799"/>
        <v>18.585027773900809</v>
      </c>
      <c r="E6971" s="9">
        <f t="shared" si="798"/>
        <v>0.54084945462603196</v>
      </c>
      <c r="F6971" s="3">
        <v>0</v>
      </c>
      <c r="G6971" s="4">
        <v>0.29739369511317998</v>
      </c>
      <c r="H6971" s="3">
        <v>15448222.85</v>
      </c>
      <c r="I6971" s="3">
        <v>16699504.59</v>
      </c>
      <c r="J6971" s="3">
        <v>31598047.390000001</v>
      </c>
      <c r="K6971" s="3">
        <v>0</v>
      </c>
      <c r="L6971" s="3">
        <v>0</v>
      </c>
      <c r="M6971" s="9" t="str">
        <f t="shared" si="800"/>
        <v/>
      </c>
      <c r="N6971" s="3">
        <v>15767778.74</v>
      </c>
      <c r="O6971" s="3">
        <v>18789691.559999999</v>
      </c>
      <c r="P6971" s="3">
        <v>31357066.640000001</v>
      </c>
      <c r="Q6971" s="3">
        <v>0</v>
      </c>
      <c r="R6971" s="3">
        <v>2133896.7999999998</v>
      </c>
      <c r="S6971" s="3"/>
      <c r="T6971" s="3">
        <v>-1161057.58</v>
      </c>
      <c r="U6971" s="3">
        <v>-15645023.539999999</v>
      </c>
      <c r="V6971" s="9">
        <f t="shared" si="801"/>
        <v>0.12697170653666345</v>
      </c>
      <c r="W6971" s="3">
        <v>8582206.1800000109</v>
      </c>
      <c r="X6971" s="11">
        <f t="shared" si="802"/>
        <v>0.45675077489137939</v>
      </c>
      <c r="Y6971" s="11">
        <f t="shared" si="803"/>
        <v>7.2815516703966729E-2</v>
      </c>
      <c r="Z6971" s="11">
        <f t="shared" si="804"/>
        <v>0.15942067470226648</v>
      </c>
    </row>
    <row r="6972" spans="1:26" x14ac:dyDescent="0.3">
      <c r="A6972" s="8" t="s">
        <v>2811</v>
      </c>
      <c r="B6972" s="2" t="s">
        <v>2949</v>
      </c>
      <c r="C6972" s="3">
        <v>171644871.97999999</v>
      </c>
      <c r="D6972" s="9">
        <f t="shared" si="799"/>
        <v>18.960938202560076</v>
      </c>
      <c r="E6972" s="9">
        <f t="shared" si="798"/>
        <v>0.37463909202887685</v>
      </c>
      <c r="F6972" s="3">
        <v>0</v>
      </c>
      <c r="G6972" s="4">
        <v>0.256049054376628</v>
      </c>
      <c r="H6972" s="3">
        <v>25604800.48</v>
      </c>
      <c r="I6972" s="3">
        <v>6599872.0800000001</v>
      </c>
      <c r="J6972" s="3">
        <v>32100206.43</v>
      </c>
      <c r="K6972" s="3">
        <v>0</v>
      </c>
      <c r="L6972" s="3">
        <v>0</v>
      </c>
      <c r="M6972" s="9" t="str">
        <f t="shared" si="800"/>
        <v/>
      </c>
      <c r="N6972" s="3">
        <v>18135701.760000002</v>
      </c>
      <c r="O6972" s="3">
        <v>24082336.800000001</v>
      </c>
      <c r="P6972" s="3">
        <v>17901231.719999999</v>
      </c>
      <c r="Q6972" s="3">
        <v>0</v>
      </c>
      <c r="R6972" s="3">
        <v>1282775.33</v>
      </c>
      <c r="S6972" s="3"/>
      <c r="T6972" s="3">
        <v>-540970.17000000004</v>
      </c>
      <c r="U6972" s="3">
        <v>-7909972.7800000003</v>
      </c>
      <c r="V6972" s="9">
        <f t="shared" si="801"/>
        <v>0.15179079276591259</v>
      </c>
      <c r="W6972" s="3">
        <v>5292963.17</v>
      </c>
      <c r="X6972" s="11">
        <f t="shared" si="802"/>
        <v>0.21978611186934316</v>
      </c>
      <c r="Y6972" s="11">
        <f t="shared" si="803"/>
        <v>3.0836710173413946E-2</v>
      </c>
      <c r="Z6972" s="11">
        <f t="shared" si="804"/>
        <v>0.14030326989789749</v>
      </c>
    </row>
    <row r="6973" spans="1:26" x14ac:dyDescent="0.3">
      <c r="A6973" s="8" t="s">
        <v>2812</v>
      </c>
      <c r="B6973" s="2" t="s">
        <v>2949</v>
      </c>
      <c r="C6973" s="3">
        <v>177570549.11000001</v>
      </c>
      <c r="D6973" s="9">
        <f t="shared" si="799"/>
        <v>18.994878547688181</v>
      </c>
      <c r="E6973" s="9">
        <f t="shared" si="798"/>
        <v>0.40887782818660673</v>
      </c>
      <c r="F6973" s="3">
        <v>0</v>
      </c>
      <c r="G6973" s="4">
        <v>0.16858372597017299</v>
      </c>
      <c r="H6973" s="3">
        <v>39504311.969999999</v>
      </c>
      <c r="I6973" s="3">
        <v>499949.55</v>
      </c>
      <c r="J6973" s="3">
        <v>32600398.949999999</v>
      </c>
      <c r="K6973" s="3">
        <v>0</v>
      </c>
      <c r="L6973" s="3">
        <v>0</v>
      </c>
      <c r="M6973" s="9" t="str">
        <f t="shared" si="800"/>
        <v/>
      </c>
      <c r="N6973" s="3">
        <v>20881154.559999999</v>
      </c>
      <c r="O6973" s="3">
        <v>26041153.82</v>
      </c>
      <c r="P6973" s="3">
        <v>34506312.670000002</v>
      </c>
      <c r="Q6973" s="3">
        <v>0</v>
      </c>
      <c r="R6973" s="3">
        <v>2291441.7999999998</v>
      </c>
      <c r="S6973" s="3"/>
      <c r="T6973" s="3">
        <v>-1196564.8700000001</v>
      </c>
      <c r="U6973" s="3">
        <v>-16459298.17</v>
      </c>
      <c r="V6973" s="9">
        <f t="shared" si="801"/>
        <v>0.12978361889241297</v>
      </c>
      <c r="W6973" s="3">
        <v>9252717.5399999991</v>
      </c>
      <c r="X6973" s="11">
        <f t="shared" si="802"/>
        <v>0.35531135079328829</v>
      </c>
      <c r="Y6973" s="11">
        <f t="shared" si="803"/>
        <v>5.2107275594829625E-2</v>
      </c>
      <c r="Z6973" s="11">
        <f t="shared" si="804"/>
        <v>0.14665243730179733</v>
      </c>
    </row>
    <row r="6974" spans="1:26" x14ac:dyDescent="0.3">
      <c r="A6974" s="8" t="s">
        <v>2813</v>
      </c>
      <c r="B6974" s="2" t="s">
        <v>2949</v>
      </c>
      <c r="C6974" s="3">
        <v>293544779.83999997</v>
      </c>
      <c r="D6974" s="9">
        <f t="shared" si="799"/>
        <v>19.497540757451421</v>
      </c>
      <c r="E6974" s="9">
        <f t="shared" si="798"/>
        <v>0.28096179157045098</v>
      </c>
      <c r="F6974" s="3">
        <v>0</v>
      </c>
      <c r="G6974" s="4">
        <v>0.26277314423764703</v>
      </c>
      <c r="H6974" s="3">
        <v>18788817.620000001</v>
      </c>
      <c r="I6974" s="3">
        <v>30566352.59</v>
      </c>
      <c r="J6974" s="3">
        <v>33119697.039999999</v>
      </c>
      <c r="K6974" s="3">
        <v>0</v>
      </c>
      <c r="L6974" s="3">
        <v>0</v>
      </c>
      <c r="M6974" s="9" t="str">
        <f t="shared" si="800"/>
        <v/>
      </c>
      <c r="N6974" s="3">
        <v>15366277.75</v>
      </c>
      <c r="O6974" s="3">
        <v>30068291.690000001</v>
      </c>
      <c r="P6974" s="3">
        <v>16867145.670000002</v>
      </c>
      <c r="Q6974" s="3">
        <v>0</v>
      </c>
      <c r="R6974" s="3">
        <v>634550.99</v>
      </c>
      <c r="S6974" s="3"/>
      <c r="T6974" s="3">
        <v>-757599.59</v>
      </c>
      <c r="U6974" s="3">
        <v>-8335007.9500000002</v>
      </c>
      <c r="V6974" s="9">
        <f t="shared" si="801"/>
        <v>6.9787570530070397E-2</v>
      </c>
      <c r="W6974" s="3">
        <v>4026366.86</v>
      </c>
      <c r="X6974" s="11">
        <f t="shared" si="802"/>
        <v>0.1339074032376463</v>
      </c>
      <c r="Y6974" s="11">
        <f t="shared" si="803"/>
        <v>1.371636335074539E-2</v>
      </c>
      <c r="Z6974" s="11">
        <f t="shared" si="804"/>
        <v>0.10243170294627306</v>
      </c>
    </row>
    <row r="6975" spans="1:26" x14ac:dyDescent="0.3">
      <c r="A6975" s="8" t="s">
        <v>2814</v>
      </c>
      <c r="B6975" s="2" t="s">
        <v>2949</v>
      </c>
      <c r="C6975" s="3">
        <v>182787270.05000001</v>
      </c>
      <c r="D6975" s="9">
        <f t="shared" si="799"/>
        <v>19.023833575883291</v>
      </c>
      <c r="E6975" s="9">
        <f t="shared" si="798"/>
        <v>0.56799887580573882</v>
      </c>
      <c r="F6975" s="3">
        <v>0</v>
      </c>
      <c r="G6975" s="4">
        <v>0.215604642132814</v>
      </c>
      <c r="H6975" s="3">
        <v>30191782.649999999</v>
      </c>
      <c r="I6975" s="3">
        <v>40001249.939999998</v>
      </c>
      <c r="J6975" s="3">
        <v>33629931.310000002</v>
      </c>
      <c r="K6975" s="3">
        <v>0</v>
      </c>
      <c r="L6975" s="3">
        <v>0</v>
      </c>
      <c r="M6975" s="9" t="str">
        <f t="shared" si="800"/>
        <v/>
      </c>
      <c r="N6975" s="3">
        <v>29248727.920000002</v>
      </c>
      <c r="O6975" s="3">
        <v>31418008.91</v>
      </c>
      <c r="P6975" s="3">
        <v>38082402.189999998</v>
      </c>
      <c r="Q6975" s="3">
        <v>0</v>
      </c>
      <c r="R6975" s="3">
        <v>1524778.16</v>
      </c>
      <c r="S6975" s="3"/>
      <c r="T6975" s="3">
        <v>-1715371.71</v>
      </c>
      <c r="U6975" s="3">
        <v>-18436362.149999999</v>
      </c>
      <c r="V6975" s="9">
        <f t="shared" si="801"/>
        <v>7.5664861921712581E-2</v>
      </c>
      <c r="W6975" s="3">
        <v>10312407.49</v>
      </c>
      <c r="X6975" s="11">
        <f t="shared" si="802"/>
        <v>0.32823236887929191</v>
      </c>
      <c r="Y6975" s="11">
        <f t="shared" si="803"/>
        <v>5.641753655590525E-2</v>
      </c>
      <c r="Z6975" s="11">
        <f t="shared" si="804"/>
        <v>0.17188291559585003</v>
      </c>
    </row>
    <row r="6976" spans="1:26" x14ac:dyDescent="0.3">
      <c r="A6976" s="8" t="s">
        <v>2815</v>
      </c>
      <c r="B6976" s="2" t="s">
        <v>2949</v>
      </c>
      <c r="C6976" s="3">
        <v>125707725.04000001</v>
      </c>
      <c r="D6976" s="9">
        <f t="shared" si="799"/>
        <v>18.649470127837596</v>
      </c>
      <c r="E6976" s="9">
        <f t="shared" si="798"/>
        <v>0.77602786534366819</v>
      </c>
      <c r="F6976" s="3">
        <v>0</v>
      </c>
      <c r="G6976" s="4">
        <v>0.15365512229086301</v>
      </c>
      <c r="H6976" s="3">
        <v>55429734.780000001</v>
      </c>
      <c r="I6976" s="3">
        <v>7983841.3700000001</v>
      </c>
      <c r="J6976" s="3">
        <v>34139121.369999997</v>
      </c>
      <c r="K6976" s="3">
        <v>0</v>
      </c>
      <c r="L6976" s="3">
        <v>0</v>
      </c>
      <c r="M6976" s="9" t="str">
        <f t="shared" si="800"/>
        <v/>
      </c>
      <c r="N6976" s="3">
        <v>42407337.039999999</v>
      </c>
      <c r="O6976" s="3">
        <v>21556780.469999999</v>
      </c>
      <c r="P6976" s="3">
        <v>19356111.760000002</v>
      </c>
      <c r="Q6976" s="3">
        <v>0</v>
      </c>
      <c r="R6976" s="3">
        <v>926981.7</v>
      </c>
      <c r="S6976" s="3"/>
      <c r="T6976" s="3">
        <v>-998135.74</v>
      </c>
      <c r="U6976" s="3">
        <v>-9053200.1099999994</v>
      </c>
      <c r="V6976" s="9">
        <f t="shared" si="801"/>
        <v>9.2224726527270498E-2</v>
      </c>
      <c r="W6976" s="3">
        <v>5563500.5</v>
      </c>
      <c r="X6976" s="11">
        <f t="shared" si="802"/>
        <v>0.25808587269061706</v>
      </c>
      <c r="Y6976" s="11">
        <f t="shared" si="803"/>
        <v>4.4257427284040841E-2</v>
      </c>
      <c r="Z6976" s="11">
        <f t="shared" si="804"/>
        <v>0.17148333933448134</v>
      </c>
    </row>
    <row r="6977" spans="1:26" x14ac:dyDescent="0.3">
      <c r="A6977" s="8" t="s">
        <v>2816</v>
      </c>
      <c r="B6977" s="2" t="s">
        <v>2949</v>
      </c>
      <c r="C6977" s="3">
        <v>300769853</v>
      </c>
      <c r="D6977" s="9">
        <f t="shared" si="799"/>
        <v>19.521855922277961</v>
      </c>
      <c r="E6977" s="9">
        <f t="shared" si="798"/>
        <v>0.40789632107842938</v>
      </c>
      <c r="F6977" s="3">
        <v>0</v>
      </c>
      <c r="G6977" s="4">
        <v>0.15813777394079501</v>
      </c>
      <c r="H6977" s="3">
        <v>50915093.490000002</v>
      </c>
      <c r="I6977" s="3">
        <v>37103186.689999998</v>
      </c>
      <c r="J6977" s="3">
        <v>34664636.350000001</v>
      </c>
      <c r="K6977" s="3">
        <v>0</v>
      </c>
      <c r="L6977" s="3">
        <v>0</v>
      </c>
      <c r="M6977" s="9" t="str">
        <f t="shared" si="800"/>
        <v/>
      </c>
      <c r="N6977" s="3">
        <v>42664687.859999999</v>
      </c>
      <c r="O6977" s="3">
        <v>28022114.309999999</v>
      </c>
      <c r="P6977" s="3">
        <v>39974744.090000004</v>
      </c>
      <c r="Q6977" s="3">
        <v>0</v>
      </c>
      <c r="R6977" s="3">
        <v>1868455.04</v>
      </c>
      <c r="S6977" s="3"/>
      <c r="T6977" s="3">
        <v>-2047350.87</v>
      </c>
      <c r="U6977" s="3">
        <v>-17829011.550000001</v>
      </c>
      <c r="V6977" s="9">
        <f t="shared" si="801"/>
        <v>9.4003872565732768E-2</v>
      </c>
      <c r="W6977" s="3">
        <v>12028656.09</v>
      </c>
      <c r="X6977" s="11">
        <f t="shared" si="802"/>
        <v>0.4292558354780332</v>
      </c>
      <c r="Y6977" s="11">
        <f t="shared" si="803"/>
        <v>3.9992891475064157E-2</v>
      </c>
      <c r="Z6977" s="11">
        <f t="shared" si="804"/>
        <v>9.3167962249195227E-2</v>
      </c>
    </row>
    <row r="6978" spans="1:26" x14ac:dyDescent="0.3">
      <c r="A6978" s="8" t="s">
        <v>2817</v>
      </c>
      <c r="B6978" s="2" t="s">
        <v>2949</v>
      </c>
      <c r="C6978" s="3">
        <v>385873165.00999999</v>
      </c>
      <c r="D6978" s="9">
        <f t="shared" si="799"/>
        <v>19.771019285375225</v>
      </c>
      <c r="E6978" s="9">
        <f t="shared" si="798"/>
        <v>0.252773895296586</v>
      </c>
      <c r="F6978" s="3">
        <v>0</v>
      </c>
      <c r="G6978" s="4">
        <v>0.11255340712281001</v>
      </c>
      <c r="H6978" s="3">
        <v>23837300.800000001</v>
      </c>
      <c r="I6978" s="3">
        <v>38500824.219999999</v>
      </c>
      <c r="J6978" s="3">
        <v>35200537.990000002</v>
      </c>
      <c r="K6978" s="3">
        <v>0</v>
      </c>
      <c r="L6978" s="3">
        <v>0</v>
      </c>
      <c r="M6978" s="9" t="str">
        <f t="shared" si="800"/>
        <v/>
      </c>
      <c r="N6978" s="3">
        <v>33834553.009999998</v>
      </c>
      <c r="O6978" s="3">
        <v>24568851.079999998</v>
      </c>
      <c r="P6978" s="3">
        <v>21525956.440000001</v>
      </c>
      <c r="Q6978" s="3">
        <v>0</v>
      </c>
      <c r="R6978" s="3">
        <v>972371.99</v>
      </c>
      <c r="S6978" s="3"/>
      <c r="T6978" s="3">
        <v>-1110759.8400000001</v>
      </c>
      <c r="U6978" s="3">
        <v>-9135458.7699999996</v>
      </c>
      <c r="V6978" s="9">
        <f t="shared" si="801"/>
        <v>9.4900570348069119E-2</v>
      </c>
      <c r="W6978" s="3">
        <v>6545826.1299999999</v>
      </c>
      <c r="X6978" s="11">
        <f t="shared" si="802"/>
        <v>0.2664278483631885</v>
      </c>
      <c r="Y6978" s="11">
        <f t="shared" si="803"/>
        <v>1.6963672842682291E-2</v>
      </c>
      <c r="Z6978" s="11">
        <f t="shared" si="804"/>
        <v>6.3670794726975358E-2</v>
      </c>
    </row>
    <row r="6979" spans="1:26" x14ac:dyDescent="0.3">
      <c r="A6979" s="8" t="s">
        <v>2818</v>
      </c>
      <c r="B6979" s="2" t="s">
        <v>2949</v>
      </c>
      <c r="C6979" s="3">
        <v>152624175.87</v>
      </c>
      <c r="D6979" s="9">
        <f t="shared" si="799"/>
        <v>18.843489090675405</v>
      </c>
      <c r="E6979" s="9">
        <f t="shared" si="798"/>
        <v>0.792493651156709</v>
      </c>
      <c r="F6979" s="3">
        <v>0</v>
      </c>
      <c r="G6979" s="4">
        <v>0.177018797344032</v>
      </c>
      <c r="H6979" s="3">
        <v>32823143.719999999</v>
      </c>
      <c r="I6979" s="3">
        <v>52492126.289999999</v>
      </c>
      <c r="J6979" s="3">
        <v>35638420.380000003</v>
      </c>
      <c r="K6979" s="3">
        <v>0</v>
      </c>
      <c r="L6979" s="3">
        <v>0</v>
      </c>
      <c r="M6979" s="9" t="str">
        <f t="shared" si="800"/>
        <v/>
      </c>
      <c r="N6979" s="3">
        <v>41438833.210000001</v>
      </c>
      <c r="O6979" s="3">
        <v>30437942.030000001</v>
      </c>
      <c r="P6979" s="3">
        <v>43433384.460000001</v>
      </c>
      <c r="Q6979" s="3">
        <v>0</v>
      </c>
      <c r="R6979" s="3">
        <v>2056910.24</v>
      </c>
      <c r="S6979" s="3"/>
      <c r="T6979" s="3">
        <v>-2293153.73</v>
      </c>
      <c r="U6979" s="3">
        <v>-19331237.300000001</v>
      </c>
      <c r="V6979" s="9">
        <f t="shared" si="801"/>
        <v>9.5119915152588691E-2</v>
      </c>
      <c r="W6979" s="3">
        <v>12899423.689999999</v>
      </c>
      <c r="X6979" s="11">
        <f t="shared" si="802"/>
        <v>0.4237942130675646</v>
      </c>
      <c r="Y6979" s="11">
        <f t="shared" si="803"/>
        <v>8.4517564903919831E-2</v>
      </c>
      <c r="Z6979" s="11">
        <f t="shared" si="804"/>
        <v>0.19943067247698679</v>
      </c>
    </row>
    <row r="6980" spans="1:26" x14ac:dyDescent="0.3">
      <c r="A6980" s="8" t="s">
        <v>2819</v>
      </c>
      <c r="B6980" s="2" t="s">
        <v>2949</v>
      </c>
      <c r="C6980" s="3">
        <v>164019117.52000001</v>
      </c>
      <c r="D6980" s="9">
        <f t="shared" si="799"/>
        <v>18.915493549238594</v>
      </c>
      <c r="E6980" s="9">
        <f t="shared" si="798"/>
        <v>0.58717704720156449</v>
      </c>
      <c r="F6980" s="3">
        <v>0</v>
      </c>
      <c r="G6980" s="4">
        <v>0.178868712174373</v>
      </c>
      <c r="H6980" s="3">
        <v>60310547.740000002</v>
      </c>
      <c r="I6980" s="3">
        <v>0</v>
      </c>
      <c r="J6980" s="3">
        <v>35997713.369999997</v>
      </c>
      <c r="K6980" s="3">
        <v>0</v>
      </c>
      <c r="L6980" s="3">
        <v>0</v>
      </c>
      <c r="M6980" s="9" t="str">
        <f t="shared" si="800"/>
        <v/>
      </c>
      <c r="N6980" s="3">
        <v>34419287.18</v>
      </c>
      <c r="O6980" s="3">
        <v>32566135.809999999</v>
      </c>
      <c r="P6980" s="3">
        <v>21654798.940000001</v>
      </c>
      <c r="Q6980" s="3">
        <v>0</v>
      </c>
      <c r="R6980" s="3">
        <v>996640.37</v>
      </c>
      <c r="S6980" s="3"/>
      <c r="T6980" s="3">
        <v>-1186982.7</v>
      </c>
      <c r="U6980" s="3">
        <v>-9080425.1999999993</v>
      </c>
      <c r="V6980" s="9">
        <f t="shared" si="801"/>
        <v>9.7068352568324481E-2</v>
      </c>
      <c r="W6980" s="3">
        <v>6128616.6900000004</v>
      </c>
      <c r="X6980" s="11">
        <f t="shared" si="802"/>
        <v>0.18818986464209556</v>
      </c>
      <c r="Y6980" s="11">
        <f t="shared" si="803"/>
        <v>3.736525828614274E-2</v>
      </c>
      <c r="Z6980" s="11">
        <f t="shared" si="804"/>
        <v>0.19855085372001821</v>
      </c>
    </row>
    <row r="6981" spans="1:26" x14ac:dyDescent="0.3">
      <c r="A6981" s="8" t="s">
        <v>2820</v>
      </c>
      <c r="B6981" s="2" t="s">
        <v>2949</v>
      </c>
      <c r="C6981" s="3">
        <v>743817905.34000003</v>
      </c>
      <c r="D6981" s="9">
        <f t="shared" si="799"/>
        <v>20.427306811953883</v>
      </c>
      <c r="E6981" s="9">
        <f t="shared" si="798"/>
        <v>0.1445082933717052</v>
      </c>
      <c r="F6981" s="3">
        <v>0</v>
      </c>
      <c r="G6981" s="4">
        <v>0.22353569092269299</v>
      </c>
      <c r="H6981" s="3">
        <v>46223449.57</v>
      </c>
      <c r="I6981" s="3">
        <v>25000858.219999999</v>
      </c>
      <c r="J6981" s="3">
        <v>36263548.289999999</v>
      </c>
      <c r="K6981" s="3">
        <v>0</v>
      </c>
      <c r="L6981" s="3">
        <v>0</v>
      </c>
      <c r="M6981" s="9" t="str">
        <f t="shared" si="800"/>
        <v/>
      </c>
      <c r="N6981" s="3">
        <v>30088081.59</v>
      </c>
      <c r="O6981" s="3">
        <v>39250272.659999996</v>
      </c>
      <c r="P6981" s="3">
        <v>45328846.920000002</v>
      </c>
      <c r="Q6981" s="3">
        <v>0</v>
      </c>
      <c r="R6981" s="3">
        <v>1760559.49</v>
      </c>
      <c r="S6981" s="3"/>
      <c r="T6981" s="3">
        <v>-2358321.64</v>
      </c>
      <c r="U6981" s="3">
        <v>-18655733.77</v>
      </c>
      <c r="V6981" s="9">
        <f t="shared" si="801"/>
        <v>8.3780091736229037E-2</v>
      </c>
      <c r="W6981" s="3">
        <v>12812072.460000001</v>
      </c>
      <c r="X6981" s="11">
        <f t="shared" si="802"/>
        <v>0.3264199607218729</v>
      </c>
      <c r="Y6981" s="11">
        <f t="shared" si="803"/>
        <v>1.722474327119564E-2</v>
      </c>
      <c r="Z6981" s="11">
        <f t="shared" si="804"/>
        <v>5.2768657998436663E-2</v>
      </c>
    </row>
    <row r="6982" spans="1:26" x14ac:dyDescent="0.3">
      <c r="A6982" s="8" t="s">
        <v>2821</v>
      </c>
      <c r="B6982" s="2" t="s">
        <v>2949</v>
      </c>
      <c r="C6982" s="3">
        <v>355646399.06</v>
      </c>
      <c r="D6982" s="9">
        <f t="shared" si="799"/>
        <v>19.689447534138232</v>
      </c>
      <c r="E6982" s="9">
        <f t="shared" si="798"/>
        <v>0.31017289229291373</v>
      </c>
      <c r="F6982" s="3">
        <v>0</v>
      </c>
      <c r="G6982" s="4">
        <v>0.24367003343393101</v>
      </c>
      <c r="H6982" s="3">
        <v>41384748.909999996</v>
      </c>
      <c r="I6982" s="3">
        <v>32694808.059999999</v>
      </c>
      <c r="J6982" s="3">
        <v>36232315.259999998</v>
      </c>
      <c r="K6982" s="3">
        <v>0</v>
      </c>
      <c r="L6982" s="3">
        <v>0</v>
      </c>
      <c r="M6982" s="9" t="str">
        <f t="shared" si="800"/>
        <v/>
      </c>
      <c r="N6982" s="3">
        <v>21820780.91</v>
      </c>
      <c r="O6982" s="3">
        <v>46273271.140000001</v>
      </c>
      <c r="P6982" s="3">
        <v>27676346.289999999</v>
      </c>
      <c r="Q6982" s="3">
        <v>0</v>
      </c>
      <c r="R6982" s="3">
        <v>1057224.68</v>
      </c>
      <c r="S6982" s="3"/>
      <c r="T6982" s="3">
        <v>-1292647.54</v>
      </c>
      <c r="U6982" s="3">
        <v>-12881821.619999999</v>
      </c>
      <c r="V6982" s="9">
        <f t="shared" si="801"/>
        <v>7.4586544869240087E-2</v>
      </c>
      <c r="W6982" s="3">
        <v>7142331.5899999999</v>
      </c>
      <c r="X6982" s="11">
        <f t="shared" si="802"/>
        <v>0.15435112785501681</v>
      </c>
      <c r="Y6982" s="11">
        <f t="shared" si="803"/>
        <v>2.0082676526116151E-2</v>
      </c>
      <c r="Z6982" s="11">
        <f t="shared" si="804"/>
        <v>0.13011033223534307</v>
      </c>
    </row>
    <row r="6983" spans="1:26" x14ac:dyDescent="0.3">
      <c r="A6983" s="8" t="s">
        <v>2822</v>
      </c>
      <c r="B6983" s="2" t="s">
        <v>2949</v>
      </c>
      <c r="C6983" s="3">
        <v>205065616.15000001</v>
      </c>
      <c r="D6983" s="9">
        <f t="shared" si="799"/>
        <v>19.138840564668886</v>
      </c>
      <c r="E6983" s="9">
        <f t="shared" si="798"/>
        <v>0.74764399945943849</v>
      </c>
      <c r="F6983" s="3">
        <v>0</v>
      </c>
      <c r="G6983" s="4">
        <v>0.24007153187556499</v>
      </c>
      <c r="H6983" s="3">
        <v>24939751.98</v>
      </c>
      <c r="I6983" s="3">
        <v>92000239.120000005</v>
      </c>
      <c r="J6983" s="3">
        <v>36376086.310000002</v>
      </c>
      <c r="K6983" s="3">
        <v>0</v>
      </c>
      <c r="L6983" s="3">
        <v>0</v>
      </c>
      <c r="M6983" s="9" t="str">
        <f t="shared" si="800"/>
        <v/>
      </c>
      <c r="N6983" s="3">
        <v>17805569.899999999</v>
      </c>
      <c r="O6983" s="3">
        <v>41592702.700000003</v>
      </c>
      <c r="P6983" s="3">
        <v>58072020.109999999</v>
      </c>
      <c r="Q6983" s="3">
        <v>0</v>
      </c>
      <c r="R6983" s="3">
        <v>11200607.369999999</v>
      </c>
      <c r="S6983" s="3"/>
      <c r="T6983" s="3">
        <v>-2559494.31</v>
      </c>
      <c r="U6983" s="3">
        <v>-46792667.549999997</v>
      </c>
      <c r="V6983" s="9">
        <f t="shared" si="801"/>
        <v>0.22695271995932781</v>
      </c>
      <c r="W6983" s="3">
        <v>7867950.4500000002</v>
      </c>
      <c r="X6983" s="11">
        <f t="shared" si="802"/>
        <v>0.18916660710293298</v>
      </c>
      <c r="Y6983" s="11">
        <f t="shared" si="803"/>
        <v>3.8367965326009626E-2</v>
      </c>
      <c r="Z6983" s="11">
        <f t="shared" si="804"/>
        <v>0.20282631228424006</v>
      </c>
    </row>
    <row r="6984" spans="1:26" x14ac:dyDescent="0.3">
      <c r="A6984" s="8" t="s">
        <v>2823</v>
      </c>
      <c r="B6984" s="2" t="s">
        <v>2949</v>
      </c>
      <c r="C6984" s="3">
        <v>601786669.90999997</v>
      </c>
      <c r="D6984" s="9">
        <f t="shared" si="799"/>
        <v>20.215413571549327</v>
      </c>
      <c r="E6984" s="9">
        <f t="shared" si="798"/>
        <v>0.27901056493177384</v>
      </c>
      <c r="F6984" s="3">
        <v>0</v>
      </c>
      <c r="G6984" s="4">
        <v>0.22613898329102</v>
      </c>
      <c r="H6984" s="3">
        <v>53928794.859999999</v>
      </c>
      <c r="I6984" s="3">
        <v>77340331.049999997</v>
      </c>
      <c r="J6984" s="3">
        <v>36635712.829999998</v>
      </c>
      <c r="K6984" s="3">
        <v>0</v>
      </c>
      <c r="L6984" s="3">
        <v>0</v>
      </c>
      <c r="M6984" s="9" t="str">
        <f t="shared" si="800"/>
        <v/>
      </c>
      <c r="N6984" s="3">
        <v>13207882</v>
      </c>
      <c r="O6984" s="3">
        <v>44936930.850000001</v>
      </c>
      <c r="P6984" s="3">
        <v>18639175.329999998</v>
      </c>
      <c r="Q6984" s="3">
        <v>0</v>
      </c>
      <c r="R6984" s="3">
        <v>1372009.66</v>
      </c>
      <c r="S6984" s="3"/>
      <c r="T6984" s="3">
        <v>-1364137.2</v>
      </c>
      <c r="U6984" s="3">
        <v>-11261915.609999999</v>
      </c>
      <c r="V6984" s="9">
        <f t="shared" si="801"/>
        <v>0.10866497080650181</v>
      </c>
      <c r="W6984" s="3">
        <v>3382765.7</v>
      </c>
      <c r="X6984" s="11">
        <f t="shared" si="802"/>
        <v>7.5278076094954322E-2</v>
      </c>
      <c r="Y6984" s="11">
        <f t="shared" si="803"/>
        <v>5.6212041062755824E-3</v>
      </c>
      <c r="Z6984" s="11">
        <f t="shared" si="804"/>
        <v>7.4672526157351621E-2</v>
      </c>
    </row>
    <row r="6985" spans="1:26" x14ac:dyDescent="0.3">
      <c r="A6985" s="8" t="s">
        <v>2824</v>
      </c>
      <c r="B6985" s="2" t="s">
        <v>2949</v>
      </c>
      <c r="C6985" s="3">
        <v>649004337.19000006</v>
      </c>
      <c r="D6985" s="9">
        <f t="shared" si="799"/>
        <v>20.290949957527388</v>
      </c>
      <c r="E6985" s="9">
        <f t="shared" si="798"/>
        <v>0.20982515079885081</v>
      </c>
      <c r="F6985" s="3">
        <v>0</v>
      </c>
      <c r="G6985" s="4">
        <v>0.15158009528932101</v>
      </c>
      <c r="H6985" s="3">
        <v>23602300.41</v>
      </c>
      <c r="I6985" s="3">
        <v>75699297.25</v>
      </c>
      <c r="J6985" s="3">
        <v>36875835.259999998</v>
      </c>
      <c r="K6985" s="3">
        <v>0</v>
      </c>
      <c r="L6985" s="3">
        <v>0</v>
      </c>
      <c r="M6985" s="9" t="str">
        <f t="shared" si="800"/>
        <v/>
      </c>
      <c r="N6985" s="3">
        <v>17688040.859999999</v>
      </c>
      <c r="O6985" s="3">
        <v>29901824.390000001</v>
      </c>
      <c r="P6985" s="3">
        <v>30075230.530000001</v>
      </c>
      <c r="Q6985" s="3">
        <v>0</v>
      </c>
      <c r="R6985" s="3">
        <v>2486866.4500000002</v>
      </c>
      <c r="S6985" s="3"/>
      <c r="T6985" s="3">
        <v>-2713755.68</v>
      </c>
      <c r="U6985" s="3">
        <v>-23808047.239999998</v>
      </c>
      <c r="V6985" s="9">
        <f t="shared" si="801"/>
        <v>9.3766870129506283E-2</v>
      </c>
      <c r="W6985" s="3">
        <v>2095601.91</v>
      </c>
      <c r="X6985" s="11">
        <f t="shared" si="802"/>
        <v>7.0082744205428052E-2</v>
      </c>
      <c r="Y6985" s="11">
        <f t="shared" si="803"/>
        <v>3.2289490068330615E-3</v>
      </c>
      <c r="Z6985" s="11">
        <f t="shared" si="804"/>
        <v>4.6073381449908642E-2</v>
      </c>
    </row>
    <row r="6986" spans="1:26" x14ac:dyDescent="0.3">
      <c r="A6986" s="8" t="s">
        <v>2825</v>
      </c>
      <c r="B6986" s="2" t="s">
        <v>2949</v>
      </c>
      <c r="C6986" s="3">
        <v>712342578.74000001</v>
      </c>
      <c r="D6986" s="9">
        <f t="shared" si="799"/>
        <v>20.384069503576477</v>
      </c>
      <c r="E6986" s="9">
        <f t="shared" si="798"/>
        <v>0.1607362849663258</v>
      </c>
      <c r="F6986" s="3">
        <v>0</v>
      </c>
      <c r="G6986" s="4">
        <v>4.1999229298861601E-2</v>
      </c>
      <c r="H6986" s="3">
        <v>18843381.219999999</v>
      </c>
      <c r="I6986" s="3">
        <v>58299682.740000002</v>
      </c>
      <c r="J6986" s="3">
        <v>37356235.770000003</v>
      </c>
      <c r="K6986" s="3">
        <v>0</v>
      </c>
      <c r="L6986" s="3">
        <v>0</v>
      </c>
      <c r="M6986" s="9" t="str">
        <f t="shared" si="800"/>
        <v/>
      </c>
      <c r="N6986" s="3">
        <v>9715929.4399999995</v>
      </c>
      <c r="O6986" s="3">
        <v>29131762.390000001</v>
      </c>
      <c r="P6986" s="3">
        <v>11103086.6</v>
      </c>
      <c r="Q6986" s="3">
        <v>0</v>
      </c>
      <c r="R6986" s="3">
        <v>639436.89</v>
      </c>
      <c r="S6986" s="3"/>
      <c r="T6986" s="3">
        <v>-1427135.3</v>
      </c>
      <c r="U6986" s="3">
        <v>-10479606.73</v>
      </c>
      <c r="V6986" s="9">
        <f t="shared" si="801"/>
        <v>5.3703766184644543E-2</v>
      </c>
      <c r="W6986" s="3">
        <v>-670515.40999999898</v>
      </c>
      <c r="X6986" s="11">
        <f t="shared" si="802"/>
        <v>-2.3016644205163687E-2</v>
      </c>
      <c r="Y6986" s="11">
        <f t="shared" si="803"/>
        <v>-9.4128222853955272E-4</v>
      </c>
      <c r="Z6986" s="11">
        <f t="shared" si="804"/>
        <v>4.0895719643108529E-2</v>
      </c>
    </row>
    <row r="6987" spans="1:26" x14ac:dyDescent="0.3">
      <c r="A6987" s="8" t="s">
        <v>2826</v>
      </c>
      <c r="B6987" s="2" t="s">
        <v>2949</v>
      </c>
      <c r="C6987" s="3">
        <v>284296457.38999999</v>
      </c>
      <c r="D6987" s="9">
        <f t="shared" si="799"/>
        <v>19.465528115727551</v>
      </c>
      <c r="E6987" s="9">
        <f t="shared" si="798"/>
        <v>0.4309354418438468</v>
      </c>
      <c r="F6987" s="3">
        <v>0</v>
      </c>
      <c r="G6987" s="4">
        <v>4.0006530214802202E-2</v>
      </c>
      <c r="H6987" s="3">
        <v>24364412.66</v>
      </c>
      <c r="I6987" s="3">
        <v>60000093.649999999</v>
      </c>
      <c r="J6987" s="3">
        <v>38148913.170000002</v>
      </c>
      <c r="K6987" s="3">
        <v>0</v>
      </c>
      <c r="L6987" s="3">
        <v>0</v>
      </c>
      <c r="M6987" s="9" t="str">
        <f t="shared" si="800"/>
        <v/>
      </c>
      <c r="N6987" s="3">
        <v>12070872.939999999</v>
      </c>
      <c r="O6987" s="3">
        <v>28912643.039999999</v>
      </c>
      <c r="P6987" s="3">
        <v>21871459.149999999</v>
      </c>
      <c r="Q6987" s="3">
        <v>0</v>
      </c>
      <c r="R6987" s="3">
        <v>1112144.3799999999</v>
      </c>
      <c r="S6987" s="3"/>
      <c r="T6987" s="3">
        <v>-3085353.77</v>
      </c>
      <c r="U6987" s="3">
        <v>-19757713.219999999</v>
      </c>
      <c r="V6987" s="9">
        <f t="shared" si="801"/>
        <v>4.8686298581835048E-2</v>
      </c>
      <c r="W6987" s="3">
        <v>-911756.020000002</v>
      </c>
      <c r="X6987" s="11">
        <f t="shared" si="802"/>
        <v>-3.1534855486529123E-2</v>
      </c>
      <c r="Y6987" s="11">
        <f t="shared" si="803"/>
        <v>-3.2070607856687018E-3</v>
      </c>
      <c r="Z6987" s="11">
        <f t="shared" si="804"/>
        <v>0.10169892127898528</v>
      </c>
    </row>
    <row r="6988" spans="1:26" x14ac:dyDescent="0.3">
      <c r="A6988" s="8" t="s">
        <v>2827</v>
      </c>
      <c r="B6988" s="2" t="s">
        <v>2949</v>
      </c>
      <c r="C6988" s="3">
        <v>668139385.69000006</v>
      </c>
      <c r="D6988" s="9">
        <f t="shared" si="799"/>
        <v>20.320007370946772</v>
      </c>
      <c r="E6988" s="9">
        <f t="shared" si="798"/>
        <v>0.21802289285725041</v>
      </c>
      <c r="F6988" s="3">
        <v>0</v>
      </c>
      <c r="G6988" s="4">
        <v>3.9242184481846701E-2</v>
      </c>
      <c r="H6988" s="3">
        <v>27001157.399999999</v>
      </c>
      <c r="I6988" s="3">
        <v>79402595.769999996</v>
      </c>
      <c r="J6988" s="3">
        <v>39265928.530000001</v>
      </c>
      <c r="K6988" s="3">
        <v>0</v>
      </c>
      <c r="L6988" s="3">
        <v>0</v>
      </c>
      <c r="M6988" s="9" t="str">
        <f t="shared" si="800"/>
        <v/>
      </c>
      <c r="N6988" s="3">
        <v>26418214.960000001</v>
      </c>
      <c r="O6988" s="3">
        <v>25143265.719999999</v>
      </c>
      <c r="P6988" s="3">
        <v>10055045.77</v>
      </c>
      <c r="Q6988" s="3">
        <v>0</v>
      </c>
      <c r="R6988" s="3">
        <v>484429.81</v>
      </c>
      <c r="S6988" s="3"/>
      <c r="T6988" s="3">
        <v>-2002942.57</v>
      </c>
      <c r="U6988" s="3">
        <v>-11847174.609999999</v>
      </c>
      <c r="V6988" s="9">
        <f t="shared" si="801"/>
        <v>3.4976585663804474E-2</v>
      </c>
      <c r="W6988" s="3">
        <v>-3866929.72</v>
      </c>
      <c r="X6988" s="11">
        <f t="shared" si="802"/>
        <v>-0.15379584191897888</v>
      </c>
      <c r="Y6988" s="11">
        <f t="shared" si="803"/>
        <v>-5.7876092965340603E-3</v>
      </c>
      <c r="Z6988" s="11">
        <f t="shared" si="804"/>
        <v>3.7631767051173125E-2</v>
      </c>
    </row>
    <row r="6989" spans="1:26" x14ac:dyDescent="0.3">
      <c r="A6989" s="8" t="s">
        <v>2828</v>
      </c>
      <c r="B6989" s="2" t="s">
        <v>2949</v>
      </c>
      <c r="C6989" s="3">
        <v>483574882.92000002</v>
      </c>
      <c r="D6989" s="9">
        <f t="shared" si="799"/>
        <v>19.99671673763898</v>
      </c>
      <c r="E6989" s="9">
        <f t="shared" si="798"/>
        <v>0.26692545946674828</v>
      </c>
      <c r="F6989" s="3">
        <v>0</v>
      </c>
      <c r="G6989" s="4">
        <v>0.103387889435679</v>
      </c>
      <c r="H6989" s="3">
        <v>36240932.369999997</v>
      </c>
      <c r="I6989" s="3">
        <v>32498634.510000002</v>
      </c>
      <c r="J6989" s="3">
        <v>60338880.93</v>
      </c>
      <c r="K6989" s="3">
        <v>0</v>
      </c>
      <c r="L6989" s="3">
        <v>0</v>
      </c>
      <c r="M6989" s="9" t="str">
        <f t="shared" si="800"/>
        <v/>
      </c>
      <c r="N6989" s="3">
        <v>30126831.129999999</v>
      </c>
      <c r="O6989" s="3">
        <v>29486227.84</v>
      </c>
      <c r="P6989" s="3">
        <v>20412883.690000001</v>
      </c>
      <c r="Q6989" s="3">
        <v>0</v>
      </c>
      <c r="R6989" s="3">
        <v>966917.73</v>
      </c>
      <c r="S6989" s="3"/>
      <c r="T6989" s="3">
        <v>-4359806.55</v>
      </c>
      <c r="U6989" s="3">
        <v>-14975651.34</v>
      </c>
      <c r="V6989" s="9">
        <f t="shared" si="801"/>
        <v>5.0007490668223319E-2</v>
      </c>
      <c r="W6989" s="3">
        <v>478685.540000004</v>
      </c>
      <c r="X6989" s="11">
        <f t="shared" si="802"/>
        <v>1.6234207461106154E-2</v>
      </c>
      <c r="Y6989" s="11">
        <f t="shared" si="803"/>
        <v>9.8988917106183753E-4</v>
      </c>
      <c r="Z6989" s="11">
        <f t="shared" si="804"/>
        <v>6.0975515647031735E-2</v>
      </c>
    </row>
    <row r="6990" spans="1:26" x14ac:dyDescent="0.3">
      <c r="A6990" s="8" t="s">
        <v>2829</v>
      </c>
      <c r="B6990" s="2" t="s">
        <v>2949</v>
      </c>
      <c r="C6990" s="3">
        <v>776668773.08000004</v>
      </c>
      <c r="D6990" s="9">
        <f t="shared" si="799"/>
        <v>20.470524527972405</v>
      </c>
      <c r="E6990" s="9">
        <f t="shared" si="798"/>
        <v>0.16029234658978184</v>
      </c>
      <c r="F6990" s="3">
        <v>0</v>
      </c>
      <c r="G6990" s="4">
        <v>8.5204292214376101E-2</v>
      </c>
      <c r="H6990" s="3">
        <v>64428360.380000003</v>
      </c>
      <c r="I6990" s="3">
        <v>8693071.5099999998</v>
      </c>
      <c r="J6990" s="3">
        <v>51372628.270000003</v>
      </c>
      <c r="K6990" s="3">
        <v>0</v>
      </c>
      <c r="L6990" s="3">
        <v>0</v>
      </c>
      <c r="M6990" s="9" t="str">
        <f t="shared" si="800"/>
        <v/>
      </c>
      <c r="N6990" s="3">
        <v>18367619.210000001</v>
      </c>
      <c r="O6990" s="3">
        <v>27974929.640000001</v>
      </c>
      <c r="P6990" s="3">
        <v>13849352.4</v>
      </c>
      <c r="Q6990" s="3">
        <v>0</v>
      </c>
      <c r="R6990" s="3">
        <v>556122.18000000005</v>
      </c>
      <c r="S6990" s="3"/>
      <c r="T6990" s="3">
        <v>-2138295.4500000002</v>
      </c>
      <c r="U6990" s="3">
        <v>-13335945.57</v>
      </c>
      <c r="V6990" s="9">
        <f t="shared" si="801"/>
        <v>3.5938575551539398E-2</v>
      </c>
      <c r="W6990" s="3">
        <v>-1538522.69</v>
      </c>
      <c r="X6990" s="11">
        <f t="shared" si="802"/>
        <v>-5.4996481127878895E-2</v>
      </c>
      <c r="Y6990" s="11">
        <f t="shared" si="803"/>
        <v>-1.98092512963892E-3</v>
      </c>
      <c r="Z6990" s="11">
        <f t="shared" si="804"/>
        <v>3.6019125024250809E-2</v>
      </c>
    </row>
    <row r="6991" spans="1:26" x14ac:dyDescent="0.3">
      <c r="A6991" s="8" t="s">
        <v>2830</v>
      </c>
      <c r="B6991" s="2" t="s">
        <v>2949</v>
      </c>
      <c r="C6991" s="3">
        <v>672736360.49000001</v>
      </c>
      <c r="D6991" s="9">
        <f t="shared" si="799"/>
        <v>20.326864073103408</v>
      </c>
      <c r="E6991" s="9">
        <f t="shared" si="798"/>
        <v>0.15345729555156781</v>
      </c>
      <c r="F6991" s="3">
        <v>0</v>
      </c>
      <c r="G6991" s="4">
        <v>9.7131083985652705E-2</v>
      </c>
      <c r="H6991" s="3">
        <v>35164082.609999999</v>
      </c>
      <c r="I6991" s="3">
        <v>11700226.800000001</v>
      </c>
      <c r="J6991" s="3">
        <v>56371993.090000004</v>
      </c>
      <c r="K6991" s="3">
        <v>0</v>
      </c>
      <c r="L6991" s="3">
        <v>0</v>
      </c>
      <c r="M6991" s="9" t="str">
        <f t="shared" si="800"/>
        <v/>
      </c>
      <c r="N6991" s="3">
        <v>15737508.369999999</v>
      </c>
      <c r="O6991" s="3">
        <v>25184269.870000001</v>
      </c>
      <c r="P6991" s="3">
        <v>27956685.57</v>
      </c>
      <c r="Q6991" s="3">
        <v>0</v>
      </c>
      <c r="R6991" s="3">
        <v>1362301.4</v>
      </c>
      <c r="S6991" s="3"/>
      <c r="T6991" s="3">
        <v>-4537088.07</v>
      </c>
      <c r="U6991" s="3">
        <v>-27756846.609999999</v>
      </c>
      <c r="V6991" s="9">
        <f t="shared" si="801"/>
        <v>4.2184435359116791E-2</v>
      </c>
      <c r="W6991" s="3">
        <v>-4249195.0200000098</v>
      </c>
      <c r="X6991" s="11">
        <f t="shared" si="802"/>
        <v>-0.16872416956831196</v>
      </c>
      <c r="Y6991" s="11">
        <f t="shared" si="803"/>
        <v>-6.3162856500056427E-3</v>
      </c>
      <c r="Z6991" s="11">
        <f t="shared" si="804"/>
        <v>3.7435571122774708E-2</v>
      </c>
    </row>
    <row r="6992" spans="1:26" x14ac:dyDescent="0.3">
      <c r="A6992" s="8" t="s">
        <v>2831</v>
      </c>
      <c r="B6992" s="2" t="s">
        <v>2949</v>
      </c>
      <c r="C6992" s="3">
        <v>1209453455.23</v>
      </c>
      <c r="D6992" s="9">
        <f t="shared" si="799"/>
        <v>20.913434404619892</v>
      </c>
      <c r="E6992" s="9">
        <f t="shared" si="798"/>
        <v>0.23502105699135414</v>
      </c>
      <c r="F6992" s="3">
        <v>0</v>
      </c>
      <c r="G6992" s="4">
        <v>5.4709051959160399E-2</v>
      </c>
      <c r="H6992" s="3">
        <v>31319381.27</v>
      </c>
      <c r="I6992" s="3">
        <v>185347622.13</v>
      </c>
      <c r="J6992" s="3">
        <v>67580026.030000001</v>
      </c>
      <c r="K6992" s="3">
        <v>0</v>
      </c>
      <c r="L6992" s="3">
        <v>0</v>
      </c>
      <c r="M6992" s="9" t="str">
        <f t="shared" si="800"/>
        <v/>
      </c>
      <c r="N6992" s="3">
        <v>19843094.27</v>
      </c>
      <c r="O6992" s="3">
        <v>56986283.450000003</v>
      </c>
      <c r="P6992" s="3">
        <v>12964279.060000001</v>
      </c>
      <c r="Q6992" s="3">
        <v>0</v>
      </c>
      <c r="R6992" s="3">
        <v>434504.38</v>
      </c>
      <c r="S6992" s="3"/>
      <c r="T6992" s="3">
        <v>-2447511.0099999998</v>
      </c>
      <c r="U6992" s="3">
        <v>-14787559.130000001</v>
      </c>
      <c r="V6992" s="9">
        <f t="shared" si="801"/>
        <v>2.5210479358107211E-2</v>
      </c>
      <c r="W6992" s="3">
        <v>-4559384.1799999904</v>
      </c>
      <c r="X6992" s="11">
        <f t="shared" si="802"/>
        <v>-8.0008449471887608E-2</v>
      </c>
      <c r="Y6992" s="11">
        <f t="shared" si="803"/>
        <v>-3.7697888747053429E-3</v>
      </c>
      <c r="Z6992" s="11">
        <f t="shared" si="804"/>
        <v>4.7117384471122951E-2</v>
      </c>
    </row>
    <row r="6993" spans="1:26" x14ac:dyDescent="0.3">
      <c r="A6993" s="8" t="s">
        <v>2787</v>
      </c>
      <c r="B6993" s="2" t="s">
        <v>810</v>
      </c>
      <c r="C6993" s="3">
        <v>713873332.79999995</v>
      </c>
      <c r="D6993" s="9">
        <f t="shared" si="799"/>
        <v>20.386216099523704</v>
      </c>
      <c r="E6993" s="9">
        <f t="shared" si="798"/>
        <v>0.62555841930449541</v>
      </c>
      <c r="F6993" s="3">
        <v>191121473.24000001</v>
      </c>
      <c r="G6993" s="4">
        <v>0.127780180759306</v>
      </c>
      <c r="H6993" s="3">
        <v>178840.99</v>
      </c>
      <c r="I6993" s="3">
        <v>146018102.96000001</v>
      </c>
      <c r="J6993" s="3">
        <v>300372529.69999999</v>
      </c>
      <c r="K6993" s="3">
        <v>183592673.28</v>
      </c>
      <c r="L6993" s="3">
        <v>7645968.1200000001</v>
      </c>
      <c r="M6993" s="9">
        <f t="shared" si="800"/>
        <v>4.1646368471028344E-2</v>
      </c>
      <c r="N6993" s="3">
        <v>580748595.45000005</v>
      </c>
      <c r="O6993" s="3">
        <v>67723238.840000004</v>
      </c>
      <c r="P6993" s="3">
        <v>2639981.83</v>
      </c>
      <c r="Q6993" s="3">
        <v>2553.02</v>
      </c>
      <c r="R6993" s="3">
        <v>2484274.9</v>
      </c>
      <c r="S6993" s="3"/>
      <c r="T6993" s="3">
        <v>-2481964.71</v>
      </c>
      <c r="U6993" s="3">
        <v>-6299828.1299999999</v>
      </c>
      <c r="V6993" s="9">
        <f t="shared" si="801"/>
        <v>0.28317997990943272</v>
      </c>
      <c r="W6993" s="3">
        <v>-2713043.14</v>
      </c>
      <c r="X6993" s="11">
        <f t="shared" si="802"/>
        <v>-4.0060741135103099E-2</v>
      </c>
      <c r="Y6993" s="11">
        <f t="shared" si="803"/>
        <v>-3.8004545279184581E-3</v>
      </c>
      <c r="Z6993" s="11">
        <f t="shared" si="804"/>
        <v>9.4867304503967895E-2</v>
      </c>
    </row>
    <row r="6994" spans="1:26" x14ac:dyDescent="0.3">
      <c r="A6994" s="8" t="s">
        <v>2788</v>
      </c>
      <c r="B6994" s="2" t="s">
        <v>810</v>
      </c>
      <c r="C6994" s="3">
        <v>565605148.60000002</v>
      </c>
      <c r="D6994" s="9">
        <f t="shared" si="799"/>
        <v>20.153406775404783</v>
      </c>
      <c r="E6994" s="9">
        <f t="shared" si="798"/>
        <v>0.44312763759378548</v>
      </c>
      <c r="F6994" s="3">
        <v>215406163.88999999</v>
      </c>
      <c r="G6994" s="4">
        <v>0.13543339217008599</v>
      </c>
      <c r="H6994" s="3">
        <v>1533690.14</v>
      </c>
      <c r="I6994" s="3">
        <v>10199395.6</v>
      </c>
      <c r="J6994" s="3">
        <v>238902187.56999999</v>
      </c>
      <c r="K6994" s="3">
        <v>205252705.11000001</v>
      </c>
      <c r="L6994" s="3">
        <v>8590881.8800000008</v>
      </c>
      <c r="M6994" s="9">
        <f t="shared" si="800"/>
        <v>4.1855145711214542E-2</v>
      </c>
      <c r="N6994" s="3">
        <v>441516708.63</v>
      </c>
      <c r="O6994" s="3">
        <v>65098364.219999999</v>
      </c>
      <c r="P6994" s="3">
        <v>-958962.59999999404</v>
      </c>
      <c r="Q6994" s="3">
        <v>5403.74</v>
      </c>
      <c r="R6994" s="3">
        <v>5119795.5999999996</v>
      </c>
      <c r="S6994" s="3"/>
      <c r="T6994" s="3">
        <v>-5407371.5599999996</v>
      </c>
      <c r="U6994" s="3">
        <v>-13229806.41</v>
      </c>
      <c r="V6994" s="9">
        <f t="shared" si="801"/>
        <v>0.2749986799637778</v>
      </c>
      <c r="W6994" s="3">
        <v>-4033268.2099999902</v>
      </c>
      <c r="X6994" s="11">
        <f t="shared" si="802"/>
        <v>-6.1956521616573272E-2</v>
      </c>
      <c r="Y6994" s="11">
        <f t="shared" si="803"/>
        <v>-7.1308901978407307E-3</v>
      </c>
      <c r="Z6994" s="11">
        <f t="shared" si="804"/>
        <v>0.11509507008755683</v>
      </c>
    </row>
    <row r="6995" spans="1:26" x14ac:dyDescent="0.3">
      <c r="A6995" s="8" t="s">
        <v>2789</v>
      </c>
      <c r="B6995" s="2" t="s">
        <v>810</v>
      </c>
      <c r="C6995" s="3">
        <v>490455918.08999997</v>
      </c>
      <c r="D6995" s="9">
        <f t="shared" si="799"/>
        <v>20.010845961554871</v>
      </c>
      <c r="E6995" s="9">
        <f t="shared" si="798"/>
        <v>0.38502675585076257</v>
      </c>
      <c r="F6995" s="3">
        <v>225933743.24000001</v>
      </c>
      <c r="G6995" s="4">
        <v>0.125545143540614</v>
      </c>
      <c r="H6995" s="3">
        <v>1755940.34</v>
      </c>
      <c r="I6995" s="3">
        <v>31802553.329999998</v>
      </c>
      <c r="J6995" s="3">
        <v>155280157.36000001</v>
      </c>
      <c r="K6995" s="3">
        <v>210441846.97999999</v>
      </c>
      <c r="L6995" s="3">
        <v>5184244.95</v>
      </c>
      <c r="M6995" s="9">
        <f t="shared" si="800"/>
        <v>2.463504775498716E-2</v>
      </c>
      <c r="N6995" s="3">
        <v>391591671.35000002</v>
      </c>
      <c r="O6995" s="3">
        <v>63763876.840000004</v>
      </c>
      <c r="P6995" s="3">
        <v>5719946.0300000003</v>
      </c>
      <c r="Q6995" s="3">
        <v>520.86</v>
      </c>
      <c r="R6995" s="3">
        <v>1641883.77</v>
      </c>
      <c r="S6995" s="3"/>
      <c r="T6995" s="3">
        <v>-2844991.64</v>
      </c>
      <c r="U6995" s="3">
        <v>-6233926.2300000004</v>
      </c>
      <c r="V6995" s="9">
        <f t="shared" si="801"/>
        <v>0.18090312672913297</v>
      </c>
      <c r="W6995" s="3">
        <v>-2084380.77</v>
      </c>
      <c r="X6995" s="11">
        <f t="shared" si="802"/>
        <v>-3.2689053321369531E-2</v>
      </c>
      <c r="Y6995" s="11">
        <f t="shared" si="803"/>
        <v>-4.2498840224362644E-3</v>
      </c>
      <c r="Z6995" s="11">
        <f t="shared" si="804"/>
        <v>0.13000939429647002</v>
      </c>
    </row>
    <row r="6996" spans="1:26" x14ac:dyDescent="0.3">
      <c r="A6996" s="8" t="s">
        <v>2790</v>
      </c>
      <c r="B6996" s="2" t="s">
        <v>810</v>
      </c>
      <c r="C6996" s="3">
        <v>515109757.89999998</v>
      </c>
      <c r="D6996" s="9">
        <f t="shared" si="799"/>
        <v>20.059890558056637</v>
      </c>
      <c r="E6996" s="9">
        <f t="shared" si="798"/>
        <v>0.42970561315394568</v>
      </c>
      <c r="F6996" s="3">
        <v>216814062.16</v>
      </c>
      <c r="G6996" s="4">
        <v>0.13849301898885499</v>
      </c>
      <c r="H6996" s="3">
        <v>2338508.1800000002</v>
      </c>
      <c r="I6996" s="3">
        <v>36996614.25</v>
      </c>
      <c r="J6996" s="3">
        <v>182010431.93000001</v>
      </c>
      <c r="K6996" s="3">
        <v>204562788.75</v>
      </c>
      <c r="L6996" s="3">
        <v>5325149.6100000003</v>
      </c>
      <c r="M6996" s="9">
        <f t="shared" si="800"/>
        <v>2.6031858690135305E-2</v>
      </c>
      <c r="N6996" s="3">
        <v>432045072.64999998</v>
      </c>
      <c r="O6996" s="3">
        <v>61922249.240000002</v>
      </c>
      <c r="P6996" s="3">
        <v>6571734.0800000103</v>
      </c>
      <c r="Q6996" s="3">
        <v>875.97</v>
      </c>
      <c r="R6996" s="3">
        <v>3136010.92</v>
      </c>
      <c r="S6996" s="3"/>
      <c r="T6996" s="3">
        <v>-5702391.7599999998</v>
      </c>
      <c r="U6996" s="3">
        <v>-13255861.24</v>
      </c>
      <c r="V6996" s="9">
        <f t="shared" si="801"/>
        <v>0.16546286675254307</v>
      </c>
      <c r="W6996" s="3">
        <v>-1261968.78</v>
      </c>
      <c r="X6996" s="11">
        <f t="shared" si="802"/>
        <v>-2.0379892453661137E-2</v>
      </c>
      <c r="Y6996" s="11">
        <f t="shared" si="803"/>
        <v>-2.4499026870405168E-3</v>
      </c>
      <c r="Z6996" s="11">
        <f t="shared" si="804"/>
        <v>0.12021175737855305</v>
      </c>
    </row>
    <row r="6997" spans="1:26" x14ac:dyDescent="0.3">
      <c r="A6997" s="8" t="s">
        <v>2791</v>
      </c>
      <c r="B6997" s="2" t="s">
        <v>810</v>
      </c>
      <c r="C6997" s="3">
        <v>511675728.17000002</v>
      </c>
      <c r="D6997" s="9">
        <f t="shared" si="799"/>
        <v>20.053201638939147</v>
      </c>
      <c r="E6997" s="9">
        <f t="shared" si="798"/>
        <v>0.39248882075812846</v>
      </c>
      <c r="F6997" s="3">
        <v>207834612.74000001</v>
      </c>
      <c r="G6997" s="4">
        <v>0.126487226517665</v>
      </c>
      <c r="H6997" s="3">
        <v>5155215.76</v>
      </c>
      <c r="I6997" s="3">
        <v>24303589.199999999</v>
      </c>
      <c r="J6997" s="3">
        <v>171368198.19999999</v>
      </c>
      <c r="K6997" s="3">
        <v>202265976.75999999</v>
      </c>
      <c r="L6997" s="3">
        <v>4913877.8499999996</v>
      </c>
      <c r="M6997" s="9">
        <f t="shared" si="800"/>
        <v>2.4294139472752718E-2</v>
      </c>
      <c r="N6997" s="3">
        <v>418250553.69</v>
      </c>
      <c r="O6997" s="3">
        <v>50903034.729999997</v>
      </c>
      <c r="P6997" s="3">
        <v>-7296632.2800000003</v>
      </c>
      <c r="Q6997" s="3">
        <v>2189.88</v>
      </c>
      <c r="R6997" s="3">
        <v>1521744.15</v>
      </c>
      <c r="S6997" s="3"/>
      <c r="T6997" s="3">
        <v>-3622797.8</v>
      </c>
      <c r="U6997" s="3">
        <v>-6533089.5800000001</v>
      </c>
      <c r="V6997" s="9">
        <f t="shared" si="801"/>
        <v>0.15005424666298336</v>
      </c>
      <c r="W6997" s="3">
        <v>-9916179.3399999999</v>
      </c>
      <c r="X6997" s="11">
        <f t="shared" si="802"/>
        <v>-0.19480526834200404</v>
      </c>
      <c r="Y6997" s="11">
        <f t="shared" si="803"/>
        <v>-1.9379811849713987E-2</v>
      </c>
      <c r="Z6997" s="11">
        <f t="shared" si="804"/>
        <v>9.9482996608132812E-2</v>
      </c>
    </row>
    <row r="6998" spans="1:26" x14ac:dyDescent="0.3">
      <c r="A6998" s="8" t="s">
        <v>2792</v>
      </c>
      <c r="B6998" s="2" t="s">
        <v>810</v>
      </c>
      <c r="C6998" s="3">
        <v>477424521.12</v>
      </c>
      <c r="D6998" s="9">
        <f t="shared" si="799"/>
        <v>19.983916634437648</v>
      </c>
      <c r="E6998" s="9">
        <f t="shared" si="798"/>
        <v>0.42902194503854851</v>
      </c>
      <c r="F6998" s="3">
        <v>158919550.86000001</v>
      </c>
      <c r="G6998" s="4">
        <v>0.17173453115561499</v>
      </c>
      <c r="H6998" s="3">
        <v>6157920.2199999997</v>
      </c>
      <c r="I6998" s="3">
        <v>30806739.969999999</v>
      </c>
      <c r="J6998" s="3">
        <v>167860936.47</v>
      </c>
      <c r="K6998" s="3">
        <v>153554780.53999999</v>
      </c>
      <c r="L6998" s="3">
        <v>5015557.01</v>
      </c>
      <c r="M6998" s="9">
        <f t="shared" si="800"/>
        <v>3.2662981851571078E-2</v>
      </c>
      <c r="N6998" s="3">
        <v>391060420.81</v>
      </c>
      <c r="O6998" s="3">
        <v>59323292.420000002</v>
      </c>
      <c r="P6998" s="3">
        <v>-7061734.7499999898</v>
      </c>
      <c r="Q6998" s="3">
        <v>4323.47</v>
      </c>
      <c r="R6998" s="3">
        <v>2917742.99</v>
      </c>
      <c r="S6998" s="3"/>
      <c r="T6998" s="3">
        <v>-6806275.04</v>
      </c>
      <c r="U6998" s="3">
        <v>-20247820.850000001</v>
      </c>
      <c r="V6998" s="9">
        <f t="shared" si="801"/>
        <v>0.10800828354719047</v>
      </c>
      <c r="W6998" s="3">
        <v>31259.730000013002</v>
      </c>
      <c r="X6998" s="11">
        <f t="shared" si="802"/>
        <v>5.2693855524232891E-4</v>
      </c>
      <c r="Y6998" s="11">
        <f t="shared" si="803"/>
        <v>6.5475752956048754E-5</v>
      </c>
      <c r="Z6998" s="11">
        <f t="shared" si="804"/>
        <v>0.12425690301962762</v>
      </c>
    </row>
    <row r="6999" spans="1:26" x14ac:dyDescent="0.3">
      <c r="A6999" s="8" t="s">
        <v>2793</v>
      </c>
      <c r="B6999" s="2" t="s">
        <v>810</v>
      </c>
      <c r="C6999" s="3">
        <v>504512563.81999999</v>
      </c>
      <c r="D6999" s="9">
        <f t="shared" si="799"/>
        <v>20.039103300956274</v>
      </c>
      <c r="E6999" s="9">
        <f t="shared" si="798"/>
        <v>0.4197825669323883</v>
      </c>
      <c r="F6999" s="3">
        <v>163110247.84</v>
      </c>
      <c r="G6999" s="4">
        <v>0.15239527607669401</v>
      </c>
      <c r="H6999" s="3">
        <v>11709595.539999999</v>
      </c>
      <c r="I6999" s="3">
        <v>48000006.539999999</v>
      </c>
      <c r="J6999" s="3">
        <v>152075977.00999999</v>
      </c>
      <c r="K6999" s="3">
        <v>145622880.74000001</v>
      </c>
      <c r="L6999" s="3">
        <v>6466872</v>
      </c>
      <c r="M6999" s="9">
        <f t="shared" si="800"/>
        <v>4.4408350989472392E-2</v>
      </c>
      <c r="N6999" s="3">
        <v>416475395.01999998</v>
      </c>
      <c r="O6999" s="3">
        <v>55136059.420000002</v>
      </c>
      <c r="P6999" s="3">
        <v>3529465.14</v>
      </c>
      <c r="Q6999" s="3">
        <v>3473.92</v>
      </c>
      <c r="R6999" s="3">
        <v>1341981.72</v>
      </c>
      <c r="S6999" s="3"/>
      <c r="T6999" s="3">
        <v>-3266064.54</v>
      </c>
      <c r="U6999" s="3">
        <v>-7471614.04</v>
      </c>
      <c r="V6999" s="9">
        <f t="shared" si="801"/>
        <v>0.12530228298191431</v>
      </c>
      <c r="W6999" s="3">
        <v>-4101388.33</v>
      </c>
      <c r="X6999" s="11">
        <f t="shared" si="802"/>
        <v>-7.4386678575586895E-2</v>
      </c>
      <c r="Y6999" s="11">
        <f t="shared" si="803"/>
        <v>-8.1294077177100667E-3</v>
      </c>
      <c r="Z6999" s="11">
        <f t="shared" si="804"/>
        <v>0.109285800540879</v>
      </c>
    </row>
    <row r="7000" spans="1:26" x14ac:dyDescent="0.3">
      <c r="A7000" s="8" t="s">
        <v>2794</v>
      </c>
      <c r="B7000" s="2" t="s">
        <v>810</v>
      </c>
      <c r="C7000" s="3">
        <v>529799974.14999998</v>
      </c>
      <c r="D7000" s="9">
        <f t="shared" si="799"/>
        <v>20.088010086010247</v>
      </c>
      <c r="E7000" s="9">
        <f t="shared" si="798"/>
        <v>0.39710109719717512</v>
      </c>
      <c r="F7000" s="3">
        <v>161176631.34</v>
      </c>
      <c r="G7000" s="4">
        <v>0.132797675190825</v>
      </c>
      <c r="H7000" s="3">
        <v>11155588.51</v>
      </c>
      <c r="I7000" s="3">
        <v>46000486.090000004</v>
      </c>
      <c r="J7000" s="3">
        <v>153228076.43000001</v>
      </c>
      <c r="K7000" s="3">
        <v>136833956.31</v>
      </c>
      <c r="L7000" s="3">
        <v>5692155.7999999998</v>
      </c>
      <c r="M7000" s="9">
        <f t="shared" si="800"/>
        <v>4.1599000376078506E-2</v>
      </c>
      <c r="N7000" s="3">
        <v>412124299.10000002</v>
      </c>
      <c r="O7000" s="3">
        <v>52861751.159999996</v>
      </c>
      <c r="P7000" s="3">
        <v>11179024.02</v>
      </c>
      <c r="Q7000" s="3">
        <v>7130.67</v>
      </c>
      <c r="R7000" s="3">
        <v>3041564.34</v>
      </c>
      <c r="S7000" s="3"/>
      <c r="T7000" s="3">
        <v>-6970265.5800000001</v>
      </c>
      <c r="U7000" s="3">
        <v>-16725240.039999999</v>
      </c>
      <c r="V7000" s="9">
        <f t="shared" si="801"/>
        <v>0.12866131910799042</v>
      </c>
      <c r="W7000" s="3">
        <v>-5815145.8700000001</v>
      </c>
      <c r="X7000" s="11">
        <f t="shared" si="802"/>
        <v>-0.11000668238172684</v>
      </c>
      <c r="Y7000" s="11">
        <f t="shared" si="803"/>
        <v>-1.0976115805459786E-2</v>
      </c>
      <c r="Z7000" s="11">
        <f t="shared" si="804"/>
        <v>9.9776809624821688E-2</v>
      </c>
    </row>
    <row r="7001" spans="1:26" x14ac:dyDescent="0.3">
      <c r="A7001" s="8" t="s">
        <v>2795</v>
      </c>
      <c r="B7001" s="2" t="s">
        <v>810</v>
      </c>
      <c r="C7001" s="3">
        <v>523916410.26999998</v>
      </c>
      <c r="D7001" s="9">
        <f t="shared" si="799"/>
        <v>20.076842707174769</v>
      </c>
      <c r="E7001" s="9">
        <f t="shared" si="798"/>
        <v>0.40233814627293069</v>
      </c>
      <c r="F7001" s="3">
        <v>181213414.93000001</v>
      </c>
      <c r="G7001" s="4">
        <v>0.119178152212011</v>
      </c>
      <c r="H7001" s="3">
        <v>32254093.600000001</v>
      </c>
      <c r="I7001" s="3">
        <v>43998096.710000001</v>
      </c>
      <c r="J7001" s="3">
        <v>134539367</v>
      </c>
      <c r="K7001" s="3">
        <v>145916155.22999999</v>
      </c>
      <c r="L7001" s="3">
        <v>7574829.2400000002</v>
      </c>
      <c r="M7001" s="9">
        <f t="shared" si="800"/>
        <v>5.191220415628546E-2</v>
      </c>
      <c r="N7001" s="3">
        <v>434112612.64999998</v>
      </c>
      <c r="O7001" s="3">
        <v>44981436.060000002</v>
      </c>
      <c r="P7001" s="3">
        <v>1958857.53</v>
      </c>
      <c r="Q7001" s="3">
        <v>2993.6</v>
      </c>
      <c r="R7001" s="3">
        <v>767149.71</v>
      </c>
      <c r="S7001" s="3"/>
      <c r="T7001" s="3">
        <v>-4198184.1100000003</v>
      </c>
      <c r="U7001" s="3">
        <v>-9168248.5199999996</v>
      </c>
      <c r="V7001" s="9">
        <f t="shared" si="801"/>
        <v>5.7617715311074742E-2</v>
      </c>
      <c r="W7001" s="3">
        <v>-7426288.54</v>
      </c>
      <c r="X7001" s="11">
        <f t="shared" si="802"/>
        <v>-0.1650967419113564</v>
      </c>
      <c r="Y7001" s="11">
        <f t="shared" si="803"/>
        <v>-1.4174567534872342E-2</v>
      </c>
      <c r="Z7001" s="11">
        <f t="shared" si="804"/>
        <v>8.5856131203866759E-2</v>
      </c>
    </row>
    <row r="7002" spans="1:26" x14ac:dyDescent="0.3">
      <c r="A7002" s="8" t="s">
        <v>2796</v>
      </c>
      <c r="B7002" s="2" t="s">
        <v>810</v>
      </c>
      <c r="C7002" s="3">
        <v>624017887.98000002</v>
      </c>
      <c r="D7002" s="9">
        <f t="shared" si="799"/>
        <v>20.251689592557437</v>
      </c>
      <c r="E7002" s="9">
        <f t="shared" si="798"/>
        <v>0.38860368563308245</v>
      </c>
      <c r="F7002" s="3">
        <v>191931370.5</v>
      </c>
      <c r="G7002" s="4">
        <v>0.154459619820765</v>
      </c>
      <c r="H7002" s="3">
        <v>30726711.879999999</v>
      </c>
      <c r="I7002" s="3">
        <v>25998218.969999999</v>
      </c>
      <c r="J7002" s="3">
        <v>185770720.31999999</v>
      </c>
      <c r="K7002" s="3">
        <v>158833421.28</v>
      </c>
      <c r="L7002" s="3">
        <v>10734348.93</v>
      </c>
      <c r="M7002" s="9">
        <f t="shared" si="800"/>
        <v>6.7582432233055781E-2</v>
      </c>
      <c r="N7002" s="3">
        <v>500797940.67000002</v>
      </c>
      <c r="O7002" s="3">
        <v>57931124.880000003</v>
      </c>
      <c r="P7002" s="3">
        <v>-5546107.6900000004</v>
      </c>
      <c r="Q7002" s="3">
        <v>23398.31</v>
      </c>
      <c r="R7002" s="3">
        <v>1720072.36</v>
      </c>
      <c r="S7002" s="3"/>
      <c r="T7002" s="3">
        <v>-8526731.3499999996</v>
      </c>
      <c r="U7002" s="3">
        <v>-31097599.010000002</v>
      </c>
      <c r="V7002" s="9">
        <f t="shared" si="801"/>
        <v>4.4000003385798549E-2</v>
      </c>
      <c r="W7002" s="3">
        <v>6137098.0699999901</v>
      </c>
      <c r="X7002" s="11">
        <f t="shared" si="802"/>
        <v>0.10593783709038156</v>
      </c>
      <c r="Y7002" s="11">
        <f t="shared" si="803"/>
        <v>9.8348111299602463E-3</v>
      </c>
      <c r="Z7002" s="11">
        <f t="shared" si="804"/>
        <v>9.2835679867332127E-2</v>
      </c>
    </row>
    <row r="7003" spans="1:26" x14ac:dyDescent="0.3">
      <c r="A7003" s="8" t="s">
        <v>2797</v>
      </c>
      <c r="B7003" s="2" t="s">
        <v>810</v>
      </c>
      <c r="C7003" s="3">
        <v>607776963.29999995</v>
      </c>
      <c r="D7003" s="9">
        <f t="shared" si="799"/>
        <v>20.225318535951775</v>
      </c>
      <c r="E7003" s="9">
        <f t="shared" si="798"/>
        <v>0.3895417822098951</v>
      </c>
      <c r="F7003" s="3">
        <v>181717891.19999999</v>
      </c>
      <c r="G7003" s="4">
        <v>0.113306393786927</v>
      </c>
      <c r="H7003" s="3">
        <v>46649799.390000001</v>
      </c>
      <c r="I7003" s="3">
        <v>20498186.489999998</v>
      </c>
      <c r="J7003" s="3">
        <v>169606535.59</v>
      </c>
      <c r="K7003" s="3">
        <v>149443392.84</v>
      </c>
      <c r="L7003" s="3">
        <v>12481988.039999999</v>
      </c>
      <c r="M7003" s="9">
        <f t="shared" si="800"/>
        <v>8.3523184282651486E-2</v>
      </c>
      <c r="N7003" s="3">
        <v>505822268.58999997</v>
      </c>
      <c r="O7003" s="3">
        <v>44888848.350000001</v>
      </c>
      <c r="P7003" s="3">
        <v>-3398034.26</v>
      </c>
      <c r="Q7003" s="3">
        <v>23363.49</v>
      </c>
      <c r="R7003" s="3">
        <v>597453.25</v>
      </c>
      <c r="S7003" s="3"/>
      <c r="T7003" s="3">
        <v>-4904068.2699999996</v>
      </c>
      <c r="U7003" s="3">
        <v>-10963103.4</v>
      </c>
      <c r="V7003" s="9">
        <f t="shared" si="801"/>
        <v>3.912586016660901E-2</v>
      </c>
      <c r="W7003" s="3">
        <v>-11436092.02</v>
      </c>
      <c r="X7003" s="11">
        <f t="shared" si="802"/>
        <v>-0.2547646562645664</v>
      </c>
      <c r="Y7003" s="11">
        <f t="shared" si="803"/>
        <v>-1.8816264370907262E-2</v>
      </c>
      <c r="Z7003" s="11">
        <f t="shared" si="804"/>
        <v>7.385743629747081E-2</v>
      </c>
    </row>
    <row r="7004" spans="1:26" x14ac:dyDescent="0.3">
      <c r="A7004" s="8" t="s">
        <v>2798</v>
      </c>
      <c r="B7004" s="2" t="s">
        <v>810</v>
      </c>
      <c r="C7004" s="3">
        <v>640956930.78999996</v>
      </c>
      <c r="D7004" s="9">
        <f t="shared" si="799"/>
        <v>20.278472821972326</v>
      </c>
      <c r="E7004" s="9">
        <f t="shared" si="798"/>
        <v>0.34534124991390674</v>
      </c>
      <c r="F7004" s="3">
        <v>217033430.09999999</v>
      </c>
      <c r="G7004" s="4">
        <v>0.13570258380089401</v>
      </c>
      <c r="H7004" s="3">
        <v>39843275.240000002</v>
      </c>
      <c r="I7004" s="3">
        <v>0</v>
      </c>
      <c r="J7004" s="3">
        <v>181505592.38</v>
      </c>
      <c r="K7004" s="3">
        <v>185518799.03999999</v>
      </c>
      <c r="L7004" s="3">
        <v>11120061.75</v>
      </c>
      <c r="M7004" s="9">
        <f t="shared" si="800"/>
        <v>5.9940350021360299E-2</v>
      </c>
      <c r="N7004" s="3">
        <v>537609519.58000004</v>
      </c>
      <c r="O7004" s="3">
        <v>51311423.390000001</v>
      </c>
      <c r="P7004" s="3">
        <v>6801123.9000000004</v>
      </c>
      <c r="Q7004" s="3">
        <v>34251.65</v>
      </c>
      <c r="R7004" s="3">
        <v>1532407.02</v>
      </c>
      <c r="S7004" s="3"/>
      <c r="T7004" s="3">
        <v>-10231893.689999999</v>
      </c>
      <c r="U7004" s="3">
        <v>-21222359.23</v>
      </c>
      <c r="V7004" s="9">
        <f t="shared" si="801"/>
        <v>4.9807530764904899E-2</v>
      </c>
      <c r="W7004" s="3">
        <v>-5167346.47000001</v>
      </c>
      <c r="X7004" s="11">
        <f t="shared" si="802"/>
        <v>-0.10070557643129163</v>
      </c>
      <c r="Y7004" s="11">
        <f t="shared" si="803"/>
        <v>-8.0619246345165346E-3</v>
      </c>
      <c r="Z7004" s="11">
        <f t="shared" si="804"/>
        <v>8.0054401356978888E-2</v>
      </c>
    </row>
    <row r="7005" spans="1:26" x14ac:dyDescent="0.3">
      <c r="A7005" s="8" t="s">
        <v>2799</v>
      </c>
      <c r="B7005" s="2" t="s">
        <v>810</v>
      </c>
      <c r="C7005" s="3">
        <v>715104240.29999995</v>
      </c>
      <c r="D7005" s="9">
        <f t="shared" si="799"/>
        <v>20.387938880661231</v>
      </c>
      <c r="E7005" s="9">
        <f t="shared" si="798"/>
        <v>0.35781016546994182</v>
      </c>
      <c r="F7005" s="3">
        <v>247570468.52000001</v>
      </c>
      <c r="G7005" s="4">
        <v>0.11773108026401501</v>
      </c>
      <c r="H7005" s="3">
        <v>43331010.93</v>
      </c>
      <c r="I7005" s="3">
        <v>50082436.350000001</v>
      </c>
      <c r="J7005" s="3">
        <v>162458119.27000001</v>
      </c>
      <c r="K7005" s="3">
        <v>199483112.97</v>
      </c>
      <c r="L7005" s="3">
        <v>10587707.449999999</v>
      </c>
      <c r="M7005" s="9">
        <f t="shared" si="800"/>
        <v>5.3075707975302505E-2</v>
      </c>
      <c r="N7005" s="3">
        <v>597932314.60000002</v>
      </c>
      <c r="O7005" s="3">
        <v>49429369.990000002</v>
      </c>
      <c r="P7005" s="3">
        <v>6383528.9299999997</v>
      </c>
      <c r="Q7005" s="3">
        <v>4204.1400000000003</v>
      </c>
      <c r="R7005" s="3">
        <v>540582.76</v>
      </c>
      <c r="S7005" s="3"/>
      <c r="T7005" s="3">
        <v>-4860807.6399999997</v>
      </c>
      <c r="U7005" s="3">
        <v>-11935767.710000001</v>
      </c>
      <c r="V7005" s="9">
        <f t="shared" si="801"/>
        <v>3.2434403361873407E-2</v>
      </c>
      <c r="W7005" s="3">
        <v>-4172594.2</v>
      </c>
      <c r="X7005" s="11">
        <f t="shared" si="802"/>
        <v>-8.4415281862668959E-2</v>
      </c>
      <c r="Y7005" s="11">
        <f t="shared" si="803"/>
        <v>-5.8349454035533576E-3</v>
      </c>
      <c r="Z7005" s="11">
        <f t="shared" si="804"/>
        <v>6.9121908673431209E-2</v>
      </c>
    </row>
    <row r="7006" spans="1:26" x14ac:dyDescent="0.3">
      <c r="A7006" s="8" t="s">
        <v>2800</v>
      </c>
      <c r="B7006" s="2" t="s">
        <v>810</v>
      </c>
      <c r="C7006" s="3">
        <v>929836126.09000003</v>
      </c>
      <c r="D7006" s="9">
        <f t="shared" si="799"/>
        <v>20.650518920079655</v>
      </c>
      <c r="E7006" s="9">
        <f t="shared" si="798"/>
        <v>0.42373992429915913</v>
      </c>
      <c r="F7006" s="3">
        <v>308704296.13</v>
      </c>
      <c r="G7006" s="4">
        <v>0.11050841757199401</v>
      </c>
      <c r="H7006" s="3">
        <v>49699045.740000002</v>
      </c>
      <c r="I7006" s="3">
        <v>10648389.560000001</v>
      </c>
      <c r="J7006" s="3">
        <v>333661254.38</v>
      </c>
      <c r="K7006" s="3">
        <v>255059921.03</v>
      </c>
      <c r="L7006" s="3">
        <v>7412126.4400000004</v>
      </c>
      <c r="M7006" s="9">
        <f t="shared" si="800"/>
        <v>2.9060333783794242E-2</v>
      </c>
      <c r="N7006" s="3">
        <v>825734544.65999997</v>
      </c>
      <c r="O7006" s="3">
        <v>43711297.240000002</v>
      </c>
      <c r="P7006" s="3">
        <v>14722055.859999999</v>
      </c>
      <c r="Q7006" s="3">
        <v>5457.2</v>
      </c>
      <c r="R7006" s="3">
        <v>1221716.1000000001</v>
      </c>
      <c r="S7006" s="3"/>
      <c r="T7006" s="3">
        <v>-10229946.75</v>
      </c>
      <c r="U7006" s="3">
        <v>-23159658.43</v>
      </c>
      <c r="V7006" s="9">
        <f t="shared" si="801"/>
        <v>3.6753153964667516E-2</v>
      </c>
      <c r="W7006" s="3">
        <v>-6144765.8800000101</v>
      </c>
      <c r="X7006" s="11">
        <f t="shared" si="802"/>
        <v>-0.14057615005708327</v>
      </c>
      <c r="Y7006" s="11">
        <f t="shared" si="803"/>
        <v>-6.6084396030502805E-3</v>
      </c>
      <c r="Z7006" s="11">
        <f t="shared" si="804"/>
        <v>4.7009678386887209E-2</v>
      </c>
    </row>
    <row r="7007" spans="1:26" x14ac:dyDescent="0.3">
      <c r="A7007" s="8" t="s">
        <v>2801</v>
      </c>
      <c r="B7007" s="2" t="s">
        <v>810</v>
      </c>
      <c r="C7007" s="3">
        <v>1018984979.6799999</v>
      </c>
      <c r="D7007" s="9">
        <f t="shared" si="799"/>
        <v>20.74207285082321</v>
      </c>
      <c r="E7007" s="9">
        <f t="shared" si="798"/>
        <v>0.37693977498139453</v>
      </c>
      <c r="F7007" s="3">
        <v>364266791.27999997</v>
      </c>
      <c r="G7007" s="4">
        <v>0.110861991739978</v>
      </c>
      <c r="H7007" s="3">
        <v>44908765.520000003</v>
      </c>
      <c r="I7007" s="3">
        <v>95571478.060000002</v>
      </c>
      <c r="J7007" s="3">
        <v>243615725.37</v>
      </c>
      <c r="K7007" s="3">
        <v>299001746.58999997</v>
      </c>
      <c r="L7007" s="3">
        <v>6931747.7199999997</v>
      </c>
      <c r="M7007" s="9">
        <f t="shared" si="800"/>
        <v>2.3182967320605711E-2</v>
      </c>
      <c r="N7007" s="3">
        <v>872314223.80999994</v>
      </c>
      <c r="O7007" s="3">
        <v>42838996.57</v>
      </c>
      <c r="P7007" s="3">
        <v>-977736</v>
      </c>
      <c r="Q7007" s="3">
        <v>7228.15</v>
      </c>
      <c r="R7007" s="3">
        <v>860725.21</v>
      </c>
      <c r="S7007" s="3"/>
      <c r="T7007" s="3">
        <v>-5646811.0599999996</v>
      </c>
      <c r="U7007" s="3">
        <v>-13119711.460000001</v>
      </c>
      <c r="V7007" s="9">
        <f t="shared" si="801"/>
        <v>4.6250090237815678E-2</v>
      </c>
      <c r="W7007" s="3">
        <v>825070.19999999704</v>
      </c>
      <c r="X7007" s="11">
        <f t="shared" si="802"/>
        <v>1.9259792853733432E-2</v>
      </c>
      <c r="Y7007" s="11">
        <f t="shared" si="803"/>
        <v>8.0969809806136737E-4</v>
      </c>
      <c r="Z7007" s="11">
        <f t="shared" si="804"/>
        <v>4.2040851851862501E-2</v>
      </c>
    </row>
    <row r="7008" spans="1:26" x14ac:dyDescent="0.3">
      <c r="A7008" s="8" t="s">
        <v>2802</v>
      </c>
      <c r="B7008" s="2" t="s">
        <v>810</v>
      </c>
      <c r="C7008" s="3">
        <v>937805693.37</v>
      </c>
      <c r="D7008" s="9">
        <f t="shared" si="799"/>
        <v>20.659053335586616</v>
      </c>
      <c r="E7008" s="9">
        <f t="shared" si="798"/>
        <v>0.23459882241640265</v>
      </c>
      <c r="F7008" s="3">
        <v>462424190.67000002</v>
      </c>
      <c r="G7008" s="4">
        <v>0.11297587270418</v>
      </c>
      <c r="H7008" s="3">
        <v>37380600.850000001</v>
      </c>
      <c r="I7008" s="3">
        <v>41294089.210000001</v>
      </c>
      <c r="J7008" s="3">
        <v>141333421.25999999</v>
      </c>
      <c r="K7008" s="3">
        <v>378237341.43000001</v>
      </c>
      <c r="L7008" s="3">
        <v>11146700.609999999</v>
      </c>
      <c r="M7008" s="9">
        <f t="shared" si="800"/>
        <v>2.9470122034640271E-2</v>
      </c>
      <c r="N7008" s="3">
        <v>816991476.51999998</v>
      </c>
      <c r="O7008" s="3">
        <v>40115738.149999999</v>
      </c>
      <c r="P7008" s="3">
        <v>-5284991.99</v>
      </c>
      <c r="Q7008" s="3">
        <v>13782.07</v>
      </c>
      <c r="R7008" s="3">
        <v>2375996.27</v>
      </c>
      <c r="S7008" s="3"/>
      <c r="T7008" s="3">
        <v>-11813064.460000001</v>
      </c>
      <c r="U7008" s="3">
        <v>-26019789.879999999</v>
      </c>
      <c r="V7008" s="9">
        <f t="shared" si="801"/>
        <v>6.316674704275034E-2</v>
      </c>
      <c r="W7008" s="3">
        <v>733681.46999998903</v>
      </c>
      <c r="X7008" s="11">
        <f t="shared" si="802"/>
        <v>1.8289118032843402E-2</v>
      </c>
      <c r="Y7008" s="11">
        <f t="shared" si="803"/>
        <v>7.8233846860484323E-4</v>
      </c>
      <c r="Z7008" s="11">
        <f t="shared" si="804"/>
        <v>4.2776172541504093E-2</v>
      </c>
    </row>
    <row r="7009" spans="1:26" x14ac:dyDescent="0.3">
      <c r="A7009" s="8" t="s">
        <v>2803</v>
      </c>
      <c r="B7009" s="2" t="s">
        <v>810</v>
      </c>
      <c r="C7009" s="3">
        <v>1080530444.4300001</v>
      </c>
      <c r="D7009" s="9">
        <f t="shared" si="799"/>
        <v>20.800717909756752</v>
      </c>
      <c r="E7009" s="9">
        <f t="shared" si="798"/>
        <v>0.31629839233293428</v>
      </c>
      <c r="F7009" s="3">
        <v>484199224.80000001</v>
      </c>
      <c r="G7009" s="4">
        <v>3.2563704826364899E-2</v>
      </c>
      <c r="H7009" s="3">
        <v>34274969.039999999</v>
      </c>
      <c r="I7009" s="3">
        <v>72845779.959999993</v>
      </c>
      <c r="J7009" s="3">
        <v>234649293.44</v>
      </c>
      <c r="K7009" s="3">
        <v>396313798.81999999</v>
      </c>
      <c r="L7009" s="3">
        <v>16685858.68</v>
      </c>
      <c r="M7009" s="9">
        <f t="shared" si="800"/>
        <v>4.2102643737566343E-2</v>
      </c>
      <c r="N7009" s="3">
        <v>954452932.57000005</v>
      </c>
      <c r="O7009" s="3">
        <v>45130703.380000003</v>
      </c>
      <c r="P7009" s="3">
        <v>13555766.92</v>
      </c>
      <c r="Q7009" s="3">
        <v>4054.44</v>
      </c>
      <c r="R7009" s="3">
        <v>738300.51</v>
      </c>
      <c r="S7009" s="3"/>
      <c r="T7009" s="3">
        <v>-5259101.4000000004</v>
      </c>
      <c r="U7009" s="3">
        <v>-10969279.65</v>
      </c>
      <c r="V7009" s="9">
        <f t="shared" si="801"/>
        <v>4.5744239533986042E-2</v>
      </c>
      <c r="W7009" s="3">
        <v>4322087.76</v>
      </c>
      <c r="X7009" s="11">
        <f t="shared" si="802"/>
        <v>9.5768233958333657E-2</v>
      </c>
      <c r="Y7009" s="11">
        <f t="shared" si="803"/>
        <v>3.9999685175737751E-3</v>
      </c>
      <c r="Z7009" s="11">
        <f t="shared" si="804"/>
        <v>4.1767174273194395E-2</v>
      </c>
    </row>
    <row r="7010" spans="1:26" x14ac:dyDescent="0.3">
      <c r="A7010" s="8" t="s">
        <v>2804</v>
      </c>
      <c r="B7010" s="2" t="s">
        <v>810</v>
      </c>
      <c r="C7010" s="3">
        <v>1184820056.98</v>
      </c>
      <c r="D7010" s="9">
        <f t="shared" si="799"/>
        <v>20.892856749353239</v>
      </c>
      <c r="E7010" s="9">
        <f t="shared" si="798"/>
        <v>0.32847087476049491</v>
      </c>
      <c r="F7010" s="3">
        <v>549380873.34000003</v>
      </c>
      <c r="G7010" s="4">
        <v>3.5800999323634397E-2</v>
      </c>
      <c r="H7010" s="3">
        <v>34682320.740000002</v>
      </c>
      <c r="I7010" s="3">
        <v>47560332.649999999</v>
      </c>
      <c r="J7010" s="3">
        <v>306936227.16000003</v>
      </c>
      <c r="K7010" s="3">
        <v>433773334.92000002</v>
      </c>
      <c r="L7010" s="3">
        <v>23951024.25</v>
      </c>
      <c r="M7010" s="9">
        <f t="shared" si="800"/>
        <v>5.5215529222000799E-2</v>
      </c>
      <c r="N7010" s="3">
        <v>1087324118.5</v>
      </c>
      <c r="O7010" s="3">
        <v>44137107</v>
      </c>
      <c r="P7010" s="3">
        <v>-254143.42999999199</v>
      </c>
      <c r="Q7010" s="3">
        <v>12195.59</v>
      </c>
      <c r="R7010" s="3">
        <v>1994180.36</v>
      </c>
      <c r="S7010" s="3"/>
      <c r="T7010" s="3">
        <v>-12622094.83</v>
      </c>
      <c r="U7010" s="3">
        <v>-21991472.719999999</v>
      </c>
      <c r="V7010" s="9">
        <f t="shared" si="801"/>
        <v>5.7965014646402732E-2</v>
      </c>
      <c r="W7010" s="3">
        <v>3106250.35</v>
      </c>
      <c r="X7010" s="11">
        <f t="shared" si="802"/>
        <v>7.0377298403359337E-2</v>
      </c>
      <c r="Y7010" s="11">
        <f t="shared" si="803"/>
        <v>2.6217064200597293E-3</v>
      </c>
      <c r="Z7010" s="11">
        <f t="shared" si="804"/>
        <v>3.7252160562255776E-2</v>
      </c>
    </row>
    <row r="7011" spans="1:26" x14ac:dyDescent="0.3">
      <c r="A7011" s="8" t="s">
        <v>2805</v>
      </c>
      <c r="B7011" s="2" t="s">
        <v>810</v>
      </c>
      <c r="C7011" s="3">
        <v>1216053239.03</v>
      </c>
      <c r="D7011" s="9">
        <f t="shared" si="799"/>
        <v>20.918876401629017</v>
      </c>
      <c r="E7011" s="9">
        <f t="shared" si="798"/>
        <v>0.32771080452684742</v>
      </c>
      <c r="F7011" s="3">
        <v>600748613.54999995</v>
      </c>
      <c r="G7011" s="4">
        <v>1.6575079244204899E-2</v>
      </c>
      <c r="H7011" s="3">
        <v>10888065.76</v>
      </c>
      <c r="I7011" s="3">
        <v>40013515.049999997</v>
      </c>
      <c r="J7011" s="3">
        <v>347612204.5</v>
      </c>
      <c r="K7011" s="3">
        <v>497265797.93000001</v>
      </c>
      <c r="L7011" s="3">
        <v>28828801.350000001</v>
      </c>
      <c r="M7011" s="9">
        <f t="shared" si="800"/>
        <v>5.7974631414441709E-2</v>
      </c>
      <c r="N7011" s="3">
        <v>1131466683.2</v>
      </c>
      <c r="O7011" s="3">
        <v>33713621.689999998</v>
      </c>
      <c r="P7011" s="3">
        <v>-3965600.43</v>
      </c>
      <c r="Q7011" s="3">
        <v>2070.34</v>
      </c>
      <c r="R7011" s="3">
        <v>554292.05000000005</v>
      </c>
      <c r="S7011" s="3"/>
      <c r="T7011" s="3">
        <v>-5363748.99</v>
      </c>
      <c r="U7011" s="3">
        <v>-11296951.619999999</v>
      </c>
      <c r="V7011" s="9">
        <f t="shared" si="801"/>
        <v>3.3393697121360137E-2</v>
      </c>
      <c r="W7011" s="3">
        <v>-10544057.57</v>
      </c>
      <c r="X7011" s="11">
        <f t="shared" si="802"/>
        <v>-0.31275363017814067</v>
      </c>
      <c r="Y7011" s="11">
        <f t="shared" si="803"/>
        <v>-8.6707203530090506E-3</v>
      </c>
      <c r="Z7011" s="11">
        <f t="shared" si="804"/>
        <v>2.7723804030892668E-2</v>
      </c>
    </row>
    <row r="7012" spans="1:26" x14ac:dyDescent="0.3">
      <c r="A7012" s="8" t="s">
        <v>2806</v>
      </c>
      <c r="B7012" s="2" t="s">
        <v>810</v>
      </c>
      <c r="C7012" s="3">
        <v>1301329124.5</v>
      </c>
      <c r="D7012" s="9">
        <f t="shared" si="799"/>
        <v>20.986651982576991</v>
      </c>
      <c r="E7012" s="9">
        <f t="shared" si="798"/>
        <v>0.28844304873620774</v>
      </c>
      <c r="F7012" s="3">
        <v>613273864.13999999</v>
      </c>
      <c r="G7012" s="4">
        <v>5.7226420652629201E-3</v>
      </c>
      <c r="H7012" s="3">
        <v>9951176.9800000004</v>
      </c>
      <c r="I7012" s="3">
        <v>25008793.43</v>
      </c>
      <c r="J7012" s="3">
        <v>340399369.67000002</v>
      </c>
      <c r="K7012" s="3">
        <v>543860283.69000006</v>
      </c>
      <c r="L7012" s="3">
        <v>22873072.73</v>
      </c>
      <c r="M7012" s="9">
        <f t="shared" si="800"/>
        <v>4.2056891109624829E-2</v>
      </c>
      <c r="N7012" s="3">
        <v>1110138520.47</v>
      </c>
      <c r="O7012" s="3">
        <v>55079509.799999997</v>
      </c>
      <c r="P7012" s="3">
        <v>-374250.76000001997</v>
      </c>
      <c r="Q7012" s="3">
        <v>3361.18</v>
      </c>
      <c r="R7012" s="3">
        <v>1192360.74</v>
      </c>
      <c r="S7012" s="3"/>
      <c r="T7012" s="3">
        <v>-10794257.689999999</v>
      </c>
      <c r="U7012" s="3">
        <v>-18050503.27</v>
      </c>
      <c r="V7012" s="9">
        <f t="shared" si="801"/>
        <v>4.1453694889624762E-2</v>
      </c>
      <c r="W7012" s="3">
        <v>-14460309.949999999</v>
      </c>
      <c r="X7012" s="11">
        <f t="shared" si="802"/>
        <v>-0.26253519689094984</v>
      </c>
      <c r="Y7012" s="11">
        <f t="shared" si="803"/>
        <v>-1.1111954445464345E-2</v>
      </c>
      <c r="Z7012" s="11">
        <f t="shared" si="804"/>
        <v>4.2325579872933977E-2</v>
      </c>
    </row>
    <row r="7013" spans="1:26" x14ac:dyDescent="0.3">
      <c r="A7013" s="8" t="s">
        <v>2807</v>
      </c>
      <c r="B7013" s="2" t="s">
        <v>810</v>
      </c>
      <c r="C7013" s="3">
        <v>1366421925.5</v>
      </c>
      <c r="D7013" s="9">
        <f t="shared" si="799"/>
        <v>21.035461427049583</v>
      </c>
      <c r="E7013" s="9">
        <f t="shared" ref="E7013:E7076" si="805">IFERROR(SUM(H7013:J7013)/C7013,"")</f>
        <v>0.36382605607567881</v>
      </c>
      <c r="F7013" s="3">
        <v>616705513.65999997</v>
      </c>
      <c r="G7013" s="4">
        <v>-1.1173549437354E-2</v>
      </c>
      <c r="H7013" s="3">
        <v>8601643.2599999998</v>
      </c>
      <c r="I7013" s="3">
        <v>25977674.68</v>
      </c>
      <c r="J7013" s="3">
        <v>462560582.14999998</v>
      </c>
      <c r="K7013" s="3">
        <v>612709433.90999997</v>
      </c>
      <c r="L7013" s="3">
        <v>33871548.5</v>
      </c>
      <c r="M7013" s="9">
        <f t="shared" si="800"/>
        <v>5.5281584753557662E-2</v>
      </c>
      <c r="N7013" s="3">
        <v>1202953091.6500001</v>
      </c>
      <c r="O7013" s="3">
        <v>48870815.32</v>
      </c>
      <c r="P7013" s="3">
        <v>-11903591.710000001</v>
      </c>
      <c r="Q7013" s="3">
        <v>1553.74</v>
      </c>
      <c r="R7013" s="3">
        <v>457141.15</v>
      </c>
      <c r="S7013" s="3"/>
      <c r="T7013" s="3">
        <v>-5467734.1600000001</v>
      </c>
      <c r="U7013" s="3">
        <v>-7641378.8399999999</v>
      </c>
      <c r="V7013" s="9">
        <f t="shared" si="801"/>
        <v>3.4990535972952555E-2</v>
      </c>
      <c r="W7013" s="3">
        <v>-6560070.04</v>
      </c>
      <c r="X7013" s="11">
        <f t="shared" si="802"/>
        <v>-0.13423287491819974</v>
      </c>
      <c r="Y7013" s="11">
        <f t="shared" si="803"/>
        <v>-4.8009109906514014E-3</v>
      </c>
      <c r="Z7013" s="11">
        <f t="shared" si="804"/>
        <v>3.5765538014268343E-2</v>
      </c>
    </row>
    <row r="7014" spans="1:26" x14ac:dyDescent="0.3">
      <c r="A7014" s="8" t="s">
        <v>2808</v>
      </c>
      <c r="B7014" s="2" t="s">
        <v>810</v>
      </c>
      <c r="C7014" s="3">
        <v>1376933217.47</v>
      </c>
      <c r="D7014" s="9">
        <f t="shared" ref="D7014:D7077" si="806">LN(C7014)</f>
        <v>21.043124556947483</v>
      </c>
      <c r="E7014" s="9">
        <f t="shared" si="805"/>
        <v>0.39627076922624105</v>
      </c>
      <c r="F7014" s="3">
        <v>562295020.85000002</v>
      </c>
      <c r="G7014" s="4">
        <v>6.0975313125033398E-3</v>
      </c>
      <c r="H7014" s="3">
        <v>5729828.9699999997</v>
      </c>
      <c r="I7014" s="3">
        <v>49131006.18</v>
      </c>
      <c r="J7014" s="3">
        <v>490777550.11000001</v>
      </c>
      <c r="K7014" s="3">
        <v>558298941.10000002</v>
      </c>
      <c r="L7014" s="3">
        <v>26508114.109999999</v>
      </c>
      <c r="M7014" s="9">
        <f t="shared" ref="M7014:M7077" si="807">IFERROR(L7014/K7014,"")</f>
        <v>4.7480143984819027E-2</v>
      </c>
      <c r="N7014" s="3">
        <v>1224994950.1700001</v>
      </c>
      <c r="O7014" s="3">
        <v>63829619.560000002</v>
      </c>
      <c r="P7014" s="3">
        <v>23434475.010000002</v>
      </c>
      <c r="Q7014" s="3">
        <v>3218.56</v>
      </c>
      <c r="R7014" s="3">
        <v>903729.49</v>
      </c>
      <c r="S7014" s="3"/>
      <c r="T7014" s="3">
        <v>-9947686.5099999998</v>
      </c>
      <c r="U7014" s="3">
        <v>-14541936.27</v>
      </c>
      <c r="V7014" s="9">
        <f t="shared" ref="V7014:V7077" si="808">IFERROR(SUM(Q7014:S7014)/ABS(SUM(T7014:U7014)),"")</f>
        <v>3.7033973865072331E-2</v>
      </c>
      <c r="W7014" s="3">
        <v>8645408.7000000309</v>
      </c>
      <c r="X7014" s="11">
        <f t="shared" ref="X7014:X7077" si="809">W7014/O7014</f>
        <v>0.13544509209980996</v>
      </c>
      <c r="Y7014" s="11">
        <f t="shared" ref="Y7014:Y7077" si="810">W7014/C7014</f>
        <v>6.2787422006459022E-3</v>
      </c>
      <c r="Z7014" s="11">
        <f t="shared" ref="Z7014:Z7077" si="811">O7014/C7014</f>
        <v>4.635636554493297E-2</v>
      </c>
    </row>
    <row r="7015" spans="1:26" x14ac:dyDescent="0.3">
      <c r="A7015" s="8" t="s">
        <v>2809</v>
      </c>
      <c r="B7015" s="2" t="s">
        <v>810</v>
      </c>
      <c r="C7015" s="3">
        <v>1410135155.4000001</v>
      </c>
      <c r="D7015" s="9">
        <f t="shared" si="806"/>
        <v>21.066951391636319</v>
      </c>
      <c r="E7015" s="9">
        <f t="shared" si="805"/>
        <v>0.42758791069141511</v>
      </c>
      <c r="F7015" s="3">
        <v>551903537.91999996</v>
      </c>
      <c r="G7015" s="4">
        <v>4.7687872875092404E-3</v>
      </c>
      <c r="H7015" s="3">
        <v>7533155.7699999996</v>
      </c>
      <c r="I7015" s="3">
        <v>11895086.85</v>
      </c>
      <c r="J7015" s="3">
        <v>583528502.26999998</v>
      </c>
      <c r="K7015" s="3">
        <v>547907458.16999996</v>
      </c>
      <c r="L7015" s="3">
        <v>27803102.329999998</v>
      </c>
      <c r="M7015" s="9">
        <f t="shared" si="807"/>
        <v>5.07441574583814E-2</v>
      </c>
      <c r="N7015" s="3">
        <v>1266372808.75</v>
      </c>
      <c r="O7015" s="3">
        <v>46401553.380000003</v>
      </c>
      <c r="P7015" s="3">
        <v>-16013976.279999999</v>
      </c>
      <c r="Q7015" s="3">
        <v>2578.52</v>
      </c>
      <c r="R7015" s="3">
        <v>544372.38</v>
      </c>
      <c r="S7015" s="3"/>
      <c r="T7015" s="3">
        <v>-5929042.5199999996</v>
      </c>
      <c r="U7015" s="3">
        <v>-11230196.880000001</v>
      </c>
      <c r="V7015" s="9">
        <f t="shared" si="808"/>
        <v>3.1875008399265069E-2</v>
      </c>
      <c r="W7015" s="3">
        <v>-17833693.32</v>
      </c>
      <c r="X7015" s="11">
        <f t="shared" si="809"/>
        <v>-0.38433397205376058</v>
      </c>
      <c r="Y7015" s="11">
        <f t="shared" si="810"/>
        <v>-1.2646797189409323E-2</v>
      </c>
      <c r="Z7015" s="11">
        <f t="shared" si="811"/>
        <v>3.2905748929319967E-2</v>
      </c>
    </row>
    <row r="7016" spans="1:26" x14ac:dyDescent="0.3">
      <c r="A7016" s="8" t="s">
        <v>2810</v>
      </c>
      <c r="B7016" s="2" t="s">
        <v>810</v>
      </c>
      <c r="C7016" s="3">
        <v>1553654815.8900001</v>
      </c>
      <c r="D7016" s="9">
        <f t="shared" si="806"/>
        <v>21.163875938021278</v>
      </c>
      <c r="E7016" s="9">
        <f t="shared" si="805"/>
        <v>0.48555608957312379</v>
      </c>
      <c r="F7016" s="3">
        <v>477238665.88999999</v>
      </c>
      <c r="G7016" s="4">
        <v>4.3980741664219399E-2</v>
      </c>
      <c r="H7016" s="3">
        <v>6384151.8200000003</v>
      </c>
      <c r="I7016" s="3">
        <v>2631483.7799999998</v>
      </c>
      <c r="J7016" s="3">
        <v>745370921.35000002</v>
      </c>
      <c r="K7016" s="3">
        <v>477238665.88999999</v>
      </c>
      <c r="L7016" s="3">
        <v>24052179.039999999</v>
      </c>
      <c r="M7016" s="9">
        <f t="shared" si="807"/>
        <v>5.0398638582951384E-2</v>
      </c>
      <c r="N7016" s="3">
        <v>1313382017.3099999</v>
      </c>
      <c r="O7016" s="3">
        <v>155419421.84</v>
      </c>
      <c r="P7016" s="3">
        <v>38954597.039999999</v>
      </c>
      <c r="Q7016" s="3">
        <v>14415.66</v>
      </c>
      <c r="R7016" s="3">
        <v>2057110.24</v>
      </c>
      <c r="S7016" s="3"/>
      <c r="T7016" s="3">
        <v>-12838052.25</v>
      </c>
      <c r="U7016" s="3">
        <v>-23609435.359999999</v>
      </c>
      <c r="V7016" s="9">
        <f t="shared" si="808"/>
        <v>5.6835903812246333E-2</v>
      </c>
      <c r="W7016" s="3">
        <v>-2633592.8199999901</v>
      </c>
      <c r="X7016" s="11">
        <f t="shared" si="809"/>
        <v>-1.6945068954838868E-2</v>
      </c>
      <c r="Y7016" s="11">
        <f t="shared" si="810"/>
        <v>-1.6950951994387216E-3</v>
      </c>
      <c r="Z7016" s="11">
        <f t="shared" si="811"/>
        <v>0.10003471829807259</v>
      </c>
    </row>
    <row r="7017" spans="1:26" x14ac:dyDescent="0.3">
      <c r="A7017" s="8" t="s">
        <v>2811</v>
      </c>
      <c r="B7017" s="2" t="s">
        <v>810</v>
      </c>
      <c r="C7017" s="3">
        <v>1718584359.77</v>
      </c>
      <c r="D7017" s="9">
        <f t="shared" si="806"/>
        <v>21.264766742237573</v>
      </c>
      <c r="E7017" s="9">
        <f t="shared" si="805"/>
        <v>0.54809130415690566</v>
      </c>
      <c r="F7017" s="3">
        <v>460730928.11000001</v>
      </c>
      <c r="G7017" s="4">
        <v>2.5659855598760599E-2</v>
      </c>
      <c r="H7017" s="3">
        <v>9495557.6400000006</v>
      </c>
      <c r="I7017" s="3">
        <v>23973319.850000001</v>
      </c>
      <c r="J7017" s="3">
        <v>908472265.55999994</v>
      </c>
      <c r="K7017" s="3">
        <v>460730928.11000001</v>
      </c>
      <c r="L7017" s="3">
        <v>38165260.600000001</v>
      </c>
      <c r="M7017" s="9">
        <f t="shared" si="807"/>
        <v>8.2836333034035009E-2</v>
      </c>
      <c r="N7017" s="3">
        <v>1488454726.6600001</v>
      </c>
      <c r="O7017" s="3">
        <v>143979401.12</v>
      </c>
      <c r="P7017" s="3">
        <v>-4643086.34</v>
      </c>
      <c r="Q7017" s="3">
        <v>2237.96</v>
      </c>
      <c r="R7017" s="3">
        <v>315166.51</v>
      </c>
      <c r="S7017" s="3"/>
      <c r="T7017" s="3">
        <v>-8375557.25</v>
      </c>
      <c r="U7017" s="3">
        <v>-10706413.699999999</v>
      </c>
      <c r="V7017" s="9">
        <f t="shared" si="808"/>
        <v>1.66337361497765E-2</v>
      </c>
      <c r="W7017" s="3">
        <v>-12560669.67</v>
      </c>
      <c r="X7017" s="11">
        <f t="shared" si="809"/>
        <v>-8.7239352103786555E-2</v>
      </c>
      <c r="Y7017" s="11">
        <f t="shared" si="810"/>
        <v>-7.3087303504152734E-3</v>
      </c>
      <c r="Z7017" s="11">
        <f t="shared" si="811"/>
        <v>8.3777907265063747E-2</v>
      </c>
    </row>
    <row r="7018" spans="1:26" x14ac:dyDescent="0.3">
      <c r="A7018" s="8" t="s">
        <v>2812</v>
      </c>
      <c r="B7018" s="2" t="s">
        <v>810</v>
      </c>
      <c r="C7018" s="3">
        <v>2044952141.25</v>
      </c>
      <c r="D7018" s="9">
        <f t="shared" si="806"/>
        <v>21.438640223355591</v>
      </c>
      <c r="E7018" s="9">
        <f t="shared" si="805"/>
        <v>0.51842069444812244</v>
      </c>
      <c r="F7018" s="3">
        <v>561806175.46000004</v>
      </c>
      <c r="G7018" s="4">
        <v>4.8792138273245501E-2</v>
      </c>
      <c r="H7018" s="3">
        <v>8951273.6099999994</v>
      </c>
      <c r="I7018" s="3">
        <v>13543586.27</v>
      </c>
      <c r="J7018" s="3">
        <v>1037650649.3</v>
      </c>
      <c r="K7018" s="3">
        <v>561806175.46000004</v>
      </c>
      <c r="L7018" s="3">
        <v>25304937.309999999</v>
      </c>
      <c r="M7018" s="9">
        <f t="shared" si="807"/>
        <v>4.5042113126080585E-2</v>
      </c>
      <c r="N7018" s="3">
        <v>1758493323.3</v>
      </c>
      <c r="O7018" s="3">
        <v>167396282.68000001</v>
      </c>
      <c r="P7018" s="3">
        <v>6328225.8500000099</v>
      </c>
      <c r="Q7018" s="3">
        <v>12437.73</v>
      </c>
      <c r="R7018" s="3">
        <v>60619764.799999997</v>
      </c>
      <c r="S7018" s="3"/>
      <c r="T7018" s="3">
        <v>-18364676.300000001</v>
      </c>
      <c r="U7018" s="3">
        <v>-21050231.329999998</v>
      </c>
      <c r="V7018" s="9">
        <f t="shared" si="808"/>
        <v>1.5383063458926087</v>
      </c>
      <c r="W7018" s="3">
        <v>10244990.039999999</v>
      </c>
      <c r="X7018" s="11">
        <f t="shared" si="809"/>
        <v>6.1202016412662187E-2</v>
      </c>
      <c r="Y7018" s="11">
        <f t="shared" si="810"/>
        <v>5.0098923262515251E-3</v>
      </c>
      <c r="Z7018" s="11">
        <f t="shared" si="811"/>
        <v>8.1858288662773865E-2</v>
      </c>
    </row>
    <row r="7019" spans="1:26" x14ac:dyDescent="0.3">
      <c r="A7019" s="8" t="s">
        <v>2813</v>
      </c>
      <c r="B7019" s="2" t="s">
        <v>810</v>
      </c>
      <c r="C7019" s="3">
        <v>2321968953.4899998</v>
      </c>
      <c r="D7019" s="9">
        <f t="shared" si="806"/>
        <v>21.565681349542714</v>
      </c>
      <c r="E7019" s="9">
        <f t="shared" si="805"/>
        <v>0.52825099153733479</v>
      </c>
      <c r="F7019" s="3">
        <v>625509324.54999995</v>
      </c>
      <c r="G7019" s="4">
        <v>1.2545285589935101E-2</v>
      </c>
      <c r="H7019" s="3">
        <v>29877262.100000001</v>
      </c>
      <c r="I7019" s="3">
        <v>89749819.640000001</v>
      </c>
      <c r="J7019" s="3">
        <v>1106955320.26</v>
      </c>
      <c r="K7019" s="3">
        <v>596977544.32000005</v>
      </c>
      <c r="L7019" s="3">
        <v>35691789.57</v>
      </c>
      <c r="M7019" s="9">
        <f t="shared" si="807"/>
        <v>5.9787491019709108E-2</v>
      </c>
      <c r="N7019" s="3">
        <v>2019739196.0799999</v>
      </c>
      <c r="O7019" s="3">
        <v>167288825.59999999</v>
      </c>
      <c r="P7019" s="3">
        <v>-34278015.899999999</v>
      </c>
      <c r="Q7019" s="3">
        <v>2055.11</v>
      </c>
      <c r="R7019" s="3">
        <v>1533013.52</v>
      </c>
      <c r="S7019" s="3"/>
      <c r="T7019" s="3">
        <v>-9215272.7100000009</v>
      </c>
      <c r="U7019" s="3">
        <v>-18521838.5</v>
      </c>
      <c r="V7019" s="9">
        <f t="shared" si="808"/>
        <v>5.5343493357252187E-2</v>
      </c>
      <c r="W7019" s="3">
        <v>-33806772.93</v>
      </c>
      <c r="X7019" s="11">
        <f t="shared" si="809"/>
        <v>-0.20208625895213411</v>
      </c>
      <c r="Y7019" s="11">
        <f t="shared" si="810"/>
        <v>-1.455952840333513E-2</v>
      </c>
      <c r="Z7019" s="11">
        <f t="shared" si="811"/>
        <v>7.2046107829546596E-2</v>
      </c>
    </row>
    <row r="7020" spans="1:26" x14ac:dyDescent="0.3">
      <c r="A7020" s="8" t="s">
        <v>2814</v>
      </c>
      <c r="B7020" s="2" t="s">
        <v>810</v>
      </c>
      <c r="C7020" s="3">
        <v>2717731021.5799999</v>
      </c>
      <c r="D7020" s="9">
        <f t="shared" si="806"/>
        <v>21.723063185887217</v>
      </c>
      <c r="E7020" s="9">
        <f t="shared" si="805"/>
        <v>0.45880916615327205</v>
      </c>
      <c r="F7020" s="3">
        <v>832775985.30999994</v>
      </c>
      <c r="G7020" s="4">
        <v>5.3011272295117803E-2</v>
      </c>
      <c r="H7020" s="3">
        <v>39177679.399999999</v>
      </c>
      <c r="I7020" s="3">
        <v>35024944.109999999</v>
      </c>
      <c r="J7020" s="3">
        <v>1172717280.3299999</v>
      </c>
      <c r="K7020" s="3">
        <v>667317834.82000005</v>
      </c>
      <c r="L7020" s="3">
        <v>37069408.259999998</v>
      </c>
      <c r="M7020" s="9">
        <f t="shared" si="807"/>
        <v>5.5549853946281785E-2</v>
      </c>
      <c r="N7020" s="3">
        <v>2329064175.2600002</v>
      </c>
      <c r="O7020" s="3">
        <v>152086658.08000001</v>
      </c>
      <c r="P7020" s="3">
        <v>3535851.37</v>
      </c>
      <c r="Q7020" s="3">
        <v>126567.59</v>
      </c>
      <c r="R7020" s="3">
        <v>4053890.49</v>
      </c>
      <c r="S7020" s="3"/>
      <c r="T7020" s="3">
        <v>-17602332.010000002</v>
      </c>
      <c r="U7020" s="3">
        <v>-49627788.409999996</v>
      </c>
      <c r="V7020" s="9">
        <f t="shared" si="808"/>
        <v>6.2181326671495493E-2</v>
      </c>
      <c r="W7020" s="3">
        <v>-13197453.1</v>
      </c>
      <c r="X7020" s="11">
        <f t="shared" si="809"/>
        <v>-8.6775876770583835E-2</v>
      </c>
      <c r="Y7020" s="11">
        <f t="shared" si="810"/>
        <v>-4.8560556564304263E-3</v>
      </c>
      <c r="Z7020" s="11">
        <f t="shared" si="811"/>
        <v>5.5960894169571576E-2</v>
      </c>
    </row>
    <row r="7021" spans="1:26" x14ac:dyDescent="0.3">
      <c r="A7021" s="8" t="s">
        <v>2815</v>
      </c>
      <c r="B7021" s="2" t="s">
        <v>810</v>
      </c>
      <c r="C7021" s="3">
        <v>3106314065.5900002</v>
      </c>
      <c r="D7021" s="9">
        <f t="shared" si="806"/>
        <v>21.85670267233375</v>
      </c>
      <c r="E7021" s="9">
        <f t="shared" si="805"/>
        <v>0.46100736553758792</v>
      </c>
      <c r="F7021" s="3">
        <v>888688117.65999997</v>
      </c>
      <c r="G7021" s="4">
        <v>2.4647581199676302E-2</v>
      </c>
      <c r="H7021" s="3">
        <v>121929514.3</v>
      </c>
      <c r="I7021" s="3">
        <v>14614493.130000001</v>
      </c>
      <c r="J7021" s="3">
        <v>1295489656.48</v>
      </c>
      <c r="K7021" s="3">
        <v>694599936.17999995</v>
      </c>
      <c r="L7021" s="3">
        <v>28744830.82</v>
      </c>
      <c r="M7021" s="9">
        <f t="shared" si="807"/>
        <v>4.1383290326924262E-2</v>
      </c>
      <c r="N7021" s="3">
        <v>2621619843.5700002</v>
      </c>
      <c r="O7021" s="3">
        <v>163498078.44999999</v>
      </c>
      <c r="P7021" s="3">
        <v>30978416.920000002</v>
      </c>
      <c r="Q7021" s="3">
        <v>639940.59</v>
      </c>
      <c r="R7021" s="3">
        <v>834845.15</v>
      </c>
      <c r="S7021" s="3"/>
      <c r="T7021" s="3">
        <v>-10193091.029999999</v>
      </c>
      <c r="U7021" s="3">
        <v>-25966949.870000001</v>
      </c>
      <c r="V7021" s="9">
        <f t="shared" si="808"/>
        <v>4.0784957740465387E-2</v>
      </c>
      <c r="W7021" s="3">
        <v>602625.53000000305</v>
      </c>
      <c r="X7021" s="11">
        <f t="shared" si="809"/>
        <v>3.6858263761448086E-3</v>
      </c>
      <c r="Y7021" s="11">
        <f t="shared" si="810"/>
        <v>1.9400019356559907E-4</v>
      </c>
      <c r="Z7021" s="11">
        <f t="shared" si="811"/>
        <v>5.2634110716987613E-2</v>
      </c>
    </row>
    <row r="7022" spans="1:26" x14ac:dyDescent="0.3">
      <c r="A7022" s="8" t="s">
        <v>2816</v>
      </c>
      <c r="B7022" s="2" t="s">
        <v>810</v>
      </c>
      <c r="C7022" s="3">
        <v>3154811219.1399999</v>
      </c>
      <c r="D7022" s="9">
        <f t="shared" si="806"/>
        <v>21.87219449569454</v>
      </c>
      <c r="E7022" s="9">
        <f t="shared" si="805"/>
        <v>0.4833514135643534</v>
      </c>
      <c r="F7022" s="3">
        <v>805927685.50999999</v>
      </c>
      <c r="G7022" s="4">
        <v>2.8538376314775599E-2</v>
      </c>
      <c r="H7022" s="3">
        <v>61028166.479999997</v>
      </c>
      <c r="I7022" s="3">
        <v>26908943.219999999</v>
      </c>
      <c r="J7022" s="3">
        <v>1436945352.5999999</v>
      </c>
      <c r="K7022" s="3">
        <v>674843809.46000004</v>
      </c>
      <c r="L7022" s="3">
        <v>18148102.899999999</v>
      </c>
      <c r="M7022" s="9">
        <f t="shared" si="807"/>
        <v>2.689230107114984E-2</v>
      </c>
      <c r="N7022" s="3">
        <v>2694479148.5599999</v>
      </c>
      <c r="O7022" s="3">
        <v>193333545.94</v>
      </c>
      <c r="P7022" s="3">
        <v>122108766.33</v>
      </c>
      <c r="Q7022" s="3">
        <v>1458432.72</v>
      </c>
      <c r="R7022" s="3">
        <v>1579379.03</v>
      </c>
      <c r="S7022" s="3"/>
      <c r="T7022" s="3">
        <v>-21019886.859999999</v>
      </c>
      <c r="U7022" s="3">
        <v>-66837174.909999996</v>
      </c>
      <c r="V7022" s="9">
        <f t="shared" si="808"/>
        <v>3.4576751018064462E-2</v>
      </c>
      <c r="W7022" s="3">
        <v>8056824.0999999801</v>
      </c>
      <c r="X7022" s="11">
        <f t="shared" si="809"/>
        <v>4.1673182275880724E-2</v>
      </c>
      <c r="Y7022" s="11">
        <f t="shared" si="810"/>
        <v>2.553821303512502E-3</v>
      </c>
      <c r="Z7022" s="11">
        <f t="shared" si="811"/>
        <v>6.1282128314702339E-2</v>
      </c>
    </row>
    <row r="7023" spans="1:26" x14ac:dyDescent="0.3">
      <c r="A7023" s="8" t="s">
        <v>2817</v>
      </c>
      <c r="B7023" s="2" t="s">
        <v>810</v>
      </c>
      <c r="C7023" s="3">
        <v>3441031309.5300002</v>
      </c>
      <c r="D7023" s="9">
        <f t="shared" si="806"/>
        <v>21.959037062682871</v>
      </c>
      <c r="E7023" s="9">
        <f t="shared" si="805"/>
        <v>0.46684725902113866</v>
      </c>
      <c r="F7023" s="3">
        <v>912255615.73000002</v>
      </c>
      <c r="G7023" s="4">
        <v>3.2422907865570498E-2</v>
      </c>
      <c r="H7023" s="3">
        <v>126531914.11</v>
      </c>
      <c r="I7023" s="3">
        <v>39103974.5</v>
      </c>
      <c r="J7023" s="3">
        <v>1440800146.45</v>
      </c>
      <c r="K7023" s="3">
        <v>789395306.53999996</v>
      </c>
      <c r="L7023" s="3">
        <v>28082917.5</v>
      </c>
      <c r="M7023" s="9">
        <f t="shared" si="807"/>
        <v>3.5575227351034411E-2</v>
      </c>
      <c r="N7023" s="3">
        <v>2926706202.3000002</v>
      </c>
      <c r="O7023" s="3">
        <v>201952332.03</v>
      </c>
      <c r="P7023" s="3">
        <v>57233761.619999997</v>
      </c>
      <c r="Q7023" s="3">
        <v>923712.78</v>
      </c>
      <c r="R7023" s="3">
        <v>1130712.77</v>
      </c>
      <c r="S7023" s="3"/>
      <c r="T7023" s="3">
        <v>-10304176.73</v>
      </c>
      <c r="U7023" s="3">
        <v>-46053793.469999999</v>
      </c>
      <c r="V7023" s="9">
        <f t="shared" si="808"/>
        <v>3.6453150152664655E-2</v>
      </c>
      <c r="W7023" s="3">
        <v>7352131.8899999801</v>
      </c>
      <c r="X7023" s="11">
        <f t="shared" si="809"/>
        <v>3.6405283445342052E-2</v>
      </c>
      <c r="Y7023" s="11">
        <f t="shared" si="810"/>
        <v>2.1366070891706548E-3</v>
      </c>
      <c r="Z7023" s="11">
        <f t="shared" si="811"/>
        <v>5.8689478201110597E-2</v>
      </c>
    </row>
    <row r="7024" spans="1:26" x14ac:dyDescent="0.3">
      <c r="A7024" s="8" t="s">
        <v>2818</v>
      </c>
      <c r="B7024" s="2" t="s">
        <v>810</v>
      </c>
      <c r="C7024" s="3">
        <v>3748507502.46</v>
      </c>
      <c r="D7024" s="9">
        <f t="shared" si="806"/>
        <v>22.044623598361969</v>
      </c>
      <c r="E7024" s="9">
        <f t="shared" si="805"/>
        <v>0.37493990663421317</v>
      </c>
      <c r="F7024" s="3">
        <v>1037167875.26</v>
      </c>
      <c r="G7024" s="4">
        <v>0.108213911123947</v>
      </c>
      <c r="H7024" s="3">
        <v>77810095.510000005</v>
      </c>
      <c r="I7024" s="3">
        <v>33366825.449999999</v>
      </c>
      <c r="J7024" s="3">
        <v>1294288132.03</v>
      </c>
      <c r="K7024" s="3">
        <v>946544409.41999996</v>
      </c>
      <c r="L7024" s="3">
        <v>25715282.879999999</v>
      </c>
      <c r="M7024" s="9">
        <f t="shared" si="807"/>
        <v>2.7167539762616287E-2</v>
      </c>
      <c r="N7024" s="3">
        <v>3223863914.8400002</v>
      </c>
      <c r="O7024" s="3">
        <v>219574736.56999999</v>
      </c>
      <c r="P7024" s="3">
        <v>192096952.18000001</v>
      </c>
      <c r="Q7024" s="3">
        <v>2023411.48</v>
      </c>
      <c r="R7024" s="3">
        <v>1972144.96</v>
      </c>
      <c r="S7024" s="3"/>
      <c r="T7024" s="3">
        <v>-22397189.949999999</v>
      </c>
      <c r="U7024" s="3">
        <v>-166695866.53999999</v>
      </c>
      <c r="V7024" s="9">
        <f t="shared" si="808"/>
        <v>2.1130106594957395E-2</v>
      </c>
      <c r="W7024" s="3">
        <v>30423629.420000099</v>
      </c>
      <c r="X7024" s="11">
        <f t="shared" si="809"/>
        <v>0.13855705758891396</v>
      </c>
      <c r="Y7024" s="11">
        <f t="shared" si="810"/>
        <v>8.116198086847699E-3</v>
      </c>
      <c r="Z7024" s="11">
        <f t="shared" si="811"/>
        <v>5.8576576524363794E-2</v>
      </c>
    </row>
    <row r="7025" spans="1:26" x14ac:dyDescent="0.3">
      <c r="A7025" s="8" t="s">
        <v>2819</v>
      </c>
      <c r="B7025" s="2" t="s">
        <v>810</v>
      </c>
      <c r="C7025" s="3">
        <v>4261701778.1100001</v>
      </c>
      <c r="D7025" s="9">
        <f t="shared" si="806"/>
        <v>22.172934395887005</v>
      </c>
      <c r="E7025" s="9">
        <f t="shared" si="805"/>
        <v>0.28098255673372274</v>
      </c>
      <c r="F7025" s="3">
        <v>1182225285.3399999</v>
      </c>
      <c r="G7025" s="4">
        <v>0.110043784793402</v>
      </c>
      <c r="H7025" s="3">
        <v>57671699.340000004</v>
      </c>
      <c r="I7025" s="3">
        <v>5941995.8499999996</v>
      </c>
      <c r="J7025" s="3">
        <v>1133850166.46</v>
      </c>
      <c r="K7025" s="3">
        <v>1105507342</v>
      </c>
      <c r="L7025" s="3">
        <v>26637776.27</v>
      </c>
      <c r="M7025" s="9">
        <f t="shared" si="807"/>
        <v>2.4095521809750223E-2</v>
      </c>
      <c r="N7025" s="3">
        <v>3688538026.2399998</v>
      </c>
      <c r="O7025" s="3">
        <v>230740333.25</v>
      </c>
      <c r="P7025" s="3">
        <v>66323147.18</v>
      </c>
      <c r="Q7025" s="3">
        <v>1135912.3700000001</v>
      </c>
      <c r="R7025" s="3">
        <v>1313825.51</v>
      </c>
      <c r="S7025" s="3"/>
      <c r="T7025" s="3">
        <v>-14364342.380000001</v>
      </c>
      <c r="U7025" s="3">
        <v>-65551216.799999997</v>
      </c>
      <c r="V7025" s="9">
        <f t="shared" si="808"/>
        <v>3.0654079194794417E-2</v>
      </c>
      <c r="W7025" s="3">
        <v>13157065.109999999</v>
      </c>
      <c r="X7025" s="11">
        <f t="shared" si="809"/>
        <v>5.7021089138086352E-2</v>
      </c>
      <c r="Y7025" s="11">
        <f t="shared" si="810"/>
        <v>3.0872796349994619E-3</v>
      </c>
      <c r="Z7025" s="11">
        <f t="shared" si="811"/>
        <v>5.4142768608349177E-2</v>
      </c>
    </row>
    <row r="7026" spans="1:26" x14ac:dyDescent="0.3">
      <c r="A7026" s="8" t="s">
        <v>2820</v>
      </c>
      <c r="B7026" s="2" t="s">
        <v>810</v>
      </c>
      <c r="C7026" s="3">
        <v>5048628256.8400002</v>
      </c>
      <c r="D7026" s="9">
        <f t="shared" si="806"/>
        <v>22.34238241102603</v>
      </c>
      <c r="E7026" s="9">
        <f t="shared" si="805"/>
        <v>0.22183354200671412</v>
      </c>
      <c r="F7026" s="3">
        <v>2880334504.4000001</v>
      </c>
      <c r="G7026" s="4">
        <v>0.105235997875729</v>
      </c>
      <c r="H7026" s="3">
        <v>44352406.420000002</v>
      </c>
      <c r="I7026" s="3">
        <v>196787492.46000001</v>
      </c>
      <c r="J7026" s="3">
        <v>878815189.61000001</v>
      </c>
      <c r="K7026" s="3">
        <v>1235827950.6600001</v>
      </c>
      <c r="L7026" s="3">
        <v>21391029.18</v>
      </c>
      <c r="M7026" s="9">
        <f t="shared" si="807"/>
        <v>1.7309067308743108E-2</v>
      </c>
      <c r="N7026" s="3">
        <v>4217151411.1100001</v>
      </c>
      <c r="O7026" s="3">
        <v>235803070.19999999</v>
      </c>
      <c r="P7026" s="3">
        <v>179821383.99000001</v>
      </c>
      <c r="Q7026" s="3">
        <v>2399400.0699999998</v>
      </c>
      <c r="R7026" s="3">
        <v>2608412.92</v>
      </c>
      <c r="S7026" s="3"/>
      <c r="T7026" s="3">
        <v>-26541369.800000001</v>
      </c>
      <c r="U7026" s="3">
        <v>-162208804.88</v>
      </c>
      <c r="V7026" s="9">
        <f t="shared" si="808"/>
        <v>2.6531434995967867E-2</v>
      </c>
      <c r="W7026" s="3">
        <v>21472371.160000101</v>
      </c>
      <c r="X7026" s="11">
        <f t="shared" si="809"/>
        <v>9.1060608930104175E-2</v>
      </c>
      <c r="Y7026" s="11">
        <f t="shared" si="810"/>
        <v>4.253109967228985E-3</v>
      </c>
      <c r="Z7026" s="11">
        <f t="shared" si="811"/>
        <v>4.6706364224881967E-2</v>
      </c>
    </row>
    <row r="7027" spans="1:26" x14ac:dyDescent="0.3">
      <c r="A7027" s="8" t="s">
        <v>2821</v>
      </c>
      <c r="B7027" s="2" t="s">
        <v>810</v>
      </c>
      <c r="C7027" s="3">
        <v>5739470942.9300003</v>
      </c>
      <c r="D7027" s="9">
        <f t="shared" si="806"/>
        <v>22.470632872808697</v>
      </c>
      <c r="E7027" s="9">
        <f t="shared" si="805"/>
        <v>0.21282994303067385</v>
      </c>
      <c r="F7027" s="3">
        <v>3477323092.96</v>
      </c>
      <c r="G7027" s="4">
        <v>0.11958952644376</v>
      </c>
      <c r="H7027" s="3">
        <v>104495229.45999999</v>
      </c>
      <c r="I7027" s="3">
        <v>6836339.6699999999</v>
      </c>
      <c r="J7027" s="3">
        <v>1110199704.6800001</v>
      </c>
      <c r="K7027" s="3">
        <v>1476445928.75</v>
      </c>
      <c r="L7027" s="3">
        <v>29642578.219999999</v>
      </c>
      <c r="M7027" s="9">
        <f t="shared" si="807"/>
        <v>2.0076981921780385E-2</v>
      </c>
      <c r="N7027" s="3">
        <v>4785531962</v>
      </c>
      <c r="O7027" s="3">
        <v>337455078.63</v>
      </c>
      <c r="P7027" s="3">
        <v>75851217.170000002</v>
      </c>
      <c r="Q7027" s="3">
        <v>477943.72</v>
      </c>
      <c r="R7027" s="3">
        <v>1603239.51</v>
      </c>
      <c r="S7027" s="3"/>
      <c r="T7027" s="3">
        <v>-18119918.609999999</v>
      </c>
      <c r="U7027" s="3">
        <v>-69257393.409999996</v>
      </c>
      <c r="V7027" s="9">
        <f t="shared" si="808"/>
        <v>2.381834805725808E-2</v>
      </c>
      <c r="W7027" s="3">
        <v>1033665.63000003</v>
      </c>
      <c r="X7027" s="11">
        <f t="shared" si="809"/>
        <v>3.063120680229515E-3</v>
      </c>
      <c r="Y7027" s="11">
        <f t="shared" si="810"/>
        <v>1.8009771985575096E-4</v>
      </c>
      <c r="Z7027" s="11">
        <f t="shared" si="811"/>
        <v>5.8795502579498934E-2</v>
      </c>
    </row>
    <row r="7028" spans="1:26" x14ac:dyDescent="0.3">
      <c r="A7028" s="8" t="s">
        <v>2822</v>
      </c>
      <c r="B7028" s="2" t="s">
        <v>810</v>
      </c>
      <c r="C7028" s="3">
        <v>6163689427.79</v>
      </c>
      <c r="D7028" s="9">
        <f t="shared" si="806"/>
        <v>22.541941368285798</v>
      </c>
      <c r="E7028" s="9">
        <f t="shared" si="805"/>
        <v>0.21022229585545346</v>
      </c>
      <c r="F7028" s="3">
        <v>3500521722.1999998</v>
      </c>
      <c r="G7028" s="4">
        <v>0.106213337127819</v>
      </c>
      <c r="H7028" s="3">
        <v>76881106.290000007</v>
      </c>
      <c r="I7028" s="3">
        <v>246107325.05000001</v>
      </c>
      <c r="J7028" s="3">
        <v>972756511.11000001</v>
      </c>
      <c r="K7028" s="3">
        <v>1366332743.27</v>
      </c>
      <c r="L7028" s="3">
        <v>42747735.439999998</v>
      </c>
      <c r="M7028" s="9">
        <f t="shared" si="807"/>
        <v>3.1286475165407529E-2</v>
      </c>
      <c r="N7028" s="3">
        <v>5128037912.6599998</v>
      </c>
      <c r="O7028" s="3">
        <v>421724164.58999997</v>
      </c>
      <c r="P7028" s="3">
        <v>389881111.73000002</v>
      </c>
      <c r="Q7028" s="3">
        <v>563024.81999999995</v>
      </c>
      <c r="R7028" s="3">
        <v>3285843.93</v>
      </c>
      <c r="S7028" s="3"/>
      <c r="T7028" s="3">
        <v>-33061262.190000001</v>
      </c>
      <c r="U7028" s="3">
        <v>-265024957.56999999</v>
      </c>
      <c r="V7028" s="9">
        <f t="shared" si="808"/>
        <v>1.2911931162396114E-2</v>
      </c>
      <c r="W7028" s="3">
        <v>48637643.370000102</v>
      </c>
      <c r="X7028" s="11">
        <f t="shared" si="809"/>
        <v>0.11533046349688213</v>
      </c>
      <c r="Y7028" s="11">
        <f t="shared" si="810"/>
        <v>7.8909951482482796E-3</v>
      </c>
      <c r="Z7028" s="11">
        <f t="shared" si="811"/>
        <v>6.8420735588751072E-2</v>
      </c>
    </row>
    <row r="7029" spans="1:26" x14ac:dyDescent="0.3">
      <c r="A7029" s="8" t="s">
        <v>2823</v>
      </c>
      <c r="B7029" s="2" t="s">
        <v>810</v>
      </c>
      <c r="C7029" s="3">
        <v>6641316927.7399998</v>
      </c>
      <c r="D7029" s="9">
        <f t="shared" si="806"/>
        <v>22.616576113260429</v>
      </c>
      <c r="E7029" s="9">
        <f t="shared" si="805"/>
        <v>0.15981224668059557</v>
      </c>
      <c r="F7029" s="3">
        <v>4161164299.8000002</v>
      </c>
      <c r="G7029" s="4">
        <v>0.103484831716727</v>
      </c>
      <c r="H7029" s="3">
        <v>116167811.16</v>
      </c>
      <c r="I7029" s="3">
        <v>26684994.559999999</v>
      </c>
      <c r="J7029" s="3">
        <v>918510973.41999996</v>
      </c>
      <c r="K7029" s="3">
        <v>1861369333.26</v>
      </c>
      <c r="L7029" s="3">
        <v>51602348.609999999</v>
      </c>
      <c r="M7029" s="9">
        <f t="shared" si="807"/>
        <v>2.7722788641641426E-2</v>
      </c>
      <c r="N7029" s="3">
        <v>5446906464.1099997</v>
      </c>
      <c r="O7029" s="3">
        <v>434926489.06999999</v>
      </c>
      <c r="P7029" s="3">
        <v>141876583.03</v>
      </c>
      <c r="Q7029" s="3">
        <v>85013.21</v>
      </c>
      <c r="R7029" s="3">
        <v>2295202.38</v>
      </c>
      <c r="S7029" s="3"/>
      <c r="T7029" s="3">
        <v>-18470550.629999999</v>
      </c>
      <c r="U7029" s="3">
        <v>-84232048.329999998</v>
      </c>
      <c r="V7029" s="9">
        <f t="shared" si="808"/>
        <v>2.3175806786808115E-2</v>
      </c>
      <c r="W7029" s="3">
        <v>15027119.810000001</v>
      </c>
      <c r="X7029" s="11">
        <f t="shared" si="809"/>
        <v>3.4550941797388282E-2</v>
      </c>
      <c r="Y7029" s="11">
        <f t="shared" si="810"/>
        <v>2.2626716920003454E-3</v>
      </c>
      <c r="Z7029" s="11">
        <f t="shared" si="811"/>
        <v>6.5487988873616801E-2</v>
      </c>
    </row>
    <row r="7030" spans="1:26" x14ac:dyDescent="0.3">
      <c r="A7030" s="8" t="s">
        <v>2799</v>
      </c>
      <c r="B7030" s="2" t="s">
        <v>2950</v>
      </c>
      <c r="C7030" s="3">
        <v>140148818.02000001</v>
      </c>
      <c r="D7030" s="9">
        <f t="shared" si="806"/>
        <v>18.758215401861307</v>
      </c>
      <c r="E7030" s="9">
        <f t="shared" si="805"/>
        <v>0.90991824099295382</v>
      </c>
      <c r="F7030" s="3">
        <v>0</v>
      </c>
      <c r="G7030" s="4">
        <v>1.2585099256526899</v>
      </c>
      <c r="H7030" s="3">
        <v>8101055.5499999998</v>
      </c>
      <c r="I7030" s="3">
        <v>5239274.04</v>
      </c>
      <c r="J7030" s="3">
        <v>114183636.38</v>
      </c>
      <c r="K7030" s="3">
        <v>0</v>
      </c>
      <c r="L7030" s="3">
        <v>0</v>
      </c>
      <c r="M7030" s="9" t="str">
        <f t="shared" si="807"/>
        <v/>
      </c>
      <c r="N7030" s="3">
        <v>3659380.65</v>
      </c>
      <c r="O7030" s="3">
        <v>125582039.91</v>
      </c>
      <c r="P7030" s="3">
        <v>7188081.7000000002</v>
      </c>
      <c r="Q7030" s="3">
        <v>0</v>
      </c>
      <c r="R7030" s="3">
        <v>5504396.5300000003</v>
      </c>
      <c r="S7030" s="3"/>
      <c r="T7030" s="3">
        <v>-2917971.7</v>
      </c>
      <c r="U7030" s="3">
        <v>-1660937.25</v>
      </c>
      <c r="V7030" s="9">
        <f t="shared" si="808"/>
        <v>1.2021196730719006</v>
      </c>
      <c r="W7030" s="3">
        <v>4558782.34</v>
      </c>
      <c r="X7030" s="11">
        <f t="shared" si="809"/>
        <v>3.6301228609338647E-2</v>
      </c>
      <c r="Y7030" s="11">
        <f t="shared" si="810"/>
        <v>3.252815403230469E-2</v>
      </c>
      <c r="Z7030" s="11">
        <f t="shared" si="811"/>
        <v>0.89606206947873612</v>
      </c>
    </row>
    <row r="7031" spans="1:26" x14ac:dyDescent="0.3">
      <c r="A7031" s="8" t="s">
        <v>2800</v>
      </c>
      <c r="B7031" s="2" t="s">
        <v>2950</v>
      </c>
      <c r="C7031" s="3">
        <v>147551895.03</v>
      </c>
      <c r="D7031" s="9">
        <f t="shared" si="806"/>
        <v>18.8096905025781</v>
      </c>
      <c r="E7031" s="9">
        <f t="shared" si="805"/>
        <v>0.88383565865748404</v>
      </c>
      <c r="F7031" s="3">
        <v>0</v>
      </c>
      <c r="G7031" s="4">
        <v>1.156338434801</v>
      </c>
      <c r="H7031" s="3">
        <v>10706290.6</v>
      </c>
      <c r="I7031" s="3">
        <v>1996903.98</v>
      </c>
      <c r="J7031" s="3">
        <v>117708431.75</v>
      </c>
      <c r="K7031" s="3">
        <v>0</v>
      </c>
      <c r="L7031" s="3">
        <v>0</v>
      </c>
      <c r="M7031" s="9" t="str">
        <f t="shared" si="807"/>
        <v/>
      </c>
      <c r="N7031" s="3">
        <v>3728916.37</v>
      </c>
      <c r="O7031" s="3">
        <v>132336688.97</v>
      </c>
      <c r="P7031" s="3">
        <v>11205574.57</v>
      </c>
      <c r="Q7031" s="3">
        <v>0</v>
      </c>
      <c r="R7031" s="3">
        <v>10810156.52</v>
      </c>
      <c r="S7031" s="3"/>
      <c r="T7031" s="3">
        <v>-5614377.8499999996</v>
      </c>
      <c r="U7031" s="3">
        <v>-3408549.41</v>
      </c>
      <c r="V7031" s="9">
        <f t="shared" si="808"/>
        <v>1.1980764344541552</v>
      </c>
      <c r="W7031" s="3">
        <v>6804398.7699999996</v>
      </c>
      <c r="X7031" s="11">
        <f t="shared" si="809"/>
        <v>5.141732669118327E-2</v>
      </c>
      <c r="Y7031" s="11">
        <f t="shared" si="810"/>
        <v>4.6115292308624982E-2</v>
      </c>
      <c r="Z7031" s="11">
        <f t="shared" si="811"/>
        <v>0.89688234056969263</v>
      </c>
    </row>
    <row r="7032" spans="1:26" x14ac:dyDescent="0.3">
      <c r="A7032" s="8" t="s">
        <v>2801</v>
      </c>
      <c r="B7032" s="2" t="s">
        <v>2950</v>
      </c>
      <c r="C7032" s="3">
        <v>157162113.41999999</v>
      </c>
      <c r="D7032" s="9">
        <f t="shared" si="806"/>
        <v>18.872788400133473</v>
      </c>
      <c r="E7032" s="9">
        <f t="shared" si="805"/>
        <v>0.86663966827686612</v>
      </c>
      <c r="F7032" s="3">
        <v>0</v>
      </c>
      <c r="G7032" s="4">
        <v>1.02981143139224</v>
      </c>
      <c r="H7032" s="3">
        <v>15736446.630000001</v>
      </c>
      <c r="I7032" s="3">
        <v>4686927</v>
      </c>
      <c r="J7032" s="3">
        <v>115779548.20999999</v>
      </c>
      <c r="K7032" s="3">
        <v>0</v>
      </c>
      <c r="L7032" s="3">
        <v>0</v>
      </c>
      <c r="M7032" s="9" t="str">
        <f t="shared" si="807"/>
        <v/>
      </c>
      <c r="N7032" s="3">
        <v>3850286.18</v>
      </c>
      <c r="O7032" s="3">
        <v>136880082.25</v>
      </c>
      <c r="P7032" s="3">
        <v>5571434.4199999999</v>
      </c>
      <c r="Q7032" s="3">
        <v>0</v>
      </c>
      <c r="R7032" s="3">
        <v>6775471.3600000003</v>
      </c>
      <c r="S7032" s="3"/>
      <c r="T7032" s="3">
        <v>-2514164.1800000002</v>
      </c>
      <c r="U7032" s="3">
        <v>-1518716.64</v>
      </c>
      <c r="V7032" s="9">
        <f t="shared" si="808"/>
        <v>1.6800574235665113</v>
      </c>
      <c r="W7032" s="3">
        <v>4817056.17</v>
      </c>
      <c r="X7032" s="11">
        <f t="shared" si="809"/>
        <v>3.5191797746015746E-2</v>
      </c>
      <c r="Y7032" s="11">
        <f t="shared" si="810"/>
        <v>3.0650237930606727E-2</v>
      </c>
      <c r="Z7032" s="11">
        <f t="shared" si="811"/>
        <v>0.8709483429012036</v>
      </c>
    </row>
    <row r="7033" spans="1:26" x14ac:dyDescent="0.3">
      <c r="A7033" s="8" t="s">
        <v>2802</v>
      </c>
      <c r="B7033" s="2" t="s">
        <v>2950</v>
      </c>
      <c r="C7033" s="3">
        <v>159944673.56999999</v>
      </c>
      <c r="D7033" s="9">
        <f t="shared" si="806"/>
        <v>18.890338523211387</v>
      </c>
      <c r="E7033" s="9">
        <f t="shared" si="805"/>
        <v>0.90279260401131467</v>
      </c>
      <c r="F7033" s="3">
        <v>0</v>
      </c>
      <c r="G7033" s="4">
        <v>0.72918155730032896</v>
      </c>
      <c r="H7033" s="3">
        <v>19789413.079999998</v>
      </c>
      <c r="I7033" s="3">
        <v>2151060.9300000002</v>
      </c>
      <c r="J7033" s="3">
        <v>122456394.34</v>
      </c>
      <c r="K7033" s="3">
        <v>0</v>
      </c>
      <c r="L7033" s="3">
        <v>0</v>
      </c>
      <c r="M7033" s="9" t="str">
        <f t="shared" si="807"/>
        <v/>
      </c>
      <c r="N7033" s="3">
        <v>3955628.62</v>
      </c>
      <c r="O7033" s="3">
        <v>135724178.72999999</v>
      </c>
      <c r="P7033" s="3">
        <v>10310683.09</v>
      </c>
      <c r="Q7033" s="3">
        <v>0</v>
      </c>
      <c r="R7033" s="3">
        <v>10200457.26</v>
      </c>
      <c r="S7033" s="3"/>
      <c r="T7033" s="3">
        <v>-4942943.32</v>
      </c>
      <c r="U7033" s="3">
        <v>-3398594.87</v>
      </c>
      <c r="V7033" s="9">
        <f t="shared" si="808"/>
        <v>1.22285087326322</v>
      </c>
      <c r="W7033" s="3">
        <v>10462528.02</v>
      </c>
      <c r="X7033" s="11">
        <f t="shared" si="809"/>
        <v>7.7086692422087946E-2</v>
      </c>
      <c r="Y7033" s="11">
        <f t="shared" si="810"/>
        <v>6.5413419443574414E-2</v>
      </c>
      <c r="Z7033" s="11">
        <f t="shared" si="811"/>
        <v>0.84856954408425567</v>
      </c>
    </row>
    <row r="7034" spans="1:26" x14ac:dyDescent="0.3">
      <c r="A7034" s="8" t="s">
        <v>2803</v>
      </c>
      <c r="B7034" s="2" t="s">
        <v>2950</v>
      </c>
      <c r="C7034" s="3">
        <v>156690213.72</v>
      </c>
      <c r="D7034" s="9">
        <f t="shared" si="806"/>
        <v>18.869781253046728</v>
      </c>
      <c r="E7034" s="9">
        <f t="shared" si="805"/>
        <v>0.89966698144854629</v>
      </c>
      <c r="F7034" s="3">
        <v>0</v>
      </c>
      <c r="G7034" s="4">
        <v>1.0614348909953899</v>
      </c>
      <c r="H7034" s="3">
        <v>12613112.85</v>
      </c>
      <c r="I7034" s="3">
        <v>3300000</v>
      </c>
      <c r="J7034" s="3">
        <v>125055898.75</v>
      </c>
      <c r="K7034" s="3">
        <v>0</v>
      </c>
      <c r="L7034" s="3">
        <v>0</v>
      </c>
      <c r="M7034" s="9" t="str">
        <f t="shared" si="807"/>
        <v/>
      </c>
      <c r="N7034" s="3">
        <v>4032303.13</v>
      </c>
      <c r="O7034" s="3">
        <v>138520674.47999999</v>
      </c>
      <c r="P7034" s="3">
        <v>5563142.3600000003</v>
      </c>
      <c r="Q7034" s="3">
        <v>0</v>
      </c>
      <c r="R7034" s="3">
        <v>5335923</v>
      </c>
      <c r="S7034" s="3"/>
      <c r="T7034" s="3">
        <v>-3306403.17</v>
      </c>
      <c r="U7034" s="3">
        <v>-1731670.02</v>
      </c>
      <c r="V7034" s="9">
        <f t="shared" si="808"/>
        <v>1.0591197862292272</v>
      </c>
      <c r="W7034" s="3">
        <v>2205703.56</v>
      </c>
      <c r="X7034" s="11">
        <f t="shared" si="809"/>
        <v>1.5923280537581169E-2</v>
      </c>
      <c r="Y7034" s="11">
        <f t="shared" si="810"/>
        <v>1.4076843139301068E-2</v>
      </c>
      <c r="Z7034" s="11">
        <f t="shared" si="811"/>
        <v>0.88404164619707293</v>
      </c>
    </row>
    <row r="7035" spans="1:26" x14ac:dyDescent="0.3">
      <c r="A7035" s="8" t="s">
        <v>2804</v>
      </c>
      <c r="B7035" s="2" t="s">
        <v>2950</v>
      </c>
      <c r="C7035" s="3">
        <v>160057048.87</v>
      </c>
      <c r="D7035" s="9">
        <f t="shared" si="806"/>
        <v>18.891040865084818</v>
      </c>
      <c r="E7035" s="9">
        <f t="shared" si="805"/>
        <v>0.90618660954947539</v>
      </c>
      <c r="F7035" s="3">
        <v>0</v>
      </c>
      <c r="G7035" s="4">
        <v>1.2070583652656</v>
      </c>
      <c r="H7035" s="3">
        <v>11171361.039999999</v>
      </c>
      <c r="I7035" s="3">
        <v>4392310.3600000003</v>
      </c>
      <c r="J7035" s="3">
        <v>129477883.05</v>
      </c>
      <c r="K7035" s="3">
        <v>0</v>
      </c>
      <c r="L7035" s="3">
        <v>0</v>
      </c>
      <c r="M7035" s="9" t="str">
        <f t="shared" si="807"/>
        <v/>
      </c>
      <c r="N7035" s="3">
        <v>4112425.06</v>
      </c>
      <c r="O7035" s="3">
        <v>147126863.66</v>
      </c>
      <c r="P7035" s="3">
        <v>9046310.9299999997</v>
      </c>
      <c r="Q7035" s="3">
        <v>0</v>
      </c>
      <c r="R7035" s="3">
        <v>10869640.33</v>
      </c>
      <c r="S7035" s="3"/>
      <c r="T7035" s="3">
        <v>-6327781.7300000004</v>
      </c>
      <c r="U7035" s="3">
        <v>-3794544.13</v>
      </c>
      <c r="V7035" s="9">
        <f t="shared" si="808"/>
        <v>1.0738283355363152</v>
      </c>
      <c r="W7035" s="3">
        <v>3688380.65</v>
      </c>
      <c r="X7035" s="11">
        <f t="shared" si="809"/>
        <v>2.5069389493162803E-2</v>
      </c>
      <c r="Y7035" s="11">
        <f t="shared" si="810"/>
        <v>2.3044162541043356E-2</v>
      </c>
      <c r="Z7035" s="11">
        <f t="shared" si="811"/>
        <v>0.91921514671620597</v>
      </c>
    </row>
    <row r="7036" spans="1:26" x14ac:dyDescent="0.3">
      <c r="A7036" s="8" t="s">
        <v>2805</v>
      </c>
      <c r="B7036" s="2" t="s">
        <v>2950</v>
      </c>
      <c r="C7036" s="3">
        <v>165956594.44</v>
      </c>
      <c r="D7036" s="9">
        <f t="shared" si="806"/>
        <v>18.927236832852042</v>
      </c>
      <c r="E7036" s="9">
        <f t="shared" si="805"/>
        <v>0.90967583288521003</v>
      </c>
      <c r="F7036" s="3">
        <v>0</v>
      </c>
      <c r="G7036" s="4">
        <v>1.9291499467576601</v>
      </c>
      <c r="H7036" s="3">
        <v>3447733.8</v>
      </c>
      <c r="I7036" s="3">
        <v>17090000</v>
      </c>
      <c r="J7036" s="3">
        <v>130428969.47</v>
      </c>
      <c r="K7036" s="3">
        <v>0</v>
      </c>
      <c r="L7036" s="3">
        <v>0</v>
      </c>
      <c r="M7036" s="9" t="str">
        <f t="shared" si="807"/>
        <v/>
      </c>
      <c r="N7036" s="3">
        <v>4243460.8600000003</v>
      </c>
      <c r="O7036" s="3">
        <v>150216372.03</v>
      </c>
      <c r="P7036" s="3">
        <v>3418954.2</v>
      </c>
      <c r="Q7036" s="3">
        <v>0</v>
      </c>
      <c r="R7036" s="3">
        <v>5086621.4000000004</v>
      </c>
      <c r="S7036" s="3"/>
      <c r="T7036" s="3">
        <v>-2924167.91</v>
      </c>
      <c r="U7036" s="3">
        <v>-1615315.5</v>
      </c>
      <c r="V7036" s="9">
        <f t="shared" si="808"/>
        <v>1.1205286902898937</v>
      </c>
      <c r="W7036" s="3">
        <v>2039572.42</v>
      </c>
      <c r="X7036" s="11">
        <f t="shared" si="809"/>
        <v>1.3577564099289211E-2</v>
      </c>
      <c r="Y7036" s="11">
        <f t="shared" si="810"/>
        <v>1.2289794369921152E-2</v>
      </c>
      <c r="Z7036" s="11">
        <f t="shared" si="811"/>
        <v>0.90515458296120488</v>
      </c>
    </row>
    <row r="7037" spans="1:26" x14ac:dyDescent="0.3">
      <c r="A7037" s="8" t="s">
        <v>2806</v>
      </c>
      <c r="B7037" s="2" t="s">
        <v>2950</v>
      </c>
      <c r="C7037" s="3">
        <v>170433982.05000001</v>
      </c>
      <c r="D7037" s="9">
        <f t="shared" si="806"/>
        <v>18.953858577652987</v>
      </c>
      <c r="E7037" s="9">
        <f t="shared" si="805"/>
        <v>0.9155316370782407</v>
      </c>
      <c r="F7037" s="3">
        <v>0</v>
      </c>
      <c r="G7037" s="4">
        <v>1.7335712092106701</v>
      </c>
      <c r="H7037" s="3">
        <v>6848070.2199999997</v>
      </c>
      <c r="I7037" s="3">
        <v>15797616.34</v>
      </c>
      <c r="J7037" s="3">
        <v>133392016.04000001</v>
      </c>
      <c r="K7037" s="3">
        <v>0</v>
      </c>
      <c r="L7037" s="3">
        <v>0</v>
      </c>
      <c r="M7037" s="9" t="str">
        <f t="shared" si="807"/>
        <v/>
      </c>
      <c r="N7037" s="3">
        <v>4347227.99</v>
      </c>
      <c r="O7037" s="3">
        <v>149114205.24000001</v>
      </c>
      <c r="P7037" s="3">
        <v>5656566.8300000001</v>
      </c>
      <c r="Q7037" s="3">
        <v>0</v>
      </c>
      <c r="R7037" s="3">
        <v>11443863.26</v>
      </c>
      <c r="S7037" s="3"/>
      <c r="T7037" s="3">
        <v>-6427835.1200000001</v>
      </c>
      <c r="U7037" s="3">
        <v>-3348393.82</v>
      </c>
      <c r="V7037" s="9">
        <f t="shared" si="808"/>
        <v>1.1705805306151107</v>
      </c>
      <c r="W7037" s="3">
        <v>6276880.8899999997</v>
      </c>
      <c r="X7037" s="11">
        <f t="shared" si="809"/>
        <v>4.2094452905391079E-2</v>
      </c>
      <c r="Y7037" s="11">
        <f t="shared" si="810"/>
        <v>3.6828810865655648E-2</v>
      </c>
      <c r="Z7037" s="11">
        <f t="shared" si="811"/>
        <v>0.8749088852260376</v>
      </c>
    </row>
    <row r="7038" spans="1:26" x14ac:dyDescent="0.3">
      <c r="A7038" s="8" t="s">
        <v>2807</v>
      </c>
      <c r="B7038" s="2" t="s">
        <v>2950</v>
      </c>
      <c r="C7038" s="3">
        <v>165013417.69</v>
      </c>
      <c r="D7038" s="9">
        <f t="shared" si="806"/>
        <v>18.921537347891949</v>
      </c>
      <c r="E7038" s="9">
        <f t="shared" si="805"/>
        <v>0.96371940225341557</v>
      </c>
      <c r="F7038" s="3">
        <v>0</v>
      </c>
      <c r="G7038" s="4">
        <v>1.23174002346411</v>
      </c>
      <c r="H7038" s="3">
        <v>9639609.4499999993</v>
      </c>
      <c r="I7038" s="3">
        <v>15400000</v>
      </c>
      <c r="J7038" s="3">
        <v>133987022.81</v>
      </c>
      <c r="K7038" s="3">
        <v>0</v>
      </c>
      <c r="L7038" s="3">
        <v>0</v>
      </c>
      <c r="M7038" s="9" t="str">
        <f t="shared" si="807"/>
        <v/>
      </c>
      <c r="N7038" s="3">
        <v>4423025.47</v>
      </c>
      <c r="O7038" s="3">
        <v>151710738.84999999</v>
      </c>
      <c r="P7038" s="3">
        <v>3061638.47</v>
      </c>
      <c r="Q7038" s="3">
        <v>0</v>
      </c>
      <c r="R7038" s="3">
        <v>4980875.16</v>
      </c>
      <c r="S7038" s="3"/>
      <c r="T7038" s="3">
        <v>-3312141.83</v>
      </c>
      <c r="U7038" s="3">
        <v>-1427444.34</v>
      </c>
      <c r="V7038" s="9">
        <f t="shared" si="808"/>
        <v>1.0509092948931447</v>
      </c>
      <c r="W7038" s="3">
        <v>1616564.45</v>
      </c>
      <c r="X7038" s="11">
        <f t="shared" si="809"/>
        <v>1.0655570345605762E-2</v>
      </c>
      <c r="Y7038" s="11">
        <f t="shared" si="810"/>
        <v>9.7965636530050835E-3</v>
      </c>
      <c r="Z7038" s="11">
        <f t="shared" si="811"/>
        <v>0.91938425961826398</v>
      </c>
    </row>
    <row r="7039" spans="1:26" x14ac:dyDescent="0.3">
      <c r="A7039" s="8" t="s">
        <v>2808</v>
      </c>
      <c r="B7039" s="2" t="s">
        <v>2950</v>
      </c>
      <c r="C7039" s="3">
        <v>168881190.88</v>
      </c>
      <c r="D7039" s="9">
        <f t="shared" si="806"/>
        <v>18.944706013113773</v>
      </c>
      <c r="E7039" s="9">
        <f t="shared" si="805"/>
        <v>0.96301158970131506</v>
      </c>
      <c r="F7039" s="3">
        <v>0</v>
      </c>
      <c r="G7039" s="4">
        <v>2.16007033787354</v>
      </c>
      <c r="H7039" s="3">
        <v>3293682.36</v>
      </c>
      <c r="I7039" s="3">
        <v>22500000</v>
      </c>
      <c r="J7039" s="3">
        <v>136840861.74000001</v>
      </c>
      <c r="K7039" s="3">
        <v>0</v>
      </c>
      <c r="L7039" s="3">
        <v>0</v>
      </c>
      <c r="M7039" s="9" t="str">
        <f t="shared" si="807"/>
        <v/>
      </c>
      <c r="N7039" s="3">
        <v>4408336.84</v>
      </c>
      <c r="O7039" s="3">
        <v>159139621.02000001</v>
      </c>
      <c r="P7039" s="3">
        <v>5761447.9100000001</v>
      </c>
      <c r="Q7039" s="3">
        <v>0</v>
      </c>
      <c r="R7039" s="3">
        <v>10674262.15</v>
      </c>
      <c r="S7039" s="3"/>
      <c r="T7039" s="3">
        <v>-6279434.04</v>
      </c>
      <c r="U7039" s="3">
        <v>-3133705.18</v>
      </c>
      <c r="V7039" s="9">
        <f t="shared" si="808"/>
        <v>1.1339747453559919</v>
      </c>
      <c r="W7039" s="3">
        <v>3587715.54</v>
      </c>
      <c r="X7039" s="11">
        <f t="shared" si="809"/>
        <v>2.2544451953603124E-2</v>
      </c>
      <c r="Y7039" s="11">
        <f t="shared" si="810"/>
        <v>2.1244020848652605E-2</v>
      </c>
      <c r="Z7039" s="11">
        <f t="shared" si="811"/>
        <v>0.94231702293642672</v>
      </c>
    </row>
    <row r="7040" spans="1:26" x14ac:dyDescent="0.3">
      <c r="A7040" s="8" t="s">
        <v>2809</v>
      </c>
      <c r="B7040" s="2" t="s">
        <v>2950</v>
      </c>
      <c r="C7040" s="3">
        <v>186420450.15000001</v>
      </c>
      <c r="D7040" s="9">
        <f t="shared" si="806"/>
        <v>19.043515165303091</v>
      </c>
      <c r="E7040" s="9">
        <f t="shared" si="805"/>
        <v>0.90015897936613798</v>
      </c>
      <c r="F7040" s="3">
        <v>0</v>
      </c>
      <c r="G7040" s="4">
        <v>1.40092574834853</v>
      </c>
      <c r="H7040" s="3">
        <v>8092166.5999999996</v>
      </c>
      <c r="I7040" s="3">
        <v>22832221.579999998</v>
      </c>
      <c r="J7040" s="3">
        <v>136883653.96000001</v>
      </c>
      <c r="K7040" s="3">
        <v>0</v>
      </c>
      <c r="L7040" s="3">
        <v>0</v>
      </c>
      <c r="M7040" s="9" t="str">
        <f t="shared" si="807"/>
        <v/>
      </c>
      <c r="N7040" s="3">
        <v>4476902.3600000003</v>
      </c>
      <c r="O7040" s="3">
        <v>162438658.16999999</v>
      </c>
      <c r="P7040" s="3">
        <v>1881606.44</v>
      </c>
      <c r="Q7040" s="3">
        <v>0</v>
      </c>
      <c r="R7040" s="3">
        <v>14831105.800000001</v>
      </c>
      <c r="S7040" s="3"/>
      <c r="T7040" s="3">
        <v>-3101171.55</v>
      </c>
      <c r="U7040" s="3">
        <v>-1751628.38</v>
      </c>
      <c r="V7040" s="9">
        <f t="shared" si="808"/>
        <v>3.0561956012886773</v>
      </c>
      <c r="W7040" s="3">
        <v>1940668.18</v>
      </c>
      <c r="X7040" s="11">
        <f t="shared" si="809"/>
        <v>1.1947083298170291E-2</v>
      </c>
      <c r="Y7040" s="11">
        <f t="shared" si="810"/>
        <v>1.0410167867519226E-2</v>
      </c>
      <c r="Z7040" s="11">
        <f t="shared" si="811"/>
        <v>0.87135643133195162</v>
      </c>
    </row>
    <row r="7041" spans="1:26" x14ac:dyDescent="0.3">
      <c r="A7041" s="8" t="s">
        <v>2810</v>
      </c>
      <c r="B7041" s="2" t="s">
        <v>2950</v>
      </c>
      <c r="C7041" s="3">
        <v>178031895.06999999</v>
      </c>
      <c r="D7041" s="9">
        <f t="shared" si="806"/>
        <v>18.99747327799102</v>
      </c>
      <c r="E7041" s="9">
        <f t="shared" si="805"/>
        <v>0.95976697946632727</v>
      </c>
      <c r="F7041" s="3">
        <v>0</v>
      </c>
      <c r="G7041" s="4">
        <v>1.9229999114668901</v>
      </c>
      <c r="H7041" s="3">
        <v>4663786.6399999997</v>
      </c>
      <c r="I7041" s="3">
        <v>27092369.16</v>
      </c>
      <c r="J7041" s="3">
        <v>139112978.38</v>
      </c>
      <c r="K7041" s="3">
        <v>0</v>
      </c>
      <c r="L7041" s="3">
        <v>0</v>
      </c>
      <c r="M7041" s="9" t="str">
        <f t="shared" si="807"/>
        <v/>
      </c>
      <c r="N7041" s="3">
        <v>4473060.93</v>
      </c>
      <c r="O7041" s="3">
        <v>160581638.22999999</v>
      </c>
      <c r="P7041" s="3">
        <v>4847952.08</v>
      </c>
      <c r="Q7041" s="3">
        <v>0</v>
      </c>
      <c r="R7041" s="3">
        <v>11907086.439999999</v>
      </c>
      <c r="S7041" s="3"/>
      <c r="T7041" s="3">
        <v>-6590367.5999999996</v>
      </c>
      <c r="U7041" s="3">
        <v>-3300884.62</v>
      </c>
      <c r="V7041" s="9">
        <f t="shared" si="808"/>
        <v>1.2037996984774089</v>
      </c>
      <c r="W7041" s="3">
        <v>5933983.9699999997</v>
      </c>
      <c r="X7041" s="11">
        <f t="shared" si="809"/>
        <v>3.6953066585986592E-2</v>
      </c>
      <c r="Y7041" s="11">
        <f t="shared" si="810"/>
        <v>3.3331016151161165E-2</v>
      </c>
      <c r="Z7041" s="11">
        <f t="shared" si="811"/>
        <v>0.90198241257197886</v>
      </c>
    </row>
    <row r="7042" spans="1:26" x14ac:dyDescent="0.3">
      <c r="A7042" s="8" t="s">
        <v>2811</v>
      </c>
      <c r="B7042" s="2" t="s">
        <v>2950</v>
      </c>
      <c r="C7042" s="3">
        <v>176149307.16999999</v>
      </c>
      <c r="D7042" s="9">
        <f t="shared" si="806"/>
        <v>18.986842529561837</v>
      </c>
      <c r="E7042" s="9">
        <f t="shared" si="805"/>
        <v>0.96548433906622</v>
      </c>
      <c r="F7042" s="3">
        <v>0</v>
      </c>
      <c r="G7042" s="4">
        <v>1.26596165576109</v>
      </c>
      <c r="H7042" s="3">
        <v>8943430.0199999996</v>
      </c>
      <c r="I7042" s="3">
        <v>23347697.039999999</v>
      </c>
      <c r="J7042" s="3">
        <v>137778270.34999999</v>
      </c>
      <c r="K7042" s="3">
        <v>0</v>
      </c>
      <c r="L7042" s="3">
        <v>0</v>
      </c>
      <c r="M7042" s="9" t="str">
        <f t="shared" si="807"/>
        <v/>
      </c>
      <c r="N7042" s="3">
        <v>4492397.82</v>
      </c>
      <c r="O7042" s="3">
        <v>162508078.13999999</v>
      </c>
      <c r="P7042" s="3">
        <v>3089149.81</v>
      </c>
      <c r="Q7042" s="3">
        <v>0</v>
      </c>
      <c r="R7042" s="3">
        <v>5981206.9900000002</v>
      </c>
      <c r="S7042" s="3"/>
      <c r="T7042" s="3">
        <v>-3671794.06</v>
      </c>
      <c r="U7042" s="3">
        <v>-1558186.98</v>
      </c>
      <c r="V7042" s="9">
        <f t="shared" si="808"/>
        <v>1.1436383696717953</v>
      </c>
      <c r="W7042" s="3">
        <v>1933479.46</v>
      </c>
      <c r="X7042" s="11">
        <f t="shared" si="809"/>
        <v>1.1897743682220623E-2</v>
      </c>
      <c r="Y7042" s="11">
        <f t="shared" si="810"/>
        <v>1.0976367100518979E-2</v>
      </c>
      <c r="Z7042" s="11">
        <f t="shared" si="811"/>
        <v>0.92255871312150561</v>
      </c>
    </row>
    <row r="7043" spans="1:26" x14ac:dyDescent="0.3">
      <c r="A7043" s="8" t="s">
        <v>2812</v>
      </c>
      <c r="B7043" s="2" t="s">
        <v>2950</v>
      </c>
      <c r="C7043" s="3">
        <v>173896591.66</v>
      </c>
      <c r="D7043" s="9">
        <f t="shared" si="806"/>
        <v>18.973971379707482</v>
      </c>
      <c r="E7043" s="9">
        <f t="shared" si="805"/>
        <v>0.97133119273696056</v>
      </c>
      <c r="F7043" s="3">
        <v>0</v>
      </c>
      <c r="G7043" s="4">
        <v>1.8083749261994</v>
      </c>
      <c r="H7043" s="3">
        <v>6603154.4400000004</v>
      </c>
      <c r="I7043" s="3">
        <v>21201742.210000001</v>
      </c>
      <c r="J7043" s="3">
        <v>141106287.13999999</v>
      </c>
      <c r="K7043" s="3">
        <v>0</v>
      </c>
      <c r="L7043" s="3">
        <v>0</v>
      </c>
      <c r="M7043" s="9" t="str">
        <f t="shared" si="807"/>
        <v/>
      </c>
      <c r="N7043" s="3">
        <v>4393201.3099999996</v>
      </c>
      <c r="O7043" s="3">
        <v>162159444.86000001</v>
      </c>
      <c r="P7043" s="3">
        <v>7126788.4100000001</v>
      </c>
      <c r="Q7043" s="3">
        <v>0</v>
      </c>
      <c r="R7043" s="3">
        <v>12181522.890000001</v>
      </c>
      <c r="S7043" s="3"/>
      <c r="T7043" s="3">
        <v>-7283933.9199999999</v>
      </c>
      <c r="U7043" s="3">
        <v>-3145747</v>
      </c>
      <c r="V7043" s="9">
        <f t="shared" si="808"/>
        <v>1.1679669765007539</v>
      </c>
      <c r="W7043" s="3">
        <v>4367102.74</v>
      </c>
      <c r="X7043" s="11">
        <f t="shared" si="809"/>
        <v>2.6930918169893393E-2</v>
      </c>
      <c r="Y7043" s="11">
        <f t="shared" si="810"/>
        <v>2.5113216413916232E-2</v>
      </c>
      <c r="Z7043" s="11">
        <f t="shared" si="811"/>
        <v>0.93250502101301513</v>
      </c>
    </row>
    <row r="7044" spans="1:26" x14ac:dyDescent="0.3">
      <c r="A7044" s="8" t="s">
        <v>2813</v>
      </c>
      <c r="B7044" s="2" t="s">
        <v>2950</v>
      </c>
      <c r="C7044" s="3">
        <v>176960849.38</v>
      </c>
      <c r="D7044" s="9">
        <f t="shared" si="806"/>
        <v>18.991439076128497</v>
      </c>
      <c r="E7044" s="9">
        <f t="shared" si="805"/>
        <v>0.96471120662067866</v>
      </c>
      <c r="F7044" s="3">
        <v>0</v>
      </c>
      <c r="G7044" s="4">
        <v>2.1420074041189801</v>
      </c>
      <c r="H7044" s="3">
        <v>5445944.3799999999</v>
      </c>
      <c r="I7044" s="3">
        <v>13082149.949999999</v>
      </c>
      <c r="J7044" s="3">
        <v>152188020.19999999</v>
      </c>
      <c r="K7044" s="3">
        <v>0</v>
      </c>
      <c r="L7044" s="3">
        <v>0</v>
      </c>
      <c r="M7044" s="9" t="str">
        <f t="shared" si="807"/>
        <v/>
      </c>
      <c r="N7044" s="3">
        <v>3848187.62</v>
      </c>
      <c r="O7044" s="3">
        <v>163393961.09</v>
      </c>
      <c r="P7044" s="3">
        <v>3741261.71</v>
      </c>
      <c r="Q7044" s="3">
        <v>0</v>
      </c>
      <c r="R7044" s="3">
        <v>6910721.9100000001</v>
      </c>
      <c r="S7044" s="3"/>
      <c r="T7044" s="3">
        <v>-3940896.36</v>
      </c>
      <c r="U7044" s="3">
        <v>-2026556.72</v>
      </c>
      <c r="V7044" s="9">
        <f t="shared" si="808"/>
        <v>1.1580689143851635</v>
      </c>
      <c r="W7044" s="3">
        <v>2167122.36</v>
      </c>
      <c r="X7044" s="11">
        <f t="shared" si="809"/>
        <v>1.3263172919875015E-2</v>
      </c>
      <c r="Y7044" s="11">
        <f t="shared" si="810"/>
        <v>1.2246337919334866E-2</v>
      </c>
      <c r="Z7044" s="11">
        <f t="shared" si="811"/>
        <v>0.92333395585784683</v>
      </c>
    </row>
    <row r="7045" spans="1:26" x14ac:dyDescent="0.3">
      <c r="A7045" s="8" t="s">
        <v>2814</v>
      </c>
      <c r="B7045" s="2" t="s">
        <v>2950</v>
      </c>
      <c r="C7045" s="3">
        <v>182890864.62</v>
      </c>
      <c r="D7045" s="9">
        <f t="shared" si="806"/>
        <v>19.02440016471073</v>
      </c>
      <c r="E7045" s="9">
        <f t="shared" si="805"/>
        <v>0.96790962144449177</v>
      </c>
      <c r="F7045" s="3">
        <v>0</v>
      </c>
      <c r="G7045" s="4">
        <v>2.7637843163637998</v>
      </c>
      <c r="H7045" s="3">
        <v>2133984.29</v>
      </c>
      <c r="I7045" s="3">
        <v>16216006.91</v>
      </c>
      <c r="J7045" s="3">
        <v>158671836.34</v>
      </c>
      <c r="K7045" s="3">
        <v>0</v>
      </c>
      <c r="L7045" s="3">
        <v>0</v>
      </c>
      <c r="M7045" s="9" t="str">
        <f t="shared" si="807"/>
        <v/>
      </c>
      <c r="N7045" s="3">
        <v>0</v>
      </c>
      <c r="O7045" s="3">
        <v>165451331.69</v>
      </c>
      <c r="P7045" s="3">
        <v>7183996.1100000003</v>
      </c>
      <c r="Q7045" s="3">
        <v>0</v>
      </c>
      <c r="R7045" s="3">
        <v>9957502.0600000005</v>
      </c>
      <c r="S7045" s="3"/>
      <c r="T7045" s="3">
        <v>-4894422.22</v>
      </c>
      <c r="U7045" s="3">
        <v>-3665275.4</v>
      </c>
      <c r="V7045" s="9">
        <f t="shared" si="808"/>
        <v>1.1633006797733121</v>
      </c>
      <c r="W7045" s="3">
        <v>7404413.04</v>
      </c>
      <c r="X7045" s="11">
        <f t="shared" si="809"/>
        <v>4.4752816217117991E-2</v>
      </c>
      <c r="Y7045" s="11">
        <f t="shared" si="810"/>
        <v>4.0485417658145249E-2</v>
      </c>
      <c r="Z7045" s="11">
        <f t="shared" si="811"/>
        <v>0.90464513924063483</v>
      </c>
    </row>
    <row r="7046" spans="1:26" x14ac:dyDescent="0.3">
      <c r="A7046" s="8" t="s">
        <v>2815</v>
      </c>
      <c r="B7046" s="2" t="s">
        <v>2950</v>
      </c>
      <c r="C7046" s="3">
        <v>409713172.44</v>
      </c>
      <c r="D7046" s="9">
        <f t="shared" si="806"/>
        <v>19.830967893428127</v>
      </c>
      <c r="E7046" s="9">
        <f t="shared" si="805"/>
        <v>0.96543841227835137</v>
      </c>
      <c r="F7046" s="3">
        <v>0</v>
      </c>
      <c r="G7046" s="4">
        <v>4.9668516243468499</v>
      </c>
      <c r="H7046" s="3">
        <v>37403923.960000001</v>
      </c>
      <c r="I7046" s="3">
        <v>1750720.3</v>
      </c>
      <c r="J7046" s="3">
        <v>356398190.43000001</v>
      </c>
      <c r="K7046" s="3">
        <v>0</v>
      </c>
      <c r="L7046" s="3">
        <v>0</v>
      </c>
      <c r="M7046" s="9" t="str">
        <f t="shared" si="807"/>
        <v/>
      </c>
      <c r="N7046" s="3">
        <v>0</v>
      </c>
      <c r="O7046" s="3">
        <v>404747800.29000002</v>
      </c>
      <c r="P7046" s="3">
        <v>6381110.4500000002</v>
      </c>
      <c r="Q7046" s="3">
        <v>0</v>
      </c>
      <c r="R7046" s="3">
        <v>0</v>
      </c>
      <c r="S7046" s="3"/>
      <c r="T7046" s="3">
        <v>-1272892.83</v>
      </c>
      <c r="U7046" s="3">
        <v>-2261152.4300000002</v>
      </c>
      <c r="V7046" s="9">
        <f t="shared" si="808"/>
        <v>0</v>
      </c>
      <c r="W7046" s="3">
        <v>1927497.34</v>
      </c>
      <c r="X7046" s="11">
        <f t="shared" si="809"/>
        <v>4.7622181976503808E-3</v>
      </c>
      <c r="Y7046" s="11">
        <f t="shared" si="810"/>
        <v>4.7045041986837031E-3</v>
      </c>
      <c r="Z7046" s="11">
        <f t="shared" si="811"/>
        <v>0.98788085791718805</v>
      </c>
    </row>
    <row r="7047" spans="1:26" x14ac:dyDescent="0.3">
      <c r="A7047" s="8" t="s">
        <v>2824</v>
      </c>
      <c r="B7047" s="2" t="s">
        <v>817</v>
      </c>
      <c r="C7047" s="3">
        <v>1518931749.23</v>
      </c>
      <c r="D7047" s="9">
        <f t="shared" si="806"/>
        <v>21.141273128168113</v>
      </c>
      <c r="E7047" s="9">
        <f t="shared" si="805"/>
        <v>0.4071538763565305</v>
      </c>
      <c r="F7047" s="3">
        <v>375489864.01999998</v>
      </c>
      <c r="G7047" s="4"/>
      <c r="H7047" s="3">
        <v>398038.6</v>
      </c>
      <c r="I7047" s="3">
        <v>483623749.51999998</v>
      </c>
      <c r="J7047" s="3">
        <v>134417161.5</v>
      </c>
      <c r="K7047" s="3">
        <v>0</v>
      </c>
      <c r="L7047" s="3">
        <v>0</v>
      </c>
      <c r="M7047" s="9" t="str">
        <f t="shared" si="807"/>
        <v/>
      </c>
      <c r="N7047" s="3">
        <v>287684751.27999997</v>
      </c>
      <c r="O7047" s="3">
        <v>611665484.59000003</v>
      </c>
      <c r="P7047" s="3">
        <v>29159506.48</v>
      </c>
      <c r="Q7047" s="3">
        <v>0</v>
      </c>
      <c r="R7047" s="3">
        <v>52481829.060000002</v>
      </c>
      <c r="S7047" s="3"/>
      <c r="T7047" s="3">
        <v>-94202411.349999994</v>
      </c>
      <c r="U7047" s="3">
        <v>-148660077.09</v>
      </c>
      <c r="V7047" s="9">
        <f t="shared" si="808"/>
        <v>0.21609689251358313</v>
      </c>
      <c r="W7047" s="3">
        <v>-168947016.16999999</v>
      </c>
      <c r="X7047" s="11">
        <f t="shared" si="809"/>
        <v>-0.27620818965000998</v>
      </c>
      <c r="Y7047" s="11">
        <f t="shared" si="810"/>
        <v>-0.11122752306391988</v>
      </c>
      <c r="Z7047" s="11">
        <f t="shared" si="811"/>
        <v>0.40269451533953043</v>
      </c>
    </row>
    <row r="7048" spans="1:26" x14ac:dyDescent="0.3">
      <c r="A7048" s="8" t="s">
        <v>2825</v>
      </c>
      <c r="B7048" s="2" t="s">
        <v>817</v>
      </c>
      <c r="C7048" s="3">
        <v>2078542910.71</v>
      </c>
      <c r="D7048" s="9">
        <f t="shared" si="806"/>
        <v>21.454932961481148</v>
      </c>
      <c r="E7048" s="9">
        <f t="shared" si="805"/>
        <v>0.34584246163792298</v>
      </c>
      <c r="F7048" s="3">
        <v>710613297.5</v>
      </c>
      <c r="G7048" s="4"/>
      <c r="H7048" s="3">
        <v>45185420.920000002</v>
      </c>
      <c r="I7048" s="3">
        <v>485958244.50999999</v>
      </c>
      <c r="J7048" s="3">
        <v>187704731.43000001</v>
      </c>
      <c r="K7048" s="3">
        <v>236771491.61000001</v>
      </c>
      <c r="L7048" s="3">
        <v>22162232.210000001</v>
      </c>
      <c r="M7048" s="9">
        <f t="shared" si="807"/>
        <v>9.3601776376459597E-2</v>
      </c>
      <c r="N7048" s="3">
        <v>321805368.62</v>
      </c>
      <c r="O7048" s="3">
        <v>704446647.46000004</v>
      </c>
      <c r="P7048" s="3">
        <v>-9372473.1099999994</v>
      </c>
      <c r="Q7048" s="3">
        <v>0</v>
      </c>
      <c r="R7048" s="3">
        <v>38806575.560000002</v>
      </c>
      <c r="S7048" s="3"/>
      <c r="T7048" s="3">
        <v>-67781231.549999997</v>
      </c>
      <c r="U7048" s="3">
        <v>-113117565.09999999</v>
      </c>
      <c r="V7048" s="9">
        <f t="shared" si="808"/>
        <v>0.21452091599637518</v>
      </c>
      <c r="W7048" s="3">
        <v>-163575157.81999999</v>
      </c>
      <c r="X7048" s="11">
        <f t="shared" si="809"/>
        <v>-0.23220375653684708</v>
      </c>
      <c r="Y7048" s="11">
        <f t="shared" si="810"/>
        <v>-7.8697031933839215E-2</v>
      </c>
      <c r="Z7048" s="11">
        <f t="shared" si="811"/>
        <v>0.3389136898883513</v>
      </c>
    </row>
    <row r="7049" spans="1:26" x14ac:dyDescent="0.3">
      <c r="A7049" s="8" t="s">
        <v>2826</v>
      </c>
      <c r="B7049" s="2" t="s">
        <v>817</v>
      </c>
      <c r="C7049" s="3">
        <v>2524159036.5799999</v>
      </c>
      <c r="D7049" s="9">
        <f t="shared" si="806"/>
        <v>21.649173789378857</v>
      </c>
      <c r="E7049" s="9">
        <f t="shared" si="805"/>
        <v>0.36229484213048974</v>
      </c>
      <c r="F7049" s="3">
        <v>1040723822.27</v>
      </c>
      <c r="G7049" s="4"/>
      <c r="H7049" s="3">
        <v>98053265.079999998</v>
      </c>
      <c r="I7049" s="3">
        <v>649621625.96000004</v>
      </c>
      <c r="J7049" s="3">
        <v>166814908.63</v>
      </c>
      <c r="K7049" s="3">
        <v>446028797.94999999</v>
      </c>
      <c r="L7049" s="3">
        <v>29372966.329999998</v>
      </c>
      <c r="M7049" s="9">
        <f t="shared" si="807"/>
        <v>6.5854416721524603E-2</v>
      </c>
      <c r="N7049" s="3">
        <v>373699022.16000003</v>
      </c>
      <c r="O7049" s="3">
        <v>758852564.69000006</v>
      </c>
      <c r="P7049" s="3">
        <v>1216284.27999999</v>
      </c>
      <c r="Q7049" s="3">
        <v>0</v>
      </c>
      <c r="R7049" s="3">
        <v>87898915.540000007</v>
      </c>
      <c r="S7049" s="3"/>
      <c r="T7049" s="3">
        <v>-142853849.78999999</v>
      </c>
      <c r="U7049" s="3">
        <v>-215157983.49000001</v>
      </c>
      <c r="V7049" s="9">
        <f t="shared" si="808"/>
        <v>0.24551958167051571</v>
      </c>
      <c r="W7049" s="3">
        <v>-373294537.91000003</v>
      </c>
      <c r="X7049" s="11">
        <f t="shared" si="809"/>
        <v>-0.49191971573884724</v>
      </c>
      <c r="Y7049" s="11">
        <f t="shared" si="810"/>
        <v>-0.14788867599078834</v>
      </c>
      <c r="Z7049" s="11">
        <f t="shared" si="811"/>
        <v>0.30063579738548268</v>
      </c>
    </row>
    <row r="7050" spans="1:26" x14ac:dyDescent="0.3">
      <c r="A7050" s="8" t="s">
        <v>2827</v>
      </c>
      <c r="B7050" s="2" t="s">
        <v>817</v>
      </c>
      <c r="C7050" s="3">
        <v>2920846211.6100001</v>
      </c>
      <c r="D7050" s="9">
        <f t="shared" si="806"/>
        <v>21.795139209739702</v>
      </c>
      <c r="E7050" s="9">
        <f t="shared" si="805"/>
        <v>0.39859129053845943</v>
      </c>
      <c r="F7050" s="3">
        <v>1214310990.01</v>
      </c>
      <c r="G7050" s="4"/>
      <c r="H7050" s="3">
        <v>47068318.409999996</v>
      </c>
      <c r="I7050" s="3">
        <v>758934267.25</v>
      </c>
      <c r="J7050" s="3">
        <v>358221275.29000002</v>
      </c>
      <c r="K7050" s="3">
        <v>572736589.5</v>
      </c>
      <c r="L7050" s="3">
        <v>75348629.400000006</v>
      </c>
      <c r="M7050" s="9">
        <f t="shared" si="807"/>
        <v>0.13155895883267993</v>
      </c>
      <c r="N7050" s="3">
        <v>373215451.57999998</v>
      </c>
      <c r="O7050" s="3">
        <v>1333597847.29</v>
      </c>
      <c r="P7050" s="3">
        <v>9661681.1499999892</v>
      </c>
      <c r="Q7050" s="3">
        <v>0</v>
      </c>
      <c r="R7050" s="3">
        <v>49534947.869999997</v>
      </c>
      <c r="S7050" s="3"/>
      <c r="T7050" s="3">
        <v>-92473448.099999994</v>
      </c>
      <c r="U7050" s="3">
        <v>-88638699.849999994</v>
      </c>
      <c r="V7050" s="9">
        <f t="shared" si="808"/>
        <v>0.27350428135651739</v>
      </c>
      <c r="W7050" s="3">
        <v>-186342155.96000001</v>
      </c>
      <c r="X7050" s="11">
        <f t="shared" si="809"/>
        <v>-0.13972889678748757</v>
      </c>
      <c r="Y7050" s="11">
        <f t="shared" si="810"/>
        <v>-6.3797318468638689E-2</v>
      </c>
      <c r="Z7050" s="11">
        <f t="shared" si="811"/>
        <v>0.45657927555004935</v>
      </c>
    </row>
    <row r="7051" spans="1:26" x14ac:dyDescent="0.3">
      <c r="A7051" s="8" t="s">
        <v>2828</v>
      </c>
      <c r="B7051" s="2" t="s">
        <v>817</v>
      </c>
      <c r="C7051" s="3">
        <v>3602943688.1399999</v>
      </c>
      <c r="D7051" s="9">
        <f t="shared" si="806"/>
        <v>22.005017039431198</v>
      </c>
      <c r="E7051" s="9">
        <f t="shared" si="805"/>
        <v>0.4407788227825033</v>
      </c>
      <c r="F7051" s="3">
        <v>1493888937.4000001</v>
      </c>
      <c r="G7051" s="4"/>
      <c r="H7051" s="3">
        <v>61242813.640000001</v>
      </c>
      <c r="I7051" s="3">
        <v>986521423.77999997</v>
      </c>
      <c r="J7051" s="3">
        <v>540337039.99000001</v>
      </c>
      <c r="K7051" s="3">
        <v>801627982.78999996</v>
      </c>
      <c r="L7051" s="3">
        <v>126590828.84</v>
      </c>
      <c r="M7051" s="9">
        <f t="shared" si="807"/>
        <v>0.1579171779899837</v>
      </c>
      <c r="N7051" s="3">
        <v>407156010.98000002</v>
      </c>
      <c r="O7051" s="3">
        <v>1689697134.45</v>
      </c>
      <c r="P7051" s="3">
        <v>13436973.09</v>
      </c>
      <c r="Q7051" s="3">
        <v>0</v>
      </c>
      <c r="R7051" s="3">
        <v>106510761</v>
      </c>
      <c r="S7051" s="3"/>
      <c r="T7051" s="3">
        <v>-190321573.56999999</v>
      </c>
      <c r="U7051" s="3">
        <v>-198048068.16</v>
      </c>
      <c r="V7051" s="9">
        <f t="shared" si="808"/>
        <v>0.27425099584392276</v>
      </c>
      <c r="W7051" s="3">
        <v>-429158617.91000003</v>
      </c>
      <c r="X7051" s="11">
        <f t="shared" si="809"/>
        <v>-0.25398552744169273</v>
      </c>
      <c r="Y7051" s="11">
        <f t="shared" si="810"/>
        <v>-0.11911332928202129</v>
      </c>
      <c r="Z7051" s="11">
        <f t="shared" si="811"/>
        <v>0.46897683691589892</v>
      </c>
    </row>
    <row r="7052" spans="1:26" x14ac:dyDescent="0.3">
      <c r="A7052" s="8" t="s">
        <v>2829</v>
      </c>
      <c r="B7052" s="2" t="s">
        <v>817</v>
      </c>
      <c r="C7052" s="3">
        <v>3705327616.6399999</v>
      </c>
      <c r="D7052" s="9">
        <f t="shared" si="806"/>
        <v>22.033037517329014</v>
      </c>
      <c r="E7052" s="9">
        <f t="shared" si="805"/>
        <v>0.39598956032679378</v>
      </c>
      <c r="F7052" s="3">
        <v>1781976808.1700001</v>
      </c>
      <c r="G7052" s="4"/>
      <c r="H7052" s="3">
        <v>51394872.93</v>
      </c>
      <c r="I7052" s="3">
        <v>1094930358.74</v>
      </c>
      <c r="J7052" s="3">
        <v>320945822.11000001</v>
      </c>
      <c r="K7052" s="3">
        <v>1055473049.0599999</v>
      </c>
      <c r="L7052" s="3">
        <v>206022379.68000001</v>
      </c>
      <c r="M7052" s="9">
        <f t="shared" si="807"/>
        <v>0.19519435371986307</v>
      </c>
      <c r="N7052" s="3">
        <v>469864464.31999999</v>
      </c>
      <c r="O7052" s="3">
        <v>1565857951.28</v>
      </c>
      <c r="P7052" s="3">
        <v>18254288.280000001</v>
      </c>
      <c r="Q7052" s="3">
        <v>0</v>
      </c>
      <c r="R7052" s="3">
        <v>59186095.899999999</v>
      </c>
      <c r="S7052" s="3"/>
      <c r="T7052" s="3">
        <v>-115076606.78</v>
      </c>
      <c r="U7052" s="3">
        <v>-129368719</v>
      </c>
      <c r="V7052" s="9">
        <f t="shared" si="808"/>
        <v>0.24212406480321613</v>
      </c>
      <c r="W7052" s="3">
        <v>-260516812.13</v>
      </c>
      <c r="X7052" s="11">
        <f t="shared" si="809"/>
        <v>-0.16637320896000962</v>
      </c>
      <c r="Y7052" s="11">
        <f t="shared" si="810"/>
        <v>-7.0308711963839046E-2</v>
      </c>
      <c r="Z7052" s="11">
        <f t="shared" si="811"/>
        <v>0.42259635672915846</v>
      </c>
    </row>
    <row r="7053" spans="1:26" x14ac:dyDescent="0.3">
      <c r="A7053" s="8" t="s">
        <v>2830</v>
      </c>
      <c r="B7053" s="2" t="s">
        <v>817</v>
      </c>
      <c r="C7053" s="3">
        <v>4566636826.4300003</v>
      </c>
      <c r="D7053" s="9">
        <f t="shared" si="806"/>
        <v>22.242042846732637</v>
      </c>
      <c r="E7053" s="9">
        <f t="shared" si="805"/>
        <v>0.41869963503201491</v>
      </c>
      <c r="F7053" s="3">
        <v>2219814190.0799999</v>
      </c>
      <c r="G7053" s="4"/>
      <c r="H7053" s="3">
        <v>106750151.97</v>
      </c>
      <c r="I7053" s="3">
        <v>1365163774.8599999</v>
      </c>
      <c r="J7053" s="3">
        <v>440135245.72000003</v>
      </c>
      <c r="K7053" s="3">
        <v>1474741431.3900001</v>
      </c>
      <c r="L7053" s="3">
        <v>309416298.77999997</v>
      </c>
      <c r="M7053" s="9">
        <f t="shared" si="807"/>
        <v>0.20981054183061995</v>
      </c>
      <c r="N7053" s="3">
        <v>595994792.63</v>
      </c>
      <c r="O7053" s="3">
        <v>2088345130.4300001</v>
      </c>
      <c r="P7053" s="3">
        <v>-4598228.0099999905</v>
      </c>
      <c r="Q7053" s="3">
        <v>285466.7</v>
      </c>
      <c r="R7053" s="3">
        <v>129449739.73</v>
      </c>
      <c r="S7053" s="3"/>
      <c r="T7053" s="3">
        <v>-230526268.41</v>
      </c>
      <c r="U7053" s="3">
        <v>-230742754.38</v>
      </c>
      <c r="V7053" s="9">
        <f t="shared" si="808"/>
        <v>0.28125714067095292</v>
      </c>
      <c r="W7053" s="3">
        <v>-372444305.19</v>
      </c>
      <c r="X7053" s="11">
        <f t="shared" si="809"/>
        <v>-0.1783442304449514</v>
      </c>
      <c r="Y7053" s="11">
        <f t="shared" si="810"/>
        <v>-8.155768004900904E-2</v>
      </c>
      <c r="Z7053" s="11">
        <f t="shared" si="811"/>
        <v>0.45730484157256235</v>
      </c>
    </row>
    <row r="7054" spans="1:26" x14ac:dyDescent="0.3">
      <c r="A7054" s="8" t="s">
        <v>2831</v>
      </c>
      <c r="B7054" s="2" t="s">
        <v>817</v>
      </c>
      <c r="C7054" s="3">
        <v>4932393028.4099998</v>
      </c>
      <c r="D7054" s="9">
        <f t="shared" si="806"/>
        <v>22.319090108532109</v>
      </c>
      <c r="E7054" s="9">
        <f t="shared" si="805"/>
        <v>0.39758317756404693</v>
      </c>
      <c r="F7054" s="3">
        <v>2600920075.5</v>
      </c>
      <c r="G7054" s="4"/>
      <c r="H7054" s="3">
        <v>81293612.159999996</v>
      </c>
      <c r="I7054" s="3">
        <v>1564064572.9200001</v>
      </c>
      <c r="J7054" s="3">
        <v>315678308.14999998</v>
      </c>
      <c r="K7054" s="3">
        <v>1921368849.6400001</v>
      </c>
      <c r="L7054" s="3">
        <v>388769207.41000003</v>
      </c>
      <c r="M7054" s="9">
        <f t="shared" si="807"/>
        <v>0.20233970561292397</v>
      </c>
      <c r="N7054" s="3">
        <v>741367308.45000005</v>
      </c>
      <c r="O7054" s="3">
        <v>2073419052.3800001</v>
      </c>
      <c r="P7054" s="3">
        <v>-9404376.7799999993</v>
      </c>
      <c r="Q7054" s="3">
        <v>880866.71</v>
      </c>
      <c r="R7054" s="3">
        <v>74886286.870000005</v>
      </c>
      <c r="S7054" s="3"/>
      <c r="T7054" s="3">
        <v>-132768256.04000001</v>
      </c>
      <c r="U7054" s="3">
        <v>-109023083.09</v>
      </c>
      <c r="V7054" s="9">
        <f t="shared" si="808"/>
        <v>0.3133575993773024</v>
      </c>
      <c r="W7054" s="3">
        <v>-265676587.33000001</v>
      </c>
      <c r="X7054" s="11">
        <f t="shared" si="809"/>
        <v>-0.12813453557544954</v>
      </c>
      <c r="Y7054" s="11">
        <f t="shared" si="810"/>
        <v>-5.3863628830819917E-2</v>
      </c>
      <c r="Z7054" s="11">
        <f t="shared" si="811"/>
        <v>0.42036776883702331</v>
      </c>
    </row>
    <row r="7055" spans="1:26" x14ac:dyDescent="0.3">
      <c r="A7055" s="8" t="s">
        <v>2832</v>
      </c>
      <c r="B7055" s="2" t="s">
        <v>817</v>
      </c>
      <c r="C7055" s="3">
        <v>5854398216.29</v>
      </c>
      <c r="D7055" s="9">
        <f t="shared" si="806"/>
        <v>22.490459047550637</v>
      </c>
      <c r="E7055" s="9">
        <f t="shared" si="805"/>
        <v>0.39335594595738838</v>
      </c>
      <c r="F7055" s="3">
        <v>3194335281.7199998</v>
      </c>
      <c r="G7055" s="4"/>
      <c r="H7055" s="3">
        <v>111194656.16</v>
      </c>
      <c r="I7055" s="3">
        <v>1777594440.5699999</v>
      </c>
      <c r="J7055" s="3">
        <v>414073251.64999998</v>
      </c>
      <c r="K7055" s="3">
        <v>2525841087.2600002</v>
      </c>
      <c r="L7055" s="3">
        <v>504432928.54000002</v>
      </c>
      <c r="M7055" s="9">
        <f t="shared" si="807"/>
        <v>0.19970889343921566</v>
      </c>
      <c r="N7055" s="3">
        <v>1446635625.49</v>
      </c>
      <c r="O7055" s="3">
        <v>2000823042.1500001</v>
      </c>
      <c r="P7055" s="3">
        <v>-32132907.789999999</v>
      </c>
      <c r="Q7055" s="3">
        <v>1689483.7</v>
      </c>
      <c r="R7055" s="3">
        <v>144544717.68000001</v>
      </c>
      <c r="S7055" s="3"/>
      <c r="T7055" s="3">
        <v>-244028209.53999999</v>
      </c>
      <c r="U7055" s="3">
        <v>-188504437.46000001</v>
      </c>
      <c r="V7055" s="9">
        <f t="shared" si="808"/>
        <v>0.3380882400305843</v>
      </c>
      <c r="W7055" s="3">
        <v>-379721549.00999999</v>
      </c>
      <c r="X7055" s="11">
        <f t="shared" si="809"/>
        <v>-0.18978267493459453</v>
      </c>
      <c r="Y7055" s="11">
        <f t="shared" si="810"/>
        <v>-6.4860902005848514E-2</v>
      </c>
      <c r="Z7055" s="11">
        <f t="shared" si="811"/>
        <v>0.34176408372472222</v>
      </c>
    </row>
    <row r="7056" spans="1:26" x14ac:dyDescent="0.3">
      <c r="A7056" s="8" t="s">
        <v>2833</v>
      </c>
      <c r="B7056" s="2" t="s">
        <v>817</v>
      </c>
      <c r="C7056" s="3">
        <v>7405838656.6000004</v>
      </c>
      <c r="D7056" s="9">
        <f t="shared" si="806"/>
        <v>22.72553453370228</v>
      </c>
      <c r="E7056" s="9">
        <f t="shared" si="805"/>
        <v>0.3281516912813377</v>
      </c>
      <c r="F7056" s="3">
        <v>3848798741.75</v>
      </c>
      <c r="G7056" s="4">
        <v>0.14195925455941499</v>
      </c>
      <c r="H7056" s="3">
        <v>382687703.31</v>
      </c>
      <c r="I7056" s="3">
        <v>629441711.40999997</v>
      </c>
      <c r="J7056" s="3">
        <v>1418109065.8</v>
      </c>
      <c r="K7056" s="3">
        <v>2864525546.6700001</v>
      </c>
      <c r="L7056" s="3">
        <v>642348691.25999999</v>
      </c>
      <c r="M7056" s="9">
        <f t="shared" si="807"/>
        <v>0.22424261218641525</v>
      </c>
      <c r="N7056" s="3">
        <v>2462436042.9699998</v>
      </c>
      <c r="O7056" s="3">
        <v>1805178688.04</v>
      </c>
      <c r="P7056" s="3">
        <v>7775877.9199999599</v>
      </c>
      <c r="Q7056" s="3">
        <v>893641</v>
      </c>
      <c r="R7056" s="3">
        <v>83964065.209999993</v>
      </c>
      <c r="S7056" s="3"/>
      <c r="T7056" s="3">
        <v>-98621999.010000005</v>
      </c>
      <c r="U7056" s="3">
        <v>-97303287.469999999</v>
      </c>
      <c r="V7056" s="9">
        <f t="shared" si="808"/>
        <v>0.43311257946616422</v>
      </c>
      <c r="W7056" s="3">
        <v>-180153878.93000001</v>
      </c>
      <c r="X7056" s="11">
        <f t="shared" si="809"/>
        <v>-9.9798363521344691E-2</v>
      </c>
      <c r="Y7056" s="11">
        <f t="shared" si="810"/>
        <v>-2.4325925433097154E-2</v>
      </c>
      <c r="Z7056" s="11">
        <f t="shared" si="811"/>
        <v>0.24375074474938027</v>
      </c>
    </row>
    <row r="7057" spans="1:26" x14ac:dyDescent="0.3">
      <c r="A7057" s="8" t="s">
        <v>2834</v>
      </c>
      <c r="B7057" s="2" t="s">
        <v>817</v>
      </c>
      <c r="C7057" s="3">
        <v>8622443391.5200005</v>
      </c>
      <c r="D7057" s="9">
        <f t="shared" si="806"/>
        <v>22.877634337548731</v>
      </c>
      <c r="E7057" s="9">
        <f t="shared" si="805"/>
        <v>0.31740355589943126</v>
      </c>
      <c r="F7057" s="3">
        <v>4708273967.5100002</v>
      </c>
      <c r="G7057" s="4">
        <v>0.17537475088428001</v>
      </c>
      <c r="H7057" s="3">
        <v>204020714.02000001</v>
      </c>
      <c r="I7057" s="3">
        <v>717052310.19000006</v>
      </c>
      <c r="J7057" s="3">
        <v>1815721168.8</v>
      </c>
      <c r="K7057" s="3">
        <v>2061234115.3900001</v>
      </c>
      <c r="L7057" s="3">
        <v>729785182.36000001</v>
      </c>
      <c r="M7057" s="9">
        <f t="shared" si="807"/>
        <v>0.35405254401289565</v>
      </c>
      <c r="N7057" s="3">
        <v>3231092160.5500002</v>
      </c>
      <c r="O7057" s="3">
        <v>1888308299.76</v>
      </c>
      <c r="P7057" s="3">
        <v>38430990.730000101</v>
      </c>
      <c r="Q7057" s="3">
        <v>9542481.1899999995</v>
      </c>
      <c r="R7057" s="3">
        <v>211138518.72999999</v>
      </c>
      <c r="S7057" s="3"/>
      <c r="T7057" s="3">
        <v>-197362042.36000001</v>
      </c>
      <c r="U7057" s="3">
        <v>-208693763.09</v>
      </c>
      <c r="V7057" s="9">
        <f t="shared" si="808"/>
        <v>0.54347455930456756</v>
      </c>
      <c r="W7057" s="3">
        <v>-292749388.30000001</v>
      </c>
      <c r="X7057" s="11">
        <f t="shared" si="809"/>
        <v>-0.15503262276462368</v>
      </c>
      <c r="Y7057" s="11">
        <f t="shared" si="810"/>
        <v>-3.3952022066959943E-2</v>
      </c>
      <c r="Z7057" s="11">
        <f t="shared" si="811"/>
        <v>0.21899921101449193</v>
      </c>
    </row>
    <row r="7058" spans="1:26" x14ac:dyDescent="0.3">
      <c r="A7058" s="8" t="s">
        <v>2835</v>
      </c>
      <c r="B7058" s="2" t="s">
        <v>817</v>
      </c>
      <c r="C7058" s="3">
        <v>8724927600.6900005</v>
      </c>
      <c r="D7058" s="9">
        <f t="shared" si="806"/>
        <v>22.889450007085287</v>
      </c>
      <c r="E7058" s="9">
        <f t="shared" si="805"/>
        <v>0.30857430418529586</v>
      </c>
      <c r="F7058" s="3">
        <v>5421514329.9300003</v>
      </c>
      <c r="G7058" s="4">
        <v>0.12488883070496901</v>
      </c>
      <c r="H7058" s="3">
        <v>86662765.950000003</v>
      </c>
      <c r="I7058" s="3">
        <v>810726182.17999995</v>
      </c>
      <c r="J7058" s="3">
        <v>1794899515.3199999</v>
      </c>
      <c r="K7058" s="3">
        <v>2778385094.0100002</v>
      </c>
      <c r="L7058" s="3">
        <v>1100670801.27</v>
      </c>
      <c r="M7058" s="9">
        <f t="shared" si="807"/>
        <v>0.39615487559408796</v>
      </c>
      <c r="N7058" s="3">
        <v>3886501267.7800002</v>
      </c>
      <c r="O7058" s="3">
        <v>1625191504.1400001</v>
      </c>
      <c r="P7058" s="3">
        <v>45133822.75</v>
      </c>
      <c r="Q7058" s="3">
        <v>2066748.26</v>
      </c>
      <c r="R7058" s="3">
        <v>89945818.090000004</v>
      </c>
      <c r="S7058" s="3"/>
      <c r="T7058" s="3">
        <v>-55538883.619999997</v>
      </c>
      <c r="U7058" s="3">
        <v>-156297307.16</v>
      </c>
      <c r="V7058" s="9">
        <f t="shared" si="808"/>
        <v>0.43435716064946894</v>
      </c>
      <c r="W7058" s="3">
        <v>-161678154.22999999</v>
      </c>
      <c r="X7058" s="11">
        <f t="shared" si="809"/>
        <v>-9.9482524870541308E-2</v>
      </c>
      <c r="Y7058" s="11">
        <f t="shared" si="810"/>
        <v>-1.8530601241575215E-2</v>
      </c>
      <c r="Z7058" s="11">
        <f t="shared" si="811"/>
        <v>0.18626991288861511</v>
      </c>
    </row>
    <row r="7059" spans="1:26" x14ac:dyDescent="0.3">
      <c r="A7059" s="8" t="s">
        <v>2836</v>
      </c>
      <c r="B7059" s="2" t="s">
        <v>817</v>
      </c>
      <c r="C7059" s="3">
        <v>8703245548.7399998</v>
      </c>
      <c r="D7059" s="9">
        <f t="shared" si="806"/>
        <v>22.886961844619819</v>
      </c>
      <c r="E7059" s="9">
        <f t="shared" si="805"/>
        <v>0.27985604350581822</v>
      </c>
      <c r="F7059" s="3">
        <v>5580722185.0900002</v>
      </c>
      <c r="G7059" s="4">
        <v>0.13223328545853699</v>
      </c>
      <c r="H7059" s="3">
        <v>44105613.469999999</v>
      </c>
      <c r="I7059" s="3">
        <v>731111187.19000006</v>
      </c>
      <c r="J7059" s="3">
        <v>1660439064.27</v>
      </c>
      <c r="K7059" s="3">
        <v>2973537882.1500001</v>
      </c>
      <c r="L7059" s="3">
        <v>1205971382.9000001</v>
      </c>
      <c r="M7059" s="9">
        <f t="shared" si="807"/>
        <v>0.40556785576514304</v>
      </c>
      <c r="N7059" s="3">
        <v>4561449356.1099997</v>
      </c>
      <c r="O7059" s="3">
        <v>1117334574.5799999</v>
      </c>
      <c r="P7059" s="3">
        <v>-519603002.12</v>
      </c>
      <c r="Q7059" s="3">
        <v>2543949.7599999998</v>
      </c>
      <c r="R7059" s="3">
        <v>184910279.55000001</v>
      </c>
      <c r="S7059" s="3"/>
      <c r="T7059" s="3">
        <v>-113014317.44</v>
      </c>
      <c r="U7059" s="3">
        <v>-304877053.33999997</v>
      </c>
      <c r="V7059" s="9">
        <f t="shared" si="808"/>
        <v>0.44857166818284405</v>
      </c>
      <c r="W7059" s="3">
        <v>-265292107.16</v>
      </c>
      <c r="X7059" s="11">
        <f t="shared" si="809"/>
        <v>-0.2374330063667115</v>
      </c>
      <c r="Y7059" s="11">
        <f t="shared" si="810"/>
        <v>-3.0481974301920883E-2</v>
      </c>
      <c r="Z7059" s="11">
        <f t="shared" si="811"/>
        <v>0.12838136857367657</v>
      </c>
    </row>
    <row r="7060" spans="1:26" x14ac:dyDescent="0.3">
      <c r="A7060" s="8" t="s">
        <v>2837</v>
      </c>
      <c r="B7060" s="2" t="s">
        <v>817</v>
      </c>
      <c r="C7060" s="3">
        <v>9183779424.5699997</v>
      </c>
      <c r="D7060" s="9">
        <f t="shared" si="806"/>
        <v>22.940704658875664</v>
      </c>
      <c r="E7060" s="9">
        <f t="shared" si="805"/>
        <v>0.29747425520053949</v>
      </c>
      <c r="F7060" s="3">
        <v>5681519105.4399996</v>
      </c>
      <c r="G7060" s="4">
        <v>0.178458775767914</v>
      </c>
      <c r="H7060" s="3">
        <v>46455467.490000002</v>
      </c>
      <c r="I7060" s="3">
        <v>1016853149.13</v>
      </c>
      <c r="J7060" s="3">
        <v>1668629327.6300001</v>
      </c>
      <c r="K7060" s="3">
        <v>2993893043.3499999</v>
      </c>
      <c r="L7060" s="3">
        <v>1210825297.4300001</v>
      </c>
      <c r="M7060" s="9">
        <f t="shared" si="807"/>
        <v>0.40443171479337614</v>
      </c>
      <c r="N7060" s="3">
        <v>4848935115.2399998</v>
      </c>
      <c r="O7060" s="3">
        <v>1197705346.9200001</v>
      </c>
      <c r="P7060" s="3">
        <v>-129930398.19</v>
      </c>
      <c r="Q7060" s="3">
        <v>5365168.26</v>
      </c>
      <c r="R7060" s="3">
        <v>103366747.47</v>
      </c>
      <c r="S7060" s="3"/>
      <c r="T7060" s="3">
        <v>-38249260.829999998</v>
      </c>
      <c r="U7060" s="3">
        <v>-158530555.91999999</v>
      </c>
      <c r="V7060" s="9">
        <f t="shared" si="808"/>
        <v>0.55255624040009688</v>
      </c>
      <c r="W7060" s="3">
        <v>-113093122.59</v>
      </c>
      <c r="X7060" s="11">
        <f t="shared" si="809"/>
        <v>-9.4424829012267897E-2</v>
      </c>
      <c r="Y7060" s="11">
        <f t="shared" si="810"/>
        <v>-1.2314442383865858E-2</v>
      </c>
      <c r="Z7060" s="11">
        <f t="shared" si="811"/>
        <v>0.13041529979647554</v>
      </c>
    </row>
    <row r="7061" spans="1:26" x14ac:dyDescent="0.3">
      <c r="A7061" s="8" t="s">
        <v>2838</v>
      </c>
      <c r="B7061" s="2" t="s">
        <v>817</v>
      </c>
      <c r="C7061" s="3">
        <v>9915714179.1800003</v>
      </c>
      <c r="D7061" s="9">
        <f t="shared" si="806"/>
        <v>23.017386626498606</v>
      </c>
      <c r="E7061" s="9">
        <f t="shared" si="805"/>
        <v>0.28009678062540516</v>
      </c>
      <c r="F7061" s="3">
        <v>5880720858.9099998</v>
      </c>
      <c r="G7061" s="4">
        <v>0.17247517500935799</v>
      </c>
      <c r="H7061" s="3">
        <v>46266034.670000002</v>
      </c>
      <c r="I7061" s="3">
        <v>1085926186.0599999</v>
      </c>
      <c r="J7061" s="3">
        <v>1645167398.46</v>
      </c>
      <c r="K7061" s="3">
        <v>3002515709.6500001</v>
      </c>
      <c r="L7061" s="3">
        <v>1158210640.98</v>
      </c>
      <c r="M7061" s="9">
        <f t="shared" si="807"/>
        <v>0.38574673806286641</v>
      </c>
      <c r="N7061" s="3">
        <v>5600114205.0699997</v>
      </c>
      <c r="O7061" s="3">
        <v>1217198440.54</v>
      </c>
      <c r="P7061" s="3">
        <v>401931696.12</v>
      </c>
      <c r="Q7061" s="3">
        <v>10808261.92</v>
      </c>
      <c r="R7061" s="3">
        <v>216479222.69</v>
      </c>
      <c r="S7061" s="3"/>
      <c r="T7061" s="3">
        <v>-70586508.379999995</v>
      </c>
      <c r="U7061" s="3">
        <v>-310561071.38999999</v>
      </c>
      <c r="V7061" s="9">
        <f t="shared" si="808"/>
        <v>0.5963240924871005</v>
      </c>
      <c r="W7061" s="3">
        <v>-91658182.789999902</v>
      </c>
      <c r="X7061" s="11">
        <f t="shared" si="809"/>
        <v>-7.530257987295523E-2</v>
      </c>
      <c r="Y7061" s="11">
        <f t="shared" si="810"/>
        <v>-9.2437298144852093E-3</v>
      </c>
      <c r="Z7061" s="11">
        <f t="shared" si="811"/>
        <v>0.12275449035186477</v>
      </c>
    </row>
    <row r="7062" spans="1:26" x14ac:dyDescent="0.3">
      <c r="A7062" s="8" t="s">
        <v>2839</v>
      </c>
      <c r="B7062" s="2" t="s">
        <v>817</v>
      </c>
      <c r="C7062" s="3">
        <v>10174322006.610001</v>
      </c>
      <c r="D7062" s="9">
        <f t="shared" si="806"/>
        <v>23.043132932797974</v>
      </c>
      <c r="E7062" s="9">
        <f t="shared" si="805"/>
        <v>0.26288607852418305</v>
      </c>
      <c r="F7062" s="3">
        <v>5000671485</v>
      </c>
      <c r="G7062" s="4">
        <v>0.14562398252880501</v>
      </c>
      <c r="H7062" s="3">
        <v>29445234.09</v>
      </c>
      <c r="I7062" s="3">
        <v>905995775.55999994</v>
      </c>
      <c r="J7062" s="3">
        <v>1739246604.3099999</v>
      </c>
      <c r="K7062" s="3">
        <v>3563715108.3600001</v>
      </c>
      <c r="L7062" s="3">
        <v>1292745981.52</v>
      </c>
      <c r="M7062" s="9">
        <f t="shared" si="807"/>
        <v>0.36275233631537784</v>
      </c>
      <c r="N7062" s="3">
        <v>5735367581.2399998</v>
      </c>
      <c r="O7062" s="3">
        <v>1337516748.78</v>
      </c>
      <c r="P7062" s="3">
        <v>119640937.39</v>
      </c>
      <c r="Q7062" s="3">
        <v>6289374.1799999997</v>
      </c>
      <c r="R7062" s="3"/>
      <c r="S7062" s="3">
        <v>6684740.3700000001</v>
      </c>
      <c r="T7062" s="3">
        <v>-44374859.090000004</v>
      </c>
      <c r="U7062" s="3">
        <v>-148968351.80000001</v>
      </c>
      <c r="V7062" s="9">
        <f t="shared" si="808"/>
        <v>6.7104060650888059E-2</v>
      </c>
      <c r="W7062" s="3">
        <v>-28895515.109999999</v>
      </c>
      <c r="X7062" s="11">
        <f t="shared" si="809"/>
        <v>-2.1603852913510579E-2</v>
      </c>
      <c r="Y7062" s="11">
        <f t="shared" si="810"/>
        <v>-2.8400433062003849E-3</v>
      </c>
      <c r="Z7062" s="11">
        <f t="shared" si="811"/>
        <v>0.13146003713181567</v>
      </c>
    </row>
    <row r="7063" spans="1:26" x14ac:dyDescent="0.3">
      <c r="A7063" s="8" t="s">
        <v>2841</v>
      </c>
      <c r="B7063" s="2" t="s">
        <v>817</v>
      </c>
      <c r="C7063" s="3">
        <v>11036728758.57</v>
      </c>
      <c r="D7063" s="9">
        <f t="shared" si="806"/>
        <v>23.124494525786897</v>
      </c>
      <c r="E7063" s="9">
        <f t="shared" si="805"/>
        <v>0.24379402687328755</v>
      </c>
      <c r="F7063" s="3">
        <v>5576735481.0299997</v>
      </c>
      <c r="G7063" s="4">
        <v>0.124222022925584</v>
      </c>
      <c r="H7063" s="3">
        <v>36173366.359999999</v>
      </c>
      <c r="I7063" s="3">
        <v>1252657954.6700001</v>
      </c>
      <c r="J7063" s="3">
        <v>1401857226.53</v>
      </c>
      <c r="K7063" s="3">
        <v>4395278739.0500002</v>
      </c>
      <c r="L7063" s="3">
        <v>1750527270.3199999</v>
      </c>
      <c r="M7063" s="9">
        <f t="shared" si="807"/>
        <v>0.398274460904466</v>
      </c>
      <c r="N7063" s="3">
        <v>6467469274.0900002</v>
      </c>
      <c r="O7063" s="3">
        <v>1326084862.48</v>
      </c>
      <c r="P7063" s="3">
        <v>339427798.56999999</v>
      </c>
      <c r="Q7063" s="3">
        <v>6656514.8600000003</v>
      </c>
      <c r="R7063" s="3"/>
      <c r="S7063" s="3">
        <v>14677128.08</v>
      </c>
      <c r="T7063" s="3">
        <v>-28859729.010000002</v>
      </c>
      <c r="U7063" s="3">
        <v>-153056500.47</v>
      </c>
      <c r="V7063" s="9">
        <f t="shared" si="808"/>
        <v>0.11727179593036496</v>
      </c>
      <c r="W7063" s="3">
        <v>-16644620.480000099</v>
      </c>
      <c r="X7063" s="11">
        <f t="shared" si="809"/>
        <v>-1.2551700838264514E-2</v>
      </c>
      <c r="Y7063" s="11">
        <f t="shared" si="810"/>
        <v>-1.5081117642830157E-3</v>
      </c>
      <c r="Z7063" s="11">
        <f t="shared" si="811"/>
        <v>0.1201519844773115</v>
      </c>
    </row>
    <row r="7064" spans="1:26" x14ac:dyDescent="0.3">
      <c r="A7064" s="8" t="s">
        <v>2842</v>
      </c>
      <c r="B7064" s="2" t="s">
        <v>817</v>
      </c>
      <c r="C7064" s="3">
        <v>11193745942.9</v>
      </c>
      <c r="D7064" s="9">
        <f t="shared" si="806"/>
        <v>23.138621061329903</v>
      </c>
      <c r="E7064" s="9">
        <f t="shared" si="805"/>
        <v>0.20304914181133879</v>
      </c>
      <c r="F7064" s="3">
        <v>5938706225.1899996</v>
      </c>
      <c r="G7064" s="4">
        <v>0.13764836228298599</v>
      </c>
      <c r="H7064" s="3">
        <v>34292904.609999999</v>
      </c>
      <c r="I7064" s="3">
        <v>685845074.01999998</v>
      </c>
      <c r="J7064" s="3">
        <v>1552742528.73</v>
      </c>
      <c r="K7064" s="3">
        <v>5002006276.3400002</v>
      </c>
      <c r="L7064" s="3">
        <v>1833019129.2</v>
      </c>
      <c r="M7064" s="9">
        <f t="shared" si="807"/>
        <v>0.36645678312527663</v>
      </c>
      <c r="N7064" s="3">
        <v>6599238732.7299995</v>
      </c>
      <c r="O7064" s="3">
        <v>1317366610.5999999</v>
      </c>
      <c r="P7064" s="3">
        <v>675191119.25</v>
      </c>
      <c r="Q7064" s="3">
        <v>11321381.949999999</v>
      </c>
      <c r="R7064" s="3"/>
      <c r="S7064" s="3">
        <v>38894522.310000002</v>
      </c>
      <c r="T7064" s="3">
        <v>-58150244.170000002</v>
      </c>
      <c r="U7064" s="3">
        <v>-301833366.88</v>
      </c>
      <c r="V7064" s="9">
        <f t="shared" si="808"/>
        <v>0.13949497343373574</v>
      </c>
      <c r="W7064" s="3">
        <v>-8134327.98000025</v>
      </c>
      <c r="X7064" s="11">
        <f t="shared" si="809"/>
        <v>-6.1746881350632056E-3</v>
      </c>
      <c r="Y7064" s="11">
        <f t="shared" si="810"/>
        <v>-7.2668506338217497E-4</v>
      </c>
      <c r="Z7064" s="11">
        <f t="shared" si="811"/>
        <v>0.11768773539438626</v>
      </c>
    </row>
    <row r="7065" spans="1:26" x14ac:dyDescent="0.3">
      <c r="A7065" s="8" t="s">
        <v>2843</v>
      </c>
      <c r="B7065" s="2" t="s">
        <v>817</v>
      </c>
      <c r="C7065" s="3">
        <v>11211844652.059999</v>
      </c>
      <c r="D7065" s="9">
        <f t="shared" si="806"/>
        <v>23.140236614646366</v>
      </c>
      <c r="E7065" s="9">
        <f t="shared" si="805"/>
        <v>0.2073212410076444</v>
      </c>
      <c r="F7065" s="3">
        <v>6158195138.6899996</v>
      </c>
      <c r="G7065" s="4">
        <v>0.139284612583085</v>
      </c>
      <c r="H7065" s="3">
        <v>24587705.690000001</v>
      </c>
      <c r="I7065" s="3">
        <v>0</v>
      </c>
      <c r="J7065" s="3">
        <v>2299865841.5599999</v>
      </c>
      <c r="K7065" s="3">
        <v>5385808108.9700003</v>
      </c>
      <c r="L7065" s="3">
        <v>1971194382.4000001</v>
      </c>
      <c r="M7065" s="9">
        <f t="shared" si="807"/>
        <v>0.36599788602141226</v>
      </c>
      <c r="N7065" s="3">
        <v>6432966476.1400003</v>
      </c>
      <c r="O7065" s="3">
        <v>1381164004.3199999</v>
      </c>
      <c r="P7065" s="3">
        <v>428375960</v>
      </c>
      <c r="Q7065" s="3">
        <v>5710724.9299999997</v>
      </c>
      <c r="R7065" s="3"/>
      <c r="S7065" s="3">
        <v>17348639.850000001</v>
      </c>
      <c r="T7065" s="3">
        <v>-48005168.439999998</v>
      </c>
      <c r="U7065" s="3">
        <v>-160218624.34999999</v>
      </c>
      <c r="V7065" s="9">
        <f t="shared" si="808"/>
        <v>0.11074317911044906</v>
      </c>
      <c r="W7065" s="3">
        <v>38100759.390000001</v>
      </c>
      <c r="X7065" s="11">
        <f t="shared" si="809"/>
        <v>2.7585977675952007E-2</v>
      </c>
      <c r="Y7065" s="11">
        <f t="shared" si="810"/>
        <v>3.3982596595288706E-3</v>
      </c>
      <c r="Z7065" s="11">
        <f t="shared" si="811"/>
        <v>0.12318793625687927</v>
      </c>
    </row>
    <row r="7066" spans="1:26" x14ac:dyDescent="0.3">
      <c r="A7066" s="8" t="s">
        <v>2799</v>
      </c>
      <c r="B7066" s="2" t="s">
        <v>2951</v>
      </c>
      <c r="C7066" s="3">
        <v>40470599.219999999</v>
      </c>
      <c r="D7066" s="9">
        <f t="shared" si="806"/>
        <v>17.516086323265782</v>
      </c>
      <c r="E7066" s="9">
        <f t="shared" si="805"/>
        <v>0.75363961314729466</v>
      </c>
      <c r="F7066" s="3">
        <v>574800</v>
      </c>
      <c r="G7066" s="4">
        <v>0.106101540367994</v>
      </c>
      <c r="H7066" s="3">
        <v>8195.0400000000009</v>
      </c>
      <c r="I7066" s="3">
        <v>471691.58</v>
      </c>
      <c r="J7066" s="3">
        <v>30020360.120000001</v>
      </c>
      <c r="K7066" s="3">
        <v>574800</v>
      </c>
      <c r="L7066" s="3">
        <v>0</v>
      </c>
      <c r="M7066" s="9">
        <f t="shared" si="807"/>
        <v>0</v>
      </c>
      <c r="N7066" s="3">
        <v>0</v>
      </c>
      <c r="O7066" s="3">
        <v>5956385.6200000001</v>
      </c>
      <c r="P7066" s="3">
        <v>-813905.37000000302</v>
      </c>
      <c r="Q7066" s="3">
        <v>0</v>
      </c>
      <c r="R7066" s="3">
        <v>390696.84</v>
      </c>
      <c r="S7066" s="3"/>
      <c r="T7066" s="3">
        <v>-988477.52</v>
      </c>
      <c r="U7066" s="3">
        <v>-1520885.73</v>
      </c>
      <c r="V7066" s="9">
        <f t="shared" si="808"/>
        <v>0.15569560923473316</v>
      </c>
      <c r="W7066" s="3">
        <v>-3485270.76</v>
      </c>
      <c r="X7066" s="11">
        <f t="shared" si="809"/>
        <v>-0.58513182025981714</v>
      </c>
      <c r="Y7066" s="11">
        <f t="shared" si="810"/>
        <v>-8.6118585520661831E-2</v>
      </c>
      <c r="Z7066" s="11">
        <f t="shared" si="811"/>
        <v>0.14717809310459723</v>
      </c>
    </row>
    <row r="7067" spans="1:26" x14ac:dyDescent="0.3">
      <c r="A7067" s="8" t="s">
        <v>2800</v>
      </c>
      <c r="B7067" s="2" t="s">
        <v>2951</v>
      </c>
      <c r="C7067" s="3">
        <v>48061267.259999998</v>
      </c>
      <c r="D7067" s="9">
        <f t="shared" si="806"/>
        <v>17.687987156214596</v>
      </c>
      <c r="E7067" s="9">
        <f t="shared" si="805"/>
        <v>0.76885427947827278</v>
      </c>
      <c r="F7067" s="3">
        <v>0</v>
      </c>
      <c r="G7067" s="4">
        <v>0.155880472500916</v>
      </c>
      <c r="H7067" s="3">
        <v>8321.6</v>
      </c>
      <c r="I7067" s="3">
        <v>2622436.63</v>
      </c>
      <c r="J7067" s="3">
        <v>34321352.780000001</v>
      </c>
      <c r="K7067" s="3">
        <v>0</v>
      </c>
      <c r="L7067" s="3">
        <v>0</v>
      </c>
      <c r="M7067" s="9" t="str">
        <f t="shared" si="807"/>
        <v/>
      </c>
      <c r="N7067" s="3">
        <v>0</v>
      </c>
      <c r="O7067" s="3">
        <v>9056329.5</v>
      </c>
      <c r="P7067" s="3">
        <v>-5674762.1699999999</v>
      </c>
      <c r="Q7067" s="3">
        <v>0</v>
      </c>
      <c r="R7067" s="3">
        <v>838451.58</v>
      </c>
      <c r="S7067" s="3"/>
      <c r="T7067" s="3">
        <v>-1951870.49</v>
      </c>
      <c r="U7067" s="3">
        <v>-3029429.55</v>
      </c>
      <c r="V7067" s="9">
        <f t="shared" si="808"/>
        <v>0.16831983082071081</v>
      </c>
      <c r="W7067" s="3">
        <v>-10426392.689999999</v>
      </c>
      <c r="X7067" s="11">
        <f t="shared" si="809"/>
        <v>-1.1512823920551918</v>
      </c>
      <c r="Y7067" s="11">
        <f t="shared" si="810"/>
        <v>-0.21693961238258036</v>
      </c>
      <c r="Z7067" s="11">
        <f t="shared" si="811"/>
        <v>0.18843301511396726</v>
      </c>
    </row>
    <row r="7068" spans="1:26" x14ac:dyDescent="0.3">
      <c r="A7068" s="8" t="s">
        <v>2801</v>
      </c>
      <c r="B7068" s="2" t="s">
        <v>2951</v>
      </c>
      <c r="C7068" s="3">
        <v>34619067.990000002</v>
      </c>
      <c r="D7068" s="9">
        <f t="shared" si="806"/>
        <v>17.359915186206109</v>
      </c>
      <c r="E7068" s="9">
        <f t="shared" si="805"/>
        <v>0.79278826679932235</v>
      </c>
      <c r="F7068" s="3">
        <v>0</v>
      </c>
      <c r="G7068" s="4">
        <v>7.87571817793766E-2</v>
      </c>
      <c r="H7068" s="3">
        <v>8870.0499999999993</v>
      </c>
      <c r="I7068" s="3">
        <v>1508048.4</v>
      </c>
      <c r="J7068" s="3">
        <v>25928672.460000001</v>
      </c>
      <c r="K7068" s="3">
        <v>0</v>
      </c>
      <c r="L7068" s="3">
        <v>0</v>
      </c>
      <c r="M7068" s="9" t="str">
        <f t="shared" si="807"/>
        <v/>
      </c>
      <c r="N7068" s="3">
        <v>0</v>
      </c>
      <c r="O7068" s="3">
        <v>3574106.48</v>
      </c>
      <c r="P7068" s="3">
        <v>-5171607.26</v>
      </c>
      <c r="Q7068" s="3">
        <v>0</v>
      </c>
      <c r="R7068" s="3">
        <v>398522.5</v>
      </c>
      <c r="S7068" s="3"/>
      <c r="T7068" s="3">
        <v>-1129947.08</v>
      </c>
      <c r="U7068" s="3">
        <v>-1384496.46</v>
      </c>
      <c r="V7068" s="9">
        <f t="shared" si="808"/>
        <v>0.15849331816772469</v>
      </c>
      <c r="W7068" s="3">
        <v>-7335237.9100000001</v>
      </c>
      <c r="X7068" s="11">
        <f t="shared" si="809"/>
        <v>-2.0523277498996055</v>
      </c>
      <c r="Y7068" s="11">
        <f t="shared" si="810"/>
        <v>-0.21188432664099574</v>
      </c>
      <c r="Z7068" s="11">
        <f t="shared" si="811"/>
        <v>0.10324097924971318</v>
      </c>
    </row>
    <row r="7069" spans="1:26" x14ac:dyDescent="0.3">
      <c r="A7069" s="8" t="s">
        <v>2802</v>
      </c>
      <c r="B7069" s="2" t="s">
        <v>2951</v>
      </c>
      <c r="C7069" s="3">
        <v>34499955.270000003</v>
      </c>
      <c r="D7069" s="9">
        <f t="shared" si="806"/>
        <v>17.356468585479007</v>
      </c>
      <c r="E7069" s="9">
        <f t="shared" si="805"/>
        <v>0.82334082747928139</v>
      </c>
      <c r="F7069" s="3">
        <v>55200</v>
      </c>
      <c r="G7069" s="4">
        <v>0.122894508110806</v>
      </c>
      <c r="H7069" s="3">
        <v>11436.28</v>
      </c>
      <c r="I7069" s="3">
        <v>3703582.67</v>
      </c>
      <c r="J7069" s="3">
        <v>24690202.77</v>
      </c>
      <c r="K7069" s="3">
        <v>55200</v>
      </c>
      <c r="L7069" s="3">
        <v>0</v>
      </c>
      <c r="M7069" s="9">
        <f t="shared" si="807"/>
        <v>0</v>
      </c>
      <c r="N7069" s="3">
        <v>0</v>
      </c>
      <c r="O7069" s="3">
        <v>6592734.7000000002</v>
      </c>
      <c r="P7069" s="3">
        <v>-18585319.510000002</v>
      </c>
      <c r="Q7069" s="3">
        <v>0</v>
      </c>
      <c r="R7069" s="3">
        <v>686028.32</v>
      </c>
      <c r="S7069" s="3"/>
      <c r="T7069" s="3">
        <v>-1825727.02</v>
      </c>
      <c r="U7069" s="3">
        <v>-3121333.18</v>
      </c>
      <c r="V7069" s="9">
        <f t="shared" si="808"/>
        <v>0.13867393810974848</v>
      </c>
      <c r="W7069" s="3">
        <v>-22947531.52</v>
      </c>
      <c r="X7069" s="11">
        <f t="shared" si="809"/>
        <v>-3.4807303136284249</v>
      </c>
      <c r="Y7069" s="11">
        <f t="shared" si="810"/>
        <v>-0.66514670353658101</v>
      </c>
      <c r="Z7069" s="11">
        <f t="shared" si="811"/>
        <v>0.19109400717782438</v>
      </c>
    </row>
    <row r="7070" spans="1:26" x14ac:dyDescent="0.3">
      <c r="A7070" s="8" t="s">
        <v>2803</v>
      </c>
      <c r="B7070" s="2" t="s">
        <v>2951</v>
      </c>
      <c r="C7070" s="3">
        <v>30340100.739999998</v>
      </c>
      <c r="D7070" s="9">
        <f t="shared" si="806"/>
        <v>17.227980852248297</v>
      </c>
      <c r="E7070" s="9">
        <f t="shared" si="805"/>
        <v>0.78959866466152029</v>
      </c>
      <c r="F7070" s="3">
        <v>958337</v>
      </c>
      <c r="G7070" s="4">
        <v>9.5441694619659095E-2</v>
      </c>
      <c r="H7070" s="3">
        <v>7944.69</v>
      </c>
      <c r="I7070" s="3">
        <v>1043145.13</v>
      </c>
      <c r="J7070" s="3">
        <v>22905413.210000001</v>
      </c>
      <c r="K7070" s="3">
        <v>958337</v>
      </c>
      <c r="L7070" s="3">
        <v>0</v>
      </c>
      <c r="M7070" s="9">
        <f t="shared" si="807"/>
        <v>0</v>
      </c>
      <c r="N7070" s="3">
        <v>0</v>
      </c>
      <c r="O7070" s="3">
        <v>5263789.74</v>
      </c>
      <c r="P7070" s="3">
        <v>-1813769.06</v>
      </c>
      <c r="Q7070" s="3">
        <v>0</v>
      </c>
      <c r="R7070" s="3">
        <v>358502.92</v>
      </c>
      <c r="S7070" s="3"/>
      <c r="T7070" s="3">
        <v>-804857.9</v>
      </c>
      <c r="U7070" s="3">
        <v>-2156599.31</v>
      </c>
      <c r="V7070" s="9">
        <f t="shared" si="808"/>
        <v>0.12105625527508465</v>
      </c>
      <c r="W7070" s="3">
        <v>-4500043</v>
      </c>
      <c r="X7070" s="11">
        <f t="shared" si="809"/>
        <v>-0.85490553807721048</v>
      </c>
      <c r="Y7070" s="11">
        <f t="shared" si="810"/>
        <v>-0.14831997555193352</v>
      </c>
      <c r="Z7070" s="11">
        <f t="shared" si="811"/>
        <v>0.17349282341242486</v>
      </c>
    </row>
    <row r="7071" spans="1:26" x14ac:dyDescent="0.3">
      <c r="A7071" s="8" t="s">
        <v>2804</v>
      </c>
      <c r="B7071" s="2" t="s">
        <v>2951</v>
      </c>
      <c r="C7071" s="3">
        <v>27800021.879999999</v>
      </c>
      <c r="D7071" s="9">
        <f t="shared" si="806"/>
        <v>17.140547365710916</v>
      </c>
      <c r="E7071" s="9">
        <f t="shared" si="805"/>
        <v>0.77481223047152514</v>
      </c>
      <c r="F7071" s="3">
        <v>201600</v>
      </c>
      <c r="G7071" s="4">
        <v>0.142815638020207</v>
      </c>
      <c r="H7071" s="3">
        <v>12759.85</v>
      </c>
      <c r="I7071" s="3">
        <v>522717.76</v>
      </c>
      <c r="J7071" s="3">
        <v>21004319.350000001</v>
      </c>
      <c r="K7071" s="3">
        <v>201600</v>
      </c>
      <c r="L7071" s="3">
        <v>0</v>
      </c>
      <c r="M7071" s="9">
        <f t="shared" si="807"/>
        <v>0</v>
      </c>
      <c r="N7071" s="3">
        <v>0</v>
      </c>
      <c r="O7071" s="3">
        <v>7842142.2699999996</v>
      </c>
      <c r="P7071" s="3">
        <v>-1353491.53</v>
      </c>
      <c r="Q7071" s="3">
        <v>0</v>
      </c>
      <c r="R7071" s="3">
        <v>652746.98</v>
      </c>
      <c r="S7071" s="3"/>
      <c r="T7071" s="3">
        <v>-1511579.99</v>
      </c>
      <c r="U7071" s="3">
        <v>-3392298.01</v>
      </c>
      <c r="V7071" s="9">
        <f t="shared" si="808"/>
        <v>0.13310832365731773</v>
      </c>
      <c r="W7071" s="3">
        <v>-5869539.25</v>
      </c>
      <c r="X7071" s="11">
        <f t="shared" si="809"/>
        <v>-0.74846120459377996</v>
      </c>
      <c r="Y7071" s="11">
        <f t="shared" si="810"/>
        <v>-0.21113433922232583</v>
      </c>
      <c r="Z7071" s="11">
        <f t="shared" si="811"/>
        <v>0.28209122654114976</v>
      </c>
    </row>
    <row r="7072" spans="1:26" x14ac:dyDescent="0.3">
      <c r="A7072" s="8" t="s">
        <v>2805</v>
      </c>
      <c r="B7072" s="2" t="s">
        <v>2951</v>
      </c>
      <c r="C7072" s="3">
        <v>37071514.439999998</v>
      </c>
      <c r="D7072" s="9">
        <f t="shared" si="806"/>
        <v>17.428359427812801</v>
      </c>
      <c r="E7072" s="9">
        <f t="shared" si="805"/>
        <v>0.62511912825970861</v>
      </c>
      <c r="F7072" s="3">
        <v>0</v>
      </c>
      <c r="G7072" s="4">
        <v>0.232464804945514</v>
      </c>
      <c r="H7072" s="3">
        <v>12312.09</v>
      </c>
      <c r="I7072" s="3">
        <v>3035707.3</v>
      </c>
      <c r="J7072" s="3">
        <v>20126093.399999999</v>
      </c>
      <c r="K7072" s="3">
        <v>0</v>
      </c>
      <c r="L7072" s="3">
        <v>0</v>
      </c>
      <c r="M7072" s="9" t="str">
        <f t="shared" si="807"/>
        <v/>
      </c>
      <c r="N7072" s="3">
        <v>0</v>
      </c>
      <c r="O7072" s="3">
        <v>12688149.67</v>
      </c>
      <c r="P7072" s="3">
        <v>219418</v>
      </c>
      <c r="Q7072" s="3">
        <v>0</v>
      </c>
      <c r="R7072" s="3">
        <v>463512.77</v>
      </c>
      <c r="S7072" s="3"/>
      <c r="T7072" s="3">
        <v>-700396.99</v>
      </c>
      <c r="U7072" s="3">
        <v>-1354640.36</v>
      </c>
      <c r="V7072" s="9">
        <f t="shared" si="808"/>
        <v>0.22554955996298559</v>
      </c>
      <c r="W7072" s="3">
        <v>-1426990.28</v>
      </c>
      <c r="X7072" s="11">
        <f t="shared" si="809"/>
        <v>-0.11246638139633484</v>
      </c>
      <c r="Y7072" s="11">
        <f t="shared" si="810"/>
        <v>-3.8492904904372717E-2</v>
      </c>
      <c r="Z7072" s="11">
        <f t="shared" si="811"/>
        <v>0.34226143338534731</v>
      </c>
    </row>
    <row r="7073" spans="1:26" x14ac:dyDescent="0.3">
      <c r="A7073" s="8" t="s">
        <v>2806</v>
      </c>
      <c r="B7073" s="2" t="s">
        <v>2951</v>
      </c>
      <c r="C7073" s="3">
        <v>29387415.649999999</v>
      </c>
      <c r="D7073" s="9">
        <f t="shared" si="806"/>
        <v>17.196077101558373</v>
      </c>
      <c r="E7073" s="9">
        <f t="shared" si="805"/>
        <v>0.7961691748828551</v>
      </c>
      <c r="F7073" s="3">
        <v>281787.34000000003</v>
      </c>
      <c r="G7073" s="4">
        <v>0.22387749978562699</v>
      </c>
      <c r="H7073" s="3">
        <v>9456.2800000000007</v>
      </c>
      <c r="I7073" s="3">
        <v>1095036.0900000001</v>
      </c>
      <c r="J7073" s="3">
        <v>22292862.100000001</v>
      </c>
      <c r="K7073" s="3">
        <v>281787.34000000003</v>
      </c>
      <c r="L7073" s="3">
        <v>0</v>
      </c>
      <c r="M7073" s="9">
        <f t="shared" si="807"/>
        <v>0</v>
      </c>
      <c r="N7073" s="3">
        <v>0</v>
      </c>
      <c r="O7073" s="3">
        <v>12859669.220000001</v>
      </c>
      <c r="P7073" s="3">
        <v>205706.99</v>
      </c>
      <c r="Q7073" s="3">
        <v>0</v>
      </c>
      <c r="R7073" s="3">
        <v>828468.67</v>
      </c>
      <c r="S7073" s="3"/>
      <c r="T7073" s="3">
        <v>-1434991.82</v>
      </c>
      <c r="U7073" s="3">
        <v>-2759668.26</v>
      </c>
      <c r="V7073" s="9">
        <f t="shared" si="808"/>
        <v>0.1975055556825954</v>
      </c>
      <c r="W7073" s="3">
        <v>-3265820.59</v>
      </c>
      <c r="X7073" s="11">
        <f t="shared" si="809"/>
        <v>-0.25395836659008558</v>
      </c>
      <c r="Y7073" s="11">
        <f t="shared" si="810"/>
        <v>-0.11112990093771652</v>
      </c>
      <c r="Z7073" s="11">
        <f t="shared" si="811"/>
        <v>0.43759102103964698</v>
      </c>
    </row>
    <row r="7074" spans="1:26" x14ac:dyDescent="0.3">
      <c r="A7074" s="8" t="s">
        <v>2807</v>
      </c>
      <c r="B7074" s="2" t="s">
        <v>2951</v>
      </c>
      <c r="C7074" s="3">
        <v>29149608.02</v>
      </c>
      <c r="D7074" s="9">
        <f t="shared" si="806"/>
        <v>17.187952023672079</v>
      </c>
      <c r="E7074" s="9">
        <f t="shared" si="805"/>
        <v>0.77634113516974834</v>
      </c>
      <c r="F7074" s="3">
        <v>544433.38</v>
      </c>
      <c r="G7074" s="4">
        <v>0.26002170495863203</v>
      </c>
      <c r="H7074" s="3">
        <v>9074.86</v>
      </c>
      <c r="I7074" s="3">
        <v>1035535.64</v>
      </c>
      <c r="J7074" s="3">
        <v>21585429.280000001</v>
      </c>
      <c r="K7074" s="3">
        <v>544433.38</v>
      </c>
      <c r="L7074" s="3">
        <v>0</v>
      </c>
      <c r="M7074" s="9">
        <f t="shared" si="807"/>
        <v>0</v>
      </c>
      <c r="N7074" s="3">
        <v>0</v>
      </c>
      <c r="O7074" s="3">
        <v>12912453.390000001</v>
      </c>
      <c r="P7074" s="3">
        <v>744116.83</v>
      </c>
      <c r="Q7074" s="3">
        <v>241483.25</v>
      </c>
      <c r="R7074" s="3">
        <v>92705.74</v>
      </c>
      <c r="S7074" s="3"/>
      <c r="T7074" s="3">
        <v>-745068.71</v>
      </c>
      <c r="U7074" s="3">
        <v>-1502171.06</v>
      </c>
      <c r="V7074" s="9">
        <f t="shared" si="808"/>
        <v>0.14871087387350748</v>
      </c>
      <c r="W7074" s="3">
        <v>-1283532.3999999999</v>
      </c>
      <c r="X7074" s="11">
        <f t="shared" si="809"/>
        <v>-9.9402674397572388E-2</v>
      </c>
      <c r="Y7074" s="11">
        <f t="shared" si="810"/>
        <v>-4.403257838387907E-2</v>
      </c>
      <c r="Z7074" s="11">
        <f t="shared" si="811"/>
        <v>0.44297176761830093</v>
      </c>
    </row>
    <row r="7075" spans="1:26" x14ac:dyDescent="0.3">
      <c r="A7075" s="8" t="s">
        <v>2808</v>
      </c>
      <c r="B7075" s="2" t="s">
        <v>2951</v>
      </c>
      <c r="C7075" s="3">
        <v>26898230.739999998</v>
      </c>
      <c r="D7075" s="9">
        <f t="shared" si="806"/>
        <v>17.107571070661798</v>
      </c>
      <c r="E7075" s="9">
        <f t="shared" si="805"/>
        <v>0.77129996654939836</v>
      </c>
      <c r="F7075" s="3">
        <v>726166.37</v>
      </c>
      <c r="G7075" s="4">
        <v>0.21998985371625701</v>
      </c>
      <c r="H7075" s="3">
        <v>18445.12</v>
      </c>
      <c r="I7075" s="3">
        <v>383583.06</v>
      </c>
      <c r="J7075" s="3">
        <v>20344576.289999999</v>
      </c>
      <c r="K7075" s="3">
        <v>726166.37</v>
      </c>
      <c r="L7075" s="3">
        <v>0</v>
      </c>
      <c r="M7075" s="9">
        <f t="shared" si="807"/>
        <v>0</v>
      </c>
      <c r="N7075" s="3">
        <v>0</v>
      </c>
      <c r="O7075" s="3">
        <v>9645533.8100000005</v>
      </c>
      <c r="P7075" s="3">
        <v>1058587.6499999999</v>
      </c>
      <c r="Q7075" s="3">
        <v>547547.9</v>
      </c>
      <c r="R7075" s="3">
        <v>210529.86</v>
      </c>
      <c r="S7075" s="3"/>
      <c r="T7075" s="3">
        <v>-1497568.79</v>
      </c>
      <c r="U7075" s="3">
        <v>-3399789.96</v>
      </c>
      <c r="V7075" s="9">
        <f t="shared" si="808"/>
        <v>0.15479318520416746</v>
      </c>
      <c r="W7075" s="3">
        <v>-3246531.05</v>
      </c>
      <c r="X7075" s="11">
        <f t="shared" si="809"/>
        <v>-0.3365838650250918</v>
      </c>
      <c r="Y7075" s="11">
        <f t="shared" si="810"/>
        <v>-0.12069682505816738</v>
      </c>
      <c r="Z7075" s="11">
        <f t="shared" si="811"/>
        <v>0.35859361544015073</v>
      </c>
    </row>
    <row r="7076" spans="1:26" x14ac:dyDescent="0.3">
      <c r="A7076" s="8" t="s">
        <v>2809</v>
      </c>
      <c r="B7076" s="2" t="s">
        <v>2951</v>
      </c>
      <c r="C7076" s="3">
        <v>31572863.920000002</v>
      </c>
      <c r="D7076" s="9">
        <f t="shared" si="806"/>
        <v>17.267808572922689</v>
      </c>
      <c r="E7076" s="9">
        <f t="shared" si="805"/>
        <v>0.78920716895168497</v>
      </c>
      <c r="F7076" s="3">
        <v>0</v>
      </c>
      <c r="G7076" s="4">
        <v>0.201745790179929</v>
      </c>
      <c r="H7076" s="3">
        <v>7404.3</v>
      </c>
      <c r="I7076" s="3">
        <v>493462.58</v>
      </c>
      <c r="J7076" s="3">
        <v>24416663.670000002</v>
      </c>
      <c r="K7076" s="3">
        <v>0</v>
      </c>
      <c r="L7076" s="3">
        <v>0</v>
      </c>
      <c r="M7076" s="9" t="str">
        <f t="shared" si="807"/>
        <v/>
      </c>
      <c r="N7076" s="3">
        <v>0</v>
      </c>
      <c r="O7076" s="3">
        <v>7011865.75</v>
      </c>
      <c r="P7076" s="3">
        <v>397343.19</v>
      </c>
      <c r="Q7076" s="3">
        <v>304065.48</v>
      </c>
      <c r="R7076" s="3">
        <v>138909.29999999999</v>
      </c>
      <c r="S7076" s="3"/>
      <c r="T7076" s="3">
        <v>-763291.4</v>
      </c>
      <c r="U7076" s="3">
        <v>-19268545.43</v>
      </c>
      <c r="V7076" s="9">
        <f t="shared" si="808"/>
        <v>2.2113537752893129E-2</v>
      </c>
      <c r="W7076" s="3">
        <v>-5238545.09</v>
      </c>
      <c r="X7076" s="11">
        <f t="shared" si="809"/>
        <v>-0.74709717452876212</v>
      </c>
      <c r="Y7076" s="11">
        <f t="shared" si="810"/>
        <v>-0.16591922428302791</v>
      </c>
      <c r="Z7076" s="11">
        <f t="shared" si="811"/>
        <v>0.22208519847191613</v>
      </c>
    </row>
    <row r="7077" spans="1:26" x14ac:dyDescent="0.3">
      <c r="A7077" s="8" t="s">
        <v>2810</v>
      </c>
      <c r="B7077" s="2" t="s">
        <v>2951</v>
      </c>
      <c r="C7077" s="3">
        <v>42508054.229999997</v>
      </c>
      <c r="D7077" s="9">
        <f t="shared" si="806"/>
        <v>17.565204127233766</v>
      </c>
      <c r="E7077" s="9">
        <f t="shared" ref="E7077:E7140" si="812">IFERROR(SUM(H7077:J7077)/C7077,"")</f>
        <v>0.86448673023629941</v>
      </c>
      <c r="F7077" s="3">
        <v>0</v>
      </c>
      <c r="G7077" s="4">
        <v>0.24394111836684301</v>
      </c>
      <c r="H7077" s="3">
        <v>9422.43</v>
      </c>
      <c r="I7077" s="3">
        <v>999072.73</v>
      </c>
      <c r="J7077" s="3">
        <v>35739153.649999999</v>
      </c>
      <c r="K7077" s="3">
        <v>0</v>
      </c>
      <c r="L7077" s="3">
        <v>0</v>
      </c>
      <c r="M7077" s="9" t="str">
        <f t="shared" si="807"/>
        <v/>
      </c>
      <c r="N7077" s="3">
        <v>0</v>
      </c>
      <c r="O7077" s="3">
        <v>14863113.619999999</v>
      </c>
      <c r="P7077" s="3">
        <v>731744.15</v>
      </c>
      <c r="Q7077" s="3">
        <v>575891.71</v>
      </c>
      <c r="R7077" s="3">
        <v>237733.12</v>
      </c>
      <c r="S7077" s="3"/>
      <c r="T7077" s="3">
        <v>-1608024.7</v>
      </c>
      <c r="U7077" s="3">
        <v>-21567758.710000001</v>
      </c>
      <c r="V7077" s="9">
        <f t="shared" si="808"/>
        <v>3.5106680779944339E-2</v>
      </c>
      <c r="W7077" s="3">
        <v>-7318362.9500000104</v>
      </c>
      <c r="X7077" s="11">
        <f t="shared" si="809"/>
        <v>-0.49238424310719969</v>
      </c>
      <c r="Y7077" s="11">
        <f t="shared" si="810"/>
        <v>-0.17216414824358361</v>
      </c>
      <c r="Z7077" s="11">
        <f t="shared" si="811"/>
        <v>0.34965405707773795</v>
      </c>
    </row>
    <row r="7078" spans="1:26" x14ac:dyDescent="0.3">
      <c r="A7078" s="8" t="s">
        <v>2811</v>
      </c>
      <c r="B7078" s="2" t="s">
        <v>2951</v>
      </c>
      <c r="C7078" s="3">
        <v>43360177.850000001</v>
      </c>
      <c r="D7078" s="9">
        <f t="shared" ref="D7078:D7141" si="813">LN(C7078)</f>
        <v>17.585052016793895</v>
      </c>
      <c r="E7078" s="9">
        <f t="shared" si="812"/>
        <v>0.93944071011230879</v>
      </c>
      <c r="F7078" s="3">
        <v>0</v>
      </c>
      <c r="G7078" s="4">
        <v>0.22000554060896799</v>
      </c>
      <c r="H7078" s="3">
        <v>8062.67</v>
      </c>
      <c r="I7078" s="3">
        <v>1425007.36</v>
      </c>
      <c r="J7078" s="3">
        <v>39301246.240000002</v>
      </c>
      <c r="K7078" s="3">
        <v>0</v>
      </c>
      <c r="L7078" s="3">
        <v>0</v>
      </c>
      <c r="M7078" s="9" t="str">
        <f t="shared" ref="M7078:M7141" si="814">IFERROR(L7078/K7078,"")</f>
        <v/>
      </c>
      <c r="N7078" s="3">
        <v>0</v>
      </c>
      <c r="O7078" s="3">
        <v>16498787.189999999</v>
      </c>
      <c r="P7078" s="3">
        <v>773091.55</v>
      </c>
      <c r="Q7078" s="3">
        <v>327845.12</v>
      </c>
      <c r="R7078" s="3">
        <v>130654.33</v>
      </c>
      <c r="S7078" s="3"/>
      <c r="T7078" s="3">
        <v>-896862.71</v>
      </c>
      <c r="U7078" s="3">
        <v>-1443698.37</v>
      </c>
      <c r="V7078" s="9">
        <f t="shared" ref="V7078:V7141" si="815">IFERROR(SUM(Q7078:S7078)/ABS(SUM(T7078:U7078)),"")</f>
        <v>0.1958929651175777</v>
      </c>
      <c r="W7078" s="3">
        <v>-1538319.98</v>
      </c>
      <c r="X7078" s="11">
        <f t="shared" ref="X7078:X7141" si="816">W7078/O7078</f>
        <v>-9.3238367298438984E-2</v>
      </c>
      <c r="Y7078" s="11">
        <f t="shared" ref="Y7078:Y7141" si="817">W7078/C7078</f>
        <v>-3.5477713798168838E-2</v>
      </c>
      <c r="Z7078" s="11">
        <f t="shared" ref="Z7078:Z7141" si="818">O7078/C7078</f>
        <v>0.38050552391818659</v>
      </c>
    </row>
    <row r="7079" spans="1:26" x14ac:dyDescent="0.3">
      <c r="A7079" s="8" t="s">
        <v>2812</v>
      </c>
      <c r="B7079" s="2" t="s">
        <v>2951</v>
      </c>
      <c r="C7079" s="3">
        <v>42884162.799999997</v>
      </c>
      <c r="D7079" s="9">
        <f t="shared" si="813"/>
        <v>17.57401315023872</v>
      </c>
      <c r="E7079" s="9">
        <f t="shared" si="812"/>
        <v>0.93217770943636102</v>
      </c>
      <c r="F7079" s="3">
        <v>867620</v>
      </c>
      <c r="G7079" s="4">
        <v>0.21819044003579599</v>
      </c>
      <c r="H7079" s="3">
        <v>52514.49</v>
      </c>
      <c r="I7079" s="3">
        <v>4432946.45</v>
      </c>
      <c r="J7079" s="3">
        <v>35490199.710000001</v>
      </c>
      <c r="K7079" s="3">
        <v>867620</v>
      </c>
      <c r="L7079" s="3">
        <v>0</v>
      </c>
      <c r="M7079" s="9">
        <f t="shared" si="814"/>
        <v>0</v>
      </c>
      <c r="N7079" s="3">
        <v>0</v>
      </c>
      <c r="O7079" s="3">
        <v>14536322.52</v>
      </c>
      <c r="P7079" s="3">
        <v>877016.27</v>
      </c>
      <c r="Q7079" s="3">
        <v>591776.22</v>
      </c>
      <c r="R7079" s="3">
        <v>224959.17</v>
      </c>
      <c r="S7079" s="3"/>
      <c r="T7079" s="3">
        <v>-1676750.63</v>
      </c>
      <c r="U7079" s="3">
        <v>-2999074.75</v>
      </c>
      <c r="V7079" s="9">
        <f t="shared" si="815"/>
        <v>0.17467191856510261</v>
      </c>
      <c r="W7079" s="3">
        <v>-3578945.35</v>
      </c>
      <c r="X7079" s="11">
        <f t="shared" si="816"/>
        <v>-0.24620706819595251</v>
      </c>
      <c r="Y7079" s="11">
        <f t="shared" si="817"/>
        <v>-8.3456108649974631E-2</v>
      </c>
      <c r="Z7079" s="11">
        <f t="shared" si="818"/>
        <v>0.33896715176167552</v>
      </c>
    </row>
    <row r="7080" spans="1:26" x14ac:dyDescent="0.3">
      <c r="A7080" s="8" t="s">
        <v>2813</v>
      </c>
      <c r="B7080" s="2" t="s">
        <v>2951</v>
      </c>
      <c r="C7080" s="3">
        <v>46313424.420000002</v>
      </c>
      <c r="D7080" s="9">
        <f t="shared" si="813"/>
        <v>17.650942421307203</v>
      </c>
      <c r="E7080" s="9">
        <f t="shared" si="812"/>
        <v>0.86497535394295932</v>
      </c>
      <c r="F7080" s="3">
        <v>2385884</v>
      </c>
      <c r="G7080" s="4">
        <v>0.20636729439015</v>
      </c>
      <c r="H7080" s="3">
        <v>6124.23</v>
      </c>
      <c r="I7080" s="3">
        <v>5721787.3899999997</v>
      </c>
      <c r="J7080" s="3">
        <v>34332059.060000002</v>
      </c>
      <c r="K7080" s="3">
        <v>2385884</v>
      </c>
      <c r="L7080" s="3">
        <v>0</v>
      </c>
      <c r="M7080" s="9">
        <f t="shared" si="814"/>
        <v>0</v>
      </c>
      <c r="N7080" s="3">
        <v>0</v>
      </c>
      <c r="O7080" s="3">
        <v>14412117.25</v>
      </c>
      <c r="P7080" s="3">
        <v>684116.47</v>
      </c>
      <c r="Q7080" s="3">
        <v>200639.76</v>
      </c>
      <c r="R7080" s="3">
        <v>245411.58</v>
      </c>
      <c r="S7080" s="3"/>
      <c r="T7080" s="3">
        <v>-778704.97</v>
      </c>
      <c r="U7080" s="3">
        <v>-1689665.04</v>
      </c>
      <c r="V7080" s="9">
        <f t="shared" si="815"/>
        <v>0.18070683819400318</v>
      </c>
      <c r="W7080" s="3">
        <v>-1511110.67</v>
      </c>
      <c r="X7080" s="11">
        <f t="shared" si="816"/>
        <v>-0.10485001223536396</v>
      </c>
      <c r="Y7080" s="11">
        <f t="shared" si="817"/>
        <v>-3.2627919203215762E-2</v>
      </c>
      <c r="Z7080" s="11">
        <f t="shared" si="818"/>
        <v>0.31118660367891665</v>
      </c>
    </row>
    <row r="7081" spans="1:26" x14ac:dyDescent="0.3">
      <c r="A7081" s="8" t="s">
        <v>2814</v>
      </c>
      <c r="B7081" s="2" t="s">
        <v>2951</v>
      </c>
      <c r="C7081" s="3">
        <v>42868465.579999998</v>
      </c>
      <c r="D7081" s="9">
        <f t="shared" si="813"/>
        <v>17.573647045537982</v>
      </c>
      <c r="E7081" s="9">
        <f t="shared" si="812"/>
        <v>0.94657121735029925</v>
      </c>
      <c r="F7081" s="3">
        <v>19784</v>
      </c>
      <c r="G7081" s="4">
        <v>0.24033233355368999</v>
      </c>
      <c r="H7081" s="3">
        <v>24412.62</v>
      </c>
      <c r="I7081" s="3">
        <v>1251346.71</v>
      </c>
      <c r="J7081" s="3">
        <v>39302296.32</v>
      </c>
      <c r="K7081" s="3">
        <v>19784</v>
      </c>
      <c r="L7081" s="3">
        <v>0</v>
      </c>
      <c r="M7081" s="9">
        <f t="shared" si="814"/>
        <v>0</v>
      </c>
      <c r="N7081" s="3">
        <v>0</v>
      </c>
      <c r="O7081" s="3">
        <v>18373243.359999999</v>
      </c>
      <c r="P7081" s="3">
        <v>2500907.2999999998</v>
      </c>
      <c r="Q7081" s="3">
        <v>472702.82</v>
      </c>
      <c r="R7081" s="3">
        <v>349301.1</v>
      </c>
      <c r="S7081" s="3"/>
      <c r="T7081" s="3">
        <v>-1603812.03</v>
      </c>
      <c r="U7081" s="3">
        <v>-3452146.37</v>
      </c>
      <c r="V7081" s="9">
        <f t="shared" si="815"/>
        <v>0.16258122693414565</v>
      </c>
      <c r="W7081" s="3">
        <v>-2182692.5499999998</v>
      </c>
      <c r="X7081" s="11">
        <f t="shared" si="816"/>
        <v>-0.11879734607727963</v>
      </c>
      <c r="Y7081" s="11">
        <f t="shared" si="817"/>
        <v>-5.0916040974844708E-2</v>
      </c>
      <c r="Z7081" s="11">
        <f t="shared" si="818"/>
        <v>0.42859577807170024</v>
      </c>
    </row>
    <row r="7082" spans="1:26" x14ac:dyDescent="0.3">
      <c r="A7082" s="8" t="s">
        <v>2815</v>
      </c>
      <c r="B7082" s="2" t="s">
        <v>2951</v>
      </c>
      <c r="C7082" s="3">
        <v>44643607.270000003</v>
      </c>
      <c r="D7082" s="9">
        <f t="shared" si="813"/>
        <v>17.614221680792252</v>
      </c>
      <c r="E7082" s="9">
        <f t="shared" si="812"/>
        <v>0.88128465990781479</v>
      </c>
      <c r="F7082" s="3">
        <v>2648045.06</v>
      </c>
      <c r="G7082" s="4">
        <v>0.18490845605917799</v>
      </c>
      <c r="H7082" s="3">
        <v>49305.61</v>
      </c>
      <c r="I7082" s="3">
        <v>2339455.7200000002</v>
      </c>
      <c r="J7082" s="3">
        <v>36954964.920000002</v>
      </c>
      <c r="K7082" s="3">
        <v>2648045.06</v>
      </c>
      <c r="L7082" s="3">
        <v>0</v>
      </c>
      <c r="M7082" s="9">
        <f t="shared" si="814"/>
        <v>0</v>
      </c>
      <c r="N7082" s="3">
        <v>0</v>
      </c>
      <c r="O7082" s="3">
        <v>19212517.34</v>
      </c>
      <c r="P7082" s="3">
        <v>574845.93999999994</v>
      </c>
      <c r="Q7082" s="3">
        <v>288248.65999999997</v>
      </c>
      <c r="R7082" s="3">
        <v>103371.17</v>
      </c>
      <c r="S7082" s="3"/>
      <c r="T7082" s="3">
        <v>-822293.26</v>
      </c>
      <c r="U7082" s="3">
        <v>-1349823.26</v>
      </c>
      <c r="V7082" s="9">
        <f t="shared" si="815"/>
        <v>0.18029411700252615</v>
      </c>
      <c r="W7082" s="3">
        <v>-1405127.38</v>
      </c>
      <c r="X7082" s="11">
        <f t="shared" si="816"/>
        <v>-7.3136037049895505E-2</v>
      </c>
      <c r="Y7082" s="11">
        <f t="shared" si="817"/>
        <v>-3.1474324453710296E-2</v>
      </c>
      <c r="Z7082" s="11">
        <f t="shared" si="818"/>
        <v>0.43035315725731227</v>
      </c>
    </row>
    <row r="7083" spans="1:26" x14ac:dyDescent="0.3">
      <c r="A7083" s="8" t="s">
        <v>2816</v>
      </c>
      <c r="B7083" s="2" t="s">
        <v>2951</v>
      </c>
      <c r="C7083" s="3">
        <v>47036038.960000001</v>
      </c>
      <c r="D7083" s="9">
        <f t="shared" si="813"/>
        <v>17.666424652226826</v>
      </c>
      <c r="E7083" s="9">
        <f t="shared" si="812"/>
        <v>0.9098585790013981</v>
      </c>
      <c r="F7083" s="3">
        <v>496983.22</v>
      </c>
      <c r="G7083" s="4">
        <v>0.22535244009932401</v>
      </c>
      <c r="H7083" s="3">
        <v>56538.04</v>
      </c>
      <c r="I7083" s="3">
        <v>984420.09</v>
      </c>
      <c r="J7083" s="3">
        <v>41755185.439999998</v>
      </c>
      <c r="K7083" s="3">
        <v>496983.22</v>
      </c>
      <c r="L7083" s="3">
        <v>0</v>
      </c>
      <c r="M7083" s="9">
        <f t="shared" si="814"/>
        <v>0</v>
      </c>
      <c r="N7083" s="3">
        <v>0</v>
      </c>
      <c r="O7083" s="3">
        <v>18576113.59</v>
      </c>
      <c r="P7083" s="3">
        <v>-643671.47</v>
      </c>
      <c r="Q7083" s="3">
        <v>519880.34</v>
      </c>
      <c r="R7083" s="3">
        <v>158968.87</v>
      </c>
      <c r="S7083" s="3"/>
      <c r="T7083" s="3">
        <v>-1695469.77</v>
      </c>
      <c r="U7083" s="3">
        <v>-2895647.51</v>
      </c>
      <c r="V7083" s="9">
        <f t="shared" si="815"/>
        <v>0.14786143951434846</v>
      </c>
      <c r="W7083" s="3">
        <v>-4982959.84</v>
      </c>
      <c r="X7083" s="11">
        <f t="shared" si="816"/>
        <v>-0.26824555178659415</v>
      </c>
      <c r="Y7083" s="11">
        <f t="shared" si="817"/>
        <v>-0.105939189399804</v>
      </c>
      <c r="Z7083" s="11">
        <f t="shared" si="818"/>
        <v>0.3949336296323197</v>
      </c>
    </row>
    <row r="7084" spans="1:26" x14ac:dyDescent="0.3">
      <c r="A7084" s="8" t="s">
        <v>2817</v>
      </c>
      <c r="B7084" s="2" t="s">
        <v>2951</v>
      </c>
      <c r="C7084" s="3">
        <v>49332821.079999998</v>
      </c>
      <c r="D7084" s="9">
        <f t="shared" si="813"/>
        <v>17.714100159492858</v>
      </c>
      <c r="E7084" s="9">
        <f t="shared" si="812"/>
        <v>0.89320020779967124</v>
      </c>
      <c r="F7084" s="3">
        <v>2538615.7999999998</v>
      </c>
      <c r="G7084" s="4">
        <v>0.20921338292115901</v>
      </c>
      <c r="H7084" s="3">
        <v>9932.9699999999993</v>
      </c>
      <c r="I7084" s="3">
        <v>1198013.79</v>
      </c>
      <c r="J7084" s="3">
        <v>42856139.280000001</v>
      </c>
      <c r="K7084" s="3">
        <v>2538615.7999999998</v>
      </c>
      <c r="L7084" s="3">
        <v>0</v>
      </c>
      <c r="M7084" s="9">
        <f t="shared" si="814"/>
        <v>0</v>
      </c>
      <c r="N7084" s="3">
        <v>0</v>
      </c>
      <c r="O7084" s="3">
        <v>19207850.469999999</v>
      </c>
      <c r="P7084" s="3">
        <v>946806.73</v>
      </c>
      <c r="Q7084" s="3">
        <v>330018.65000000002</v>
      </c>
      <c r="R7084" s="3">
        <v>134567.57999999999</v>
      </c>
      <c r="S7084" s="3"/>
      <c r="T7084" s="3">
        <v>-844791.72</v>
      </c>
      <c r="U7084" s="3">
        <v>-1501695.6</v>
      </c>
      <c r="V7084" s="9">
        <f t="shared" si="815"/>
        <v>0.19799221842801176</v>
      </c>
      <c r="W7084" s="3">
        <v>-1173641.01</v>
      </c>
      <c r="X7084" s="11">
        <f t="shared" si="816"/>
        <v>-6.110215257209882E-2</v>
      </c>
      <c r="Y7084" s="11">
        <f t="shared" si="817"/>
        <v>-2.3790267499537044E-2</v>
      </c>
      <c r="Z7084" s="11">
        <f t="shared" si="818"/>
        <v>0.38935236318336247</v>
      </c>
    </row>
    <row r="7085" spans="1:26" x14ac:dyDescent="0.3">
      <c r="A7085" s="8" t="s">
        <v>2818</v>
      </c>
      <c r="B7085" s="2" t="s">
        <v>2951</v>
      </c>
      <c r="C7085" s="3">
        <v>51783739.719999999</v>
      </c>
      <c r="D7085" s="9">
        <f t="shared" si="813"/>
        <v>17.762586752931913</v>
      </c>
      <c r="E7085" s="9">
        <f t="shared" si="812"/>
        <v>0.95598007613344305</v>
      </c>
      <c r="F7085" s="3">
        <v>10268</v>
      </c>
      <c r="G7085" s="4">
        <v>0.19477749716831</v>
      </c>
      <c r="H7085" s="3">
        <v>12005.75</v>
      </c>
      <c r="I7085" s="3">
        <v>2583921.71</v>
      </c>
      <c r="J7085" s="3">
        <v>46908295.979999997</v>
      </c>
      <c r="K7085" s="3">
        <v>10268</v>
      </c>
      <c r="L7085" s="3">
        <v>0</v>
      </c>
      <c r="M7085" s="9">
        <f t="shared" si="814"/>
        <v>0</v>
      </c>
      <c r="N7085" s="3">
        <v>0</v>
      </c>
      <c r="O7085" s="3">
        <v>20074407.859999999</v>
      </c>
      <c r="P7085" s="3">
        <v>1884546.71</v>
      </c>
      <c r="Q7085" s="3">
        <v>618804.80000000005</v>
      </c>
      <c r="R7085" s="3">
        <v>180683.38</v>
      </c>
      <c r="S7085" s="3"/>
      <c r="T7085" s="3">
        <v>-1752873.12</v>
      </c>
      <c r="U7085" s="3">
        <v>-3095728.08</v>
      </c>
      <c r="V7085" s="9">
        <f t="shared" si="815"/>
        <v>0.16489048016570224</v>
      </c>
      <c r="W7085" s="3">
        <v>-2599874.7599999998</v>
      </c>
      <c r="X7085" s="11">
        <f t="shared" si="816"/>
        <v>-0.12951190282331942</v>
      </c>
      <c r="Y7085" s="11">
        <f t="shared" si="817"/>
        <v>-5.0206392471030287E-2</v>
      </c>
      <c r="Z7085" s="11">
        <f t="shared" si="818"/>
        <v>0.38765851922909361</v>
      </c>
    </row>
    <row r="7086" spans="1:26" x14ac:dyDescent="0.3">
      <c r="A7086" s="8" t="s">
        <v>2819</v>
      </c>
      <c r="B7086" s="2" t="s">
        <v>2951</v>
      </c>
      <c r="C7086" s="3">
        <v>37853413.270000003</v>
      </c>
      <c r="D7086" s="9">
        <f t="shared" si="813"/>
        <v>17.449231712645798</v>
      </c>
      <c r="E7086" s="9">
        <f t="shared" si="812"/>
        <v>0.93763501185054421</v>
      </c>
      <c r="F7086" s="3">
        <v>28060</v>
      </c>
      <c r="G7086" s="4">
        <v>9.2562393130392606E-2</v>
      </c>
      <c r="H7086" s="3">
        <v>16927.89</v>
      </c>
      <c r="I7086" s="3">
        <v>4780725.6100000003</v>
      </c>
      <c r="J7086" s="3">
        <v>30695032.100000001</v>
      </c>
      <c r="K7086" s="3">
        <v>28060</v>
      </c>
      <c r="L7086" s="3">
        <v>0</v>
      </c>
      <c r="M7086" s="9">
        <f t="shared" si="814"/>
        <v>0</v>
      </c>
      <c r="N7086" s="3">
        <v>0</v>
      </c>
      <c r="O7086" s="3">
        <v>6765461.9100000001</v>
      </c>
      <c r="P7086" s="3">
        <v>-2469245.59</v>
      </c>
      <c r="Q7086" s="3">
        <v>323731.42</v>
      </c>
      <c r="R7086" s="3">
        <v>183183.41</v>
      </c>
      <c r="S7086" s="3"/>
      <c r="T7086" s="3">
        <v>-887712.12</v>
      </c>
      <c r="U7086" s="3">
        <v>-1828971.77</v>
      </c>
      <c r="V7086" s="9">
        <f t="shared" si="815"/>
        <v>0.18659323297271804</v>
      </c>
      <c r="W7086" s="3">
        <v>-4808659.1900000004</v>
      </c>
      <c r="X7086" s="11">
        <f t="shared" si="816"/>
        <v>-0.71076583594275244</v>
      </c>
      <c r="Y7086" s="11">
        <f t="shared" si="817"/>
        <v>-0.12703370118041671</v>
      </c>
      <c r="Z7086" s="11">
        <f t="shared" si="818"/>
        <v>0.17872792241332269</v>
      </c>
    </row>
    <row r="7087" spans="1:26" x14ac:dyDescent="0.3">
      <c r="A7087" s="8" t="s">
        <v>2820</v>
      </c>
      <c r="B7087" s="2" t="s">
        <v>2951</v>
      </c>
      <c r="C7087" s="3">
        <v>37477916.490000002</v>
      </c>
      <c r="D7087" s="9">
        <f t="shared" si="813"/>
        <v>17.439262423874698</v>
      </c>
      <c r="E7087" s="9">
        <f t="shared" si="812"/>
        <v>0.92062234994323178</v>
      </c>
      <c r="F7087" s="3">
        <v>9654.7000000000007</v>
      </c>
      <c r="G7087" s="4">
        <v>0.14526860379912199</v>
      </c>
      <c r="H7087" s="3">
        <v>13735.82</v>
      </c>
      <c r="I7087" s="3">
        <v>1427564.25</v>
      </c>
      <c r="J7087" s="3">
        <v>33061707.48</v>
      </c>
      <c r="K7087" s="3">
        <v>9654.7000000000007</v>
      </c>
      <c r="L7087" s="3">
        <v>0</v>
      </c>
      <c r="M7087" s="9">
        <f t="shared" si="814"/>
        <v>0</v>
      </c>
      <c r="N7087" s="3">
        <v>0</v>
      </c>
      <c r="O7087" s="3">
        <v>10607746.210000001</v>
      </c>
      <c r="P7087" s="3">
        <v>-2338390.0499999998</v>
      </c>
      <c r="Q7087" s="3">
        <v>634081.18999999994</v>
      </c>
      <c r="R7087" s="3">
        <v>229063.51</v>
      </c>
      <c r="S7087" s="3"/>
      <c r="T7087" s="3">
        <v>-1689046.35</v>
      </c>
      <c r="U7087" s="3">
        <v>-3368314.69</v>
      </c>
      <c r="V7087" s="9">
        <f t="shared" si="815"/>
        <v>0.17067096716512056</v>
      </c>
      <c r="W7087" s="3">
        <v>-7060255.2199999997</v>
      </c>
      <c r="X7087" s="11">
        <f t="shared" si="816"/>
        <v>-0.6655754276383653</v>
      </c>
      <c r="Y7087" s="11">
        <f t="shared" si="817"/>
        <v>-0.18838441090725636</v>
      </c>
      <c r="Z7087" s="11">
        <f t="shared" si="818"/>
        <v>0.28303991265977657</v>
      </c>
    </row>
    <row r="7088" spans="1:26" x14ac:dyDescent="0.3">
      <c r="A7088" s="8" t="s">
        <v>2821</v>
      </c>
      <c r="B7088" s="2" t="s">
        <v>2951</v>
      </c>
      <c r="C7088" s="3">
        <v>37398345.890000001</v>
      </c>
      <c r="D7088" s="9">
        <f t="shared" si="813"/>
        <v>17.437137033866588</v>
      </c>
      <c r="E7088" s="9">
        <f t="shared" si="812"/>
        <v>0.93694499438729062</v>
      </c>
      <c r="F7088" s="3">
        <v>0</v>
      </c>
      <c r="G7088" s="4">
        <v>0.244545947382632</v>
      </c>
      <c r="H7088" s="3">
        <v>13689.91</v>
      </c>
      <c r="I7088" s="3">
        <v>4457207.8099999996</v>
      </c>
      <c r="J7088" s="3">
        <v>30569295.260000002</v>
      </c>
      <c r="K7088" s="3">
        <v>0</v>
      </c>
      <c r="L7088" s="3">
        <v>0</v>
      </c>
      <c r="M7088" s="9" t="str">
        <f t="shared" si="814"/>
        <v/>
      </c>
      <c r="N7088" s="3">
        <v>0</v>
      </c>
      <c r="O7088" s="3">
        <v>11228552.359999999</v>
      </c>
      <c r="P7088" s="3">
        <v>1176035.02</v>
      </c>
      <c r="Q7088" s="3">
        <v>331668.14</v>
      </c>
      <c r="R7088" s="3">
        <v>162473.15</v>
      </c>
      <c r="S7088" s="3"/>
      <c r="T7088" s="3">
        <v>-806994.21</v>
      </c>
      <c r="U7088" s="3">
        <v>-1836500.35</v>
      </c>
      <c r="V7088" s="9">
        <f t="shared" si="815"/>
        <v>0.18692729596538304</v>
      </c>
      <c r="W7088" s="3">
        <v>-1108942.8600000001</v>
      </c>
      <c r="X7088" s="11">
        <f t="shared" si="816"/>
        <v>-9.8760982221576435E-2</v>
      </c>
      <c r="Y7088" s="11">
        <f t="shared" si="817"/>
        <v>-2.96521900530505E-2</v>
      </c>
      <c r="Z7088" s="11">
        <f t="shared" si="818"/>
        <v>0.30024195169023288</v>
      </c>
    </row>
    <row r="7089" spans="1:26" x14ac:dyDescent="0.3">
      <c r="A7089" s="8" t="s">
        <v>2822</v>
      </c>
      <c r="B7089" s="2" t="s">
        <v>2951</v>
      </c>
      <c r="C7089" s="3">
        <v>48960200.18</v>
      </c>
      <c r="D7089" s="9">
        <f t="shared" si="813"/>
        <v>17.706518284803778</v>
      </c>
      <c r="E7089" s="9">
        <f t="shared" si="812"/>
        <v>0.90989769539786225</v>
      </c>
      <c r="F7089" s="3">
        <v>0</v>
      </c>
      <c r="G7089" s="4">
        <v>0.25003552251575101</v>
      </c>
      <c r="H7089" s="3">
        <v>14950.05</v>
      </c>
      <c r="I7089" s="3">
        <v>11698265.59</v>
      </c>
      <c r="J7089" s="3">
        <v>32835557.670000002</v>
      </c>
      <c r="K7089" s="3">
        <v>0</v>
      </c>
      <c r="L7089" s="3">
        <v>0</v>
      </c>
      <c r="M7089" s="9" t="str">
        <f t="shared" si="814"/>
        <v/>
      </c>
      <c r="N7089" s="3">
        <v>0</v>
      </c>
      <c r="O7089" s="3">
        <v>14212140.689999999</v>
      </c>
      <c r="P7089" s="3">
        <v>2152306.3199999998</v>
      </c>
      <c r="Q7089" s="3">
        <v>786214.35</v>
      </c>
      <c r="R7089" s="3">
        <v>313430.96999999997</v>
      </c>
      <c r="S7089" s="3"/>
      <c r="T7089" s="3">
        <v>-1760311.81</v>
      </c>
      <c r="U7089" s="3">
        <v>-3643401.31</v>
      </c>
      <c r="V7089" s="9">
        <f t="shared" si="815"/>
        <v>0.20349809391805757</v>
      </c>
      <c r="W7089" s="3">
        <v>-2412027.23</v>
      </c>
      <c r="X7089" s="11">
        <f t="shared" si="816"/>
        <v>-0.16971596908670908</v>
      </c>
      <c r="Y7089" s="11">
        <f t="shared" si="817"/>
        <v>-4.9265060623369369E-2</v>
      </c>
      <c r="Z7089" s="11">
        <f t="shared" si="818"/>
        <v>0.29027946449870906</v>
      </c>
    </row>
    <row r="7090" spans="1:26" x14ac:dyDescent="0.3">
      <c r="A7090" s="8" t="s">
        <v>2823</v>
      </c>
      <c r="B7090" s="2" t="s">
        <v>2951</v>
      </c>
      <c r="C7090" s="3">
        <v>41054396.590000004</v>
      </c>
      <c r="D7090" s="9">
        <f t="shared" si="813"/>
        <v>17.530408491416235</v>
      </c>
      <c r="E7090" s="9">
        <f t="shared" si="812"/>
        <v>0.92485895869307655</v>
      </c>
      <c r="F7090" s="3">
        <v>0</v>
      </c>
      <c r="G7090" s="4">
        <v>0.305977931714214</v>
      </c>
      <c r="H7090" s="3">
        <v>15325.92</v>
      </c>
      <c r="I7090" s="3">
        <v>4598552.84</v>
      </c>
      <c r="J7090" s="3">
        <v>33355647.719999999</v>
      </c>
      <c r="K7090" s="3">
        <v>0</v>
      </c>
      <c r="L7090" s="3">
        <v>0</v>
      </c>
      <c r="M7090" s="9" t="str">
        <f t="shared" si="814"/>
        <v/>
      </c>
      <c r="N7090" s="3">
        <v>12351811.880000001</v>
      </c>
      <c r="O7090" s="3">
        <v>13888272.98</v>
      </c>
      <c r="P7090" s="3">
        <v>4634812.01</v>
      </c>
      <c r="Q7090" s="3">
        <v>359053.51</v>
      </c>
      <c r="R7090" s="3">
        <v>297369.37</v>
      </c>
      <c r="S7090" s="3"/>
      <c r="T7090" s="3">
        <v>-940445.97</v>
      </c>
      <c r="U7090" s="3">
        <v>-1613548.08</v>
      </c>
      <c r="V7090" s="9">
        <f t="shared" si="815"/>
        <v>0.25701817120521486</v>
      </c>
      <c r="W7090" s="3">
        <v>1783143.5</v>
      </c>
      <c r="X7090" s="11">
        <f t="shared" si="816"/>
        <v>0.12839202560086777</v>
      </c>
      <c r="Y7090" s="11">
        <f t="shared" si="817"/>
        <v>4.3433679413384357E-2</v>
      </c>
      <c r="Z7090" s="11">
        <f t="shared" si="818"/>
        <v>0.33828954103743653</v>
      </c>
    </row>
    <row r="7091" spans="1:26" x14ac:dyDescent="0.3">
      <c r="A7091" s="8" t="s">
        <v>2824</v>
      </c>
      <c r="B7091" s="2" t="s">
        <v>2951</v>
      </c>
      <c r="C7091" s="3">
        <v>57896377.200000003</v>
      </c>
      <c r="D7091" s="9">
        <f t="shared" si="813"/>
        <v>17.874165370637456</v>
      </c>
      <c r="E7091" s="9">
        <f t="shared" si="812"/>
        <v>0.94003502554215079</v>
      </c>
      <c r="F7091" s="3">
        <v>0</v>
      </c>
      <c r="G7091" s="4">
        <v>0.29349248055520499</v>
      </c>
      <c r="H7091" s="3">
        <v>58902.45</v>
      </c>
      <c r="I7091" s="3">
        <v>26972812.68</v>
      </c>
      <c r="J7091" s="3">
        <v>27392907.289999999</v>
      </c>
      <c r="K7091" s="3">
        <v>0</v>
      </c>
      <c r="L7091" s="3">
        <v>0</v>
      </c>
      <c r="M7091" s="9" t="str">
        <f t="shared" si="814"/>
        <v/>
      </c>
      <c r="N7091" s="3">
        <v>34658516.710000001</v>
      </c>
      <c r="O7091" s="3">
        <v>13025478.550000001</v>
      </c>
      <c r="P7091" s="3">
        <v>6269463.7400000002</v>
      </c>
      <c r="Q7091" s="3">
        <v>827413.81</v>
      </c>
      <c r="R7091" s="3">
        <v>413868.72</v>
      </c>
      <c r="S7091" s="3"/>
      <c r="T7091" s="3">
        <v>-1950163.68</v>
      </c>
      <c r="U7091" s="3">
        <v>-3579643.92</v>
      </c>
      <c r="V7091" s="9">
        <f t="shared" si="815"/>
        <v>0.22447119679172928</v>
      </c>
      <c r="W7091" s="3">
        <v>852459.28999999899</v>
      </c>
      <c r="X7091" s="11">
        <f t="shared" si="816"/>
        <v>6.5445525607963087E-2</v>
      </c>
      <c r="Y7091" s="11">
        <f t="shared" si="817"/>
        <v>1.4723879648897945E-2</v>
      </c>
      <c r="Z7091" s="11">
        <f t="shared" si="818"/>
        <v>0.22497916415398786</v>
      </c>
    </row>
    <row r="7092" spans="1:26" x14ac:dyDescent="0.3">
      <c r="A7092" s="8" t="s">
        <v>2825</v>
      </c>
      <c r="B7092" s="2" t="s">
        <v>2951</v>
      </c>
      <c r="C7092" s="3">
        <v>37550861.909999996</v>
      </c>
      <c r="D7092" s="9">
        <f t="shared" si="813"/>
        <v>17.441206889572772</v>
      </c>
      <c r="E7092" s="9">
        <f t="shared" si="812"/>
        <v>0.90936359468506267</v>
      </c>
      <c r="F7092" s="3">
        <v>1067000</v>
      </c>
      <c r="G7092" s="4">
        <v>0.24080357171989999</v>
      </c>
      <c r="H7092" s="3">
        <v>24875.56</v>
      </c>
      <c r="I7092" s="3">
        <v>11126221.33</v>
      </c>
      <c r="J7092" s="3">
        <v>22996289.879999999</v>
      </c>
      <c r="K7092" s="3">
        <v>1067000</v>
      </c>
      <c r="L7092" s="3">
        <v>0</v>
      </c>
      <c r="M7092" s="9">
        <f t="shared" si="814"/>
        <v>0</v>
      </c>
      <c r="N7092" s="3">
        <v>18160430.050000001</v>
      </c>
      <c r="O7092" s="3">
        <v>9828647.7699999996</v>
      </c>
      <c r="P7092" s="3">
        <v>386260.17</v>
      </c>
      <c r="Q7092" s="3">
        <v>264624.67</v>
      </c>
      <c r="R7092" s="3">
        <v>86866.95</v>
      </c>
      <c r="S7092" s="3"/>
      <c r="T7092" s="3">
        <v>-972084.62</v>
      </c>
      <c r="U7092" s="3">
        <v>-1878331.85</v>
      </c>
      <c r="V7092" s="9">
        <f t="shared" si="815"/>
        <v>0.12331237336696976</v>
      </c>
      <c r="W7092" s="3">
        <v>-2408927.17</v>
      </c>
      <c r="X7092" s="11">
        <f t="shared" si="816"/>
        <v>-0.24509243045139667</v>
      </c>
      <c r="Y7092" s="11">
        <f t="shared" si="817"/>
        <v>-6.4151048670296695E-2</v>
      </c>
      <c r="Z7092" s="11">
        <f t="shared" si="818"/>
        <v>0.26174226822161378</v>
      </c>
    </row>
    <row r="7093" spans="1:26" x14ac:dyDescent="0.3">
      <c r="A7093" s="8" t="s">
        <v>2826</v>
      </c>
      <c r="B7093" s="2" t="s">
        <v>2951</v>
      </c>
      <c r="C7093" s="3">
        <v>27165920.25</v>
      </c>
      <c r="D7093" s="9">
        <f t="shared" si="813"/>
        <v>17.117473813705402</v>
      </c>
      <c r="E7093" s="9">
        <f t="shared" si="812"/>
        <v>0.7472613253364756</v>
      </c>
      <c r="F7093" s="3">
        <v>1520773.09</v>
      </c>
      <c r="G7093" s="4">
        <v>0.18930265647837599</v>
      </c>
      <c r="H7093" s="3">
        <v>32994.33</v>
      </c>
      <c r="I7093" s="3">
        <v>2908397.41</v>
      </c>
      <c r="J7093" s="3">
        <v>17358649.829999998</v>
      </c>
      <c r="K7093" s="3">
        <v>1520773.09</v>
      </c>
      <c r="L7093" s="3">
        <v>0</v>
      </c>
      <c r="M7093" s="9">
        <f t="shared" si="814"/>
        <v>0</v>
      </c>
      <c r="N7093" s="3">
        <v>14404731.6</v>
      </c>
      <c r="O7093" s="3">
        <v>7429723.4299999997</v>
      </c>
      <c r="P7093" s="3">
        <v>725132.92</v>
      </c>
      <c r="Q7093" s="3">
        <v>380253.08</v>
      </c>
      <c r="R7093" s="3">
        <v>148112.48000000001</v>
      </c>
      <c r="S7093" s="3"/>
      <c r="T7093" s="3">
        <v>-1766466.15</v>
      </c>
      <c r="U7093" s="3">
        <v>-3645064.76</v>
      </c>
      <c r="V7093" s="9">
        <f t="shared" si="815"/>
        <v>9.7636984577438191E-2</v>
      </c>
      <c r="W7093" s="3">
        <v>-4591546.33</v>
      </c>
      <c r="X7093" s="11">
        <f t="shared" si="816"/>
        <v>-0.61799693800984468</v>
      </c>
      <c r="Y7093" s="11">
        <f t="shared" si="817"/>
        <v>-0.16901861920175518</v>
      </c>
      <c r="Z7093" s="11">
        <f t="shared" si="818"/>
        <v>0.27349426640535029</v>
      </c>
    </row>
    <row r="7094" spans="1:26" x14ac:dyDescent="0.3">
      <c r="A7094" s="8" t="s">
        <v>2827</v>
      </c>
      <c r="B7094" s="2" t="s">
        <v>2951</v>
      </c>
      <c r="C7094" s="3">
        <v>17750326.920000002</v>
      </c>
      <c r="D7094" s="9">
        <f t="shared" si="813"/>
        <v>16.691914491744257</v>
      </c>
      <c r="E7094" s="9">
        <f t="shared" si="812"/>
        <v>0.68241479295526108</v>
      </c>
      <c r="F7094" s="3">
        <v>0</v>
      </c>
      <c r="G7094" s="4">
        <v>0.24998996085258199</v>
      </c>
      <c r="H7094" s="3">
        <v>39220.85</v>
      </c>
      <c r="I7094" s="3">
        <v>4833410.8</v>
      </c>
      <c r="J7094" s="3">
        <v>7240454.0199999996</v>
      </c>
      <c r="K7094" s="3">
        <v>0</v>
      </c>
      <c r="L7094" s="3">
        <v>0</v>
      </c>
      <c r="M7094" s="9" t="str">
        <f t="shared" si="814"/>
        <v/>
      </c>
      <c r="N7094" s="3">
        <v>6303779.3200000003</v>
      </c>
      <c r="O7094" s="3">
        <v>6593856.21</v>
      </c>
      <c r="P7094" s="3">
        <v>201773.3</v>
      </c>
      <c r="Q7094" s="3">
        <v>0</v>
      </c>
      <c r="R7094" s="3">
        <v>68481.88</v>
      </c>
      <c r="S7094" s="3"/>
      <c r="T7094" s="3">
        <v>-683392.28</v>
      </c>
      <c r="U7094" s="3">
        <v>-1243470.1599999999</v>
      </c>
      <c r="V7094" s="9">
        <f t="shared" si="815"/>
        <v>3.5540617004294298E-2</v>
      </c>
      <c r="W7094" s="3">
        <v>-1810587.01</v>
      </c>
      <c r="X7094" s="11">
        <f t="shared" si="816"/>
        <v>-0.27458697192306536</v>
      </c>
      <c r="Y7094" s="11">
        <f t="shared" si="817"/>
        <v>-0.10200302327727494</v>
      </c>
      <c r="Z7094" s="11">
        <f t="shared" si="818"/>
        <v>0.37147801500886379</v>
      </c>
    </row>
    <row r="7095" spans="1:26" x14ac:dyDescent="0.3">
      <c r="A7095" s="8" t="s">
        <v>2828</v>
      </c>
      <c r="B7095" s="2" t="s">
        <v>2951</v>
      </c>
      <c r="C7095" s="3">
        <v>14838716.92</v>
      </c>
      <c r="D7095" s="9">
        <f t="shared" si="813"/>
        <v>16.512750331049105</v>
      </c>
      <c r="E7095" s="9">
        <f t="shared" si="812"/>
        <v>0.62641499868979234</v>
      </c>
      <c r="F7095" s="3">
        <v>0</v>
      </c>
      <c r="G7095" s="4">
        <v>0.140152126855456</v>
      </c>
      <c r="H7095" s="3">
        <v>31237.68</v>
      </c>
      <c r="I7095" s="3">
        <v>3056301.06</v>
      </c>
      <c r="J7095" s="3">
        <v>6207656.0999999996</v>
      </c>
      <c r="K7095" s="3">
        <v>0</v>
      </c>
      <c r="L7095" s="3">
        <v>0</v>
      </c>
      <c r="M7095" s="9" t="str">
        <f t="shared" si="814"/>
        <v/>
      </c>
      <c r="N7095" s="3">
        <v>6491837.1699999999</v>
      </c>
      <c r="O7095" s="3">
        <v>3264507.6</v>
      </c>
      <c r="P7095" s="3">
        <v>314942.40000000002</v>
      </c>
      <c r="Q7095" s="3">
        <v>0</v>
      </c>
      <c r="R7095" s="3">
        <v>110469.64</v>
      </c>
      <c r="S7095" s="3"/>
      <c r="T7095" s="3">
        <v>-1380644.25</v>
      </c>
      <c r="U7095" s="3">
        <v>-2593273.23</v>
      </c>
      <c r="V7095" s="9">
        <f t="shared" si="815"/>
        <v>2.7798674873339344E-2</v>
      </c>
      <c r="W7095" s="3">
        <v>-3865827.42</v>
      </c>
      <c r="X7095" s="11">
        <f t="shared" si="816"/>
        <v>-1.1841992403387267</v>
      </c>
      <c r="Y7095" s="11">
        <f t="shared" si="817"/>
        <v>-0.26052302505950087</v>
      </c>
      <c r="Z7095" s="11">
        <f t="shared" si="818"/>
        <v>0.21999931783859383</v>
      </c>
    </row>
    <row r="7096" spans="1:26" x14ac:dyDescent="0.3">
      <c r="A7096" s="8" t="s">
        <v>2829</v>
      </c>
      <c r="B7096" s="2" t="s">
        <v>2951</v>
      </c>
      <c r="C7096" s="3">
        <v>12602798.720000001</v>
      </c>
      <c r="D7096" s="9">
        <f t="shared" si="813"/>
        <v>16.34942946789149</v>
      </c>
      <c r="E7096" s="9">
        <f t="shared" si="812"/>
        <v>0.58944746123819702</v>
      </c>
      <c r="F7096" s="3">
        <v>0</v>
      </c>
      <c r="G7096" s="4">
        <v>6.5216743246139505E-2</v>
      </c>
      <c r="H7096" s="3">
        <v>29148.06</v>
      </c>
      <c r="I7096" s="3">
        <v>1949705.49</v>
      </c>
      <c r="J7096" s="3">
        <v>5449834.1600000001</v>
      </c>
      <c r="K7096" s="3">
        <v>0</v>
      </c>
      <c r="L7096" s="3">
        <v>0</v>
      </c>
      <c r="M7096" s="9" t="str">
        <f t="shared" si="814"/>
        <v/>
      </c>
      <c r="N7096" s="3">
        <v>6069098.9000000004</v>
      </c>
      <c r="O7096" s="3">
        <v>1425448.46</v>
      </c>
      <c r="P7096" s="3">
        <v>638991.63</v>
      </c>
      <c r="Q7096" s="3">
        <v>0</v>
      </c>
      <c r="R7096" s="3">
        <v>3969.64</v>
      </c>
      <c r="S7096" s="3"/>
      <c r="T7096" s="3">
        <v>-482217.64</v>
      </c>
      <c r="U7096" s="3">
        <v>-1272758.44</v>
      </c>
      <c r="V7096" s="9">
        <f t="shared" si="815"/>
        <v>2.2619339632252993E-3</v>
      </c>
      <c r="W7096" s="3">
        <v>-1334639.7</v>
      </c>
      <c r="X7096" s="11">
        <f t="shared" si="816"/>
        <v>-0.93629460303320966</v>
      </c>
      <c r="Y7096" s="11">
        <f t="shared" si="817"/>
        <v>-0.10590026308061198</v>
      </c>
      <c r="Z7096" s="11">
        <f t="shared" si="818"/>
        <v>0.11310570704726766</v>
      </c>
    </row>
    <row r="7097" spans="1:26" x14ac:dyDescent="0.3">
      <c r="A7097" s="8" t="s">
        <v>2830</v>
      </c>
      <c r="B7097" s="2" t="s">
        <v>2951</v>
      </c>
      <c r="C7097" s="3">
        <v>6203487.5499999998</v>
      </c>
      <c r="D7097" s="9">
        <f t="shared" si="813"/>
        <v>15.640622199931478</v>
      </c>
      <c r="E7097" s="9">
        <f t="shared" si="812"/>
        <v>0.17928764441543854</v>
      </c>
      <c r="F7097" s="3">
        <v>0</v>
      </c>
      <c r="G7097" s="4">
        <v>0.23914061231581599</v>
      </c>
      <c r="H7097" s="3">
        <v>101213.1</v>
      </c>
      <c r="I7097" s="3">
        <v>730150.37</v>
      </c>
      <c r="J7097" s="3">
        <v>280845.2</v>
      </c>
      <c r="K7097" s="3">
        <v>0</v>
      </c>
      <c r="L7097" s="3">
        <v>0</v>
      </c>
      <c r="M7097" s="9" t="str">
        <f t="shared" si="814"/>
        <v/>
      </c>
      <c r="N7097" s="3">
        <v>3075668.8</v>
      </c>
      <c r="O7097" s="3">
        <v>2575303.63</v>
      </c>
      <c r="P7097" s="3">
        <v>1216066.96</v>
      </c>
      <c r="Q7097" s="3">
        <v>0</v>
      </c>
      <c r="R7097" s="3">
        <v>4099666.62</v>
      </c>
      <c r="S7097" s="3"/>
      <c r="T7097" s="3">
        <v>-997019.76</v>
      </c>
      <c r="U7097" s="3">
        <v>-2709178.32</v>
      </c>
      <c r="V7097" s="9">
        <f t="shared" si="815"/>
        <v>1.1061650056221497</v>
      </c>
      <c r="W7097" s="3">
        <v>689772.09</v>
      </c>
      <c r="X7097" s="11">
        <f t="shared" si="816"/>
        <v>0.26784107394746304</v>
      </c>
      <c r="Y7097" s="11">
        <f t="shared" si="817"/>
        <v>0.11119101705942813</v>
      </c>
      <c r="Z7097" s="11">
        <f t="shared" si="818"/>
        <v>0.41513803473338157</v>
      </c>
    </row>
    <row r="7098" spans="1:26" x14ac:dyDescent="0.3">
      <c r="A7098" s="8" t="s">
        <v>2831</v>
      </c>
      <c r="B7098" s="2" t="s">
        <v>2951</v>
      </c>
      <c r="C7098" s="3">
        <v>5251099.76</v>
      </c>
      <c r="D7098" s="9">
        <f t="shared" si="813"/>
        <v>15.473948090725571</v>
      </c>
      <c r="E7098" s="9">
        <f t="shared" si="812"/>
        <v>6.3987744540583633E-2</v>
      </c>
      <c r="F7098" s="3">
        <v>0</v>
      </c>
      <c r="G7098" s="4">
        <v>7.4112615354660197E-2</v>
      </c>
      <c r="H7098" s="3">
        <v>58488.83</v>
      </c>
      <c r="I7098" s="3">
        <v>0</v>
      </c>
      <c r="J7098" s="3">
        <v>277517.2</v>
      </c>
      <c r="K7098" s="3">
        <v>0</v>
      </c>
      <c r="L7098" s="3">
        <v>0</v>
      </c>
      <c r="M7098" s="9" t="str">
        <f t="shared" si="814"/>
        <v/>
      </c>
      <c r="N7098" s="3">
        <v>4182352.71</v>
      </c>
      <c r="O7098" s="3">
        <v>907907.67</v>
      </c>
      <c r="P7098" s="3">
        <v>37865.08</v>
      </c>
      <c r="Q7098" s="3">
        <v>0</v>
      </c>
      <c r="R7098" s="3">
        <v>941.37</v>
      </c>
      <c r="S7098" s="3"/>
      <c r="T7098" s="3">
        <v>-527228.25</v>
      </c>
      <c r="U7098" s="3">
        <v>-988183.8</v>
      </c>
      <c r="V7098" s="9">
        <f t="shared" si="815"/>
        <v>6.2119738324635868E-4</v>
      </c>
      <c r="W7098" s="3">
        <v>-1664067.96</v>
      </c>
      <c r="X7098" s="11">
        <f t="shared" si="816"/>
        <v>-1.8328603392016722</v>
      </c>
      <c r="Y7098" s="11">
        <f t="shared" si="817"/>
        <v>-0.31689894232746402</v>
      </c>
      <c r="Z7098" s="11">
        <f t="shared" si="818"/>
        <v>0.17289857582138185</v>
      </c>
    </row>
    <row r="7099" spans="1:26" x14ac:dyDescent="0.3">
      <c r="A7099" s="8" t="s">
        <v>2832</v>
      </c>
      <c r="B7099" s="2" t="s">
        <v>2951</v>
      </c>
      <c r="C7099" s="3">
        <v>5307926.04</v>
      </c>
      <c r="D7099" s="9">
        <f t="shared" si="813"/>
        <v>15.484711740652157</v>
      </c>
      <c r="E7099" s="9">
        <f t="shared" si="812"/>
        <v>8.0817957290150941E-2</v>
      </c>
      <c r="F7099" s="3">
        <v>0</v>
      </c>
      <c r="G7099" s="4">
        <v>-9.5678882054906197E-2</v>
      </c>
      <c r="H7099" s="3">
        <v>142528.70000000001</v>
      </c>
      <c r="I7099" s="3">
        <v>0</v>
      </c>
      <c r="J7099" s="3">
        <v>286447.03999999998</v>
      </c>
      <c r="K7099" s="3">
        <v>0</v>
      </c>
      <c r="L7099" s="3">
        <v>0</v>
      </c>
      <c r="M7099" s="9" t="str">
        <f t="shared" si="814"/>
        <v/>
      </c>
      <c r="N7099" s="3">
        <v>0</v>
      </c>
      <c r="O7099" s="3">
        <v>3307766.51</v>
      </c>
      <c r="P7099" s="3">
        <v>66008.789999999994</v>
      </c>
      <c r="Q7099" s="3">
        <v>0</v>
      </c>
      <c r="R7099" s="3">
        <v>25955.919999999998</v>
      </c>
      <c r="S7099" s="3"/>
      <c r="T7099" s="3">
        <v>-995664.89</v>
      </c>
      <c r="U7099" s="3">
        <v>-1944139.34</v>
      </c>
      <c r="V7099" s="9">
        <f t="shared" si="815"/>
        <v>8.829132135781707E-3</v>
      </c>
      <c r="W7099" s="3">
        <v>-3523138.96</v>
      </c>
      <c r="X7099" s="11">
        <f t="shared" si="816"/>
        <v>-1.0651111405079194</v>
      </c>
      <c r="Y7099" s="11">
        <f t="shared" si="817"/>
        <v>-0.6637505747913548</v>
      </c>
      <c r="Z7099" s="11">
        <f t="shared" si="818"/>
        <v>0.62317494348508284</v>
      </c>
    </row>
    <row r="7100" spans="1:26" x14ac:dyDescent="0.3">
      <c r="A7100" s="8" t="s">
        <v>2833</v>
      </c>
      <c r="B7100" s="2" t="s">
        <v>2951</v>
      </c>
      <c r="C7100" s="3">
        <v>7657325.6399999997</v>
      </c>
      <c r="D7100" s="9">
        <f t="shared" si="813"/>
        <v>15.851173347596335</v>
      </c>
      <c r="E7100" s="9">
        <f t="shared" si="812"/>
        <v>0.43703941654491268</v>
      </c>
      <c r="F7100" s="3">
        <v>0</v>
      </c>
      <c r="G7100" s="4">
        <v>7.3708540034478302E-3</v>
      </c>
      <c r="H7100" s="3">
        <v>9887.27</v>
      </c>
      <c r="I7100" s="3">
        <v>0</v>
      </c>
      <c r="J7100" s="3">
        <v>3336665.86</v>
      </c>
      <c r="K7100" s="3">
        <v>0</v>
      </c>
      <c r="L7100" s="3">
        <v>0</v>
      </c>
      <c r="M7100" s="9" t="str">
        <f t="shared" si="814"/>
        <v/>
      </c>
      <c r="N7100" s="3">
        <v>0</v>
      </c>
      <c r="O7100" s="3">
        <v>3180328.01</v>
      </c>
      <c r="P7100" s="3">
        <v>44131.99</v>
      </c>
      <c r="Q7100" s="3">
        <v>0</v>
      </c>
      <c r="R7100" s="3">
        <v>1178.5899999999999</v>
      </c>
      <c r="S7100" s="3"/>
      <c r="T7100" s="3">
        <v>-307298.56</v>
      </c>
      <c r="U7100" s="3">
        <v>-826128.77</v>
      </c>
      <c r="V7100" s="9">
        <f t="shared" si="815"/>
        <v>1.0398461099398405E-3</v>
      </c>
      <c r="W7100" s="3">
        <v>1126450.6000000001</v>
      </c>
      <c r="X7100" s="11">
        <f t="shared" si="816"/>
        <v>0.35419321417730121</v>
      </c>
      <c r="Y7100" s="11">
        <f t="shared" si="817"/>
        <v>0.14710757423136051</v>
      </c>
      <c r="Z7100" s="11">
        <f t="shared" si="818"/>
        <v>0.41533143025637342</v>
      </c>
    </row>
    <row r="7101" spans="1:26" x14ac:dyDescent="0.3">
      <c r="A7101" s="8" t="s">
        <v>2834</v>
      </c>
      <c r="B7101" s="2" t="s">
        <v>2951</v>
      </c>
      <c r="C7101" s="3">
        <v>7162999.9100000001</v>
      </c>
      <c r="D7101" s="9">
        <f t="shared" si="813"/>
        <v>15.78443943303202</v>
      </c>
      <c r="E7101" s="9">
        <f t="shared" si="812"/>
        <v>0.43615454547730126</v>
      </c>
      <c r="F7101" s="3">
        <v>0</v>
      </c>
      <c r="G7101" s="4">
        <v>0.148729052135843</v>
      </c>
      <c r="H7101" s="3">
        <v>708741.86</v>
      </c>
      <c r="I7101" s="3">
        <v>0</v>
      </c>
      <c r="J7101" s="3">
        <v>2415433.11</v>
      </c>
      <c r="K7101" s="3">
        <v>0</v>
      </c>
      <c r="L7101" s="3">
        <v>0</v>
      </c>
      <c r="M7101" s="9" t="str">
        <f t="shared" si="814"/>
        <v/>
      </c>
      <c r="N7101" s="3">
        <v>0</v>
      </c>
      <c r="O7101" s="3">
        <v>1859428.77</v>
      </c>
      <c r="P7101" s="3">
        <v>139263.35999999999</v>
      </c>
      <c r="Q7101" s="3">
        <v>0</v>
      </c>
      <c r="R7101" s="3">
        <v>1995.61</v>
      </c>
      <c r="S7101" s="3"/>
      <c r="T7101" s="3">
        <v>-630346.93000000005</v>
      </c>
      <c r="U7101" s="3">
        <v>-1394382.42</v>
      </c>
      <c r="V7101" s="9">
        <f t="shared" si="815"/>
        <v>9.8561815187792859E-4</v>
      </c>
      <c r="W7101" s="3">
        <v>-200230.93</v>
      </c>
      <c r="X7101" s="11">
        <f t="shared" si="816"/>
        <v>-0.10768410881369765</v>
      </c>
      <c r="Y7101" s="11">
        <f t="shared" si="817"/>
        <v>-2.7953501677483616E-2</v>
      </c>
      <c r="Z7101" s="11">
        <f t="shared" si="818"/>
        <v>0.25958799293074403</v>
      </c>
    </row>
    <row r="7102" spans="1:26" x14ac:dyDescent="0.3">
      <c r="A7102" s="8" t="s">
        <v>2835</v>
      </c>
      <c r="B7102" s="2" t="s">
        <v>2951</v>
      </c>
      <c r="C7102" s="3">
        <v>5116440.8899999997</v>
      </c>
      <c r="D7102" s="9">
        <f t="shared" si="813"/>
        <v>15.447969616622903</v>
      </c>
      <c r="E7102" s="9">
        <f t="shared" si="812"/>
        <v>0.20963110745524513</v>
      </c>
      <c r="F7102" s="3">
        <v>0</v>
      </c>
      <c r="G7102" s="4">
        <v>0.19032314028276701</v>
      </c>
      <c r="H7102" s="3">
        <v>141517.35999999999</v>
      </c>
      <c r="I7102" s="3">
        <v>0</v>
      </c>
      <c r="J7102" s="3">
        <v>931047.81</v>
      </c>
      <c r="K7102" s="3">
        <v>0</v>
      </c>
      <c r="L7102" s="3">
        <v>0</v>
      </c>
      <c r="M7102" s="9" t="str">
        <f t="shared" si="814"/>
        <v/>
      </c>
      <c r="N7102" s="3">
        <v>0</v>
      </c>
      <c r="O7102" s="3">
        <v>2802859.92</v>
      </c>
      <c r="P7102" s="3">
        <v>30687.09</v>
      </c>
      <c r="Q7102" s="3">
        <v>0</v>
      </c>
      <c r="R7102" s="3">
        <v>36072.699999999997</v>
      </c>
      <c r="S7102" s="3"/>
      <c r="T7102" s="3">
        <v>-323659.26</v>
      </c>
      <c r="U7102" s="3">
        <v>-773900.61</v>
      </c>
      <c r="V7102" s="9">
        <f t="shared" si="815"/>
        <v>3.2866270885067973E-2</v>
      </c>
      <c r="W7102" s="3">
        <v>-1554677.83</v>
      </c>
      <c r="X7102" s="11">
        <f t="shared" si="816"/>
        <v>-0.55467553654982515</v>
      </c>
      <c r="Y7102" s="11">
        <f t="shared" si="817"/>
        <v>-0.30385923797900072</v>
      </c>
      <c r="Z7102" s="11">
        <f t="shared" si="818"/>
        <v>0.54781438508908487</v>
      </c>
    </row>
    <row r="7103" spans="1:26" x14ac:dyDescent="0.3">
      <c r="A7103" s="8" t="s">
        <v>2836</v>
      </c>
      <c r="B7103" s="2" t="s">
        <v>2951</v>
      </c>
      <c r="C7103" s="3">
        <v>4631519.42</v>
      </c>
      <c r="D7103" s="9">
        <f t="shared" si="813"/>
        <v>15.348395540693446</v>
      </c>
      <c r="E7103" s="9">
        <f t="shared" si="812"/>
        <v>6.5663729852178832E-2</v>
      </c>
      <c r="F7103" s="3">
        <v>0</v>
      </c>
      <c r="G7103" s="4">
        <v>-7.1472102263975698E-2</v>
      </c>
      <c r="H7103" s="3">
        <v>19601.43</v>
      </c>
      <c r="I7103" s="3">
        <v>0</v>
      </c>
      <c r="J7103" s="3">
        <v>284521.40999999997</v>
      </c>
      <c r="K7103" s="3">
        <v>0</v>
      </c>
      <c r="L7103" s="3">
        <v>0</v>
      </c>
      <c r="M7103" s="9" t="str">
        <f t="shared" si="814"/>
        <v/>
      </c>
      <c r="N7103" s="3">
        <v>3512397.08</v>
      </c>
      <c r="O7103" s="3">
        <v>-961446</v>
      </c>
      <c r="P7103" s="3">
        <v>32496.89</v>
      </c>
      <c r="Q7103" s="3">
        <v>0</v>
      </c>
      <c r="R7103" s="3">
        <v>36113.86</v>
      </c>
      <c r="S7103" s="3"/>
      <c r="T7103" s="3">
        <v>-676512.72</v>
      </c>
      <c r="U7103" s="3">
        <v>-1643866.88</v>
      </c>
      <c r="V7103" s="9">
        <f t="shared" si="815"/>
        <v>1.5563772410341828E-2</v>
      </c>
      <c r="W7103" s="3">
        <v>-3137055.95</v>
      </c>
      <c r="X7103" s="11">
        <f t="shared" si="816"/>
        <v>3.2628519438429202</v>
      </c>
      <c r="Y7103" s="11">
        <f t="shared" si="817"/>
        <v>-0.67732760364848044</v>
      </c>
      <c r="Z7103" s="11">
        <f t="shared" si="818"/>
        <v>-0.20758759983780875</v>
      </c>
    </row>
    <row r="7104" spans="1:26" x14ac:dyDescent="0.3">
      <c r="A7104" s="8" t="s">
        <v>2799</v>
      </c>
      <c r="B7104" s="2" t="s">
        <v>2952</v>
      </c>
      <c r="C7104" s="3">
        <v>328864384.18000001</v>
      </c>
      <c r="D7104" s="9">
        <f t="shared" si="813"/>
        <v>19.611156017609524</v>
      </c>
      <c r="E7104" s="9">
        <f t="shared" si="812"/>
        <v>9.9262188246364805E-2</v>
      </c>
      <c r="F7104" s="3">
        <v>240605579.50999999</v>
      </c>
      <c r="G7104" s="4">
        <v>0.17911788371012599</v>
      </c>
      <c r="H7104" s="3">
        <v>1157393.23</v>
      </c>
      <c r="I7104" s="3">
        <v>18000069.739999998</v>
      </c>
      <c r="J7104" s="3">
        <v>13486335.439999999</v>
      </c>
      <c r="K7104" s="3">
        <v>184508732.25</v>
      </c>
      <c r="L7104" s="3">
        <v>13695325.93</v>
      </c>
      <c r="M7104" s="9">
        <f t="shared" si="814"/>
        <v>7.4225895777352835E-2</v>
      </c>
      <c r="N7104" s="3">
        <v>239650593.41999999</v>
      </c>
      <c r="O7104" s="3">
        <v>72549468.870000005</v>
      </c>
      <c r="P7104" s="3">
        <v>2607917.92</v>
      </c>
      <c r="Q7104" s="3">
        <v>217474.1</v>
      </c>
      <c r="R7104" s="3">
        <v>8325</v>
      </c>
      <c r="S7104" s="3"/>
      <c r="T7104" s="3">
        <v>-4633449.2699999996</v>
      </c>
      <c r="U7104" s="3">
        <v>-1826248.83</v>
      </c>
      <c r="V7104" s="9">
        <f t="shared" si="815"/>
        <v>3.4955054633280774E-2</v>
      </c>
      <c r="W7104" s="3">
        <v>-1493208.53</v>
      </c>
      <c r="X7104" s="11">
        <f t="shared" si="816"/>
        <v>-2.0581936067315003E-2</v>
      </c>
      <c r="Y7104" s="11">
        <f t="shared" si="817"/>
        <v>-4.5404993724790527E-3</v>
      </c>
      <c r="Z7104" s="11">
        <f t="shared" si="818"/>
        <v>0.22060603811171878</v>
      </c>
    </row>
    <row r="7105" spans="1:26" x14ac:dyDescent="0.3">
      <c r="A7105" s="8" t="s">
        <v>2800</v>
      </c>
      <c r="B7105" s="2" t="s">
        <v>2952</v>
      </c>
      <c r="C7105" s="3">
        <v>290865649.60000002</v>
      </c>
      <c r="D7105" s="9">
        <f t="shared" si="813"/>
        <v>19.488372033302962</v>
      </c>
      <c r="E7105" s="9">
        <f t="shared" si="812"/>
        <v>0.10448762424093408</v>
      </c>
      <c r="F7105" s="3">
        <v>205592869.52000001</v>
      </c>
      <c r="G7105" s="4">
        <v>0.190964539742766</v>
      </c>
      <c r="H7105" s="3">
        <v>3500792.03</v>
      </c>
      <c r="I7105" s="3">
        <v>12997183.43</v>
      </c>
      <c r="J7105" s="3">
        <v>13893885.24</v>
      </c>
      <c r="K7105" s="3">
        <v>157535965.12</v>
      </c>
      <c r="L7105" s="3">
        <v>18852468.75</v>
      </c>
      <c r="M7105" s="9">
        <f t="shared" si="814"/>
        <v>0.1196708874423659</v>
      </c>
      <c r="N7105" s="3">
        <v>197880175.11000001</v>
      </c>
      <c r="O7105" s="3">
        <v>68861692.450000003</v>
      </c>
      <c r="P7105" s="3">
        <v>1830167.88</v>
      </c>
      <c r="Q7105" s="3">
        <v>405738.4</v>
      </c>
      <c r="R7105" s="3">
        <v>58092.800000000003</v>
      </c>
      <c r="S7105" s="3"/>
      <c r="T7105" s="3">
        <v>-8284191.7400000002</v>
      </c>
      <c r="U7105" s="3">
        <v>-3583291.47</v>
      </c>
      <c r="V7105" s="9">
        <f t="shared" si="815"/>
        <v>3.9084209498536124E-2</v>
      </c>
      <c r="W7105" s="3">
        <v>-5180944.62</v>
      </c>
      <c r="X7105" s="11">
        <f t="shared" si="816"/>
        <v>-7.5236963189103265E-2</v>
      </c>
      <c r="Y7105" s="11">
        <f t="shared" si="817"/>
        <v>-1.7812157011750485E-2</v>
      </c>
      <c r="Z7105" s="11">
        <f t="shared" si="818"/>
        <v>0.23674742117090472</v>
      </c>
    </row>
    <row r="7106" spans="1:26" x14ac:dyDescent="0.3">
      <c r="A7106" s="8" t="s">
        <v>2801</v>
      </c>
      <c r="B7106" s="2" t="s">
        <v>2952</v>
      </c>
      <c r="C7106" s="3">
        <v>292443388.66000003</v>
      </c>
      <c r="D7106" s="9">
        <f t="shared" si="813"/>
        <v>19.493781662861579</v>
      </c>
      <c r="E7106" s="9">
        <f t="shared" si="812"/>
        <v>0.17311351660905075</v>
      </c>
      <c r="F7106" s="3">
        <v>182741930.16</v>
      </c>
      <c r="G7106" s="4">
        <v>0.16838035061308301</v>
      </c>
      <c r="H7106" s="3">
        <v>8255927.0899999999</v>
      </c>
      <c r="I7106" s="3">
        <v>27999709.25</v>
      </c>
      <c r="J7106" s="3">
        <v>14370267.08</v>
      </c>
      <c r="K7106" s="3">
        <v>136721608.44999999</v>
      </c>
      <c r="L7106" s="3">
        <v>21783400.879999999</v>
      </c>
      <c r="M7106" s="9">
        <f t="shared" si="814"/>
        <v>0.15932668673925332</v>
      </c>
      <c r="N7106" s="3">
        <v>206311115.46000001</v>
      </c>
      <c r="O7106" s="3">
        <v>62078378.140000001</v>
      </c>
      <c r="P7106" s="3">
        <v>-5249233.7300000004</v>
      </c>
      <c r="Q7106" s="3">
        <v>154679.19</v>
      </c>
      <c r="R7106" s="3">
        <v>14102.4</v>
      </c>
      <c r="S7106" s="3"/>
      <c r="T7106" s="3">
        <v>-3636460.09</v>
      </c>
      <c r="U7106" s="3">
        <v>-2312632.0499999998</v>
      </c>
      <c r="V7106" s="9">
        <f t="shared" si="815"/>
        <v>2.8370982668962329E-2</v>
      </c>
      <c r="W7106" s="3">
        <v>-6784216.8499999996</v>
      </c>
      <c r="X7106" s="11">
        <f t="shared" si="816"/>
        <v>-0.10928469868687841</v>
      </c>
      <c r="Y7106" s="11">
        <f t="shared" si="817"/>
        <v>-2.319839364837703E-2</v>
      </c>
      <c r="Z7106" s="11">
        <f t="shared" si="818"/>
        <v>0.21227485574027952</v>
      </c>
    </row>
    <row r="7107" spans="1:26" x14ac:dyDescent="0.3">
      <c r="A7107" s="8" t="s">
        <v>2802</v>
      </c>
      <c r="B7107" s="2" t="s">
        <v>2952</v>
      </c>
      <c r="C7107" s="3">
        <v>258426430.74000001</v>
      </c>
      <c r="D7107" s="9">
        <f t="shared" si="813"/>
        <v>19.370121610787361</v>
      </c>
      <c r="E7107" s="9">
        <f t="shared" si="812"/>
        <v>0.19023002747524614</v>
      </c>
      <c r="F7107" s="3">
        <v>162557226.66</v>
      </c>
      <c r="G7107" s="4">
        <v>0.19804261964619199</v>
      </c>
      <c r="H7107" s="3">
        <v>6196739.3899999997</v>
      </c>
      <c r="I7107" s="3">
        <v>17004063.699999999</v>
      </c>
      <c r="J7107" s="3">
        <v>25959663.93</v>
      </c>
      <c r="K7107" s="3">
        <v>127843597.94</v>
      </c>
      <c r="L7107" s="3">
        <v>32065228.050000001</v>
      </c>
      <c r="M7107" s="9">
        <f t="shared" si="814"/>
        <v>0.25081606405546381</v>
      </c>
      <c r="N7107" s="3">
        <v>163455290.34</v>
      </c>
      <c r="O7107" s="3">
        <v>75164044.870000005</v>
      </c>
      <c r="P7107" s="3">
        <v>-16576735.15</v>
      </c>
      <c r="Q7107" s="3">
        <v>281091.76</v>
      </c>
      <c r="R7107" s="3">
        <v>34867.53</v>
      </c>
      <c r="S7107" s="3"/>
      <c r="T7107" s="3">
        <v>-8014629.96</v>
      </c>
      <c r="U7107" s="3">
        <v>-4600734.49</v>
      </c>
      <c r="V7107" s="9">
        <f t="shared" si="815"/>
        <v>2.5045593510380118E-2</v>
      </c>
      <c r="W7107" s="3">
        <v>-11521289.42</v>
      </c>
      <c r="X7107" s="11">
        <f t="shared" si="816"/>
        <v>-0.1532819240891925</v>
      </c>
      <c r="Y7107" s="11">
        <f t="shared" si="817"/>
        <v>-4.4582473189793199E-2</v>
      </c>
      <c r="Z7107" s="11">
        <f t="shared" si="818"/>
        <v>0.29085277637728058</v>
      </c>
    </row>
    <row r="7108" spans="1:26" x14ac:dyDescent="0.3">
      <c r="A7108" s="8" t="s">
        <v>2803</v>
      </c>
      <c r="B7108" s="2" t="s">
        <v>2952</v>
      </c>
      <c r="C7108" s="3">
        <v>236322260.91999999</v>
      </c>
      <c r="D7108" s="9">
        <f t="shared" si="813"/>
        <v>19.280706943898601</v>
      </c>
      <c r="E7108" s="9">
        <f t="shared" si="812"/>
        <v>0.1437880819509553</v>
      </c>
      <c r="F7108" s="3">
        <v>154195412.75</v>
      </c>
      <c r="G7108" s="4">
        <v>0.20811729890434499</v>
      </c>
      <c r="H7108" s="3">
        <v>3178648.7</v>
      </c>
      <c r="I7108" s="3">
        <v>4000229.36</v>
      </c>
      <c r="J7108" s="3">
        <v>26801446.559999999</v>
      </c>
      <c r="K7108" s="3">
        <v>117520947.01000001</v>
      </c>
      <c r="L7108" s="3">
        <v>34303236.18</v>
      </c>
      <c r="M7108" s="9">
        <f t="shared" si="814"/>
        <v>0.29189039956494817</v>
      </c>
      <c r="N7108" s="3">
        <v>144766556.94</v>
      </c>
      <c r="O7108" s="3">
        <v>68481113.040000007</v>
      </c>
      <c r="P7108" s="3">
        <v>-7643940.1100000003</v>
      </c>
      <c r="Q7108" s="3">
        <v>92304.63</v>
      </c>
      <c r="R7108" s="3">
        <v>9086.33</v>
      </c>
      <c r="S7108" s="3"/>
      <c r="T7108" s="3">
        <v>-4115801.16</v>
      </c>
      <c r="U7108" s="3">
        <v>-1975512.7</v>
      </c>
      <c r="V7108" s="9">
        <f t="shared" si="815"/>
        <v>1.6645170866306336E-2</v>
      </c>
      <c r="W7108" s="3">
        <v>-7012258.9800000004</v>
      </c>
      <c r="X7108" s="11">
        <f t="shared" si="816"/>
        <v>-0.10239697733744661</v>
      </c>
      <c r="Y7108" s="11">
        <f t="shared" si="817"/>
        <v>-2.9672443690667787E-2</v>
      </c>
      <c r="Z7108" s="11">
        <f t="shared" si="818"/>
        <v>0.28977851165355212</v>
      </c>
    </row>
    <row r="7109" spans="1:26" x14ac:dyDescent="0.3">
      <c r="A7109" s="8" t="s">
        <v>2804</v>
      </c>
      <c r="B7109" s="2" t="s">
        <v>2952</v>
      </c>
      <c r="C7109" s="3">
        <v>234159829.96000001</v>
      </c>
      <c r="D7109" s="9">
        <f t="shared" si="813"/>
        <v>19.271514474177501</v>
      </c>
      <c r="E7109" s="9">
        <f t="shared" si="812"/>
        <v>0.14171264779133341</v>
      </c>
      <c r="F7109" s="3">
        <v>141030050.75</v>
      </c>
      <c r="G7109" s="4">
        <v>0.162847800452047</v>
      </c>
      <c r="H7109" s="3">
        <v>5481853.5499999998</v>
      </c>
      <c r="I7109" s="3">
        <v>0</v>
      </c>
      <c r="J7109" s="3">
        <v>27701555.960000001</v>
      </c>
      <c r="K7109" s="3">
        <v>108882298.64</v>
      </c>
      <c r="L7109" s="3">
        <v>29455179.390000001</v>
      </c>
      <c r="M7109" s="9">
        <f t="shared" si="814"/>
        <v>0.27052312228811703</v>
      </c>
      <c r="N7109" s="3">
        <v>143144062.06999999</v>
      </c>
      <c r="O7109" s="3">
        <v>59303101.219999999</v>
      </c>
      <c r="P7109" s="3">
        <v>-11244531.9</v>
      </c>
      <c r="Q7109" s="3">
        <v>230070.18</v>
      </c>
      <c r="R7109" s="3">
        <v>38568.25</v>
      </c>
      <c r="S7109" s="3"/>
      <c r="T7109" s="3">
        <v>-8290469.46</v>
      </c>
      <c r="U7109" s="3">
        <v>-3856717.47</v>
      </c>
      <c r="V7109" s="9">
        <f t="shared" si="815"/>
        <v>2.2115279162827538E-2</v>
      </c>
      <c r="W7109" s="3">
        <v>-16190270.73</v>
      </c>
      <c r="X7109" s="11">
        <f t="shared" si="816"/>
        <v>-0.27300883759751543</v>
      </c>
      <c r="Y7109" s="11">
        <f t="shared" si="817"/>
        <v>-6.9141964839851813E-2</v>
      </c>
      <c r="Z7109" s="11">
        <f t="shared" si="818"/>
        <v>0.25325907193445757</v>
      </c>
    </row>
    <row r="7110" spans="1:26" x14ac:dyDescent="0.3">
      <c r="A7110" s="8" t="s">
        <v>2805</v>
      </c>
      <c r="B7110" s="2" t="s">
        <v>2952</v>
      </c>
      <c r="C7110" s="3">
        <v>228959340.22</v>
      </c>
      <c r="D7110" s="9">
        <f t="shared" si="813"/>
        <v>19.249054992129548</v>
      </c>
      <c r="E7110" s="9">
        <f t="shared" si="812"/>
        <v>0.18204455336895276</v>
      </c>
      <c r="F7110" s="3">
        <v>124270706.27</v>
      </c>
      <c r="G7110" s="4">
        <v>0.17336832571439201</v>
      </c>
      <c r="H7110" s="3">
        <v>5020467.97</v>
      </c>
      <c r="I7110" s="3">
        <v>7997941.1900000004</v>
      </c>
      <c r="J7110" s="3">
        <v>28662391.670000002</v>
      </c>
      <c r="K7110" s="3">
        <v>97198707.680000007</v>
      </c>
      <c r="L7110" s="3">
        <v>20443262.609999999</v>
      </c>
      <c r="M7110" s="9">
        <f t="shared" si="814"/>
        <v>0.21032442815293198</v>
      </c>
      <c r="N7110" s="3">
        <v>143261877.72999999</v>
      </c>
      <c r="O7110" s="3">
        <v>59480527.030000001</v>
      </c>
      <c r="P7110" s="3">
        <v>6113389.0700000003</v>
      </c>
      <c r="Q7110" s="3">
        <v>140497.91</v>
      </c>
      <c r="R7110" s="3">
        <v>20477.59</v>
      </c>
      <c r="S7110" s="3"/>
      <c r="T7110" s="3">
        <v>-4018902.11</v>
      </c>
      <c r="U7110" s="3">
        <v>-2397532.96</v>
      </c>
      <c r="V7110" s="9">
        <f t="shared" si="815"/>
        <v>2.5087996409819509E-2</v>
      </c>
      <c r="W7110" s="3">
        <v>-3114372.15</v>
      </c>
      <c r="X7110" s="11">
        <f t="shared" si="816"/>
        <v>-5.2359525133817558E-2</v>
      </c>
      <c r="Y7110" s="11">
        <f t="shared" si="817"/>
        <v>-1.3602293520794981E-2</v>
      </c>
      <c r="Z7110" s="11">
        <f t="shared" si="818"/>
        <v>0.25978641872765262</v>
      </c>
    </row>
    <row r="7111" spans="1:26" x14ac:dyDescent="0.3">
      <c r="A7111" s="8" t="s">
        <v>2806</v>
      </c>
      <c r="B7111" s="2" t="s">
        <v>2952</v>
      </c>
      <c r="C7111" s="3">
        <v>216717448.22</v>
      </c>
      <c r="D7111" s="9">
        <f t="shared" si="813"/>
        <v>19.194104981123989</v>
      </c>
      <c r="E7111" s="9">
        <f t="shared" si="812"/>
        <v>0.24417762323539785</v>
      </c>
      <c r="F7111" s="3">
        <v>99088071.510000005</v>
      </c>
      <c r="G7111" s="4">
        <v>0.18469601878431399</v>
      </c>
      <c r="H7111" s="3">
        <v>5321060.68</v>
      </c>
      <c r="I7111" s="3">
        <v>18004950.829999998</v>
      </c>
      <c r="J7111" s="3">
        <v>29591539.91</v>
      </c>
      <c r="K7111" s="3">
        <v>74325239.109999999</v>
      </c>
      <c r="L7111" s="3">
        <v>10986931.369999999</v>
      </c>
      <c r="M7111" s="9">
        <f t="shared" si="814"/>
        <v>0.14782234812241291</v>
      </c>
      <c r="N7111" s="3">
        <v>138464480.11000001</v>
      </c>
      <c r="O7111" s="3">
        <v>58619714.619999997</v>
      </c>
      <c r="P7111" s="3">
        <v>7546225.5099999998</v>
      </c>
      <c r="Q7111" s="3">
        <v>295911.3</v>
      </c>
      <c r="R7111" s="3">
        <v>47123.34</v>
      </c>
      <c r="S7111" s="3"/>
      <c r="T7111" s="3">
        <v>-10102523.439999999</v>
      </c>
      <c r="U7111" s="3">
        <v>-4548599.18</v>
      </c>
      <c r="V7111" s="9">
        <f t="shared" si="815"/>
        <v>2.3413539624037357E-2</v>
      </c>
      <c r="W7111" s="3">
        <v>-12563995.109999999</v>
      </c>
      <c r="X7111" s="11">
        <f t="shared" si="816"/>
        <v>-0.21433054035567395</v>
      </c>
      <c r="Y7111" s="11">
        <f t="shared" si="817"/>
        <v>-5.7974081981833327E-2</v>
      </c>
      <c r="Z7111" s="11">
        <f t="shared" si="818"/>
        <v>0.27048913274621245</v>
      </c>
    </row>
    <row r="7112" spans="1:26" x14ac:dyDescent="0.3">
      <c r="A7112" s="8" t="s">
        <v>2807</v>
      </c>
      <c r="B7112" s="2" t="s">
        <v>2952</v>
      </c>
      <c r="C7112" s="3">
        <v>218692891.18000001</v>
      </c>
      <c r="D7112" s="9">
        <f t="shared" si="813"/>
        <v>19.203178980226156</v>
      </c>
      <c r="E7112" s="9">
        <f t="shared" si="812"/>
        <v>0.2524688666471358</v>
      </c>
      <c r="F7112" s="3">
        <v>90125787.439999998</v>
      </c>
      <c r="G7112" s="4">
        <v>0.19000845333736899</v>
      </c>
      <c r="H7112" s="3">
        <v>2722676.19</v>
      </c>
      <c r="I7112" s="3">
        <v>22001068.84</v>
      </c>
      <c r="J7112" s="3">
        <v>30489401.350000001</v>
      </c>
      <c r="K7112" s="3">
        <v>67332197.239999995</v>
      </c>
      <c r="L7112" s="3">
        <v>11040410.15</v>
      </c>
      <c r="M7112" s="9">
        <f t="shared" si="814"/>
        <v>0.16396925397588585</v>
      </c>
      <c r="N7112" s="3">
        <v>134940912.81999999</v>
      </c>
      <c r="O7112" s="3">
        <v>59063891.039999999</v>
      </c>
      <c r="P7112" s="3">
        <v>3540448.66</v>
      </c>
      <c r="Q7112" s="3">
        <v>173501.91</v>
      </c>
      <c r="R7112" s="3">
        <v>4810.79000000001</v>
      </c>
      <c r="S7112" s="3"/>
      <c r="T7112" s="3">
        <v>-2684307.48</v>
      </c>
      <c r="U7112" s="3">
        <v>-2039825.15</v>
      </c>
      <c r="V7112" s="9">
        <f t="shared" si="815"/>
        <v>3.7745066441963973E-2</v>
      </c>
      <c r="W7112" s="3">
        <v>226813.04000000301</v>
      </c>
      <c r="X7112" s="11">
        <f t="shared" si="816"/>
        <v>3.8401303403190587E-3</v>
      </c>
      <c r="Y7112" s="11">
        <f t="shared" si="817"/>
        <v>1.0371303739055676E-3</v>
      </c>
      <c r="Z7112" s="11">
        <f t="shared" si="818"/>
        <v>0.27007686770845313</v>
      </c>
    </row>
    <row r="7113" spans="1:26" x14ac:dyDescent="0.3">
      <c r="A7113" s="8" t="s">
        <v>2808</v>
      </c>
      <c r="B7113" s="2" t="s">
        <v>2952</v>
      </c>
      <c r="C7113" s="3">
        <v>250630749.94</v>
      </c>
      <c r="D7113" s="9">
        <f t="shared" si="813"/>
        <v>19.339491298165925</v>
      </c>
      <c r="E7113" s="9">
        <f t="shared" si="812"/>
        <v>0.23689382585422433</v>
      </c>
      <c r="F7113" s="3">
        <v>89070968.489999995</v>
      </c>
      <c r="G7113" s="4">
        <v>0.19031464640804299</v>
      </c>
      <c r="H7113" s="3">
        <v>3108908.89</v>
      </c>
      <c r="I7113" s="3">
        <v>24997210.780000001</v>
      </c>
      <c r="J7113" s="3">
        <v>31266757.559999999</v>
      </c>
      <c r="K7113" s="3">
        <v>64867636.030000001</v>
      </c>
      <c r="L7113" s="3">
        <v>9929938.7599999998</v>
      </c>
      <c r="M7113" s="9">
        <f t="shared" si="814"/>
        <v>0.15308001597911783</v>
      </c>
      <c r="N7113" s="3">
        <v>141536103.36000001</v>
      </c>
      <c r="O7113" s="3">
        <v>59474561.880000003</v>
      </c>
      <c r="P7113" s="3">
        <v>10225743.189999999</v>
      </c>
      <c r="Q7113" s="3">
        <v>403369.56</v>
      </c>
      <c r="R7113" s="3">
        <v>34641.22</v>
      </c>
      <c r="S7113" s="3"/>
      <c r="T7113" s="3">
        <v>-5779544.4000000004</v>
      </c>
      <c r="U7113" s="3">
        <v>-5450604.6699999999</v>
      </c>
      <c r="V7113" s="9">
        <f t="shared" si="815"/>
        <v>3.9003113606932739E-2</v>
      </c>
      <c r="W7113" s="3">
        <v>637483.87999999896</v>
      </c>
      <c r="X7113" s="11">
        <f t="shared" si="816"/>
        <v>1.0718597327143503E-2</v>
      </c>
      <c r="Y7113" s="11">
        <f t="shared" si="817"/>
        <v>2.543518224130958E-3</v>
      </c>
      <c r="Z7113" s="11">
        <f t="shared" si="818"/>
        <v>0.23729954083542412</v>
      </c>
    </row>
    <row r="7114" spans="1:26" x14ac:dyDescent="0.3">
      <c r="A7114" s="8" t="s">
        <v>2809</v>
      </c>
      <c r="B7114" s="2" t="s">
        <v>2952</v>
      </c>
      <c r="C7114" s="3">
        <v>236006812.43000001</v>
      </c>
      <c r="D7114" s="9">
        <f t="shared" si="813"/>
        <v>19.279371228802077</v>
      </c>
      <c r="E7114" s="9">
        <f t="shared" si="812"/>
        <v>0.27807150799710495</v>
      </c>
      <c r="F7114" s="3">
        <v>87255481.519999996</v>
      </c>
      <c r="G7114" s="4">
        <v>0.19070755705423101</v>
      </c>
      <c r="H7114" s="3">
        <v>4646345.68</v>
      </c>
      <c r="I7114" s="3">
        <v>29003952.079999998</v>
      </c>
      <c r="J7114" s="3">
        <v>31976472.469999999</v>
      </c>
      <c r="K7114" s="3">
        <v>66697469.539999999</v>
      </c>
      <c r="L7114" s="3">
        <v>9939936.9399999995</v>
      </c>
      <c r="M7114" s="9">
        <f t="shared" si="814"/>
        <v>0.14903019572637297</v>
      </c>
      <c r="N7114" s="3">
        <v>143038778.53999999</v>
      </c>
      <c r="O7114" s="3">
        <v>59617346.990000002</v>
      </c>
      <c r="P7114" s="3">
        <v>8325701.3099999996</v>
      </c>
      <c r="Q7114" s="3">
        <v>251993.56</v>
      </c>
      <c r="R7114" s="3">
        <v>15008.36</v>
      </c>
      <c r="S7114" s="3"/>
      <c r="T7114" s="3">
        <v>-2851798.9</v>
      </c>
      <c r="U7114" s="3">
        <v>-5501173.1699999999</v>
      </c>
      <c r="V7114" s="9">
        <f t="shared" si="815"/>
        <v>3.1964900368689965E-2</v>
      </c>
      <c r="W7114" s="3">
        <v>142785.110000004</v>
      </c>
      <c r="X7114" s="11">
        <f t="shared" si="816"/>
        <v>2.3950262332866684E-3</v>
      </c>
      <c r="Y7114" s="11">
        <f t="shared" si="817"/>
        <v>6.0500418835305562E-4</v>
      </c>
      <c r="Z7114" s="11">
        <f t="shared" si="818"/>
        <v>0.25260858521905</v>
      </c>
    </row>
    <row r="7115" spans="1:26" x14ac:dyDescent="0.3">
      <c r="A7115" s="8" t="s">
        <v>2810</v>
      </c>
      <c r="B7115" s="2" t="s">
        <v>2952</v>
      </c>
      <c r="C7115" s="3">
        <v>278834724.02999997</v>
      </c>
      <c r="D7115" s="9">
        <f t="shared" si="813"/>
        <v>19.446129777265895</v>
      </c>
      <c r="E7115" s="9">
        <f t="shared" si="812"/>
        <v>0.16275468182046568</v>
      </c>
      <c r="F7115" s="3">
        <v>131599416.54000001</v>
      </c>
      <c r="G7115" s="4">
        <v>0.14833244871243401</v>
      </c>
      <c r="H7115" s="3">
        <v>2834936.84</v>
      </c>
      <c r="I7115" s="3">
        <v>10003524.4</v>
      </c>
      <c r="J7115" s="3">
        <v>32543195.550000001</v>
      </c>
      <c r="K7115" s="3">
        <v>107517980.56999999</v>
      </c>
      <c r="L7115" s="3">
        <v>12816353.27</v>
      </c>
      <c r="M7115" s="9">
        <f t="shared" si="814"/>
        <v>0.11920195303199416</v>
      </c>
      <c r="N7115" s="3">
        <v>155560243.88999999</v>
      </c>
      <c r="O7115" s="3">
        <v>60059992.460000001</v>
      </c>
      <c r="P7115" s="3">
        <v>19723167.109999999</v>
      </c>
      <c r="Q7115" s="3">
        <v>551177.79</v>
      </c>
      <c r="R7115" s="3">
        <v>39231.599999999999</v>
      </c>
      <c r="S7115" s="3"/>
      <c r="T7115" s="3">
        <v>-5717039.9000000004</v>
      </c>
      <c r="U7115" s="3">
        <v>-12549889.9</v>
      </c>
      <c r="V7115" s="9">
        <f t="shared" si="815"/>
        <v>3.232121634364632E-2</v>
      </c>
      <c r="W7115" s="3">
        <v>583370.35</v>
      </c>
      <c r="X7115" s="11">
        <f t="shared" si="816"/>
        <v>9.7131272600229687E-3</v>
      </c>
      <c r="Y7115" s="11">
        <f t="shared" si="817"/>
        <v>2.0921725299078418E-3</v>
      </c>
      <c r="Z7115" s="11">
        <f t="shared" si="818"/>
        <v>0.21539638819711032</v>
      </c>
    </row>
    <row r="7116" spans="1:26" x14ac:dyDescent="0.3">
      <c r="A7116" s="8" t="s">
        <v>2811</v>
      </c>
      <c r="B7116" s="2" t="s">
        <v>2952</v>
      </c>
      <c r="C7116" s="3">
        <v>342503947.72000003</v>
      </c>
      <c r="D7116" s="9">
        <f t="shared" si="813"/>
        <v>19.651793741789909</v>
      </c>
      <c r="E7116" s="9">
        <f t="shared" si="812"/>
        <v>0.10148277595449841</v>
      </c>
      <c r="F7116" s="3">
        <v>215835867.37</v>
      </c>
      <c r="G7116" s="4">
        <v>0.127379383390717</v>
      </c>
      <c r="H7116" s="3">
        <v>1697098.05</v>
      </c>
      <c r="I7116" s="3">
        <v>0</v>
      </c>
      <c r="J7116" s="3">
        <v>33061153.34</v>
      </c>
      <c r="K7116" s="3">
        <v>192491231.03999999</v>
      </c>
      <c r="L7116" s="3">
        <v>12091283.130000001</v>
      </c>
      <c r="M7116" s="9">
        <f t="shared" si="814"/>
        <v>6.2814721817054678E-2</v>
      </c>
      <c r="N7116" s="3">
        <v>235342144.34999999</v>
      </c>
      <c r="O7116" s="3">
        <v>64063758.009999998</v>
      </c>
      <c r="P7116" s="3">
        <v>11969658.51</v>
      </c>
      <c r="Q7116" s="3">
        <v>263204.08</v>
      </c>
      <c r="R7116" s="3">
        <v>40992.42</v>
      </c>
      <c r="S7116" s="3"/>
      <c r="T7116" s="3">
        <v>-2812169.35</v>
      </c>
      <c r="U7116" s="3">
        <v>-6219939.1200000001</v>
      </c>
      <c r="V7116" s="9">
        <f t="shared" si="815"/>
        <v>3.3679456021856208E-2</v>
      </c>
      <c r="W7116" s="3">
        <v>753264.38000000303</v>
      </c>
      <c r="X7116" s="11">
        <f t="shared" si="816"/>
        <v>1.1758042353407095E-2</v>
      </c>
      <c r="Y7116" s="11">
        <f t="shared" si="817"/>
        <v>2.1992867089981783E-3</v>
      </c>
      <c r="Z7116" s="11">
        <f t="shared" si="818"/>
        <v>0.18704531272256367</v>
      </c>
    </row>
    <row r="7117" spans="1:26" x14ac:dyDescent="0.3">
      <c r="A7117" s="8" t="s">
        <v>2812</v>
      </c>
      <c r="B7117" s="2" t="s">
        <v>2952</v>
      </c>
      <c r="C7117" s="3">
        <v>467935527.50999999</v>
      </c>
      <c r="D7117" s="9">
        <f t="shared" si="813"/>
        <v>19.963841082661133</v>
      </c>
      <c r="E7117" s="9">
        <f t="shared" si="812"/>
        <v>8.6745338799120247E-2</v>
      </c>
      <c r="F7117" s="3">
        <v>316598470.87</v>
      </c>
      <c r="G7117" s="4">
        <v>0.119038411883162</v>
      </c>
      <c r="H7117" s="3">
        <v>7050852.8200000003</v>
      </c>
      <c r="I7117" s="3">
        <v>0</v>
      </c>
      <c r="J7117" s="3">
        <v>33540373.050000001</v>
      </c>
      <c r="K7117" s="3">
        <v>294815342.13</v>
      </c>
      <c r="L7117" s="3">
        <v>12859751.15</v>
      </c>
      <c r="M7117" s="9">
        <f t="shared" si="814"/>
        <v>4.3619680906326244E-2</v>
      </c>
      <c r="N7117" s="3">
        <v>336812932.88</v>
      </c>
      <c r="O7117" s="3">
        <v>70151686.969999999</v>
      </c>
      <c r="P7117" s="3">
        <v>24867946.039999999</v>
      </c>
      <c r="Q7117" s="3">
        <v>569323.80000000005</v>
      </c>
      <c r="R7117" s="3">
        <v>114894.59</v>
      </c>
      <c r="S7117" s="3"/>
      <c r="T7117" s="3">
        <v>-5685875.1299999999</v>
      </c>
      <c r="U7117" s="3">
        <v>-12019701.66</v>
      </c>
      <c r="V7117" s="9">
        <f t="shared" si="815"/>
        <v>3.8644230465648674E-2</v>
      </c>
      <c r="W7117" s="3">
        <v>3073597.68</v>
      </c>
      <c r="X7117" s="11">
        <f t="shared" si="816"/>
        <v>4.3813596119426299E-2</v>
      </c>
      <c r="Y7117" s="11">
        <f t="shared" si="817"/>
        <v>6.568421287341376E-3</v>
      </c>
      <c r="Z7117" s="11">
        <f t="shared" si="818"/>
        <v>0.14991741991315422</v>
      </c>
    </row>
    <row r="7118" spans="1:26" x14ac:dyDescent="0.3">
      <c r="A7118" s="8" t="s">
        <v>2813</v>
      </c>
      <c r="B7118" s="2" t="s">
        <v>2952</v>
      </c>
      <c r="C7118" s="3">
        <v>638305577.80999994</v>
      </c>
      <c r="D7118" s="9">
        <f t="shared" si="813"/>
        <v>20.274327688727976</v>
      </c>
      <c r="E7118" s="9">
        <f t="shared" si="812"/>
        <v>0.20433506734735704</v>
      </c>
      <c r="F7118" s="3">
        <v>419452203.24000001</v>
      </c>
      <c r="G7118" s="4">
        <v>0.11232133887990101</v>
      </c>
      <c r="H7118" s="3">
        <v>2041257.79</v>
      </c>
      <c r="I7118" s="3">
        <v>94314209.709999993</v>
      </c>
      <c r="J7118" s="3">
        <v>34072745.729999997</v>
      </c>
      <c r="K7118" s="3">
        <v>397758566.94</v>
      </c>
      <c r="L7118" s="3">
        <v>13535316.15</v>
      </c>
      <c r="M7118" s="9">
        <f t="shared" si="814"/>
        <v>3.4028974546365304E-2</v>
      </c>
      <c r="N7118" s="3">
        <v>520392367.39999998</v>
      </c>
      <c r="O7118" s="3">
        <v>76915511.209999993</v>
      </c>
      <c r="P7118" s="3">
        <v>17837801.079999998</v>
      </c>
      <c r="Q7118" s="3">
        <v>271626.39</v>
      </c>
      <c r="R7118" s="3">
        <v>43942.33</v>
      </c>
      <c r="S7118" s="3"/>
      <c r="T7118" s="3">
        <v>-3012623.26</v>
      </c>
      <c r="U7118" s="3">
        <v>-7576165.7300000004</v>
      </c>
      <c r="V7118" s="9">
        <f t="shared" si="815"/>
        <v>2.9802153985505005E-2</v>
      </c>
      <c r="W7118" s="3">
        <v>2971077.34</v>
      </c>
      <c r="X7118" s="11">
        <f t="shared" si="816"/>
        <v>3.8627804629526044E-2</v>
      </c>
      <c r="Y7118" s="11">
        <f t="shared" si="817"/>
        <v>4.6546316424080818E-3</v>
      </c>
      <c r="Z7118" s="11">
        <f t="shared" si="818"/>
        <v>0.12049951290398234</v>
      </c>
    </row>
    <row r="7119" spans="1:26" x14ac:dyDescent="0.3">
      <c r="A7119" s="8" t="s">
        <v>2814</v>
      </c>
      <c r="B7119" s="2" t="s">
        <v>2952</v>
      </c>
      <c r="C7119" s="3">
        <v>722828574.51999998</v>
      </c>
      <c r="D7119" s="9">
        <f t="shared" si="813"/>
        <v>20.398682648994459</v>
      </c>
      <c r="E7119" s="9">
        <f t="shared" si="812"/>
        <v>0.21165530416612896</v>
      </c>
      <c r="F7119" s="3">
        <v>474312061.85000002</v>
      </c>
      <c r="G7119" s="4">
        <v>0.114651498270171</v>
      </c>
      <c r="H7119" s="3">
        <v>6377073.5599999996</v>
      </c>
      <c r="I7119" s="3">
        <v>112031846.17</v>
      </c>
      <c r="J7119" s="3">
        <v>34581582.07</v>
      </c>
      <c r="K7119" s="3">
        <v>446165197.30000001</v>
      </c>
      <c r="L7119" s="3">
        <v>14587497.58</v>
      </c>
      <c r="M7119" s="9">
        <f t="shared" si="814"/>
        <v>3.2695283424788092E-2</v>
      </c>
      <c r="N7119" s="3">
        <v>591665098.75</v>
      </c>
      <c r="O7119" s="3">
        <v>81527149.700000003</v>
      </c>
      <c r="P7119" s="3">
        <v>36592348.68</v>
      </c>
      <c r="Q7119" s="3">
        <v>517353.89</v>
      </c>
      <c r="R7119" s="3">
        <v>82678.679999999993</v>
      </c>
      <c r="S7119" s="3"/>
      <c r="T7119" s="3">
        <v>-6113050.1399999997</v>
      </c>
      <c r="U7119" s="3">
        <v>-13755863.24</v>
      </c>
      <c r="V7119" s="9">
        <f t="shared" si="815"/>
        <v>3.0199566454599949E-2</v>
      </c>
      <c r="W7119" s="3">
        <v>7592084.2199999997</v>
      </c>
      <c r="X7119" s="11">
        <f t="shared" si="816"/>
        <v>9.3123385865162903E-2</v>
      </c>
      <c r="Y7119" s="11">
        <f t="shared" si="817"/>
        <v>1.0503298413516072E-2</v>
      </c>
      <c r="Z7119" s="11">
        <f t="shared" si="818"/>
        <v>0.11278905202957527</v>
      </c>
    </row>
    <row r="7120" spans="1:26" x14ac:dyDescent="0.3">
      <c r="A7120" s="8" t="s">
        <v>2815</v>
      </c>
      <c r="B7120" s="2" t="s">
        <v>2952</v>
      </c>
      <c r="C7120" s="3">
        <v>756330490.72000003</v>
      </c>
      <c r="D7120" s="9">
        <f t="shared" si="813"/>
        <v>20.443988995655545</v>
      </c>
      <c r="E7120" s="9">
        <f t="shared" si="812"/>
        <v>0.17026638663926957</v>
      </c>
      <c r="F7120" s="3">
        <v>520226995.19999999</v>
      </c>
      <c r="G7120" s="4">
        <v>0.12910256247231</v>
      </c>
      <c r="H7120" s="3">
        <v>3645116.54</v>
      </c>
      <c r="I7120" s="3">
        <v>90013864.680000007</v>
      </c>
      <c r="J7120" s="3">
        <v>35118678.539999999</v>
      </c>
      <c r="K7120" s="3">
        <v>415211897</v>
      </c>
      <c r="L7120" s="3">
        <v>13266646.76</v>
      </c>
      <c r="M7120" s="9">
        <f t="shared" si="814"/>
        <v>3.1951509231441889E-2</v>
      </c>
      <c r="N7120" s="3">
        <v>602100355.72000003</v>
      </c>
      <c r="O7120" s="3">
        <v>95692414.329999998</v>
      </c>
      <c r="P7120" s="3">
        <v>23501695.690000001</v>
      </c>
      <c r="Q7120" s="3">
        <v>188150.02</v>
      </c>
      <c r="R7120" s="3">
        <v>34969.46</v>
      </c>
      <c r="S7120" s="3"/>
      <c r="T7120" s="3">
        <v>-3203311.37</v>
      </c>
      <c r="U7120" s="3">
        <v>-8362164.3499999996</v>
      </c>
      <c r="V7120" s="9">
        <f t="shared" si="815"/>
        <v>1.9291854948444785E-2</v>
      </c>
      <c r="W7120" s="3">
        <v>6489389.7000000002</v>
      </c>
      <c r="X7120" s="11">
        <f t="shared" si="816"/>
        <v>6.7815090103391276E-2</v>
      </c>
      <c r="Y7120" s="11">
        <f t="shared" si="817"/>
        <v>8.5800979593224254E-3</v>
      </c>
      <c r="Z7120" s="11">
        <f t="shared" si="818"/>
        <v>0.12652195766814078</v>
      </c>
    </row>
    <row r="7121" spans="1:26" x14ac:dyDescent="0.3">
      <c r="A7121" s="8" t="s">
        <v>2816</v>
      </c>
      <c r="B7121" s="2" t="s">
        <v>2952</v>
      </c>
      <c r="C7121" s="3">
        <v>809258238.91999996</v>
      </c>
      <c r="D7121" s="9">
        <f t="shared" si="813"/>
        <v>20.511628631651764</v>
      </c>
      <c r="E7121" s="9">
        <f t="shared" si="812"/>
        <v>0.20773262613223592</v>
      </c>
      <c r="F7121" s="3">
        <v>559900030.83000004</v>
      </c>
      <c r="G7121" s="4">
        <v>0.13743989946552601</v>
      </c>
      <c r="H7121" s="3">
        <v>3125369.61</v>
      </c>
      <c r="I7121" s="3">
        <v>129321538.88</v>
      </c>
      <c r="J7121" s="3">
        <v>35662430.700000003</v>
      </c>
      <c r="K7121" s="3">
        <v>476334601.47000003</v>
      </c>
      <c r="L7121" s="3">
        <v>14857961.449999999</v>
      </c>
      <c r="M7121" s="9">
        <f t="shared" si="814"/>
        <v>3.1192278293761044E-2</v>
      </c>
      <c r="N7121" s="3">
        <v>667305633.83000004</v>
      </c>
      <c r="O7121" s="3">
        <v>102208551.95999999</v>
      </c>
      <c r="P7121" s="3">
        <v>54870741.460000001</v>
      </c>
      <c r="Q7121" s="3">
        <v>380046.04</v>
      </c>
      <c r="R7121" s="3">
        <v>113688</v>
      </c>
      <c r="S7121" s="3"/>
      <c r="T7121" s="3">
        <v>-6608097</v>
      </c>
      <c r="U7121" s="3">
        <v>-22532718.030000001</v>
      </c>
      <c r="V7121" s="9">
        <f t="shared" si="815"/>
        <v>1.6943041555004854E-2</v>
      </c>
      <c r="W7121" s="3">
        <v>13001761</v>
      </c>
      <c r="X7121" s="11">
        <f t="shared" si="816"/>
        <v>0.12720815186862569</v>
      </c>
      <c r="Y7121" s="11">
        <f t="shared" si="817"/>
        <v>1.6066269547470497E-2</v>
      </c>
      <c r="Z7121" s="11">
        <f t="shared" si="818"/>
        <v>0.12629905640059097</v>
      </c>
    </row>
    <row r="7122" spans="1:26" x14ac:dyDescent="0.3">
      <c r="A7122" s="8" t="s">
        <v>2817</v>
      </c>
      <c r="B7122" s="2" t="s">
        <v>2952</v>
      </c>
      <c r="C7122" s="3">
        <v>877434913.13999999</v>
      </c>
      <c r="D7122" s="9">
        <f t="shared" si="813"/>
        <v>20.592513337493507</v>
      </c>
      <c r="E7122" s="9">
        <f t="shared" si="812"/>
        <v>9.1413758478062823E-2</v>
      </c>
      <c r="F7122" s="3">
        <v>678647371.41999996</v>
      </c>
      <c r="G7122" s="4">
        <v>0.129083632940486</v>
      </c>
      <c r="H7122" s="3">
        <v>6013198.9000000004</v>
      </c>
      <c r="I7122" s="3">
        <v>38001061.469999999</v>
      </c>
      <c r="J7122" s="3">
        <v>36195362.859999999</v>
      </c>
      <c r="K7122" s="3">
        <v>589479023.33000004</v>
      </c>
      <c r="L7122" s="3">
        <v>16199678.98</v>
      </c>
      <c r="M7122" s="9">
        <f t="shared" si="814"/>
        <v>2.7481349359112232E-2</v>
      </c>
      <c r="N7122" s="3">
        <v>689416524.16999996</v>
      </c>
      <c r="O7122" s="3">
        <v>110457088.64</v>
      </c>
      <c r="P7122" s="3">
        <v>33409633.25</v>
      </c>
      <c r="Q7122" s="3">
        <v>186985.39</v>
      </c>
      <c r="R7122" s="3">
        <v>20896.560000000001</v>
      </c>
      <c r="S7122" s="3"/>
      <c r="T7122" s="3">
        <v>-3843227.59</v>
      </c>
      <c r="U7122" s="3">
        <v>-12258955.890000001</v>
      </c>
      <c r="V7122" s="9">
        <f t="shared" si="815"/>
        <v>1.2910171484395482E-2</v>
      </c>
      <c r="W7122" s="3">
        <v>8260429.7300000004</v>
      </c>
      <c r="X7122" s="11">
        <f t="shared" si="816"/>
        <v>7.4784061681385267E-2</v>
      </c>
      <c r="Y7122" s="11">
        <f t="shared" si="817"/>
        <v>9.4142934208522877E-3</v>
      </c>
      <c r="Z7122" s="11">
        <f t="shared" si="818"/>
        <v>0.12588636146778889</v>
      </c>
    </row>
    <row r="7123" spans="1:26" x14ac:dyDescent="0.3">
      <c r="A7123" s="8" t="s">
        <v>2818</v>
      </c>
      <c r="B7123" s="2" t="s">
        <v>2952</v>
      </c>
      <c r="C7123" s="3">
        <v>1076722955.9300001</v>
      </c>
      <c r="D7123" s="9">
        <f t="shared" si="813"/>
        <v>20.797187965195796</v>
      </c>
      <c r="E7123" s="9">
        <f t="shared" si="812"/>
        <v>0.13724424356900874</v>
      </c>
      <c r="F7123" s="3">
        <v>768898480.05999994</v>
      </c>
      <c r="G7123" s="4">
        <v>0.16357784806550699</v>
      </c>
      <c r="H7123" s="3">
        <v>9132397.6500000004</v>
      </c>
      <c r="I7123" s="3">
        <v>101996274.12</v>
      </c>
      <c r="J7123" s="3">
        <v>36645355.850000001</v>
      </c>
      <c r="K7123" s="3">
        <v>676374036.38</v>
      </c>
      <c r="L7123" s="3">
        <v>17754938.350000001</v>
      </c>
      <c r="M7123" s="9">
        <f t="shared" si="814"/>
        <v>2.6250177261424232E-2</v>
      </c>
      <c r="N7123" s="3">
        <v>766751770.20000005</v>
      </c>
      <c r="O7123" s="3">
        <v>136613237.74000001</v>
      </c>
      <c r="P7123" s="3">
        <v>77016657.459999993</v>
      </c>
      <c r="Q7123" s="3">
        <v>409814.81</v>
      </c>
      <c r="R7123" s="3">
        <v>76741.22</v>
      </c>
      <c r="S7123" s="3"/>
      <c r="T7123" s="3">
        <v>-7283022.6500000004</v>
      </c>
      <c r="U7123" s="3">
        <v>-26327031.649999999</v>
      </c>
      <c r="V7123" s="9">
        <f t="shared" si="815"/>
        <v>1.4476502348286896E-2</v>
      </c>
      <c r="W7123" s="3">
        <v>34416578.829999998</v>
      </c>
      <c r="X7123" s="11">
        <f t="shared" si="816"/>
        <v>0.25192711481958319</v>
      </c>
      <c r="Y7123" s="11">
        <f t="shared" si="817"/>
        <v>3.1964191568919692E-2</v>
      </c>
      <c r="Z7123" s="11">
        <f t="shared" si="818"/>
        <v>0.12687872677703133</v>
      </c>
    </row>
    <row r="7124" spans="1:26" x14ac:dyDescent="0.3">
      <c r="A7124" s="8" t="s">
        <v>2819</v>
      </c>
      <c r="B7124" s="2" t="s">
        <v>2952</v>
      </c>
      <c r="C7124" s="3">
        <v>970970459.90999997</v>
      </c>
      <c r="D7124" s="9">
        <f t="shared" si="813"/>
        <v>20.693806603455034</v>
      </c>
      <c r="E7124" s="9">
        <f t="shared" si="812"/>
        <v>5.732151049699178E-2</v>
      </c>
      <c r="F7124" s="3">
        <v>832513239.42999995</v>
      </c>
      <c r="G7124" s="4">
        <v>0.158104576920719</v>
      </c>
      <c r="H7124" s="3">
        <v>2040856.49</v>
      </c>
      <c r="I7124" s="3">
        <v>16599330.699999999</v>
      </c>
      <c r="J7124" s="3">
        <v>37017306.219999999</v>
      </c>
      <c r="K7124" s="3">
        <v>743916166.53999996</v>
      </c>
      <c r="L7124" s="3">
        <v>19198929.77</v>
      </c>
      <c r="M7124" s="9">
        <f t="shared" si="814"/>
        <v>2.5807921152319363E-2</v>
      </c>
      <c r="N7124" s="3">
        <v>795065314.58000004</v>
      </c>
      <c r="O7124" s="3">
        <v>145873506.31999999</v>
      </c>
      <c r="P7124" s="3">
        <v>34850424.770000003</v>
      </c>
      <c r="Q7124" s="3">
        <v>190443.47</v>
      </c>
      <c r="R7124" s="3">
        <v>20473.77</v>
      </c>
      <c r="S7124" s="3"/>
      <c r="T7124" s="3">
        <v>-3295871.6</v>
      </c>
      <c r="U7124" s="3">
        <v>-10355868.279999999</v>
      </c>
      <c r="V7124" s="9">
        <f t="shared" si="815"/>
        <v>1.5449843159478659E-2</v>
      </c>
      <c r="W7124" s="3">
        <v>9260268.5799999908</v>
      </c>
      <c r="X7124" s="11">
        <f t="shared" si="816"/>
        <v>6.3481497179384394E-2</v>
      </c>
      <c r="Y7124" s="11">
        <f t="shared" si="817"/>
        <v>9.5371269903085747E-3</v>
      </c>
      <c r="Z7124" s="11">
        <f t="shared" si="818"/>
        <v>0.15023475207837025</v>
      </c>
    </row>
    <row r="7125" spans="1:26" x14ac:dyDescent="0.3">
      <c r="A7125" s="8" t="s">
        <v>2820</v>
      </c>
      <c r="B7125" s="2" t="s">
        <v>2952</v>
      </c>
      <c r="C7125" s="3">
        <v>1136120778.95</v>
      </c>
      <c r="D7125" s="9">
        <f t="shared" si="813"/>
        <v>20.850885471092091</v>
      </c>
      <c r="E7125" s="9">
        <f t="shared" si="812"/>
        <v>0.12510494790999263</v>
      </c>
      <c r="F7125" s="3">
        <v>912995690.04999995</v>
      </c>
      <c r="G7125" s="4">
        <v>0.15861988300375099</v>
      </c>
      <c r="H7125" s="3">
        <v>11841227.42</v>
      </c>
      <c r="I7125" s="3">
        <v>93001620.140000001</v>
      </c>
      <c r="J7125" s="3">
        <v>37291483.310000002</v>
      </c>
      <c r="K7125" s="3">
        <v>825920840.04999995</v>
      </c>
      <c r="L7125" s="3">
        <v>19620952.449999999</v>
      </c>
      <c r="M7125" s="9">
        <f t="shared" si="814"/>
        <v>2.3756456428454059E-2</v>
      </c>
      <c r="N7125" s="3">
        <v>953677944.77999997</v>
      </c>
      <c r="O7125" s="3">
        <v>152963071.91</v>
      </c>
      <c r="P7125" s="3">
        <v>61019264.619999997</v>
      </c>
      <c r="Q7125" s="3">
        <v>394067.49</v>
      </c>
      <c r="R7125" s="3">
        <v>53401.2</v>
      </c>
      <c r="S7125" s="3"/>
      <c r="T7125" s="3">
        <v>-6826235.54</v>
      </c>
      <c r="U7125" s="3">
        <v>-16335598.41</v>
      </c>
      <c r="V7125" s="9">
        <f t="shared" si="815"/>
        <v>1.931922536729869E-2</v>
      </c>
      <c r="W7125" s="3">
        <v>16349834.17</v>
      </c>
      <c r="X7125" s="11">
        <f t="shared" si="816"/>
        <v>0.1068874596060667</v>
      </c>
      <c r="Y7125" s="11">
        <f t="shared" si="817"/>
        <v>1.4390929620273713E-2</v>
      </c>
      <c r="Z7125" s="11">
        <f t="shared" si="818"/>
        <v>0.13463627700865402</v>
      </c>
    </row>
    <row r="7126" spans="1:26" x14ac:dyDescent="0.3">
      <c r="A7126" s="8" t="s">
        <v>2821</v>
      </c>
      <c r="B7126" s="2" t="s">
        <v>2952</v>
      </c>
      <c r="C7126" s="3">
        <v>1163224251.3399999</v>
      </c>
      <c r="D7126" s="9">
        <f t="shared" si="813"/>
        <v>20.874461513339813</v>
      </c>
      <c r="E7126" s="9">
        <f t="shared" si="812"/>
        <v>6.3931328670574078E-2</v>
      </c>
      <c r="F7126" s="3">
        <v>1011478065.45</v>
      </c>
      <c r="G7126" s="4">
        <v>0.149839087879241</v>
      </c>
      <c r="H7126" s="3">
        <v>13818392.710000001</v>
      </c>
      <c r="I7126" s="3">
        <v>23000272.93</v>
      </c>
      <c r="J7126" s="3">
        <v>37547806.289999999</v>
      </c>
      <c r="K7126" s="3">
        <v>931896816.60000002</v>
      </c>
      <c r="L7126" s="3">
        <v>23477916.579999998</v>
      </c>
      <c r="M7126" s="9">
        <f t="shared" si="814"/>
        <v>2.5193686856511147E-2</v>
      </c>
      <c r="N7126" s="3">
        <v>969219854.61000001</v>
      </c>
      <c r="O7126" s="3">
        <v>160654388.72999999</v>
      </c>
      <c r="P7126" s="3">
        <v>33144025.010000002</v>
      </c>
      <c r="Q7126" s="3">
        <v>291997.44</v>
      </c>
      <c r="R7126" s="3">
        <v>18616.97</v>
      </c>
      <c r="S7126" s="3"/>
      <c r="T7126" s="3">
        <v>-4164611.56</v>
      </c>
      <c r="U7126" s="3">
        <v>-7249946.6799999997</v>
      </c>
      <c r="V7126" s="9">
        <f t="shared" si="815"/>
        <v>2.7212127133533291E-2</v>
      </c>
      <c r="W7126" s="3">
        <v>7691316.8200000003</v>
      </c>
      <c r="X7126" s="11">
        <f t="shared" si="816"/>
        <v>4.7874925053720326E-2</v>
      </c>
      <c r="Y7126" s="11">
        <f t="shared" si="817"/>
        <v>6.6120671152959812E-3</v>
      </c>
      <c r="Z7126" s="11">
        <f t="shared" si="818"/>
        <v>0.13811127866783288</v>
      </c>
    </row>
    <row r="7127" spans="1:26" x14ac:dyDescent="0.3">
      <c r="A7127" s="8" t="s">
        <v>2822</v>
      </c>
      <c r="B7127" s="2" t="s">
        <v>2952</v>
      </c>
      <c r="C7127" s="3">
        <v>1335490824.5599999</v>
      </c>
      <c r="D7127" s="9">
        <f t="shared" si="813"/>
        <v>21.012564720075112</v>
      </c>
      <c r="E7127" s="9">
        <f t="shared" si="812"/>
        <v>0.10589869698775012</v>
      </c>
      <c r="F7127" s="3">
        <v>1119453909.78</v>
      </c>
      <c r="G7127" s="4">
        <v>0.14650736547493701</v>
      </c>
      <c r="H7127" s="3">
        <v>9702232.2400000002</v>
      </c>
      <c r="I7127" s="3">
        <v>94004658.280000001</v>
      </c>
      <c r="J7127" s="3">
        <v>37719847.640000001</v>
      </c>
      <c r="K7127" s="3">
        <v>1044114703.25</v>
      </c>
      <c r="L7127" s="3">
        <v>20245632.690000001</v>
      </c>
      <c r="M7127" s="9">
        <f t="shared" si="814"/>
        <v>1.9390238090682688E-2</v>
      </c>
      <c r="N7127" s="3">
        <v>1135266509.27</v>
      </c>
      <c r="O7127" s="3">
        <v>168106617.44</v>
      </c>
      <c r="P7127" s="3">
        <v>78921023.030000001</v>
      </c>
      <c r="Q7127" s="3">
        <v>755663.17</v>
      </c>
      <c r="R7127" s="3">
        <v>45671.590000000098</v>
      </c>
      <c r="S7127" s="3"/>
      <c r="T7127" s="3">
        <v>-8420243.6300000008</v>
      </c>
      <c r="U7127" s="3">
        <v>-18859036.620000001</v>
      </c>
      <c r="V7127" s="9">
        <f t="shared" si="815"/>
        <v>2.9375216378738588E-2</v>
      </c>
      <c r="W7127" s="3">
        <v>15803930.140000001</v>
      </c>
      <c r="X7127" s="11">
        <f t="shared" si="816"/>
        <v>9.4011350538539512E-2</v>
      </c>
      <c r="Y7127" s="11">
        <f t="shared" si="817"/>
        <v>1.1833799116670736E-2</v>
      </c>
      <c r="Z7127" s="11">
        <f t="shared" si="818"/>
        <v>0.12587628035212114</v>
      </c>
    </row>
    <row r="7128" spans="1:26" x14ac:dyDescent="0.3">
      <c r="A7128" s="8" t="s">
        <v>2823</v>
      </c>
      <c r="B7128" s="2" t="s">
        <v>2952</v>
      </c>
      <c r="C7128" s="3">
        <v>1456214744.9100001</v>
      </c>
      <c r="D7128" s="9">
        <f t="shared" si="813"/>
        <v>21.099106265481367</v>
      </c>
      <c r="E7128" s="9">
        <f t="shared" si="812"/>
        <v>0.10966086053459752</v>
      </c>
      <c r="F7128" s="3">
        <v>1134866688.3099999</v>
      </c>
      <c r="G7128" s="4">
        <v>0.15165454450875099</v>
      </c>
      <c r="H7128" s="3">
        <v>9682750.1999999993</v>
      </c>
      <c r="I7128" s="3">
        <v>112002195.45</v>
      </c>
      <c r="J7128" s="3">
        <v>38004816.399999999</v>
      </c>
      <c r="K7128" s="3">
        <v>1122166467.6800001</v>
      </c>
      <c r="L7128" s="3">
        <v>20324260.199999999</v>
      </c>
      <c r="M7128" s="9">
        <f t="shared" si="814"/>
        <v>1.811162673753652E-2</v>
      </c>
      <c r="N7128" s="3">
        <v>1179575072.6800001</v>
      </c>
      <c r="O7128" s="3">
        <v>177212861.38</v>
      </c>
      <c r="P7128" s="3">
        <v>42210943.299999997</v>
      </c>
      <c r="Q7128" s="3">
        <v>364301.74</v>
      </c>
      <c r="R7128" s="3">
        <v>26506.959999999999</v>
      </c>
      <c r="S7128" s="3"/>
      <c r="T7128" s="3">
        <v>-4103079.87</v>
      </c>
      <c r="U7128" s="3">
        <v>-10534433.109999999</v>
      </c>
      <c r="V7128" s="9">
        <f t="shared" si="815"/>
        <v>2.6699118937348332E-2</v>
      </c>
      <c r="W7128" s="3">
        <v>9106243.9399999995</v>
      </c>
      <c r="X7128" s="11">
        <f t="shared" si="816"/>
        <v>5.138590883916351E-2</v>
      </c>
      <c r="Y7128" s="11">
        <f t="shared" si="817"/>
        <v>6.2533661136378628E-3</v>
      </c>
      <c r="Z7128" s="11">
        <f t="shared" si="818"/>
        <v>0.12169418143815901</v>
      </c>
    </row>
    <row r="7129" spans="1:26" x14ac:dyDescent="0.3">
      <c r="A7129" s="8" t="s">
        <v>2824</v>
      </c>
      <c r="B7129" s="2" t="s">
        <v>2952</v>
      </c>
      <c r="C7129" s="3">
        <v>1637692938.6400001</v>
      </c>
      <c r="D7129" s="9">
        <f t="shared" si="813"/>
        <v>21.216554343656512</v>
      </c>
      <c r="E7129" s="9">
        <f t="shared" si="812"/>
        <v>9.7260559138927685E-2</v>
      </c>
      <c r="F7129" s="3">
        <v>1290468946.1800001</v>
      </c>
      <c r="G7129" s="4">
        <v>0.14580530653016399</v>
      </c>
      <c r="H7129" s="3">
        <v>7290603.7599999998</v>
      </c>
      <c r="I7129" s="3">
        <v>113695387.97</v>
      </c>
      <c r="J7129" s="3">
        <v>38296939.18</v>
      </c>
      <c r="K7129" s="3">
        <v>1276974268.46</v>
      </c>
      <c r="L7129" s="3">
        <v>21414011.109999999</v>
      </c>
      <c r="M7129" s="9">
        <f t="shared" si="814"/>
        <v>1.676933642196626E-2</v>
      </c>
      <c r="N7129" s="3">
        <v>1314809922.6400001</v>
      </c>
      <c r="O7129" s="3">
        <v>183798797.31999999</v>
      </c>
      <c r="P7129" s="3">
        <v>84864283.859999999</v>
      </c>
      <c r="Q7129" s="3">
        <v>786976.35</v>
      </c>
      <c r="R7129" s="3">
        <v>52608.33</v>
      </c>
      <c r="S7129" s="3"/>
      <c r="T7129" s="3">
        <v>-8526111.9600000009</v>
      </c>
      <c r="U7129" s="3">
        <v>-23276362.879999999</v>
      </c>
      <c r="V7129" s="9">
        <f t="shared" si="815"/>
        <v>2.6399979379717983E-2</v>
      </c>
      <c r="W7129" s="3">
        <v>15692179.880000001</v>
      </c>
      <c r="X7129" s="11">
        <f t="shared" si="816"/>
        <v>8.5376945381635871E-2</v>
      </c>
      <c r="Y7129" s="11">
        <f t="shared" si="817"/>
        <v>9.5818816273527795E-3</v>
      </c>
      <c r="Z7129" s="11">
        <f t="shared" si="818"/>
        <v>0.1122303167971361</v>
      </c>
    </row>
    <row r="7130" spans="1:26" x14ac:dyDescent="0.3">
      <c r="A7130" s="8" t="s">
        <v>2825</v>
      </c>
      <c r="B7130" s="2" t="s">
        <v>2952</v>
      </c>
      <c r="C7130" s="3">
        <v>1722113120.9100001</v>
      </c>
      <c r="D7130" s="9">
        <f t="shared" si="813"/>
        <v>21.26681793237972</v>
      </c>
      <c r="E7130" s="9">
        <f t="shared" si="812"/>
        <v>0.11454830134838125</v>
      </c>
      <c r="F7130" s="3">
        <v>1383091364.3399999</v>
      </c>
      <c r="G7130" s="4">
        <v>0.139511248953816</v>
      </c>
      <c r="H7130" s="3">
        <v>4461892.3899999997</v>
      </c>
      <c r="I7130" s="3">
        <v>153995619.08000001</v>
      </c>
      <c r="J7130" s="3">
        <v>38807621.259999998</v>
      </c>
      <c r="K7130" s="3">
        <v>1366685586.6700001</v>
      </c>
      <c r="L7130" s="3">
        <v>22264946.73</v>
      </c>
      <c r="M7130" s="9">
        <f t="shared" si="814"/>
        <v>1.6291198902777405E-2</v>
      </c>
      <c r="N7130" s="3">
        <v>1477761189.9400001</v>
      </c>
      <c r="O7130" s="3">
        <v>190700956.38999999</v>
      </c>
      <c r="P7130" s="3">
        <v>39881143.369999997</v>
      </c>
      <c r="Q7130" s="3">
        <v>438570.36</v>
      </c>
      <c r="R7130" s="3">
        <v>42795.9</v>
      </c>
      <c r="S7130" s="3"/>
      <c r="T7130" s="3">
        <v>-5153575.18</v>
      </c>
      <c r="U7130" s="3">
        <v>-9797009.7100000009</v>
      </c>
      <c r="V7130" s="9">
        <f t="shared" si="815"/>
        <v>3.2197152388464184E-2</v>
      </c>
      <c r="W7130" s="3">
        <v>6241774.46</v>
      </c>
      <c r="X7130" s="11">
        <f t="shared" si="816"/>
        <v>3.2730693008350888E-2</v>
      </c>
      <c r="Y7130" s="11">
        <f t="shared" si="817"/>
        <v>3.624485746152214E-3</v>
      </c>
      <c r="Z7130" s="11">
        <f t="shared" si="818"/>
        <v>0.11073660265083496</v>
      </c>
    </row>
    <row r="7131" spans="1:26" x14ac:dyDescent="0.3">
      <c r="A7131" s="8" t="s">
        <v>2826</v>
      </c>
      <c r="B7131" s="2" t="s">
        <v>2952</v>
      </c>
      <c r="C7131" s="3">
        <v>1784123337.3699999</v>
      </c>
      <c r="D7131" s="9">
        <f t="shared" si="813"/>
        <v>21.302193004011578</v>
      </c>
      <c r="E7131" s="9">
        <f t="shared" si="812"/>
        <v>5.0210244316434394E-2</v>
      </c>
      <c r="F7131" s="3">
        <v>1512704618.8499999</v>
      </c>
      <c r="G7131" s="4">
        <v>0.12947883396471199</v>
      </c>
      <c r="H7131" s="3">
        <v>7064427.1399999997</v>
      </c>
      <c r="I7131" s="3">
        <v>42994585.950000003</v>
      </c>
      <c r="J7131" s="3">
        <v>39522255.57</v>
      </c>
      <c r="K7131" s="3">
        <v>1492819464.1700001</v>
      </c>
      <c r="L7131" s="3">
        <v>25266417.559999999</v>
      </c>
      <c r="M7131" s="9">
        <f t="shared" si="814"/>
        <v>1.6925300189630094E-2</v>
      </c>
      <c r="N7131" s="3">
        <v>1514614334.6300001</v>
      </c>
      <c r="O7131" s="3">
        <v>194318523.68000001</v>
      </c>
      <c r="P7131" s="3">
        <v>72436589.129999995</v>
      </c>
      <c r="Q7131" s="3">
        <v>826979.14</v>
      </c>
      <c r="R7131" s="3">
        <v>68892.709999999905</v>
      </c>
      <c r="S7131" s="3"/>
      <c r="T7131" s="3">
        <v>-10970901.26</v>
      </c>
      <c r="U7131" s="3">
        <v>-24618484.27</v>
      </c>
      <c r="V7131" s="9">
        <f t="shared" si="815"/>
        <v>2.5172445004559757E-2</v>
      </c>
      <c r="W7131" s="3">
        <v>15380840.92</v>
      </c>
      <c r="X7131" s="11">
        <f t="shared" si="816"/>
        <v>7.9152726300704468E-2</v>
      </c>
      <c r="Y7131" s="11">
        <f t="shared" si="817"/>
        <v>8.6209515888476095E-3</v>
      </c>
      <c r="Z7131" s="11">
        <f t="shared" si="818"/>
        <v>0.10891540938332635</v>
      </c>
    </row>
    <row r="7132" spans="1:26" x14ac:dyDescent="0.3">
      <c r="A7132" s="8" t="s">
        <v>2827</v>
      </c>
      <c r="B7132" s="2" t="s">
        <v>2952</v>
      </c>
      <c r="C7132" s="3">
        <v>1813656008.28</v>
      </c>
      <c r="D7132" s="9">
        <f t="shared" si="813"/>
        <v>21.318610539058334</v>
      </c>
      <c r="E7132" s="9">
        <f t="shared" si="812"/>
        <v>5.2153668015416169E-2</v>
      </c>
      <c r="F7132" s="3">
        <v>1555821372.8099999</v>
      </c>
      <c r="G7132" s="4">
        <v>0.13446740939242199</v>
      </c>
      <c r="H7132" s="3">
        <v>1538683.53</v>
      </c>
      <c r="I7132" s="3">
        <v>52571932.579999998</v>
      </c>
      <c r="J7132" s="3">
        <v>40478197.240000002</v>
      </c>
      <c r="K7132" s="3">
        <v>1526994437.1700001</v>
      </c>
      <c r="L7132" s="3">
        <v>29061001.199999999</v>
      </c>
      <c r="M7132" s="9">
        <f t="shared" si="814"/>
        <v>1.9031504301914259E-2</v>
      </c>
      <c r="N7132" s="3">
        <v>1555401523.6400001</v>
      </c>
      <c r="O7132" s="3">
        <v>199305484.22</v>
      </c>
      <c r="P7132" s="3">
        <v>12100485.359999999</v>
      </c>
      <c r="Q7132" s="3">
        <v>443677.28</v>
      </c>
      <c r="R7132" s="3">
        <v>14238.47</v>
      </c>
      <c r="S7132" s="3"/>
      <c r="T7132" s="3">
        <v>-5534424.25</v>
      </c>
      <c r="U7132" s="3">
        <v>-13480052.74</v>
      </c>
      <c r="V7132" s="9">
        <f t="shared" si="815"/>
        <v>2.408247937825609E-2</v>
      </c>
      <c r="W7132" s="3">
        <v>4987123.5999999996</v>
      </c>
      <c r="X7132" s="11">
        <f t="shared" si="816"/>
        <v>2.5022510642482107E-2</v>
      </c>
      <c r="Y7132" s="11">
        <f t="shared" si="817"/>
        <v>2.7497626767325031E-3</v>
      </c>
      <c r="Z7132" s="11">
        <f t="shared" si="818"/>
        <v>0.10989155788644478</v>
      </c>
    </row>
    <row r="7133" spans="1:26" x14ac:dyDescent="0.3">
      <c r="A7133" s="8" t="s">
        <v>2828</v>
      </c>
      <c r="B7133" s="2" t="s">
        <v>2952</v>
      </c>
      <c r="C7133" s="3">
        <v>2058106902.1900001</v>
      </c>
      <c r="D7133" s="9">
        <f t="shared" si="813"/>
        <v>21.445052417707927</v>
      </c>
      <c r="E7133" s="9">
        <f t="shared" si="812"/>
        <v>6.6978669812203004E-2</v>
      </c>
      <c r="F7133" s="3">
        <v>1687429084.8800001</v>
      </c>
      <c r="G7133" s="4">
        <v>0.122464131903784</v>
      </c>
      <c r="H7133" s="3">
        <v>2194098.52</v>
      </c>
      <c r="I7133" s="3">
        <v>93978225.200000003</v>
      </c>
      <c r="J7133" s="3">
        <v>41676938.920000002</v>
      </c>
      <c r="K7133" s="3">
        <v>1633100073.1500001</v>
      </c>
      <c r="L7133" s="3">
        <v>36121300.829999998</v>
      </c>
      <c r="M7133" s="9">
        <f t="shared" si="814"/>
        <v>2.2118240898934955E-2</v>
      </c>
      <c r="N7133" s="3">
        <v>1745561219.0899999</v>
      </c>
      <c r="O7133" s="3">
        <v>191684499.71000001</v>
      </c>
      <c r="P7133" s="3">
        <v>51611171.170000002</v>
      </c>
      <c r="Q7133" s="3">
        <v>843372.05</v>
      </c>
      <c r="R7133" s="3">
        <v>28636.63</v>
      </c>
      <c r="S7133" s="3"/>
      <c r="T7133" s="3">
        <v>-12350158.49</v>
      </c>
      <c r="U7133" s="3">
        <v>-31354045.899999999</v>
      </c>
      <c r="V7133" s="9">
        <f t="shared" si="815"/>
        <v>1.995251239945979E-2</v>
      </c>
      <c r="W7133" s="3">
        <v>7080825.9099999899</v>
      </c>
      <c r="X7133" s="11">
        <f t="shared" si="816"/>
        <v>3.6940002560001413E-2</v>
      </c>
      <c r="Y7133" s="11">
        <f t="shared" si="817"/>
        <v>3.440455839521937E-3</v>
      </c>
      <c r="Z7133" s="11">
        <f t="shared" si="818"/>
        <v>9.3136318383671646E-2</v>
      </c>
    </row>
    <row r="7134" spans="1:26" x14ac:dyDescent="0.3">
      <c r="A7134" s="8" t="s">
        <v>2829</v>
      </c>
      <c r="B7134" s="2" t="s">
        <v>2952</v>
      </c>
      <c r="C7134" s="3">
        <v>2197445099.3200002</v>
      </c>
      <c r="D7134" s="9">
        <f t="shared" si="813"/>
        <v>21.510561203966923</v>
      </c>
      <c r="E7134" s="9">
        <f t="shared" si="812"/>
        <v>7.6424279269579246E-2</v>
      </c>
      <c r="F7134" s="3">
        <v>1828546160.47</v>
      </c>
      <c r="G7134" s="4">
        <v>0.112915267554828</v>
      </c>
      <c r="H7134" s="3">
        <v>9625716.7300000004</v>
      </c>
      <c r="I7134" s="3">
        <v>115262992.78</v>
      </c>
      <c r="J7134" s="3">
        <v>43049448.439999998</v>
      </c>
      <c r="K7134" s="3">
        <v>1784060530.0599999</v>
      </c>
      <c r="L7134" s="3">
        <v>47295550.960000001</v>
      </c>
      <c r="M7134" s="9">
        <f t="shared" si="814"/>
        <v>2.6510059587725648E-2</v>
      </c>
      <c r="N7134" s="3">
        <v>1896275696.8099999</v>
      </c>
      <c r="O7134" s="3">
        <v>187216177.22</v>
      </c>
      <c r="P7134" s="3">
        <v>21450872.289999999</v>
      </c>
      <c r="Q7134" s="3">
        <v>417668.92</v>
      </c>
      <c r="R7134" s="3">
        <v>20535.009999999998</v>
      </c>
      <c r="S7134" s="3"/>
      <c r="T7134" s="3">
        <v>-7229117.5599999996</v>
      </c>
      <c r="U7134" s="3">
        <v>-17296842.140000001</v>
      </c>
      <c r="V7134" s="9">
        <f t="shared" si="815"/>
        <v>1.786694324544617E-2</v>
      </c>
      <c r="W7134" s="3">
        <v>-4468199.32</v>
      </c>
      <c r="X7134" s="11">
        <f t="shared" si="816"/>
        <v>-2.3866523643143109E-2</v>
      </c>
      <c r="Y7134" s="11">
        <f t="shared" si="817"/>
        <v>-2.0333610707192118E-3</v>
      </c>
      <c r="Z7134" s="11">
        <f t="shared" si="818"/>
        <v>8.5197203460479667E-2</v>
      </c>
    </row>
    <row r="7135" spans="1:26" x14ac:dyDescent="0.3">
      <c r="A7135" s="8" t="s">
        <v>2830</v>
      </c>
      <c r="B7135" s="2" t="s">
        <v>2952</v>
      </c>
      <c r="C7135" s="3">
        <v>2401244684.3099999</v>
      </c>
      <c r="D7135" s="9">
        <f t="shared" si="813"/>
        <v>21.599253058326735</v>
      </c>
      <c r="E7135" s="9">
        <f t="shared" si="812"/>
        <v>9.7445229250861298E-2</v>
      </c>
      <c r="F7135" s="3">
        <v>1895911567.99</v>
      </c>
      <c r="G7135" s="4">
        <v>0.119970600673241</v>
      </c>
      <c r="H7135" s="3">
        <v>6877237.75</v>
      </c>
      <c r="I7135" s="3">
        <v>155015074.37</v>
      </c>
      <c r="J7135" s="3">
        <v>72097526.629999995</v>
      </c>
      <c r="K7135" s="3">
        <v>1848429738.98</v>
      </c>
      <c r="L7135" s="3">
        <v>59573545.210000001</v>
      </c>
      <c r="M7135" s="9">
        <f t="shared" si="814"/>
        <v>3.22292722053227E-2</v>
      </c>
      <c r="N7135" s="3">
        <v>2038196065</v>
      </c>
      <c r="O7135" s="3">
        <v>227132599.59</v>
      </c>
      <c r="P7135" s="3">
        <v>38055137.57</v>
      </c>
      <c r="Q7135" s="3">
        <v>923787.18</v>
      </c>
      <c r="R7135" s="3">
        <v>55905.729999999901</v>
      </c>
      <c r="S7135" s="3"/>
      <c r="T7135" s="3">
        <v>-14741597.34</v>
      </c>
      <c r="U7135" s="3">
        <v>-33032669.039999999</v>
      </c>
      <c r="V7135" s="9">
        <f t="shared" si="815"/>
        <v>2.0506707569456977E-2</v>
      </c>
      <c r="W7135" s="3">
        <v>-8347894.7000000402</v>
      </c>
      <c r="X7135" s="11">
        <f t="shared" si="816"/>
        <v>-3.6753397421017207E-2</v>
      </c>
      <c r="Y7135" s="11">
        <f t="shared" si="817"/>
        <v>-3.4764864882559088E-3</v>
      </c>
      <c r="Z7135" s="11">
        <f t="shared" si="818"/>
        <v>9.4589527287289671E-2</v>
      </c>
    </row>
    <row r="7136" spans="1:26" x14ac:dyDescent="0.3">
      <c r="A7136" s="8" t="s">
        <v>2831</v>
      </c>
      <c r="B7136" s="2" t="s">
        <v>2952</v>
      </c>
      <c r="C7136" s="3">
        <v>2390847223.3699999</v>
      </c>
      <c r="D7136" s="9">
        <f t="shared" si="813"/>
        <v>21.594913626839933</v>
      </c>
      <c r="E7136" s="9">
        <f t="shared" si="812"/>
        <v>9.6548189910952403E-2</v>
      </c>
      <c r="F7136" s="3">
        <v>1938854084.22</v>
      </c>
      <c r="G7136" s="4">
        <v>0.131963864860246</v>
      </c>
      <c r="H7136" s="3">
        <v>28371904.469999999</v>
      </c>
      <c r="I7136" s="3">
        <v>126744716.67</v>
      </c>
      <c r="J7136" s="3">
        <v>75715350.629999995</v>
      </c>
      <c r="K7136" s="3">
        <v>1893850588.8399999</v>
      </c>
      <c r="L7136" s="3">
        <v>62942504.380000003</v>
      </c>
      <c r="M7136" s="9">
        <f t="shared" si="814"/>
        <v>3.3235200681038329E-2</v>
      </c>
      <c r="N7136" s="3">
        <v>2084328021.3099999</v>
      </c>
      <c r="O7136" s="3">
        <v>223098098.37</v>
      </c>
      <c r="P7136" s="3">
        <v>19682561.5</v>
      </c>
      <c r="Q7136" s="3">
        <v>388213.64</v>
      </c>
      <c r="R7136" s="3">
        <v>29983.93</v>
      </c>
      <c r="S7136" s="3"/>
      <c r="T7136" s="3">
        <v>-6635489.0599999996</v>
      </c>
      <c r="U7136" s="3">
        <v>-16577416</v>
      </c>
      <c r="V7136" s="9">
        <f t="shared" si="815"/>
        <v>1.8015736027828307E-2</v>
      </c>
      <c r="W7136" s="3">
        <v>-3647634.95000001</v>
      </c>
      <c r="X7136" s="11">
        <f t="shared" si="816"/>
        <v>-1.6349915022361782E-2</v>
      </c>
      <c r="Y7136" s="11">
        <f t="shared" si="817"/>
        <v>-1.5256662635509243E-3</v>
      </c>
      <c r="Z7136" s="11">
        <f t="shared" si="818"/>
        <v>9.3313406306043192E-2</v>
      </c>
    </row>
    <row r="7137" spans="1:26" x14ac:dyDescent="0.3">
      <c r="A7137" s="8" t="s">
        <v>2832</v>
      </c>
      <c r="B7137" s="2" t="s">
        <v>2952</v>
      </c>
      <c r="C7137" s="3">
        <v>2636167747.25</v>
      </c>
      <c r="D7137" s="9">
        <f t="shared" si="813"/>
        <v>21.692592088606688</v>
      </c>
      <c r="E7137" s="9">
        <f t="shared" si="812"/>
        <v>0.10327662940418368</v>
      </c>
      <c r="F7137" s="3">
        <v>2114273885.73</v>
      </c>
      <c r="G7137" s="4">
        <v>0.139340661902324</v>
      </c>
      <c r="H7137" s="3">
        <v>6537002.5599999996</v>
      </c>
      <c r="I7137" s="3">
        <v>172860389.19999999</v>
      </c>
      <c r="J7137" s="3">
        <v>92857127.719999999</v>
      </c>
      <c r="K7137" s="3">
        <v>2075263015.54</v>
      </c>
      <c r="L7137" s="3">
        <v>62750694.030000001</v>
      </c>
      <c r="M7137" s="9">
        <f t="shared" si="814"/>
        <v>3.0237465593570448E-2</v>
      </c>
      <c r="N7137" s="3">
        <v>2269597041.29</v>
      </c>
      <c r="O7137" s="3">
        <v>250848917.41</v>
      </c>
      <c r="P7137" s="3">
        <v>40397075.490000002</v>
      </c>
      <c r="Q7137" s="3">
        <v>852774.54</v>
      </c>
      <c r="R7137" s="3">
        <v>54814.86</v>
      </c>
      <c r="S7137" s="3"/>
      <c r="T7137" s="3">
        <v>-13973406.49</v>
      </c>
      <c r="U7137" s="3">
        <v>-34023759.68</v>
      </c>
      <c r="V7137" s="9">
        <f t="shared" si="815"/>
        <v>1.8909228865417411E-2</v>
      </c>
      <c r="W7137" s="3">
        <v>-6400814.7199999904</v>
      </c>
      <c r="X7137" s="11">
        <f t="shared" si="816"/>
        <v>-2.5516612892285993E-2</v>
      </c>
      <c r="Y7137" s="11">
        <f t="shared" si="817"/>
        <v>-2.4280756513606534E-3</v>
      </c>
      <c r="Z7137" s="11">
        <f t="shared" si="818"/>
        <v>9.5156659765555818E-2</v>
      </c>
    </row>
    <row r="7138" spans="1:26" x14ac:dyDescent="0.3">
      <c r="A7138" s="8" t="s">
        <v>2833</v>
      </c>
      <c r="B7138" s="2" t="s">
        <v>2952</v>
      </c>
      <c r="C7138" s="3">
        <v>2805447862.9200001</v>
      </c>
      <c r="D7138" s="9">
        <f t="shared" si="813"/>
        <v>21.754829029100957</v>
      </c>
      <c r="E7138" s="9">
        <f t="shared" si="812"/>
        <v>8.5195650159482453E-2</v>
      </c>
      <c r="F7138" s="3">
        <v>2296768859.2399998</v>
      </c>
      <c r="G7138" s="4">
        <v>0.13066526084355801</v>
      </c>
      <c r="H7138" s="3">
        <v>15796570.43</v>
      </c>
      <c r="I7138" s="3">
        <v>126940634.47</v>
      </c>
      <c r="J7138" s="3">
        <v>96274749.769999996</v>
      </c>
      <c r="K7138" s="3">
        <v>2237882550.8000002</v>
      </c>
      <c r="L7138" s="3">
        <v>58075037.619999997</v>
      </c>
      <c r="M7138" s="9">
        <f t="shared" si="814"/>
        <v>2.5950887189874768E-2</v>
      </c>
      <c r="N7138" s="3">
        <v>2483033517.1799998</v>
      </c>
      <c r="O7138" s="3">
        <v>247279927.41</v>
      </c>
      <c r="P7138" s="3">
        <v>21463590.09</v>
      </c>
      <c r="Q7138" s="3">
        <v>648822.57999999996</v>
      </c>
      <c r="R7138" s="3">
        <v>198291.62</v>
      </c>
      <c r="S7138" s="3"/>
      <c r="T7138" s="3">
        <v>-7690871.1799999997</v>
      </c>
      <c r="U7138" s="3">
        <v>-18942766.609999999</v>
      </c>
      <c r="V7138" s="9">
        <f t="shared" si="815"/>
        <v>3.1806177086258255E-2</v>
      </c>
      <c r="W7138" s="3">
        <v>-3902900.5600000201</v>
      </c>
      <c r="X7138" s="11">
        <f t="shared" si="816"/>
        <v>-1.578332944723352E-2</v>
      </c>
      <c r="Y7138" s="11">
        <f t="shared" si="817"/>
        <v>-1.3911862742434842E-3</v>
      </c>
      <c r="Z7138" s="11">
        <f t="shared" si="818"/>
        <v>8.8142763470436813E-2</v>
      </c>
    </row>
    <row r="7139" spans="1:26" x14ac:dyDescent="0.3">
      <c r="A7139" s="8" t="s">
        <v>2834</v>
      </c>
      <c r="B7139" s="2" t="s">
        <v>2952</v>
      </c>
      <c r="C7139" s="3">
        <v>2839212014.9000001</v>
      </c>
      <c r="D7139" s="9">
        <f t="shared" si="813"/>
        <v>21.766792391078251</v>
      </c>
      <c r="E7139" s="9">
        <f t="shared" si="812"/>
        <v>6.847173331183834E-2</v>
      </c>
      <c r="F7139" s="3">
        <v>2333067959.29</v>
      </c>
      <c r="G7139" s="4">
        <v>0.13107296830192</v>
      </c>
      <c r="H7139" s="3">
        <v>35567629.659999996</v>
      </c>
      <c r="I7139" s="3">
        <v>59956726.799999997</v>
      </c>
      <c r="J7139" s="3">
        <v>98881411.439999998</v>
      </c>
      <c r="K7139" s="3">
        <v>2288648348.7399998</v>
      </c>
      <c r="L7139" s="3">
        <v>61970568.960000001</v>
      </c>
      <c r="M7139" s="9">
        <f t="shared" si="814"/>
        <v>2.7077365989457265E-2</v>
      </c>
      <c r="N7139" s="3">
        <v>2484449969.6300001</v>
      </c>
      <c r="O7139" s="3">
        <v>251712664.08000001</v>
      </c>
      <c r="P7139" s="3">
        <v>52321818.810000002</v>
      </c>
      <c r="Q7139" s="3">
        <v>1276440.6399999999</v>
      </c>
      <c r="R7139" s="3">
        <v>554891.92000000004</v>
      </c>
      <c r="S7139" s="3"/>
      <c r="T7139" s="3">
        <v>-16081207.119999999</v>
      </c>
      <c r="U7139" s="3">
        <v>-37752108.5</v>
      </c>
      <c r="V7139" s="9">
        <f t="shared" si="815"/>
        <v>3.4018572679547693E-2</v>
      </c>
      <c r="W7139" s="3">
        <v>863746.66999999795</v>
      </c>
      <c r="X7139" s="11">
        <f t="shared" si="816"/>
        <v>3.4314787980849449E-3</v>
      </c>
      <c r="Y7139" s="11">
        <f t="shared" si="817"/>
        <v>3.0422056030585652E-4</v>
      </c>
      <c r="Z7139" s="11">
        <f t="shared" si="818"/>
        <v>8.8655818149200663E-2</v>
      </c>
    </row>
    <row r="7140" spans="1:26" x14ac:dyDescent="0.3">
      <c r="A7140" s="8" t="s">
        <v>2835</v>
      </c>
      <c r="B7140" s="2" t="s">
        <v>2952</v>
      </c>
      <c r="C7140" s="3">
        <v>2940301975.6700001</v>
      </c>
      <c r="D7140" s="9">
        <f t="shared" si="813"/>
        <v>21.801778125835327</v>
      </c>
      <c r="E7140" s="9">
        <f t="shared" si="812"/>
        <v>0.10527058623611907</v>
      </c>
      <c r="F7140" s="3">
        <v>2330163377.3000002</v>
      </c>
      <c r="G7140" s="4">
        <v>0.13060953707935699</v>
      </c>
      <c r="H7140" s="3">
        <v>42621891.890000001</v>
      </c>
      <c r="I7140" s="3">
        <v>155272607.34999999</v>
      </c>
      <c r="J7140" s="3">
        <v>111632813.45</v>
      </c>
      <c r="K7140" s="3">
        <v>2286186523.3899999</v>
      </c>
      <c r="L7140" s="3">
        <v>72378058.549999997</v>
      </c>
      <c r="M7140" s="9">
        <f t="shared" si="814"/>
        <v>3.1658859769095507E-2</v>
      </c>
      <c r="N7140" s="3">
        <v>2545001918.1700001</v>
      </c>
      <c r="O7140" s="3">
        <v>268321156.68000001</v>
      </c>
      <c r="P7140" s="3">
        <v>21907291.359999999</v>
      </c>
      <c r="Q7140" s="3">
        <v>633816.87</v>
      </c>
      <c r="R7140" s="3">
        <v>388770.35</v>
      </c>
      <c r="S7140" s="3"/>
      <c r="T7140" s="3">
        <v>-7127777.2999999998</v>
      </c>
      <c r="U7140" s="3">
        <v>-18211195.390000001</v>
      </c>
      <c r="V7140" s="9">
        <f t="shared" si="815"/>
        <v>4.0356301437728094E-2</v>
      </c>
      <c r="W7140" s="3">
        <v>-2795088.8299999898</v>
      </c>
      <c r="X7140" s="11">
        <f t="shared" si="816"/>
        <v>-1.0416952820956324E-2</v>
      </c>
      <c r="Y7140" s="11">
        <f t="shared" si="817"/>
        <v>-9.5061284627511063E-4</v>
      </c>
      <c r="Z7140" s="11">
        <f t="shared" si="818"/>
        <v>9.1256326357043061E-2</v>
      </c>
    </row>
    <row r="7141" spans="1:26" x14ac:dyDescent="0.3">
      <c r="A7141" s="8" t="s">
        <v>2836</v>
      </c>
      <c r="B7141" s="2" t="s">
        <v>2952</v>
      </c>
      <c r="C7141" s="3">
        <v>2845542980.8600001</v>
      </c>
      <c r="D7141" s="9">
        <f t="shared" si="813"/>
        <v>21.769019740746653</v>
      </c>
      <c r="E7141" s="9">
        <f t="shared" ref="E7141:E7204" si="819">IFERROR(SUM(H7141:J7141)/C7141,"")</f>
        <v>8.2376579210606815E-2</v>
      </c>
      <c r="F7141" s="3">
        <v>2340583612.4499998</v>
      </c>
      <c r="G7141" s="4">
        <v>0.14012638857382501</v>
      </c>
      <c r="H7141" s="3">
        <v>77611399.870000005</v>
      </c>
      <c r="I7141" s="3">
        <v>52189081.210000001</v>
      </c>
      <c r="J7141" s="3">
        <v>104605615.68000001</v>
      </c>
      <c r="K7141" s="3">
        <v>2299856747.7399998</v>
      </c>
      <c r="L7141" s="3">
        <v>78547015.25</v>
      </c>
      <c r="M7141" s="9">
        <f t="shared" si="814"/>
        <v>3.4153003367355723E-2</v>
      </c>
      <c r="N7141" s="3">
        <v>2511101460.23</v>
      </c>
      <c r="O7141" s="3">
        <v>264368530.46000001</v>
      </c>
      <c r="P7141" s="3">
        <v>41806189.5</v>
      </c>
      <c r="Q7141" s="3">
        <v>1075867.0900000001</v>
      </c>
      <c r="R7141" s="3">
        <v>743929.05</v>
      </c>
      <c r="S7141" s="3"/>
      <c r="T7141" s="3">
        <v>-14477289.970000001</v>
      </c>
      <c r="U7141" s="3">
        <v>-34088496.210000001</v>
      </c>
      <c r="V7141" s="9">
        <f t="shared" si="815"/>
        <v>3.747074397715433E-2</v>
      </c>
      <c r="W7141" s="3">
        <v>-6580991.29</v>
      </c>
      <c r="X7141" s="11">
        <f t="shared" si="816"/>
        <v>-2.4893247613659259E-2</v>
      </c>
      <c r="Y7141" s="11">
        <f t="shared" si="817"/>
        <v>-2.3127365617970903E-3</v>
      </c>
      <c r="Z7141" s="11">
        <f t="shared" si="818"/>
        <v>9.2906180731840746E-2</v>
      </c>
    </row>
    <row r="7142" spans="1:26" x14ac:dyDescent="0.3">
      <c r="A7142" s="8" t="s">
        <v>2837</v>
      </c>
      <c r="B7142" s="2" t="s">
        <v>2952</v>
      </c>
      <c r="C7142" s="3">
        <v>3435818202.0500002</v>
      </c>
      <c r="D7142" s="9">
        <f t="shared" ref="D7142:D7205" si="820">LN(C7142)</f>
        <v>21.957520929904387</v>
      </c>
      <c r="E7142" s="9">
        <f t="shared" si="819"/>
        <v>5.9649545298327611E-2</v>
      </c>
      <c r="F7142" s="3">
        <v>2890881154.5700002</v>
      </c>
      <c r="G7142" s="4">
        <v>0.14571071997990701</v>
      </c>
      <c r="H7142" s="3">
        <v>36799472.289999999</v>
      </c>
      <c r="I7142" s="3">
        <v>60295489.880000003</v>
      </c>
      <c r="J7142" s="3">
        <v>107850031.31</v>
      </c>
      <c r="K7142" s="3">
        <v>2842420775.8400002</v>
      </c>
      <c r="L7142" s="3">
        <v>73632945.920000002</v>
      </c>
      <c r="M7142" s="9">
        <f t="shared" ref="M7142:M7205" si="821">IFERROR(L7142/K7142,"")</f>
        <v>2.5905012567409125E-2</v>
      </c>
      <c r="N7142" s="3">
        <v>3039527441.3200002</v>
      </c>
      <c r="O7142" s="3">
        <v>264689296.15000001</v>
      </c>
      <c r="P7142" s="3">
        <v>14991031.23</v>
      </c>
      <c r="Q7142" s="3">
        <v>432795.72</v>
      </c>
      <c r="R7142" s="3">
        <v>472814.66</v>
      </c>
      <c r="S7142" s="3"/>
      <c r="T7142" s="3">
        <v>-7101106.8499999996</v>
      </c>
      <c r="U7142" s="3">
        <v>-16092252.42</v>
      </c>
      <c r="V7142" s="9">
        <f t="shared" ref="V7142:V7205" si="822">IFERROR(SUM(Q7142:S7142)/ABS(SUM(T7142:U7142)),"")</f>
        <v>3.9046106666031047E-2</v>
      </c>
      <c r="W7142" s="3">
        <v>-326562.78999998502</v>
      </c>
      <c r="X7142" s="11">
        <f t="shared" ref="X7142:X7205" si="823">W7142/O7142</f>
        <v>-1.2337589571998452E-3</v>
      </c>
      <c r="Y7142" s="11">
        <f t="shared" ref="Y7142:Y7205" si="824">W7142/C7142</f>
        <v>-9.5046585935524612E-5</v>
      </c>
      <c r="Z7142" s="11">
        <f t="shared" ref="Z7142:Z7205" si="825">O7142/C7142</f>
        <v>7.70382134864038E-2</v>
      </c>
    </row>
    <row r="7143" spans="1:26" x14ac:dyDescent="0.3">
      <c r="A7143" s="8" t="s">
        <v>2838</v>
      </c>
      <c r="B7143" s="2" t="s">
        <v>2952</v>
      </c>
      <c r="C7143" s="3">
        <v>4201409528.2199998</v>
      </c>
      <c r="D7143" s="9">
        <f t="shared" si="820"/>
        <v>22.158685907891137</v>
      </c>
      <c r="E7143" s="9">
        <f t="shared" si="819"/>
        <v>0.10048544233174624</v>
      </c>
      <c r="F7143" s="3">
        <v>3368962977.5</v>
      </c>
      <c r="G7143" s="4">
        <v>0.13223551019643001</v>
      </c>
      <c r="H7143" s="3">
        <v>31409767.02</v>
      </c>
      <c r="I7143" s="3">
        <v>280084123.14999998</v>
      </c>
      <c r="J7143" s="3">
        <v>110686604.69</v>
      </c>
      <c r="K7143" s="3">
        <v>3341392859.3699999</v>
      </c>
      <c r="L7143" s="3">
        <v>67576306.400000006</v>
      </c>
      <c r="M7143" s="9">
        <f t="shared" si="821"/>
        <v>2.0223993180119838E-2</v>
      </c>
      <c r="N7143" s="3">
        <v>3808025913.8800001</v>
      </c>
      <c r="O7143" s="3">
        <v>272996764.98000002</v>
      </c>
      <c r="P7143" s="3">
        <v>58508391.82</v>
      </c>
      <c r="Q7143" s="3">
        <v>822083.66</v>
      </c>
      <c r="R7143" s="3">
        <v>817438.43</v>
      </c>
      <c r="S7143" s="3"/>
      <c r="T7143" s="3">
        <v>-14694036.52</v>
      </c>
      <c r="U7143" s="3">
        <v>-37671927.420000002</v>
      </c>
      <c r="V7143" s="9">
        <f t="shared" si="822"/>
        <v>3.1308926001601643E-2</v>
      </c>
      <c r="W7143" s="3">
        <v>7978094.1199999796</v>
      </c>
      <c r="X7143" s="11">
        <f t="shared" si="823"/>
        <v>2.9224134288127781E-2</v>
      </c>
      <c r="Y7143" s="11">
        <f t="shared" si="824"/>
        <v>1.898908941490414E-3</v>
      </c>
      <c r="Z7143" s="11">
        <f t="shared" si="825"/>
        <v>6.4977423206744586E-2</v>
      </c>
    </row>
    <row r="7144" spans="1:26" x14ac:dyDescent="0.3">
      <c r="A7144" s="8" t="s">
        <v>2839</v>
      </c>
      <c r="B7144" s="2" t="s">
        <v>2952</v>
      </c>
      <c r="C7144" s="3">
        <v>4070494253.0300002</v>
      </c>
      <c r="D7144" s="9">
        <f t="shared" si="820"/>
        <v>22.127030267118815</v>
      </c>
      <c r="E7144" s="9">
        <f t="shared" si="819"/>
        <v>0.1139492459410141</v>
      </c>
      <c r="F7144" s="3">
        <v>3386915604.3400002</v>
      </c>
      <c r="G7144" s="4">
        <v>0.14085632601332301</v>
      </c>
      <c r="H7144" s="3">
        <v>25182189.48</v>
      </c>
      <c r="I7144" s="3">
        <v>315992120.02999997</v>
      </c>
      <c r="J7144" s="3">
        <v>122655441.23</v>
      </c>
      <c r="K7144" s="3">
        <v>3467122945.77</v>
      </c>
      <c r="L7144" s="3">
        <v>108753013.95</v>
      </c>
      <c r="M7144" s="9">
        <f t="shared" si="821"/>
        <v>3.1366933232835639E-2</v>
      </c>
      <c r="N7144" s="3">
        <v>3696008098.0500002</v>
      </c>
      <c r="O7144" s="3">
        <v>249646927.06999999</v>
      </c>
      <c r="P7144" s="3">
        <v>29573431.420000002</v>
      </c>
      <c r="Q7144" s="3">
        <v>407957</v>
      </c>
      <c r="R7144" s="3"/>
      <c r="S7144" s="3">
        <v>427161.17</v>
      </c>
      <c r="T7144" s="3">
        <v>-6883627.4500000002</v>
      </c>
      <c r="U7144" s="3">
        <v>-20596957.5</v>
      </c>
      <c r="V7144" s="9">
        <f t="shared" si="822"/>
        <v>3.0389388418022009E-2</v>
      </c>
      <c r="W7144" s="3">
        <v>-835999.74000003701</v>
      </c>
      <c r="X7144" s="11">
        <f t="shared" si="823"/>
        <v>-3.3487283413091082E-3</v>
      </c>
      <c r="Y7144" s="11">
        <f t="shared" si="824"/>
        <v>-2.0538040051960136E-4</v>
      </c>
      <c r="Z7144" s="11">
        <f t="shared" si="825"/>
        <v>6.1330863416443213E-2</v>
      </c>
    </row>
    <row r="7145" spans="1:26" x14ac:dyDescent="0.3">
      <c r="A7145" s="8" t="s">
        <v>2840</v>
      </c>
      <c r="B7145" s="2" t="s">
        <v>2952</v>
      </c>
      <c r="C7145" s="3">
        <v>4561864974.7799997</v>
      </c>
      <c r="D7145" s="9">
        <f t="shared" si="820"/>
        <v>22.240997362558222</v>
      </c>
      <c r="E7145" s="9">
        <f t="shared" si="819"/>
        <v>9.664030861660057E-2</v>
      </c>
      <c r="F7145" s="3">
        <v>3882320837.5500002</v>
      </c>
      <c r="G7145" s="4">
        <v>0.125532570693656</v>
      </c>
      <c r="H7145" s="3">
        <v>108736828.17</v>
      </c>
      <c r="I7145" s="3">
        <v>197003997.91</v>
      </c>
      <c r="J7145" s="3">
        <v>135119212.94999999</v>
      </c>
      <c r="K7145" s="3">
        <v>3964173911.6300001</v>
      </c>
      <c r="L7145" s="3">
        <v>109880548.59999999</v>
      </c>
      <c r="M7145" s="9">
        <f t="shared" si="821"/>
        <v>2.7718397590386998E-2</v>
      </c>
      <c r="N7145" s="3">
        <v>4174222010.96</v>
      </c>
      <c r="O7145" s="3">
        <v>251622450.84</v>
      </c>
      <c r="P7145" s="3">
        <v>73461285.819999903</v>
      </c>
      <c r="Q7145" s="3">
        <v>723868.96</v>
      </c>
      <c r="R7145" s="3"/>
      <c r="S7145" s="3">
        <v>805753.3</v>
      </c>
      <c r="T7145" s="3">
        <v>-13942196.779999999</v>
      </c>
      <c r="U7145" s="3">
        <v>-40391189.509999998</v>
      </c>
      <c r="V7145" s="9">
        <f t="shared" si="822"/>
        <v>2.8152529493298401E-2</v>
      </c>
      <c r="W7145" s="3">
        <v>1139524.0299999299</v>
      </c>
      <c r="X7145" s="11">
        <f t="shared" si="823"/>
        <v>4.5287057104635023E-3</v>
      </c>
      <c r="Y7145" s="11">
        <f t="shared" si="824"/>
        <v>2.4979345866213074E-4</v>
      </c>
      <c r="Z7145" s="11">
        <f t="shared" si="825"/>
        <v>5.5157803273678599E-2</v>
      </c>
    </row>
    <row r="7146" spans="1:26" x14ac:dyDescent="0.3">
      <c r="A7146" s="8" t="s">
        <v>2841</v>
      </c>
      <c r="B7146" s="2" t="s">
        <v>2952</v>
      </c>
      <c r="C7146" s="3">
        <v>4607137219.3299999</v>
      </c>
      <c r="D7146" s="9">
        <f t="shared" si="820"/>
        <v>22.250872507420812</v>
      </c>
      <c r="E7146" s="9">
        <f t="shared" si="819"/>
        <v>6.4412522588844542E-2</v>
      </c>
      <c r="F7146" s="3">
        <v>4049239068.1199999</v>
      </c>
      <c r="G7146" s="4">
        <v>0.120310468584473</v>
      </c>
      <c r="H7146" s="3">
        <v>14811848.109999999</v>
      </c>
      <c r="I7146" s="3">
        <v>134993858.58000001</v>
      </c>
      <c r="J7146" s="3">
        <v>146951623.52000001</v>
      </c>
      <c r="K7146" s="3">
        <v>4156167888.4400001</v>
      </c>
      <c r="L7146" s="3">
        <v>119769670.84999999</v>
      </c>
      <c r="M7146" s="9">
        <f t="shared" si="821"/>
        <v>2.8817332231243196E-2</v>
      </c>
      <c r="N7146" s="3">
        <v>4185317835.8499999</v>
      </c>
      <c r="O7146" s="3">
        <v>279692667.43000001</v>
      </c>
      <c r="P7146" s="3">
        <v>49637219.240000002</v>
      </c>
      <c r="Q7146" s="3">
        <v>405371.29</v>
      </c>
      <c r="R7146" s="3"/>
      <c r="S7146" s="3">
        <v>464319.06</v>
      </c>
      <c r="T7146" s="3">
        <v>-6949841.1100000003</v>
      </c>
      <c r="U7146" s="3">
        <v>-22535696.18</v>
      </c>
      <c r="V7146" s="9">
        <f t="shared" si="822"/>
        <v>2.9495489312143377E-2</v>
      </c>
      <c r="W7146" s="3">
        <v>1388216.5900000201</v>
      </c>
      <c r="X7146" s="11">
        <f t="shared" si="823"/>
        <v>4.963364262480909E-3</v>
      </c>
      <c r="Y7146" s="11">
        <f t="shared" si="824"/>
        <v>3.013186983395089E-4</v>
      </c>
      <c r="Z7146" s="11">
        <f t="shared" si="825"/>
        <v>6.0708560243550709E-2</v>
      </c>
    </row>
    <row r="7147" spans="1:26" x14ac:dyDescent="0.3">
      <c r="A7147" s="8" t="s">
        <v>2842</v>
      </c>
      <c r="B7147" s="2" t="s">
        <v>2952</v>
      </c>
      <c r="C7147" s="3">
        <v>5030376502.3299999</v>
      </c>
      <c r="D7147" s="9">
        <f t="shared" si="820"/>
        <v>22.33876066961469</v>
      </c>
      <c r="E7147" s="9">
        <f t="shared" si="819"/>
        <v>7.4086249406456764E-2</v>
      </c>
      <c r="F7147" s="3">
        <v>4429783162.6599998</v>
      </c>
      <c r="G7147" s="4">
        <v>0.12167498027031901</v>
      </c>
      <c r="H7147" s="3">
        <v>24773516.050000001</v>
      </c>
      <c r="I7147" s="3">
        <v>182991416.56</v>
      </c>
      <c r="J7147" s="3">
        <v>164916795.55000001</v>
      </c>
      <c r="K7147" s="3">
        <v>4551076581.1999998</v>
      </c>
      <c r="L7147" s="3">
        <v>142721249.62</v>
      </c>
      <c r="M7147" s="9">
        <f t="shared" si="821"/>
        <v>3.1359887506522278E-2</v>
      </c>
      <c r="N7147" s="3">
        <v>4592352556.1599998</v>
      </c>
      <c r="O7147" s="3">
        <v>276361838.48000002</v>
      </c>
      <c r="P7147" s="3">
        <v>98752370.650000095</v>
      </c>
      <c r="Q7147" s="3">
        <v>513055.01</v>
      </c>
      <c r="R7147" s="3"/>
      <c r="S7147" s="3">
        <v>965213.58</v>
      </c>
      <c r="T7147" s="3">
        <v>-13080910.380000001</v>
      </c>
      <c r="U7147" s="3">
        <v>-46943128.840000004</v>
      </c>
      <c r="V7147" s="9">
        <f t="shared" si="822"/>
        <v>2.4627942557845072E-2</v>
      </c>
      <c r="W7147" s="3">
        <v>-1942612.35999993</v>
      </c>
      <c r="X7147" s="11">
        <f t="shared" si="823"/>
        <v>-7.0292351892155859E-3</v>
      </c>
      <c r="Y7147" s="11">
        <f t="shared" si="824"/>
        <v>-3.8617633473362066E-4</v>
      </c>
      <c r="Z7147" s="11">
        <f t="shared" si="825"/>
        <v>5.4938599198686836E-2</v>
      </c>
    </row>
    <row r="7148" spans="1:26" x14ac:dyDescent="0.3">
      <c r="A7148" s="8" t="s">
        <v>2843</v>
      </c>
      <c r="B7148" s="2" t="s">
        <v>2952</v>
      </c>
      <c r="C7148" s="3">
        <v>5067963447.8000002</v>
      </c>
      <c r="D7148" s="9">
        <f t="shared" si="820"/>
        <v>22.346204887027284</v>
      </c>
      <c r="E7148" s="9">
        <f t="shared" si="819"/>
        <v>0.10061947459020504</v>
      </c>
      <c r="F7148" s="3">
        <v>4288839819.2199998</v>
      </c>
      <c r="G7148" s="4">
        <v>0.121175071844822</v>
      </c>
      <c r="H7148" s="3">
        <v>5872420.7000000002</v>
      </c>
      <c r="I7148" s="3">
        <v>328999573.12</v>
      </c>
      <c r="J7148" s="3">
        <v>175063825.53999999</v>
      </c>
      <c r="K7148" s="3">
        <v>4435718647.2399998</v>
      </c>
      <c r="L7148" s="3">
        <v>155813503.88</v>
      </c>
      <c r="M7148" s="9">
        <f t="shared" si="821"/>
        <v>3.5127003372260893E-2</v>
      </c>
      <c r="N7148" s="3">
        <v>4635808194.2200003</v>
      </c>
      <c r="O7148" s="3">
        <v>273003070.97000003</v>
      </c>
      <c r="P7148" s="3">
        <v>45614042.089999899</v>
      </c>
      <c r="Q7148" s="3">
        <v>80419.98</v>
      </c>
      <c r="R7148" s="3"/>
      <c r="S7148" s="3">
        <v>327019.99</v>
      </c>
      <c r="T7148" s="3">
        <v>-6559298.6299999999</v>
      </c>
      <c r="U7148" s="3">
        <v>-24048199.989999998</v>
      </c>
      <c r="V7148" s="9">
        <f t="shared" si="822"/>
        <v>1.3311769611050954E-2</v>
      </c>
      <c r="W7148" s="3">
        <v>-3358767.5100000598</v>
      </c>
      <c r="X7148" s="11">
        <f t="shared" si="823"/>
        <v>-1.2303039295734335E-2</v>
      </c>
      <c r="Y7148" s="11">
        <f t="shared" si="824"/>
        <v>-6.627450147569827E-4</v>
      </c>
      <c r="Z7148" s="11">
        <f t="shared" si="825"/>
        <v>5.3868397785802991E-2</v>
      </c>
    </row>
    <row r="7149" spans="1:26" x14ac:dyDescent="0.3">
      <c r="A7149" s="8" t="s">
        <v>2787</v>
      </c>
      <c r="B7149" s="2" t="s">
        <v>831</v>
      </c>
      <c r="C7149" s="3">
        <v>4215192.84</v>
      </c>
      <c r="D7149" s="9">
        <f t="shared" si="820"/>
        <v>15.254205899261233</v>
      </c>
      <c r="E7149" s="9">
        <f t="shared" si="819"/>
        <v>0.60722954017923414</v>
      </c>
      <c r="F7149" s="3">
        <v>0</v>
      </c>
      <c r="G7149" s="4"/>
      <c r="H7149" s="3">
        <v>210567.18</v>
      </c>
      <c r="I7149" s="3">
        <v>2.95</v>
      </c>
      <c r="J7149" s="3">
        <v>2349019.48</v>
      </c>
      <c r="K7149" s="3">
        <v>0</v>
      </c>
      <c r="L7149" s="3">
        <v>0</v>
      </c>
      <c r="M7149" s="9" t="str">
        <f t="shared" si="821"/>
        <v/>
      </c>
      <c r="N7149" s="3">
        <v>0</v>
      </c>
      <c r="O7149" s="3">
        <v>3940453.11</v>
      </c>
      <c r="P7149" s="3">
        <v>27923.89</v>
      </c>
      <c r="Q7149" s="3">
        <v>0</v>
      </c>
      <c r="R7149" s="3">
        <v>1192546.7</v>
      </c>
      <c r="S7149" s="3"/>
      <c r="T7149" s="3">
        <v>-322995.05</v>
      </c>
      <c r="U7149" s="3">
        <v>-1060769.44</v>
      </c>
      <c r="V7149" s="9">
        <f t="shared" si="822"/>
        <v>0.86181334224005124</v>
      </c>
      <c r="W7149" s="3">
        <v>-308329.59000000003</v>
      </c>
      <c r="X7149" s="11">
        <f t="shared" si="823"/>
        <v>-7.8247242485268403E-2</v>
      </c>
      <c r="Y7149" s="11">
        <f t="shared" si="824"/>
        <v>-7.3147208610270853E-2</v>
      </c>
      <c r="Z7149" s="11">
        <f t="shared" si="825"/>
        <v>0.93482155136703071</v>
      </c>
    </row>
    <row r="7150" spans="1:26" x14ac:dyDescent="0.3">
      <c r="A7150" s="8" t="s">
        <v>2788</v>
      </c>
      <c r="B7150" s="2" t="s">
        <v>831</v>
      </c>
      <c r="C7150" s="3">
        <v>4677374.51</v>
      </c>
      <c r="D7150" s="9">
        <f t="shared" si="820"/>
        <v>15.3582475083365</v>
      </c>
      <c r="E7150" s="9">
        <f t="shared" si="819"/>
        <v>0.66261660753780438</v>
      </c>
      <c r="F7150" s="3">
        <v>0</v>
      </c>
      <c r="G7150" s="4"/>
      <c r="H7150" s="3">
        <v>626466.57999999996</v>
      </c>
      <c r="I7150" s="3">
        <v>2.95</v>
      </c>
      <c r="J7150" s="3">
        <v>2472836.5</v>
      </c>
      <c r="K7150" s="3">
        <v>0</v>
      </c>
      <c r="L7150" s="3">
        <v>0</v>
      </c>
      <c r="M7150" s="9" t="str">
        <f t="shared" si="821"/>
        <v/>
      </c>
      <c r="N7150" s="3">
        <v>0</v>
      </c>
      <c r="O7150" s="3">
        <v>3270892.97</v>
      </c>
      <c r="P7150" s="3">
        <v>42737.77</v>
      </c>
      <c r="Q7150" s="3">
        <v>0</v>
      </c>
      <c r="R7150" s="3">
        <v>2840579.62</v>
      </c>
      <c r="S7150" s="3"/>
      <c r="T7150" s="3">
        <v>-707086</v>
      </c>
      <c r="U7150" s="3">
        <v>-2332312.1</v>
      </c>
      <c r="V7150" s="9">
        <f t="shared" si="822"/>
        <v>0.93458623271495767</v>
      </c>
      <c r="W7150" s="3">
        <v>-977704.549999999</v>
      </c>
      <c r="X7150" s="11">
        <f t="shared" si="823"/>
        <v>-0.29891059076751109</v>
      </c>
      <c r="Y7150" s="11">
        <f t="shared" si="824"/>
        <v>-0.20902849406429058</v>
      </c>
      <c r="Z7150" s="11">
        <f t="shared" si="825"/>
        <v>0.6993010636644531</v>
      </c>
    </row>
    <row r="7151" spans="1:26" x14ac:dyDescent="0.3">
      <c r="A7151" s="8" t="s">
        <v>2789</v>
      </c>
      <c r="B7151" s="2" t="s">
        <v>831</v>
      </c>
      <c r="C7151" s="3">
        <v>5353856.22</v>
      </c>
      <c r="D7151" s="9">
        <f t="shared" si="820"/>
        <v>15.493327648013757</v>
      </c>
      <c r="E7151" s="9">
        <f t="shared" si="819"/>
        <v>0.6098160831820022</v>
      </c>
      <c r="F7151" s="3">
        <v>0</v>
      </c>
      <c r="G7151" s="4"/>
      <c r="H7151" s="3">
        <v>350976.18</v>
      </c>
      <c r="I7151" s="3">
        <v>2.95</v>
      </c>
      <c r="J7151" s="3">
        <v>2913888.5</v>
      </c>
      <c r="K7151" s="3">
        <v>0</v>
      </c>
      <c r="L7151" s="3">
        <v>0</v>
      </c>
      <c r="M7151" s="9" t="str">
        <f t="shared" si="821"/>
        <v/>
      </c>
      <c r="N7151" s="3">
        <v>0</v>
      </c>
      <c r="O7151" s="3">
        <v>4623820.58</v>
      </c>
      <c r="P7151" s="3">
        <v>14864.56</v>
      </c>
      <c r="Q7151" s="3">
        <v>0</v>
      </c>
      <c r="R7151" s="3">
        <v>2700718.51</v>
      </c>
      <c r="S7151" s="3"/>
      <c r="T7151" s="3">
        <v>-336097.97</v>
      </c>
      <c r="U7151" s="3">
        <v>-1469279.36</v>
      </c>
      <c r="V7151" s="9">
        <f t="shared" si="822"/>
        <v>1.4959302219663961</v>
      </c>
      <c r="W7151" s="3">
        <v>1322765.1200000001</v>
      </c>
      <c r="X7151" s="11">
        <f t="shared" si="823"/>
        <v>0.28607622140909283</v>
      </c>
      <c r="Y7151" s="11">
        <f t="shared" si="824"/>
        <v>0.24706773317121322</v>
      </c>
      <c r="Z7151" s="11">
        <f t="shared" si="825"/>
        <v>0.86364302476542787</v>
      </c>
    </row>
    <row r="7152" spans="1:26" x14ac:dyDescent="0.3">
      <c r="A7152" s="8" t="s">
        <v>2790</v>
      </c>
      <c r="B7152" s="2" t="s">
        <v>831</v>
      </c>
      <c r="C7152" s="3">
        <v>5995270.8200000003</v>
      </c>
      <c r="D7152" s="9">
        <f t="shared" si="820"/>
        <v>15.60648151973535</v>
      </c>
      <c r="E7152" s="9">
        <f t="shared" si="819"/>
        <v>0.61962317992500615</v>
      </c>
      <c r="F7152" s="3">
        <v>0</v>
      </c>
      <c r="G7152" s="4"/>
      <c r="H7152" s="3">
        <v>412692.74</v>
      </c>
      <c r="I7152" s="3">
        <v>0</v>
      </c>
      <c r="J7152" s="3">
        <v>3302116.03</v>
      </c>
      <c r="K7152" s="3">
        <v>0</v>
      </c>
      <c r="L7152" s="3">
        <v>0</v>
      </c>
      <c r="M7152" s="9" t="str">
        <f t="shared" si="821"/>
        <v/>
      </c>
      <c r="N7152" s="3">
        <v>0</v>
      </c>
      <c r="O7152" s="3">
        <v>4622398.49</v>
      </c>
      <c r="P7152" s="3">
        <v>439391.35</v>
      </c>
      <c r="Q7152" s="3">
        <v>0</v>
      </c>
      <c r="R7152" s="3">
        <v>6648864.1699999999</v>
      </c>
      <c r="S7152" s="3"/>
      <c r="T7152" s="3">
        <v>-1048127.33</v>
      </c>
      <c r="U7152" s="3">
        <v>-4247609.41</v>
      </c>
      <c r="V7152" s="9">
        <f t="shared" si="822"/>
        <v>1.2555125937019294</v>
      </c>
      <c r="W7152" s="3">
        <v>1653451.96</v>
      </c>
      <c r="X7152" s="11">
        <f t="shared" si="823"/>
        <v>0.35770433111230959</v>
      </c>
      <c r="Y7152" s="11">
        <f t="shared" si="824"/>
        <v>0.27579270555787833</v>
      </c>
      <c r="Z7152" s="11">
        <f t="shared" si="825"/>
        <v>0.77100745383842395</v>
      </c>
    </row>
    <row r="7153" spans="1:26" x14ac:dyDescent="0.3">
      <c r="A7153" s="8" t="s">
        <v>2791</v>
      </c>
      <c r="B7153" s="2" t="s">
        <v>831</v>
      </c>
      <c r="C7153" s="3">
        <v>4653682.16</v>
      </c>
      <c r="D7153" s="9">
        <f t="shared" si="820"/>
        <v>15.353169326571541</v>
      </c>
      <c r="E7153" s="9">
        <f t="shared" si="819"/>
        <v>0.57976681200763391</v>
      </c>
      <c r="F7153" s="3">
        <v>0</v>
      </c>
      <c r="G7153" s="4"/>
      <c r="H7153" s="3">
        <v>1485218.16</v>
      </c>
      <c r="I7153" s="3">
        <v>0</v>
      </c>
      <c r="J7153" s="3">
        <v>1212832.31</v>
      </c>
      <c r="K7153" s="3">
        <v>0</v>
      </c>
      <c r="L7153" s="3">
        <v>0</v>
      </c>
      <c r="M7153" s="9" t="str">
        <f t="shared" si="821"/>
        <v/>
      </c>
      <c r="N7153" s="3">
        <v>0</v>
      </c>
      <c r="O7153" s="3">
        <v>3916385.89</v>
      </c>
      <c r="P7153" s="3">
        <v>341974.05</v>
      </c>
      <c r="Q7153" s="3">
        <v>0</v>
      </c>
      <c r="R7153" s="3">
        <v>2798353.73</v>
      </c>
      <c r="S7153" s="3"/>
      <c r="T7153" s="3">
        <v>-680381.57</v>
      </c>
      <c r="U7153" s="3">
        <v>-2569299.0299999998</v>
      </c>
      <c r="V7153" s="9">
        <f t="shared" si="822"/>
        <v>0.86111654480751132</v>
      </c>
      <c r="W7153" s="3">
        <v>-706605.8</v>
      </c>
      <c r="X7153" s="11">
        <f t="shared" si="823"/>
        <v>-0.18042292558663059</v>
      </c>
      <c r="Y7153" s="11">
        <f t="shared" si="824"/>
        <v>-0.15183800175987955</v>
      </c>
      <c r="Z7153" s="11">
        <f t="shared" si="825"/>
        <v>0.84156711940120976</v>
      </c>
    </row>
    <row r="7154" spans="1:26" x14ac:dyDescent="0.3">
      <c r="A7154" s="8" t="s">
        <v>2792</v>
      </c>
      <c r="B7154" s="2" t="s">
        <v>831</v>
      </c>
      <c r="C7154" s="3">
        <v>4968800.0199999996</v>
      </c>
      <c r="D7154" s="9">
        <f t="shared" si="820"/>
        <v>15.418688924252347</v>
      </c>
      <c r="E7154" s="9">
        <f t="shared" si="819"/>
        <v>0.30575433985769468</v>
      </c>
      <c r="F7154" s="3">
        <v>0</v>
      </c>
      <c r="G7154" s="4"/>
      <c r="H7154" s="3">
        <v>785675.77</v>
      </c>
      <c r="I7154" s="3">
        <v>0</v>
      </c>
      <c r="J7154" s="3">
        <v>733556.4</v>
      </c>
      <c r="K7154" s="3">
        <v>0</v>
      </c>
      <c r="L7154" s="3">
        <v>0</v>
      </c>
      <c r="M7154" s="9" t="str">
        <f t="shared" si="821"/>
        <v/>
      </c>
      <c r="N7154" s="3">
        <v>0</v>
      </c>
      <c r="O7154" s="3">
        <v>2805515.39</v>
      </c>
      <c r="P7154" s="3">
        <v>540707.91</v>
      </c>
      <c r="Q7154" s="3">
        <v>0</v>
      </c>
      <c r="R7154" s="3">
        <v>5800044.7000000002</v>
      </c>
      <c r="S7154" s="3"/>
      <c r="T7154" s="3">
        <v>-1373835.32</v>
      </c>
      <c r="U7154" s="3">
        <v>-5728301.1600000001</v>
      </c>
      <c r="V7154" s="9">
        <f t="shared" si="822"/>
        <v>0.81666196028944793</v>
      </c>
      <c r="W7154" s="3">
        <v>-1817989.72</v>
      </c>
      <c r="X7154" s="11">
        <f t="shared" si="823"/>
        <v>-0.64800561297223891</v>
      </c>
      <c r="Y7154" s="11">
        <f t="shared" si="824"/>
        <v>-0.36588104022749546</v>
      </c>
      <c r="Z7154" s="11">
        <f t="shared" si="825"/>
        <v>0.56462634412885881</v>
      </c>
    </row>
    <row r="7155" spans="1:26" x14ac:dyDescent="0.3">
      <c r="A7155" s="8" t="s">
        <v>2793</v>
      </c>
      <c r="B7155" s="2" t="s">
        <v>831</v>
      </c>
      <c r="C7155" s="3">
        <v>7655353.3300000001</v>
      </c>
      <c r="D7155" s="9">
        <f t="shared" si="820"/>
        <v>15.850915742769018</v>
      </c>
      <c r="E7155" s="9">
        <f t="shared" si="819"/>
        <v>0.62042446968283826</v>
      </c>
      <c r="F7155" s="3">
        <v>0</v>
      </c>
      <c r="G7155" s="4"/>
      <c r="H7155" s="3">
        <v>667296.85</v>
      </c>
      <c r="I7155" s="3">
        <v>3500268.44</v>
      </c>
      <c r="J7155" s="3">
        <v>582003.24</v>
      </c>
      <c r="K7155" s="3">
        <v>0</v>
      </c>
      <c r="L7155" s="3">
        <v>0</v>
      </c>
      <c r="M7155" s="9" t="str">
        <f t="shared" si="821"/>
        <v/>
      </c>
      <c r="N7155" s="3">
        <v>0</v>
      </c>
      <c r="O7155" s="3">
        <v>-2686090.73</v>
      </c>
      <c r="P7155" s="3">
        <v>-207904.44</v>
      </c>
      <c r="Q7155" s="3">
        <v>0</v>
      </c>
      <c r="R7155" s="3">
        <v>2143682.21</v>
      </c>
      <c r="S7155" s="3"/>
      <c r="T7155" s="3">
        <v>-773727.42</v>
      </c>
      <c r="U7155" s="3">
        <v>-6384835.0099999998</v>
      </c>
      <c r="V7155" s="9">
        <f t="shared" si="822"/>
        <v>0.29945708107765989</v>
      </c>
      <c r="W7155" s="3">
        <v>-4874640.08</v>
      </c>
      <c r="X7155" s="11">
        <f t="shared" si="823"/>
        <v>1.8147711935255442</v>
      </c>
      <c r="Y7155" s="11">
        <f t="shared" si="824"/>
        <v>-0.63676225901907524</v>
      </c>
      <c r="Z7155" s="11">
        <f t="shared" si="825"/>
        <v>-0.35087743363505863</v>
      </c>
    </row>
    <row r="7156" spans="1:26" x14ac:dyDescent="0.3">
      <c r="A7156" s="8" t="s">
        <v>2794</v>
      </c>
      <c r="B7156" s="2" t="s">
        <v>831</v>
      </c>
      <c r="C7156" s="3">
        <v>15821467.67</v>
      </c>
      <c r="D7156" s="9">
        <f t="shared" si="820"/>
        <v>16.576878289072688</v>
      </c>
      <c r="E7156" s="9">
        <f t="shared" si="819"/>
        <v>0.36219747178486633</v>
      </c>
      <c r="F7156" s="3">
        <v>0</v>
      </c>
      <c r="G7156" s="4"/>
      <c r="H7156" s="3">
        <v>621170.28</v>
      </c>
      <c r="I7156" s="3">
        <v>0</v>
      </c>
      <c r="J7156" s="3">
        <v>5109325.3099999996</v>
      </c>
      <c r="K7156" s="3">
        <v>0</v>
      </c>
      <c r="L7156" s="3">
        <v>0</v>
      </c>
      <c r="M7156" s="9" t="str">
        <f t="shared" si="821"/>
        <v/>
      </c>
      <c r="N7156" s="3">
        <v>0</v>
      </c>
      <c r="O7156" s="3">
        <v>1406638.43</v>
      </c>
      <c r="P7156" s="3">
        <v>-1261370.8</v>
      </c>
      <c r="Q7156" s="3">
        <v>0</v>
      </c>
      <c r="R7156" s="3">
        <v>10539155.710000001</v>
      </c>
      <c r="S7156" s="3"/>
      <c r="T7156" s="3">
        <v>-1733405.49</v>
      </c>
      <c r="U7156" s="3">
        <v>-4678364.4000000004</v>
      </c>
      <c r="V7156" s="9">
        <f t="shared" si="822"/>
        <v>1.6437202037517289</v>
      </c>
      <c r="W7156" s="3">
        <v>-5755455.3099999996</v>
      </c>
      <c r="X7156" s="11">
        <f t="shared" si="823"/>
        <v>-4.0916380409143231</v>
      </c>
      <c r="Y7156" s="11">
        <f t="shared" si="824"/>
        <v>-0.36377505741223054</v>
      </c>
      <c r="Z7156" s="11">
        <f t="shared" si="825"/>
        <v>8.8906949679972383E-2</v>
      </c>
    </row>
    <row r="7157" spans="1:26" x14ac:dyDescent="0.3">
      <c r="A7157" s="8" t="s">
        <v>2795</v>
      </c>
      <c r="B7157" s="2" t="s">
        <v>831</v>
      </c>
      <c r="C7157" s="3">
        <v>13454253.15</v>
      </c>
      <c r="D7157" s="9">
        <f t="shared" si="820"/>
        <v>16.414805833356183</v>
      </c>
      <c r="E7157" s="9">
        <f t="shared" si="819"/>
        <v>0.55434659411027953</v>
      </c>
      <c r="F7157" s="3">
        <v>0</v>
      </c>
      <c r="G7157" s="4"/>
      <c r="H7157" s="3">
        <v>677542.36</v>
      </c>
      <c r="I7157" s="3">
        <v>1550399.94</v>
      </c>
      <c r="J7157" s="3">
        <v>5230377.1100000003</v>
      </c>
      <c r="K7157" s="3">
        <v>0</v>
      </c>
      <c r="L7157" s="3">
        <v>0</v>
      </c>
      <c r="M7157" s="9" t="str">
        <f t="shared" si="821"/>
        <v/>
      </c>
      <c r="N7157" s="3">
        <v>0</v>
      </c>
      <c r="O7157" s="3">
        <v>-63399.349999999598</v>
      </c>
      <c r="P7157" s="3">
        <v>909448.55</v>
      </c>
      <c r="Q7157" s="3">
        <v>0</v>
      </c>
      <c r="R7157" s="3">
        <v>2411381.75</v>
      </c>
      <c r="S7157" s="3"/>
      <c r="T7157" s="3">
        <v>-947272.41</v>
      </c>
      <c r="U7157" s="3">
        <v>-3145406.17</v>
      </c>
      <c r="V7157" s="9">
        <f t="shared" si="822"/>
        <v>0.58919402119283937</v>
      </c>
      <c r="W7157" s="3">
        <v>-1469509.32</v>
      </c>
      <c r="X7157" s="11">
        <f t="shared" si="823"/>
        <v>23.17861807731482</v>
      </c>
      <c r="Y7157" s="11">
        <f t="shared" si="824"/>
        <v>-0.10922266019648962</v>
      </c>
      <c r="Z7157" s="11">
        <f t="shared" si="825"/>
        <v>-4.7122162258407931E-3</v>
      </c>
    </row>
    <row r="7158" spans="1:26" x14ac:dyDescent="0.3">
      <c r="A7158" s="8" t="s">
        <v>2796</v>
      </c>
      <c r="B7158" s="2" t="s">
        <v>831</v>
      </c>
      <c r="C7158" s="3">
        <v>13551292.32</v>
      </c>
      <c r="D7158" s="9">
        <f t="shared" si="820"/>
        <v>16.4219924749119</v>
      </c>
      <c r="E7158" s="9">
        <f t="shared" si="819"/>
        <v>0.74221559778145207</v>
      </c>
      <c r="F7158" s="3">
        <v>0</v>
      </c>
      <c r="G7158" s="4"/>
      <c r="H7158" s="3">
        <v>797526.09</v>
      </c>
      <c r="I7158" s="3">
        <v>3900926.32</v>
      </c>
      <c r="J7158" s="3">
        <v>5359528.12</v>
      </c>
      <c r="K7158" s="3">
        <v>0</v>
      </c>
      <c r="L7158" s="3">
        <v>0</v>
      </c>
      <c r="M7158" s="9" t="str">
        <f t="shared" si="821"/>
        <v/>
      </c>
      <c r="N7158" s="3">
        <v>0</v>
      </c>
      <c r="O7158" s="3">
        <v>8019134.7599999998</v>
      </c>
      <c r="P7158" s="3">
        <v>1126299.45</v>
      </c>
      <c r="Q7158" s="3">
        <v>0</v>
      </c>
      <c r="R7158" s="3">
        <v>10799425.09</v>
      </c>
      <c r="S7158" s="3"/>
      <c r="T7158" s="3">
        <v>-1641655.11</v>
      </c>
      <c r="U7158" s="3">
        <v>-6013130.7699999996</v>
      </c>
      <c r="V7158" s="9">
        <f t="shared" si="822"/>
        <v>1.4108069460461512</v>
      </c>
      <c r="W7158" s="3">
        <v>1642020.34</v>
      </c>
      <c r="X7158" s="11">
        <f t="shared" si="823"/>
        <v>0.20476278166448972</v>
      </c>
      <c r="Y7158" s="11">
        <f t="shared" si="824"/>
        <v>0.12117075635484484</v>
      </c>
      <c r="Z7158" s="11">
        <f t="shared" si="825"/>
        <v>0.59176162469499438</v>
      </c>
    </row>
    <row r="7159" spans="1:26" x14ac:dyDescent="0.3">
      <c r="A7159" s="8" t="s">
        <v>2797</v>
      </c>
      <c r="B7159" s="2" t="s">
        <v>831</v>
      </c>
      <c r="C7159" s="3">
        <v>8039688.9800000004</v>
      </c>
      <c r="D7159" s="9">
        <f t="shared" si="820"/>
        <v>15.899900956327299</v>
      </c>
      <c r="E7159" s="9">
        <f t="shared" si="819"/>
        <v>0.49926877892731614</v>
      </c>
      <c r="F7159" s="3">
        <v>0</v>
      </c>
      <c r="G7159" s="4"/>
      <c r="H7159" s="3">
        <v>633621.65</v>
      </c>
      <c r="I7159" s="3">
        <v>80586.179999999993</v>
      </c>
      <c r="J7159" s="3">
        <v>3299757.87</v>
      </c>
      <c r="K7159" s="3">
        <v>0</v>
      </c>
      <c r="L7159" s="3">
        <v>0</v>
      </c>
      <c r="M7159" s="9" t="str">
        <f t="shared" si="821"/>
        <v/>
      </c>
      <c r="N7159" s="3">
        <v>0</v>
      </c>
      <c r="O7159" s="3">
        <v>4037940.28</v>
      </c>
      <c r="P7159" s="3">
        <v>-494723.34</v>
      </c>
      <c r="Q7159" s="3">
        <v>0</v>
      </c>
      <c r="R7159" s="3">
        <v>2339287.0699999998</v>
      </c>
      <c r="S7159" s="3"/>
      <c r="T7159" s="3">
        <v>-647594.93999999994</v>
      </c>
      <c r="U7159" s="3">
        <v>-3033980.63</v>
      </c>
      <c r="V7159" s="9">
        <f t="shared" si="822"/>
        <v>0.63540378990509216</v>
      </c>
      <c r="W7159" s="3">
        <v>-3982502.1</v>
      </c>
      <c r="X7159" s="11">
        <f t="shared" si="823"/>
        <v>-0.98627067857477091</v>
      </c>
      <c r="Y7159" s="11">
        <f t="shared" si="824"/>
        <v>-0.49535524445125984</v>
      </c>
      <c r="Z7159" s="11">
        <f t="shared" si="825"/>
        <v>0.50225080721965931</v>
      </c>
    </row>
    <row r="7160" spans="1:26" x14ac:dyDescent="0.3">
      <c r="A7160" s="8" t="s">
        <v>2798</v>
      </c>
      <c r="B7160" s="2" t="s">
        <v>831</v>
      </c>
      <c r="C7160" s="3">
        <v>9043015.1400000006</v>
      </c>
      <c r="D7160" s="9">
        <f t="shared" si="820"/>
        <v>16.017503209944373</v>
      </c>
      <c r="E7160" s="9">
        <f t="shared" si="819"/>
        <v>0.41413611301329745</v>
      </c>
      <c r="F7160" s="3">
        <v>0</v>
      </c>
      <c r="G7160" s="4"/>
      <c r="H7160" s="3">
        <v>2970926.79</v>
      </c>
      <c r="I7160" s="3">
        <v>0</v>
      </c>
      <c r="J7160" s="3">
        <v>774112.35</v>
      </c>
      <c r="K7160" s="3">
        <v>0</v>
      </c>
      <c r="L7160" s="3">
        <v>0</v>
      </c>
      <c r="M7160" s="9" t="str">
        <f t="shared" si="821"/>
        <v/>
      </c>
      <c r="N7160" s="3">
        <v>0</v>
      </c>
      <c r="O7160" s="3">
        <v>4665236.1900000004</v>
      </c>
      <c r="P7160" s="3">
        <v>-168246.46</v>
      </c>
      <c r="Q7160" s="3">
        <v>0</v>
      </c>
      <c r="R7160" s="3">
        <v>8041617.7999999998</v>
      </c>
      <c r="S7160" s="3"/>
      <c r="T7160" s="3">
        <v>-1345668.7</v>
      </c>
      <c r="U7160" s="3">
        <v>-6063413.6299999999</v>
      </c>
      <c r="V7160" s="9">
        <f t="shared" si="822"/>
        <v>1.0853729843760556</v>
      </c>
      <c r="W7160" s="3">
        <v>-3357309.34</v>
      </c>
      <c r="X7160" s="11">
        <f t="shared" si="823"/>
        <v>-0.7196440229964004</v>
      </c>
      <c r="Y7160" s="11">
        <f t="shared" si="824"/>
        <v>-0.37125994903509579</v>
      </c>
      <c r="Z7160" s="11">
        <f t="shared" si="825"/>
        <v>0.51589388249105594</v>
      </c>
    </row>
    <row r="7161" spans="1:26" x14ac:dyDescent="0.3">
      <c r="A7161" s="8" t="s">
        <v>2799</v>
      </c>
      <c r="B7161" s="2" t="s">
        <v>831</v>
      </c>
      <c r="C7161" s="3">
        <v>7407179.5499999998</v>
      </c>
      <c r="D7161" s="9">
        <f t="shared" si="820"/>
        <v>15.817960297284861</v>
      </c>
      <c r="E7161" s="9">
        <f t="shared" si="819"/>
        <v>0.300672839772056</v>
      </c>
      <c r="F7161" s="3">
        <v>0</v>
      </c>
      <c r="G7161" s="4">
        <v>0.131692841353825</v>
      </c>
      <c r="H7161" s="3">
        <v>318588.33</v>
      </c>
      <c r="I7161" s="3">
        <v>0</v>
      </c>
      <c r="J7161" s="3">
        <v>1908549.38</v>
      </c>
      <c r="K7161" s="3">
        <v>0</v>
      </c>
      <c r="L7161" s="3">
        <v>0</v>
      </c>
      <c r="M7161" s="9" t="str">
        <f t="shared" si="821"/>
        <v/>
      </c>
      <c r="N7161" s="3">
        <v>0</v>
      </c>
      <c r="O7161" s="3">
        <v>4361830.4800000004</v>
      </c>
      <c r="P7161" s="3">
        <v>34364.71</v>
      </c>
      <c r="Q7161" s="3">
        <v>0</v>
      </c>
      <c r="R7161" s="3">
        <v>4595187.28</v>
      </c>
      <c r="S7161" s="3"/>
      <c r="T7161" s="3">
        <v>-783416.77</v>
      </c>
      <c r="U7161" s="3">
        <v>-2393095.38</v>
      </c>
      <c r="V7161" s="9">
        <f t="shared" si="822"/>
        <v>1.4466141047185985</v>
      </c>
      <c r="W7161" s="3">
        <v>-622727.68999999901</v>
      </c>
      <c r="X7161" s="11">
        <f t="shared" si="823"/>
        <v>-0.14276751305566532</v>
      </c>
      <c r="Y7161" s="11">
        <f t="shared" si="824"/>
        <v>-8.4070824231606348E-2</v>
      </c>
      <c r="Z7161" s="11">
        <f t="shared" si="825"/>
        <v>0.58886522873608493</v>
      </c>
    </row>
    <row r="7162" spans="1:26" x14ac:dyDescent="0.3">
      <c r="A7162" s="8" t="s">
        <v>2800</v>
      </c>
      <c r="B7162" s="2" t="s">
        <v>831</v>
      </c>
      <c r="C7162" s="3">
        <v>6409491.3899999997</v>
      </c>
      <c r="D7162" s="9">
        <f t="shared" si="820"/>
        <v>15.673290479414913</v>
      </c>
      <c r="E7162" s="9">
        <f t="shared" si="819"/>
        <v>0.30410724055906724</v>
      </c>
      <c r="F7162" s="3">
        <v>0</v>
      </c>
      <c r="G7162" s="4">
        <v>0.114862069151309</v>
      </c>
      <c r="H7162" s="3">
        <v>737915.02</v>
      </c>
      <c r="I7162" s="3">
        <v>0</v>
      </c>
      <c r="J7162" s="3">
        <v>1211257.72</v>
      </c>
      <c r="K7162" s="3">
        <v>0</v>
      </c>
      <c r="L7162" s="3">
        <v>0</v>
      </c>
      <c r="M7162" s="9" t="str">
        <f t="shared" si="821"/>
        <v/>
      </c>
      <c r="N7162" s="3">
        <v>0</v>
      </c>
      <c r="O7162" s="3">
        <v>3731759.1</v>
      </c>
      <c r="P7162" s="3">
        <v>21282.03</v>
      </c>
      <c r="Q7162" s="3">
        <v>0</v>
      </c>
      <c r="R7162" s="3">
        <v>9920368.9000000004</v>
      </c>
      <c r="S7162" s="3"/>
      <c r="T7162" s="3">
        <v>-1674310.55</v>
      </c>
      <c r="U7162" s="3">
        <v>-5189258.4400000004</v>
      </c>
      <c r="V7162" s="9">
        <f t="shared" si="822"/>
        <v>1.4453659480153342</v>
      </c>
      <c r="W7162" s="3">
        <v>-2353131.34</v>
      </c>
      <c r="X7162" s="11">
        <f t="shared" si="823"/>
        <v>-0.63056892927520425</v>
      </c>
      <c r="Y7162" s="11">
        <f t="shared" si="824"/>
        <v>-0.36713230376926992</v>
      </c>
      <c r="Z7162" s="11">
        <f t="shared" si="825"/>
        <v>0.58222390404053581</v>
      </c>
    </row>
    <row r="7163" spans="1:26" x14ac:dyDescent="0.3">
      <c r="A7163" s="8" t="s">
        <v>2801</v>
      </c>
      <c r="B7163" s="2" t="s">
        <v>831</v>
      </c>
      <c r="C7163" s="3">
        <v>7216856.3600000003</v>
      </c>
      <c r="D7163" s="9">
        <f t="shared" si="820"/>
        <v>15.791930008849553</v>
      </c>
      <c r="E7163" s="9">
        <f t="shared" si="819"/>
        <v>7.4853547452342531E-2</v>
      </c>
      <c r="F7163" s="3">
        <v>0</v>
      </c>
      <c r="G7163" s="4">
        <v>0.110681586978814</v>
      </c>
      <c r="H7163" s="3">
        <v>540094.25</v>
      </c>
      <c r="I7163" s="3">
        <v>0</v>
      </c>
      <c r="J7163" s="3">
        <v>113.05</v>
      </c>
      <c r="K7163" s="3">
        <v>0</v>
      </c>
      <c r="L7163" s="3">
        <v>0</v>
      </c>
      <c r="M7163" s="9" t="str">
        <f t="shared" si="821"/>
        <v/>
      </c>
      <c r="N7163" s="3">
        <v>0</v>
      </c>
      <c r="O7163" s="3">
        <v>3823828.97</v>
      </c>
      <c r="P7163" s="3">
        <v>27761.22</v>
      </c>
      <c r="Q7163" s="3">
        <v>0</v>
      </c>
      <c r="R7163" s="3">
        <v>3241941.66</v>
      </c>
      <c r="S7163" s="3"/>
      <c r="T7163" s="3">
        <v>-618507.85</v>
      </c>
      <c r="U7163" s="3">
        <v>-2175552.31</v>
      </c>
      <c r="V7163" s="9">
        <f t="shared" si="822"/>
        <v>1.1602977295950563</v>
      </c>
      <c r="W7163" s="3">
        <v>-308034.96999999997</v>
      </c>
      <c r="X7163" s="11">
        <f t="shared" si="823"/>
        <v>-8.0556680860127475E-2</v>
      </c>
      <c r="Y7163" s="11">
        <f t="shared" si="824"/>
        <v>-4.2682707627008938E-2</v>
      </c>
      <c r="Z7163" s="11">
        <f t="shared" si="825"/>
        <v>0.52984689998735124</v>
      </c>
    </row>
    <row r="7164" spans="1:26" x14ac:dyDescent="0.3">
      <c r="A7164" s="8" t="s">
        <v>2802</v>
      </c>
      <c r="B7164" s="2" t="s">
        <v>831</v>
      </c>
      <c r="C7164" s="3">
        <v>9394325.8499999996</v>
      </c>
      <c r="D7164" s="9">
        <f t="shared" si="820"/>
        <v>16.055616432001774</v>
      </c>
      <c r="E7164" s="9">
        <f t="shared" si="819"/>
        <v>0.10529363743541002</v>
      </c>
      <c r="F7164" s="3">
        <v>0</v>
      </c>
      <c r="G7164" s="4">
        <v>0.112832454781641</v>
      </c>
      <c r="H7164" s="3">
        <v>989162.63</v>
      </c>
      <c r="I7164" s="3">
        <v>0</v>
      </c>
      <c r="J7164" s="3">
        <v>0.11</v>
      </c>
      <c r="K7164" s="3">
        <v>0</v>
      </c>
      <c r="L7164" s="3">
        <v>0</v>
      </c>
      <c r="M7164" s="9" t="str">
        <f t="shared" si="821"/>
        <v/>
      </c>
      <c r="N7164" s="3">
        <v>0</v>
      </c>
      <c r="O7164" s="3">
        <v>4135848.72</v>
      </c>
      <c r="P7164" s="3">
        <v>-197669.22</v>
      </c>
      <c r="Q7164" s="3">
        <v>0</v>
      </c>
      <c r="R7164" s="3">
        <v>7348296.0999999996</v>
      </c>
      <c r="S7164" s="3"/>
      <c r="T7164" s="3">
        <v>-1250893.54</v>
      </c>
      <c r="U7164" s="3">
        <v>-4550707.99</v>
      </c>
      <c r="V7164" s="9">
        <f t="shared" si="822"/>
        <v>1.2665978630214543</v>
      </c>
      <c r="W7164" s="3">
        <v>3984.7800000002999</v>
      </c>
      <c r="X7164" s="11">
        <f t="shared" si="823"/>
        <v>9.6347334483750161E-4</v>
      </c>
      <c r="Y7164" s="11">
        <f t="shared" si="824"/>
        <v>4.2416880823867737E-4</v>
      </c>
      <c r="Z7164" s="11">
        <f t="shared" si="825"/>
        <v>0.44024965559396689</v>
      </c>
    </row>
    <row r="7165" spans="1:26" x14ac:dyDescent="0.3">
      <c r="A7165" s="8" t="s">
        <v>2803</v>
      </c>
      <c r="B7165" s="2" t="s">
        <v>831</v>
      </c>
      <c r="C7165" s="3">
        <v>10755171.48</v>
      </c>
      <c r="D7165" s="9">
        <f t="shared" si="820"/>
        <v>16.190897264768854</v>
      </c>
      <c r="E7165" s="9">
        <f t="shared" si="819"/>
        <v>8.7548629210698559E-2</v>
      </c>
      <c r="F7165" s="3">
        <v>0</v>
      </c>
      <c r="G7165" s="4">
        <v>0.105258345266104</v>
      </c>
      <c r="H7165" s="3">
        <v>941600.52</v>
      </c>
      <c r="I7165" s="3">
        <v>0</v>
      </c>
      <c r="J7165" s="3">
        <v>0</v>
      </c>
      <c r="K7165" s="3">
        <v>0</v>
      </c>
      <c r="L7165" s="3">
        <v>0</v>
      </c>
      <c r="M7165" s="9" t="str">
        <f t="shared" si="821"/>
        <v/>
      </c>
      <c r="N7165" s="3">
        <v>0</v>
      </c>
      <c r="O7165" s="3">
        <v>4108135.22</v>
      </c>
      <c r="P7165" s="3">
        <v>59.66</v>
      </c>
      <c r="Q7165" s="3">
        <v>0</v>
      </c>
      <c r="R7165" s="3">
        <v>3585705.45</v>
      </c>
      <c r="S7165" s="3"/>
      <c r="T7165" s="3">
        <v>-785036.3</v>
      </c>
      <c r="U7165" s="3">
        <v>-1514233.74</v>
      </c>
      <c r="V7165" s="9">
        <f t="shared" si="822"/>
        <v>1.5594973133299297</v>
      </c>
      <c r="W7165" s="3">
        <v>347194.59</v>
      </c>
      <c r="X7165" s="11">
        <f t="shared" si="823"/>
        <v>8.4513914807312504E-2</v>
      </c>
      <c r="Y7165" s="11">
        <f t="shared" si="824"/>
        <v>3.2281641501080004E-2</v>
      </c>
      <c r="Z7165" s="11">
        <f t="shared" si="825"/>
        <v>0.38196836076852586</v>
      </c>
    </row>
    <row r="7166" spans="1:26" x14ac:dyDescent="0.3">
      <c r="A7166" s="8" t="s">
        <v>2804</v>
      </c>
      <c r="B7166" s="2" t="s">
        <v>831</v>
      </c>
      <c r="C7166" s="3">
        <v>8264134.5</v>
      </c>
      <c r="D7166" s="9">
        <f t="shared" si="820"/>
        <v>15.927435565060591</v>
      </c>
      <c r="E7166" s="9">
        <f t="shared" si="819"/>
        <v>0.15126292898548541</v>
      </c>
      <c r="F7166" s="3">
        <v>0</v>
      </c>
      <c r="G7166" s="4">
        <v>-1.26747069955163E-2</v>
      </c>
      <c r="H7166" s="3">
        <v>1250057.19</v>
      </c>
      <c r="I7166" s="3">
        <v>0</v>
      </c>
      <c r="J7166" s="3">
        <v>0</v>
      </c>
      <c r="K7166" s="3">
        <v>0</v>
      </c>
      <c r="L7166" s="3">
        <v>0</v>
      </c>
      <c r="M7166" s="9" t="str">
        <f t="shared" si="821"/>
        <v/>
      </c>
      <c r="N7166" s="3">
        <v>0</v>
      </c>
      <c r="O7166" s="3">
        <v>70288.25</v>
      </c>
      <c r="P7166" s="3">
        <v>-820508.69</v>
      </c>
      <c r="Q7166" s="3">
        <v>0</v>
      </c>
      <c r="R7166" s="3">
        <v>6308213.9000000004</v>
      </c>
      <c r="S7166" s="3"/>
      <c r="T7166" s="3">
        <v>-1281737.8899999999</v>
      </c>
      <c r="U7166" s="3">
        <v>-3588468.36</v>
      </c>
      <c r="V7166" s="9">
        <f t="shared" si="822"/>
        <v>1.295266273373946</v>
      </c>
      <c r="W7166" s="3">
        <v>-3690652.38</v>
      </c>
      <c r="X7166" s="11">
        <f t="shared" si="823"/>
        <v>-52.507387507869382</v>
      </c>
      <c r="Y7166" s="11">
        <f t="shared" si="824"/>
        <v>-0.44658667885911102</v>
      </c>
      <c r="Z7166" s="11">
        <f t="shared" si="825"/>
        <v>8.5052161239631326E-3</v>
      </c>
    </row>
    <row r="7167" spans="1:26" x14ac:dyDescent="0.3">
      <c r="A7167" s="8" t="s">
        <v>2805</v>
      </c>
      <c r="B7167" s="2" t="s">
        <v>831</v>
      </c>
      <c r="C7167" s="3">
        <v>5792693.79</v>
      </c>
      <c r="D7167" s="9">
        <f t="shared" si="820"/>
        <v>15.572107990059219</v>
      </c>
      <c r="E7167" s="9">
        <f t="shared" si="819"/>
        <v>8.1001502411540381E-3</v>
      </c>
      <c r="F7167" s="3">
        <v>0</v>
      </c>
      <c r="G7167" s="4">
        <v>-6.3412071292079306E-2</v>
      </c>
      <c r="H7167" s="3">
        <v>46921.69</v>
      </c>
      <c r="I7167" s="3">
        <v>0</v>
      </c>
      <c r="J7167" s="3">
        <v>0</v>
      </c>
      <c r="K7167" s="3">
        <v>0</v>
      </c>
      <c r="L7167" s="3">
        <v>0</v>
      </c>
      <c r="M7167" s="9" t="str">
        <f t="shared" si="821"/>
        <v/>
      </c>
      <c r="N7167" s="3">
        <v>0</v>
      </c>
      <c r="O7167" s="3">
        <v>-1647568.26</v>
      </c>
      <c r="P7167" s="3">
        <v>-1234910.04</v>
      </c>
      <c r="Q7167" s="3">
        <v>0</v>
      </c>
      <c r="R7167" s="3">
        <v>2388854.7000000002</v>
      </c>
      <c r="S7167" s="3"/>
      <c r="T7167" s="3">
        <v>-672792.52</v>
      </c>
      <c r="U7167" s="3">
        <v>-1758529.26</v>
      </c>
      <c r="V7167" s="9">
        <f t="shared" si="822"/>
        <v>0.98253333624971673</v>
      </c>
      <c r="W7167" s="3">
        <v>-1717856.51</v>
      </c>
      <c r="X7167" s="11">
        <f t="shared" si="823"/>
        <v>1.0426618135991526</v>
      </c>
      <c r="Y7167" s="11">
        <f t="shared" si="824"/>
        <v>-0.29655572558755949</v>
      </c>
      <c r="Z7167" s="11">
        <f t="shared" si="825"/>
        <v>-0.28442177676372565</v>
      </c>
    </row>
    <row r="7168" spans="1:26" x14ac:dyDescent="0.3">
      <c r="A7168" s="8" t="s">
        <v>2806</v>
      </c>
      <c r="B7168" s="2" t="s">
        <v>831</v>
      </c>
      <c r="C7168" s="3">
        <v>6687842.8799999999</v>
      </c>
      <c r="D7168" s="9">
        <f t="shared" si="820"/>
        <v>15.715801940647747</v>
      </c>
      <c r="E7168" s="9">
        <f t="shared" si="819"/>
        <v>0.3795046243670126</v>
      </c>
      <c r="F7168" s="3">
        <v>0</v>
      </c>
      <c r="G7168" s="4">
        <v>-0.114191073069322</v>
      </c>
      <c r="H7168" s="3">
        <v>2538067.2999999998</v>
      </c>
      <c r="I7168" s="3">
        <v>0</v>
      </c>
      <c r="J7168" s="3">
        <v>0</v>
      </c>
      <c r="K7168" s="3">
        <v>0</v>
      </c>
      <c r="L7168" s="3">
        <v>0</v>
      </c>
      <c r="M7168" s="9" t="str">
        <f t="shared" si="821"/>
        <v/>
      </c>
      <c r="N7168" s="3">
        <v>0</v>
      </c>
      <c r="O7168" s="3">
        <v>-3496453.76</v>
      </c>
      <c r="P7168" s="3">
        <v>-2946069.59</v>
      </c>
      <c r="Q7168" s="3">
        <v>0</v>
      </c>
      <c r="R7168" s="3">
        <v>3947556.82</v>
      </c>
      <c r="S7168" s="3"/>
      <c r="T7168" s="3">
        <v>-1121991.96</v>
      </c>
      <c r="U7168" s="3">
        <v>-2716197.52</v>
      </c>
      <c r="V7168" s="9">
        <f t="shared" si="822"/>
        <v>1.0284945129910574</v>
      </c>
      <c r="W7168" s="3">
        <v>-3566742.01</v>
      </c>
      <c r="X7168" s="11">
        <f t="shared" si="823"/>
        <v>1.0201027254540327</v>
      </c>
      <c r="Y7168" s="11">
        <f t="shared" si="824"/>
        <v>-0.53331725550346654</v>
      </c>
      <c r="Z7168" s="11">
        <f t="shared" si="825"/>
        <v>-0.52280740183896179</v>
      </c>
    </row>
    <row r="7169" spans="1:26" x14ac:dyDescent="0.3">
      <c r="A7169" s="8" t="s">
        <v>2807</v>
      </c>
      <c r="B7169" s="2" t="s">
        <v>831</v>
      </c>
      <c r="C7169" s="3">
        <v>3558289.46</v>
      </c>
      <c r="D7169" s="9">
        <f t="shared" si="820"/>
        <v>15.084790498592453</v>
      </c>
      <c r="E7169" s="9">
        <f t="shared" si="819"/>
        <v>1.2151116564867661E-2</v>
      </c>
      <c r="F7169" s="3">
        <v>0</v>
      </c>
      <c r="G7169" s="4">
        <v>-0.19045430769867</v>
      </c>
      <c r="H7169" s="3">
        <v>43237.19</v>
      </c>
      <c r="I7169" s="3">
        <v>0</v>
      </c>
      <c r="J7169" s="3">
        <v>0</v>
      </c>
      <c r="K7169" s="3">
        <v>0</v>
      </c>
      <c r="L7169" s="3">
        <v>0</v>
      </c>
      <c r="M7169" s="9" t="str">
        <f t="shared" si="821"/>
        <v/>
      </c>
      <c r="N7169" s="3">
        <v>0</v>
      </c>
      <c r="O7169" s="3">
        <v>-5177115.3600000003</v>
      </c>
      <c r="P7169" s="3">
        <v>-1184700.9099999999</v>
      </c>
      <c r="Q7169" s="3">
        <v>0</v>
      </c>
      <c r="R7169" s="3">
        <v>1057069.78</v>
      </c>
      <c r="S7169" s="3"/>
      <c r="T7169" s="3">
        <v>-580520.31000000006</v>
      </c>
      <c r="U7169" s="3">
        <v>-793406.3</v>
      </c>
      <c r="V7169" s="9">
        <f t="shared" si="822"/>
        <v>0.76937863515140736</v>
      </c>
      <c r="W7169" s="3">
        <v>-1680661.6</v>
      </c>
      <c r="X7169" s="11">
        <f t="shared" si="823"/>
        <v>0.32463282796155424</v>
      </c>
      <c r="Y7169" s="11">
        <f t="shared" si="824"/>
        <v>-0.47232290090306484</v>
      </c>
      <c r="Z7169" s="11">
        <f t="shared" si="825"/>
        <v>-1.4549449723519683</v>
      </c>
    </row>
    <row r="7170" spans="1:26" x14ac:dyDescent="0.3">
      <c r="A7170" s="8" t="s">
        <v>2808</v>
      </c>
      <c r="B7170" s="2" t="s">
        <v>831</v>
      </c>
      <c r="C7170" s="3">
        <v>2986775.77</v>
      </c>
      <c r="D7170" s="9">
        <f t="shared" si="820"/>
        <v>14.909705025749723</v>
      </c>
      <c r="E7170" s="9">
        <f t="shared" si="819"/>
        <v>0.11334776898903261</v>
      </c>
      <c r="F7170" s="3">
        <v>0</v>
      </c>
      <c r="G7170" s="4"/>
      <c r="H7170" s="3">
        <v>338544.37</v>
      </c>
      <c r="I7170" s="3">
        <v>0</v>
      </c>
      <c r="J7170" s="3">
        <v>0</v>
      </c>
      <c r="K7170" s="3">
        <v>0</v>
      </c>
      <c r="L7170" s="3">
        <v>0</v>
      </c>
      <c r="M7170" s="9" t="str">
        <f t="shared" si="821"/>
        <v/>
      </c>
      <c r="N7170" s="3">
        <v>0</v>
      </c>
      <c r="O7170" s="3">
        <v>-4007277.77</v>
      </c>
      <c r="P7170" s="3">
        <v>-1037227.72</v>
      </c>
      <c r="Q7170" s="3">
        <v>0</v>
      </c>
      <c r="R7170" s="3">
        <v>1807444.34</v>
      </c>
      <c r="S7170" s="3"/>
      <c r="T7170" s="3">
        <v>-1092559.72</v>
      </c>
      <c r="U7170" s="3">
        <v>-1645003.42</v>
      </c>
      <c r="V7170" s="9">
        <f t="shared" si="822"/>
        <v>0.66023841188919585</v>
      </c>
      <c r="W7170" s="3">
        <v>-526450.02</v>
      </c>
      <c r="X7170" s="11">
        <f t="shared" si="823"/>
        <v>0.13137347850982639</v>
      </c>
      <c r="Y7170" s="11">
        <f t="shared" si="824"/>
        <v>-0.17626030895516473</v>
      </c>
      <c r="Z7170" s="11">
        <f t="shared" si="825"/>
        <v>-1.341673456122888</v>
      </c>
    </row>
    <row r="7171" spans="1:26" x14ac:dyDescent="0.3">
      <c r="A7171" s="8" t="s">
        <v>2809</v>
      </c>
      <c r="B7171" s="2" t="s">
        <v>831</v>
      </c>
      <c r="C7171" s="3">
        <v>2096077.95</v>
      </c>
      <c r="D7171" s="9">
        <f t="shared" si="820"/>
        <v>14.555578513617039</v>
      </c>
      <c r="E7171" s="9">
        <f t="shared" si="819"/>
        <v>0.15321413976994511</v>
      </c>
      <c r="F7171" s="3">
        <v>0</v>
      </c>
      <c r="G7171" s="4">
        <v>-0.19287292194566</v>
      </c>
      <c r="H7171" s="3">
        <v>321148.78000000003</v>
      </c>
      <c r="I7171" s="3">
        <v>0</v>
      </c>
      <c r="J7171" s="3">
        <v>0</v>
      </c>
      <c r="K7171" s="3">
        <v>0</v>
      </c>
      <c r="L7171" s="3">
        <v>0</v>
      </c>
      <c r="M7171" s="9" t="str">
        <f t="shared" si="821"/>
        <v/>
      </c>
      <c r="N7171" s="3">
        <v>0</v>
      </c>
      <c r="O7171" s="3">
        <v>-3933813.27</v>
      </c>
      <c r="P7171" s="3">
        <v>-227999.04</v>
      </c>
      <c r="Q7171" s="3">
        <v>0</v>
      </c>
      <c r="R7171" s="3">
        <v>480103.18</v>
      </c>
      <c r="S7171" s="3"/>
      <c r="T7171" s="3">
        <v>-543940.19999999995</v>
      </c>
      <c r="U7171" s="3">
        <v>-1311515.67</v>
      </c>
      <c r="V7171" s="9">
        <f t="shared" si="822"/>
        <v>0.25875214159633991</v>
      </c>
      <c r="W7171" s="3">
        <v>73464.5</v>
      </c>
      <c r="X7171" s="11">
        <f t="shared" si="823"/>
        <v>-1.8675136555223425E-2</v>
      </c>
      <c r="Y7171" s="11">
        <f t="shared" si="824"/>
        <v>3.5048553418540566E-2</v>
      </c>
      <c r="Z7171" s="11">
        <f t="shared" si="825"/>
        <v>-1.8767495121066466</v>
      </c>
    </row>
    <row r="7172" spans="1:26" x14ac:dyDescent="0.3">
      <c r="A7172" s="8" t="s">
        <v>2810</v>
      </c>
      <c r="B7172" s="2" t="s">
        <v>831</v>
      </c>
      <c r="C7172" s="3">
        <v>3638103.37</v>
      </c>
      <c r="D7172" s="9">
        <f t="shared" si="820"/>
        <v>15.106973051620251</v>
      </c>
      <c r="E7172" s="9">
        <f t="shared" si="819"/>
        <v>0.90140553647875044</v>
      </c>
      <c r="F7172" s="3">
        <v>0</v>
      </c>
      <c r="G7172" s="4">
        <v>0.195592810910931</v>
      </c>
      <c r="H7172" s="3">
        <v>3275183.57</v>
      </c>
      <c r="I7172" s="3">
        <v>0</v>
      </c>
      <c r="J7172" s="3">
        <v>4222.95</v>
      </c>
      <c r="K7172" s="3">
        <v>0</v>
      </c>
      <c r="L7172" s="3">
        <v>0</v>
      </c>
      <c r="M7172" s="9" t="str">
        <f t="shared" si="821"/>
        <v/>
      </c>
      <c r="N7172" s="3">
        <v>0</v>
      </c>
      <c r="O7172" s="3">
        <v>1380681.99</v>
      </c>
      <c r="P7172" s="3">
        <v>6032.25</v>
      </c>
      <c r="Q7172" s="3">
        <v>0</v>
      </c>
      <c r="R7172" s="3">
        <v>904643.73</v>
      </c>
      <c r="S7172" s="3"/>
      <c r="T7172" s="3">
        <v>-436382.03</v>
      </c>
      <c r="U7172" s="3">
        <v>-713632.04</v>
      </c>
      <c r="V7172" s="9">
        <f t="shared" si="822"/>
        <v>0.78663709740525167</v>
      </c>
      <c r="W7172" s="3">
        <v>5387959.7599999998</v>
      </c>
      <c r="X7172" s="11">
        <f t="shared" si="823"/>
        <v>3.9023901224350728</v>
      </c>
      <c r="Y7172" s="11">
        <f t="shared" si="824"/>
        <v>1.4809803933635892</v>
      </c>
      <c r="Z7172" s="11">
        <f t="shared" si="825"/>
        <v>0.37950598143669567</v>
      </c>
    </row>
    <row r="7173" spans="1:26" x14ac:dyDescent="0.3">
      <c r="A7173" s="8" t="s">
        <v>2811</v>
      </c>
      <c r="B7173" s="2" t="s">
        <v>831</v>
      </c>
      <c r="C7173" s="3">
        <v>2099281.02</v>
      </c>
      <c r="D7173" s="9">
        <f t="shared" si="820"/>
        <v>14.557105472642602</v>
      </c>
      <c r="E7173" s="9">
        <f t="shared" si="819"/>
        <v>0.83702234872775627</v>
      </c>
      <c r="F7173" s="3">
        <v>0</v>
      </c>
      <c r="G7173" s="4">
        <v>0.17872102247287899</v>
      </c>
      <c r="H7173" s="3">
        <v>1745146.42</v>
      </c>
      <c r="I7173" s="3">
        <v>0</v>
      </c>
      <c r="J7173" s="3">
        <v>11998.71</v>
      </c>
      <c r="K7173" s="3">
        <v>0</v>
      </c>
      <c r="L7173" s="3">
        <v>0</v>
      </c>
      <c r="M7173" s="9" t="str">
        <f t="shared" si="821"/>
        <v/>
      </c>
      <c r="N7173" s="3">
        <v>0</v>
      </c>
      <c r="O7173" s="3">
        <v>1376784.48</v>
      </c>
      <c r="P7173" s="3">
        <v>-14076.47</v>
      </c>
      <c r="Q7173" s="3">
        <v>0</v>
      </c>
      <c r="R7173" s="3">
        <v>302019.64</v>
      </c>
      <c r="S7173" s="3"/>
      <c r="T7173" s="3">
        <v>-169622.72</v>
      </c>
      <c r="U7173" s="3">
        <v>-124919.16</v>
      </c>
      <c r="V7173" s="9">
        <f t="shared" si="822"/>
        <v>1.0253877648910232</v>
      </c>
      <c r="W7173" s="3">
        <v>-3897.5099999999702</v>
      </c>
      <c r="X7173" s="11">
        <f t="shared" si="823"/>
        <v>-2.830878802468757E-3</v>
      </c>
      <c r="Y7173" s="11">
        <f t="shared" si="824"/>
        <v>-1.8565927871819516E-3</v>
      </c>
      <c r="Z7173" s="11">
        <f t="shared" si="825"/>
        <v>0.65583619671843651</v>
      </c>
    </row>
    <row r="7174" spans="1:26" x14ac:dyDescent="0.3">
      <c r="A7174" s="8" t="s">
        <v>2812</v>
      </c>
      <c r="B7174" s="2" t="s">
        <v>831</v>
      </c>
      <c r="C7174" s="3">
        <v>1944529.85</v>
      </c>
      <c r="D7174" s="9">
        <f t="shared" si="820"/>
        <v>14.480530783450085</v>
      </c>
      <c r="E7174" s="9">
        <f t="shared" si="819"/>
        <v>0.83624970838066581</v>
      </c>
      <c r="F7174" s="3">
        <v>0</v>
      </c>
      <c r="G7174" s="4">
        <v>0.16381682501653799</v>
      </c>
      <c r="H7174" s="3">
        <v>1624700.61</v>
      </c>
      <c r="I7174" s="3">
        <v>0</v>
      </c>
      <c r="J7174" s="3">
        <v>1411.91</v>
      </c>
      <c r="K7174" s="3">
        <v>0</v>
      </c>
      <c r="L7174" s="3">
        <v>0</v>
      </c>
      <c r="M7174" s="9" t="str">
        <f t="shared" si="821"/>
        <v/>
      </c>
      <c r="N7174" s="3">
        <v>0</v>
      </c>
      <c r="O7174" s="3">
        <v>1254090.6599999999</v>
      </c>
      <c r="P7174" s="3">
        <v>-28106.39</v>
      </c>
      <c r="Q7174" s="3">
        <v>0</v>
      </c>
      <c r="R7174" s="3">
        <v>548272.64000000001</v>
      </c>
      <c r="S7174" s="3"/>
      <c r="T7174" s="3">
        <v>-388749.54</v>
      </c>
      <c r="U7174" s="3">
        <v>-296008.21000000002</v>
      </c>
      <c r="V7174" s="9">
        <f t="shared" si="822"/>
        <v>0.80068117520393167</v>
      </c>
      <c r="W7174" s="3">
        <v>-126591.33</v>
      </c>
      <c r="X7174" s="11">
        <f t="shared" si="823"/>
        <v>-0.10094272610243346</v>
      </c>
      <c r="Y7174" s="11">
        <f t="shared" si="824"/>
        <v>-6.5101253138387147E-2</v>
      </c>
      <c r="Z7174" s="11">
        <f t="shared" si="825"/>
        <v>0.64493258357540761</v>
      </c>
    </row>
    <row r="7175" spans="1:26" x14ac:dyDescent="0.3">
      <c r="A7175" s="8" t="s">
        <v>2813</v>
      </c>
      <c r="B7175" s="2" t="s">
        <v>831</v>
      </c>
      <c r="C7175" s="3">
        <v>1728584.12</v>
      </c>
      <c r="D7175" s="9">
        <f t="shared" si="820"/>
        <v>14.362813203633463</v>
      </c>
      <c r="E7175" s="9">
        <f t="shared" si="819"/>
        <v>0.8140518032758508</v>
      </c>
      <c r="F7175" s="3">
        <v>0</v>
      </c>
      <c r="G7175" s="4">
        <v>0.26012159516372702</v>
      </c>
      <c r="H7175" s="3">
        <v>1399888.13</v>
      </c>
      <c r="I7175" s="3">
        <v>0</v>
      </c>
      <c r="J7175" s="3">
        <v>7268.89</v>
      </c>
      <c r="K7175" s="3">
        <v>0</v>
      </c>
      <c r="L7175" s="3">
        <v>0</v>
      </c>
      <c r="M7175" s="9" t="str">
        <f t="shared" si="821"/>
        <v/>
      </c>
      <c r="N7175" s="3">
        <v>0</v>
      </c>
      <c r="O7175" s="3">
        <v>1113970.93</v>
      </c>
      <c r="P7175" s="3">
        <v>25.47</v>
      </c>
      <c r="Q7175" s="3">
        <v>0</v>
      </c>
      <c r="R7175" s="3">
        <v>151769.96</v>
      </c>
      <c r="S7175" s="3"/>
      <c r="T7175" s="3">
        <v>-134880.14000000001</v>
      </c>
      <c r="U7175" s="3">
        <v>-148540.43</v>
      </c>
      <c r="V7175" s="9">
        <f t="shared" si="822"/>
        <v>0.5354938069597418</v>
      </c>
      <c r="W7175" s="3">
        <v>-140119.73000000001</v>
      </c>
      <c r="X7175" s="11">
        <f t="shared" si="823"/>
        <v>-0.12578400946243726</v>
      </c>
      <c r="Y7175" s="11">
        <f t="shared" si="824"/>
        <v>-8.1060405668889293E-2</v>
      </c>
      <c r="Z7175" s="11">
        <f t="shared" si="825"/>
        <v>0.64444126097837795</v>
      </c>
    </row>
    <row r="7176" spans="1:26" x14ac:dyDescent="0.3">
      <c r="A7176" s="8" t="s">
        <v>2814</v>
      </c>
      <c r="B7176" s="2" t="s">
        <v>831</v>
      </c>
      <c r="C7176" s="3">
        <v>1524865.26</v>
      </c>
      <c r="D7176" s="9">
        <f t="shared" si="820"/>
        <v>14.237416610021835</v>
      </c>
      <c r="E7176" s="9">
        <f t="shared" si="819"/>
        <v>0.79704456641631405</v>
      </c>
      <c r="F7176" s="3">
        <v>0</v>
      </c>
      <c r="G7176" s="4">
        <v>0.21589995867219799</v>
      </c>
      <c r="H7176" s="3">
        <v>1209516.0900000001</v>
      </c>
      <c r="I7176" s="3">
        <v>0</v>
      </c>
      <c r="J7176" s="3">
        <v>5869.48</v>
      </c>
      <c r="K7176" s="3">
        <v>0</v>
      </c>
      <c r="L7176" s="3">
        <v>0</v>
      </c>
      <c r="M7176" s="9" t="str">
        <f t="shared" si="821"/>
        <v/>
      </c>
      <c r="N7176" s="3">
        <v>0</v>
      </c>
      <c r="O7176" s="3">
        <v>913758.5</v>
      </c>
      <c r="P7176" s="3">
        <v>-1097.49</v>
      </c>
      <c r="Q7176" s="3">
        <v>0</v>
      </c>
      <c r="R7176" s="3">
        <v>268048.81</v>
      </c>
      <c r="S7176" s="3"/>
      <c r="T7176" s="3">
        <v>-292866.49</v>
      </c>
      <c r="U7176" s="3">
        <v>-299857.71000000002</v>
      </c>
      <c r="V7176" s="9">
        <f t="shared" si="822"/>
        <v>0.45223193181584287</v>
      </c>
      <c r="W7176" s="3">
        <v>-340332.16</v>
      </c>
      <c r="X7176" s="11">
        <f t="shared" si="823"/>
        <v>-0.37245307157197438</v>
      </c>
      <c r="Y7176" s="11">
        <f t="shared" si="824"/>
        <v>-0.22318834911354724</v>
      </c>
      <c r="Z7176" s="11">
        <f t="shared" si="825"/>
        <v>0.59923884684736017</v>
      </c>
    </row>
    <row r="7177" spans="1:26" x14ac:dyDescent="0.3">
      <c r="A7177" s="8" t="s">
        <v>2815</v>
      </c>
      <c r="B7177" s="2" t="s">
        <v>831</v>
      </c>
      <c r="C7177" s="3">
        <v>1279388.77</v>
      </c>
      <c r="D7177" s="9">
        <f t="shared" si="820"/>
        <v>14.061892998407673</v>
      </c>
      <c r="E7177" s="9">
        <f t="shared" si="819"/>
        <v>0.75718015720897724</v>
      </c>
      <c r="F7177" s="3">
        <v>0</v>
      </c>
      <c r="G7177" s="4"/>
      <c r="H7177" s="3">
        <v>960004.53</v>
      </c>
      <c r="I7177" s="3">
        <v>0</v>
      </c>
      <c r="J7177" s="3">
        <v>8723.26</v>
      </c>
      <c r="K7177" s="3">
        <v>0</v>
      </c>
      <c r="L7177" s="3">
        <v>0</v>
      </c>
      <c r="M7177" s="9" t="str">
        <f t="shared" si="821"/>
        <v/>
      </c>
      <c r="N7177" s="3">
        <v>0</v>
      </c>
      <c r="O7177" s="3">
        <v>660683.18999999994</v>
      </c>
      <c r="P7177" s="3">
        <v>-3171.62</v>
      </c>
      <c r="Q7177" s="3">
        <v>0</v>
      </c>
      <c r="R7177" s="3">
        <v>54112.38</v>
      </c>
      <c r="S7177" s="3"/>
      <c r="T7177" s="3">
        <v>-155069.69</v>
      </c>
      <c r="U7177" s="3">
        <v>-144135.44</v>
      </c>
      <c r="V7177" s="9">
        <f t="shared" si="822"/>
        <v>0.18085378415804568</v>
      </c>
      <c r="W7177" s="3">
        <v>-253075.31</v>
      </c>
      <c r="X7177" s="11">
        <f t="shared" si="823"/>
        <v>-0.38305092944774338</v>
      </c>
      <c r="Y7177" s="11">
        <f t="shared" si="824"/>
        <v>-0.19780954463122261</v>
      </c>
      <c r="Z7177" s="11">
        <f t="shared" si="825"/>
        <v>0.51640533783956843</v>
      </c>
    </row>
    <row r="7178" spans="1:26" x14ac:dyDescent="0.3">
      <c r="A7178" s="8" t="s">
        <v>2814</v>
      </c>
      <c r="B7178" s="2" t="s">
        <v>2953</v>
      </c>
      <c r="C7178" s="3">
        <v>83347449.879999995</v>
      </c>
      <c r="D7178" s="9">
        <f t="shared" si="820"/>
        <v>18.238528571372093</v>
      </c>
      <c r="E7178" s="9">
        <f t="shared" si="819"/>
        <v>0.97729793685680555</v>
      </c>
      <c r="F7178" s="3">
        <v>0</v>
      </c>
      <c r="G7178" s="4">
        <v>0.85758125871546598</v>
      </c>
      <c r="H7178" s="3">
        <v>234292.68</v>
      </c>
      <c r="I7178" s="3">
        <v>0</v>
      </c>
      <c r="J7178" s="3">
        <v>81220998.129999995</v>
      </c>
      <c r="K7178" s="3">
        <v>0</v>
      </c>
      <c r="L7178" s="3">
        <v>0</v>
      </c>
      <c r="M7178" s="9" t="str">
        <f t="shared" si="821"/>
        <v/>
      </c>
      <c r="N7178" s="3">
        <v>3719169.54</v>
      </c>
      <c r="O7178" s="3">
        <v>77771332.359999999</v>
      </c>
      <c r="P7178" s="3">
        <v>2095179.6</v>
      </c>
      <c r="Q7178" s="3">
        <v>0</v>
      </c>
      <c r="R7178" s="3">
        <v>0</v>
      </c>
      <c r="S7178" s="3"/>
      <c r="T7178" s="3">
        <v>-5671380.1200000001</v>
      </c>
      <c r="U7178" s="3">
        <v>-24674.929999999698</v>
      </c>
      <c r="V7178" s="9">
        <f t="shared" si="822"/>
        <v>0</v>
      </c>
      <c r="W7178" s="3">
        <v>-2214743.69</v>
      </c>
      <c r="X7178" s="11">
        <f t="shared" si="823"/>
        <v>-2.8477635946212814E-2</v>
      </c>
      <c r="Y7178" s="11">
        <f t="shared" si="824"/>
        <v>-2.6572422949816592E-2</v>
      </c>
      <c r="Z7178" s="11">
        <f t="shared" si="825"/>
        <v>0.93309792287552595</v>
      </c>
    </row>
    <row r="7179" spans="1:26" x14ac:dyDescent="0.3">
      <c r="A7179" s="8" t="s">
        <v>2815</v>
      </c>
      <c r="B7179" s="2" t="s">
        <v>2953</v>
      </c>
      <c r="C7179" s="3">
        <v>145302503.78</v>
      </c>
      <c r="D7179" s="9">
        <f t="shared" si="820"/>
        <v>18.794328360188331</v>
      </c>
      <c r="E7179" s="9">
        <f t="shared" si="819"/>
        <v>0.89912189529649689</v>
      </c>
      <c r="F7179" s="3">
        <v>11042015.51</v>
      </c>
      <c r="G7179" s="4">
        <v>0.956208079297446</v>
      </c>
      <c r="H7179" s="3">
        <v>2904365.41</v>
      </c>
      <c r="I7179" s="3">
        <v>0</v>
      </c>
      <c r="J7179" s="3">
        <v>127740297.18000001</v>
      </c>
      <c r="K7179" s="3">
        <v>11042015.51</v>
      </c>
      <c r="L7179" s="3">
        <v>55431.33</v>
      </c>
      <c r="M7179" s="9">
        <f t="shared" si="821"/>
        <v>5.0200373246894669E-3</v>
      </c>
      <c r="N7179" s="3">
        <v>66452251.810000002</v>
      </c>
      <c r="O7179" s="3">
        <v>74457632.560000002</v>
      </c>
      <c r="P7179" s="3">
        <v>961175.31</v>
      </c>
      <c r="Q7179" s="3">
        <v>0</v>
      </c>
      <c r="R7179" s="3">
        <v>0</v>
      </c>
      <c r="S7179" s="3"/>
      <c r="T7179" s="3">
        <v>-5451772.0700000003</v>
      </c>
      <c r="U7179" s="3">
        <v>-933074.53</v>
      </c>
      <c r="V7179" s="9">
        <f t="shared" si="822"/>
        <v>0</v>
      </c>
      <c r="W7179" s="3">
        <v>-3313699.8</v>
      </c>
      <c r="X7179" s="11">
        <f t="shared" si="823"/>
        <v>-4.4504501232022514E-2</v>
      </c>
      <c r="Y7179" s="11">
        <f t="shared" si="824"/>
        <v>-2.280552443209936E-2</v>
      </c>
      <c r="Z7179" s="11">
        <f t="shared" si="825"/>
        <v>0.51243186196388613</v>
      </c>
    </row>
    <row r="7180" spans="1:26" x14ac:dyDescent="0.3">
      <c r="A7180" s="8" t="s">
        <v>2816</v>
      </c>
      <c r="B7180" s="2" t="s">
        <v>2953</v>
      </c>
      <c r="C7180" s="3">
        <v>671802140.57000005</v>
      </c>
      <c r="D7180" s="9">
        <f t="shared" si="820"/>
        <v>20.325474421457724</v>
      </c>
      <c r="E7180" s="9">
        <f t="shared" si="819"/>
        <v>0.92440696490351748</v>
      </c>
      <c r="F7180" s="3">
        <v>46917714.700000003</v>
      </c>
      <c r="G7180" s="4">
        <v>1.08193060096223</v>
      </c>
      <c r="H7180" s="3">
        <v>11985898.859999999</v>
      </c>
      <c r="I7180" s="3">
        <v>0</v>
      </c>
      <c r="J7180" s="3">
        <v>609032678.91999996</v>
      </c>
      <c r="K7180" s="3">
        <v>46917714.700000003</v>
      </c>
      <c r="L7180" s="3">
        <v>304508.43</v>
      </c>
      <c r="M7180" s="9">
        <f t="shared" si="821"/>
        <v>6.4902656053705864E-3</v>
      </c>
      <c r="N7180" s="3">
        <v>468996969.38999999</v>
      </c>
      <c r="O7180" s="3">
        <v>119915143.16</v>
      </c>
      <c r="P7180" s="3">
        <v>764276.92</v>
      </c>
      <c r="Q7180" s="3">
        <v>0</v>
      </c>
      <c r="R7180" s="3">
        <v>0</v>
      </c>
      <c r="S7180" s="3"/>
      <c r="T7180" s="3">
        <v>-10490435.720000001</v>
      </c>
      <c r="U7180" s="3">
        <v>-3137553.31</v>
      </c>
      <c r="V7180" s="9">
        <f t="shared" si="822"/>
        <v>0</v>
      </c>
      <c r="W7180" s="3">
        <v>-8127664.4699999997</v>
      </c>
      <c r="X7180" s="11">
        <f t="shared" si="823"/>
        <v>-6.7778466137137033E-2</v>
      </c>
      <c r="Y7180" s="11">
        <f t="shared" si="824"/>
        <v>-1.2098300941857624E-2</v>
      </c>
      <c r="Z7180" s="11">
        <f t="shared" si="825"/>
        <v>0.17849770924852412</v>
      </c>
    </row>
    <row r="7181" spans="1:26" x14ac:dyDescent="0.3">
      <c r="A7181" s="8" t="s">
        <v>2817</v>
      </c>
      <c r="B7181" s="2" t="s">
        <v>2953</v>
      </c>
      <c r="C7181" s="3">
        <v>3089948446.9699998</v>
      </c>
      <c r="D7181" s="9">
        <f t="shared" si="820"/>
        <v>21.851420243888409</v>
      </c>
      <c r="E7181" s="9">
        <f t="shared" si="819"/>
        <v>0.95396427632975955</v>
      </c>
      <c r="F7181" s="3">
        <v>140175704.36000001</v>
      </c>
      <c r="G7181" s="4">
        <v>0.97505046701491405</v>
      </c>
      <c r="H7181" s="3">
        <v>60817086.189999998</v>
      </c>
      <c r="I7181" s="3">
        <v>1859997216.23</v>
      </c>
      <c r="J7181" s="3">
        <v>1026886131.6900001</v>
      </c>
      <c r="K7181" s="3">
        <v>140175704.36000001</v>
      </c>
      <c r="L7181" s="3">
        <v>1644682.77</v>
      </c>
      <c r="M7181" s="9">
        <f t="shared" si="821"/>
        <v>1.1733008780010242E-2</v>
      </c>
      <c r="N7181" s="3">
        <v>2820083965.6799998</v>
      </c>
      <c r="O7181" s="3">
        <v>112354745.62</v>
      </c>
      <c r="P7181" s="3">
        <v>-1973574.43</v>
      </c>
      <c r="Q7181" s="3">
        <v>0</v>
      </c>
      <c r="R7181" s="3">
        <v>0</v>
      </c>
      <c r="S7181" s="3"/>
      <c r="T7181" s="3">
        <v>-6241301.2300000004</v>
      </c>
      <c r="U7181" s="3">
        <v>-4087027.75</v>
      </c>
      <c r="V7181" s="9">
        <f t="shared" si="822"/>
        <v>0</v>
      </c>
      <c r="W7181" s="3">
        <v>-7674883.4500000002</v>
      </c>
      <c r="X7181" s="11">
        <f t="shared" si="823"/>
        <v>-6.8309383886262939E-2</v>
      </c>
      <c r="Y7181" s="11">
        <f t="shared" si="824"/>
        <v>-2.4838224914483552E-3</v>
      </c>
      <c r="Z7181" s="11">
        <f t="shared" si="825"/>
        <v>3.6361365747113017E-2</v>
      </c>
    </row>
    <row r="7182" spans="1:26" x14ac:dyDescent="0.3">
      <c r="A7182" s="8" t="s">
        <v>2818</v>
      </c>
      <c r="B7182" s="2" t="s">
        <v>2953</v>
      </c>
      <c r="C7182" s="3">
        <v>6223920688.4200001</v>
      </c>
      <c r="D7182" s="9">
        <f t="shared" si="820"/>
        <v>22.5516658808782</v>
      </c>
      <c r="E7182" s="9">
        <f t="shared" si="819"/>
        <v>0.87959371990001345</v>
      </c>
      <c r="F7182" s="3">
        <v>756243984.20000005</v>
      </c>
      <c r="G7182" s="4">
        <v>0.35930923343231003</v>
      </c>
      <c r="H7182" s="3">
        <v>13633896.25</v>
      </c>
      <c r="I7182" s="3">
        <v>2074128348.4400001</v>
      </c>
      <c r="J7182" s="3">
        <v>3386759306</v>
      </c>
      <c r="K7182" s="3">
        <v>253970762.28</v>
      </c>
      <c r="L7182" s="3">
        <v>6079321.8200000003</v>
      </c>
      <c r="M7182" s="9">
        <f t="shared" si="821"/>
        <v>2.393709325208708E-2</v>
      </c>
      <c r="N7182" s="3">
        <v>5922472116.9499998</v>
      </c>
      <c r="O7182" s="3">
        <v>107498403.76000001</v>
      </c>
      <c r="P7182" s="3">
        <v>8010402.4200000297</v>
      </c>
      <c r="Q7182" s="3">
        <v>0</v>
      </c>
      <c r="R7182" s="3">
        <v>0</v>
      </c>
      <c r="S7182" s="3"/>
      <c r="T7182" s="3">
        <v>-13755505.859999999</v>
      </c>
      <c r="U7182" s="3">
        <v>-8934997.2899999991</v>
      </c>
      <c r="V7182" s="9">
        <f t="shared" si="822"/>
        <v>0</v>
      </c>
      <c r="W7182" s="3">
        <v>-12620189.300000001</v>
      </c>
      <c r="X7182" s="11">
        <f t="shared" si="823"/>
        <v>-0.11739885299297768</v>
      </c>
      <c r="Y7182" s="11">
        <f t="shared" si="824"/>
        <v>-2.027691214555588E-3</v>
      </c>
      <c r="Z7182" s="11">
        <f t="shared" si="825"/>
        <v>1.7271814526815487E-2</v>
      </c>
    </row>
    <row r="7183" spans="1:26" x14ac:dyDescent="0.3">
      <c r="A7183" s="8" t="s">
        <v>2819</v>
      </c>
      <c r="B7183" s="2" t="s">
        <v>2953</v>
      </c>
      <c r="C7183" s="3">
        <v>8417299134.5500002</v>
      </c>
      <c r="D7183" s="9">
        <f t="shared" si="820"/>
        <v>22.853554845875458</v>
      </c>
      <c r="E7183" s="9">
        <f t="shared" si="819"/>
        <v>0.87948377820432155</v>
      </c>
      <c r="F7183" s="3">
        <v>897377479.5</v>
      </c>
      <c r="G7183" s="4">
        <v>0.22655858531263701</v>
      </c>
      <c r="H7183" s="3">
        <v>259031398.91</v>
      </c>
      <c r="I7183" s="3">
        <v>1670996734.27</v>
      </c>
      <c r="J7183" s="3">
        <v>5472849911.9499998</v>
      </c>
      <c r="K7183" s="3">
        <v>395082708.67000002</v>
      </c>
      <c r="L7183" s="3">
        <v>17561105.629999999</v>
      </c>
      <c r="M7183" s="9">
        <f t="shared" si="821"/>
        <v>4.4449188093089211E-2</v>
      </c>
      <c r="N7183" s="3">
        <v>8033337117.8400002</v>
      </c>
      <c r="O7183" s="3">
        <v>286217103.69</v>
      </c>
      <c r="P7183" s="3">
        <v>424456.29000006599</v>
      </c>
      <c r="Q7183" s="3">
        <v>0</v>
      </c>
      <c r="R7183" s="3">
        <v>0</v>
      </c>
      <c r="S7183" s="3"/>
      <c r="T7183" s="3">
        <v>-10398163.99</v>
      </c>
      <c r="U7183" s="3">
        <v>-4577082.25</v>
      </c>
      <c r="V7183" s="9">
        <f t="shared" si="822"/>
        <v>0</v>
      </c>
      <c r="W7183" s="3">
        <v>-23143971.969999898</v>
      </c>
      <c r="X7183" s="11">
        <f t="shared" si="823"/>
        <v>-8.0861596569948499E-2</v>
      </c>
      <c r="Y7183" s="11">
        <f t="shared" si="824"/>
        <v>-2.7495722321429898E-3</v>
      </c>
      <c r="Z7183" s="11">
        <f t="shared" si="825"/>
        <v>3.4003437339559579E-2</v>
      </c>
    </row>
    <row r="7184" spans="1:26" x14ac:dyDescent="0.3">
      <c r="A7184" s="8" t="s">
        <v>2820</v>
      </c>
      <c r="B7184" s="2" t="s">
        <v>2953</v>
      </c>
      <c r="C7184" s="3">
        <v>14433986274.27</v>
      </c>
      <c r="D7184" s="9">
        <f t="shared" si="820"/>
        <v>23.392851420665597</v>
      </c>
      <c r="E7184" s="9">
        <f t="shared" si="819"/>
        <v>0.9340919531310754</v>
      </c>
      <c r="F7184" s="3">
        <v>835075633.13999999</v>
      </c>
      <c r="G7184" s="4">
        <v>0.62824905622968696</v>
      </c>
      <c r="H7184" s="3">
        <v>131140735.95999999</v>
      </c>
      <c r="I7184" s="3">
        <v>5493997418.6099997</v>
      </c>
      <c r="J7184" s="3">
        <v>7857532275.8299999</v>
      </c>
      <c r="K7184" s="3">
        <v>332948862.95999998</v>
      </c>
      <c r="L7184" s="3">
        <v>34298612.630000003</v>
      </c>
      <c r="M7184" s="9">
        <f t="shared" si="821"/>
        <v>0.10301465613991477</v>
      </c>
      <c r="N7184" s="3">
        <v>13791748658.030001</v>
      </c>
      <c r="O7184" s="3">
        <v>271706552.29000002</v>
      </c>
      <c r="P7184" s="3">
        <v>-5301649.7500000596</v>
      </c>
      <c r="Q7184" s="3">
        <v>0</v>
      </c>
      <c r="R7184" s="3">
        <v>0</v>
      </c>
      <c r="S7184" s="3"/>
      <c r="T7184" s="3">
        <v>-25648698.760000002</v>
      </c>
      <c r="U7184" s="3">
        <v>-11337521.390000001</v>
      </c>
      <c r="V7184" s="9">
        <f t="shared" si="822"/>
        <v>0</v>
      </c>
      <c r="W7184" s="3">
        <v>-38617715.350000098</v>
      </c>
      <c r="X7184" s="11">
        <f t="shared" si="823"/>
        <v>-0.14213023213655271</v>
      </c>
      <c r="Y7184" s="11">
        <f t="shared" si="824"/>
        <v>-2.6754712534845606E-3</v>
      </c>
      <c r="Z7184" s="11">
        <f t="shared" si="825"/>
        <v>1.8824082767374087E-2</v>
      </c>
    </row>
    <row r="7185" spans="1:26" x14ac:dyDescent="0.3">
      <c r="A7185" s="8" t="s">
        <v>2821</v>
      </c>
      <c r="B7185" s="2" t="s">
        <v>2953</v>
      </c>
      <c r="C7185" s="3">
        <v>19833518044.540001</v>
      </c>
      <c r="D7185" s="9">
        <f t="shared" si="820"/>
        <v>23.710639173956601</v>
      </c>
      <c r="E7185" s="9">
        <f t="shared" si="819"/>
        <v>0.86275994669441258</v>
      </c>
      <c r="F7185" s="3">
        <v>2269137412.0900002</v>
      </c>
      <c r="G7185" s="4">
        <v>0.41619099834904599</v>
      </c>
      <c r="H7185" s="3">
        <v>46222204.509999998</v>
      </c>
      <c r="I7185" s="3">
        <v>4410000034.6800003</v>
      </c>
      <c r="J7185" s="3">
        <v>12655342731.68</v>
      </c>
      <c r="K7185" s="3">
        <v>650397630.26999998</v>
      </c>
      <c r="L7185" s="3">
        <v>49329796.159999996</v>
      </c>
      <c r="M7185" s="9">
        <f t="shared" si="821"/>
        <v>7.584559639235107E-2</v>
      </c>
      <c r="N7185" s="3">
        <v>18872061730.52</v>
      </c>
      <c r="O7185" s="3">
        <v>515447056.35000002</v>
      </c>
      <c r="P7185" s="3">
        <v>-10126332.699999999</v>
      </c>
      <c r="Q7185" s="3">
        <v>0</v>
      </c>
      <c r="R7185" s="3">
        <v>0</v>
      </c>
      <c r="S7185" s="3"/>
      <c r="T7185" s="3">
        <v>-16990081.059999999</v>
      </c>
      <c r="U7185" s="3">
        <v>-7920926.3600000003</v>
      </c>
      <c r="V7185" s="9">
        <f t="shared" si="822"/>
        <v>0</v>
      </c>
      <c r="W7185" s="3">
        <v>-21591083.920000002</v>
      </c>
      <c r="X7185" s="11">
        <f t="shared" si="823"/>
        <v>-4.1888072992193354E-2</v>
      </c>
      <c r="Y7185" s="11">
        <f t="shared" si="824"/>
        <v>-1.0886159415345804E-3</v>
      </c>
      <c r="Z7185" s="11">
        <f t="shared" si="825"/>
        <v>2.5988685173879086E-2</v>
      </c>
    </row>
    <row r="7186" spans="1:26" x14ac:dyDescent="0.3">
      <c r="A7186" s="8" t="s">
        <v>2822</v>
      </c>
      <c r="B7186" s="2" t="s">
        <v>2953</v>
      </c>
      <c r="C7186" s="3">
        <v>25291287476.240002</v>
      </c>
      <c r="D7186" s="9">
        <f t="shared" si="820"/>
        <v>23.953725804843366</v>
      </c>
      <c r="E7186" s="9">
        <f t="shared" si="819"/>
        <v>0.859797778741347</v>
      </c>
      <c r="F7186" s="3">
        <v>3099698032.3099999</v>
      </c>
      <c r="G7186" s="4">
        <v>0.30542813346411901</v>
      </c>
      <c r="H7186" s="3">
        <v>23098150.02</v>
      </c>
      <c r="I7186" s="3">
        <v>6816015563.8199997</v>
      </c>
      <c r="J7186" s="3">
        <v>14906279079.74</v>
      </c>
      <c r="K7186" s="3">
        <v>1564552044.71</v>
      </c>
      <c r="L7186" s="3">
        <v>56782214.969999999</v>
      </c>
      <c r="M7186" s="9">
        <f t="shared" si="821"/>
        <v>3.6292953732021717E-2</v>
      </c>
      <c r="N7186" s="3">
        <v>24086663517.360001</v>
      </c>
      <c r="O7186" s="3">
        <v>781885356.00999999</v>
      </c>
      <c r="P7186" s="3">
        <v>57576683.770000003</v>
      </c>
      <c r="Q7186" s="3">
        <v>0</v>
      </c>
      <c r="R7186" s="3">
        <v>0</v>
      </c>
      <c r="S7186" s="3"/>
      <c r="T7186" s="3">
        <v>-34937042.310000002</v>
      </c>
      <c r="U7186" s="3">
        <v>-19832041.66</v>
      </c>
      <c r="V7186" s="9">
        <f t="shared" si="822"/>
        <v>0</v>
      </c>
      <c r="W7186" s="3">
        <v>-5136721.3999999696</v>
      </c>
      <c r="X7186" s="11">
        <f t="shared" si="823"/>
        <v>-6.5696605781350292E-3</v>
      </c>
      <c r="Y7186" s="11">
        <f t="shared" si="824"/>
        <v>-2.0310240848061542E-4</v>
      </c>
      <c r="Z7186" s="11">
        <f t="shared" si="825"/>
        <v>3.0915205749985849E-2</v>
      </c>
    </row>
    <row r="7187" spans="1:26" x14ac:dyDescent="0.3">
      <c r="A7187" s="8" t="s">
        <v>2823</v>
      </c>
      <c r="B7187" s="2" t="s">
        <v>2953</v>
      </c>
      <c r="C7187" s="3">
        <v>27800055630.099998</v>
      </c>
      <c r="D7187" s="9">
        <f t="shared" si="820"/>
        <v>24.048303858723735</v>
      </c>
      <c r="E7187" s="9">
        <f t="shared" si="819"/>
        <v>0.77091220871463095</v>
      </c>
      <c r="F7187" s="3">
        <v>4372577840.3199997</v>
      </c>
      <c r="G7187" s="4">
        <v>0.30561843004790801</v>
      </c>
      <c r="H7187" s="3">
        <v>591125.15</v>
      </c>
      <c r="I7187" s="3">
        <v>5040012310.2700005</v>
      </c>
      <c r="J7187" s="3">
        <v>16390798852.77</v>
      </c>
      <c r="K7187" s="3">
        <v>2921147384.5700002</v>
      </c>
      <c r="L7187" s="3">
        <v>107734389.58</v>
      </c>
      <c r="M7187" s="9">
        <f t="shared" si="821"/>
        <v>3.6880846940168598E-2</v>
      </c>
      <c r="N7187" s="3">
        <v>25379150908.259998</v>
      </c>
      <c r="O7187" s="3">
        <v>1268865117.0999999</v>
      </c>
      <c r="P7187" s="3">
        <v>256805883.28</v>
      </c>
      <c r="Q7187" s="3">
        <v>0</v>
      </c>
      <c r="R7187" s="3">
        <v>17252.84</v>
      </c>
      <c r="S7187" s="3"/>
      <c r="T7187" s="3">
        <v>-23645335.41</v>
      </c>
      <c r="U7187" s="3">
        <v>-11146053.66</v>
      </c>
      <c r="V7187" s="9">
        <f t="shared" si="822"/>
        <v>4.9589396862791027E-4</v>
      </c>
      <c r="W7187" s="3">
        <v>125468052.64</v>
      </c>
      <c r="X7187" s="11">
        <f t="shared" si="823"/>
        <v>9.8882104133147034E-2</v>
      </c>
      <c r="Y7187" s="11">
        <f t="shared" si="824"/>
        <v>4.5132302722499509E-3</v>
      </c>
      <c r="Z7187" s="11">
        <f t="shared" si="825"/>
        <v>4.5642538777014519E-2</v>
      </c>
    </row>
    <row r="7188" spans="1:26" x14ac:dyDescent="0.3">
      <c r="A7188" s="8" t="s">
        <v>2824</v>
      </c>
      <c r="B7188" s="2" t="s">
        <v>2953</v>
      </c>
      <c r="C7188" s="3">
        <v>34642798846.379997</v>
      </c>
      <c r="D7188" s="9">
        <f t="shared" si="820"/>
        <v>24.268355715482311</v>
      </c>
      <c r="E7188" s="9">
        <f t="shared" si="819"/>
        <v>0.67459917601207475</v>
      </c>
      <c r="F7188" s="3">
        <v>6016747288.6700001</v>
      </c>
      <c r="G7188" s="4">
        <v>0.37524647193823901</v>
      </c>
      <c r="H7188" s="3">
        <v>1180792.6000000001</v>
      </c>
      <c r="I7188" s="3">
        <v>4419307531.5500002</v>
      </c>
      <c r="J7188" s="3">
        <v>18949515232.369999</v>
      </c>
      <c r="K7188" s="3">
        <v>4648838299.2799997</v>
      </c>
      <c r="L7188" s="3">
        <v>318912552.10000002</v>
      </c>
      <c r="M7188" s="9">
        <f t="shared" si="821"/>
        <v>6.8600482866739504E-2</v>
      </c>
      <c r="N7188" s="3">
        <v>29782102275.599998</v>
      </c>
      <c r="O7188" s="3">
        <v>3108267173.1700001</v>
      </c>
      <c r="P7188" s="3">
        <v>740270645.42999995</v>
      </c>
      <c r="Q7188" s="3">
        <v>0</v>
      </c>
      <c r="R7188" s="3">
        <v>654262.49</v>
      </c>
      <c r="S7188" s="3"/>
      <c r="T7188" s="3">
        <v>-47483608.200000003</v>
      </c>
      <c r="U7188" s="3">
        <v>-25840738.77</v>
      </c>
      <c r="V7188" s="9">
        <f t="shared" si="822"/>
        <v>8.9228546456429497E-3</v>
      </c>
      <c r="W7188" s="3">
        <v>362741104.27999997</v>
      </c>
      <c r="X7188" s="11">
        <f t="shared" si="823"/>
        <v>0.1167020349508934</v>
      </c>
      <c r="Y7188" s="11">
        <f t="shared" si="824"/>
        <v>1.0470894857212285E-2</v>
      </c>
      <c r="Z7188" s="11">
        <f t="shared" si="825"/>
        <v>8.9723327117802981E-2</v>
      </c>
    </row>
    <row r="7189" spans="1:26" x14ac:dyDescent="0.3">
      <c r="A7189" s="8" t="s">
        <v>2825</v>
      </c>
      <c r="B7189" s="2" t="s">
        <v>2953</v>
      </c>
      <c r="C7189" s="3">
        <v>42285966332.589996</v>
      </c>
      <c r="D7189" s="9">
        <f t="shared" si="820"/>
        <v>24.467721102765402</v>
      </c>
      <c r="E7189" s="9">
        <f t="shared" si="819"/>
        <v>0.62666018933608114</v>
      </c>
      <c r="F7189" s="3">
        <v>9307269350.2199993</v>
      </c>
      <c r="G7189" s="4">
        <v>0.327307085079449</v>
      </c>
      <c r="H7189" s="3">
        <v>2513724.71</v>
      </c>
      <c r="I7189" s="3">
        <v>2991303509.4899998</v>
      </c>
      <c r="J7189" s="3">
        <v>23505114434.040001</v>
      </c>
      <c r="K7189" s="3">
        <v>7222842539.6899996</v>
      </c>
      <c r="L7189" s="3">
        <v>680920589.86000001</v>
      </c>
      <c r="M7189" s="9">
        <f t="shared" si="821"/>
        <v>9.4273215305234206E-2</v>
      </c>
      <c r="N7189" s="3">
        <v>35443340581.949997</v>
      </c>
      <c r="O7189" s="3">
        <v>3901710731.3600001</v>
      </c>
      <c r="P7189" s="3">
        <v>481029174.75</v>
      </c>
      <c r="Q7189" s="3">
        <v>0</v>
      </c>
      <c r="R7189" s="3">
        <v>777747.31</v>
      </c>
      <c r="S7189" s="3"/>
      <c r="T7189" s="3">
        <v>-33369735.030000001</v>
      </c>
      <c r="U7189" s="3">
        <v>-13507572.789999999</v>
      </c>
      <c r="V7189" s="9">
        <f t="shared" si="822"/>
        <v>1.6591125774253136E-2</v>
      </c>
      <c r="W7189" s="3">
        <v>229925918.75</v>
      </c>
      <c r="X7189" s="11">
        <f t="shared" si="823"/>
        <v>5.8929514405558159E-2</v>
      </c>
      <c r="Y7189" s="11">
        <f t="shared" si="824"/>
        <v>5.4374048577150525E-3</v>
      </c>
      <c r="Z7189" s="11">
        <f t="shared" si="825"/>
        <v>9.2269636235152871E-2</v>
      </c>
    </row>
    <row r="7190" spans="1:26" x14ac:dyDescent="0.3">
      <c r="A7190" s="8" t="s">
        <v>2826</v>
      </c>
      <c r="B7190" s="2" t="s">
        <v>2953</v>
      </c>
      <c r="C7190" s="3">
        <v>52000994790.440002</v>
      </c>
      <c r="D7190" s="9">
        <f t="shared" si="820"/>
        <v>24.674528685930238</v>
      </c>
      <c r="E7190" s="9">
        <f t="shared" si="819"/>
        <v>0.50814150154427107</v>
      </c>
      <c r="F7190" s="3">
        <v>15600960820.01</v>
      </c>
      <c r="G7190" s="4">
        <v>0.22639233953167401</v>
      </c>
      <c r="H7190" s="3">
        <v>9949540.2300000004</v>
      </c>
      <c r="I7190" s="3">
        <v>1767190315.6600001</v>
      </c>
      <c r="J7190" s="3">
        <v>24646723718.720001</v>
      </c>
      <c r="K7190" s="3">
        <v>10599558631.360001</v>
      </c>
      <c r="L7190" s="3">
        <v>1032378812.39</v>
      </c>
      <c r="M7190" s="9">
        <f t="shared" si="821"/>
        <v>9.7398283107335226E-2</v>
      </c>
      <c r="N7190" s="3">
        <v>43438968031.120003</v>
      </c>
      <c r="O7190" s="3">
        <v>4092444186.3299999</v>
      </c>
      <c r="P7190" s="3">
        <v>1020303423.51</v>
      </c>
      <c r="Q7190" s="3">
        <v>0</v>
      </c>
      <c r="R7190" s="3">
        <v>1742796.71</v>
      </c>
      <c r="S7190" s="3"/>
      <c r="T7190" s="3">
        <v>-71591833.670000002</v>
      </c>
      <c r="U7190" s="3">
        <v>-59338679.850000001</v>
      </c>
      <c r="V7190" s="9">
        <f t="shared" si="822"/>
        <v>1.331085216994725E-2</v>
      </c>
      <c r="W7190" s="3">
        <v>497126268.02000099</v>
      </c>
      <c r="X7190" s="11">
        <f t="shared" si="823"/>
        <v>0.12147417176281913</v>
      </c>
      <c r="Y7190" s="11">
        <f t="shared" si="824"/>
        <v>9.5599376516426558E-3</v>
      </c>
      <c r="Z7190" s="11">
        <f t="shared" si="825"/>
        <v>7.8699344172591973E-2</v>
      </c>
    </row>
    <row r="7191" spans="1:26" x14ac:dyDescent="0.3">
      <c r="A7191" s="8" t="s">
        <v>2827</v>
      </c>
      <c r="B7191" s="2" t="s">
        <v>2953</v>
      </c>
      <c r="C7191" s="3">
        <v>55346348525.32</v>
      </c>
      <c r="D7191" s="9">
        <f t="shared" si="820"/>
        <v>24.736876523289308</v>
      </c>
      <c r="E7191" s="9">
        <f t="shared" si="819"/>
        <v>0.43841983989059746</v>
      </c>
      <c r="F7191" s="3">
        <v>18301545967.759998</v>
      </c>
      <c r="G7191" s="4">
        <v>0.18135263233231599</v>
      </c>
      <c r="H7191" s="3">
        <v>10603876.4</v>
      </c>
      <c r="I7191" s="3">
        <v>4164814232.3800001</v>
      </c>
      <c r="J7191" s="3">
        <v>20089519150.220001</v>
      </c>
      <c r="K7191" s="3">
        <v>13499292149.610001</v>
      </c>
      <c r="L7191" s="3">
        <v>1432437562.6800001</v>
      </c>
      <c r="M7191" s="9">
        <f t="shared" si="821"/>
        <v>0.10611204993599488</v>
      </c>
      <c r="N7191" s="3">
        <v>48609413122.769997</v>
      </c>
      <c r="O7191" s="3">
        <v>4384788686.4700003</v>
      </c>
      <c r="P7191" s="3">
        <v>657415606.13</v>
      </c>
      <c r="Q7191" s="3">
        <v>0</v>
      </c>
      <c r="R7191" s="3">
        <v>1807972.91</v>
      </c>
      <c r="S7191" s="3"/>
      <c r="T7191" s="3">
        <v>-39627388.390000001</v>
      </c>
      <c r="U7191" s="3">
        <v>-195358778.27000001</v>
      </c>
      <c r="V7191" s="9">
        <f t="shared" si="822"/>
        <v>7.6939546514495222E-3</v>
      </c>
      <c r="W7191" s="3">
        <v>251679551.31</v>
      </c>
      <c r="X7191" s="11">
        <f t="shared" si="823"/>
        <v>5.7398330753452131E-2</v>
      </c>
      <c r="Y7191" s="11">
        <f t="shared" si="824"/>
        <v>4.5473560228613992E-3</v>
      </c>
      <c r="Z7191" s="11">
        <f t="shared" si="825"/>
        <v>7.9224534288184073E-2</v>
      </c>
    </row>
    <row r="7192" spans="1:26" x14ac:dyDescent="0.3">
      <c r="A7192" s="8" t="s">
        <v>2828</v>
      </c>
      <c r="B7192" s="2" t="s">
        <v>2953</v>
      </c>
      <c r="C7192" s="3">
        <v>65910508334.330002</v>
      </c>
      <c r="D7192" s="9">
        <f t="shared" si="820"/>
        <v>24.911563724533718</v>
      </c>
      <c r="E7192" s="9">
        <f t="shared" si="819"/>
        <v>0.41889911146686137</v>
      </c>
      <c r="F7192" s="3">
        <v>20551929078.610001</v>
      </c>
      <c r="G7192" s="4">
        <v>0.21633346571075801</v>
      </c>
      <c r="H7192" s="3">
        <v>1805113.48</v>
      </c>
      <c r="I7192" s="3">
        <v>5382624276.21</v>
      </c>
      <c r="J7192" s="3">
        <v>22225423987.889999</v>
      </c>
      <c r="K7192" s="3">
        <v>15949510733.790001</v>
      </c>
      <c r="L7192" s="3">
        <v>2060264428.05</v>
      </c>
      <c r="M7192" s="9">
        <f t="shared" si="821"/>
        <v>0.1291741459934069</v>
      </c>
      <c r="N7192" s="3">
        <v>57190985107.410004</v>
      </c>
      <c r="O7192" s="3">
        <v>4600890525.4499998</v>
      </c>
      <c r="P7192" s="3">
        <v>1394541202.47</v>
      </c>
      <c r="Q7192" s="3">
        <v>0</v>
      </c>
      <c r="R7192" s="3">
        <v>2426718.66</v>
      </c>
      <c r="S7192" s="3"/>
      <c r="T7192" s="3">
        <v>-109523830.37</v>
      </c>
      <c r="U7192" s="3">
        <v>-503561008.55000001</v>
      </c>
      <c r="V7192" s="9">
        <f t="shared" si="822"/>
        <v>3.9582101953048896E-3</v>
      </c>
      <c r="W7192" s="3">
        <v>452496447.74999899</v>
      </c>
      <c r="X7192" s="11">
        <f t="shared" si="823"/>
        <v>9.8349753215599842E-2</v>
      </c>
      <c r="Y7192" s="11">
        <f t="shared" si="824"/>
        <v>6.8653157013251658E-3</v>
      </c>
      <c r="Z7192" s="11">
        <f t="shared" si="825"/>
        <v>6.9805113656718529E-2</v>
      </c>
    </row>
    <row r="7193" spans="1:26" x14ac:dyDescent="0.3">
      <c r="A7193" s="8" t="s">
        <v>2829</v>
      </c>
      <c r="B7193" s="2" t="s">
        <v>2953</v>
      </c>
      <c r="C7193" s="3">
        <v>71880223455.639999</v>
      </c>
      <c r="D7193" s="9">
        <f t="shared" si="820"/>
        <v>24.998267007588712</v>
      </c>
      <c r="E7193" s="9">
        <f t="shared" si="819"/>
        <v>0.32751090859864096</v>
      </c>
      <c r="F7193" s="3">
        <v>24188205668.049999</v>
      </c>
      <c r="G7193" s="4">
        <v>0.17729157233020801</v>
      </c>
      <c r="H7193" s="3">
        <v>407697.21</v>
      </c>
      <c r="I7193" s="3">
        <v>3431738943.4499998</v>
      </c>
      <c r="J7193" s="3">
        <v>20109410653.57</v>
      </c>
      <c r="K7193" s="3">
        <v>17984797633.43</v>
      </c>
      <c r="L7193" s="3">
        <v>2907235833.3200002</v>
      </c>
      <c r="M7193" s="9">
        <f t="shared" si="821"/>
        <v>0.1616496272338396</v>
      </c>
      <c r="N7193" s="3">
        <v>62587839543.120003</v>
      </c>
      <c r="O7193" s="3">
        <v>4831441285.7799997</v>
      </c>
      <c r="P7193" s="3">
        <v>621753996.71000004</v>
      </c>
      <c r="Q7193" s="3">
        <v>0</v>
      </c>
      <c r="R7193" s="3">
        <v>0</v>
      </c>
      <c r="S7193" s="3"/>
      <c r="T7193" s="3">
        <v>-87647585.209999993</v>
      </c>
      <c r="U7193" s="3">
        <v>-381314356.77999997</v>
      </c>
      <c r="V7193" s="9">
        <f t="shared" si="822"/>
        <v>0</v>
      </c>
      <c r="W7193" s="3">
        <v>231821727.94999999</v>
      </c>
      <c r="X7193" s="11">
        <f t="shared" si="823"/>
        <v>4.7981899031310303E-2</v>
      </c>
      <c r="Y7193" s="11">
        <f t="shared" si="824"/>
        <v>3.2251113978946648E-3</v>
      </c>
      <c r="Z7193" s="11">
        <f t="shared" si="825"/>
        <v>6.7215167865493142E-2</v>
      </c>
    </row>
    <row r="7194" spans="1:26" x14ac:dyDescent="0.3">
      <c r="A7194" s="8" t="s">
        <v>2810</v>
      </c>
      <c r="B7194" s="2" t="s">
        <v>833</v>
      </c>
      <c r="C7194" s="3">
        <v>4706197876.1800003</v>
      </c>
      <c r="D7194" s="9">
        <f t="shared" si="820"/>
        <v>22.272146174004664</v>
      </c>
      <c r="E7194" s="9">
        <f t="shared" si="819"/>
        <v>0.21364790673998071</v>
      </c>
      <c r="F7194" s="3">
        <v>0</v>
      </c>
      <c r="G7194" s="4"/>
      <c r="H7194" s="3">
        <v>403220569.33999997</v>
      </c>
      <c r="I7194" s="3">
        <v>0</v>
      </c>
      <c r="J7194" s="3">
        <v>602248755.61000001</v>
      </c>
      <c r="K7194" s="3">
        <v>0</v>
      </c>
      <c r="L7194" s="3">
        <v>0</v>
      </c>
      <c r="M7194" s="9" t="str">
        <f t="shared" si="821"/>
        <v/>
      </c>
      <c r="N7194" s="3">
        <v>352873370.60000002</v>
      </c>
      <c r="O7194" s="3">
        <v>360225594.48000002</v>
      </c>
      <c r="P7194" s="3">
        <v>-193053346.91999999</v>
      </c>
      <c r="Q7194" s="3">
        <v>10032735.869999999</v>
      </c>
      <c r="R7194" s="3">
        <v>143914239.56</v>
      </c>
      <c r="S7194" s="3"/>
      <c r="T7194" s="3">
        <v>-61925202.560000002</v>
      </c>
      <c r="U7194" s="3">
        <v>-119823807.69</v>
      </c>
      <c r="V7194" s="9">
        <f t="shared" si="822"/>
        <v>0.8470306122616148</v>
      </c>
      <c r="W7194" s="3">
        <v>-78046492.969999999</v>
      </c>
      <c r="X7194" s="11">
        <f t="shared" si="823"/>
        <v>-0.21666004350041596</v>
      </c>
      <c r="Y7194" s="11">
        <f t="shared" si="824"/>
        <v>-1.6583767836245336E-2</v>
      </c>
      <c r="Z7194" s="11">
        <f t="shared" si="825"/>
        <v>7.6542806732213628E-2</v>
      </c>
    </row>
    <row r="7195" spans="1:26" x14ac:dyDescent="0.3">
      <c r="A7195" s="8" t="s">
        <v>2811</v>
      </c>
      <c r="B7195" s="2" t="s">
        <v>833</v>
      </c>
      <c r="C7195" s="3">
        <v>6163014348.71</v>
      </c>
      <c r="D7195" s="9">
        <f t="shared" si="820"/>
        <v>22.541831837125983</v>
      </c>
      <c r="E7195" s="9">
        <f t="shared" si="819"/>
        <v>0.31556173699596762</v>
      </c>
      <c r="F7195" s="3">
        <v>0</v>
      </c>
      <c r="G7195" s="4"/>
      <c r="H7195" s="3">
        <v>341411993.75999999</v>
      </c>
      <c r="I7195" s="3">
        <v>259202371.63999999</v>
      </c>
      <c r="J7195" s="3">
        <v>1344197147.6099999</v>
      </c>
      <c r="K7195" s="3">
        <v>0</v>
      </c>
      <c r="L7195" s="3">
        <v>0</v>
      </c>
      <c r="M7195" s="9" t="str">
        <f t="shared" si="821"/>
        <v/>
      </c>
      <c r="N7195" s="3">
        <v>837502165.73000002</v>
      </c>
      <c r="O7195" s="3">
        <v>814712806.10000002</v>
      </c>
      <c r="P7195" s="3">
        <v>-109890743.68000001</v>
      </c>
      <c r="Q7195" s="3">
        <v>10402939.26</v>
      </c>
      <c r="R7195" s="3">
        <v>93764793.560000002</v>
      </c>
      <c r="S7195" s="3"/>
      <c r="T7195" s="3">
        <v>-39069241.170000002</v>
      </c>
      <c r="U7195" s="3">
        <v>-66717936.509999998</v>
      </c>
      <c r="V7195" s="9">
        <f t="shared" si="822"/>
        <v>0.98469148250746674</v>
      </c>
      <c r="W7195" s="3">
        <v>-31483350</v>
      </c>
      <c r="X7195" s="11">
        <f t="shared" si="823"/>
        <v>-3.8643494694418308E-2</v>
      </c>
      <c r="Y7195" s="11">
        <f t="shared" si="824"/>
        <v>-5.1084336687598139E-3</v>
      </c>
      <c r="Z7195" s="11">
        <f t="shared" si="825"/>
        <v>0.13219388435636698</v>
      </c>
    </row>
    <row r="7196" spans="1:26" x14ac:dyDescent="0.3">
      <c r="A7196" s="8" t="s">
        <v>2812</v>
      </c>
      <c r="B7196" s="2" t="s">
        <v>833</v>
      </c>
      <c r="C7196" s="3">
        <v>7069741259.6000004</v>
      </c>
      <c r="D7196" s="9">
        <f t="shared" si="820"/>
        <v>22.67908971924037</v>
      </c>
      <c r="E7196" s="9">
        <f t="shared" si="819"/>
        <v>0.32860083787584615</v>
      </c>
      <c r="F7196" s="3">
        <v>4819933985.7700005</v>
      </c>
      <c r="G7196" s="4"/>
      <c r="H7196" s="3">
        <v>340975250.33999997</v>
      </c>
      <c r="I7196" s="3">
        <v>69003143.709999993</v>
      </c>
      <c r="J7196" s="3">
        <v>1913144507.4200001</v>
      </c>
      <c r="K7196" s="3">
        <v>0</v>
      </c>
      <c r="L7196" s="3">
        <v>0</v>
      </c>
      <c r="M7196" s="9" t="str">
        <f t="shared" si="821"/>
        <v/>
      </c>
      <c r="N7196" s="3">
        <v>1237539020</v>
      </c>
      <c r="O7196" s="3">
        <v>802693049.48000002</v>
      </c>
      <c r="P7196" s="3">
        <v>-209286022.49000001</v>
      </c>
      <c r="Q7196" s="3">
        <v>22285599.32</v>
      </c>
      <c r="R7196" s="3">
        <v>202287033.91</v>
      </c>
      <c r="S7196" s="3"/>
      <c r="T7196" s="3">
        <v>-74987646.519999996</v>
      </c>
      <c r="U7196" s="3">
        <v>-140938331.37</v>
      </c>
      <c r="V7196" s="9">
        <f t="shared" si="822"/>
        <v>1.0400445348192653</v>
      </c>
      <c r="W7196" s="3">
        <v>-50896431.530000001</v>
      </c>
      <c r="X7196" s="11">
        <f t="shared" si="823"/>
        <v>-6.3407091369448998E-2</v>
      </c>
      <c r="Y7196" s="11">
        <f t="shared" si="824"/>
        <v>-7.1991929635172643E-3</v>
      </c>
      <c r="Z7196" s="11">
        <f t="shared" si="825"/>
        <v>0.11353923998138167</v>
      </c>
    </row>
    <row r="7197" spans="1:26" x14ac:dyDescent="0.3">
      <c r="A7197" s="8" t="s">
        <v>2813</v>
      </c>
      <c r="B7197" s="2" t="s">
        <v>833</v>
      </c>
      <c r="C7197" s="3">
        <v>8490640601.1599998</v>
      </c>
      <c r="D7197" s="9">
        <f t="shared" si="820"/>
        <v>22.862230288034493</v>
      </c>
      <c r="E7197" s="9">
        <f t="shared" si="819"/>
        <v>0.36115976813587597</v>
      </c>
      <c r="F7197" s="3">
        <v>5787574643.3900003</v>
      </c>
      <c r="G7197" s="4"/>
      <c r="H7197" s="3">
        <v>318498203.39999998</v>
      </c>
      <c r="I7197" s="3">
        <v>166499801.86000001</v>
      </c>
      <c r="J7197" s="3">
        <v>2581479785.5799999</v>
      </c>
      <c r="K7197" s="3">
        <v>0</v>
      </c>
      <c r="L7197" s="3">
        <v>0</v>
      </c>
      <c r="M7197" s="9" t="str">
        <f t="shared" si="821"/>
        <v/>
      </c>
      <c r="N7197" s="3">
        <v>1938455130.78</v>
      </c>
      <c r="O7197" s="3">
        <v>784294215.87</v>
      </c>
      <c r="P7197" s="3">
        <v>-193964199.99000001</v>
      </c>
      <c r="Q7197" s="3">
        <v>14058871.369999999</v>
      </c>
      <c r="R7197" s="3">
        <v>126136315.18000001</v>
      </c>
      <c r="S7197" s="3"/>
      <c r="T7197" s="3">
        <v>-50692147.609999999</v>
      </c>
      <c r="U7197" s="3">
        <v>-92490014.670000002</v>
      </c>
      <c r="V7197" s="9">
        <f t="shared" si="822"/>
        <v>0.97913863233774323</v>
      </c>
      <c r="W7197" s="3">
        <v>-26862913.030000001</v>
      </c>
      <c r="X7197" s="11">
        <f t="shared" si="823"/>
        <v>-3.4251066100495942E-2</v>
      </c>
      <c r="Y7197" s="11">
        <f t="shared" si="824"/>
        <v>-3.1638264168583419E-3</v>
      </c>
      <c r="Z7197" s="11">
        <f t="shared" si="825"/>
        <v>9.2371618669485192E-2</v>
      </c>
    </row>
    <row r="7198" spans="1:26" x14ac:dyDescent="0.3">
      <c r="A7198" s="8" t="s">
        <v>2814</v>
      </c>
      <c r="B7198" s="2" t="s">
        <v>833</v>
      </c>
      <c r="C7198" s="3">
        <v>10720131088.959999</v>
      </c>
      <c r="D7198" s="9">
        <f t="shared" si="820"/>
        <v>23.095389220962062</v>
      </c>
      <c r="E7198" s="9">
        <f t="shared" si="819"/>
        <v>0.36692154802946531</v>
      </c>
      <c r="F7198" s="3">
        <v>7154231132.4399996</v>
      </c>
      <c r="G7198" s="4"/>
      <c r="H7198" s="3">
        <v>284367236.91000003</v>
      </c>
      <c r="I7198" s="3">
        <v>687993470.54999995</v>
      </c>
      <c r="J7198" s="3">
        <v>2961086386.7800002</v>
      </c>
      <c r="K7198" s="3">
        <v>0</v>
      </c>
      <c r="L7198" s="3">
        <v>0</v>
      </c>
      <c r="M7198" s="9" t="str">
        <f t="shared" si="821"/>
        <v/>
      </c>
      <c r="N7198" s="3">
        <v>2632469921.5900002</v>
      </c>
      <c r="O7198" s="3">
        <v>1075186651.9300001</v>
      </c>
      <c r="P7198" s="3">
        <v>-284465639.56</v>
      </c>
      <c r="Q7198" s="3">
        <v>29039944.43</v>
      </c>
      <c r="R7198" s="3">
        <v>282115934.86000001</v>
      </c>
      <c r="S7198" s="3"/>
      <c r="T7198" s="3">
        <v>-111209919.44</v>
      </c>
      <c r="U7198" s="3">
        <v>-201624954.81</v>
      </c>
      <c r="V7198" s="9">
        <f t="shared" si="822"/>
        <v>0.99463296742722418</v>
      </c>
      <c r="W7198" s="3">
        <v>-49400905.8699999</v>
      </c>
      <c r="X7198" s="11">
        <f t="shared" si="823"/>
        <v>-4.5946353390198286E-2</v>
      </c>
      <c r="Y7198" s="11">
        <f t="shared" si="824"/>
        <v>-4.6082371064356522E-3</v>
      </c>
      <c r="Z7198" s="11">
        <f t="shared" si="825"/>
        <v>0.10029603584206805</v>
      </c>
    </row>
    <row r="7199" spans="1:26" x14ac:dyDescent="0.3">
      <c r="A7199" s="8" t="s">
        <v>2815</v>
      </c>
      <c r="B7199" s="2" t="s">
        <v>833</v>
      </c>
      <c r="C7199" s="3">
        <v>12575510694.77</v>
      </c>
      <c r="D7199" s="9">
        <f t="shared" si="820"/>
        <v>23.255017164017712</v>
      </c>
      <c r="E7199" s="9">
        <f t="shared" si="819"/>
        <v>0.42627819542067852</v>
      </c>
      <c r="F7199" s="3">
        <v>7376349601.71</v>
      </c>
      <c r="G7199" s="4"/>
      <c r="H7199" s="3">
        <v>411002768.67000002</v>
      </c>
      <c r="I7199" s="3">
        <v>1760629486.3</v>
      </c>
      <c r="J7199" s="3">
        <v>3189033750.4899998</v>
      </c>
      <c r="K7199" s="3">
        <v>11042015.51</v>
      </c>
      <c r="L7199" s="3">
        <v>55431.33</v>
      </c>
      <c r="M7199" s="9">
        <f t="shared" si="821"/>
        <v>5.0200373246894669E-3</v>
      </c>
      <c r="N7199" s="3">
        <v>3658861015.1300001</v>
      </c>
      <c r="O7199" s="3">
        <v>1043447554.3</v>
      </c>
      <c r="P7199" s="3">
        <v>-193225844.09999999</v>
      </c>
      <c r="Q7199" s="3">
        <v>19026585.170000002</v>
      </c>
      <c r="R7199" s="3">
        <v>163615509.97999999</v>
      </c>
      <c r="S7199" s="3"/>
      <c r="T7199" s="3">
        <v>-75808335.290000007</v>
      </c>
      <c r="U7199" s="3">
        <v>-155656666.78</v>
      </c>
      <c r="V7199" s="9">
        <f t="shared" si="822"/>
        <v>0.7890700257776555</v>
      </c>
      <c r="W7199" s="3">
        <v>-50584627.179999903</v>
      </c>
      <c r="X7199" s="11">
        <f t="shared" si="823"/>
        <v>-4.8478360959822997E-2</v>
      </c>
      <c r="Y7199" s="11">
        <f t="shared" si="824"/>
        <v>-4.0224710079597341E-3</v>
      </c>
      <c r="Z7199" s="11">
        <f t="shared" si="825"/>
        <v>8.2974566968000499E-2</v>
      </c>
    </row>
    <row r="7200" spans="1:26" x14ac:dyDescent="0.3">
      <c r="A7200" s="8" t="s">
        <v>2816</v>
      </c>
      <c r="B7200" s="2" t="s">
        <v>833</v>
      </c>
      <c r="C7200" s="3">
        <v>16250675466.32</v>
      </c>
      <c r="D7200" s="9">
        <f t="shared" si="820"/>
        <v>23.51140031201642</v>
      </c>
      <c r="E7200" s="9">
        <f t="shared" si="819"/>
        <v>0.47738203914774047</v>
      </c>
      <c r="F7200" s="3">
        <v>8600515668.6100006</v>
      </c>
      <c r="G7200" s="4"/>
      <c r="H7200" s="3">
        <v>484251519.76999998</v>
      </c>
      <c r="I7200" s="3">
        <v>3641974720.71</v>
      </c>
      <c r="J7200" s="3">
        <v>3631554351.1599998</v>
      </c>
      <c r="K7200" s="3">
        <v>46917714.700000003</v>
      </c>
      <c r="L7200" s="3">
        <v>304508.43</v>
      </c>
      <c r="M7200" s="9">
        <f t="shared" si="821"/>
        <v>6.4902656053705864E-3</v>
      </c>
      <c r="N7200" s="3">
        <v>5741261166.4200001</v>
      </c>
      <c r="O7200" s="3">
        <v>968575095.07000005</v>
      </c>
      <c r="P7200" s="3">
        <v>-295739383.80000001</v>
      </c>
      <c r="Q7200" s="3">
        <v>45303069.829999998</v>
      </c>
      <c r="R7200" s="3">
        <v>360811696.81</v>
      </c>
      <c r="S7200" s="3"/>
      <c r="T7200" s="3">
        <v>-150153181.08000001</v>
      </c>
      <c r="U7200" s="3">
        <v>-385572530.51999998</v>
      </c>
      <c r="V7200" s="9">
        <f t="shared" si="822"/>
        <v>0.75806472948086889</v>
      </c>
      <c r="W7200" s="3">
        <v>-139515307.81999999</v>
      </c>
      <c r="X7200" s="11">
        <f t="shared" si="823"/>
        <v>-0.14404180794047472</v>
      </c>
      <c r="Y7200" s="11">
        <f t="shared" si="824"/>
        <v>-8.5852005419189831E-3</v>
      </c>
      <c r="Z7200" s="11">
        <f t="shared" si="825"/>
        <v>5.9602143743341642E-2</v>
      </c>
    </row>
    <row r="7201" spans="1:26" x14ac:dyDescent="0.3">
      <c r="A7201" s="8" t="s">
        <v>2817</v>
      </c>
      <c r="B7201" s="2" t="s">
        <v>833</v>
      </c>
      <c r="C7201" s="3">
        <v>20564505623.169998</v>
      </c>
      <c r="D7201" s="9">
        <f t="shared" si="820"/>
        <v>23.746832398620413</v>
      </c>
      <c r="E7201" s="9">
        <f t="shared" si="819"/>
        <v>0.51254180028205532</v>
      </c>
      <c r="F7201" s="3">
        <v>10113943709.940001</v>
      </c>
      <c r="G7201" s="4"/>
      <c r="H7201" s="3">
        <v>268258701.37</v>
      </c>
      <c r="I7201" s="3">
        <v>6053993648.4200001</v>
      </c>
      <c r="J7201" s="3">
        <v>4217916384.2199998</v>
      </c>
      <c r="K7201" s="3">
        <v>140175704.36000001</v>
      </c>
      <c r="L7201" s="3">
        <v>1644682.77</v>
      </c>
      <c r="M7201" s="9">
        <f t="shared" si="821"/>
        <v>1.1733008780010242E-2</v>
      </c>
      <c r="N7201" s="3">
        <v>8654250311.6100006</v>
      </c>
      <c r="O7201" s="3">
        <v>1081073344</v>
      </c>
      <c r="P7201" s="3">
        <v>-99411198.090000004</v>
      </c>
      <c r="Q7201" s="3">
        <v>27334202.670000002</v>
      </c>
      <c r="R7201" s="3">
        <v>253961285.28999999</v>
      </c>
      <c r="S7201" s="3"/>
      <c r="T7201" s="3">
        <v>-108044485.5</v>
      </c>
      <c r="U7201" s="3">
        <v>-281442394.61000001</v>
      </c>
      <c r="V7201" s="9">
        <f t="shared" si="822"/>
        <v>0.72222070196704879</v>
      </c>
      <c r="W7201" s="3">
        <v>-97647301.670000002</v>
      </c>
      <c r="X7201" s="11">
        <f t="shared" si="823"/>
        <v>-9.0324400478419345E-2</v>
      </c>
      <c r="Y7201" s="11">
        <f t="shared" si="824"/>
        <v>-4.7483418011265459E-3</v>
      </c>
      <c r="Z7201" s="11">
        <f t="shared" si="825"/>
        <v>5.2569867898110627E-2</v>
      </c>
    </row>
    <row r="7202" spans="1:26" x14ac:dyDescent="0.3">
      <c r="A7202" s="8" t="s">
        <v>2818</v>
      </c>
      <c r="B7202" s="2" t="s">
        <v>833</v>
      </c>
      <c r="C7202" s="3">
        <v>25944073683.240002</v>
      </c>
      <c r="D7202" s="9">
        <f t="shared" si="820"/>
        <v>23.979209046035276</v>
      </c>
      <c r="E7202" s="9">
        <f t="shared" si="819"/>
        <v>0.5191790481473787</v>
      </c>
      <c r="F7202" s="3">
        <v>12386187679.209999</v>
      </c>
      <c r="G7202" s="4"/>
      <c r="H7202" s="3">
        <v>570764689.52999997</v>
      </c>
      <c r="I7202" s="3">
        <v>3268283357.75</v>
      </c>
      <c r="J7202" s="3">
        <v>9630571432.6499996</v>
      </c>
      <c r="K7202" s="3">
        <v>253970762.28</v>
      </c>
      <c r="L7202" s="3">
        <v>6079321.8200000003</v>
      </c>
      <c r="M7202" s="9">
        <f t="shared" si="821"/>
        <v>2.393709325208708E-2</v>
      </c>
      <c r="N7202" s="3">
        <v>11641586316.77</v>
      </c>
      <c r="O7202" s="3">
        <v>1001830539.21</v>
      </c>
      <c r="P7202" s="3">
        <v>-155593704.96000001</v>
      </c>
      <c r="Q7202" s="3">
        <v>61371974.359999999</v>
      </c>
      <c r="R7202" s="3">
        <v>574862062.54999995</v>
      </c>
      <c r="S7202" s="3"/>
      <c r="T7202" s="3">
        <v>-214321111.22</v>
      </c>
      <c r="U7202" s="3">
        <v>-659137118.52999997</v>
      </c>
      <c r="V7202" s="9">
        <f t="shared" si="822"/>
        <v>0.72840808551555125</v>
      </c>
      <c r="W7202" s="3">
        <v>-173192380.12</v>
      </c>
      <c r="X7202" s="11">
        <f t="shared" si="823"/>
        <v>-0.17287592396272125</v>
      </c>
      <c r="Y7202" s="11">
        <f t="shared" si="824"/>
        <v>-6.6756046962618337E-3</v>
      </c>
      <c r="Z7202" s="11">
        <f t="shared" si="825"/>
        <v>3.8615005162322961E-2</v>
      </c>
    </row>
    <row r="7203" spans="1:26" x14ac:dyDescent="0.3">
      <c r="A7203" s="8" t="s">
        <v>2819</v>
      </c>
      <c r="B7203" s="2" t="s">
        <v>833</v>
      </c>
      <c r="C7203" s="3">
        <v>26771939065.830002</v>
      </c>
      <c r="D7203" s="9">
        <f t="shared" si="820"/>
        <v>24.010620126141205</v>
      </c>
      <c r="E7203" s="9">
        <f t="shared" si="819"/>
        <v>0.54213404195494819</v>
      </c>
      <c r="F7203" s="3">
        <v>12362816594.9</v>
      </c>
      <c r="G7203" s="4"/>
      <c r="H7203" s="3">
        <v>158491060.22999999</v>
      </c>
      <c r="I7203" s="3">
        <v>3868949651.2199998</v>
      </c>
      <c r="J7203" s="3">
        <v>10486538825.280001</v>
      </c>
      <c r="K7203" s="3">
        <v>395082708.67000002</v>
      </c>
      <c r="L7203" s="3">
        <v>17561105.629999999</v>
      </c>
      <c r="M7203" s="9">
        <f t="shared" si="821"/>
        <v>4.4449188093089211E-2</v>
      </c>
      <c r="N7203" s="3">
        <v>13132446813.049999</v>
      </c>
      <c r="O7203" s="3">
        <v>927021176.17999995</v>
      </c>
      <c r="P7203" s="3">
        <v>-108206367.79000001</v>
      </c>
      <c r="Q7203" s="3">
        <v>39944859.390000001</v>
      </c>
      <c r="R7203" s="3">
        <v>321203194.81999999</v>
      </c>
      <c r="S7203" s="3"/>
      <c r="T7203" s="3">
        <v>-159614890.59999999</v>
      </c>
      <c r="U7203" s="3">
        <v>-352208584.95999998</v>
      </c>
      <c r="V7203" s="9">
        <f t="shared" si="822"/>
        <v>0.70561056976696523</v>
      </c>
      <c r="W7203" s="3">
        <v>-119806255.67</v>
      </c>
      <c r="X7203" s="11">
        <f t="shared" si="823"/>
        <v>-0.12923788447173207</v>
      </c>
      <c r="Y7203" s="11">
        <f t="shared" si="824"/>
        <v>-4.4750682935369851E-3</v>
      </c>
      <c r="Z7203" s="11">
        <f t="shared" si="825"/>
        <v>3.4626598166854143E-2</v>
      </c>
    </row>
    <row r="7204" spans="1:26" x14ac:dyDescent="0.3">
      <c r="A7204" s="8" t="s">
        <v>2820</v>
      </c>
      <c r="B7204" s="2" t="s">
        <v>833</v>
      </c>
      <c r="C7204" s="3">
        <v>32461185148.150002</v>
      </c>
      <c r="D7204" s="9">
        <f t="shared" si="820"/>
        <v>24.203310909399924</v>
      </c>
      <c r="E7204" s="9">
        <f t="shared" si="819"/>
        <v>0.61552161361331925</v>
      </c>
      <c r="F7204" s="3">
        <v>12492619531.139999</v>
      </c>
      <c r="G7204" s="4"/>
      <c r="H7204" s="3">
        <v>135766485.62</v>
      </c>
      <c r="I7204" s="3">
        <v>7414639296.3800001</v>
      </c>
      <c r="J7204" s="3">
        <v>12430155280.190001</v>
      </c>
      <c r="K7204" s="3">
        <v>332948862.95999998</v>
      </c>
      <c r="L7204" s="3">
        <v>34298612.630000003</v>
      </c>
      <c r="M7204" s="9">
        <f t="shared" si="821"/>
        <v>0.10301465613991477</v>
      </c>
      <c r="N7204" s="3">
        <v>18267607012.939999</v>
      </c>
      <c r="O7204" s="3">
        <v>977278809.22000003</v>
      </c>
      <c r="P7204" s="3">
        <v>-124744479.25</v>
      </c>
      <c r="Q7204" s="3">
        <v>89498340.069999993</v>
      </c>
      <c r="R7204" s="3">
        <v>637387639.74000001</v>
      </c>
      <c r="S7204" s="3"/>
      <c r="T7204" s="3">
        <v>-320112214.95999998</v>
      </c>
      <c r="U7204" s="3">
        <v>-676409100.36000001</v>
      </c>
      <c r="V7204" s="9">
        <f t="shared" si="822"/>
        <v>0.72942341386504561</v>
      </c>
      <c r="W7204" s="3">
        <v>-95020958.480000198</v>
      </c>
      <c r="X7204" s="11">
        <f t="shared" si="823"/>
        <v>-9.723014311119639E-2</v>
      </c>
      <c r="Y7204" s="11">
        <f t="shared" si="824"/>
        <v>-2.9272177847584086E-3</v>
      </c>
      <c r="Z7204" s="11">
        <f t="shared" si="825"/>
        <v>3.0106072984081921E-2</v>
      </c>
    </row>
    <row r="7205" spans="1:26" x14ac:dyDescent="0.3">
      <c r="A7205" s="8" t="s">
        <v>2821</v>
      </c>
      <c r="B7205" s="2" t="s">
        <v>833</v>
      </c>
      <c r="C7205" s="3">
        <v>40731300934.959999</v>
      </c>
      <c r="D7205" s="9">
        <f t="shared" si="820"/>
        <v>24.43026269855724</v>
      </c>
      <c r="E7205" s="9">
        <f t="shared" ref="E7205:E7268" si="826">IFERROR(SUM(H7205:J7205)/C7205,"")</f>
        <v>0.64241629905665809</v>
      </c>
      <c r="F7205" s="3">
        <v>14305028902.33</v>
      </c>
      <c r="G7205" s="4"/>
      <c r="H7205" s="3">
        <v>160898223.78</v>
      </c>
      <c r="I7205" s="3">
        <v>8315592258.9200001</v>
      </c>
      <c r="J7205" s="3">
        <v>17689961119.700001</v>
      </c>
      <c r="K7205" s="3">
        <v>650397630.26999998</v>
      </c>
      <c r="L7205" s="3">
        <v>49329796.159999996</v>
      </c>
      <c r="M7205" s="9">
        <f t="shared" si="821"/>
        <v>7.584559639235107E-2</v>
      </c>
      <c r="N7205" s="3">
        <v>23882234328.669998</v>
      </c>
      <c r="O7205" s="3">
        <v>1464853718.4300001</v>
      </c>
      <c r="P7205" s="3">
        <v>-102435664.15000001</v>
      </c>
      <c r="Q7205" s="3">
        <v>47422040.630000003</v>
      </c>
      <c r="R7205" s="3">
        <v>415944965.91000003</v>
      </c>
      <c r="S7205" s="3"/>
      <c r="T7205" s="3">
        <v>-174230821.21000001</v>
      </c>
      <c r="U7205" s="3">
        <v>-357074807.16000003</v>
      </c>
      <c r="V7205" s="9">
        <f t="shared" si="822"/>
        <v>0.8721289250437082</v>
      </c>
      <c r="W7205" s="3">
        <v>-63829375.910000101</v>
      </c>
      <c r="X7205" s="11">
        <f t="shared" si="823"/>
        <v>-4.3573890762560991E-2</v>
      </c>
      <c r="Y7205" s="11">
        <f t="shared" si="824"/>
        <v>-1.5670841452357059E-3</v>
      </c>
      <c r="Z7205" s="11">
        <f t="shared" si="825"/>
        <v>3.5963833337145007E-2</v>
      </c>
    </row>
    <row r="7206" spans="1:26" x14ac:dyDescent="0.3">
      <c r="A7206" s="8" t="s">
        <v>2822</v>
      </c>
      <c r="B7206" s="2" t="s">
        <v>833</v>
      </c>
      <c r="C7206" s="3">
        <v>49877569959.019997</v>
      </c>
      <c r="D7206" s="9">
        <f t="shared" ref="D7206:D7269" si="827">LN(C7206)</f>
        <v>24.632837238829318</v>
      </c>
      <c r="E7206" s="9">
        <f t="shared" si="826"/>
        <v>0.63959351706529699</v>
      </c>
      <c r="F7206" s="3">
        <v>17185685768.68</v>
      </c>
      <c r="G7206" s="4"/>
      <c r="H7206" s="3">
        <v>246393924.24000001</v>
      </c>
      <c r="I7206" s="3">
        <v>9274060854.9500008</v>
      </c>
      <c r="J7206" s="3">
        <v>22380915613.57</v>
      </c>
      <c r="K7206" s="3">
        <v>1564552044.71</v>
      </c>
      <c r="L7206" s="3">
        <v>56782214.969999999</v>
      </c>
      <c r="M7206" s="9">
        <f t="shared" ref="M7206:M7269" si="828">IFERROR(L7206/K7206,"")</f>
        <v>3.6292953732021717E-2</v>
      </c>
      <c r="N7206" s="3">
        <v>29860434680.189999</v>
      </c>
      <c r="O7206" s="3">
        <v>1438348024.1700001</v>
      </c>
      <c r="P7206" s="3">
        <v>-119568068.81</v>
      </c>
      <c r="Q7206" s="3">
        <v>113471186.69</v>
      </c>
      <c r="R7206" s="3">
        <v>968411339.20000005</v>
      </c>
      <c r="S7206" s="3"/>
      <c r="T7206" s="3">
        <v>-368283906.97000003</v>
      </c>
      <c r="U7206" s="3">
        <v>-744154151.97000003</v>
      </c>
      <c r="V7206" s="9">
        <f t="shared" ref="V7206:V7269" si="829">IFERROR(SUM(Q7206:S7206)/ABS(SUM(T7206:U7206)),"")</f>
        <v>0.97253282301477961</v>
      </c>
      <c r="W7206" s="3">
        <v>-135167636.75999901</v>
      </c>
      <c r="X7206" s="11">
        <f t="shared" ref="X7206:X7269" si="830">W7206/O7206</f>
        <v>-9.3974222155307374E-2</v>
      </c>
      <c r="Y7206" s="11">
        <f t="shared" ref="Y7206:Y7269" si="831">W7206/C7206</f>
        <v>-2.7099884150541885E-3</v>
      </c>
      <c r="Z7206" s="11">
        <f t="shared" ref="Z7206:Z7269" si="832">O7206/C7206</f>
        <v>2.8837572186290628E-2</v>
      </c>
    </row>
    <row r="7207" spans="1:26" x14ac:dyDescent="0.3">
      <c r="A7207" s="8" t="s">
        <v>2823</v>
      </c>
      <c r="B7207" s="2" t="s">
        <v>833</v>
      </c>
      <c r="C7207" s="3">
        <v>51654754341.830002</v>
      </c>
      <c r="D7207" s="9">
        <f t="shared" si="827"/>
        <v>24.667848077488376</v>
      </c>
      <c r="E7207" s="9">
        <f t="shared" si="826"/>
        <v>0.61823849289065502</v>
      </c>
      <c r="F7207" s="3">
        <v>18433163085.419998</v>
      </c>
      <c r="G7207" s="4"/>
      <c r="H7207" s="3">
        <v>286607877.27999997</v>
      </c>
      <c r="I7207" s="3">
        <v>6906866518.9700003</v>
      </c>
      <c r="J7207" s="3">
        <v>24741483078.68</v>
      </c>
      <c r="K7207" s="3">
        <v>2921147384.5700002</v>
      </c>
      <c r="L7207" s="3">
        <v>107734389.58</v>
      </c>
      <c r="M7207" s="9">
        <f t="shared" si="828"/>
        <v>3.6880846940168598E-2</v>
      </c>
      <c r="N7207" s="3">
        <v>31695917297.470001</v>
      </c>
      <c r="O7207" s="3">
        <v>1504615926.1800001</v>
      </c>
      <c r="P7207" s="3">
        <v>168257724.87</v>
      </c>
      <c r="Q7207" s="3">
        <v>69655537.519999996</v>
      </c>
      <c r="R7207" s="3">
        <v>584352271.10000002</v>
      </c>
      <c r="S7207" s="3"/>
      <c r="T7207" s="3">
        <v>-270870533.75999999</v>
      </c>
      <c r="U7207" s="3">
        <v>-400385159.62</v>
      </c>
      <c r="V7207" s="9">
        <f t="shared" si="829"/>
        <v>0.97430504511157134</v>
      </c>
      <c r="W7207" s="3">
        <v>6788688.7499998203</v>
      </c>
      <c r="X7207" s="11">
        <f t="shared" si="830"/>
        <v>4.5119080769238625E-3</v>
      </c>
      <c r="Y7207" s="11">
        <f t="shared" si="831"/>
        <v>1.3142427713575133E-4</v>
      </c>
      <c r="Z7207" s="11">
        <f t="shared" si="832"/>
        <v>2.9128314428195096E-2</v>
      </c>
    </row>
    <row r="7208" spans="1:26" x14ac:dyDescent="0.3">
      <c r="A7208" s="8" t="s">
        <v>2824</v>
      </c>
      <c r="B7208" s="2" t="s">
        <v>833</v>
      </c>
      <c r="C7208" s="3">
        <v>61578003962.650002</v>
      </c>
      <c r="D7208" s="9">
        <f t="shared" si="827"/>
        <v>24.843570565189758</v>
      </c>
      <c r="E7208" s="9">
        <f t="shared" si="826"/>
        <v>0.56487277050954754</v>
      </c>
      <c r="F7208" s="3">
        <v>22971968489.360001</v>
      </c>
      <c r="G7208" s="4"/>
      <c r="H7208" s="3">
        <v>376255506.43000001</v>
      </c>
      <c r="I7208" s="3">
        <v>6866826756.1499996</v>
      </c>
      <c r="J7208" s="3">
        <v>27540655438.25</v>
      </c>
      <c r="K7208" s="3">
        <v>4648838299.2799997</v>
      </c>
      <c r="L7208" s="3">
        <v>318912552.10000002</v>
      </c>
      <c r="M7208" s="9">
        <f t="shared" si="828"/>
        <v>6.8600482866739504E-2</v>
      </c>
      <c r="N7208" s="3">
        <v>36955699550.349998</v>
      </c>
      <c r="O7208" s="3">
        <v>3239942425.2600002</v>
      </c>
      <c r="P7208" s="3">
        <v>502644828.66000003</v>
      </c>
      <c r="Q7208" s="3">
        <v>151457709.72999999</v>
      </c>
      <c r="R7208" s="3">
        <v>1312966980.4300001</v>
      </c>
      <c r="S7208" s="3"/>
      <c r="T7208" s="3">
        <v>-576791201.27999997</v>
      </c>
      <c r="U7208" s="3">
        <v>-914878733.99000001</v>
      </c>
      <c r="V7208" s="9">
        <f t="shared" si="829"/>
        <v>0.98173507123406067</v>
      </c>
      <c r="W7208" s="3">
        <v>76293644.929999694</v>
      </c>
      <c r="X7208" s="11">
        <f t="shared" si="830"/>
        <v>2.3547839719367004E-2</v>
      </c>
      <c r="Y7208" s="11">
        <f t="shared" si="831"/>
        <v>1.2389756085025984E-3</v>
      </c>
      <c r="Z7208" s="11">
        <f t="shared" si="832"/>
        <v>5.2615255720617059E-2</v>
      </c>
    </row>
    <row r="7209" spans="1:26" x14ac:dyDescent="0.3">
      <c r="A7209" s="8" t="s">
        <v>2825</v>
      </c>
      <c r="B7209" s="2" t="s">
        <v>833</v>
      </c>
      <c r="C7209" s="3">
        <v>73435389595.550003</v>
      </c>
      <c r="D7209" s="9">
        <f t="shared" si="827"/>
        <v>25.019671803449665</v>
      </c>
      <c r="E7209" s="9">
        <f t="shared" si="826"/>
        <v>0.55117341967220557</v>
      </c>
      <c r="F7209" s="3">
        <v>28006458087.529999</v>
      </c>
      <c r="G7209" s="4"/>
      <c r="H7209" s="3">
        <v>269762005.83999997</v>
      </c>
      <c r="I7209" s="3">
        <v>6728548476.3500004</v>
      </c>
      <c r="J7209" s="3">
        <v>33477324326.150002</v>
      </c>
      <c r="K7209" s="3">
        <v>7222842539.6899996</v>
      </c>
      <c r="L7209" s="3">
        <v>680920589.86000001</v>
      </c>
      <c r="M7209" s="9">
        <f t="shared" si="828"/>
        <v>9.4273215305234206E-2</v>
      </c>
      <c r="N7209" s="3">
        <v>44847828537.650002</v>
      </c>
      <c r="O7209" s="3">
        <v>3280644301.4000001</v>
      </c>
      <c r="P7209" s="3">
        <v>518522644.80000001</v>
      </c>
      <c r="Q7209" s="3">
        <v>91673674.799999997</v>
      </c>
      <c r="R7209" s="3">
        <v>894970117.28999996</v>
      </c>
      <c r="S7209" s="3"/>
      <c r="T7209" s="3">
        <v>-406939140.20999998</v>
      </c>
      <c r="U7209" s="3">
        <v>-714055765.92999995</v>
      </c>
      <c r="V7209" s="9">
        <f t="shared" si="829"/>
        <v>0.88015011191030246</v>
      </c>
      <c r="W7209" s="3">
        <v>-47013823.390000097</v>
      </c>
      <c r="X7209" s="11">
        <f t="shared" si="830"/>
        <v>-1.4330667719733334E-2</v>
      </c>
      <c r="Y7209" s="11">
        <f t="shared" si="831"/>
        <v>-6.4020663128406706E-4</v>
      </c>
      <c r="Z7209" s="11">
        <f t="shared" si="832"/>
        <v>4.4673887065464671E-2</v>
      </c>
    </row>
    <row r="7210" spans="1:26" x14ac:dyDescent="0.3">
      <c r="A7210" s="8" t="s">
        <v>2826</v>
      </c>
      <c r="B7210" s="2" t="s">
        <v>833</v>
      </c>
      <c r="C7210" s="3">
        <v>87864295030.929993</v>
      </c>
      <c r="D7210" s="9">
        <f t="shared" si="827"/>
        <v>25.199059359240373</v>
      </c>
      <c r="E7210" s="9">
        <f t="shared" si="826"/>
        <v>0.51565570143891526</v>
      </c>
      <c r="F7210" s="3">
        <v>35250260046.809998</v>
      </c>
      <c r="G7210" s="4"/>
      <c r="H7210" s="3">
        <v>283742964.67000002</v>
      </c>
      <c r="I7210" s="3">
        <v>7734025066.7200003</v>
      </c>
      <c r="J7210" s="3">
        <v>37289956654.220001</v>
      </c>
      <c r="K7210" s="3">
        <v>10599558631.360001</v>
      </c>
      <c r="L7210" s="3">
        <v>1032378812.39</v>
      </c>
      <c r="M7210" s="9">
        <f t="shared" si="828"/>
        <v>9.7398283107335226E-2</v>
      </c>
      <c r="N7210" s="3">
        <v>54721164418.879997</v>
      </c>
      <c r="O7210" s="3">
        <v>3204505089.3000002</v>
      </c>
      <c r="P7210" s="3">
        <v>1141015359.3900001</v>
      </c>
      <c r="Q7210" s="3">
        <v>185996344.30000001</v>
      </c>
      <c r="R7210" s="3">
        <v>1967861707.0799999</v>
      </c>
      <c r="S7210" s="3"/>
      <c r="T7210" s="3">
        <v>-969585796.95000005</v>
      </c>
      <c r="U7210" s="3">
        <v>-1690563444.3</v>
      </c>
      <c r="V7210" s="9">
        <f t="shared" si="829"/>
        <v>0.80967564450177443</v>
      </c>
      <c r="W7210" s="3">
        <v>-229247056.74000001</v>
      </c>
      <c r="X7210" s="11">
        <f t="shared" si="830"/>
        <v>-7.1538989750856444E-2</v>
      </c>
      <c r="Y7210" s="11">
        <f t="shared" si="831"/>
        <v>-2.6091036940466029E-3</v>
      </c>
      <c r="Z7210" s="11">
        <f t="shared" si="832"/>
        <v>3.6471072671463989E-2</v>
      </c>
    </row>
    <row r="7211" spans="1:26" x14ac:dyDescent="0.3">
      <c r="A7211" s="8" t="s">
        <v>2827</v>
      </c>
      <c r="B7211" s="2" t="s">
        <v>833</v>
      </c>
      <c r="C7211" s="3">
        <v>94749430349.559998</v>
      </c>
      <c r="D7211" s="9">
        <f t="shared" si="827"/>
        <v>25.274501668749028</v>
      </c>
      <c r="E7211" s="9">
        <f t="shared" si="826"/>
        <v>0.46744125616176513</v>
      </c>
      <c r="F7211" s="3">
        <v>39900396586.620003</v>
      </c>
      <c r="G7211" s="4"/>
      <c r="H7211" s="3">
        <v>320784380.38999999</v>
      </c>
      <c r="I7211" s="3">
        <v>7056012552.9700003</v>
      </c>
      <c r="J7211" s="3">
        <v>36912995809.849998</v>
      </c>
      <c r="K7211" s="3">
        <v>13499292149.610001</v>
      </c>
      <c r="L7211" s="3">
        <v>1432437562.6800001</v>
      </c>
      <c r="M7211" s="9">
        <f t="shared" si="828"/>
        <v>0.10611204993599488</v>
      </c>
      <c r="N7211" s="3">
        <v>60691626378.43</v>
      </c>
      <c r="O7211" s="3">
        <v>3237096913.5700002</v>
      </c>
      <c r="P7211" s="3">
        <v>856908016.13999999</v>
      </c>
      <c r="Q7211" s="3">
        <v>91276529.870000005</v>
      </c>
      <c r="R7211" s="3">
        <v>1153186788.1700001</v>
      </c>
      <c r="S7211" s="3"/>
      <c r="T7211" s="3">
        <v>-548357820.38999999</v>
      </c>
      <c r="U7211" s="3">
        <v>-1012265192.46</v>
      </c>
      <c r="V7211" s="9">
        <f t="shared" si="829"/>
        <v>0.79741443500014064</v>
      </c>
      <c r="W7211" s="3">
        <v>-40890026.559999302</v>
      </c>
      <c r="X7211" s="11">
        <f t="shared" si="830"/>
        <v>-1.2631696749203638E-2</v>
      </c>
      <c r="Y7211" s="11">
        <f t="shared" si="831"/>
        <v>-4.3155960314635483E-4</v>
      </c>
      <c r="Z7211" s="11">
        <f t="shared" si="832"/>
        <v>3.4164816628736945E-2</v>
      </c>
    </row>
    <row r="7212" spans="1:26" x14ac:dyDescent="0.3">
      <c r="A7212" s="8" t="s">
        <v>2828</v>
      </c>
      <c r="B7212" s="2" t="s">
        <v>833</v>
      </c>
      <c r="C7212" s="3">
        <v>108815131886.81</v>
      </c>
      <c r="D7212" s="9">
        <f t="shared" si="827"/>
        <v>25.412916241539552</v>
      </c>
      <c r="E7212" s="9">
        <f t="shared" si="826"/>
        <v>0.44566410088272213</v>
      </c>
      <c r="F7212" s="3">
        <v>45342773094.910004</v>
      </c>
      <c r="G7212" s="4"/>
      <c r="H7212" s="3">
        <v>307563617.08999997</v>
      </c>
      <c r="I7212" s="3">
        <v>10332738114.43</v>
      </c>
      <c r="J7212" s="3">
        <v>37854696183.25</v>
      </c>
      <c r="K7212" s="3">
        <v>15949510733.790001</v>
      </c>
      <c r="L7212" s="3">
        <v>2060264428.05</v>
      </c>
      <c r="M7212" s="9">
        <f t="shared" si="828"/>
        <v>0.1291741459934069</v>
      </c>
      <c r="N7212" s="3">
        <v>71114913580.029999</v>
      </c>
      <c r="O7212" s="3">
        <v>3505066508.7399998</v>
      </c>
      <c r="P7212" s="3">
        <v>1723197118.48</v>
      </c>
      <c r="Q7212" s="3">
        <v>186873717.86000001</v>
      </c>
      <c r="R7212" s="3">
        <v>2434892611.6199999</v>
      </c>
      <c r="S7212" s="3"/>
      <c r="T7212" s="3">
        <v>-1084245583.8499999</v>
      </c>
      <c r="U7212" s="3">
        <v>-2148981763.8299999</v>
      </c>
      <c r="V7212" s="9">
        <f t="shared" si="829"/>
        <v>0.81088214577958673</v>
      </c>
      <c r="W7212" s="3">
        <v>88246875.740002796</v>
      </c>
      <c r="X7212" s="11">
        <f t="shared" si="830"/>
        <v>2.5176947575732522E-2</v>
      </c>
      <c r="Y7212" s="11">
        <f t="shared" si="831"/>
        <v>8.1097981695962655E-4</v>
      </c>
      <c r="Z7212" s="11">
        <f t="shared" si="832"/>
        <v>3.221120489369058E-2</v>
      </c>
    </row>
    <row r="7213" spans="1:26" x14ac:dyDescent="0.3">
      <c r="A7213" s="8" t="s">
        <v>2829</v>
      </c>
      <c r="B7213" s="2" t="s">
        <v>833</v>
      </c>
      <c r="C7213" s="3">
        <v>118739386298.22</v>
      </c>
      <c r="D7213" s="9">
        <f t="shared" si="827"/>
        <v>25.500196897325356</v>
      </c>
      <c r="E7213" s="9">
        <f t="shared" si="826"/>
        <v>0.40836585378331947</v>
      </c>
      <c r="F7213" s="3">
        <v>49450037785.849998</v>
      </c>
      <c r="G7213" s="4"/>
      <c r="H7213" s="3">
        <v>303407892.67000002</v>
      </c>
      <c r="I7213" s="3">
        <v>9342733519.1200008</v>
      </c>
      <c r="J7213" s="3">
        <v>38842969451.589996</v>
      </c>
      <c r="K7213" s="3">
        <v>17849079506.529999</v>
      </c>
      <c r="L7213" s="3">
        <v>2907235833.3200002</v>
      </c>
      <c r="M7213" s="9">
        <f t="shared" si="828"/>
        <v>0.16287875418205192</v>
      </c>
      <c r="N7213" s="3">
        <v>77581094514.479996</v>
      </c>
      <c r="O7213" s="3">
        <v>5364251568.46</v>
      </c>
      <c r="P7213" s="3">
        <v>1059637518.66</v>
      </c>
      <c r="Q7213" s="3">
        <v>97626538.950000003</v>
      </c>
      <c r="R7213" s="3">
        <v>1447682976.76</v>
      </c>
      <c r="S7213" s="3"/>
      <c r="T7213" s="3">
        <v>-583400091.73000002</v>
      </c>
      <c r="U7213" s="3">
        <v>-1337642510.55</v>
      </c>
      <c r="V7213" s="9">
        <f t="shared" si="829"/>
        <v>0.80441189272738722</v>
      </c>
      <c r="W7213" s="3">
        <v>151665279.079999</v>
      </c>
      <c r="X7213" s="11">
        <f t="shared" si="830"/>
        <v>2.8273334526616904E-2</v>
      </c>
      <c r="Y7213" s="11">
        <f t="shared" si="831"/>
        <v>1.2772954603208404E-3</v>
      </c>
      <c r="Z7213" s="11">
        <f t="shared" si="832"/>
        <v>4.5176682613024544E-2</v>
      </c>
    </row>
    <row r="7214" spans="1:26" x14ac:dyDescent="0.3">
      <c r="A7214" s="8" t="s">
        <v>2830</v>
      </c>
      <c r="B7214" s="2" t="s">
        <v>833</v>
      </c>
      <c r="C7214" s="3">
        <v>136228908082.71001</v>
      </c>
      <c r="D7214" s="9">
        <f t="shared" si="827"/>
        <v>25.637602455443854</v>
      </c>
      <c r="E7214" s="9">
        <f t="shared" si="826"/>
        <v>0.34241165739021506</v>
      </c>
      <c r="F7214" s="3">
        <v>56014707728.860001</v>
      </c>
      <c r="G7214" s="4"/>
      <c r="H7214" s="3">
        <v>428301824.56</v>
      </c>
      <c r="I7214" s="3">
        <v>1294284678.97</v>
      </c>
      <c r="J7214" s="3">
        <v>44923779697.529999</v>
      </c>
      <c r="K7214" s="3">
        <v>20082469661.349998</v>
      </c>
      <c r="L7214" s="3">
        <v>3703152821.3800001</v>
      </c>
      <c r="M7214" s="9">
        <f t="shared" si="828"/>
        <v>0.1843972819989842</v>
      </c>
      <c r="N7214" s="3">
        <v>86329954696.550003</v>
      </c>
      <c r="O7214" s="3">
        <v>6084958073.4300003</v>
      </c>
      <c r="P7214" s="3">
        <v>2659508286.0599999</v>
      </c>
      <c r="Q7214" s="3">
        <v>195831590.12</v>
      </c>
      <c r="R7214" s="3">
        <v>3073727042.29</v>
      </c>
      <c r="S7214" s="3"/>
      <c r="T7214" s="3">
        <v>-851895982.67999995</v>
      </c>
      <c r="U7214" s="3">
        <v>-2783416372.5300002</v>
      </c>
      <c r="V7214" s="9">
        <f t="shared" si="829"/>
        <v>0.89938863925246615</v>
      </c>
      <c r="W7214" s="3">
        <v>1026118525.41</v>
      </c>
      <c r="X7214" s="11">
        <f t="shared" si="830"/>
        <v>0.16863197955143711</v>
      </c>
      <c r="Y7214" s="11">
        <f t="shared" si="831"/>
        <v>7.5323111654613164E-3</v>
      </c>
      <c r="Z7214" s="11">
        <f t="shared" si="832"/>
        <v>4.4667157353530128E-2</v>
      </c>
    </row>
    <row r="7215" spans="1:26" x14ac:dyDescent="0.3">
      <c r="A7215" s="8" t="s">
        <v>2831</v>
      </c>
      <c r="B7215" s="2" t="s">
        <v>833</v>
      </c>
      <c r="C7215" s="3">
        <v>128142411570.31</v>
      </c>
      <c r="D7215" s="9">
        <f t="shared" si="827"/>
        <v>25.576408072789079</v>
      </c>
      <c r="E7215" s="9">
        <f t="shared" si="826"/>
        <v>0.2750115027373583</v>
      </c>
      <c r="F7215" s="3">
        <v>61034718556.330002</v>
      </c>
      <c r="G7215" s="4"/>
      <c r="H7215" s="3">
        <v>312981984.45999998</v>
      </c>
      <c r="I7215" s="3">
        <v>1838098010.25</v>
      </c>
      <c r="J7215" s="3">
        <v>33089557175.630001</v>
      </c>
      <c r="K7215" s="3">
        <v>24328935390.669998</v>
      </c>
      <c r="L7215" s="3">
        <v>4274724056.6500001</v>
      </c>
      <c r="M7215" s="9">
        <f t="shared" si="828"/>
        <v>0.17570534789160283</v>
      </c>
      <c r="N7215" s="3">
        <v>81760118041.550003</v>
      </c>
      <c r="O7215" s="3">
        <v>7379862262.5100002</v>
      </c>
      <c r="P7215" s="3">
        <v>1501268192.01</v>
      </c>
      <c r="Q7215" s="3">
        <v>94753996.450000003</v>
      </c>
      <c r="R7215" s="3">
        <v>1608517303.96</v>
      </c>
      <c r="S7215" s="3"/>
      <c r="T7215" s="3">
        <v>-443351944.94999999</v>
      </c>
      <c r="U7215" s="3">
        <v>-1588710353.9100001</v>
      </c>
      <c r="V7215" s="9">
        <f t="shared" si="829"/>
        <v>0.83819836693271954</v>
      </c>
      <c r="W7215" s="3">
        <v>799480032.92999899</v>
      </c>
      <c r="X7215" s="11">
        <f t="shared" si="830"/>
        <v>0.10833264964732336</v>
      </c>
      <c r="Y7215" s="11">
        <f t="shared" si="831"/>
        <v>6.238996309908958E-3</v>
      </c>
      <c r="Z7215" s="11">
        <f t="shared" si="832"/>
        <v>5.7591098622806626E-2</v>
      </c>
    </row>
    <row r="7216" spans="1:26" x14ac:dyDescent="0.3">
      <c r="A7216" s="8" t="s">
        <v>2832</v>
      </c>
      <c r="B7216" s="2" t="s">
        <v>833</v>
      </c>
      <c r="C7216" s="3">
        <v>139144059505.91</v>
      </c>
      <c r="D7216" s="9">
        <f t="shared" si="827"/>
        <v>25.658775632709204</v>
      </c>
      <c r="E7216" s="9">
        <f t="shared" si="826"/>
        <v>0.23783109620820297</v>
      </c>
      <c r="F7216" s="3">
        <v>67150383275.099998</v>
      </c>
      <c r="G7216" s="4"/>
      <c r="H7216" s="3">
        <v>250035948.47999999</v>
      </c>
      <c r="I7216" s="3">
        <v>3214784298.27</v>
      </c>
      <c r="J7216" s="3">
        <v>29627963956.400002</v>
      </c>
      <c r="K7216" s="3">
        <v>28235391879.950001</v>
      </c>
      <c r="L7216" s="3">
        <v>4808776993.3400002</v>
      </c>
      <c r="M7216" s="9">
        <f t="shared" si="828"/>
        <v>0.1703102621626697</v>
      </c>
      <c r="N7216" s="3">
        <v>88074163409.210007</v>
      </c>
      <c r="O7216" s="3">
        <v>8269189106.9200001</v>
      </c>
      <c r="P7216" s="3">
        <v>3236707856.6900001</v>
      </c>
      <c r="Q7216" s="3">
        <v>160740746.72999999</v>
      </c>
      <c r="R7216" s="3">
        <v>3101011657.5100002</v>
      </c>
      <c r="S7216" s="3"/>
      <c r="T7216" s="3">
        <v>-900882962.96000004</v>
      </c>
      <c r="U7216" s="3">
        <v>-2938035829.1300001</v>
      </c>
      <c r="V7216" s="9">
        <f t="shared" si="829"/>
        <v>0.84965392103650716</v>
      </c>
      <c r="W7216" s="3">
        <v>1701306357.96</v>
      </c>
      <c r="X7216" s="11">
        <f t="shared" si="830"/>
        <v>0.20574041008885338</v>
      </c>
      <c r="Y7216" s="11">
        <f t="shared" si="831"/>
        <v>1.2226942091535993E-2</v>
      </c>
      <c r="Z7216" s="11">
        <f t="shared" si="832"/>
        <v>5.9428976963035743E-2</v>
      </c>
    </row>
    <row r="7217" spans="1:26" x14ac:dyDescent="0.3">
      <c r="A7217" s="8" t="s">
        <v>2833</v>
      </c>
      <c r="B7217" s="2" t="s">
        <v>833</v>
      </c>
      <c r="C7217" s="3">
        <v>160513868030.60001</v>
      </c>
      <c r="D7217" s="9">
        <f t="shared" si="827"/>
        <v>25.801646180958848</v>
      </c>
      <c r="E7217" s="9">
        <f t="shared" si="826"/>
        <v>0.23762792001665917</v>
      </c>
      <c r="F7217" s="3">
        <v>74058509682</v>
      </c>
      <c r="G7217" s="4">
        <v>0.10986985807326</v>
      </c>
      <c r="H7217" s="3">
        <v>241515555.19999999</v>
      </c>
      <c r="I7217" s="3">
        <v>523694970.95999998</v>
      </c>
      <c r="J7217" s="3">
        <v>37377366067.779999</v>
      </c>
      <c r="K7217" s="3">
        <v>32573136663.060001</v>
      </c>
      <c r="L7217" s="3">
        <v>5365765797.6400003</v>
      </c>
      <c r="M7217" s="9">
        <f t="shared" si="828"/>
        <v>0.164729784949606</v>
      </c>
      <c r="N7217" s="3">
        <v>100887609320.49001</v>
      </c>
      <c r="O7217" s="3">
        <v>9698320790.6599998</v>
      </c>
      <c r="P7217" s="3">
        <v>2239597759.5999999</v>
      </c>
      <c r="Q7217" s="3">
        <v>37631429.149999999</v>
      </c>
      <c r="R7217" s="3">
        <v>1570324027.1700001</v>
      </c>
      <c r="S7217" s="3"/>
      <c r="T7217" s="3">
        <v>-464299226.70999998</v>
      </c>
      <c r="U7217" s="3">
        <v>-1723859078.97</v>
      </c>
      <c r="V7217" s="9">
        <f t="shared" si="829"/>
        <v>0.73484420763620495</v>
      </c>
      <c r="W7217" s="3">
        <v>1390484826.46</v>
      </c>
      <c r="X7217" s="11">
        <f t="shared" si="830"/>
        <v>0.14337377124080192</v>
      </c>
      <c r="Y7217" s="11">
        <f t="shared" si="831"/>
        <v>8.6627083598466471E-3</v>
      </c>
      <c r="Z7217" s="11">
        <f t="shared" si="832"/>
        <v>6.0420454068249939E-2</v>
      </c>
    </row>
    <row r="7218" spans="1:26" x14ac:dyDescent="0.3">
      <c r="A7218" s="8" t="s">
        <v>2834</v>
      </c>
      <c r="B7218" s="2" t="s">
        <v>833</v>
      </c>
      <c r="C7218" s="3">
        <v>190037383712.10001</v>
      </c>
      <c r="D7218" s="9">
        <f t="shared" si="827"/>
        <v>25.970486646132372</v>
      </c>
      <c r="E7218" s="9">
        <f t="shared" si="826"/>
        <v>0.2074283680444613</v>
      </c>
      <c r="F7218" s="3">
        <v>85174964461.259995</v>
      </c>
      <c r="G7218" s="4">
        <v>0.136503835951782</v>
      </c>
      <c r="H7218" s="3">
        <v>152117037.63</v>
      </c>
      <c r="I7218" s="3">
        <v>298072.83</v>
      </c>
      <c r="J7218" s="3">
        <v>39266729260.379997</v>
      </c>
      <c r="K7218" s="3">
        <v>37951859139.059998</v>
      </c>
      <c r="L7218" s="3">
        <v>6176045761.8400002</v>
      </c>
      <c r="M7218" s="9">
        <f t="shared" si="828"/>
        <v>0.16273368161518134</v>
      </c>
      <c r="N7218" s="3">
        <v>116456646640.13</v>
      </c>
      <c r="O7218" s="3">
        <v>11271364139.6</v>
      </c>
      <c r="P7218" s="3">
        <v>5679942044.96</v>
      </c>
      <c r="Q7218" s="3">
        <v>76172428.280000001</v>
      </c>
      <c r="R7218" s="3">
        <v>3377083445.0900002</v>
      </c>
      <c r="S7218" s="3"/>
      <c r="T7218" s="3">
        <v>-870016427.58000004</v>
      </c>
      <c r="U7218" s="3">
        <v>-3722574291.3699999</v>
      </c>
      <c r="V7218" s="9">
        <f t="shared" si="829"/>
        <v>0.75191892434941721</v>
      </c>
      <c r="W7218" s="3">
        <v>3030952586.5999999</v>
      </c>
      <c r="X7218" s="11">
        <f t="shared" si="830"/>
        <v>0.2689073433402146</v>
      </c>
      <c r="Y7218" s="11">
        <f t="shared" si="831"/>
        <v>1.5949243919247947E-2</v>
      </c>
      <c r="Z7218" s="11">
        <f t="shared" si="832"/>
        <v>5.9311299279281401E-2</v>
      </c>
    </row>
    <row r="7219" spans="1:26" x14ac:dyDescent="0.3">
      <c r="A7219" s="8" t="s">
        <v>2835</v>
      </c>
      <c r="B7219" s="2" t="s">
        <v>833</v>
      </c>
      <c r="C7219" s="3">
        <v>194043346564.28</v>
      </c>
      <c r="D7219" s="9">
        <f t="shared" si="827"/>
        <v>25.991347406950005</v>
      </c>
      <c r="E7219" s="9">
        <f t="shared" si="826"/>
        <v>0.20433441260927429</v>
      </c>
      <c r="F7219" s="3">
        <v>94274525110.860001</v>
      </c>
      <c r="G7219" s="4">
        <v>0.138841875904439</v>
      </c>
      <c r="H7219" s="3">
        <v>157611192.21000001</v>
      </c>
      <c r="I7219" s="3">
        <v>500299191.54000002</v>
      </c>
      <c r="J7219" s="3">
        <v>38991822857.199997</v>
      </c>
      <c r="K7219" s="3">
        <v>46511454583.75</v>
      </c>
      <c r="L7219" s="3">
        <v>7299843407.8400002</v>
      </c>
      <c r="M7219" s="9">
        <f t="shared" si="828"/>
        <v>0.15694721812442289</v>
      </c>
      <c r="N7219" s="3">
        <v>120407322121.74001</v>
      </c>
      <c r="O7219" s="3">
        <v>13005020294.370001</v>
      </c>
      <c r="P7219" s="3">
        <v>3419009702.5700002</v>
      </c>
      <c r="Q7219" s="3">
        <v>35699920.189999998</v>
      </c>
      <c r="R7219" s="3">
        <v>1801899889.8399999</v>
      </c>
      <c r="S7219" s="3"/>
      <c r="T7219" s="3">
        <v>-594332666.50999999</v>
      </c>
      <c r="U7219" s="3">
        <v>-2068447236.53</v>
      </c>
      <c r="V7219" s="9">
        <f t="shared" si="829"/>
        <v>0.69010578303226577</v>
      </c>
      <c r="W7219" s="3">
        <v>1774306818.24</v>
      </c>
      <c r="X7219" s="11">
        <f t="shared" si="830"/>
        <v>0.13643245285884825</v>
      </c>
      <c r="Y7219" s="11">
        <f t="shared" si="831"/>
        <v>9.1438683657840969E-3</v>
      </c>
      <c r="Z7219" s="11">
        <f t="shared" si="832"/>
        <v>6.7021212139638492E-2</v>
      </c>
    </row>
    <row r="7220" spans="1:26" x14ac:dyDescent="0.3">
      <c r="A7220" s="8" t="s">
        <v>2836</v>
      </c>
      <c r="B7220" s="2" t="s">
        <v>833</v>
      </c>
      <c r="C7220" s="3">
        <v>214500650104.48999</v>
      </c>
      <c r="D7220" s="9">
        <f t="shared" si="827"/>
        <v>26.091578606100054</v>
      </c>
      <c r="E7220" s="9">
        <f t="shared" si="826"/>
        <v>0.20610942498572207</v>
      </c>
      <c r="F7220" s="3">
        <v>101837593497.16</v>
      </c>
      <c r="G7220" s="4">
        <v>0.15814282208618199</v>
      </c>
      <c r="H7220" s="3">
        <v>123292652.88</v>
      </c>
      <c r="I7220" s="3">
        <v>545407497</v>
      </c>
      <c r="J7220" s="3">
        <v>43541905502.220001</v>
      </c>
      <c r="K7220" s="3">
        <v>52728253258.010002</v>
      </c>
      <c r="L7220" s="3">
        <v>8784122590.7299995</v>
      </c>
      <c r="M7220" s="9">
        <f t="shared" si="828"/>
        <v>0.16659233044848862</v>
      </c>
      <c r="N7220" s="3">
        <v>134684438896.25999</v>
      </c>
      <c r="O7220" s="3">
        <v>14364528540.49</v>
      </c>
      <c r="P7220" s="3">
        <v>8183801896.6599998</v>
      </c>
      <c r="Q7220" s="3">
        <v>66555957.229999997</v>
      </c>
      <c r="R7220" s="3">
        <v>3691164510.3699999</v>
      </c>
      <c r="S7220" s="3"/>
      <c r="T7220" s="3">
        <v>-1220963582.4400001</v>
      </c>
      <c r="U7220" s="3">
        <v>-4007584187.6100001</v>
      </c>
      <c r="V7220" s="9">
        <f t="shared" si="829"/>
        <v>0.71869295889861695</v>
      </c>
      <c r="W7220" s="3">
        <v>4069331508.2600002</v>
      </c>
      <c r="X7220" s="11">
        <f t="shared" si="830"/>
        <v>0.28329029364170055</v>
      </c>
      <c r="Y7220" s="11">
        <f t="shared" si="831"/>
        <v>1.8971184965069807E-2</v>
      </c>
      <c r="Z7220" s="11">
        <f t="shared" si="832"/>
        <v>6.6967296059441253E-2</v>
      </c>
    </row>
    <row r="7221" spans="1:26" x14ac:dyDescent="0.3">
      <c r="A7221" s="8" t="s">
        <v>2837</v>
      </c>
      <c r="B7221" s="2" t="s">
        <v>833</v>
      </c>
      <c r="C7221" s="3">
        <v>219220531481.63</v>
      </c>
      <c r="D7221" s="9">
        <f t="shared" si="827"/>
        <v>26.113344053152314</v>
      </c>
      <c r="E7221" s="9">
        <f t="shared" si="826"/>
        <v>0.25534236165904306</v>
      </c>
      <c r="F7221" s="3">
        <v>109848165263.44</v>
      </c>
      <c r="G7221" s="4">
        <v>0.157800783445015</v>
      </c>
      <c r="H7221" s="3">
        <v>126998515.61</v>
      </c>
      <c r="I7221" s="3">
        <v>500020600.50999999</v>
      </c>
      <c r="J7221" s="3">
        <v>55349269116.550003</v>
      </c>
      <c r="K7221" s="3">
        <v>58886022776.110001</v>
      </c>
      <c r="L7221" s="3">
        <v>10379069916.76</v>
      </c>
      <c r="M7221" s="9">
        <f t="shared" si="828"/>
        <v>0.17625693547384183</v>
      </c>
      <c r="N7221" s="3">
        <v>140644018415.62</v>
      </c>
      <c r="O7221" s="3">
        <v>16268073640.33</v>
      </c>
      <c r="P7221" s="3">
        <v>4779082580.6300001</v>
      </c>
      <c r="Q7221" s="3">
        <v>80832701.189999998</v>
      </c>
      <c r="R7221" s="3">
        <v>1950706181.75</v>
      </c>
      <c r="S7221" s="3"/>
      <c r="T7221" s="3">
        <v>-671239969.05999994</v>
      </c>
      <c r="U7221" s="3">
        <v>-2201026860.52</v>
      </c>
      <c r="V7221" s="9">
        <f t="shared" si="829"/>
        <v>0.70729462249754282</v>
      </c>
      <c r="W7221" s="3">
        <v>2499098215.5999999</v>
      </c>
      <c r="X7221" s="11">
        <f t="shared" si="830"/>
        <v>0.15361979979021692</v>
      </c>
      <c r="Y7221" s="11">
        <f t="shared" si="831"/>
        <v>1.1399927728983799E-2</v>
      </c>
      <c r="Z7221" s="11">
        <f t="shared" si="832"/>
        <v>7.4208713619933975E-2</v>
      </c>
    </row>
    <row r="7222" spans="1:26" x14ac:dyDescent="0.3">
      <c r="A7222" s="8" t="s">
        <v>2838</v>
      </c>
      <c r="B7222" s="2" t="s">
        <v>833</v>
      </c>
      <c r="C7222" s="3">
        <v>248337460933.76999</v>
      </c>
      <c r="D7222" s="9">
        <f t="shared" si="827"/>
        <v>26.238054387729541</v>
      </c>
      <c r="E7222" s="9">
        <f t="shared" si="826"/>
        <v>0.23412797781135525</v>
      </c>
      <c r="F7222" s="3">
        <v>123267738865.72</v>
      </c>
      <c r="G7222" s="4">
        <v>0.18083694519364399</v>
      </c>
      <c r="H7222" s="3">
        <v>348646873.60000002</v>
      </c>
      <c r="I7222" s="3">
        <v>26746634.469999999</v>
      </c>
      <c r="J7222" s="3">
        <v>57767354035.160004</v>
      </c>
      <c r="K7222" s="3">
        <v>66187830322.860001</v>
      </c>
      <c r="L7222" s="3">
        <v>11537581338.33</v>
      </c>
      <c r="M7222" s="9">
        <f t="shared" si="828"/>
        <v>0.17431575082685768</v>
      </c>
      <c r="N7222" s="3">
        <v>156640847414.34</v>
      </c>
      <c r="O7222" s="3">
        <v>19183510363.349998</v>
      </c>
      <c r="P7222" s="3">
        <v>10036294649.860001</v>
      </c>
      <c r="Q7222" s="3">
        <v>163256232.09</v>
      </c>
      <c r="R7222" s="3">
        <v>4090700578.7600002</v>
      </c>
      <c r="S7222" s="3"/>
      <c r="T7222" s="3">
        <v>-1276813518.3</v>
      </c>
      <c r="U7222" s="3">
        <v>-4603271921.96</v>
      </c>
      <c r="V7222" s="9">
        <f t="shared" si="829"/>
        <v>0.7234515304359086</v>
      </c>
      <c r="W7222" s="3">
        <v>5443443544.0900002</v>
      </c>
      <c r="X7222" s="11">
        <f t="shared" si="830"/>
        <v>0.28375638457128638</v>
      </c>
      <c r="Y7222" s="11">
        <f t="shared" si="831"/>
        <v>2.1919542559637153E-2</v>
      </c>
      <c r="Z7222" s="11">
        <f t="shared" si="832"/>
        <v>7.7247751069123308E-2</v>
      </c>
    </row>
    <row r="7223" spans="1:26" x14ac:dyDescent="0.3">
      <c r="A7223" s="8" t="s">
        <v>2839</v>
      </c>
      <c r="B7223" s="2" t="s">
        <v>833</v>
      </c>
      <c r="C7223" s="3">
        <v>244397957417.39999</v>
      </c>
      <c r="D7223" s="9">
        <f t="shared" si="827"/>
        <v>26.222063706669648</v>
      </c>
      <c r="E7223" s="9">
        <f t="shared" si="826"/>
        <v>0.21984792379412352</v>
      </c>
      <c r="F7223" s="3">
        <v>106770118462.74001</v>
      </c>
      <c r="G7223" s="4">
        <v>0.168567620501269</v>
      </c>
      <c r="H7223" s="3">
        <v>1085613964.98</v>
      </c>
      <c r="I7223" s="3">
        <v>667430607.16999996</v>
      </c>
      <c r="J7223" s="3">
        <v>51977338945.589996</v>
      </c>
      <c r="K7223" s="3">
        <v>79324395571.539993</v>
      </c>
      <c r="L7223" s="3">
        <v>25751873832.009998</v>
      </c>
      <c r="M7223" s="9">
        <f t="shared" si="828"/>
        <v>0.32464002588945357</v>
      </c>
      <c r="N7223" s="3">
        <v>155870729967.67001</v>
      </c>
      <c r="O7223" s="3">
        <v>18886873151.080002</v>
      </c>
      <c r="P7223" s="3">
        <v>2790869175.2399998</v>
      </c>
      <c r="Q7223" s="3">
        <v>0</v>
      </c>
      <c r="R7223" s="3"/>
      <c r="S7223" s="3">
        <v>91383173.6199999</v>
      </c>
      <c r="T7223" s="3">
        <v>-657253626.13</v>
      </c>
      <c r="U7223" s="3">
        <v>-2112517475.26</v>
      </c>
      <c r="V7223" s="9">
        <f t="shared" si="829"/>
        <v>3.2993041762237892E-2</v>
      </c>
      <c r="W7223" s="3">
        <v>2866519208.8600001</v>
      </c>
      <c r="X7223" s="11">
        <f t="shared" si="830"/>
        <v>0.15177309583911114</v>
      </c>
      <c r="Y7223" s="11">
        <f t="shared" si="831"/>
        <v>1.1728900024988168E-2</v>
      </c>
      <c r="Z7223" s="11">
        <f t="shared" si="832"/>
        <v>7.7279177578492092E-2</v>
      </c>
    </row>
    <row r="7224" spans="1:26" x14ac:dyDescent="0.3">
      <c r="A7224" s="8" t="s">
        <v>2840</v>
      </c>
      <c r="B7224" s="2" t="s">
        <v>833</v>
      </c>
      <c r="C7224" s="3">
        <v>269663188682.20999</v>
      </c>
      <c r="D7224" s="9">
        <f t="shared" si="827"/>
        <v>26.320439567907059</v>
      </c>
      <c r="E7224" s="9">
        <f t="shared" si="826"/>
        <v>0.21884000589815458</v>
      </c>
      <c r="F7224" s="3">
        <v>114719295053.39999</v>
      </c>
      <c r="G7224" s="4">
        <v>0.15900715626187101</v>
      </c>
      <c r="H7224" s="3">
        <v>506228015.19999999</v>
      </c>
      <c r="I7224" s="3">
        <v>644215032.30999994</v>
      </c>
      <c r="J7224" s="3">
        <v>57862650754.220001</v>
      </c>
      <c r="K7224" s="3">
        <v>88754820237.320007</v>
      </c>
      <c r="L7224" s="3">
        <v>30745169462.529999</v>
      </c>
      <c r="M7224" s="9">
        <f t="shared" si="828"/>
        <v>0.34640563048092499</v>
      </c>
      <c r="N7224" s="3">
        <v>175796898551.12</v>
      </c>
      <c r="O7224" s="3">
        <v>18870109667.849998</v>
      </c>
      <c r="P7224" s="3">
        <v>6712730873.6899996</v>
      </c>
      <c r="Q7224" s="3">
        <v>0</v>
      </c>
      <c r="R7224" s="3"/>
      <c r="S7224" s="3">
        <v>176521803.96000099</v>
      </c>
      <c r="T7224" s="3">
        <v>-1674114692.7</v>
      </c>
      <c r="U7224" s="3">
        <v>-4218022840.6500001</v>
      </c>
      <c r="V7224" s="9">
        <f t="shared" si="829"/>
        <v>2.9958873661871017E-2</v>
      </c>
      <c r="W7224" s="3">
        <v>5965236742.3299999</v>
      </c>
      <c r="X7224" s="11">
        <f t="shared" si="830"/>
        <v>0.31612093662037843</v>
      </c>
      <c r="Y7224" s="11">
        <f t="shared" si="831"/>
        <v>2.2121064322798072E-2</v>
      </c>
      <c r="Z7224" s="11">
        <f t="shared" si="832"/>
        <v>6.9976587312730543E-2</v>
      </c>
    </row>
    <row r="7225" spans="1:26" x14ac:dyDescent="0.3">
      <c r="A7225" s="8" t="s">
        <v>2841</v>
      </c>
      <c r="B7225" s="2" t="s">
        <v>833</v>
      </c>
      <c r="C7225" s="3">
        <v>296885864254.44</v>
      </c>
      <c r="D7225" s="9">
        <f t="shared" si="827"/>
        <v>26.416613606449101</v>
      </c>
      <c r="E7225" s="9">
        <f t="shared" si="826"/>
        <v>0.23074741488610798</v>
      </c>
      <c r="F7225" s="3">
        <v>124229371721.47</v>
      </c>
      <c r="G7225" s="4">
        <v>0.14588212370804801</v>
      </c>
      <c r="H7225" s="3">
        <v>1915048418.1400001</v>
      </c>
      <c r="I7225" s="3">
        <v>596202418.20000005</v>
      </c>
      <c r="J7225" s="3">
        <v>65994394856.599998</v>
      </c>
      <c r="K7225" s="3">
        <v>97828033647.940002</v>
      </c>
      <c r="L7225" s="3">
        <v>35059785100.790001</v>
      </c>
      <c r="M7225" s="9">
        <f t="shared" si="828"/>
        <v>0.35838178274094612</v>
      </c>
      <c r="N7225" s="3">
        <v>195023151518.09</v>
      </c>
      <c r="O7225" s="3">
        <v>19444599389.650002</v>
      </c>
      <c r="P7225" s="3">
        <v>2714347640.23</v>
      </c>
      <c r="Q7225" s="3">
        <v>0</v>
      </c>
      <c r="R7225" s="3"/>
      <c r="S7225" s="3">
        <v>99738875.709999993</v>
      </c>
      <c r="T7225" s="3">
        <v>-1090972236.26</v>
      </c>
      <c r="U7225" s="3">
        <v>-2102302546.6500001</v>
      </c>
      <c r="V7225" s="9">
        <f t="shared" si="829"/>
        <v>3.1234041067743298E-2</v>
      </c>
      <c r="W7225" s="3">
        <v>2892608427.7399998</v>
      </c>
      <c r="X7225" s="11">
        <f t="shared" si="830"/>
        <v>0.14876153371818404</v>
      </c>
      <c r="Y7225" s="11">
        <f t="shared" si="831"/>
        <v>9.7431665701030092E-3</v>
      </c>
      <c r="Z7225" s="11">
        <f t="shared" si="832"/>
        <v>6.5495201122089813E-2</v>
      </c>
    </row>
    <row r="7226" spans="1:26" x14ac:dyDescent="0.3">
      <c r="A7226" s="8" t="s">
        <v>2842</v>
      </c>
      <c r="B7226" s="2" t="s">
        <v>833</v>
      </c>
      <c r="C7226" s="3">
        <v>345307050927.70001</v>
      </c>
      <c r="D7226" s="9">
        <f t="shared" si="827"/>
        <v>26.567699860849199</v>
      </c>
      <c r="E7226" s="9">
        <f t="shared" si="826"/>
        <v>0.23809846429326031</v>
      </c>
      <c r="F7226" s="3">
        <v>137333895533.47</v>
      </c>
      <c r="G7226" s="4">
        <v>0.165676630131568</v>
      </c>
      <c r="H7226" s="3">
        <v>3684766260.96</v>
      </c>
      <c r="I7226" s="3">
        <v>269279255.87</v>
      </c>
      <c r="J7226" s="3">
        <v>78263033018.690002</v>
      </c>
      <c r="K7226" s="3">
        <v>105099417958.89999</v>
      </c>
      <c r="L7226" s="3">
        <v>38146003264.980003</v>
      </c>
      <c r="M7226" s="9">
        <f t="shared" si="828"/>
        <v>0.36295161291851602</v>
      </c>
      <c r="N7226" s="3">
        <v>220189251771.92999</v>
      </c>
      <c r="O7226" s="3">
        <v>23152428325.220001</v>
      </c>
      <c r="P7226" s="3">
        <v>5807466715.6300001</v>
      </c>
      <c r="Q7226" s="3">
        <v>0</v>
      </c>
      <c r="R7226" s="3"/>
      <c r="S7226" s="3">
        <v>184300380.02000001</v>
      </c>
      <c r="T7226" s="3">
        <v>-1945725281.8599999</v>
      </c>
      <c r="U7226" s="3">
        <v>-4590194146.6000004</v>
      </c>
      <c r="V7226" s="9">
        <f t="shared" si="829"/>
        <v>2.8198080168718519E-2</v>
      </c>
      <c r="W7226" s="3">
        <v>6732055407.3800001</v>
      </c>
      <c r="X7226" s="11">
        <f t="shared" si="830"/>
        <v>0.29077102897438861</v>
      </c>
      <c r="Y7226" s="11">
        <f t="shared" si="831"/>
        <v>1.9495852718019215E-2</v>
      </c>
      <c r="Z7226" s="11">
        <f t="shared" si="832"/>
        <v>6.7048814274191085E-2</v>
      </c>
    </row>
    <row r="7227" spans="1:26" x14ac:dyDescent="0.3">
      <c r="A7227" s="8" t="s">
        <v>2843</v>
      </c>
      <c r="B7227" s="2" t="s">
        <v>833</v>
      </c>
      <c r="C7227" s="3">
        <v>341124697317.87</v>
      </c>
      <c r="D7227" s="9">
        <f t="shared" si="827"/>
        <v>26.555513928668898</v>
      </c>
      <c r="E7227" s="9">
        <f t="shared" si="826"/>
        <v>0.22617507435577355</v>
      </c>
      <c r="F7227" s="3">
        <v>147571657409.54999</v>
      </c>
      <c r="G7227" s="4">
        <v>0.150999438945884</v>
      </c>
      <c r="H7227" s="3">
        <v>3258443730.9499998</v>
      </c>
      <c r="I7227" s="3">
        <v>526431075.47000003</v>
      </c>
      <c r="J7227" s="3">
        <v>73369028974.039993</v>
      </c>
      <c r="K7227" s="3">
        <v>117585820936.72</v>
      </c>
      <c r="L7227" s="3">
        <v>42353256745.510002</v>
      </c>
      <c r="M7227" s="9">
        <f t="shared" si="828"/>
        <v>0.36019016925776143</v>
      </c>
      <c r="N7227" s="3">
        <v>219046580209.92001</v>
      </c>
      <c r="O7227" s="3">
        <v>21128227939.799999</v>
      </c>
      <c r="P7227" s="3">
        <v>1681015077.22</v>
      </c>
      <c r="Q7227" s="3">
        <v>0</v>
      </c>
      <c r="R7227" s="3"/>
      <c r="S7227" s="3">
        <v>79469966.930000305</v>
      </c>
      <c r="T7227" s="3">
        <v>-1078895017.4300001</v>
      </c>
      <c r="U7227" s="3">
        <v>-3871252838.27</v>
      </c>
      <c r="V7227" s="9">
        <f t="shared" si="829"/>
        <v>1.6054059241582486E-2</v>
      </c>
      <c r="W7227" s="3">
        <v>1420540594.1500001</v>
      </c>
      <c r="X7227" s="11">
        <f t="shared" si="830"/>
        <v>6.7234251646541399E-2</v>
      </c>
      <c r="Y7227" s="11">
        <f t="shared" si="831"/>
        <v>4.1642853927585863E-3</v>
      </c>
      <c r="Z7227" s="11">
        <f t="shared" si="832"/>
        <v>6.1936963538327734E-2</v>
      </c>
    </row>
    <row r="7228" spans="1:26" x14ac:dyDescent="0.3">
      <c r="A7228" s="8" t="s">
        <v>2787</v>
      </c>
      <c r="B7228" s="2" t="s">
        <v>841</v>
      </c>
      <c r="C7228" s="3">
        <v>1125512733.77</v>
      </c>
      <c r="D7228" s="9">
        <f t="shared" si="827"/>
        <v>20.841504532125334</v>
      </c>
      <c r="E7228" s="9">
        <f t="shared" si="826"/>
        <v>0.19273010816448741</v>
      </c>
      <c r="F7228" s="3">
        <v>833897075.84000003</v>
      </c>
      <c r="G7228" s="4"/>
      <c r="H7228" s="3">
        <v>5704475.9699999997</v>
      </c>
      <c r="I7228" s="3">
        <v>35930055.270000003</v>
      </c>
      <c r="J7228" s="3">
        <v>175285659.68000001</v>
      </c>
      <c r="K7228" s="3">
        <v>795147104.51999998</v>
      </c>
      <c r="L7228" s="3">
        <v>97234911.010000005</v>
      </c>
      <c r="M7228" s="9">
        <f t="shared" si="828"/>
        <v>0.12228543681699881</v>
      </c>
      <c r="N7228" s="3">
        <v>677093684.05999994</v>
      </c>
      <c r="O7228" s="3">
        <v>143711243.06</v>
      </c>
      <c r="P7228" s="3">
        <v>48666324.399999999</v>
      </c>
      <c r="Q7228" s="3">
        <v>9404593.6500000004</v>
      </c>
      <c r="R7228" s="3">
        <v>2503128.71</v>
      </c>
      <c r="S7228" s="3"/>
      <c r="T7228" s="3">
        <v>-1915693.71</v>
      </c>
      <c r="U7228" s="3">
        <v>-40601593.630000003</v>
      </c>
      <c r="V7228" s="9">
        <f t="shared" si="829"/>
        <v>0.28006778195365456</v>
      </c>
      <c r="W7228" s="3">
        <v>8246754.3200000199</v>
      </c>
      <c r="X7228" s="11">
        <f t="shared" si="830"/>
        <v>5.7384197258365986E-2</v>
      </c>
      <c r="Y7228" s="11">
        <f t="shared" si="831"/>
        <v>7.3271088567579499E-3</v>
      </c>
      <c r="Z7228" s="11">
        <f t="shared" si="832"/>
        <v>0.12768513296035935</v>
      </c>
    </row>
    <row r="7229" spans="1:26" x14ac:dyDescent="0.3">
      <c r="A7229" s="8" t="s">
        <v>2788</v>
      </c>
      <c r="B7229" s="2" t="s">
        <v>841</v>
      </c>
      <c r="C7229" s="3">
        <v>1208153640.6500001</v>
      </c>
      <c r="D7229" s="9">
        <f t="shared" si="827"/>
        <v>20.912359114340127</v>
      </c>
      <c r="E7229" s="9">
        <f t="shared" si="826"/>
        <v>0.16029999673369771</v>
      </c>
      <c r="F7229" s="3">
        <v>890219729.88</v>
      </c>
      <c r="G7229" s="4"/>
      <c r="H7229" s="3">
        <v>4988605.55</v>
      </c>
      <c r="I7229" s="3">
        <v>34903637.390000001</v>
      </c>
      <c r="J7229" s="3">
        <v>153774781.71000001</v>
      </c>
      <c r="K7229" s="3">
        <v>849606393.33000004</v>
      </c>
      <c r="L7229" s="3">
        <v>98053707.549999997</v>
      </c>
      <c r="M7229" s="9">
        <f t="shared" si="828"/>
        <v>0.11541074586984004</v>
      </c>
      <c r="N7229" s="3">
        <v>680207735.38999999</v>
      </c>
      <c r="O7229" s="3">
        <v>145344642.91</v>
      </c>
      <c r="P7229" s="3">
        <v>99484127.959999993</v>
      </c>
      <c r="Q7229" s="3">
        <v>17746402.829999998</v>
      </c>
      <c r="R7229" s="3">
        <v>6616042.4800000004</v>
      </c>
      <c r="S7229" s="3"/>
      <c r="T7229" s="3">
        <v>-3562029.13</v>
      </c>
      <c r="U7229" s="3">
        <v>-90145121.200000003</v>
      </c>
      <c r="V7229" s="9">
        <f t="shared" si="829"/>
        <v>0.25998491282901015</v>
      </c>
      <c r="W7229" s="3">
        <v>9880154.1700000204</v>
      </c>
      <c r="X7229" s="11">
        <f t="shared" si="830"/>
        <v>6.7977422299066018E-2</v>
      </c>
      <c r="Y7229" s="11">
        <f t="shared" si="831"/>
        <v>8.1778954576376458E-3</v>
      </c>
      <c r="Z7229" s="11">
        <f t="shared" si="832"/>
        <v>0.12030311213713098</v>
      </c>
    </row>
    <row r="7230" spans="1:26" x14ac:dyDescent="0.3">
      <c r="A7230" s="8" t="s">
        <v>2789</v>
      </c>
      <c r="B7230" s="2" t="s">
        <v>841</v>
      </c>
      <c r="C7230" s="3">
        <v>1269643678.1500001</v>
      </c>
      <c r="D7230" s="9">
        <f t="shared" si="827"/>
        <v>20.962002129664413</v>
      </c>
      <c r="E7230" s="9">
        <f t="shared" si="826"/>
        <v>0.12433297394905</v>
      </c>
      <c r="F7230" s="3">
        <v>969353133.52999997</v>
      </c>
      <c r="G7230" s="4"/>
      <c r="H7230" s="3">
        <v>6336019.1900000004</v>
      </c>
      <c r="I7230" s="3">
        <v>34560111.789999999</v>
      </c>
      <c r="J7230" s="3">
        <v>116962443.38</v>
      </c>
      <c r="K7230" s="3">
        <v>925896646.26999998</v>
      </c>
      <c r="L7230" s="3">
        <v>119743323.89</v>
      </c>
      <c r="M7230" s="9">
        <f t="shared" si="828"/>
        <v>0.12932687937945261</v>
      </c>
      <c r="N7230" s="3">
        <v>635284519.32000005</v>
      </c>
      <c r="O7230" s="3">
        <v>150049071.72</v>
      </c>
      <c r="P7230" s="3">
        <v>48314682.990000002</v>
      </c>
      <c r="Q7230" s="3">
        <v>9298520.3499999996</v>
      </c>
      <c r="R7230" s="3">
        <v>3139409.72</v>
      </c>
      <c r="S7230" s="3"/>
      <c r="T7230" s="3">
        <v>-2132732.09</v>
      </c>
      <c r="U7230" s="3">
        <v>-46998390.140000001</v>
      </c>
      <c r="V7230" s="9">
        <f t="shared" si="829"/>
        <v>0.25315786624562919</v>
      </c>
      <c r="W7230" s="3">
        <v>4704428.8100000098</v>
      </c>
      <c r="X7230" s="11">
        <f t="shared" si="830"/>
        <v>3.1352601892657747E-2</v>
      </c>
      <c r="Y7230" s="11">
        <f t="shared" si="831"/>
        <v>3.7053142475807392E-3</v>
      </c>
      <c r="Z7230" s="11">
        <f t="shared" si="832"/>
        <v>0.11818203351245504</v>
      </c>
    </row>
    <row r="7231" spans="1:26" x14ac:dyDescent="0.3">
      <c r="A7231" s="8" t="s">
        <v>2790</v>
      </c>
      <c r="B7231" s="2" t="s">
        <v>841</v>
      </c>
      <c r="C7231" s="3">
        <v>1359621529.04</v>
      </c>
      <c r="D7231" s="9">
        <f t="shared" si="827"/>
        <v>21.03047221049464</v>
      </c>
      <c r="E7231" s="9">
        <f t="shared" si="826"/>
        <v>0.11596811754763062</v>
      </c>
      <c r="F7231" s="3">
        <v>1043047621.92</v>
      </c>
      <c r="G7231" s="4"/>
      <c r="H7231" s="3">
        <v>7134218.29</v>
      </c>
      <c r="I7231" s="3">
        <v>35988270.549999997</v>
      </c>
      <c r="J7231" s="3">
        <v>114550260.45999999</v>
      </c>
      <c r="K7231" s="3">
        <v>986717118.03999996</v>
      </c>
      <c r="L7231" s="3">
        <v>132139871.65000001</v>
      </c>
      <c r="M7231" s="9">
        <f t="shared" si="828"/>
        <v>0.13391869790652933</v>
      </c>
      <c r="N7231" s="3">
        <v>650680216.33000004</v>
      </c>
      <c r="O7231" s="3">
        <v>147012521.13999999</v>
      </c>
      <c r="P7231" s="3">
        <v>105862250.77</v>
      </c>
      <c r="Q7231" s="3">
        <v>20012784.59</v>
      </c>
      <c r="R7231" s="3">
        <v>6222388.9299999997</v>
      </c>
      <c r="S7231" s="3"/>
      <c r="T7231" s="3">
        <v>-4581673.8600000003</v>
      </c>
      <c r="U7231" s="3">
        <v>-102249146.15000001</v>
      </c>
      <c r="V7231" s="9">
        <f t="shared" si="829"/>
        <v>0.24557682434286501</v>
      </c>
      <c r="W7231" s="3">
        <v>12904143.550000001</v>
      </c>
      <c r="X7231" s="11">
        <f t="shared" si="830"/>
        <v>8.7775812903115841E-2</v>
      </c>
      <c r="Y7231" s="11">
        <f t="shared" si="831"/>
        <v>9.4909820669810546E-3</v>
      </c>
      <c r="Z7231" s="11">
        <f t="shared" si="832"/>
        <v>0.10812753255224078</v>
      </c>
    </row>
    <row r="7232" spans="1:26" x14ac:dyDescent="0.3">
      <c r="A7232" s="8" t="s">
        <v>2791</v>
      </c>
      <c r="B7232" s="2" t="s">
        <v>841</v>
      </c>
      <c r="C7232" s="3">
        <v>1420047587.8499999</v>
      </c>
      <c r="D7232" s="9">
        <f t="shared" si="827"/>
        <v>21.073956220568469</v>
      </c>
      <c r="E7232" s="9">
        <f t="shared" si="826"/>
        <v>9.8892786834432436E-2</v>
      </c>
      <c r="F7232" s="3">
        <v>1114068384.45</v>
      </c>
      <c r="G7232" s="4"/>
      <c r="H7232" s="3">
        <v>6742272.0099999998</v>
      </c>
      <c r="I7232" s="3">
        <v>17614416.329999998</v>
      </c>
      <c r="J7232" s="3">
        <v>116075775.06</v>
      </c>
      <c r="K7232" s="3">
        <v>1055912591.13</v>
      </c>
      <c r="L7232" s="3">
        <v>129393828.66</v>
      </c>
      <c r="M7232" s="9">
        <f t="shared" si="828"/>
        <v>0.12254217796714341</v>
      </c>
      <c r="N7232" s="3">
        <v>696904127.94000006</v>
      </c>
      <c r="O7232" s="3">
        <v>153500290.74000001</v>
      </c>
      <c r="P7232" s="3">
        <v>51225097.350000001</v>
      </c>
      <c r="Q7232" s="3">
        <v>14367905.810000001</v>
      </c>
      <c r="R7232" s="3">
        <v>2676203.35</v>
      </c>
      <c r="S7232" s="3"/>
      <c r="T7232" s="3">
        <v>-2401991.09</v>
      </c>
      <c r="U7232" s="3">
        <v>-56666899.899999999</v>
      </c>
      <c r="V7232" s="9">
        <f t="shared" si="829"/>
        <v>0.28854628679054539</v>
      </c>
      <c r="W7232" s="3">
        <v>6487769.6000000304</v>
      </c>
      <c r="X7232" s="11">
        <f t="shared" si="830"/>
        <v>4.2265519946076621E-2</v>
      </c>
      <c r="Y7232" s="11">
        <f t="shared" si="831"/>
        <v>4.5686987221482721E-3</v>
      </c>
      <c r="Z7232" s="11">
        <f t="shared" si="832"/>
        <v>0.10809517374865207</v>
      </c>
    </row>
    <row r="7233" spans="1:26" x14ac:dyDescent="0.3">
      <c r="A7233" s="8" t="s">
        <v>2792</v>
      </c>
      <c r="B7233" s="2" t="s">
        <v>841</v>
      </c>
      <c r="C7233" s="3">
        <v>1543550006.1800001</v>
      </c>
      <c r="D7233" s="9">
        <f t="shared" si="827"/>
        <v>21.157350799295518</v>
      </c>
      <c r="E7233" s="9">
        <f t="shared" si="826"/>
        <v>0.1409115307823956</v>
      </c>
      <c r="F7233" s="3">
        <v>1137548814.27</v>
      </c>
      <c r="G7233" s="4"/>
      <c r="H7233" s="3">
        <v>9309115.1999999993</v>
      </c>
      <c r="I7233" s="3">
        <v>104520194.72</v>
      </c>
      <c r="J7233" s="3">
        <v>103674684.29000001</v>
      </c>
      <c r="K7233" s="3">
        <v>1104489265.1600001</v>
      </c>
      <c r="L7233" s="3">
        <v>126172582.38</v>
      </c>
      <c r="M7233" s="9">
        <f t="shared" si="828"/>
        <v>0.11423613280815563</v>
      </c>
      <c r="N7233" s="3">
        <v>712563495.67999995</v>
      </c>
      <c r="O7233" s="3">
        <v>158179854.75999999</v>
      </c>
      <c r="P7233" s="3">
        <v>106194605.69</v>
      </c>
      <c r="Q7233" s="3">
        <v>28864667.940000001</v>
      </c>
      <c r="R7233" s="3">
        <v>5177000.28</v>
      </c>
      <c r="S7233" s="3"/>
      <c r="T7233" s="3">
        <v>-4574091.18</v>
      </c>
      <c r="U7233" s="3">
        <v>-119063929.97</v>
      </c>
      <c r="V7233" s="9">
        <f t="shared" si="829"/>
        <v>0.27533333114980868</v>
      </c>
      <c r="W7233" s="3">
        <v>11407023.369999999</v>
      </c>
      <c r="X7233" s="11">
        <f t="shared" si="830"/>
        <v>7.211426124589268E-2</v>
      </c>
      <c r="Y7233" s="11">
        <f t="shared" si="831"/>
        <v>7.3901223312034222E-3</v>
      </c>
      <c r="Z7233" s="11">
        <f t="shared" si="832"/>
        <v>0.10247795933185591</v>
      </c>
    </row>
    <row r="7234" spans="1:26" x14ac:dyDescent="0.3">
      <c r="A7234" s="8" t="s">
        <v>2793</v>
      </c>
      <c r="B7234" s="2" t="s">
        <v>841</v>
      </c>
      <c r="C7234" s="3">
        <v>1589787679.4000001</v>
      </c>
      <c r="D7234" s="9">
        <f t="shared" si="827"/>
        <v>21.186866309293411</v>
      </c>
      <c r="E7234" s="9">
        <f t="shared" si="826"/>
        <v>9.4671724400835114E-2</v>
      </c>
      <c r="F7234" s="3">
        <v>1236746377.95</v>
      </c>
      <c r="G7234" s="4"/>
      <c r="H7234" s="3">
        <v>17166561.140000001</v>
      </c>
      <c r="I7234" s="3">
        <v>24907274.34</v>
      </c>
      <c r="J7234" s="3">
        <v>108434105.56</v>
      </c>
      <c r="K7234" s="3">
        <v>1202490454.52</v>
      </c>
      <c r="L7234" s="3">
        <v>139367384.55000001</v>
      </c>
      <c r="M7234" s="9">
        <f t="shared" si="828"/>
        <v>0.11589895289907437</v>
      </c>
      <c r="N7234" s="3">
        <v>724339516.75999999</v>
      </c>
      <c r="O7234" s="3">
        <v>171273033.87</v>
      </c>
      <c r="P7234" s="3">
        <v>52892108.979999997</v>
      </c>
      <c r="Q7234" s="3">
        <v>15860848.039999999</v>
      </c>
      <c r="R7234" s="3">
        <v>2214488.23</v>
      </c>
      <c r="S7234" s="3"/>
      <c r="T7234" s="3">
        <v>-2630122.61</v>
      </c>
      <c r="U7234" s="3">
        <v>-61841103.719999999</v>
      </c>
      <c r="V7234" s="9">
        <f t="shared" si="829"/>
        <v>0.28036284244819948</v>
      </c>
      <c r="W7234" s="3">
        <v>13030610.57</v>
      </c>
      <c r="X7234" s="11">
        <f t="shared" si="830"/>
        <v>7.608092339796188E-2</v>
      </c>
      <c r="Y7234" s="11">
        <f t="shared" si="831"/>
        <v>8.1964470720504445E-3</v>
      </c>
      <c r="Z7234" s="11">
        <f t="shared" si="832"/>
        <v>0.10773327538595591</v>
      </c>
    </row>
    <row r="7235" spans="1:26" x14ac:dyDescent="0.3">
      <c r="A7235" s="8" t="s">
        <v>2794</v>
      </c>
      <c r="B7235" s="2" t="s">
        <v>841</v>
      </c>
      <c r="C7235" s="3">
        <v>1751223241.1700001</v>
      </c>
      <c r="D7235" s="9">
        <f t="shared" si="827"/>
        <v>21.283580375652928</v>
      </c>
      <c r="E7235" s="9">
        <f t="shared" si="826"/>
        <v>0.11057241260721865</v>
      </c>
      <c r="F7235" s="3">
        <v>1356920729.0799999</v>
      </c>
      <c r="G7235" s="4"/>
      <c r="H7235" s="3">
        <v>12296065.369999999</v>
      </c>
      <c r="I7235" s="3">
        <v>80266930.299999997</v>
      </c>
      <c r="J7235" s="3">
        <v>101073983.12</v>
      </c>
      <c r="K7235" s="3">
        <v>1317646789.55</v>
      </c>
      <c r="L7235" s="3">
        <v>148380635.05000001</v>
      </c>
      <c r="M7235" s="9">
        <f t="shared" si="828"/>
        <v>0.11261032639913665</v>
      </c>
      <c r="N7235" s="3">
        <v>850352621.89999998</v>
      </c>
      <c r="O7235" s="3">
        <v>214703740.81999999</v>
      </c>
      <c r="P7235" s="3">
        <v>120765016.06</v>
      </c>
      <c r="Q7235" s="3">
        <v>33522557.469999999</v>
      </c>
      <c r="R7235" s="3">
        <v>4898466.6399999997</v>
      </c>
      <c r="S7235" s="3"/>
      <c r="T7235" s="3">
        <v>-5651592.0899999999</v>
      </c>
      <c r="U7235" s="3">
        <v>-126543672.31</v>
      </c>
      <c r="V7235" s="9">
        <f t="shared" si="829"/>
        <v>0.29063843008585105</v>
      </c>
      <c r="W7235" s="3">
        <v>39086669.07</v>
      </c>
      <c r="X7235" s="11">
        <f t="shared" si="830"/>
        <v>0.18204931558583731</v>
      </c>
      <c r="Y7235" s="11">
        <f t="shared" si="831"/>
        <v>2.2319638154120216E-2</v>
      </c>
      <c r="Z7235" s="11">
        <f t="shared" si="832"/>
        <v>0.12260215361038462</v>
      </c>
    </row>
    <row r="7236" spans="1:26" x14ac:dyDescent="0.3">
      <c r="A7236" s="8" t="s">
        <v>2795</v>
      </c>
      <c r="B7236" s="2" t="s">
        <v>841</v>
      </c>
      <c r="C7236" s="3">
        <v>1837190481.5</v>
      </c>
      <c r="D7236" s="9">
        <f t="shared" si="827"/>
        <v>21.331503329420563</v>
      </c>
      <c r="E7236" s="9">
        <f t="shared" si="826"/>
        <v>9.8428683542033685E-2</v>
      </c>
      <c r="F7236" s="3">
        <v>1437567837.8099999</v>
      </c>
      <c r="G7236" s="4"/>
      <c r="H7236" s="3">
        <v>10896028.16</v>
      </c>
      <c r="I7236" s="3">
        <v>51877837.640000001</v>
      </c>
      <c r="J7236" s="3">
        <v>118058374.70999999</v>
      </c>
      <c r="K7236" s="3">
        <v>1399479696.76</v>
      </c>
      <c r="L7236" s="3">
        <v>160293187.25999999</v>
      </c>
      <c r="M7236" s="9">
        <f t="shared" si="828"/>
        <v>0.11453770114071833</v>
      </c>
      <c r="N7236" s="3">
        <v>892276791.88999999</v>
      </c>
      <c r="O7236" s="3">
        <v>224404798.43000001</v>
      </c>
      <c r="P7236" s="3">
        <v>62310098.840000004</v>
      </c>
      <c r="Q7236" s="3">
        <v>16550928.16</v>
      </c>
      <c r="R7236" s="3">
        <v>2176098.59</v>
      </c>
      <c r="S7236" s="3"/>
      <c r="T7236" s="3">
        <v>-3597862.15</v>
      </c>
      <c r="U7236" s="3">
        <v>-69512934.530000001</v>
      </c>
      <c r="V7236" s="9">
        <f t="shared" si="829"/>
        <v>0.25614584439513999</v>
      </c>
      <c r="W7236" s="3">
        <v>9675966.7100000009</v>
      </c>
      <c r="X7236" s="11">
        <f t="shared" si="830"/>
        <v>4.3118359222689639E-2</v>
      </c>
      <c r="Y7236" s="11">
        <f t="shared" si="831"/>
        <v>5.2667193780037017E-3</v>
      </c>
      <c r="Z7236" s="11">
        <f t="shared" si="832"/>
        <v>0.12214563524560695</v>
      </c>
    </row>
    <row r="7237" spans="1:26" x14ac:dyDescent="0.3">
      <c r="A7237" s="8" t="s">
        <v>2796</v>
      </c>
      <c r="B7237" s="2" t="s">
        <v>841</v>
      </c>
      <c r="C7237" s="3">
        <v>1990783576.4100001</v>
      </c>
      <c r="D7237" s="9">
        <f t="shared" si="827"/>
        <v>21.411794155170821</v>
      </c>
      <c r="E7237" s="9">
        <f t="shared" si="826"/>
        <v>0.14099949467444781</v>
      </c>
      <c r="F7237" s="3">
        <v>1472770386.72</v>
      </c>
      <c r="G7237" s="4"/>
      <c r="H7237" s="3">
        <v>14860920.25</v>
      </c>
      <c r="I7237" s="3">
        <v>140982387.41</v>
      </c>
      <c r="J7237" s="3">
        <v>124856170.62</v>
      </c>
      <c r="K7237" s="3">
        <v>1427160166.3299999</v>
      </c>
      <c r="L7237" s="3">
        <v>159570781.53999999</v>
      </c>
      <c r="M7237" s="9">
        <f t="shared" si="828"/>
        <v>0.11181000234216368</v>
      </c>
      <c r="N7237" s="3">
        <v>973832904.13999999</v>
      </c>
      <c r="O7237" s="3">
        <v>229629246.16</v>
      </c>
      <c r="P7237" s="3">
        <v>122594074.75</v>
      </c>
      <c r="Q7237" s="3">
        <v>32230416.239999998</v>
      </c>
      <c r="R7237" s="3">
        <v>4160928.33</v>
      </c>
      <c r="S7237" s="3"/>
      <c r="T7237" s="3">
        <v>-6110982.6100000003</v>
      </c>
      <c r="U7237" s="3">
        <v>-138265814.56</v>
      </c>
      <c r="V7237" s="9">
        <f t="shared" si="829"/>
        <v>0.25205812348884643</v>
      </c>
      <c r="W7237" s="3">
        <v>14934395.7800001</v>
      </c>
      <c r="X7237" s="11">
        <f t="shared" si="830"/>
        <v>6.5036993456809855E-2</v>
      </c>
      <c r="Y7237" s="11">
        <f t="shared" si="831"/>
        <v>7.5017676240485389E-3</v>
      </c>
      <c r="Z7237" s="11">
        <f t="shared" si="832"/>
        <v>0.11534616262712631</v>
      </c>
    </row>
    <row r="7238" spans="1:26" x14ac:dyDescent="0.3">
      <c r="A7238" s="8" t="s">
        <v>2797</v>
      </c>
      <c r="B7238" s="2" t="s">
        <v>841</v>
      </c>
      <c r="C7238" s="3">
        <v>2076870030.45</v>
      </c>
      <c r="D7238" s="9">
        <f t="shared" si="827"/>
        <v>21.454127804268584</v>
      </c>
      <c r="E7238" s="9">
        <f t="shared" si="826"/>
        <v>0.15858665011340936</v>
      </c>
      <c r="F7238" s="3">
        <v>1469667394.5999999</v>
      </c>
      <c r="G7238" s="4"/>
      <c r="H7238" s="3">
        <v>4647411.6100000003</v>
      </c>
      <c r="I7238" s="3">
        <v>90904058</v>
      </c>
      <c r="J7238" s="3">
        <v>233812391.24000001</v>
      </c>
      <c r="K7238" s="3">
        <v>1469667394.5999999</v>
      </c>
      <c r="L7238" s="3">
        <v>179405125.34</v>
      </c>
      <c r="M7238" s="9">
        <f t="shared" si="828"/>
        <v>0.12207192321146158</v>
      </c>
      <c r="N7238" s="3">
        <v>1057475949.74</v>
      </c>
      <c r="O7238" s="3">
        <v>235586006.44</v>
      </c>
      <c r="P7238" s="3">
        <v>179953777.74000001</v>
      </c>
      <c r="Q7238" s="3">
        <v>50791654.030000001</v>
      </c>
      <c r="R7238" s="3">
        <v>13202955.84</v>
      </c>
      <c r="S7238" s="3"/>
      <c r="T7238" s="3">
        <v>-10419324.17</v>
      </c>
      <c r="U7238" s="3">
        <v>-184780195.58000001</v>
      </c>
      <c r="V7238" s="9">
        <f t="shared" si="829"/>
        <v>0.32784204567695924</v>
      </c>
      <c r="W7238" s="3">
        <v>20834669.6399999</v>
      </c>
      <c r="X7238" s="11">
        <f t="shared" si="830"/>
        <v>8.8437636661183261E-2</v>
      </c>
      <c r="Y7238" s="11">
        <f t="shared" si="831"/>
        <v>1.0031763824665333E-2</v>
      </c>
      <c r="Z7238" s="11">
        <f t="shared" si="832"/>
        <v>0.11343319658233744</v>
      </c>
    </row>
    <row r="7239" spans="1:26" x14ac:dyDescent="0.3">
      <c r="A7239" s="8" t="s">
        <v>2798</v>
      </c>
      <c r="B7239" s="2" t="s">
        <v>841</v>
      </c>
      <c r="C7239" s="3">
        <v>2264495458.52</v>
      </c>
      <c r="D7239" s="9">
        <f t="shared" si="827"/>
        <v>21.54061781544738</v>
      </c>
      <c r="E7239" s="9">
        <f t="shared" si="826"/>
        <v>0.20552765078371182</v>
      </c>
      <c r="F7239" s="3">
        <v>1517733724.1099999</v>
      </c>
      <c r="G7239" s="4"/>
      <c r="H7239" s="3">
        <v>6267188.6500000004</v>
      </c>
      <c r="I7239" s="3">
        <v>292255303.61000001</v>
      </c>
      <c r="J7239" s="3">
        <v>166893939.53999999</v>
      </c>
      <c r="K7239" s="3">
        <v>1517733724.1099999</v>
      </c>
      <c r="L7239" s="3">
        <v>175721178.74000001</v>
      </c>
      <c r="M7239" s="9">
        <f t="shared" si="828"/>
        <v>0.11577866126882239</v>
      </c>
      <c r="N7239" s="3">
        <v>1228624292.0599999</v>
      </c>
      <c r="O7239" s="3">
        <v>247646674.09</v>
      </c>
      <c r="P7239" s="3">
        <v>234993307.91</v>
      </c>
      <c r="Q7239" s="3">
        <v>71190599.859999999</v>
      </c>
      <c r="R7239" s="3">
        <v>18569155.239999998</v>
      </c>
      <c r="S7239" s="3"/>
      <c r="T7239" s="3">
        <v>-14511337.380000001</v>
      </c>
      <c r="U7239" s="3">
        <v>-255352791.91999999</v>
      </c>
      <c r="V7239" s="9">
        <f t="shared" si="829"/>
        <v>0.33261091547375204</v>
      </c>
      <c r="W7239" s="3">
        <v>32892057.449999802</v>
      </c>
      <c r="X7239" s="11">
        <f t="shared" si="830"/>
        <v>0.13281849058084316</v>
      </c>
      <c r="Y7239" s="11">
        <f t="shared" si="831"/>
        <v>1.452511521992496E-2</v>
      </c>
      <c r="Z7239" s="11">
        <f t="shared" si="832"/>
        <v>0.10936064064878</v>
      </c>
    </row>
    <row r="7240" spans="1:26" x14ac:dyDescent="0.3">
      <c r="A7240" s="8" t="s">
        <v>2799</v>
      </c>
      <c r="B7240" s="2" t="s">
        <v>841</v>
      </c>
      <c r="C7240" s="3">
        <v>2344713013.3000002</v>
      </c>
      <c r="D7240" s="9">
        <f t="shared" si="827"/>
        <v>21.57542884896726</v>
      </c>
      <c r="E7240" s="9">
        <f t="shared" si="826"/>
        <v>0.26528238207906224</v>
      </c>
      <c r="F7240" s="3">
        <v>1564890821.4100001</v>
      </c>
      <c r="G7240" s="4">
        <v>0.16466879293799899</v>
      </c>
      <c r="H7240" s="3">
        <v>8465074.5099999998</v>
      </c>
      <c r="I7240" s="3">
        <v>336650894.73000002</v>
      </c>
      <c r="J7240" s="3">
        <v>276895084.22000003</v>
      </c>
      <c r="K7240" s="3">
        <v>1564890821.4100001</v>
      </c>
      <c r="L7240" s="3">
        <v>180538756.71000001</v>
      </c>
      <c r="M7240" s="9">
        <f t="shared" si="828"/>
        <v>0.11536827632954658</v>
      </c>
      <c r="N7240" s="3">
        <v>1402241102.46</v>
      </c>
      <c r="O7240" s="3">
        <v>247484459.24000001</v>
      </c>
      <c r="P7240" s="3">
        <v>72124193.120000005</v>
      </c>
      <c r="Q7240" s="3">
        <v>18136569.18</v>
      </c>
      <c r="R7240" s="3">
        <v>4808103.9000000004</v>
      </c>
      <c r="S7240" s="3"/>
      <c r="T7240" s="3">
        <v>-10786363.880000001</v>
      </c>
      <c r="U7240" s="3">
        <v>-66715618.539999999</v>
      </c>
      <c r="V7240" s="9">
        <f t="shared" si="829"/>
        <v>0.29605272489234991</v>
      </c>
      <c r="W7240" s="3">
        <v>-247003.57999996899</v>
      </c>
      <c r="X7240" s="11">
        <f t="shared" si="830"/>
        <v>-9.9805693156852044E-4</v>
      </c>
      <c r="Y7240" s="11">
        <f t="shared" si="831"/>
        <v>-1.0534490941914071E-4</v>
      </c>
      <c r="Z7240" s="11">
        <f t="shared" si="832"/>
        <v>0.10555000029265202</v>
      </c>
    </row>
    <row r="7241" spans="1:26" x14ac:dyDescent="0.3">
      <c r="A7241" s="8" t="s">
        <v>2800</v>
      </c>
      <c r="B7241" s="2" t="s">
        <v>841</v>
      </c>
      <c r="C7241" s="3">
        <v>2237437950.5799999</v>
      </c>
      <c r="D7241" s="9">
        <f t="shared" si="827"/>
        <v>21.528597276144399</v>
      </c>
      <c r="E7241" s="9">
        <f t="shared" si="826"/>
        <v>0.22832788098886492</v>
      </c>
      <c r="F7241" s="3">
        <v>1540913437.1500001</v>
      </c>
      <c r="G7241" s="4">
        <v>0.16388397194450599</v>
      </c>
      <c r="H7241" s="3">
        <v>7914894.9299999997</v>
      </c>
      <c r="I7241" s="3">
        <v>261496531.46000001</v>
      </c>
      <c r="J7241" s="3">
        <v>241458039.71000001</v>
      </c>
      <c r="K7241" s="3">
        <v>1540913437.1500001</v>
      </c>
      <c r="L7241" s="3">
        <v>196727431.63999999</v>
      </c>
      <c r="M7241" s="9">
        <f t="shared" si="828"/>
        <v>0.12766935954809872</v>
      </c>
      <c r="N7241" s="3">
        <v>1328743940.1600001</v>
      </c>
      <c r="O7241" s="3">
        <v>240217275.33000001</v>
      </c>
      <c r="P7241" s="3">
        <v>132384711.41</v>
      </c>
      <c r="Q7241" s="3">
        <v>35861570.32</v>
      </c>
      <c r="R7241" s="3">
        <v>5804275.0200000098</v>
      </c>
      <c r="S7241" s="3"/>
      <c r="T7241" s="3">
        <v>-18672473.239999998</v>
      </c>
      <c r="U7241" s="3">
        <v>-130846074.05</v>
      </c>
      <c r="V7241" s="9">
        <f t="shared" si="829"/>
        <v>0.27866673463049813</v>
      </c>
      <c r="W7241" s="3">
        <v>-7450771.1499999398</v>
      </c>
      <c r="X7241" s="11">
        <f t="shared" si="830"/>
        <v>-3.1016799852401938E-2</v>
      </c>
      <c r="Y7241" s="11">
        <f t="shared" si="831"/>
        <v>-3.3300459340418862E-3</v>
      </c>
      <c r="Z7241" s="11">
        <f t="shared" si="832"/>
        <v>0.10736265346162099</v>
      </c>
    </row>
    <row r="7242" spans="1:26" x14ac:dyDescent="0.3">
      <c r="A7242" s="8" t="s">
        <v>2801</v>
      </c>
      <c r="B7242" s="2" t="s">
        <v>841</v>
      </c>
      <c r="C7242" s="3">
        <v>2701732824.5100002</v>
      </c>
      <c r="D7242" s="9">
        <f t="shared" si="827"/>
        <v>21.71715919095514</v>
      </c>
      <c r="E7242" s="9">
        <f t="shared" si="826"/>
        <v>0.12261776399377414</v>
      </c>
      <c r="F7242" s="3">
        <v>2198694508.4200001</v>
      </c>
      <c r="G7242" s="4">
        <v>0.14020075567332499</v>
      </c>
      <c r="H7242" s="3">
        <v>10264386.49</v>
      </c>
      <c r="I7242" s="3">
        <v>72823232.609999999</v>
      </c>
      <c r="J7242" s="3">
        <v>248192818.75</v>
      </c>
      <c r="K7242" s="3">
        <v>2164829492.8899999</v>
      </c>
      <c r="L7242" s="3">
        <v>301451079.67000002</v>
      </c>
      <c r="M7242" s="9">
        <f t="shared" si="828"/>
        <v>0.13924934072640033</v>
      </c>
      <c r="N7242" s="3">
        <v>1374104287.6700001</v>
      </c>
      <c r="O7242" s="3">
        <v>261035094.38999999</v>
      </c>
      <c r="P7242" s="3">
        <v>79657951.450000003</v>
      </c>
      <c r="Q7242" s="3">
        <v>19144926.629999999</v>
      </c>
      <c r="R7242" s="3">
        <v>2857316.71</v>
      </c>
      <c r="S7242" s="3"/>
      <c r="T7242" s="3">
        <v>-10167863.539999999</v>
      </c>
      <c r="U7242" s="3">
        <v>-67799611.5</v>
      </c>
      <c r="V7242" s="9">
        <f t="shared" si="829"/>
        <v>0.28219771550524231</v>
      </c>
      <c r="W7242" s="3">
        <v>20401617.120000001</v>
      </c>
      <c r="X7242" s="11">
        <f t="shared" si="830"/>
        <v>7.8156606366188167E-2</v>
      </c>
      <c r="Y7242" s="11">
        <f t="shared" si="831"/>
        <v>7.5513081585704689E-3</v>
      </c>
      <c r="Z7242" s="11">
        <f t="shared" si="832"/>
        <v>9.6617656646838357E-2</v>
      </c>
    </row>
    <row r="7243" spans="1:26" x14ac:dyDescent="0.3">
      <c r="A7243" s="8" t="s">
        <v>2802</v>
      </c>
      <c r="B7243" s="2" t="s">
        <v>841</v>
      </c>
      <c r="C7243" s="3">
        <v>2694078352.98</v>
      </c>
      <c r="D7243" s="9">
        <f t="shared" si="827"/>
        <v>21.714321998765541</v>
      </c>
      <c r="E7243" s="9">
        <f t="shared" si="826"/>
        <v>0.11745001948439954</v>
      </c>
      <c r="F7243" s="3">
        <v>3094274570.48</v>
      </c>
      <c r="G7243" s="4">
        <v>0.137981687336759</v>
      </c>
      <c r="H7243" s="3">
        <v>12216736.6</v>
      </c>
      <c r="I7243" s="3">
        <v>102254879.98</v>
      </c>
      <c r="J7243" s="3">
        <v>201947938.47</v>
      </c>
      <c r="K7243" s="3">
        <v>3094274570.48</v>
      </c>
      <c r="L7243" s="3">
        <v>1311190633.6199999</v>
      </c>
      <c r="M7243" s="9">
        <f t="shared" si="828"/>
        <v>0.42374734489596416</v>
      </c>
      <c r="N7243" s="3">
        <v>1502318775.47</v>
      </c>
      <c r="O7243" s="3">
        <v>257599700.97</v>
      </c>
      <c r="P7243" s="3">
        <v>189964602.90000001</v>
      </c>
      <c r="Q7243" s="3">
        <v>38778522.939999998</v>
      </c>
      <c r="R7243" s="3">
        <v>7328103.0800000001</v>
      </c>
      <c r="S7243" s="3"/>
      <c r="T7243" s="3">
        <v>-21343091.030000001</v>
      </c>
      <c r="U7243" s="3">
        <v>-146311502.15000001</v>
      </c>
      <c r="V7243" s="9">
        <f t="shared" si="829"/>
        <v>0.27500962034781989</v>
      </c>
      <c r="W7243" s="3">
        <v>17646028.739999998</v>
      </c>
      <c r="X7243" s="11">
        <f t="shared" si="830"/>
        <v>6.8501743882284444E-2</v>
      </c>
      <c r="Y7243" s="11">
        <f t="shared" si="831"/>
        <v>6.5499315268545185E-3</v>
      </c>
      <c r="Z7243" s="11">
        <f t="shared" si="832"/>
        <v>9.5617004117590471E-2</v>
      </c>
    </row>
    <row r="7244" spans="1:26" x14ac:dyDescent="0.3">
      <c r="A7244" s="8" t="s">
        <v>2803</v>
      </c>
      <c r="B7244" s="2" t="s">
        <v>841</v>
      </c>
      <c r="C7244" s="3">
        <v>2558266415.9099998</v>
      </c>
      <c r="D7244" s="9">
        <f t="shared" si="827"/>
        <v>21.662595684761914</v>
      </c>
      <c r="E7244" s="9">
        <f t="shared" si="826"/>
        <v>0.12234350414152134</v>
      </c>
      <c r="F7244" s="3">
        <v>3007713462.6100001</v>
      </c>
      <c r="G7244" s="4">
        <v>0.14017801999517501</v>
      </c>
      <c r="H7244" s="3">
        <v>4088340.89</v>
      </c>
      <c r="I7244" s="3">
        <v>150227323.87</v>
      </c>
      <c r="J7244" s="3">
        <v>158671613.09</v>
      </c>
      <c r="K7244" s="3">
        <v>3009679499.6999998</v>
      </c>
      <c r="L7244" s="3">
        <v>1310806400.8699999</v>
      </c>
      <c r="M7244" s="9">
        <f t="shared" si="828"/>
        <v>0.43553022871726343</v>
      </c>
      <c r="N7244" s="3">
        <v>1487371748.99</v>
      </c>
      <c r="O7244" s="3">
        <v>260732523.69</v>
      </c>
      <c r="P7244" s="3">
        <v>122263467.73</v>
      </c>
      <c r="Q7244" s="3">
        <v>19670803.949999999</v>
      </c>
      <c r="R7244" s="3">
        <v>5295169.83</v>
      </c>
      <c r="S7244" s="3"/>
      <c r="T7244" s="3">
        <v>-8258441.2400000002</v>
      </c>
      <c r="U7244" s="3">
        <v>-78513728.680000007</v>
      </c>
      <c r="V7244" s="9">
        <f t="shared" si="829"/>
        <v>0.28771867527362166</v>
      </c>
      <c r="W7244" s="3">
        <v>7764601.5800000196</v>
      </c>
      <c r="X7244" s="11">
        <f t="shared" si="830"/>
        <v>2.9779950234485531E-2</v>
      </c>
      <c r="Y7244" s="11">
        <f t="shared" si="831"/>
        <v>3.0351028070069383E-3</v>
      </c>
      <c r="Z7244" s="11">
        <f t="shared" si="832"/>
        <v>0.10191765879757091</v>
      </c>
    </row>
    <row r="7245" spans="1:26" x14ac:dyDescent="0.3">
      <c r="A7245" s="8" t="s">
        <v>2804</v>
      </c>
      <c r="B7245" s="2" t="s">
        <v>841</v>
      </c>
      <c r="C7245" s="3">
        <v>2462382799.52</v>
      </c>
      <c r="D7245" s="9">
        <f t="shared" si="827"/>
        <v>21.624395335774331</v>
      </c>
      <c r="E7245" s="9">
        <f t="shared" si="826"/>
        <v>9.0126373886002073E-2</v>
      </c>
      <c r="F7245" s="3">
        <v>2840769614.71</v>
      </c>
      <c r="G7245" s="4">
        <v>0.138177932710284</v>
      </c>
      <c r="H7245" s="3">
        <v>3528608.03</v>
      </c>
      <c r="I7245" s="3">
        <v>89416705.109999999</v>
      </c>
      <c r="J7245" s="3">
        <v>128980319.7</v>
      </c>
      <c r="K7245" s="3">
        <v>2793273789.3600001</v>
      </c>
      <c r="L7245" s="3">
        <v>1191906440.46</v>
      </c>
      <c r="M7245" s="9">
        <f t="shared" si="828"/>
        <v>0.42670591225255144</v>
      </c>
      <c r="N7245" s="3">
        <v>1519062285.77</v>
      </c>
      <c r="O7245" s="3">
        <v>250183109.25</v>
      </c>
      <c r="P7245" s="3">
        <v>253923164.75999999</v>
      </c>
      <c r="Q7245" s="3">
        <v>40168841.130000003</v>
      </c>
      <c r="R7245" s="3">
        <v>11842846.27</v>
      </c>
      <c r="S7245" s="3"/>
      <c r="T7245" s="3">
        <v>-17134763.030000001</v>
      </c>
      <c r="U7245" s="3">
        <v>-161174417.36000001</v>
      </c>
      <c r="V7245" s="9">
        <f t="shared" si="829"/>
        <v>0.29169382802522792</v>
      </c>
      <c r="W7245" s="3">
        <v>10754764.7299999</v>
      </c>
      <c r="X7245" s="11">
        <f t="shared" si="830"/>
        <v>4.2987573230825131E-2</v>
      </c>
      <c r="Y7245" s="11">
        <f t="shared" si="831"/>
        <v>4.367625022436138E-3</v>
      </c>
      <c r="Z7245" s="11">
        <f t="shared" si="832"/>
        <v>0.10160203738377679</v>
      </c>
    </row>
    <row r="7246" spans="1:26" x14ac:dyDescent="0.3">
      <c r="A7246" s="8" t="s">
        <v>2805</v>
      </c>
      <c r="B7246" s="2" t="s">
        <v>841</v>
      </c>
      <c r="C7246" s="3">
        <v>2335714678.23</v>
      </c>
      <c r="D7246" s="9">
        <f t="shared" si="827"/>
        <v>21.571583753283889</v>
      </c>
      <c r="E7246" s="9">
        <f t="shared" si="826"/>
        <v>8.1950572090017659E-2</v>
      </c>
      <c r="F7246" s="3">
        <v>2682967234.98</v>
      </c>
      <c r="G7246" s="4">
        <v>0.145743448832962</v>
      </c>
      <c r="H7246" s="3">
        <v>1759629.66</v>
      </c>
      <c r="I7246" s="3">
        <v>115459040.31</v>
      </c>
      <c r="J7246" s="3">
        <v>74194484.150000006</v>
      </c>
      <c r="K7246" s="3">
        <v>2636629994.6500001</v>
      </c>
      <c r="L7246" s="3">
        <v>1117906895.1400001</v>
      </c>
      <c r="M7246" s="9">
        <f t="shared" si="828"/>
        <v>0.42399081304860786</v>
      </c>
      <c r="N7246" s="3">
        <v>1536506315.6400001</v>
      </c>
      <c r="O7246" s="3">
        <v>262343442.41</v>
      </c>
      <c r="P7246" s="3">
        <v>183832631.03</v>
      </c>
      <c r="Q7246" s="3">
        <v>20050534.629999999</v>
      </c>
      <c r="R7246" s="3">
        <v>8090062.3499999996</v>
      </c>
      <c r="S7246" s="3"/>
      <c r="T7246" s="3">
        <v>-9502998.7599999998</v>
      </c>
      <c r="U7246" s="3">
        <v>-86755135.430000007</v>
      </c>
      <c r="V7246" s="9">
        <f t="shared" si="829"/>
        <v>0.29234513235478282</v>
      </c>
      <c r="W7246" s="3">
        <v>12084165.880000001</v>
      </c>
      <c r="X7246" s="11">
        <f t="shared" si="830"/>
        <v>4.6062389701795638E-2</v>
      </c>
      <c r="Y7246" s="11">
        <f t="shared" si="831"/>
        <v>5.1736481311824255E-3</v>
      </c>
      <c r="Z7246" s="11">
        <f t="shared" si="832"/>
        <v>0.11231827451150983</v>
      </c>
    </row>
    <row r="7247" spans="1:26" x14ac:dyDescent="0.3">
      <c r="A7247" s="8" t="s">
        <v>2806</v>
      </c>
      <c r="B7247" s="2" t="s">
        <v>841</v>
      </c>
      <c r="C7247" s="3">
        <v>2331657099.7600002</v>
      </c>
      <c r="D7247" s="9">
        <f t="shared" si="827"/>
        <v>21.569845053353735</v>
      </c>
      <c r="E7247" s="9">
        <f t="shared" si="826"/>
        <v>0.11144093546891856</v>
      </c>
      <c r="F7247" s="3">
        <v>1875944774.6300001</v>
      </c>
      <c r="G7247" s="4">
        <v>0.150948997738031</v>
      </c>
      <c r="H7247" s="3">
        <v>6616050.2599999998</v>
      </c>
      <c r="I7247" s="3">
        <v>164092197.5</v>
      </c>
      <c r="J7247" s="3">
        <v>89133800.629999995</v>
      </c>
      <c r="K7247" s="3">
        <v>1817550453.5899999</v>
      </c>
      <c r="L7247" s="3">
        <v>345249079.97000003</v>
      </c>
      <c r="M7247" s="9">
        <f t="shared" si="828"/>
        <v>0.18995295524702982</v>
      </c>
      <c r="N7247" s="3">
        <v>1668753162.49</v>
      </c>
      <c r="O7247" s="3">
        <v>259541728.22</v>
      </c>
      <c r="P7247" s="3">
        <v>366314354.13999999</v>
      </c>
      <c r="Q7247" s="3">
        <v>35343980.170000002</v>
      </c>
      <c r="R7247" s="3">
        <v>16690885.810000001</v>
      </c>
      <c r="S7247" s="3"/>
      <c r="T7247" s="3">
        <v>-21827851.59</v>
      </c>
      <c r="U7247" s="3">
        <v>-181091306.16999999</v>
      </c>
      <c r="V7247" s="9">
        <f t="shared" si="829"/>
        <v>0.25643150974213863</v>
      </c>
      <c r="W7247" s="3">
        <v>14595799.0900001</v>
      </c>
      <c r="X7247" s="11">
        <f t="shared" si="830"/>
        <v>5.6236810897814481E-2</v>
      </c>
      <c r="Y7247" s="11">
        <f t="shared" si="831"/>
        <v>6.2598394470192295E-3</v>
      </c>
      <c r="Z7247" s="11">
        <f t="shared" si="832"/>
        <v>0.11131213429569678</v>
      </c>
    </row>
    <row r="7248" spans="1:26" x14ac:dyDescent="0.3">
      <c r="A7248" s="8" t="s">
        <v>2807</v>
      </c>
      <c r="B7248" s="2" t="s">
        <v>841</v>
      </c>
      <c r="C7248" s="3">
        <v>2750009662.1399999</v>
      </c>
      <c r="D7248" s="9">
        <f t="shared" si="827"/>
        <v>21.734870262124172</v>
      </c>
      <c r="E7248" s="9">
        <f t="shared" si="826"/>
        <v>0.11044445198554281</v>
      </c>
      <c r="F7248" s="3">
        <v>2348968737.3899999</v>
      </c>
      <c r="G7248" s="4">
        <v>0.136187038231672</v>
      </c>
      <c r="H7248" s="3">
        <v>2391483.0699999998</v>
      </c>
      <c r="I7248" s="3">
        <v>269369348.30000001</v>
      </c>
      <c r="J7248" s="3">
        <v>31962478.719999999</v>
      </c>
      <c r="K7248" s="3">
        <v>2295710987.5599999</v>
      </c>
      <c r="L7248" s="3">
        <v>457215949.58999997</v>
      </c>
      <c r="M7248" s="9">
        <f t="shared" si="828"/>
        <v>0.1991609362274093</v>
      </c>
      <c r="N7248" s="3">
        <v>2052571104.3099999</v>
      </c>
      <c r="O7248" s="3">
        <v>274854592.08999997</v>
      </c>
      <c r="P7248" s="3">
        <v>190892526.13</v>
      </c>
      <c r="Q7248" s="3">
        <v>13958890.439999999</v>
      </c>
      <c r="R7248" s="3">
        <v>9774322.7699999996</v>
      </c>
      <c r="S7248" s="3"/>
      <c r="T7248" s="3">
        <v>-17212570.77</v>
      </c>
      <c r="U7248" s="3">
        <v>-90377365.629999995</v>
      </c>
      <c r="V7248" s="9">
        <f t="shared" si="829"/>
        <v>0.22058952727478331</v>
      </c>
      <c r="W7248" s="3">
        <v>15394056.029999999</v>
      </c>
      <c r="X7248" s="11">
        <f t="shared" si="830"/>
        <v>5.6008000131790706E-2</v>
      </c>
      <c r="Y7248" s="11">
        <f t="shared" si="831"/>
        <v>5.5978188883964381E-3</v>
      </c>
      <c r="Z7248" s="11">
        <f t="shared" si="832"/>
        <v>9.9946773232830716E-2</v>
      </c>
    </row>
    <row r="7249" spans="1:26" x14ac:dyDescent="0.3">
      <c r="A7249" s="8" t="s">
        <v>2808</v>
      </c>
      <c r="B7249" s="2" t="s">
        <v>841</v>
      </c>
      <c r="C7249" s="3">
        <v>2794509146.3099999</v>
      </c>
      <c r="D7249" s="9">
        <f t="shared" si="827"/>
        <v>21.750922309637001</v>
      </c>
      <c r="E7249" s="9">
        <f t="shared" si="826"/>
        <v>0.1577608057293845</v>
      </c>
      <c r="F7249" s="3">
        <v>2231367300.73</v>
      </c>
      <c r="G7249" s="4">
        <v>0.14579242115369101</v>
      </c>
      <c r="H7249" s="3">
        <v>2541838.33</v>
      </c>
      <c r="I7249" s="3">
        <v>383603802.42000002</v>
      </c>
      <c r="J7249" s="3">
        <v>54718373.789999999</v>
      </c>
      <c r="K7249" s="3">
        <v>2173818797.1500001</v>
      </c>
      <c r="L7249" s="3">
        <v>449873585.16000003</v>
      </c>
      <c r="M7249" s="9">
        <f t="shared" si="828"/>
        <v>0.20695082117691219</v>
      </c>
      <c r="N7249" s="3">
        <v>2067609221</v>
      </c>
      <c r="O7249" s="3">
        <v>278574277.39999998</v>
      </c>
      <c r="P7249" s="3">
        <v>416796837.88999999</v>
      </c>
      <c r="Q7249" s="3">
        <v>28907468.850000001</v>
      </c>
      <c r="R7249" s="3">
        <v>18336944.629999999</v>
      </c>
      <c r="S7249" s="3"/>
      <c r="T7249" s="3">
        <v>-29994525.93</v>
      </c>
      <c r="U7249" s="3">
        <v>-180744272.27000001</v>
      </c>
      <c r="V7249" s="9">
        <f t="shared" si="829"/>
        <v>0.22418469633277049</v>
      </c>
      <c r="W7249" s="3">
        <v>32075485.18</v>
      </c>
      <c r="X7249" s="11">
        <f t="shared" si="830"/>
        <v>0.11514158980997145</v>
      </c>
      <c r="Y7249" s="11">
        <f t="shared" si="831"/>
        <v>1.1478039076148298E-2</v>
      </c>
      <c r="Z7249" s="11">
        <f t="shared" si="832"/>
        <v>9.9686300103129899E-2</v>
      </c>
    </row>
    <row r="7250" spans="1:26" x14ac:dyDescent="0.3">
      <c r="A7250" s="8" t="s">
        <v>2809</v>
      </c>
      <c r="B7250" s="2" t="s">
        <v>841</v>
      </c>
      <c r="C7250" s="3">
        <v>2571787907.6900001</v>
      </c>
      <c r="D7250" s="9">
        <f t="shared" si="827"/>
        <v>21.66786717790372</v>
      </c>
      <c r="E7250" s="9">
        <f t="shared" si="826"/>
        <v>0.10405906121565694</v>
      </c>
      <c r="F7250" s="3">
        <v>2105889362.96</v>
      </c>
      <c r="G7250" s="4">
        <v>0.147296531419986</v>
      </c>
      <c r="H7250" s="3">
        <v>3886130.59</v>
      </c>
      <c r="I7250" s="3">
        <v>215375965.38</v>
      </c>
      <c r="J7250" s="3">
        <v>48355739.350000001</v>
      </c>
      <c r="K7250" s="3">
        <v>2033718959.0899999</v>
      </c>
      <c r="L7250" s="3">
        <v>346939922.05000001</v>
      </c>
      <c r="M7250" s="9">
        <f t="shared" si="828"/>
        <v>0.17059383770766459</v>
      </c>
      <c r="N7250" s="3">
        <v>1799717745.4200001</v>
      </c>
      <c r="O7250" s="3">
        <v>294439543.10000002</v>
      </c>
      <c r="P7250" s="3">
        <v>246812134.63999999</v>
      </c>
      <c r="Q7250" s="3">
        <v>13054810.050000001</v>
      </c>
      <c r="R7250" s="3">
        <v>11365129.93</v>
      </c>
      <c r="S7250" s="3"/>
      <c r="T7250" s="3">
        <v>-13845074.810000001</v>
      </c>
      <c r="U7250" s="3">
        <v>-101107621.73999999</v>
      </c>
      <c r="V7250" s="9">
        <f t="shared" si="829"/>
        <v>0.21243468585687564</v>
      </c>
      <c r="W7250" s="3">
        <v>15830457.1299999</v>
      </c>
      <c r="X7250" s="11">
        <f t="shared" si="830"/>
        <v>5.3764711639371847E-2</v>
      </c>
      <c r="Y7250" s="11">
        <f t="shared" si="831"/>
        <v>6.1554287127117491E-3</v>
      </c>
      <c r="Z7250" s="11">
        <f t="shared" si="832"/>
        <v>0.11448826795537269</v>
      </c>
    </row>
    <row r="7251" spans="1:26" x14ac:dyDescent="0.3">
      <c r="A7251" s="8" t="s">
        <v>2810</v>
      </c>
      <c r="B7251" s="2" t="s">
        <v>841</v>
      </c>
      <c r="C7251" s="3">
        <v>2579480531.7199998</v>
      </c>
      <c r="D7251" s="9">
        <f t="shared" si="827"/>
        <v>21.670853871312879</v>
      </c>
      <c r="E7251" s="9">
        <f t="shared" si="826"/>
        <v>0.11397473988840824</v>
      </c>
      <c r="F7251" s="3">
        <v>2107184688.6099999</v>
      </c>
      <c r="G7251" s="4">
        <v>0.14484033174073099</v>
      </c>
      <c r="H7251" s="3">
        <v>6160667.2999999998</v>
      </c>
      <c r="I7251" s="3">
        <v>211302418.28</v>
      </c>
      <c r="J7251" s="3">
        <v>76532537.069999993</v>
      </c>
      <c r="K7251" s="3">
        <v>2015637905.96</v>
      </c>
      <c r="L7251" s="3">
        <v>334624556.44</v>
      </c>
      <c r="M7251" s="9">
        <f t="shared" si="828"/>
        <v>0.16601422083329315</v>
      </c>
      <c r="N7251" s="3">
        <v>1799224723.1600001</v>
      </c>
      <c r="O7251" s="3">
        <v>283806615.69999999</v>
      </c>
      <c r="P7251" s="3">
        <v>526071941.88999999</v>
      </c>
      <c r="Q7251" s="3">
        <v>24633822.23</v>
      </c>
      <c r="R7251" s="3">
        <v>22910594.800000001</v>
      </c>
      <c r="S7251" s="3"/>
      <c r="T7251" s="3">
        <v>-32419760.879999999</v>
      </c>
      <c r="U7251" s="3">
        <v>-212975133.16</v>
      </c>
      <c r="V7251" s="9">
        <f t="shared" si="829"/>
        <v>0.19374656190788608</v>
      </c>
      <c r="W7251" s="3">
        <v>34331359.060000204</v>
      </c>
      <c r="X7251" s="11">
        <f t="shared" si="830"/>
        <v>0.12096743754659488</v>
      </c>
      <c r="Y7251" s="11">
        <f t="shared" si="831"/>
        <v>1.3309408091212855E-2</v>
      </c>
      <c r="Z7251" s="11">
        <f t="shared" si="832"/>
        <v>0.1100247170738511</v>
      </c>
    </row>
    <row r="7252" spans="1:26" x14ac:dyDescent="0.3">
      <c r="A7252" s="8" t="s">
        <v>2811</v>
      </c>
      <c r="B7252" s="2" t="s">
        <v>841</v>
      </c>
      <c r="C7252" s="3">
        <v>2548155112.98</v>
      </c>
      <c r="D7252" s="9">
        <f t="shared" si="827"/>
        <v>21.658635449169214</v>
      </c>
      <c r="E7252" s="9">
        <f t="shared" si="826"/>
        <v>0.11290386480183559</v>
      </c>
      <c r="F7252" s="3">
        <v>2088981282.6099999</v>
      </c>
      <c r="G7252" s="4">
        <v>0.143709499580636</v>
      </c>
      <c r="H7252" s="3">
        <v>4962832.58</v>
      </c>
      <c r="I7252" s="3">
        <v>191997159.44</v>
      </c>
      <c r="J7252" s="3">
        <v>90736568.349999994</v>
      </c>
      <c r="K7252" s="3">
        <v>1992528086.0999999</v>
      </c>
      <c r="L7252" s="3">
        <v>313441527.31</v>
      </c>
      <c r="M7252" s="9">
        <f t="shared" si="828"/>
        <v>0.15730846129426612</v>
      </c>
      <c r="N7252" s="3">
        <v>1776380363.76</v>
      </c>
      <c r="O7252" s="3">
        <v>290012703.64999998</v>
      </c>
      <c r="P7252" s="3">
        <v>224808735.68000001</v>
      </c>
      <c r="Q7252" s="3">
        <v>11467708.689999999</v>
      </c>
      <c r="R7252" s="3">
        <v>11167908.93</v>
      </c>
      <c r="S7252" s="3"/>
      <c r="T7252" s="3">
        <v>-24980516.300000001</v>
      </c>
      <c r="U7252" s="3">
        <v>-99454669.040000007</v>
      </c>
      <c r="V7252" s="9">
        <f t="shared" si="829"/>
        <v>0.18190689038756727</v>
      </c>
      <c r="W7252" s="3">
        <v>12080849.630000001</v>
      </c>
      <c r="X7252" s="11">
        <f t="shared" si="830"/>
        <v>4.1656277390454244E-2</v>
      </c>
      <c r="Y7252" s="11">
        <f t="shared" si="831"/>
        <v>4.7410181462115807E-3</v>
      </c>
      <c r="Z7252" s="11">
        <f t="shared" si="832"/>
        <v>0.11381281389531965</v>
      </c>
    </row>
    <row r="7253" spans="1:26" x14ac:dyDescent="0.3">
      <c r="A7253" s="8" t="s">
        <v>2812</v>
      </c>
      <c r="B7253" s="2" t="s">
        <v>841</v>
      </c>
      <c r="C7253" s="3">
        <v>2552046109.8200002</v>
      </c>
      <c r="D7253" s="9">
        <f t="shared" si="827"/>
        <v>21.660161270377014</v>
      </c>
      <c r="E7253" s="9">
        <f t="shared" si="826"/>
        <v>9.8282424496511478E-2</v>
      </c>
      <c r="F7253" s="3">
        <v>2152430182.9899998</v>
      </c>
      <c r="G7253" s="4">
        <v>0.147167351084669</v>
      </c>
      <c r="H7253" s="3">
        <v>4349856.3099999996</v>
      </c>
      <c r="I7253" s="3">
        <v>163999267.78</v>
      </c>
      <c r="J7253" s="3">
        <v>82472155.010000005</v>
      </c>
      <c r="K7253" s="3">
        <v>2041181761.3599999</v>
      </c>
      <c r="L7253" s="3">
        <v>318391569.89999998</v>
      </c>
      <c r="M7253" s="9">
        <f t="shared" si="828"/>
        <v>0.15598393828870089</v>
      </c>
      <c r="N7253" s="3">
        <v>1753860086.3299999</v>
      </c>
      <c r="O7253" s="3">
        <v>308155149.95999998</v>
      </c>
      <c r="P7253" s="3">
        <v>512194043.44</v>
      </c>
      <c r="Q7253" s="3">
        <v>24108064.850000001</v>
      </c>
      <c r="R7253" s="3">
        <v>14163165.4</v>
      </c>
      <c r="S7253" s="3"/>
      <c r="T7253" s="3">
        <v>-17510617.649999999</v>
      </c>
      <c r="U7253" s="3">
        <v>-226403463.56999999</v>
      </c>
      <c r="V7253" s="9">
        <f t="shared" si="829"/>
        <v>0.15690455449958626</v>
      </c>
      <c r="W7253" s="3">
        <v>31409633.559999801</v>
      </c>
      <c r="X7253" s="11">
        <f t="shared" si="830"/>
        <v>0.10192798518563433</v>
      </c>
      <c r="Y7253" s="11">
        <f t="shared" si="831"/>
        <v>1.2307627765477627E-2</v>
      </c>
      <c r="Z7253" s="11">
        <f t="shared" si="832"/>
        <v>0.12074826891812493</v>
      </c>
    </row>
    <row r="7254" spans="1:26" x14ac:dyDescent="0.3">
      <c r="A7254" s="8" t="s">
        <v>2813</v>
      </c>
      <c r="B7254" s="2" t="s">
        <v>841</v>
      </c>
      <c r="C7254" s="3">
        <v>2767830624.0300002</v>
      </c>
      <c r="D7254" s="9">
        <f t="shared" si="827"/>
        <v>21.741329682088999</v>
      </c>
      <c r="E7254" s="9">
        <f t="shared" si="826"/>
        <v>0.13634555117774055</v>
      </c>
      <c r="F7254" s="3">
        <v>2300870771.27</v>
      </c>
      <c r="G7254" s="4">
        <v>0.14260087330409399</v>
      </c>
      <c r="H7254" s="3">
        <v>4786914.13</v>
      </c>
      <c r="I7254" s="3">
        <v>292039176.62</v>
      </c>
      <c r="J7254" s="3">
        <v>80555301.25</v>
      </c>
      <c r="K7254" s="3">
        <v>2178965849.3200002</v>
      </c>
      <c r="L7254" s="3">
        <v>380268704.67000002</v>
      </c>
      <c r="M7254" s="9">
        <f t="shared" si="828"/>
        <v>0.17451797364730257</v>
      </c>
      <c r="N7254" s="3">
        <v>1949124306.6900001</v>
      </c>
      <c r="O7254" s="3">
        <v>304526801.82999998</v>
      </c>
      <c r="P7254" s="3">
        <v>282140483.24000001</v>
      </c>
      <c r="Q7254" s="3">
        <v>12712350.26</v>
      </c>
      <c r="R7254" s="3">
        <v>8188027.6200000001</v>
      </c>
      <c r="S7254" s="3"/>
      <c r="T7254" s="3">
        <v>-7007143.0499999998</v>
      </c>
      <c r="U7254" s="3">
        <v>-119955803.36</v>
      </c>
      <c r="V7254" s="9">
        <f t="shared" si="829"/>
        <v>0.16461793358596646</v>
      </c>
      <c r="W7254" s="3">
        <v>21376280.91</v>
      </c>
      <c r="X7254" s="11">
        <f t="shared" si="830"/>
        <v>7.0195072425622368E-2</v>
      </c>
      <c r="Y7254" s="11">
        <f t="shared" si="831"/>
        <v>7.7231174207025126E-3</v>
      </c>
      <c r="Z7254" s="11">
        <f t="shared" si="832"/>
        <v>0.11002364060363083</v>
      </c>
    </row>
    <row r="7255" spans="1:26" x14ac:dyDescent="0.3">
      <c r="A7255" s="8" t="s">
        <v>2814</v>
      </c>
      <c r="B7255" s="2" t="s">
        <v>841</v>
      </c>
      <c r="C7255" s="3">
        <v>2840494183.0300002</v>
      </c>
      <c r="D7255" s="9">
        <f t="shared" si="827"/>
        <v>21.767243882091027</v>
      </c>
      <c r="E7255" s="9">
        <f t="shared" si="826"/>
        <v>0.10879262391249057</v>
      </c>
      <c r="F7255" s="3">
        <v>2478215347.6799998</v>
      </c>
      <c r="G7255" s="4">
        <v>0.13213254998764201</v>
      </c>
      <c r="H7255" s="3">
        <v>3850682.8</v>
      </c>
      <c r="I7255" s="3">
        <v>213246453.09</v>
      </c>
      <c r="J7255" s="3">
        <v>91927679.489999995</v>
      </c>
      <c r="K7255" s="3">
        <v>2344892000.1999998</v>
      </c>
      <c r="L7255" s="3">
        <v>444522224.00999999</v>
      </c>
      <c r="M7255" s="9">
        <f t="shared" si="828"/>
        <v>0.18957044672935297</v>
      </c>
      <c r="N7255" s="3">
        <v>2039081096.02</v>
      </c>
      <c r="O7255" s="3">
        <v>286271764.18000001</v>
      </c>
      <c r="P7255" s="3">
        <v>539857754.28999996</v>
      </c>
      <c r="Q7255" s="3">
        <v>25770181.870000001</v>
      </c>
      <c r="R7255" s="3">
        <v>17666233.579999998</v>
      </c>
      <c r="S7255" s="3"/>
      <c r="T7255" s="3">
        <v>-15368338.32</v>
      </c>
      <c r="U7255" s="3">
        <v>-243019626.05000001</v>
      </c>
      <c r="V7255" s="9">
        <f t="shared" si="829"/>
        <v>0.16810541294330955</v>
      </c>
      <c r="W7255" s="3">
        <v>61012868.149999902</v>
      </c>
      <c r="X7255" s="11">
        <f t="shared" si="830"/>
        <v>0.21312918626384908</v>
      </c>
      <c r="Y7255" s="11">
        <f t="shared" si="831"/>
        <v>2.1479666641991326E-2</v>
      </c>
      <c r="Z7255" s="11">
        <f t="shared" si="832"/>
        <v>0.10078238001340646</v>
      </c>
    </row>
    <row r="7256" spans="1:26" x14ac:dyDescent="0.3">
      <c r="A7256" s="8" t="s">
        <v>2815</v>
      </c>
      <c r="B7256" s="2" t="s">
        <v>841</v>
      </c>
      <c r="C7256" s="3">
        <v>3102056098.4099998</v>
      </c>
      <c r="D7256" s="9">
        <f t="shared" si="827"/>
        <v>21.855330986131044</v>
      </c>
      <c r="E7256" s="9">
        <f t="shared" si="826"/>
        <v>0.15320489031245949</v>
      </c>
      <c r="F7256" s="3">
        <v>2568305739.0100002</v>
      </c>
      <c r="G7256" s="4">
        <v>0.12623976946359</v>
      </c>
      <c r="H7256" s="3">
        <v>1523512.97</v>
      </c>
      <c r="I7256" s="3">
        <v>352496755.56999999</v>
      </c>
      <c r="J7256" s="3">
        <v>121229895.76000001</v>
      </c>
      <c r="K7256" s="3">
        <v>2412548376.8699999</v>
      </c>
      <c r="L7256" s="3">
        <v>427911864.16000003</v>
      </c>
      <c r="M7256" s="9">
        <f t="shared" si="828"/>
        <v>0.17736923672186244</v>
      </c>
      <c r="N7256" s="3">
        <v>2381466299.8000002</v>
      </c>
      <c r="O7256" s="3">
        <v>296957652.91000003</v>
      </c>
      <c r="P7256" s="3">
        <v>245086535.31999999</v>
      </c>
      <c r="Q7256" s="3">
        <v>14374951.779999999</v>
      </c>
      <c r="R7256" s="3">
        <v>9692917.9100000001</v>
      </c>
      <c r="S7256" s="3"/>
      <c r="T7256" s="3">
        <v>-12315615.57</v>
      </c>
      <c r="U7256" s="3">
        <v>-116514408.86</v>
      </c>
      <c r="V7256" s="9">
        <f t="shared" si="829"/>
        <v>0.18681879318494821</v>
      </c>
      <c r="W7256" s="3">
        <v>16895231.350000098</v>
      </c>
      <c r="X7256" s="11">
        <f t="shared" si="830"/>
        <v>5.6894413006155442E-2</v>
      </c>
      <c r="Y7256" s="11">
        <f t="shared" si="831"/>
        <v>5.4464622218340841E-3</v>
      </c>
      <c r="Z7256" s="11">
        <f t="shared" si="832"/>
        <v>9.572929808142723E-2</v>
      </c>
    </row>
    <row r="7257" spans="1:26" x14ac:dyDescent="0.3">
      <c r="A7257" s="8" t="s">
        <v>2816</v>
      </c>
      <c r="B7257" s="2" t="s">
        <v>841</v>
      </c>
      <c r="C7257" s="3">
        <v>3339487177.52</v>
      </c>
      <c r="D7257" s="9">
        <f t="shared" si="827"/>
        <v>21.929083092481928</v>
      </c>
      <c r="E7257" s="9">
        <f t="shared" si="826"/>
        <v>0.14277188638408675</v>
      </c>
      <c r="F7257" s="3">
        <v>2740412231.8600001</v>
      </c>
      <c r="G7257" s="4">
        <v>0.122225259311284</v>
      </c>
      <c r="H7257" s="3">
        <v>2823704.62</v>
      </c>
      <c r="I7257" s="3">
        <v>329495818.57999998</v>
      </c>
      <c r="J7257" s="3">
        <v>144465360.69</v>
      </c>
      <c r="K7257" s="3">
        <v>2567047258.1399999</v>
      </c>
      <c r="L7257" s="3">
        <v>464518076.13</v>
      </c>
      <c r="M7257" s="9">
        <f t="shared" si="828"/>
        <v>0.18095423629503996</v>
      </c>
      <c r="N7257" s="3">
        <v>2455459962.9299998</v>
      </c>
      <c r="O7257" s="3">
        <v>318062361.18000001</v>
      </c>
      <c r="P7257" s="3">
        <v>482559900.43000001</v>
      </c>
      <c r="Q7257" s="3">
        <v>29732701.059999999</v>
      </c>
      <c r="R7257" s="3">
        <v>35909950.75</v>
      </c>
      <c r="S7257" s="3"/>
      <c r="T7257" s="3">
        <v>-24959194.140000001</v>
      </c>
      <c r="U7257" s="3">
        <v>-239866944.47</v>
      </c>
      <c r="V7257" s="9">
        <f t="shared" si="829"/>
        <v>0.24787074325268771</v>
      </c>
      <c r="W7257" s="3">
        <v>37326524.2700001</v>
      </c>
      <c r="X7257" s="11">
        <f t="shared" si="830"/>
        <v>0.11735599311883377</v>
      </c>
      <c r="Y7257" s="11">
        <f t="shared" si="831"/>
        <v>1.1177322231169596E-2</v>
      </c>
      <c r="Z7257" s="11">
        <f t="shared" si="832"/>
        <v>9.5242875409452046E-2</v>
      </c>
    </row>
    <row r="7258" spans="1:26" x14ac:dyDescent="0.3">
      <c r="A7258" s="8" t="s">
        <v>2817</v>
      </c>
      <c r="B7258" s="2" t="s">
        <v>841</v>
      </c>
      <c r="C7258" s="3">
        <v>3649020605.3699999</v>
      </c>
      <c r="D7258" s="9">
        <f t="shared" si="827"/>
        <v>22.017724641238711</v>
      </c>
      <c r="E7258" s="9">
        <f t="shared" si="826"/>
        <v>0.14029233919551734</v>
      </c>
      <c r="F7258" s="3">
        <v>2947577327.8800001</v>
      </c>
      <c r="G7258" s="4">
        <v>0.11855297159092699</v>
      </c>
      <c r="H7258" s="3">
        <v>3796160.35</v>
      </c>
      <c r="I7258" s="3">
        <v>357998570.37</v>
      </c>
      <c r="J7258" s="3">
        <v>150134905.78</v>
      </c>
      <c r="K7258" s="3">
        <v>2729680911.4000001</v>
      </c>
      <c r="L7258" s="3">
        <v>475096123.22000003</v>
      </c>
      <c r="M7258" s="9">
        <f t="shared" si="828"/>
        <v>0.17404822711542958</v>
      </c>
      <c r="N7258" s="3">
        <v>2692495834.1199999</v>
      </c>
      <c r="O7258" s="3">
        <v>338045846.04000002</v>
      </c>
      <c r="P7258" s="3">
        <v>250654423.36000001</v>
      </c>
      <c r="Q7258" s="3">
        <v>16368132.359999999</v>
      </c>
      <c r="R7258" s="3">
        <v>23895092.010000002</v>
      </c>
      <c r="S7258" s="3"/>
      <c r="T7258" s="3">
        <v>-13792714.4</v>
      </c>
      <c r="U7258" s="3">
        <v>-126903051.06999999</v>
      </c>
      <c r="V7258" s="9">
        <f t="shared" si="829"/>
        <v>0.28617225426436288</v>
      </c>
      <c r="W7258" s="3">
        <v>19962507.769999899</v>
      </c>
      <c r="X7258" s="11">
        <f t="shared" si="830"/>
        <v>5.9052664021310861E-2</v>
      </c>
      <c r="Y7258" s="11">
        <f t="shared" si="831"/>
        <v>5.470648135179757E-3</v>
      </c>
      <c r="Z7258" s="11">
        <f t="shared" si="832"/>
        <v>9.2640158168063619E-2</v>
      </c>
    </row>
    <row r="7259" spans="1:26" x14ac:dyDescent="0.3">
      <c r="A7259" s="8" t="s">
        <v>2818</v>
      </c>
      <c r="B7259" s="2" t="s">
        <v>841</v>
      </c>
      <c r="C7259" s="3">
        <v>3863665522.3400002</v>
      </c>
      <c r="D7259" s="9">
        <f t="shared" si="827"/>
        <v>22.074882187008523</v>
      </c>
      <c r="E7259" s="9">
        <f t="shared" si="826"/>
        <v>0.13652982723269486</v>
      </c>
      <c r="F7259" s="3">
        <v>3147063470.9000001</v>
      </c>
      <c r="G7259" s="4">
        <v>0.123493153211994</v>
      </c>
      <c r="H7259" s="3">
        <v>6178337.9299999997</v>
      </c>
      <c r="I7259" s="3">
        <v>369090551.80000001</v>
      </c>
      <c r="J7259" s="3">
        <v>152236696.52000001</v>
      </c>
      <c r="K7259" s="3">
        <v>2890466818.1999998</v>
      </c>
      <c r="L7259" s="3">
        <v>477913640.58999997</v>
      </c>
      <c r="M7259" s="9">
        <f t="shared" si="828"/>
        <v>0.16534133434114784</v>
      </c>
      <c r="N7259" s="3">
        <v>2856445676.5700002</v>
      </c>
      <c r="O7259" s="3">
        <v>346117781.64999998</v>
      </c>
      <c r="P7259" s="3">
        <v>507976434.76999998</v>
      </c>
      <c r="Q7259" s="3">
        <v>33387193.800000001</v>
      </c>
      <c r="R7259" s="3">
        <v>51016169.060000002</v>
      </c>
      <c r="S7259" s="3"/>
      <c r="T7259" s="3">
        <v>-30844780.379999999</v>
      </c>
      <c r="U7259" s="3">
        <v>-256744402.68000001</v>
      </c>
      <c r="V7259" s="9">
        <f t="shared" si="829"/>
        <v>0.29348587440575208</v>
      </c>
      <c r="W7259" s="3">
        <v>53965627.450000003</v>
      </c>
      <c r="X7259" s="11">
        <f t="shared" si="830"/>
        <v>0.15591694593885655</v>
      </c>
      <c r="Y7259" s="11">
        <f t="shared" si="831"/>
        <v>1.3967468751621161E-2</v>
      </c>
      <c r="Z7259" s="11">
        <f t="shared" si="832"/>
        <v>8.958274976152085E-2</v>
      </c>
    </row>
    <row r="7260" spans="1:26" x14ac:dyDescent="0.3">
      <c r="A7260" s="8" t="s">
        <v>2819</v>
      </c>
      <c r="B7260" s="2" t="s">
        <v>841</v>
      </c>
      <c r="C7260" s="3">
        <v>3963942702.5300002</v>
      </c>
      <c r="D7260" s="9">
        <f t="shared" si="827"/>
        <v>22.100504998852067</v>
      </c>
      <c r="E7260" s="9">
        <f t="shared" si="826"/>
        <v>0.11917782998187135</v>
      </c>
      <c r="F7260" s="3">
        <v>3325560919.3499999</v>
      </c>
      <c r="G7260" s="4">
        <v>0.11926883596598301</v>
      </c>
      <c r="H7260" s="3">
        <v>2235216.4</v>
      </c>
      <c r="I7260" s="3">
        <v>305199215.69</v>
      </c>
      <c r="J7260" s="3">
        <v>164979657.37</v>
      </c>
      <c r="K7260" s="3">
        <v>3061468522.3400002</v>
      </c>
      <c r="L7260" s="3">
        <v>521879121.12</v>
      </c>
      <c r="M7260" s="9">
        <f t="shared" si="828"/>
        <v>0.17046692373668679</v>
      </c>
      <c r="N7260" s="3">
        <v>2874878443.8099999</v>
      </c>
      <c r="O7260" s="3">
        <v>349064901.56</v>
      </c>
      <c r="P7260" s="3">
        <v>238059010.15000001</v>
      </c>
      <c r="Q7260" s="3">
        <v>20234737.59</v>
      </c>
      <c r="R7260" s="3">
        <v>25419499.75</v>
      </c>
      <c r="S7260" s="3"/>
      <c r="T7260" s="3">
        <v>-17346060.710000001</v>
      </c>
      <c r="U7260" s="3">
        <v>-139080935.00999999</v>
      </c>
      <c r="V7260" s="9">
        <f t="shared" si="829"/>
        <v>0.2918565119138376</v>
      </c>
      <c r="W7260" s="3">
        <v>10323565.730000099</v>
      </c>
      <c r="X7260" s="11">
        <f t="shared" si="830"/>
        <v>2.9574917683970022E-2</v>
      </c>
      <c r="Y7260" s="11">
        <f t="shared" si="831"/>
        <v>2.6043680508830379E-3</v>
      </c>
      <c r="Z7260" s="11">
        <f t="shared" si="832"/>
        <v>8.8060027037527092E-2</v>
      </c>
    </row>
    <row r="7261" spans="1:26" x14ac:dyDescent="0.3">
      <c r="A7261" s="8" t="s">
        <v>2820</v>
      </c>
      <c r="B7261" s="2" t="s">
        <v>841</v>
      </c>
      <c r="C7261" s="3">
        <v>4229321445.8600001</v>
      </c>
      <c r="D7261" s="9">
        <f t="shared" si="827"/>
        <v>22.165307402446476</v>
      </c>
      <c r="E7261" s="9">
        <f t="shared" si="826"/>
        <v>0.20637657796486453</v>
      </c>
      <c r="F7261" s="3">
        <v>3146065900.48</v>
      </c>
      <c r="G7261" s="4">
        <v>0.13379553458506099</v>
      </c>
      <c r="H7261" s="3">
        <v>2384881.4900000002</v>
      </c>
      <c r="I7261" s="3">
        <v>628996479.92999995</v>
      </c>
      <c r="J7261" s="3">
        <v>241451525.69</v>
      </c>
      <c r="K7261" s="3">
        <v>2893984837.4099998</v>
      </c>
      <c r="L7261" s="3">
        <v>564384767.92999995</v>
      </c>
      <c r="M7261" s="9">
        <f t="shared" si="828"/>
        <v>0.19501994641931214</v>
      </c>
      <c r="N7261" s="3">
        <v>3056517007.5999999</v>
      </c>
      <c r="O7261" s="3">
        <v>436677206.19999999</v>
      </c>
      <c r="P7261" s="3">
        <v>441369566.75</v>
      </c>
      <c r="Q7261" s="3">
        <v>34582304</v>
      </c>
      <c r="R7261" s="3">
        <v>49893018.259999998</v>
      </c>
      <c r="S7261" s="3"/>
      <c r="T7261" s="3">
        <v>-36407086.149999999</v>
      </c>
      <c r="U7261" s="3">
        <v>-236523997.53999999</v>
      </c>
      <c r="V7261" s="9">
        <f t="shared" si="829"/>
        <v>0.30951154818242899</v>
      </c>
      <c r="W7261" s="3">
        <v>99115893.950000197</v>
      </c>
      <c r="X7261" s="11">
        <f t="shared" si="830"/>
        <v>0.22697748483946448</v>
      </c>
      <c r="Y7261" s="11">
        <f t="shared" si="831"/>
        <v>2.3435412800562324E-2</v>
      </c>
      <c r="Z7261" s="11">
        <f t="shared" si="832"/>
        <v>0.10324994488831175</v>
      </c>
    </row>
    <row r="7262" spans="1:26" x14ac:dyDescent="0.3">
      <c r="A7262" s="8" t="s">
        <v>2821</v>
      </c>
      <c r="B7262" s="2" t="s">
        <v>841</v>
      </c>
      <c r="C7262" s="3">
        <v>4280241195.3600001</v>
      </c>
      <c r="D7262" s="9">
        <f t="shared" si="827"/>
        <v>22.17727519900836</v>
      </c>
      <c r="E7262" s="9">
        <f t="shared" si="826"/>
        <v>0.18887954597194223</v>
      </c>
      <c r="F7262" s="3">
        <v>3231053912.1500001</v>
      </c>
      <c r="G7262" s="4">
        <v>0.13184461955351301</v>
      </c>
      <c r="H7262" s="3">
        <v>7585619.2400000002</v>
      </c>
      <c r="I7262" s="3">
        <v>565997583.45000005</v>
      </c>
      <c r="J7262" s="3">
        <v>234866810.94</v>
      </c>
      <c r="K7262" s="3">
        <v>2910259169.5300002</v>
      </c>
      <c r="L7262" s="3">
        <v>545140960.82000005</v>
      </c>
      <c r="M7262" s="9">
        <f t="shared" si="828"/>
        <v>0.18731698074437783</v>
      </c>
      <c r="N7262" s="3">
        <v>2984388243.0999999</v>
      </c>
      <c r="O7262" s="3">
        <v>462859313.50999999</v>
      </c>
      <c r="P7262" s="3">
        <v>322973021.56</v>
      </c>
      <c r="Q7262" s="3">
        <v>18682163.539999999</v>
      </c>
      <c r="R7262" s="3">
        <v>28777437.079999998</v>
      </c>
      <c r="S7262" s="3"/>
      <c r="T7262" s="3">
        <v>-18805874.739999998</v>
      </c>
      <c r="U7262" s="3">
        <v>-124567780.67</v>
      </c>
      <c r="V7262" s="9">
        <f t="shared" si="829"/>
        <v>0.33102037110152244</v>
      </c>
      <c r="W7262" s="3">
        <v>28756185.91</v>
      </c>
      <c r="X7262" s="11">
        <f t="shared" si="830"/>
        <v>6.212727079408488E-2</v>
      </c>
      <c r="Y7262" s="11">
        <f t="shared" si="831"/>
        <v>6.7183564190665644E-3</v>
      </c>
      <c r="Z7262" s="11">
        <f t="shared" si="832"/>
        <v>0.10813860536919347</v>
      </c>
    </row>
    <row r="7263" spans="1:26" x14ac:dyDescent="0.3">
      <c r="A7263" s="8" t="s">
        <v>2822</v>
      </c>
      <c r="B7263" s="2" t="s">
        <v>841</v>
      </c>
      <c r="C7263" s="3">
        <v>4899339604.3699999</v>
      </c>
      <c r="D7263" s="9">
        <f t="shared" si="827"/>
        <v>22.31236625836171</v>
      </c>
      <c r="E7263" s="9">
        <f t="shared" si="826"/>
        <v>0.23070386072478508</v>
      </c>
      <c r="F7263" s="3">
        <v>3587344759.77</v>
      </c>
      <c r="G7263" s="4">
        <v>0.167962855004189</v>
      </c>
      <c r="H7263" s="3">
        <v>6803775.3899999997</v>
      </c>
      <c r="I7263" s="3">
        <v>890688361.28999996</v>
      </c>
      <c r="J7263" s="3">
        <v>232804425.05000001</v>
      </c>
      <c r="K7263" s="3">
        <v>3157717821.0900002</v>
      </c>
      <c r="L7263" s="3">
        <v>513764824.25</v>
      </c>
      <c r="M7263" s="9">
        <f t="shared" si="828"/>
        <v>0.16270130941359909</v>
      </c>
      <c r="N7263" s="3">
        <v>3450270506.0599999</v>
      </c>
      <c r="O7263" s="3">
        <v>504516559.24000001</v>
      </c>
      <c r="P7263" s="3">
        <v>710138023.80999994</v>
      </c>
      <c r="Q7263" s="3">
        <v>43845756.119999997</v>
      </c>
      <c r="R7263" s="3">
        <v>41718530.25</v>
      </c>
      <c r="S7263" s="3"/>
      <c r="T7263" s="3">
        <v>-39100206.469999999</v>
      </c>
      <c r="U7263" s="3">
        <v>-260971154.78999999</v>
      </c>
      <c r="V7263" s="9">
        <f t="shared" si="829"/>
        <v>0.28514645986446513</v>
      </c>
      <c r="W7263" s="3">
        <v>78077873.969999999</v>
      </c>
      <c r="X7263" s="11">
        <f t="shared" si="830"/>
        <v>0.15475780237543824</v>
      </c>
      <c r="Y7263" s="11">
        <f t="shared" si="831"/>
        <v>1.5936407817159257E-2</v>
      </c>
      <c r="Z7263" s="11">
        <f t="shared" si="832"/>
        <v>0.10297644172083784</v>
      </c>
    </row>
    <row r="7264" spans="1:26" x14ac:dyDescent="0.3">
      <c r="A7264" s="8" t="s">
        <v>2823</v>
      </c>
      <c r="B7264" s="2" t="s">
        <v>841</v>
      </c>
      <c r="C7264" s="3">
        <v>5254580650.3599997</v>
      </c>
      <c r="D7264" s="9">
        <f t="shared" si="827"/>
        <v>22.382366037969337</v>
      </c>
      <c r="E7264" s="9">
        <f t="shared" si="826"/>
        <v>0.22197423768728136</v>
      </c>
      <c r="F7264" s="3">
        <v>3849163529.9699998</v>
      </c>
      <c r="G7264" s="4">
        <v>0.16533583514238301</v>
      </c>
      <c r="H7264" s="3">
        <v>2178339.5699999998</v>
      </c>
      <c r="I7264" s="3">
        <v>743001353.19000006</v>
      </c>
      <c r="J7264" s="3">
        <v>421201841.47000003</v>
      </c>
      <c r="K7264" s="3">
        <v>3387770299.4699998</v>
      </c>
      <c r="L7264" s="3">
        <v>462775241.23000002</v>
      </c>
      <c r="M7264" s="9">
        <f t="shared" si="828"/>
        <v>0.13660171744890701</v>
      </c>
      <c r="N7264" s="3">
        <v>3732635689.8499999</v>
      </c>
      <c r="O7264" s="3">
        <v>544053584.97000003</v>
      </c>
      <c r="P7264" s="3">
        <v>368685923.5</v>
      </c>
      <c r="Q7264" s="3">
        <v>26775185.91</v>
      </c>
      <c r="R7264" s="3">
        <v>26309115.66</v>
      </c>
      <c r="S7264" s="3"/>
      <c r="T7264" s="3">
        <v>-25240248.07</v>
      </c>
      <c r="U7264" s="3">
        <v>-150545979.47</v>
      </c>
      <c r="V7264" s="9">
        <f t="shared" si="829"/>
        <v>0.30198214224672815</v>
      </c>
      <c r="W7264" s="3">
        <v>43068155.699999899</v>
      </c>
      <c r="X7264" s="11">
        <f t="shared" si="830"/>
        <v>7.9161606300921158E-2</v>
      </c>
      <c r="Y7264" s="11">
        <f t="shared" si="831"/>
        <v>8.196306911199323E-3</v>
      </c>
      <c r="Z7264" s="11">
        <f t="shared" si="832"/>
        <v>0.1035389160755818</v>
      </c>
    </row>
    <row r="7265" spans="1:26" x14ac:dyDescent="0.3">
      <c r="A7265" s="8" t="s">
        <v>2824</v>
      </c>
      <c r="B7265" s="2" t="s">
        <v>841</v>
      </c>
      <c r="C7265" s="3">
        <v>5995931463.9700003</v>
      </c>
      <c r="D7265" s="9">
        <f t="shared" si="827"/>
        <v>22.514346986829576</v>
      </c>
      <c r="E7265" s="9">
        <f t="shared" si="826"/>
        <v>0.23003511051087971</v>
      </c>
      <c r="F7265" s="3">
        <v>4274696634.3099999</v>
      </c>
      <c r="G7265" s="4">
        <v>0.158828251009973</v>
      </c>
      <c r="H7265" s="3">
        <v>2842688.89</v>
      </c>
      <c r="I7265" s="3">
        <v>991000330.75999999</v>
      </c>
      <c r="J7265" s="3">
        <v>385431737.27999997</v>
      </c>
      <c r="K7265" s="3">
        <v>3731725663.8600001</v>
      </c>
      <c r="L7265" s="3">
        <v>475038753.30000001</v>
      </c>
      <c r="M7265" s="9">
        <f t="shared" si="828"/>
        <v>0.12729734071840432</v>
      </c>
      <c r="N7265" s="3">
        <v>4230277899.5100002</v>
      </c>
      <c r="O7265" s="3">
        <v>569046901.10000002</v>
      </c>
      <c r="P7265" s="3">
        <v>741756791.70000005</v>
      </c>
      <c r="Q7265" s="3">
        <v>55415112.659999996</v>
      </c>
      <c r="R7265" s="3">
        <v>56731315.229999997</v>
      </c>
      <c r="S7265" s="3"/>
      <c r="T7265" s="3">
        <v>-50784698.32</v>
      </c>
      <c r="U7265" s="3">
        <v>-310582412.35000002</v>
      </c>
      <c r="V7265" s="9">
        <f t="shared" si="829"/>
        <v>0.3103393324369576</v>
      </c>
      <c r="W7265" s="3">
        <v>83589652.859999701</v>
      </c>
      <c r="X7265" s="11">
        <f t="shared" si="830"/>
        <v>0.14689413596386544</v>
      </c>
      <c r="Y7265" s="11">
        <f t="shared" si="831"/>
        <v>1.3941062095572001E-2</v>
      </c>
      <c r="Z7265" s="11">
        <f t="shared" si="832"/>
        <v>9.4905504594147774E-2</v>
      </c>
    </row>
    <row r="7266" spans="1:26" x14ac:dyDescent="0.3">
      <c r="A7266" s="8" t="s">
        <v>2825</v>
      </c>
      <c r="B7266" s="2" t="s">
        <v>841</v>
      </c>
      <c r="C7266" s="3">
        <v>6328560813.3000002</v>
      </c>
      <c r="D7266" s="9">
        <f t="shared" si="827"/>
        <v>22.568338687584124</v>
      </c>
      <c r="E7266" s="9">
        <f t="shared" si="826"/>
        <v>0.1961982852563513</v>
      </c>
      <c r="F7266" s="3">
        <v>4806277721.6099997</v>
      </c>
      <c r="G7266" s="4">
        <v>0.144088685822513</v>
      </c>
      <c r="H7266" s="3">
        <v>3979629.37</v>
      </c>
      <c r="I7266" s="3">
        <v>830999706.96000004</v>
      </c>
      <c r="J7266" s="3">
        <v>406673443.38</v>
      </c>
      <c r="K7266" s="3">
        <v>4163787615.7199998</v>
      </c>
      <c r="L7266" s="3">
        <v>555109628.98000002</v>
      </c>
      <c r="M7266" s="9">
        <f t="shared" si="828"/>
        <v>0.13331843028790286</v>
      </c>
      <c r="N7266" s="3">
        <v>4537350446.04</v>
      </c>
      <c r="O7266" s="3">
        <v>573510326.89999998</v>
      </c>
      <c r="P7266" s="3">
        <v>373035675.06999999</v>
      </c>
      <c r="Q7266" s="3">
        <v>32903850.989999998</v>
      </c>
      <c r="R7266" s="3">
        <v>33330019.469999999</v>
      </c>
      <c r="S7266" s="3"/>
      <c r="T7266" s="3">
        <v>-26865964.489999998</v>
      </c>
      <c r="U7266" s="3">
        <v>-174874304.50999999</v>
      </c>
      <c r="V7266" s="9">
        <f t="shared" si="829"/>
        <v>0.32831259117633077</v>
      </c>
      <c r="W7266" s="3">
        <v>10092591.2400002</v>
      </c>
      <c r="X7266" s="11">
        <f t="shared" si="830"/>
        <v>1.7597924163900876E-2</v>
      </c>
      <c r="Y7266" s="11">
        <f t="shared" si="831"/>
        <v>1.5947687851540866E-3</v>
      </c>
      <c r="Z7266" s="11">
        <f t="shared" si="832"/>
        <v>9.0622551290764256E-2</v>
      </c>
    </row>
    <row r="7267" spans="1:26" x14ac:dyDescent="0.3">
      <c r="A7267" s="8" t="s">
        <v>2826</v>
      </c>
      <c r="B7267" s="2" t="s">
        <v>841</v>
      </c>
      <c r="C7267" s="3">
        <v>6905993142.5799999</v>
      </c>
      <c r="D7267" s="9">
        <f t="shared" si="827"/>
        <v>22.655655442948181</v>
      </c>
      <c r="E7267" s="9">
        <f t="shared" si="826"/>
        <v>0.16733205522678574</v>
      </c>
      <c r="F7267" s="3">
        <v>5562471386.9899998</v>
      </c>
      <c r="G7267" s="4">
        <v>0.137777340599644</v>
      </c>
      <c r="H7267" s="3">
        <v>19423239.699999999</v>
      </c>
      <c r="I7267" s="3">
        <v>874221056.57000005</v>
      </c>
      <c r="J7267" s="3">
        <v>261949729.66</v>
      </c>
      <c r="K7267" s="3">
        <v>4716178417.9499998</v>
      </c>
      <c r="L7267" s="3">
        <v>646012412.08000004</v>
      </c>
      <c r="M7267" s="9">
        <f t="shared" si="828"/>
        <v>0.13697794163622945</v>
      </c>
      <c r="N7267" s="3">
        <v>4885299896.2600002</v>
      </c>
      <c r="O7267" s="3">
        <v>580668060.61000001</v>
      </c>
      <c r="P7267" s="3">
        <v>736922616.87</v>
      </c>
      <c r="Q7267" s="3">
        <v>73774073.650000006</v>
      </c>
      <c r="R7267" s="3">
        <v>71976493.980000004</v>
      </c>
      <c r="S7267" s="3"/>
      <c r="T7267" s="3">
        <v>-61267254.060000002</v>
      </c>
      <c r="U7267" s="3">
        <v>-366576047.5</v>
      </c>
      <c r="V7267" s="9">
        <f t="shared" si="829"/>
        <v>0.34066343237948343</v>
      </c>
      <c r="W7267" s="3">
        <v>23225008.550000101</v>
      </c>
      <c r="X7267" s="11">
        <f t="shared" si="830"/>
        <v>3.9997048443825033E-2</v>
      </c>
      <c r="Y7267" s="11">
        <f t="shared" si="831"/>
        <v>3.3630222432169264E-3</v>
      </c>
      <c r="Z7267" s="11">
        <f t="shared" si="832"/>
        <v>8.4081760381399556E-2</v>
      </c>
    </row>
    <row r="7268" spans="1:26" x14ac:dyDescent="0.3">
      <c r="A7268" s="8" t="s">
        <v>2827</v>
      </c>
      <c r="B7268" s="2" t="s">
        <v>841</v>
      </c>
      <c r="C7268" s="3">
        <v>7458995458.5799999</v>
      </c>
      <c r="D7268" s="9">
        <f t="shared" si="827"/>
        <v>22.732686585068201</v>
      </c>
      <c r="E7268" s="9">
        <f t="shared" si="826"/>
        <v>0.17761769964694643</v>
      </c>
      <c r="F7268" s="3">
        <v>6096673007.1999998</v>
      </c>
      <c r="G7268" s="4">
        <v>0.12878871668323899</v>
      </c>
      <c r="H7268" s="3">
        <v>10590666.279999999</v>
      </c>
      <c r="I7268" s="3">
        <v>1096994401.0899999</v>
      </c>
      <c r="J7268" s="3">
        <v>217264547.66</v>
      </c>
      <c r="K7268" s="3">
        <v>5249265446.3299999</v>
      </c>
      <c r="L7268" s="3">
        <v>768694519.74000001</v>
      </c>
      <c r="M7268" s="9">
        <f t="shared" si="828"/>
        <v>0.14643849269947462</v>
      </c>
      <c r="N7268" s="3">
        <v>5421097232.4200001</v>
      </c>
      <c r="O7268" s="3">
        <v>591429994.25999999</v>
      </c>
      <c r="P7268" s="3">
        <v>691161011.78999996</v>
      </c>
      <c r="Q7268" s="3">
        <v>50711283.100000001</v>
      </c>
      <c r="R7268" s="3">
        <v>38884742.789999999</v>
      </c>
      <c r="S7268" s="3"/>
      <c r="T7268" s="3">
        <v>-29007660.66</v>
      </c>
      <c r="U7268" s="3">
        <v>-181043239.56999999</v>
      </c>
      <c r="V7268" s="9">
        <f t="shared" si="829"/>
        <v>0.42654435563901322</v>
      </c>
      <c r="W7268" s="3">
        <v>10791342.970000001</v>
      </c>
      <c r="X7268" s="11">
        <f t="shared" si="830"/>
        <v>1.8246188179045907E-2</v>
      </c>
      <c r="Y7268" s="11">
        <f t="shared" si="831"/>
        <v>1.4467555356380917E-3</v>
      </c>
      <c r="Z7268" s="11">
        <f t="shared" si="832"/>
        <v>7.9290837156856642E-2</v>
      </c>
    </row>
    <row r="7269" spans="1:26" x14ac:dyDescent="0.3">
      <c r="A7269" s="8" t="s">
        <v>2828</v>
      </c>
      <c r="B7269" s="2" t="s">
        <v>841</v>
      </c>
      <c r="C7269" s="3">
        <v>7936211894.3299999</v>
      </c>
      <c r="D7269" s="9">
        <f t="shared" si="827"/>
        <v>22.794701906966939</v>
      </c>
      <c r="E7269" s="9">
        <f t="shared" ref="E7269:E7332" si="833">IFERROR(SUM(H7269:J7269)/C7269,"")</f>
        <v>0.20073492005400803</v>
      </c>
      <c r="F7269" s="3">
        <v>6266966578.04</v>
      </c>
      <c r="G7269" s="4">
        <v>0.129004097028484</v>
      </c>
      <c r="H7269" s="3">
        <v>8652554.1400000006</v>
      </c>
      <c r="I7269" s="3">
        <v>1361004340.28</v>
      </c>
      <c r="J7269" s="3">
        <v>223417965.72</v>
      </c>
      <c r="K7269" s="3">
        <v>5451642656.2600002</v>
      </c>
      <c r="L7269" s="3">
        <v>785588053.84000003</v>
      </c>
      <c r="M7269" s="9">
        <f t="shared" si="828"/>
        <v>0.14410116424962791</v>
      </c>
      <c r="N7269" s="3">
        <v>5880809805.9300003</v>
      </c>
      <c r="O7269" s="3">
        <v>632298354.64999998</v>
      </c>
      <c r="P7269" s="3">
        <v>926194565.63</v>
      </c>
      <c r="Q7269" s="3">
        <v>104035921.03</v>
      </c>
      <c r="R7269" s="3">
        <v>80672613.760000005</v>
      </c>
      <c r="S7269" s="3"/>
      <c r="T7269" s="3">
        <v>-62251293.799999997</v>
      </c>
      <c r="U7269" s="3">
        <v>-330934471.88999999</v>
      </c>
      <c r="V7269" s="9">
        <f t="shared" si="829"/>
        <v>0.46977421592527852</v>
      </c>
      <c r="W7269" s="3">
        <v>51669755.819999799</v>
      </c>
      <c r="X7269" s="11">
        <f t="shared" si="830"/>
        <v>8.1717365607571257E-2</v>
      </c>
      <c r="Y7269" s="11">
        <f t="shared" si="831"/>
        <v>6.5106320884545793E-3</v>
      </c>
      <c r="Z7269" s="11">
        <f t="shared" si="832"/>
        <v>7.9672564577281946E-2</v>
      </c>
    </row>
    <row r="7270" spans="1:26" x14ac:dyDescent="0.3">
      <c r="A7270" s="8" t="s">
        <v>2829</v>
      </c>
      <c r="B7270" s="2" t="s">
        <v>841</v>
      </c>
      <c r="C7270" s="3">
        <v>7918422658.3000002</v>
      </c>
      <c r="D7270" s="9">
        <f t="shared" ref="D7270:D7333" si="834">LN(C7270)</f>
        <v>22.792457863632343</v>
      </c>
      <c r="E7270" s="9">
        <f t="shared" si="833"/>
        <v>0.20395096211076924</v>
      </c>
      <c r="F7270" s="3">
        <v>6335484289.46</v>
      </c>
      <c r="G7270" s="4">
        <v>0.15496499456128199</v>
      </c>
      <c r="H7270" s="3">
        <v>11291321.4</v>
      </c>
      <c r="I7270" s="3">
        <v>1313002173.6099999</v>
      </c>
      <c r="J7270" s="3">
        <v>290676424.55000001</v>
      </c>
      <c r="K7270" s="3">
        <v>5594507591.7200003</v>
      </c>
      <c r="L7270" s="3">
        <v>972180889.37</v>
      </c>
      <c r="M7270" s="9">
        <f t="shared" ref="M7270:M7333" si="835">IFERROR(L7270/K7270,"")</f>
        <v>0.17377416572083126</v>
      </c>
      <c r="N7270" s="3">
        <v>5946860476.9700003</v>
      </c>
      <c r="O7270" s="3">
        <v>639949606.28999996</v>
      </c>
      <c r="P7270" s="3">
        <v>169099935.62</v>
      </c>
      <c r="Q7270" s="3">
        <v>53580555.670000002</v>
      </c>
      <c r="R7270" s="3">
        <v>39765296.329999998</v>
      </c>
      <c r="S7270" s="3"/>
      <c r="T7270" s="3">
        <v>-28215067.68</v>
      </c>
      <c r="U7270" s="3">
        <v>-150489892.30000001</v>
      </c>
      <c r="V7270" s="9">
        <f t="shared" ref="V7270:V7333" si="836">IFERROR(SUM(Q7270:S7270)/ABS(SUM(T7270:U7270)),"")</f>
        <v>0.52234617332639743</v>
      </c>
      <c r="W7270" s="3">
        <v>-52297925.8999997</v>
      </c>
      <c r="X7270" s="11">
        <f t="shared" ref="X7270:X7333" si="837">W7270/O7270</f>
        <v>-8.1721944018667531E-2</v>
      </c>
      <c r="Y7270" s="11">
        <f t="shared" ref="Y7270:Y7333" si="838">W7270/C7270</f>
        <v>-6.6045888375485503E-3</v>
      </c>
      <c r="Z7270" s="11">
        <f t="shared" ref="Z7270:Z7333" si="839">O7270/C7270</f>
        <v>8.08178135855393E-2</v>
      </c>
    </row>
    <row r="7271" spans="1:26" x14ac:dyDescent="0.3">
      <c r="A7271" s="8" t="s">
        <v>2830</v>
      </c>
      <c r="B7271" s="2" t="s">
        <v>841</v>
      </c>
      <c r="C7271" s="3">
        <v>7644410732.3699999</v>
      </c>
      <c r="D7271" s="9">
        <f t="shared" si="834"/>
        <v>22.757240594530028</v>
      </c>
      <c r="E7271" s="9">
        <f t="shared" si="833"/>
        <v>0.17762062787526844</v>
      </c>
      <c r="F7271" s="3">
        <v>6323440797.8299999</v>
      </c>
      <c r="G7271" s="4">
        <v>0.14555419838894701</v>
      </c>
      <c r="H7271" s="3">
        <v>19380202.239999998</v>
      </c>
      <c r="I7271" s="3">
        <v>1052000602.63</v>
      </c>
      <c r="J7271" s="3">
        <v>286424229.14999998</v>
      </c>
      <c r="K7271" s="3">
        <v>5601241283.0799999</v>
      </c>
      <c r="L7271" s="3">
        <v>988613774.25</v>
      </c>
      <c r="M7271" s="9">
        <f t="shared" si="835"/>
        <v>0.17649905160064502</v>
      </c>
      <c r="N7271" s="3">
        <v>5737275964.8800001</v>
      </c>
      <c r="O7271" s="3">
        <v>575717373.53999996</v>
      </c>
      <c r="P7271" s="3">
        <v>268226780.40000001</v>
      </c>
      <c r="Q7271" s="3">
        <v>105052076.38</v>
      </c>
      <c r="R7271" s="3">
        <v>78081208.450000003</v>
      </c>
      <c r="S7271" s="3"/>
      <c r="T7271" s="3">
        <v>-62042101.93</v>
      </c>
      <c r="U7271" s="3">
        <v>-309069971.99000001</v>
      </c>
      <c r="V7271" s="9">
        <f t="shared" si="836"/>
        <v>0.49347164293414419</v>
      </c>
      <c r="W7271" s="3">
        <v>-116630174.23999999</v>
      </c>
      <c r="X7271" s="11">
        <f t="shared" si="837"/>
        <v>-0.2025823426568813</v>
      </c>
      <c r="Y7271" s="11">
        <f t="shared" si="838"/>
        <v>-1.5256921471544359E-2</v>
      </c>
      <c r="Z7271" s="11">
        <f t="shared" si="839"/>
        <v>7.5312197852235238E-2</v>
      </c>
    </row>
    <row r="7272" spans="1:26" x14ac:dyDescent="0.3">
      <c r="A7272" s="8" t="s">
        <v>2831</v>
      </c>
      <c r="B7272" s="2" t="s">
        <v>841</v>
      </c>
      <c r="C7272" s="3">
        <v>8424898316.5600004</v>
      </c>
      <c r="D7272" s="9">
        <f t="shared" si="834"/>
        <v>22.854457243860963</v>
      </c>
      <c r="E7272" s="9">
        <f t="shared" si="833"/>
        <v>0.26264170182928542</v>
      </c>
      <c r="F7272" s="3">
        <v>6316367424.9200001</v>
      </c>
      <c r="G7272" s="4">
        <v>0.12755303692768899</v>
      </c>
      <c r="H7272" s="3">
        <v>12691251.5</v>
      </c>
      <c r="I7272" s="3">
        <v>1615005379.1400001</v>
      </c>
      <c r="J7272" s="3">
        <v>585033000.96000004</v>
      </c>
      <c r="K7272" s="3">
        <v>5715020989.25</v>
      </c>
      <c r="L7272" s="3">
        <v>1123874228.48</v>
      </c>
      <c r="M7272" s="9">
        <f t="shared" si="835"/>
        <v>0.19665268606957287</v>
      </c>
      <c r="N7272" s="3">
        <v>6764042011.5500002</v>
      </c>
      <c r="O7272" s="3">
        <v>483281178.87</v>
      </c>
      <c r="P7272" s="3">
        <v>141772258.84</v>
      </c>
      <c r="Q7272" s="3">
        <v>59094030.979999997</v>
      </c>
      <c r="R7272" s="3">
        <v>29299733.219999999</v>
      </c>
      <c r="S7272" s="3"/>
      <c r="T7272" s="3">
        <v>-39046117.189999998</v>
      </c>
      <c r="U7272" s="3">
        <v>-133826589.90000001</v>
      </c>
      <c r="V7272" s="9">
        <f t="shared" si="836"/>
        <v>0.51132284377302506</v>
      </c>
      <c r="W7272" s="3">
        <v>-92337520.939999998</v>
      </c>
      <c r="X7272" s="11">
        <f t="shared" si="837"/>
        <v>-0.19106376365804695</v>
      </c>
      <c r="Y7272" s="11">
        <f t="shared" si="838"/>
        <v>-1.0960075418180554E-2</v>
      </c>
      <c r="Z7272" s="11">
        <f t="shared" si="839"/>
        <v>5.7363443534987402E-2</v>
      </c>
    </row>
    <row r="7273" spans="1:26" x14ac:dyDescent="0.3">
      <c r="A7273" s="8" t="s">
        <v>2832</v>
      </c>
      <c r="B7273" s="2" t="s">
        <v>841</v>
      </c>
      <c r="C7273" s="3">
        <v>7704323895.6400003</v>
      </c>
      <c r="D7273" s="9">
        <f t="shared" si="834"/>
        <v>22.76504755308703</v>
      </c>
      <c r="E7273" s="9">
        <f t="shared" si="833"/>
        <v>0.22413045783254371</v>
      </c>
      <c r="F7273" s="3">
        <v>5773025754</v>
      </c>
      <c r="G7273" s="4">
        <v>0.12481749495311401</v>
      </c>
      <c r="H7273" s="3">
        <v>11615909.57</v>
      </c>
      <c r="I7273" s="3">
        <v>1159994807.99</v>
      </c>
      <c r="J7273" s="3">
        <v>555162924.46000004</v>
      </c>
      <c r="K7273" s="3">
        <v>5365446903.4899998</v>
      </c>
      <c r="L7273" s="3">
        <v>850946372.97000003</v>
      </c>
      <c r="M7273" s="9">
        <f t="shared" si="835"/>
        <v>0.15859748279616651</v>
      </c>
      <c r="N7273" s="3">
        <v>6251024201.9499998</v>
      </c>
      <c r="O7273" s="3">
        <v>754901444.25999999</v>
      </c>
      <c r="P7273" s="3">
        <v>350251747.42000002</v>
      </c>
      <c r="Q7273" s="3">
        <v>115383625.03</v>
      </c>
      <c r="R7273" s="3">
        <v>54641027.240000002</v>
      </c>
      <c r="S7273" s="3"/>
      <c r="T7273" s="3">
        <v>-68419182.620000005</v>
      </c>
      <c r="U7273" s="3">
        <v>-240384861.88</v>
      </c>
      <c r="V7273" s="9">
        <f t="shared" si="836"/>
        <v>0.55059075584743522</v>
      </c>
      <c r="W7273" s="3">
        <v>-107492657.93000001</v>
      </c>
      <c r="X7273" s="11">
        <f t="shared" si="837"/>
        <v>-0.14239296897275219</v>
      </c>
      <c r="Y7273" s="11">
        <f t="shared" si="838"/>
        <v>-1.3952250630432582E-2</v>
      </c>
      <c r="Z7273" s="11">
        <f t="shared" si="839"/>
        <v>9.7984126120036402E-2</v>
      </c>
    </row>
    <row r="7274" spans="1:26" x14ac:dyDescent="0.3">
      <c r="A7274" s="8" t="s">
        <v>2833</v>
      </c>
      <c r="B7274" s="2" t="s">
        <v>841</v>
      </c>
      <c r="C7274" s="3">
        <v>7689380177.7399998</v>
      </c>
      <c r="D7274" s="9">
        <f t="shared" si="834"/>
        <v>22.7631060161414</v>
      </c>
      <c r="E7274" s="9">
        <f t="shared" si="833"/>
        <v>0.22538304765539185</v>
      </c>
      <c r="F7274" s="3">
        <v>5791930450.8599997</v>
      </c>
      <c r="G7274" s="4">
        <v>0.122701266930498</v>
      </c>
      <c r="H7274" s="3">
        <v>15896219.470000001</v>
      </c>
      <c r="I7274" s="3">
        <v>1119996744.0999999</v>
      </c>
      <c r="J7274" s="3">
        <v>597162975.47000003</v>
      </c>
      <c r="K7274" s="3">
        <v>5451928342.8699999</v>
      </c>
      <c r="L7274" s="3">
        <v>884193551.08000004</v>
      </c>
      <c r="M7274" s="9">
        <f t="shared" si="835"/>
        <v>0.1621799655962726</v>
      </c>
      <c r="N7274" s="3">
        <v>6321007637.3599997</v>
      </c>
      <c r="O7274" s="3">
        <v>723832787.76999998</v>
      </c>
      <c r="P7274" s="3">
        <v>283902298.38</v>
      </c>
      <c r="Q7274" s="3">
        <v>48917404.530000001</v>
      </c>
      <c r="R7274" s="3">
        <v>16227306.9</v>
      </c>
      <c r="S7274" s="3"/>
      <c r="T7274" s="3">
        <v>-30616017.649999999</v>
      </c>
      <c r="U7274" s="3">
        <v>-99301801.519999996</v>
      </c>
      <c r="V7274" s="9">
        <f t="shared" si="836"/>
        <v>0.50143014904488881</v>
      </c>
      <c r="W7274" s="3">
        <v>-31080722.719999898</v>
      </c>
      <c r="X7274" s="11">
        <f t="shared" si="837"/>
        <v>-4.2939092073673635E-2</v>
      </c>
      <c r="Y7274" s="11">
        <f t="shared" si="838"/>
        <v>-4.0420322576812549E-3</v>
      </c>
      <c r="Z7274" s="11">
        <f t="shared" si="839"/>
        <v>9.4134087668785685E-2</v>
      </c>
    </row>
    <row r="7275" spans="1:26" x14ac:dyDescent="0.3">
      <c r="A7275" s="8" t="s">
        <v>2834</v>
      </c>
      <c r="B7275" s="2" t="s">
        <v>841</v>
      </c>
      <c r="C7275" s="3">
        <v>7465163213.25</v>
      </c>
      <c r="D7275" s="9">
        <f t="shared" si="834"/>
        <v>22.733513131496277</v>
      </c>
      <c r="E7275" s="9">
        <f t="shared" si="833"/>
        <v>0.20579071547066419</v>
      </c>
      <c r="F7275" s="3">
        <v>5688050884.9200001</v>
      </c>
      <c r="G7275" s="4">
        <v>0.11945404567880499</v>
      </c>
      <c r="H7275" s="3">
        <v>18884839.300000001</v>
      </c>
      <c r="I7275" s="3">
        <v>905083607.48000002</v>
      </c>
      <c r="J7275" s="3">
        <v>612292831.98000002</v>
      </c>
      <c r="K7275" s="3">
        <v>5447155434.2600002</v>
      </c>
      <c r="L7275" s="3">
        <v>803038632.38999999</v>
      </c>
      <c r="M7275" s="9">
        <f t="shared" si="835"/>
        <v>0.14742348407010225</v>
      </c>
      <c r="N7275" s="3">
        <v>6233287379.6099997</v>
      </c>
      <c r="O7275" s="3">
        <v>705612233.96000004</v>
      </c>
      <c r="P7275" s="3">
        <v>581008616.27999997</v>
      </c>
      <c r="Q7275" s="3">
        <v>92125779.230000004</v>
      </c>
      <c r="R7275" s="3">
        <v>30565649.629999999</v>
      </c>
      <c r="S7275" s="3"/>
      <c r="T7275" s="3">
        <v>-61243286.329999998</v>
      </c>
      <c r="U7275" s="3">
        <v>-201752685.58000001</v>
      </c>
      <c r="V7275" s="9">
        <f t="shared" si="836"/>
        <v>0.46651447917227529</v>
      </c>
      <c r="W7275" s="3">
        <v>-49253005.570000097</v>
      </c>
      <c r="X7275" s="11">
        <f t="shared" si="837"/>
        <v>-6.9801802179059388E-2</v>
      </c>
      <c r="Y7275" s="11">
        <f t="shared" si="838"/>
        <v>-6.5977131595167798E-3</v>
      </c>
      <c r="Z7275" s="11">
        <f t="shared" si="839"/>
        <v>9.4520670721251102E-2</v>
      </c>
    </row>
    <row r="7276" spans="1:26" x14ac:dyDescent="0.3">
      <c r="A7276" s="8" t="s">
        <v>2835</v>
      </c>
      <c r="B7276" s="2" t="s">
        <v>841</v>
      </c>
      <c r="C7276" s="3">
        <v>7170367477.5</v>
      </c>
      <c r="D7276" s="9">
        <f t="shared" si="834"/>
        <v>22.693222742336648</v>
      </c>
      <c r="E7276" s="9">
        <f t="shared" si="833"/>
        <v>0.17234050910328674</v>
      </c>
      <c r="F7276" s="3">
        <v>5654805915.0100002</v>
      </c>
      <c r="G7276" s="4">
        <v>0.10999340674621499</v>
      </c>
      <c r="H7276" s="3">
        <v>4383515.4400000004</v>
      </c>
      <c r="I7276" s="3">
        <v>684051243.79999995</v>
      </c>
      <c r="J7276" s="3">
        <v>547310022.28999996</v>
      </c>
      <c r="K7276" s="3">
        <v>5480824450.3699999</v>
      </c>
      <c r="L7276" s="3">
        <v>770919577.80999994</v>
      </c>
      <c r="M7276" s="9">
        <f t="shared" si="835"/>
        <v>0.14065759354105142</v>
      </c>
      <c r="N7276" s="3">
        <v>6055170956.4700003</v>
      </c>
      <c r="O7276" s="3">
        <v>705335232.35000002</v>
      </c>
      <c r="P7276" s="3">
        <v>161126015.08000001</v>
      </c>
      <c r="Q7276" s="3">
        <v>41559427.460000001</v>
      </c>
      <c r="R7276" s="3">
        <v>10541190.449999999</v>
      </c>
      <c r="S7276" s="3"/>
      <c r="T7276" s="3">
        <v>-56067578.159999996</v>
      </c>
      <c r="U7276" s="3">
        <v>-103471458.15000001</v>
      </c>
      <c r="V7276" s="9">
        <f t="shared" si="836"/>
        <v>0.32656971682318164</v>
      </c>
      <c r="W7276" s="3">
        <v>-39829842.4500001</v>
      </c>
      <c r="X7276" s="11">
        <f t="shared" si="837"/>
        <v>-5.6469378847412821E-2</v>
      </c>
      <c r="Y7276" s="11">
        <f t="shared" si="838"/>
        <v>-5.5547839877081251E-3</v>
      </c>
      <c r="Z7276" s="11">
        <f t="shared" si="839"/>
        <v>9.8368073123627442E-2</v>
      </c>
    </row>
    <row r="7277" spans="1:26" x14ac:dyDescent="0.3">
      <c r="A7277" s="8" t="s">
        <v>2836</v>
      </c>
      <c r="B7277" s="2" t="s">
        <v>841</v>
      </c>
      <c r="C7277" s="3">
        <v>7182054900.9200001</v>
      </c>
      <c r="D7277" s="9">
        <f t="shared" si="834"/>
        <v>22.694851376959459</v>
      </c>
      <c r="E7277" s="9">
        <f t="shared" si="833"/>
        <v>0.17752206366407469</v>
      </c>
      <c r="F7277" s="3">
        <v>5365308368.46</v>
      </c>
      <c r="G7277" s="4">
        <v>0.11236987690769799</v>
      </c>
      <c r="H7277" s="3">
        <v>8205052.7800000003</v>
      </c>
      <c r="I7277" s="3">
        <v>886154597.51999998</v>
      </c>
      <c r="J7277" s="3">
        <v>380613557.06</v>
      </c>
      <c r="K7277" s="3">
        <v>5364371188.3199997</v>
      </c>
      <c r="L7277" s="3">
        <v>630806691.11000001</v>
      </c>
      <c r="M7277" s="9">
        <f t="shared" si="835"/>
        <v>0.11759191692093822</v>
      </c>
      <c r="N7277" s="3">
        <v>6153363645.1499996</v>
      </c>
      <c r="O7277" s="3">
        <v>712752574.79999995</v>
      </c>
      <c r="P7277" s="3">
        <v>412381057.47000003</v>
      </c>
      <c r="Q7277" s="3">
        <v>83945317</v>
      </c>
      <c r="R7277" s="3">
        <v>22988516.370000001</v>
      </c>
      <c r="S7277" s="3"/>
      <c r="T7277" s="3">
        <v>-88012069.890000001</v>
      </c>
      <c r="U7277" s="3">
        <v>-208968445.09999999</v>
      </c>
      <c r="V7277" s="9">
        <f t="shared" si="836"/>
        <v>0.36007019980284127</v>
      </c>
      <c r="W7277" s="3">
        <v>-34863988.920000002</v>
      </c>
      <c r="X7277" s="11">
        <f t="shared" si="837"/>
        <v>-4.8914574499829645E-2</v>
      </c>
      <c r="Y7277" s="11">
        <f t="shared" si="838"/>
        <v>-4.85431946719511E-3</v>
      </c>
      <c r="Z7277" s="11">
        <f t="shared" si="839"/>
        <v>9.9240758339051188E-2</v>
      </c>
    </row>
    <row r="7278" spans="1:26" x14ac:dyDescent="0.3">
      <c r="A7278" s="8" t="s">
        <v>2837</v>
      </c>
      <c r="B7278" s="2" t="s">
        <v>841</v>
      </c>
      <c r="C7278" s="3">
        <v>7237824030.4499998</v>
      </c>
      <c r="D7278" s="9">
        <f t="shared" si="834"/>
        <v>22.702586449889964</v>
      </c>
      <c r="E7278" s="9">
        <f t="shared" si="833"/>
        <v>0.16222671559576421</v>
      </c>
      <c r="F7278" s="3">
        <v>5464057852.7799997</v>
      </c>
      <c r="G7278" s="4">
        <v>0.116289953811861</v>
      </c>
      <c r="H7278" s="3">
        <v>19801779.359999999</v>
      </c>
      <c r="I7278" s="3">
        <v>779265447.44000006</v>
      </c>
      <c r="J7278" s="3">
        <v>375101193.72000003</v>
      </c>
      <c r="K7278" s="3">
        <v>5463467961.9099998</v>
      </c>
      <c r="L7278" s="3">
        <v>549474790.69000006</v>
      </c>
      <c r="M7278" s="9">
        <f t="shared" si="835"/>
        <v>0.10057252911901519</v>
      </c>
      <c r="N7278" s="3">
        <v>6177472887.6700001</v>
      </c>
      <c r="O7278" s="3">
        <v>736294695.39999998</v>
      </c>
      <c r="P7278" s="3">
        <v>271922117.18000001</v>
      </c>
      <c r="Q7278" s="3">
        <v>41814190.759999998</v>
      </c>
      <c r="R7278" s="3">
        <v>8588841.2300000098</v>
      </c>
      <c r="S7278" s="3"/>
      <c r="T7278" s="3">
        <v>-32456360.670000002</v>
      </c>
      <c r="U7278" s="3">
        <v>-114187496.64</v>
      </c>
      <c r="V7278" s="9">
        <f t="shared" si="836"/>
        <v>0.34371048958054723</v>
      </c>
      <c r="W7278" s="3">
        <v>23704962.870000001</v>
      </c>
      <c r="X7278" s="11">
        <f t="shared" si="837"/>
        <v>3.2194939089058662E-2</v>
      </c>
      <c r="Y7278" s="11">
        <f t="shared" si="838"/>
        <v>3.2751504831109004E-3</v>
      </c>
      <c r="Z7278" s="11">
        <f t="shared" si="839"/>
        <v>0.10172873674496091</v>
      </c>
    </row>
    <row r="7279" spans="1:26" x14ac:dyDescent="0.3">
      <c r="A7279" s="8" t="s">
        <v>2838</v>
      </c>
      <c r="B7279" s="2" t="s">
        <v>841</v>
      </c>
      <c r="C7279" s="3">
        <v>7063522365.75</v>
      </c>
      <c r="D7279" s="9">
        <f t="shared" si="834"/>
        <v>22.678209682694501</v>
      </c>
      <c r="E7279" s="9">
        <f t="shared" si="833"/>
        <v>0.52258093238840686</v>
      </c>
      <c r="F7279" s="3">
        <v>2691535595.3400002</v>
      </c>
      <c r="G7279" s="4">
        <v>0.20535859565852399</v>
      </c>
      <c r="H7279" s="3">
        <v>9492182.8499999996</v>
      </c>
      <c r="I7279" s="3">
        <v>1364372128.51</v>
      </c>
      <c r="J7279" s="3">
        <v>2317397792.48</v>
      </c>
      <c r="K7279" s="3">
        <v>2691130500.5599999</v>
      </c>
      <c r="L7279" s="3">
        <v>351135819.97000003</v>
      </c>
      <c r="M7279" s="9">
        <f t="shared" si="835"/>
        <v>0.13047892694052995</v>
      </c>
      <c r="N7279" s="3">
        <v>5806980504.7799997</v>
      </c>
      <c r="O7279" s="3">
        <v>908692142.35000002</v>
      </c>
      <c r="P7279" s="3">
        <v>854559751.11000001</v>
      </c>
      <c r="Q7279" s="3">
        <v>84375410.519999996</v>
      </c>
      <c r="R7279" s="3">
        <v>27290453.66</v>
      </c>
      <c r="S7279" s="3"/>
      <c r="T7279" s="3">
        <v>-92489121.310000002</v>
      </c>
      <c r="U7279" s="3">
        <v>-247310354.03999999</v>
      </c>
      <c r="V7279" s="9">
        <f t="shared" si="836"/>
        <v>0.32862282693339062</v>
      </c>
      <c r="W7279" s="3">
        <v>195723541.33000001</v>
      </c>
      <c r="X7279" s="11">
        <f t="shared" si="837"/>
        <v>0.21539037503266248</v>
      </c>
      <c r="Y7279" s="11">
        <f t="shared" si="838"/>
        <v>2.770905664276441E-2</v>
      </c>
      <c r="Z7279" s="11">
        <f t="shared" si="839"/>
        <v>0.12864575141095566</v>
      </c>
    </row>
    <row r="7280" spans="1:26" x14ac:dyDescent="0.3">
      <c r="A7280" s="8" t="s">
        <v>2839</v>
      </c>
      <c r="B7280" s="2" t="s">
        <v>841</v>
      </c>
      <c r="C7280" s="3">
        <v>6556855517.6400003</v>
      </c>
      <c r="D7280" s="9">
        <f t="shared" si="834"/>
        <v>22.60377698315822</v>
      </c>
      <c r="E7280" s="9">
        <f t="shared" si="833"/>
        <v>0.40211964198183253</v>
      </c>
      <c r="F7280" s="3">
        <v>2877877282.8899999</v>
      </c>
      <c r="G7280" s="4">
        <v>0.183221340993693</v>
      </c>
      <c r="H7280" s="3">
        <v>12684247.449999999</v>
      </c>
      <c r="I7280" s="3">
        <v>833039041.64999998</v>
      </c>
      <c r="J7280" s="3">
        <v>1790917104.1800001</v>
      </c>
      <c r="K7280" s="3">
        <v>3199615456.75</v>
      </c>
      <c r="L7280" s="3">
        <v>369571360.56999999</v>
      </c>
      <c r="M7280" s="9">
        <f t="shared" si="835"/>
        <v>0.11550493037853712</v>
      </c>
      <c r="N7280" s="3">
        <v>5253278931.9399996</v>
      </c>
      <c r="O7280" s="3">
        <v>935095179.5</v>
      </c>
      <c r="P7280" s="3">
        <v>167972997.84</v>
      </c>
      <c r="Q7280" s="3">
        <v>5067014.4000000004</v>
      </c>
      <c r="R7280" s="3"/>
      <c r="S7280" s="3">
        <v>30065628.539999999</v>
      </c>
      <c r="T7280" s="3">
        <v>-48089417.810000002</v>
      </c>
      <c r="U7280" s="3">
        <v>-125686818.83</v>
      </c>
      <c r="V7280" s="9">
        <f t="shared" si="836"/>
        <v>0.20217173313968023</v>
      </c>
      <c r="W7280" s="3">
        <v>405486.86999990803</v>
      </c>
      <c r="X7280" s="11">
        <f t="shared" si="837"/>
        <v>4.3363165471211587E-4</v>
      </c>
      <c r="Y7280" s="11">
        <f t="shared" si="838"/>
        <v>6.1841666162846043E-5</v>
      </c>
      <c r="Z7280" s="11">
        <f t="shared" si="839"/>
        <v>0.14261335742175504</v>
      </c>
    </row>
    <row r="7281" spans="1:26" x14ac:dyDescent="0.3">
      <c r="A7281" s="8" t="s">
        <v>2840</v>
      </c>
      <c r="B7281" s="2" t="s">
        <v>841</v>
      </c>
      <c r="C7281" s="3">
        <v>6856620481.4200001</v>
      </c>
      <c r="D7281" s="9">
        <f t="shared" si="834"/>
        <v>22.648480516104243</v>
      </c>
      <c r="E7281" s="9">
        <f t="shared" si="833"/>
        <v>0.30111071261194011</v>
      </c>
      <c r="F7281" s="3">
        <v>3406346604.4000001</v>
      </c>
      <c r="G7281" s="4">
        <v>0.160492798817053</v>
      </c>
      <c r="H7281" s="3">
        <v>16171007.34</v>
      </c>
      <c r="I7281" s="3">
        <v>474942479.06</v>
      </c>
      <c r="J7281" s="3">
        <v>1573488392.8699999</v>
      </c>
      <c r="K7281" s="3">
        <v>3796055087.98</v>
      </c>
      <c r="L7281" s="3">
        <v>430986861.08999997</v>
      </c>
      <c r="M7281" s="9">
        <f t="shared" si="835"/>
        <v>0.11353546012930534</v>
      </c>
      <c r="N7281" s="3">
        <v>5592312934.4899998</v>
      </c>
      <c r="O7281" s="3">
        <v>885198344.16999996</v>
      </c>
      <c r="P7281" s="3">
        <v>293673360.31999999</v>
      </c>
      <c r="Q7281" s="3">
        <v>18857782.469999999</v>
      </c>
      <c r="R7281" s="3"/>
      <c r="S7281" s="3">
        <v>41702920.859999999</v>
      </c>
      <c r="T7281" s="3">
        <v>-93923211.790000007</v>
      </c>
      <c r="U7281" s="3">
        <v>-241743268.19</v>
      </c>
      <c r="V7281" s="9">
        <f t="shared" si="836"/>
        <v>0.18041927610289946</v>
      </c>
      <c r="W7281" s="3">
        <v>-47972069.519999698</v>
      </c>
      <c r="X7281" s="11">
        <f t="shared" si="837"/>
        <v>-5.4193582529777969E-2</v>
      </c>
      <c r="Y7281" s="11">
        <f t="shared" si="838"/>
        <v>-6.9964597938582014E-3</v>
      </c>
      <c r="Z7281" s="11">
        <f t="shared" si="839"/>
        <v>0.12910126009871792</v>
      </c>
    </row>
    <row r="7282" spans="1:26" x14ac:dyDescent="0.3">
      <c r="A7282" s="8" t="s">
        <v>2841</v>
      </c>
      <c r="B7282" s="2" t="s">
        <v>841</v>
      </c>
      <c r="C7282" s="3">
        <v>6980038007.3599997</v>
      </c>
      <c r="D7282" s="9">
        <f t="shared" si="834"/>
        <v>22.666320198886382</v>
      </c>
      <c r="E7282" s="9">
        <f t="shared" si="833"/>
        <v>0.353528626979972</v>
      </c>
      <c r="F7282" s="3">
        <v>3517526921.7600002</v>
      </c>
      <c r="G7282" s="4">
        <v>0.160688154986107</v>
      </c>
      <c r="H7282" s="3">
        <v>19703439.34</v>
      </c>
      <c r="I7282" s="3">
        <v>887215684.03999996</v>
      </c>
      <c r="J7282" s="3">
        <v>1560724129.6300001</v>
      </c>
      <c r="K7282" s="3">
        <v>3960493511.5799999</v>
      </c>
      <c r="L7282" s="3">
        <v>482331656.50999999</v>
      </c>
      <c r="M7282" s="9">
        <f t="shared" si="835"/>
        <v>0.12178574591770472</v>
      </c>
      <c r="N7282" s="3">
        <v>5659052418.5699997</v>
      </c>
      <c r="O7282" s="3">
        <v>898424547.69000006</v>
      </c>
      <c r="P7282" s="3">
        <v>190519522.59</v>
      </c>
      <c r="Q7282" s="3">
        <v>40452943.909999996</v>
      </c>
      <c r="R7282" s="3"/>
      <c r="S7282" s="3">
        <v>10534016.48</v>
      </c>
      <c r="T7282" s="3">
        <v>-47601186.840000004</v>
      </c>
      <c r="U7282" s="3">
        <v>-134307923.87</v>
      </c>
      <c r="V7282" s="9">
        <f t="shared" si="836"/>
        <v>0.2802881075664404</v>
      </c>
      <c r="W7282" s="3">
        <v>15525190.09</v>
      </c>
      <c r="X7282" s="11">
        <f t="shared" si="837"/>
        <v>1.728046070192301E-2</v>
      </c>
      <c r="Y7282" s="11">
        <f t="shared" si="838"/>
        <v>2.2242271565899338E-3</v>
      </c>
      <c r="Z7282" s="11">
        <f t="shared" si="839"/>
        <v>0.128713417712435</v>
      </c>
    </row>
    <row r="7283" spans="1:26" x14ac:dyDescent="0.3">
      <c r="A7283" s="8" t="s">
        <v>2842</v>
      </c>
      <c r="B7283" s="2" t="s">
        <v>841</v>
      </c>
      <c r="C7283" s="3">
        <v>7197119492.8199997</v>
      </c>
      <c r="D7283" s="9">
        <f t="shared" si="834"/>
        <v>22.696946712477224</v>
      </c>
      <c r="E7283" s="9">
        <f t="shared" si="833"/>
        <v>0.3141691075819617</v>
      </c>
      <c r="F7283" s="3">
        <v>3847537210.6399999</v>
      </c>
      <c r="G7283" s="4">
        <v>0.15831161254902901</v>
      </c>
      <c r="H7283" s="3">
        <v>20816384.48</v>
      </c>
      <c r="I7283" s="3">
        <v>1197652324.24</v>
      </c>
      <c r="J7283" s="3">
        <v>1042643899.5</v>
      </c>
      <c r="K7283" s="3">
        <v>4394356928.3999996</v>
      </c>
      <c r="L7283" s="3">
        <v>566457958.20000005</v>
      </c>
      <c r="M7283" s="9">
        <f t="shared" si="835"/>
        <v>0.1289057687915782</v>
      </c>
      <c r="N7283" s="3">
        <v>5823327010.5200005</v>
      </c>
      <c r="O7283" s="3">
        <v>925599045.91999996</v>
      </c>
      <c r="P7283" s="3">
        <v>325955042.61000001</v>
      </c>
      <c r="Q7283" s="3">
        <v>94298983.569999993</v>
      </c>
      <c r="R7283" s="3"/>
      <c r="S7283" s="3">
        <v>19929656.109999999</v>
      </c>
      <c r="T7283" s="3">
        <v>-111368682.48</v>
      </c>
      <c r="U7283" s="3">
        <v>-267631293.91999999</v>
      </c>
      <c r="V7283" s="9">
        <f t="shared" si="836"/>
        <v>0.30139484641930969</v>
      </c>
      <c r="W7283" s="3">
        <v>42701070.880000003</v>
      </c>
      <c r="X7283" s="11">
        <f t="shared" si="837"/>
        <v>4.6133443058551597E-2</v>
      </c>
      <c r="Y7283" s="11">
        <f t="shared" si="838"/>
        <v>5.9330779379999877E-3</v>
      </c>
      <c r="Z7283" s="11">
        <f t="shared" si="839"/>
        <v>0.12860687485366853</v>
      </c>
    </row>
    <row r="7284" spans="1:26" x14ac:dyDescent="0.3">
      <c r="A7284" s="8" t="s">
        <v>2843</v>
      </c>
      <c r="B7284" s="2" t="s">
        <v>841</v>
      </c>
      <c r="C7284" s="3">
        <v>6715217834.6400003</v>
      </c>
      <c r="D7284" s="9">
        <f t="shared" si="834"/>
        <v>22.627642106401403</v>
      </c>
      <c r="E7284" s="9">
        <f t="shared" si="833"/>
        <v>0.17684087765168718</v>
      </c>
      <c r="F7284" s="3">
        <v>4360793698.9300003</v>
      </c>
      <c r="G7284" s="4">
        <v>0.154524504464715</v>
      </c>
      <c r="H7284" s="3">
        <v>14165266.800000001</v>
      </c>
      <c r="I7284" s="3">
        <v>597726193.13</v>
      </c>
      <c r="J7284" s="3">
        <v>575633555.57000005</v>
      </c>
      <c r="K7284" s="3">
        <v>4932411089.9899998</v>
      </c>
      <c r="L7284" s="3">
        <v>616220338.11000001</v>
      </c>
      <c r="M7284" s="9">
        <f t="shared" si="835"/>
        <v>0.12493288310063576</v>
      </c>
      <c r="N7284" s="3">
        <v>5358917333.6499996</v>
      </c>
      <c r="O7284" s="3">
        <v>908543648.21000004</v>
      </c>
      <c r="P7284" s="3">
        <v>123685285.61</v>
      </c>
      <c r="Q7284" s="3">
        <v>34602258.609999999</v>
      </c>
      <c r="R7284" s="3"/>
      <c r="S7284" s="3">
        <v>14147915.35</v>
      </c>
      <c r="T7284" s="3">
        <v>-46039349.75</v>
      </c>
      <c r="U7284" s="3">
        <v>-128805872.73999999</v>
      </c>
      <c r="V7284" s="9">
        <f t="shared" si="836"/>
        <v>0.27881902213706861</v>
      </c>
      <c r="W7284" s="3">
        <v>-18171119.519999899</v>
      </c>
      <c r="X7284" s="11">
        <f t="shared" si="837"/>
        <v>-2.0000271374743948E-2</v>
      </c>
      <c r="Y7284" s="11">
        <f t="shared" si="838"/>
        <v>-2.7059612908259503E-3</v>
      </c>
      <c r="Z7284" s="11">
        <f t="shared" si="839"/>
        <v>0.13529622874232591</v>
      </c>
    </row>
    <row r="7285" spans="1:26" x14ac:dyDescent="0.3">
      <c r="A7285" s="8" t="s">
        <v>2787</v>
      </c>
      <c r="B7285" s="2" t="s">
        <v>844</v>
      </c>
      <c r="C7285" s="3">
        <v>907189229.25</v>
      </c>
      <c r="D7285" s="9">
        <f t="shared" si="834"/>
        <v>20.625861618347443</v>
      </c>
      <c r="E7285" s="9">
        <f t="shared" si="833"/>
        <v>0.17137799488485275</v>
      </c>
      <c r="F7285" s="3">
        <v>0</v>
      </c>
      <c r="G7285" s="4">
        <v>0.163512329893166</v>
      </c>
      <c r="H7285" s="3">
        <v>259277.28</v>
      </c>
      <c r="I7285" s="3">
        <v>69793860.019999996</v>
      </c>
      <c r="J7285" s="3">
        <v>85419133.790000007</v>
      </c>
      <c r="K7285" s="3">
        <v>0</v>
      </c>
      <c r="L7285" s="3">
        <v>0</v>
      </c>
      <c r="M7285" s="9" t="str">
        <f t="shared" si="835"/>
        <v/>
      </c>
      <c r="N7285" s="3">
        <v>25578199.77</v>
      </c>
      <c r="O7285" s="3">
        <v>189514108.16</v>
      </c>
      <c r="P7285" s="3">
        <v>3648404.27</v>
      </c>
      <c r="Q7285" s="3">
        <v>0</v>
      </c>
      <c r="R7285" s="3">
        <v>3221733.59</v>
      </c>
      <c r="S7285" s="3"/>
      <c r="T7285" s="3">
        <v>-1075839.6000000001</v>
      </c>
      <c r="U7285" s="3">
        <v>-2975574.41</v>
      </c>
      <c r="V7285" s="9">
        <f t="shared" si="836"/>
        <v>0.79521213631780863</v>
      </c>
      <c r="W7285" s="3">
        <v>2367438.5099999998</v>
      </c>
      <c r="X7285" s="11">
        <f t="shared" si="837"/>
        <v>1.2492149175518141E-2</v>
      </c>
      <c r="Y7285" s="11">
        <f t="shared" si="838"/>
        <v>2.6096413335476116E-3</v>
      </c>
      <c r="Z7285" s="11">
        <f t="shared" si="839"/>
        <v>0.20890251123977396</v>
      </c>
    </row>
    <row r="7286" spans="1:26" x14ac:dyDescent="0.3">
      <c r="A7286" s="8" t="s">
        <v>2788</v>
      </c>
      <c r="B7286" s="2" t="s">
        <v>844</v>
      </c>
      <c r="C7286" s="3">
        <v>398700768.37</v>
      </c>
      <c r="D7286" s="9">
        <f t="shared" si="834"/>
        <v>19.803721739538087</v>
      </c>
      <c r="E7286" s="9">
        <f t="shared" si="833"/>
        <v>0.6379116111809765</v>
      </c>
      <c r="F7286" s="3">
        <v>0</v>
      </c>
      <c r="G7286" s="4">
        <v>0.33504583337489502</v>
      </c>
      <c r="H7286" s="3">
        <v>296878.71000000002</v>
      </c>
      <c r="I7286" s="3">
        <v>226795751.94999999</v>
      </c>
      <c r="J7286" s="3">
        <v>27243218.870000001</v>
      </c>
      <c r="K7286" s="3">
        <v>0</v>
      </c>
      <c r="L7286" s="3">
        <v>0</v>
      </c>
      <c r="M7286" s="9" t="str">
        <f t="shared" si="835"/>
        <v/>
      </c>
      <c r="N7286" s="3">
        <v>123107734.76000001</v>
      </c>
      <c r="O7286" s="3">
        <v>189490303.47999999</v>
      </c>
      <c r="P7286" s="3">
        <v>6741228.6699999999</v>
      </c>
      <c r="Q7286" s="3">
        <v>0</v>
      </c>
      <c r="R7286" s="3">
        <v>5959350.2000000002</v>
      </c>
      <c r="S7286" s="3"/>
      <c r="T7286" s="3">
        <v>-2074846.01</v>
      </c>
      <c r="U7286" s="3">
        <v>-5004365.53</v>
      </c>
      <c r="V7286" s="9">
        <f t="shared" si="836"/>
        <v>0.84180987760114312</v>
      </c>
      <c r="W7286" s="3">
        <v>2381280.7599999998</v>
      </c>
      <c r="X7286" s="11">
        <f t="shared" si="837"/>
        <v>1.2566768411193849E-2</v>
      </c>
      <c r="Y7286" s="11">
        <f t="shared" si="838"/>
        <v>5.9726013815707959E-3</v>
      </c>
      <c r="Z7286" s="11">
        <f t="shared" si="839"/>
        <v>0.47526947152544807</v>
      </c>
    </row>
    <row r="7287" spans="1:26" x14ac:dyDescent="0.3">
      <c r="A7287" s="8" t="s">
        <v>2789</v>
      </c>
      <c r="B7287" s="2" t="s">
        <v>844</v>
      </c>
      <c r="C7287" s="3">
        <v>198221151.68000001</v>
      </c>
      <c r="D7287" s="9">
        <f t="shared" si="834"/>
        <v>19.104893893035936</v>
      </c>
      <c r="E7287" s="9">
        <f t="shared" si="833"/>
        <v>0.66115102313383955</v>
      </c>
      <c r="F7287" s="3">
        <v>0</v>
      </c>
      <c r="G7287" s="4">
        <v>0.51605066276225697</v>
      </c>
      <c r="H7287" s="3">
        <v>206960.82</v>
      </c>
      <c r="I7287" s="3">
        <v>67499494.310000002</v>
      </c>
      <c r="J7287" s="3">
        <v>63347662.109999999</v>
      </c>
      <c r="K7287" s="3">
        <v>0</v>
      </c>
      <c r="L7287" s="3">
        <v>0</v>
      </c>
      <c r="M7287" s="9" t="str">
        <f t="shared" si="835"/>
        <v/>
      </c>
      <c r="N7287" s="3">
        <v>0</v>
      </c>
      <c r="O7287" s="3">
        <v>190838829.50999999</v>
      </c>
      <c r="P7287" s="3">
        <v>2596911.17</v>
      </c>
      <c r="Q7287" s="3">
        <v>0</v>
      </c>
      <c r="R7287" s="3">
        <v>2726802.95</v>
      </c>
      <c r="S7287" s="3"/>
      <c r="T7287" s="3">
        <v>-1436439.07</v>
      </c>
      <c r="U7287" s="3">
        <v>-2373876.3199999998</v>
      </c>
      <c r="V7287" s="9">
        <f t="shared" si="836"/>
        <v>0.71563707223721462</v>
      </c>
      <c r="W7287" s="3">
        <v>1348526.03</v>
      </c>
      <c r="X7287" s="11">
        <f t="shared" si="837"/>
        <v>7.0663084313736949E-3</v>
      </c>
      <c r="Y7287" s="11">
        <f t="shared" si="838"/>
        <v>6.803138911113807E-3</v>
      </c>
      <c r="Z7287" s="11">
        <f t="shared" si="839"/>
        <v>0.9627571421746266</v>
      </c>
    </row>
    <row r="7288" spans="1:26" x14ac:dyDescent="0.3">
      <c r="A7288" s="8" t="s">
        <v>2790</v>
      </c>
      <c r="B7288" s="2" t="s">
        <v>844</v>
      </c>
      <c r="C7288" s="3">
        <v>207659211.77000001</v>
      </c>
      <c r="D7288" s="9">
        <f t="shared" si="834"/>
        <v>19.151408889060445</v>
      </c>
      <c r="E7288" s="9">
        <f t="shared" si="833"/>
        <v>0.63484772689022317</v>
      </c>
      <c r="F7288" s="3">
        <v>0</v>
      </c>
      <c r="G7288" s="4">
        <v>0.494787165596975</v>
      </c>
      <c r="H7288" s="3">
        <v>351749.95</v>
      </c>
      <c r="I7288" s="3">
        <v>5800689.2599999998</v>
      </c>
      <c r="J7288" s="3">
        <v>125679539.34999999</v>
      </c>
      <c r="K7288" s="3">
        <v>0</v>
      </c>
      <c r="L7288" s="3">
        <v>0</v>
      </c>
      <c r="M7288" s="9" t="str">
        <f t="shared" si="835"/>
        <v/>
      </c>
      <c r="N7288" s="3">
        <v>0</v>
      </c>
      <c r="O7288" s="3">
        <v>188590748.83000001</v>
      </c>
      <c r="P7288" s="3">
        <v>12049533.91</v>
      </c>
      <c r="Q7288" s="3">
        <v>0</v>
      </c>
      <c r="R7288" s="3">
        <v>5035514.97</v>
      </c>
      <c r="S7288" s="3"/>
      <c r="T7288" s="3">
        <v>-2385911.9500000002</v>
      </c>
      <c r="U7288" s="3">
        <v>-4788811.54</v>
      </c>
      <c r="V7288" s="9">
        <f t="shared" si="836"/>
        <v>0.70184098063408429</v>
      </c>
      <c r="W7288" s="3">
        <v>9394071.0199999996</v>
      </c>
      <c r="X7288" s="11">
        <f t="shared" si="837"/>
        <v>4.9811939759929737E-2</v>
      </c>
      <c r="Y7288" s="11">
        <f t="shared" si="838"/>
        <v>4.523792101457421E-2</v>
      </c>
      <c r="Z7288" s="11">
        <f t="shared" si="839"/>
        <v>0.90817424963974192</v>
      </c>
    </row>
    <row r="7289" spans="1:26" x14ac:dyDescent="0.3">
      <c r="A7289" s="8" t="s">
        <v>2791</v>
      </c>
      <c r="B7289" s="2" t="s">
        <v>844</v>
      </c>
      <c r="C7289" s="3">
        <v>195905364.59</v>
      </c>
      <c r="D7289" s="9">
        <f t="shared" si="834"/>
        <v>19.093142266868565</v>
      </c>
      <c r="E7289" s="9">
        <f t="shared" si="833"/>
        <v>0.6760759356804299</v>
      </c>
      <c r="F7289" s="3">
        <v>0</v>
      </c>
      <c r="G7289" s="4">
        <v>0.61603660382014602</v>
      </c>
      <c r="H7289" s="3">
        <v>258470.92</v>
      </c>
      <c r="I7289" s="3">
        <v>4999850.47</v>
      </c>
      <c r="J7289" s="3">
        <v>127188581.28</v>
      </c>
      <c r="K7289" s="3">
        <v>0</v>
      </c>
      <c r="L7289" s="3">
        <v>0</v>
      </c>
      <c r="M7289" s="9" t="str">
        <f t="shared" si="835"/>
        <v/>
      </c>
      <c r="N7289" s="3">
        <v>0</v>
      </c>
      <c r="O7289" s="3">
        <v>189181085.16999999</v>
      </c>
      <c r="P7289" s="3">
        <v>2433189</v>
      </c>
      <c r="Q7289" s="3">
        <v>0</v>
      </c>
      <c r="R7289" s="3">
        <v>2170313.09</v>
      </c>
      <c r="S7289" s="3"/>
      <c r="T7289" s="3">
        <v>-1021718.5</v>
      </c>
      <c r="U7289" s="3">
        <v>-2527581.7799999998</v>
      </c>
      <c r="V7289" s="9">
        <f t="shared" si="836"/>
        <v>0.61147632456727496</v>
      </c>
      <c r="W7289" s="3">
        <v>590336.34</v>
      </c>
      <c r="X7289" s="11">
        <f t="shared" si="837"/>
        <v>3.1204828932528744E-3</v>
      </c>
      <c r="Y7289" s="11">
        <f t="shared" si="838"/>
        <v>3.0133750611448734E-3</v>
      </c>
      <c r="Z7289" s="11">
        <f t="shared" si="839"/>
        <v>0.96567587909563934</v>
      </c>
    </row>
    <row r="7290" spans="1:26" x14ac:dyDescent="0.3">
      <c r="A7290" s="8" t="s">
        <v>2792</v>
      </c>
      <c r="B7290" s="2" t="s">
        <v>844</v>
      </c>
      <c r="C7290" s="3">
        <v>197745994.25999999</v>
      </c>
      <c r="D7290" s="9">
        <f t="shared" si="834"/>
        <v>19.102493907820271</v>
      </c>
      <c r="E7290" s="9">
        <f t="shared" si="833"/>
        <v>0.67740321386169355</v>
      </c>
      <c r="F7290" s="3">
        <v>0</v>
      </c>
      <c r="G7290" s="4">
        <v>0.40795567415721001</v>
      </c>
      <c r="H7290" s="3">
        <v>45313.55</v>
      </c>
      <c r="I7290" s="3">
        <v>0</v>
      </c>
      <c r="J7290" s="3">
        <v>133908458.48999999</v>
      </c>
      <c r="K7290" s="3">
        <v>0</v>
      </c>
      <c r="L7290" s="3">
        <v>0</v>
      </c>
      <c r="M7290" s="9" t="str">
        <f t="shared" si="835"/>
        <v/>
      </c>
      <c r="N7290" s="3">
        <v>0</v>
      </c>
      <c r="O7290" s="3">
        <v>186300230.08000001</v>
      </c>
      <c r="P7290" s="3">
        <v>5077819.58</v>
      </c>
      <c r="Q7290" s="3">
        <v>0</v>
      </c>
      <c r="R7290" s="3">
        <v>4439335.74</v>
      </c>
      <c r="S7290" s="3"/>
      <c r="T7290" s="3">
        <v>-1957727.08</v>
      </c>
      <c r="U7290" s="3">
        <v>-4614105.6100000003</v>
      </c>
      <c r="V7290" s="9">
        <f t="shared" si="836"/>
        <v>0.67550954952871756</v>
      </c>
      <c r="W7290" s="3">
        <v>709481.25000000105</v>
      </c>
      <c r="X7290" s="11">
        <f t="shared" si="837"/>
        <v>3.8082682436588488E-3</v>
      </c>
      <c r="Y7290" s="11">
        <f t="shared" si="838"/>
        <v>3.5878413247004254E-3</v>
      </c>
      <c r="Z7290" s="11">
        <f t="shared" si="839"/>
        <v>0.94211885695671349</v>
      </c>
    </row>
    <row r="7291" spans="1:26" x14ac:dyDescent="0.3">
      <c r="A7291" s="8" t="s">
        <v>2793</v>
      </c>
      <c r="B7291" s="2" t="s">
        <v>844</v>
      </c>
      <c r="C7291" s="3">
        <v>196483759.75999999</v>
      </c>
      <c r="D7291" s="9">
        <f t="shared" si="834"/>
        <v>19.096090338326288</v>
      </c>
      <c r="E7291" s="9">
        <f t="shared" si="833"/>
        <v>0.67843713125616545</v>
      </c>
      <c r="F7291" s="3">
        <v>0</v>
      </c>
      <c r="G7291" s="4">
        <v>0.40916311408202299</v>
      </c>
      <c r="H7291" s="3">
        <v>226776</v>
      </c>
      <c r="I7291" s="3">
        <v>0</v>
      </c>
      <c r="J7291" s="3">
        <v>133075102.31</v>
      </c>
      <c r="K7291" s="3">
        <v>0</v>
      </c>
      <c r="L7291" s="3">
        <v>0</v>
      </c>
      <c r="M7291" s="9" t="str">
        <f t="shared" si="835"/>
        <v/>
      </c>
      <c r="N7291" s="3">
        <v>0</v>
      </c>
      <c r="O7291" s="3">
        <v>188598533.96000001</v>
      </c>
      <c r="P7291" s="3">
        <v>2911177.91</v>
      </c>
      <c r="Q7291" s="3">
        <v>0</v>
      </c>
      <c r="R7291" s="3">
        <v>2235710.9700000002</v>
      </c>
      <c r="S7291" s="3"/>
      <c r="T7291" s="3">
        <v>-940449.2</v>
      </c>
      <c r="U7291" s="3">
        <v>-1526261.79</v>
      </c>
      <c r="V7291" s="9">
        <f t="shared" si="836"/>
        <v>0.90635302597812639</v>
      </c>
      <c r="W7291" s="3">
        <v>2298303.88</v>
      </c>
      <c r="X7291" s="11">
        <f t="shared" si="837"/>
        <v>1.2186223464957839E-2</v>
      </c>
      <c r="Y7291" s="11">
        <f t="shared" si="838"/>
        <v>1.1697169693858265E-2</v>
      </c>
      <c r="Z7291" s="11">
        <f t="shared" si="839"/>
        <v>0.95986830764216036</v>
      </c>
    </row>
    <row r="7292" spans="1:26" x14ac:dyDescent="0.3">
      <c r="A7292" s="8" t="s">
        <v>2794</v>
      </c>
      <c r="B7292" s="2" t="s">
        <v>844</v>
      </c>
      <c r="C7292" s="3">
        <v>199324193.84999999</v>
      </c>
      <c r="D7292" s="9">
        <f t="shared" si="834"/>
        <v>19.110443171944805</v>
      </c>
      <c r="E7292" s="9">
        <f t="shared" si="833"/>
        <v>0.67919564080554784</v>
      </c>
      <c r="F7292" s="3">
        <v>0</v>
      </c>
      <c r="G7292" s="4">
        <v>0.497897551240851</v>
      </c>
      <c r="H7292" s="3">
        <v>192763.26</v>
      </c>
      <c r="I7292" s="3">
        <v>0</v>
      </c>
      <c r="J7292" s="3">
        <v>135187360.31</v>
      </c>
      <c r="K7292" s="3">
        <v>0</v>
      </c>
      <c r="L7292" s="3">
        <v>0</v>
      </c>
      <c r="M7292" s="9" t="str">
        <f t="shared" si="835"/>
        <v/>
      </c>
      <c r="N7292" s="3">
        <v>0</v>
      </c>
      <c r="O7292" s="3">
        <v>188131919.78999999</v>
      </c>
      <c r="P7292" s="3">
        <v>13556869.619999999</v>
      </c>
      <c r="Q7292" s="3">
        <v>0</v>
      </c>
      <c r="R7292" s="3">
        <v>4473564.41</v>
      </c>
      <c r="S7292" s="3"/>
      <c r="T7292" s="3">
        <v>-1839968.99</v>
      </c>
      <c r="U7292" s="3">
        <v>-3606770.37</v>
      </c>
      <c r="V7292" s="9">
        <f t="shared" si="836"/>
        <v>0.82132889318206703</v>
      </c>
      <c r="W7292" s="3">
        <v>10804621.76</v>
      </c>
      <c r="X7292" s="11">
        <f t="shared" si="837"/>
        <v>5.7431092884506416E-2</v>
      </c>
      <c r="Y7292" s="11">
        <f t="shared" si="838"/>
        <v>5.4206273464880744E-2</v>
      </c>
      <c r="Z7292" s="11">
        <f t="shared" si="839"/>
        <v>0.94384889338409828</v>
      </c>
    </row>
    <row r="7293" spans="1:26" x14ac:dyDescent="0.3">
      <c r="A7293" s="8" t="s">
        <v>2795</v>
      </c>
      <c r="B7293" s="2" t="s">
        <v>844</v>
      </c>
      <c r="C7293" s="3">
        <v>198858714.18000001</v>
      </c>
      <c r="D7293" s="9">
        <f t="shared" si="834"/>
        <v>19.108105151539348</v>
      </c>
      <c r="E7293" s="9">
        <f t="shared" si="833"/>
        <v>0.67611547185354526</v>
      </c>
      <c r="F7293" s="3">
        <v>0</v>
      </c>
      <c r="G7293" s="4">
        <v>0.50386935546526301</v>
      </c>
      <c r="H7293" s="3">
        <v>154287.65</v>
      </c>
      <c r="I7293" s="3">
        <v>0</v>
      </c>
      <c r="J7293" s="3">
        <v>134297165.72</v>
      </c>
      <c r="K7293" s="3">
        <v>0</v>
      </c>
      <c r="L7293" s="3">
        <v>0</v>
      </c>
      <c r="M7293" s="9" t="str">
        <f t="shared" si="835"/>
        <v/>
      </c>
      <c r="N7293" s="3">
        <v>0</v>
      </c>
      <c r="O7293" s="3">
        <v>190632897.12</v>
      </c>
      <c r="P7293" s="3">
        <v>3218246.22</v>
      </c>
      <c r="Q7293" s="3">
        <v>0</v>
      </c>
      <c r="R7293" s="3">
        <v>2251579.79</v>
      </c>
      <c r="S7293" s="3"/>
      <c r="T7293" s="3">
        <v>-886510.89</v>
      </c>
      <c r="U7293" s="3">
        <v>-1835000.8</v>
      </c>
      <c r="V7293" s="9">
        <f t="shared" si="836"/>
        <v>0.82732688537523791</v>
      </c>
      <c r="W7293" s="3">
        <v>2501116.84</v>
      </c>
      <c r="X7293" s="11">
        <f t="shared" si="837"/>
        <v>1.3120069399278926E-2</v>
      </c>
      <c r="Y7293" s="11">
        <f t="shared" si="838"/>
        <v>1.2577355990223671E-2</v>
      </c>
      <c r="Z7293" s="11">
        <f t="shared" si="839"/>
        <v>0.95863486750420057</v>
      </c>
    </row>
    <row r="7294" spans="1:26" x14ac:dyDescent="0.3">
      <c r="A7294" s="8" t="s">
        <v>2796</v>
      </c>
      <c r="B7294" s="2" t="s">
        <v>844</v>
      </c>
      <c r="C7294" s="3">
        <v>202718705.25999999</v>
      </c>
      <c r="D7294" s="9">
        <f t="shared" si="834"/>
        <v>19.127329887677718</v>
      </c>
      <c r="E7294" s="9">
        <f t="shared" si="833"/>
        <v>0.67737375100084041</v>
      </c>
      <c r="F7294" s="3">
        <v>0</v>
      </c>
      <c r="G7294" s="4">
        <v>0.48670330200345102</v>
      </c>
      <c r="H7294" s="3">
        <v>120532.03</v>
      </c>
      <c r="I7294" s="3">
        <v>0</v>
      </c>
      <c r="J7294" s="3">
        <v>137195797.75</v>
      </c>
      <c r="K7294" s="3">
        <v>0</v>
      </c>
      <c r="L7294" s="3">
        <v>0</v>
      </c>
      <c r="M7294" s="9" t="str">
        <f t="shared" si="835"/>
        <v/>
      </c>
      <c r="N7294" s="3">
        <v>0</v>
      </c>
      <c r="O7294" s="3">
        <v>191700312.55000001</v>
      </c>
      <c r="P7294" s="3">
        <v>6545890.6399999997</v>
      </c>
      <c r="Q7294" s="3">
        <v>0</v>
      </c>
      <c r="R7294" s="3">
        <v>4484264.8099999996</v>
      </c>
      <c r="S7294" s="3"/>
      <c r="T7294" s="3">
        <v>-1881259.58</v>
      </c>
      <c r="U7294" s="3">
        <v>-3718498.96</v>
      </c>
      <c r="V7294" s="9">
        <f t="shared" si="836"/>
        <v>0.80079610182620475</v>
      </c>
      <c r="W7294" s="3">
        <v>3568532.27</v>
      </c>
      <c r="X7294" s="11">
        <f t="shared" si="837"/>
        <v>1.8615161459735449E-2</v>
      </c>
      <c r="Y7294" s="11">
        <f t="shared" si="838"/>
        <v>1.7603369483951293E-2</v>
      </c>
      <c r="Z7294" s="11">
        <f t="shared" si="839"/>
        <v>0.9456468869221113</v>
      </c>
    </row>
    <row r="7295" spans="1:26" x14ac:dyDescent="0.3">
      <c r="A7295" s="8" t="s">
        <v>2797</v>
      </c>
      <c r="B7295" s="2" t="s">
        <v>844</v>
      </c>
      <c r="C7295" s="3">
        <v>205114467.81999999</v>
      </c>
      <c r="D7295" s="9">
        <f t="shared" si="834"/>
        <v>19.139078760876551</v>
      </c>
      <c r="E7295" s="9">
        <f t="shared" si="833"/>
        <v>0.67995224209338279</v>
      </c>
      <c r="F7295" s="3">
        <v>0</v>
      </c>
      <c r="G7295" s="4">
        <v>0.94238257201227305</v>
      </c>
      <c r="H7295" s="3">
        <v>93115.76</v>
      </c>
      <c r="I7295" s="3">
        <v>0</v>
      </c>
      <c r="J7295" s="3">
        <v>139374926.52000001</v>
      </c>
      <c r="K7295" s="3">
        <v>0</v>
      </c>
      <c r="L7295" s="3">
        <v>0</v>
      </c>
      <c r="M7295" s="9" t="str">
        <f t="shared" si="835"/>
        <v/>
      </c>
      <c r="N7295" s="3">
        <v>0</v>
      </c>
      <c r="O7295" s="3">
        <v>194291271.15000001</v>
      </c>
      <c r="P7295" s="3">
        <v>3789512.98</v>
      </c>
      <c r="Q7295" s="3">
        <v>0</v>
      </c>
      <c r="R7295" s="3">
        <v>2245644.56</v>
      </c>
      <c r="S7295" s="3"/>
      <c r="T7295" s="3">
        <v>-926933.6</v>
      </c>
      <c r="U7295" s="3">
        <v>-2051035.93</v>
      </c>
      <c r="V7295" s="9">
        <f t="shared" si="836"/>
        <v>0.75408580825875682</v>
      </c>
      <c r="W7295" s="3">
        <v>2590958.6</v>
      </c>
      <c r="X7295" s="11">
        <f t="shared" si="837"/>
        <v>1.333543490998978E-2</v>
      </c>
      <c r="Y7295" s="11">
        <f t="shared" si="838"/>
        <v>1.2631769116714471E-2</v>
      </c>
      <c r="Z7295" s="11">
        <f t="shared" si="839"/>
        <v>0.94723338248622235</v>
      </c>
    </row>
    <row r="7296" spans="1:26" x14ac:dyDescent="0.3">
      <c r="A7296" s="8" t="s">
        <v>2798</v>
      </c>
      <c r="B7296" s="2" t="s">
        <v>844</v>
      </c>
      <c r="C7296" s="3">
        <v>199091063.44</v>
      </c>
      <c r="D7296" s="9">
        <f t="shared" si="834"/>
        <v>19.109272883245556</v>
      </c>
      <c r="E7296" s="9">
        <f t="shared" si="833"/>
        <v>0.67050450669891704</v>
      </c>
      <c r="F7296" s="3">
        <v>0</v>
      </c>
      <c r="G7296" s="4">
        <v>1.2969880060072501</v>
      </c>
      <c r="H7296" s="3">
        <v>85056.77</v>
      </c>
      <c r="I7296" s="3">
        <v>0</v>
      </c>
      <c r="J7296" s="3">
        <v>133406398.51000001</v>
      </c>
      <c r="K7296" s="3">
        <v>0</v>
      </c>
      <c r="L7296" s="3">
        <v>0</v>
      </c>
      <c r="M7296" s="9" t="str">
        <f t="shared" si="835"/>
        <v/>
      </c>
      <c r="N7296" s="3">
        <v>0</v>
      </c>
      <c r="O7296" s="3">
        <v>189143863.28999999</v>
      </c>
      <c r="P7296" s="3">
        <v>6509795.6600000001</v>
      </c>
      <c r="Q7296" s="3">
        <v>0</v>
      </c>
      <c r="R7296" s="3">
        <v>4489612.08</v>
      </c>
      <c r="S7296" s="3"/>
      <c r="T7296" s="3">
        <v>-1807085</v>
      </c>
      <c r="U7296" s="3">
        <v>-3560196.48</v>
      </c>
      <c r="V7296" s="9">
        <f t="shared" si="836"/>
        <v>0.83647785135353092</v>
      </c>
      <c r="W7296" s="3">
        <v>6550040.7199999997</v>
      </c>
      <c r="X7296" s="11">
        <f t="shared" si="837"/>
        <v>3.4629940438285947E-2</v>
      </c>
      <c r="Y7296" s="11">
        <f t="shared" si="838"/>
        <v>3.2899722402527538E-2</v>
      </c>
      <c r="Z7296" s="11">
        <f t="shared" si="839"/>
        <v>0.9500369329585816</v>
      </c>
    </row>
    <row r="7297" spans="1:26" x14ac:dyDescent="0.3">
      <c r="A7297" s="8" t="s">
        <v>2799</v>
      </c>
      <c r="B7297" s="2" t="s">
        <v>844</v>
      </c>
      <c r="C7297" s="3">
        <v>202301422.28</v>
      </c>
      <c r="D7297" s="9">
        <f t="shared" si="834"/>
        <v>19.125269332661951</v>
      </c>
      <c r="E7297" s="9">
        <f t="shared" si="833"/>
        <v>0.67895488989638741</v>
      </c>
      <c r="F7297" s="3">
        <v>0</v>
      </c>
      <c r="G7297" s="4">
        <v>1.0797984225274799</v>
      </c>
      <c r="H7297" s="3">
        <v>105144.42</v>
      </c>
      <c r="I7297" s="3">
        <v>0</v>
      </c>
      <c r="J7297" s="3">
        <v>137248395.47</v>
      </c>
      <c r="K7297" s="3">
        <v>0</v>
      </c>
      <c r="L7297" s="3">
        <v>0</v>
      </c>
      <c r="M7297" s="9" t="str">
        <f t="shared" si="835"/>
        <v/>
      </c>
      <c r="N7297" s="3">
        <v>0</v>
      </c>
      <c r="O7297" s="3">
        <v>192437955.40000001</v>
      </c>
      <c r="P7297" s="3">
        <v>4768193.09</v>
      </c>
      <c r="Q7297" s="3">
        <v>0</v>
      </c>
      <c r="R7297" s="3">
        <v>2235026.14</v>
      </c>
      <c r="S7297" s="3"/>
      <c r="T7297" s="3">
        <v>-895929.31</v>
      </c>
      <c r="U7297" s="3">
        <v>-1989044.32</v>
      </c>
      <c r="V7297" s="9">
        <f t="shared" si="836"/>
        <v>0.77471284893512193</v>
      </c>
      <c r="W7297" s="3">
        <v>3294092.11</v>
      </c>
      <c r="X7297" s="11">
        <f t="shared" si="837"/>
        <v>1.7117683999255378E-2</v>
      </c>
      <c r="Y7297" s="11">
        <f t="shared" si="838"/>
        <v>1.6283089228313653E-2</v>
      </c>
      <c r="Z7297" s="11">
        <f t="shared" si="839"/>
        <v>0.95124370966434313</v>
      </c>
    </row>
    <row r="7298" spans="1:26" x14ac:dyDescent="0.3">
      <c r="A7298" s="8" t="s">
        <v>2800</v>
      </c>
      <c r="B7298" s="2" t="s">
        <v>844</v>
      </c>
      <c r="C7298" s="3">
        <v>208568421.12</v>
      </c>
      <c r="D7298" s="9">
        <f t="shared" si="834"/>
        <v>19.155777704219712</v>
      </c>
      <c r="E7298" s="9">
        <f t="shared" si="833"/>
        <v>0.67600635864659131</v>
      </c>
      <c r="F7298" s="3">
        <v>0</v>
      </c>
      <c r="G7298" s="4">
        <v>1.0853443934403399</v>
      </c>
      <c r="H7298" s="3">
        <v>81550.81</v>
      </c>
      <c r="I7298" s="3">
        <v>0</v>
      </c>
      <c r="J7298" s="3">
        <v>140912028.08000001</v>
      </c>
      <c r="K7298" s="3">
        <v>0</v>
      </c>
      <c r="L7298" s="3">
        <v>0</v>
      </c>
      <c r="M7298" s="9" t="str">
        <f t="shared" si="835"/>
        <v/>
      </c>
      <c r="N7298" s="3">
        <v>0</v>
      </c>
      <c r="O7298" s="3">
        <v>196123529.16</v>
      </c>
      <c r="P7298" s="3">
        <v>9761522.8200000003</v>
      </c>
      <c r="Q7298" s="3">
        <v>0</v>
      </c>
      <c r="R7298" s="3">
        <v>4476627.45</v>
      </c>
      <c r="S7298" s="3"/>
      <c r="T7298" s="3">
        <v>-1769395.89</v>
      </c>
      <c r="U7298" s="3">
        <v>-3601915.3</v>
      </c>
      <c r="V7298" s="9">
        <f t="shared" si="836"/>
        <v>0.83343289778747687</v>
      </c>
      <c r="W7298" s="3">
        <v>6979665.8700000001</v>
      </c>
      <c r="X7298" s="11">
        <f t="shared" si="837"/>
        <v>3.558811071723017E-2</v>
      </c>
      <c r="Y7298" s="11">
        <f t="shared" si="838"/>
        <v>3.3464633967690845E-2</v>
      </c>
      <c r="Z7298" s="11">
        <f t="shared" si="839"/>
        <v>0.94033184940859371</v>
      </c>
    </row>
    <row r="7299" spans="1:26" x14ac:dyDescent="0.3">
      <c r="A7299" s="8" t="s">
        <v>2801</v>
      </c>
      <c r="B7299" s="2" t="s">
        <v>844</v>
      </c>
      <c r="C7299" s="3">
        <v>212768550.74000001</v>
      </c>
      <c r="D7299" s="9">
        <f t="shared" si="834"/>
        <v>19.175715516634121</v>
      </c>
      <c r="E7299" s="9">
        <f t="shared" si="833"/>
        <v>0.68078833058840993</v>
      </c>
      <c r="F7299" s="3">
        <v>0</v>
      </c>
      <c r="G7299" s="4">
        <v>0.76430178938124305</v>
      </c>
      <c r="H7299" s="3">
        <v>85319.72</v>
      </c>
      <c r="I7299" s="3">
        <v>0</v>
      </c>
      <c r="J7299" s="3">
        <v>144765026.74000001</v>
      </c>
      <c r="K7299" s="3">
        <v>0</v>
      </c>
      <c r="L7299" s="3">
        <v>0</v>
      </c>
      <c r="M7299" s="9" t="str">
        <f t="shared" si="835"/>
        <v/>
      </c>
      <c r="N7299" s="3">
        <v>0</v>
      </c>
      <c r="O7299" s="3">
        <v>198931483.62</v>
      </c>
      <c r="P7299" s="3">
        <v>4850278.6900000004</v>
      </c>
      <c r="Q7299" s="3">
        <v>0</v>
      </c>
      <c r="R7299" s="3">
        <v>2225486.84</v>
      </c>
      <c r="S7299" s="3"/>
      <c r="T7299" s="3">
        <v>-846824.61</v>
      </c>
      <c r="U7299" s="3">
        <v>-1969109.56</v>
      </c>
      <c r="V7299" s="9">
        <f t="shared" si="836"/>
        <v>0.7903191998270328</v>
      </c>
      <c r="W7299" s="3">
        <v>2807954.46</v>
      </c>
      <c r="X7299" s="11">
        <f t="shared" si="837"/>
        <v>1.4115183825621941E-2</v>
      </c>
      <c r="Y7299" s="11">
        <f t="shared" si="838"/>
        <v>1.319722510791211E-2</v>
      </c>
      <c r="Z7299" s="11">
        <f t="shared" si="839"/>
        <v>0.93496657719444309</v>
      </c>
    </row>
    <row r="7300" spans="1:26" x14ac:dyDescent="0.3">
      <c r="A7300" s="8" t="s">
        <v>2802</v>
      </c>
      <c r="B7300" s="2" t="s">
        <v>844</v>
      </c>
      <c r="C7300" s="3">
        <v>11766066.48</v>
      </c>
      <c r="D7300" s="9">
        <f t="shared" si="834"/>
        <v>16.280730224569055</v>
      </c>
      <c r="E7300" s="9">
        <f t="shared" si="833"/>
        <v>0.76713376261664645</v>
      </c>
      <c r="F7300" s="3">
        <v>0</v>
      </c>
      <c r="G7300" s="4">
        <v>0.41651830143371998</v>
      </c>
      <c r="H7300" s="3">
        <v>19858.64</v>
      </c>
      <c r="I7300" s="3">
        <v>0</v>
      </c>
      <c r="J7300" s="3">
        <v>9006288.2100000009</v>
      </c>
      <c r="K7300" s="3">
        <v>0</v>
      </c>
      <c r="L7300" s="3">
        <v>0</v>
      </c>
      <c r="M7300" s="9" t="str">
        <f t="shared" si="835"/>
        <v/>
      </c>
      <c r="N7300" s="3">
        <v>0</v>
      </c>
      <c r="O7300" s="3">
        <v>8779256.1199999992</v>
      </c>
      <c r="P7300" s="3">
        <v>668147.39</v>
      </c>
      <c r="Q7300" s="3">
        <v>0</v>
      </c>
      <c r="R7300" s="3">
        <v>4422632.8</v>
      </c>
      <c r="S7300" s="3"/>
      <c r="T7300" s="3">
        <v>-1176373.3400000001</v>
      </c>
      <c r="U7300" s="3">
        <v>-1489258.91</v>
      </c>
      <c r="V7300" s="9">
        <f t="shared" si="836"/>
        <v>1.6591308872407287</v>
      </c>
      <c r="W7300" s="3">
        <v>840229.51</v>
      </c>
      <c r="X7300" s="11">
        <f t="shared" si="837"/>
        <v>9.5706230518309579E-2</v>
      </c>
      <c r="Y7300" s="11">
        <f t="shared" si="838"/>
        <v>7.141124958185685E-2</v>
      </c>
      <c r="Z7300" s="11">
        <f t="shared" si="839"/>
        <v>0.74615047730037976</v>
      </c>
    </row>
    <row r="7301" spans="1:26" x14ac:dyDescent="0.3">
      <c r="A7301" s="8" t="s">
        <v>2803</v>
      </c>
      <c r="B7301" s="2" t="s">
        <v>844</v>
      </c>
      <c r="C7301" s="3">
        <v>10448592.92</v>
      </c>
      <c r="D7301" s="9">
        <f t="shared" si="834"/>
        <v>16.161977878505301</v>
      </c>
      <c r="E7301" s="9">
        <f t="shared" si="833"/>
        <v>0.74482262631780283</v>
      </c>
      <c r="F7301" s="3">
        <v>0</v>
      </c>
      <c r="G7301" s="4">
        <v>0.39060849504888601</v>
      </c>
      <c r="H7301" s="3">
        <v>19554.900000000001</v>
      </c>
      <c r="I7301" s="3">
        <v>0</v>
      </c>
      <c r="J7301" s="3">
        <v>7762793.5199999996</v>
      </c>
      <c r="K7301" s="3">
        <v>0</v>
      </c>
      <c r="L7301" s="3">
        <v>0</v>
      </c>
      <c r="M7301" s="9" t="str">
        <f t="shared" si="835"/>
        <v/>
      </c>
      <c r="N7301" s="3">
        <v>0</v>
      </c>
      <c r="O7301" s="3">
        <v>9369181.0399999991</v>
      </c>
      <c r="P7301" s="3">
        <v>265505.31</v>
      </c>
      <c r="Q7301" s="3">
        <v>0</v>
      </c>
      <c r="R7301" s="3">
        <v>2206177.25</v>
      </c>
      <c r="S7301" s="3"/>
      <c r="T7301" s="3">
        <v>-684616.36</v>
      </c>
      <c r="U7301" s="3">
        <v>-1174001.21</v>
      </c>
      <c r="V7301" s="9">
        <f t="shared" si="836"/>
        <v>1.1869990285306515</v>
      </c>
      <c r="W7301" s="3">
        <v>589924.92000000004</v>
      </c>
      <c r="X7301" s="11">
        <f t="shared" si="837"/>
        <v>6.2964406118466903E-2</v>
      </c>
      <c r="Y7301" s="11">
        <f t="shared" si="838"/>
        <v>5.6459747692036606E-2</v>
      </c>
      <c r="Z7301" s="11">
        <f t="shared" si="839"/>
        <v>0.89669308697692085</v>
      </c>
    </row>
    <row r="7302" spans="1:26" x14ac:dyDescent="0.3">
      <c r="A7302" s="8" t="s">
        <v>2804</v>
      </c>
      <c r="B7302" s="2" t="s">
        <v>844</v>
      </c>
      <c r="C7302" s="3">
        <v>11167975.220000001</v>
      </c>
      <c r="D7302" s="9">
        <f t="shared" si="834"/>
        <v>16.228560885142286</v>
      </c>
      <c r="E7302" s="9">
        <f t="shared" si="833"/>
        <v>0.74044487000571979</v>
      </c>
      <c r="F7302" s="3">
        <v>0</v>
      </c>
      <c r="G7302" s="4">
        <v>0.38761835671850298</v>
      </c>
      <c r="H7302" s="3">
        <v>15854</v>
      </c>
      <c r="I7302" s="3">
        <v>0</v>
      </c>
      <c r="J7302" s="3">
        <v>8253415.96</v>
      </c>
      <c r="K7302" s="3">
        <v>0</v>
      </c>
      <c r="L7302" s="3">
        <v>0</v>
      </c>
      <c r="M7302" s="9" t="str">
        <f t="shared" si="835"/>
        <v/>
      </c>
      <c r="N7302" s="3">
        <v>0</v>
      </c>
      <c r="O7302" s="3">
        <v>8919166.4499999993</v>
      </c>
      <c r="P7302" s="3">
        <v>809831.85</v>
      </c>
      <c r="Q7302" s="3">
        <v>0</v>
      </c>
      <c r="R7302" s="3">
        <v>4400098.58</v>
      </c>
      <c r="S7302" s="3"/>
      <c r="T7302" s="3">
        <v>-1505096.86</v>
      </c>
      <c r="U7302" s="3">
        <v>-2364343.0499999998</v>
      </c>
      <c r="V7302" s="9">
        <f t="shared" si="836"/>
        <v>1.1371409512339474</v>
      </c>
      <c r="W7302" s="3">
        <v>139910.32999999999</v>
      </c>
      <c r="X7302" s="11">
        <f t="shared" si="837"/>
        <v>1.5686480433381753E-2</v>
      </c>
      <c r="Y7302" s="11">
        <f t="shared" si="838"/>
        <v>1.2527815225578552E-2</v>
      </c>
      <c r="Z7302" s="11">
        <f t="shared" si="839"/>
        <v>0.79863773641145297</v>
      </c>
    </row>
    <row r="7303" spans="1:26" x14ac:dyDescent="0.3">
      <c r="A7303" s="8" t="s">
        <v>2805</v>
      </c>
      <c r="B7303" s="2" t="s">
        <v>844</v>
      </c>
      <c r="C7303" s="3">
        <v>10568192.560000001</v>
      </c>
      <c r="D7303" s="9">
        <f t="shared" si="834"/>
        <v>16.173359346062959</v>
      </c>
      <c r="E7303" s="9">
        <f t="shared" si="833"/>
        <v>0.71608282939916446</v>
      </c>
      <c r="F7303" s="3">
        <v>0</v>
      </c>
      <c r="G7303" s="4">
        <v>0.412207342040462</v>
      </c>
      <c r="H7303" s="3">
        <v>16277.55</v>
      </c>
      <c r="I7303" s="3">
        <v>0</v>
      </c>
      <c r="J7303" s="3">
        <v>7551423.6799999997</v>
      </c>
      <c r="K7303" s="3">
        <v>0</v>
      </c>
      <c r="L7303" s="3">
        <v>0</v>
      </c>
      <c r="M7303" s="9" t="str">
        <f t="shared" si="835"/>
        <v/>
      </c>
      <c r="N7303" s="3">
        <v>0</v>
      </c>
      <c r="O7303" s="3">
        <v>9391637.4299999997</v>
      </c>
      <c r="P7303" s="3">
        <v>424744.98</v>
      </c>
      <c r="Q7303" s="3">
        <v>0</v>
      </c>
      <c r="R7303" s="3">
        <v>2221845.7999999998</v>
      </c>
      <c r="S7303" s="3"/>
      <c r="T7303" s="3">
        <v>-938306.13</v>
      </c>
      <c r="U7303" s="3">
        <v>-1226508.82</v>
      </c>
      <c r="V7303" s="9">
        <f t="shared" si="836"/>
        <v>1.0263444457458129</v>
      </c>
      <c r="W7303" s="3">
        <v>472470.98</v>
      </c>
      <c r="X7303" s="11">
        <f t="shared" si="837"/>
        <v>5.0307625642656437E-2</v>
      </c>
      <c r="Y7303" s="11">
        <f t="shared" si="838"/>
        <v>4.4706885999435265E-2</v>
      </c>
      <c r="Z7303" s="11">
        <f t="shared" si="839"/>
        <v>0.88867016537404953</v>
      </c>
    </row>
    <row r="7304" spans="1:26" x14ac:dyDescent="0.3">
      <c r="A7304" s="8" t="s">
        <v>2806</v>
      </c>
      <c r="B7304" s="2" t="s">
        <v>844</v>
      </c>
      <c r="C7304" s="3">
        <v>10545559.41</v>
      </c>
      <c r="D7304" s="9">
        <f t="shared" si="834"/>
        <v>16.17121542027455</v>
      </c>
      <c r="E7304" s="9">
        <f t="shared" si="833"/>
        <v>0.75644764870752357</v>
      </c>
      <c r="F7304" s="3">
        <v>0</v>
      </c>
      <c r="G7304" s="4">
        <v>0.42609618343220901</v>
      </c>
      <c r="H7304" s="3">
        <v>18610.939999999999</v>
      </c>
      <c r="I7304" s="3">
        <v>0</v>
      </c>
      <c r="J7304" s="3">
        <v>7958552.6799999997</v>
      </c>
      <c r="K7304" s="3">
        <v>0</v>
      </c>
      <c r="L7304" s="3">
        <v>0</v>
      </c>
      <c r="M7304" s="9" t="str">
        <f t="shared" si="835"/>
        <v/>
      </c>
      <c r="N7304" s="3">
        <v>0</v>
      </c>
      <c r="O7304" s="3">
        <v>8265761.0899999999</v>
      </c>
      <c r="P7304" s="3">
        <v>675873.98</v>
      </c>
      <c r="Q7304" s="3">
        <v>0</v>
      </c>
      <c r="R7304" s="3">
        <v>4322539.22</v>
      </c>
      <c r="S7304" s="3"/>
      <c r="T7304" s="3">
        <v>-1739073.56</v>
      </c>
      <c r="U7304" s="3">
        <v>-2347059.7999999998</v>
      </c>
      <c r="V7304" s="9">
        <f t="shared" si="836"/>
        <v>1.0578556398364833</v>
      </c>
      <c r="W7304" s="3">
        <v>-503405.36</v>
      </c>
      <c r="X7304" s="11">
        <f t="shared" si="837"/>
        <v>-6.0902481274110958E-2</v>
      </c>
      <c r="Y7304" s="11">
        <f t="shared" si="838"/>
        <v>-4.7736240480769333E-2</v>
      </c>
      <c r="Z7304" s="11">
        <f t="shared" si="839"/>
        <v>0.78381437803686882</v>
      </c>
    </row>
    <row r="7305" spans="1:26" x14ac:dyDescent="0.3">
      <c r="A7305" s="8" t="s">
        <v>2807</v>
      </c>
      <c r="B7305" s="2" t="s">
        <v>844</v>
      </c>
      <c r="C7305" s="3">
        <v>9416594.9100000001</v>
      </c>
      <c r="D7305" s="9">
        <f t="shared" si="834"/>
        <v>16.057984106682589</v>
      </c>
      <c r="E7305" s="9">
        <f t="shared" si="833"/>
        <v>0.71870162672209503</v>
      </c>
      <c r="F7305" s="3">
        <v>0</v>
      </c>
      <c r="G7305" s="4">
        <v>0.50573337563226906</v>
      </c>
      <c r="H7305" s="3">
        <v>16638.36</v>
      </c>
      <c r="I7305" s="3">
        <v>0</v>
      </c>
      <c r="J7305" s="3">
        <v>6751083.7199999997</v>
      </c>
      <c r="K7305" s="3">
        <v>0</v>
      </c>
      <c r="L7305" s="3">
        <v>0</v>
      </c>
      <c r="M7305" s="9" t="str">
        <f t="shared" si="835"/>
        <v/>
      </c>
      <c r="N7305" s="3">
        <v>0</v>
      </c>
      <c r="O7305" s="3">
        <v>8266402.1399999997</v>
      </c>
      <c r="P7305" s="3">
        <v>228031.04</v>
      </c>
      <c r="Q7305" s="3">
        <v>0</v>
      </c>
      <c r="R7305" s="3">
        <v>2160000</v>
      </c>
      <c r="S7305" s="3"/>
      <c r="T7305" s="3">
        <v>-853504.83</v>
      </c>
      <c r="U7305" s="3">
        <v>-1105024.95</v>
      </c>
      <c r="V7305" s="9">
        <f t="shared" si="836"/>
        <v>1.1028680911862367</v>
      </c>
      <c r="W7305" s="3">
        <v>641.05000000004702</v>
      </c>
      <c r="X7305" s="11">
        <f t="shared" si="837"/>
        <v>7.7548852468487222E-5</v>
      </c>
      <c r="Y7305" s="11">
        <f t="shared" si="838"/>
        <v>6.8076624950626341E-5</v>
      </c>
      <c r="Z7305" s="11">
        <f t="shared" si="839"/>
        <v>0.87785470427547563</v>
      </c>
    </row>
    <row r="7306" spans="1:26" x14ac:dyDescent="0.3">
      <c r="A7306" s="8" t="s">
        <v>2808</v>
      </c>
      <c r="B7306" s="2" t="s">
        <v>844</v>
      </c>
      <c r="C7306" s="3">
        <v>9704191.4700000007</v>
      </c>
      <c r="D7306" s="9">
        <f t="shared" si="834"/>
        <v>16.088068460450117</v>
      </c>
      <c r="E7306" s="9">
        <f t="shared" si="833"/>
        <v>0.71836425956257433</v>
      </c>
      <c r="F7306" s="3">
        <v>0</v>
      </c>
      <c r="G7306" s="4">
        <v>0.43436689462045502</v>
      </c>
      <c r="H7306" s="3">
        <v>19943.669999999998</v>
      </c>
      <c r="I7306" s="3">
        <v>0</v>
      </c>
      <c r="J7306" s="3">
        <v>6951200.6500000004</v>
      </c>
      <c r="K7306" s="3">
        <v>0</v>
      </c>
      <c r="L7306" s="3">
        <v>0</v>
      </c>
      <c r="M7306" s="9" t="str">
        <f t="shared" si="835"/>
        <v/>
      </c>
      <c r="N7306" s="3">
        <v>0</v>
      </c>
      <c r="O7306" s="3">
        <v>7025553.8499999996</v>
      </c>
      <c r="P7306" s="3">
        <v>401147.97</v>
      </c>
      <c r="Q7306" s="3">
        <v>0</v>
      </c>
      <c r="R7306" s="3">
        <v>4320000</v>
      </c>
      <c r="S7306" s="3"/>
      <c r="T7306" s="3">
        <v>-1689959.55</v>
      </c>
      <c r="U7306" s="3">
        <v>-2218298.6</v>
      </c>
      <c r="V7306" s="9">
        <f t="shared" si="836"/>
        <v>1.1053517536962085</v>
      </c>
      <c r="W7306" s="3">
        <v>-1240207.24</v>
      </c>
      <c r="X7306" s="11">
        <f t="shared" si="837"/>
        <v>-0.17652803842646514</v>
      </c>
      <c r="Y7306" s="11">
        <f t="shared" si="838"/>
        <v>-0.12780119228212219</v>
      </c>
      <c r="Z7306" s="11">
        <f t="shared" si="839"/>
        <v>0.72397106670031508</v>
      </c>
    </row>
    <row r="7307" spans="1:26" x14ac:dyDescent="0.3">
      <c r="A7307" s="8" t="s">
        <v>2809</v>
      </c>
      <c r="B7307" s="2" t="s">
        <v>844</v>
      </c>
      <c r="C7307" s="3">
        <v>8616895.9299999997</v>
      </c>
      <c r="D7307" s="9">
        <f t="shared" si="834"/>
        <v>15.969235476859893</v>
      </c>
      <c r="E7307" s="9">
        <f t="shared" si="833"/>
        <v>0.68055994381726281</v>
      </c>
      <c r="F7307" s="3">
        <v>0</v>
      </c>
      <c r="G7307" s="4">
        <v>0.44597628392305899</v>
      </c>
      <c r="H7307" s="3">
        <v>23417.57</v>
      </c>
      <c r="I7307" s="3">
        <v>0</v>
      </c>
      <c r="J7307" s="3">
        <v>5840896.6399999997</v>
      </c>
      <c r="K7307" s="3">
        <v>0</v>
      </c>
      <c r="L7307" s="3">
        <v>0</v>
      </c>
      <c r="M7307" s="9" t="str">
        <f t="shared" si="835"/>
        <v/>
      </c>
      <c r="N7307" s="3">
        <v>0</v>
      </c>
      <c r="O7307" s="3">
        <v>7337116.4900000002</v>
      </c>
      <c r="P7307" s="3">
        <v>148695.99</v>
      </c>
      <c r="Q7307" s="3">
        <v>0</v>
      </c>
      <c r="R7307" s="3">
        <v>2160000</v>
      </c>
      <c r="S7307" s="3"/>
      <c r="T7307" s="3">
        <v>-860976.64000000001</v>
      </c>
      <c r="U7307" s="3">
        <v>-1211399.22</v>
      </c>
      <c r="V7307" s="9">
        <f t="shared" si="836"/>
        <v>1.0422819729235797</v>
      </c>
      <c r="W7307" s="3">
        <v>311562.64</v>
      </c>
      <c r="X7307" s="11">
        <f t="shared" si="837"/>
        <v>4.2463908052249012E-2</v>
      </c>
      <c r="Y7307" s="11">
        <f t="shared" si="838"/>
        <v>3.6157178005978313E-2</v>
      </c>
      <c r="Z7307" s="11">
        <f t="shared" si="839"/>
        <v>0.85148022554799507</v>
      </c>
    </row>
    <row r="7308" spans="1:26" x14ac:dyDescent="0.3">
      <c r="A7308" s="8" t="s">
        <v>2810</v>
      </c>
      <c r="B7308" s="2" t="s">
        <v>844</v>
      </c>
      <c r="C7308" s="3">
        <v>8873271.6600000001</v>
      </c>
      <c r="D7308" s="9">
        <f t="shared" si="834"/>
        <v>15.998554131825752</v>
      </c>
      <c r="E7308" s="9">
        <f t="shared" si="833"/>
        <v>0.69131905739489097</v>
      </c>
      <c r="F7308" s="3">
        <v>0</v>
      </c>
      <c r="G7308" s="4">
        <v>0.35977593767005001</v>
      </c>
      <c r="H7308" s="3">
        <v>17672.169999999998</v>
      </c>
      <c r="I7308" s="3">
        <v>0</v>
      </c>
      <c r="J7308" s="3">
        <v>6116589.6299999999</v>
      </c>
      <c r="K7308" s="3">
        <v>0</v>
      </c>
      <c r="L7308" s="3">
        <v>0</v>
      </c>
      <c r="M7308" s="9" t="str">
        <f t="shared" si="835"/>
        <v/>
      </c>
      <c r="N7308" s="3">
        <v>0</v>
      </c>
      <c r="O7308" s="3">
        <v>6353858.9500000002</v>
      </c>
      <c r="P7308" s="3">
        <v>251888.98</v>
      </c>
      <c r="Q7308" s="3">
        <v>0</v>
      </c>
      <c r="R7308" s="3">
        <v>4320000</v>
      </c>
      <c r="S7308" s="3"/>
      <c r="T7308" s="3">
        <v>-1675292.69</v>
      </c>
      <c r="U7308" s="3">
        <v>-2193172.19</v>
      </c>
      <c r="V7308" s="9">
        <f t="shared" si="836"/>
        <v>1.1167220419485882</v>
      </c>
      <c r="W7308" s="3">
        <v>-671694.9</v>
      </c>
      <c r="X7308" s="11">
        <f t="shared" si="837"/>
        <v>-0.1057144808038271</v>
      </c>
      <c r="Y7308" s="11">
        <f t="shared" si="838"/>
        <v>-7.5698674146081543E-2</v>
      </c>
      <c r="Z7308" s="11">
        <f t="shared" si="839"/>
        <v>0.7160672177594527</v>
      </c>
    </row>
    <row r="7309" spans="1:26" x14ac:dyDescent="0.3">
      <c r="A7309" s="8" t="s">
        <v>2811</v>
      </c>
      <c r="B7309" s="2" t="s">
        <v>844</v>
      </c>
      <c r="C7309" s="3">
        <v>7378629.46</v>
      </c>
      <c r="D7309" s="9">
        <f t="shared" si="834"/>
        <v>15.814098469303312</v>
      </c>
      <c r="E7309" s="9">
        <f t="shared" si="833"/>
        <v>0.62733579251992966</v>
      </c>
      <c r="F7309" s="3">
        <v>0</v>
      </c>
      <c r="G7309" s="4">
        <v>0.37308844109579598</v>
      </c>
      <c r="H7309" s="3">
        <v>16896.189999999999</v>
      </c>
      <c r="I7309" s="3">
        <v>0</v>
      </c>
      <c r="J7309" s="3">
        <v>4611982.17</v>
      </c>
      <c r="K7309" s="3">
        <v>0</v>
      </c>
      <c r="L7309" s="3">
        <v>0</v>
      </c>
      <c r="M7309" s="9" t="str">
        <f t="shared" si="835"/>
        <v/>
      </c>
      <c r="N7309" s="3">
        <v>0</v>
      </c>
      <c r="O7309" s="3">
        <v>6233243.3099999996</v>
      </c>
      <c r="P7309" s="3">
        <v>85392.54</v>
      </c>
      <c r="Q7309" s="3">
        <v>0</v>
      </c>
      <c r="R7309" s="3">
        <v>2160000</v>
      </c>
      <c r="S7309" s="3"/>
      <c r="T7309" s="3">
        <v>-863330.37</v>
      </c>
      <c r="U7309" s="3">
        <v>-1122076.32</v>
      </c>
      <c r="V7309" s="9">
        <f t="shared" si="836"/>
        <v>1.0879383105130969</v>
      </c>
      <c r="W7309" s="3">
        <v>-120615.64</v>
      </c>
      <c r="X7309" s="11">
        <f t="shared" si="837"/>
        <v>-1.9350382136775601E-2</v>
      </c>
      <c r="Y7309" s="11">
        <f t="shared" si="838"/>
        <v>-1.6346618386770165E-2</v>
      </c>
      <c r="Z7309" s="11">
        <f t="shared" si="839"/>
        <v>0.84476979685601394</v>
      </c>
    </row>
    <row r="7310" spans="1:26" x14ac:dyDescent="0.3">
      <c r="A7310" s="8" t="s">
        <v>2812</v>
      </c>
      <c r="B7310" s="2" t="s">
        <v>844</v>
      </c>
      <c r="C7310" s="3">
        <v>7638784.0999999996</v>
      </c>
      <c r="D7310" s="9">
        <f t="shared" si="834"/>
        <v>15.848748999262463</v>
      </c>
      <c r="E7310" s="9">
        <f t="shared" si="833"/>
        <v>0.62725514129925464</v>
      </c>
      <c r="F7310" s="3">
        <v>0</v>
      </c>
      <c r="G7310" s="4">
        <v>0.21501463433868701</v>
      </c>
      <c r="H7310" s="3">
        <v>4689.79</v>
      </c>
      <c r="I7310" s="3">
        <v>0</v>
      </c>
      <c r="J7310" s="3">
        <v>4786776.8099999996</v>
      </c>
      <c r="K7310" s="3">
        <v>0</v>
      </c>
      <c r="L7310" s="3">
        <v>0</v>
      </c>
      <c r="M7310" s="9" t="str">
        <f t="shared" si="835"/>
        <v/>
      </c>
      <c r="N7310" s="3">
        <v>0</v>
      </c>
      <c r="O7310" s="3">
        <v>4879959.6399999997</v>
      </c>
      <c r="P7310" s="3">
        <v>156587.18</v>
      </c>
      <c r="Q7310" s="3">
        <v>0</v>
      </c>
      <c r="R7310" s="3">
        <v>4329586.12</v>
      </c>
      <c r="S7310" s="3"/>
      <c r="T7310" s="3">
        <v>-1686054.8</v>
      </c>
      <c r="U7310" s="3">
        <v>-2163289.67</v>
      </c>
      <c r="V7310" s="9">
        <f t="shared" si="836"/>
        <v>1.1247593333729367</v>
      </c>
      <c r="W7310" s="3">
        <v>-1473899.31</v>
      </c>
      <c r="X7310" s="11">
        <f t="shared" si="837"/>
        <v>-0.30203104507643019</v>
      </c>
      <c r="Y7310" s="11">
        <f t="shared" si="838"/>
        <v>-0.19294946560932388</v>
      </c>
      <c r="Z7310" s="11">
        <f t="shared" si="839"/>
        <v>0.63883984363427682</v>
      </c>
    </row>
    <row r="7311" spans="1:26" x14ac:dyDescent="0.3">
      <c r="A7311" s="8" t="s">
        <v>2813</v>
      </c>
      <c r="B7311" s="2" t="s">
        <v>844</v>
      </c>
      <c r="C7311" s="3">
        <v>6269097.4800000004</v>
      </c>
      <c r="D7311" s="9">
        <f t="shared" si="834"/>
        <v>15.651142959664643</v>
      </c>
      <c r="E7311" s="9">
        <f t="shared" si="833"/>
        <v>0.54157145599209922</v>
      </c>
      <c r="F7311" s="3">
        <v>0</v>
      </c>
      <c r="G7311" s="4">
        <v>0.42102968967020099</v>
      </c>
      <c r="H7311" s="3">
        <v>6043.59</v>
      </c>
      <c r="I7311" s="3">
        <v>0</v>
      </c>
      <c r="J7311" s="3">
        <v>3389120.66</v>
      </c>
      <c r="K7311" s="3">
        <v>0</v>
      </c>
      <c r="L7311" s="3">
        <v>0</v>
      </c>
      <c r="M7311" s="9" t="str">
        <f t="shared" si="835"/>
        <v/>
      </c>
      <c r="N7311" s="3">
        <v>0</v>
      </c>
      <c r="O7311" s="3">
        <v>4959557.8</v>
      </c>
      <c r="P7311" s="3">
        <v>68343.850000000006</v>
      </c>
      <c r="Q7311" s="3">
        <v>0</v>
      </c>
      <c r="R7311" s="3">
        <v>2167555.2799999998</v>
      </c>
      <c r="S7311" s="3"/>
      <c r="T7311" s="3">
        <v>-896570.47</v>
      </c>
      <c r="U7311" s="3">
        <v>-1223025.72</v>
      </c>
      <c r="V7311" s="9">
        <f t="shared" si="836"/>
        <v>1.0226265220829633</v>
      </c>
      <c r="W7311" s="3">
        <v>79598.159999999902</v>
      </c>
      <c r="X7311" s="11">
        <f t="shared" si="837"/>
        <v>1.6049446989003718E-2</v>
      </c>
      <c r="Y7311" s="11">
        <f t="shared" si="838"/>
        <v>1.2696908965594821E-2</v>
      </c>
      <c r="Z7311" s="11">
        <f t="shared" si="839"/>
        <v>0.79111192892154536</v>
      </c>
    </row>
    <row r="7312" spans="1:26" x14ac:dyDescent="0.3">
      <c r="A7312" s="8" t="s">
        <v>2814</v>
      </c>
      <c r="B7312" s="2" t="s">
        <v>844</v>
      </c>
      <c r="C7312" s="3">
        <v>6341390.8399999999</v>
      </c>
      <c r="D7312" s="9">
        <f t="shared" si="834"/>
        <v>15.662608677748468</v>
      </c>
      <c r="E7312" s="9">
        <f t="shared" si="833"/>
        <v>0.53039060276562289</v>
      </c>
      <c r="F7312" s="3">
        <v>0</v>
      </c>
      <c r="G7312" s="4">
        <v>0.26516971837893999</v>
      </c>
      <c r="H7312" s="3">
        <v>6640.61</v>
      </c>
      <c r="I7312" s="3">
        <v>0</v>
      </c>
      <c r="J7312" s="3">
        <v>3356773.5</v>
      </c>
      <c r="K7312" s="3">
        <v>0</v>
      </c>
      <c r="L7312" s="3">
        <v>0</v>
      </c>
      <c r="M7312" s="9" t="str">
        <f t="shared" si="835"/>
        <v/>
      </c>
      <c r="N7312" s="3">
        <v>0</v>
      </c>
      <c r="O7312" s="3">
        <v>3563638.04</v>
      </c>
      <c r="P7312" s="3">
        <v>119996.69</v>
      </c>
      <c r="Q7312" s="3">
        <v>0</v>
      </c>
      <c r="R7312" s="3">
        <v>4340819.1900000004</v>
      </c>
      <c r="S7312" s="3"/>
      <c r="T7312" s="3">
        <v>-1734571.25</v>
      </c>
      <c r="U7312" s="3">
        <v>-2356085.77</v>
      </c>
      <c r="V7312" s="9">
        <f t="shared" si="836"/>
        <v>1.0611545208451625</v>
      </c>
      <c r="W7312" s="3">
        <v>-1316321.6000000001</v>
      </c>
      <c r="X7312" s="11">
        <f t="shared" si="837"/>
        <v>-0.36937578542628874</v>
      </c>
      <c r="Y7312" s="11">
        <f t="shared" si="838"/>
        <v>-0.20757616636668308</v>
      </c>
      <c r="Z7312" s="11">
        <f t="shared" si="839"/>
        <v>0.56196473769151878</v>
      </c>
    </row>
    <row r="7313" spans="1:26" x14ac:dyDescent="0.3">
      <c r="A7313" s="8" t="s">
        <v>2815</v>
      </c>
      <c r="B7313" s="2" t="s">
        <v>844</v>
      </c>
      <c r="C7313" s="3">
        <v>4700105.91</v>
      </c>
      <c r="D7313" s="9">
        <f t="shared" si="834"/>
        <v>15.363095600468952</v>
      </c>
      <c r="E7313" s="9">
        <f t="shared" si="833"/>
        <v>0.3403336840977696</v>
      </c>
      <c r="F7313" s="3">
        <v>0</v>
      </c>
      <c r="G7313" s="4">
        <v>0.17114668586718501</v>
      </c>
      <c r="H7313" s="3">
        <v>5787.38</v>
      </c>
      <c r="I7313" s="3">
        <v>0</v>
      </c>
      <c r="J7313" s="3">
        <v>1593816.98</v>
      </c>
      <c r="K7313" s="3">
        <v>0</v>
      </c>
      <c r="L7313" s="3">
        <v>0</v>
      </c>
      <c r="M7313" s="9" t="str">
        <f t="shared" si="835"/>
        <v/>
      </c>
      <c r="N7313" s="3">
        <v>0</v>
      </c>
      <c r="O7313" s="3">
        <v>3469315.9</v>
      </c>
      <c r="P7313" s="3">
        <v>41543.480000000003</v>
      </c>
      <c r="Q7313" s="3">
        <v>0</v>
      </c>
      <c r="R7313" s="3">
        <v>2169759.7200000002</v>
      </c>
      <c r="S7313" s="3"/>
      <c r="T7313" s="3">
        <v>-878237.11</v>
      </c>
      <c r="U7313" s="3">
        <v>-1186790.8500000001</v>
      </c>
      <c r="V7313" s="9">
        <f t="shared" si="836"/>
        <v>1.0507168726180347</v>
      </c>
      <c r="W7313" s="3">
        <v>-94322.139999999898</v>
      </c>
      <c r="X7313" s="11">
        <f t="shared" si="837"/>
        <v>-2.7187532850496521E-2</v>
      </c>
      <c r="Y7313" s="11">
        <f t="shared" si="838"/>
        <v>-2.0068088210378199E-2</v>
      </c>
      <c r="Z7313" s="11">
        <f t="shared" si="839"/>
        <v>0.73813568596797852</v>
      </c>
    </row>
    <row r="7314" spans="1:26" x14ac:dyDescent="0.3">
      <c r="A7314" s="8" t="s">
        <v>2816</v>
      </c>
      <c r="B7314" s="2" t="s">
        <v>844</v>
      </c>
      <c r="C7314" s="3">
        <v>6164974.2300000004</v>
      </c>
      <c r="D7314" s="9">
        <f t="shared" si="834"/>
        <v>15.634394514523184</v>
      </c>
      <c r="E7314" s="9">
        <f t="shared" si="833"/>
        <v>0.2518123956537609</v>
      </c>
      <c r="F7314" s="3">
        <v>0</v>
      </c>
      <c r="G7314" s="4">
        <v>0.18714337254093999</v>
      </c>
      <c r="H7314" s="3">
        <v>5194.68</v>
      </c>
      <c r="I7314" s="3">
        <v>0</v>
      </c>
      <c r="J7314" s="3">
        <v>1547222.25</v>
      </c>
      <c r="K7314" s="3">
        <v>0</v>
      </c>
      <c r="L7314" s="3">
        <v>0</v>
      </c>
      <c r="M7314" s="9" t="str">
        <f t="shared" si="835"/>
        <v/>
      </c>
      <c r="N7314" s="3">
        <v>0</v>
      </c>
      <c r="O7314" s="3">
        <v>3657427.32</v>
      </c>
      <c r="P7314" s="3">
        <v>68948.75</v>
      </c>
      <c r="Q7314" s="3">
        <v>0</v>
      </c>
      <c r="R7314" s="3">
        <v>5712561.8499999996</v>
      </c>
      <c r="S7314" s="3"/>
      <c r="T7314" s="3">
        <v>-1794648.72</v>
      </c>
      <c r="U7314" s="3">
        <v>-2227253.16</v>
      </c>
      <c r="V7314" s="9">
        <f t="shared" si="836"/>
        <v>1.4203633058298279</v>
      </c>
      <c r="W7314" s="3">
        <v>93789.2799999993</v>
      </c>
      <c r="X7314" s="11">
        <f t="shared" si="837"/>
        <v>2.5643511625543198E-2</v>
      </c>
      <c r="Y7314" s="11">
        <f t="shared" si="838"/>
        <v>1.52132476959274E-2</v>
      </c>
      <c r="Z7314" s="11">
        <f t="shared" si="839"/>
        <v>0.59325914165256777</v>
      </c>
    </row>
    <row r="7315" spans="1:26" x14ac:dyDescent="0.3">
      <c r="A7315" s="8" t="s">
        <v>2817</v>
      </c>
      <c r="B7315" s="2" t="s">
        <v>844</v>
      </c>
      <c r="C7315" s="3">
        <v>5810544.1299999999</v>
      </c>
      <c r="D7315" s="9">
        <f t="shared" si="834"/>
        <v>15.575184778487579</v>
      </c>
      <c r="E7315" s="9">
        <f t="shared" si="833"/>
        <v>0.4251305996018655</v>
      </c>
      <c r="F7315" s="3">
        <v>0</v>
      </c>
      <c r="G7315" s="4">
        <v>0.219409098659753</v>
      </c>
      <c r="H7315" s="3">
        <v>7540.36</v>
      </c>
      <c r="I7315" s="3">
        <v>0</v>
      </c>
      <c r="J7315" s="3">
        <v>2462699.75</v>
      </c>
      <c r="K7315" s="3">
        <v>0</v>
      </c>
      <c r="L7315" s="3">
        <v>0</v>
      </c>
      <c r="M7315" s="9" t="str">
        <f t="shared" si="835"/>
        <v/>
      </c>
      <c r="N7315" s="3">
        <v>0</v>
      </c>
      <c r="O7315" s="3">
        <v>4635004.0599999996</v>
      </c>
      <c r="P7315" s="3">
        <v>40977.5</v>
      </c>
      <c r="Q7315" s="3">
        <v>0</v>
      </c>
      <c r="R7315" s="3">
        <v>2880900.84</v>
      </c>
      <c r="S7315" s="3"/>
      <c r="T7315" s="3">
        <v>-712780.15</v>
      </c>
      <c r="U7315" s="3">
        <v>-1226488</v>
      </c>
      <c r="V7315" s="9">
        <f t="shared" si="836"/>
        <v>1.4855608493338066</v>
      </c>
      <c r="W7315" s="3">
        <v>977576.74</v>
      </c>
      <c r="X7315" s="11">
        <f t="shared" si="837"/>
        <v>0.21091173326825524</v>
      </c>
      <c r="Y7315" s="11">
        <f t="shared" si="838"/>
        <v>0.16824185792734012</v>
      </c>
      <c r="Z7315" s="11">
        <f t="shared" si="839"/>
        <v>0.79768847052883496</v>
      </c>
    </row>
    <row r="7316" spans="1:26" x14ac:dyDescent="0.3">
      <c r="A7316" s="8" t="s">
        <v>2818</v>
      </c>
      <c r="B7316" s="2" t="s">
        <v>844</v>
      </c>
      <c r="C7316" s="3">
        <v>7317540.1600000001</v>
      </c>
      <c r="D7316" s="9">
        <f t="shared" si="834"/>
        <v>15.805784785746305</v>
      </c>
      <c r="E7316" s="9">
        <f t="shared" si="833"/>
        <v>0.52772878666374134</v>
      </c>
      <c r="F7316" s="3">
        <v>0</v>
      </c>
      <c r="G7316" s="4">
        <v>0.211450853314919</v>
      </c>
      <c r="H7316" s="3">
        <v>6663.01</v>
      </c>
      <c r="I7316" s="3">
        <v>0</v>
      </c>
      <c r="J7316" s="3">
        <v>3855013.58</v>
      </c>
      <c r="K7316" s="3">
        <v>0</v>
      </c>
      <c r="L7316" s="3">
        <v>0</v>
      </c>
      <c r="M7316" s="9" t="str">
        <f t="shared" si="835"/>
        <v/>
      </c>
      <c r="N7316" s="3">
        <v>0</v>
      </c>
      <c r="O7316" s="3">
        <v>4955778.54</v>
      </c>
      <c r="P7316" s="3">
        <v>79791.33</v>
      </c>
      <c r="Q7316" s="3">
        <v>0</v>
      </c>
      <c r="R7316" s="3">
        <v>6197940.2000000002</v>
      </c>
      <c r="S7316" s="3"/>
      <c r="T7316" s="3">
        <v>-1775869.52</v>
      </c>
      <c r="U7316" s="3">
        <v>-2257876.5299999998</v>
      </c>
      <c r="V7316" s="9">
        <f t="shared" si="836"/>
        <v>1.5365221615773259</v>
      </c>
      <c r="W7316" s="3">
        <v>1298351.22</v>
      </c>
      <c r="X7316" s="11">
        <f t="shared" si="837"/>
        <v>0.26198733650434669</v>
      </c>
      <c r="Y7316" s="11">
        <f t="shared" si="838"/>
        <v>0.17743000948559193</v>
      </c>
      <c r="Z7316" s="11">
        <f t="shared" si="839"/>
        <v>0.67724651066349595</v>
      </c>
    </row>
    <row r="7317" spans="1:26" x14ac:dyDescent="0.3">
      <c r="A7317" s="8" t="s">
        <v>2819</v>
      </c>
      <c r="B7317" s="2" t="s">
        <v>844</v>
      </c>
      <c r="C7317" s="3">
        <v>7838700.7699999996</v>
      </c>
      <c r="D7317" s="9">
        <f t="shared" si="834"/>
        <v>15.874583660481582</v>
      </c>
      <c r="E7317" s="9">
        <f t="shared" si="833"/>
        <v>0.54247475631092379</v>
      </c>
      <c r="F7317" s="3">
        <v>0</v>
      </c>
      <c r="G7317" s="4">
        <v>0.25481505188923897</v>
      </c>
      <c r="H7317" s="3">
        <v>7622.05</v>
      </c>
      <c r="I7317" s="3">
        <v>0</v>
      </c>
      <c r="J7317" s="3">
        <v>4244675.24</v>
      </c>
      <c r="K7317" s="3">
        <v>0</v>
      </c>
      <c r="L7317" s="3">
        <v>0</v>
      </c>
      <c r="M7317" s="9" t="str">
        <f t="shared" si="835"/>
        <v/>
      </c>
      <c r="N7317" s="3">
        <v>0</v>
      </c>
      <c r="O7317" s="3">
        <v>6048626.0300000003</v>
      </c>
      <c r="P7317" s="3">
        <v>39661.660000000003</v>
      </c>
      <c r="Q7317" s="3">
        <v>0</v>
      </c>
      <c r="R7317" s="3">
        <v>3315000</v>
      </c>
      <c r="S7317" s="3"/>
      <c r="T7317" s="3">
        <v>-654603.81999999995</v>
      </c>
      <c r="U7317" s="3">
        <v>-1193585.23</v>
      </c>
      <c r="V7317" s="9">
        <f t="shared" si="836"/>
        <v>1.7936476790618363</v>
      </c>
      <c r="W7317" s="3">
        <v>1092847.49</v>
      </c>
      <c r="X7317" s="11">
        <f t="shared" si="837"/>
        <v>0.18067698095066392</v>
      </c>
      <c r="Y7317" s="11">
        <f t="shared" si="838"/>
        <v>0.13941691640820217</v>
      </c>
      <c r="Z7317" s="11">
        <f t="shared" si="839"/>
        <v>0.7716362963042408</v>
      </c>
    </row>
    <row r="7318" spans="1:26" x14ac:dyDescent="0.3">
      <c r="A7318" s="8" t="s">
        <v>2820</v>
      </c>
      <c r="B7318" s="2" t="s">
        <v>844</v>
      </c>
      <c r="C7318" s="3">
        <v>9700881.1199999992</v>
      </c>
      <c r="D7318" s="9">
        <f t="shared" si="834"/>
        <v>16.087727276461571</v>
      </c>
      <c r="E7318" s="9">
        <f t="shared" si="833"/>
        <v>0.58505615724935311</v>
      </c>
      <c r="F7318" s="3">
        <v>0</v>
      </c>
      <c r="G7318" s="4">
        <v>0.33112629062732901</v>
      </c>
      <c r="H7318" s="3">
        <v>8408.48</v>
      </c>
      <c r="I7318" s="3">
        <v>0</v>
      </c>
      <c r="J7318" s="3">
        <v>5667151.75</v>
      </c>
      <c r="K7318" s="3">
        <v>0</v>
      </c>
      <c r="L7318" s="3">
        <v>0</v>
      </c>
      <c r="M7318" s="9" t="str">
        <f t="shared" si="835"/>
        <v/>
      </c>
      <c r="N7318" s="3">
        <v>0</v>
      </c>
      <c r="O7318" s="3">
        <v>6368680.1200000001</v>
      </c>
      <c r="P7318" s="3">
        <v>74138.17</v>
      </c>
      <c r="Q7318" s="3">
        <v>0</v>
      </c>
      <c r="R7318" s="3">
        <v>6630000</v>
      </c>
      <c r="S7318" s="3"/>
      <c r="T7318" s="3">
        <v>-1313629.79</v>
      </c>
      <c r="U7318" s="3">
        <v>-2201066.75</v>
      </c>
      <c r="V7318" s="9">
        <f t="shared" si="836"/>
        <v>1.8863648467358152</v>
      </c>
      <c r="W7318" s="3">
        <v>1412901.58</v>
      </c>
      <c r="X7318" s="11">
        <f t="shared" si="837"/>
        <v>0.22185155375647914</v>
      </c>
      <c r="Y7318" s="11">
        <f t="shared" si="838"/>
        <v>0.14564672657281261</v>
      </c>
      <c r="Z7318" s="11">
        <f t="shared" si="839"/>
        <v>0.65650532577601572</v>
      </c>
    </row>
    <row r="7319" spans="1:26" x14ac:dyDescent="0.3">
      <c r="A7319" s="8" t="s">
        <v>2821</v>
      </c>
      <c r="B7319" s="2" t="s">
        <v>844</v>
      </c>
      <c r="C7319" s="3">
        <v>10288673.82</v>
      </c>
      <c r="D7319" s="9">
        <f t="shared" si="834"/>
        <v>16.146554219037959</v>
      </c>
      <c r="E7319" s="9">
        <f t="shared" si="833"/>
        <v>0.57388996223421929</v>
      </c>
      <c r="F7319" s="3">
        <v>0</v>
      </c>
      <c r="G7319" s="4">
        <v>0.27849386556288502</v>
      </c>
      <c r="H7319" s="3">
        <v>9625.73</v>
      </c>
      <c r="I7319" s="3">
        <v>0</v>
      </c>
      <c r="J7319" s="3">
        <v>5894940.9000000004</v>
      </c>
      <c r="K7319" s="3">
        <v>0</v>
      </c>
      <c r="L7319" s="3">
        <v>0</v>
      </c>
      <c r="M7319" s="9" t="str">
        <f t="shared" si="835"/>
        <v/>
      </c>
      <c r="N7319" s="3">
        <v>0</v>
      </c>
      <c r="O7319" s="3">
        <v>7591346.6399999997</v>
      </c>
      <c r="P7319" s="3">
        <v>9789.15</v>
      </c>
      <c r="Q7319" s="3">
        <v>0</v>
      </c>
      <c r="R7319" s="3">
        <v>3315319.86</v>
      </c>
      <c r="S7319" s="3"/>
      <c r="T7319" s="3">
        <v>-662650.76</v>
      </c>
      <c r="U7319" s="3">
        <v>-989332.56</v>
      </c>
      <c r="V7319" s="9">
        <f t="shared" si="836"/>
        <v>2.0068724785913696</v>
      </c>
      <c r="W7319" s="3">
        <v>1222666.52</v>
      </c>
      <c r="X7319" s="11">
        <f t="shared" si="837"/>
        <v>0.16106055723467794</v>
      </c>
      <c r="Y7319" s="11">
        <f t="shared" si="838"/>
        <v>0.1188361630848163</v>
      </c>
      <c r="Z7319" s="11">
        <f t="shared" si="839"/>
        <v>0.73783529080718779</v>
      </c>
    </row>
    <row r="7320" spans="1:26" x14ac:dyDescent="0.3">
      <c r="A7320" s="8" t="s">
        <v>2822</v>
      </c>
      <c r="B7320" s="2" t="s">
        <v>844</v>
      </c>
      <c r="C7320" s="3">
        <v>28095962.219999999</v>
      </c>
      <c r="D7320" s="9">
        <f t="shared" si="834"/>
        <v>17.151136430740678</v>
      </c>
      <c r="E7320" s="9">
        <f t="shared" si="833"/>
        <v>0.24470952431398879</v>
      </c>
      <c r="F7320" s="3">
        <v>0</v>
      </c>
      <c r="G7320" s="4">
        <v>0.37890895655050399</v>
      </c>
      <c r="H7320" s="3">
        <v>7827.62</v>
      </c>
      <c r="I7320" s="3">
        <v>0</v>
      </c>
      <c r="J7320" s="3">
        <v>6867521.9299999997</v>
      </c>
      <c r="K7320" s="3">
        <v>0</v>
      </c>
      <c r="L7320" s="3">
        <v>0</v>
      </c>
      <c r="M7320" s="9" t="str">
        <f t="shared" si="835"/>
        <v/>
      </c>
      <c r="N7320" s="3">
        <v>0</v>
      </c>
      <c r="O7320" s="3">
        <v>7748697.3499999996</v>
      </c>
      <c r="P7320" s="3">
        <v>45370.18</v>
      </c>
      <c r="Q7320" s="3">
        <v>0</v>
      </c>
      <c r="R7320" s="3">
        <v>6630639.7199999997</v>
      </c>
      <c r="S7320" s="3"/>
      <c r="T7320" s="3">
        <v>-1373380.68</v>
      </c>
      <c r="U7320" s="3">
        <v>-2081303.47</v>
      </c>
      <c r="V7320" s="9">
        <f t="shared" si="836"/>
        <v>1.9193186503026622</v>
      </c>
      <c r="W7320" s="3">
        <v>1380017.23</v>
      </c>
      <c r="X7320" s="11">
        <f t="shared" si="837"/>
        <v>0.17809667453330075</v>
      </c>
      <c r="Y7320" s="11">
        <f t="shared" si="838"/>
        <v>4.9117991375203382E-2</v>
      </c>
      <c r="Z7320" s="11">
        <f t="shared" si="839"/>
        <v>0.27579398382320292</v>
      </c>
    </row>
    <row r="7321" spans="1:26" x14ac:dyDescent="0.3">
      <c r="A7321" s="8" t="s">
        <v>2823</v>
      </c>
      <c r="B7321" s="2" t="s">
        <v>844</v>
      </c>
      <c r="C7321" s="3">
        <v>11127072.789999999</v>
      </c>
      <c r="D7321" s="9">
        <f t="shared" si="834"/>
        <v>16.224891686863746</v>
      </c>
      <c r="E7321" s="9">
        <f t="shared" si="833"/>
        <v>0.67811107848428132</v>
      </c>
      <c r="F7321" s="3">
        <v>0</v>
      </c>
      <c r="G7321" s="4">
        <v>0.443996654289538</v>
      </c>
      <c r="H7321" s="3">
        <v>8210.68</v>
      </c>
      <c r="I7321" s="3">
        <v>0</v>
      </c>
      <c r="J7321" s="3">
        <v>7537180.6500000004</v>
      </c>
      <c r="K7321" s="3">
        <v>0</v>
      </c>
      <c r="L7321" s="3">
        <v>0</v>
      </c>
      <c r="M7321" s="9" t="str">
        <f t="shared" si="835"/>
        <v/>
      </c>
      <c r="N7321" s="3">
        <v>0</v>
      </c>
      <c r="O7321" s="3">
        <v>9659145.7400000002</v>
      </c>
      <c r="P7321" s="3">
        <v>25658.720000000001</v>
      </c>
      <c r="Q7321" s="3">
        <v>0</v>
      </c>
      <c r="R7321" s="3">
        <v>3317993.77</v>
      </c>
      <c r="S7321" s="3"/>
      <c r="T7321" s="3">
        <v>-1111077.42</v>
      </c>
      <c r="U7321" s="3">
        <v>-1129895.27</v>
      </c>
      <c r="V7321" s="9">
        <f t="shared" si="836"/>
        <v>1.4806042861682531</v>
      </c>
      <c r="W7321" s="3">
        <v>1910448.39</v>
      </c>
      <c r="X7321" s="11">
        <f t="shared" si="837"/>
        <v>0.19778647526649701</v>
      </c>
      <c r="Y7321" s="11">
        <f t="shared" si="838"/>
        <v>0.17169370831445779</v>
      </c>
      <c r="Z7321" s="11">
        <f t="shared" si="839"/>
        <v>0.86807608095102617</v>
      </c>
    </row>
    <row r="7322" spans="1:26" x14ac:dyDescent="0.3">
      <c r="A7322" s="8" t="s">
        <v>2824</v>
      </c>
      <c r="B7322" s="2" t="s">
        <v>844</v>
      </c>
      <c r="C7322" s="3">
        <v>12724156.85</v>
      </c>
      <c r="D7322" s="9">
        <f t="shared" si="834"/>
        <v>16.359012858873591</v>
      </c>
      <c r="E7322" s="9">
        <f t="shared" si="833"/>
        <v>0.70241886714874946</v>
      </c>
      <c r="F7322" s="3">
        <v>0</v>
      </c>
      <c r="G7322" s="4">
        <v>0.43934056834030899</v>
      </c>
      <c r="H7322" s="3">
        <v>7394.35</v>
      </c>
      <c r="I7322" s="3">
        <v>0</v>
      </c>
      <c r="J7322" s="3">
        <v>8930293.4900000002</v>
      </c>
      <c r="K7322" s="3">
        <v>0</v>
      </c>
      <c r="L7322" s="3">
        <v>0</v>
      </c>
      <c r="M7322" s="9" t="str">
        <f t="shared" si="835"/>
        <v/>
      </c>
      <c r="N7322" s="3">
        <v>0</v>
      </c>
      <c r="O7322" s="3">
        <v>9894426.2400000002</v>
      </c>
      <c r="P7322" s="3">
        <v>88771.56</v>
      </c>
      <c r="Q7322" s="3">
        <v>0</v>
      </c>
      <c r="R7322" s="3">
        <v>6659780.2999999998</v>
      </c>
      <c r="S7322" s="3"/>
      <c r="T7322" s="3">
        <v>-1834413.38</v>
      </c>
      <c r="U7322" s="3">
        <v>-2101665.79</v>
      </c>
      <c r="V7322" s="9">
        <f t="shared" si="836"/>
        <v>1.6919833195326708</v>
      </c>
      <c r="W7322" s="3">
        <v>2145728.89</v>
      </c>
      <c r="X7322" s="11">
        <f t="shared" si="837"/>
        <v>0.21686238675725375</v>
      </c>
      <c r="Y7322" s="11">
        <f t="shared" si="838"/>
        <v>0.16863426907536119</v>
      </c>
      <c r="Z7322" s="11">
        <f t="shared" si="839"/>
        <v>0.7776095781151896</v>
      </c>
    </row>
    <row r="7323" spans="1:26" x14ac:dyDescent="0.3">
      <c r="A7323" s="8" t="s">
        <v>2825</v>
      </c>
      <c r="B7323" s="2" t="s">
        <v>844</v>
      </c>
      <c r="C7323" s="3">
        <v>13206974.060000001</v>
      </c>
      <c r="D7323" s="9">
        <f t="shared" si="834"/>
        <v>16.396255585914069</v>
      </c>
      <c r="E7323" s="9">
        <f t="shared" si="833"/>
        <v>0.68532812049757297</v>
      </c>
      <c r="F7323" s="3">
        <v>0</v>
      </c>
      <c r="G7323" s="4">
        <v>0.34199000048131201</v>
      </c>
      <c r="H7323" s="3">
        <v>9416.9599999999991</v>
      </c>
      <c r="I7323" s="3">
        <v>0</v>
      </c>
      <c r="J7323" s="3">
        <v>9041693.75</v>
      </c>
      <c r="K7323" s="3">
        <v>0</v>
      </c>
      <c r="L7323" s="3">
        <v>0</v>
      </c>
      <c r="M7323" s="9" t="str">
        <f t="shared" si="835"/>
        <v/>
      </c>
      <c r="N7323" s="3">
        <v>0</v>
      </c>
      <c r="O7323" s="3">
        <v>11010411.699999999</v>
      </c>
      <c r="P7323" s="3">
        <v>119400.26</v>
      </c>
      <c r="Q7323" s="3">
        <v>0</v>
      </c>
      <c r="R7323" s="3">
        <v>3342398.61</v>
      </c>
      <c r="S7323" s="3"/>
      <c r="T7323" s="3">
        <v>-863682.9</v>
      </c>
      <c r="U7323" s="3">
        <v>-1016099.28</v>
      </c>
      <c r="V7323" s="9">
        <f t="shared" si="836"/>
        <v>1.7780776121624897</v>
      </c>
      <c r="W7323" s="3">
        <v>1115985.46</v>
      </c>
      <c r="X7323" s="11">
        <f t="shared" si="837"/>
        <v>0.10135728712124362</v>
      </c>
      <c r="Y7323" s="11">
        <f t="shared" si="838"/>
        <v>8.449970863348541E-2</v>
      </c>
      <c r="Z7323" s="11">
        <f t="shared" si="839"/>
        <v>0.83368163289933794</v>
      </c>
    </row>
    <row r="7324" spans="1:26" x14ac:dyDescent="0.3">
      <c r="A7324" s="8" t="s">
        <v>2826</v>
      </c>
      <c r="B7324" s="2" t="s">
        <v>844</v>
      </c>
      <c r="C7324" s="3">
        <v>13436096.35</v>
      </c>
      <c r="D7324" s="9">
        <f t="shared" si="834"/>
        <v>16.413455400721656</v>
      </c>
      <c r="E7324" s="9">
        <f t="shared" si="833"/>
        <v>0.76082799971883208</v>
      </c>
      <c r="F7324" s="3">
        <v>0</v>
      </c>
      <c r="G7324" s="4">
        <v>0.30830988194942099</v>
      </c>
      <c r="H7324" s="3">
        <v>9630.7999999999993</v>
      </c>
      <c r="I7324" s="3">
        <v>0</v>
      </c>
      <c r="J7324" s="3">
        <v>10212927.51</v>
      </c>
      <c r="K7324" s="3">
        <v>0</v>
      </c>
      <c r="L7324" s="3">
        <v>0</v>
      </c>
      <c r="M7324" s="9" t="str">
        <f t="shared" si="835"/>
        <v/>
      </c>
      <c r="N7324" s="3">
        <v>0</v>
      </c>
      <c r="O7324" s="3">
        <v>10284356.539999999</v>
      </c>
      <c r="P7324" s="3">
        <v>306634.02</v>
      </c>
      <c r="Q7324" s="3">
        <v>0</v>
      </c>
      <c r="R7324" s="3">
        <v>6684797.2199999997</v>
      </c>
      <c r="S7324" s="3"/>
      <c r="T7324" s="3">
        <v>-1609695.99</v>
      </c>
      <c r="U7324" s="3">
        <v>-2176956.19</v>
      </c>
      <c r="V7324" s="9">
        <f t="shared" si="836"/>
        <v>1.7653581322591927</v>
      </c>
      <c r="W7324" s="3">
        <v>1179725.79</v>
      </c>
      <c r="X7324" s="11">
        <f t="shared" si="837"/>
        <v>0.1147107050802422</v>
      </c>
      <c r="Y7324" s="11">
        <f t="shared" si="838"/>
        <v>8.7802718830607376E-2</v>
      </c>
      <c r="Z7324" s="11">
        <f t="shared" si="839"/>
        <v>0.7654274182099029</v>
      </c>
    </row>
    <row r="7325" spans="1:26" x14ac:dyDescent="0.3">
      <c r="A7325" s="8" t="s">
        <v>2827</v>
      </c>
      <c r="B7325" s="2" t="s">
        <v>844</v>
      </c>
      <c r="C7325" s="3">
        <v>15804645.449999999</v>
      </c>
      <c r="D7325" s="9">
        <f t="shared" si="834"/>
        <v>16.575814470605799</v>
      </c>
      <c r="E7325" s="9">
        <f t="shared" si="833"/>
        <v>0.74064782326388734</v>
      </c>
      <c r="F7325" s="3">
        <v>0</v>
      </c>
      <c r="G7325" s="4">
        <v>0.52312368154895095</v>
      </c>
      <c r="H7325" s="3">
        <v>7715.64</v>
      </c>
      <c r="I7325" s="3">
        <v>0</v>
      </c>
      <c r="J7325" s="3">
        <v>11697960.609999999</v>
      </c>
      <c r="K7325" s="3">
        <v>0</v>
      </c>
      <c r="L7325" s="3">
        <v>0</v>
      </c>
      <c r="M7325" s="9" t="str">
        <f t="shared" si="835"/>
        <v/>
      </c>
      <c r="N7325" s="3">
        <v>0</v>
      </c>
      <c r="O7325" s="3">
        <v>12926088.43</v>
      </c>
      <c r="P7325" s="3">
        <v>290033.09999999998</v>
      </c>
      <c r="Q7325" s="3">
        <v>0</v>
      </c>
      <c r="R7325" s="3">
        <v>3344714.4</v>
      </c>
      <c r="S7325" s="3"/>
      <c r="T7325" s="3">
        <v>-765585.97</v>
      </c>
      <c r="U7325" s="3">
        <v>-1151348.1399999999</v>
      </c>
      <c r="V7325" s="9">
        <f t="shared" si="836"/>
        <v>1.7448249173259274</v>
      </c>
      <c r="W7325" s="3">
        <v>2641731.89</v>
      </c>
      <c r="X7325" s="11">
        <f t="shared" si="837"/>
        <v>0.20437210408284359</v>
      </c>
      <c r="Y7325" s="11">
        <f t="shared" si="838"/>
        <v>0.16714907641284671</v>
      </c>
      <c r="Z7325" s="11">
        <f t="shared" si="839"/>
        <v>0.81786639699658692</v>
      </c>
    </row>
    <row r="7326" spans="1:26" x14ac:dyDescent="0.3">
      <c r="A7326" s="8" t="s">
        <v>2828</v>
      </c>
      <c r="B7326" s="2" t="s">
        <v>844</v>
      </c>
      <c r="C7326" s="3">
        <v>17371744.050000001</v>
      </c>
      <c r="D7326" s="9">
        <f t="shared" si="834"/>
        <v>16.670355539049147</v>
      </c>
      <c r="E7326" s="9">
        <f t="shared" si="833"/>
        <v>0.75115494865928556</v>
      </c>
      <c r="F7326" s="3">
        <v>0</v>
      </c>
      <c r="G7326" s="4">
        <v>0.52757518149622595</v>
      </c>
      <c r="H7326" s="3">
        <v>3526.32</v>
      </c>
      <c r="I7326" s="3">
        <v>0</v>
      </c>
      <c r="J7326" s="3">
        <v>13045345.189999999</v>
      </c>
      <c r="K7326" s="3">
        <v>0</v>
      </c>
      <c r="L7326" s="3">
        <v>0</v>
      </c>
      <c r="M7326" s="9" t="str">
        <f t="shared" si="835"/>
        <v/>
      </c>
      <c r="N7326" s="3">
        <v>0</v>
      </c>
      <c r="O7326" s="3">
        <v>13075639.24</v>
      </c>
      <c r="P7326" s="3">
        <v>641917.68000000005</v>
      </c>
      <c r="Q7326" s="3">
        <v>0</v>
      </c>
      <c r="R7326" s="3">
        <v>6693113</v>
      </c>
      <c r="S7326" s="3"/>
      <c r="T7326" s="3">
        <v>-1609840.79</v>
      </c>
      <c r="U7326" s="3">
        <v>-2265947.21</v>
      </c>
      <c r="V7326" s="9">
        <f t="shared" si="836"/>
        <v>1.7269037934995413</v>
      </c>
      <c r="W7326" s="3">
        <v>2791282.7</v>
      </c>
      <c r="X7326" s="11">
        <f t="shared" si="837"/>
        <v>0.21347198777564316</v>
      </c>
      <c r="Y7326" s="11">
        <f t="shared" si="838"/>
        <v>0.16067947420627579</v>
      </c>
      <c r="Z7326" s="11">
        <f t="shared" si="839"/>
        <v>0.75269582618562703</v>
      </c>
    </row>
    <row r="7327" spans="1:26" x14ac:dyDescent="0.3">
      <c r="A7327" s="8" t="s">
        <v>2829</v>
      </c>
      <c r="B7327" s="2" t="s">
        <v>844</v>
      </c>
      <c r="C7327" s="3">
        <v>17478396.879999999</v>
      </c>
      <c r="D7327" s="9">
        <f t="shared" si="834"/>
        <v>16.676476212315411</v>
      </c>
      <c r="E7327" s="9">
        <f t="shared" si="833"/>
        <v>0.7355328001912268</v>
      </c>
      <c r="F7327" s="3">
        <v>0</v>
      </c>
      <c r="G7327" s="4">
        <v>0.54386440544501402</v>
      </c>
      <c r="H7327" s="3">
        <v>6210.96</v>
      </c>
      <c r="I7327" s="3">
        <v>0</v>
      </c>
      <c r="J7327" s="3">
        <v>12849723.24</v>
      </c>
      <c r="K7327" s="3">
        <v>0</v>
      </c>
      <c r="L7327" s="3">
        <v>0</v>
      </c>
      <c r="M7327" s="9" t="str">
        <f t="shared" si="835"/>
        <v/>
      </c>
      <c r="N7327" s="3">
        <v>0</v>
      </c>
      <c r="O7327" s="3">
        <v>14030041.77</v>
      </c>
      <c r="P7327" s="3">
        <v>436878.05</v>
      </c>
      <c r="Q7327" s="3">
        <v>0</v>
      </c>
      <c r="R7327" s="3">
        <v>3350371.68</v>
      </c>
      <c r="S7327" s="3"/>
      <c r="T7327" s="3">
        <v>-845967.47</v>
      </c>
      <c r="U7327" s="3">
        <v>-1658674.5</v>
      </c>
      <c r="V7327" s="9">
        <f t="shared" si="836"/>
        <v>1.3376649118436679</v>
      </c>
      <c r="W7327" s="3">
        <v>954402.53</v>
      </c>
      <c r="X7327" s="11">
        <f t="shared" si="837"/>
        <v>6.8025637104001294E-2</v>
      </c>
      <c r="Y7327" s="11">
        <f t="shared" si="838"/>
        <v>5.4604694958728967E-2</v>
      </c>
      <c r="Z7327" s="11">
        <f t="shared" si="839"/>
        <v>0.80270758618910598</v>
      </c>
    </row>
    <row r="7328" spans="1:26" x14ac:dyDescent="0.3">
      <c r="A7328" s="8" t="s">
        <v>2830</v>
      </c>
      <c r="B7328" s="2" t="s">
        <v>844</v>
      </c>
      <c r="C7328" s="3">
        <v>18463880.079999998</v>
      </c>
      <c r="D7328" s="9">
        <f t="shared" si="834"/>
        <v>16.73132695346818</v>
      </c>
      <c r="E7328" s="9">
        <f t="shared" si="833"/>
        <v>0.68568350721220672</v>
      </c>
      <c r="F7328" s="3">
        <v>0</v>
      </c>
      <c r="G7328" s="4">
        <v>0.47836633064429002</v>
      </c>
      <c r="H7328" s="3">
        <v>6197.62</v>
      </c>
      <c r="I7328" s="3">
        <v>0</v>
      </c>
      <c r="J7328" s="3">
        <v>12654180.43</v>
      </c>
      <c r="K7328" s="3">
        <v>0</v>
      </c>
      <c r="L7328" s="3">
        <v>0</v>
      </c>
      <c r="M7328" s="9" t="str">
        <f t="shared" si="835"/>
        <v/>
      </c>
      <c r="N7328" s="3">
        <v>0</v>
      </c>
      <c r="O7328" s="3">
        <v>13077510.800000001</v>
      </c>
      <c r="P7328" s="3">
        <v>850835.24</v>
      </c>
      <c r="Q7328" s="3">
        <v>0</v>
      </c>
      <c r="R7328" s="3">
        <v>6700743.3600000003</v>
      </c>
      <c r="S7328" s="3"/>
      <c r="T7328" s="3">
        <v>-1671918.83</v>
      </c>
      <c r="U7328" s="3">
        <v>-3061123.98</v>
      </c>
      <c r="V7328" s="9">
        <f t="shared" si="836"/>
        <v>1.4157369009725902</v>
      </c>
      <c r="W7328" s="3">
        <v>601871.56000000006</v>
      </c>
      <c r="X7328" s="11">
        <f t="shared" si="837"/>
        <v>4.6023403781092653E-2</v>
      </c>
      <c r="Y7328" s="11">
        <f t="shared" si="838"/>
        <v>3.2597241608601266E-2</v>
      </c>
      <c r="Z7328" s="11">
        <f t="shared" si="839"/>
        <v>0.70827533234282147</v>
      </c>
    </row>
    <row r="7329" spans="1:26" x14ac:dyDescent="0.3">
      <c r="A7329" s="8" t="s">
        <v>2831</v>
      </c>
      <c r="B7329" s="2" t="s">
        <v>844</v>
      </c>
      <c r="C7329" s="3">
        <v>17210653.579999998</v>
      </c>
      <c r="D7329" s="9">
        <f t="shared" si="834"/>
        <v>16.661039144224322</v>
      </c>
      <c r="E7329" s="9">
        <f t="shared" si="833"/>
        <v>0.63366161193745907</v>
      </c>
      <c r="F7329" s="3">
        <v>0</v>
      </c>
      <c r="G7329" s="4">
        <v>0.466805605847948</v>
      </c>
      <c r="H7329" s="3">
        <v>1954.38</v>
      </c>
      <c r="I7329" s="3">
        <v>0</v>
      </c>
      <c r="J7329" s="3">
        <v>10903776.109999999</v>
      </c>
      <c r="K7329" s="3">
        <v>0</v>
      </c>
      <c r="L7329" s="3">
        <v>0</v>
      </c>
      <c r="M7329" s="9" t="str">
        <f t="shared" si="835"/>
        <v/>
      </c>
      <c r="N7329" s="3">
        <v>0</v>
      </c>
      <c r="O7329" s="3">
        <v>13979498.050000001</v>
      </c>
      <c r="P7329" s="3">
        <v>376895.68</v>
      </c>
      <c r="Q7329" s="3">
        <v>0</v>
      </c>
      <c r="R7329" s="3">
        <v>3352371.68</v>
      </c>
      <c r="S7329" s="3"/>
      <c r="T7329" s="3">
        <v>-880961.3</v>
      </c>
      <c r="U7329" s="3">
        <v>-1748796.11</v>
      </c>
      <c r="V7329" s="9">
        <f t="shared" si="836"/>
        <v>1.2747836234825933</v>
      </c>
      <c r="W7329" s="3">
        <v>901987.25</v>
      </c>
      <c r="X7329" s="11">
        <f t="shared" si="837"/>
        <v>6.4522148561693166E-2</v>
      </c>
      <c r="Y7329" s="11">
        <f t="shared" si="838"/>
        <v>5.2408657568250243E-2</v>
      </c>
      <c r="Z7329" s="11">
        <f t="shared" si="839"/>
        <v>0.81225840640039204</v>
      </c>
    </row>
    <row r="7330" spans="1:26" x14ac:dyDescent="0.3">
      <c r="A7330" s="8" t="s">
        <v>2832</v>
      </c>
      <c r="B7330" s="2" t="s">
        <v>844</v>
      </c>
      <c r="C7330" s="3">
        <v>17558366.870000001</v>
      </c>
      <c r="D7330" s="9">
        <f t="shared" si="834"/>
        <v>16.681041138998832</v>
      </c>
      <c r="E7330" s="9">
        <f t="shared" si="833"/>
        <v>0.63128192229189928</v>
      </c>
      <c r="F7330" s="3">
        <v>0</v>
      </c>
      <c r="G7330" s="4">
        <v>0.45556706720055601</v>
      </c>
      <c r="H7330" s="3">
        <v>3039.9</v>
      </c>
      <c r="I7330" s="3">
        <v>0</v>
      </c>
      <c r="J7330" s="3">
        <v>11081239.689999999</v>
      </c>
      <c r="K7330" s="3">
        <v>0</v>
      </c>
      <c r="L7330" s="3">
        <v>0</v>
      </c>
      <c r="M7330" s="9" t="str">
        <f t="shared" si="835"/>
        <v/>
      </c>
      <c r="N7330" s="3">
        <v>0</v>
      </c>
      <c r="O7330" s="3">
        <v>13669421</v>
      </c>
      <c r="P7330" s="3">
        <v>715859.26</v>
      </c>
      <c r="Q7330" s="3">
        <v>0</v>
      </c>
      <c r="R7330" s="3">
        <v>6702743.3600000003</v>
      </c>
      <c r="S7330" s="3"/>
      <c r="T7330" s="3">
        <v>-1809777.14</v>
      </c>
      <c r="U7330" s="3">
        <v>-3279738.89</v>
      </c>
      <c r="V7330" s="9">
        <f t="shared" si="836"/>
        <v>1.316970674714625</v>
      </c>
      <c r="W7330" s="3">
        <v>591910.19999999995</v>
      </c>
      <c r="X7330" s="11">
        <f t="shared" si="837"/>
        <v>4.3301775547040358E-2</v>
      </c>
      <c r="Y7330" s="11">
        <f t="shared" si="838"/>
        <v>3.3711005378941596E-2</v>
      </c>
      <c r="Z7330" s="11">
        <f t="shared" si="839"/>
        <v>0.77851323538269357</v>
      </c>
    </row>
    <row r="7331" spans="1:26" x14ac:dyDescent="0.3">
      <c r="A7331" s="8" t="s">
        <v>2833</v>
      </c>
      <c r="B7331" s="2" t="s">
        <v>844</v>
      </c>
      <c r="C7331" s="3">
        <v>17075599.760000002</v>
      </c>
      <c r="D7331" s="9">
        <f t="shared" si="834"/>
        <v>16.653161087840861</v>
      </c>
      <c r="E7331" s="9">
        <f t="shared" si="833"/>
        <v>0.61370828183431247</v>
      </c>
      <c r="F7331" s="3">
        <v>0</v>
      </c>
      <c r="G7331" s="4">
        <v>0.47337529984718701</v>
      </c>
      <c r="H7331" s="3">
        <v>5480.09</v>
      </c>
      <c r="I7331" s="3">
        <v>0</v>
      </c>
      <c r="J7331" s="3">
        <v>10473956.9</v>
      </c>
      <c r="K7331" s="3">
        <v>0</v>
      </c>
      <c r="L7331" s="3">
        <v>0</v>
      </c>
      <c r="M7331" s="9" t="str">
        <f t="shared" si="835"/>
        <v/>
      </c>
      <c r="N7331" s="3">
        <v>0</v>
      </c>
      <c r="O7331" s="3">
        <v>14418494.130000001</v>
      </c>
      <c r="P7331" s="3">
        <v>356217.21</v>
      </c>
      <c r="Q7331" s="3">
        <v>0</v>
      </c>
      <c r="R7331" s="3">
        <v>3350958.82</v>
      </c>
      <c r="S7331" s="3"/>
      <c r="T7331" s="3">
        <v>-885919.96</v>
      </c>
      <c r="U7331" s="3">
        <v>-2116908.89</v>
      </c>
      <c r="V7331" s="9">
        <f t="shared" si="836"/>
        <v>1.1159340033648604</v>
      </c>
      <c r="W7331" s="3">
        <v>749073.13</v>
      </c>
      <c r="X7331" s="11">
        <f t="shared" si="837"/>
        <v>5.1952244336073393E-2</v>
      </c>
      <c r="Y7331" s="11">
        <f t="shared" si="838"/>
        <v>4.3868042149519199E-2</v>
      </c>
      <c r="Z7331" s="11">
        <f t="shared" si="839"/>
        <v>0.84439166604125182</v>
      </c>
    </row>
    <row r="7332" spans="1:26" x14ac:dyDescent="0.3">
      <c r="A7332" s="8" t="s">
        <v>2834</v>
      </c>
      <c r="B7332" s="2" t="s">
        <v>844</v>
      </c>
      <c r="C7332" s="3">
        <v>18565771.710000001</v>
      </c>
      <c r="D7332" s="9">
        <f t="shared" si="834"/>
        <v>16.7368302127337</v>
      </c>
      <c r="E7332" s="9">
        <f t="shared" si="833"/>
        <v>0.66090362801299363</v>
      </c>
      <c r="F7332" s="3">
        <v>0</v>
      </c>
      <c r="G7332" s="4">
        <v>0.466277100567905</v>
      </c>
      <c r="H7332" s="3">
        <v>2594.41</v>
      </c>
      <c r="I7332" s="3">
        <v>0</v>
      </c>
      <c r="J7332" s="3">
        <v>12267591.470000001</v>
      </c>
      <c r="K7332" s="3">
        <v>0</v>
      </c>
      <c r="L7332" s="3">
        <v>0</v>
      </c>
      <c r="M7332" s="9" t="str">
        <f t="shared" si="835"/>
        <v/>
      </c>
      <c r="N7332" s="3">
        <v>0</v>
      </c>
      <c r="O7332" s="3">
        <v>14167793.9</v>
      </c>
      <c r="P7332" s="3">
        <v>665851.78</v>
      </c>
      <c r="Q7332" s="3">
        <v>0</v>
      </c>
      <c r="R7332" s="3">
        <v>6702262.6299999999</v>
      </c>
      <c r="S7332" s="3"/>
      <c r="T7332" s="3">
        <v>-1799721.06</v>
      </c>
      <c r="U7332" s="3">
        <v>-3729381.84</v>
      </c>
      <c r="V7332" s="9">
        <f t="shared" si="836"/>
        <v>1.2121790372177734</v>
      </c>
      <c r="W7332" s="3">
        <v>498372.9</v>
      </c>
      <c r="X7332" s="11">
        <f t="shared" si="837"/>
        <v>3.5176464558818857E-2</v>
      </c>
      <c r="Y7332" s="11">
        <f t="shared" si="838"/>
        <v>2.6843640425222054E-2</v>
      </c>
      <c r="Z7332" s="11">
        <f t="shared" si="839"/>
        <v>0.7631136545952929</v>
      </c>
    </row>
    <row r="7333" spans="1:26" x14ac:dyDescent="0.3">
      <c r="A7333" s="8" t="s">
        <v>2835</v>
      </c>
      <c r="B7333" s="2" t="s">
        <v>844</v>
      </c>
      <c r="C7333" s="3">
        <v>17843689.030000001</v>
      </c>
      <c r="D7333" s="9">
        <f t="shared" si="834"/>
        <v>16.69716044793206</v>
      </c>
      <c r="E7333" s="9">
        <f t="shared" ref="E7333:E7396" si="840">IFERROR(SUM(H7333:J7333)/C7333,"")</f>
        <v>0.63826427096168681</v>
      </c>
      <c r="F7333" s="3">
        <v>0</v>
      </c>
      <c r="G7333" s="4">
        <v>0.49505560058484999</v>
      </c>
      <c r="H7333" s="3">
        <v>2479.7199999999998</v>
      </c>
      <c r="I7333" s="3">
        <v>0</v>
      </c>
      <c r="J7333" s="3">
        <v>11386509.449999999</v>
      </c>
      <c r="K7333" s="3">
        <v>0</v>
      </c>
      <c r="L7333" s="3">
        <v>0</v>
      </c>
      <c r="M7333" s="9" t="str">
        <f t="shared" si="835"/>
        <v/>
      </c>
      <c r="N7333" s="3">
        <v>0</v>
      </c>
      <c r="O7333" s="3">
        <v>15298645.140000001</v>
      </c>
      <c r="P7333" s="3">
        <v>307917.98</v>
      </c>
      <c r="Q7333" s="3">
        <v>0</v>
      </c>
      <c r="R7333" s="3">
        <v>3506991.62</v>
      </c>
      <c r="S7333" s="3"/>
      <c r="T7333" s="3">
        <v>-943244.07</v>
      </c>
      <c r="U7333" s="3">
        <v>-1607256.97</v>
      </c>
      <c r="V7333" s="9">
        <f t="shared" si="836"/>
        <v>1.3750206586859499</v>
      </c>
      <c r="W7333" s="3">
        <v>1130851.24</v>
      </c>
      <c r="X7333" s="11">
        <f t="shared" si="837"/>
        <v>7.391839144260326E-2</v>
      </c>
      <c r="Y7333" s="11">
        <f t="shared" si="838"/>
        <v>6.3375417386995328E-2</v>
      </c>
      <c r="Z7333" s="11">
        <f t="shared" si="839"/>
        <v>0.8573700827378743</v>
      </c>
    </row>
    <row r="7334" spans="1:26" x14ac:dyDescent="0.3">
      <c r="A7334" s="8" t="s">
        <v>2836</v>
      </c>
      <c r="B7334" s="2" t="s">
        <v>844</v>
      </c>
      <c r="C7334" s="3">
        <v>19501082.329999998</v>
      </c>
      <c r="D7334" s="9">
        <f t="shared" ref="D7334:D7397" si="841">LN(C7334)</f>
        <v>16.785980526096242</v>
      </c>
      <c r="E7334" s="9">
        <f t="shared" si="840"/>
        <v>0.6430934718278275</v>
      </c>
      <c r="F7334" s="3">
        <v>0</v>
      </c>
      <c r="G7334" s="4">
        <v>0.48756985301044198</v>
      </c>
      <c r="H7334" s="3">
        <v>2552.87</v>
      </c>
      <c r="I7334" s="3">
        <v>0</v>
      </c>
      <c r="J7334" s="3">
        <v>12538465.869999999</v>
      </c>
      <c r="K7334" s="3">
        <v>0</v>
      </c>
      <c r="L7334" s="3">
        <v>0</v>
      </c>
      <c r="M7334" s="9" t="str">
        <f t="shared" ref="M7334:M7397" si="842">IFERROR(L7334/K7334,"")</f>
        <v/>
      </c>
      <c r="N7334" s="3">
        <v>0</v>
      </c>
      <c r="O7334" s="3">
        <v>15215322.65</v>
      </c>
      <c r="P7334" s="3">
        <v>609874.4</v>
      </c>
      <c r="Q7334" s="3">
        <v>0</v>
      </c>
      <c r="R7334" s="3">
        <v>7400919.1699999999</v>
      </c>
      <c r="S7334" s="3"/>
      <c r="T7334" s="3">
        <v>-2065162.43</v>
      </c>
      <c r="U7334" s="3">
        <v>-3270509.74</v>
      </c>
      <c r="V7334" s="9">
        <f t="shared" ref="V7334:V7397" si="843">IFERROR(SUM(Q7334:S7334)/ABS(SUM(T7334:U7334)),"")</f>
        <v>1.3870640725665122</v>
      </c>
      <c r="W7334" s="3">
        <v>1047528.75</v>
      </c>
      <c r="X7334" s="11">
        <f t="shared" ref="X7334:X7397" si="844">W7334/O7334</f>
        <v>6.884696263736477E-2</v>
      </c>
      <c r="Y7334" s="11">
        <f t="shared" ref="Y7334:Y7397" si="845">W7334/C7334</f>
        <v>5.3716441594039467E-2</v>
      </c>
      <c r="Z7334" s="11">
        <f t="shared" ref="Z7334:Z7397" si="846">O7334/C7334</f>
        <v>0.78022965046371362</v>
      </c>
    </row>
    <row r="7335" spans="1:26" x14ac:dyDescent="0.3">
      <c r="A7335" s="8" t="s">
        <v>2837</v>
      </c>
      <c r="B7335" s="2" t="s">
        <v>844</v>
      </c>
      <c r="C7335" s="3">
        <v>19419224.82</v>
      </c>
      <c r="D7335" s="9">
        <f t="shared" si="841"/>
        <v>16.781774103449919</v>
      </c>
      <c r="E7335" s="9">
        <f t="shared" si="840"/>
        <v>0.6271941497611232</v>
      </c>
      <c r="F7335" s="3">
        <v>0</v>
      </c>
      <c r="G7335" s="4">
        <v>0.50503073447255298</v>
      </c>
      <c r="H7335" s="3">
        <v>4000.06</v>
      </c>
      <c r="I7335" s="3">
        <v>0</v>
      </c>
      <c r="J7335" s="3">
        <v>12175624.140000001</v>
      </c>
      <c r="K7335" s="3">
        <v>0</v>
      </c>
      <c r="L7335" s="3">
        <v>0</v>
      </c>
      <c r="M7335" s="9" t="str">
        <f t="shared" si="842"/>
        <v/>
      </c>
      <c r="N7335" s="3">
        <v>0</v>
      </c>
      <c r="O7335" s="3">
        <v>16159713.77</v>
      </c>
      <c r="P7335" s="3">
        <v>338658.27</v>
      </c>
      <c r="Q7335" s="3">
        <v>0</v>
      </c>
      <c r="R7335" s="3">
        <v>4543710.1399999997</v>
      </c>
      <c r="S7335" s="3"/>
      <c r="T7335" s="3">
        <v>-894351.84</v>
      </c>
      <c r="U7335" s="3">
        <v>-2178939.86</v>
      </c>
      <c r="V7335" s="9">
        <f t="shared" si="843"/>
        <v>1.4784506592719462</v>
      </c>
      <c r="W7335" s="3">
        <v>1499207.5</v>
      </c>
      <c r="X7335" s="11">
        <f t="shared" si="844"/>
        <v>9.2774384579956584E-2</v>
      </c>
      <c r="Y7335" s="11">
        <f t="shared" si="845"/>
        <v>7.720223200958852E-2</v>
      </c>
      <c r="Z7335" s="11">
        <f t="shared" si="846"/>
        <v>0.83215030052883432</v>
      </c>
    </row>
    <row r="7336" spans="1:26" x14ac:dyDescent="0.3">
      <c r="A7336" s="8" t="s">
        <v>2838</v>
      </c>
      <c r="B7336" s="2" t="s">
        <v>844</v>
      </c>
      <c r="C7336" s="3">
        <v>19725716.59</v>
      </c>
      <c r="D7336" s="9">
        <f t="shared" si="841"/>
        <v>16.79743375306041</v>
      </c>
      <c r="E7336" s="9">
        <f t="shared" si="840"/>
        <v>0.68667596323809899</v>
      </c>
      <c r="F7336" s="3">
        <v>0</v>
      </c>
      <c r="G7336" s="4">
        <v>0.50691884314594804</v>
      </c>
      <c r="H7336" s="3">
        <v>3630.08</v>
      </c>
      <c r="I7336" s="3">
        <v>0</v>
      </c>
      <c r="J7336" s="3">
        <v>13541545.359999999</v>
      </c>
      <c r="K7336" s="3">
        <v>0</v>
      </c>
      <c r="L7336" s="3">
        <v>0</v>
      </c>
      <c r="M7336" s="9" t="str">
        <f t="shared" si="842"/>
        <v/>
      </c>
      <c r="N7336" s="3">
        <v>0</v>
      </c>
      <c r="O7336" s="3">
        <v>16169547.16</v>
      </c>
      <c r="P7336" s="3">
        <v>693579.49</v>
      </c>
      <c r="Q7336" s="3">
        <v>0</v>
      </c>
      <c r="R7336" s="3">
        <v>9047624.3699999992</v>
      </c>
      <c r="S7336" s="3"/>
      <c r="T7336" s="3">
        <v>-1781343.67</v>
      </c>
      <c r="U7336" s="3">
        <v>-4766412.9000000004</v>
      </c>
      <c r="V7336" s="9">
        <f t="shared" si="843"/>
        <v>1.3817899723782796</v>
      </c>
      <c r="W7336" s="3">
        <v>2479447.83</v>
      </c>
      <c r="X7336" s="11">
        <f t="shared" si="844"/>
        <v>0.15334058557518687</v>
      </c>
      <c r="Y7336" s="11">
        <f t="shared" si="845"/>
        <v>0.125696210765644</v>
      </c>
      <c r="Z7336" s="11">
        <f t="shared" si="846"/>
        <v>0.81971912585407369</v>
      </c>
    </row>
    <row r="7337" spans="1:26" x14ac:dyDescent="0.3">
      <c r="A7337" s="8" t="s">
        <v>2839</v>
      </c>
      <c r="B7337" s="2" t="s">
        <v>844</v>
      </c>
      <c r="C7337" s="3">
        <v>19271502.670000002</v>
      </c>
      <c r="D7337" s="9">
        <f t="shared" si="841"/>
        <v>16.774138017111571</v>
      </c>
      <c r="E7337" s="9">
        <f t="shared" si="840"/>
        <v>0.7523672703826576</v>
      </c>
      <c r="F7337" s="3">
        <v>0</v>
      </c>
      <c r="G7337" s="4">
        <v>0.61316061841515501</v>
      </c>
      <c r="H7337" s="3">
        <v>2939.95</v>
      </c>
      <c r="I7337" s="3">
        <v>0</v>
      </c>
      <c r="J7337" s="3">
        <v>14496307.91</v>
      </c>
      <c r="K7337" s="3">
        <v>0</v>
      </c>
      <c r="L7337" s="3">
        <v>0</v>
      </c>
      <c r="M7337" s="9" t="str">
        <f t="shared" si="842"/>
        <v/>
      </c>
      <c r="N7337" s="3">
        <v>0</v>
      </c>
      <c r="O7337" s="3">
        <v>17210928.57</v>
      </c>
      <c r="P7337" s="3">
        <v>444762.55</v>
      </c>
      <c r="Q7337" s="3">
        <v>0</v>
      </c>
      <c r="R7337" s="3"/>
      <c r="S7337" s="3">
        <v>3183925.34</v>
      </c>
      <c r="T7337" s="3">
        <v>-870831.19</v>
      </c>
      <c r="U7337" s="3">
        <v>-1566662.04</v>
      </c>
      <c r="V7337" s="9">
        <f t="shared" si="843"/>
        <v>1.3062294084812698</v>
      </c>
      <c r="W7337" s="3">
        <v>1041381.41</v>
      </c>
      <c r="X7337" s="11">
        <f t="shared" si="844"/>
        <v>6.0506985765730825E-2</v>
      </c>
      <c r="Y7337" s="11">
        <f t="shared" si="845"/>
        <v>5.4037374657925415E-2</v>
      </c>
      <c r="Z7337" s="11">
        <f t="shared" si="846"/>
        <v>0.89307662535274412</v>
      </c>
    </row>
    <row r="7338" spans="1:26" x14ac:dyDescent="0.3">
      <c r="A7338" s="8" t="s">
        <v>2840</v>
      </c>
      <c r="B7338" s="2" t="s">
        <v>844</v>
      </c>
      <c r="C7338" s="3">
        <v>14868627.380000001</v>
      </c>
      <c r="D7338" s="9">
        <f t="shared" si="841"/>
        <v>16.514764006173003</v>
      </c>
      <c r="E7338" s="9">
        <f t="shared" si="840"/>
        <v>0.6780280648878565</v>
      </c>
      <c r="F7338" s="3">
        <v>0</v>
      </c>
      <c r="G7338" s="4">
        <v>0.41518058372338501</v>
      </c>
      <c r="H7338" s="3">
        <v>3768.97</v>
      </c>
      <c r="I7338" s="3">
        <v>0</v>
      </c>
      <c r="J7338" s="3">
        <v>10077577.68</v>
      </c>
      <c r="K7338" s="3">
        <v>0</v>
      </c>
      <c r="L7338" s="3">
        <v>0</v>
      </c>
      <c r="M7338" s="9" t="str">
        <f t="shared" si="842"/>
        <v/>
      </c>
      <c r="N7338" s="3">
        <v>0</v>
      </c>
      <c r="O7338" s="3">
        <v>11652464.859999999</v>
      </c>
      <c r="P7338" s="3">
        <v>858032.32</v>
      </c>
      <c r="Q7338" s="3">
        <v>0</v>
      </c>
      <c r="R7338" s="3"/>
      <c r="S7338" s="3">
        <v>5988014.8700000001</v>
      </c>
      <c r="T7338" s="3">
        <v>-1733093.47</v>
      </c>
      <c r="U7338" s="3">
        <v>-2962992.86</v>
      </c>
      <c r="V7338" s="9">
        <f t="shared" si="843"/>
        <v>1.2751074936052122</v>
      </c>
      <c r="W7338" s="3">
        <v>-4517082.3</v>
      </c>
      <c r="X7338" s="11">
        <f t="shared" si="844"/>
        <v>-0.38765036876498249</v>
      </c>
      <c r="Y7338" s="11">
        <f t="shared" si="845"/>
        <v>-0.30379954951833621</v>
      </c>
      <c r="Z7338" s="11">
        <f t="shared" si="846"/>
        <v>0.78369472596198708</v>
      </c>
    </row>
    <row r="7339" spans="1:26" x14ac:dyDescent="0.3">
      <c r="A7339" s="8" t="s">
        <v>2841</v>
      </c>
      <c r="B7339" s="2" t="s">
        <v>844</v>
      </c>
      <c r="C7339" s="3">
        <v>15218658.960000001</v>
      </c>
      <c r="D7339" s="9">
        <f t="shared" si="841"/>
        <v>16.538032796134789</v>
      </c>
      <c r="E7339" s="9">
        <f t="shared" si="840"/>
        <v>0.67774948483371489</v>
      </c>
      <c r="F7339" s="3">
        <v>0</v>
      </c>
      <c r="G7339" s="4">
        <v>0.472221450467397</v>
      </c>
      <c r="H7339" s="3">
        <v>3335.15</v>
      </c>
      <c r="I7339" s="3">
        <v>0</v>
      </c>
      <c r="J7339" s="3">
        <v>10311103.119999999</v>
      </c>
      <c r="K7339" s="3">
        <v>0</v>
      </c>
      <c r="L7339" s="3">
        <v>0</v>
      </c>
      <c r="M7339" s="9" t="str">
        <f t="shared" si="842"/>
        <v/>
      </c>
      <c r="N7339" s="3">
        <v>0</v>
      </c>
      <c r="O7339" s="3">
        <v>13090835.67</v>
      </c>
      <c r="P7339" s="3">
        <v>384525.44</v>
      </c>
      <c r="Q7339" s="3">
        <v>0</v>
      </c>
      <c r="R7339" s="3"/>
      <c r="S7339" s="3">
        <v>3204223.04</v>
      </c>
      <c r="T7339" s="3">
        <v>-972862.44</v>
      </c>
      <c r="U7339" s="3">
        <v>-1219047.25</v>
      </c>
      <c r="V7339" s="9">
        <f t="shared" si="843"/>
        <v>1.4618408115162811</v>
      </c>
      <c r="W7339" s="3">
        <v>1438370.81</v>
      </c>
      <c r="X7339" s="11">
        <f t="shared" si="844"/>
        <v>0.10987616423115638</v>
      </c>
      <c r="Y7339" s="11">
        <f t="shared" si="845"/>
        <v>9.4513637093816577E-2</v>
      </c>
      <c r="Z7339" s="11">
        <f t="shared" si="846"/>
        <v>0.86018325953734354</v>
      </c>
    </row>
    <row r="7340" spans="1:26" x14ac:dyDescent="0.3">
      <c r="A7340" s="8" t="s">
        <v>2842</v>
      </c>
      <c r="B7340" s="2" t="s">
        <v>844</v>
      </c>
      <c r="C7340" s="3">
        <v>16648871.810000001</v>
      </c>
      <c r="D7340" s="9">
        <f t="shared" si="841"/>
        <v>16.627853012935812</v>
      </c>
      <c r="E7340" s="9">
        <f t="shared" si="840"/>
        <v>0.70048006213821645</v>
      </c>
      <c r="F7340" s="3">
        <v>0</v>
      </c>
      <c r="G7340" s="4">
        <v>0.49247190744212299</v>
      </c>
      <c r="H7340" s="3">
        <v>3136.93</v>
      </c>
      <c r="I7340" s="3">
        <v>0</v>
      </c>
      <c r="J7340" s="3">
        <v>11659065.83</v>
      </c>
      <c r="K7340" s="3">
        <v>0</v>
      </c>
      <c r="L7340" s="3">
        <v>0</v>
      </c>
      <c r="M7340" s="9" t="str">
        <f t="shared" si="842"/>
        <v/>
      </c>
      <c r="N7340" s="3">
        <v>0</v>
      </c>
      <c r="O7340" s="3">
        <v>13683672.99</v>
      </c>
      <c r="P7340" s="3">
        <v>780988.15</v>
      </c>
      <c r="Q7340" s="3">
        <v>0</v>
      </c>
      <c r="R7340" s="3"/>
      <c r="S7340" s="3">
        <v>6515155.2199999997</v>
      </c>
      <c r="T7340" s="3">
        <v>-1842792.65</v>
      </c>
      <c r="U7340" s="3">
        <v>-2386387.4500000002</v>
      </c>
      <c r="V7340" s="9">
        <f t="shared" si="843"/>
        <v>1.540524419851498</v>
      </c>
      <c r="W7340" s="3">
        <v>2031208.13</v>
      </c>
      <c r="X7340" s="11">
        <f t="shared" si="844"/>
        <v>0.14844027122574491</v>
      </c>
      <c r="Y7340" s="11">
        <f t="shared" si="845"/>
        <v>0.12200274908597544</v>
      </c>
      <c r="Z7340" s="11">
        <f t="shared" si="846"/>
        <v>0.82189791273310309</v>
      </c>
    </row>
    <row r="7341" spans="1:26" x14ac:dyDescent="0.3">
      <c r="A7341" s="8" t="s">
        <v>2843</v>
      </c>
      <c r="B7341" s="2" t="s">
        <v>844</v>
      </c>
      <c r="C7341" s="3">
        <v>17356014.18</v>
      </c>
      <c r="D7341" s="9">
        <f t="shared" si="841"/>
        <v>16.669449642908571</v>
      </c>
      <c r="E7341" s="9">
        <f t="shared" si="840"/>
        <v>0.69299050434401077</v>
      </c>
      <c r="F7341" s="3">
        <v>0</v>
      </c>
      <c r="G7341" s="4">
        <v>8.4920823524102698E-2</v>
      </c>
      <c r="H7341" s="3">
        <v>13496.55</v>
      </c>
      <c r="I7341" s="3">
        <v>0</v>
      </c>
      <c r="J7341" s="3">
        <v>12014056.470000001</v>
      </c>
      <c r="K7341" s="3">
        <v>0</v>
      </c>
      <c r="L7341" s="3">
        <v>0</v>
      </c>
      <c r="M7341" s="9" t="str">
        <f t="shared" si="842"/>
        <v/>
      </c>
      <c r="N7341" s="3">
        <v>0</v>
      </c>
      <c r="O7341" s="3">
        <v>15084036.039999999</v>
      </c>
      <c r="P7341" s="3">
        <v>412490.64</v>
      </c>
      <c r="Q7341" s="3">
        <v>0</v>
      </c>
      <c r="R7341" s="3"/>
      <c r="S7341" s="3">
        <v>3629512.08</v>
      </c>
      <c r="T7341" s="3">
        <v>-872314.08</v>
      </c>
      <c r="U7341" s="3">
        <v>-1193906.3899999999</v>
      </c>
      <c r="V7341" s="9">
        <f t="shared" si="843"/>
        <v>1.756594774225618</v>
      </c>
      <c r="W7341" s="3">
        <v>1400363.05</v>
      </c>
      <c r="X7341" s="11">
        <f t="shared" si="844"/>
        <v>9.2837424034688268E-2</v>
      </c>
      <c r="Y7341" s="11">
        <f t="shared" si="845"/>
        <v>8.0684599325442599E-2</v>
      </c>
      <c r="Z7341" s="11">
        <f t="shared" si="846"/>
        <v>0.86909562780732874</v>
      </c>
    </row>
    <row r="7342" spans="1:26" x14ac:dyDescent="0.3">
      <c r="A7342" s="8" t="s">
        <v>2787</v>
      </c>
      <c r="B7342" s="2" t="s">
        <v>845</v>
      </c>
      <c r="C7342" s="3">
        <v>3534868587.4299998</v>
      </c>
      <c r="D7342" s="9">
        <f t="shared" si="841"/>
        <v>21.985941960902394</v>
      </c>
      <c r="E7342" s="9">
        <f t="shared" si="840"/>
        <v>0.59654172544024109</v>
      </c>
      <c r="F7342" s="3">
        <v>1080126072.53</v>
      </c>
      <c r="G7342" s="4">
        <v>0.26269511412907798</v>
      </c>
      <c r="H7342" s="3">
        <v>586743.34</v>
      </c>
      <c r="I7342" s="3">
        <v>49015346.649999999</v>
      </c>
      <c r="J7342" s="3">
        <v>2059094516.3599999</v>
      </c>
      <c r="K7342" s="3">
        <v>1080041426.3499999</v>
      </c>
      <c r="L7342" s="3">
        <v>42867855.229999997</v>
      </c>
      <c r="M7342" s="9">
        <f t="shared" si="842"/>
        <v>3.969093609202743E-2</v>
      </c>
      <c r="N7342" s="3">
        <v>1119503307.02</v>
      </c>
      <c r="O7342" s="3">
        <v>2092095616.01</v>
      </c>
      <c r="P7342" s="3">
        <v>391512065.05000001</v>
      </c>
      <c r="Q7342" s="3">
        <v>7.6</v>
      </c>
      <c r="R7342" s="3">
        <v>158209.85999999999</v>
      </c>
      <c r="S7342" s="3"/>
      <c r="T7342" s="3">
        <v>-9852585.1300000008</v>
      </c>
      <c r="U7342" s="3">
        <v>-61010593.710000001</v>
      </c>
      <c r="V7342" s="9">
        <f t="shared" si="843"/>
        <v>2.232717507031893E-3</v>
      </c>
      <c r="W7342" s="3">
        <v>152496590.24000001</v>
      </c>
      <c r="X7342" s="11">
        <f t="shared" si="844"/>
        <v>7.2891788058348048E-2</v>
      </c>
      <c r="Y7342" s="11">
        <f t="shared" si="845"/>
        <v>4.3140667458552266E-2</v>
      </c>
      <c r="Z7342" s="11">
        <f t="shared" si="846"/>
        <v>0.59184537254072089</v>
      </c>
    </row>
    <row r="7343" spans="1:26" x14ac:dyDescent="0.3">
      <c r="A7343" s="8" t="s">
        <v>2788</v>
      </c>
      <c r="B7343" s="2" t="s">
        <v>845</v>
      </c>
      <c r="C7343" s="3">
        <v>4125173260.52</v>
      </c>
      <c r="D7343" s="9">
        <f t="shared" si="841"/>
        <v>22.140373858401276</v>
      </c>
      <c r="E7343" s="9">
        <f t="shared" si="840"/>
        <v>0.6773774482984416</v>
      </c>
      <c r="F7343" s="3">
        <v>986755901.65999997</v>
      </c>
      <c r="G7343" s="4">
        <v>0.69397646901894405</v>
      </c>
      <c r="H7343" s="3">
        <v>529703.96</v>
      </c>
      <c r="I7343" s="3">
        <v>281574753.56</v>
      </c>
      <c r="J7343" s="3">
        <v>2512194879.48</v>
      </c>
      <c r="K7343" s="3">
        <v>986140572.17999995</v>
      </c>
      <c r="L7343" s="3">
        <v>41987618.299999997</v>
      </c>
      <c r="M7343" s="9">
        <f t="shared" si="842"/>
        <v>4.2577721153060938E-2</v>
      </c>
      <c r="N7343" s="3">
        <v>1812828840.53</v>
      </c>
      <c r="O7343" s="3">
        <v>2044957197.6199999</v>
      </c>
      <c r="P7343" s="3">
        <v>492064119.47000003</v>
      </c>
      <c r="Q7343" s="3">
        <v>7.71</v>
      </c>
      <c r="R7343" s="3">
        <v>577411.86</v>
      </c>
      <c r="S7343" s="3"/>
      <c r="T7343" s="3">
        <v>-21209799.93</v>
      </c>
      <c r="U7343" s="3">
        <v>-152149464.27000001</v>
      </c>
      <c r="V7343" s="9">
        <f t="shared" si="843"/>
        <v>3.3307684631947109E-3</v>
      </c>
      <c r="W7343" s="3">
        <v>168076661.08000001</v>
      </c>
      <c r="X7343" s="11">
        <f t="shared" si="844"/>
        <v>8.2190796597412463E-2</v>
      </c>
      <c r="Y7343" s="11">
        <f t="shared" si="845"/>
        <v>4.0744145873478549E-2</v>
      </c>
      <c r="Z7343" s="11">
        <f t="shared" si="846"/>
        <v>0.49572637765091648</v>
      </c>
    </row>
    <row r="7344" spans="1:26" x14ac:dyDescent="0.3">
      <c r="A7344" s="8" t="s">
        <v>2789</v>
      </c>
      <c r="B7344" s="2" t="s">
        <v>845</v>
      </c>
      <c r="C7344" s="3">
        <v>3409907491.9400001</v>
      </c>
      <c r="D7344" s="9">
        <f t="shared" si="841"/>
        <v>21.949950999410511</v>
      </c>
      <c r="E7344" s="9">
        <f t="shared" si="840"/>
        <v>0.6209801140397796</v>
      </c>
      <c r="F7344" s="3">
        <v>956640287.58000004</v>
      </c>
      <c r="G7344" s="4">
        <v>0.42948237324351102</v>
      </c>
      <c r="H7344" s="3">
        <v>2111889.0099999998</v>
      </c>
      <c r="I7344" s="3">
        <v>15702534.73</v>
      </c>
      <c r="J7344" s="3">
        <v>2099670319.47</v>
      </c>
      <c r="K7344" s="3">
        <v>956359966.14999998</v>
      </c>
      <c r="L7344" s="3">
        <v>56227955.93</v>
      </c>
      <c r="M7344" s="9">
        <f t="shared" si="842"/>
        <v>5.8793715672097617E-2</v>
      </c>
      <c r="N7344" s="3">
        <v>1090803355.0599999</v>
      </c>
      <c r="O7344" s="3">
        <v>2050567796.25</v>
      </c>
      <c r="P7344" s="3">
        <v>65305024.619999997</v>
      </c>
      <c r="Q7344" s="3">
        <v>1523.69</v>
      </c>
      <c r="R7344" s="3">
        <v>1102211.75</v>
      </c>
      <c r="S7344" s="3"/>
      <c r="T7344" s="3">
        <v>-11583672.4</v>
      </c>
      <c r="U7344" s="3">
        <v>-73309080.870000005</v>
      </c>
      <c r="V7344" s="9">
        <f t="shared" si="843"/>
        <v>1.3001527191485797E-2</v>
      </c>
      <c r="W7344" s="3">
        <v>-8155622.7299999697</v>
      </c>
      <c r="X7344" s="11">
        <f t="shared" si="844"/>
        <v>-3.9772509569859921E-3</v>
      </c>
      <c r="Y7344" s="11">
        <f t="shared" si="845"/>
        <v>-2.3917431042564702E-3</v>
      </c>
      <c r="Z7344" s="11">
        <f t="shared" si="846"/>
        <v>0.60135584355204008</v>
      </c>
    </row>
    <row r="7345" spans="1:26" x14ac:dyDescent="0.3">
      <c r="A7345" s="8" t="s">
        <v>2790</v>
      </c>
      <c r="B7345" s="2" t="s">
        <v>845</v>
      </c>
      <c r="C7345" s="3">
        <v>3195791225.2199998</v>
      </c>
      <c r="D7345" s="9">
        <f t="shared" si="841"/>
        <v>21.885100538943281</v>
      </c>
      <c r="E7345" s="9">
        <f t="shared" si="840"/>
        <v>0.59755115584515039</v>
      </c>
      <c r="F7345" s="3">
        <v>905266493.65999997</v>
      </c>
      <c r="G7345" s="4">
        <v>0.437716847834207</v>
      </c>
      <c r="H7345" s="3">
        <v>1343925.69</v>
      </c>
      <c r="I7345" s="3">
        <v>957867372.96000004</v>
      </c>
      <c r="J7345" s="3">
        <v>950437441.82000005</v>
      </c>
      <c r="K7345" s="3">
        <v>902998248.59000003</v>
      </c>
      <c r="L7345" s="3">
        <v>60277297.43</v>
      </c>
      <c r="M7345" s="9">
        <f t="shared" si="842"/>
        <v>6.6752396833682545E-2</v>
      </c>
      <c r="N7345" s="3">
        <v>902545663.89999998</v>
      </c>
      <c r="O7345" s="3">
        <v>1923685435.1500001</v>
      </c>
      <c r="P7345" s="3">
        <v>128902694.86</v>
      </c>
      <c r="Q7345" s="3">
        <v>17123.5</v>
      </c>
      <c r="R7345" s="3">
        <v>1230764.49</v>
      </c>
      <c r="S7345" s="3"/>
      <c r="T7345" s="3">
        <v>-29528670.68</v>
      </c>
      <c r="U7345" s="3">
        <v>-103162125.72</v>
      </c>
      <c r="V7345" s="9">
        <f t="shared" si="843"/>
        <v>9.4044803698231476E-3</v>
      </c>
      <c r="W7345" s="3">
        <v>-16777061.07</v>
      </c>
      <c r="X7345" s="11">
        <f t="shared" si="844"/>
        <v>-8.7213121040716317E-3</v>
      </c>
      <c r="Y7345" s="11">
        <f t="shared" si="845"/>
        <v>-5.2497362586146597E-3</v>
      </c>
      <c r="Z7345" s="11">
        <f t="shared" si="846"/>
        <v>0.60194339979689149</v>
      </c>
    </row>
    <row r="7346" spans="1:26" x14ac:dyDescent="0.3">
      <c r="A7346" s="8" t="s">
        <v>2791</v>
      </c>
      <c r="B7346" s="2" t="s">
        <v>845</v>
      </c>
      <c r="C7346" s="3">
        <v>3068667786.9000001</v>
      </c>
      <c r="D7346" s="9">
        <f t="shared" si="841"/>
        <v>21.844509358728683</v>
      </c>
      <c r="E7346" s="9">
        <f t="shared" si="840"/>
        <v>0.612121043707887</v>
      </c>
      <c r="F7346" s="3">
        <v>847408339.13999999</v>
      </c>
      <c r="G7346" s="4">
        <v>0.56210840262188899</v>
      </c>
      <c r="H7346" s="3">
        <v>988022.13</v>
      </c>
      <c r="I7346" s="3">
        <v>891604333.16999996</v>
      </c>
      <c r="J7346" s="3">
        <v>985803773.21000004</v>
      </c>
      <c r="K7346" s="3">
        <v>844965172.95000005</v>
      </c>
      <c r="L7346" s="3">
        <v>67301841.129999995</v>
      </c>
      <c r="M7346" s="9">
        <f t="shared" si="842"/>
        <v>7.9650432094178769E-2</v>
      </c>
      <c r="N7346" s="3">
        <v>821132613.27999997</v>
      </c>
      <c r="O7346" s="3">
        <v>1927450695.76</v>
      </c>
      <c r="P7346" s="3">
        <v>31253321.600000001</v>
      </c>
      <c r="Q7346" s="3">
        <v>79.319999999999993</v>
      </c>
      <c r="R7346" s="3">
        <v>616853.59</v>
      </c>
      <c r="S7346" s="3"/>
      <c r="T7346" s="3">
        <v>-29622094.399999999</v>
      </c>
      <c r="U7346" s="3">
        <v>-25320652</v>
      </c>
      <c r="V7346" s="9">
        <f t="shared" si="843"/>
        <v>1.1228650739599721E-2</v>
      </c>
      <c r="W7346" s="3">
        <v>-17287620.649999999</v>
      </c>
      <c r="X7346" s="11">
        <f t="shared" si="844"/>
        <v>-8.969163614939284E-3</v>
      </c>
      <c r="Y7346" s="11">
        <f t="shared" si="845"/>
        <v>-5.6335914639571109E-3</v>
      </c>
      <c r="Z7346" s="11">
        <f t="shared" si="846"/>
        <v>0.62810666699999174</v>
      </c>
    </row>
    <row r="7347" spans="1:26" x14ac:dyDescent="0.3">
      <c r="A7347" s="8" t="s">
        <v>2792</v>
      </c>
      <c r="B7347" s="2" t="s">
        <v>845</v>
      </c>
      <c r="C7347" s="3">
        <v>3056563850.0799999</v>
      </c>
      <c r="D7347" s="9">
        <f t="shared" si="841"/>
        <v>21.840557197147792</v>
      </c>
      <c r="E7347" s="9">
        <f t="shared" si="840"/>
        <v>0.60691149992546267</v>
      </c>
      <c r="F7347" s="3">
        <v>870976253.36000001</v>
      </c>
      <c r="G7347" s="4">
        <v>0.83706624783531602</v>
      </c>
      <c r="H7347" s="3">
        <v>1698749.76</v>
      </c>
      <c r="I7347" s="3">
        <v>701244377.90999997</v>
      </c>
      <c r="J7347" s="3">
        <v>1152120623.2</v>
      </c>
      <c r="K7347" s="3">
        <v>868670747.25999999</v>
      </c>
      <c r="L7347" s="3">
        <v>61583394.009999998</v>
      </c>
      <c r="M7347" s="9">
        <f t="shared" si="842"/>
        <v>7.0893827384252414E-2</v>
      </c>
      <c r="N7347" s="3">
        <v>785215596.26999998</v>
      </c>
      <c r="O7347" s="3">
        <v>2018320861.6199999</v>
      </c>
      <c r="P7347" s="3">
        <v>138695390.59999999</v>
      </c>
      <c r="Q7347" s="3">
        <v>394.28</v>
      </c>
      <c r="R7347" s="3">
        <v>1168302.21</v>
      </c>
      <c r="S7347" s="3"/>
      <c r="T7347" s="3">
        <v>-48309954.380000003</v>
      </c>
      <c r="U7347" s="3">
        <v>-41548260.020000003</v>
      </c>
      <c r="V7347" s="9">
        <f t="shared" si="843"/>
        <v>1.3006006159855319E-2</v>
      </c>
      <c r="W7347" s="3">
        <v>27154168.850000001</v>
      </c>
      <c r="X7347" s="11">
        <f t="shared" si="844"/>
        <v>1.3453841441347824E-2</v>
      </c>
      <c r="Y7347" s="11">
        <f t="shared" si="845"/>
        <v>8.8838873263809917E-3</v>
      </c>
      <c r="Z7347" s="11">
        <f t="shared" si="846"/>
        <v>0.66032347453405038</v>
      </c>
    </row>
    <row r="7348" spans="1:26" x14ac:dyDescent="0.3">
      <c r="A7348" s="8" t="s">
        <v>2793</v>
      </c>
      <c r="B7348" s="2" t="s">
        <v>845</v>
      </c>
      <c r="C7348" s="3">
        <v>3156569324.1399999</v>
      </c>
      <c r="D7348" s="9">
        <f t="shared" si="841"/>
        <v>21.872751617875153</v>
      </c>
      <c r="E7348" s="9">
        <f t="shared" si="840"/>
        <v>0.56331350074639963</v>
      </c>
      <c r="F7348" s="3">
        <v>1033860907.54</v>
      </c>
      <c r="G7348" s="4">
        <v>0.78805439475875905</v>
      </c>
      <c r="H7348" s="3">
        <v>12746294.550000001</v>
      </c>
      <c r="I7348" s="3">
        <v>631949789.46000004</v>
      </c>
      <c r="J7348" s="3">
        <v>1133442032.3199999</v>
      </c>
      <c r="K7348" s="3">
        <v>1028459571.12</v>
      </c>
      <c r="L7348" s="3">
        <v>68793715.209999993</v>
      </c>
      <c r="M7348" s="9">
        <f t="shared" si="842"/>
        <v>6.6890052989718535E-2</v>
      </c>
      <c r="N7348" s="3">
        <v>801307810.73000002</v>
      </c>
      <c r="O7348" s="3">
        <v>2010812729.6800001</v>
      </c>
      <c r="P7348" s="3">
        <v>19959622.300000001</v>
      </c>
      <c r="Q7348" s="3">
        <v>486.64</v>
      </c>
      <c r="R7348" s="3">
        <v>1594656.98</v>
      </c>
      <c r="S7348" s="3"/>
      <c r="T7348" s="3">
        <v>-23099452.309999999</v>
      </c>
      <c r="U7348" s="3">
        <v>-14003308.68</v>
      </c>
      <c r="V7348" s="9">
        <f t="shared" si="843"/>
        <v>4.2992585388185151E-2</v>
      </c>
      <c r="W7348" s="3">
        <v>-17827790.350000001</v>
      </c>
      <c r="X7348" s="11">
        <f t="shared" si="844"/>
        <v>-8.8659625468141476E-3</v>
      </c>
      <c r="Y7348" s="11">
        <f t="shared" si="845"/>
        <v>-5.6478374207280056E-3</v>
      </c>
      <c r="Z7348" s="11">
        <f t="shared" si="846"/>
        <v>0.63702473261151693</v>
      </c>
    </row>
    <row r="7349" spans="1:26" x14ac:dyDescent="0.3">
      <c r="A7349" s="8" t="s">
        <v>2794</v>
      </c>
      <c r="B7349" s="2" t="s">
        <v>845</v>
      </c>
      <c r="C7349" s="3">
        <v>3262864326.1500001</v>
      </c>
      <c r="D7349" s="9">
        <f t="shared" si="841"/>
        <v>21.905871274211073</v>
      </c>
      <c r="E7349" s="9">
        <f t="shared" si="840"/>
        <v>0.55822040983823207</v>
      </c>
      <c r="F7349" s="3">
        <v>1133678610.1300001</v>
      </c>
      <c r="G7349" s="4">
        <v>0.74505821010123496</v>
      </c>
      <c r="H7349" s="3">
        <v>23752683.390000001</v>
      </c>
      <c r="I7349" s="3">
        <v>606307875.90999997</v>
      </c>
      <c r="J7349" s="3">
        <v>1191336902.0899999</v>
      </c>
      <c r="K7349" s="3">
        <v>1133678610.1300001</v>
      </c>
      <c r="L7349" s="3">
        <v>68999115.019999996</v>
      </c>
      <c r="M7349" s="9">
        <f t="shared" si="842"/>
        <v>6.0863029789446056E-2</v>
      </c>
      <c r="N7349" s="3">
        <v>729554204.70000005</v>
      </c>
      <c r="O7349" s="3">
        <v>2036845123.3699999</v>
      </c>
      <c r="P7349" s="3">
        <v>105334871.31999999</v>
      </c>
      <c r="Q7349" s="3">
        <v>87412.99</v>
      </c>
      <c r="R7349" s="3">
        <v>2165125.06</v>
      </c>
      <c r="S7349" s="3"/>
      <c r="T7349" s="3">
        <v>-46931584.950000003</v>
      </c>
      <c r="U7349" s="3">
        <v>-31917797.800000001</v>
      </c>
      <c r="V7349" s="9">
        <f t="shared" si="843"/>
        <v>2.8567605369111151E-2</v>
      </c>
      <c r="W7349" s="3">
        <v>39775734.43</v>
      </c>
      <c r="X7349" s="11">
        <f t="shared" si="844"/>
        <v>1.9528109414715968E-2</v>
      </c>
      <c r="Y7349" s="11">
        <f t="shared" si="845"/>
        <v>1.2190434677660402E-2</v>
      </c>
      <c r="Z7349" s="11">
        <f t="shared" si="846"/>
        <v>0.62425063372872902</v>
      </c>
    </row>
    <row r="7350" spans="1:26" x14ac:dyDescent="0.3">
      <c r="A7350" s="8" t="s">
        <v>2795</v>
      </c>
      <c r="B7350" s="2" t="s">
        <v>845</v>
      </c>
      <c r="C7350" s="3">
        <v>2979713718.1399999</v>
      </c>
      <c r="D7350" s="9">
        <f t="shared" si="841"/>
        <v>21.81509306511067</v>
      </c>
      <c r="E7350" s="9">
        <f t="shared" si="840"/>
        <v>0.45722591471318941</v>
      </c>
      <c r="F7350" s="3">
        <v>1358875057.1600001</v>
      </c>
      <c r="G7350" s="4">
        <v>0.74176432861621</v>
      </c>
      <c r="H7350" s="3">
        <v>15947503.91</v>
      </c>
      <c r="I7350" s="3">
        <v>975397756.82000005</v>
      </c>
      <c r="J7350" s="3">
        <v>371057069.63</v>
      </c>
      <c r="K7350" s="3">
        <v>1330527390.3399999</v>
      </c>
      <c r="L7350" s="3">
        <v>81741617.989999995</v>
      </c>
      <c r="M7350" s="9">
        <f t="shared" si="842"/>
        <v>6.1435501879530591E-2</v>
      </c>
      <c r="N7350" s="3">
        <v>716837601.57000005</v>
      </c>
      <c r="O7350" s="3">
        <v>2026455066.6600001</v>
      </c>
      <c r="P7350" s="3">
        <v>48497513.630000003</v>
      </c>
      <c r="Q7350" s="3">
        <v>176.15</v>
      </c>
      <c r="R7350" s="3">
        <v>1991069.8</v>
      </c>
      <c r="S7350" s="3"/>
      <c r="T7350" s="3">
        <v>-24804624.280000001</v>
      </c>
      <c r="U7350" s="3">
        <v>-15322383</v>
      </c>
      <c r="V7350" s="9">
        <f t="shared" si="843"/>
        <v>4.9623584836651191E-2</v>
      </c>
      <c r="W7350" s="3">
        <v>-9134754.4899999909</v>
      </c>
      <c r="X7350" s="11">
        <f t="shared" si="844"/>
        <v>-4.5077508207748609E-3</v>
      </c>
      <c r="Y7350" s="11">
        <f t="shared" si="845"/>
        <v>-3.0656483656094644E-3</v>
      </c>
      <c r="Z7350" s="11">
        <f t="shared" si="846"/>
        <v>0.68008381285869168</v>
      </c>
    </row>
    <row r="7351" spans="1:26" x14ac:dyDescent="0.3">
      <c r="A7351" s="8" t="s">
        <v>2796</v>
      </c>
      <c r="B7351" s="2" t="s">
        <v>845</v>
      </c>
      <c r="C7351" s="3">
        <v>4197216869.8299999</v>
      </c>
      <c r="D7351" s="9">
        <f t="shared" si="841"/>
        <v>22.15768749254568</v>
      </c>
      <c r="E7351" s="9">
        <f t="shared" si="840"/>
        <v>0.5440890207830732</v>
      </c>
      <c r="F7351" s="3">
        <v>1627480393.6600001</v>
      </c>
      <c r="G7351" s="4">
        <v>0.26543869969908401</v>
      </c>
      <c r="H7351" s="3">
        <v>10271058.57</v>
      </c>
      <c r="I7351" s="3">
        <v>677808111.20000005</v>
      </c>
      <c r="J7351" s="3">
        <v>1595580446.95</v>
      </c>
      <c r="K7351" s="3">
        <v>1511292668.01</v>
      </c>
      <c r="L7351" s="3">
        <v>69057508.620000005</v>
      </c>
      <c r="M7351" s="9">
        <f t="shared" si="842"/>
        <v>4.5694331800690678E-2</v>
      </c>
      <c r="N7351" s="3">
        <v>994978276.91999996</v>
      </c>
      <c r="O7351" s="3">
        <v>2060504272.5899999</v>
      </c>
      <c r="P7351" s="3">
        <v>163332652.87</v>
      </c>
      <c r="Q7351" s="3">
        <v>11973.79</v>
      </c>
      <c r="R7351" s="3">
        <v>6131224.8600000003</v>
      </c>
      <c r="S7351" s="3"/>
      <c r="T7351" s="3">
        <v>-46613453.75</v>
      </c>
      <c r="U7351" s="3">
        <v>-32588800.510000002</v>
      </c>
      <c r="V7351" s="9">
        <f t="shared" si="843"/>
        <v>7.7563431841643132E-2</v>
      </c>
      <c r="W7351" s="3">
        <v>24160418.969999898</v>
      </c>
      <c r="X7351" s="11">
        <f t="shared" si="844"/>
        <v>1.1725488411451282E-2</v>
      </c>
      <c r="Y7351" s="11">
        <f t="shared" si="845"/>
        <v>5.7562951163346648E-3</v>
      </c>
      <c r="Z7351" s="11">
        <f t="shared" si="846"/>
        <v>0.49092156457320651</v>
      </c>
    </row>
    <row r="7352" spans="1:26" x14ac:dyDescent="0.3">
      <c r="A7352" s="8" t="s">
        <v>2797</v>
      </c>
      <c r="B7352" s="2" t="s">
        <v>845</v>
      </c>
      <c r="C7352" s="3">
        <v>4064484653.1999998</v>
      </c>
      <c r="D7352" s="9">
        <f t="shared" si="841"/>
        <v>22.12555279532879</v>
      </c>
      <c r="E7352" s="9">
        <f t="shared" si="840"/>
        <v>0.35046850363883175</v>
      </c>
      <c r="F7352" s="3">
        <v>2291373286.6300001</v>
      </c>
      <c r="G7352" s="4">
        <v>0.27139001711031502</v>
      </c>
      <c r="H7352" s="3">
        <v>12768617.67</v>
      </c>
      <c r="I7352" s="3">
        <v>508622221.74000001</v>
      </c>
      <c r="J7352" s="3">
        <v>903083015.05999994</v>
      </c>
      <c r="K7352" s="3">
        <v>2005228679.47</v>
      </c>
      <c r="L7352" s="3">
        <v>62684673.640000001</v>
      </c>
      <c r="M7352" s="9">
        <f t="shared" si="842"/>
        <v>3.1260610962620047E-2</v>
      </c>
      <c r="N7352" s="3">
        <v>1757443933.3900001</v>
      </c>
      <c r="O7352" s="3">
        <v>2058141905.78</v>
      </c>
      <c r="P7352" s="3">
        <v>38936682.399999999</v>
      </c>
      <c r="Q7352" s="3">
        <v>12131.24</v>
      </c>
      <c r="R7352" s="3">
        <v>9167002.2699999996</v>
      </c>
      <c r="S7352" s="3"/>
      <c r="T7352" s="3">
        <v>-25527306.699999999</v>
      </c>
      <c r="U7352" s="3">
        <v>-17243867.620000001</v>
      </c>
      <c r="V7352" s="9">
        <f t="shared" si="843"/>
        <v>0.21461027563388163</v>
      </c>
      <c r="W7352" s="3">
        <v>519719.23000003002</v>
      </c>
      <c r="X7352" s="11">
        <f t="shared" si="844"/>
        <v>2.5251865701799868E-4</v>
      </c>
      <c r="Y7352" s="11">
        <f t="shared" si="845"/>
        <v>1.2786841982312595E-4</v>
      </c>
      <c r="Z7352" s="11">
        <f t="shared" si="846"/>
        <v>0.506372168033556</v>
      </c>
    </row>
    <row r="7353" spans="1:26" x14ac:dyDescent="0.3">
      <c r="A7353" s="8" t="s">
        <v>2798</v>
      </c>
      <c r="B7353" s="2" t="s">
        <v>845</v>
      </c>
      <c r="C7353" s="3">
        <v>4621026278.6199999</v>
      </c>
      <c r="D7353" s="9">
        <f t="shared" si="841"/>
        <v>22.253882655600453</v>
      </c>
      <c r="E7353" s="9">
        <f t="shared" si="840"/>
        <v>0.35951857570178886</v>
      </c>
      <c r="F7353" s="3">
        <v>2523708674.0300002</v>
      </c>
      <c r="G7353" s="4">
        <v>0.461934118002576</v>
      </c>
      <c r="H7353" s="3">
        <v>28949834.02</v>
      </c>
      <c r="I7353" s="3">
        <v>247867863.90000001</v>
      </c>
      <c r="J7353" s="3">
        <v>1384527088.05</v>
      </c>
      <c r="K7353" s="3">
        <v>2067469212.1800001</v>
      </c>
      <c r="L7353" s="3">
        <v>63524546.409999996</v>
      </c>
      <c r="M7353" s="9">
        <f t="shared" si="842"/>
        <v>3.0725752062357368E-2</v>
      </c>
      <c r="N7353" s="3">
        <v>2193091325.9499998</v>
      </c>
      <c r="O7353" s="3">
        <v>2083150200.9300001</v>
      </c>
      <c r="P7353" s="3">
        <v>137883433.47</v>
      </c>
      <c r="Q7353" s="3">
        <v>17945.82</v>
      </c>
      <c r="R7353" s="3">
        <v>13344913.130000001</v>
      </c>
      <c r="S7353" s="3"/>
      <c r="T7353" s="3">
        <v>-50216263.460000001</v>
      </c>
      <c r="U7353" s="3">
        <v>-35519647.259999998</v>
      </c>
      <c r="V7353" s="9">
        <f t="shared" si="843"/>
        <v>0.15586069871749536</v>
      </c>
      <c r="W7353" s="3">
        <v>49028819.32</v>
      </c>
      <c r="X7353" s="11">
        <f t="shared" si="844"/>
        <v>2.3535902163037314E-2</v>
      </c>
      <c r="Y7353" s="11">
        <f t="shared" si="845"/>
        <v>1.0609941680453226E-2</v>
      </c>
      <c r="Z7353" s="11">
        <f t="shared" si="846"/>
        <v>0.45079817238176401</v>
      </c>
    </row>
    <row r="7354" spans="1:26" x14ac:dyDescent="0.3">
      <c r="A7354" s="8" t="s">
        <v>2799</v>
      </c>
      <c r="B7354" s="2" t="s">
        <v>845</v>
      </c>
      <c r="C7354" s="3">
        <v>5145839690.7399998</v>
      </c>
      <c r="D7354" s="9">
        <f t="shared" si="841"/>
        <v>22.361454398113185</v>
      </c>
      <c r="E7354" s="9">
        <f t="shared" si="840"/>
        <v>0.37154886380167318</v>
      </c>
      <c r="F7354" s="3">
        <v>2674184499.1900001</v>
      </c>
      <c r="G7354" s="4">
        <v>0.420321161552353</v>
      </c>
      <c r="H7354" s="3">
        <v>25601729.510000002</v>
      </c>
      <c r="I7354" s="3">
        <v>438728684.24000001</v>
      </c>
      <c r="J7354" s="3">
        <v>1447600476.6500001</v>
      </c>
      <c r="K7354" s="3">
        <v>2231920912.0300002</v>
      </c>
      <c r="L7354" s="3">
        <v>87364919.569999993</v>
      </c>
      <c r="M7354" s="9">
        <f t="shared" si="842"/>
        <v>3.9143376048454574E-2</v>
      </c>
      <c r="N7354" s="3">
        <v>2627105475.6300001</v>
      </c>
      <c r="O7354" s="3">
        <v>2115209114.2</v>
      </c>
      <c r="P7354" s="3">
        <v>106255328.25</v>
      </c>
      <c r="Q7354" s="3">
        <v>8464.3799999999992</v>
      </c>
      <c r="R7354" s="3">
        <v>8195502.0199999996</v>
      </c>
      <c r="S7354" s="3"/>
      <c r="T7354" s="3">
        <v>-25098736.23</v>
      </c>
      <c r="U7354" s="3">
        <v>-19320600.329999998</v>
      </c>
      <c r="V7354" s="9">
        <f t="shared" si="843"/>
        <v>0.18469358246533882</v>
      </c>
      <c r="W7354" s="3">
        <v>31477249.750000101</v>
      </c>
      <c r="X7354" s="11">
        <f t="shared" si="844"/>
        <v>1.4881389049756062E-2</v>
      </c>
      <c r="Y7354" s="11">
        <f t="shared" si="845"/>
        <v>6.1170288313963199E-3</v>
      </c>
      <c r="Z7354" s="11">
        <f t="shared" si="846"/>
        <v>0.41105227549283047</v>
      </c>
    </row>
    <row r="7355" spans="1:26" x14ac:dyDescent="0.3">
      <c r="A7355" s="8" t="s">
        <v>2800</v>
      </c>
      <c r="B7355" s="2" t="s">
        <v>845</v>
      </c>
      <c r="C7355" s="3">
        <v>5676141618.9499998</v>
      </c>
      <c r="D7355" s="9">
        <f t="shared" si="841"/>
        <v>22.459537546417444</v>
      </c>
      <c r="E7355" s="9">
        <f t="shared" si="840"/>
        <v>0.34689576204130029</v>
      </c>
      <c r="F7355" s="3">
        <v>3081488731.6500001</v>
      </c>
      <c r="G7355" s="4">
        <v>0.355773475176349</v>
      </c>
      <c r="H7355" s="3">
        <v>21502607.149999999</v>
      </c>
      <c r="I7355" s="3">
        <v>541518257.50999999</v>
      </c>
      <c r="J7355" s="3">
        <v>1406008607.7</v>
      </c>
      <c r="K7355" s="3">
        <v>2528748620.6599998</v>
      </c>
      <c r="L7355" s="3">
        <v>106166676.70999999</v>
      </c>
      <c r="M7355" s="9">
        <f t="shared" si="842"/>
        <v>4.1983879236794461E-2</v>
      </c>
      <c r="N7355" s="3">
        <v>3272498099.2600002</v>
      </c>
      <c r="O7355" s="3">
        <v>2138390928.01</v>
      </c>
      <c r="P7355" s="3">
        <v>193675394.81</v>
      </c>
      <c r="Q7355" s="3">
        <v>14377.51</v>
      </c>
      <c r="R7355" s="3">
        <v>18254969.030000001</v>
      </c>
      <c r="S7355" s="3"/>
      <c r="T7355" s="3">
        <v>-51977523.329999998</v>
      </c>
      <c r="U7355" s="3">
        <v>-42069735.909999996</v>
      </c>
      <c r="V7355" s="9">
        <f t="shared" si="843"/>
        <v>0.19425708614621404</v>
      </c>
      <c r="W7355" s="3">
        <v>55673903.869999997</v>
      </c>
      <c r="X7355" s="11">
        <f t="shared" si="844"/>
        <v>2.6035419034353312E-2</v>
      </c>
      <c r="Y7355" s="11">
        <f t="shared" si="845"/>
        <v>9.8084064153950452E-3</v>
      </c>
      <c r="Z7355" s="11">
        <f t="shared" si="846"/>
        <v>0.37673318806403738</v>
      </c>
    </row>
    <row r="7356" spans="1:26" x14ac:dyDescent="0.3">
      <c r="A7356" s="8" t="s">
        <v>2801</v>
      </c>
      <c r="B7356" s="2" t="s">
        <v>845</v>
      </c>
      <c r="C7356" s="3">
        <v>6774058511.8699999</v>
      </c>
      <c r="D7356" s="9">
        <f t="shared" si="841"/>
        <v>22.636366229018002</v>
      </c>
      <c r="E7356" s="9">
        <f t="shared" si="840"/>
        <v>0.32532500070650294</v>
      </c>
      <c r="F7356" s="3">
        <v>3757863986.2800002</v>
      </c>
      <c r="G7356" s="4">
        <v>0.30395316055898097</v>
      </c>
      <c r="H7356" s="3">
        <v>33765645.840000004</v>
      </c>
      <c r="I7356" s="3">
        <v>254421906.62</v>
      </c>
      <c r="J7356" s="3">
        <v>1915583037.7</v>
      </c>
      <c r="K7356" s="3">
        <v>2904259932.9299998</v>
      </c>
      <c r="L7356" s="3">
        <v>139861349.27000001</v>
      </c>
      <c r="M7356" s="9">
        <f t="shared" si="842"/>
        <v>4.8157311156683931E-2</v>
      </c>
      <c r="N7356" s="3">
        <v>4023232183.3400002</v>
      </c>
      <c r="O7356" s="3">
        <v>2167172219.8499999</v>
      </c>
      <c r="P7356" s="3">
        <v>100318268.78</v>
      </c>
      <c r="Q7356" s="3">
        <v>8050.25</v>
      </c>
      <c r="R7356" s="3">
        <v>8496239.0299999993</v>
      </c>
      <c r="S7356" s="3"/>
      <c r="T7356" s="3">
        <v>-30284354.850000001</v>
      </c>
      <c r="U7356" s="3">
        <v>-24390054.34</v>
      </c>
      <c r="V7356" s="9">
        <f t="shared" si="843"/>
        <v>0.15554423734962722</v>
      </c>
      <c r="W7356" s="3">
        <v>35199881.43</v>
      </c>
      <c r="X7356" s="11">
        <f t="shared" si="844"/>
        <v>1.6242309267159371E-2</v>
      </c>
      <c r="Y7356" s="11">
        <f t="shared" si="845"/>
        <v>5.1962765553796439E-3</v>
      </c>
      <c r="Z7356" s="11">
        <f t="shared" si="846"/>
        <v>0.31992227643923099</v>
      </c>
    </row>
    <row r="7357" spans="1:26" x14ac:dyDescent="0.3">
      <c r="A7357" s="8" t="s">
        <v>2802</v>
      </c>
      <c r="B7357" s="2" t="s">
        <v>845</v>
      </c>
      <c r="C7357" s="3">
        <v>6664471152.2200003</v>
      </c>
      <c r="D7357" s="9">
        <f t="shared" si="841"/>
        <v>22.620056440425191</v>
      </c>
      <c r="E7357" s="9">
        <f t="shared" si="840"/>
        <v>0.21929959808636199</v>
      </c>
      <c r="F7357" s="3">
        <v>4255481904.8899999</v>
      </c>
      <c r="G7357" s="4">
        <v>0.286794089999174</v>
      </c>
      <c r="H7357" s="3">
        <v>37753603.43</v>
      </c>
      <c r="I7357" s="3">
        <v>592420172.63999999</v>
      </c>
      <c r="J7357" s="3">
        <v>831342069.07000005</v>
      </c>
      <c r="K7357" s="3">
        <v>2878301049.54</v>
      </c>
      <c r="L7357" s="3">
        <v>128616308.68000001</v>
      </c>
      <c r="M7357" s="9">
        <f t="shared" si="842"/>
        <v>4.4684800674535077E-2</v>
      </c>
      <c r="N7357" s="3">
        <v>4167093581.46</v>
      </c>
      <c r="O7357" s="3">
        <v>2176798152.8800001</v>
      </c>
      <c r="P7357" s="3">
        <v>140773007.19</v>
      </c>
      <c r="Q7357" s="3">
        <v>41181.21</v>
      </c>
      <c r="R7357" s="3">
        <v>16447516.73</v>
      </c>
      <c r="S7357" s="3"/>
      <c r="T7357" s="3">
        <v>-67316135.579999998</v>
      </c>
      <c r="U7357" s="3">
        <v>-54697362.200000003</v>
      </c>
      <c r="V7357" s="9">
        <f t="shared" si="843"/>
        <v>0.13513831043291971</v>
      </c>
      <c r="W7357" s="3">
        <v>54906236.629999898</v>
      </c>
      <c r="X7357" s="11">
        <f t="shared" si="844"/>
        <v>2.522339361477155E-2</v>
      </c>
      <c r="Y7357" s="11">
        <f t="shared" si="845"/>
        <v>8.2386487053380218E-3</v>
      </c>
      <c r="Z7357" s="11">
        <f t="shared" si="846"/>
        <v>0.32662729017213726</v>
      </c>
    </row>
    <row r="7358" spans="1:26" x14ac:dyDescent="0.3">
      <c r="A7358" s="8" t="s">
        <v>2803</v>
      </c>
      <c r="B7358" s="2" t="s">
        <v>845</v>
      </c>
      <c r="C7358" s="3">
        <v>6775255852.7600002</v>
      </c>
      <c r="D7358" s="9">
        <f t="shared" si="841"/>
        <v>22.636542967244143</v>
      </c>
      <c r="E7358" s="9">
        <f t="shared" si="840"/>
        <v>0.23310541734104831</v>
      </c>
      <c r="F7358" s="3">
        <v>4147702195.9699998</v>
      </c>
      <c r="G7358" s="4">
        <v>0.251848816346535</v>
      </c>
      <c r="H7358" s="3">
        <v>47571443.909999996</v>
      </c>
      <c r="I7358" s="3">
        <v>587045018.63</v>
      </c>
      <c r="J7358" s="3">
        <v>944732380.61000001</v>
      </c>
      <c r="K7358" s="3">
        <v>2587369927.6100001</v>
      </c>
      <c r="L7358" s="3">
        <v>92344550.969999999</v>
      </c>
      <c r="M7358" s="9">
        <f t="shared" si="842"/>
        <v>3.5690509495602089E-2</v>
      </c>
      <c r="N7358" s="3">
        <v>4297598587.2700005</v>
      </c>
      <c r="O7358" s="3">
        <v>2203894819.7399998</v>
      </c>
      <c r="P7358" s="3">
        <v>117345552.94</v>
      </c>
      <c r="Q7358" s="3">
        <v>59466.39</v>
      </c>
      <c r="R7358" s="3">
        <v>4801979.7699999996</v>
      </c>
      <c r="S7358" s="3"/>
      <c r="T7358" s="3">
        <v>-35747983.530000001</v>
      </c>
      <c r="U7358" s="3">
        <v>-39448600.890000001</v>
      </c>
      <c r="V7358" s="9">
        <f t="shared" si="843"/>
        <v>6.4649826817227127E-2</v>
      </c>
      <c r="W7358" s="3">
        <v>18118186.199999999</v>
      </c>
      <c r="X7358" s="11">
        <f t="shared" si="844"/>
        <v>8.2209849751983428E-3</v>
      </c>
      <c r="Y7358" s="11">
        <f t="shared" si="845"/>
        <v>2.674170037817729E-3</v>
      </c>
      <c r="Z7358" s="11">
        <f t="shared" si="846"/>
        <v>0.32528584420058626</v>
      </c>
    </row>
    <row r="7359" spans="1:26" x14ac:dyDescent="0.3">
      <c r="A7359" s="8" t="s">
        <v>2804</v>
      </c>
      <c r="B7359" s="2" t="s">
        <v>845</v>
      </c>
      <c r="C7359" s="3">
        <v>7407994772.0100002</v>
      </c>
      <c r="D7359" s="9">
        <f t="shared" si="841"/>
        <v>22.725825628567847</v>
      </c>
      <c r="E7359" s="9">
        <f t="shared" si="840"/>
        <v>0.26968083323821535</v>
      </c>
      <c r="F7359" s="3">
        <v>4243411019.9899998</v>
      </c>
      <c r="G7359" s="4">
        <v>0.236464201891461</v>
      </c>
      <c r="H7359" s="3">
        <v>19746562.18</v>
      </c>
      <c r="I7359" s="3">
        <v>944074400.88999999</v>
      </c>
      <c r="J7359" s="3">
        <v>1033973239.67</v>
      </c>
      <c r="K7359" s="3">
        <v>2398369907.9000001</v>
      </c>
      <c r="L7359" s="3">
        <v>84235828.25</v>
      </c>
      <c r="M7359" s="9">
        <f t="shared" si="842"/>
        <v>3.5122116889698823E-2</v>
      </c>
      <c r="N7359" s="3">
        <v>4825486097.1899996</v>
      </c>
      <c r="O7359" s="3">
        <v>2207046643.5500002</v>
      </c>
      <c r="P7359" s="3">
        <v>254310510.02000001</v>
      </c>
      <c r="Q7359" s="3">
        <v>206821.86</v>
      </c>
      <c r="R7359" s="3">
        <v>13914040.73</v>
      </c>
      <c r="S7359" s="3"/>
      <c r="T7359" s="3">
        <v>-90212417.650000006</v>
      </c>
      <c r="U7359" s="3">
        <v>-116245541.79000001</v>
      </c>
      <c r="V7359" s="9">
        <f t="shared" si="843"/>
        <v>6.8395825611672526E-2</v>
      </c>
      <c r="W7359" s="3">
        <v>19278920.190000001</v>
      </c>
      <c r="X7359" s="11">
        <f t="shared" si="844"/>
        <v>8.7351666292789162E-3</v>
      </c>
      <c r="Y7359" s="11">
        <f t="shared" si="845"/>
        <v>2.602447866572816E-3</v>
      </c>
      <c r="Z7359" s="11">
        <f t="shared" si="846"/>
        <v>0.29792767293640593</v>
      </c>
    </row>
    <row r="7360" spans="1:26" x14ac:dyDescent="0.3">
      <c r="A7360" s="8" t="s">
        <v>2805</v>
      </c>
      <c r="B7360" s="2" t="s">
        <v>845</v>
      </c>
      <c r="C7360" s="3">
        <v>7520791593.25</v>
      </c>
      <c r="D7360" s="9">
        <f t="shared" si="841"/>
        <v>22.740937234428021</v>
      </c>
      <c r="E7360" s="9">
        <f t="shared" si="840"/>
        <v>0.24779280049358121</v>
      </c>
      <c r="F7360" s="3">
        <v>4478044735.8900003</v>
      </c>
      <c r="G7360" s="4">
        <v>0.208025723153516</v>
      </c>
      <c r="H7360" s="3">
        <v>35298585.530000001</v>
      </c>
      <c r="I7360" s="3">
        <v>1073550503.78</v>
      </c>
      <c r="J7360" s="3">
        <v>754748921.50999999</v>
      </c>
      <c r="K7360" s="3">
        <v>2723203725.5500002</v>
      </c>
      <c r="L7360" s="3">
        <v>117804052.11</v>
      </c>
      <c r="M7360" s="9">
        <f t="shared" si="842"/>
        <v>4.3259360658449209E-2</v>
      </c>
      <c r="N7360" s="3">
        <v>5066206329.5900002</v>
      </c>
      <c r="O7360" s="3">
        <v>2152124679.9699998</v>
      </c>
      <c r="P7360" s="3">
        <v>79358919.480000004</v>
      </c>
      <c r="Q7360" s="3">
        <v>250594.32</v>
      </c>
      <c r="R7360" s="3">
        <v>10372292.289999999</v>
      </c>
      <c r="S7360" s="3"/>
      <c r="T7360" s="3">
        <v>-66787558.759999998</v>
      </c>
      <c r="U7360" s="3">
        <v>-105704273.2</v>
      </c>
      <c r="V7360" s="9">
        <f t="shared" si="843"/>
        <v>6.158486746470055E-2</v>
      </c>
      <c r="W7360" s="3">
        <v>-56244730.93</v>
      </c>
      <c r="X7360" s="11">
        <f t="shared" si="844"/>
        <v>-2.6134513234049264E-2</v>
      </c>
      <c r="Y7360" s="11">
        <f t="shared" si="845"/>
        <v>-7.4785652856649183E-3</v>
      </c>
      <c r="Z7360" s="11">
        <f t="shared" si="846"/>
        <v>0.28615667025018449</v>
      </c>
    </row>
    <row r="7361" spans="1:26" x14ac:dyDescent="0.3">
      <c r="A7361" s="8" t="s">
        <v>2806</v>
      </c>
      <c r="B7361" s="2" t="s">
        <v>845</v>
      </c>
      <c r="C7361" s="3">
        <v>8723333713.0499992</v>
      </c>
      <c r="D7361" s="9">
        <f t="shared" si="841"/>
        <v>22.889267308349204</v>
      </c>
      <c r="E7361" s="9">
        <f t="shared" si="840"/>
        <v>0.23124920965274984</v>
      </c>
      <c r="F7361" s="3">
        <v>5328583562.5699997</v>
      </c>
      <c r="G7361" s="4">
        <v>0.201098925128748</v>
      </c>
      <c r="H7361" s="3">
        <v>41720132.869999997</v>
      </c>
      <c r="I7361" s="3">
        <v>969988157.73000002</v>
      </c>
      <c r="J7361" s="3">
        <v>1005555736.08</v>
      </c>
      <c r="K7361" s="3">
        <v>2688988385.8000002</v>
      </c>
      <c r="L7361" s="3">
        <v>233295165.06999999</v>
      </c>
      <c r="M7361" s="9">
        <f t="shared" si="842"/>
        <v>8.6759454336799754E-2</v>
      </c>
      <c r="N7361" s="3">
        <v>6099825910.5299997</v>
      </c>
      <c r="O7361" s="3">
        <v>2225185996.1900001</v>
      </c>
      <c r="P7361" s="3">
        <v>76034596.180000097</v>
      </c>
      <c r="Q7361" s="3">
        <v>1241283.1200000001</v>
      </c>
      <c r="R7361" s="3">
        <v>20391933.609999999</v>
      </c>
      <c r="S7361" s="3"/>
      <c r="T7361" s="3">
        <v>-147461256.72999999</v>
      </c>
      <c r="U7361" s="3">
        <v>-217051255.24000001</v>
      </c>
      <c r="V7361" s="9">
        <f t="shared" si="843"/>
        <v>5.934835161921808E-2</v>
      </c>
      <c r="W7361" s="3">
        <v>24309427.370000102</v>
      </c>
      <c r="X7361" s="11">
        <f t="shared" si="844"/>
        <v>1.0924672100050558E-2</v>
      </c>
      <c r="Y7361" s="11">
        <f t="shared" si="845"/>
        <v>2.7867129895115098E-3</v>
      </c>
      <c r="Z7361" s="11">
        <f t="shared" si="846"/>
        <v>0.25508435987736539</v>
      </c>
    </row>
    <row r="7362" spans="1:26" x14ac:dyDescent="0.3">
      <c r="A7362" s="8" t="s">
        <v>2807</v>
      </c>
      <c r="B7362" s="2" t="s">
        <v>845</v>
      </c>
      <c r="C7362" s="3">
        <v>8174778547.0799999</v>
      </c>
      <c r="D7362" s="9">
        <f t="shared" si="841"/>
        <v>22.824319464320613</v>
      </c>
      <c r="E7362" s="9">
        <f t="shared" si="840"/>
        <v>0.24371333462380371</v>
      </c>
      <c r="F7362" s="3">
        <v>4859576432.96</v>
      </c>
      <c r="G7362" s="4">
        <v>0.14165642842659401</v>
      </c>
      <c r="H7362" s="3">
        <v>78343183.310000002</v>
      </c>
      <c r="I7362" s="3">
        <v>937245412.80999994</v>
      </c>
      <c r="J7362" s="3">
        <v>976713943.39999998</v>
      </c>
      <c r="K7362" s="3">
        <v>2547016179.7199998</v>
      </c>
      <c r="L7362" s="3">
        <v>422716697.79000002</v>
      </c>
      <c r="M7362" s="9">
        <f t="shared" si="842"/>
        <v>0.16596545446227609</v>
      </c>
      <c r="N7362" s="3">
        <v>5731769970.1199999</v>
      </c>
      <c r="O7362" s="3">
        <v>2079905341.3299999</v>
      </c>
      <c r="P7362" s="3">
        <v>-46731865.789999999</v>
      </c>
      <c r="Q7362" s="3">
        <v>1016832.34</v>
      </c>
      <c r="R7362" s="3">
        <v>7255929.7800000003</v>
      </c>
      <c r="S7362" s="3"/>
      <c r="T7362" s="3">
        <v>-83272616.75</v>
      </c>
      <c r="U7362" s="3">
        <v>-90104232.280000001</v>
      </c>
      <c r="V7362" s="9">
        <f t="shared" si="843"/>
        <v>4.7715494694268758E-2</v>
      </c>
      <c r="W7362" s="3">
        <v>-144610425.41</v>
      </c>
      <c r="X7362" s="11">
        <f t="shared" si="844"/>
        <v>-6.9527407106675612E-2</v>
      </c>
      <c r="Y7362" s="11">
        <f t="shared" si="845"/>
        <v>-1.768982787449995E-2</v>
      </c>
      <c r="Z7362" s="11">
        <f t="shared" si="846"/>
        <v>0.25442956397552008</v>
      </c>
    </row>
    <row r="7363" spans="1:26" x14ac:dyDescent="0.3">
      <c r="A7363" s="8" t="s">
        <v>2808</v>
      </c>
      <c r="B7363" s="2" t="s">
        <v>845</v>
      </c>
      <c r="C7363" s="3">
        <v>7932385706.6599998</v>
      </c>
      <c r="D7363" s="9">
        <f t="shared" si="841"/>
        <v>22.794219673080825</v>
      </c>
      <c r="E7363" s="9">
        <f t="shared" si="840"/>
        <v>0.35305604020095077</v>
      </c>
      <c r="F7363" s="3">
        <v>3670870080.6999998</v>
      </c>
      <c r="G7363" s="4">
        <v>0.19374612965436799</v>
      </c>
      <c r="H7363" s="3">
        <v>433236746.51999998</v>
      </c>
      <c r="I7363" s="3">
        <v>158966447.16999999</v>
      </c>
      <c r="J7363" s="3">
        <v>2208373493.25</v>
      </c>
      <c r="K7363" s="3">
        <v>1958231742.5899999</v>
      </c>
      <c r="L7363" s="3">
        <v>141361102.52000001</v>
      </c>
      <c r="M7363" s="9">
        <f t="shared" si="842"/>
        <v>7.2188137616967005E-2</v>
      </c>
      <c r="N7363" s="3">
        <v>5377910395.8500004</v>
      </c>
      <c r="O7363" s="3">
        <v>2211567841.9400001</v>
      </c>
      <c r="P7363" s="3">
        <v>354025407.52999997</v>
      </c>
      <c r="Q7363" s="3">
        <v>2318893.52</v>
      </c>
      <c r="R7363" s="3">
        <v>16126516.890000001</v>
      </c>
      <c r="S7363" s="3"/>
      <c r="T7363" s="3">
        <v>-157823309.31999999</v>
      </c>
      <c r="U7363" s="3">
        <v>-178420248.66999999</v>
      </c>
      <c r="V7363" s="9">
        <f t="shared" si="843"/>
        <v>5.4857290115127119E-2</v>
      </c>
      <c r="W7363" s="3">
        <v>2896154.1799999601</v>
      </c>
      <c r="X7363" s="11">
        <f t="shared" si="844"/>
        <v>1.3095479709360565E-3</v>
      </c>
      <c r="Y7363" s="11">
        <f t="shared" si="845"/>
        <v>3.6510506260031714E-4</v>
      </c>
      <c r="Z7363" s="11">
        <f t="shared" si="846"/>
        <v>0.27880235829722405</v>
      </c>
    </row>
    <row r="7364" spans="1:26" x14ac:dyDescent="0.3">
      <c r="A7364" s="8" t="s">
        <v>2809</v>
      </c>
      <c r="B7364" s="2" t="s">
        <v>845</v>
      </c>
      <c r="C7364" s="3">
        <v>7723090266.8999996</v>
      </c>
      <c r="D7364" s="9">
        <f t="shared" si="841"/>
        <v>22.767480414526869</v>
      </c>
      <c r="E7364" s="9">
        <f t="shared" si="840"/>
        <v>0.32883655316894195</v>
      </c>
      <c r="F7364" s="3">
        <v>3718289143.3200002</v>
      </c>
      <c r="G7364" s="4">
        <v>0.19888927259365299</v>
      </c>
      <c r="H7364" s="3">
        <v>122936134.61</v>
      </c>
      <c r="I7364" s="3">
        <v>309776926.72000003</v>
      </c>
      <c r="J7364" s="3">
        <v>2106921321.8499999</v>
      </c>
      <c r="K7364" s="3">
        <v>2038002459.28</v>
      </c>
      <c r="L7364" s="3">
        <v>118124552.43000001</v>
      </c>
      <c r="M7364" s="9">
        <f t="shared" si="842"/>
        <v>5.796094695181668E-2</v>
      </c>
      <c r="N7364" s="3">
        <v>5034564332.8599997</v>
      </c>
      <c r="O7364" s="3">
        <v>2254754315.4499998</v>
      </c>
      <c r="P7364" s="3">
        <v>164667921.22</v>
      </c>
      <c r="Q7364" s="3">
        <v>1904731.49</v>
      </c>
      <c r="R7364" s="3">
        <v>9453526.9000000004</v>
      </c>
      <c r="S7364" s="3"/>
      <c r="T7364" s="3">
        <v>-64590269.270000003</v>
      </c>
      <c r="U7364" s="3">
        <v>-89874824</v>
      </c>
      <c r="V7364" s="9">
        <f t="shared" si="843"/>
        <v>7.3532849069958675E-2</v>
      </c>
      <c r="W7364" s="3">
        <v>943271.70999996003</v>
      </c>
      <c r="X7364" s="11">
        <f t="shared" si="844"/>
        <v>4.1834788985056385E-4</v>
      </c>
      <c r="Y7364" s="11">
        <f t="shared" si="845"/>
        <v>1.2213656417336987E-4</v>
      </c>
      <c r="Z7364" s="11">
        <f t="shared" si="846"/>
        <v>0.29194975554196706</v>
      </c>
    </row>
    <row r="7365" spans="1:26" x14ac:dyDescent="0.3">
      <c r="A7365" s="8" t="s">
        <v>2810</v>
      </c>
      <c r="B7365" s="2" t="s">
        <v>845</v>
      </c>
      <c r="C7365" s="3">
        <v>8832925533.4099998</v>
      </c>
      <c r="D7365" s="9">
        <f t="shared" si="841"/>
        <v>22.901752114175739</v>
      </c>
      <c r="E7365" s="9">
        <f t="shared" si="840"/>
        <v>0.27587340068962085</v>
      </c>
      <c r="F7365" s="3">
        <v>4978656929.2700005</v>
      </c>
      <c r="G7365" s="4">
        <v>0.16306711820173</v>
      </c>
      <c r="H7365" s="3">
        <v>53789443.859999999</v>
      </c>
      <c r="I7365" s="3">
        <v>265226748.41</v>
      </c>
      <c r="J7365" s="3">
        <v>2117753012.6700001</v>
      </c>
      <c r="K7365" s="3">
        <v>2362975828.8299999</v>
      </c>
      <c r="L7365" s="3">
        <v>168657885.52000001</v>
      </c>
      <c r="M7365" s="9">
        <f t="shared" si="842"/>
        <v>7.1375205561670513E-2</v>
      </c>
      <c r="N7365" s="3">
        <v>6220374545.6199999</v>
      </c>
      <c r="O7365" s="3">
        <v>2214980246.2800002</v>
      </c>
      <c r="P7365" s="3">
        <v>275786335.81999999</v>
      </c>
      <c r="Q7365" s="3">
        <v>4089570.78</v>
      </c>
      <c r="R7365" s="3">
        <v>19490887.940000001</v>
      </c>
      <c r="S7365" s="3"/>
      <c r="T7365" s="3">
        <v>-127569005.39</v>
      </c>
      <c r="U7365" s="3">
        <v>-185581818.34</v>
      </c>
      <c r="V7365" s="9">
        <f t="shared" si="843"/>
        <v>7.530064407664204E-2</v>
      </c>
      <c r="W7365" s="3">
        <v>-1395896.5500000301</v>
      </c>
      <c r="X7365" s="11">
        <f t="shared" si="844"/>
        <v>-6.3020722299641314E-4</v>
      </c>
      <c r="Y7365" s="11">
        <f t="shared" si="845"/>
        <v>-1.5803332029916214E-4</v>
      </c>
      <c r="Z7365" s="11">
        <f t="shared" si="846"/>
        <v>0.25076405749170794</v>
      </c>
    </row>
    <row r="7366" spans="1:26" x14ac:dyDescent="0.3">
      <c r="A7366" s="8" t="s">
        <v>2811</v>
      </c>
      <c r="B7366" s="2" t="s">
        <v>845</v>
      </c>
      <c r="C7366" s="3">
        <v>8165899111.5200005</v>
      </c>
      <c r="D7366" s="9">
        <f t="shared" si="841"/>
        <v>22.823232675067501</v>
      </c>
      <c r="E7366" s="9">
        <f t="shared" si="840"/>
        <v>0.27401902072281309</v>
      </c>
      <c r="F7366" s="3">
        <v>4473747784.3999996</v>
      </c>
      <c r="G7366" s="4">
        <v>0.143210660907471</v>
      </c>
      <c r="H7366" s="3">
        <v>147827162.31</v>
      </c>
      <c r="I7366" s="3">
        <v>263575073.41999999</v>
      </c>
      <c r="J7366" s="3">
        <v>1826209442.1300001</v>
      </c>
      <c r="K7366" s="3">
        <v>2432652330.6399999</v>
      </c>
      <c r="L7366" s="3">
        <v>157559676.06</v>
      </c>
      <c r="M7366" s="9">
        <f t="shared" si="842"/>
        <v>6.4768678234652655E-2</v>
      </c>
      <c r="N7366" s="3">
        <v>5608856955.4700003</v>
      </c>
      <c r="O7366" s="3">
        <v>2171760725.2800002</v>
      </c>
      <c r="P7366" s="3">
        <v>73995195.959999993</v>
      </c>
      <c r="Q7366" s="3">
        <v>2226660.5</v>
      </c>
      <c r="R7366" s="3">
        <v>10836681.08</v>
      </c>
      <c r="S7366" s="3"/>
      <c r="T7366" s="3">
        <v>-63363998.93</v>
      </c>
      <c r="U7366" s="3">
        <v>-86415422.879999995</v>
      </c>
      <c r="V7366" s="9">
        <f t="shared" si="843"/>
        <v>8.7217198612044772E-2</v>
      </c>
      <c r="W7366" s="3">
        <v>-43891142.659999996</v>
      </c>
      <c r="X7366" s="11">
        <f t="shared" si="844"/>
        <v>-2.0209934800410025E-2</v>
      </c>
      <c r="Y7366" s="11">
        <f t="shared" si="845"/>
        <v>-5.3749308019346931E-3</v>
      </c>
      <c r="Z7366" s="11">
        <f t="shared" si="846"/>
        <v>0.26595488085521407</v>
      </c>
    </row>
    <row r="7367" spans="1:26" x14ac:dyDescent="0.3">
      <c r="A7367" s="8" t="s">
        <v>2812</v>
      </c>
      <c r="B7367" s="2" t="s">
        <v>845</v>
      </c>
      <c r="C7367" s="3">
        <v>9160444774.7399998</v>
      </c>
      <c r="D7367" s="9">
        <f t="shared" si="841"/>
        <v>22.938160570647959</v>
      </c>
      <c r="E7367" s="9">
        <f t="shared" si="840"/>
        <v>0.28473112761099861</v>
      </c>
      <c r="F7367" s="3">
        <v>5209353497.3599997</v>
      </c>
      <c r="G7367" s="4">
        <v>0.151115609012546</v>
      </c>
      <c r="H7367" s="3">
        <v>89025911.579999998</v>
      </c>
      <c r="I7367" s="3">
        <v>369562961.25</v>
      </c>
      <c r="J7367" s="3">
        <v>2149674897.3000002</v>
      </c>
      <c r="K7367" s="3">
        <v>2986014602.6999998</v>
      </c>
      <c r="L7367" s="3">
        <v>165722841.86000001</v>
      </c>
      <c r="M7367" s="9">
        <f t="shared" si="842"/>
        <v>5.5499675624543464E-2</v>
      </c>
      <c r="N7367" s="3">
        <v>6515719918.0500002</v>
      </c>
      <c r="O7367" s="3">
        <v>2215946920.5</v>
      </c>
      <c r="P7367" s="3">
        <v>256365123.75999999</v>
      </c>
      <c r="Q7367" s="3">
        <v>5509259.8600000003</v>
      </c>
      <c r="R7367" s="3">
        <v>21110514.719999999</v>
      </c>
      <c r="S7367" s="3"/>
      <c r="T7367" s="3">
        <v>-126272277.90000001</v>
      </c>
      <c r="U7367" s="3">
        <v>-175179309.86000001</v>
      </c>
      <c r="V7367" s="9">
        <f t="shared" si="843"/>
        <v>8.8305305597505337E-2</v>
      </c>
      <c r="W7367" s="3">
        <v>2152887.7099999399</v>
      </c>
      <c r="X7367" s="11">
        <f t="shared" si="844"/>
        <v>9.7154299594602578E-4</v>
      </c>
      <c r="Y7367" s="11">
        <f t="shared" si="845"/>
        <v>2.35019997711961E-4</v>
      </c>
      <c r="Z7367" s="11">
        <f t="shared" si="846"/>
        <v>0.24190385674399692</v>
      </c>
    </row>
    <row r="7368" spans="1:26" x14ac:dyDescent="0.3">
      <c r="A7368" s="8" t="s">
        <v>2813</v>
      </c>
      <c r="B7368" s="2" t="s">
        <v>845</v>
      </c>
      <c r="C7368" s="3">
        <v>9456707520.3500004</v>
      </c>
      <c r="D7368" s="9">
        <f t="shared" si="841"/>
        <v>22.969990117183137</v>
      </c>
      <c r="E7368" s="9">
        <f t="shared" si="840"/>
        <v>0.28852918000566596</v>
      </c>
      <c r="F7368" s="3">
        <v>5306861132.2600002</v>
      </c>
      <c r="G7368" s="4">
        <v>0.14164478472404299</v>
      </c>
      <c r="H7368" s="3">
        <v>90205839.480000004</v>
      </c>
      <c r="I7368" s="3">
        <v>718290455.87</v>
      </c>
      <c r="J7368" s="3">
        <v>1920039771.05</v>
      </c>
      <c r="K7368" s="3">
        <v>3166725026.0100002</v>
      </c>
      <c r="L7368" s="3">
        <v>152385155.62</v>
      </c>
      <c r="M7368" s="9">
        <f t="shared" si="842"/>
        <v>4.812074126057031E-2</v>
      </c>
      <c r="N7368" s="3">
        <v>6782617979.1800003</v>
      </c>
      <c r="O7368" s="3">
        <v>2157074637.9200001</v>
      </c>
      <c r="P7368" s="3">
        <v>105491778.06</v>
      </c>
      <c r="Q7368" s="3">
        <v>3937022.1</v>
      </c>
      <c r="R7368" s="3">
        <v>10840357.210000001</v>
      </c>
      <c r="S7368" s="3"/>
      <c r="T7368" s="3">
        <v>-87027661.810000002</v>
      </c>
      <c r="U7368" s="3">
        <v>-93786746.879999995</v>
      </c>
      <c r="V7368" s="9">
        <f t="shared" si="843"/>
        <v>8.1726779503149563E-2</v>
      </c>
      <c r="W7368" s="3">
        <v>-59606278.780000098</v>
      </c>
      <c r="X7368" s="11">
        <f t="shared" si="844"/>
        <v>-2.7632923651393249E-2</v>
      </c>
      <c r="Y7368" s="11">
        <f t="shared" si="845"/>
        <v>-6.3030688695545085E-3</v>
      </c>
      <c r="Z7368" s="11">
        <f t="shared" si="846"/>
        <v>0.22809996325657378</v>
      </c>
    </row>
    <row r="7369" spans="1:26" x14ac:dyDescent="0.3">
      <c r="A7369" s="8" t="s">
        <v>2814</v>
      </c>
      <c r="B7369" s="2" t="s">
        <v>845</v>
      </c>
      <c r="C7369" s="3">
        <v>11116679013.18</v>
      </c>
      <c r="D7369" s="9">
        <f t="shared" si="841"/>
        <v>23.131712431270202</v>
      </c>
      <c r="E7369" s="9">
        <f t="shared" si="840"/>
        <v>0.33543487521938592</v>
      </c>
      <c r="F7369" s="3">
        <v>5936097186.75</v>
      </c>
      <c r="G7369" s="4">
        <v>0.136182697628878</v>
      </c>
      <c r="H7369" s="3">
        <v>40105785.520000003</v>
      </c>
      <c r="I7369" s="3">
        <v>396886327.01999998</v>
      </c>
      <c r="J7369" s="3">
        <v>3291929725.0999999</v>
      </c>
      <c r="K7369" s="3">
        <v>3418367959.2199998</v>
      </c>
      <c r="L7369" s="3">
        <v>171212688.83000001</v>
      </c>
      <c r="M7369" s="9">
        <f t="shared" si="842"/>
        <v>5.0086091044764872E-2</v>
      </c>
      <c r="N7369" s="3">
        <v>8335282113.54</v>
      </c>
      <c r="O7369" s="3">
        <v>2220350622.8200002</v>
      </c>
      <c r="P7369" s="3">
        <v>280498931.01999998</v>
      </c>
      <c r="Q7369" s="3">
        <v>8433979.5299999993</v>
      </c>
      <c r="R7369" s="3">
        <v>23570522.300000001</v>
      </c>
      <c r="S7369" s="3"/>
      <c r="T7369" s="3">
        <v>-154512383.86000001</v>
      </c>
      <c r="U7369" s="3">
        <v>-195761449.69999999</v>
      </c>
      <c r="V7369" s="9">
        <f t="shared" si="843"/>
        <v>9.136994763417805E-2</v>
      </c>
      <c r="W7369" s="3">
        <v>578332.76000007603</v>
      </c>
      <c r="X7369" s="11">
        <f t="shared" si="844"/>
        <v>2.6046911422735256E-4</v>
      </c>
      <c r="Y7369" s="11">
        <f t="shared" si="845"/>
        <v>5.2023878652464582E-5</v>
      </c>
      <c r="Z7369" s="11">
        <f t="shared" si="846"/>
        <v>0.19973146838075825</v>
      </c>
    </row>
    <row r="7370" spans="1:26" x14ac:dyDescent="0.3">
      <c r="A7370" s="8" t="s">
        <v>2815</v>
      </c>
      <c r="B7370" s="2" t="s">
        <v>845</v>
      </c>
      <c r="C7370" s="3">
        <v>10936403987.389999</v>
      </c>
      <c r="D7370" s="9">
        <f t="shared" si="841"/>
        <v>23.115362876741901</v>
      </c>
      <c r="E7370" s="9">
        <f t="shared" si="840"/>
        <v>0.33007376897216217</v>
      </c>
      <c r="F7370" s="3">
        <v>5992905164.0100002</v>
      </c>
      <c r="G7370" s="4">
        <v>0.130407463132614</v>
      </c>
      <c r="H7370" s="3">
        <v>47151262.109999999</v>
      </c>
      <c r="I7370" s="3">
        <v>1070854528.6799999</v>
      </c>
      <c r="J7370" s="3">
        <v>2491814292.3299999</v>
      </c>
      <c r="K7370" s="3">
        <v>3575663421.3400002</v>
      </c>
      <c r="L7370" s="3">
        <v>183743519.88999999</v>
      </c>
      <c r="M7370" s="9">
        <f t="shared" si="842"/>
        <v>5.1387252724458349E-2</v>
      </c>
      <c r="N7370" s="3">
        <v>8165377012.2200003</v>
      </c>
      <c r="O7370" s="3">
        <v>2225598703.9000001</v>
      </c>
      <c r="P7370" s="3">
        <v>242617977.25999999</v>
      </c>
      <c r="Q7370" s="3">
        <v>5138775.9800000004</v>
      </c>
      <c r="R7370" s="3">
        <v>10351088.4</v>
      </c>
      <c r="S7370" s="3"/>
      <c r="T7370" s="3">
        <v>-68843889.989999995</v>
      </c>
      <c r="U7370" s="3">
        <v>-100190456.98999999</v>
      </c>
      <c r="V7370" s="9">
        <f t="shared" si="843"/>
        <v>9.1637378182274104E-2</v>
      </c>
      <c r="W7370" s="3">
        <v>1692147.3199999901</v>
      </c>
      <c r="X7370" s="11">
        <f t="shared" si="844"/>
        <v>7.6031106462938567E-4</v>
      </c>
      <c r="Y7370" s="11">
        <f t="shared" si="845"/>
        <v>1.5472611673371671E-4</v>
      </c>
      <c r="Z7370" s="11">
        <f t="shared" si="846"/>
        <v>0.20350370253935224</v>
      </c>
    </row>
    <row r="7371" spans="1:26" x14ac:dyDescent="0.3">
      <c r="A7371" s="8" t="s">
        <v>2816</v>
      </c>
      <c r="B7371" s="2" t="s">
        <v>845</v>
      </c>
      <c r="C7371" s="3">
        <v>11907953435.889999</v>
      </c>
      <c r="D7371" s="9">
        <f t="shared" si="841"/>
        <v>23.200472369770662</v>
      </c>
      <c r="E7371" s="9">
        <f t="shared" si="840"/>
        <v>0.34145299584521821</v>
      </c>
      <c r="F7371" s="3">
        <v>6683497537.54</v>
      </c>
      <c r="G7371" s="4">
        <v>0.13723566537141901</v>
      </c>
      <c r="H7371" s="3">
        <v>47293326.369999997</v>
      </c>
      <c r="I7371" s="3">
        <v>891342670.88999999</v>
      </c>
      <c r="J7371" s="3">
        <v>3127370377.8099999</v>
      </c>
      <c r="K7371" s="3">
        <v>3779573461</v>
      </c>
      <c r="L7371" s="3">
        <v>176768932.33000001</v>
      </c>
      <c r="M7371" s="9">
        <f t="shared" si="842"/>
        <v>4.6769545334681882E-2</v>
      </c>
      <c r="N7371" s="3">
        <v>8970399779.0200005</v>
      </c>
      <c r="O7371" s="3">
        <v>2232156783.9400001</v>
      </c>
      <c r="P7371" s="3">
        <v>551849292.74000001</v>
      </c>
      <c r="Q7371" s="3">
        <v>10873431.84</v>
      </c>
      <c r="R7371" s="3">
        <v>21650590.129999999</v>
      </c>
      <c r="S7371" s="3"/>
      <c r="T7371" s="3">
        <v>-140174332.16</v>
      </c>
      <c r="U7371" s="3">
        <v>-214661180.69</v>
      </c>
      <c r="V7371" s="9">
        <f t="shared" si="843"/>
        <v>9.165943315191484E-2</v>
      </c>
      <c r="W7371" s="3">
        <v>3601285.7099999199</v>
      </c>
      <c r="X7371" s="11">
        <f t="shared" si="844"/>
        <v>1.613365931958981E-3</v>
      </c>
      <c r="Y7371" s="11">
        <f t="shared" si="845"/>
        <v>3.0242692242529414E-4</v>
      </c>
      <c r="Z7371" s="11">
        <f t="shared" si="846"/>
        <v>0.18745091639444833</v>
      </c>
    </row>
    <row r="7372" spans="1:26" x14ac:dyDescent="0.3">
      <c r="A7372" s="8" t="s">
        <v>2817</v>
      </c>
      <c r="B7372" s="2" t="s">
        <v>845</v>
      </c>
      <c r="C7372" s="3">
        <v>12236503573.059999</v>
      </c>
      <c r="D7372" s="9">
        <f t="shared" si="841"/>
        <v>23.227689417427452</v>
      </c>
      <c r="E7372" s="9">
        <f t="shared" si="840"/>
        <v>0.27894612853420064</v>
      </c>
      <c r="F7372" s="3">
        <v>7592301154.0900002</v>
      </c>
      <c r="G7372" s="4">
        <v>0.13639258893529799</v>
      </c>
      <c r="H7372" s="3">
        <v>63089573.07</v>
      </c>
      <c r="I7372" s="3">
        <v>400197843.81</v>
      </c>
      <c r="J7372" s="3">
        <v>2950037881.6199999</v>
      </c>
      <c r="K7372" s="3">
        <v>4439343564.9200001</v>
      </c>
      <c r="L7372" s="3">
        <v>246115073.31999999</v>
      </c>
      <c r="M7372" s="9">
        <f t="shared" si="842"/>
        <v>5.5439519316508486E-2</v>
      </c>
      <c r="N7372" s="3">
        <v>9067657114.8700008</v>
      </c>
      <c r="O7372" s="3">
        <v>2246068317.04</v>
      </c>
      <c r="P7372" s="3">
        <v>319904176.16000003</v>
      </c>
      <c r="Q7372" s="3">
        <v>6292208.1799999997</v>
      </c>
      <c r="R7372" s="3">
        <v>13130677.83</v>
      </c>
      <c r="S7372" s="3"/>
      <c r="T7372" s="3">
        <v>-78668440.469999999</v>
      </c>
      <c r="U7372" s="3">
        <v>-136742325.66999999</v>
      </c>
      <c r="V7372" s="9">
        <f t="shared" si="843"/>
        <v>9.0166737522193563E-2</v>
      </c>
      <c r="W7372" s="3">
        <v>12228461.420000101</v>
      </c>
      <c r="X7372" s="11">
        <f t="shared" si="844"/>
        <v>5.4443853409211884E-3</v>
      </c>
      <c r="Y7372" s="11">
        <f t="shared" si="845"/>
        <v>9.9934277361078835E-4</v>
      </c>
      <c r="Z7372" s="11">
        <f t="shared" si="846"/>
        <v>0.18355474696096727</v>
      </c>
    </row>
    <row r="7373" spans="1:26" x14ac:dyDescent="0.3">
      <c r="A7373" s="8" t="s">
        <v>2818</v>
      </c>
      <c r="B7373" s="2" t="s">
        <v>845</v>
      </c>
      <c r="C7373" s="3">
        <v>12852476991.219999</v>
      </c>
      <c r="D7373" s="9">
        <f t="shared" si="841"/>
        <v>23.276802391674085</v>
      </c>
      <c r="E7373" s="9">
        <f t="shared" si="840"/>
        <v>0.28958773338964783</v>
      </c>
      <c r="F7373" s="3">
        <v>7191765982.8100004</v>
      </c>
      <c r="G7373" s="4">
        <v>0.13255248353452501</v>
      </c>
      <c r="H7373" s="3">
        <v>71926816.730000004</v>
      </c>
      <c r="I7373" s="3">
        <v>699824255.23000002</v>
      </c>
      <c r="J7373" s="3">
        <v>2950168608.3699999</v>
      </c>
      <c r="K7373" s="3">
        <v>4494571222.6400003</v>
      </c>
      <c r="L7373" s="3">
        <v>234797915.18000001</v>
      </c>
      <c r="M7373" s="9">
        <f t="shared" si="842"/>
        <v>5.224033696413103E-2</v>
      </c>
      <c r="N7373" s="3">
        <v>9598928477.1599998</v>
      </c>
      <c r="O7373" s="3">
        <v>2274853194.6199999</v>
      </c>
      <c r="P7373" s="3">
        <v>454254110.10000002</v>
      </c>
      <c r="Q7373" s="3">
        <v>13008398.08</v>
      </c>
      <c r="R7373" s="3">
        <v>52564711.060000002</v>
      </c>
      <c r="S7373" s="3"/>
      <c r="T7373" s="3">
        <v>-206627836.58000001</v>
      </c>
      <c r="U7373" s="3">
        <v>-304636350.18000001</v>
      </c>
      <c r="V7373" s="9">
        <f t="shared" si="843"/>
        <v>0.12825680115705354</v>
      </c>
      <c r="W7373" s="3">
        <v>-15454179.5499999</v>
      </c>
      <c r="X7373" s="11">
        <f t="shared" si="844"/>
        <v>-6.7934843384834008E-3</v>
      </c>
      <c r="Y7373" s="11">
        <f t="shared" si="845"/>
        <v>-1.2024281047581117E-3</v>
      </c>
      <c r="Z7373" s="11">
        <f t="shared" si="846"/>
        <v>0.17699725867426458</v>
      </c>
    </row>
    <row r="7374" spans="1:26" x14ac:dyDescent="0.3">
      <c r="A7374" s="8" t="s">
        <v>2819</v>
      </c>
      <c r="B7374" s="2" t="s">
        <v>845</v>
      </c>
      <c r="C7374" s="3">
        <v>13498185496.629999</v>
      </c>
      <c r="D7374" s="9">
        <f t="shared" si="841"/>
        <v>23.325821105700239</v>
      </c>
      <c r="E7374" s="9">
        <f t="shared" si="840"/>
        <v>0.27979945081380936</v>
      </c>
      <c r="F7374" s="3">
        <v>7459435722.46</v>
      </c>
      <c r="G7374" s="4">
        <v>0.11142594277883699</v>
      </c>
      <c r="H7374" s="3">
        <v>147686688.63</v>
      </c>
      <c r="I7374" s="3">
        <v>1283423246.8900001</v>
      </c>
      <c r="J7374" s="3">
        <v>2345674953.4200001</v>
      </c>
      <c r="K7374" s="3">
        <v>5166715012.0100002</v>
      </c>
      <c r="L7374" s="3">
        <v>306371734.44</v>
      </c>
      <c r="M7374" s="9">
        <f t="shared" si="842"/>
        <v>5.9297200199322123E-2</v>
      </c>
      <c r="N7374" s="3">
        <v>10478662015.620001</v>
      </c>
      <c r="O7374" s="3">
        <v>2162926646.1500001</v>
      </c>
      <c r="P7374" s="3">
        <v>2530195.8300001598</v>
      </c>
      <c r="Q7374" s="3">
        <v>6181675.8399999999</v>
      </c>
      <c r="R7374" s="3">
        <v>58392199.189999998</v>
      </c>
      <c r="S7374" s="3"/>
      <c r="T7374" s="3">
        <v>-127456667.77</v>
      </c>
      <c r="U7374" s="3">
        <v>-147187173.77000001</v>
      </c>
      <c r="V7374" s="9">
        <f t="shared" si="843"/>
        <v>0.23511859821038533</v>
      </c>
      <c r="W7374" s="3">
        <v>-182339244.88</v>
      </c>
      <c r="X7374" s="11">
        <f t="shared" si="844"/>
        <v>-8.4302093741626907E-2</v>
      </c>
      <c r="Y7374" s="11">
        <f t="shared" si="845"/>
        <v>-1.3508426367790205E-2</v>
      </c>
      <c r="Z7374" s="11">
        <f t="shared" si="846"/>
        <v>0.16023832586165032</v>
      </c>
    </row>
    <row r="7375" spans="1:26" x14ac:dyDescent="0.3">
      <c r="A7375" s="8" t="s">
        <v>2820</v>
      </c>
      <c r="B7375" s="2" t="s">
        <v>845</v>
      </c>
      <c r="C7375" s="3">
        <v>15116374833.879999</v>
      </c>
      <c r="D7375" s="9">
        <f t="shared" si="841"/>
        <v>23.439044419286834</v>
      </c>
      <c r="E7375" s="9">
        <f t="shared" si="840"/>
        <v>0.32821375877436687</v>
      </c>
      <c r="F7375" s="3">
        <v>6994842953.1300001</v>
      </c>
      <c r="G7375" s="4">
        <v>0.10005852216781801</v>
      </c>
      <c r="H7375" s="3">
        <v>111397461.09</v>
      </c>
      <c r="I7375" s="3">
        <v>575920859.89999998</v>
      </c>
      <c r="J7375" s="3">
        <v>4274083882.2800002</v>
      </c>
      <c r="K7375" s="3">
        <v>4992632350.5500002</v>
      </c>
      <c r="L7375" s="3">
        <v>296474183.93000001</v>
      </c>
      <c r="M7375" s="9">
        <f t="shared" si="842"/>
        <v>5.9382338436624459E-2</v>
      </c>
      <c r="N7375" s="3">
        <v>11903224246.950001</v>
      </c>
      <c r="O7375" s="3">
        <v>2136405899.3900001</v>
      </c>
      <c r="P7375" s="3">
        <v>154511221.59999999</v>
      </c>
      <c r="Q7375" s="3">
        <v>12317120.16</v>
      </c>
      <c r="R7375" s="3">
        <v>117768912.33</v>
      </c>
      <c r="S7375" s="3"/>
      <c r="T7375" s="3">
        <v>-265755361.05000001</v>
      </c>
      <c r="U7375" s="3">
        <v>-317510426.91000003</v>
      </c>
      <c r="V7375" s="9">
        <f t="shared" si="843"/>
        <v>0.22303045228313856</v>
      </c>
      <c r="W7375" s="3">
        <v>-339441112.27000099</v>
      </c>
      <c r="X7375" s="11">
        <f t="shared" si="844"/>
        <v>-0.15888418599055559</v>
      </c>
      <c r="Y7375" s="11">
        <f t="shared" si="845"/>
        <v>-2.2455192862062344E-2</v>
      </c>
      <c r="Z7375" s="11">
        <f t="shared" si="846"/>
        <v>0.1413305718380124</v>
      </c>
    </row>
    <row r="7376" spans="1:26" x14ac:dyDescent="0.3">
      <c r="A7376" s="8" t="s">
        <v>2821</v>
      </c>
      <c r="B7376" s="2" t="s">
        <v>845</v>
      </c>
      <c r="C7376" s="3">
        <v>16234942190.049999</v>
      </c>
      <c r="D7376" s="9">
        <f t="shared" si="841"/>
        <v>23.510431681672582</v>
      </c>
      <c r="E7376" s="9">
        <f t="shared" si="840"/>
        <v>0.3438537716833599</v>
      </c>
      <c r="F7376" s="3">
        <v>7281029711</v>
      </c>
      <c r="G7376" s="4">
        <v>0.10215931853215</v>
      </c>
      <c r="H7376" s="3">
        <v>156722943.80000001</v>
      </c>
      <c r="I7376" s="3">
        <v>1149612412.75</v>
      </c>
      <c r="J7376" s="3">
        <v>4276110748.5599999</v>
      </c>
      <c r="K7376" s="3">
        <v>5213621413.1800003</v>
      </c>
      <c r="L7376" s="3">
        <v>248474186.13999999</v>
      </c>
      <c r="M7376" s="9">
        <f t="shared" si="842"/>
        <v>4.765865536608755E-2</v>
      </c>
      <c r="N7376" s="3">
        <v>12721276242.540001</v>
      </c>
      <c r="O7376" s="3">
        <v>2151260972.54</v>
      </c>
      <c r="P7376" s="3">
        <v>217030727.5</v>
      </c>
      <c r="Q7376" s="3">
        <v>10065091.359999999</v>
      </c>
      <c r="R7376" s="3">
        <v>125088258.86</v>
      </c>
      <c r="S7376" s="3"/>
      <c r="T7376" s="3">
        <v>-134672107.83000001</v>
      </c>
      <c r="U7376" s="3">
        <v>-208631514.06999999</v>
      </c>
      <c r="V7376" s="9">
        <f t="shared" si="843"/>
        <v>0.39368460336071975</v>
      </c>
      <c r="W7376" s="3">
        <v>-60413161.019999899</v>
      </c>
      <c r="X7376" s="11">
        <f t="shared" si="844"/>
        <v>-2.8082674204176126E-2</v>
      </c>
      <c r="Y7376" s="11">
        <f t="shared" si="845"/>
        <v>-3.7211811605356781E-3</v>
      </c>
      <c r="Z7376" s="11">
        <f t="shared" si="846"/>
        <v>0.13250807716817467</v>
      </c>
    </row>
    <row r="7377" spans="1:26" x14ac:dyDescent="0.3">
      <c r="A7377" s="8" t="s">
        <v>2822</v>
      </c>
      <c r="B7377" s="2" t="s">
        <v>845</v>
      </c>
      <c r="C7377" s="3">
        <v>16848184719.870001</v>
      </c>
      <c r="D7377" s="9">
        <f t="shared" si="841"/>
        <v>23.547508756182843</v>
      </c>
      <c r="E7377" s="9">
        <f t="shared" si="840"/>
        <v>0.3196812915707134</v>
      </c>
      <c r="F7377" s="3">
        <v>7683196955.29</v>
      </c>
      <c r="G7377" s="4">
        <v>0.101008772280393</v>
      </c>
      <c r="H7377" s="3">
        <v>60655289.030000001</v>
      </c>
      <c r="I7377" s="3">
        <v>1376950791.72</v>
      </c>
      <c r="J7377" s="3">
        <v>3948443371.1199999</v>
      </c>
      <c r="K7377" s="3">
        <v>5207203314.4799995</v>
      </c>
      <c r="L7377" s="3">
        <v>213776302.72999999</v>
      </c>
      <c r="M7377" s="9">
        <f t="shared" si="842"/>
        <v>4.1053957339353103E-2</v>
      </c>
      <c r="N7377" s="3">
        <v>13610354256.02</v>
      </c>
      <c r="O7377" s="3">
        <v>2277935646.5799999</v>
      </c>
      <c r="P7377" s="3">
        <v>453253219.30000001</v>
      </c>
      <c r="Q7377" s="3">
        <v>18599229.09</v>
      </c>
      <c r="R7377" s="3">
        <v>320329765.72000003</v>
      </c>
      <c r="S7377" s="3"/>
      <c r="T7377" s="3">
        <v>-284741445.56999999</v>
      </c>
      <c r="U7377" s="3">
        <v>-458376010.30000001</v>
      </c>
      <c r="V7377" s="9">
        <f t="shared" si="843"/>
        <v>0.45609074599546456</v>
      </c>
      <c r="W7377" s="3">
        <v>-141679636.59999999</v>
      </c>
      <c r="X7377" s="11">
        <f t="shared" si="844"/>
        <v>-6.2196505337063425E-2</v>
      </c>
      <c r="Y7377" s="11">
        <f t="shared" si="845"/>
        <v>-8.4091929757221448E-3</v>
      </c>
      <c r="Z7377" s="11">
        <f t="shared" si="846"/>
        <v>0.13520362486847048</v>
      </c>
    </row>
    <row r="7378" spans="1:26" x14ac:dyDescent="0.3">
      <c r="A7378" s="8" t="s">
        <v>2823</v>
      </c>
      <c r="B7378" s="2" t="s">
        <v>845</v>
      </c>
      <c r="C7378" s="3">
        <v>18973107147.32</v>
      </c>
      <c r="D7378" s="9">
        <f t="shared" si="841"/>
        <v>23.666288400170284</v>
      </c>
      <c r="E7378" s="9">
        <f t="shared" si="840"/>
        <v>0.32341370452212664</v>
      </c>
      <c r="F7378" s="3">
        <v>8380468254.1000004</v>
      </c>
      <c r="G7378" s="4">
        <v>0.105782542051694</v>
      </c>
      <c r="H7378" s="3">
        <v>59285946.979999997</v>
      </c>
      <c r="I7378" s="3">
        <v>2496150756.6900001</v>
      </c>
      <c r="J7378" s="3">
        <v>3580726165.1399999</v>
      </c>
      <c r="K7378" s="3">
        <v>5793919296.1899996</v>
      </c>
      <c r="L7378" s="3">
        <v>244748705.03999999</v>
      </c>
      <c r="M7378" s="9">
        <f t="shared" si="842"/>
        <v>4.2242339343757054E-2</v>
      </c>
      <c r="N7378" s="3">
        <v>15373973251.99</v>
      </c>
      <c r="O7378" s="3">
        <v>2393182421.96</v>
      </c>
      <c r="P7378" s="3">
        <v>217079805.03999999</v>
      </c>
      <c r="Q7378" s="3">
        <v>11696341.550000001</v>
      </c>
      <c r="R7378" s="3">
        <v>150383261.00999999</v>
      </c>
      <c r="S7378" s="3"/>
      <c r="T7378" s="3">
        <v>-158744767.47999999</v>
      </c>
      <c r="U7378" s="3">
        <v>-288212458.49000001</v>
      </c>
      <c r="V7378" s="9">
        <f t="shared" si="843"/>
        <v>0.36262888961745715</v>
      </c>
      <c r="W7378" s="3">
        <v>-113276162.58</v>
      </c>
      <c r="X7378" s="11">
        <f t="shared" si="844"/>
        <v>-4.7332857512478128E-2</v>
      </c>
      <c r="Y7378" s="11">
        <f t="shared" si="845"/>
        <v>-5.9703538118689508E-3</v>
      </c>
      <c r="Z7378" s="11">
        <f t="shared" si="846"/>
        <v>0.12613550344588884</v>
      </c>
    </row>
    <row r="7379" spans="1:26" x14ac:dyDescent="0.3">
      <c r="A7379" s="8" t="s">
        <v>2824</v>
      </c>
      <c r="B7379" s="2" t="s">
        <v>845</v>
      </c>
      <c r="C7379" s="3">
        <v>21346625520.580002</v>
      </c>
      <c r="D7379" s="9">
        <f t="shared" si="841"/>
        <v>23.784159508886844</v>
      </c>
      <c r="E7379" s="9">
        <f t="shared" si="840"/>
        <v>0.35641152657430797</v>
      </c>
      <c r="F7379" s="3">
        <v>9402470786.2900009</v>
      </c>
      <c r="G7379" s="4">
        <v>9.8451484457825103E-2</v>
      </c>
      <c r="H7379" s="3">
        <v>179156416.40000001</v>
      </c>
      <c r="I7379" s="3">
        <v>3711155721.48</v>
      </c>
      <c r="J7379" s="3">
        <v>3717871251.1199999</v>
      </c>
      <c r="K7379" s="3">
        <v>6444239030.2200003</v>
      </c>
      <c r="L7379" s="3">
        <v>288323040.67000002</v>
      </c>
      <c r="M7379" s="9">
        <f t="shared" si="842"/>
        <v>4.4741208281989651E-2</v>
      </c>
      <c r="N7379" s="3">
        <v>17505115390.990002</v>
      </c>
      <c r="O7379" s="3">
        <v>2350890536.6999998</v>
      </c>
      <c r="P7379" s="3">
        <v>591639915.73000097</v>
      </c>
      <c r="Q7379" s="3">
        <v>27720466.809999999</v>
      </c>
      <c r="R7379" s="3">
        <v>299490865.72000003</v>
      </c>
      <c r="S7379" s="3"/>
      <c r="T7379" s="3">
        <v>-361806547.63</v>
      </c>
      <c r="U7379" s="3">
        <v>-597318989.60000002</v>
      </c>
      <c r="V7379" s="9">
        <f t="shared" si="843"/>
        <v>0.34115589652111844</v>
      </c>
      <c r="W7379" s="3">
        <v>-271547772.41000003</v>
      </c>
      <c r="X7379" s="11">
        <f t="shared" si="844"/>
        <v>-0.11550847143703169</v>
      </c>
      <c r="Y7379" s="11">
        <f t="shared" si="845"/>
        <v>-1.2720875819375029E-2</v>
      </c>
      <c r="Z7379" s="11">
        <f t="shared" si="846"/>
        <v>0.11012937545719051</v>
      </c>
    </row>
    <row r="7380" spans="1:26" x14ac:dyDescent="0.3">
      <c r="A7380" s="8" t="s">
        <v>2825</v>
      </c>
      <c r="B7380" s="2" t="s">
        <v>845</v>
      </c>
      <c r="C7380" s="3">
        <v>25119273728.610001</v>
      </c>
      <c r="D7380" s="9">
        <f t="shared" si="841"/>
        <v>23.946901266050819</v>
      </c>
      <c r="E7380" s="9">
        <f t="shared" si="840"/>
        <v>0.36284299534182241</v>
      </c>
      <c r="F7380" s="3">
        <v>11024615453.870001</v>
      </c>
      <c r="G7380" s="4">
        <v>0.104305451832043</v>
      </c>
      <c r="H7380" s="3">
        <v>80245471.700000003</v>
      </c>
      <c r="I7380" s="3">
        <v>3146377326.1300001</v>
      </c>
      <c r="J7380" s="3">
        <v>5887729722.6700001</v>
      </c>
      <c r="K7380" s="3">
        <v>7741575062.6199999</v>
      </c>
      <c r="L7380" s="3">
        <v>462013793.52999997</v>
      </c>
      <c r="M7380" s="9">
        <f t="shared" si="842"/>
        <v>5.967956001109153E-2</v>
      </c>
      <c r="N7380" s="3">
        <v>20630917312.450001</v>
      </c>
      <c r="O7380" s="3">
        <v>2669467348.6100001</v>
      </c>
      <c r="P7380" s="3">
        <v>419454577.02999997</v>
      </c>
      <c r="Q7380" s="3">
        <v>19821412.710000001</v>
      </c>
      <c r="R7380" s="3">
        <v>234622575.63999999</v>
      </c>
      <c r="S7380" s="3"/>
      <c r="T7380" s="3">
        <v>-261473229.81</v>
      </c>
      <c r="U7380" s="3">
        <v>-408821418.72000003</v>
      </c>
      <c r="V7380" s="9">
        <f t="shared" si="843"/>
        <v>0.37960020851727266</v>
      </c>
      <c r="W7380" s="3">
        <v>-265585392.13999999</v>
      </c>
      <c r="X7380" s="11">
        <f t="shared" si="844"/>
        <v>-9.9490032076358273E-2</v>
      </c>
      <c r="Y7380" s="11">
        <f t="shared" si="845"/>
        <v>-1.0572972571157869E-2</v>
      </c>
      <c r="Z7380" s="11">
        <f t="shared" si="846"/>
        <v>0.10627167717709797</v>
      </c>
    </row>
    <row r="7381" spans="1:26" x14ac:dyDescent="0.3">
      <c r="A7381" s="8" t="s">
        <v>2826</v>
      </c>
      <c r="B7381" s="2" t="s">
        <v>845</v>
      </c>
      <c r="C7381" s="3">
        <v>28605661906.98</v>
      </c>
      <c r="D7381" s="9">
        <f t="shared" si="841"/>
        <v>24.07687050395451</v>
      </c>
      <c r="E7381" s="9">
        <f t="shared" si="840"/>
        <v>0.3803565739499673</v>
      </c>
      <c r="F7381" s="3">
        <v>12809085685.639999</v>
      </c>
      <c r="G7381" s="4">
        <v>0.110912112598522</v>
      </c>
      <c r="H7381" s="3">
        <v>61013038.899999999</v>
      </c>
      <c r="I7381" s="3">
        <v>4130786923.8499999</v>
      </c>
      <c r="J7381" s="3">
        <v>6688551595.7600002</v>
      </c>
      <c r="K7381" s="3">
        <v>9062209117.3700008</v>
      </c>
      <c r="L7381" s="3">
        <v>701600372.66999996</v>
      </c>
      <c r="M7381" s="9">
        <f t="shared" si="842"/>
        <v>7.7420457151579802E-2</v>
      </c>
      <c r="N7381" s="3">
        <v>23485837175.529999</v>
      </c>
      <c r="O7381" s="3">
        <v>2849298260.5700002</v>
      </c>
      <c r="P7381" s="3">
        <v>961563963.36000001</v>
      </c>
      <c r="Q7381" s="3">
        <v>44410600.869999997</v>
      </c>
      <c r="R7381" s="3">
        <v>413819315.42000002</v>
      </c>
      <c r="S7381" s="3"/>
      <c r="T7381" s="3">
        <v>-537298261.07000005</v>
      </c>
      <c r="U7381" s="3">
        <v>-1039496556.15</v>
      </c>
      <c r="V7381" s="9">
        <f t="shared" si="843"/>
        <v>0.2906084617261056</v>
      </c>
      <c r="W7381" s="3">
        <v>-786888717.40999997</v>
      </c>
      <c r="X7381" s="11">
        <f t="shared" si="844"/>
        <v>-0.27616930396489392</v>
      </c>
      <c r="Y7381" s="11">
        <f t="shared" si="845"/>
        <v>-2.7508145763898338E-2</v>
      </c>
      <c r="Z7381" s="11">
        <f t="shared" si="846"/>
        <v>9.9606094410098225E-2</v>
      </c>
    </row>
    <row r="7382" spans="1:26" x14ac:dyDescent="0.3">
      <c r="A7382" s="8" t="s">
        <v>2827</v>
      </c>
      <c r="B7382" s="2" t="s">
        <v>845</v>
      </c>
      <c r="C7382" s="3">
        <v>31335634259.939999</v>
      </c>
      <c r="D7382" s="9">
        <f t="shared" si="841"/>
        <v>24.168021761680045</v>
      </c>
      <c r="E7382" s="9">
        <f t="shared" si="840"/>
        <v>0.38276229139658613</v>
      </c>
      <c r="F7382" s="3">
        <v>14963954374.59</v>
      </c>
      <c r="G7382" s="4">
        <v>0.11981547918550001</v>
      </c>
      <c r="H7382" s="3">
        <v>70980300.760000005</v>
      </c>
      <c r="I7382" s="3">
        <v>4322192305.3299999</v>
      </c>
      <c r="J7382" s="3">
        <v>7600926565.6099997</v>
      </c>
      <c r="K7382" s="3">
        <v>10756503540.940001</v>
      </c>
      <c r="L7382" s="3">
        <v>1222130365.8099999</v>
      </c>
      <c r="M7382" s="9">
        <f t="shared" si="842"/>
        <v>0.11361780909181936</v>
      </c>
      <c r="N7382" s="3">
        <v>25332265170.299999</v>
      </c>
      <c r="O7382" s="3">
        <v>2734183942.0799999</v>
      </c>
      <c r="P7382" s="3">
        <v>469475835.99000001</v>
      </c>
      <c r="Q7382" s="3">
        <v>29104874.859999999</v>
      </c>
      <c r="R7382" s="3">
        <v>264156726.06999999</v>
      </c>
      <c r="S7382" s="3"/>
      <c r="T7382" s="3">
        <v>-278605650.54000002</v>
      </c>
      <c r="U7382" s="3">
        <v>-595114231</v>
      </c>
      <c r="V7382" s="9">
        <f t="shared" si="843"/>
        <v>0.33564716464171945</v>
      </c>
      <c r="W7382" s="3">
        <v>-556147034.89999998</v>
      </c>
      <c r="X7382" s="11">
        <f t="shared" si="844"/>
        <v>-0.203405128067908</v>
      </c>
      <c r="Y7382" s="11">
        <f t="shared" si="845"/>
        <v>-1.7748070145527185E-2</v>
      </c>
      <c r="Z7382" s="11">
        <f t="shared" si="846"/>
        <v>8.7254782188194824E-2</v>
      </c>
    </row>
    <row r="7383" spans="1:26" x14ac:dyDescent="0.3">
      <c r="A7383" s="8" t="s">
        <v>2828</v>
      </c>
      <c r="B7383" s="2" t="s">
        <v>845</v>
      </c>
      <c r="C7383" s="3">
        <v>34045122902.139999</v>
      </c>
      <c r="D7383" s="9">
        <f t="shared" si="841"/>
        <v>24.250952625865718</v>
      </c>
      <c r="E7383" s="9">
        <f t="shared" si="840"/>
        <v>0.38522578673921065</v>
      </c>
      <c r="F7383" s="3">
        <v>17141442614.940001</v>
      </c>
      <c r="G7383" s="4">
        <v>0.12433786231579699</v>
      </c>
      <c r="H7383" s="3">
        <v>127398178.55</v>
      </c>
      <c r="I7383" s="3">
        <v>6823568798.4200001</v>
      </c>
      <c r="J7383" s="3">
        <v>6164092277.6400003</v>
      </c>
      <c r="K7383" s="3">
        <v>12058172044.379999</v>
      </c>
      <c r="L7383" s="3">
        <v>2294744871.8000002</v>
      </c>
      <c r="M7383" s="9">
        <f t="shared" si="842"/>
        <v>0.19030619760227432</v>
      </c>
      <c r="N7383" s="3">
        <v>27334908244.57</v>
      </c>
      <c r="O7383" s="3">
        <v>2705908109.4299998</v>
      </c>
      <c r="P7383" s="3">
        <v>521860064.06999999</v>
      </c>
      <c r="Q7383" s="3">
        <v>60623945.57</v>
      </c>
      <c r="R7383" s="3">
        <v>627839300.12</v>
      </c>
      <c r="S7383" s="3"/>
      <c r="T7383" s="3">
        <v>-596155080.66999996</v>
      </c>
      <c r="U7383" s="3">
        <v>-1163028516.5799999</v>
      </c>
      <c r="V7383" s="9">
        <f t="shared" si="843"/>
        <v>0.39135383411158625</v>
      </c>
      <c r="W7383" s="3">
        <v>-1220770894.6199999</v>
      </c>
      <c r="X7383" s="11">
        <f t="shared" si="844"/>
        <v>-0.45115016669104685</v>
      </c>
      <c r="Y7383" s="11">
        <f t="shared" si="845"/>
        <v>-3.5857438321753421E-2</v>
      </c>
      <c r="Z7383" s="11">
        <f t="shared" si="846"/>
        <v>7.94800511429469E-2</v>
      </c>
    </row>
    <row r="7384" spans="1:26" x14ac:dyDescent="0.3">
      <c r="A7384" s="8" t="s">
        <v>2829</v>
      </c>
      <c r="B7384" s="2" t="s">
        <v>845</v>
      </c>
      <c r="C7384" s="3">
        <v>34335157298.279999</v>
      </c>
      <c r="D7384" s="9">
        <f t="shared" si="841"/>
        <v>24.259435660289466</v>
      </c>
      <c r="E7384" s="9">
        <f t="shared" si="840"/>
        <v>0.36196655063824579</v>
      </c>
      <c r="F7384" s="3">
        <v>17726316398.700001</v>
      </c>
      <c r="G7384" s="4">
        <v>0.13402499750281899</v>
      </c>
      <c r="H7384" s="3">
        <v>50137104.969999999</v>
      </c>
      <c r="I7384" s="3">
        <v>5260306900.4300003</v>
      </c>
      <c r="J7384" s="3">
        <v>7117734447.4799995</v>
      </c>
      <c r="K7384" s="3">
        <v>12695415554.379999</v>
      </c>
      <c r="L7384" s="3">
        <v>3164254844.71</v>
      </c>
      <c r="M7384" s="9">
        <f t="shared" si="842"/>
        <v>0.24924389683473669</v>
      </c>
      <c r="N7384" s="3">
        <v>27427377192.740002</v>
      </c>
      <c r="O7384" s="3">
        <v>2999485130.7600002</v>
      </c>
      <c r="P7384" s="3">
        <v>-94663765.460000306</v>
      </c>
      <c r="Q7384" s="3">
        <v>32272877.75</v>
      </c>
      <c r="R7384" s="3">
        <v>371308907.66000003</v>
      </c>
      <c r="S7384" s="3"/>
      <c r="T7384" s="3">
        <v>-316386863.56</v>
      </c>
      <c r="U7384" s="3">
        <v>-459363345.37</v>
      </c>
      <c r="V7384" s="9">
        <f t="shared" si="843"/>
        <v>0.52024708567808753</v>
      </c>
      <c r="W7384" s="3">
        <v>-450799573.04000002</v>
      </c>
      <c r="X7384" s="11">
        <f t="shared" si="844"/>
        <v>-0.15029231797717824</v>
      </c>
      <c r="Y7384" s="11">
        <f t="shared" si="845"/>
        <v>-1.312938715042912E-2</v>
      </c>
      <c r="Z7384" s="11">
        <f t="shared" si="846"/>
        <v>8.735900362134813E-2</v>
      </c>
    </row>
    <row r="7385" spans="1:26" x14ac:dyDescent="0.3">
      <c r="A7385" s="8" t="s">
        <v>2830</v>
      </c>
      <c r="B7385" s="2" t="s">
        <v>845</v>
      </c>
      <c r="C7385" s="3">
        <v>36582982791.980003</v>
      </c>
      <c r="D7385" s="9">
        <f t="shared" si="841"/>
        <v>24.322849018191683</v>
      </c>
      <c r="E7385" s="9">
        <f t="shared" si="840"/>
        <v>0.44130426615894369</v>
      </c>
      <c r="F7385" s="3">
        <v>17021259872.02</v>
      </c>
      <c r="G7385" s="4">
        <v>0.12840237491651901</v>
      </c>
      <c r="H7385" s="3">
        <v>97809229.209999993</v>
      </c>
      <c r="I7385" s="3">
        <v>6839566924.5299997</v>
      </c>
      <c r="J7385" s="3">
        <v>9206850221.1800003</v>
      </c>
      <c r="K7385" s="3">
        <v>12456353493.120001</v>
      </c>
      <c r="L7385" s="3">
        <v>4035446044.98</v>
      </c>
      <c r="M7385" s="9">
        <f t="shared" si="842"/>
        <v>0.32396688542990465</v>
      </c>
      <c r="N7385" s="3">
        <v>30047189355.470001</v>
      </c>
      <c r="O7385" s="3">
        <v>2778185563.6500001</v>
      </c>
      <c r="P7385" s="3">
        <v>-758354733.22000003</v>
      </c>
      <c r="Q7385" s="3">
        <v>67660603.299999997</v>
      </c>
      <c r="R7385" s="3">
        <v>671294032.83000004</v>
      </c>
      <c r="S7385" s="3"/>
      <c r="T7385" s="3">
        <v>-597686094.71000004</v>
      </c>
      <c r="U7385" s="3">
        <v>-960102891.52999997</v>
      </c>
      <c r="V7385" s="9">
        <f t="shared" si="843"/>
        <v>0.47436118926068288</v>
      </c>
      <c r="W7385" s="3">
        <v>-1193671663.78</v>
      </c>
      <c r="X7385" s="11">
        <f t="shared" si="844"/>
        <v>-0.42965872380811942</v>
      </c>
      <c r="Y7385" s="11">
        <f t="shared" si="845"/>
        <v>-3.2629150842278659E-2</v>
      </c>
      <c r="Z7385" s="11">
        <f t="shared" si="846"/>
        <v>7.5942018709831791E-2</v>
      </c>
    </row>
    <row r="7386" spans="1:26" x14ac:dyDescent="0.3">
      <c r="A7386" s="8" t="s">
        <v>2831</v>
      </c>
      <c r="B7386" s="2" t="s">
        <v>845</v>
      </c>
      <c r="C7386" s="3">
        <v>34736402676.559998</v>
      </c>
      <c r="D7386" s="9">
        <f t="shared" si="841"/>
        <v>24.271054042500186</v>
      </c>
      <c r="E7386" s="9">
        <f t="shared" si="840"/>
        <v>0.4040784159852453</v>
      </c>
      <c r="F7386" s="3">
        <v>16443626470.5</v>
      </c>
      <c r="G7386" s="4">
        <v>0.127847444453144</v>
      </c>
      <c r="H7386" s="3">
        <v>93914251.730000004</v>
      </c>
      <c r="I7386" s="3">
        <v>5149276869.7600002</v>
      </c>
      <c r="J7386" s="3">
        <v>8793039449.0799999</v>
      </c>
      <c r="K7386" s="3">
        <v>12163732999.049999</v>
      </c>
      <c r="L7386" s="3">
        <v>4375630415.7200003</v>
      </c>
      <c r="M7386" s="9">
        <f t="shared" si="842"/>
        <v>0.35972759481499156</v>
      </c>
      <c r="N7386" s="3">
        <v>28101779718.080002</v>
      </c>
      <c r="O7386" s="3">
        <v>2764697751.9899998</v>
      </c>
      <c r="P7386" s="3">
        <v>-346135195.19999999</v>
      </c>
      <c r="Q7386" s="3">
        <v>33206113.140000001</v>
      </c>
      <c r="R7386" s="3">
        <v>328311475.24000001</v>
      </c>
      <c r="S7386" s="3"/>
      <c r="T7386" s="3">
        <v>-277072071.93000001</v>
      </c>
      <c r="U7386" s="3">
        <v>-674939729.63999999</v>
      </c>
      <c r="V7386" s="9">
        <f t="shared" si="843"/>
        <v>0.37974065844961918</v>
      </c>
      <c r="W7386" s="3">
        <v>-822003477.14999998</v>
      </c>
      <c r="X7386" s="11">
        <f t="shared" si="844"/>
        <v>-0.29732128098210037</v>
      </c>
      <c r="Y7386" s="11">
        <f t="shared" si="845"/>
        <v>-2.3664035818674024E-2</v>
      </c>
      <c r="Z7386" s="11">
        <f t="shared" si="846"/>
        <v>7.9590790610439582E-2</v>
      </c>
    </row>
    <row r="7387" spans="1:26" x14ac:dyDescent="0.3">
      <c r="A7387" s="8" t="s">
        <v>2832</v>
      </c>
      <c r="B7387" s="2" t="s">
        <v>845</v>
      </c>
      <c r="C7387" s="3">
        <v>36311117634.529999</v>
      </c>
      <c r="D7387" s="9">
        <f t="shared" si="841"/>
        <v>24.315389802249541</v>
      </c>
      <c r="E7387" s="9">
        <f t="shared" si="840"/>
        <v>0.36439839449550088</v>
      </c>
      <c r="F7387" s="3">
        <v>18000305917.259998</v>
      </c>
      <c r="G7387" s="4">
        <v>0.13500071624005899</v>
      </c>
      <c r="H7387" s="3">
        <v>184358823.18000001</v>
      </c>
      <c r="I7387" s="3">
        <v>4901380315.5299997</v>
      </c>
      <c r="J7387" s="3">
        <v>8145973829.6499996</v>
      </c>
      <c r="K7387" s="3">
        <v>12064312480.1</v>
      </c>
      <c r="L7387" s="3">
        <v>3955957600.3899999</v>
      </c>
      <c r="M7387" s="9">
        <f t="shared" si="842"/>
        <v>0.32790576395590915</v>
      </c>
      <c r="N7387" s="3">
        <v>29252616511.91</v>
      </c>
      <c r="O7387" s="3">
        <v>3185115836.52</v>
      </c>
      <c r="P7387" s="3">
        <v>232715363.93999901</v>
      </c>
      <c r="Q7387" s="3">
        <v>60542766.350000001</v>
      </c>
      <c r="R7387" s="3">
        <v>617784509</v>
      </c>
      <c r="S7387" s="3"/>
      <c r="T7387" s="3">
        <v>-528097565.01999998</v>
      </c>
      <c r="U7387" s="3">
        <v>-1376450482.8800001</v>
      </c>
      <c r="V7387" s="9">
        <f t="shared" si="843"/>
        <v>0.3561618075731614</v>
      </c>
      <c r="W7387" s="3">
        <v>-751317307.79999995</v>
      </c>
      <c r="X7387" s="11">
        <f t="shared" si="844"/>
        <v>-0.23588382538101837</v>
      </c>
      <c r="Y7387" s="11">
        <f t="shared" si="845"/>
        <v>-2.069110941067636E-2</v>
      </c>
      <c r="Z7387" s="11">
        <f t="shared" si="846"/>
        <v>8.7717372639918939E-2</v>
      </c>
    </row>
    <row r="7388" spans="1:26" x14ac:dyDescent="0.3">
      <c r="A7388" s="8" t="s">
        <v>2833</v>
      </c>
      <c r="B7388" s="2" t="s">
        <v>845</v>
      </c>
      <c r="C7388" s="3">
        <v>35999351992.07</v>
      </c>
      <c r="D7388" s="9">
        <f t="shared" si="841"/>
        <v>24.306766775020236</v>
      </c>
      <c r="E7388" s="9">
        <f t="shared" si="840"/>
        <v>0.30175593919198668</v>
      </c>
      <c r="F7388" s="3">
        <v>17962574536.189999</v>
      </c>
      <c r="G7388" s="4">
        <v>0.14046639107637501</v>
      </c>
      <c r="H7388" s="3">
        <v>39851285.909999996</v>
      </c>
      <c r="I7388" s="3">
        <v>3587548265.4699998</v>
      </c>
      <c r="J7388" s="3">
        <v>7235618719.29</v>
      </c>
      <c r="K7388" s="3">
        <v>11948033107.24</v>
      </c>
      <c r="L7388" s="3">
        <v>3189734516.6199999</v>
      </c>
      <c r="M7388" s="9">
        <f t="shared" si="842"/>
        <v>0.26696733160934721</v>
      </c>
      <c r="N7388" s="3">
        <v>29408120401.099998</v>
      </c>
      <c r="O7388" s="3">
        <v>2914343719.4200001</v>
      </c>
      <c r="P7388" s="3">
        <v>143544603.77000001</v>
      </c>
      <c r="Q7388" s="3">
        <v>10529300.869999999</v>
      </c>
      <c r="R7388" s="3">
        <v>360013367.57999998</v>
      </c>
      <c r="S7388" s="3"/>
      <c r="T7388" s="3">
        <v>-271788535.02999997</v>
      </c>
      <c r="U7388" s="3">
        <v>-524989578.41000003</v>
      </c>
      <c r="V7388" s="9">
        <f t="shared" si="843"/>
        <v>0.46505126358230853</v>
      </c>
      <c r="W7388" s="3">
        <v>-267877702.88</v>
      </c>
      <c r="X7388" s="11">
        <f t="shared" si="844"/>
        <v>-9.1916990125417278E-2</v>
      </c>
      <c r="Y7388" s="11">
        <f t="shared" si="845"/>
        <v>-7.4411812451237614E-3</v>
      </c>
      <c r="Z7388" s="11">
        <f t="shared" si="846"/>
        <v>8.0955449422033393E-2</v>
      </c>
    </row>
    <row r="7389" spans="1:26" x14ac:dyDescent="0.3">
      <c r="A7389" s="8" t="s">
        <v>2834</v>
      </c>
      <c r="B7389" s="2" t="s">
        <v>845</v>
      </c>
      <c r="C7389" s="3">
        <v>37947550929.959999</v>
      </c>
      <c r="D7389" s="9">
        <f t="shared" si="841"/>
        <v>24.359470804580731</v>
      </c>
      <c r="E7389" s="9">
        <f t="shared" si="840"/>
        <v>0.28183579193502578</v>
      </c>
      <c r="F7389" s="3">
        <v>19314541418.259998</v>
      </c>
      <c r="G7389" s="4">
        <v>0.117212292986275</v>
      </c>
      <c r="H7389" s="3">
        <v>48970751.829999998</v>
      </c>
      <c r="I7389" s="3">
        <v>2708314379.21</v>
      </c>
      <c r="J7389" s="3">
        <v>7937692937.3000002</v>
      </c>
      <c r="K7389" s="3">
        <v>11737516360.41</v>
      </c>
      <c r="L7389" s="3">
        <v>2644306431.04</v>
      </c>
      <c r="M7389" s="9">
        <f t="shared" si="842"/>
        <v>0.2252867088610927</v>
      </c>
      <c r="N7389" s="3">
        <v>30915761162.610001</v>
      </c>
      <c r="O7389" s="3">
        <v>2495290508.7199998</v>
      </c>
      <c r="P7389" s="3">
        <v>176218593.21000001</v>
      </c>
      <c r="Q7389" s="3">
        <v>21173280.190000001</v>
      </c>
      <c r="R7389" s="3">
        <v>659841219.46000004</v>
      </c>
      <c r="S7389" s="3"/>
      <c r="T7389" s="3">
        <v>-543011540.02999997</v>
      </c>
      <c r="U7389" s="3">
        <v>-1133804306.3900001</v>
      </c>
      <c r="V7389" s="9">
        <f t="shared" si="843"/>
        <v>0.40613553426511639</v>
      </c>
      <c r="W7389" s="3">
        <v>-716843875.16000104</v>
      </c>
      <c r="X7389" s="11">
        <f t="shared" si="844"/>
        <v>-0.2872787247236066</v>
      </c>
      <c r="Y7389" s="11">
        <f t="shared" si="845"/>
        <v>-1.8890385745395893E-2</v>
      </c>
      <c r="Z7389" s="11">
        <f t="shared" si="846"/>
        <v>6.5756299090962977E-2</v>
      </c>
    </row>
    <row r="7390" spans="1:26" x14ac:dyDescent="0.3">
      <c r="A7390" s="8" t="s">
        <v>2835</v>
      </c>
      <c r="B7390" s="2" t="s">
        <v>845</v>
      </c>
      <c r="C7390" s="3">
        <v>39055132288.169998</v>
      </c>
      <c r="D7390" s="9">
        <f t="shared" si="841"/>
        <v>24.388240133230436</v>
      </c>
      <c r="E7390" s="9">
        <f t="shared" si="840"/>
        <v>0.22512094434265123</v>
      </c>
      <c r="F7390" s="3">
        <v>20364109296.040001</v>
      </c>
      <c r="G7390" s="4">
        <v>0.100227668648056</v>
      </c>
      <c r="H7390" s="3">
        <v>53755647.710000001</v>
      </c>
      <c r="I7390" s="3">
        <v>325107229.32999998</v>
      </c>
      <c r="J7390" s="3">
        <v>8413265385.1000004</v>
      </c>
      <c r="K7390" s="3">
        <v>12000577287.040001</v>
      </c>
      <c r="L7390" s="3">
        <v>2128060306.8699999</v>
      </c>
      <c r="M7390" s="9">
        <f t="shared" si="842"/>
        <v>0.17732982805487152</v>
      </c>
      <c r="N7390" s="3">
        <v>31803659888.919998</v>
      </c>
      <c r="O7390" s="3">
        <v>2741126801.3699999</v>
      </c>
      <c r="P7390" s="3">
        <v>944729361.67999995</v>
      </c>
      <c r="Q7390" s="3">
        <v>19037153.449999999</v>
      </c>
      <c r="R7390" s="3">
        <v>362467743.50999999</v>
      </c>
      <c r="S7390" s="3"/>
      <c r="T7390" s="3">
        <v>-270590980.12</v>
      </c>
      <c r="U7390" s="3">
        <v>-398068714.88999999</v>
      </c>
      <c r="V7390" s="9">
        <f t="shared" si="843"/>
        <v>0.57055165700438171</v>
      </c>
      <c r="W7390" s="3">
        <v>205602256.16</v>
      </c>
      <c r="X7390" s="11">
        <f t="shared" si="844"/>
        <v>7.5006474000852905E-2</v>
      </c>
      <c r="Y7390" s="11">
        <f t="shared" si="845"/>
        <v>5.2644106962166908E-3</v>
      </c>
      <c r="Z7390" s="11">
        <f t="shared" si="846"/>
        <v>7.0186084152640327E-2</v>
      </c>
    </row>
    <row r="7391" spans="1:26" x14ac:dyDescent="0.3">
      <c r="A7391" s="8" t="s">
        <v>2836</v>
      </c>
      <c r="B7391" s="2" t="s">
        <v>845</v>
      </c>
      <c r="C7391" s="3">
        <v>45706615252.410004</v>
      </c>
      <c r="D7391" s="9">
        <f t="shared" si="841"/>
        <v>24.545508878252797</v>
      </c>
      <c r="E7391" s="9">
        <f t="shared" si="840"/>
        <v>0.24773831509921204</v>
      </c>
      <c r="F7391" s="3">
        <v>23383566599.75</v>
      </c>
      <c r="G7391" s="4">
        <v>9.6625617764697094E-2</v>
      </c>
      <c r="H7391" s="3">
        <v>25287688.469999999</v>
      </c>
      <c r="I7391" s="3">
        <v>2456244895.52</v>
      </c>
      <c r="J7391" s="3">
        <v>8841747267.5300007</v>
      </c>
      <c r="K7391" s="3">
        <v>14157904506.129999</v>
      </c>
      <c r="L7391" s="3">
        <v>1981345209.3099999</v>
      </c>
      <c r="M7391" s="9">
        <f t="shared" si="842"/>
        <v>0.139946219332962</v>
      </c>
      <c r="N7391" s="3">
        <v>37818654987.32</v>
      </c>
      <c r="O7391" s="3">
        <v>2918153734.7600002</v>
      </c>
      <c r="P7391" s="3">
        <v>1492023462.7</v>
      </c>
      <c r="Q7391" s="3">
        <v>38172343.240000002</v>
      </c>
      <c r="R7391" s="3">
        <v>713958555.08000004</v>
      </c>
      <c r="S7391" s="3"/>
      <c r="T7391" s="3">
        <v>-533309860.83999997</v>
      </c>
      <c r="U7391" s="3">
        <v>-908074474.14999998</v>
      </c>
      <c r="V7391" s="9">
        <f t="shared" si="843"/>
        <v>0.52181148362849261</v>
      </c>
      <c r="W7391" s="3">
        <v>294397929.37</v>
      </c>
      <c r="X7391" s="11">
        <f t="shared" si="844"/>
        <v>0.10088499651791388</v>
      </c>
      <c r="Y7391" s="11">
        <f t="shared" si="845"/>
        <v>6.4410354550258914E-3</v>
      </c>
      <c r="Z7391" s="11">
        <f t="shared" si="846"/>
        <v>6.3845325641481029E-2</v>
      </c>
    </row>
    <row r="7392" spans="1:26" x14ac:dyDescent="0.3">
      <c r="A7392" s="8" t="s">
        <v>2837</v>
      </c>
      <c r="B7392" s="2" t="s">
        <v>845</v>
      </c>
      <c r="C7392" s="3">
        <v>49944296356.5</v>
      </c>
      <c r="D7392" s="9">
        <f t="shared" si="841"/>
        <v>24.63417414846408</v>
      </c>
      <c r="E7392" s="9">
        <f t="shared" si="840"/>
        <v>0.23393841319599251</v>
      </c>
      <c r="F7392" s="3">
        <v>25929032651.93</v>
      </c>
      <c r="G7392" s="4">
        <v>9.6704747574242897E-2</v>
      </c>
      <c r="H7392" s="3">
        <v>37572321.659999996</v>
      </c>
      <c r="I7392" s="3">
        <v>3276030406.5799999</v>
      </c>
      <c r="J7392" s="3">
        <v>8370286709.5900002</v>
      </c>
      <c r="K7392" s="3">
        <v>15772069765.969999</v>
      </c>
      <c r="L7392" s="3">
        <v>1922973071.9400001</v>
      </c>
      <c r="M7392" s="9">
        <f t="shared" si="842"/>
        <v>0.12192268360928944</v>
      </c>
      <c r="N7392" s="3">
        <v>41245157813.110001</v>
      </c>
      <c r="O7392" s="3">
        <v>3156806073.79</v>
      </c>
      <c r="P7392" s="3">
        <v>744928979.38999999</v>
      </c>
      <c r="Q7392" s="3">
        <v>24729799.670000002</v>
      </c>
      <c r="R7392" s="3">
        <v>412588493.48000002</v>
      </c>
      <c r="S7392" s="3"/>
      <c r="T7392" s="3">
        <v>-285233385.48000002</v>
      </c>
      <c r="U7392" s="3">
        <v>-317243936.33999997</v>
      </c>
      <c r="V7392" s="9">
        <f t="shared" si="843"/>
        <v>0.72586681242859474</v>
      </c>
      <c r="W7392" s="3">
        <v>118346579.84999999</v>
      </c>
      <c r="X7392" s="11">
        <f t="shared" si="844"/>
        <v>3.7489341151677208E-2</v>
      </c>
      <c r="Y7392" s="11">
        <f t="shared" si="845"/>
        <v>2.369571472290805E-3</v>
      </c>
      <c r="Z7392" s="11">
        <f t="shared" si="846"/>
        <v>6.3206538165176449E-2</v>
      </c>
    </row>
    <row r="7393" spans="1:26" x14ac:dyDescent="0.3">
      <c r="A7393" s="8" t="s">
        <v>2838</v>
      </c>
      <c r="B7393" s="2" t="s">
        <v>845</v>
      </c>
      <c r="C7393" s="3">
        <v>28277820825.330002</v>
      </c>
      <c r="D7393" s="9">
        <f t="shared" si="841"/>
        <v>24.065343617909907</v>
      </c>
      <c r="E7393" s="9">
        <f t="shared" si="840"/>
        <v>0.27228140045901666</v>
      </c>
      <c r="F7393" s="3">
        <v>15167101713.129999</v>
      </c>
      <c r="G7393" s="4">
        <v>0.139722158628444</v>
      </c>
      <c r="H7393" s="3">
        <v>193664047.22999999</v>
      </c>
      <c r="I7393" s="3">
        <v>639643649.54999995</v>
      </c>
      <c r="J7393" s="3">
        <v>6866216959.4700003</v>
      </c>
      <c r="K7393" s="3">
        <v>11349786004.940001</v>
      </c>
      <c r="L7393" s="3">
        <v>1511335488.0599999</v>
      </c>
      <c r="M7393" s="9">
        <f t="shared" si="842"/>
        <v>0.13315982234397991</v>
      </c>
      <c r="N7393" s="3">
        <v>24433456918.150002</v>
      </c>
      <c r="O7393" s="3">
        <v>1730762714.9000001</v>
      </c>
      <c r="P7393" s="3">
        <v>-307344689.77999997</v>
      </c>
      <c r="Q7393" s="3">
        <v>4069727.42</v>
      </c>
      <c r="R7393" s="3">
        <v>14020725.289999999</v>
      </c>
      <c r="S7393" s="3"/>
      <c r="T7393" s="3">
        <v>-104861338.39</v>
      </c>
      <c r="U7393" s="3">
        <v>-326942008.81999999</v>
      </c>
      <c r="V7393" s="9">
        <f t="shared" si="843"/>
        <v>4.1895119217781392E-2</v>
      </c>
      <c r="W7393" s="3">
        <v>-165892707.87</v>
      </c>
      <c r="X7393" s="11">
        <f t="shared" si="844"/>
        <v>-9.5849480949550578E-2</v>
      </c>
      <c r="Y7393" s="11">
        <f t="shared" si="845"/>
        <v>-5.8665308368246244E-3</v>
      </c>
      <c r="Z7393" s="11">
        <f t="shared" si="846"/>
        <v>6.1205660987485311E-2</v>
      </c>
    </row>
    <row r="7394" spans="1:26" x14ac:dyDescent="0.3">
      <c r="A7394" s="8" t="s">
        <v>2839</v>
      </c>
      <c r="B7394" s="2" t="s">
        <v>845</v>
      </c>
      <c r="C7394" s="3">
        <v>29944905824.860001</v>
      </c>
      <c r="D7394" s="9">
        <f t="shared" si="841"/>
        <v>24.122625057720839</v>
      </c>
      <c r="E7394" s="9">
        <f t="shared" si="840"/>
        <v>0.28046770740075505</v>
      </c>
      <c r="F7394" s="3">
        <v>13518493492.17</v>
      </c>
      <c r="G7394" s="4">
        <v>0.15305763025550401</v>
      </c>
      <c r="H7394" s="3">
        <v>37584390.939999998</v>
      </c>
      <c r="I7394" s="3">
        <v>758343962.35000002</v>
      </c>
      <c r="J7394" s="3">
        <v>7602650731.7399998</v>
      </c>
      <c r="K7394" s="3">
        <v>11307051967.620001</v>
      </c>
      <c r="L7394" s="3">
        <v>2817654593.8699999</v>
      </c>
      <c r="M7394" s="9">
        <f t="shared" si="842"/>
        <v>0.24919444979459862</v>
      </c>
      <c r="N7394" s="3">
        <v>26793174434.889999</v>
      </c>
      <c r="O7394" s="3">
        <v>1193400164.6700001</v>
      </c>
      <c r="P7394" s="3">
        <v>149698264.28</v>
      </c>
      <c r="Q7394" s="3">
        <v>893757.82</v>
      </c>
      <c r="R7394" s="3"/>
      <c r="S7394" s="3">
        <v>3856960.74</v>
      </c>
      <c r="T7394" s="3">
        <v>-41082138.880000003</v>
      </c>
      <c r="U7394" s="3">
        <v>-102247297.91</v>
      </c>
      <c r="V7394" s="9">
        <f t="shared" si="843"/>
        <v>3.3145449158225225E-2</v>
      </c>
      <c r="W7394" s="3">
        <v>8614931.3900000509</v>
      </c>
      <c r="X7394" s="11">
        <f t="shared" si="844"/>
        <v>7.2188119668830939E-3</v>
      </c>
      <c r="Y7394" s="11">
        <f t="shared" si="845"/>
        <v>2.8769271943570479E-4</v>
      </c>
      <c r="Z7394" s="11">
        <f t="shared" si="846"/>
        <v>3.9853194785446598E-2</v>
      </c>
    </row>
    <row r="7395" spans="1:26" x14ac:dyDescent="0.3">
      <c r="A7395" s="8" t="s">
        <v>2840</v>
      </c>
      <c r="B7395" s="2" t="s">
        <v>845</v>
      </c>
      <c r="C7395" s="3">
        <v>31825734082.029999</v>
      </c>
      <c r="D7395" s="9">
        <f t="shared" si="841"/>
        <v>24.183541047330618</v>
      </c>
      <c r="E7395" s="9">
        <f t="shared" si="840"/>
        <v>0.32055098749757671</v>
      </c>
      <c r="F7395" s="3">
        <v>14246323171.67</v>
      </c>
      <c r="G7395" s="4">
        <v>0.15174989416499299</v>
      </c>
      <c r="H7395" s="3">
        <v>19370111.93</v>
      </c>
      <c r="I7395" s="3">
        <v>770117249.42999995</v>
      </c>
      <c r="J7395" s="3">
        <v>9412283126.4699993</v>
      </c>
      <c r="K7395" s="3">
        <v>11388955573.58</v>
      </c>
      <c r="L7395" s="3">
        <v>2537385248.9099998</v>
      </c>
      <c r="M7395" s="9">
        <f t="shared" si="842"/>
        <v>0.22279349783365598</v>
      </c>
      <c r="N7395" s="3">
        <v>28366208450.759998</v>
      </c>
      <c r="O7395" s="3">
        <v>1355167060.02</v>
      </c>
      <c r="P7395" s="3">
        <v>281987724.91000003</v>
      </c>
      <c r="Q7395" s="3">
        <v>2368932.98</v>
      </c>
      <c r="R7395" s="3"/>
      <c r="S7395" s="3">
        <v>7581184.1100000003</v>
      </c>
      <c r="T7395" s="3">
        <v>-90474357.310000002</v>
      </c>
      <c r="U7395" s="3">
        <v>-194031449.40000001</v>
      </c>
      <c r="V7395" s="9">
        <f t="shared" si="843"/>
        <v>3.4973335711711032E-2</v>
      </c>
      <c r="W7395" s="3">
        <v>11929338.639999799</v>
      </c>
      <c r="X7395" s="11">
        <f t="shared" si="844"/>
        <v>8.8028546383231467E-3</v>
      </c>
      <c r="Y7395" s="11">
        <f t="shared" si="845"/>
        <v>3.7483310233323263E-4</v>
      </c>
      <c r="Z7395" s="11">
        <f t="shared" si="846"/>
        <v>4.2580857884600316E-2</v>
      </c>
    </row>
    <row r="7396" spans="1:26" x14ac:dyDescent="0.3">
      <c r="A7396" s="8" t="s">
        <v>2841</v>
      </c>
      <c r="B7396" s="2" t="s">
        <v>845</v>
      </c>
      <c r="C7396" s="3">
        <v>34780910333.989998</v>
      </c>
      <c r="D7396" s="9">
        <f t="shared" si="841"/>
        <v>24.27233451959528</v>
      </c>
      <c r="E7396" s="9">
        <f t="shared" si="840"/>
        <v>0.32544365895098987</v>
      </c>
      <c r="F7396" s="3">
        <v>14912946227.360001</v>
      </c>
      <c r="G7396" s="4">
        <v>0.15095890921795899</v>
      </c>
      <c r="H7396" s="3">
        <v>16197524.07</v>
      </c>
      <c r="I7396" s="3">
        <v>812900254.60000002</v>
      </c>
      <c r="J7396" s="3">
        <v>10490128942.07</v>
      </c>
      <c r="K7396" s="3">
        <v>11280665056.49</v>
      </c>
      <c r="L7396" s="3">
        <v>2045587515.9200001</v>
      </c>
      <c r="M7396" s="9">
        <f t="shared" si="842"/>
        <v>0.18133571962968009</v>
      </c>
      <c r="N7396" s="3">
        <v>31139970915.169998</v>
      </c>
      <c r="O7396" s="3">
        <v>1470533206</v>
      </c>
      <c r="P7396" s="3">
        <v>112936977.2</v>
      </c>
      <c r="Q7396" s="3">
        <v>1234244</v>
      </c>
      <c r="R7396" s="3"/>
      <c r="S7396" s="3">
        <v>6773000.5</v>
      </c>
      <c r="T7396" s="3">
        <v>-53603883.789999999</v>
      </c>
      <c r="U7396" s="3">
        <v>-93376482.390000001</v>
      </c>
      <c r="V7396" s="9">
        <f t="shared" si="843"/>
        <v>5.4478327331106934E-2</v>
      </c>
      <c r="W7396" s="3">
        <v>-7893238.0400002496</v>
      </c>
      <c r="X7396" s="11">
        <f t="shared" si="844"/>
        <v>-5.3676027224646358E-3</v>
      </c>
      <c r="Y7396" s="11">
        <f t="shared" si="845"/>
        <v>-2.2694167473490487E-4</v>
      </c>
      <c r="Z7396" s="11">
        <f t="shared" si="846"/>
        <v>4.2279894110848114E-2</v>
      </c>
    </row>
    <row r="7397" spans="1:26" x14ac:dyDescent="0.3">
      <c r="A7397" s="8" t="s">
        <v>2842</v>
      </c>
      <c r="B7397" s="2" t="s">
        <v>845</v>
      </c>
      <c r="C7397" s="3">
        <v>32141684312.91</v>
      </c>
      <c r="D7397" s="9">
        <f t="shared" si="841"/>
        <v>24.193419601387014</v>
      </c>
      <c r="E7397" s="9">
        <f t="shared" ref="E7397:E7460" si="847">IFERROR(SUM(H7397:J7397)/C7397,"")</f>
        <v>0.21047651909774834</v>
      </c>
      <c r="F7397" s="3">
        <v>18137934553.32</v>
      </c>
      <c r="G7397" s="4">
        <v>0.14442986968225199</v>
      </c>
      <c r="H7397" s="3">
        <v>13687625.1</v>
      </c>
      <c r="I7397" s="3">
        <v>1046355520.27</v>
      </c>
      <c r="J7397" s="3">
        <v>5705026686.75</v>
      </c>
      <c r="K7397" s="3">
        <v>10993912620.889999</v>
      </c>
      <c r="L7397" s="3">
        <v>1348509873.0999999</v>
      </c>
      <c r="M7397" s="9">
        <f t="shared" si="842"/>
        <v>0.12265968628290161</v>
      </c>
      <c r="N7397" s="3">
        <v>28025985198.57</v>
      </c>
      <c r="O7397" s="3">
        <v>1803370013.5599999</v>
      </c>
      <c r="P7397" s="3">
        <v>337348275.56999999</v>
      </c>
      <c r="Q7397" s="3">
        <v>3578912.15</v>
      </c>
      <c r="R7397" s="3"/>
      <c r="S7397" s="3">
        <v>16398641.869999999</v>
      </c>
      <c r="T7397" s="3">
        <v>-100576615.48</v>
      </c>
      <c r="U7397" s="3">
        <v>-179710082.88999999</v>
      </c>
      <c r="V7397" s="9">
        <f t="shared" si="843"/>
        <v>7.1275426683388626E-2</v>
      </c>
      <c r="W7397" s="3">
        <v>10893309.830000199</v>
      </c>
      <c r="X7397" s="11">
        <f t="shared" si="844"/>
        <v>6.0405295353092373E-3</v>
      </c>
      <c r="Y7397" s="11">
        <f t="shared" si="845"/>
        <v>3.3891533884628449E-4</v>
      </c>
      <c r="Z7397" s="11">
        <f t="shared" si="846"/>
        <v>5.6106892096991316E-2</v>
      </c>
    </row>
    <row r="7398" spans="1:26" x14ac:dyDescent="0.3">
      <c r="A7398" s="8" t="s">
        <v>2843</v>
      </c>
      <c r="B7398" s="2" t="s">
        <v>845</v>
      </c>
      <c r="C7398" s="3">
        <v>34328597404.060001</v>
      </c>
      <c r="D7398" s="9">
        <f t="shared" ref="D7398:D7461" si="848">LN(C7398)</f>
        <v>24.259244587305812</v>
      </c>
      <c r="E7398" s="9">
        <f t="shared" si="847"/>
        <v>0.22477469979264034</v>
      </c>
      <c r="F7398" s="3">
        <v>17226865225.450001</v>
      </c>
      <c r="G7398" s="4">
        <v>0.160234775578423</v>
      </c>
      <c r="H7398" s="3">
        <v>41786447.869999997</v>
      </c>
      <c r="I7398" s="3">
        <v>3038123492.3499999</v>
      </c>
      <c r="J7398" s="3">
        <v>4636290235.5799999</v>
      </c>
      <c r="K7398" s="3">
        <v>10370266190.1</v>
      </c>
      <c r="L7398" s="3">
        <v>762477987.97000003</v>
      </c>
      <c r="M7398" s="9">
        <f t="shared" ref="M7398:M7461" si="849">IFERROR(L7398/K7398,"")</f>
        <v>7.3525401758529729E-2</v>
      </c>
      <c r="N7398" s="3">
        <v>29565852284.110001</v>
      </c>
      <c r="O7398" s="3">
        <v>2273360362.3699999</v>
      </c>
      <c r="P7398" s="3">
        <v>108916524.54000001</v>
      </c>
      <c r="Q7398" s="3">
        <v>769778.22</v>
      </c>
      <c r="R7398" s="3"/>
      <c r="S7398" s="3">
        <v>2509307.35</v>
      </c>
      <c r="T7398" s="3">
        <v>-41178200.340000004</v>
      </c>
      <c r="U7398" s="3">
        <v>-74044768.049999997</v>
      </c>
      <c r="V7398" s="9">
        <f t="shared" ref="V7398:V7461" si="850">IFERROR(SUM(Q7398:S7398)/ABS(SUM(T7398:U7398)),"")</f>
        <v>2.8458610430006821E-2</v>
      </c>
      <c r="W7398" s="3">
        <v>108728044.66</v>
      </c>
      <c r="X7398" s="11">
        <f t="shared" ref="X7398:X7461" si="851">W7398/O7398</f>
        <v>4.7827016983198377E-2</v>
      </c>
      <c r="Y7398" s="11">
        <f t="shared" ref="Y7398:Y7461" si="852">W7398/C7398</f>
        <v>3.167273144901075E-3</v>
      </c>
      <c r="Z7398" s="11">
        <f t="shared" ref="Z7398:Z7461" si="853">O7398/C7398</f>
        <v>6.6223514337382522E-2</v>
      </c>
    </row>
    <row r="7399" spans="1:26" x14ac:dyDescent="0.3">
      <c r="A7399" s="8" t="s">
        <v>2807</v>
      </c>
      <c r="B7399" s="2" t="s">
        <v>849</v>
      </c>
      <c r="C7399" s="3">
        <v>813071430.60000002</v>
      </c>
      <c r="D7399" s="9">
        <f t="shared" si="848"/>
        <v>20.51632952416918</v>
      </c>
      <c r="E7399" s="9">
        <f t="shared" si="847"/>
        <v>0.59990942330866837</v>
      </c>
      <c r="F7399" s="3">
        <v>274820580.50999999</v>
      </c>
      <c r="G7399" s="4">
        <v>0.147768616847789</v>
      </c>
      <c r="H7399" s="3">
        <v>219764910.12</v>
      </c>
      <c r="I7399" s="3">
        <v>105903609.18000001</v>
      </c>
      <c r="J7399" s="3">
        <v>162100693.74000001</v>
      </c>
      <c r="K7399" s="3">
        <v>45626909.710000001</v>
      </c>
      <c r="L7399" s="3">
        <v>5030081.1399999997</v>
      </c>
      <c r="M7399" s="9">
        <f t="shared" si="849"/>
        <v>0.11024373931898268</v>
      </c>
      <c r="N7399" s="3">
        <v>380462450.87</v>
      </c>
      <c r="O7399" s="3">
        <v>135139011.09999999</v>
      </c>
      <c r="P7399" s="3">
        <v>14626247.949999999</v>
      </c>
      <c r="Q7399" s="3">
        <v>3602716.72</v>
      </c>
      <c r="R7399" s="3">
        <v>5441538.9400000004</v>
      </c>
      <c r="S7399" s="3"/>
      <c r="T7399" s="3">
        <v>-19144355.640000001</v>
      </c>
      <c r="U7399" s="3">
        <v>-22366311.23</v>
      </c>
      <c r="V7399" s="9">
        <f t="shared" si="850"/>
        <v>0.21787786952023974</v>
      </c>
      <c r="W7399" s="3">
        <v>2051896.3299999901</v>
      </c>
      <c r="X7399" s="11">
        <f t="shared" si="851"/>
        <v>1.5183597343935205E-2</v>
      </c>
      <c r="Y7399" s="11">
        <f t="shared" si="852"/>
        <v>2.5236359965148552E-3</v>
      </c>
      <c r="Z7399" s="11">
        <f t="shared" si="853"/>
        <v>0.1662080427549584</v>
      </c>
    </row>
    <row r="7400" spans="1:26" x14ac:dyDescent="0.3">
      <c r="A7400" s="8" t="s">
        <v>2808</v>
      </c>
      <c r="B7400" s="2" t="s">
        <v>849</v>
      </c>
      <c r="C7400" s="3">
        <v>838568423.79999995</v>
      </c>
      <c r="D7400" s="9">
        <f t="shared" si="848"/>
        <v>20.547206738521957</v>
      </c>
      <c r="E7400" s="9">
        <f t="shared" si="847"/>
        <v>0.63327531448603058</v>
      </c>
      <c r="F7400" s="3">
        <v>238650632.5</v>
      </c>
      <c r="G7400" s="4">
        <v>0.20275797014545599</v>
      </c>
      <c r="H7400" s="3">
        <v>198358100.43000001</v>
      </c>
      <c r="I7400" s="3">
        <v>172918242.59999999</v>
      </c>
      <c r="J7400" s="3">
        <v>159768339.27000001</v>
      </c>
      <c r="K7400" s="3">
        <v>50018346.359999999</v>
      </c>
      <c r="L7400" s="3">
        <v>6575410.7199999997</v>
      </c>
      <c r="M7400" s="9">
        <f t="shared" si="849"/>
        <v>0.13145997815830232</v>
      </c>
      <c r="N7400" s="3">
        <v>368450152.92000002</v>
      </c>
      <c r="O7400" s="3">
        <v>170496215.33000001</v>
      </c>
      <c r="P7400" s="3">
        <v>33267534.960000001</v>
      </c>
      <c r="Q7400" s="3">
        <v>7023012.54</v>
      </c>
      <c r="R7400" s="3">
        <v>11936448.949999999</v>
      </c>
      <c r="S7400" s="3"/>
      <c r="T7400" s="3">
        <v>-39173322.030000001</v>
      </c>
      <c r="U7400" s="3">
        <v>-42694086.189999998</v>
      </c>
      <c r="V7400" s="9">
        <f t="shared" si="850"/>
        <v>0.23158741558118912</v>
      </c>
      <c r="W7400" s="3">
        <v>7975024.6599999797</v>
      </c>
      <c r="X7400" s="11">
        <f t="shared" si="851"/>
        <v>4.6775376477208627E-2</v>
      </c>
      <c r="Y7400" s="11">
        <f t="shared" si="852"/>
        <v>9.5102849495106168E-3</v>
      </c>
      <c r="Z7400" s="11">
        <f t="shared" si="853"/>
        <v>0.20331819144511892</v>
      </c>
    </row>
    <row r="7401" spans="1:26" x14ac:dyDescent="0.3">
      <c r="A7401" s="8" t="s">
        <v>2809</v>
      </c>
      <c r="B7401" s="2" t="s">
        <v>849</v>
      </c>
      <c r="C7401" s="3">
        <v>873042194.41999996</v>
      </c>
      <c r="D7401" s="9">
        <f t="shared" si="848"/>
        <v>20.587494445304849</v>
      </c>
      <c r="E7401" s="9">
        <f t="shared" si="847"/>
        <v>0.54805682907213094</v>
      </c>
      <c r="F7401" s="3">
        <v>280068008.18000001</v>
      </c>
      <c r="G7401" s="4">
        <v>0.18946809283090599</v>
      </c>
      <c r="H7401" s="3">
        <v>178929868.37</v>
      </c>
      <c r="I7401" s="3">
        <v>134631664.13</v>
      </c>
      <c r="J7401" s="3">
        <v>164915204.22</v>
      </c>
      <c r="K7401" s="3">
        <v>63522554.869999997</v>
      </c>
      <c r="L7401" s="3">
        <v>7757750.7999999998</v>
      </c>
      <c r="M7401" s="9">
        <f t="shared" si="849"/>
        <v>0.12212592544296071</v>
      </c>
      <c r="N7401" s="3">
        <v>303572168.72000003</v>
      </c>
      <c r="O7401" s="3">
        <v>179210865.75</v>
      </c>
      <c r="P7401" s="3">
        <v>22419832.359999999</v>
      </c>
      <c r="Q7401" s="3">
        <v>4353029.01</v>
      </c>
      <c r="R7401" s="3">
        <v>4186079.51</v>
      </c>
      <c r="S7401" s="3"/>
      <c r="T7401" s="3">
        <v>-20024555.98</v>
      </c>
      <c r="U7401" s="3">
        <v>-21542064.989999998</v>
      </c>
      <c r="V7401" s="9">
        <f t="shared" si="850"/>
        <v>0.205431866260261</v>
      </c>
      <c r="W7401" s="3">
        <v>8714650.4199999906</v>
      </c>
      <c r="X7401" s="11">
        <f t="shared" si="851"/>
        <v>4.8627913176631649E-2</v>
      </c>
      <c r="Y7401" s="11">
        <f t="shared" si="852"/>
        <v>9.9819349805761824E-3</v>
      </c>
      <c r="Z7401" s="11">
        <f t="shared" si="853"/>
        <v>0.20527171183181769</v>
      </c>
    </row>
    <row r="7402" spans="1:26" x14ac:dyDescent="0.3">
      <c r="A7402" s="8" t="s">
        <v>2810</v>
      </c>
      <c r="B7402" s="2" t="s">
        <v>849</v>
      </c>
      <c r="C7402" s="3">
        <v>847908493.30999994</v>
      </c>
      <c r="D7402" s="9">
        <f t="shared" si="848"/>
        <v>20.558283279101055</v>
      </c>
      <c r="E7402" s="9">
        <f t="shared" si="847"/>
        <v>0.49654468967097748</v>
      </c>
      <c r="F7402" s="3">
        <v>325448201.62</v>
      </c>
      <c r="G7402" s="4">
        <v>0.146297396086564</v>
      </c>
      <c r="H7402" s="3">
        <v>220350176.28</v>
      </c>
      <c r="I7402" s="3">
        <v>82566110.530000001</v>
      </c>
      <c r="J7402" s="3">
        <v>118108172.87</v>
      </c>
      <c r="K7402" s="3">
        <v>63159694.490000002</v>
      </c>
      <c r="L7402" s="3">
        <v>3243248.96</v>
      </c>
      <c r="M7402" s="9">
        <f t="shared" si="849"/>
        <v>5.1349978592969595E-2</v>
      </c>
      <c r="N7402" s="3">
        <v>276539828.32999998</v>
      </c>
      <c r="O7402" s="3">
        <v>177533238.13</v>
      </c>
      <c r="P7402" s="3">
        <v>45726898.409999996</v>
      </c>
      <c r="Q7402" s="3">
        <v>7738845.54</v>
      </c>
      <c r="R7402" s="3">
        <v>12217370.1</v>
      </c>
      <c r="S7402" s="3"/>
      <c r="T7402" s="3">
        <v>-43279961.560000002</v>
      </c>
      <c r="U7402" s="3">
        <v>-42055800.990000002</v>
      </c>
      <c r="V7402" s="9">
        <f t="shared" si="850"/>
        <v>0.23385524478447398</v>
      </c>
      <c r="W7402" s="3">
        <v>17267495.420000002</v>
      </c>
      <c r="X7402" s="11">
        <f t="shared" si="851"/>
        <v>9.7263451069121792E-2</v>
      </c>
      <c r="Y7402" s="11">
        <f t="shared" si="852"/>
        <v>2.0364810066464227E-2</v>
      </c>
      <c r="Z7402" s="11">
        <f t="shared" si="853"/>
        <v>0.2093778273607797</v>
      </c>
    </row>
    <row r="7403" spans="1:26" x14ac:dyDescent="0.3">
      <c r="A7403" s="8" t="s">
        <v>2811</v>
      </c>
      <c r="B7403" s="2" t="s">
        <v>849</v>
      </c>
      <c r="C7403" s="3">
        <v>906118663.82000005</v>
      </c>
      <c r="D7403" s="9">
        <f t="shared" si="848"/>
        <v>20.624680830949472</v>
      </c>
      <c r="E7403" s="9">
        <f t="shared" si="847"/>
        <v>0.44711534758816179</v>
      </c>
      <c r="F7403" s="3">
        <v>373089311.73000002</v>
      </c>
      <c r="G7403" s="4">
        <v>0.13042892458448399</v>
      </c>
      <c r="H7403" s="3">
        <v>153743704.68000001</v>
      </c>
      <c r="I7403" s="3">
        <v>142424345.68000001</v>
      </c>
      <c r="J7403" s="3">
        <v>108971510.97</v>
      </c>
      <c r="K7403" s="3">
        <v>61736370.939999998</v>
      </c>
      <c r="L7403" s="3">
        <v>1458040.11</v>
      </c>
      <c r="M7403" s="9">
        <f t="shared" si="849"/>
        <v>2.3617198222050207E-2</v>
      </c>
      <c r="N7403" s="3">
        <v>256228307.66999999</v>
      </c>
      <c r="O7403" s="3">
        <v>191628883.68000001</v>
      </c>
      <c r="P7403" s="3">
        <v>23448993.59</v>
      </c>
      <c r="Q7403" s="3">
        <v>3350641.68</v>
      </c>
      <c r="R7403" s="3">
        <v>5962236.1500000004</v>
      </c>
      <c r="S7403" s="3"/>
      <c r="T7403" s="3">
        <v>-29303243.75</v>
      </c>
      <c r="U7403" s="3">
        <v>-22334419.109999999</v>
      </c>
      <c r="V7403" s="9">
        <f t="shared" si="850"/>
        <v>0.18035049059538324</v>
      </c>
      <c r="W7403" s="3">
        <v>2539102.8600000101</v>
      </c>
      <c r="X7403" s="11">
        <f t="shared" si="851"/>
        <v>1.325010515763398E-2</v>
      </c>
      <c r="Y7403" s="11">
        <f t="shared" si="852"/>
        <v>2.80217477178508E-3</v>
      </c>
      <c r="Z7403" s="11">
        <f t="shared" si="853"/>
        <v>0.21148321001593118</v>
      </c>
    </row>
    <row r="7404" spans="1:26" x14ac:dyDescent="0.3">
      <c r="A7404" s="8" t="s">
        <v>2812</v>
      </c>
      <c r="B7404" s="2" t="s">
        <v>849</v>
      </c>
      <c r="C7404" s="3">
        <v>915949621.33000004</v>
      </c>
      <c r="D7404" s="9">
        <f t="shared" si="848"/>
        <v>20.635471922577892</v>
      </c>
      <c r="E7404" s="9">
        <f t="shared" si="847"/>
        <v>0.44394798796854046</v>
      </c>
      <c r="F7404" s="3">
        <v>351581851.38999999</v>
      </c>
      <c r="G7404" s="4">
        <v>0.13801721356369401</v>
      </c>
      <c r="H7404" s="3">
        <v>159682013.81</v>
      </c>
      <c r="I7404" s="3">
        <v>141239665.94</v>
      </c>
      <c r="J7404" s="3">
        <v>105712311.72</v>
      </c>
      <c r="K7404" s="3">
        <v>55532486.880000003</v>
      </c>
      <c r="L7404" s="3">
        <v>1277884.18</v>
      </c>
      <c r="M7404" s="9">
        <f t="shared" si="849"/>
        <v>2.3011470434619222E-2</v>
      </c>
      <c r="N7404" s="3">
        <v>227751941.43000001</v>
      </c>
      <c r="O7404" s="3">
        <v>196989311.44</v>
      </c>
      <c r="P7404" s="3">
        <v>48180625.549999997</v>
      </c>
      <c r="Q7404" s="3">
        <v>8139013.2000000002</v>
      </c>
      <c r="R7404" s="3">
        <v>12354021.289999999</v>
      </c>
      <c r="S7404" s="3"/>
      <c r="T7404" s="3">
        <v>-52770078.25</v>
      </c>
      <c r="U7404" s="3">
        <v>-48025234.280000001</v>
      </c>
      <c r="V7404" s="9">
        <f t="shared" si="850"/>
        <v>0.20331336820748086</v>
      </c>
      <c r="W7404" s="3">
        <v>8327215.1000000099</v>
      </c>
      <c r="X7404" s="11">
        <f t="shared" si="851"/>
        <v>4.2272420971106117E-2</v>
      </c>
      <c r="Y7404" s="11">
        <f t="shared" si="852"/>
        <v>9.0913461898794387E-3</v>
      </c>
      <c r="Z7404" s="11">
        <f t="shared" si="853"/>
        <v>0.21506566174891001</v>
      </c>
    </row>
    <row r="7405" spans="1:26" x14ac:dyDescent="0.3">
      <c r="A7405" s="8" t="s">
        <v>2813</v>
      </c>
      <c r="B7405" s="2" t="s">
        <v>849</v>
      </c>
      <c r="C7405" s="3">
        <v>1036487670.38</v>
      </c>
      <c r="D7405" s="9">
        <f t="shared" si="848"/>
        <v>20.759103594332792</v>
      </c>
      <c r="E7405" s="9">
        <f t="shared" si="847"/>
        <v>0.40260796707500535</v>
      </c>
      <c r="F7405" s="3">
        <v>455814120.60000002</v>
      </c>
      <c r="G7405" s="4">
        <v>0.11928141406434301</v>
      </c>
      <c r="H7405" s="3">
        <v>124573044.23999999</v>
      </c>
      <c r="I7405" s="3">
        <v>191251124.77000001</v>
      </c>
      <c r="J7405" s="3">
        <v>101474024.86</v>
      </c>
      <c r="K7405" s="3">
        <v>67768021.420000002</v>
      </c>
      <c r="L7405" s="3">
        <v>1766196.58</v>
      </c>
      <c r="M7405" s="9">
        <f t="shared" si="849"/>
        <v>2.6062389649150246E-2</v>
      </c>
      <c r="N7405" s="3">
        <v>316732689.57999998</v>
      </c>
      <c r="O7405" s="3">
        <v>189075961.69999999</v>
      </c>
      <c r="P7405" s="3">
        <v>23493647.5</v>
      </c>
      <c r="Q7405" s="3">
        <v>6155883.2599999998</v>
      </c>
      <c r="R7405" s="3">
        <v>5487701.1399999997</v>
      </c>
      <c r="S7405" s="3"/>
      <c r="T7405" s="3">
        <v>-26812466.489999998</v>
      </c>
      <c r="U7405" s="3">
        <v>-28559849.23</v>
      </c>
      <c r="V7405" s="9">
        <f t="shared" si="850"/>
        <v>0.21027808298424544</v>
      </c>
      <c r="W7405" s="3">
        <v>9100716.9200000092</v>
      </c>
      <c r="X7405" s="11">
        <f t="shared" si="851"/>
        <v>4.8132596223097832E-2</v>
      </c>
      <c r="Y7405" s="11">
        <f t="shared" si="852"/>
        <v>8.7803426708042542E-3</v>
      </c>
      <c r="Z7405" s="11">
        <f t="shared" si="853"/>
        <v>0.1824198850630615</v>
      </c>
    </row>
    <row r="7406" spans="1:26" x14ac:dyDescent="0.3">
      <c r="A7406" s="8" t="s">
        <v>2814</v>
      </c>
      <c r="B7406" s="2" t="s">
        <v>849</v>
      </c>
      <c r="C7406" s="3">
        <v>1070663668.16</v>
      </c>
      <c r="D7406" s="9">
        <f t="shared" si="848"/>
        <v>20.791544543761137</v>
      </c>
      <c r="E7406" s="9">
        <f t="shared" si="847"/>
        <v>0.36192514390251262</v>
      </c>
      <c r="F7406" s="3">
        <v>461824544.23000002</v>
      </c>
      <c r="G7406" s="4">
        <v>0.11313608464796999</v>
      </c>
      <c r="H7406" s="3">
        <v>168475075.19</v>
      </c>
      <c r="I7406" s="3">
        <v>122239844.18000001</v>
      </c>
      <c r="J7406" s="3">
        <v>96785182.799999997</v>
      </c>
      <c r="K7406" s="3">
        <v>71444657.269999996</v>
      </c>
      <c r="L7406" s="3">
        <v>1954259.27</v>
      </c>
      <c r="M7406" s="9">
        <f t="shared" si="849"/>
        <v>2.7353469729927644E-2</v>
      </c>
      <c r="N7406" s="3">
        <v>353679785.72000003</v>
      </c>
      <c r="O7406" s="3">
        <v>199957398.71000001</v>
      </c>
      <c r="P7406" s="3">
        <v>50327934.810000002</v>
      </c>
      <c r="Q7406" s="3">
        <v>14202674.970000001</v>
      </c>
      <c r="R7406" s="3">
        <v>12760127.25</v>
      </c>
      <c r="S7406" s="3"/>
      <c r="T7406" s="3">
        <v>-51828327.829999998</v>
      </c>
      <c r="U7406" s="3">
        <v>-57852118.909999996</v>
      </c>
      <c r="V7406" s="9">
        <f t="shared" si="850"/>
        <v>0.24583052878983924</v>
      </c>
      <c r="W7406" s="3">
        <v>27826470.719999999</v>
      </c>
      <c r="X7406" s="11">
        <f t="shared" si="851"/>
        <v>0.13916199600274345</v>
      </c>
      <c r="Y7406" s="11">
        <f t="shared" si="852"/>
        <v>2.5989927133533413E-2</v>
      </c>
      <c r="Z7406" s="11">
        <f t="shared" si="853"/>
        <v>0.18676023540953701</v>
      </c>
    </row>
    <row r="7407" spans="1:26" x14ac:dyDescent="0.3">
      <c r="A7407" s="8" t="s">
        <v>2815</v>
      </c>
      <c r="B7407" s="2" t="s">
        <v>849</v>
      </c>
      <c r="C7407" s="3">
        <v>1041840914.47</v>
      </c>
      <c r="D7407" s="9">
        <f t="shared" si="848"/>
        <v>20.76425509536848</v>
      </c>
      <c r="E7407" s="9">
        <f t="shared" si="847"/>
        <v>0.34991453688057039</v>
      </c>
      <c r="F7407" s="3">
        <v>490775795.41000003</v>
      </c>
      <c r="G7407" s="4">
        <v>0.127744512258329</v>
      </c>
      <c r="H7407" s="3">
        <v>178139980.34</v>
      </c>
      <c r="I7407" s="3">
        <v>92684917.030000001</v>
      </c>
      <c r="J7407" s="3">
        <v>93730383.719999999</v>
      </c>
      <c r="K7407" s="3">
        <v>69015604.239999995</v>
      </c>
      <c r="L7407" s="3">
        <v>2386807.66</v>
      </c>
      <c r="M7407" s="9">
        <f t="shared" si="849"/>
        <v>3.4583594337592664E-2</v>
      </c>
      <c r="N7407" s="3">
        <v>340064443.36000001</v>
      </c>
      <c r="O7407" s="3">
        <v>193152527.63</v>
      </c>
      <c r="P7407" s="3">
        <v>21457462.440000001</v>
      </c>
      <c r="Q7407" s="3">
        <v>9782450.8900000006</v>
      </c>
      <c r="R7407" s="3">
        <v>7087992.3200000003</v>
      </c>
      <c r="S7407" s="3"/>
      <c r="T7407" s="3">
        <v>-31276691.649999999</v>
      </c>
      <c r="U7407" s="3">
        <v>-33505239.510000002</v>
      </c>
      <c r="V7407" s="9">
        <f t="shared" si="850"/>
        <v>0.2604189610885938</v>
      </c>
      <c r="W7407" s="3">
        <v>3940503.79</v>
      </c>
      <c r="X7407" s="11">
        <f t="shared" si="851"/>
        <v>2.0400995204931351E-2</v>
      </c>
      <c r="Y7407" s="11">
        <f t="shared" si="852"/>
        <v>3.7822509514368542E-3</v>
      </c>
      <c r="Z7407" s="11">
        <f t="shared" si="853"/>
        <v>0.18539541397091278</v>
      </c>
    </row>
    <row r="7408" spans="1:26" x14ac:dyDescent="0.3">
      <c r="A7408" s="8" t="s">
        <v>2816</v>
      </c>
      <c r="B7408" s="2" t="s">
        <v>849</v>
      </c>
      <c r="C7408" s="3">
        <v>1028510680.95</v>
      </c>
      <c r="D7408" s="9">
        <f t="shared" si="848"/>
        <v>20.751377651981485</v>
      </c>
      <c r="E7408" s="9">
        <f t="shared" si="847"/>
        <v>0.39177202123736488</v>
      </c>
      <c r="F7408" s="3">
        <v>401534352.10000002</v>
      </c>
      <c r="G7408" s="4">
        <v>0.12875378736819301</v>
      </c>
      <c r="H7408" s="3">
        <v>176830212.84</v>
      </c>
      <c r="I7408" s="3">
        <v>138393419.21000001</v>
      </c>
      <c r="J7408" s="3">
        <v>87718076.290000007</v>
      </c>
      <c r="K7408" s="3">
        <v>70410631.230000004</v>
      </c>
      <c r="L7408" s="3">
        <v>3282094.53</v>
      </c>
      <c r="M7408" s="9">
        <f t="shared" si="849"/>
        <v>4.66136217310546E-2</v>
      </c>
      <c r="N7408" s="3">
        <v>289013814.37</v>
      </c>
      <c r="O7408" s="3">
        <v>176394268.75999999</v>
      </c>
      <c r="P7408" s="3">
        <v>38246376.009999998</v>
      </c>
      <c r="Q7408" s="3">
        <v>18093977.390000001</v>
      </c>
      <c r="R7408" s="3">
        <v>15049737.140000001</v>
      </c>
      <c r="S7408" s="3"/>
      <c r="T7408" s="3">
        <v>-60059927.659999996</v>
      </c>
      <c r="U7408" s="3">
        <v>-66794951.289999999</v>
      </c>
      <c r="V7408" s="9">
        <f t="shared" si="850"/>
        <v>0.26127268264599929</v>
      </c>
      <c r="W7408" s="3">
        <v>5686244.9199999701</v>
      </c>
      <c r="X7408" s="11">
        <f t="shared" si="851"/>
        <v>3.2235995874313861E-2</v>
      </c>
      <c r="Y7408" s="11">
        <f t="shared" si="852"/>
        <v>5.5286201935674413E-3</v>
      </c>
      <c r="Z7408" s="11">
        <f t="shared" si="853"/>
        <v>0.17150455705240772</v>
      </c>
    </row>
    <row r="7409" spans="1:26" x14ac:dyDescent="0.3">
      <c r="A7409" s="8" t="s">
        <v>2817</v>
      </c>
      <c r="B7409" s="2" t="s">
        <v>849</v>
      </c>
      <c r="C7409" s="3">
        <v>1043136810.77</v>
      </c>
      <c r="D7409" s="9">
        <f t="shared" si="848"/>
        <v>20.765498174803991</v>
      </c>
      <c r="E7409" s="9">
        <f t="shared" si="847"/>
        <v>0.42638898395473218</v>
      </c>
      <c r="F7409" s="3">
        <v>474041946.32999998</v>
      </c>
      <c r="G7409" s="4">
        <v>0.118274739721939</v>
      </c>
      <c r="H7409" s="3">
        <v>223209412.13999999</v>
      </c>
      <c r="I7409" s="3">
        <v>122541795.69</v>
      </c>
      <c r="J7409" s="3">
        <v>99030837.040000007</v>
      </c>
      <c r="K7409" s="3">
        <v>52195634.670000002</v>
      </c>
      <c r="L7409" s="3">
        <v>3806327.38</v>
      </c>
      <c r="M7409" s="9">
        <f t="shared" si="849"/>
        <v>7.2924247479027732E-2</v>
      </c>
      <c r="N7409" s="3">
        <v>317762752.70999998</v>
      </c>
      <c r="O7409" s="3">
        <v>179117965.62</v>
      </c>
      <c r="P7409" s="3">
        <v>14399028.67</v>
      </c>
      <c r="Q7409" s="3">
        <v>9859751.6699999999</v>
      </c>
      <c r="R7409" s="3">
        <v>14208479.890000001</v>
      </c>
      <c r="S7409" s="3"/>
      <c r="T7409" s="3">
        <v>-29405979.120000001</v>
      </c>
      <c r="U7409" s="3">
        <v>-33094221.120000001</v>
      </c>
      <c r="V7409" s="9">
        <f t="shared" si="850"/>
        <v>0.38509047119174478</v>
      </c>
      <c r="W7409" s="3">
        <v>8813696.8600000106</v>
      </c>
      <c r="X7409" s="11">
        <f t="shared" si="851"/>
        <v>4.9206101853000769E-2</v>
      </c>
      <c r="Y7409" s="11">
        <f t="shared" si="852"/>
        <v>8.4492242714492155E-3</v>
      </c>
      <c r="Z7409" s="11">
        <f t="shared" si="853"/>
        <v>0.17171090481198015</v>
      </c>
    </row>
    <row r="7410" spans="1:26" x14ac:dyDescent="0.3">
      <c r="A7410" s="8" t="s">
        <v>2818</v>
      </c>
      <c r="B7410" s="2" t="s">
        <v>849</v>
      </c>
      <c r="C7410" s="3">
        <v>1176274421.3199999</v>
      </c>
      <c r="D7410" s="9">
        <f t="shared" si="848"/>
        <v>20.885618010663215</v>
      </c>
      <c r="E7410" s="9">
        <f t="shared" si="847"/>
        <v>0.40856974572369592</v>
      </c>
      <c r="F7410" s="3">
        <v>493497482.77999997</v>
      </c>
      <c r="G7410" s="4">
        <v>0.106426282478397</v>
      </c>
      <c r="H7410" s="3">
        <v>249382772.91999999</v>
      </c>
      <c r="I7410" s="3">
        <v>86766067.409999996</v>
      </c>
      <c r="J7410" s="3">
        <v>144441300.88999999</v>
      </c>
      <c r="K7410" s="3">
        <v>43521143.140000001</v>
      </c>
      <c r="L7410" s="3">
        <v>2947275.72</v>
      </c>
      <c r="M7410" s="9">
        <f t="shared" si="849"/>
        <v>6.7720549309082334E-2</v>
      </c>
      <c r="N7410" s="3">
        <v>457306243.42000002</v>
      </c>
      <c r="O7410" s="3">
        <v>167339692.19</v>
      </c>
      <c r="P7410" s="3">
        <v>51133047.340000004</v>
      </c>
      <c r="Q7410" s="3">
        <v>18883738.859999999</v>
      </c>
      <c r="R7410" s="3">
        <v>33428345.91</v>
      </c>
      <c r="S7410" s="3"/>
      <c r="T7410" s="3">
        <v>-60408662</v>
      </c>
      <c r="U7410" s="3">
        <v>-76520674.680000007</v>
      </c>
      <c r="V7410" s="9">
        <f t="shared" si="850"/>
        <v>0.38203708597706759</v>
      </c>
      <c r="W7410" s="3">
        <v>25644524.210000001</v>
      </c>
      <c r="X7410" s="11">
        <f t="shared" si="851"/>
        <v>0.15324830513541773</v>
      </c>
      <c r="Y7410" s="11">
        <f t="shared" si="852"/>
        <v>2.1801480798351501E-2</v>
      </c>
      <c r="Z7410" s="11">
        <f t="shared" si="853"/>
        <v>0.14226245947116112</v>
      </c>
    </row>
    <row r="7411" spans="1:26" x14ac:dyDescent="0.3">
      <c r="A7411" s="8" t="s">
        <v>2819</v>
      </c>
      <c r="B7411" s="2" t="s">
        <v>849</v>
      </c>
      <c r="C7411" s="3">
        <v>1549845893.3</v>
      </c>
      <c r="D7411" s="9">
        <f t="shared" si="848"/>
        <v>21.161421339257284</v>
      </c>
      <c r="E7411" s="9">
        <f t="shared" si="847"/>
        <v>0.48138348475501302</v>
      </c>
      <c r="F7411" s="3">
        <v>447534960.56999999</v>
      </c>
      <c r="G7411" s="4">
        <v>6.45166497500088E-2</v>
      </c>
      <c r="H7411" s="3">
        <v>275401469.16000003</v>
      </c>
      <c r="I7411" s="3">
        <v>182477184.12</v>
      </c>
      <c r="J7411" s="3">
        <v>288191563.67000002</v>
      </c>
      <c r="K7411" s="3">
        <v>79627659.780000001</v>
      </c>
      <c r="L7411" s="3">
        <v>2839184.34</v>
      </c>
      <c r="M7411" s="9">
        <f t="shared" si="849"/>
        <v>3.565575514644366E-2</v>
      </c>
      <c r="N7411" s="3">
        <v>693477665.71000004</v>
      </c>
      <c r="O7411" s="3">
        <v>135031852.30000001</v>
      </c>
      <c r="P7411" s="3">
        <v>25561595.779999901</v>
      </c>
      <c r="Q7411" s="3">
        <v>7180463.1900000004</v>
      </c>
      <c r="R7411" s="3">
        <v>8327869.0199999996</v>
      </c>
      <c r="S7411" s="3"/>
      <c r="T7411" s="3">
        <v>-24722763.739999998</v>
      </c>
      <c r="U7411" s="3">
        <v>-40807710.090000004</v>
      </c>
      <c r="V7411" s="9">
        <f t="shared" si="850"/>
        <v>0.23665832556364413</v>
      </c>
      <c r="W7411" s="3">
        <v>7287176.2399999499</v>
      </c>
      <c r="X7411" s="11">
        <f t="shared" si="851"/>
        <v>5.3966350278673837E-2</v>
      </c>
      <c r="Y7411" s="11">
        <f t="shared" si="852"/>
        <v>4.7018715031620171E-3</v>
      </c>
      <c r="Z7411" s="11">
        <f t="shared" si="853"/>
        <v>8.712598645048783E-2</v>
      </c>
    </row>
    <row r="7412" spans="1:26" x14ac:dyDescent="0.3">
      <c r="A7412" s="8" t="s">
        <v>2820</v>
      </c>
      <c r="B7412" s="2" t="s">
        <v>849</v>
      </c>
      <c r="C7412" s="3">
        <v>1238307191.79</v>
      </c>
      <c r="D7412" s="9">
        <f t="shared" si="848"/>
        <v>20.937011115961404</v>
      </c>
      <c r="E7412" s="9">
        <f t="shared" si="847"/>
        <v>0.60937639006135158</v>
      </c>
      <c r="F7412" s="3">
        <v>143230861.28999999</v>
      </c>
      <c r="G7412" s="4">
        <v>0.13783253425969699</v>
      </c>
      <c r="H7412" s="3">
        <v>403124197.61000001</v>
      </c>
      <c r="I7412" s="3">
        <v>196535831.93000001</v>
      </c>
      <c r="J7412" s="3">
        <v>154935136.78</v>
      </c>
      <c r="K7412" s="3">
        <v>20622494.969999999</v>
      </c>
      <c r="L7412" s="3">
        <v>1536069.3</v>
      </c>
      <c r="M7412" s="9">
        <f t="shared" si="849"/>
        <v>7.4485133939154999E-2</v>
      </c>
      <c r="N7412" s="3">
        <v>535305656.75</v>
      </c>
      <c r="O7412" s="3">
        <v>118251781.59999999</v>
      </c>
      <c r="P7412" s="3">
        <v>111188699.26000001</v>
      </c>
      <c r="Q7412" s="3">
        <v>4252113.22</v>
      </c>
      <c r="R7412" s="3">
        <v>6084228.2400000002</v>
      </c>
      <c r="S7412" s="3"/>
      <c r="T7412" s="3">
        <v>-30508398.050000001</v>
      </c>
      <c r="U7412" s="3">
        <v>-63092626.369999997</v>
      </c>
      <c r="V7412" s="9">
        <f t="shared" si="850"/>
        <v>0.11042978988797696</v>
      </c>
      <c r="W7412" s="3">
        <v>21170695.6599999</v>
      </c>
      <c r="X7412" s="11">
        <f t="shared" si="851"/>
        <v>0.1790306697586356</v>
      </c>
      <c r="Y7412" s="11">
        <f t="shared" si="852"/>
        <v>1.7096481228859858E-2</v>
      </c>
      <c r="Z7412" s="11">
        <f t="shared" si="853"/>
        <v>9.5494706308750801E-2</v>
      </c>
    </row>
    <row r="7413" spans="1:26" x14ac:dyDescent="0.3">
      <c r="A7413" s="8" t="s">
        <v>2821</v>
      </c>
      <c r="B7413" s="2" t="s">
        <v>849</v>
      </c>
      <c r="C7413" s="3">
        <v>1148209519.78</v>
      </c>
      <c r="D7413" s="9">
        <f t="shared" si="848"/>
        <v>20.861469626710296</v>
      </c>
      <c r="E7413" s="9">
        <f t="shared" si="847"/>
        <v>0.6797359049588283</v>
      </c>
      <c r="F7413" s="3">
        <v>54254335.170000002</v>
      </c>
      <c r="G7413" s="4">
        <v>0.148372533171514</v>
      </c>
      <c r="H7413" s="3">
        <v>460126207.95999998</v>
      </c>
      <c r="I7413" s="3">
        <v>173127203.56</v>
      </c>
      <c r="J7413" s="3">
        <v>147225825.49000001</v>
      </c>
      <c r="K7413" s="3">
        <v>18163416.449999999</v>
      </c>
      <c r="L7413" s="3">
        <v>2293268.17</v>
      </c>
      <c r="M7413" s="9">
        <f t="shared" si="849"/>
        <v>0.12625753400043857</v>
      </c>
      <c r="N7413" s="3">
        <v>486531910.25999999</v>
      </c>
      <c r="O7413" s="3">
        <v>127455702.41</v>
      </c>
      <c r="P7413" s="3">
        <v>55659995.039999999</v>
      </c>
      <c r="Q7413" s="3">
        <v>1222575.8700000001</v>
      </c>
      <c r="R7413" s="3">
        <v>5389531.9800000004</v>
      </c>
      <c r="S7413" s="3"/>
      <c r="T7413" s="3">
        <v>-15264842.41</v>
      </c>
      <c r="U7413" s="3">
        <v>-33526324.640000001</v>
      </c>
      <c r="V7413" s="9">
        <f t="shared" si="850"/>
        <v>0.13551854259243429</v>
      </c>
      <c r="W7413" s="3">
        <v>6690718.0400000196</v>
      </c>
      <c r="X7413" s="11">
        <f t="shared" si="851"/>
        <v>5.2494458180280486E-2</v>
      </c>
      <c r="Y7413" s="11">
        <f t="shared" si="852"/>
        <v>5.82708810956556E-3</v>
      </c>
      <c r="Z7413" s="11">
        <f t="shared" si="853"/>
        <v>0.1110038718668879</v>
      </c>
    </row>
    <row r="7414" spans="1:26" x14ac:dyDescent="0.3">
      <c r="A7414" s="8" t="s">
        <v>2822</v>
      </c>
      <c r="B7414" s="2" t="s">
        <v>849</v>
      </c>
      <c r="C7414" s="3">
        <v>1006459697.98</v>
      </c>
      <c r="D7414" s="9">
        <f t="shared" si="848"/>
        <v>20.729704760493796</v>
      </c>
      <c r="E7414" s="9">
        <f t="shared" si="847"/>
        <v>0.68293256454234952</v>
      </c>
      <c r="F7414" s="3">
        <v>47843485.689999998</v>
      </c>
      <c r="G7414" s="4">
        <v>0.17051072068990999</v>
      </c>
      <c r="H7414" s="3">
        <v>300630762.88999999</v>
      </c>
      <c r="I7414" s="3">
        <v>244314536.86000001</v>
      </c>
      <c r="J7414" s="3">
        <v>142398802.90000001</v>
      </c>
      <c r="K7414" s="3">
        <v>16940203.989999998</v>
      </c>
      <c r="L7414" s="3">
        <v>1924694.36</v>
      </c>
      <c r="M7414" s="9">
        <f t="shared" si="849"/>
        <v>0.11361695296799081</v>
      </c>
      <c r="N7414" s="3">
        <v>371360434.19999999</v>
      </c>
      <c r="O7414" s="3">
        <v>128217713.79000001</v>
      </c>
      <c r="P7414" s="3">
        <v>105001509.65000001</v>
      </c>
      <c r="Q7414" s="3">
        <v>2758299.47</v>
      </c>
      <c r="R7414" s="3">
        <v>9132251.9199999999</v>
      </c>
      <c r="S7414" s="3"/>
      <c r="T7414" s="3">
        <v>-31432571.5</v>
      </c>
      <c r="U7414" s="3">
        <v>-63529220.560000002</v>
      </c>
      <c r="V7414" s="9">
        <f t="shared" si="850"/>
        <v>0.12521405853932449</v>
      </c>
      <c r="W7414" s="3">
        <v>11687016.589999899</v>
      </c>
      <c r="X7414" s="11">
        <f t="shared" si="851"/>
        <v>9.1149781450177408E-2</v>
      </c>
      <c r="Y7414" s="11">
        <f t="shared" si="852"/>
        <v>1.1612006534843027E-2</v>
      </c>
      <c r="Z7414" s="11">
        <f t="shared" si="853"/>
        <v>0.12739478197421861</v>
      </c>
    </row>
    <row r="7415" spans="1:26" x14ac:dyDescent="0.3">
      <c r="A7415" s="8" t="s">
        <v>2823</v>
      </c>
      <c r="B7415" s="2" t="s">
        <v>849</v>
      </c>
      <c r="C7415" s="3">
        <v>907114049.25999999</v>
      </c>
      <c r="D7415" s="9">
        <f t="shared" si="848"/>
        <v>20.625778743570184</v>
      </c>
      <c r="E7415" s="9">
        <f t="shared" si="847"/>
        <v>0.67300487975908174</v>
      </c>
      <c r="F7415" s="3">
        <v>44615247.399999999</v>
      </c>
      <c r="G7415" s="4">
        <v>0.202909004870753</v>
      </c>
      <c r="H7415" s="3">
        <v>168074925.40000001</v>
      </c>
      <c r="I7415" s="3">
        <v>252164957.56</v>
      </c>
      <c r="J7415" s="3">
        <v>190252298.69</v>
      </c>
      <c r="K7415" s="3">
        <v>12975804.15</v>
      </c>
      <c r="L7415" s="3">
        <v>1097275.6499999999</v>
      </c>
      <c r="M7415" s="9">
        <f t="shared" si="849"/>
        <v>8.4563209903256734E-2</v>
      </c>
      <c r="N7415" s="3">
        <v>342341593.13</v>
      </c>
      <c r="O7415" s="3">
        <v>133034001.56</v>
      </c>
      <c r="P7415" s="3">
        <v>46463821.890000001</v>
      </c>
      <c r="Q7415" s="3">
        <v>496446.71</v>
      </c>
      <c r="R7415" s="3">
        <v>2685388.09</v>
      </c>
      <c r="S7415" s="3"/>
      <c r="T7415" s="3">
        <v>-16594083.76</v>
      </c>
      <c r="U7415" s="3">
        <v>-25274490.670000002</v>
      </c>
      <c r="V7415" s="9">
        <f t="shared" si="850"/>
        <v>7.5995775908723723E-2</v>
      </c>
      <c r="W7415" s="3">
        <v>4831920.9000000097</v>
      </c>
      <c r="X7415" s="11">
        <f t="shared" si="851"/>
        <v>3.6320946850724872E-2</v>
      </c>
      <c r="Y7415" s="11">
        <f t="shared" si="852"/>
        <v>5.3266961347823516E-3</v>
      </c>
      <c r="Z7415" s="11">
        <f t="shared" si="853"/>
        <v>0.14665631258663195</v>
      </c>
    </row>
    <row r="7416" spans="1:26" x14ac:dyDescent="0.3">
      <c r="A7416" s="8" t="s">
        <v>2824</v>
      </c>
      <c r="B7416" s="2" t="s">
        <v>849</v>
      </c>
      <c r="C7416" s="3">
        <v>1199754919.8599999</v>
      </c>
      <c r="D7416" s="9">
        <f t="shared" si="848"/>
        <v>20.905383139431876</v>
      </c>
      <c r="E7416" s="9">
        <f t="shared" si="847"/>
        <v>0.56347268521214833</v>
      </c>
      <c r="F7416" s="3">
        <v>48520882.909999996</v>
      </c>
      <c r="G7416" s="4">
        <v>0.18776224728247101</v>
      </c>
      <c r="H7416" s="3">
        <v>237304304.06</v>
      </c>
      <c r="I7416" s="3">
        <v>269551943.81999999</v>
      </c>
      <c r="J7416" s="3">
        <v>169172878.41</v>
      </c>
      <c r="K7416" s="3">
        <v>11574926.35</v>
      </c>
      <c r="L7416" s="3">
        <v>236543.41</v>
      </c>
      <c r="M7416" s="9">
        <f t="shared" si="849"/>
        <v>2.0435845796979952E-2</v>
      </c>
      <c r="N7416" s="3">
        <v>259289031.05000001</v>
      </c>
      <c r="O7416" s="3">
        <v>136011316.28999999</v>
      </c>
      <c r="P7416" s="3">
        <v>98910338.010000005</v>
      </c>
      <c r="Q7416" s="3">
        <v>2259239.17</v>
      </c>
      <c r="R7416" s="3">
        <v>7349591.5899999999</v>
      </c>
      <c r="S7416" s="3"/>
      <c r="T7416" s="3">
        <v>-38697634.710000001</v>
      </c>
      <c r="U7416" s="3">
        <v>-59886016.149999999</v>
      </c>
      <c r="V7416" s="9">
        <f t="shared" si="850"/>
        <v>9.7468806198358723E-2</v>
      </c>
      <c r="W7416" s="3">
        <v>9288321.8199999705</v>
      </c>
      <c r="X7416" s="11">
        <f t="shared" si="851"/>
        <v>6.829080162856184E-2</v>
      </c>
      <c r="Y7416" s="11">
        <f t="shared" si="852"/>
        <v>7.7418493279309327E-3</v>
      </c>
      <c r="Z7416" s="11">
        <f t="shared" si="853"/>
        <v>0.11336591668727745</v>
      </c>
    </row>
    <row r="7417" spans="1:26" x14ac:dyDescent="0.3">
      <c r="A7417" s="8" t="s">
        <v>2825</v>
      </c>
      <c r="B7417" s="2" t="s">
        <v>849</v>
      </c>
      <c r="C7417" s="3">
        <v>1036939314.49</v>
      </c>
      <c r="D7417" s="9">
        <f t="shared" si="848"/>
        <v>20.759539244221056</v>
      </c>
      <c r="E7417" s="9">
        <f t="shared" si="847"/>
        <v>0.53088388343222448</v>
      </c>
      <c r="F7417" s="3">
        <v>54842402.82</v>
      </c>
      <c r="G7417" s="4">
        <v>0.20905457271334299</v>
      </c>
      <c r="H7417" s="3">
        <v>293724654.25</v>
      </c>
      <c r="I7417" s="3">
        <v>145609076.68000001</v>
      </c>
      <c r="J7417" s="3">
        <v>111160639.23</v>
      </c>
      <c r="K7417" s="3">
        <v>11036144.59</v>
      </c>
      <c r="L7417" s="3">
        <v>178215.28</v>
      </c>
      <c r="M7417" s="9">
        <f t="shared" si="849"/>
        <v>1.6148327755825462E-2</v>
      </c>
      <c r="N7417" s="3">
        <v>234668034.33000001</v>
      </c>
      <c r="O7417" s="3">
        <v>136434708.71000001</v>
      </c>
      <c r="P7417" s="3">
        <v>51317067.189999998</v>
      </c>
      <c r="Q7417" s="3">
        <v>589439.31999999995</v>
      </c>
      <c r="R7417" s="3">
        <v>7898869.4800000004</v>
      </c>
      <c r="S7417" s="3"/>
      <c r="T7417" s="3">
        <v>-20192184.34</v>
      </c>
      <c r="U7417" s="3">
        <v>-37479112</v>
      </c>
      <c r="V7417" s="9">
        <f t="shared" si="850"/>
        <v>0.14718428991013729</v>
      </c>
      <c r="W7417" s="3">
        <v>431612.05999998999</v>
      </c>
      <c r="X7417" s="11">
        <f t="shared" si="851"/>
        <v>3.1635062960218342E-3</v>
      </c>
      <c r="Y7417" s="11">
        <f t="shared" si="852"/>
        <v>4.1623656656539313E-4</v>
      </c>
      <c r="Z7417" s="11">
        <f t="shared" si="853"/>
        <v>0.13157443912434064</v>
      </c>
    </row>
    <row r="7418" spans="1:26" x14ac:dyDescent="0.3">
      <c r="A7418" s="8" t="s">
        <v>2826</v>
      </c>
      <c r="B7418" s="2" t="s">
        <v>849</v>
      </c>
      <c r="C7418" s="3">
        <v>1216910102.1900001</v>
      </c>
      <c r="D7418" s="9">
        <f t="shared" si="848"/>
        <v>20.919580779850349</v>
      </c>
      <c r="E7418" s="9">
        <f t="shared" si="847"/>
        <v>0.55529432318287553</v>
      </c>
      <c r="F7418" s="3">
        <v>77073873.040000007</v>
      </c>
      <c r="G7418" s="4">
        <v>0.17166895825252601</v>
      </c>
      <c r="H7418" s="3">
        <v>329892436.77999997</v>
      </c>
      <c r="I7418" s="3">
        <v>224313839.24000001</v>
      </c>
      <c r="J7418" s="3">
        <v>121536995.55</v>
      </c>
      <c r="K7418" s="3">
        <v>12202693.619999999</v>
      </c>
      <c r="L7418" s="3">
        <v>225794.92</v>
      </c>
      <c r="M7418" s="9">
        <f t="shared" si="849"/>
        <v>1.8503694924367039E-2</v>
      </c>
      <c r="N7418" s="3">
        <v>404228663.81</v>
      </c>
      <c r="O7418" s="3">
        <v>121723504.69</v>
      </c>
      <c r="P7418" s="3">
        <v>137437665.99000001</v>
      </c>
      <c r="Q7418" s="3">
        <v>1331977.6299999999</v>
      </c>
      <c r="R7418" s="3">
        <v>13713698</v>
      </c>
      <c r="S7418" s="3"/>
      <c r="T7418" s="3">
        <v>-41263581.770000003</v>
      </c>
      <c r="U7418" s="3">
        <v>-85323857.510000005</v>
      </c>
      <c r="V7418" s="9">
        <f t="shared" si="850"/>
        <v>0.11885599168113609</v>
      </c>
      <c r="W7418" s="3">
        <v>11921430.51</v>
      </c>
      <c r="X7418" s="11">
        <f t="shared" si="851"/>
        <v>9.7938607176658019E-2</v>
      </c>
      <c r="Y7418" s="11">
        <f t="shared" si="852"/>
        <v>9.7964759176094578E-3</v>
      </c>
      <c r="Z7418" s="11">
        <f t="shared" si="853"/>
        <v>0.10002670244165243</v>
      </c>
    </row>
    <row r="7419" spans="1:26" x14ac:dyDescent="0.3">
      <c r="A7419" s="8" t="s">
        <v>2827</v>
      </c>
      <c r="B7419" s="2" t="s">
        <v>849</v>
      </c>
      <c r="C7419" s="3">
        <v>1827924970.5699999</v>
      </c>
      <c r="D7419" s="9">
        <f t="shared" si="848"/>
        <v>21.326447264590065</v>
      </c>
      <c r="E7419" s="9">
        <f t="shared" si="847"/>
        <v>0.45802070465120248</v>
      </c>
      <c r="F7419" s="3">
        <v>84976222.799999997</v>
      </c>
      <c r="G7419" s="4">
        <v>0.142238170687326</v>
      </c>
      <c r="H7419" s="3">
        <v>399118594.31999999</v>
      </c>
      <c r="I7419" s="3">
        <v>234474865.34999999</v>
      </c>
      <c r="J7419" s="3">
        <v>203634023.40000001</v>
      </c>
      <c r="K7419" s="3">
        <v>25973168.690000001</v>
      </c>
      <c r="L7419" s="3">
        <v>417424.61</v>
      </c>
      <c r="M7419" s="9">
        <f t="shared" si="849"/>
        <v>1.6071377927819555E-2</v>
      </c>
      <c r="N7419" s="3">
        <v>578763536.59000003</v>
      </c>
      <c r="O7419" s="3">
        <v>137489784.44999999</v>
      </c>
      <c r="P7419" s="3">
        <v>109828612.18000001</v>
      </c>
      <c r="Q7419" s="3">
        <v>839742.59</v>
      </c>
      <c r="R7419" s="3">
        <v>7651820.1200000001</v>
      </c>
      <c r="S7419" s="3"/>
      <c r="T7419" s="3">
        <v>-21102528.699999999</v>
      </c>
      <c r="U7419" s="3">
        <v>-58900632.450000003</v>
      </c>
      <c r="V7419" s="9">
        <f t="shared" si="850"/>
        <v>0.10614033980581029</v>
      </c>
      <c r="W7419" s="3">
        <v>15410639.220000001</v>
      </c>
      <c r="X7419" s="11">
        <f t="shared" si="851"/>
        <v>0.11208570354260965</v>
      </c>
      <c r="Y7419" s="11">
        <f t="shared" si="852"/>
        <v>8.4306738340548613E-3</v>
      </c>
      <c r="Z7419" s="11">
        <f t="shared" si="853"/>
        <v>7.5216317225059129E-2</v>
      </c>
    </row>
    <row r="7420" spans="1:26" x14ac:dyDescent="0.3">
      <c r="A7420" s="8" t="s">
        <v>2828</v>
      </c>
      <c r="B7420" s="2" t="s">
        <v>849</v>
      </c>
      <c r="C7420" s="3">
        <v>1753178452.25</v>
      </c>
      <c r="D7420" s="9">
        <f t="shared" si="848"/>
        <v>21.284696235907504</v>
      </c>
      <c r="E7420" s="9">
        <f t="shared" si="847"/>
        <v>0.49330698416356833</v>
      </c>
      <c r="F7420" s="3">
        <v>82104233.739999995</v>
      </c>
      <c r="G7420" s="4">
        <v>0.144516863785175</v>
      </c>
      <c r="H7420" s="3">
        <v>350166848.47000003</v>
      </c>
      <c r="I7420" s="3">
        <v>423286826.13999999</v>
      </c>
      <c r="J7420" s="3">
        <v>91401500.370000005</v>
      </c>
      <c r="K7420" s="3">
        <v>28891173.98</v>
      </c>
      <c r="L7420" s="3">
        <v>661040.19999999995</v>
      </c>
      <c r="M7420" s="9">
        <f t="shared" si="849"/>
        <v>2.2880350949310919E-2</v>
      </c>
      <c r="N7420" s="3">
        <v>505021237.93000001</v>
      </c>
      <c r="O7420" s="3">
        <v>132844785.26000001</v>
      </c>
      <c r="P7420" s="3">
        <v>197545135.12</v>
      </c>
      <c r="Q7420" s="3">
        <v>1449834.57</v>
      </c>
      <c r="R7420" s="3">
        <v>18801906.789999999</v>
      </c>
      <c r="S7420" s="3"/>
      <c r="T7420" s="3">
        <v>-49443643.579999998</v>
      </c>
      <c r="U7420" s="3">
        <v>-124114545.2</v>
      </c>
      <c r="V7420" s="9">
        <f t="shared" si="850"/>
        <v>0.11668559981154696</v>
      </c>
      <c r="W7420" s="3">
        <v>24610675.449999999</v>
      </c>
      <c r="X7420" s="11">
        <f t="shared" si="851"/>
        <v>0.18525887487290291</v>
      </c>
      <c r="Y7420" s="11">
        <f t="shared" si="852"/>
        <v>1.4037746938091252E-2</v>
      </c>
      <c r="Z7420" s="11">
        <f t="shared" si="853"/>
        <v>7.5773681275576502E-2</v>
      </c>
    </row>
    <row r="7421" spans="1:26" x14ac:dyDescent="0.3">
      <c r="A7421" s="8" t="s">
        <v>2829</v>
      </c>
      <c r="B7421" s="2" t="s">
        <v>849</v>
      </c>
      <c r="C7421" s="3">
        <v>2101747637.78</v>
      </c>
      <c r="D7421" s="9">
        <f t="shared" si="848"/>
        <v>21.46603504404899</v>
      </c>
      <c r="E7421" s="9">
        <f t="shared" si="847"/>
        <v>0.43805752758808275</v>
      </c>
      <c r="F7421" s="3">
        <v>64703966.950000003</v>
      </c>
      <c r="G7421" s="4">
        <v>0.12749151105422801</v>
      </c>
      <c r="H7421" s="3">
        <v>622871641.84000003</v>
      </c>
      <c r="I7421" s="3">
        <v>200296554.28</v>
      </c>
      <c r="J7421" s="3">
        <v>97518177.700000003</v>
      </c>
      <c r="K7421" s="3">
        <v>8452557.9600000009</v>
      </c>
      <c r="L7421" s="3">
        <v>733240.18</v>
      </c>
      <c r="M7421" s="9">
        <f t="shared" si="849"/>
        <v>8.6747725773654444E-2</v>
      </c>
      <c r="N7421" s="3">
        <v>558825787.85000002</v>
      </c>
      <c r="O7421" s="3">
        <v>150230931.61000001</v>
      </c>
      <c r="P7421" s="3">
        <v>131207110.12</v>
      </c>
      <c r="Q7421" s="3">
        <v>630909.72</v>
      </c>
      <c r="R7421" s="3">
        <v>7890624.4000000004</v>
      </c>
      <c r="S7421" s="3"/>
      <c r="T7421" s="3">
        <v>-27775196.699999999</v>
      </c>
      <c r="U7421" s="3">
        <v>-75387680.150000006</v>
      </c>
      <c r="V7421" s="9">
        <f t="shared" si="850"/>
        <v>8.2602718925630661E-2</v>
      </c>
      <c r="W7421" s="3">
        <v>17386146.350000001</v>
      </c>
      <c r="X7421" s="11">
        <f t="shared" si="851"/>
        <v>0.11572947171182094</v>
      </c>
      <c r="Y7421" s="11">
        <f t="shared" si="852"/>
        <v>8.2722330871104772E-3</v>
      </c>
      <c r="Z7421" s="11">
        <f t="shared" si="853"/>
        <v>7.147905338848555E-2</v>
      </c>
    </row>
    <row r="7422" spans="1:26" x14ac:dyDescent="0.3">
      <c r="A7422" s="8" t="s">
        <v>2830</v>
      </c>
      <c r="B7422" s="2" t="s">
        <v>849</v>
      </c>
      <c r="C7422" s="3">
        <v>2407997393.1100001</v>
      </c>
      <c r="D7422" s="9">
        <f t="shared" si="848"/>
        <v>21.602061281796885</v>
      </c>
      <c r="E7422" s="9">
        <f t="shared" si="847"/>
        <v>0.49520625065956086</v>
      </c>
      <c r="F7422" s="3">
        <v>128713800.45999999</v>
      </c>
      <c r="G7422" s="4">
        <v>0.128194405737283</v>
      </c>
      <c r="H7422" s="3">
        <v>649398427.53999996</v>
      </c>
      <c r="I7422" s="3">
        <v>443214054.24000001</v>
      </c>
      <c r="J7422" s="3">
        <v>99842878.859999999</v>
      </c>
      <c r="K7422" s="3">
        <v>43094861.939999998</v>
      </c>
      <c r="L7422" s="3">
        <v>912878.79</v>
      </c>
      <c r="M7422" s="9">
        <f t="shared" si="849"/>
        <v>2.1183007646502744E-2</v>
      </c>
      <c r="N7422" s="3">
        <v>506531168.63</v>
      </c>
      <c r="O7422" s="3">
        <v>150732121.58000001</v>
      </c>
      <c r="P7422" s="3">
        <v>279488725.55000001</v>
      </c>
      <c r="Q7422" s="3">
        <v>1217154.6399999999</v>
      </c>
      <c r="R7422" s="3">
        <v>16757966.550000001</v>
      </c>
      <c r="S7422" s="3"/>
      <c r="T7422" s="3">
        <v>-74058814.079999998</v>
      </c>
      <c r="U7422" s="3">
        <v>-159106593.84999999</v>
      </c>
      <c r="V7422" s="9">
        <f t="shared" si="850"/>
        <v>7.7091715060050511E-2</v>
      </c>
      <c r="W7422" s="3">
        <v>32787336.320000101</v>
      </c>
      <c r="X7422" s="11">
        <f t="shared" si="851"/>
        <v>0.21752056546618997</v>
      </c>
      <c r="Y7422" s="11">
        <f t="shared" si="852"/>
        <v>1.3616018195789774E-2</v>
      </c>
      <c r="Z7422" s="11">
        <f t="shared" si="853"/>
        <v>6.2596463771634317E-2</v>
      </c>
    </row>
    <row r="7423" spans="1:26" x14ac:dyDescent="0.3">
      <c r="A7423" s="8" t="s">
        <v>2831</v>
      </c>
      <c r="B7423" s="2" t="s">
        <v>849</v>
      </c>
      <c r="C7423" s="3">
        <v>3361132284.8600001</v>
      </c>
      <c r="D7423" s="9">
        <f t="shared" si="848"/>
        <v>21.935543743694968</v>
      </c>
      <c r="E7423" s="9">
        <f t="shared" si="847"/>
        <v>0.21599236435891692</v>
      </c>
      <c r="F7423" s="3">
        <v>73495487.239999995</v>
      </c>
      <c r="G7423" s="4">
        <v>0.12212290356300801</v>
      </c>
      <c r="H7423" s="3">
        <v>531884553.91000003</v>
      </c>
      <c r="I7423" s="3">
        <v>23782649.789999999</v>
      </c>
      <c r="J7423" s="3">
        <v>170311705.43000001</v>
      </c>
      <c r="K7423" s="3">
        <v>13178472.41</v>
      </c>
      <c r="L7423" s="3">
        <v>693826.72</v>
      </c>
      <c r="M7423" s="9">
        <f t="shared" si="849"/>
        <v>5.2648493574529553E-2</v>
      </c>
      <c r="N7423" s="3">
        <v>382554702.99000001</v>
      </c>
      <c r="O7423" s="3">
        <v>174920177.09</v>
      </c>
      <c r="P7423" s="3">
        <v>162798288.50999999</v>
      </c>
      <c r="Q7423" s="3">
        <v>570981.64</v>
      </c>
      <c r="R7423" s="3">
        <v>8759844.3100000005</v>
      </c>
      <c r="S7423" s="3"/>
      <c r="T7423" s="3">
        <v>-35157497.340000004</v>
      </c>
      <c r="U7423" s="3">
        <v>-97193278.129999995</v>
      </c>
      <c r="V7423" s="9">
        <f t="shared" si="850"/>
        <v>7.0500727455994561E-2</v>
      </c>
      <c r="W7423" s="3">
        <v>24303676.5699999</v>
      </c>
      <c r="X7423" s="11">
        <f t="shared" si="851"/>
        <v>0.13894152735447529</v>
      </c>
      <c r="Y7423" s="11">
        <f t="shared" si="852"/>
        <v>7.2308003703020606E-3</v>
      </c>
      <c r="Z7423" s="11">
        <f t="shared" si="853"/>
        <v>5.2042038892047324E-2</v>
      </c>
    </row>
    <row r="7424" spans="1:26" x14ac:dyDescent="0.3">
      <c r="A7424" s="8" t="s">
        <v>2832</v>
      </c>
      <c r="B7424" s="2" t="s">
        <v>849</v>
      </c>
      <c r="C7424" s="3">
        <v>2049650428.5599999</v>
      </c>
      <c r="D7424" s="9">
        <f t="shared" si="848"/>
        <v>21.440935092902428</v>
      </c>
      <c r="E7424" s="9">
        <f t="shared" si="847"/>
        <v>0.41496956888280512</v>
      </c>
      <c r="F7424" s="3">
        <v>82691688.129999995</v>
      </c>
      <c r="G7424" s="4">
        <v>0.15718086330707801</v>
      </c>
      <c r="H7424" s="3">
        <v>642894498.12</v>
      </c>
      <c r="I7424" s="3">
        <v>45668670.659999996</v>
      </c>
      <c r="J7424" s="3">
        <v>161979385.91999999</v>
      </c>
      <c r="K7424" s="3">
        <v>26526780.199999999</v>
      </c>
      <c r="L7424" s="3">
        <v>812545.56</v>
      </c>
      <c r="M7424" s="9">
        <f t="shared" si="849"/>
        <v>3.0631141581216107E-2</v>
      </c>
      <c r="N7424" s="3">
        <v>430631931.86000001</v>
      </c>
      <c r="O7424" s="3">
        <v>193777530.28999999</v>
      </c>
      <c r="P7424" s="3">
        <v>364500899.35000002</v>
      </c>
      <c r="Q7424" s="3">
        <v>1128907.67</v>
      </c>
      <c r="R7424" s="3">
        <v>18099190.620000001</v>
      </c>
      <c r="S7424" s="3"/>
      <c r="T7424" s="3">
        <v>-71867868.010000005</v>
      </c>
      <c r="U7424" s="3">
        <v>-209680268.12</v>
      </c>
      <c r="V7424" s="9">
        <f t="shared" si="850"/>
        <v>6.8294177167352144E-2</v>
      </c>
      <c r="W7424" s="3">
        <v>57058284.310000002</v>
      </c>
      <c r="X7424" s="11">
        <f t="shared" si="851"/>
        <v>0.29445253133636684</v>
      </c>
      <c r="Y7424" s="11">
        <f t="shared" si="852"/>
        <v>2.7838056438768834E-2</v>
      </c>
      <c r="Z7424" s="11">
        <f t="shared" si="853"/>
        <v>9.4541746041123753E-2</v>
      </c>
    </row>
    <row r="7425" spans="1:26" x14ac:dyDescent="0.3">
      <c r="A7425" s="8" t="s">
        <v>2833</v>
      </c>
      <c r="B7425" s="2" t="s">
        <v>849</v>
      </c>
      <c r="C7425" s="3">
        <v>2542138433</v>
      </c>
      <c r="D7425" s="9">
        <f t="shared" si="848"/>
        <v>21.656271466531425</v>
      </c>
      <c r="E7425" s="9">
        <f t="shared" si="847"/>
        <v>0.31082508616477061</v>
      </c>
      <c r="F7425" s="3">
        <v>164106366.13</v>
      </c>
      <c r="G7425" s="4">
        <v>0.135749711897445</v>
      </c>
      <c r="H7425" s="3">
        <v>524653143.25999999</v>
      </c>
      <c r="I7425" s="3">
        <v>72848615.219999999</v>
      </c>
      <c r="J7425" s="3">
        <v>192658639</v>
      </c>
      <c r="K7425" s="3">
        <v>80716930.930000007</v>
      </c>
      <c r="L7425" s="3">
        <v>982705.98</v>
      </c>
      <c r="M7425" s="9">
        <f t="shared" si="849"/>
        <v>1.21747193392701E-2</v>
      </c>
      <c r="N7425" s="3">
        <v>523758341.94</v>
      </c>
      <c r="O7425" s="3">
        <v>194276573.52000001</v>
      </c>
      <c r="P7425" s="3">
        <v>199302370</v>
      </c>
      <c r="Q7425" s="3">
        <v>401947.18</v>
      </c>
      <c r="R7425" s="3">
        <v>9421153.75</v>
      </c>
      <c r="S7425" s="3"/>
      <c r="T7425" s="3">
        <v>-41915292.920000002</v>
      </c>
      <c r="U7425" s="3">
        <v>-130376420.26000001</v>
      </c>
      <c r="V7425" s="9">
        <f t="shared" si="850"/>
        <v>5.7014355181072555E-2</v>
      </c>
      <c r="W7425" s="3">
        <v>16926922.260000002</v>
      </c>
      <c r="X7425" s="11">
        <f t="shared" si="851"/>
        <v>8.7127963775094283E-2</v>
      </c>
      <c r="Y7425" s="11">
        <f t="shared" si="852"/>
        <v>6.6585367815805343E-3</v>
      </c>
      <c r="Z7425" s="11">
        <f t="shared" si="853"/>
        <v>7.6422499655430839E-2</v>
      </c>
    </row>
    <row r="7426" spans="1:26" x14ac:dyDescent="0.3">
      <c r="A7426" s="8" t="s">
        <v>2834</v>
      </c>
      <c r="B7426" s="2" t="s">
        <v>849</v>
      </c>
      <c r="C7426" s="3">
        <v>3462278272.79</v>
      </c>
      <c r="D7426" s="9">
        <f t="shared" si="848"/>
        <v>21.965192669670078</v>
      </c>
      <c r="E7426" s="9">
        <f t="shared" si="847"/>
        <v>0.3000744718051771</v>
      </c>
      <c r="F7426" s="3">
        <v>139438081.19</v>
      </c>
      <c r="G7426" s="4">
        <v>0.35271974466094902</v>
      </c>
      <c r="H7426" s="3">
        <v>624908093.46000004</v>
      </c>
      <c r="I7426" s="3">
        <v>117258009.87</v>
      </c>
      <c r="J7426" s="3">
        <v>296775220.62</v>
      </c>
      <c r="K7426" s="3">
        <v>60405920.609999999</v>
      </c>
      <c r="L7426" s="3">
        <v>1105286.76</v>
      </c>
      <c r="M7426" s="9">
        <f t="shared" si="849"/>
        <v>1.8297656071431904E-2</v>
      </c>
      <c r="N7426" s="3">
        <v>550850452.35000002</v>
      </c>
      <c r="O7426" s="3">
        <v>223755344.93000001</v>
      </c>
      <c r="P7426" s="3">
        <v>367072697.11000001</v>
      </c>
      <c r="Q7426" s="3">
        <v>503345.32</v>
      </c>
      <c r="R7426" s="3">
        <v>27860345.02</v>
      </c>
      <c r="S7426" s="3"/>
      <c r="T7426" s="3">
        <v>-91438163.230000004</v>
      </c>
      <c r="U7426" s="3">
        <v>-228652983.59</v>
      </c>
      <c r="V7426" s="9">
        <f t="shared" si="850"/>
        <v>8.8611292820135482E-2</v>
      </c>
      <c r="W7426" s="3">
        <v>56654685.900000103</v>
      </c>
      <c r="X7426" s="11">
        <f t="shared" si="851"/>
        <v>0.25319925169932389</v>
      </c>
      <c r="Y7426" s="11">
        <f t="shared" si="852"/>
        <v>1.6363412018395095E-2</v>
      </c>
      <c r="Z7426" s="11">
        <f t="shared" si="853"/>
        <v>6.462662076832193E-2</v>
      </c>
    </row>
    <row r="7427" spans="1:26" x14ac:dyDescent="0.3">
      <c r="A7427" s="8" t="s">
        <v>2835</v>
      </c>
      <c r="B7427" s="2" t="s">
        <v>849</v>
      </c>
      <c r="C7427" s="3">
        <v>3616617429.0799999</v>
      </c>
      <c r="D7427" s="9">
        <f t="shared" si="848"/>
        <v>22.008805014092836</v>
      </c>
      <c r="E7427" s="9">
        <f t="shared" si="847"/>
        <v>0.25588658673677178</v>
      </c>
      <c r="F7427" s="3">
        <v>148323861.58000001</v>
      </c>
      <c r="G7427" s="4">
        <v>0.23852119434333199</v>
      </c>
      <c r="H7427" s="3">
        <v>344639668.17000002</v>
      </c>
      <c r="I7427" s="3">
        <v>177636973.09</v>
      </c>
      <c r="J7427" s="3">
        <v>403167248.19999999</v>
      </c>
      <c r="K7427" s="3">
        <v>90980332.819999993</v>
      </c>
      <c r="L7427" s="3">
        <v>1690757.55</v>
      </c>
      <c r="M7427" s="9">
        <f t="shared" si="849"/>
        <v>1.858376967410175E-2</v>
      </c>
      <c r="N7427" s="3">
        <v>582021859.55999994</v>
      </c>
      <c r="O7427" s="3">
        <v>167970228.88</v>
      </c>
      <c r="P7427" s="3">
        <v>145521692.75999999</v>
      </c>
      <c r="Q7427" s="3">
        <v>1506714.14</v>
      </c>
      <c r="R7427" s="3">
        <v>17370661.449999999</v>
      </c>
      <c r="S7427" s="3"/>
      <c r="T7427" s="3">
        <v>-55595052.990000002</v>
      </c>
      <c r="U7427" s="3">
        <v>-93057229.170000002</v>
      </c>
      <c r="V7427" s="9">
        <f t="shared" si="850"/>
        <v>0.12699014986989285</v>
      </c>
      <c r="W7427" s="3">
        <v>34300694.539999999</v>
      </c>
      <c r="X7427" s="11">
        <f t="shared" si="851"/>
        <v>0.2042069881592222</v>
      </c>
      <c r="Y7427" s="11">
        <f t="shared" si="852"/>
        <v>9.4841921249949456E-3</v>
      </c>
      <c r="Z7427" s="11">
        <f t="shared" si="853"/>
        <v>4.6444013549624595E-2</v>
      </c>
    </row>
    <row r="7428" spans="1:26" x14ac:dyDescent="0.3">
      <c r="A7428" s="8" t="s">
        <v>2836</v>
      </c>
      <c r="B7428" s="2" t="s">
        <v>849</v>
      </c>
      <c r="C7428" s="3">
        <v>4396941298.6800003</v>
      </c>
      <c r="D7428" s="9">
        <f t="shared" si="848"/>
        <v>22.20417497674439</v>
      </c>
      <c r="E7428" s="9">
        <f t="shared" si="847"/>
        <v>0.25567161849249304</v>
      </c>
      <c r="F7428" s="3">
        <v>172456456.71000001</v>
      </c>
      <c r="G7428" s="4">
        <v>0.16188855576399699</v>
      </c>
      <c r="H7428" s="3">
        <v>339614020.58999997</v>
      </c>
      <c r="I7428" s="3">
        <v>0</v>
      </c>
      <c r="J7428" s="3">
        <v>784559077.65999997</v>
      </c>
      <c r="K7428" s="3">
        <v>74019678.670000002</v>
      </c>
      <c r="L7428" s="3">
        <v>1957258.75</v>
      </c>
      <c r="M7428" s="9">
        <f t="shared" si="849"/>
        <v>2.6442410790865432E-2</v>
      </c>
      <c r="N7428" s="3">
        <v>666527104.29999995</v>
      </c>
      <c r="O7428" s="3">
        <v>178149038.30000001</v>
      </c>
      <c r="P7428" s="3">
        <v>331834378.80000001</v>
      </c>
      <c r="Q7428" s="3">
        <v>2893604.25</v>
      </c>
      <c r="R7428" s="3">
        <v>38510427.289999999</v>
      </c>
      <c r="S7428" s="3"/>
      <c r="T7428" s="3">
        <v>-103037519.76000001</v>
      </c>
      <c r="U7428" s="3">
        <v>-205273432.44999999</v>
      </c>
      <c r="V7428" s="9">
        <f t="shared" si="850"/>
        <v>0.13429309352526164</v>
      </c>
      <c r="W7428" s="3">
        <v>71306004.839999899</v>
      </c>
      <c r="X7428" s="11">
        <f t="shared" si="851"/>
        <v>0.4002603972518885</v>
      </c>
      <c r="Y7428" s="11">
        <f t="shared" si="852"/>
        <v>1.6217183718465054E-2</v>
      </c>
      <c r="Z7428" s="11">
        <f t="shared" si="853"/>
        <v>4.051658327880836E-2</v>
      </c>
    </row>
    <row r="7429" spans="1:26" x14ac:dyDescent="0.3">
      <c r="A7429" s="8" t="s">
        <v>2837</v>
      </c>
      <c r="B7429" s="2" t="s">
        <v>849</v>
      </c>
      <c r="C7429" s="3">
        <v>4391918577.7399998</v>
      </c>
      <c r="D7429" s="9">
        <f t="shared" si="848"/>
        <v>22.203032002215856</v>
      </c>
      <c r="E7429" s="9">
        <f t="shared" si="847"/>
        <v>0.26847688021501481</v>
      </c>
      <c r="F7429" s="3">
        <v>283501847.05000001</v>
      </c>
      <c r="G7429" s="4">
        <v>0.228184567469364</v>
      </c>
      <c r="H7429" s="3">
        <v>318001388.68000001</v>
      </c>
      <c r="I7429" s="3">
        <v>25553274.350000001</v>
      </c>
      <c r="J7429" s="3">
        <v>835573934.88</v>
      </c>
      <c r="K7429" s="3">
        <v>98311036.090000004</v>
      </c>
      <c r="L7429" s="3">
        <v>2460555.75</v>
      </c>
      <c r="M7429" s="9">
        <f t="shared" si="849"/>
        <v>2.5028276049775887E-2</v>
      </c>
      <c r="N7429" s="3">
        <v>738408047.47000003</v>
      </c>
      <c r="O7429" s="3">
        <v>188307624.86000001</v>
      </c>
      <c r="P7429" s="3">
        <v>222725702.36000001</v>
      </c>
      <c r="Q7429" s="3">
        <v>1065210.93</v>
      </c>
      <c r="R7429" s="3">
        <v>29137438.170000002</v>
      </c>
      <c r="S7429" s="3"/>
      <c r="T7429" s="3">
        <v>-44577786.869999997</v>
      </c>
      <c r="U7429" s="3">
        <v>-133326829.19</v>
      </c>
      <c r="V7429" s="9">
        <f t="shared" si="850"/>
        <v>0.16976877704968529</v>
      </c>
      <c r="W7429" s="3">
        <v>37642932.960000001</v>
      </c>
      <c r="X7429" s="11">
        <f t="shared" si="851"/>
        <v>0.19990126787476703</v>
      </c>
      <c r="Y7429" s="11">
        <f t="shared" si="852"/>
        <v>8.570954195460145E-3</v>
      </c>
      <c r="Z7429" s="11">
        <f t="shared" si="853"/>
        <v>4.2875937139276302E-2</v>
      </c>
    </row>
    <row r="7430" spans="1:26" x14ac:dyDescent="0.3">
      <c r="A7430" s="8" t="s">
        <v>2838</v>
      </c>
      <c r="B7430" s="2" t="s">
        <v>849</v>
      </c>
      <c r="C7430" s="3">
        <v>5399591571.7700005</v>
      </c>
      <c r="D7430" s="9">
        <f t="shared" si="848"/>
        <v>22.409589152798773</v>
      </c>
      <c r="E7430" s="9">
        <f t="shared" si="847"/>
        <v>0.3093278656412321</v>
      </c>
      <c r="F7430" s="3">
        <v>464157347.63</v>
      </c>
      <c r="G7430" s="4">
        <v>0.13808138111211701</v>
      </c>
      <c r="H7430" s="3">
        <v>594716613.88999999</v>
      </c>
      <c r="I7430" s="3">
        <v>56553274.93</v>
      </c>
      <c r="J7430" s="3">
        <v>1018974247.41</v>
      </c>
      <c r="K7430" s="3">
        <v>232595357.28</v>
      </c>
      <c r="L7430" s="3">
        <v>5704749.9699999997</v>
      </c>
      <c r="M7430" s="9">
        <f t="shared" si="849"/>
        <v>2.4526499740631452E-2</v>
      </c>
      <c r="N7430" s="3">
        <v>1217893424.05</v>
      </c>
      <c r="O7430" s="3">
        <v>194381860.41999999</v>
      </c>
      <c r="P7430" s="3">
        <v>437607989.38999999</v>
      </c>
      <c r="Q7430" s="3">
        <v>1797222.97</v>
      </c>
      <c r="R7430" s="3">
        <v>44573127.869999997</v>
      </c>
      <c r="S7430" s="3"/>
      <c r="T7430" s="3">
        <v>-87757631.549999997</v>
      </c>
      <c r="U7430" s="3">
        <v>-254745868.41999999</v>
      </c>
      <c r="V7430" s="9">
        <f t="shared" si="850"/>
        <v>0.1353865021643913</v>
      </c>
      <c r="W7430" s="3">
        <v>77363252.360000104</v>
      </c>
      <c r="X7430" s="11">
        <f t="shared" si="851"/>
        <v>0.39799625434617036</v>
      </c>
      <c r="Y7430" s="11">
        <f t="shared" si="852"/>
        <v>1.4327611881696494E-2</v>
      </c>
      <c r="Z7430" s="11">
        <f t="shared" si="853"/>
        <v>3.5999363625253064E-2</v>
      </c>
    </row>
    <row r="7431" spans="1:26" x14ac:dyDescent="0.3">
      <c r="A7431" s="8" t="s">
        <v>2839</v>
      </c>
      <c r="B7431" s="2" t="s">
        <v>849</v>
      </c>
      <c r="C7431" s="3">
        <v>2732611448.2800002</v>
      </c>
      <c r="D7431" s="9">
        <f t="shared" si="848"/>
        <v>21.728523563379024</v>
      </c>
      <c r="E7431" s="9">
        <f t="shared" si="847"/>
        <v>0.4791730326915587</v>
      </c>
      <c r="F7431" s="3">
        <v>700067095.00999999</v>
      </c>
      <c r="G7431" s="4">
        <v>0.149459632036093</v>
      </c>
      <c r="H7431" s="3">
        <v>427857386.73000002</v>
      </c>
      <c r="I7431" s="3">
        <v>5065652.28</v>
      </c>
      <c r="J7431" s="3">
        <v>876470675.83000004</v>
      </c>
      <c r="K7431" s="3">
        <v>421851702.08999997</v>
      </c>
      <c r="L7431" s="3">
        <v>10842966.27</v>
      </c>
      <c r="M7431" s="9">
        <f t="shared" si="849"/>
        <v>2.5703265427827304E-2</v>
      </c>
      <c r="N7431" s="3">
        <v>1329045379.8099999</v>
      </c>
      <c r="O7431" s="3">
        <v>233781322.66999999</v>
      </c>
      <c r="P7431" s="3">
        <v>253948968.00999999</v>
      </c>
      <c r="Q7431" s="3">
        <v>2292556.81</v>
      </c>
      <c r="R7431" s="3"/>
      <c r="S7431" s="3">
        <v>8850579.4600000009</v>
      </c>
      <c r="T7431" s="3">
        <v>-51101003.409999996</v>
      </c>
      <c r="U7431" s="3">
        <v>-135810695.06999999</v>
      </c>
      <c r="V7431" s="9">
        <f t="shared" si="850"/>
        <v>5.9617115250773588E-2</v>
      </c>
      <c r="W7431" s="3">
        <v>39197406.470000103</v>
      </c>
      <c r="X7431" s="11">
        <f t="shared" si="851"/>
        <v>0.16766697194767011</v>
      </c>
      <c r="Y7431" s="11">
        <f t="shared" si="852"/>
        <v>1.4344302954110912E-2</v>
      </c>
      <c r="Z7431" s="11">
        <f t="shared" si="853"/>
        <v>8.5552346937999554E-2</v>
      </c>
    </row>
    <row r="7432" spans="1:26" x14ac:dyDescent="0.3">
      <c r="A7432" s="8" t="s">
        <v>2840</v>
      </c>
      <c r="B7432" s="2" t="s">
        <v>849</v>
      </c>
      <c r="C7432" s="3">
        <v>2417708630.8099999</v>
      </c>
      <c r="D7432" s="9">
        <f t="shared" si="848"/>
        <v>21.606086081799717</v>
      </c>
      <c r="E7432" s="9">
        <f t="shared" si="847"/>
        <v>0.56236422750184134</v>
      </c>
      <c r="F7432" s="3">
        <v>708062603.72000003</v>
      </c>
      <c r="G7432" s="4">
        <v>0.19082126644613601</v>
      </c>
      <c r="H7432" s="3">
        <v>392281607.50999999</v>
      </c>
      <c r="I7432" s="3">
        <v>2520563.7599999998</v>
      </c>
      <c r="J7432" s="3">
        <v>964830675.22000003</v>
      </c>
      <c r="K7432" s="3">
        <v>298897730.76999998</v>
      </c>
      <c r="L7432" s="3">
        <v>9139856.5</v>
      </c>
      <c r="M7432" s="9">
        <f t="shared" si="849"/>
        <v>3.0578540949288989E-2</v>
      </c>
      <c r="N7432" s="3">
        <v>1113633053.9200001</v>
      </c>
      <c r="O7432" s="3">
        <v>299676588.05000001</v>
      </c>
      <c r="P7432" s="3">
        <v>518456806.94999999</v>
      </c>
      <c r="Q7432" s="3">
        <v>6638614.2599999998</v>
      </c>
      <c r="R7432" s="3"/>
      <c r="S7432" s="3">
        <v>19242747.359999999</v>
      </c>
      <c r="T7432" s="3">
        <v>-93031830.969999999</v>
      </c>
      <c r="U7432" s="3">
        <v>-247615402.37</v>
      </c>
      <c r="V7432" s="9">
        <f t="shared" si="850"/>
        <v>7.5977019881349833E-2</v>
      </c>
      <c r="W7432" s="3">
        <v>104602206.29000001</v>
      </c>
      <c r="X7432" s="11">
        <f t="shared" si="851"/>
        <v>0.3490503111058762</v>
      </c>
      <c r="Y7432" s="11">
        <f t="shared" si="852"/>
        <v>4.3265017528168956E-2</v>
      </c>
      <c r="Z7432" s="11">
        <f t="shared" si="853"/>
        <v>0.12395066313247183</v>
      </c>
    </row>
    <row r="7433" spans="1:26" x14ac:dyDescent="0.3">
      <c r="A7433" s="8" t="s">
        <v>2841</v>
      </c>
      <c r="B7433" s="2" t="s">
        <v>849</v>
      </c>
      <c r="C7433" s="3">
        <v>2874099995.0799999</v>
      </c>
      <c r="D7433" s="9">
        <f t="shared" si="848"/>
        <v>21.779005416997286</v>
      </c>
      <c r="E7433" s="9">
        <f t="shared" si="847"/>
        <v>0.61315173201931272</v>
      </c>
      <c r="F7433" s="3">
        <v>967709324.45000005</v>
      </c>
      <c r="G7433" s="4">
        <v>0.16563123652789599</v>
      </c>
      <c r="H7433" s="3">
        <v>301131587.73000002</v>
      </c>
      <c r="I7433" s="3">
        <v>303589227.5</v>
      </c>
      <c r="J7433" s="3">
        <v>1157538574.75</v>
      </c>
      <c r="K7433" s="3">
        <v>307484425.08999997</v>
      </c>
      <c r="L7433" s="3">
        <v>8548621.5700000003</v>
      </c>
      <c r="M7433" s="9">
        <f t="shared" si="849"/>
        <v>2.7801803514105921E-2</v>
      </c>
      <c r="N7433" s="3">
        <v>1614697819.78</v>
      </c>
      <c r="O7433" s="3">
        <v>329732311.19999999</v>
      </c>
      <c r="P7433" s="3">
        <v>196301063.27000001</v>
      </c>
      <c r="Q7433" s="3">
        <v>7040321.8700000001</v>
      </c>
      <c r="R7433" s="3"/>
      <c r="S7433" s="3">
        <v>10524976.890000001</v>
      </c>
      <c r="T7433" s="3">
        <v>-43464634.82</v>
      </c>
      <c r="U7433" s="3">
        <v>-97199262.150000006</v>
      </c>
      <c r="V7433" s="9">
        <f t="shared" si="850"/>
        <v>0.12487425088006932</v>
      </c>
      <c r="W7433" s="3">
        <v>45231245.259999901</v>
      </c>
      <c r="X7433" s="11">
        <f t="shared" si="851"/>
        <v>0.13717565347293117</v>
      </c>
      <c r="Y7433" s="11">
        <f t="shared" si="852"/>
        <v>1.5737533606147512E-2</v>
      </c>
      <c r="Z7433" s="11">
        <f t="shared" si="853"/>
        <v>0.1147254137867329</v>
      </c>
    </row>
    <row r="7434" spans="1:26" x14ac:dyDescent="0.3">
      <c r="A7434" s="8" t="s">
        <v>2842</v>
      </c>
      <c r="B7434" s="2" t="s">
        <v>849</v>
      </c>
      <c r="C7434" s="3">
        <v>3683232688.4400001</v>
      </c>
      <c r="D7434" s="9">
        <f t="shared" si="848"/>
        <v>22.027056651463315</v>
      </c>
      <c r="E7434" s="9">
        <f t="shared" si="847"/>
        <v>0.61434329522590536</v>
      </c>
      <c r="F7434" s="3">
        <v>1215889869.3099999</v>
      </c>
      <c r="G7434" s="4">
        <v>0.15833207411778499</v>
      </c>
      <c r="H7434" s="3">
        <v>455843538.57999998</v>
      </c>
      <c r="I7434" s="3">
        <v>10523657.08</v>
      </c>
      <c r="J7434" s="3">
        <v>1796402111.24</v>
      </c>
      <c r="K7434" s="3">
        <v>327474582.60000002</v>
      </c>
      <c r="L7434" s="3">
        <v>8682729.7699999996</v>
      </c>
      <c r="M7434" s="9">
        <f t="shared" si="849"/>
        <v>2.651420974740407E-2</v>
      </c>
      <c r="N7434" s="3">
        <v>2083076261.3399999</v>
      </c>
      <c r="O7434" s="3">
        <v>387373774.30000001</v>
      </c>
      <c r="P7434" s="3">
        <v>504320858.30000001</v>
      </c>
      <c r="Q7434" s="3">
        <v>19454710.129999999</v>
      </c>
      <c r="R7434" s="3"/>
      <c r="S7434" s="3">
        <v>21471433.48</v>
      </c>
      <c r="T7434" s="3">
        <v>-85513322.549999997</v>
      </c>
      <c r="U7434" s="3">
        <v>-216858666.13999999</v>
      </c>
      <c r="V7434" s="9">
        <f t="shared" si="850"/>
        <v>0.13535031398678465</v>
      </c>
      <c r="W7434" s="3">
        <v>154323542.34</v>
      </c>
      <c r="X7434" s="11">
        <f t="shared" si="851"/>
        <v>0.39838407393187331</v>
      </c>
      <c r="Y7434" s="11">
        <f t="shared" si="852"/>
        <v>4.1898939164053288E-2</v>
      </c>
      <c r="Z7434" s="11">
        <f t="shared" si="853"/>
        <v>0.10517222425718335</v>
      </c>
    </row>
    <row r="7435" spans="1:26" x14ac:dyDescent="0.3">
      <c r="A7435" s="8" t="s">
        <v>2843</v>
      </c>
      <c r="B7435" s="2" t="s">
        <v>849</v>
      </c>
      <c r="C7435" s="3">
        <v>3689496662.52</v>
      </c>
      <c r="D7435" s="9">
        <f t="shared" si="848"/>
        <v>22.028755879873589</v>
      </c>
      <c r="E7435" s="9">
        <f t="shared" si="847"/>
        <v>0.54873110850226325</v>
      </c>
      <c r="F7435" s="3">
        <v>1432802509.6099999</v>
      </c>
      <c r="G7435" s="4">
        <v>0.178698211156431</v>
      </c>
      <c r="H7435" s="3">
        <v>484605502.94</v>
      </c>
      <c r="I7435" s="3">
        <v>155343867.84</v>
      </c>
      <c r="J7435" s="3">
        <v>1384592222.6600001</v>
      </c>
      <c r="K7435" s="3">
        <v>303575260.47000003</v>
      </c>
      <c r="L7435" s="3">
        <v>10534541.67</v>
      </c>
      <c r="M7435" s="9">
        <f t="shared" si="849"/>
        <v>3.4701581590312253E-2</v>
      </c>
      <c r="N7435" s="3">
        <v>2408496345.5500002</v>
      </c>
      <c r="O7435" s="3">
        <v>470859560.50999999</v>
      </c>
      <c r="P7435" s="3">
        <v>346232810.39999998</v>
      </c>
      <c r="Q7435" s="3">
        <v>11427487.390000001</v>
      </c>
      <c r="R7435" s="3"/>
      <c r="S7435" s="3">
        <v>9953148.6400000006</v>
      </c>
      <c r="T7435" s="3">
        <v>-49721858.350000001</v>
      </c>
      <c r="U7435" s="3">
        <v>-104979917.73999999</v>
      </c>
      <c r="V7435" s="9">
        <f t="shared" si="850"/>
        <v>0.13820549815511818</v>
      </c>
      <c r="W7435" s="3">
        <v>98378407.790000007</v>
      </c>
      <c r="X7435" s="11">
        <f t="shared" si="851"/>
        <v>0.20893365249596685</v>
      </c>
      <c r="Y7435" s="11">
        <f t="shared" si="852"/>
        <v>2.6664452305753161E-2</v>
      </c>
      <c r="Z7435" s="11">
        <f t="shared" si="853"/>
        <v>0.12762162527296975</v>
      </c>
    </row>
    <row r="7436" spans="1:26" x14ac:dyDescent="0.3">
      <c r="A7436" s="8" t="s">
        <v>2814</v>
      </c>
      <c r="B7436" s="2" t="s">
        <v>856</v>
      </c>
      <c r="C7436" s="3">
        <v>12115229467.84</v>
      </c>
      <c r="D7436" s="9">
        <f t="shared" si="848"/>
        <v>23.217729131839487</v>
      </c>
      <c r="E7436" s="9">
        <f t="shared" si="847"/>
        <v>0.22425058607943818</v>
      </c>
      <c r="F7436" s="3">
        <v>0</v>
      </c>
      <c r="G7436" s="4"/>
      <c r="H7436" s="3">
        <v>385888172.13</v>
      </c>
      <c r="I7436" s="3">
        <v>0</v>
      </c>
      <c r="J7436" s="3">
        <v>2330959136.52</v>
      </c>
      <c r="K7436" s="3">
        <v>0</v>
      </c>
      <c r="L7436" s="3">
        <v>0</v>
      </c>
      <c r="M7436" s="9" t="str">
        <f t="shared" si="849"/>
        <v/>
      </c>
      <c r="N7436" s="3">
        <v>0</v>
      </c>
      <c r="O7436" s="3">
        <v>6270477267.7200003</v>
      </c>
      <c r="P7436" s="3">
        <v>126720802.44</v>
      </c>
      <c r="Q7436" s="3">
        <v>0</v>
      </c>
      <c r="R7436" s="3">
        <v>2584223048.3099999</v>
      </c>
      <c r="S7436" s="3"/>
      <c r="T7436" s="3">
        <v>-498983005.19</v>
      </c>
      <c r="U7436" s="3">
        <v>-632242621.52999997</v>
      </c>
      <c r="V7436" s="9">
        <f t="shared" si="850"/>
        <v>2.2844452841852427</v>
      </c>
      <c r="W7436" s="3">
        <v>776088078.70000005</v>
      </c>
      <c r="X7436" s="11">
        <f t="shared" si="851"/>
        <v>0.12376858181039102</v>
      </c>
      <c r="Y7436" s="11">
        <f t="shared" si="852"/>
        <v>6.4058883965849245E-2</v>
      </c>
      <c r="Z7436" s="11">
        <f t="shared" si="853"/>
        <v>0.51756983096069664</v>
      </c>
    </row>
    <row r="7437" spans="1:26" x14ac:dyDescent="0.3">
      <c r="A7437" s="8" t="s">
        <v>2815</v>
      </c>
      <c r="B7437" s="2" t="s">
        <v>856</v>
      </c>
      <c r="C7437" s="3">
        <v>12862871533.190001</v>
      </c>
      <c r="D7437" s="9">
        <f t="shared" si="848"/>
        <v>23.277610822679893</v>
      </c>
      <c r="E7437" s="9">
        <f t="shared" si="847"/>
        <v>0.18479038277547957</v>
      </c>
      <c r="F7437" s="3">
        <v>0</v>
      </c>
      <c r="G7437" s="4"/>
      <c r="H7437" s="3">
        <v>19814626.390000001</v>
      </c>
      <c r="I7437" s="3">
        <v>0</v>
      </c>
      <c r="J7437" s="3">
        <v>2357120327.8200002</v>
      </c>
      <c r="K7437" s="3">
        <v>0</v>
      </c>
      <c r="L7437" s="3">
        <v>0</v>
      </c>
      <c r="M7437" s="9" t="str">
        <f t="shared" si="849"/>
        <v/>
      </c>
      <c r="N7437" s="3">
        <v>1713515374.47</v>
      </c>
      <c r="O7437" s="3">
        <v>6511613029.0699997</v>
      </c>
      <c r="P7437" s="3">
        <v>38904793.020000003</v>
      </c>
      <c r="Q7437" s="3">
        <v>0</v>
      </c>
      <c r="R7437" s="3">
        <v>794722139.86000001</v>
      </c>
      <c r="S7437" s="3"/>
      <c r="T7437" s="3">
        <v>-62639240.590000004</v>
      </c>
      <c r="U7437" s="3">
        <v>-157673803.96000001</v>
      </c>
      <c r="V7437" s="9">
        <f t="shared" si="850"/>
        <v>3.607240513076555</v>
      </c>
      <c r="W7437" s="3">
        <v>306852092.08999997</v>
      </c>
      <c r="X7437" s="11">
        <f t="shared" si="851"/>
        <v>4.7123821811909043E-2</v>
      </c>
      <c r="Y7437" s="11">
        <f t="shared" si="852"/>
        <v>2.3855644620116988E-2</v>
      </c>
      <c r="Z7437" s="11">
        <f t="shared" si="853"/>
        <v>0.50623323200174386</v>
      </c>
    </row>
    <row r="7438" spans="1:26" x14ac:dyDescent="0.3">
      <c r="A7438" s="8" t="s">
        <v>2816</v>
      </c>
      <c r="B7438" s="2" t="s">
        <v>856</v>
      </c>
      <c r="C7438" s="3">
        <v>14004977507.370001</v>
      </c>
      <c r="D7438" s="9">
        <f t="shared" si="848"/>
        <v>23.362678639614352</v>
      </c>
      <c r="E7438" s="9">
        <f t="shared" si="847"/>
        <v>0.13975855933006526</v>
      </c>
      <c r="F7438" s="3">
        <v>373205</v>
      </c>
      <c r="G7438" s="4"/>
      <c r="H7438" s="3">
        <v>27886168.829999998</v>
      </c>
      <c r="I7438" s="3">
        <v>0</v>
      </c>
      <c r="J7438" s="3">
        <v>1929429311.05</v>
      </c>
      <c r="K7438" s="3">
        <v>0</v>
      </c>
      <c r="L7438" s="3">
        <v>0</v>
      </c>
      <c r="M7438" s="9" t="str">
        <f t="shared" si="849"/>
        <v/>
      </c>
      <c r="N7438" s="3">
        <v>1740012566.73</v>
      </c>
      <c r="O7438" s="3">
        <v>6822596390.3699999</v>
      </c>
      <c r="P7438" s="3">
        <v>79679422.530000001</v>
      </c>
      <c r="Q7438" s="3">
        <v>0</v>
      </c>
      <c r="R7438" s="3">
        <v>1663304483.28</v>
      </c>
      <c r="S7438" s="3"/>
      <c r="T7438" s="3">
        <v>-140472037.56999999</v>
      </c>
      <c r="U7438" s="3">
        <v>-360151326.68000001</v>
      </c>
      <c r="V7438" s="9">
        <f t="shared" si="850"/>
        <v>3.3224667525692695</v>
      </c>
      <c r="W7438" s="3">
        <v>617793881.78999996</v>
      </c>
      <c r="X7438" s="11">
        <f t="shared" si="851"/>
        <v>9.0551140129292634E-2</v>
      </c>
      <c r="Y7438" s="11">
        <f t="shared" si="852"/>
        <v>4.4112450838631564E-2</v>
      </c>
      <c r="Z7438" s="11">
        <f t="shared" si="853"/>
        <v>0.487155112300585</v>
      </c>
    </row>
    <row r="7439" spans="1:26" x14ac:dyDescent="0.3">
      <c r="A7439" s="8" t="s">
        <v>2817</v>
      </c>
      <c r="B7439" s="2" t="s">
        <v>856</v>
      </c>
      <c r="C7439" s="3">
        <v>14742149201.700001</v>
      </c>
      <c r="D7439" s="9">
        <f t="shared" si="848"/>
        <v>23.413976520521064</v>
      </c>
      <c r="E7439" s="9">
        <f t="shared" si="847"/>
        <v>0.13725457194576943</v>
      </c>
      <c r="F7439" s="3">
        <v>19438470.120000001</v>
      </c>
      <c r="G7439" s="4"/>
      <c r="H7439" s="3">
        <v>24405240.190000001</v>
      </c>
      <c r="I7439" s="3">
        <v>13000000</v>
      </c>
      <c r="J7439" s="3">
        <v>1986022138.05</v>
      </c>
      <c r="K7439" s="3">
        <v>0</v>
      </c>
      <c r="L7439" s="3">
        <v>0</v>
      </c>
      <c r="M7439" s="9" t="str">
        <f t="shared" si="849"/>
        <v/>
      </c>
      <c r="N7439" s="3">
        <v>1683516456.3299999</v>
      </c>
      <c r="O7439" s="3">
        <v>7140599941.2799997</v>
      </c>
      <c r="P7439" s="3">
        <v>30793697.949999999</v>
      </c>
      <c r="Q7439" s="3">
        <v>0</v>
      </c>
      <c r="R7439" s="3">
        <v>952238613.04999995</v>
      </c>
      <c r="S7439" s="3"/>
      <c r="T7439" s="3">
        <v>-117531833.59999999</v>
      </c>
      <c r="U7439" s="3">
        <v>-238949325.86000001</v>
      </c>
      <c r="V7439" s="9">
        <f t="shared" si="850"/>
        <v>2.6712172236323992</v>
      </c>
      <c r="W7439" s="3">
        <v>317856848.64999998</v>
      </c>
      <c r="X7439" s="11">
        <f t="shared" si="851"/>
        <v>4.4514025609033357E-2</v>
      </c>
      <c r="Y7439" s="11">
        <f t="shared" si="852"/>
        <v>2.1561092911293159E-2</v>
      </c>
      <c r="Z7439" s="11">
        <f t="shared" si="853"/>
        <v>0.48436627818531214</v>
      </c>
    </row>
    <row r="7440" spans="1:26" x14ac:dyDescent="0.3">
      <c r="A7440" s="8" t="s">
        <v>2818</v>
      </c>
      <c r="B7440" s="2" t="s">
        <v>856</v>
      </c>
      <c r="C7440" s="3">
        <v>16087016238.66</v>
      </c>
      <c r="D7440" s="9">
        <f t="shared" si="848"/>
        <v>23.50127833878156</v>
      </c>
      <c r="E7440" s="9">
        <f t="shared" si="847"/>
        <v>0.12444306490404548</v>
      </c>
      <c r="F7440" s="3">
        <v>75637374.959999993</v>
      </c>
      <c r="G7440" s="4"/>
      <c r="H7440" s="3">
        <v>432135843.97000003</v>
      </c>
      <c r="I7440" s="3">
        <v>41032555.43</v>
      </c>
      <c r="J7440" s="3">
        <v>1528749206.5</v>
      </c>
      <c r="K7440" s="3">
        <v>0</v>
      </c>
      <c r="L7440" s="3">
        <v>0</v>
      </c>
      <c r="M7440" s="9" t="str">
        <f t="shared" si="849"/>
        <v/>
      </c>
      <c r="N7440" s="3">
        <v>1236216799.4400001</v>
      </c>
      <c r="O7440" s="3">
        <v>7601704809.9099998</v>
      </c>
      <c r="P7440" s="3">
        <v>48794344.640000001</v>
      </c>
      <c r="Q7440" s="3">
        <v>0</v>
      </c>
      <c r="R7440" s="3">
        <v>2072698459.6300001</v>
      </c>
      <c r="S7440" s="3"/>
      <c r="T7440" s="3">
        <v>-57218242.5</v>
      </c>
      <c r="U7440" s="3">
        <v>-482723676.89999998</v>
      </c>
      <c r="V7440" s="9">
        <f t="shared" si="850"/>
        <v>3.838743363236635</v>
      </c>
      <c r="W7440" s="3">
        <v>878933903.66999996</v>
      </c>
      <c r="X7440" s="11">
        <f t="shared" si="851"/>
        <v>0.1156232615773469</v>
      </c>
      <c r="Y7440" s="11">
        <f t="shared" si="852"/>
        <v>5.4636229032812393E-2</v>
      </c>
      <c r="Z7440" s="11">
        <f t="shared" si="853"/>
        <v>0.47253665298364855</v>
      </c>
    </row>
    <row r="7441" spans="1:26" x14ac:dyDescent="0.3">
      <c r="A7441" s="8" t="s">
        <v>2819</v>
      </c>
      <c r="B7441" s="2" t="s">
        <v>856</v>
      </c>
      <c r="C7441" s="3">
        <v>13416931916</v>
      </c>
      <c r="D7441" s="9">
        <f t="shared" si="848"/>
        <v>23.319783322084092</v>
      </c>
      <c r="E7441" s="9">
        <f t="shared" si="847"/>
        <v>0.15217880682506402</v>
      </c>
      <c r="F7441" s="3">
        <v>97469304.430000007</v>
      </c>
      <c r="G7441" s="4"/>
      <c r="H7441" s="3">
        <v>593082321.14999998</v>
      </c>
      <c r="I7441" s="3">
        <v>531047059.73000002</v>
      </c>
      <c r="J7441" s="3">
        <v>917643309.35000002</v>
      </c>
      <c r="K7441" s="3">
        <v>0</v>
      </c>
      <c r="L7441" s="3">
        <v>0</v>
      </c>
      <c r="M7441" s="9" t="str">
        <f t="shared" si="849"/>
        <v/>
      </c>
      <c r="N7441" s="3">
        <v>701862894.74000001</v>
      </c>
      <c r="O7441" s="3">
        <v>7711554751.9899998</v>
      </c>
      <c r="P7441" s="3">
        <v>29754453.109999999</v>
      </c>
      <c r="Q7441" s="3">
        <v>0</v>
      </c>
      <c r="R7441" s="3">
        <v>1494951040.4400001</v>
      </c>
      <c r="S7441" s="3"/>
      <c r="T7441" s="3">
        <v>-61329308.520000003</v>
      </c>
      <c r="U7441" s="3">
        <v>-310393909.13999999</v>
      </c>
      <c r="V7441" s="9">
        <f t="shared" si="850"/>
        <v>4.021677875949548</v>
      </c>
      <c r="W7441" s="3">
        <v>680937405.84000003</v>
      </c>
      <c r="X7441" s="11">
        <f t="shared" si="851"/>
        <v>8.8300923450524843E-2</v>
      </c>
      <c r="Y7441" s="11">
        <f t="shared" si="852"/>
        <v>5.0752095196068374E-2</v>
      </c>
      <c r="Z7441" s="11">
        <f t="shared" si="853"/>
        <v>0.57476290408791542</v>
      </c>
    </row>
    <row r="7442" spans="1:26" x14ac:dyDescent="0.3">
      <c r="A7442" s="8" t="s">
        <v>2820</v>
      </c>
      <c r="B7442" s="2" t="s">
        <v>856</v>
      </c>
      <c r="C7442" s="3">
        <v>16545057916.139999</v>
      </c>
      <c r="D7442" s="9">
        <f t="shared" si="848"/>
        <v>23.529353278836073</v>
      </c>
      <c r="E7442" s="9">
        <f t="shared" si="847"/>
        <v>0.18974516369432065</v>
      </c>
      <c r="F7442" s="3">
        <v>111738640.77</v>
      </c>
      <c r="G7442" s="4"/>
      <c r="H7442" s="3">
        <v>95767713.409999996</v>
      </c>
      <c r="I7442" s="3">
        <v>1471486389.25</v>
      </c>
      <c r="J7442" s="3">
        <v>1572090619.97</v>
      </c>
      <c r="K7442" s="3">
        <v>14461858.59</v>
      </c>
      <c r="L7442" s="3">
        <v>1693843.39</v>
      </c>
      <c r="M7442" s="9">
        <f t="shared" si="849"/>
        <v>0.11712487571765144</v>
      </c>
      <c r="N7442" s="3">
        <v>3000982202.6500001</v>
      </c>
      <c r="O7442" s="3">
        <v>8196949935.0500002</v>
      </c>
      <c r="P7442" s="3">
        <v>1007533457.22</v>
      </c>
      <c r="Q7442" s="3">
        <v>0</v>
      </c>
      <c r="R7442" s="3">
        <v>1879611059.73</v>
      </c>
      <c r="S7442" s="3"/>
      <c r="T7442" s="3">
        <v>-170575833.28999999</v>
      </c>
      <c r="U7442" s="3">
        <v>-590670887.05999994</v>
      </c>
      <c r="V7442" s="9">
        <f t="shared" si="850"/>
        <v>2.4691220460901397</v>
      </c>
      <c r="W7442" s="3">
        <v>649447425.04999995</v>
      </c>
      <c r="X7442" s="11">
        <f t="shared" si="851"/>
        <v>7.923037595642439E-2</v>
      </c>
      <c r="Y7442" s="11">
        <f t="shared" si="852"/>
        <v>3.9253257881705715E-2</v>
      </c>
      <c r="Z7442" s="11">
        <f t="shared" si="853"/>
        <v>0.49543192756392401</v>
      </c>
    </row>
    <row r="7443" spans="1:26" x14ac:dyDescent="0.3">
      <c r="A7443" s="8" t="s">
        <v>2821</v>
      </c>
      <c r="B7443" s="2" t="s">
        <v>856</v>
      </c>
      <c r="C7443" s="3">
        <v>19238675252.830002</v>
      </c>
      <c r="D7443" s="9">
        <f t="shared" si="848"/>
        <v>23.680188426010425</v>
      </c>
      <c r="E7443" s="9">
        <f t="shared" si="847"/>
        <v>0.11623768519306169</v>
      </c>
      <c r="F7443" s="3">
        <v>485562630.5</v>
      </c>
      <c r="G7443" s="4"/>
      <c r="H7443" s="3">
        <v>51303169.909999996</v>
      </c>
      <c r="I7443" s="3">
        <v>531016502.52999997</v>
      </c>
      <c r="J7443" s="3">
        <v>1653939405.1300001</v>
      </c>
      <c r="K7443" s="3">
        <v>296818148.29000002</v>
      </c>
      <c r="L7443" s="3">
        <v>3928730.43</v>
      </c>
      <c r="M7443" s="9">
        <f t="shared" si="849"/>
        <v>1.3236153020406002E-2</v>
      </c>
      <c r="N7443" s="3">
        <v>2964489076.4299998</v>
      </c>
      <c r="O7443" s="3">
        <v>8490933765.7299995</v>
      </c>
      <c r="P7443" s="3">
        <v>534034627.41000003</v>
      </c>
      <c r="Q7443" s="3">
        <v>0</v>
      </c>
      <c r="R7443" s="3">
        <v>1249642696.1800001</v>
      </c>
      <c r="S7443" s="3"/>
      <c r="T7443" s="3">
        <v>-118398447.73</v>
      </c>
      <c r="U7443" s="3">
        <v>-345042721.38</v>
      </c>
      <c r="V7443" s="9">
        <f t="shared" si="850"/>
        <v>2.6964429996148902</v>
      </c>
      <c r="W7443" s="3">
        <v>266280425.71000001</v>
      </c>
      <c r="X7443" s="11">
        <f t="shared" si="851"/>
        <v>3.1360558574220231E-2</v>
      </c>
      <c r="Y7443" s="11">
        <f t="shared" si="852"/>
        <v>1.3840891964265068E-2</v>
      </c>
      <c r="Z7443" s="11">
        <f t="shared" si="853"/>
        <v>0.44134711221766615</v>
      </c>
    </row>
    <row r="7444" spans="1:26" x14ac:dyDescent="0.3">
      <c r="A7444" s="8" t="s">
        <v>2822</v>
      </c>
      <c r="B7444" s="2" t="s">
        <v>856</v>
      </c>
      <c r="C7444" s="3">
        <v>22972215397.369999</v>
      </c>
      <c r="D7444" s="9">
        <f t="shared" si="848"/>
        <v>23.857551296422436</v>
      </c>
      <c r="E7444" s="9">
        <f t="shared" si="847"/>
        <v>9.248069616930478E-2</v>
      </c>
      <c r="F7444" s="3">
        <v>530005222.31999999</v>
      </c>
      <c r="G7444" s="4"/>
      <c r="H7444" s="3">
        <v>222210630.90000001</v>
      </c>
      <c r="I7444" s="3">
        <v>749020646.11000001</v>
      </c>
      <c r="J7444" s="3">
        <v>1153255195.49</v>
      </c>
      <c r="K7444" s="3">
        <v>354312454.54000002</v>
      </c>
      <c r="L7444" s="3">
        <v>5123994.1399999997</v>
      </c>
      <c r="M7444" s="9">
        <f t="shared" si="849"/>
        <v>1.4461795159451635E-2</v>
      </c>
      <c r="N7444" s="3">
        <v>5147585116.8900003</v>
      </c>
      <c r="O7444" s="3">
        <v>9003732038.3099995</v>
      </c>
      <c r="P7444" s="3">
        <v>1132771393.3900001</v>
      </c>
      <c r="Q7444" s="3">
        <v>750.12</v>
      </c>
      <c r="R7444" s="3">
        <v>2848449239.1500001</v>
      </c>
      <c r="S7444" s="3"/>
      <c r="T7444" s="3">
        <v>-223142514.59999999</v>
      </c>
      <c r="U7444" s="3">
        <v>-824268113.46000004</v>
      </c>
      <c r="V7444" s="9">
        <f t="shared" si="850"/>
        <v>2.7195160264373688</v>
      </c>
      <c r="W7444" s="3">
        <v>789360280.09000003</v>
      </c>
      <c r="X7444" s="11">
        <f t="shared" si="851"/>
        <v>8.7670343445512292E-2</v>
      </c>
      <c r="Y7444" s="11">
        <f t="shared" si="852"/>
        <v>3.4361521796472921E-2</v>
      </c>
      <c r="Z7444" s="11">
        <f t="shared" si="853"/>
        <v>0.39194008425242272</v>
      </c>
    </row>
    <row r="7445" spans="1:26" x14ac:dyDescent="0.3">
      <c r="A7445" s="8" t="s">
        <v>2823</v>
      </c>
      <c r="B7445" s="2" t="s">
        <v>856</v>
      </c>
      <c r="C7445" s="3">
        <v>22607475923.34</v>
      </c>
      <c r="D7445" s="9">
        <f t="shared" si="848"/>
        <v>23.841546481592829</v>
      </c>
      <c r="E7445" s="9">
        <f t="shared" si="847"/>
        <v>8.0973763431948301E-2</v>
      </c>
      <c r="F7445" s="3">
        <v>237001555.81</v>
      </c>
      <c r="G7445" s="4"/>
      <c r="H7445" s="3">
        <v>74365263.790000007</v>
      </c>
      <c r="I7445" s="3">
        <v>630108486.97000003</v>
      </c>
      <c r="J7445" s="3">
        <v>1126138656.45</v>
      </c>
      <c r="K7445" s="3">
        <v>25085474.210000001</v>
      </c>
      <c r="L7445" s="3">
        <v>6254555</v>
      </c>
      <c r="M7445" s="9">
        <f t="shared" si="849"/>
        <v>0.24932974946539788</v>
      </c>
      <c r="N7445" s="3">
        <v>4944901257.1899996</v>
      </c>
      <c r="O7445" s="3">
        <v>9127481988.0300007</v>
      </c>
      <c r="P7445" s="3">
        <v>634057558.00999999</v>
      </c>
      <c r="Q7445" s="3">
        <v>0</v>
      </c>
      <c r="R7445" s="3">
        <v>1422310943.1400001</v>
      </c>
      <c r="S7445" s="3"/>
      <c r="T7445" s="3">
        <v>-109620114.90000001</v>
      </c>
      <c r="U7445" s="3">
        <v>-475472662.56999999</v>
      </c>
      <c r="V7445" s="9">
        <f t="shared" si="850"/>
        <v>2.4309152290175509</v>
      </c>
      <c r="W7445" s="3">
        <v>272636360.22000003</v>
      </c>
      <c r="X7445" s="11">
        <f t="shared" si="851"/>
        <v>2.986983272906393E-2</v>
      </c>
      <c r="Y7445" s="11">
        <f t="shared" si="852"/>
        <v>1.2059566540930372E-2</v>
      </c>
      <c r="Z7445" s="11">
        <f t="shared" si="853"/>
        <v>0.40373733091568931</v>
      </c>
    </row>
    <row r="7446" spans="1:26" x14ac:dyDescent="0.3">
      <c r="A7446" s="8" t="s">
        <v>2824</v>
      </c>
      <c r="B7446" s="2" t="s">
        <v>856</v>
      </c>
      <c r="C7446" s="3">
        <v>24561088353.630001</v>
      </c>
      <c r="D7446" s="9">
        <f t="shared" si="848"/>
        <v>23.924429253316397</v>
      </c>
      <c r="E7446" s="9">
        <f t="shared" si="847"/>
        <v>6.7294126497278048E-2</v>
      </c>
      <c r="F7446" s="3">
        <v>322854907.5</v>
      </c>
      <c r="G7446" s="4"/>
      <c r="H7446" s="3">
        <v>100400693.15000001</v>
      </c>
      <c r="I7446" s="3">
        <v>428003887.48000002</v>
      </c>
      <c r="J7446" s="3">
        <v>1124412405.95</v>
      </c>
      <c r="K7446" s="3">
        <v>31734163.559999999</v>
      </c>
      <c r="L7446" s="3">
        <v>6913067.6399999997</v>
      </c>
      <c r="M7446" s="9">
        <f t="shared" si="849"/>
        <v>0.21784307082584406</v>
      </c>
      <c r="N7446" s="3">
        <v>6026618116.0100002</v>
      </c>
      <c r="O7446" s="3">
        <v>9411503146.8299999</v>
      </c>
      <c r="P7446" s="3">
        <v>1389006348.25</v>
      </c>
      <c r="Q7446" s="3">
        <v>0</v>
      </c>
      <c r="R7446" s="3">
        <v>2998916871.1799998</v>
      </c>
      <c r="S7446" s="3"/>
      <c r="T7446" s="3">
        <v>-180549018.18000001</v>
      </c>
      <c r="U7446" s="3">
        <v>-1023900691.62</v>
      </c>
      <c r="V7446" s="9">
        <f t="shared" si="850"/>
        <v>2.4898647463479175</v>
      </c>
      <c r="W7446" s="3">
        <v>557325170.28999996</v>
      </c>
      <c r="X7446" s="11">
        <f t="shared" si="851"/>
        <v>5.9217445034560633E-2</v>
      </c>
      <c r="Y7446" s="11">
        <f t="shared" si="852"/>
        <v>2.2691387379323122E-2</v>
      </c>
      <c r="Z7446" s="11">
        <f t="shared" si="853"/>
        <v>0.38318754492160073</v>
      </c>
    </row>
    <row r="7447" spans="1:26" x14ac:dyDescent="0.3">
      <c r="A7447" s="8" t="s">
        <v>2825</v>
      </c>
      <c r="B7447" s="2" t="s">
        <v>856</v>
      </c>
      <c r="C7447" s="3">
        <v>26971088915.25</v>
      </c>
      <c r="D7447" s="9">
        <f t="shared" si="848"/>
        <v>24.018031348338617</v>
      </c>
      <c r="E7447" s="9">
        <f t="shared" si="847"/>
        <v>5.5429008221640902E-2</v>
      </c>
      <c r="F7447" s="3">
        <v>438790861.49000001</v>
      </c>
      <c r="G7447" s="4"/>
      <c r="H7447" s="3">
        <v>60181789.560000002</v>
      </c>
      <c r="I7447" s="3">
        <v>313696257.5</v>
      </c>
      <c r="J7447" s="3">
        <v>1121102662.1700001</v>
      </c>
      <c r="K7447" s="3">
        <v>66742579.490000002</v>
      </c>
      <c r="L7447" s="3">
        <v>6551251.3899999997</v>
      </c>
      <c r="M7447" s="9">
        <f t="shared" si="849"/>
        <v>9.815700022474512E-2</v>
      </c>
      <c r="N7447" s="3">
        <v>7126591607.25</v>
      </c>
      <c r="O7447" s="3">
        <v>9088670254.7900009</v>
      </c>
      <c r="P7447" s="3">
        <v>953297066.60000002</v>
      </c>
      <c r="Q7447" s="3">
        <v>0</v>
      </c>
      <c r="R7447" s="3">
        <v>1809367345.0799999</v>
      </c>
      <c r="S7447" s="3"/>
      <c r="T7447" s="3">
        <v>-167743278.27000001</v>
      </c>
      <c r="U7447" s="3">
        <v>-595170516.37</v>
      </c>
      <c r="V7447" s="9">
        <f t="shared" si="850"/>
        <v>2.3716537278419447</v>
      </c>
      <c r="W7447" s="3">
        <v>301157466.16000003</v>
      </c>
      <c r="X7447" s="11">
        <f t="shared" si="851"/>
        <v>3.3135481618037692E-2</v>
      </c>
      <c r="Y7447" s="11">
        <f t="shared" si="852"/>
        <v>1.116593649986892E-2</v>
      </c>
      <c r="Z7447" s="11">
        <f t="shared" si="853"/>
        <v>0.33697824671999366</v>
      </c>
    </row>
    <row r="7448" spans="1:26" x14ac:dyDescent="0.3">
      <c r="A7448" s="8" t="s">
        <v>2826</v>
      </c>
      <c r="B7448" s="2" t="s">
        <v>856</v>
      </c>
      <c r="C7448" s="3">
        <v>30904410905.580002</v>
      </c>
      <c r="D7448" s="9">
        <f t="shared" si="848"/>
        <v>24.15416475841602</v>
      </c>
      <c r="E7448" s="9">
        <f t="shared" si="847"/>
        <v>4.393361381028138E-2</v>
      </c>
      <c r="F7448" s="3">
        <v>519406497.92000002</v>
      </c>
      <c r="G7448" s="4"/>
      <c r="H7448" s="3">
        <v>73099046.340000004</v>
      </c>
      <c r="I7448" s="3">
        <v>484622233.30000001</v>
      </c>
      <c r="J7448" s="3">
        <v>800021174.12</v>
      </c>
      <c r="K7448" s="3">
        <v>109813394.40000001</v>
      </c>
      <c r="L7448" s="3">
        <v>5567507.6500000004</v>
      </c>
      <c r="M7448" s="9">
        <f t="shared" si="849"/>
        <v>5.0699713640761479E-2</v>
      </c>
      <c r="N7448" s="3">
        <v>10646443834.09</v>
      </c>
      <c r="O7448" s="3">
        <v>9682522152.7299995</v>
      </c>
      <c r="P7448" s="3">
        <v>2067333005.2</v>
      </c>
      <c r="Q7448" s="3">
        <v>0</v>
      </c>
      <c r="R7448" s="3">
        <v>3886403135.77</v>
      </c>
      <c r="S7448" s="3"/>
      <c r="T7448" s="3">
        <v>-316345494.22000003</v>
      </c>
      <c r="U7448" s="3">
        <v>-1200027304.45</v>
      </c>
      <c r="V7448" s="9">
        <f t="shared" si="850"/>
        <v>2.5629602029123291</v>
      </c>
      <c r="W7448" s="3">
        <v>644093336.92000103</v>
      </c>
      <c r="X7448" s="11">
        <f t="shared" si="851"/>
        <v>6.652123555827838E-2</v>
      </c>
      <c r="Y7448" s="11">
        <f t="shared" si="852"/>
        <v>2.0841469487570968E-2</v>
      </c>
      <c r="Z7448" s="11">
        <f t="shared" si="853"/>
        <v>0.31330550782256633</v>
      </c>
    </row>
    <row r="7449" spans="1:26" x14ac:dyDescent="0.3">
      <c r="A7449" s="8" t="s">
        <v>2827</v>
      </c>
      <c r="B7449" s="2" t="s">
        <v>856</v>
      </c>
      <c r="C7449" s="3">
        <v>34537824955.339996</v>
      </c>
      <c r="D7449" s="9">
        <f t="shared" si="848"/>
        <v>24.265320935920123</v>
      </c>
      <c r="E7449" s="9">
        <f t="shared" si="847"/>
        <v>5.7281174858815738E-2</v>
      </c>
      <c r="F7449" s="3">
        <v>630162262.98000002</v>
      </c>
      <c r="G7449" s="4"/>
      <c r="H7449" s="3">
        <v>23532057.07</v>
      </c>
      <c r="I7449" s="3">
        <v>881155071.49000001</v>
      </c>
      <c r="J7449" s="3">
        <v>1073680061.95</v>
      </c>
      <c r="K7449" s="3">
        <v>180630889.75</v>
      </c>
      <c r="L7449" s="3">
        <v>5439689.3399999999</v>
      </c>
      <c r="M7449" s="9">
        <f t="shared" si="849"/>
        <v>3.01149451654074E-2</v>
      </c>
      <c r="N7449" s="3">
        <v>13351156684.030001</v>
      </c>
      <c r="O7449" s="3">
        <v>9904037634.6399994</v>
      </c>
      <c r="P7449" s="3">
        <v>1188322350.27</v>
      </c>
      <c r="Q7449" s="3">
        <v>0</v>
      </c>
      <c r="R7449" s="3">
        <v>2110530909.0599999</v>
      </c>
      <c r="S7449" s="3"/>
      <c r="T7449" s="3">
        <v>-90292298.129999995</v>
      </c>
      <c r="U7449" s="3">
        <v>-594829668.14999998</v>
      </c>
      <c r="V7449" s="9">
        <f t="shared" si="850"/>
        <v>3.0805185250730305</v>
      </c>
      <c r="W7449" s="3">
        <v>321826298.47000003</v>
      </c>
      <c r="X7449" s="11">
        <f t="shared" si="851"/>
        <v>3.2494454316731605E-2</v>
      </c>
      <c r="Y7449" s="11">
        <f t="shared" si="852"/>
        <v>9.3180823889792031E-3</v>
      </c>
      <c r="Z7449" s="11">
        <f t="shared" si="853"/>
        <v>0.28675915890611714</v>
      </c>
    </row>
    <row r="7450" spans="1:26" x14ac:dyDescent="0.3">
      <c r="A7450" s="8" t="s">
        <v>2828</v>
      </c>
      <c r="B7450" s="2" t="s">
        <v>856</v>
      </c>
      <c r="C7450" s="3">
        <v>39683520083.349998</v>
      </c>
      <c r="D7450" s="9">
        <f t="shared" si="848"/>
        <v>24.4042018272064</v>
      </c>
      <c r="E7450" s="9">
        <f t="shared" si="847"/>
        <v>3.3463660415729353E-2</v>
      </c>
      <c r="F7450" s="3">
        <v>837172528.65999997</v>
      </c>
      <c r="G7450" s="4"/>
      <c r="H7450" s="3">
        <v>33808573.880000003</v>
      </c>
      <c r="I7450" s="3">
        <v>232471466.93000001</v>
      </c>
      <c r="J7450" s="3">
        <v>1061675799.36</v>
      </c>
      <c r="K7450" s="3">
        <v>403079069.75</v>
      </c>
      <c r="L7450" s="3">
        <v>7089387.8499999996</v>
      </c>
      <c r="M7450" s="9">
        <f t="shared" si="849"/>
        <v>1.7588082294615347E-2</v>
      </c>
      <c r="N7450" s="3">
        <v>17481576340.18</v>
      </c>
      <c r="O7450" s="3">
        <v>9989806043.1399994</v>
      </c>
      <c r="P7450" s="3">
        <v>2563991063.7199998</v>
      </c>
      <c r="Q7450" s="3">
        <v>0</v>
      </c>
      <c r="R7450" s="3">
        <v>4479411564.0100002</v>
      </c>
      <c r="S7450" s="3"/>
      <c r="T7450" s="3">
        <v>-200373127.69</v>
      </c>
      <c r="U7450" s="3">
        <v>-1240109213.3699999</v>
      </c>
      <c r="V7450" s="9">
        <f t="shared" si="850"/>
        <v>3.1096608658970162</v>
      </c>
      <c r="W7450" s="3">
        <v>668665462.82000101</v>
      </c>
      <c r="X7450" s="11">
        <f t="shared" si="851"/>
        <v>6.6934779307269293E-2</v>
      </c>
      <c r="Y7450" s="11">
        <f t="shared" si="852"/>
        <v>1.6849953366424083E-2</v>
      </c>
      <c r="Z7450" s="11">
        <f t="shared" si="853"/>
        <v>0.25173689285017381</v>
      </c>
    </row>
    <row r="7451" spans="1:26" x14ac:dyDescent="0.3">
      <c r="A7451" s="8" t="s">
        <v>2829</v>
      </c>
      <c r="B7451" s="2" t="s">
        <v>856</v>
      </c>
      <c r="C7451" s="3">
        <v>43893491106.980003</v>
      </c>
      <c r="D7451" s="9">
        <f t="shared" si="848"/>
        <v>24.505031879679187</v>
      </c>
      <c r="E7451" s="9">
        <f t="shared" si="847"/>
        <v>3.1490217277116921E-2</v>
      </c>
      <c r="F7451" s="3">
        <v>1247870812.26</v>
      </c>
      <c r="G7451" s="4"/>
      <c r="H7451" s="3">
        <v>31542553</v>
      </c>
      <c r="I7451" s="3">
        <v>260966003.16</v>
      </c>
      <c r="J7451" s="3">
        <v>1089707015.8499999</v>
      </c>
      <c r="K7451" s="3">
        <v>790052875.12</v>
      </c>
      <c r="L7451" s="3">
        <v>8910500.3900000006</v>
      </c>
      <c r="M7451" s="9">
        <f t="shared" si="849"/>
        <v>1.1278359551120673E-2</v>
      </c>
      <c r="N7451" s="3">
        <v>21250131385.400002</v>
      </c>
      <c r="O7451" s="3">
        <v>10427474241.73</v>
      </c>
      <c r="P7451" s="3">
        <v>1280461966.22</v>
      </c>
      <c r="Q7451" s="3">
        <v>0</v>
      </c>
      <c r="R7451" s="3">
        <v>2420271720.3099999</v>
      </c>
      <c r="S7451" s="3"/>
      <c r="T7451" s="3">
        <v>-105486634.67</v>
      </c>
      <c r="U7451" s="3">
        <v>-668663886.14999998</v>
      </c>
      <c r="V7451" s="9">
        <f t="shared" si="850"/>
        <v>3.1263580598594527</v>
      </c>
      <c r="W7451" s="3">
        <v>-17450186.290001199</v>
      </c>
      <c r="X7451" s="11">
        <f t="shared" si="851"/>
        <v>-1.6734816011500476E-3</v>
      </c>
      <c r="Y7451" s="11">
        <f t="shared" si="852"/>
        <v>-3.9755749314791334E-4</v>
      </c>
      <c r="Z7451" s="11">
        <f t="shared" si="853"/>
        <v>0.23756310967189867</v>
      </c>
    </row>
    <row r="7452" spans="1:26" x14ac:dyDescent="0.3">
      <c r="A7452" s="8" t="s">
        <v>2830</v>
      </c>
      <c r="B7452" s="2" t="s">
        <v>856</v>
      </c>
      <c r="C7452" s="3">
        <v>42479392594.25</v>
      </c>
      <c r="D7452" s="9">
        <f t="shared" si="848"/>
        <v>24.472284915149103</v>
      </c>
      <c r="E7452" s="9">
        <f t="shared" si="847"/>
        <v>3.9495146302235433E-2</v>
      </c>
      <c r="F7452" s="3">
        <v>1373983241.3599999</v>
      </c>
      <c r="G7452" s="4"/>
      <c r="H7452" s="3">
        <v>74519418.849999994</v>
      </c>
      <c r="I7452" s="3">
        <v>499911154.08999997</v>
      </c>
      <c r="J7452" s="3">
        <v>1103299252.4000001</v>
      </c>
      <c r="K7452" s="3">
        <v>864825096.84000003</v>
      </c>
      <c r="L7452" s="3">
        <v>12894269.449999999</v>
      </c>
      <c r="M7452" s="9">
        <f t="shared" si="849"/>
        <v>1.4909684625382174E-2</v>
      </c>
      <c r="N7452" s="3">
        <v>21919008113.009998</v>
      </c>
      <c r="O7452" s="3">
        <v>7764230031.6400003</v>
      </c>
      <c r="P7452" s="3">
        <v>2426488054.9899998</v>
      </c>
      <c r="Q7452" s="3">
        <v>0</v>
      </c>
      <c r="R7452" s="3">
        <v>4886624285.9300003</v>
      </c>
      <c r="S7452" s="3"/>
      <c r="T7452" s="3">
        <v>-213936526.31999999</v>
      </c>
      <c r="U7452" s="3">
        <v>-1368720015.5899999</v>
      </c>
      <c r="V7452" s="9">
        <f t="shared" si="850"/>
        <v>3.0876088124797234</v>
      </c>
      <c r="W7452" s="3">
        <v>744817457.63999999</v>
      </c>
      <c r="X7452" s="11">
        <f t="shared" si="851"/>
        <v>9.5929339368462249E-2</v>
      </c>
      <c r="Y7452" s="11">
        <f t="shared" si="852"/>
        <v>1.7533618353592427E-2</v>
      </c>
      <c r="Z7452" s="11">
        <f t="shared" si="853"/>
        <v>0.18277639009110891</v>
      </c>
    </row>
    <row r="7453" spans="1:26" x14ac:dyDescent="0.3">
      <c r="A7453" s="8" t="s">
        <v>2831</v>
      </c>
      <c r="B7453" s="2" t="s">
        <v>856</v>
      </c>
      <c r="C7453" s="3">
        <v>43489206042.379997</v>
      </c>
      <c r="D7453" s="9">
        <f t="shared" si="848"/>
        <v>24.4957786072932</v>
      </c>
      <c r="E7453" s="9">
        <f t="shared" si="847"/>
        <v>5.1345240871585214E-2</v>
      </c>
      <c r="F7453" s="3">
        <v>1391123195.8900001</v>
      </c>
      <c r="G7453" s="4"/>
      <c r="H7453" s="3">
        <v>32433491.43</v>
      </c>
      <c r="I7453" s="3">
        <v>569700207.13999999</v>
      </c>
      <c r="J7453" s="3">
        <v>1630830060.99</v>
      </c>
      <c r="K7453" s="3">
        <v>958178848.16999996</v>
      </c>
      <c r="L7453" s="3">
        <v>12128755.439999999</v>
      </c>
      <c r="M7453" s="9">
        <f t="shared" si="849"/>
        <v>1.2658133148278511E-2</v>
      </c>
      <c r="N7453" s="3">
        <v>19943401259.290001</v>
      </c>
      <c r="O7453" s="3">
        <v>11082310221.32</v>
      </c>
      <c r="P7453" s="3">
        <v>1210865085.3</v>
      </c>
      <c r="Q7453" s="3">
        <v>0</v>
      </c>
      <c r="R7453" s="3">
        <v>2282059627.3000002</v>
      </c>
      <c r="S7453" s="3"/>
      <c r="T7453" s="3">
        <v>-85877784.280000001</v>
      </c>
      <c r="U7453" s="3">
        <v>-741660843.47000003</v>
      </c>
      <c r="V7453" s="9">
        <f t="shared" si="850"/>
        <v>2.7576472575119624</v>
      </c>
      <c r="W7453" s="3">
        <v>347964973.5</v>
      </c>
      <c r="X7453" s="11">
        <f t="shared" si="851"/>
        <v>3.1398234352850878E-2</v>
      </c>
      <c r="Y7453" s="11">
        <f t="shared" si="852"/>
        <v>8.001180181604374E-3</v>
      </c>
      <c r="Z7453" s="11">
        <f t="shared" si="853"/>
        <v>0.25482898470301685</v>
      </c>
    </row>
    <row r="7454" spans="1:26" x14ac:dyDescent="0.3">
      <c r="A7454" s="8" t="s">
        <v>2832</v>
      </c>
      <c r="B7454" s="2" t="s">
        <v>856</v>
      </c>
      <c r="C7454" s="3">
        <v>43218162906.589996</v>
      </c>
      <c r="D7454" s="9">
        <f t="shared" si="848"/>
        <v>24.489526681489878</v>
      </c>
      <c r="E7454" s="9">
        <f t="shared" si="847"/>
        <v>5.218184632267471E-2</v>
      </c>
      <c r="F7454" s="3">
        <v>1532531587.29</v>
      </c>
      <c r="G7454" s="4"/>
      <c r="H7454" s="3">
        <v>43195997.520000003</v>
      </c>
      <c r="I7454" s="3">
        <v>407535130.12</v>
      </c>
      <c r="J7454" s="3">
        <v>1804472407.5</v>
      </c>
      <c r="K7454" s="3">
        <v>1098548903.95</v>
      </c>
      <c r="L7454" s="3">
        <v>15183638.66</v>
      </c>
      <c r="M7454" s="9">
        <f t="shared" si="849"/>
        <v>1.3821540948614042E-2</v>
      </c>
      <c r="N7454" s="3">
        <v>19578088558.389999</v>
      </c>
      <c r="O7454" s="3">
        <v>11276326934.33</v>
      </c>
      <c r="P7454" s="3">
        <v>2476472844.23</v>
      </c>
      <c r="Q7454" s="3">
        <v>0</v>
      </c>
      <c r="R7454" s="3">
        <v>4621447084.9399996</v>
      </c>
      <c r="S7454" s="3"/>
      <c r="T7454" s="3">
        <v>-174044155.53</v>
      </c>
      <c r="U7454" s="3">
        <v>-1317259013.9000001</v>
      </c>
      <c r="V7454" s="9">
        <f t="shared" si="850"/>
        <v>3.0989319808838003</v>
      </c>
      <c r="W7454" s="3">
        <v>729215576.42999995</v>
      </c>
      <c r="X7454" s="11">
        <f t="shared" si="851"/>
        <v>6.4667828511601008E-2</v>
      </c>
      <c r="Y7454" s="11">
        <f t="shared" si="852"/>
        <v>1.6872896194271313E-2</v>
      </c>
      <c r="Z7454" s="11">
        <f t="shared" si="853"/>
        <v>0.26091638736940764</v>
      </c>
    </row>
    <row r="7455" spans="1:26" x14ac:dyDescent="0.3">
      <c r="A7455" s="8" t="s">
        <v>2833</v>
      </c>
      <c r="B7455" s="2" t="s">
        <v>856</v>
      </c>
      <c r="C7455" s="3">
        <v>47876458106.419998</v>
      </c>
      <c r="D7455" s="9">
        <f t="shared" si="848"/>
        <v>24.591889740514397</v>
      </c>
      <c r="E7455" s="9">
        <f t="shared" si="847"/>
        <v>4.9069578683076667E-2</v>
      </c>
      <c r="F7455" s="3">
        <v>1614274020.6800001</v>
      </c>
      <c r="G7455" s="4">
        <v>0.34863212145761802</v>
      </c>
      <c r="H7455" s="3">
        <v>56226175.079999998</v>
      </c>
      <c r="I7455" s="3">
        <v>369199438.19</v>
      </c>
      <c r="J7455" s="3">
        <v>1923852014.8499999</v>
      </c>
      <c r="K7455" s="3">
        <v>1175372557.48</v>
      </c>
      <c r="L7455" s="3">
        <v>35611375.810000002</v>
      </c>
      <c r="M7455" s="9">
        <f t="shared" si="849"/>
        <v>3.029794730476848E-2</v>
      </c>
      <c r="N7455" s="3">
        <v>23547984592.990002</v>
      </c>
      <c r="O7455" s="3">
        <v>10950343980.530001</v>
      </c>
      <c r="P7455" s="3">
        <v>1393520146.74</v>
      </c>
      <c r="Q7455" s="3">
        <v>0</v>
      </c>
      <c r="R7455" s="3">
        <v>2470365931.5700002</v>
      </c>
      <c r="S7455" s="3"/>
      <c r="T7455" s="3">
        <v>-82857620.310000002</v>
      </c>
      <c r="U7455" s="3">
        <v>-802585067.88999999</v>
      </c>
      <c r="V7455" s="9">
        <f t="shared" si="850"/>
        <v>2.7899783514977812</v>
      </c>
      <c r="W7455" s="3">
        <v>349867845.52999997</v>
      </c>
      <c r="X7455" s="11">
        <f t="shared" si="851"/>
        <v>3.1950397736552769E-2</v>
      </c>
      <c r="Y7455" s="11">
        <f t="shared" si="852"/>
        <v>7.3077219862904691E-3</v>
      </c>
      <c r="Z7455" s="11">
        <f t="shared" si="853"/>
        <v>0.22872084556024441</v>
      </c>
    </row>
    <row r="7456" spans="1:26" x14ac:dyDescent="0.3">
      <c r="A7456" s="8" t="s">
        <v>2834</v>
      </c>
      <c r="B7456" s="2" t="s">
        <v>856</v>
      </c>
      <c r="C7456" s="3">
        <v>55662535271.470001</v>
      </c>
      <c r="D7456" s="9">
        <f t="shared" si="848"/>
        <v>24.742573141260682</v>
      </c>
      <c r="E7456" s="9">
        <f t="shared" si="847"/>
        <v>5.451635358307784E-2</v>
      </c>
      <c r="F7456" s="3">
        <v>1819372780.8599999</v>
      </c>
      <c r="G7456" s="4">
        <v>0.332735560087837</v>
      </c>
      <c r="H7456" s="3">
        <v>132341734.62</v>
      </c>
      <c r="I7456" s="3">
        <v>817299772.45000005</v>
      </c>
      <c r="J7456" s="3">
        <v>2084876947.1199999</v>
      </c>
      <c r="K7456" s="3">
        <v>1355564803.8800001</v>
      </c>
      <c r="L7456" s="3">
        <v>38258656.039999999</v>
      </c>
      <c r="M7456" s="9">
        <f t="shared" si="849"/>
        <v>2.8223406162872611E-2</v>
      </c>
      <c r="N7456" s="3">
        <v>30578316475.029999</v>
      </c>
      <c r="O7456" s="3">
        <v>10573822885.700001</v>
      </c>
      <c r="P7456" s="3">
        <v>-929393137.48000002</v>
      </c>
      <c r="Q7456" s="3">
        <v>0</v>
      </c>
      <c r="R7456" s="3">
        <v>5029622885.4099998</v>
      </c>
      <c r="S7456" s="3"/>
      <c r="T7456" s="3">
        <v>-174286747.75</v>
      </c>
      <c r="U7456" s="3">
        <v>-1539337482.49</v>
      </c>
      <c r="V7456" s="9">
        <f t="shared" si="850"/>
        <v>2.935079229537727</v>
      </c>
      <c r="W7456" s="3">
        <v>748304399.85000002</v>
      </c>
      <c r="X7456" s="11">
        <f t="shared" si="851"/>
        <v>7.0769522805418289E-2</v>
      </c>
      <c r="Y7456" s="11">
        <f t="shared" si="852"/>
        <v>1.3443591748030666E-2</v>
      </c>
      <c r="Z7456" s="11">
        <f t="shared" si="853"/>
        <v>0.1899630125385188</v>
      </c>
    </row>
    <row r="7457" spans="1:26" x14ac:dyDescent="0.3">
      <c r="A7457" s="8" t="s">
        <v>2835</v>
      </c>
      <c r="B7457" s="2" t="s">
        <v>856</v>
      </c>
      <c r="C7457" s="3">
        <v>59837240127.110001</v>
      </c>
      <c r="D7457" s="9">
        <f t="shared" si="848"/>
        <v>24.814894048678546</v>
      </c>
      <c r="E7457" s="9">
        <f t="shared" si="847"/>
        <v>0.10469115653183046</v>
      </c>
      <c r="F7457" s="3">
        <v>2116673513.8399999</v>
      </c>
      <c r="G7457" s="4">
        <v>0.305325922247556</v>
      </c>
      <c r="H7457" s="3">
        <v>73492748.540000007</v>
      </c>
      <c r="I7457" s="3">
        <v>2526096216.1399999</v>
      </c>
      <c r="J7457" s="3">
        <v>3664840907.9000001</v>
      </c>
      <c r="K7457" s="3">
        <v>1666989383.1600001</v>
      </c>
      <c r="L7457" s="3">
        <v>43513230.259999998</v>
      </c>
      <c r="M7457" s="9">
        <f t="shared" si="849"/>
        <v>2.6102883857313405E-2</v>
      </c>
      <c r="N7457" s="3">
        <v>34308413381.189999</v>
      </c>
      <c r="O7457" s="3">
        <v>10981062745.33</v>
      </c>
      <c r="P7457" s="3">
        <v>-519278508.67000002</v>
      </c>
      <c r="Q7457" s="3">
        <v>0</v>
      </c>
      <c r="R7457" s="3">
        <v>2515655512.79</v>
      </c>
      <c r="S7457" s="3"/>
      <c r="T7457" s="3">
        <v>-125492422.64</v>
      </c>
      <c r="U7457" s="3">
        <v>-833419169.78999996</v>
      </c>
      <c r="V7457" s="9">
        <f t="shared" si="850"/>
        <v>2.6234488483083402</v>
      </c>
      <c r="W7457" s="3">
        <v>384732774.66000003</v>
      </c>
      <c r="X7457" s="11">
        <f t="shared" si="851"/>
        <v>3.5036023705776409E-2</v>
      </c>
      <c r="Y7457" s="11">
        <f t="shared" si="852"/>
        <v>6.4296544065656543E-3</v>
      </c>
      <c r="Z7457" s="11">
        <f t="shared" si="853"/>
        <v>0.18351552849034047</v>
      </c>
    </row>
    <row r="7458" spans="1:26" x14ac:dyDescent="0.3">
      <c r="A7458" s="8" t="s">
        <v>2836</v>
      </c>
      <c r="B7458" s="2" t="s">
        <v>856</v>
      </c>
      <c r="C7458" s="3">
        <v>66937970017.019997</v>
      </c>
      <c r="D7458" s="9">
        <f t="shared" si="848"/>
        <v>24.927032206859248</v>
      </c>
      <c r="E7458" s="9">
        <f t="shared" si="847"/>
        <v>3.4421888898694415E-2</v>
      </c>
      <c r="F7458" s="3">
        <v>2460702052.8099999</v>
      </c>
      <c r="G7458" s="4">
        <v>0.33356847166480103</v>
      </c>
      <c r="H7458" s="3">
        <v>53421551.079999998</v>
      </c>
      <c r="I7458" s="3">
        <v>399694186.01999998</v>
      </c>
      <c r="J7458" s="3">
        <v>1851015629.9300001</v>
      </c>
      <c r="K7458" s="3">
        <v>1990863683.1300001</v>
      </c>
      <c r="L7458" s="3">
        <v>55402848.259999998</v>
      </c>
      <c r="M7458" s="9">
        <f t="shared" si="849"/>
        <v>2.7828549352458244E-2</v>
      </c>
      <c r="N7458" s="3">
        <v>40615403045.540001</v>
      </c>
      <c r="O7458" s="3">
        <v>11339600552.799999</v>
      </c>
      <c r="P7458" s="3">
        <v>-1107832726.75</v>
      </c>
      <c r="Q7458" s="3">
        <v>0</v>
      </c>
      <c r="R7458" s="3">
        <v>4918694945.0900002</v>
      </c>
      <c r="S7458" s="3"/>
      <c r="T7458" s="3">
        <v>-266634256.16</v>
      </c>
      <c r="U7458" s="3">
        <v>-1725911913.0799999</v>
      </c>
      <c r="V7458" s="9">
        <f t="shared" si="850"/>
        <v>2.468547540339352</v>
      </c>
      <c r="W7458" s="3">
        <v>774179416.52000105</v>
      </c>
      <c r="X7458" s="11">
        <f t="shared" si="851"/>
        <v>6.8272194678748094E-2</v>
      </c>
      <c r="Y7458" s="11">
        <f t="shared" si="852"/>
        <v>1.1565624358240236E-2</v>
      </c>
      <c r="Z7458" s="11">
        <f t="shared" si="853"/>
        <v>0.16940460772737406</v>
      </c>
    </row>
    <row r="7459" spans="1:26" x14ac:dyDescent="0.3">
      <c r="A7459" s="8" t="s">
        <v>2837</v>
      </c>
      <c r="B7459" s="2" t="s">
        <v>856</v>
      </c>
      <c r="C7459" s="3">
        <v>67924866872.120003</v>
      </c>
      <c r="D7459" s="9">
        <f t="shared" si="848"/>
        <v>24.941668032332281</v>
      </c>
      <c r="E7459" s="9">
        <f t="shared" si="847"/>
        <v>1.5222841013390529E-2</v>
      </c>
      <c r="F7459" s="3">
        <v>2846772023.4000001</v>
      </c>
      <c r="G7459" s="4">
        <v>0.30557174697862499</v>
      </c>
      <c r="H7459" s="3">
        <v>44164093.609999999</v>
      </c>
      <c r="I7459" s="3">
        <v>401526858.76999998</v>
      </c>
      <c r="J7459" s="3">
        <v>588318496.87</v>
      </c>
      <c r="K7459" s="3">
        <v>2332361125.1300001</v>
      </c>
      <c r="L7459" s="3">
        <v>34583422.450000003</v>
      </c>
      <c r="M7459" s="9">
        <f t="shared" si="849"/>
        <v>1.4827644860558379E-2</v>
      </c>
      <c r="N7459" s="3">
        <v>40763284337.699997</v>
      </c>
      <c r="O7459" s="3">
        <v>11666410765.42</v>
      </c>
      <c r="P7459" s="3">
        <v>-641076001.48000002</v>
      </c>
      <c r="Q7459" s="3">
        <v>0</v>
      </c>
      <c r="R7459" s="3">
        <v>2270198591.7399998</v>
      </c>
      <c r="S7459" s="3"/>
      <c r="T7459" s="3">
        <v>-161986530.09999999</v>
      </c>
      <c r="U7459" s="3">
        <v>-915415957.86000001</v>
      </c>
      <c r="V7459" s="9">
        <f t="shared" si="850"/>
        <v>2.1071035356884047</v>
      </c>
      <c r="W7459" s="3">
        <v>430214725.94</v>
      </c>
      <c r="X7459" s="11">
        <f t="shared" si="851"/>
        <v>3.68763567982009E-2</v>
      </c>
      <c r="Y7459" s="11">
        <f t="shared" si="852"/>
        <v>6.3336852282677514E-3</v>
      </c>
      <c r="Z7459" s="11">
        <f t="shared" si="853"/>
        <v>0.17175463571219038</v>
      </c>
    </row>
    <row r="7460" spans="1:26" x14ac:dyDescent="0.3">
      <c r="A7460" s="8" t="s">
        <v>2838</v>
      </c>
      <c r="B7460" s="2" t="s">
        <v>856</v>
      </c>
      <c r="C7460" s="3">
        <v>73572608785.960007</v>
      </c>
      <c r="D7460" s="9">
        <f t="shared" si="848"/>
        <v>25.02153863017708</v>
      </c>
      <c r="E7460" s="9">
        <f t="shared" si="847"/>
        <v>1.3404984218640429E-2</v>
      </c>
      <c r="F7460" s="3">
        <v>3112545217.3800001</v>
      </c>
      <c r="G7460" s="4">
        <v>0.28384044191778901</v>
      </c>
      <c r="H7460" s="3">
        <v>89753402.140000001</v>
      </c>
      <c r="I7460" s="3">
        <v>82155968.989999995</v>
      </c>
      <c r="J7460" s="3">
        <v>814330288.57000005</v>
      </c>
      <c r="K7460" s="3">
        <v>2516147584.0700002</v>
      </c>
      <c r="L7460" s="3">
        <v>36074282.07</v>
      </c>
      <c r="M7460" s="9">
        <f t="shared" si="849"/>
        <v>1.433710895910484E-2</v>
      </c>
      <c r="N7460" s="3">
        <v>44669862345.389999</v>
      </c>
      <c r="O7460" s="3">
        <v>11592842876.530001</v>
      </c>
      <c r="P7460" s="3">
        <v>-1236417141.01</v>
      </c>
      <c r="Q7460" s="3">
        <v>0</v>
      </c>
      <c r="R7460" s="3">
        <v>4529878984.3599997</v>
      </c>
      <c r="S7460" s="3"/>
      <c r="T7460" s="3">
        <v>-327169452.20999998</v>
      </c>
      <c r="U7460" s="3">
        <v>-1878635145.8900001</v>
      </c>
      <c r="V7460" s="9">
        <f t="shared" si="850"/>
        <v>2.0536175272559833</v>
      </c>
      <c r="W7460" s="3">
        <v>1004613584.54</v>
      </c>
      <c r="X7460" s="11">
        <f t="shared" si="851"/>
        <v>8.6658086824748154E-2</v>
      </c>
      <c r="Y7460" s="11">
        <f t="shared" si="852"/>
        <v>1.3654722880123182E-2</v>
      </c>
      <c r="Z7460" s="11">
        <f t="shared" si="853"/>
        <v>0.15757009392253987</v>
      </c>
    </row>
    <row r="7461" spans="1:26" x14ac:dyDescent="0.3">
      <c r="A7461" s="8" t="s">
        <v>2839</v>
      </c>
      <c r="B7461" s="2" t="s">
        <v>856</v>
      </c>
      <c r="C7461" s="3">
        <v>69824144463.289993</v>
      </c>
      <c r="D7461" s="9">
        <f t="shared" si="848"/>
        <v>24.969245696118126</v>
      </c>
      <c r="E7461" s="9">
        <f t="shared" ref="E7461:E7524" si="854">IFERROR(SUM(H7461:J7461)/C7461,"")</f>
        <v>1.9026935950765267E-2</v>
      </c>
      <c r="F7461" s="3">
        <v>3246154428.1500001</v>
      </c>
      <c r="G7461" s="4">
        <v>0.31222417001462299</v>
      </c>
      <c r="H7461" s="3">
        <v>52326278.810000002</v>
      </c>
      <c r="I7461" s="3">
        <v>264410003.03</v>
      </c>
      <c r="J7461" s="3">
        <v>1011803242.6799999</v>
      </c>
      <c r="K7461" s="3">
        <v>2746877912.52</v>
      </c>
      <c r="L7461" s="3">
        <v>43475653.840000004</v>
      </c>
      <c r="M7461" s="9">
        <f t="shared" si="849"/>
        <v>1.5827297471737729E-2</v>
      </c>
      <c r="N7461" s="3">
        <v>42555234916.959999</v>
      </c>
      <c r="O7461" s="3">
        <v>11535893483.9</v>
      </c>
      <c r="P7461" s="3">
        <v>-845668753.13999999</v>
      </c>
      <c r="Q7461" s="3">
        <v>0</v>
      </c>
      <c r="R7461" s="3"/>
      <c r="S7461" s="3">
        <v>16821310.629999898</v>
      </c>
      <c r="T7461" s="3">
        <v>-167519606.46000001</v>
      </c>
      <c r="U7461" s="3">
        <v>-876691585.63999999</v>
      </c>
      <c r="V7461" s="9">
        <f t="shared" si="850"/>
        <v>1.6109107771743732E-2</v>
      </c>
      <c r="W7461" s="3">
        <v>492037966.05999899</v>
      </c>
      <c r="X7461" s="11">
        <f t="shared" si="851"/>
        <v>4.2652783397030221E-2</v>
      </c>
      <c r="Y7461" s="11">
        <f t="shared" si="852"/>
        <v>7.0468169691457897E-3</v>
      </c>
      <c r="Z7461" s="11">
        <f t="shared" si="853"/>
        <v>0.16521353140194922</v>
      </c>
    </row>
    <row r="7462" spans="1:26" x14ac:dyDescent="0.3">
      <c r="A7462" s="8" t="s">
        <v>2840</v>
      </c>
      <c r="B7462" s="2" t="s">
        <v>856</v>
      </c>
      <c r="C7462" s="3">
        <v>71938805626.309998</v>
      </c>
      <c r="D7462" s="9">
        <f t="shared" ref="D7462:D7525" si="855">LN(C7462)</f>
        <v>24.999081672717296</v>
      </c>
      <c r="E7462" s="9">
        <f t="shared" si="854"/>
        <v>1.1016489202458431E-2</v>
      </c>
      <c r="F7462" s="3">
        <v>3352876984.8099999</v>
      </c>
      <c r="G7462" s="4">
        <v>0.292901088724695</v>
      </c>
      <c r="H7462" s="3">
        <v>54125198.640000001</v>
      </c>
      <c r="I7462" s="3">
        <v>71397.88</v>
      </c>
      <c r="J7462" s="3">
        <v>738316478.89999998</v>
      </c>
      <c r="K7462" s="3">
        <v>2877080950.5300002</v>
      </c>
      <c r="L7462" s="3">
        <v>51813361.409999996</v>
      </c>
      <c r="M7462" s="9">
        <f t="shared" ref="M7462:M7525" si="856">IFERROR(L7462/K7462,"")</f>
        <v>1.8009003674524772E-2</v>
      </c>
      <c r="N7462" s="3">
        <v>44829842544.18</v>
      </c>
      <c r="O7462" s="3">
        <v>11469078033.93</v>
      </c>
      <c r="P7462" s="3">
        <v>-1806720240.7</v>
      </c>
      <c r="Q7462" s="3">
        <v>0</v>
      </c>
      <c r="R7462" s="3"/>
      <c r="S7462" s="3">
        <v>33355566.440000098</v>
      </c>
      <c r="T7462" s="3">
        <v>-325871287.27999997</v>
      </c>
      <c r="U7462" s="3">
        <v>-1804350885.4000001</v>
      </c>
      <c r="V7462" s="9">
        <f t="shared" ref="V7462:V7525" si="857">IFERROR(SUM(Q7462:S7462)/ABS(SUM(T7462:U7462)),"")</f>
        <v>1.5658257090637624E-2</v>
      </c>
      <c r="W7462" s="3">
        <v>1016184885.02</v>
      </c>
      <c r="X7462" s="11">
        <f t="shared" ref="X7462:X7525" si="858">W7462/O7462</f>
        <v>8.8602142387882374E-2</v>
      </c>
      <c r="Y7462" s="11">
        <f t="shared" ref="Y7462:Y7525" si="859">W7462/C7462</f>
        <v>1.412568468676874E-2</v>
      </c>
      <c r="Z7462" s="11">
        <f t="shared" ref="Z7462:Z7525" si="860">O7462/C7462</f>
        <v>0.15942825202724026</v>
      </c>
    </row>
    <row r="7463" spans="1:26" x14ac:dyDescent="0.3">
      <c r="A7463" s="8" t="s">
        <v>2841</v>
      </c>
      <c r="B7463" s="2" t="s">
        <v>856</v>
      </c>
      <c r="C7463" s="3">
        <v>73049160214.580002</v>
      </c>
      <c r="D7463" s="9">
        <f t="shared" si="855"/>
        <v>25.014398479041173</v>
      </c>
      <c r="E7463" s="9">
        <f t="shared" si="854"/>
        <v>1.2034746593220019E-2</v>
      </c>
      <c r="F7463" s="3">
        <v>3515431299.3800001</v>
      </c>
      <c r="G7463" s="4">
        <v>0.23023698601499101</v>
      </c>
      <c r="H7463" s="3">
        <v>40262854.600000001</v>
      </c>
      <c r="I7463" s="3">
        <v>100657.26</v>
      </c>
      <c r="J7463" s="3">
        <v>838764620.16999996</v>
      </c>
      <c r="K7463" s="3">
        <v>3021070906.2800002</v>
      </c>
      <c r="L7463" s="3">
        <v>58495703.82</v>
      </c>
      <c r="M7463" s="9">
        <f t="shared" si="856"/>
        <v>1.9362572291303407E-2</v>
      </c>
      <c r="N7463" s="3">
        <v>46134218076.400002</v>
      </c>
      <c r="O7463" s="3">
        <v>11522806277.82</v>
      </c>
      <c r="P7463" s="3">
        <v>-1206539899.72</v>
      </c>
      <c r="Q7463" s="3">
        <v>0</v>
      </c>
      <c r="R7463" s="3"/>
      <c r="S7463" s="3">
        <v>16432401.080000199</v>
      </c>
      <c r="T7463" s="3">
        <v>-146688003.88</v>
      </c>
      <c r="U7463" s="3">
        <v>-864575503.35000002</v>
      </c>
      <c r="V7463" s="9">
        <f t="shared" si="857"/>
        <v>1.6249376114649852E-2</v>
      </c>
      <c r="W7463" s="3">
        <v>501143080.25</v>
      </c>
      <c r="X7463" s="11">
        <f t="shared" si="858"/>
        <v>4.3491408964727585E-2</v>
      </c>
      <c r="Y7463" s="11">
        <f t="shared" si="859"/>
        <v>6.8603537505141097E-3</v>
      </c>
      <c r="Z7463" s="11">
        <f t="shared" si="860"/>
        <v>0.15774043457819442</v>
      </c>
    </row>
    <row r="7464" spans="1:26" x14ac:dyDescent="0.3">
      <c r="A7464" s="8" t="s">
        <v>2842</v>
      </c>
      <c r="B7464" s="2" t="s">
        <v>856</v>
      </c>
      <c r="C7464" s="3">
        <v>75614319293.259995</v>
      </c>
      <c r="D7464" s="9">
        <f t="shared" si="855"/>
        <v>25.048911510837353</v>
      </c>
      <c r="E7464" s="9">
        <f t="shared" si="854"/>
        <v>1.2619947509400624E-2</v>
      </c>
      <c r="F7464" s="3">
        <v>3829330040.1599998</v>
      </c>
      <c r="G7464" s="4">
        <v>0.292901088724695</v>
      </c>
      <c r="H7464" s="3">
        <v>85533479.049999997</v>
      </c>
      <c r="I7464" s="3">
        <v>182738.49</v>
      </c>
      <c r="J7464" s="3">
        <v>868532522.89999998</v>
      </c>
      <c r="K7464" s="3">
        <v>3283708646.8699999</v>
      </c>
      <c r="L7464" s="3">
        <v>76733381.409999996</v>
      </c>
      <c r="M7464" s="9">
        <f t="shared" si="856"/>
        <v>2.3367901863991961E-2</v>
      </c>
      <c r="N7464" s="3">
        <v>47728315288.230003</v>
      </c>
      <c r="O7464" s="3">
        <v>7816763828.25</v>
      </c>
      <c r="P7464" s="3">
        <v>-2374081388.6900001</v>
      </c>
      <c r="Q7464" s="3">
        <v>0</v>
      </c>
      <c r="R7464" s="3"/>
      <c r="S7464" s="3">
        <v>35306684.759999797</v>
      </c>
      <c r="T7464" s="3">
        <v>-272850834.69</v>
      </c>
      <c r="U7464" s="3">
        <v>-1759719537.1800001</v>
      </c>
      <c r="V7464" s="9">
        <f t="shared" si="857"/>
        <v>1.7370461189748148E-2</v>
      </c>
      <c r="W7464" s="3">
        <v>924382819.02999997</v>
      </c>
      <c r="X7464" s="11">
        <f t="shared" si="858"/>
        <v>0.11825646000577054</v>
      </c>
      <c r="Y7464" s="11">
        <f t="shared" si="859"/>
        <v>1.2224970450965844E-2</v>
      </c>
      <c r="Z7464" s="11">
        <f t="shared" si="860"/>
        <v>0.103376766481673</v>
      </c>
    </row>
    <row r="7465" spans="1:26" x14ac:dyDescent="0.3">
      <c r="A7465" s="8" t="s">
        <v>2843</v>
      </c>
      <c r="B7465" s="2" t="s">
        <v>856</v>
      </c>
      <c r="C7465" s="3">
        <v>76100529682.169998</v>
      </c>
      <c r="D7465" s="9">
        <f t="shared" si="855"/>
        <v>25.055321062133718</v>
      </c>
      <c r="E7465" s="9">
        <f t="shared" si="854"/>
        <v>1.2120634505072451E-2</v>
      </c>
      <c r="F7465" s="3">
        <v>4084294315.0799999</v>
      </c>
      <c r="G7465" s="4">
        <v>0.14194540911801001</v>
      </c>
      <c r="H7465" s="3">
        <v>70030514.950000003</v>
      </c>
      <c r="I7465" s="3">
        <v>104844.69</v>
      </c>
      <c r="J7465" s="3">
        <v>852251346.27999997</v>
      </c>
      <c r="K7465" s="3">
        <v>3530271563.79</v>
      </c>
      <c r="L7465" s="3">
        <v>94990130.560000002</v>
      </c>
      <c r="M7465" s="9">
        <f t="shared" si="856"/>
        <v>2.6907315441201153E-2</v>
      </c>
      <c r="N7465" s="3">
        <v>48892946770.339996</v>
      </c>
      <c r="O7465" s="3">
        <v>7995424206.4499998</v>
      </c>
      <c r="P7465" s="3">
        <v>-1032690195.4400001</v>
      </c>
      <c r="Q7465" s="3">
        <v>0</v>
      </c>
      <c r="R7465" s="3"/>
      <c r="S7465" s="3">
        <v>35654240.520000003</v>
      </c>
      <c r="T7465" s="3">
        <v>-153964452.49000001</v>
      </c>
      <c r="U7465" s="3">
        <v>-870298922.40999997</v>
      </c>
      <c r="V7465" s="9">
        <f t="shared" si="857"/>
        <v>3.4809641146722609E-2</v>
      </c>
      <c r="W7465" s="3">
        <v>495905298.64999998</v>
      </c>
      <c r="X7465" s="11">
        <f t="shared" si="858"/>
        <v>6.2023638251732474E-2</v>
      </c>
      <c r="Y7465" s="11">
        <f t="shared" si="859"/>
        <v>6.5164500263154975E-3</v>
      </c>
      <c r="Z7465" s="11">
        <f t="shared" si="860"/>
        <v>0.10506397576787552</v>
      </c>
    </row>
    <row r="7466" spans="1:26" x14ac:dyDescent="0.3">
      <c r="A7466" s="8" t="s">
        <v>2796</v>
      </c>
      <c r="B7466" s="2" t="s">
        <v>857</v>
      </c>
      <c r="C7466" s="3">
        <v>22829622877.689999</v>
      </c>
      <c r="D7466" s="9">
        <f t="shared" si="855"/>
        <v>23.851324778634641</v>
      </c>
      <c r="E7466" s="9">
        <f t="shared" si="854"/>
        <v>9.9963483110804496E-2</v>
      </c>
      <c r="F7466" s="3">
        <v>15836655789.43</v>
      </c>
      <c r="G7466" s="4">
        <v>0.11498576361000699</v>
      </c>
      <c r="H7466" s="3">
        <v>50047876.979999997</v>
      </c>
      <c r="I7466" s="3">
        <v>961345725.38</v>
      </c>
      <c r="J7466" s="3">
        <v>1270735018.5999999</v>
      </c>
      <c r="K7466" s="3">
        <v>14751502714.9</v>
      </c>
      <c r="L7466" s="3">
        <v>907813642.20000005</v>
      </c>
      <c r="M7466" s="9">
        <f t="shared" si="856"/>
        <v>6.1540417932001455E-2</v>
      </c>
      <c r="N7466" s="3">
        <v>17290977541.73</v>
      </c>
      <c r="O7466" s="3">
        <v>2360084431.77</v>
      </c>
      <c r="P7466" s="3">
        <v>-48606606.6200004</v>
      </c>
      <c r="Q7466" s="3">
        <v>139451675.87</v>
      </c>
      <c r="R7466" s="3">
        <v>27531439.670000002</v>
      </c>
      <c r="S7466" s="3"/>
      <c r="T7466" s="3">
        <v>-110644677.45999999</v>
      </c>
      <c r="U7466" s="3">
        <v>-681394200.5</v>
      </c>
      <c r="V7466" s="9">
        <f t="shared" si="857"/>
        <v>0.21082691795393546</v>
      </c>
      <c r="W7466" s="3">
        <v>-172444283.28999999</v>
      </c>
      <c r="X7466" s="11">
        <f t="shared" si="858"/>
        <v>-7.3066997505962697E-2</v>
      </c>
      <c r="Y7466" s="11">
        <f t="shared" si="859"/>
        <v>-7.5535318394820833E-3</v>
      </c>
      <c r="Z7466" s="11">
        <f t="shared" si="860"/>
        <v>0.10337816110297499</v>
      </c>
    </row>
    <row r="7467" spans="1:26" x14ac:dyDescent="0.3">
      <c r="A7467" s="8" t="s">
        <v>2797</v>
      </c>
      <c r="B7467" s="2" t="s">
        <v>857</v>
      </c>
      <c r="C7467" s="3">
        <v>25214418937.400002</v>
      </c>
      <c r="D7467" s="9">
        <f t="shared" si="855"/>
        <v>23.950681847886752</v>
      </c>
      <c r="E7467" s="9">
        <f t="shared" si="854"/>
        <v>0.15472938060464764</v>
      </c>
      <c r="F7467" s="3">
        <v>16385628904.059999</v>
      </c>
      <c r="G7467" s="4">
        <v>0.181026770629022</v>
      </c>
      <c r="H7467" s="3">
        <v>21789867.620000001</v>
      </c>
      <c r="I7467" s="3">
        <v>2370835132.29</v>
      </c>
      <c r="J7467" s="3">
        <v>1508786424.5799999</v>
      </c>
      <c r="K7467" s="3">
        <v>15238542348</v>
      </c>
      <c r="L7467" s="3">
        <v>889686547.21000004</v>
      </c>
      <c r="M7467" s="9">
        <f t="shared" si="856"/>
        <v>5.8383966582392179E-2</v>
      </c>
      <c r="N7467" s="3">
        <v>17855587156.189999</v>
      </c>
      <c r="O7467" s="3">
        <v>3584566000.2600002</v>
      </c>
      <c r="P7467" s="3">
        <v>72442251.209999993</v>
      </c>
      <c r="Q7467" s="3">
        <v>76726916.819999993</v>
      </c>
      <c r="R7467" s="3">
        <v>13601545.76</v>
      </c>
      <c r="S7467" s="3"/>
      <c r="T7467" s="3">
        <v>-56037086.100000001</v>
      </c>
      <c r="U7467" s="3">
        <v>-328535611.44999999</v>
      </c>
      <c r="V7467" s="9">
        <f t="shared" si="857"/>
        <v>0.2348800711944872</v>
      </c>
      <c r="W7467" s="3">
        <v>-95659129.709999904</v>
      </c>
      <c r="X7467" s="11">
        <f t="shared" si="858"/>
        <v>-2.6686390961433389E-2</v>
      </c>
      <c r="Y7467" s="11">
        <f t="shared" si="859"/>
        <v>-3.7938264588802716E-3</v>
      </c>
      <c r="Z7467" s="11">
        <f t="shared" si="860"/>
        <v>0.14216333952249405</v>
      </c>
    </row>
    <row r="7468" spans="1:26" x14ac:dyDescent="0.3">
      <c r="A7468" s="8" t="s">
        <v>2798</v>
      </c>
      <c r="B7468" s="2" t="s">
        <v>857</v>
      </c>
      <c r="C7468" s="3">
        <v>25722545597.459999</v>
      </c>
      <c r="D7468" s="9">
        <f t="shared" si="855"/>
        <v>23.970633704880953</v>
      </c>
      <c r="E7468" s="9">
        <f t="shared" si="854"/>
        <v>0.12944977466339111</v>
      </c>
      <c r="F7468" s="3">
        <v>17512019914.639999</v>
      </c>
      <c r="G7468" s="4">
        <v>0.18687671525236399</v>
      </c>
      <c r="H7468" s="3">
        <v>39800560.32</v>
      </c>
      <c r="I7468" s="3">
        <v>957537138.61000001</v>
      </c>
      <c r="J7468" s="3">
        <v>2332440032.4299998</v>
      </c>
      <c r="K7468" s="3">
        <v>16247896196.790001</v>
      </c>
      <c r="L7468" s="3">
        <v>872465611.80999994</v>
      </c>
      <c r="M7468" s="9">
        <f t="shared" si="856"/>
        <v>5.3697143386623049E-2</v>
      </c>
      <c r="N7468" s="3">
        <v>18029021298.41</v>
      </c>
      <c r="O7468" s="3">
        <v>3786214114.0999999</v>
      </c>
      <c r="P7468" s="3">
        <v>182694144.88999999</v>
      </c>
      <c r="Q7468" s="3">
        <v>163246920.37</v>
      </c>
      <c r="R7468" s="3">
        <v>28292320.129999999</v>
      </c>
      <c r="S7468" s="3"/>
      <c r="T7468" s="3">
        <v>-123623157.93000001</v>
      </c>
      <c r="U7468" s="3">
        <v>-780167962.97000003</v>
      </c>
      <c r="V7468" s="9">
        <f t="shared" si="857"/>
        <v>0.21192865925620533</v>
      </c>
      <c r="W7468" s="3">
        <v>106107034.95</v>
      </c>
      <c r="X7468" s="11">
        <f t="shared" si="858"/>
        <v>2.8024573294693905E-2</v>
      </c>
      <c r="Y7468" s="11">
        <f t="shared" si="859"/>
        <v>4.1250596504133581E-3</v>
      </c>
      <c r="Z7468" s="11">
        <f t="shared" si="860"/>
        <v>0.14719437855613612</v>
      </c>
    </row>
    <row r="7469" spans="1:26" x14ac:dyDescent="0.3">
      <c r="A7469" s="8" t="s">
        <v>2799</v>
      </c>
      <c r="B7469" s="2" t="s">
        <v>857</v>
      </c>
      <c r="C7469" s="3">
        <v>26166906626.5</v>
      </c>
      <c r="D7469" s="9">
        <f t="shared" si="855"/>
        <v>23.987761343464108</v>
      </c>
      <c r="E7469" s="9">
        <f t="shared" si="854"/>
        <v>0.13541463179073343</v>
      </c>
      <c r="F7469" s="3">
        <v>17843202708</v>
      </c>
      <c r="G7469" s="4">
        <v>0.16818176145415301</v>
      </c>
      <c r="H7469" s="3">
        <v>77751927.719999999</v>
      </c>
      <c r="I7469" s="3">
        <v>1133007573.6400001</v>
      </c>
      <c r="J7469" s="3">
        <v>2332622524.5700002</v>
      </c>
      <c r="K7469" s="3">
        <v>16703335631.6</v>
      </c>
      <c r="L7469" s="3">
        <v>896017916.10000002</v>
      </c>
      <c r="M7469" s="9">
        <f t="shared" si="856"/>
        <v>5.3643052852561948E-2</v>
      </c>
      <c r="N7469" s="3">
        <v>18292499241.869999</v>
      </c>
      <c r="O7469" s="3">
        <v>3558653918.1700001</v>
      </c>
      <c r="P7469" s="3">
        <v>127597545.09999999</v>
      </c>
      <c r="Q7469" s="3">
        <v>78780638.359999999</v>
      </c>
      <c r="R7469" s="3">
        <v>31030107.91</v>
      </c>
      <c r="S7469" s="3"/>
      <c r="T7469" s="3">
        <v>-78061604.170000002</v>
      </c>
      <c r="U7469" s="3">
        <v>-466357688.54000002</v>
      </c>
      <c r="V7469" s="9">
        <f t="shared" si="857"/>
        <v>0.20170252549902509</v>
      </c>
      <c r="W7469" s="3">
        <v>-73518615.450000301</v>
      </c>
      <c r="X7469" s="11">
        <f t="shared" si="858"/>
        <v>-2.0659107949391849E-2</v>
      </c>
      <c r="Y7469" s="11">
        <f t="shared" si="859"/>
        <v>-2.8096028506306445E-3</v>
      </c>
      <c r="Z7469" s="11">
        <f t="shared" si="860"/>
        <v>0.13599826563243994</v>
      </c>
    </row>
    <row r="7470" spans="1:26" x14ac:dyDescent="0.3">
      <c r="A7470" s="8" t="s">
        <v>2800</v>
      </c>
      <c r="B7470" s="2" t="s">
        <v>857</v>
      </c>
      <c r="C7470" s="3">
        <v>26172125837.77</v>
      </c>
      <c r="D7470" s="9">
        <f t="shared" si="855"/>
        <v>23.9879607820491</v>
      </c>
      <c r="E7470" s="9">
        <f t="shared" si="854"/>
        <v>0.12357854639199534</v>
      </c>
      <c r="F7470" s="3">
        <v>18148927205.080002</v>
      </c>
      <c r="G7470" s="4">
        <v>0.16476010192902299</v>
      </c>
      <c r="H7470" s="3">
        <v>66863491.829999998</v>
      </c>
      <c r="I7470" s="3">
        <v>1283093737.4400001</v>
      </c>
      <c r="J7470" s="3">
        <v>1884356037.75</v>
      </c>
      <c r="K7470" s="3">
        <v>17033408790.379999</v>
      </c>
      <c r="L7470" s="3">
        <v>903962147.86000001</v>
      </c>
      <c r="M7470" s="9">
        <f t="shared" si="856"/>
        <v>5.3069949707925342E-2</v>
      </c>
      <c r="N7470" s="3">
        <v>18391546814.73</v>
      </c>
      <c r="O7470" s="3">
        <v>3560923384.8400002</v>
      </c>
      <c r="P7470" s="3">
        <v>175824009.53000101</v>
      </c>
      <c r="Q7470" s="3">
        <v>165139509.78</v>
      </c>
      <c r="R7470" s="3">
        <v>59907915.939999998</v>
      </c>
      <c r="S7470" s="3"/>
      <c r="T7470" s="3">
        <v>-160658751.09999999</v>
      </c>
      <c r="U7470" s="3">
        <v>-947280351.00999999</v>
      </c>
      <c r="V7470" s="9">
        <f t="shared" si="857"/>
        <v>0.20312255907514359</v>
      </c>
      <c r="W7470" s="3">
        <v>-69919427.249998704</v>
      </c>
      <c r="X7470" s="11">
        <f t="shared" si="858"/>
        <v>-1.9635195620233862E-2</v>
      </c>
      <c r="Y7470" s="11">
        <f t="shared" si="859"/>
        <v>-2.6715226605358625E-3</v>
      </c>
      <c r="Z7470" s="11">
        <f t="shared" si="860"/>
        <v>0.1360578581546133</v>
      </c>
    </row>
    <row r="7471" spans="1:26" x14ac:dyDescent="0.3">
      <c r="A7471" s="8" t="s">
        <v>2801</v>
      </c>
      <c r="B7471" s="2" t="s">
        <v>857</v>
      </c>
      <c r="C7471" s="3">
        <v>26453119302.560001</v>
      </c>
      <c r="D7471" s="9">
        <f t="shared" si="855"/>
        <v>23.998639920341137</v>
      </c>
      <c r="E7471" s="9">
        <f t="shared" si="854"/>
        <v>0.14101496907205957</v>
      </c>
      <c r="F7471" s="3">
        <v>17705671265.810001</v>
      </c>
      <c r="G7471" s="4">
        <v>0.16321113310691801</v>
      </c>
      <c r="H7471" s="3">
        <v>99502370.689999998</v>
      </c>
      <c r="I7471" s="3">
        <v>1342531874.72</v>
      </c>
      <c r="J7471" s="3">
        <v>2288251554.9000001</v>
      </c>
      <c r="K7471" s="3">
        <v>16602622632.959999</v>
      </c>
      <c r="L7471" s="3">
        <v>1035320438.26</v>
      </c>
      <c r="M7471" s="9">
        <f t="shared" si="856"/>
        <v>6.2358849029348677E-2</v>
      </c>
      <c r="N7471" s="3">
        <v>18189682743.709999</v>
      </c>
      <c r="O7471" s="3">
        <v>3602042430.52</v>
      </c>
      <c r="P7471" s="3">
        <v>17846393.75</v>
      </c>
      <c r="Q7471" s="3">
        <v>89316088.150000006</v>
      </c>
      <c r="R7471" s="3">
        <v>34083917.840000004</v>
      </c>
      <c r="S7471" s="3"/>
      <c r="T7471" s="3">
        <v>-78413212.969999999</v>
      </c>
      <c r="U7471" s="3">
        <v>-568778074.09000003</v>
      </c>
      <c r="V7471" s="9">
        <f t="shared" si="857"/>
        <v>0.19067006688327032</v>
      </c>
      <c r="W7471" s="3">
        <v>44293834.810000099</v>
      </c>
      <c r="X7471" s="11">
        <f t="shared" si="858"/>
        <v>1.2296866476280161E-2</v>
      </c>
      <c r="Y7471" s="11">
        <f t="shared" si="859"/>
        <v>1.6744276659166452E-3</v>
      </c>
      <c r="Z7471" s="11">
        <f t="shared" si="860"/>
        <v>0.13616702020360269</v>
      </c>
    </row>
    <row r="7472" spans="1:26" x14ac:dyDescent="0.3">
      <c r="A7472" s="8" t="s">
        <v>2802</v>
      </c>
      <c r="B7472" s="2" t="s">
        <v>857</v>
      </c>
      <c r="C7472" s="3">
        <v>26162584075.299999</v>
      </c>
      <c r="D7472" s="9">
        <f t="shared" si="855"/>
        <v>23.98759613829387</v>
      </c>
      <c r="E7472" s="9">
        <f t="shared" si="854"/>
        <v>0.14685641420632276</v>
      </c>
      <c r="F7472" s="3">
        <v>17325765892.639999</v>
      </c>
      <c r="G7472" s="4">
        <v>0.16519415153512601</v>
      </c>
      <c r="H7472" s="3">
        <v>48001332.219999999</v>
      </c>
      <c r="I7472" s="3">
        <v>1189743404.5599999</v>
      </c>
      <c r="J7472" s="3">
        <v>2604398546.8899999</v>
      </c>
      <c r="K7472" s="3">
        <v>16157217644.16</v>
      </c>
      <c r="L7472" s="3">
        <v>975805082.80999994</v>
      </c>
      <c r="M7472" s="9">
        <f t="shared" si="856"/>
        <v>6.0394376327702878E-2</v>
      </c>
      <c r="N7472" s="3">
        <v>17969935538.889999</v>
      </c>
      <c r="O7472" s="3">
        <v>3643815645.8699999</v>
      </c>
      <c r="P7472" s="3">
        <v>19876272.070000201</v>
      </c>
      <c r="Q7472" s="3">
        <v>176570965.09</v>
      </c>
      <c r="R7472" s="3">
        <v>77555664.439999998</v>
      </c>
      <c r="S7472" s="3"/>
      <c r="T7472" s="3">
        <v>-170503865.53</v>
      </c>
      <c r="U7472" s="3">
        <v>-1027181517.4400001</v>
      </c>
      <c r="V7472" s="9">
        <f t="shared" si="857"/>
        <v>0.21218145695309487</v>
      </c>
      <c r="W7472" s="3">
        <v>77969712.030000299</v>
      </c>
      <c r="X7472" s="11">
        <f t="shared" si="858"/>
        <v>2.139782019937625E-2</v>
      </c>
      <c r="Y7472" s="11">
        <f t="shared" si="859"/>
        <v>2.9801991961341165E-3</v>
      </c>
      <c r="Z7472" s="11">
        <f t="shared" si="860"/>
        <v>0.13927583129336651</v>
      </c>
    </row>
    <row r="7473" spans="1:26" x14ac:dyDescent="0.3">
      <c r="A7473" s="8" t="s">
        <v>2803</v>
      </c>
      <c r="B7473" s="2" t="s">
        <v>857</v>
      </c>
      <c r="C7473" s="3">
        <v>27505456465.23</v>
      </c>
      <c r="D7473" s="9">
        <f t="shared" si="855"/>
        <v>24.037650238854358</v>
      </c>
      <c r="E7473" s="9">
        <f t="shared" si="854"/>
        <v>0.18419774759326593</v>
      </c>
      <c r="F7473" s="3">
        <v>17179521591.860001</v>
      </c>
      <c r="G7473" s="4">
        <v>0.14476006591690899</v>
      </c>
      <c r="H7473" s="3">
        <v>51713402.170000002</v>
      </c>
      <c r="I7473" s="3">
        <v>2479821091.3299999</v>
      </c>
      <c r="J7473" s="3">
        <v>2534908633.9200001</v>
      </c>
      <c r="K7473" s="3">
        <v>16229933534.209999</v>
      </c>
      <c r="L7473" s="3">
        <v>1060266689.08</v>
      </c>
      <c r="M7473" s="9">
        <f t="shared" si="856"/>
        <v>6.53278515802381E-2</v>
      </c>
      <c r="N7473" s="3">
        <v>19451967540.25</v>
      </c>
      <c r="O7473" s="3">
        <v>3550060099.5300002</v>
      </c>
      <c r="P7473" s="3">
        <v>-320127311.84999901</v>
      </c>
      <c r="Q7473" s="3">
        <v>82231237.769999996</v>
      </c>
      <c r="R7473" s="3">
        <v>37625048</v>
      </c>
      <c r="S7473" s="3"/>
      <c r="T7473" s="3">
        <v>-92465741.030000001</v>
      </c>
      <c r="U7473" s="3">
        <v>-465193831.05000001</v>
      </c>
      <c r="V7473" s="9">
        <f t="shared" si="857"/>
        <v>0.21492733518937213</v>
      </c>
      <c r="W7473" s="3">
        <v>-96102543.819999695</v>
      </c>
      <c r="X7473" s="11">
        <f t="shared" si="858"/>
        <v>-2.7070680812621428E-2</v>
      </c>
      <c r="Y7473" s="11">
        <f t="shared" si="859"/>
        <v>-3.4939446993538957E-3</v>
      </c>
      <c r="Z7473" s="11">
        <f t="shared" si="860"/>
        <v>0.12906748535577575</v>
      </c>
    </row>
    <row r="7474" spans="1:26" x14ac:dyDescent="0.3">
      <c r="A7474" s="8" t="s">
        <v>2804</v>
      </c>
      <c r="B7474" s="2" t="s">
        <v>857</v>
      </c>
      <c r="C7474" s="3">
        <v>27500893870.16</v>
      </c>
      <c r="D7474" s="9">
        <f t="shared" si="855"/>
        <v>24.037484345460136</v>
      </c>
      <c r="E7474" s="9">
        <f t="shared" si="854"/>
        <v>0.15085089675544661</v>
      </c>
      <c r="F7474" s="3">
        <v>17907106332.139999</v>
      </c>
      <c r="G7474" s="4">
        <v>0.13961685275354899</v>
      </c>
      <c r="H7474" s="3">
        <v>20129502.190000001</v>
      </c>
      <c r="I7474" s="3">
        <v>1390927275.3800001</v>
      </c>
      <c r="J7474" s="3">
        <v>2737477724.3200002</v>
      </c>
      <c r="K7474" s="3">
        <v>17159554998.27</v>
      </c>
      <c r="L7474" s="3">
        <v>1130226964.5</v>
      </c>
      <c r="M7474" s="9">
        <f t="shared" si="856"/>
        <v>6.5865750283964103E-2</v>
      </c>
      <c r="N7474" s="3">
        <v>19697509781.380001</v>
      </c>
      <c r="O7474" s="3">
        <v>3421922013.4000001</v>
      </c>
      <c r="P7474" s="3">
        <v>-401627490.74000102</v>
      </c>
      <c r="Q7474" s="3">
        <v>159388683.99000001</v>
      </c>
      <c r="R7474" s="3">
        <v>80037407.430000007</v>
      </c>
      <c r="S7474" s="3"/>
      <c r="T7474" s="3">
        <v>-171074070.19999999</v>
      </c>
      <c r="U7474" s="3">
        <v>-981343606.16999996</v>
      </c>
      <c r="V7474" s="9">
        <f t="shared" si="857"/>
        <v>0.20775982209346891</v>
      </c>
      <c r="W7474" s="3">
        <v>-224469495.010001</v>
      </c>
      <c r="X7474" s="11">
        <f t="shared" si="858"/>
        <v>-6.5597489986912214E-2</v>
      </c>
      <c r="Y7474" s="11">
        <f t="shared" si="859"/>
        <v>-8.1622617821002132E-3</v>
      </c>
      <c r="Z7474" s="11">
        <f t="shared" si="860"/>
        <v>0.12442948325810514</v>
      </c>
    </row>
    <row r="7475" spans="1:26" x14ac:dyDescent="0.3">
      <c r="A7475" s="8" t="s">
        <v>2805</v>
      </c>
      <c r="B7475" s="2" t="s">
        <v>857</v>
      </c>
      <c r="C7475" s="3">
        <v>27939548979.970001</v>
      </c>
      <c r="D7475" s="9">
        <f t="shared" si="855"/>
        <v>24.053309048195761</v>
      </c>
      <c r="E7475" s="9">
        <f t="shared" si="854"/>
        <v>0.14181849073228148</v>
      </c>
      <c r="F7475" s="3">
        <v>18445096288.360001</v>
      </c>
      <c r="G7475" s="4">
        <v>0.13412314890952501</v>
      </c>
      <c r="H7475" s="3">
        <v>19995249.969999999</v>
      </c>
      <c r="I7475" s="3">
        <v>1254538180.9200001</v>
      </c>
      <c r="J7475" s="3">
        <v>2687811237.1900001</v>
      </c>
      <c r="K7475" s="3">
        <v>17690909367.27</v>
      </c>
      <c r="L7475" s="3">
        <v>1112276514.0999999</v>
      </c>
      <c r="M7475" s="9">
        <f t="shared" si="856"/>
        <v>6.2872772168389809E-2</v>
      </c>
      <c r="N7475" s="3">
        <v>20244315469.59</v>
      </c>
      <c r="O7475" s="3">
        <v>3411577779.77</v>
      </c>
      <c r="P7475" s="3">
        <v>388379590.66000003</v>
      </c>
      <c r="Q7475" s="3">
        <v>78577786.290000007</v>
      </c>
      <c r="R7475" s="3">
        <v>40926756.170000002</v>
      </c>
      <c r="S7475" s="3"/>
      <c r="T7475" s="3">
        <v>-88626450.959999993</v>
      </c>
      <c r="U7475" s="3">
        <v>-662825246.41999996</v>
      </c>
      <c r="V7475" s="9">
        <f t="shared" si="857"/>
        <v>0.15903156899726587</v>
      </c>
      <c r="W7475" s="3">
        <v>-12966989.019999901</v>
      </c>
      <c r="X7475" s="11">
        <f t="shared" si="858"/>
        <v>-3.8008774406058251E-3</v>
      </c>
      <c r="Y7475" s="11">
        <f t="shared" si="859"/>
        <v>-4.6410874525197235E-4</v>
      </c>
      <c r="Z7475" s="11">
        <f t="shared" si="860"/>
        <v>0.12210568546456411</v>
      </c>
    </row>
    <row r="7476" spans="1:26" x14ac:dyDescent="0.3">
      <c r="A7476" s="8" t="s">
        <v>2806</v>
      </c>
      <c r="B7476" s="2" t="s">
        <v>857</v>
      </c>
      <c r="C7476" s="3">
        <v>27576113500.200001</v>
      </c>
      <c r="D7476" s="9">
        <f t="shared" si="855"/>
        <v>24.04021578205764</v>
      </c>
      <c r="E7476" s="9">
        <f t="shared" si="854"/>
        <v>0.11604231723505166</v>
      </c>
      <c r="F7476" s="3">
        <v>18917645702.57</v>
      </c>
      <c r="G7476" s="4">
        <v>0.13230936584526301</v>
      </c>
      <c r="H7476" s="3">
        <v>19506702.289999999</v>
      </c>
      <c r="I7476" s="3">
        <v>972383829.38999999</v>
      </c>
      <c r="J7476" s="3">
        <v>2208105579.2199998</v>
      </c>
      <c r="K7476" s="3">
        <v>18010988318.099998</v>
      </c>
      <c r="L7476" s="3">
        <v>1157383485.29</v>
      </c>
      <c r="M7476" s="9">
        <f t="shared" si="856"/>
        <v>6.4259854309432693E-2</v>
      </c>
      <c r="N7476" s="3">
        <v>19733322699.919998</v>
      </c>
      <c r="O7476" s="3">
        <v>3412162312.3499999</v>
      </c>
      <c r="P7476" s="3">
        <v>851398513.03999901</v>
      </c>
      <c r="Q7476" s="3">
        <v>164345867.63999999</v>
      </c>
      <c r="R7476" s="3">
        <v>84842116.230000004</v>
      </c>
      <c r="S7476" s="3"/>
      <c r="T7476" s="3">
        <v>-238643420.05000001</v>
      </c>
      <c r="U7476" s="3">
        <v>-1235930229.6800001</v>
      </c>
      <c r="V7476" s="9">
        <f t="shared" si="857"/>
        <v>0.16898985270462907</v>
      </c>
      <c r="W7476" s="3">
        <v>-12769728.6200018</v>
      </c>
      <c r="X7476" s="11">
        <f t="shared" si="858"/>
        <v>-3.7424153516328841E-3</v>
      </c>
      <c r="Y7476" s="11">
        <f t="shared" si="859"/>
        <v>-4.630720938942025E-4</v>
      </c>
      <c r="Z7476" s="11">
        <f t="shared" si="860"/>
        <v>0.12373615710296712</v>
      </c>
    </row>
    <row r="7477" spans="1:26" x14ac:dyDescent="0.3">
      <c r="A7477" s="8" t="s">
        <v>2807</v>
      </c>
      <c r="B7477" s="2" t="s">
        <v>857</v>
      </c>
      <c r="C7477" s="3">
        <v>27669163337.490002</v>
      </c>
      <c r="D7477" s="9">
        <f t="shared" si="855"/>
        <v>24.043584393117513</v>
      </c>
      <c r="E7477" s="9">
        <f t="shared" si="854"/>
        <v>8.8077841557932524E-2</v>
      </c>
      <c r="F7477" s="3">
        <v>19840600154.490002</v>
      </c>
      <c r="G7477" s="4">
        <v>0.113136028155585</v>
      </c>
      <c r="H7477" s="3">
        <v>24373926.68</v>
      </c>
      <c r="I7477" s="3">
        <v>150040787.74000001</v>
      </c>
      <c r="J7477" s="3">
        <v>2262625470.0599999</v>
      </c>
      <c r="K7477" s="3">
        <v>18993827128.77</v>
      </c>
      <c r="L7477" s="3">
        <v>1235665386.1300001</v>
      </c>
      <c r="M7477" s="9">
        <f t="shared" si="856"/>
        <v>6.5056156284498054E-2</v>
      </c>
      <c r="N7477" s="3">
        <v>19877377343.040001</v>
      </c>
      <c r="O7477" s="3">
        <v>3417895353.2800002</v>
      </c>
      <c r="P7477" s="3">
        <v>599436866.15999997</v>
      </c>
      <c r="Q7477" s="3">
        <v>79407823.459999993</v>
      </c>
      <c r="R7477" s="3">
        <v>39507712.640000001</v>
      </c>
      <c r="S7477" s="3"/>
      <c r="T7477" s="3">
        <v>-132713561.09999999</v>
      </c>
      <c r="U7477" s="3">
        <v>-657353662.45000005</v>
      </c>
      <c r="V7477" s="9">
        <f t="shared" si="857"/>
        <v>0.15051318742939135</v>
      </c>
      <c r="W7477" s="3">
        <v>3668648.9400002798</v>
      </c>
      <c r="X7477" s="11">
        <f t="shared" si="858"/>
        <v>1.0733649105083463E-3</v>
      </c>
      <c r="Y7477" s="11">
        <f t="shared" si="859"/>
        <v>1.3258980386405425E-4</v>
      </c>
      <c r="Z7477" s="11">
        <f t="shared" si="860"/>
        <v>0.12352723902746145</v>
      </c>
    </row>
    <row r="7478" spans="1:26" x14ac:dyDescent="0.3">
      <c r="A7478" s="8" t="s">
        <v>2808</v>
      </c>
      <c r="B7478" s="2" t="s">
        <v>857</v>
      </c>
      <c r="C7478" s="3">
        <v>27303013131.48</v>
      </c>
      <c r="D7478" s="9">
        <f t="shared" si="855"/>
        <v>24.030262904163365</v>
      </c>
      <c r="E7478" s="9">
        <f t="shared" si="854"/>
        <v>9.2205704447593156E-2</v>
      </c>
      <c r="F7478" s="3">
        <v>19208985280.93</v>
      </c>
      <c r="G7478" s="4">
        <v>0.116127127828381</v>
      </c>
      <c r="H7478" s="3">
        <v>15492249.800000001</v>
      </c>
      <c r="I7478" s="3">
        <v>217265232.80000001</v>
      </c>
      <c r="J7478" s="3">
        <v>2284736076.73</v>
      </c>
      <c r="K7478" s="3">
        <v>18359429484.689999</v>
      </c>
      <c r="L7478" s="3">
        <v>1206282855.8199999</v>
      </c>
      <c r="M7478" s="9">
        <f t="shared" si="856"/>
        <v>6.5703722265766706E-2</v>
      </c>
      <c r="N7478" s="3">
        <v>19285657966.869999</v>
      </c>
      <c r="O7478" s="3">
        <v>3460210391.9200001</v>
      </c>
      <c r="P7478" s="3">
        <v>1141041618.1700001</v>
      </c>
      <c r="Q7478" s="3">
        <v>135698599.38999999</v>
      </c>
      <c r="R7478" s="3">
        <v>78238797.180000007</v>
      </c>
      <c r="S7478" s="3"/>
      <c r="T7478" s="3">
        <v>-246006199.11000001</v>
      </c>
      <c r="U7478" s="3">
        <v>-1200753224.95</v>
      </c>
      <c r="V7478" s="9">
        <f t="shared" si="857"/>
        <v>0.14787351166487206</v>
      </c>
      <c r="W7478" s="3">
        <v>46463283.709999897</v>
      </c>
      <c r="X7478" s="11">
        <f t="shared" si="858"/>
        <v>1.3427878206046994E-2</v>
      </c>
      <c r="Y7478" s="11">
        <f t="shared" si="859"/>
        <v>1.7017639586609716E-3</v>
      </c>
      <c r="Z7478" s="11">
        <f t="shared" si="860"/>
        <v>0.12673364566969442</v>
      </c>
    </row>
    <row r="7479" spans="1:26" x14ac:dyDescent="0.3">
      <c r="A7479" s="8" t="s">
        <v>2809</v>
      </c>
      <c r="B7479" s="2" t="s">
        <v>857</v>
      </c>
      <c r="C7479" s="3">
        <v>27249569560.240002</v>
      </c>
      <c r="D7479" s="9">
        <f t="shared" si="855"/>
        <v>24.028303561976411</v>
      </c>
      <c r="E7479" s="9">
        <f t="shared" si="854"/>
        <v>0.11766674028342926</v>
      </c>
      <c r="F7479" s="3">
        <v>18527760251.09</v>
      </c>
      <c r="G7479" s="4">
        <v>0.121985109560275</v>
      </c>
      <c r="H7479" s="3">
        <v>26406925.52</v>
      </c>
      <c r="I7479" s="3">
        <v>1094116834.04</v>
      </c>
      <c r="J7479" s="3">
        <v>2085844264.72</v>
      </c>
      <c r="K7479" s="3">
        <v>17734618161.029999</v>
      </c>
      <c r="L7479" s="3">
        <v>1153067785.21</v>
      </c>
      <c r="M7479" s="9">
        <f t="shared" si="856"/>
        <v>6.5017908744364625E-2</v>
      </c>
      <c r="N7479" s="3">
        <v>19011360754.389999</v>
      </c>
      <c r="O7479" s="3">
        <v>3522412516.5599999</v>
      </c>
      <c r="P7479" s="3">
        <v>424967620.25</v>
      </c>
      <c r="Q7479" s="3">
        <v>51628502.009999998</v>
      </c>
      <c r="R7479" s="3">
        <v>40002715.130000003</v>
      </c>
      <c r="S7479" s="3"/>
      <c r="T7479" s="3">
        <v>-98150384.349999994</v>
      </c>
      <c r="U7479" s="3">
        <v>-464753390.81999999</v>
      </c>
      <c r="V7479" s="9">
        <f t="shared" si="857"/>
        <v>0.16278309221203371</v>
      </c>
      <c r="W7479" s="3">
        <v>111268852.14</v>
      </c>
      <c r="X7479" s="11">
        <f t="shared" si="858"/>
        <v>3.1588819201864959E-2</v>
      </c>
      <c r="Y7479" s="11">
        <f t="shared" si="859"/>
        <v>4.083325129008753E-3</v>
      </c>
      <c r="Z7479" s="11">
        <f t="shared" si="860"/>
        <v>0.12926488650666879</v>
      </c>
    </row>
    <row r="7480" spans="1:26" x14ac:dyDescent="0.3">
      <c r="A7480" s="8" t="s">
        <v>2810</v>
      </c>
      <c r="B7480" s="2" t="s">
        <v>857</v>
      </c>
      <c r="C7480" s="3">
        <v>25907664769.639999</v>
      </c>
      <c r="D7480" s="9">
        <f t="shared" si="855"/>
        <v>23.97780469892291</v>
      </c>
      <c r="E7480" s="9">
        <f t="shared" si="854"/>
        <v>0.10360781187988556</v>
      </c>
      <c r="F7480" s="3">
        <v>18369394438.970001</v>
      </c>
      <c r="G7480" s="4">
        <v>0.13319895403942</v>
      </c>
      <c r="H7480" s="3">
        <v>10713822.42</v>
      </c>
      <c r="I7480" s="3">
        <v>1032982884.6900001</v>
      </c>
      <c r="J7480" s="3">
        <v>1640539750.5899999</v>
      </c>
      <c r="K7480" s="3">
        <v>17521696755.23</v>
      </c>
      <c r="L7480" s="3">
        <v>1132912629.52</v>
      </c>
      <c r="M7480" s="9">
        <f t="shared" si="856"/>
        <v>6.4657700983316024E-2</v>
      </c>
      <c r="N7480" s="3">
        <v>17587226696.009998</v>
      </c>
      <c r="O7480" s="3">
        <v>3555824217.5900002</v>
      </c>
      <c r="P7480" s="3">
        <v>932517815.26999998</v>
      </c>
      <c r="Q7480" s="3">
        <v>101002891.12</v>
      </c>
      <c r="R7480" s="3">
        <v>82642639.299999997</v>
      </c>
      <c r="S7480" s="3"/>
      <c r="T7480" s="3">
        <v>-215673923.68000001</v>
      </c>
      <c r="U7480" s="3">
        <v>-865570275.46000004</v>
      </c>
      <c r="V7480" s="9">
        <f t="shared" si="857"/>
        <v>0.16984648848619763</v>
      </c>
      <c r="W7480" s="3">
        <v>166142635.21999899</v>
      </c>
      <c r="X7480" s="11">
        <f t="shared" si="858"/>
        <v>4.672408562777719E-2</v>
      </c>
      <c r="Y7480" s="11">
        <f t="shared" si="859"/>
        <v>6.4128757530741987E-3</v>
      </c>
      <c r="Z7480" s="11">
        <f t="shared" si="860"/>
        <v>0.13724989300297366</v>
      </c>
    </row>
    <row r="7481" spans="1:26" x14ac:dyDescent="0.3">
      <c r="A7481" s="8" t="s">
        <v>2811</v>
      </c>
      <c r="B7481" s="2" t="s">
        <v>857</v>
      </c>
      <c r="C7481" s="3">
        <v>26533158754.869999</v>
      </c>
      <c r="D7481" s="9">
        <f t="shared" si="855"/>
        <v>24.001661061516668</v>
      </c>
      <c r="E7481" s="9">
        <f t="shared" si="854"/>
        <v>0.10765903752773878</v>
      </c>
      <c r="F7481" s="3">
        <v>18819498276.25</v>
      </c>
      <c r="G7481" s="4">
        <v>0.14217352250677601</v>
      </c>
      <c r="H7481" s="3">
        <v>4951080.74</v>
      </c>
      <c r="I7481" s="3">
        <v>677201723.38999999</v>
      </c>
      <c r="J7481" s="3">
        <v>2174381529.9899998</v>
      </c>
      <c r="K7481" s="3">
        <v>18033318359.939999</v>
      </c>
      <c r="L7481" s="3">
        <v>1192931502.1500001</v>
      </c>
      <c r="M7481" s="9">
        <f t="shared" si="856"/>
        <v>6.6151524546920346E-2</v>
      </c>
      <c r="N7481" s="3">
        <v>17163064077.129999</v>
      </c>
      <c r="O7481" s="3">
        <v>3990209859.4099998</v>
      </c>
      <c r="P7481" s="3">
        <v>486177399.91000003</v>
      </c>
      <c r="Q7481" s="3">
        <v>55168395.990000002</v>
      </c>
      <c r="R7481" s="3">
        <v>33636892.090000004</v>
      </c>
      <c r="S7481" s="3"/>
      <c r="T7481" s="3">
        <v>-99851932.180000007</v>
      </c>
      <c r="U7481" s="3">
        <v>-464323195.04000002</v>
      </c>
      <c r="V7481" s="9">
        <f t="shared" si="857"/>
        <v>0.15740730811298315</v>
      </c>
      <c r="W7481" s="3">
        <v>56551160.849999897</v>
      </c>
      <c r="X7481" s="11">
        <f t="shared" si="858"/>
        <v>1.417247785016542E-2</v>
      </c>
      <c r="Y7481" s="11">
        <f t="shared" si="859"/>
        <v>2.1313391810019707E-3</v>
      </c>
      <c r="Z7481" s="11">
        <f t="shared" si="860"/>
        <v>0.150385783173201</v>
      </c>
    </row>
    <row r="7482" spans="1:26" x14ac:dyDescent="0.3">
      <c r="A7482" s="8" t="s">
        <v>2812</v>
      </c>
      <c r="B7482" s="2" t="s">
        <v>857</v>
      </c>
      <c r="C7482" s="3">
        <v>26791045982.02</v>
      </c>
      <c r="D7482" s="9">
        <f t="shared" si="855"/>
        <v>24.011333563489156</v>
      </c>
      <c r="E7482" s="9">
        <f t="shared" si="854"/>
        <v>0.10479761645716487</v>
      </c>
      <c r="F7482" s="3">
        <v>19111095368.029999</v>
      </c>
      <c r="G7482" s="4">
        <v>0.13689259396439099</v>
      </c>
      <c r="H7482" s="3">
        <v>8343220.5899999999</v>
      </c>
      <c r="I7482" s="3">
        <v>1078239609.1900001</v>
      </c>
      <c r="J7482" s="3">
        <v>1721054931.53</v>
      </c>
      <c r="K7482" s="3">
        <v>18235591757.52</v>
      </c>
      <c r="L7482" s="3">
        <v>1227153411.6600001</v>
      </c>
      <c r="M7482" s="9">
        <f t="shared" si="856"/>
        <v>6.7294411279740673E-2</v>
      </c>
      <c r="N7482" s="3">
        <v>17646629368.790001</v>
      </c>
      <c r="O7482" s="3">
        <v>4016377905.8600001</v>
      </c>
      <c r="P7482" s="3">
        <v>873489665.05999994</v>
      </c>
      <c r="Q7482" s="3">
        <v>106709722.38</v>
      </c>
      <c r="R7482" s="3">
        <v>71777989.159999996</v>
      </c>
      <c r="S7482" s="3"/>
      <c r="T7482" s="3">
        <v>-203013955.91999999</v>
      </c>
      <c r="U7482" s="3">
        <v>-881897040.91999996</v>
      </c>
      <c r="V7482" s="9">
        <f t="shared" si="857"/>
        <v>0.16451829879121682</v>
      </c>
      <c r="W7482" s="3">
        <v>98764198.120000094</v>
      </c>
      <c r="X7482" s="11">
        <f t="shared" si="858"/>
        <v>2.4590364859815743E-2</v>
      </c>
      <c r="Y7482" s="11">
        <f t="shared" si="859"/>
        <v>3.6864629393821612E-3</v>
      </c>
      <c r="Z7482" s="11">
        <f t="shared" si="860"/>
        <v>0.14991493458506513</v>
      </c>
    </row>
    <row r="7483" spans="1:26" x14ac:dyDescent="0.3">
      <c r="A7483" s="8" t="s">
        <v>2813</v>
      </c>
      <c r="B7483" s="2" t="s">
        <v>857</v>
      </c>
      <c r="C7483" s="3">
        <v>27871444651.380001</v>
      </c>
      <c r="D7483" s="9">
        <f t="shared" si="855"/>
        <v>24.05086851245316</v>
      </c>
      <c r="E7483" s="9">
        <f t="shared" si="854"/>
        <v>0.12099460140122399</v>
      </c>
      <c r="F7483" s="3">
        <v>19412979120.080002</v>
      </c>
      <c r="G7483" s="4">
        <v>0.14005922861255299</v>
      </c>
      <c r="H7483" s="3">
        <v>7571034.5999999996</v>
      </c>
      <c r="I7483" s="3">
        <v>1681152514.04</v>
      </c>
      <c r="J7483" s="3">
        <v>1683570787.4300001</v>
      </c>
      <c r="K7483" s="3">
        <v>18544081646.41</v>
      </c>
      <c r="L7483" s="3">
        <v>1171398850.03</v>
      </c>
      <c r="M7483" s="9">
        <f t="shared" si="856"/>
        <v>6.3168339762825321E-2</v>
      </c>
      <c r="N7483" s="3">
        <v>18470179716.09</v>
      </c>
      <c r="O7483" s="3">
        <v>4047181719.21</v>
      </c>
      <c r="P7483" s="3">
        <v>273708137.19</v>
      </c>
      <c r="Q7483" s="3">
        <v>58347932.450000003</v>
      </c>
      <c r="R7483" s="3">
        <v>36820517.82</v>
      </c>
      <c r="S7483" s="3"/>
      <c r="T7483" s="3">
        <v>-106066569.91</v>
      </c>
      <c r="U7483" s="3">
        <v>-406321346.13999999</v>
      </c>
      <c r="V7483" s="9">
        <f t="shared" si="857"/>
        <v>0.18573515746361446</v>
      </c>
      <c r="W7483" s="3">
        <v>49125439.079999797</v>
      </c>
      <c r="X7483" s="11">
        <f t="shared" si="858"/>
        <v>1.2138184664855859E-2</v>
      </c>
      <c r="Y7483" s="11">
        <f t="shared" si="859"/>
        <v>1.7625723996178807E-3</v>
      </c>
      <c r="Z7483" s="11">
        <f t="shared" si="860"/>
        <v>0.14520889641110196</v>
      </c>
    </row>
    <row r="7484" spans="1:26" x14ac:dyDescent="0.3">
      <c r="A7484" s="8" t="s">
        <v>2814</v>
      </c>
      <c r="B7484" s="2" t="s">
        <v>857</v>
      </c>
      <c r="C7484" s="3">
        <v>27332016123.16</v>
      </c>
      <c r="D7484" s="9">
        <f t="shared" si="855"/>
        <v>24.031324603765253</v>
      </c>
      <c r="E7484" s="9">
        <f t="shared" si="854"/>
        <v>7.3406903938560766E-2</v>
      </c>
      <c r="F7484" s="3">
        <v>20278613384.950001</v>
      </c>
      <c r="G7484" s="4">
        <v>0.14078219340355</v>
      </c>
      <c r="H7484" s="3">
        <v>19705520.91</v>
      </c>
      <c r="I7484" s="3">
        <v>3897230.45</v>
      </c>
      <c r="J7484" s="3">
        <v>1982755930.6400001</v>
      </c>
      <c r="K7484" s="3">
        <v>19459133471.580002</v>
      </c>
      <c r="L7484" s="3">
        <v>1201385288.99</v>
      </c>
      <c r="M7484" s="9">
        <f t="shared" si="856"/>
        <v>6.1738889388092182E-2</v>
      </c>
      <c r="N7484" s="3">
        <v>18238383920.669998</v>
      </c>
      <c r="O7484" s="3">
        <v>4095918830.7600002</v>
      </c>
      <c r="P7484" s="3">
        <v>559306474.42000103</v>
      </c>
      <c r="Q7484" s="3">
        <v>123224220.44</v>
      </c>
      <c r="R7484" s="3">
        <v>75272422.439999998</v>
      </c>
      <c r="S7484" s="3"/>
      <c r="T7484" s="3">
        <v>-211190358.25999999</v>
      </c>
      <c r="U7484" s="3">
        <v>-807131916.33000004</v>
      </c>
      <c r="V7484" s="9">
        <f t="shared" si="857"/>
        <v>0.19492517038372681</v>
      </c>
      <c r="W7484" s="3">
        <v>122750867.220001</v>
      </c>
      <c r="X7484" s="11">
        <f t="shared" si="858"/>
        <v>2.996906733066888E-2</v>
      </c>
      <c r="Y7484" s="11">
        <f t="shared" si="859"/>
        <v>4.4911018150610221E-3</v>
      </c>
      <c r="Z7484" s="11">
        <f t="shared" si="860"/>
        <v>0.14985791067528645</v>
      </c>
    </row>
    <row r="7485" spans="1:26" x14ac:dyDescent="0.3">
      <c r="A7485" s="8" t="s">
        <v>2815</v>
      </c>
      <c r="B7485" s="2" t="s">
        <v>857</v>
      </c>
      <c r="C7485" s="3">
        <v>28628208227.09</v>
      </c>
      <c r="D7485" s="9">
        <f t="shared" si="855"/>
        <v>24.077658370342839</v>
      </c>
      <c r="E7485" s="9">
        <f t="shared" si="854"/>
        <v>6.3379062115842141E-2</v>
      </c>
      <c r="F7485" s="3">
        <v>21454435592.740002</v>
      </c>
      <c r="G7485" s="4">
        <v>0.137946486605279</v>
      </c>
      <c r="H7485" s="3">
        <v>6935551.9299999997</v>
      </c>
      <c r="I7485" s="3">
        <v>279003803.49000001</v>
      </c>
      <c r="J7485" s="3">
        <v>1528489632.0699999</v>
      </c>
      <c r="K7485" s="3">
        <v>20653013006.459999</v>
      </c>
      <c r="L7485" s="3">
        <v>1241344446.8</v>
      </c>
      <c r="M7485" s="9">
        <f t="shared" si="856"/>
        <v>6.0104762748743885E-2</v>
      </c>
      <c r="N7485" s="3">
        <v>19459935122.799999</v>
      </c>
      <c r="O7485" s="3">
        <v>4154081868.5799999</v>
      </c>
      <c r="P7485" s="3">
        <v>306309366</v>
      </c>
      <c r="Q7485" s="3">
        <v>61474644.969999999</v>
      </c>
      <c r="R7485" s="3">
        <v>37692550.200000003</v>
      </c>
      <c r="S7485" s="3"/>
      <c r="T7485" s="3">
        <v>-112446852.05</v>
      </c>
      <c r="U7485" s="3">
        <v>-409370494.38999999</v>
      </c>
      <c r="V7485" s="9">
        <f t="shared" si="857"/>
        <v>0.19004196745575708</v>
      </c>
      <c r="W7485" s="3">
        <v>96107362.899999395</v>
      </c>
      <c r="X7485" s="11">
        <f t="shared" si="858"/>
        <v>2.3135644876650447E-2</v>
      </c>
      <c r="Y7485" s="11">
        <f t="shared" si="859"/>
        <v>3.3570862045447865E-3</v>
      </c>
      <c r="Z7485" s="11">
        <f t="shared" si="860"/>
        <v>0.14510450097429148</v>
      </c>
    </row>
    <row r="7486" spans="1:26" x14ac:dyDescent="0.3">
      <c r="A7486" s="8" t="s">
        <v>2816</v>
      </c>
      <c r="B7486" s="2" t="s">
        <v>857</v>
      </c>
      <c r="C7486" s="3">
        <v>30325047495.700001</v>
      </c>
      <c r="D7486" s="9">
        <f t="shared" si="855"/>
        <v>24.135239857997888</v>
      </c>
      <c r="E7486" s="9">
        <f t="shared" si="854"/>
        <v>6.3659995712248688E-2</v>
      </c>
      <c r="F7486" s="3">
        <v>22230991745.290001</v>
      </c>
      <c r="G7486" s="4">
        <v>0.12958788876369901</v>
      </c>
      <c r="H7486" s="3">
        <v>3800837.3</v>
      </c>
      <c r="I7486" s="3">
        <v>317024314.16000003</v>
      </c>
      <c r="J7486" s="3">
        <v>1609667242.0899999</v>
      </c>
      <c r="K7486" s="3">
        <v>21481965345.619999</v>
      </c>
      <c r="L7486" s="3">
        <v>1260918049.73</v>
      </c>
      <c r="M7486" s="9">
        <f t="shared" si="856"/>
        <v>5.8696587087972894E-2</v>
      </c>
      <c r="N7486" s="3">
        <v>21157085392.220001</v>
      </c>
      <c r="O7486" s="3">
        <v>4226556522.6900001</v>
      </c>
      <c r="P7486" s="3">
        <v>866692785.37</v>
      </c>
      <c r="Q7486" s="3">
        <v>122877498.72</v>
      </c>
      <c r="R7486" s="3">
        <v>75628046.430000007</v>
      </c>
      <c r="S7486" s="3"/>
      <c r="T7486" s="3">
        <v>-226268831.63</v>
      </c>
      <c r="U7486" s="3">
        <v>-908155362.12</v>
      </c>
      <c r="V7486" s="9">
        <f t="shared" si="857"/>
        <v>0.17498352577778845</v>
      </c>
      <c r="W7486" s="3">
        <v>213813906.53</v>
      </c>
      <c r="X7486" s="11">
        <f t="shared" si="858"/>
        <v>5.0588204696223424E-2</v>
      </c>
      <c r="Y7486" s="11">
        <f t="shared" si="859"/>
        <v>7.05073608080311E-3</v>
      </c>
      <c r="Z7486" s="11">
        <f t="shared" si="860"/>
        <v>0.13937509985068655</v>
      </c>
    </row>
    <row r="7487" spans="1:26" x14ac:dyDescent="0.3">
      <c r="A7487" s="8" t="s">
        <v>2817</v>
      </c>
      <c r="B7487" s="2" t="s">
        <v>857</v>
      </c>
      <c r="C7487" s="3">
        <v>31662417804.52</v>
      </c>
      <c r="D7487" s="9">
        <f t="shared" si="855"/>
        <v>24.178396256282522</v>
      </c>
      <c r="E7487" s="9">
        <f t="shared" si="854"/>
        <v>7.0326864782642176E-2</v>
      </c>
      <c r="F7487" s="3">
        <v>23241003920.330002</v>
      </c>
      <c r="G7487" s="4">
        <v>0.12856119727922</v>
      </c>
      <c r="H7487" s="3">
        <v>4203888.91</v>
      </c>
      <c r="I7487" s="3">
        <v>59997505.350000001</v>
      </c>
      <c r="J7487" s="3">
        <v>2162517181.3699999</v>
      </c>
      <c r="K7487" s="3">
        <v>22417330289.32</v>
      </c>
      <c r="L7487" s="3">
        <v>1320133183.6400001</v>
      </c>
      <c r="M7487" s="9">
        <f t="shared" si="856"/>
        <v>5.8888956294181657E-2</v>
      </c>
      <c r="N7487" s="3">
        <v>21423793089.77</v>
      </c>
      <c r="O7487" s="3">
        <v>4830816539.4099998</v>
      </c>
      <c r="P7487" s="3">
        <v>716258566.09000003</v>
      </c>
      <c r="Q7487" s="3">
        <v>65129761.920000002</v>
      </c>
      <c r="R7487" s="3">
        <v>39169800.530000001</v>
      </c>
      <c r="S7487" s="3"/>
      <c r="T7487" s="3">
        <v>-130777726.2</v>
      </c>
      <c r="U7487" s="3">
        <v>-517592305.00999999</v>
      </c>
      <c r="V7487" s="9">
        <f t="shared" si="857"/>
        <v>0.16086425564018475</v>
      </c>
      <c r="W7487" s="3">
        <v>134551791.88</v>
      </c>
      <c r="X7487" s="11">
        <f t="shared" si="858"/>
        <v>2.785280516913051E-2</v>
      </c>
      <c r="Y7487" s="11">
        <f t="shared" si="859"/>
        <v>4.2495741389904822E-3</v>
      </c>
      <c r="Z7487" s="11">
        <f t="shared" si="860"/>
        <v>0.15257257260752752</v>
      </c>
    </row>
    <row r="7488" spans="1:26" x14ac:dyDescent="0.3">
      <c r="A7488" s="8" t="s">
        <v>2818</v>
      </c>
      <c r="B7488" s="2" t="s">
        <v>857</v>
      </c>
      <c r="C7488" s="3">
        <v>32908949522.810001</v>
      </c>
      <c r="D7488" s="9">
        <f t="shared" si="855"/>
        <v>24.217010479696377</v>
      </c>
      <c r="E7488" s="9">
        <f t="shared" si="854"/>
        <v>0.10266027330037743</v>
      </c>
      <c r="F7488" s="3">
        <v>23471963894.880001</v>
      </c>
      <c r="G7488" s="4">
        <v>0.12784382642887299</v>
      </c>
      <c r="H7488" s="3">
        <v>4211365.8899999997</v>
      </c>
      <c r="I7488" s="3">
        <v>1242793712.8299999</v>
      </c>
      <c r="J7488" s="3">
        <v>2131436673.3199999</v>
      </c>
      <c r="K7488" s="3">
        <v>22485394805.209999</v>
      </c>
      <c r="L7488" s="3">
        <v>1597775531.99</v>
      </c>
      <c r="M7488" s="9">
        <f t="shared" si="856"/>
        <v>7.1058371259720379E-2</v>
      </c>
      <c r="N7488" s="3">
        <v>22052035262.029999</v>
      </c>
      <c r="O7488" s="3">
        <v>4926168527.04</v>
      </c>
      <c r="P7488" s="3">
        <v>1376292618.24</v>
      </c>
      <c r="Q7488" s="3">
        <v>136897729.47999999</v>
      </c>
      <c r="R7488" s="3">
        <v>82250377.900000006</v>
      </c>
      <c r="S7488" s="3"/>
      <c r="T7488" s="3">
        <v>-273656277.97000003</v>
      </c>
      <c r="U7488" s="3">
        <v>-1151714184.0599999</v>
      </c>
      <c r="V7488" s="9">
        <f t="shared" si="857"/>
        <v>0.15374817510101282</v>
      </c>
      <c r="W7488" s="3">
        <v>302121245.46000099</v>
      </c>
      <c r="X7488" s="11">
        <f t="shared" si="858"/>
        <v>6.1329863930079019E-2</v>
      </c>
      <c r="Y7488" s="11">
        <f t="shared" si="859"/>
        <v>9.1805192763929865E-3</v>
      </c>
      <c r="Z7488" s="11">
        <f t="shared" si="860"/>
        <v>0.14969084697235782</v>
      </c>
    </row>
    <row r="7489" spans="1:26" x14ac:dyDescent="0.3">
      <c r="A7489" s="8" t="s">
        <v>2819</v>
      </c>
      <c r="B7489" s="2" t="s">
        <v>857</v>
      </c>
      <c r="C7489" s="3">
        <v>33422797680.310001</v>
      </c>
      <c r="D7489" s="9">
        <f t="shared" si="855"/>
        <v>24.232504069366076</v>
      </c>
      <c r="E7489" s="9">
        <f t="shared" si="854"/>
        <v>9.6200956878131016E-2</v>
      </c>
      <c r="F7489" s="3">
        <v>24704782900.32</v>
      </c>
      <c r="G7489" s="4">
        <v>0.156572764389349</v>
      </c>
      <c r="H7489" s="3">
        <v>3282010.31</v>
      </c>
      <c r="I7489" s="3">
        <v>749999531.60000002</v>
      </c>
      <c r="J7489" s="3">
        <v>2462023576.48</v>
      </c>
      <c r="K7489" s="3">
        <v>23851366446.209999</v>
      </c>
      <c r="L7489" s="3">
        <v>1590951634.05</v>
      </c>
      <c r="M7489" s="9">
        <f t="shared" si="856"/>
        <v>6.6702745842169703E-2</v>
      </c>
      <c r="N7489" s="3">
        <v>22550201424.209999</v>
      </c>
      <c r="O7489" s="3">
        <v>5021899858.29</v>
      </c>
      <c r="P7489" s="3">
        <v>644540663.36999905</v>
      </c>
      <c r="Q7489" s="3">
        <v>64476342.740000002</v>
      </c>
      <c r="R7489" s="3">
        <v>44635065.969999999</v>
      </c>
      <c r="S7489" s="3"/>
      <c r="T7489" s="3">
        <v>-140364028.84</v>
      </c>
      <c r="U7489" s="3">
        <v>-609731008.45000005</v>
      </c>
      <c r="V7489" s="9">
        <f t="shared" si="857"/>
        <v>0.14546344567777161</v>
      </c>
      <c r="W7489" s="3">
        <v>170558270.199999</v>
      </c>
      <c r="X7489" s="11">
        <f t="shared" si="858"/>
        <v>3.3962897511475978E-2</v>
      </c>
      <c r="Y7489" s="11">
        <f t="shared" si="859"/>
        <v>5.1030518699060941E-3</v>
      </c>
      <c r="Z7489" s="11">
        <f t="shared" si="860"/>
        <v>0.15025372520650765</v>
      </c>
    </row>
    <row r="7490" spans="1:26" x14ac:dyDescent="0.3">
      <c r="A7490" s="8" t="s">
        <v>2820</v>
      </c>
      <c r="B7490" s="2" t="s">
        <v>857</v>
      </c>
      <c r="C7490" s="3">
        <v>33469363550.490002</v>
      </c>
      <c r="D7490" s="9">
        <f t="shared" si="855"/>
        <v>24.233896336467186</v>
      </c>
      <c r="E7490" s="9">
        <f t="shared" si="854"/>
        <v>9.2777930653077462E-2</v>
      </c>
      <c r="F7490" s="3">
        <v>24410570529.16</v>
      </c>
      <c r="G7490" s="4">
        <v>0.158796410417015</v>
      </c>
      <c r="H7490" s="3">
        <v>4769891.28</v>
      </c>
      <c r="I7490" s="3">
        <v>881998168.03999996</v>
      </c>
      <c r="J7490" s="3">
        <v>2218450231.1700001</v>
      </c>
      <c r="K7490" s="3">
        <v>23584624330.740002</v>
      </c>
      <c r="L7490" s="3">
        <v>1691994413.3699999</v>
      </c>
      <c r="M7490" s="9">
        <f t="shared" si="856"/>
        <v>7.1741418885551994E-2</v>
      </c>
      <c r="N7490" s="3">
        <v>24264711782.560001</v>
      </c>
      <c r="O7490" s="3">
        <v>5112742191.6700001</v>
      </c>
      <c r="P7490" s="3">
        <v>1724252307.24</v>
      </c>
      <c r="Q7490" s="3">
        <v>116889268.56999999</v>
      </c>
      <c r="R7490" s="3">
        <v>81523667.939999998</v>
      </c>
      <c r="S7490" s="3"/>
      <c r="T7490" s="3">
        <v>-273511606.06</v>
      </c>
      <c r="U7490" s="3">
        <v>-1213793232.4000001</v>
      </c>
      <c r="V7490" s="9">
        <f t="shared" si="857"/>
        <v>0.13340435086289551</v>
      </c>
      <c r="W7490" s="3">
        <v>314450096.94999999</v>
      </c>
      <c r="X7490" s="11">
        <f t="shared" si="858"/>
        <v>6.1503217874416156E-2</v>
      </c>
      <c r="Y7490" s="11">
        <f t="shared" si="859"/>
        <v>9.3951621301563808E-3</v>
      </c>
      <c r="Z7490" s="11">
        <f t="shared" si="860"/>
        <v>0.15275887107793981</v>
      </c>
    </row>
    <row r="7491" spans="1:26" x14ac:dyDescent="0.3">
      <c r="A7491" s="8" t="s">
        <v>2821</v>
      </c>
      <c r="B7491" s="2" t="s">
        <v>857</v>
      </c>
      <c r="C7491" s="3">
        <v>35072431374.290001</v>
      </c>
      <c r="D7491" s="9">
        <f t="shared" si="855"/>
        <v>24.280681227873842</v>
      </c>
      <c r="E7491" s="9">
        <f t="shared" si="854"/>
        <v>0.10750508051443376</v>
      </c>
      <c r="F7491" s="3">
        <v>25299941289.66</v>
      </c>
      <c r="G7491" s="4">
        <v>0.16458732982646701</v>
      </c>
      <c r="H7491" s="3">
        <v>4408159.07</v>
      </c>
      <c r="I7491" s="3">
        <v>1464996117.8299999</v>
      </c>
      <c r="J7491" s="3">
        <v>2301060281.8299999</v>
      </c>
      <c r="K7491" s="3">
        <v>24104009029.34</v>
      </c>
      <c r="L7491" s="3">
        <v>1707353774.3699999</v>
      </c>
      <c r="M7491" s="9">
        <f t="shared" si="856"/>
        <v>7.083277193813553E-2</v>
      </c>
      <c r="N7491" s="3">
        <v>25599463220.75</v>
      </c>
      <c r="O7491" s="3">
        <v>5221417782.3199997</v>
      </c>
      <c r="P7491" s="3">
        <v>1019261932.9400001</v>
      </c>
      <c r="Q7491" s="3">
        <v>74666893.230000004</v>
      </c>
      <c r="R7491" s="3">
        <v>43520161.630000003</v>
      </c>
      <c r="S7491" s="3"/>
      <c r="T7491" s="3">
        <v>-145301562.41999999</v>
      </c>
      <c r="U7491" s="3">
        <v>-647014647.66999996</v>
      </c>
      <c r="V7491" s="9">
        <f t="shared" si="857"/>
        <v>0.14916652386371729</v>
      </c>
      <c r="W7491" s="3">
        <v>170177661.34</v>
      </c>
      <c r="X7491" s="11">
        <f t="shared" si="858"/>
        <v>3.2592232308288123E-2</v>
      </c>
      <c r="Y7491" s="11">
        <f t="shared" si="859"/>
        <v>4.8521774702152383E-3</v>
      </c>
      <c r="Z7491" s="11">
        <f t="shared" si="860"/>
        <v>0.14887527262075087</v>
      </c>
    </row>
    <row r="7492" spans="1:26" x14ac:dyDescent="0.3">
      <c r="A7492" s="8" t="s">
        <v>2822</v>
      </c>
      <c r="B7492" s="2" t="s">
        <v>857</v>
      </c>
      <c r="C7492" s="3">
        <v>38651432758.699997</v>
      </c>
      <c r="D7492" s="9">
        <f t="shared" si="855"/>
        <v>24.377849681375558</v>
      </c>
      <c r="E7492" s="9">
        <f t="shared" si="854"/>
        <v>0.10294531129701463</v>
      </c>
      <c r="F7492" s="3">
        <v>28907471567.380001</v>
      </c>
      <c r="G7492" s="4">
        <v>0.15870969676959701</v>
      </c>
      <c r="H7492" s="3">
        <v>4847412.5199999996</v>
      </c>
      <c r="I7492" s="3">
        <v>1251938443.23</v>
      </c>
      <c r="J7492" s="3">
        <v>2722197921.6700001</v>
      </c>
      <c r="K7492" s="3">
        <v>27466467971.099998</v>
      </c>
      <c r="L7492" s="3">
        <v>1723694901.73</v>
      </c>
      <c r="M7492" s="9">
        <f t="shared" si="856"/>
        <v>6.2756336327760023E-2</v>
      </c>
      <c r="N7492" s="3">
        <v>28357011292.880001</v>
      </c>
      <c r="O7492" s="3">
        <v>5317467810.5299997</v>
      </c>
      <c r="P7492" s="3">
        <v>2636032717.0500002</v>
      </c>
      <c r="Q7492" s="3">
        <v>184236493.68000001</v>
      </c>
      <c r="R7492" s="3">
        <v>99606728.159999996</v>
      </c>
      <c r="S7492" s="3"/>
      <c r="T7492" s="3">
        <v>-299083164.69</v>
      </c>
      <c r="U7492" s="3">
        <v>-1659336157.3499999</v>
      </c>
      <c r="V7492" s="9">
        <f t="shared" si="857"/>
        <v>0.14493485570002085</v>
      </c>
      <c r="W7492" s="3">
        <v>341118573.31999898</v>
      </c>
      <c r="X7492" s="11">
        <f t="shared" si="858"/>
        <v>6.4150566674704368E-2</v>
      </c>
      <c r="Y7492" s="11">
        <f t="shared" si="859"/>
        <v>8.8255091460540253E-3</v>
      </c>
      <c r="Z7492" s="11">
        <f t="shared" si="860"/>
        <v>0.13757492105730798</v>
      </c>
    </row>
    <row r="7493" spans="1:26" x14ac:dyDescent="0.3">
      <c r="A7493" s="8" t="s">
        <v>2823</v>
      </c>
      <c r="B7493" s="2" t="s">
        <v>857</v>
      </c>
      <c r="C7493" s="3">
        <v>38840241992.849998</v>
      </c>
      <c r="D7493" s="9">
        <f t="shared" si="855"/>
        <v>24.382722710856047</v>
      </c>
      <c r="E7493" s="9">
        <f t="shared" si="854"/>
        <v>8.8976215488723767E-2</v>
      </c>
      <c r="F7493" s="3">
        <v>30159574083.619999</v>
      </c>
      <c r="G7493" s="4">
        <v>0.15858125168106399</v>
      </c>
      <c r="H7493" s="3">
        <v>3533482.65</v>
      </c>
      <c r="I7493" s="3">
        <v>49648.800000000003</v>
      </c>
      <c r="J7493" s="3">
        <v>3452274609.7399998</v>
      </c>
      <c r="K7493" s="3">
        <v>28061067062.450001</v>
      </c>
      <c r="L7493" s="3">
        <v>1648722360.7</v>
      </c>
      <c r="M7493" s="9">
        <f t="shared" si="856"/>
        <v>5.875479920384933E-2</v>
      </c>
      <c r="N7493" s="3">
        <v>28754976459.98</v>
      </c>
      <c r="O7493" s="3">
        <v>5434146320.0299997</v>
      </c>
      <c r="P7493" s="3">
        <v>1212623030.3</v>
      </c>
      <c r="Q7493" s="3">
        <v>99748960.310000002</v>
      </c>
      <c r="R7493" s="3">
        <v>67502508.549999997</v>
      </c>
      <c r="S7493" s="3"/>
      <c r="T7493" s="3">
        <v>-174714842.52000001</v>
      </c>
      <c r="U7493" s="3">
        <v>-706545436.73000002</v>
      </c>
      <c r="V7493" s="9">
        <f t="shared" si="857"/>
        <v>0.18978668708674812</v>
      </c>
      <c r="W7493" s="3">
        <v>190276617.24000001</v>
      </c>
      <c r="X7493" s="11">
        <f t="shared" si="858"/>
        <v>3.5014997026975449E-2</v>
      </c>
      <c r="Y7493" s="11">
        <f t="shared" si="859"/>
        <v>4.8989555027753829E-3</v>
      </c>
      <c r="Z7493" s="11">
        <f t="shared" si="860"/>
        <v>0.13991020758908654</v>
      </c>
    </row>
    <row r="7494" spans="1:26" x14ac:dyDescent="0.3">
      <c r="A7494" s="8" t="s">
        <v>2807</v>
      </c>
      <c r="B7494" s="2" t="s">
        <v>858</v>
      </c>
      <c r="C7494" s="3">
        <v>5626345447.1300001</v>
      </c>
      <c r="D7494" s="9">
        <f t="shared" si="855"/>
        <v>22.450725947036272</v>
      </c>
      <c r="E7494" s="9">
        <f t="shared" si="854"/>
        <v>0.21750931695355674</v>
      </c>
      <c r="F7494" s="3">
        <v>3781127318.4499998</v>
      </c>
      <c r="G7494" s="4">
        <v>0.201880623118566</v>
      </c>
      <c r="H7494" s="3">
        <v>373819.51</v>
      </c>
      <c r="I7494" s="3">
        <v>1045104837.15</v>
      </c>
      <c r="J7494" s="3">
        <v>178303898.49000001</v>
      </c>
      <c r="K7494" s="3">
        <v>3759816981.0999999</v>
      </c>
      <c r="L7494" s="3">
        <v>186862398.88</v>
      </c>
      <c r="M7494" s="9">
        <f t="shared" si="856"/>
        <v>4.9699865663495713E-2</v>
      </c>
      <c r="N7494" s="3">
        <v>4313276643.8900003</v>
      </c>
      <c r="O7494" s="3">
        <v>1228343488.23</v>
      </c>
      <c r="P7494" s="3">
        <v>96573214.219999999</v>
      </c>
      <c r="Q7494" s="3">
        <v>843148.19</v>
      </c>
      <c r="R7494" s="3">
        <v>1762327.1</v>
      </c>
      <c r="S7494" s="3"/>
      <c r="T7494" s="3">
        <v>-11356299.98</v>
      </c>
      <c r="U7494" s="3">
        <v>-50231403.490000002</v>
      </c>
      <c r="V7494" s="9">
        <f t="shared" si="857"/>
        <v>4.2305121691526518E-2</v>
      </c>
      <c r="W7494" s="3">
        <v>33305804.98</v>
      </c>
      <c r="X7494" s="11">
        <f t="shared" si="858"/>
        <v>2.7114406759295398E-2</v>
      </c>
      <c r="Y7494" s="11">
        <f t="shared" si="859"/>
        <v>5.9196160799172576E-3</v>
      </c>
      <c r="Z7494" s="11">
        <f t="shared" si="860"/>
        <v>0.21831995560396639</v>
      </c>
    </row>
    <row r="7495" spans="1:26" x14ac:dyDescent="0.3">
      <c r="A7495" s="8" t="s">
        <v>2808</v>
      </c>
      <c r="B7495" s="2" t="s">
        <v>858</v>
      </c>
      <c r="C7495" s="3">
        <v>5363769220.3400002</v>
      </c>
      <c r="D7495" s="9">
        <f t="shared" si="855"/>
        <v>22.402932777640888</v>
      </c>
      <c r="E7495" s="9">
        <f t="shared" si="854"/>
        <v>0.1931591318211722</v>
      </c>
      <c r="F7495" s="3">
        <v>3698244158.0300002</v>
      </c>
      <c r="G7495" s="4">
        <v>0.21283664145043499</v>
      </c>
      <c r="H7495" s="3">
        <v>294015.82</v>
      </c>
      <c r="I7495" s="3">
        <v>852874598.34000003</v>
      </c>
      <c r="J7495" s="3">
        <v>182892391.72999999</v>
      </c>
      <c r="K7495" s="3">
        <v>3677725636.29</v>
      </c>
      <c r="L7495" s="3">
        <v>173644143.05000001</v>
      </c>
      <c r="M7495" s="9">
        <f t="shared" si="856"/>
        <v>4.7215088949693375E-2</v>
      </c>
      <c r="N7495" s="3">
        <v>3989146740.5599999</v>
      </c>
      <c r="O7495" s="3">
        <v>1262188682.3299999</v>
      </c>
      <c r="P7495" s="3">
        <v>229847727.63999999</v>
      </c>
      <c r="Q7495" s="3">
        <v>1704039.39</v>
      </c>
      <c r="R7495" s="3">
        <v>3605645.13</v>
      </c>
      <c r="S7495" s="3"/>
      <c r="T7495" s="3">
        <v>-22429206.350000001</v>
      </c>
      <c r="U7495" s="3">
        <v>-120329589.75</v>
      </c>
      <c r="V7495" s="9">
        <f t="shared" si="857"/>
        <v>3.7193396589592004E-2</v>
      </c>
      <c r="W7495" s="3">
        <v>67150999.069999903</v>
      </c>
      <c r="X7495" s="11">
        <f t="shared" si="858"/>
        <v>5.3202029149904261E-2</v>
      </c>
      <c r="Y7495" s="11">
        <f t="shared" si="859"/>
        <v>1.2519367689302507E-2</v>
      </c>
      <c r="Z7495" s="11">
        <f t="shared" si="860"/>
        <v>0.23531748486561321</v>
      </c>
    </row>
    <row r="7496" spans="1:26" x14ac:dyDescent="0.3">
      <c r="A7496" s="8" t="s">
        <v>2809</v>
      </c>
      <c r="B7496" s="2" t="s">
        <v>858</v>
      </c>
      <c r="C7496" s="3">
        <v>5479966958.21</v>
      </c>
      <c r="D7496" s="9">
        <f t="shared" si="855"/>
        <v>22.424364908364435</v>
      </c>
      <c r="E7496" s="9">
        <f t="shared" si="854"/>
        <v>0.20877411410956861</v>
      </c>
      <c r="F7496" s="3">
        <v>3696727808.1900001</v>
      </c>
      <c r="G7496" s="4">
        <v>0.21407319768287</v>
      </c>
      <c r="H7496" s="3">
        <v>573773.47</v>
      </c>
      <c r="I7496" s="3">
        <v>956509046.47000003</v>
      </c>
      <c r="J7496" s="3">
        <v>186992427.11000001</v>
      </c>
      <c r="K7496" s="3">
        <v>3684061663.52</v>
      </c>
      <c r="L7496" s="3">
        <v>178918954.77000001</v>
      </c>
      <c r="M7496" s="9">
        <f t="shared" si="856"/>
        <v>4.8565678620875422E-2</v>
      </c>
      <c r="N7496" s="3">
        <v>4033054672.9499998</v>
      </c>
      <c r="O7496" s="3">
        <v>1272887837.4000001</v>
      </c>
      <c r="P7496" s="3">
        <v>131572161.22</v>
      </c>
      <c r="Q7496" s="3">
        <v>713096.97</v>
      </c>
      <c r="R7496" s="3">
        <v>1925951.19</v>
      </c>
      <c r="S7496" s="3"/>
      <c r="T7496" s="3">
        <v>-12521586.529999999</v>
      </c>
      <c r="U7496" s="3">
        <v>-50866910.789999999</v>
      </c>
      <c r="V7496" s="9">
        <f t="shared" si="857"/>
        <v>4.1632918771957413E-2</v>
      </c>
      <c r="W7496" s="3">
        <v>75168013.370000005</v>
      </c>
      <c r="X7496" s="11">
        <f t="shared" si="858"/>
        <v>5.9053131911086638E-2</v>
      </c>
      <c r="Y7496" s="11">
        <f t="shared" si="859"/>
        <v>1.3716873467162877E-2</v>
      </c>
      <c r="Z7496" s="11">
        <f t="shared" si="860"/>
        <v>0.23228020298424967</v>
      </c>
    </row>
    <row r="7497" spans="1:26" x14ac:dyDescent="0.3">
      <c r="A7497" s="8" t="s">
        <v>2810</v>
      </c>
      <c r="B7497" s="2" t="s">
        <v>858</v>
      </c>
      <c r="C7497" s="3">
        <v>5460179182.1400003</v>
      </c>
      <c r="D7497" s="9">
        <f t="shared" si="855"/>
        <v>22.420747443406508</v>
      </c>
      <c r="E7497" s="9">
        <f t="shared" si="854"/>
        <v>0.20535217164440131</v>
      </c>
      <c r="F7497" s="3">
        <v>3681058188.6199999</v>
      </c>
      <c r="G7497" s="4">
        <v>0.20887735716832301</v>
      </c>
      <c r="H7497" s="3">
        <v>346820.01</v>
      </c>
      <c r="I7497" s="3">
        <v>930637126.57000005</v>
      </c>
      <c r="J7497" s="3">
        <v>190275706.03999999</v>
      </c>
      <c r="K7497" s="3">
        <v>3672315138.96</v>
      </c>
      <c r="L7497" s="3">
        <v>195847658.87</v>
      </c>
      <c r="M7497" s="9">
        <f t="shared" si="856"/>
        <v>5.3330842114346452E-2</v>
      </c>
      <c r="N7497" s="3">
        <v>3987710266.8800001</v>
      </c>
      <c r="O7497" s="3">
        <v>1285501476.5899999</v>
      </c>
      <c r="P7497" s="3">
        <v>270258514.60000002</v>
      </c>
      <c r="Q7497" s="3">
        <v>1309524.68</v>
      </c>
      <c r="R7497" s="3">
        <v>4387575.3600000003</v>
      </c>
      <c r="S7497" s="3"/>
      <c r="T7497" s="3">
        <v>-25383057.350000001</v>
      </c>
      <c r="U7497" s="3">
        <v>-105505650.70999999</v>
      </c>
      <c r="V7497" s="9">
        <f t="shared" si="857"/>
        <v>4.3526291338962735E-2</v>
      </c>
      <c r="W7497" s="3">
        <v>122661577.43000001</v>
      </c>
      <c r="X7497" s="11">
        <f t="shared" si="858"/>
        <v>9.5419242734267121E-2</v>
      </c>
      <c r="Y7497" s="11">
        <f t="shared" si="859"/>
        <v>2.2464753140560019E-2</v>
      </c>
      <c r="Z7497" s="11">
        <f t="shared" si="860"/>
        <v>0.23543210464499356</v>
      </c>
    </row>
    <row r="7498" spans="1:26" x14ac:dyDescent="0.3">
      <c r="A7498" s="8" t="s">
        <v>2811</v>
      </c>
      <c r="B7498" s="2" t="s">
        <v>858</v>
      </c>
      <c r="C7498" s="3">
        <v>5343219712.3100004</v>
      </c>
      <c r="D7498" s="9">
        <f t="shared" si="855"/>
        <v>22.399094250601941</v>
      </c>
      <c r="E7498" s="9">
        <f t="shared" si="854"/>
        <v>0.21298061746145464</v>
      </c>
      <c r="F7498" s="3">
        <v>3587609215.6399999</v>
      </c>
      <c r="G7498" s="4">
        <v>0.197249314864822</v>
      </c>
      <c r="H7498" s="3">
        <v>346552.12</v>
      </c>
      <c r="I7498" s="3">
        <v>944392377.91999996</v>
      </c>
      <c r="J7498" s="3">
        <v>193263303.52000001</v>
      </c>
      <c r="K7498" s="3">
        <v>3578298217.8800001</v>
      </c>
      <c r="L7498" s="3">
        <v>221288852.5</v>
      </c>
      <c r="M7498" s="9">
        <f t="shared" si="856"/>
        <v>6.1841925693690472E-2</v>
      </c>
      <c r="N7498" s="3">
        <v>3894864952.1799998</v>
      </c>
      <c r="O7498" s="3">
        <v>1323503469.76</v>
      </c>
      <c r="P7498" s="3">
        <v>126788428.23999999</v>
      </c>
      <c r="Q7498" s="3">
        <v>668960.75</v>
      </c>
      <c r="R7498" s="3">
        <v>2203543.71</v>
      </c>
      <c r="S7498" s="3"/>
      <c r="T7498" s="3">
        <v>-11601298.050000001</v>
      </c>
      <c r="U7498" s="3">
        <v>-52448466.490000002</v>
      </c>
      <c r="V7498" s="9">
        <f t="shared" si="857"/>
        <v>4.4848009678569223E-2</v>
      </c>
      <c r="W7498" s="3">
        <v>54011214.609999999</v>
      </c>
      <c r="X7498" s="11">
        <f t="shared" si="858"/>
        <v>4.0809273148180128E-2</v>
      </c>
      <c r="Y7498" s="11">
        <f t="shared" si="859"/>
        <v>1.0108364903199848E-2</v>
      </c>
      <c r="Z7498" s="11">
        <f t="shared" si="860"/>
        <v>0.24769774424788121</v>
      </c>
    </row>
    <row r="7499" spans="1:26" x14ac:dyDescent="0.3">
      <c r="A7499" s="8" t="s">
        <v>2812</v>
      </c>
      <c r="B7499" s="2" t="s">
        <v>858</v>
      </c>
      <c r="C7499" s="3">
        <v>5720235579.1999998</v>
      </c>
      <c r="D7499" s="9">
        <f t="shared" si="855"/>
        <v>22.467275826664856</v>
      </c>
      <c r="E7499" s="9">
        <f t="shared" si="854"/>
        <v>0.29139392287286098</v>
      </c>
      <c r="F7499" s="3">
        <v>3496787037.8299999</v>
      </c>
      <c r="G7499" s="4">
        <v>0.220641521850516</v>
      </c>
      <c r="H7499" s="3">
        <v>676477.78</v>
      </c>
      <c r="I7499" s="3">
        <v>1469915175.5</v>
      </c>
      <c r="J7499" s="3">
        <v>196250231.90000001</v>
      </c>
      <c r="K7499" s="3">
        <v>3491621878.0500002</v>
      </c>
      <c r="L7499" s="3">
        <v>249277251.69999999</v>
      </c>
      <c r="M7499" s="9">
        <f t="shared" si="856"/>
        <v>7.1392968771067572E-2</v>
      </c>
      <c r="N7499" s="3">
        <v>4222514102.6599998</v>
      </c>
      <c r="O7499" s="3">
        <v>1346669618.75</v>
      </c>
      <c r="P7499" s="3">
        <v>224035485</v>
      </c>
      <c r="Q7499" s="3">
        <v>863268.2</v>
      </c>
      <c r="R7499" s="3">
        <v>4485942.96</v>
      </c>
      <c r="S7499" s="3"/>
      <c r="T7499" s="3">
        <v>-23449777.43</v>
      </c>
      <c r="U7499" s="3">
        <v>-85921576.689999998</v>
      </c>
      <c r="V7499" s="9">
        <f t="shared" si="857"/>
        <v>4.8908703773850648E-2</v>
      </c>
      <c r="W7499" s="3">
        <v>104264610.81999999</v>
      </c>
      <c r="X7499" s="11">
        <f t="shared" si="858"/>
        <v>7.7424046231012511E-2</v>
      </c>
      <c r="Y7499" s="11">
        <f t="shared" si="859"/>
        <v>1.8227328118990138E-2</v>
      </c>
      <c r="Z7499" s="11">
        <f t="shared" si="860"/>
        <v>0.23542205563120142</v>
      </c>
    </row>
    <row r="7500" spans="1:26" x14ac:dyDescent="0.3">
      <c r="A7500" s="8" t="s">
        <v>2813</v>
      </c>
      <c r="B7500" s="2" t="s">
        <v>858</v>
      </c>
      <c r="C7500" s="3">
        <v>5601115977.6400003</v>
      </c>
      <c r="D7500" s="9">
        <f t="shared" si="855"/>
        <v>22.446231696554978</v>
      </c>
      <c r="E7500" s="9">
        <f t="shared" si="854"/>
        <v>0.28280025267525494</v>
      </c>
      <c r="F7500" s="3">
        <v>3416843160.9899998</v>
      </c>
      <c r="G7500" s="4">
        <v>0.24002399325307999</v>
      </c>
      <c r="H7500" s="3">
        <v>235951.85</v>
      </c>
      <c r="I7500" s="3">
        <v>1388953950.1199999</v>
      </c>
      <c r="J7500" s="3">
        <v>194807111.77000001</v>
      </c>
      <c r="K7500" s="3">
        <v>3416843175.6399999</v>
      </c>
      <c r="L7500" s="3">
        <v>214877237.08000001</v>
      </c>
      <c r="M7500" s="9">
        <f t="shared" si="856"/>
        <v>6.288764980843814E-2</v>
      </c>
      <c r="N7500" s="3">
        <v>4058576743.0500002</v>
      </c>
      <c r="O7500" s="3">
        <v>1383031888.1700001</v>
      </c>
      <c r="P7500" s="3">
        <v>128084674.86</v>
      </c>
      <c r="Q7500" s="3">
        <v>121101.66</v>
      </c>
      <c r="R7500" s="3">
        <v>2125461.61</v>
      </c>
      <c r="S7500" s="3"/>
      <c r="T7500" s="3">
        <v>-12167957.16</v>
      </c>
      <c r="U7500" s="3">
        <v>-37813490.539999999</v>
      </c>
      <c r="V7500" s="9">
        <f t="shared" si="857"/>
        <v>4.494794315451571E-2</v>
      </c>
      <c r="W7500" s="3">
        <v>53532536.68</v>
      </c>
      <c r="X7500" s="11">
        <f t="shared" si="858"/>
        <v>3.8706653937555388E-2</v>
      </c>
      <c r="Y7500" s="11">
        <f t="shared" si="859"/>
        <v>9.5574769195469582E-3</v>
      </c>
      <c r="Z7500" s="11">
        <f t="shared" si="860"/>
        <v>0.24692077323361067</v>
      </c>
    </row>
    <row r="7501" spans="1:26" x14ac:dyDescent="0.3">
      <c r="A7501" s="8" t="s">
        <v>2814</v>
      </c>
      <c r="B7501" s="2" t="s">
        <v>858</v>
      </c>
      <c r="C7501" s="3">
        <v>5593404932.0900002</v>
      </c>
      <c r="D7501" s="9">
        <f t="shared" si="855"/>
        <v>22.444854049966661</v>
      </c>
      <c r="E7501" s="9">
        <f t="shared" si="854"/>
        <v>0.28082649515830288</v>
      </c>
      <c r="F7501" s="3">
        <v>3388290217.7399998</v>
      </c>
      <c r="G7501" s="4">
        <v>0.24424981214960001</v>
      </c>
      <c r="H7501" s="3">
        <v>557448.77</v>
      </c>
      <c r="I7501" s="3">
        <v>1331891676.0899999</v>
      </c>
      <c r="J7501" s="3">
        <v>238327178.22</v>
      </c>
      <c r="K7501" s="3">
        <v>3388284955.7199998</v>
      </c>
      <c r="L7501" s="3">
        <v>196514270.50999999</v>
      </c>
      <c r="M7501" s="9">
        <f t="shared" si="856"/>
        <v>5.799815336613013E-2</v>
      </c>
      <c r="N7501" s="3">
        <v>4013280799.21</v>
      </c>
      <c r="O7501" s="3">
        <v>1384588987.0599999</v>
      </c>
      <c r="P7501" s="3">
        <v>281061574.50999999</v>
      </c>
      <c r="Q7501" s="3">
        <v>176852.61</v>
      </c>
      <c r="R7501" s="3">
        <v>4422120.7</v>
      </c>
      <c r="S7501" s="3"/>
      <c r="T7501" s="3">
        <v>-24641068.989999998</v>
      </c>
      <c r="U7501" s="3">
        <v>-75954554.819999993</v>
      </c>
      <c r="V7501" s="9">
        <f t="shared" si="857"/>
        <v>4.571742920632723E-2</v>
      </c>
      <c r="W7501" s="3">
        <v>111358432.14</v>
      </c>
      <c r="X7501" s="11">
        <f t="shared" si="858"/>
        <v>8.0427067657424883E-2</v>
      </c>
      <c r="Y7501" s="11">
        <f t="shared" si="859"/>
        <v>1.9908880814461332E-2</v>
      </c>
      <c r="Z7501" s="11">
        <f t="shared" si="860"/>
        <v>0.24753955843898506</v>
      </c>
    </row>
    <row r="7502" spans="1:26" x14ac:dyDescent="0.3">
      <c r="A7502" s="8" t="s">
        <v>2815</v>
      </c>
      <c r="B7502" s="2" t="s">
        <v>858</v>
      </c>
      <c r="C7502" s="3">
        <v>5729665911.5500002</v>
      </c>
      <c r="D7502" s="9">
        <f t="shared" si="855"/>
        <v>22.468923060833632</v>
      </c>
      <c r="E7502" s="9">
        <f t="shared" si="854"/>
        <v>0.30076261255934517</v>
      </c>
      <c r="F7502" s="3">
        <v>3400140050.8000002</v>
      </c>
      <c r="G7502" s="4">
        <v>0.27574529745805698</v>
      </c>
      <c r="H7502" s="3">
        <v>223685.12</v>
      </c>
      <c r="I7502" s="3">
        <v>1484397351.26</v>
      </c>
      <c r="J7502" s="3">
        <v>238648252.27000001</v>
      </c>
      <c r="K7502" s="3">
        <v>3400135935.1500001</v>
      </c>
      <c r="L7502" s="3">
        <v>177754874.21000001</v>
      </c>
      <c r="M7502" s="9">
        <f t="shared" si="856"/>
        <v>5.2278755202814615E-2</v>
      </c>
      <c r="N7502" s="3">
        <v>3988259737.77</v>
      </c>
      <c r="O7502" s="3">
        <v>1421233500.6099999</v>
      </c>
      <c r="P7502" s="3">
        <v>154475635.19</v>
      </c>
      <c r="Q7502" s="3">
        <v>55842.8</v>
      </c>
      <c r="R7502" s="3">
        <v>2347915</v>
      </c>
      <c r="S7502" s="3"/>
      <c r="T7502" s="3">
        <v>-14789818.09</v>
      </c>
      <c r="U7502" s="3">
        <v>-41005609.210000001</v>
      </c>
      <c r="V7502" s="9">
        <f t="shared" si="857"/>
        <v>4.3081627228616991E-2</v>
      </c>
      <c r="W7502" s="3">
        <v>75747142.290000007</v>
      </c>
      <c r="X7502" s="11">
        <f t="shared" si="858"/>
        <v>5.3296761058256079E-2</v>
      </c>
      <c r="Y7502" s="11">
        <f t="shared" si="859"/>
        <v>1.3220167363913326E-2</v>
      </c>
      <c r="Z7502" s="11">
        <f t="shared" si="860"/>
        <v>0.24804823222677658</v>
      </c>
    </row>
    <row r="7503" spans="1:26" x14ac:dyDescent="0.3">
      <c r="A7503" s="8" t="s">
        <v>2816</v>
      </c>
      <c r="B7503" s="2" t="s">
        <v>858</v>
      </c>
      <c r="C7503" s="3">
        <v>6239296366.1700001</v>
      </c>
      <c r="D7503" s="9">
        <f t="shared" si="855"/>
        <v>22.554133251137923</v>
      </c>
      <c r="E7503" s="9">
        <f t="shared" si="854"/>
        <v>0.37215143673249484</v>
      </c>
      <c r="F7503" s="3">
        <v>3418424717.1799998</v>
      </c>
      <c r="G7503" s="4">
        <v>0.292631703293116</v>
      </c>
      <c r="H7503" s="3">
        <v>300075.71999999997</v>
      </c>
      <c r="I7503" s="3">
        <v>1710305243.71</v>
      </c>
      <c r="J7503" s="3">
        <v>611357787.44000006</v>
      </c>
      <c r="K7503" s="3">
        <v>3418425533.4400001</v>
      </c>
      <c r="L7503" s="3">
        <v>162963409.47999999</v>
      </c>
      <c r="M7503" s="9">
        <f t="shared" si="856"/>
        <v>4.7672066536435E-2</v>
      </c>
      <c r="N7503" s="3">
        <v>4466067130.4799995</v>
      </c>
      <c r="O7503" s="3">
        <v>1448023260.8699999</v>
      </c>
      <c r="P7503" s="3">
        <v>294319950.86000001</v>
      </c>
      <c r="Q7503" s="3">
        <v>125204.38</v>
      </c>
      <c r="R7503" s="3">
        <v>5457801.4199999999</v>
      </c>
      <c r="S7503" s="3"/>
      <c r="T7503" s="3">
        <v>-28898744</v>
      </c>
      <c r="U7503" s="3">
        <v>-80803941.010000005</v>
      </c>
      <c r="V7503" s="9">
        <f t="shared" si="857"/>
        <v>5.0892152726171452E-2</v>
      </c>
      <c r="W7503" s="3">
        <v>134070309.06999999</v>
      </c>
      <c r="X7503" s="11">
        <f t="shared" si="858"/>
        <v>9.2588505097251E-2</v>
      </c>
      <c r="Y7503" s="11">
        <f t="shared" si="859"/>
        <v>2.1488049485345929E-2</v>
      </c>
      <c r="Z7503" s="11">
        <f t="shared" si="860"/>
        <v>0.23208117965373568</v>
      </c>
    </row>
    <row r="7504" spans="1:26" x14ac:dyDescent="0.3">
      <c r="A7504" s="8" t="s">
        <v>2817</v>
      </c>
      <c r="B7504" s="2" t="s">
        <v>858</v>
      </c>
      <c r="C7504" s="3">
        <v>5727792703.2200003</v>
      </c>
      <c r="D7504" s="9">
        <f t="shared" si="855"/>
        <v>22.46859607586957</v>
      </c>
      <c r="E7504" s="9">
        <f t="shared" si="854"/>
        <v>0.29111451439620212</v>
      </c>
      <c r="F7504" s="3">
        <v>3512479530.8600001</v>
      </c>
      <c r="G7504" s="4">
        <v>0.23995193485185001</v>
      </c>
      <c r="H7504" s="3">
        <v>383400.78</v>
      </c>
      <c r="I7504" s="3">
        <v>1063146013.25</v>
      </c>
      <c r="J7504" s="3">
        <v>603914177.33000004</v>
      </c>
      <c r="K7504" s="3">
        <v>3512549056.77</v>
      </c>
      <c r="L7504" s="3">
        <v>144506486.41999999</v>
      </c>
      <c r="M7504" s="9">
        <f t="shared" si="856"/>
        <v>4.1140062127098774E-2</v>
      </c>
      <c r="N7504" s="3">
        <v>4126926797.4699998</v>
      </c>
      <c r="O7504" s="3">
        <v>1279391300.01</v>
      </c>
      <c r="P7504" s="3">
        <v>129156158.09999999</v>
      </c>
      <c r="Q7504" s="3">
        <v>58948.2</v>
      </c>
      <c r="R7504" s="3">
        <v>2871722.92</v>
      </c>
      <c r="S7504" s="3"/>
      <c r="T7504" s="3">
        <v>-16020710.43</v>
      </c>
      <c r="U7504" s="3">
        <v>-52207857.899999999</v>
      </c>
      <c r="V7504" s="9">
        <f t="shared" si="857"/>
        <v>4.295372439628619E-2</v>
      </c>
      <c r="W7504" s="3">
        <v>56665161.930000097</v>
      </c>
      <c r="X7504" s="11">
        <f t="shared" si="858"/>
        <v>4.4290720070987812E-2</v>
      </c>
      <c r="Y7504" s="11">
        <f t="shared" si="859"/>
        <v>9.8930189806178872E-3</v>
      </c>
      <c r="Z7504" s="11">
        <f t="shared" si="860"/>
        <v>0.22336550330998589</v>
      </c>
    </row>
    <row r="7505" spans="1:26" x14ac:dyDescent="0.3">
      <c r="A7505" s="8" t="s">
        <v>2818</v>
      </c>
      <c r="B7505" s="2" t="s">
        <v>858</v>
      </c>
      <c r="C7505" s="3">
        <v>5830752086.25</v>
      </c>
      <c r="D7505" s="9">
        <f t="shared" si="855"/>
        <v>22.486411831775975</v>
      </c>
      <c r="E7505" s="9">
        <f t="shared" si="854"/>
        <v>0.24897161902550441</v>
      </c>
      <c r="F7505" s="3">
        <v>3715790813.02</v>
      </c>
      <c r="G7505" s="4">
        <v>0.20597874400568</v>
      </c>
      <c r="H7505" s="3">
        <v>764681.73</v>
      </c>
      <c r="I7505" s="3">
        <v>906709057.92999995</v>
      </c>
      <c r="J7505" s="3">
        <v>544218047.38999999</v>
      </c>
      <c r="K7505" s="3">
        <v>3715813854.0900002</v>
      </c>
      <c r="L7505" s="3">
        <v>132430804.95999999</v>
      </c>
      <c r="M7505" s="9">
        <f t="shared" si="856"/>
        <v>3.5639784488728697E-2</v>
      </c>
      <c r="N7505" s="3">
        <v>4192754821.8800001</v>
      </c>
      <c r="O7505" s="3">
        <v>1228491144.49</v>
      </c>
      <c r="P7505" s="3">
        <v>271041265.27999997</v>
      </c>
      <c r="Q7505" s="3">
        <v>107434.75</v>
      </c>
      <c r="R7505" s="3">
        <v>7449335.5199999996</v>
      </c>
      <c r="S7505" s="3"/>
      <c r="T7505" s="3">
        <v>-34079190.859999999</v>
      </c>
      <c r="U7505" s="3">
        <v>-120352649.91</v>
      </c>
      <c r="V7505" s="9">
        <f t="shared" si="857"/>
        <v>4.8932721596283542E-2</v>
      </c>
      <c r="W7505" s="3">
        <v>116289967.76000001</v>
      </c>
      <c r="X7505" s="11">
        <f t="shared" si="858"/>
        <v>9.4660810769032461E-2</v>
      </c>
      <c r="Y7505" s="11">
        <f t="shared" si="859"/>
        <v>1.9944248364500598E-2</v>
      </c>
      <c r="Z7505" s="11">
        <f t="shared" si="860"/>
        <v>0.21069171289017949</v>
      </c>
    </row>
    <row r="7506" spans="1:26" x14ac:dyDescent="0.3">
      <c r="A7506" s="8" t="s">
        <v>2819</v>
      </c>
      <c r="B7506" s="2" t="s">
        <v>858</v>
      </c>
      <c r="C7506" s="3">
        <v>5921094843.7200003</v>
      </c>
      <c r="D7506" s="9">
        <f t="shared" si="855"/>
        <v>22.501787208560632</v>
      </c>
      <c r="E7506" s="9">
        <f t="shared" si="854"/>
        <v>0.17166691793631175</v>
      </c>
      <c r="F7506" s="3">
        <v>4257921361.1500001</v>
      </c>
      <c r="G7506" s="4">
        <v>0.21230192092456501</v>
      </c>
      <c r="H7506" s="3">
        <v>182164.65</v>
      </c>
      <c r="I7506" s="3">
        <v>475347137.39999998</v>
      </c>
      <c r="J7506" s="3">
        <v>540926800.58000004</v>
      </c>
      <c r="K7506" s="3">
        <v>4259345437.2399998</v>
      </c>
      <c r="L7506" s="3">
        <v>117843563.56</v>
      </c>
      <c r="M7506" s="9">
        <f t="shared" si="856"/>
        <v>2.7667059480472919E-2</v>
      </c>
      <c r="N7506" s="3">
        <v>4356994488.4200001</v>
      </c>
      <c r="O7506" s="3">
        <v>1212558629.9300001</v>
      </c>
      <c r="P7506" s="3">
        <v>146416705.03</v>
      </c>
      <c r="Q7506" s="3">
        <v>50235.199999999997</v>
      </c>
      <c r="R7506" s="3">
        <v>639596.53</v>
      </c>
      <c r="S7506" s="3"/>
      <c r="T7506" s="3">
        <v>-16943791.149999999</v>
      </c>
      <c r="U7506" s="3">
        <v>-81642365.109999999</v>
      </c>
      <c r="V7506" s="9">
        <f t="shared" si="857"/>
        <v>6.9972474449730617E-3</v>
      </c>
      <c r="W7506" s="3">
        <v>16347474.410000101</v>
      </c>
      <c r="X7506" s="11">
        <f t="shared" si="858"/>
        <v>1.3481801214794724E-2</v>
      </c>
      <c r="Y7506" s="11">
        <f t="shared" si="859"/>
        <v>2.7608871064341203E-3</v>
      </c>
      <c r="Z7506" s="11">
        <f t="shared" si="860"/>
        <v>0.20478621976745695</v>
      </c>
    </row>
    <row r="7507" spans="1:26" x14ac:dyDescent="0.3">
      <c r="A7507" s="8" t="s">
        <v>2820</v>
      </c>
      <c r="B7507" s="2" t="s">
        <v>858</v>
      </c>
      <c r="C7507" s="3">
        <v>6875070747.54</v>
      </c>
      <c r="D7507" s="9">
        <f t="shared" si="855"/>
        <v>22.651167770997372</v>
      </c>
      <c r="E7507" s="9">
        <f t="shared" si="854"/>
        <v>0.22707321887394399</v>
      </c>
      <c r="F7507" s="3">
        <v>4841385889.1400003</v>
      </c>
      <c r="G7507" s="4">
        <v>0.236988610614662</v>
      </c>
      <c r="H7507" s="3">
        <v>6242941.0700000003</v>
      </c>
      <c r="I7507" s="3">
        <v>586201259.83000004</v>
      </c>
      <c r="J7507" s="3">
        <v>968700243.73000002</v>
      </c>
      <c r="K7507" s="3">
        <v>4841355232.9899998</v>
      </c>
      <c r="L7507" s="3">
        <v>121741665.94</v>
      </c>
      <c r="M7507" s="9">
        <f t="shared" si="856"/>
        <v>2.5146195658279115E-2</v>
      </c>
      <c r="N7507" s="3">
        <v>5303344941.6599998</v>
      </c>
      <c r="O7507" s="3">
        <v>1171608245.7</v>
      </c>
      <c r="P7507" s="3">
        <v>273043638.85000002</v>
      </c>
      <c r="Q7507" s="3">
        <v>92364.4</v>
      </c>
      <c r="R7507" s="3">
        <v>1120162.82</v>
      </c>
      <c r="S7507" s="3"/>
      <c r="T7507" s="3">
        <v>-35175042.729999997</v>
      </c>
      <c r="U7507" s="3">
        <v>-179285012.97999999</v>
      </c>
      <c r="V7507" s="9">
        <f t="shared" si="857"/>
        <v>5.6538604169702337E-3</v>
      </c>
      <c r="W7507" s="3">
        <v>31872623.929999899</v>
      </c>
      <c r="X7507" s="11">
        <f t="shared" si="858"/>
        <v>2.720416491346643E-2</v>
      </c>
      <c r="Y7507" s="11">
        <f t="shared" si="859"/>
        <v>4.6359703194915319E-3</v>
      </c>
      <c r="Z7507" s="11">
        <f t="shared" si="860"/>
        <v>0.17041399117517714</v>
      </c>
    </row>
    <row r="7508" spans="1:26" x14ac:dyDescent="0.3">
      <c r="A7508" s="8" t="s">
        <v>2821</v>
      </c>
      <c r="B7508" s="2" t="s">
        <v>858</v>
      </c>
      <c r="C7508" s="3">
        <v>8292935909.8699999</v>
      </c>
      <c r="D7508" s="9">
        <f t="shared" si="855"/>
        <v>22.838669894165431</v>
      </c>
      <c r="E7508" s="9">
        <f t="shared" si="854"/>
        <v>0.29959349068078678</v>
      </c>
      <c r="F7508" s="3">
        <v>5333007621.3100004</v>
      </c>
      <c r="G7508" s="4">
        <v>0.26225577148534301</v>
      </c>
      <c r="H7508" s="3">
        <v>510082.3</v>
      </c>
      <c r="I7508" s="3">
        <v>1570417067.0999999</v>
      </c>
      <c r="J7508" s="3">
        <v>913582467.83000004</v>
      </c>
      <c r="K7508" s="3">
        <v>5332991240.5799999</v>
      </c>
      <c r="L7508" s="3">
        <v>136311384.15000001</v>
      </c>
      <c r="M7508" s="9">
        <f t="shared" si="856"/>
        <v>2.5560024009185358E-2</v>
      </c>
      <c r="N7508" s="3">
        <v>6721423603.5699997</v>
      </c>
      <c r="O7508" s="3">
        <v>1185825636.8</v>
      </c>
      <c r="P7508" s="3">
        <v>134887081.62</v>
      </c>
      <c r="Q7508" s="3">
        <v>41292.92</v>
      </c>
      <c r="R7508" s="3">
        <v>1466576.53</v>
      </c>
      <c r="S7508" s="3"/>
      <c r="T7508" s="3">
        <v>-19314419.48</v>
      </c>
      <c r="U7508" s="3">
        <v>-126126009.94</v>
      </c>
      <c r="V7508" s="9">
        <f t="shared" si="857"/>
        <v>1.0367608621710022E-2</v>
      </c>
      <c r="W7508" s="3">
        <v>-7708147.8399999198</v>
      </c>
      <c r="X7508" s="11">
        <f t="shared" si="858"/>
        <v>-6.500237135031655E-3</v>
      </c>
      <c r="Y7508" s="11">
        <f t="shared" si="859"/>
        <v>-9.2948358986181439E-4</v>
      </c>
      <c r="Z7508" s="11">
        <f t="shared" si="860"/>
        <v>0.14299225867508109</v>
      </c>
    </row>
    <row r="7509" spans="1:26" x14ac:dyDescent="0.3">
      <c r="A7509" s="8" t="s">
        <v>2822</v>
      </c>
      <c r="B7509" s="2" t="s">
        <v>858</v>
      </c>
      <c r="C7509" s="3">
        <v>9187052508.9500008</v>
      </c>
      <c r="D7509" s="9">
        <f t="shared" si="855"/>
        <v>22.941060993790323</v>
      </c>
      <c r="E7509" s="9">
        <f t="shared" si="854"/>
        <v>0.32154204625936322</v>
      </c>
      <c r="F7509" s="3">
        <v>5730391296.8299999</v>
      </c>
      <c r="G7509" s="4">
        <v>0.25366024873556398</v>
      </c>
      <c r="H7509" s="3">
        <v>195056.76</v>
      </c>
      <c r="I7509" s="3">
        <v>2020236946.24</v>
      </c>
      <c r="J7509" s="3">
        <v>933591659.82000005</v>
      </c>
      <c r="K7509" s="3">
        <v>5730495491.6099997</v>
      </c>
      <c r="L7509" s="3">
        <v>147242921.12</v>
      </c>
      <c r="M7509" s="9">
        <f t="shared" si="856"/>
        <v>2.5694622975548607E-2</v>
      </c>
      <c r="N7509" s="3">
        <v>7551160978.0600004</v>
      </c>
      <c r="O7509" s="3">
        <v>1217717276.55</v>
      </c>
      <c r="P7509" s="3">
        <v>289979243.97000003</v>
      </c>
      <c r="Q7509" s="3">
        <v>93005.32</v>
      </c>
      <c r="R7509" s="3">
        <v>3239703.61</v>
      </c>
      <c r="S7509" s="3"/>
      <c r="T7509" s="3">
        <v>-38537499.329999998</v>
      </c>
      <c r="U7509" s="3">
        <v>-222634933.78999999</v>
      </c>
      <c r="V7509" s="9">
        <f t="shared" si="857"/>
        <v>1.2760569292045961E-2</v>
      </c>
      <c r="W7509" s="3">
        <v>27199874.07</v>
      </c>
      <c r="X7509" s="11">
        <f t="shared" si="858"/>
        <v>2.233677274174993E-2</v>
      </c>
      <c r="Y7509" s="11">
        <f t="shared" si="859"/>
        <v>2.9606747151496044E-3</v>
      </c>
      <c r="Z7509" s="11">
        <f t="shared" si="860"/>
        <v>0.13254711185809628</v>
      </c>
    </row>
    <row r="7510" spans="1:26" x14ac:dyDescent="0.3">
      <c r="A7510" s="8" t="s">
        <v>2823</v>
      </c>
      <c r="B7510" s="2" t="s">
        <v>858</v>
      </c>
      <c r="C7510" s="3">
        <v>9087972146.5599995</v>
      </c>
      <c r="D7510" s="9">
        <f t="shared" si="855"/>
        <v>22.930217634061353</v>
      </c>
      <c r="E7510" s="9">
        <f t="shared" si="854"/>
        <v>0.33662112489285928</v>
      </c>
      <c r="F7510" s="3">
        <v>5638016436.79</v>
      </c>
      <c r="G7510" s="4">
        <v>0.28562455720959301</v>
      </c>
      <c r="H7510" s="3">
        <v>67275.149999999994</v>
      </c>
      <c r="I7510" s="3">
        <v>1305782231.8499999</v>
      </c>
      <c r="J7510" s="3">
        <v>1753353899.97</v>
      </c>
      <c r="K7510" s="3">
        <v>5638077487.1899996</v>
      </c>
      <c r="L7510" s="3">
        <v>150731272.78999999</v>
      </c>
      <c r="M7510" s="9">
        <f t="shared" si="856"/>
        <v>2.6734515999907619E-2</v>
      </c>
      <c r="N7510" s="3">
        <v>7507243530.1099997</v>
      </c>
      <c r="O7510" s="3">
        <v>1297624017.0899999</v>
      </c>
      <c r="P7510" s="3">
        <v>169019546.72999999</v>
      </c>
      <c r="Q7510" s="3">
        <v>57680</v>
      </c>
      <c r="R7510" s="3">
        <v>1189345.26</v>
      </c>
      <c r="S7510" s="3"/>
      <c r="T7510" s="3">
        <v>-20894072.66</v>
      </c>
      <c r="U7510" s="3">
        <v>-62830528.579999998</v>
      </c>
      <c r="V7510" s="9">
        <f t="shared" si="857"/>
        <v>1.4894370848364522E-2</v>
      </c>
      <c r="W7510" s="3">
        <v>51124407.5</v>
      </c>
      <c r="X7510" s="11">
        <f t="shared" si="858"/>
        <v>3.9398475079591676E-2</v>
      </c>
      <c r="Y7510" s="11">
        <f t="shared" si="859"/>
        <v>5.625502221565647E-3</v>
      </c>
      <c r="Z7510" s="11">
        <f t="shared" si="860"/>
        <v>0.14278477048162824</v>
      </c>
    </row>
    <row r="7511" spans="1:26" x14ac:dyDescent="0.3">
      <c r="A7511" s="8" t="s">
        <v>2824</v>
      </c>
      <c r="B7511" s="2" t="s">
        <v>858</v>
      </c>
      <c r="C7511" s="3">
        <v>8878975862.0200005</v>
      </c>
      <c r="D7511" s="9">
        <f t="shared" si="855"/>
        <v>22.906952056445771</v>
      </c>
      <c r="E7511" s="9">
        <f t="shared" si="854"/>
        <v>0.29911985809428449</v>
      </c>
      <c r="F7511" s="3">
        <v>5793690314.2200003</v>
      </c>
      <c r="G7511" s="4">
        <v>0.27924107072731702</v>
      </c>
      <c r="H7511" s="3">
        <v>451905.9</v>
      </c>
      <c r="I7511" s="3">
        <v>835755872.08000004</v>
      </c>
      <c r="J7511" s="3">
        <v>1819670221.8900001</v>
      </c>
      <c r="K7511" s="3">
        <v>5793701268.6499996</v>
      </c>
      <c r="L7511" s="3">
        <v>142634264.00999999</v>
      </c>
      <c r="M7511" s="9">
        <f t="shared" si="856"/>
        <v>2.4618850264476175E-2</v>
      </c>
      <c r="N7511" s="3">
        <v>7267066183.2299995</v>
      </c>
      <c r="O7511" s="3">
        <v>1332138181.6600001</v>
      </c>
      <c r="P7511" s="3">
        <v>312621370.49000001</v>
      </c>
      <c r="Q7511" s="3">
        <v>181350</v>
      </c>
      <c r="R7511" s="3">
        <v>2309188.86</v>
      </c>
      <c r="S7511" s="3"/>
      <c r="T7511" s="3">
        <v>-43946858.450000003</v>
      </c>
      <c r="U7511" s="3">
        <v>-131996825.47</v>
      </c>
      <c r="V7511" s="9">
        <f t="shared" si="857"/>
        <v>1.4155318363871619E-2</v>
      </c>
      <c r="W7511" s="3">
        <v>94908329.730000004</v>
      </c>
      <c r="X7511" s="11">
        <f t="shared" si="858"/>
        <v>7.1245108830776935E-2</v>
      </c>
      <c r="Y7511" s="11">
        <f t="shared" si="859"/>
        <v>1.0689107753516069E-2</v>
      </c>
      <c r="Z7511" s="11">
        <f t="shared" si="860"/>
        <v>0.15003286441606944</v>
      </c>
    </row>
    <row r="7512" spans="1:26" x14ac:dyDescent="0.3">
      <c r="A7512" s="8" t="s">
        <v>2825</v>
      </c>
      <c r="B7512" s="2" t="s">
        <v>858</v>
      </c>
      <c r="C7512" s="3">
        <v>9158899118.3700008</v>
      </c>
      <c r="D7512" s="9">
        <f t="shared" si="855"/>
        <v>22.937991824825762</v>
      </c>
      <c r="E7512" s="9">
        <f t="shared" si="854"/>
        <v>0.30787628794975069</v>
      </c>
      <c r="F7512" s="3">
        <v>5876615466.4499998</v>
      </c>
      <c r="G7512" s="4">
        <v>0.27393770189933597</v>
      </c>
      <c r="H7512" s="3">
        <v>58604.59</v>
      </c>
      <c r="I7512" s="3">
        <v>939440115.90999997</v>
      </c>
      <c r="J7512" s="3">
        <v>1880309141.77</v>
      </c>
      <c r="K7512" s="3">
        <v>5876661621.6899996</v>
      </c>
      <c r="L7512" s="3">
        <v>126528240.56999999</v>
      </c>
      <c r="M7512" s="9">
        <f t="shared" si="856"/>
        <v>2.1530632307124948E-2</v>
      </c>
      <c r="N7512" s="3">
        <v>7501559851.8800001</v>
      </c>
      <c r="O7512" s="3">
        <v>1359521916.8900001</v>
      </c>
      <c r="P7512" s="3">
        <v>128342930.83</v>
      </c>
      <c r="Q7512" s="3">
        <v>65100</v>
      </c>
      <c r="R7512" s="3">
        <v>1088540.6100000001</v>
      </c>
      <c r="S7512" s="3"/>
      <c r="T7512" s="3">
        <v>-23662763.93</v>
      </c>
      <c r="U7512" s="3">
        <v>-75132418.819999993</v>
      </c>
      <c r="V7512" s="9">
        <f t="shared" si="857"/>
        <v>1.1677093739674268E-2</v>
      </c>
      <c r="W7512" s="3">
        <v>15529278.380000001</v>
      </c>
      <c r="X7512" s="11">
        <f t="shared" si="858"/>
        <v>1.1422602450958859E-2</v>
      </c>
      <c r="Y7512" s="11">
        <f t="shared" si="859"/>
        <v>1.6955398437409287E-3</v>
      </c>
      <c r="Z7512" s="11">
        <f t="shared" si="860"/>
        <v>0.14843726296353757</v>
      </c>
    </row>
    <row r="7513" spans="1:26" x14ac:dyDescent="0.3">
      <c r="A7513" s="8" t="s">
        <v>2826</v>
      </c>
      <c r="B7513" s="2" t="s">
        <v>858</v>
      </c>
      <c r="C7513" s="3">
        <v>8813367493.3799992</v>
      </c>
      <c r="D7513" s="9">
        <f t="shared" si="855"/>
        <v>22.899535439205106</v>
      </c>
      <c r="E7513" s="9">
        <f t="shared" si="854"/>
        <v>0.26727052738346962</v>
      </c>
      <c r="F7513" s="3">
        <v>6052607713.3100004</v>
      </c>
      <c r="G7513" s="4">
        <v>0.24533430714325</v>
      </c>
      <c r="H7513" s="3">
        <v>5878892.1699999999</v>
      </c>
      <c r="I7513" s="3">
        <v>850203091.27999997</v>
      </c>
      <c r="J7513" s="3">
        <v>1499471394.53</v>
      </c>
      <c r="K7513" s="3">
        <v>6052594585.2299995</v>
      </c>
      <c r="L7513" s="3">
        <v>113015065.06</v>
      </c>
      <c r="M7513" s="9">
        <f t="shared" si="856"/>
        <v>1.8672168351699606E-2</v>
      </c>
      <c r="N7513" s="3">
        <v>7290144787.5699997</v>
      </c>
      <c r="O7513" s="3">
        <v>1295323946.4400001</v>
      </c>
      <c r="P7513" s="3">
        <v>230854949.34</v>
      </c>
      <c r="Q7513" s="3">
        <v>112070</v>
      </c>
      <c r="R7513" s="3">
        <v>2190130.04</v>
      </c>
      <c r="S7513" s="3"/>
      <c r="T7513" s="3">
        <v>-48977441.799999997</v>
      </c>
      <c r="U7513" s="3">
        <v>-160986893.30000001</v>
      </c>
      <c r="V7513" s="9">
        <f t="shared" si="857"/>
        <v>1.0964719502974292E-2</v>
      </c>
      <c r="W7513" s="3">
        <v>28910761.16</v>
      </c>
      <c r="X7513" s="11">
        <f t="shared" si="858"/>
        <v>2.2319328874801404E-2</v>
      </c>
      <c r="Y7513" s="11">
        <f t="shared" si="859"/>
        <v>3.2803308362797526E-3</v>
      </c>
      <c r="Z7513" s="11">
        <f t="shared" si="860"/>
        <v>0.14697264665440982</v>
      </c>
    </row>
    <row r="7514" spans="1:26" x14ac:dyDescent="0.3">
      <c r="A7514" s="8" t="s">
        <v>2827</v>
      </c>
      <c r="B7514" s="2" t="s">
        <v>858</v>
      </c>
      <c r="C7514" s="3">
        <v>9102616896.0400009</v>
      </c>
      <c r="D7514" s="9">
        <f t="shared" si="855"/>
        <v>22.93182778012201</v>
      </c>
      <c r="E7514" s="9">
        <f t="shared" si="854"/>
        <v>0.27975948245804427</v>
      </c>
      <c r="F7514" s="3">
        <v>6178697002.7399998</v>
      </c>
      <c r="G7514" s="4">
        <v>0.24788657695539701</v>
      </c>
      <c r="H7514" s="3">
        <v>82664.89</v>
      </c>
      <c r="I7514" s="3">
        <v>1055430697.88</v>
      </c>
      <c r="J7514" s="3">
        <v>1491030029.0799999</v>
      </c>
      <c r="K7514" s="3">
        <v>6178867236.6300001</v>
      </c>
      <c r="L7514" s="3">
        <v>113941585.73999999</v>
      </c>
      <c r="M7514" s="9">
        <f t="shared" si="856"/>
        <v>1.8440529853841717E-2</v>
      </c>
      <c r="N7514" s="3">
        <v>7606339604.6300001</v>
      </c>
      <c r="O7514" s="3">
        <v>1300451765.04</v>
      </c>
      <c r="P7514" s="3">
        <v>128651427.56</v>
      </c>
      <c r="Q7514" s="3">
        <v>47570</v>
      </c>
      <c r="R7514" s="3">
        <v>1052594.03</v>
      </c>
      <c r="S7514" s="3"/>
      <c r="T7514" s="3">
        <v>-23805148.23</v>
      </c>
      <c r="U7514" s="3">
        <v>-61495180.289999999</v>
      </c>
      <c r="V7514" s="9">
        <f t="shared" si="857"/>
        <v>1.2897535672937641E-2</v>
      </c>
      <c r="W7514" s="3">
        <v>37458094.049999997</v>
      </c>
      <c r="X7514" s="11">
        <f t="shared" si="858"/>
        <v>2.8803908808449994E-2</v>
      </c>
      <c r="Y7514" s="11">
        <f t="shared" si="859"/>
        <v>4.1150906907106849E-3</v>
      </c>
      <c r="Z7514" s="11">
        <f t="shared" si="860"/>
        <v>0.14286570333480123</v>
      </c>
    </row>
    <row r="7515" spans="1:26" x14ac:dyDescent="0.3">
      <c r="A7515" s="8" t="s">
        <v>2828</v>
      </c>
      <c r="B7515" s="2" t="s">
        <v>858</v>
      </c>
      <c r="C7515" s="3">
        <v>9042108760.0799999</v>
      </c>
      <c r="D7515" s="9">
        <f t="shared" si="855"/>
        <v>22.925158254067654</v>
      </c>
      <c r="E7515" s="9">
        <f t="shared" si="854"/>
        <v>0.26308256564577676</v>
      </c>
      <c r="F7515" s="3">
        <v>6289239376.9200001</v>
      </c>
      <c r="G7515" s="4">
        <v>0.243161646607154</v>
      </c>
      <c r="H7515" s="3">
        <v>105762.75</v>
      </c>
      <c r="I7515" s="3">
        <v>755658765.41999996</v>
      </c>
      <c r="J7515" s="3">
        <v>1623056643.28</v>
      </c>
      <c r="K7515" s="3">
        <v>6289652256.6700001</v>
      </c>
      <c r="L7515" s="3">
        <v>117335448.68000001</v>
      </c>
      <c r="M7515" s="9">
        <f t="shared" si="856"/>
        <v>1.8655315729986351E-2</v>
      </c>
      <c r="N7515" s="3">
        <v>7566025736.3299999</v>
      </c>
      <c r="O7515" s="3">
        <v>1283936636.6199999</v>
      </c>
      <c r="P7515" s="3">
        <v>266261476.12</v>
      </c>
      <c r="Q7515" s="3">
        <v>134895</v>
      </c>
      <c r="R7515" s="3">
        <v>2077197.68</v>
      </c>
      <c r="S7515" s="3"/>
      <c r="T7515" s="3">
        <v>-47163370.710000001</v>
      </c>
      <c r="U7515" s="3">
        <v>-128333632.45999999</v>
      </c>
      <c r="V7515" s="9">
        <f t="shared" si="857"/>
        <v>1.2604731932984607E-2</v>
      </c>
      <c r="W7515" s="3">
        <v>70527423.659999996</v>
      </c>
      <c r="X7515" s="11">
        <f t="shared" si="858"/>
        <v>5.4930610785953946E-2</v>
      </c>
      <c r="Y7515" s="11">
        <f t="shared" si="859"/>
        <v>7.7998866781354668E-3</v>
      </c>
      <c r="Z7515" s="11">
        <f t="shared" si="860"/>
        <v>0.14199526578229749</v>
      </c>
    </row>
    <row r="7516" spans="1:26" x14ac:dyDescent="0.3">
      <c r="A7516" s="8" t="s">
        <v>2829</v>
      </c>
      <c r="B7516" s="2" t="s">
        <v>858</v>
      </c>
      <c r="C7516" s="3">
        <v>9379429769.5300007</v>
      </c>
      <c r="D7516" s="9">
        <f t="shared" si="855"/>
        <v>22.961784805955645</v>
      </c>
      <c r="E7516" s="9">
        <f t="shared" si="854"/>
        <v>0.26931535416961472</v>
      </c>
      <c r="F7516" s="3">
        <v>6369997056.8000002</v>
      </c>
      <c r="G7516" s="4">
        <v>0.22041968249813601</v>
      </c>
      <c r="H7516" s="3">
        <v>123413.49</v>
      </c>
      <c r="I7516" s="3">
        <v>1205326521.53</v>
      </c>
      <c r="J7516" s="3">
        <v>1320574515.27</v>
      </c>
      <c r="K7516" s="3">
        <v>6370484851.8299999</v>
      </c>
      <c r="L7516" s="3">
        <v>111425005.23</v>
      </c>
      <c r="M7516" s="9">
        <f t="shared" si="856"/>
        <v>1.7490820215668796E-2</v>
      </c>
      <c r="N7516" s="3">
        <v>7915914309.2399998</v>
      </c>
      <c r="O7516" s="3">
        <v>1260707281.48</v>
      </c>
      <c r="P7516" s="3">
        <v>111203081.68000001</v>
      </c>
      <c r="Q7516" s="3">
        <v>93333.4</v>
      </c>
      <c r="R7516" s="3">
        <v>1003215.23</v>
      </c>
      <c r="S7516" s="3"/>
      <c r="T7516" s="3">
        <v>-23440726.469999999</v>
      </c>
      <c r="U7516" s="3">
        <v>-66974868.149999999</v>
      </c>
      <c r="V7516" s="9">
        <f t="shared" si="857"/>
        <v>1.2127870580385947E-2</v>
      </c>
      <c r="W7516" s="3">
        <v>31812896.9099999</v>
      </c>
      <c r="X7516" s="11">
        <f t="shared" si="858"/>
        <v>2.5234166072756661E-2</v>
      </c>
      <c r="Y7516" s="11">
        <f t="shared" si="859"/>
        <v>3.391773027966713E-3</v>
      </c>
      <c r="Z7516" s="11">
        <f t="shared" si="860"/>
        <v>0.1344119325436533</v>
      </c>
    </row>
    <row r="7517" spans="1:26" x14ac:dyDescent="0.3">
      <c r="A7517" s="8" t="s">
        <v>2830</v>
      </c>
      <c r="B7517" s="2" t="s">
        <v>858</v>
      </c>
      <c r="C7517" s="3">
        <v>9163646782.6599998</v>
      </c>
      <c r="D7517" s="9">
        <f t="shared" si="855"/>
        <v>22.93851005678129</v>
      </c>
      <c r="E7517" s="9">
        <f t="shared" si="854"/>
        <v>0.2413937067604752</v>
      </c>
      <c r="F7517" s="3">
        <v>6370221870.9700003</v>
      </c>
      <c r="G7517" s="4">
        <v>0.21325621339166301</v>
      </c>
      <c r="H7517" s="3">
        <v>139046.19</v>
      </c>
      <c r="I7517" s="3">
        <v>806300483.40999997</v>
      </c>
      <c r="J7517" s="3">
        <v>1405607134.71</v>
      </c>
      <c r="K7517" s="3">
        <v>6414495152.5699997</v>
      </c>
      <c r="L7517" s="3">
        <v>136212785.81</v>
      </c>
      <c r="M7517" s="9">
        <f t="shared" si="856"/>
        <v>2.1235152973094956E-2</v>
      </c>
      <c r="N7517" s="3">
        <v>7704846057.6999998</v>
      </c>
      <c r="O7517" s="3">
        <v>1244684490.1600001</v>
      </c>
      <c r="P7517" s="3">
        <v>200905344.91999999</v>
      </c>
      <c r="Q7517" s="3">
        <v>546164.19999999995</v>
      </c>
      <c r="R7517" s="3">
        <v>2684831.12</v>
      </c>
      <c r="S7517" s="3"/>
      <c r="T7517" s="3">
        <v>-48194987.719999999</v>
      </c>
      <c r="U7517" s="3">
        <v>-146600160.53999999</v>
      </c>
      <c r="V7517" s="9">
        <f t="shared" si="857"/>
        <v>1.6586631386154835E-2</v>
      </c>
      <c r="W7517" s="3">
        <v>48385371.399999999</v>
      </c>
      <c r="X7517" s="11">
        <f t="shared" si="858"/>
        <v>3.8873603537696706E-2</v>
      </c>
      <c r="Y7517" s="11">
        <f t="shared" si="859"/>
        <v>5.2801436532405079E-3</v>
      </c>
      <c r="Z7517" s="11">
        <f t="shared" si="860"/>
        <v>0.13582851016423575</v>
      </c>
    </row>
    <row r="7518" spans="1:26" x14ac:dyDescent="0.3">
      <c r="A7518" s="8" t="s">
        <v>2831</v>
      </c>
      <c r="B7518" s="2" t="s">
        <v>858</v>
      </c>
      <c r="C7518" s="3">
        <v>9344742729.9400005</v>
      </c>
      <c r="D7518" s="9">
        <f t="shared" si="855"/>
        <v>22.958079747238482</v>
      </c>
      <c r="E7518" s="9">
        <f t="shared" si="854"/>
        <v>0.23287433341077893</v>
      </c>
      <c r="F7518" s="3">
        <v>6609624102.3900003</v>
      </c>
      <c r="G7518" s="4">
        <v>0.20072234007106801</v>
      </c>
      <c r="H7518" s="3">
        <v>77487.63</v>
      </c>
      <c r="I7518" s="3">
        <v>806281949.77999997</v>
      </c>
      <c r="J7518" s="3">
        <v>1369791296.72</v>
      </c>
      <c r="K7518" s="3">
        <v>6609239733.1000004</v>
      </c>
      <c r="L7518" s="3">
        <v>142005946.52000001</v>
      </c>
      <c r="M7518" s="9">
        <f t="shared" si="856"/>
        <v>2.1485973009696454E-2</v>
      </c>
      <c r="N7518" s="3">
        <v>7921531697.3299999</v>
      </c>
      <c r="O7518" s="3">
        <v>1225707220.0699999</v>
      </c>
      <c r="P7518" s="3">
        <v>104465747.16</v>
      </c>
      <c r="Q7518" s="3">
        <v>3401085.93</v>
      </c>
      <c r="R7518" s="3">
        <v>643666.68999999994</v>
      </c>
      <c r="S7518" s="3"/>
      <c r="T7518" s="3">
        <v>-21466563.670000002</v>
      </c>
      <c r="U7518" s="3">
        <v>-78593523.829999998</v>
      </c>
      <c r="V7518" s="9">
        <f t="shared" si="857"/>
        <v>4.0423236887535206E-2</v>
      </c>
      <c r="W7518" s="3">
        <v>26861228.260000002</v>
      </c>
      <c r="X7518" s="11">
        <f t="shared" si="858"/>
        <v>2.1914881319264775E-2</v>
      </c>
      <c r="Y7518" s="11">
        <f t="shared" si="859"/>
        <v>2.8744748824318322E-3</v>
      </c>
      <c r="Z7518" s="11">
        <f t="shared" si="860"/>
        <v>0.13116543231767172</v>
      </c>
    </row>
    <row r="7519" spans="1:26" x14ac:dyDescent="0.3">
      <c r="A7519" s="8" t="s">
        <v>2832</v>
      </c>
      <c r="B7519" s="2" t="s">
        <v>858</v>
      </c>
      <c r="C7519" s="3">
        <v>9664728919.5599995</v>
      </c>
      <c r="D7519" s="9">
        <f t="shared" si="855"/>
        <v>22.991748901573423</v>
      </c>
      <c r="E7519" s="9">
        <f t="shared" si="854"/>
        <v>0.23346254301902591</v>
      </c>
      <c r="F7519" s="3">
        <v>6834096588.0699997</v>
      </c>
      <c r="G7519" s="4">
        <v>0.18737000997063399</v>
      </c>
      <c r="H7519" s="3">
        <v>56095.13</v>
      </c>
      <c r="I7519" s="3">
        <v>906004491.47000003</v>
      </c>
      <c r="J7519" s="3">
        <v>1350291604.55</v>
      </c>
      <c r="K7519" s="3">
        <v>6834303619.0200005</v>
      </c>
      <c r="L7519" s="3">
        <v>134318652.63999999</v>
      </c>
      <c r="M7519" s="9">
        <f t="shared" si="856"/>
        <v>1.9653597517410342E-2</v>
      </c>
      <c r="N7519" s="3">
        <v>8293990617.0200005</v>
      </c>
      <c r="O7519" s="3">
        <v>1183454437.8699999</v>
      </c>
      <c r="P7519" s="3">
        <v>211367377.59</v>
      </c>
      <c r="Q7519" s="3">
        <v>4375615.8</v>
      </c>
      <c r="R7519" s="3">
        <v>1249941.7</v>
      </c>
      <c r="S7519" s="3"/>
      <c r="T7519" s="3">
        <v>-42254040.109999999</v>
      </c>
      <c r="U7519" s="3">
        <v>-141587979.00999999</v>
      </c>
      <c r="V7519" s="9">
        <f t="shared" si="857"/>
        <v>3.0599954933741264E-2</v>
      </c>
      <c r="W7519" s="3">
        <v>46441716.100000001</v>
      </c>
      <c r="X7519" s="11">
        <f t="shared" si="858"/>
        <v>3.9242504496908678E-2</v>
      </c>
      <c r="Y7519" s="11">
        <f t="shared" si="859"/>
        <v>4.8052787084393806E-3</v>
      </c>
      <c r="Z7519" s="11">
        <f t="shared" si="860"/>
        <v>0.12245086724314233</v>
      </c>
    </row>
    <row r="7520" spans="1:26" x14ac:dyDescent="0.3">
      <c r="A7520" s="8" t="s">
        <v>2833</v>
      </c>
      <c r="B7520" s="2" t="s">
        <v>858</v>
      </c>
      <c r="C7520" s="3">
        <v>10044839703.84</v>
      </c>
      <c r="D7520" s="9">
        <f t="shared" si="855"/>
        <v>23.030324877280108</v>
      </c>
      <c r="E7520" s="9">
        <f t="shared" si="854"/>
        <v>0.24252705773380298</v>
      </c>
      <c r="F7520" s="3">
        <v>6972333675.3400002</v>
      </c>
      <c r="G7520" s="4">
        <v>0.17818394692619199</v>
      </c>
      <c r="H7520" s="3">
        <v>370985.66</v>
      </c>
      <c r="I7520" s="3">
        <v>1156099440.6600001</v>
      </c>
      <c r="J7520" s="3">
        <v>1279674992.46</v>
      </c>
      <c r="K7520" s="3">
        <v>6972575653.6099997</v>
      </c>
      <c r="L7520" s="3">
        <v>127681393.08</v>
      </c>
      <c r="M7520" s="9">
        <f t="shared" si="856"/>
        <v>1.8311940869927153E-2</v>
      </c>
      <c r="N7520" s="3">
        <v>8631046681.2999992</v>
      </c>
      <c r="O7520" s="3">
        <v>1216390350.6500001</v>
      </c>
      <c r="P7520" s="3">
        <v>98464527.120000005</v>
      </c>
      <c r="Q7520" s="3">
        <v>65885</v>
      </c>
      <c r="R7520" s="3">
        <v>671950.85</v>
      </c>
      <c r="S7520" s="3"/>
      <c r="T7520" s="3">
        <v>-22060223.379999999</v>
      </c>
      <c r="U7520" s="3">
        <v>-71675848.329999998</v>
      </c>
      <c r="V7520" s="9">
        <f t="shared" si="857"/>
        <v>7.8714185109304714E-3</v>
      </c>
      <c r="W7520" s="3">
        <v>30080638.5</v>
      </c>
      <c r="X7520" s="11">
        <f t="shared" si="858"/>
        <v>2.4729428742940842E-2</v>
      </c>
      <c r="Y7520" s="11">
        <f t="shared" si="859"/>
        <v>2.9946359909059175E-3</v>
      </c>
      <c r="Z7520" s="11">
        <f t="shared" si="860"/>
        <v>0.12109604399012872</v>
      </c>
    </row>
    <row r="7521" spans="1:26" x14ac:dyDescent="0.3">
      <c r="A7521" s="8" t="s">
        <v>2834</v>
      </c>
      <c r="B7521" s="2" t="s">
        <v>858</v>
      </c>
      <c r="C7521" s="3">
        <v>10164947289.76</v>
      </c>
      <c r="D7521" s="9">
        <f t="shared" si="855"/>
        <v>23.04221109854943</v>
      </c>
      <c r="E7521" s="9">
        <f t="shared" si="854"/>
        <v>0.24602712770574992</v>
      </c>
      <c r="F7521" s="3">
        <v>6969416781.54</v>
      </c>
      <c r="G7521" s="4">
        <v>0.17451140204320401</v>
      </c>
      <c r="H7521" s="3">
        <v>347907.31</v>
      </c>
      <c r="I7521" s="3">
        <v>1356993047.02</v>
      </c>
      <c r="J7521" s="3">
        <v>1143511830.6500001</v>
      </c>
      <c r="K7521" s="3">
        <v>6969277956.1400003</v>
      </c>
      <c r="L7521" s="3">
        <v>130370217.56</v>
      </c>
      <c r="M7521" s="9">
        <f t="shared" si="856"/>
        <v>1.8706416702054852E-2</v>
      </c>
      <c r="N7521" s="3">
        <v>8745291559.6700001</v>
      </c>
      <c r="O7521" s="3">
        <v>1207477433.23</v>
      </c>
      <c r="P7521" s="3">
        <v>207621377.33000001</v>
      </c>
      <c r="Q7521" s="3">
        <v>138150</v>
      </c>
      <c r="R7521" s="3">
        <v>1402983.49</v>
      </c>
      <c r="S7521" s="3"/>
      <c r="T7521" s="3">
        <v>-45011704.07</v>
      </c>
      <c r="U7521" s="3">
        <v>-162039779.74000001</v>
      </c>
      <c r="V7521" s="9">
        <f t="shared" si="857"/>
        <v>7.4432380857227531E-3</v>
      </c>
      <c r="W7521" s="3">
        <v>50441135.189999998</v>
      </c>
      <c r="X7521" s="11">
        <f t="shared" si="858"/>
        <v>4.1773977551754361E-2</v>
      </c>
      <c r="Y7521" s="11">
        <f t="shared" si="859"/>
        <v>4.9622623464868889E-3</v>
      </c>
      <c r="Z7521" s="11">
        <f t="shared" si="860"/>
        <v>0.11878836149464275</v>
      </c>
    </row>
    <row r="7522" spans="1:26" x14ac:dyDescent="0.3">
      <c r="A7522" s="8" t="s">
        <v>2835</v>
      </c>
      <c r="B7522" s="2" t="s">
        <v>858</v>
      </c>
      <c r="C7522" s="3">
        <v>10261954366.57</v>
      </c>
      <c r="D7522" s="9">
        <f t="shared" si="855"/>
        <v>23.051709142620396</v>
      </c>
      <c r="E7522" s="9">
        <f t="shared" si="854"/>
        <v>0.22541372643846291</v>
      </c>
      <c r="F7522" s="3">
        <v>7161456215.1700001</v>
      </c>
      <c r="G7522" s="4">
        <v>0.17147693547098</v>
      </c>
      <c r="H7522" s="3">
        <v>893703.84</v>
      </c>
      <c r="I7522" s="3">
        <v>706352301.17999995</v>
      </c>
      <c r="J7522" s="3">
        <v>1605939369.29</v>
      </c>
      <c r="K7522" s="3">
        <v>7161029686.5299997</v>
      </c>
      <c r="L7522" s="3">
        <v>128300359.22</v>
      </c>
      <c r="M7522" s="9">
        <f t="shared" si="856"/>
        <v>1.7916467999194979E-2</v>
      </c>
      <c r="N7522" s="3">
        <v>8832161388.4899998</v>
      </c>
      <c r="O7522" s="3">
        <v>1240628057.29</v>
      </c>
      <c r="P7522" s="3">
        <v>112294688.81</v>
      </c>
      <c r="Q7522" s="3">
        <v>76355</v>
      </c>
      <c r="R7522" s="3">
        <v>786170.33</v>
      </c>
      <c r="S7522" s="3"/>
      <c r="T7522" s="3">
        <v>-21993660.719999999</v>
      </c>
      <c r="U7522" s="3">
        <v>-87923298.719999999</v>
      </c>
      <c r="V7522" s="9">
        <f t="shared" si="857"/>
        <v>7.8470632229489922E-3</v>
      </c>
      <c r="W7522" s="3">
        <v>18479957.239999998</v>
      </c>
      <c r="X7522" s="11">
        <f t="shared" si="858"/>
        <v>1.4895646710076186E-2</v>
      </c>
      <c r="Y7522" s="11">
        <f t="shared" si="859"/>
        <v>1.8008223950207274E-3</v>
      </c>
      <c r="Z7522" s="11">
        <f t="shared" si="860"/>
        <v>0.12089588522548389</v>
      </c>
    </row>
    <row r="7523" spans="1:26" x14ac:dyDescent="0.3">
      <c r="A7523" s="8" t="s">
        <v>2836</v>
      </c>
      <c r="B7523" s="2" t="s">
        <v>858</v>
      </c>
      <c r="C7523" s="3">
        <v>10073205116.559999</v>
      </c>
      <c r="D7523" s="9">
        <f t="shared" si="855"/>
        <v>23.033144776705686</v>
      </c>
      <c r="E7523" s="9">
        <f t="shared" si="854"/>
        <v>0.19318472134761369</v>
      </c>
      <c r="F7523" s="3">
        <v>7338140254.6300001</v>
      </c>
      <c r="G7523" s="4">
        <v>0.16972798760353899</v>
      </c>
      <c r="H7523" s="3">
        <v>526708.12</v>
      </c>
      <c r="I7523" s="3">
        <v>404966706.45999998</v>
      </c>
      <c r="J7523" s="3">
        <v>1540495908.9400001</v>
      </c>
      <c r="K7523" s="3">
        <v>7337522219.3100004</v>
      </c>
      <c r="L7523" s="3">
        <v>116674097.81999999</v>
      </c>
      <c r="M7523" s="9">
        <f t="shared" si="856"/>
        <v>1.5901021398334068E-2</v>
      </c>
      <c r="N7523" s="3">
        <v>8587200735.5299997</v>
      </c>
      <c r="O7523" s="3">
        <v>1277793463.1300001</v>
      </c>
      <c r="P7523" s="3">
        <v>224796015.44999999</v>
      </c>
      <c r="Q7523" s="3">
        <v>129337.7</v>
      </c>
      <c r="R7523" s="3">
        <v>1569151.56</v>
      </c>
      <c r="S7523" s="3"/>
      <c r="T7523" s="3">
        <v>-43385966.020000003</v>
      </c>
      <c r="U7523" s="3">
        <v>-181470235.94999999</v>
      </c>
      <c r="V7523" s="9">
        <f t="shared" si="857"/>
        <v>7.5536687230295298E-3</v>
      </c>
      <c r="W7523" s="3">
        <v>31395187.25</v>
      </c>
      <c r="X7523" s="11">
        <f t="shared" si="858"/>
        <v>2.4569844936517662E-2</v>
      </c>
      <c r="Y7523" s="11">
        <f t="shared" si="859"/>
        <v>3.1167028653459466E-3</v>
      </c>
      <c r="Z7523" s="11">
        <f t="shared" si="860"/>
        <v>0.12685073403591793</v>
      </c>
    </row>
    <row r="7524" spans="1:26" x14ac:dyDescent="0.3">
      <c r="A7524" s="8" t="s">
        <v>2837</v>
      </c>
      <c r="B7524" s="2" t="s">
        <v>858</v>
      </c>
      <c r="C7524" s="3">
        <v>10502798684.370001</v>
      </c>
      <c r="D7524" s="9">
        <f t="shared" si="855"/>
        <v>23.074907599962621</v>
      </c>
      <c r="E7524" s="9">
        <f t="shared" si="854"/>
        <v>0.20100665040945076</v>
      </c>
      <c r="F7524" s="3">
        <v>7582636258.4200001</v>
      </c>
      <c r="G7524" s="4">
        <v>0.165673612084522</v>
      </c>
      <c r="H7524" s="3">
        <v>652039.56000000006</v>
      </c>
      <c r="I7524" s="3">
        <v>203921629.69</v>
      </c>
      <c r="J7524" s="3">
        <v>1906558714.22</v>
      </c>
      <c r="K7524" s="3">
        <v>7581917414.1599998</v>
      </c>
      <c r="L7524" s="3">
        <v>110006536.06</v>
      </c>
      <c r="M7524" s="9">
        <f t="shared" si="856"/>
        <v>1.450906545810584E-2</v>
      </c>
      <c r="N7524" s="3">
        <v>8986887700.1100006</v>
      </c>
      <c r="O7524" s="3">
        <v>1315038898.03</v>
      </c>
      <c r="P7524" s="3">
        <v>104817269.51000001</v>
      </c>
      <c r="Q7524" s="3">
        <v>1012500.11</v>
      </c>
      <c r="R7524" s="3">
        <v>809010.23</v>
      </c>
      <c r="S7524" s="3"/>
      <c r="T7524" s="3">
        <v>-26302427.719999999</v>
      </c>
      <c r="U7524" s="3">
        <v>-93708531.040000007</v>
      </c>
      <c r="V7524" s="9">
        <f t="shared" si="857"/>
        <v>1.5177866745008577E-2</v>
      </c>
      <c r="W7524" s="3">
        <v>22904099.059999999</v>
      </c>
      <c r="X7524" s="11">
        <f t="shared" si="858"/>
        <v>1.741705062436677E-2</v>
      </c>
      <c r="Y7524" s="11">
        <f t="shared" si="859"/>
        <v>2.18076150446312E-3</v>
      </c>
      <c r="Z7524" s="11">
        <f t="shared" si="860"/>
        <v>0.12520842658700176</v>
      </c>
    </row>
    <row r="7525" spans="1:26" x14ac:dyDescent="0.3">
      <c r="A7525" s="8" t="s">
        <v>2838</v>
      </c>
      <c r="B7525" s="2" t="s">
        <v>858</v>
      </c>
      <c r="C7525" s="3">
        <v>10628542880.9</v>
      </c>
      <c r="D7525" s="9">
        <f t="shared" si="855"/>
        <v>23.086808943789709</v>
      </c>
      <c r="E7525" s="9">
        <f t="shared" ref="E7525:E7588" si="861">IFERROR(SUM(H7525:J7525)/C7525,"")</f>
        <v>0.16719319609778216</v>
      </c>
      <c r="F7525" s="3">
        <v>7760719661.0100002</v>
      </c>
      <c r="G7525" s="4">
        <v>0.16561112168282099</v>
      </c>
      <c r="H7525" s="3">
        <v>944986.84</v>
      </c>
      <c r="I7525" s="3">
        <v>203695776.36000001</v>
      </c>
      <c r="J7525" s="3">
        <v>1572379290.9200001</v>
      </c>
      <c r="K7525" s="3">
        <v>7760715447.5900002</v>
      </c>
      <c r="L7525" s="3">
        <v>112879184.34999999</v>
      </c>
      <c r="M7525" s="9">
        <f t="shared" si="856"/>
        <v>1.4544945644805636E-2</v>
      </c>
      <c r="N7525" s="3">
        <v>9005075876.4400005</v>
      </c>
      <c r="O7525" s="3">
        <v>1366291997.6199999</v>
      </c>
      <c r="P7525" s="3">
        <v>235829428.75999999</v>
      </c>
      <c r="Q7525" s="3">
        <v>1703570.11</v>
      </c>
      <c r="R7525" s="3">
        <v>1620503.41</v>
      </c>
      <c r="S7525" s="3"/>
      <c r="T7525" s="3">
        <v>-50072615.460000001</v>
      </c>
      <c r="U7525" s="3">
        <v>-197217715.27000001</v>
      </c>
      <c r="V7525" s="9">
        <f t="shared" si="857"/>
        <v>1.3441987441188456E-2</v>
      </c>
      <c r="W7525" s="3">
        <v>59470307.910000101</v>
      </c>
      <c r="X7525" s="11">
        <f t="shared" si="858"/>
        <v>4.3526792232988172E-2</v>
      </c>
      <c r="Y7525" s="11">
        <f t="shared" si="859"/>
        <v>5.5953396976805812E-3</v>
      </c>
      <c r="Z7525" s="11">
        <f t="shared" si="860"/>
        <v>0.12854932354606124</v>
      </c>
    </row>
    <row r="7526" spans="1:26" x14ac:dyDescent="0.3">
      <c r="A7526" s="8" t="s">
        <v>2839</v>
      </c>
      <c r="B7526" s="2" t="s">
        <v>858</v>
      </c>
      <c r="C7526" s="3">
        <v>11482629644.780001</v>
      </c>
      <c r="D7526" s="9">
        <f t="shared" ref="D7526:D7589" si="862">LN(C7526)</f>
        <v>23.164101264741024</v>
      </c>
      <c r="E7526" s="9">
        <f t="shared" si="861"/>
        <v>0.16713669802129805</v>
      </c>
      <c r="F7526" s="3">
        <v>8348458823.8100004</v>
      </c>
      <c r="G7526" s="4">
        <v>0.16597193361652501</v>
      </c>
      <c r="H7526" s="3">
        <v>1013768.38</v>
      </c>
      <c r="I7526" s="3">
        <v>204298768.43000001</v>
      </c>
      <c r="J7526" s="3">
        <v>1713856266.6199999</v>
      </c>
      <c r="K7526" s="3">
        <v>8499161486</v>
      </c>
      <c r="L7526" s="3">
        <v>150702662.19</v>
      </c>
      <c r="M7526" s="9">
        <f t="shared" ref="M7526:M7589" si="863">IFERROR(L7526/K7526,"")</f>
        <v>1.7731474150507746E-2</v>
      </c>
      <c r="N7526" s="3">
        <v>9828746917.5799999</v>
      </c>
      <c r="O7526" s="3">
        <v>1385413786.78</v>
      </c>
      <c r="P7526" s="3">
        <v>126534930.73</v>
      </c>
      <c r="Q7526" s="3">
        <v>91155</v>
      </c>
      <c r="R7526" s="3"/>
      <c r="S7526" s="3">
        <v>787529.46</v>
      </c>
      <c r="T7526" s="3">
        <v>-25408717.949999999</v>
      </c>
      <c r="U7526" s="3">
        <v>-81999245.549999997</v>
      </c>
      <c r="V7526" s="9">
        <f t="shared" ref="V7526:V7589" si="864">IFERROR(SUM(Q7526:S7526)/ABS(SUM(T7526:U7526)),"")</f>
        <v>8.1808129617875116E-3</v>
      </c>
      <c r="W7526" s="3">
        <v>53522498.210000001</v>
      </c>
      <c r="X7526" s="11">
        <f t="shared" ref="X7526:X7589" si="865">W7526/O7526</f>
        <v>3.8632860969571997E-2</v>
      </c>
      <c r="Y7526" s="11">
        <f t="shared" ref="Y7526:Y7589" si="866">W7526/C7526</f>
        <v>4.6611708176385628E-3</v>
      </c>
      <c r="Z7526" s="11">
        <f t="shared" ref="Z7526:Z7589" si="867">O7526/C7526</f>
        <v>0.12065300629196976</v>
      </c>
    </row>
    <row r="7527" spans="1:26" x14ac:dyDescent="0.3">
      <c r="A7527" s="8" t="s">
        <v>2840</v>
      </c>
      <c r="B7527" s="2" t="s">
        <v>858</v>
      </c>
      <c r="C7527" s="3">
        <v>11960285078.209999</v>
      </c>
      <c r="D7527" s="9">
        <f t="shared" si="862"/>
        <v>23.204857421155559</v>
      </c>
      <c r="E7527" s="9">
        <f t="shared" si="861"/>
        <v>0.1917838095388687</v>
      </c>
      <c r="F7527" s="3">
        <v>8658032336.5300007</v>
      </c>
      <c r="G7527" s="4">
        <v>0.14891552192302299</v>
      </c>
      <c r="H7527" s="3">
        <v>580665.46</v>
      </c>
      <c r="I7527" s="3">
        <v>205021863.91</v>
      </c>
      <c r="J7527" s="3">
        <v>2088186506.0999999</v>
      </c>
      <c r="K7527" s="3">
        <v>8819385486.7099991</v>
      </c>
      <c r="L7527" s="3">
        <v>161353150.18000001</v>
      </c>
      <c r="M7527" s="9">
        <f t="shared" si="863"/>
        <v>1.8295282638812457E-2</v>
      </c>
      <c r="N7527" s="3">
        <v>10358854916.299999</v>
      </c>
      <c r="O7527" s="3">
        <v>1316627097.6099999</v>
      </c>
      <c r="P7527" s="3">
        <v>225565854.28</v>
      </c>
      <c r="Q7527" s="3">
        <v>1030186.24</v>
      </c>
      <c r="R7527" s="3"/>
      <c r="S7527" s="3">
        <v>1568729.72</v>
      </c>
      <c r="T7527" s="3">
        <v>-42438783.740000002</v>
      </c>
      <c r="U7527" s="3">
        <v>-149473852.41</v>
      </c>
      <c r="V7527" s="9">
        <f t="shared" si="864"/>
        <v>1.3542182589627253E-2</v>
      </c>
      <c r="W7527" s="3">
        <v>80025355.519999996</v>
      </c>
      <c r="X7527" s="11">
        <f t="shared" si="865"/>
        <v>6.0780577633002986E-2</v>
      </c>
      <c r="Y7527" s="11">
        <f t="shared" si="866"/>
        <v>6.6909237527954272E-3</v>
      </c>
      <c r="Z7527" s="11">
        <f t="shared" si="867"/>
        <v>0.1100832537853729</v>
      </c>
    </row>
    <row r="7528" spans="1:26" x14ac:dyDescent="0.3">
      <c r="A7528" s="8" t="s">
        <v>2841</v>
      </c>
      <c r="B7528" s="2" t="s">
        <v>858</v>
      </c>
      <c r="C7528" s="3">
        <v>12355066541.299999</v>
      </c>
      <c r="D7528" s="9">
        <f t="shared" si="862"/>
        <v>23.23733206215152</v>
      </c>
      <c r="E7528" s="9">
        <f t="shared" si="861"/>
        <v>0.22601763342880202</v>
      </c>
      <c r="F7528" s="3">
        <v>8639617348.3500004</v>
      </c>
      <c r="G7528" s="4">
        <v>0.166965669796871</v>
      </c>
      <c r="H7528" s="3">
        <v>779474.29</v>
      </c>
      <c r="I7528" s="3">
        <v>664687933.30999994</v>
      </c>
      <c r="J7528" s="3">
        <v>2126995492.9200001</v>
      </c>
      <c r="K7528" s="3">
        <v>8809011549.0599995</v>
      </c>
      <c r="L7528" s="3">
        <v>169394200.71000001</v>
      </c>
      <c r="M7528" s="9">
        <f t="shared" si="863"/>
        <v>1.9229649066367257E-2</v>
      </c>
      <c r="N7528" s="3">
        <v>10728976875.459999</v>
      </c>
      <c r="O7528" s="3">
        <v>1349588705.24</v>
      </c>
      <c r="P7528" s="3">
        <v>95461530.510000095</v>
      </c>
      <c r="Q7528" s="3">
        <v>3193918.58</v>
      </c>
      <c r="R7528" s="3"/>
      <c r="S7528" s="3">
        <v>857558.91</v>
      </c>
      <c r="T7528" s="3">
        <v>-18516647.27</v>
      </c>
      <c r="U7528" s="3">
        <v>-70910432.049999997</v>
      </c>
      <c r="V7528" s="9">
        <f t="shared" si="864"/>
        <v>4.5304817297034367E-2</v>
      </c>
      <c r="W7528" s="3">
        <v>31518856.850000098</v>
      </c>
      <c r="X7528" s="11">
        <f t="shared" si="865"/>
        <v>2.3354416591975728E-2</v>
      </c>
      <c r="Y7528" s="11">
        <f t="shared" si="866"/>
        <v>2.5510875837568485E-3</v>
      </c>
      <c r="Z7528" s="11">
        <f t="shared" si="867"/>
        <v>0.10923362498523592</v>
      </c>
    </row>
    <row r="7529" spans="1:26" x14ac:dyDescent="0.3">
      <c r="A7529" s="8" t="s">
        <v>2842</v>
      </c>
      <c r="B7529" s="2" t="s">
        <v>858</v>
      </c>
      <c r="C7529" s="3">
        <v>13251676853.98</v>
      </c>
      <c r="D7529" s="9">
        <f t="shared" si="862"/>
        <v>23.307389936388589</v>
      </c>
      <c r="E7529" s="9">
        <f t="shared" si="861"/>
        <v>0.25736778329798138</v>
      </c>
      <c r="F7529" s="3">
        <v>8897844370.3600006</v>
      </c>
      <c r="G7529" s="4">
        <v>0.166683618491346</v>
      </c>
      <c r="H7529" s="3">
        <v>715822.07999999996</v>
      </c>
      <c r="I7529" s="3">
        <v>405604475.75999999</v>
      </c>
      <c r="J7529" s="3">
        <v>3004234399.0500002</v>
      </c>
      <c r="K7529" s="3">
        <v>9086994722.8899994</v>
      </c>
      <c r="L7529" s="3">
        <v>189150352.53</v>
      </c>
      <c r="M7529" s="9">
        <f t="shared" si="863"/>
        <v>2.0815501526982642E-2</v>
      </c>
      <c r="N7529" s="3">
        <v>11569399671.870001</v>
      </c>
      <c r="O7529" s="3">
        <v>1256216257.45</v>
      </c>
      <c r="P7529" s="3">
        <v>181654691.15000001</v>
      </c>
      <c r="Q7529" s="3">
        <v>4621648.8899999997</v>
      </c>
      <c r="R7529" s="3"/>
      <c r="S7529" s="3">
        <v>1685838.05</v>
      </c>
      <c r="T7529" s="3">
        <v>-55251630.170000002</v>
      </c>
      <c r="U7529" s="3">
        <v>-150409472.88999999</v>
      </c>
      <c r="V7529" s="9">
        <f t="shared" si="864"/>
        <v>3.0669323689078144E-2</v>
      </c>
      <c r="W7529" s="3">
        <v>45384078.7999999</v>
      </c>
      <c r="X7529" s="11">
        <f t="shared" si="865"/>
        <v>3.6127600268543954E-2</v>
      </c>
      <c r="Y7529" s="11">
        <f t="shared" si="866"/>
        <v>3.4247800712382506E-3</v>
      </c>
      <c r="Z7529" s="11">
        <f t="shared" si="867"/>
        <v>9.4796777139393412E-2</v>
      </c>
    </row>
    <row r="7530" spans="1:26" x14ac:dyDescent="0.3">
      <c r="A7530" s="8" t="s">
        <v>2843</v>
      </c>
      <c r="B7530" s="2" t="s">
        <v>858</v>
      </c>
      <c r="C7530" s="3">
        <v>13406092133.65</v>
      </c>
      <c r="D7530" s="9">
        <f t="shared" si="862"/>
        <v>23.318975077426813</v>
      </c>
      <c r="E7530" s="9">
        <f t="shared" si="861"/>
        <v>0.23906700392543143</v>
      </c>
      <c r="F7530" s="3">
        <v>9210211504.3600006</v>
      </c>
      <c r="G7530" s="4">
        <v>0.172078405977829</v>
      </c>
      <c r="H7530" s="3">
        <v>890871.04</v>
      </c>
      <c r="I7530" s="3">
        <v>905130443.72000003</v>
      </c>
      <c r="J7530" s="3">
        <v>2298932965.98</v>
      </c>
      <c r="K7530" s="3">
        <v>9407585846.9599991</v>
      </c>
      <c r="L7530" s="3">
        <v>197374342.59999999</v>
      </c>
      <c r="M7530" s="9">
        <f t="shared" si="863"/>
        <v>2.0980339250773909E-2</v>
      </c>
      <c r="N7530" s="3">
        <v>11638792496.110001</v>
      </c>
      <c r="O7530" s="3">
        <v>1316854868.8599999</v>
      </c>
      <c r="P7530" s="3">
        <v>113923110.20999999</v>
      </c>
      <c r="Q7530" s="3">
        <v>96460.31</v>
      </c>
      <c r="R7530" s="3"/>
      <c r="S7530" s="3">
        <v>813139.49</v>
      </c>
      <c r="T7530" s="3">
        <v>-28726381.140000001</v>
      </c>
      <c r="U7530" s="3">
        <v>-65638065.600000001</v>
      </c>
      <c r="V7530" s="9">
        <f t="shared" si="864"/>
        <v>9.6392214591815243E-3</v>
      </c>
      <c r="W7530" s="3">
        <v>23297276.439999901</v>
      </c>
      <c r="X7530" s="11">
        <f t="shared" si="865"/>
        <v>1.7691605195770992E-2</v>
      </c>
      <c r="Y7530" s="11">
        <f t="shared" si="866"/>
        <v>1.7378126457539783E-3</v>
      </c>
      <c r="Z7530" s="11">
        <f t="shared" si="867"/>
        <v>9.8228093297570637E-2</v>
      </c>
    </row>
    <row r="7531" spans="1:26" x14ac:dyDescent="0.3">
      <c r="A7531" s="8" t="s">
        <v>2807</v>
      </c>
      <c r="B7531" s="2" t="s">
        <v>2954</v>
      </c>
      <c r="C7531" s="3">
        <v>2770875825.5500002</v>
      </c>
      <c r="D7531" s="9">
        <f t="shared" si="862"/>
        <v>21.742429289679528</v>
      </c>
      <c r="E7531" s="9">
        <f t="shared" si="861"/>
        <v>7.4329632447213217E-2</v>
      </c>
      <c r="F7531" s="3">
        <v>2240244251.7600002</v>
      </c>
      <c r="G7531" s="4">
        <v>0.10342750485293099</v>
      </c>
      <c r="H7531" s="3">
        <v>34035367.990000002</v>
      </c>
      <c r="I7531" s="3">
        <v>49063740</v>
      </c>
      <c r="J7531" s="3">
        <v>122859073.68000001</v>
      </c>
      <c r="K7531" s="3">
        <v>1272046790.1800001</v>
      </c>
      <c r="L7531" s="3">
        <v>441425792.52999997</v>
      </c>
      <c r="M7531" s="9">
        <f t="shared" si="863"/>
        <v>0.34702009072129836</v>
      </c>
      <c r="N7531" s="3">
        <v>333047870.49000001</v>
      </c>
      <c r="O7531" s="3">
        <v>735072239.63999999</v>
      </c>
      <c r="P7531" s="3">
        <v>151877268.36000001</v>
      </c>
      <c r="Q7531" s="3">
        <v>28835253.960000001</v>
      </c>
      <c r="R7531" s="3">
        <v>23526294.199999999</v>
      </c>
      <c r="S7531" s="3"/>
      <c r="T7531" s="3">
        <v>-46899053.149999999</v>
      </c>
      <c r="U7531" s="3">
        <v>-57348754.729999997</v>
      </c>
      <c r="V7531" s="9">
        <f t="shared" si="864"/>
        <v>0.50227960879785172</v>
      </c>
      <c r="W7531" s="3">
        <v>22622198.2000001</v>
      </c>
      <c r="X7531" s="11">
        <f t="shared" si="865"/>
        <v>3.0775476177796173E-2</v>
      </c>
      <c r="Y7531" s="11">
        <f t="shared" si="866"/>
        <v>8.1642771543216832E-3</v>
      </c>
      <c r="Z7531" s="11">
        <f t="shared" si="867"/>
        <v>0.26528516105339839</v>
      </c>
    </row>
    <row r="7532" spans="1:26" x14ac:dyDescent="0.3">
      <c r="A7532" s="8" t="s">
        <v>2808</v>
      </c>
      <c r="B7532" s="2" t="s">
        <v>2954</v>
      </c>
      <c r="C7532" s="3">
        <v>2531083314.4699998</v>
      </c>
      <c r="D7532" s="9">
        <f t="shared" si="862"/>
        <v>21.651913235577265</v>
      </c>
      <c r="E7532" s="9">
        <f t="shared" si="861"/>
        <v>0.10314041302297645</v>
      </c>
      <c r="F7532" s="3">
        <v>2264684230.0300002</v>
      </c>
      <c r="G7532" s="4">
        <v>0.11425500066529801</v>
      </c>
      <c r="H7532" s="3">
        <v>30556651.77</v>
      </c>
      <c r="I7532" s="3">
        <v>133325326.8</v>
      </c>
      <c r="J7532" s="3">
        <v>97174999.879999995</v>
      </c>
      <c r="K7532" s="3">
        <v>1246194425</v>
      </c>
      <c r="L7532" s="3">
        <v>464337412.62</v>
      </c>
      <c r="M7532" s="9">
        <f t="shared" si="863"/>
        <v>0.37260430901061042</v>
      </c>
      <c r="N7532" s="3">
        <v>402518548.00999999</v>
      </c>
      <c r="O7532" s="3">
        <v>588168364</v>
      </c>
      <c r="P7532" s="3">
        <v>290274134.19999999</v>
      </c>
      <c r="Q7532" s="3">
        <v>53866088.390000001</v>
      </c>
      <c r="R7532" s="3">
        <v>35313999.18</v>
      </c>
      <c r="S7532" s="3"/>
      <c r="T7532" s="3">
        <v>-70251198.840000004</v>
      </c>
      <c r="U7532" s="3">
        <v>-114417004.62</v>
      </c>
      <c r="V7532" s="9">
        <f t="shared" si="864"/>
        <v>0.48292064307278981</v>
      </c>
      <c r="W7532" s="3">
        <v>48486566.609999999</v>
      </c>
      <c r="X7532" s="11">
        <f t="shared" si="865"/>
        <v>8.2436542965782497E-2</v>
      </c>
      <c r="Y7532" s="11">
        <f t="shared" si="866"/>
        <v>1.9156448281574215E-2</v>
      </c>
      <c r="Z7532" s="11">
        <f t="shared" si="867"/>
        <v>0.23237811281734139</v>
      </c>
    </row>
    <row r="7533" spans="1:26" x14ac:dyDescent="0.3">
      <c r="A7533" s="8" t="s">
        <v>2809</v>
      </c>
      <c r="B7533" s="2" t="s">
        <v>2954</v>
      </c>
      <c r="C7533" s="3">
        <v>2529643420.5</v>
      </c>
      <c r="D7533" s="9">
        <f t="shared" si="862"/>
        <v>21.651344189238959</v>
      </c>
      <c r="E7533" s="9">
        <f t="shared" si="861"/>
        <v>0.11836370006679367</v>
      </c>
      <c r="F7533" s="3">
        <v>2251180079.8099999</v>
      </c>
      <c r="G7533" s="4">
        <v>0.15447479295889099</v>
      </c>
      <c r="H7533" s="3">
        <v>25646055.109999999</v>
      </c>
      <c r="I7533" s="3">
        <v>174463999.87</v>
      </c>
      <c r="J7533" s="3">
        <v>99307900.120000005</v>
      </c>
      <c r="K7533" s="3">
        <v>1300892016.9100001</v>
      </c>
      <c r="L7533" s="3">
        <v>506604495.67000002</v>
      </c>
      <c r="M7533" s="9">
        <f t="shared" si="863"/>
        <v>0.3894285529350347</v>
      </c>
      <c r="N7533" s="3">
        <v>492581453.98000002</v>
      </c>
      <c r="O7533" s="3">
        <v>553376657.51999998</v>
      </c>
      <c r="P7533" s="3">
        <v>38658561.32</v>
      </c>
      <c r="Q7533" s="3">
        <v>23654679.41</v>
      </c>
      <c r="R7533" s="3">
        <v>21028035.48</v>
      </c>
      <c r="S7533" s="3"/>
      <c r="T7533" s="3">
        <v>-26798347.289999999</v>
      </c>
      <c r="U7533" s="3">
        <v>-37020055.509999998</v>
      </c>
      <c r="V7533" s="9">
        <f t="shared" si="864"/>
        <v>0.70015407671719421</v>
      </c>
      <c r="W7533" s="3">
        <v>7396026.8099999996</v>
      </c>
      <c r="X7533" s="11">
        <f t="shared" si="865"/>
        <v>1.3365267055437181E-2</v>
      </c>
      <c r="Y7533" s="11">
        <f t="shared" si="866"/>
        <v>2.923742828757315E-3</v>
      </c>
      <c r="Z7533" s="11">
        <f t="shared" si="867"/>
        <v>0.21875678328237327</v>
      </c>
    </row>
    <row r="7534" spans="1:26" x14ac:dyDescent="0.3">
      <c r="A7534" s="8" t="s">
        <v>2810</v>
      </c>
      <c r="B7534" s="2" t="s">
        <v>2954</v>
      </c>
      <c r="C7534" s="3">
        <v>2680223126.9400001</v>
      </c>
      <c r="D7534" s="9">
        <f t="shared" si="862"/>
        <v>21.709165884324456</v>
      </c>
      <c r="E7534" s="9">
        <f t="shared" si="861"/>
        <v>0.11295050895841965</v>
      </c>
      <c r="F7534" s="3">
        <v>2440155038.4899998</v>
      </c>
      <c r="G7534" s="4">
        <v>0.149205131879177</v>
      </c>
      <c r="H7534" s="3">
        <v>43300788.299999997</v>
      </c>
      <c r="I7534" s="3">
        <v>151240262.63</v>
      </c>
      <c r="J7534" s="3">
        <v>108191515.38</v>
      </c>
      <c r="K7534" s="3">
        <v>1339606589.45</v>
      </c>
      <c r="L7534" s="3">
        <v>518698042.23000002</v>
      </c>
      <c r="M7534" s="9">
        <f t="shared" si="863"/>
        <v>0.38720176976955673</v>
      </c>
      <c r="N7534" s="3">
        <v>462111677.93000001</v>
      </c>
      <c r="O7534" s="3">
        <v>561705272.08000004</v>
      </c>
      <c r="P7534" s="3">
        <v>369595951.61000001</v>
      </c>
      <c r="Q7534" s="3">
        <v>51452487.030000001</v>
      </c>
      <c r="R7534" s="3">
        <v>45384343.43</v>
      </c>
      <c r="S7534" s="3"/>
      <c r="T7534" s="3">
        <v>-33790017.729999997</v>
      </c>
      <c r="U7534" s="3">
        <v>-90283716.709999993</v>
      </c>
      <c r="V7534" s="9">
        <f t="shared" si="864"/>
        <v>0.78047808343214409</v>
      </c>
      <c r="W7534" s="3">
        <v>20966188.5</v>
      </c>
      <c r="X7534" s="11">
        <f t="shared" si="865"/>
        <v>3.7325959968938872E-2</v>
      </c>
      <c r="Y7534" s="11">
        <f t="shared" si="866"/>
        <v>7.8225533871640798E-3</v>
      </c>
      <c r="Z7534" s="11">
        <f t="shared" si="867"/>
        <v>0.20957407106672371</v>
      </c>
    </row>
    <row r="7535" spans="1:26" x14ac:dyDescent="0.3">
      <c r="A7535" s="8" t="s">
        <v>2811</v>
      </c>
      <c r="B7535" s="2" t="s">
        <v>2954</v>
      </c>
      <c r="C7535" s="3">
        <v>2551851338.4699998</v>
      </c>
      <c r="D7535" s="9">
        <f t="shared" si="862"/>
        <v>21.660084947781559</v>
      </c>
      <c r="E7535" s="9">
        <f t="shared" si="861"/>
        <v>0.12248562246082996</v>
      </c>
      <c r="F7535" s="3">
        <v>2296977296.6500001</v>
      </c>
      <c r="G7535" s="4">
        <v>0.11130851168626101</v>
      </c>
      <c r="H7535" s="3">
        <v>36897463.469999999</v>
      </c>
      <c r="I7535" s="3">
        <v>150020000</v>
      </c>
      <c r="J7535" s="3">
        <v>125647636.15000001</v>
      </c>
      <c r="K7535" s="3">
        <v>1359820511.6300001</v>
      </c>
      <c r="L7535" s="3">
        <v>521365234.93000001</v>
      </c>
      <c r="M7535" s="9">
        <f t="shared" si="863"/>
        <v>0.38340739124830964</v>
      </c>
      <c r="N7535" s="3">
        <v>495067187.33999997</v>
      </c>
      <c r="O7535" s="3">
        <v>563754179.24000001</v>
      </c>
      <c r="P7535" s="3">
        <v>51599946.359999999</v>
      </c>
      <c r="Q7535" s="3">
        <v>29247409.989999998</v>
      </c>
      <c r="R7535" s="3">
        <v>23800398.210000001</v>
      </c>
      <c r="S7535" s="3"/>
      <c r="T7535" s="3">
        <v>-4202484.25</v>
      </c>
      <c r="U7535" s="3">
        <v>-47753793.409999996</v>
      </c>
      <c r="V7535" s="9">
        <f t="shared" si="864"/>
        <v>1.0210086362834332</v>
      </c>
      <c r="W7535" s="3">
        <v>2048907.16</v>
      </c>
      <c r="X7535" s="11">
        <f t="shared" si="865"/>
        <v>3.6343981746834097E-3</v>
      </c>
      <c r="Y7535" s="11">
        <f t="shared" si="866"/>
        <v>8.0291007909122662E-4</v>
      </c>
      <c r="Z7535" s="11">
        <f t="shared" si="867"/>
        <v>0.22091967927019102</v>
      </c>
    </row>
    <row r="7536" spans="1:26" x14ac:dyDescent="0.3">
      <c r="A7536" s="8" t="s">
        <v>2812</v>
      </c>
      <c r="B7536" s="2" t="s">
        <v>2954</v>
      </c>
      <c r="C7536" s="3">
        <v>2553747306.7600002</v>
      </c>
      <c r="D7536" s="9">
        <f t="shared" si="862"/>
        <v>21.660827649473916</v>
      </c>
      <c r="E7536" s="9">
        <f t="shared" si="861"/>
        <v>0.12069657949871984</v>
      </c>
      <c r="F7536" s="3">
        <v>2281710223.9699998</v>
      </c>
      <c r="G7536" s="4">
        <v>0.111637708992817</v>
      </c>
      <c r="H7536" s="3">
        <v>28632491.09</v>
      </c>
      <c r="I7536" s="3">
        <v>101823000</v>
      </c>
      <c r="J7536" s="3">
        <v>177773073.74000001</v>
      </c>
      <c r="K7536" s="3">
        <v>1305907792.02</v>
      </c>
      <c r="L7536" s="3">
        <v>534834520.07999998</v>
      </c>
      <c r="M7536" s="9">
        <f t="shared" si="863"/>
        <v>0.40954998763940986</v>
      </c>
      <c r="N7536" s="3">
        <v>477079407.31999999</v>
      </c>
      <c r="O7536" s="3">
        <v>563090965.99000001</v>
      </c>
      <c r="P7536" s="3">
        <v>78096977.659999996</v>
      </c>
      <c r="Q7536" s="3">
        <v>60413254.68</v>
      </c>
      <c r="R7536" s="3">
        <v>36084021.829999998</v>
      </c>
      <c r="S7536" s="3"/>
      <c r="T7536" s="3">
        <v>-8446579.7899999991</v>
      </c>
      <c r="U7536" s="3">
        <v>-79034295.650000006</v>
      </c>
      <c r="V7536" s="9">
        <f t="shared" si="864"/>
        <v>1.1030671106644792</v>
      </c>
      <c r="W7536" s="3">
        <v>1385693.91000004</v>
      </c>
      <c r="X7536" s="11">
        <f t="shared" si="865"/>
        <v>2.4608704342535103E-3</v>
      </c>
      <c r="Y7536" s="11">
        <f t="shared" si="866"/>
        <v>5.4261199075256302E-4</v>
      </c>
      <c r="Z7536" s="11">
        <f t="shared" si="867"/>
        <v>0.22049596077867503</v>
      </c>
    </row>
    <row r="7537" spans="1:26" x14ac:dyDescent="0.3">
      <c r="A7537" s="8" t="s">
        <v>2813</v>
      </c>
      <c r="B7537" s="2" t="s">
        <v>2954</v>
      </c>
      <c r="C7537" s="3">
        <v>2672401655.23</v>
      </c>
      <c r="D7537" s="9">
        <f t="shared" si="862"/>
        <v>21.706243401394989</v>
      </c>
      <c r="E7537" s="9">
        <f t="shared" si="861"/>
        <v>0.15783809705569773</v>
      </c>
      <c r="F7537" s="3">
        <v>2316606866.2800002</v>
      </c>
      <c r="G7537" s="4">
        <v>0.106425182888629</v>
      </c>
      <c r="H7537" s="3">
        <v>34282033.640000001</v>
      </c>
      <c r="I7537" s="3">
        <v>157644913</v>
      </c>
      <c r="J7537" s="3">
        <v>229879845.19</v>
      </c>
      <c r="K7537" s="3">
        <v>1253577555.9100001</v>
      </c>
      <c r="L7537" s="3">
        <v>489908488.81</v>
      </c>
      <c r="M7537" s="9">
        <f t="shared" si="863"/>
        <v>0.39080828026979508</v>
      </c>
      <c r="N7537" s="3">
        <v>576046130.88999999</v>
      </c>
      <c r="O7537" s="3">
        <v>561729510.03999996</v>
      </c>
      <c r="P7537" s="3">
        <v>89207604.459999993</v>
      </c>
      <c r="Q7537" s="3">
        <v>37011669.859999999</v>
      </c>
      <c r="R7537" s="3">
        <v>20230746.190000001</v>
      </c>
      <c r="S7537" s="3"/>
      <c r="T7537" s="3">
        <v>-5436904.1600000001</v>
      </c>
      <c r="U7537" s="3">
        <v>-58194529.039999999</v>
      </c>
      <c r="V7537" s="9">
        <f t="shared" si="864"/>
        <v>0.89959337973861631</v>
      </c>
      <c r="W7537" s="3">
        <v>11275355.27</v>
      </c>
      <c r="X7537" s="11">
        <f t="shared" si="865"/>
        <v>2.0072570638485946E-2</v>
      </c>
      <c r="Y7537" s="11">
        <f t="shared" si="866"/>
        <v>4.2191843609786965E-3</v>
      </c>
      <c r="Z7537" s="11">
        <f t="shared" si="867"/>
        <v>0.21019651329008579</v>
      </c>
    </row>
    <row r="7538" spans="1:26" x14ac:dyDescent="0.3">
      <c r="A7538" s="8" t="s">
        <v>2814</v>
      </c>
      <c r="B7538" s="2" t="s">
        <v>2954</v>
      </c>
      <c r="C7538" s="3">
        <v>3393701947.6199999</v>
      </c>
      <c r="D7538" s="9">
        <f t="shared" si="862"/>
        <v>21.945187182465617</v>
      </c>
      <c r="E7538" s="9">
        <f t="shared" si="861"/>
        <v>0.1958335247814216</v>
      </c>
      <c r="F7538" s="3">
        <v>2696184398.52</v>
      </c>
      <c r="G7538" s="4">
        <v>0.10972487210810999</v>
      </c>
      <c r="H7538" s="3">
        <v>37106880.899999999</v>
      </c>
      <c r="I7538" s="3">
        <v>431585253</v>
      </c>
      <c r="J7538" s="3">
        <v>195908480.56</v>
      </c>
      <c r="K7538" s="3">
        <v>1259317189.1500001</v>
      </c>
      <c r="L7538" s="3">
        <v>477329421.54000002</v>
      </c>
      <c r="M7538" s="9">
        <f t="shared" si="863"/>
        <v>0.379038280150994</v>
      </c>
      <c r="N7538" s="3">
        <v>834375180.71000004</v>
      </c>
      <c r="O7538" s="3">
        <v>591246584.78999996</v>
      </c>
      <c r="P7538" s="3">
        <v>177520681.52000001</v>
      </c>
      <c r="Q7538" s="3">
        <v>82319762.219999999</v>
      </c>
      <c r="R7538" s="3">
        <v>43840607.789999999</v>
      </c>
      <c r="S7538" s="3"/>
      <c r="T7538" s="3">
        <v>-11865864.609999999</v>
      </c>
      <c r="U7538" s="3">
        <v>-120075162.28</v>
      </c>
      <c r="V7538" s="9">
        <f t="shared" si="864"/>
        <v>0.95618757094546958</v>
      </c>
      <c r="W7538" s="3">
        <v>40792430.020000003</v>
      </c>
      <c r="X7538" s="11">
        <f t="shared" si="865"/>
        <v>6.8993937672365127E-2</v>
      </c>
      <c r="Y7538" s="11">
        <f t="shared" si="866"/>
        <v>1.2020039075207444E-2</v>
      </c>
      <c r="Z7538" s="11">
        <f t="shared" si="867"/>
        <v>0.17421877168813857</v>
      </c>
    </row>
    <row r="7539" spans="1:26" x14ac:dyDescent="0.3">
      <c r="A7539" s="8" t="s">
        <v>2815</v>
      </c>
      <c r="B7539" s="2" t="s">
        <v>2954</v>
      </c>
      <c r="C7539" s="3">
        <v>3438489874.23</v>
      </c>
      <c r="D7539" s="9">
        <f t="shared" si="862"/>
        <v>21.958298221897959</v>
      </c>
      <c r="E7539" s="9">
        <f t="shared" si="861"/>
        <v>0.17170050536566125</v>
      </c>
      <c r="F7539" s="3">
        <v>2729098690.8099999</v>
      </c>
      <c r="G7539" s="4">
        <v>0.11985773645080799</v>
      </c>
      <c r="H7539" s="3">
        <v>43730460.770000003</v>
      </c>
      <c r="I7539" s="3">
        <v>351374177.67000002</v>
      </c>
      <c r="J7539" s="3">
        <v>195285810.66</v>
      </c>
      <c r="K7539" s="3">
        <v>1422629380.04</v>
      </c>
      <c r="L7539" s="3">
        <v>445672758.44</v>
      </c>
      <c r="M7539" s="9">
        <f t="shared" si="863"/>
        <v>0.31327397331515044</v>
      </c>
      <c r="N7539" s="3">
        <v>857253549.97000003</v>
      </c>
      <c r="O7539" s="3">
        <v>606866929.29999995</v>
      </c>
      <c r="P7539" s="3">
        <v>94699505.409999996</v>
      </c>
      <c r="Q7539" s="3">
        <v>50019162.100000001</v>
      </c>
      <c r="R7539" s="3">
        <v>24451091.879999999</v>
      </c>
      <c r="S7539" s="3"/>
      <c r="T7539" s="3">
        <v>-6705442.96</v>
      </c>
      <c r="U7539" s="3">
        <v>-94952665.060000002</v>
      </c>
      <c r="V7539" s="9">
        <f t="shared" si="864"/>
        <v>0.73255597050211563</v>
      </c>
      <c r="W7539" s="3">
        <v>26164875.489999998</v>
      </c>
      <c r="X7539" s="11">
        <f t="shared" si="865"/>
        <v>4.3114683346117212E-2</v>
      </c>
      <c r="Y7539" s="11">
        <f t="shared" si="866"/>
        <v>7.6094089111893174E-3</v>
      </c>
      <c r="Z7539" s="11">
        <f t="shared" si="867"/>
        <v>0.17649228338527506</v>
      </c>
    </row>
    <row r="7540" spans="1:26" x14ac:dyDescent="0.3">
      <c r="A7540" s="8" t="s">
        <v>2816</v>
      </c>
      <c r="B7540" s="2" t="s">
        <v>2954</v>
      </c>
      <c r="C7540" s="3">
        <v>3449999428.0599999</v>
      </c>
      <c r="D7540" s="9">
        <f t="shared" si="862"/>
        <v>21.961639902209956</v>
      </c>
      <c r="E7540" s="9">
        <f t="shared" si="861"/>
        <v>0.14075436487914533</v>
      </c>
      <c r="F7540" s="3">
        <v>2917763173.0900002</v>
      </c>
      <c r="G7540" s="4">
        <v>0.129160495722456</v>
      </c>
      <c r="H7540" s="3">
        <v>44710249.280000001</v>
      </c>
      <c r="I7540" s="3">
        <v>269576300.27999997</v>
      </c>
      <c r="J7540" s="3">
        <v>171315928.77000001</v>
      </c>
      <c r="K7540" s="3">
        <v>1621016931.8499999</v>
      </c>
      <c r="L7540" s="3">
        <v>531593312.05000001</v>
      </c>
      <c r="M7540" s="9">
        <f t="shared" si="863"/>
        <v>0.327938161289478</v>
      </c>
      <c r="N7540" s="3">
        <v>839927893.12</v>
      </c>
      <c r="O7540" s="3">
        <v>633334236.77999997</v>
      </c>
      <c r="P7540" s="3">
        <v>164155004.11000001</v>
      </c>
      <c r="Q7540" s="3">
        <v>96540396.709999993</v>
      </c>
      <c r="R7540" s="3">
        <v>45853038.380000003</v>
      </c>
      <c r="S7540" s="3"/>
      <c r="T7540" s="3">
        <v>-15021543.07</v>
      </c>
      <c r="U7540" s="3">
        <v>-174500229.93000001</v>
      </c>
      <c r="V7540" s="9">
        <f t="shared" si="864"/>
        <v>0.75133021834910763</v>
      </c>
      <c r="W7540" s="3">
        <v>42087651.990000203</v>
      </c>
      <c r="X7540" s="11">
        <f t="shared" si="865"/>
        <v>6.6454092556218633E-2</v>
      </c>
      <c r="Y7540" s="11">
        <f t="shared" si="866"/>
        <v>1.2199321439791336E-2</v>
      </c>
      <c r="Z7540" s="11">
        <f t="shared" si="867"/>
        <v>0.18357517152869091</v>
      </c>
    </row>
    <row r="7541" spans="1:26" x14ac:dyDescent="0.3">
      <c r="A7541" s="8" t="s">
        <v>2817</v>
      </c>
      <c r="B7541" s="2" t="s">
        <v>2954</v>
      </c>
      <c r="C7541" s="3">
        <v>3204698607.1799998</v>
      </c>
      <c r="D7541" s="9">
        <f t="shared" si="862"/>
        <v>21.887883884575793</v>
      </c>
      <c r="E7541" s="9">
        <f t="shared" si="861"/>
        <v>0.11517277935374623</v>
      </c>
      <c r="F7541" s="3">
        <v>2952373134.5999999</v>
      </c>
      <c r="G7541" s="4">
        <v>0.13924023299090199</v>
      </c>
      <c r="H7541" s="3">
        <v>28962558.75</v>
      </c>
      <c r="I7541" s="3">
        <v>182036539.06999999</v>
      </c>
      <c r="J7541" s="3">
        <v>158094947.75999999</v>
      </c>
      <c r="K7541" s="3">
        <v>1779334033.8199999</v>
      </c>
      <c r="L7541" s="3">
        <v>693098009.79999995</v>
      </c>
      <c r="M7541" s="9">
        <f t="shared" si="863"/>
        <v>0.38952664121868574</v>
      </c>
      <c r="N7541" s="3">
        <v>754883153.22000003</v>
      </c>
      <c r="O7541" s="3">
        <v>646628238.44000006</v>
      </c>
      <c r="P7541" s="3">
        <v>49753209.950000003</v>
      </c>
      <c r="Q7541" s="3">
        <v>45700621.289999999</v>
      </c>
      <c r="R7541" s="3">
        <v>22189427.940000001</v>
      </c>
      <c r="S7541" s="3"/>
      <c r="T7541" s="3">
        <v>-8219997.25</v>
      </c>
      <c r="U7541" s="3">
        <v>-67504039.390000001</v>
      </c>
      <c r="V7541" s="9">
        <f t="shared" si="864"/>
        <v>0.89654556521803519</v>
      </c>
      <c r="W7541" s="3">
        <v>13294001.66</v>
      </c>
      <c r="X7541" s="11">
        <f t="shared" si="865"/>
        <v>2.0558956243655505E-2</v>
      </c>
      <c r="Y7541" s="11">
        <f t="shared" si="866"/>
        <v>4.1482845314112591E-3</v>
      </c>
      <c r="Z7541" s="11">
        <f t="shared" si="867"/>
        <v>0.20177505522399367</v>
      </c>
    </row>
    <row r="7542" spans="1:26" x14ac:dyDescent="0.3">
      <c r="A7542" s="8" t="s">
        <v>2818</v>
      </c>
      <c r="B7542" s="2" t="s">
        <v>2954</v>
      </c>
      <c r="C7542" s="3">
        <v>3498917932.7199998</v>
      </c>
      <c r="D7542" s="9">
        <f t="shared" si="862"/>
        <v>21.97571959556133</v>
      </c>
      <c r="E7542" s="9">
        <f t="shared" si="861"/>
        <v>0.14334267910939766</v>
      </c>
      <c r="F7542" s="3">
        <v>2838002340.04</v>
      </c>
      <c r="G7542" s="4">
        <v>0.15837730291565999</v>
      </c>
      <c r="H7542" s="3">
        <v>54240858.479999997</v>
      </c>
      <c r="I7542" s="3">
        <v>293440710.02999997</v>
      </c>
      <c r="J7542" s="3">
        <v>153862701.94999999</v>
      </c>
      <c r="K7542" s="3">
        <v>1485013740.0999999</v>
      </c>
      <c r="L7542" s="3">
        <v>511852191.80000001</v>
      </c>
      <c r="M7542" s="9">
        <f t="shared" si="863"/>
        <v>0.34467842147072136</v>
      </c>
      <c r="N7542" s="3">
        <v>759642429.75</v>
      </c>
      <c r="O7542" s="3">
        <v>647787752.04999995</v>
      </c>
      <c r="P7542" s="3">
        <v>372933103.92000002</v>
      </c>
      <c r="Q7542" s="3">
        <v>90255736.170000002</v>
      </c>
      <c r="R7542" s="3">
        <v>48187223.700000003</v>
      </c>
      <c r="S7542" s="3"/>
      <c r="T7542" s="3">
        <v>-16290984.92</v>
      </c>
      <c r="U7542" s="3">
        <v>-158590145.19999999</v>
      </c>
      <c r="V7542" s="9">
        <f t="shared" si="864"/>
        <v>0.7916403546512033</v>
      </c>
      <c r="W7542" s="3">
        <v>33300571.0200001</v>
      </c>
      <c r="X7542" s="11">
        <f t="shared" si="865"/>
        <v>5.1406607974010865E-2</v>
      </c>
      <c r="Y7542" s="11">
        <f t="shared" si="866"/>
        <v>9.5173912793412672E-3</v>
      </c>
      <c r="Z7542" s="11">
        <f t="shared" si="867"/>
        <v>0.18513945296979878</v>
      </c>
    </row>
    <row r="7543" spans="1:26" x14ac:dyDescent="0.3">
      <c r="A7543" s="8" t="s">
        <v>2819</v>
      </c>
      <c r="B7543" s="2" t="s">
        <v>2954</v>
      </c>
      <c r="C7543" s="3">
        <v>2984959274.5999999</v>
      </c>
      <c r="D7543" s="9">
        <f t="shared" si="862"/>
        <v>21.816851940347821</v>
      </c>
      <c r="E7543" s="9">
        <f t="shared" si="861"/>
        <v>0.14801691291054775</v>
      </c>
      <c r="F7543" s="3">
        <v>2744797621.4499998</v>
      </c>
      <c r="G7543" s="4">
        <v>0.19490460453390099</v>
      </c>
      <c r="H7543" s="3">
        <v>15772471.82</v>
      </c>
      <c r="I7543" s="3">
        <v>265343162.52000001</v>
      </c>
      <c r="J7543" s="3">
        <v>160708822.65000001</v>
      </c>
      <c r="K7543" s="3">
        <v>1652614883.3299999</v>
      </c>
      <c r="L7543" s="3">
        <v>652196298.17999995</v>
      </c>
      <c r="M7543" s="9">
        <f t="shared" si="863"/>
        <v>0.39464505902659663</v>
      </c>
      <c r="N7543" s="3">
        <v>735711758.05999994</v>
      </c>
      <c r="O7543" s="3">
        <v>645910368.39999998</v>
      </c>
      <c r="P7543" s="3">
        <v>15369110.73</v>
      </c>
      <c r="Q7543" s="3">
        <v>43412175.020000003</v>
      </c>
      <c r="R7543" s="3">
        <v>21794385.969999999</v>
      </c>
      <c r="S7543" s="3"/>
      <c r="T7543" s="3">
        <v>-12461324.140000001</v>
      </c>
      <c r="U7543" s="3">
        <v>-56082059.210000001</v>
      </c>
      <c r="V7543" s="9">
        <f t="shared" si="864"/>
        <v>0.95131809670145218</v>
      </c>
      <c r="W7543" s="3">
        <v>-1877383.6500000299</v>
      </c>
      <c r="X7543" s="11">
        <f t="shared" si="865"/>
        <v>-2.9065699233943895E-3</v>
      </c>
      <c r="Y7543" s="11">
        <f t="shared" si="866"/>
        <v>-6.2894782718655659E-4</v>
      </c>
      <c r="Z7543" s="11">
        <f t="shared" si="867"/>
        <v>0.2163883353103889</v>
      </c>
    </row>
    <row r="7544" spans="1:26" x14ac:dyDescent="0.3">
      <c r="A7544" s="8" t="s">
        <v>2820</v>
      </c>
      <c r="B7544" s="2" t="s">
        <v>2954</v>
      </c>
      <c r="C7544" s="3">
        <v>3215161321.4899998</v>
      </c>
      <c r="D7544" s="9">
        <f t="shared" si="862"/>
        <v>21.891143371134518</v>
      </c>
      <c r="E7544" s="9">
        <f t="shared" si="861"/>
        <v>0.26276620319582544</v>
      </c>
      <c r="F7544" s="3">
        <v>2339178786.9200001</v>
      </c>
      <c r="G7544" s="4">
        <v>0.19623383785475501</v>
      </c>
      <c r="H7544" s="3">
        <v>15032890.34</v>
      </c>
      <c r="I7544" s="3">
        <v>660733350.40999997</v>
      </c>
      <c r="J7544" s="3">
        <v>169069492.36000001</v>
      </c>
      <c r="K7544" s="3">
        <v>1400579558.75</v>
      </c>
      <c r="L7544" s="3">
        <v>516234239.60000002</v>
      </c>
      <c r="M7544" s="9">
        <f t="shared" si="863"/>
        <v>0.3685861587618291</v>
      </c>
      <c r="N7544" s="3">
        <v>1209215521</v>
      </c>
      <c r="O7544" s="3">
        <v>655543151.57000005</v>
      </c>
      <c r="P7544" s="3">
        <v>72619914.650000006</v>
      </c>
      <c r="Q7544" s="3">
        <v>83449861.159999996</v>
      </c>
      <c r="R7544" s="3">
        <v>37036207.189999998</v>
      </c>
      <c r="S7544" s="3"/>
      <c r="T7544" s="3">
        <v>-16502915.029999999</v>
      </c>
      <c r="U7544" s="3">
        <v>-120491750.18000001</v>
      </c>
      <c r="V7544" s="9">
        <f t="shared" si="864"/>
        <v>0.87949460050364825</v>
      </c>
      <c r="W7544" s="3">
        <v>7755399.5200000703</v>
      </c>
      <c r="X7544" s="11">
        <f t="shared" si="865"/>
        <v>1.1830494302970283E-2</v>
      </c>
      <c r="Y7544" s="11">
        <f t="shared" si="866"/>
        <v>2.4121338696641175E-3</v>
      </c>
      <c r="Z7544" s="11">
        <f t="shared" si="867"/>
        <v>0.20389121602962124</v>
      </c>
    </row>
    <row r="7545" spans="1:26" x14ac:dyDescent="0.3">
      <c r="A7545" s="8" t="s">
        <v>2821</v>
      </c>
      <c r="B7545" s="2" t="s">
        <v>2954</v>
      </c>
      <c r="C7545" s="3">
        <v>3468699602.8099999</v>
      </c>
      <c r="D7545" s="9">
        <f t="shared" si="862"/>
        <v>21.967045606433832</v>
      </c>
      <c r="E7545" s="9">
        <f t="shared" si="861"/>
        <v>0.26204642841762643</v>
      </c>
      <c r="F7545" s="3">
        <v>2423317494.8099999</v>
      </c>
      <c r="G7545" s="4">
        <v>0.194459596853789</v>
      </c>
      <c r="H7545" s="3">
        <v>20784458.920000002</v>
      </c>
      <c r="I7545" s="3">
        <v>717776286.47000003</v>
      </c>
      <c r="J7545" s="3">
        <v>170399596.78</v>
      </c>
      <c r="K7545" s="3">
        <v>1209983981.29</v>
      </c>
      <c r="L7545" s="3">
        <v>406215507.32999998</v>
      </c>
      <c r="M7545" s="9">
        <f t="shared" si="863"/>
        <v>0.33571973977450636</v>
      </c>
      <c r="N7545" s="3">
        <v>1110672880.4000001</v>
      </c>
      <c r="O7545" s="3">
        <v>648634399.30999994</v>
      </c>
      <c r="P7545" s="3">
        <v>75266888.810000002</v>
      </c>
      <c r="Q7545" s="3">
        <v>43204471.719999999</v>
      </c>
      <c r="R7545" s="3">
        <v>21208105.079999998</v>
      </c>
      <c r="S7545" s="3"/>
      <c r="T7545" s="3">
        <v>-8097004.1600000001</v>
      </c>
      <c r="U7545" s="3">
        <v>-97935276.930000007</v>
      </c>
      <c r="V7545" s="9">
        <f t="shared" si="864"/>
        <v>0.60748081751939975</v>
      </c>
      <c r="W7545" s="3">
        <v>-6908752.2600000203</v>
      </c>
      <c r="X7545" s="11">
        <f t="shared" si="865"/>
        <v>-1.065122705078449E-2</v>
      </c>
      <c r="Y7545" s="11">
        <f t="shared" si="866"/>
        <v>-1.9917413010925558E-3</v>
      </c>
      <c r="Z7545" s="11">
        <f t="shared" si="867"/>
        <v>0.18699641755790558</v>
      </c>
    </row>
    <row r="7546" spans="1:26" x14ac:dyDescent="0.3">
      <c r="A7546" s="8" t="s">
        <v>2823</v>
      </c>
      <c r="B7546" s="2" t="s">
        <v>2954</v>
      </c>
      <c r="C7546" s="3">
        <v>3130184078.1599998</v>
      </c>
      <c r="D7546" s="9">
        <f t="shared" si="862"/>
        <v>21.864357650682916</v>
      </c>
      <c r="E7546" s="9">
        <f t="shared" si="861"/>
        <v>0.25440364823467598</v>
      </c>
      <c r="F7546" s="3">
        <v>2203047568.4899998</v>
      </c>
      <c r="G7546" s="4">
        <v>0.17910953931124801</v>
      </c>
      <c r="H7546" s="3">
        <v>24087826.57</v>
      </c>
      <c r="I7546" s="3">
        <v>591591014.96000004</v>
      </c>
      <c r="J7546" s="3">
        <v>180651407.59999999</v>
      </c>
      <c r="K7546" s="3">
        <v>1138368462.9100001</v>
      </c>
      <c r="L7546" s="3">
        <v>431051581.19999999</v>
      </c>
      <c r="M7546" s="9">
        <f t="shared" si="863"/>
        <v>0.37865734623226216</v>
      </c>
      <c r="N7546" s="3">
        <v>1051371743.92</v>
      </c>
      <c r="O7546" s="3">
        <v>592338798.05999994</v>
      </c>
      <c r="P7546" s="3">
        <v>-930020.86000001396</v>
      </c>
      <c r="Q7546" s="3">
        <v>43323999.079999998</v>
      </c>
      <c r="R7546" s="3">
        <v>25143777.390000001</v>
      </c>
      <c r="S7546" s="3"/>
      <c r="T7546" s="3">
        <v>-8981448.5600000005</v>
      </c>
      <c r="U7546" s="3">
        <v>-41335089.450000003</v>
      </c>
      <c r="V7546" s="9">
        <f t="shared" si="864"/>
        <v>1.3607410044067934</v>
      </c>
      <c r="W7546" s="3">
        <v>-6445424.6399999997</v>
      </c>
      <c r="X7546" s="11">
        <f t="shared" si="865"/>
        <v>-1.0881314310509036E-2</v>
      </c>
      <c r="Y7546" s="11">
        <f t="shared" si="866"/>
        <v>-2.059120000312819E-3</v>
      </c>
      <c r="Z7546" s="11">
        <f t="shared" si="867"/>
        <v>0.18923449332992309</v>
      </c>
    </row>
    <row r="7547" spans="1:26" x14ac:dyDescent="0.3">
      <c r="A7547" s="8" t="s">
        <v>2824</v>
      </c>
      <c r="B7547" s="2" t="s">
        <v>2954</v>
      </c>
      <c r="C7547" s="3">
        <v>3063290826.3299999</v>
      </c>
      <c r="D7547" s="9">
        <f t="shared" si="862"/>
        <v>21.8427556084876</v>
      </c>
      <c r="E7547" s="9">
        <f t="shared" si="861"/>
        <v>0.21936433283583037</v>
      </c>
      <c r="F7547" s="3">
        <v>2272743353.6900001</v>
      </c>
      <c r="G7547" s="4">
        <v>0.172936880514789</v>
      </c>
      <c r="H7547" s="3">
        <v>10999237.720000001</v>
      </c>
      <c r="I7547" s="3">
        <v>428614509.27999997</v>
      </c>
      <c r="J7547" s="3">
        <v>232363001.40000001</v>
      </c>
      <c r="K7547" s="3">
        <v>1180663451.3599999</v>
      </c>
      <c r="L7547" s="3">
        <v>544270960.46000004</v>
      </c>
      <c r="M7547" s="9">
        <f t="shared" si="863"/>
        <v>0.46098738792418553</v>
      </c>
      <c r="N7547" s="3">
        <v>907593380.24000001</v>
      </c>
      <c r="O7547" s="3">
        <v>597904392.14999998</v>
      </c>
      <c r="P7547" s="3">
        <v>20189423.100000001</v>
      </c>
      <c r="Q7547" s="3">
        <v>93561646.010000005</v>
      </c>
      <c r="R7547" s="3">
        <v>49109464.289999999</v>
      </c>
      <c r="S7547" s="3"/>
      <c r="T7547" s="3">
        <v>-15541656.27</v>
      </c>
      <c r="U7547" s="3">
        <v>-78735059.810000002</v>
      </c>
      <c r="V7547" s="9">
        <f t="shared" si="864"/>
        <v>1.5133228673231913</v>
      </c>
      <c r="W7547" s="3">
        <v>-879830.549999982</v>
      </c>
      <c r="X7547" s="11">
        <f t="shared" si="865"/>
        <v>-1.4715238114177518E-3</v>
      </c>
      <c r="Y7547" s="11">
        <f t="shared" si="866"/>
        <v>-2.8721744028922976E-4</v>
      </c>
      <c r="Z7547" s="11">
        <f t="shared" si="867"/>
        <v>0.19518368514370674</v>
      </c>
    </row>
    <row r="7548" spans="1:26" x14ac:dyDescent="0.3">
      <c r="A7548" s="8" t="s">
        <v>2825</v>
      </c>
      <c r="B7548" s="2" t="s">
        <v>2954</v>
      </c>
      <c r="C7548" s="3">
        <v>3211644593.8299999</v>
      </c>
      <c r="D7548" s="9">
        <f t="shared" si="862"/>
        <v>21.890048977416292</v>
      </c>
      <c r="E7548" s="9">
        <f t="shared" si="861"/>
        <v>0.29274755566237076</v>
      </c>
      <c r="F7548" s="3">
        <v>1957516486.3</v>
      </c>
      <c r="G7548" s="4">
        <v>0.18632520137689601</v>
      </c>
      <c r="H7548" s="3">
        <v>20705471.510000002</v>
      </c>
      <c r="I7548" s="3">
        <v>564055748.04999995</v>
      </c>
      <c r="J7548" s="3">
        <v>355439884.94</v>
      </c>
      <c r="K7548" s="3">
        <v>838004212.23000002</v>
      </c>
      <c r="L7548" s="3">
        <v>337657032.74000001</v>
      </c>
      <c r="M7548" s="9">
        <f t="shared" si="863"/>
        <v>0.40292999463745666</v>
      </c>
      <c r="N7548" s="3">
        <v>1073301032.49</v>
      </c>
      <c r="O7548" s="3">
        <v>605404598.59000003</v>
      </c>
      <c r="P7548" s="3">
        <v>350629294.10000002</v>
      </c>
      <c r="Q7548" s="3">
        <v>49083910.130000003</v>
      </c>
      <c r="R7548" s="3">
        <v>23766865.260000002</v>
      </c>
      <c r="S7548" s="3"/>
      <c r="T7548" s="3">
        <v>-9509964.8599999994</v>
      </c>
      <c r="U7548" s="3">
        <v>-135050546.94999999</v>
      </c>
      <c r="V7548" s="9">
        <f t="shared" si="864"/>
        <v>0.50394657903362883</v>
      </c>
      <c r="W7548" s="3">
        <v>7500206.44000002</v>
      </c>
      <c r="X7548" s="11">
        <f t="shared" si="865"/>
        <v>1.2388750362101903E-2</v>
      </c>
      <c r="Y7548" s="11">
        <f t="shared" si="866"/>
        <v>2.3353164464115744E-3</v>
      </c>
      <c r="Z7548" s="11">
        <f t="shared" si="867"/>
        <v>0.1885029868351758</v>
      </c>
    </row>
    <row r="7549" spans="1:26" x14ac:dyDescent="0.3">
      <c r="A7549" s="8" t="s">
        <v>2826</v>
      </c>
      <c r="B7549" s="2" t="s">
        <v>2954</v>
      </c>
      <c r="C7549" s="3">
        <v>3196261166.2399998</v>
      </c>
      <c r="D7549" s="9">
        <f t="shared" si="862"/>
        <v>21.885247578107563</v>
      </c>
      <c r="E7549" s="9">
        <f t="shared" si="861"/>
        <v>0.20757992729064145</v>
      </c>
      <c r="F7549" s="3">
        <v>2258556392.6599998</v>
      </c>
      <c r="G7549" s="4">
        <v>0.161560142795557</v>
      </c>
      <c r="H7549" s="3">
        <v>26355709.539999999</v>
      </c>
      <c r="I7549" s="3">
        <v>275057369.25999999</v>
      </c>
      <c r="J7549" s="3">
        <v>362066581.69</v>
      </c>
      <c r="K7549" s="3">
        <v>888301963.52999997</v>
      </c>
      <c r="L7549" s="3">
        <v>404568965.79000002</v>
      </c>
      <c r="M7549" s="9">
        <f t="shared" si="863"/>
        <v>0.4554408099947162</v>
      </c>
      <c r="N7549" s="3">
        <v>1001192951.77</v>
      </c>
      <c r="O7549" s="3">
        <v>585734328.60000002</v>
      </c>
      <c r="P7549" s="3">
        <v>395531149.37</v>
      </c>
      <c r="Q7549" s="3">
        <v>99574069.569999993</v>
      </c>
      <c r="R7549" s="3">
        <v>49931827.280000001</v>
      </c>
      <c r="S7549" s="3"/>
      <c r="T7549" s="3">
        <v>-22914962.920000002</v>
      </c>
      <c r="U7549" s="3">
        <v>-199043979.63</v>
      </c>
      <c r="V7549" s="9">
        <f t="shared" si="864"/>
        <v>0.67357455902602914</v>
      </c>
      <c r="W7549" s="3">
        <v>12829936.449999999</v>
      </c>
      <c r="X7549" s="11">
        <f t="shared" si="865"/>
        <v>2.1904020002832387E-2</v>
      </c>
      <c r="Y7549" s="11">
        <f t="shared" si="866"/>
        <v>4.0140450929086026E-3</v>
      </c>
      <c r="Z7549" s="11">
        <f t="shared" si="867"/>
        <v>0.18325609145670751</v>
      </c>
    </row>
    <row r="7550" spans="1:26" x14ac:dyDescent="0.3">
      <c r="A7550" s="8" t="s">
        <v>2827</v>
      </c>
      <c r="B7550" s="2" t="s">
        <v>2954</v>
      </c>
      <c r="C7550" s="3">
        <v>3526395211.1900001</v>
      </c>
      <c r="D7550" s="9">
        <f t="shared" si="862"/>
        <v>21.983541999493575</v>
      </c>
      <c r="E7550" s="9">
        <f t="shared" si="861"/>
        <v>0.28643341217252399</v>
      </c>
      <c r="F7550" s="3">
        <v>2252351140.5999999</v>
      </c>
      <c r="G7550" s="4">
        <v>0.16584713069555099</v>
      </c>
      <c r="H7550" s="3">
        <v>12846488.779999999</v>
      </c>
      <c r="I7550" s="3">
        <v>705356097.52999997</v>
      </c>
      <c r="J7550" s="3">
        <v>291874826.69999999</v>
      </c>
      <c r="K7550" s="3">
        <v>964140102.09000003</v>
      </c>
      <c r="L7550" s="3">
        <v>425724124.38999999</v>
      </c>
      <c r="M7550" s="9">
        <f t="shared" si="863"/>
        <v>0.44155836217904743</v>
      </c>
      <c r="N7550" s="3">
        <v>1493753283.4000001</v>
      </c>
      <c r="O7550" s="3">
        <v>595145601.94000006</v>
      </c>
      <c r="P7550" s="3">
        <v>30635562.710000001</v>
      </c>
      <c r="Q7550" s="3">
        <v>48992860.159999996</v>
      </c>
      <c r="R7550" s="3">
        <v>22610414.879999999</v>
      </c>
      <c r="S7550" s="3"/>
      <c r="T7550" s="3">
        <v>-10611841.880000001</v>
      </c>
      <c r="U7550" s="3">
        <v>-70563159.540000007</v>
      </c>
      <c r="V7550" s="9">
        <f t="shared" si="864"/>
        <v>0.88208529457885887</v>
      </c>
      <c r="W7550" s="3">
        <v>9411273.3400000092</v>
      </c>
      <c r="X7550" s="11">
        <f t="shared" si="865"/>
        <v>1.5813396434959815E-2</v>
      </c>
      <c r="Y7550" s="11">
        <f t="shared" si="866"/>
        <v>2.6688084506626035E-3</v>
      </c>
      <c r="Z7550" s="11">
        <f t="shared" si="867"/>
        <v>0.16876883227707343</v>
      </c>
    </row>
    <row r="7551" spans="1:26" x14ac:dyDescent="0.3">
      <c r="A7551" s="8" t="s">
        <v>2828</v>
      </c>
      <c r="B7551" s="2" t="s">
        <v>2954</v>
      </c>
      <c r="C7551" s="3">
        <v>3746740993.0599999</v>
      </c>
      <c r="D7551" s="9">
        <f t="shared" si="862"/>
        <v>22.044152230552413</v>
      </c>
      <c r="E7551" s="9">
        <f t="shared" si="861"/>
        <v>0.24599259782226437</v>
      </c>
      <c r="F7551" s="3">
        <v>2610988828.48</v>
      </c>
      <c r="G7551" s="4">
        <v>0.129104398940979</v>
      </c>
      <c r="H7551" s="3">
        <v>15816638.310000001</v>
      </c>
      <c r="I7551" s="3">
        <v>605464615.75999999</v>
      </c>
      <c r="J7551" s="3">
        <v>300389296.18000001</v>
      </c>
      <c r="K7551" s="3">
        <v>1090193437.3800001</v>
      </c>
      <c r="L7551" s="3">
        <v>463094647.83999997</v>
      </c>
      <c r="M7551" s="9">
        <f t="shared" si="863"/>
        <v>0.42478209092225783</v>
      </c>
      <c r="N7551" s="3">
        <v>1621041824.96</v>
      </c>
      <c r="O7551" s="3">
        <v>550845896.69000006</v>
      </c>
      <c r="P7551" s="3">
        <v>51836280.359999999</v>
      </c>
      <c r="Q7551" s="3">
        <v>105728913.40000001</v>
      </c>
      <c r="R7551" s="3">
        <v>51530231.170000002</v>
      </c>
      <c r="S7551" s="3"/>
      <c r="T7551" s="3">
        <v>-15359001.869999999</v>
      </c>
      <c r="U7551" s="3">
        <v>-155219119.59</v>
      </c>
      <c r="V7551" s="9">
        <f t="shared" si="864"/>
        <v>0.92191860963175587</v>
      </c>
      <c r="W7551" s="3">
        <v>15111568.089999899</v>
      </c>
      <c r="X7551" s="11">
        <f t="shared" si="865"/>
        <v>2.743338596294246E-2</v>
      </c>
      <c r="Y7551" s="11">
        <f t="shared" si="866"/>
        <v>4.0332566670583051E-3</v>
      </c>
      <c r="Z7551" s="11">
        <f t="shared" si="867"/>
        <v>0.14702000957907657</v>
      </c>
    </row>
    <row r="7552" spans="1:26" x14ac:dyDescent="0.3">
      <c r="A7552" s="8" t="s">
        <v>2829</v>
      </c>
      <c r="B7552" s="2" t="s">
        <v>2954</v>
      </c>
      <c r="C7552" s="3">
        <v>4052390762.4400001</v>
      </c>
      <c r="D7552" s="9">
        <f t="shared" si="862"/>
        <v>22.122572855613019</v>
      </c>
      <c r="E7552" s="9">
        <f t="shared" si="861"/>
        <v>0.2161330621661558</v>
      </c>
      <c r="F7552" s="3">
        <v>2834344207.6500001</v>
      </c>
      <c r="G7552" s="4">
        <v>0.11372723619916</v>
      </c>
      <c r="H7552" s="3">
        <v>9778758.5899999999</v>
      </c>
      <c r="I7552" s="3">
        <v>653931321.64999998</v>
      </c>
      <c r="J7552" s="3">
        <v>212145544.34</v>
      </c>
      <c r="K7552" s="3">
        <v>1307673314.51</v>
      </c>
      <c r="L7552" s="3">
        <v>515082431.45999998</v>
      </c>
      <c r="M7552" s="9">
        <f t="shared" si="863"/>
        <v>0.39389228620376582</v>
      </c>
      <c r="N7552" s="3">
        <v>1838281813.8599999</v>
      </c>
      <c r="O7552" s="3">
        <v>551321318.36000001</v>
      </c>
      <c r="P7552" s="3">
        <v>31324476.07</v>
      </c>
      <c r="Q7552" s="3">
        <v>65561950.079999998</v>
      </c>
      <c r="R7552" s="3">
        <v>28155227.809999999</v>
      </c>
      <c r="S7552" s="3"/>
      <c r="T7552" s="3">
        <v>-11270152.109999999</v>
      </c>
      <c r="U7552" s="3">
        <v>-92242952.129999995</v>
      </c>
      <c r="V7552" s="9">
        <f t="shared" si="864"/>
        <v>0.90536535038802746</v>
      </c>
      <c r="W7552" s="3">
        <v>475421.66999999702</v>
      </c>
      <c r="X7552" s="11">
        <f t="shared" si="865"/>
        <v>8.6233137404194795E-4</v>
      </c>
      <c r="Y7552" s="11">
        <f t="shared" si="866"/>
        <v>1.1731881199772035E-4</v>
      </c>
      <c r="Z7552" s="11">
        <f t="shared" si="867"/>
        <v>0.13604840961290759</v>
      </c>
    </row>
    <row r="7553" spans="1:26" x14ac:dyDescent="0.3">
      <c r="A7553" s="8" t="s">
        <v>2830</v>
      </c>
      <c r="B7553" s="2" t="s">
        <v>2954</v>
      </c>
      <c r="C7553" s="3">
        <v>4561586561.0900002</v>
      </c>
      <c r="D7553" s="9">
        <f t="shared" si="862"/>
        <v>22.240936330022674</v>
      </c>
      <c r="E7553" s="9">
        <f t="shared" si="861"/>
        <v>0.22461137907140222</v>
      </c>
      <c r="F7553" s="3">
        <v>3314214329.54</v>
      </c>
      <c r="G7553" s="4">
        <v>0.11803485227081199</v>
      </c>
      <c r="H7553" s="3">
        <v>17324422.010000002</v>
      </c>
      <c r="I7553" s="3">
        <v>788309183.58000004</v>
      </c>
      <c r="J7553" s="3">
        <v>218950642.65000001</v>
      </c>
      <c r="K7553" s="3">
        <v>1412375411.6900001</v>
      </c>
      <c r="L7553" s="3">
        <v>576907209.28999996</v>
      </c>
      <c r="M7553" s="9">
        <f t="shared" si="863"/>
        <v>0.40846591105667335</v>
      </c>
      <c r="N7553" s="3">
        <v>2055083216.4300001</v>
      </c>
      <c r="O7553" s="3">
        <v>578114337.38999999</v>
      </c>
      <c r="P7553" s="3">
        <v>62169662.409999996</v>
      </c>
      <c r="Q7553" s="3">
        <v>130008157</v>
      </c>
      <c r="R7553" s="3">
        <v>57965891.350000001</v>
      </c>
      <c r="S7553" s="3"/>
      <c r="T7553" s="3">
        <v>-22730666.850000001</v>
      </c>
      <c r="U7553" s="3">
        <v>-182522078.47</v>
      </c>
      <c r="V7553" s="9">
        <f t="shared" si="864"/>
        <v>0.9158174623045281</v>
      </c>
      <c r="W7553" s="3">
        <v>27268440.699999999</v>
      </c>
      <c r="X7553" s="11">
        <f t="shared" si="865"/>
        <v>4.7167902500235899E-2</v>
      </c>
      <c r="Y7553" s="11">
        <f t="shared" si="866"/>
        <v>5.9778413354243465E-3</v>
      </c>
      <c r="Z7553" s="11">
        <f t="shared" si="867"/>
        <v>0.12673536491037418</v>
      </c>
    </row>
    <row r="7554" spans="1:26" x14ac:dyDescent="0.3">
      <c r="A7554" s="8" t="s">
        <v>2831</v>
      </c>
      <c r="B7554" s="2" t="s">
        <v>2954</v>
      </c>
      <c r="C7554" s="3">
        <v>4620522652.7299995</v>
      </c>
      <c r="D7554" s="9">
        <f t="shared" si="862"/>
        <v>22.253773663938073</v>
      </c>
      <c r="E7554" s="9">
        <f t="shared" si="861"/>
        <v>0.15861361345928796</v>
      </c>
      <c r="F7554" s="3">
        <v>3324737612.23</v>
      </c>
      <c r="G7554" s="4">
        <v>0.101243647232842</v>
      </c>
      <c r="H7554" s="3">
        <v>4410123.25</v>
      </c>
      <c r="I7554" s="3">
        <v>502380400.31999999</v>
      </c>
      <c r="J7554" s="3">
        <v>226087270.44999999</v>
      </c>
      <c r="K7554" s="3">
        <v>1498996403.47</v>
      </c>
      <c r="L7554" s="3">
        <v>638480087.02999997</v>
      </c>
      <c r="M7554" s="9">
        <f t="shared" si="863"/>
        <v>0.42593837153444386</v>
      </c>
      <c r="N7554" s="3">
        <v>2158130521.1100001</v>
      </c>
      <c r="O7554" s="3">
        <v>619798988.66999996</v>
      </c>
      <c r="P7554" s="3">
        <v>16649352.75</v>
      </c>
      <c r="Q7554" s="3">
        <v>57201937.100000001</v>
      </c>
      <c r="R7554" s="3">
        <v>26382131.07</v>
      </c>
      <c r="S7554" s="3"/>
      <c r="T7554" s="3">
        <v>-9303352.3699999992</v>
      </c>
      <c r="U7554" s="3">
        <v>-87726173.659999996</v>
      </c>
      <c r="V7554" s="9">
        <f t="shared" si="864"/>
        <v>0.86142921221893964</v>
      </c>
      <c r="W7554" s="3">
        <v>-8315348.7199999802</v>
      </c>
      <c r="X7554" s="11">
        <f t="shared" si="865"/>
        <v>-1.3416202465647016E-2</v>
      </c>
      <c r="Y7554" s="11">
        <f t="shared" si="866"/>
        <v>-1.7996554383489325E-3</v>
      </c>
      <c r="Z7554" s="11">
        <f t="shared" si="867"/>
        <v>0.13414045017262205</v>
      </c>
    </row>
    <row r="7555" spans="1:26" x14ac:dyDescent="0.3">
      <c r="A7555" s="8" t="s">
        <v>2832</v>
      </c>
      <c r="B7555" s="2" t="s">
        <v>2954</v>
      </c>
      <c r="C7555" s="3">
        <v>5177647357.4200001</v>
      </c>
      <c r="D7555" s="9">
        <f t="shared" si="862"/>
        <v>22.36761661194344</v>
      </c>
      <c r="E7555" s="9">
        <f t="shared" si="861"/>
        <v>0.16469561214862549</v>
      </c>
      <c r="F7555" s="3">
        <v>3827955674.2399998</v>
      </c>
      <c r="G7555" s="4">
        <v>9.5440911999683103E-2</v>
      </c>
      <c r="H7555" s="3">
        <v>6025573.8300000001</v>
      </c>
      <c r="I7555" s="3">
        <v>513355479.88</v>
      </c>
      <c r="J7555" s="3">
        <v>333354747.31</v>
      </c>
      <c r="K7555" s="3">
        <v>1684159258.4400001</v>
      </c>
      <c r="L7555" s="3">
        <v>694703028.39999998</v>
      </c>
      <c r="M7555" s="9">
        <f t="shared" si="863"/>
        <v>0.41249247950783957</v>
      </c>
      <c r="N7555" s="3">
        <v>2360542605.02</v>
      </c>
      <c r="O7555" s="3">
        <v>701346076.64999998</v>
      </c>
      <c r="P7555" s="3">
        <v>36508787.920000002</v>
      </c>
      <c r="Q7555" s="3">
        <v>97227112.609999999</v>
      </c>
      <c r="R7555" s="3">
        <v>53991818.640000001</v>
      </c>
      <c r="S7555" s="3"/>
      <c r="T7555" s="3">
        <v>-21102799.16</v>
      </c>
      <c r="U7555" s="3">
        <v>-159884511.96000001</v>
      </c>
      <c r="V7555" s="9">
        <f t="shared" si="864"/>
        <v>0.83552228227611669</v>
      </c>
      <c r="W7555" s="3">
        <v>-26768260.739999902</v>
      </c>
      <c r="X7555" s="11">
        <f t="shared" si="865"/>
        <v>-3.816697865889445E-2</v>
      </c>
      <c r="Y7555" s="11">
        <f t="shared" si="866"/>
        <v>-5.1699659888267118E-3</v>
      </c>
      <c r="Z7555" s="11">
        <f t="shared" si="867"/>
        <v>0.13545651687632079</v>
      </c>
    </row>
    <row r="7556" spans="1:26" x14ac:dyDescent="0.3">
      <c r="A7556" s="8" t="s">
        <v>2833</v>
      </c>
      <c r="B7556" s="2" t="s">
        <v>2954</v>
      </c>
      <c r="C7556" s="3">
        <v>5325436197.9200001</v>
      </c>
      <c r="D7556" s="9">
        <f t="shared" si="862"/>
        <v>22.395760460289388</v>
      </c>
      <c r="E7556" s="9">
        <f t="shared" si="861"/>
        <v>0.13948391730805573</v>
      </c>
      <c r="F7556" s="3">
        <v>3976016340.4299998</v>
      </c>
      <c r="G7556" s="4">
        <v>0.12886255543271999</v>
      </c>
      <c r="H7556" s="3">
        <v>9473625.25</v>
      </c>
      <c r="I7556" s="3">
        <v>475976163.01999998</v>
      </c>
      <c r="J7556" s="3">
        <v>257362913.99000001</v>
      </c>
      <c r="K7556" s="3">
        <v>1905531384.8499999</v>
      </c>
      <c r="L7556" s="3">
        <v>736161936.5</v>
      </c>
      <c r="M7556" s="9">
        <f t="shared" si="863"/>
        <v>0.3863289486349496</v>
      </c>
      <c r="N7556" s="3">
        <v>2398931039.54</v>
      </c>
      <c r="O7556" s="3">
        <v>703104391.02999997</v>
      </c>
      <c r="P7556" s="3">
        <v>45306597.539999999</v>
      </c>
      <c r="Q7556" s="3">
        <v>52581371.329999998</v>
      </c>
      <c r="R7556" s="3">
        <v>27496742.609999999</v>
      </c>
      <c r="S7556" s="3"/>
      <c r="T7556" s="3">
        <v>-10891596.92</v>
      </c>
      <c r="U7556" s="3">
        <v>-60850341.960000001</v>
      </c>
      <c r="V7556" s="9">
        <f t="shared" si="864"/>
        <v>1.1161966792386753</v>
      </c>
      <c r="W7556" s="3">
        <v>1758314.3800000199</v>
      </c>
      <c r="X7556" s="11">
        <f t="shared" si="865"/>
        <v>2.5007870842965571E-3</v>
      </c>
      <c r="Y7556" s="11">
        <f t="shared" si="866"/>
        <v>3.3017283742630874E-4</v>
      </c>
      <c r="Z7556" s="11">
        <f t="shared" si="867"/>
        <v>0.13202756824025369</v>
      </c>
    </row>
    <row r="7557" spans="1:26" x14ac:dyDescent="0.3">
      <c r="A7557" s="8" t="s">
        <v>2834</v>
      </c>
      <c r="B7557" s="2" t="s">
        <v>2954</v>
      </c>
      <c r="C7557" s="3">
        <v>5839651247.75</v>
      </c>
      <c r="D7557" s="9">
        <f t="shared" si="862"/>
        <v>22.487936914152339</v>
      </c>
      <c r="E7557" s="9">
        <f t="shared" si="861"/>
        <v>0.15434662776775923</v>
      </c>
      <c r="F7557" s="3">
        <v>4482813968.7600002</v>
      </c>
      <c r="G7557" s="4">
        <v>0.109402346524632</v>
      </c>
      <c r="H7557" s="3">
        <v>18536115.199999999</v>
      </c>
      <c r="I7557" s="3">
        <v>617985708.84000003</v>
      </c>
      <c r="J7557" s="3">
        <v>264808653.38999999</v>
      </c>
      <c r="K7557" s="3">
        <v>2093297428.99</v>
      </c>
      <c r="L7557" s="3">
        <v>785496155.35000002</v>
      </c>
      <c r="M7557" s="9">
        <f t="shared" si="863"/>
        <v>0.37524345297122724</v>
      </c>
      <c r="N7557" s="3">
        <v>2523808529.8699999</v>
      </c>
      <c r="O7557" s="3">
        <v>749169957.96000004</v>
      </c>
      <c r="P7557" s="3">
        <v>26365256.809999902</v>
      </c>
      <c r="Q7557" s="3">
        <v>116370517.64</v>
      </c>
      <c r="R7557" s="3">
        <v>62401828.93</v>
      </c>
      <c r="S7557" s="3"/>
      <c r="T7557" s="3">
        <v>-22509742.98</v>
      </c>
      <c r="U7557" s="3">
        <v>-134651825.68000001</v>
      </c>
      <c r="V7557" s="9">
        <f t="shared" si="864"/>
        <v>1.1375067587722563</v>
      </c>
      <c r="W7557" s="3">
        <v>-12176118.689999999</v>
      </c>
      <c r="X7557" s="11">
        <f t="shared" si="865"/>
        <v>-1.6252812276610417E-2</v>
      </c>
      <c r="Y7557" s="11">
        <f t="shared" si="866"/>
        <v>-2.0850763467581083E-3</v>
      </c>
      <c r="Z7557" s="11">
        <f t="shared" si="867"/>
        <v>0.12829018826229613</v>
      </c>
    </row>
    <row r="7558" spans="1:26" x14ac:dyDescent="0.3">
      <c r="A7558" s="8" t="s">
        <v>2835</v>
      </c>
      <c r="B7558" s="2" t="s">
        <v>2954</v>
      </c>
      <c r="C7558" s="3">
        <v>5817813792.9200001</v>
      </c>
      <c r="D7558" s="9">
        <f t="shared" si="862"/>
        <v>22.484190391165196</v>
      </c>
      <c r="E7558" s="9">
        <f t="shared" si="861"/>
        <v>8.6333263465949966E-2</v>
      </c>
      <c r="F7558" s="3">
        <v>4278000886.7800002</v>
      </c>
      <c r="G7558" s="4">
        <v>0.115473559957407</v>
      </c>
      <c r="H7558" s="3">
        <v>16769317.08</v>
      </c>
      <c r="I7558" s="3">
        <v>213726592.28</v>
      </c>
      <c r="J7558" s="3">
        <v>271774941.62</v>
      </c>
      <c r="K7558" s="3">
        <v>1973730586.75</v>
      </c>
      <c r="L7558" s="3">
        <v>588734189.51999998</v>
      </c>
      <c r="M7558" s="9">
        <f t="shared" si="863"/>
        <v>0.29828498046910557</v>
      </c>
      <c r="N7558" s="3">
        <v>2404808027.8800001</v>
      </c>
      <c r="O7558" s="3">
        <v>752831373.26999998</v>
      </c>
      <c r="P7558" s="3">
        <v>247034121.66</v>
      </c>
      <c r="Q7558" s="3">
        <v>70400898.200000003</v>
      </c>
      <c r="R7558" s="3">
        <v>28338203.059999999</v>
      </c>
      <c r="S7558" s="3"/>
      <c r="T7558" s="3">
        <v>-9608901.7200000007</v>
      </c>
      <c r="U7558" s="3">
        <v>-81906986.280000001</v>
      </c>
      <c r="V7558" s="9">
        <f t="shared" si="864"/>
        <v>1.0789285163249469</v>
      </c>
      <c r="W7558" s="3">
        <v>3661415.3100000499</v>
      </c>
      <c r="X7558" s="11">
        <f t="shared" si="865"/>
        <v>4.8635264682133509E-3</v>
      </c>
      <c r="Y7558" s="11">
        <f t="shared" si="866"/>
        <v>6.2934556524580016E-4</v>
      </c>
      <c r="Z7558" s="11">
        <f t="shared" si="867"/>
        <v>0.12940107746077395</v>
      </c>
    </row>
    <row r="7559" spans="1:26" x14ac:dyDescent="0.3">
      <c r="A7559" s="8" t="s">
        <v>2836</v>
      </c>
      <c r="B7559" s="2" t="s">
        <v>2954</v>
      </c>
      <c r="C7559" s="3">
        <v>5964799221.2600002</v>
      </c>
      <c r="D7559" s="9">
        <f t="shared" si="862"/>
        <v>22.509141232459555</v>
      </c>
      <c r="E7559" s="9">
        <f t="shared" si="861"/>
        <v>8.5497504590317644E-2</v>
      </c>
      <c r="F7559" s="3">
        <v>4488103121.9499998</v>
      </c>
      <c r="G7559" s="4">
        <v>0.122091918147267</v>
      </c>
      <c r="H7559" s="3">
        <v>3071254.75</v>
      </c>
      <c r="I7559" s="3">
        <v>285351686.91000003</v>
      </c>
      <c r="J7559" s="3">
        <v>221552507.13999999</v>
      </c>
      <c r="K7559" s="3">
        <v>2171712909.8600001</v>
      </c>
      <c r="L7559" s="3">
        <v>780794846.44000006</v>
      </c>
      <c r="M7559" s="9">
        <f t="shared" si="863"/>
        <v>0.35952949530991835</v>
      </c>
      <c r="N7559" s="3">
        <v>2511485698.5999999</v>
      </c>
      <c r="O7559" s="3">
        <v>818747862.37</v>
      </c>
      <c r="P7559" s="3">
        <v>212063589.06</v>
      </c>
      <c r="Q7559" s="3">
        <v>140123327.00999999</v>
      </c>
      <c r="R7559" s="3">
        <v>56570260.539999999</v>
      </c>
      <c r="S7559" s="3"/>
      <c r="T7559" s="3">
        <v>-18018736.010000002</v>
      </c>
      <c r="U7559" s="3">
        <v>-157132078.78</v>
      </c>
      <c r="V7559" s="9">
        <f t="shared" si="864"/>
        <v>1.1229955612015226</v>
      </c>
      <c r="W7559" s="3">
        <v>-30422095.59</v>
      </c>
      <c r="X7559" s="11">
        <f t="shared" si="865"/>
        <v>-3.7156854983337914E-2</v>
      </c>
      <c r="Y7559" s="11">
        <f t="shared" si="866"/>
        <v>-5.1002715198808744E-3</v>
      </c>
      <c r="Z7559" s="11">
        <f t="shared" si="867"/>
        <v>0.13726327274383063</v>
      </c>
    </row>
    <row r="7560" spans="1:26" x14ac:dyDescent="0.3">
      <c r="A7560" s="8" t="s">
        <v>2837</v>
      </c>
      <c r="B7560" s="2" t="s">
        <v>2954</v>
      </c>
      <c r="C7560" s="3">
        <v>5871406236.4300003</v>
      </c>
      <c r="D7560" s="9">
        <f t="shared" si="862"/>
        <v>22.493360005371695</v>
      </c>
      <c r="E7560" s="9">
        <f t="shared" si="861"/>
        <v>0.12572800999864883</v>
      </c>
      <c r="F7560" s="3">
        <v>4086713853.27</v>
      </c>
      <c r="G7560" s="4">
        <v>0.105792282228278</v>
      </c>
      <c r="H7560" s="3">
        <v>3028121.09</v>
      </c>
      <c r="I7560" s="3">
        <v>581494552.57000005</v>
      </c>
      <c r="J7560" s="3">
        <v>153677548.34</v>
      </c>
      <c r="K7560" s="3">
        <v>1988599094.0899999</v>
      </c>
      <c r="L7560" s="3">
        <v>634809274.20000005</v>
      </c>
      <c r="M7560" s="9">
        <f t="shared" si="863"/>
        <v>0.31922436054940184</v>
      </c>
      <c r="N7560" s="3">
        <v>2638308567.98</v>
      </c>
      <c r="O7560" s="3">
        <v>812089694.95000005</v>
      </c>
      <c r="P7560" s="3">
        <v>167284824.46000001</v>
      </c>
      <c r="Q7560" s="3">
        <v>74366393.069999993</v>
      </c>
      <c r="R7560" s="3">
        <v>22916310.57</v>
      </c>
      <c r="S7560" s="3"/>
      <c r="T7560" s="3">
        <v>-10867222.15</v>
      </c>
      <c r="U7560" s="3">
        <v>-82356610.359999999</v>
      </c>
      <c r="V7560" s="9">
        <f t="shared" si="864"/>
        <v>1.043538985908615</v>
      </c>
      <c r="W7560" s="3">
        <v>-26658167.420000002</v>
      </c>
      <c r="X7560" s="11">
        <f t="shared" si="865"/>
        <v>-3.2826629356060642E-2</v>
      </c>
      <c r="Y7560" s="11">
        <f t="shared" si="866"/>
        <v>-4.5403377566681545E-3</v>
      </c>
      <c r="Z7560" s="11">
        <f t="shared" si="867"/>
        <v>0.13831263963840051</v>
      </c>
    </row>
    <row r="7561" spans="1:26" x14ac:dyDescent="0.3">
      <c r="A7561" s="8" t="s">
        <v>2838</v>
      </c>
      <c r="B7561" s="2" t="s">
        <v>2954</v>
      </c>
      <c r="C7561" s="3">
        <v>5606096623.8500004</v>
      </c>
      <c r="D7561" s="9">
        <f t="shared" si="862"/>
        <v>22.447120525332483</v>
      </c>
      <c r="E7561" s="9">
        <f t="shared" si="861"/>
        <v>0.12747081587388648</v>
      </c>
      <c r="F7561" s="3">
        <v>4157232348.46</v>
      </c>
      <c r="G7561" s="4">
        <v>0.12499738609034</v>
      </c>
      <c r="H7561" s="3">
        <v>7881978.9100000001</v>
      </c>
      <c r="I7561" s="3">
        <v>300057087.38999999</v>
      </c>
      <c r="J7561" s="3">
        <v>406674644.20999998</v>
      </c>
      <c r="K7561" s="3">
        <v>1885842101.8399999</v>
      </c>
      <c r="L7561" s="3">
        <v>651163351.37</v>
      </c>
      <c r="M7561" s="9">
        <f t="shared" si="863"/>
        <v>0.34529049422253622</v>
      </c>
      <c r="N7561" s="3">
        <v>2611417177.6500001</v>
      </c>
      <c r="O7561" s="3">
        <v>986326540.00999999</v>
      </c>
      <c r="P7561" s="3">
        <v>159758660.47</v>
      </c>
      <c r="Q7561" s="3">
        <v>141625166.08000001</v>
      </c>
      <c r="R7561" s="3">
        <v>49225516.579999998</v>
      </c>
      <c r="S7561" s="3"/>
      <c r="T7561" s="3">
        <v>-28261278.75</v>
      </c>
      <c r="U7561" s="3">
        <v>-177630712.63</v>
      </c>
      <c r="V7561" s="9">
        <f t="shared" si="864"/>
        <v>0.92694563484871395</v>
      </c>
      <c r="W7561" s="3">
        <v>-95421322.360000104</v>
      </c>
      <c r="X7561" s="11">
        <f t="shared" si="865"/>
        <v>-9.6744149619083217E-2</v>
      </c>
      <c r="Y7561" s="11">
        <f t="shared" si="866"/>
        <v>-1.7020991388919243E-2</v>
      </c>
      <c r="Z7561" s="11">
        <f t="shared" si="867"/>
        <v>0.17593819839170696</v>
      </c>
    </row>
    <row r="7562" spans="1:26" x14ac:dyDescent="0.3">
      <c r="A7562" s="8" t="s">
        <v>2839</v>
      </c>
      <c r="B7562" s="2" t="s">
        <v>2954</v>
      </c>
      <c r="C7562" s="3">
        <v>5384718058.5</v>
      </c>
      <c r="D7562" s="9">
        <f t="shared" si="862"/>
        <v>22.406830789359585</v>
      </c>
      <c r="E7562" s="9">
        <f t="shared" si="861"/>
        <v>9.7711760351027119E-2</v>
      </c>
      <c r="F7562" s="3">
        <v>3151136226.1999998</v>
      </c>
      <c r="G7562" s="4">
        <v>0.113000331192821</v>
      </c>
      <c r="H7562" s="3">
        <v>4183826.85</v>
      </c>
      <c r="I7562" s="3">
        <v>130056753.68000001</v>
      </c>
      <c r="J7562" s="3">
        <v>391909699.95999998</v>
      </c>
      <c r="K7562" s="3">
        <v>2091792936.3599999</v>
      </c>
      <c r="L7562" s="3">
        <v>910777890.85000002</v>
      </c>
      <c r="M7562" s="9">
        <f t="shared" si="863"/>
        <v>0.43540537642070615</v>
      </c>
      <c r="N7562" s="3">
        <v>2525697116.0100002</v>
      </c>
      <c r="O7562" s="3">
        <v>960658545.48000002</v>
      </c>
      <c r="P7562" s="3">
        <v>-16174427.1900001</v>
      </c>
      <c r="Q7562" s="3">
        <v>76298319.579999998</v>
      </c>
      <c r="R7562" s="3"/>
      <c r="S7562" s="3">
        <v>9251929.0600000005</v>
      </c>
      <c r="T7562" s="3">
        <v>-14435983.93</v>
      </c>
      <c r="U7562" s="3">
        <v>-98619893.859999999</v>
      </c>
      <c r="V7562" s="9">
        <f t="shared" si="864"/>
        <v>0.75670765918874749</v>
      </c>
      <c r="W7562" s="3">
        <v>-44534275.490000002</v>
      </c>
      <c r="X7562" s="11">
        <f t="shared" si="865"/>
        <v>-4.6358069367662916E-2</v>
      </c>
      <c r="Y7562" s="11">
        <f t="shared" si="866"/>
        <v>-8.2704934606001902E-3</v>
      </c>
      <c r="Z7562" s="11">
        <f t="shared" si="867"/>
        <v>0.17840461376869321</v>
      </c>
    </row>
    <row r="7563" spans="1:26" x14ac:dyDescent="0.3">
      <c r="A7563" s="8" t="s">
        <v>2840</v>
      </c>
      <c r="B7563" s="2" t="s">
        <v>2954</v>
      </c>
      <c r="C7563" s="3">
        <v>5522353640.1000004</v>
      </c>
      <c r="D7563" s="9">
        <f t="shared" si="862"/>
        <v>22.432069990435643</v>
      </c>
      <c r="E7563" s="9">
        <f t="shared" si="861"/>
        <v>0.13414414364209126</v>
      </c>
      <c r="F7563" s="3">
        <v>3080193422.5999999</v>
      </c>
      <c r="G7563" s="4">
        <v>0.132514041943045</v>
      </c>
      <c r="H7563" s="3">
        <v>5278275.3</v>
      </c>
      <c r="I7563" s="3">
        <v>330056217.92000002</v>
      </c>
      <c r="J7563" s="3">
        <v>405456906.72000003</v>
      </c>
      <c r="K7563" s="3">
        <v>2252938278.5</v>
      </c>
      <c r="L7563" s="3">
        <v>1100347895</v>
      </c>
      <c r="M7563" s="9">
        <f t="shared" si="863"/>
        <v>0.48840569912665721</v>
      </c>
      <c r="N7563" s="3">
        <v>2582564759.98</v>
      </c>
      <c r="O7563" s="3">
        <v>998084236.70000005</v>
      </c>
      <c r="P7563" s="3">
        <v>-38555546.75</v>
      </c>
      <c r="Q7563" s="3">
        <v>148737745.59</v>
      </c>
      <c r="R7563" s="3"/>
      <c r="S7563" s="3">
        <v>34526491.149999999</v>
      </c>
      <c r="T7563" s="3">
        <v>-26886625.059999999</v>
      </c>
      <c r="U7563" s="3">
        <v>-203109629.46000001</v>
      </c>
      <c r="V7563" s="9">
        <f t="shared" si="864"/>
        <v>0.79681400517791356</v>
      </c>
      <c r="W7563" s="3">
        <v>-57108584.269999899</v>
      </c>
      <c r="X7563" s="11">
        <f t="shared" si="865"/>
        <v>-5.7218200799183001E-2</v>
      </c>
      <c r="Y7563" s="11">
        <f t="shared" si="866"/>
        <v>-1.0341348633544909E-2</v>
      </c>
      <c r="Z7563" s="11">
        <f t="shared" si="867"/>
        <v>0.1807352990675053</v>
      </c>
    </row>
    <row r="7564" spans="1:26" x14ac:dyDescent="0.3">
      <c r="A7564" s="8" t="s">
        <v>2841</v>
      </c>
      <c r="B7564" s="2" t="s">
        <v>2954</v>
      </c>
      <c r="C7564" s="3">
        <v>5406531511.6899996</v>
      </c>
      <c r="D7564" s="9">
        <f t="shared" si="862"/>
        <v>22.410873598815261</v>
      </c>
      <c r="E7564" s="9">
        <f t="shared" si="861"/>
        <v>0.1316272536969918</v>
      </c>
      <c r="F7564" s="3">
        <v>2951431765.7800002</v>
      </c>
      <c r="G7564" s="4">
        <v>0.126937350393593</v>
      </c>
      <c r="H7564" s="3">
        <v>6868968.2400000002</v>
      </c>
      <c r="I7564" s="3">
        <v>389999789.92000002</v>
      </c>
      <c r="J7564" s="3">
        <v>314778136.75</v>
      </c>
      <c r="K7564" s="3">
        <v>2141891305.47</v>
      </c>
      <c r="L7564" s="3">
        <v>1116147524.71</v>
      </c>
      <c r="M7564" s="9">
        <f t="shared" si="863"/>
        <v>0.52110371887665952</v>
      </c>
      <c r="N7564" s="3">
        <v>2460250693.23</v>
      </c>
      <c r="O7564" s="3">
        <v>1015893888.9400001</v>
      </c>
      <c r="P7564" s="3">
        <v>-7454319.3899999997</v>
      </c>
      <c r="Q7564" s="3">
        <v>73267472.480000004</v>
      </c>
      <c r="R7564" s="3"/>
      <c r="S7564" s="3">
        <v>18854331.109999999</v>
      </c>
      <c r="T7564" s="3">
        <v>-12803924.529999999</v>
      </c>
      <c r="U7564" s="3">
        <v>-105172665.75</v>
      </c>
      <c r="V7564" s="9">
        <f t="shared" si="864"/>
        <v>0.78084816124421397</v>
      </c>
      <c r="W7564" s="3">
        <v>-12190347.76</v>
      </c>
      <c r="X7564" s="11">
        <f t="shared" si="865"/>
        <v>-1.1999627020809825E-2</v>
      </c>
      <c r="Y7564" s="11">
        <f t="shared" si="866"/>
        <v>-2.2547446054169916E-3</v>
      </c>
      <c r="Z7564" s="11">
        <f t="shared" si="867"/>
        <v>0.18790122405528106</v>
      </c>
    </row>
    <row r="7565" spans="1:26" x14ac:dyDescent="0.3">
      <c r="A7565" s="8" t="s">
        <v>2842</v>
      </c>
      <c r="B7565" s="2" t="s">
        <v>2954</v>
      </c>
      <c r="C7565" s="3">
        <v>5611876504.3199997</v>
      </c>
      <c r="D7565" s="9">
        <f t="shared" si="862"/>
        <v>22.44815099329945</v>
      </c>
      <c r="E7565" s="9">
        <f t="shared" si="861"/>
        <v>0.11739428932244976</v>
      </c>
      <c r="F7565" s="3">
        <v>3278123324.46</v>
      </c>
      <c r="G7565" s="4">
        <v>0.132850690754268</v>
      </c>
      <c r="H7565" s="3">
        <v>2690953.16</v>
      </c>
      <c r="I7565" s="3">
        <v>329999274.56</v>
      </c>
      <c r="J7565" s="3">
        <v>326112026.26999998</v>
      </c>
      <c r="K7565" s="3">
        <v>1974293827.26</v>
      </c>
      <c r="L7565" s="3">
        <v>958001620.35000002</v>
      </c>
      <c r="M7565" s="9">
        <f t="shared" si="863"/>
        <v>0.4852376111004465</v>
      </c>
      <c r="N7565" s="3">
        <v>2353797104.9299998</v>
      </c>
      <c r="O7565" s="3">
        <v>1029833010.4299999</v>
      </c>
      <c r="P7565" s="3">
        <v>-10179414.380000001</v>
      </c>
      <c r="Q7565" s="3">
        <v>22266769.199999999</v>
      </c>
      <c r="R7565" s="3"/>
      <c r="S7565" s="3">
        <v>36869711.390000001</v>
      </c>
      <c r="T7565" s="3">
        <v>-23370166.120000001</v>
      </c>
      <c r="U7565" s="3">
        <v>-213704775.94999999</v>
      </c>
      <c r="V7565" s="9">
        <f t="shared" si="864"/>
        <v>0.24944213873324098</v>
      </c>
      <c r="W7565" s="3">
        <v>1748773.7299999499</v>
      </c>
      <c r="X7565" s="11">
        <f t="shared" si="865"/>
        <v>1.6981138808803197E-3</v>
      </c>
      <c r="Y7565" s="11">
        <f t="shared" si="866"/>
        <v>3.1162013787255493E-4</v>
      </c>
      <c r="Z7565" s="11">
        <f t="shared" si="867"/>
        <v>0.18350956398225063</v>
      </c>
    </row>
    <row r="7566" spans="1:26" x14ac:dyDescent="0.3">
      <c r="A7566" s="8" t="s">
        <v>2843</v>
      </c>
      <c r="B7566" s="2" t="s">
        <v>2954</v>
      </c>
      <c r="C7566" s="3">
        <v>5629297204.6400003</v>
      </c>
      <c r="D7566" s="9">
        <f t="shared" si="862"/>
        <v>22.451250440869099</v>
      </c>
      <c r="E7566" s="9">
        <f t="shared" si="861"/>
        <v>0.13292445015751356</v>
      </c>
      <c r="F7566" s="3">
        <v>3149193455.7399998</v>
      </c>
      <c r="G7566" s="4">
        <v>0.124517253409988</v>
      </c>
      <c r="H7566" s="3">
        <v>1823871.29</v>
      </c>
      <c r="I7566" s="3">
        <v>379996911.57999998</v>
      </c>
      <c r="J7566" s="3">
        <v>366450452.82999998</v>
      </c>
      <c r="K7566" s="3">
        <v>2160137106.8000002</v>
      </c>
      <c r="L7566" s="3">
        <v>1080471225.8</v>
      </c>
      <c r="M7566" s="9">
        <f t="shared" si="863"/>
        <v>0.50018641057492708</v>
      </c>
      <c r="N7566" s="3">
        <v>2643850952.71</v>
      </c>
      <c r="O7566" s="3">
        <v>1023204048.62</v>
      </c>
      <c r="P7566" s="3">
        <v>-14773900.869999999</v>
      </c>
      <c r="Q7566" s="3">
        <v>9558254.7400000002</v>
      </c>
      <c r="R7566" s="3"/>
      <c r="S7566" s="3">
        <v>15593983.1</v>
      </c>
      <c r="T7566" s="3">
        <v>-10510866.57</v>
      </c>
      <c r="U7566" s="3">
        <v>-105519665.43000001</v>
      </c>
      <c r="V7566" s="9">
        <f t="shared" si="864"/>
        <v>0.21677258051354967</v>
      </c>
      <c r="W7566" s="3">
        <v>-36628961.810000099</v>
      </c>
      <c r="X7566" s="11">
        <f t="shared" si="865"/>
        <v>-3.5798296399825381E-2</v>
      </c>
      <c r="Y7566" s="11">
        <f t="shared" si="866"/>
        <v>-6.5068445453205668E-3</v>
      </c>
      <c r="Z7566" s="11">
        <f t="shared" si="867"/>
        <v>0.18176408376104475</v>
      </c>
    </row>
    <row r="7567" spans="1:26" x14ac:dyDescent="0.3">
      <c r="A7567" s="8" t="s">
        <v>2799</v>
      </c>
      <c r="B7567" s="2" t="s">
        <v>866</v>
      </c>
      <c r="C7567" s="3">
        <v>13240835.810000001</v>
      </c>
      <c r="D7567" s="9">
        <f t="shared" si="862"/>
        <v>16.398816234124176</v>
      </c>
      <c r="E7567" s="9">
        <f t="shared" si="861"/>
        <v>0.5731150305684517</v>
      </c>
      <c r="F7567" s="3">
        <v>5668189.5199999996</v>
      </c>
      <c r="G7567" s="4">
        <v>0.84150246089664005</v>
      </c>
      <c r="H7567" s="3">
        <v>127695.77</v>
      </c>
      <c r="I7567" s="3">
        <v>0</v>
      </c>
      <c r="J7567" s="3">
        <v>7460826.25</v>
      </c>
      <c r="K7567" s="3">
        <v>5668189.5199999996</v>
      </c>
      <c r="L7567" s="3">
        <v>108035.03</v>
      </c>
      <c r="M7567" s="9">
        <f t="shared" si="863"/>
        <v>1.9059883163539671E-2</v>
      </c>
      <c r="N7567" s="3">
        <v>0</v>
      </c>
      <c r="O7567" s="3">
        <v>13064474.34</v>
      </c>
      <c r="P7567" s="3">
        <v>455339.24</v>
      </c>
      <c r="Q7567" s="3">
        <v>208</v>
      </c>
      <c r="R7567" s="3">
        <v>7228.77</v>
      </c>
      <c r="S7567" s="3"/>
      <c r="T7567" s="3">
        <v>-230170.68</v>
      </c>
      <c r="U7567" s="3">
        <v>-109689.01</v>
      </c>
      <c r="V7567" s="9">
        <f t="shared" si="864"/>
        <v>2.1881883079455527E-2</v>
      </c>
      <c r="W7567" s="3">
        <v>88489.04</v>
      </c>
      <c r="X7567" s="11">
        <f t="shared" si="865"/>
        <v>6.7732568258846602E-3</v>
      </c>
      <c r="Y7567" s="11">
        <f t="shared" si="866"/>
        <v>6.6830403510607381E-3</v>
      </c>
      <c r="Z7567" s="11">
        <f t="shared" si="867"/>
        <v>0.98668048811036491</v>
      </c>
    </row>
    <row r="7568" spans="1:26" x14ac:dyDescent="0.3">
      <c r="A7568" s="8" t="s">
        <v>2800</v>
      </c>
      <c r="B7568" s="2" t="s">
        <v>866</v>
      </c>
      <c r="C7568" s="3">
        <v>13304095.279999999</v>
      </c>
      <c r="D7568" s="9">
        <f t="shared" si="862"/>
        <v>16.403582461585117</v>
      </c>
      <c r="E7568" s="9">
        <f t="shared" si="861"/>
        <v>0.57470920938864478</v>
      </c>
      <c r="F7568" s="3">
        <v>5622235.1399999997</v>
      </c>
      <c r="G7568" s="4">
        <v>0.84128003923566197</v>
      </c>
      <c r="H7568" s="3">
        <v>10102.48</v>
      </c>
      <c r="I7568" s="3">
        <v>0</v>
      </c>
      <c r="J7568" s="3">
        <v>7635883.5999999996</v>
      </c>
      <c r="K7568" s="3">
        <v>5622235.1399999997</v>
      </c>
      <c r="L7568" s="3">
        <v>107465.74</v>
      </c>
      <c r="M7568" s="9">
        <f t="shared" si="863"/>
        <v>1.9114415765968836E-2</v>
      </c>
      <c r="N7568" s="3">
        <v>0</v>
      </c>
      <c r="O7568" s="3">
        <v>13106002</v>
      </c>
      <c r="P7568" s="3">
        <v>935404.15</v>
      </c>
      <c r="Q7568" s="3">
        <v>464</v>
      </c>
      <c r="R7568" s="3">
        <v>16525.169999999998</v>
      </c>
      <c r="S7568" s="3"/>
      <c r="T7568" s="3">
        <v>-493390.36</v>
      </c>
      <c r="U7568" s="3">
        <v>-267093.12</v>
      </c>
      <c r="V7568" s="9">
        <f t="shared" si="864"/>
        <v>2.233995931114769E-2</v>
      </c>
      <c r="W7568" s="3">
        <v>130016.7</v>
      </c>
      <c r="X7568" s="11">
        <f t="shared" si="865"/>
        <v>9.9203937249513624E-3</v>
      </c>
      <c r="Y7568" s="11">
        <f t="shared" si="866"/>
        <v>9.7726825660557053E-3</v>
      </c>
      <c r="Z7568" s="11">
        <f t="shared" si="867"/>
        <v>0.98511035317840878</v>
      </c>
    </row>
    <row r="7569" spans="1:26" x14ac:dyDescent="0.3">
      <c r="A7569" s="8" t="s">
        <v>2801</v>
      </c>
      <c r="B7569" s="2" t="s">
        <v>866</v>
      </c>
      <c r="C7569" s="3">
        <v>13334071.58</v>
      </c>
      <c r="D7569" s="9">
        <f t="shared" si="862"/>
        <v>16.405833090377321</v>
      </c>
      <c r="E7569" s="9">
        <f t="shared" si="861"/>
        <v>0.56289162353514233</v>
      </c>
      <c r="F7569" s="3">
        <v>5897962.2000000002</v>
      </c>
      <c r="G7569" s="4">
        <v>0.82832410511023002</v>
      </c>
      <c r="H7569" s="3">
        <v>14648.26</v>
      </c>
      <c r="I7569" s="3">
        <v>0</v>
      </c>
      <c r="J7569" s="3">
        <v>7490988.9400000004</v>
      </c>
      <c r="K7569" s="3">
        <v>5897962.2000000002</v>
      </c>
      <c r="L7569" s="3">
        <v>206141.38</v>
      </c>
      <c r="M7569" s="9">
        <f t="shared" si="863"/>
        <v>3.4951288768856469E-2</v>
      </c>
      <c r="N7569" s="3">
        <v>0</v>
      </c>
      <c r="O7569" s="3">
        <v>13106695.810000001</v>
      </c>
      <c r="P7569" s="3">
        <v>418250.83</v>
      </c>
      <c r="Q7569" s="3">
        <v>336</v>
      </c>
      <c r="R7569" s="3">
        <v>11457.62</v>
      </c>
      <c r="S7569" s="3"/>
      <c r="T7569" s="3">
        <v>-292121.32</v>
      </c>
      <c r="U7569" s="3">
        <v>-111724.52</v>
      </c>
      <c r="V7569" s="9">
        <f t="shared" si="864"/>
        <v>2.9203272218923933E-2</v>
      </c>
      <c r="W7569" s="3">
        <v>693.81000000011397</v>
      </c>
      <c r="X7569" s="11">
        <f t="shared" si="865"/>
        <v>5.2935538449802012E-5</v>
      </c>
      <c r="Y7569" s="11">
        <f t="shared" si="866"/>
        <v>5.2032869018100318E-5</v>
      </c>
      <c r="Z7569" s="11">
        <f t="shared" si="867"/>
        <v>0.98294776140687257</v>
      </c>
    </row>
    <row r="7570" spans="1:26" x14ac:dyDescent="0.3">
      <c r="A7570" s="8" t="s">
        <v>2802</v>
      </c>
      <c r="B7570" s="2" t="s">
        <v>866</v>
      </c>
      <c r="C7570" s="3">
        <v>13325381.119999999</v>
      </c>
      <c r="D7570" s="9">
        <f t="shared" si="862"/>
        <v>16.405181129483328</v>
      </c>
      <c r="E7570" s="9">
        <f t="shared" si="861"/>
        <v>0.59688778567558154</v>
      </c>
      <c r="F7570" s="3">
        <v>5488106.6299999999</v>
      </c>
      <c r="G7570" s="4">
        <v>0.83039746141471305</v>
      </c>
      <c r="H7570" s="3">
        <v>133576.14000000001</v>
      </c>
      <c r="I7570" s="3">
        <v>0</v>
      </c>
      <c r="J7570" s="3">
        <v>7820181.0899999999</v>
      </c>
      <c r="K7570" s="3">
        <v>5488106.6299999999</v>
      </c>
      <c r="L7570" s="3">
        <v>173787.63</v>
      </c>
      <c r="M7570" s="9">
        <f t="shared" si="863"/>
        <v>3.1666226936993752E-2</v>
      </c>
      <c r="N7570" s="3">
        <v>0</v>
      </c>
      <c r="O7570" s="3">
        <v>13132286.300000001</v>
      </c>
      <c r="P7570" s="3">
        <v>989550.06</v>
      </c>
      <c r="Q7570" s="3">
        <v>640</v>
      </c>
      <c r="R7570" s="3">
        <v>22374.26</v>
      </c>
      <c r="S7570" s="3"/>
      <c r="T7570" s="3">
        <v>-607407.49</v>
      </c>
      <c r="U7570" s="3">
        <v>-242792.32000000001</v>
      </c>
      <c r="V7570" s="9">
        <f t="shared" si="864"/>
        <v>2.7069236818577973E-2</v>
      </c>
      <c r="W7570" s="3">
        <v>26284.300000000199</v>
      </c>
      <c r="X7570" s="11">
        <f t="shared" si="865"/>
        <v>2.0015022060553308E-3</v>
      </c>
      <c r="Y7570" s="11">
        <f t="shared" si="866"/>
        <v>1.9724989299218032E-3</v>
      </c>
      <c r="Z7570" s="11">
        <f t="shared" si="867"/>
        <v>0.98550924598245193</v>
      </c>
    </row>
    <row r="7571" spans="1:26" x14ac:dyDescent="0.3">
      <c r="A7571" s="8" t="s">
        <v>2803</v>
      </c>
      <c r="B7571" s="2" t="s">
        <v>866</v>
      </c>
      <c r="C7571" s="3">
        <v>13379960.529999999</v>
      </c>
      <c r="D7571" s="9">
        <f t="shared" si="862"/>
        <v>16.409268662734743</v>
      </c>
      <c r="E7571" s="9">
        <f t="shared" si="861"/>
        <v>0.5722557277229875</v>
      </c>
      <c r="F7571" s="3">
        <v>5830750.5700000003</v>
      </c>
      <c r="G7571" s="4">
        <v>0.83952449428980402</v>
      </c>
      <c r="H7571" s="3">
        <v>1850.13</v>
      </c>
      <c r="I7571" s="3">
        <v>0</v>
      </c>
      <c r="J7571" s="3">
        <v>7654908.9199999999</v>
      </c>
      <c r="K7571" s="3">
        <v>5830750.5700000003</v>
      </c>
      <c r="L7571" s="3">
        <v>179233.77</v>
      </c>
      <c r="M7571" s="9">
        <f t="shared" si="863"/>
        <v>3.0739399301726603E-2</v>
      </c>
      <c r="N7571" s="3">
        <v>0</v>
      </c>
      <c r="O7571" s="3">
        <v>13149099.380000001</v>
      </c>
      <c r="P7571" s="3">
        <v>538610.06000000006</v>
      </c>
      <c r="Q7571" s="3">
        <v>3612.61</v>
      </c>
      <c r="R7571" s="3">
        <v>11152.97</v>
      </c>
      <c r="S7571" s="3"/>
      <c r="T7571" s="3">
        <v>-350738.43</v>
      </c>
      <c r="U7571" s="3">
        <v>-160430.19</v>
      </c>
      <c r="V7571" s="9">
        <f t="shared" si="864"/>
        <v>2.8885928091595296E-2</v>
      </c>
      <c r="W7571" s="3">
        <v>16813.079999999802</v>
      </c>
      <c r="X7571" s="11">
        <f t="shared" si="865"/>
        <v>1.2786487891005506E-3</v>
      </c>
      <c r="Y7571" s="11">
        <f t="shared" si="866"/>
        <v>1.2565866664779916E-3</v>
      </c>
      <c r="Z7571" s="11">
        <f t="shared" si="867"/>
        <v>0.9827457525392268</v>
      </c>
    </row>
    <row r="7572" spans="1:26" x14ac:dyDescent="0.3">
      <c r="A7572" s="8" t="s">
        <v>2804</v>
      </c>
      <c r="B7572" s="2" t="s">
        <v>866</v>
      </c>
      <c r="C7572" s="3">
        <v>13443989.23</v>
      </c>
      <c r="D7572" s="9">
        <f t="shared" si="862"/>
        <v>16.414042666725951</v>
      </c>
      <c r="E7572" s="9">
        <f t="shared" si="861"/>
        <v>0.54256057076594366</v>
      </c>
      <c r="F7572" s="3">
        <v>6209702.96</v>
      </c>
      <c r="G7572" s="4">
        <v>0.83725131974252098</v>
      </c>
      <c r="H7572" s="3">
        <v>91911.18</v>
      </c>
      <c r="I7572" s="3">
        <v>0</v>
      </c>
      <c r="J7572" s="3">
        <v>7202267.29</v>
      </c>
      <c r="K7572" s="3">
        <v>6209673.1699999999</v>
      </c>
      <c r="L7572" s="3">
        <v>179706.85</v>
      </c>
      <c r="M7572" s="9">
        <f t="shared" si="863"/>
        <v>2.8939824219444389E-2</v>
      </c>
      <c r="N7572" s="3">
        <v>0</v>
      </c>
      <c r="O7572" s="3">
        <v>13167103.77</v>
      </c>
      <c r="P7572" s="3">
        <v>1079002.6399999999</v>
      </c>
      <c r="Q7572" s="3">
        <v>12491.11</v>
      </c>
      <c r="R7572" s="3">
        <v>16925.43</v>
      </c>
      <c r="S7572" s="3"/>
      <c r="T7572" s="3">
        <v>-697349.56</v>
      </c>
      <c r="U7572" s="3">
        <v>-321421.62</v>
      </c>
      <c r="V7572" s="9">
        <f t="shared" si="864"/>
        <v>2.887453098153012E-2</v>
      </c>
      <c r="W7572" s="3">
        <v>34817.470000000103</v>
      </c>
      <c r="X7572" s="11">
        <f t="shared" si="865"/>
        <v>2.6442770261542567E-3</v>
      </c>
      <c r="Y7572" s="11">
        <f t="shared" si="866"/>
        <v>2.5898168619702252E-3</v>
      </c>
      <c r="Z7572" s="11">
        <f t="shared" si="867"/>
        <v>0.97940451637806014</v>
      </c>
    </row>
    <row r="7573" spans="1:26" x14ac:dyDescent="0.3">
      <c r="A7573" s="8" t="s">
        <v>2805</v>
      </c>
      <c r="B7573" s="2" t="s">
        <v>866</v>
      </c>
      <c r="C7573" s="3">
        <v>13345130</v>
      </c>
      <c r="D7573" s="9">
        <f t="shared" si="862"/>
        <v>16.406662082249522</v>
      </c>
      <c r="E7573" s="9">
        <f t="shared" si="861"/>
        <v>0.45660525300240612</v>
      </c>
      <c r="F7573" s="3">
        <v>7388079.3499999996</v>
      </c>
      <c r="G7573" s="4">
        <v>0.81518636888804896</v>
      </c>
      <c r="H7573" s="3">
        <v>49757.14</v>
      </c>
      <c r="I7573" s="3">
        <v>0</v>
      </c>
      <c r="J7573" s="3">
        <v>6043699.3200000003</v>
      </c>
      <c r="K7573" s="3">
        <v>7388079.3499999996</v>
      </c>
      <c r="L7573" s="3">
        <v>249511.46</v>
      </c>
      <c r="M7573" s="9">
        <f t="shared" si="863"/>
        <v>3.3772168405310915E-2</v>
      </c>
      <c r="N7573" s="3">
        <v>0</v>
      </c>
      <c r="O7573" s="3">
        <v>13018362.1</v>
      </c>
      <c r="P7573" s="3">
        <v>523981.07</v>
      </c>
      <c r="Q7573" s="3">
        <v>17281.330000000002</v>
      </c>
      <c r="R7573" s="3">
        <v>4913.49</v>
      </c>
      <c r="S7573" s="3"/>
      <c r="T7573" s="3">
        <v>-359720.04</v>
      </c>
      <c r="U7573" s="3">
        <v>-303695.08</v>
      </c>
      <c r="V7573" s="9">
        <f t="shared" si="864"/>
        <v>3.3455402704719785E-2</v>
      </c>
      <c r="W7573" s="3">
        <v>-148741.67000000001</v>
      </c>
      <c r="X7573" s="11">
        <f t="shared" si="865"/>
        <v>-1.1425528715321263E-2</v>
      </c>
      <c r="Y7573" s="11">
        <f t="shared" si="866"/>
        <v>-1.1145764035269796E-2</v>
      </c>
      <c r="Z7573" s="11">
        <f t="shared" si="867"/>
        <v>0.97551407142530644</v>
      </c>
    </row>
    <row r="7574" spans="1:26" x14ac:dyDescent="0.3">
      <c r="A7574" s="8" t="s">
        <v>2806</v>
      </c>
      <c r="B7574" s="2" t="s">
        <v>866</v>
      </c>
      <c r="C7574" s="3">
        <v>13441628.550000001</v>
      </c>
      <c r="D7574" s="9">
        <f t="shared" si="862"/>
        <v>16.41386705759356</v>
      </c>
      <c r="E7574" s="9">
        <f t="shared" si="861"/>
        <v>0.12298243355341047</v>
      </c>
      <c r="F7574" s="3">
        <v>11895132.199999999</v>
      </c>
      <c r="G7574" s="4">
        <v>0.81979609986186797</v>
      </c>
      <c r="H7574" s="3">
        <v>125226.85</v>
      </c>
      <c r="I7574" s="3">
        <v>0</v>
      </c>
      <c r="J7574" s="3">
        <v>1527857.34</v>
      </c>
      <c r="K7574" s="3">
        <v>11895132.1</v>
      </c>
      <c r="L7574" s="3">
        <v>179301.98</v>
      </c>
      <c r="M7574" s="9">
        <f t="shared" si="863"/>
        <v>1.5073559376444421E-2</v>
      </c>
      <c r="N7574" s="3">
        <v>0</v>
      </c>
      <c r="O7574" s="3">
        <v>13171087.710000001</v>
      </c>
      <c r="P7574" s="3">
        <v>1244623.67</v>
      </c>
      <c r="Q7574" s="3">
        <v>59322.46</v>
      </c>
      <c r="R7574" s="3">
        <v>10124.65</v>
      </c>
      <c r="S7574" s="3"/>
      <c r="T7574" s="3">
        <v>-705627.79</v>
      </c>
      <c r="U7574" s="3">
        <v>-496570.49</v>
      </c>
      <c r="V7574" s="9">
        <f t="shared" si="864"/>
        <v>5.776676872304292E-2</v>
      </c>
      <c r="W7574" s="3">
        <v>3983.9400000000101</v>
      </c>
      <c r="X7574" s="11">
        <f t="shared" si="865"/>
        <v>3.0247615745321082E-4</v>
      </c>
      <c r="Y7574" s="11">
        <f t="shared" si="866"/>
        <v>2.9638819322975638E-4</v>
      </c>
      <c r="Z7574" s="11">
        <f t="shared" si="867"/>
        <v>0.97987291205127081</v>
      </c>
    </row>
    <row r="7575" spans="1:26" x14ac:dyDescent="0.3">
      <c r="A7575" s="8" t="s">
        <v>2807</v>
      </c>
      <c r="B7575" s="2" t="s">
        <v>866</v>
      </c>
      <c r="C7575" s="3">
        <v>13586391.98</v>
      </c>
      <c r="D7575" s="9">
        <f t="shared" si="862"/>
        <v>16.424579260076346</v>
      </c>
      <c r="E7575" s="9">
        <f t="shared" si="861"/>
        <v>0.15979166015494276</v>
      </c>
      <c r="F7575" s="3">
        <v>11493761.52</v>
      </c>
      <c r="G7575" s="4">
        <v>0.78976251319097701</v>
      </c>
      <c r="H7575" s="3">
        <v>94605.84</v>
      </c>
      <c r="I7575" s="3">
        <v>0</v>
      </c>
      <c r="J7575" s="3">
        <v>2076386.29</v>
      </c>
      <c r="K7575" s="3">
        <v>11493761.32</v>
      </c>
      <c r="L7575" s="3">
        <v>195224.71</v>
      </c>
      <c r="M7575" s="9">
        <f t="shared" si="863"/>
        <v>1.6985276148052113E-2</v>
      </c>
      <c r="N7575" s="3">
        <v>0</v>
      </c>
      <c r="O7575" s="3">
        <v>13272431.17</v>
      </c>
      <c r="P7575" s="3">
        <v>694050.75</v>
      </c>
      <c r="Q7575" s="3">
        <v>6793.06</v>
      </c>
      <c r="R7575" s="3">
        <v>5593.35</v>
      </c>
      <c r="S7575" s="3"/>
      <c r="T7575" s="3">
        <v>-382430.09</v>
      </c>
      <c r="U7575" s="3">
        <v>-178418.37</v>
      </c>
      <c r="V7575" s="9">
        <f t="shared" si="864"/>
        <v>2.208512795060541E-2</v>
      </c>
      <c r="W7575" s="3">
        <v>101343.46</v>
      </c>
      <c r="X7575" s="11">
        <f t="shared" si="865"/>
        <v>7.635636508635215E-3</v>
      </c>
      <c r="Y7575" s="11">
        <f t="shared" si="866"/>
        <v>7.4591885873147024E-3</v>
      </c>
      <c r="Z7575" s="11">
        <f t="shared" si="867"/>
        <v>0.97689152422054581</v>
      </c>
    </row>
    <row r="7576" spans="1:26" x14ac:dyDescent="0.3">
      <c r="A7576" s="8" t="s">
        <v>2808</v>
      </c>
      <c r="B7576" s="2" t="s">
        <v>866</v>
      </c>
      <c r="C7576" s="3">
        <v>13596521.970000001</v>
      </c>
      <c r="D7576" s="9">
        <f t="shared" si="862"/>
        <v>16.425324580499868</v>
      </c>
      <c r="E7576" s="9">
        <f t="shared" si="861"/>
        <v>0.21041034658071459</v>
      </c>
      <c r="F7576" s="3">
        <v>10884156.92</v>
      </c>
      <c r="G7576" s="4">
        <v>0.78930961359322804</v>
      </c>
      <c r="H7576" s="3">
        <v>26921.18</v>
      </c>
      <c r="I7576" s="3">
        <v>0</v>
      </c>
      <c r="J7576" s="3">
        <v>2833927.72</v>
      </c>
      <c r="K7576" s="3">
        <v>10884156.82</v>
      </c>
      <c r="L7576" s="3">
        <v>302722.90999999997</v>
      </c>
      <c r="M7576" s="9">
        <f t="shared" si="863"/>
        <v>2.7813170556651348E-2</v>
      </c>
      <c r="N7576" s="3">
        <v>0</v>
      </c>
      <c r="O7576" s="3">
        <v>13272815.619999999</v>
      </c>
      <c r="P7576" s="3">
        <v>1230828.73</v>
      </c>
      <c r="Q7576" s="3">
        <v>12315.17</v>
      </c>
      <c r="R7576" s="3">
        <v>11815.06</v>
      </c>
      <c r="S7576" s="3"/>
      <c r="T7576" s="3">
        <v>-695629.87</v>
      </c>
      <c r="U7576" s="3">
        <v>-376508.73</v>
      </c>
      <c r="V7576" s="9">
        <f t="shared" si="864"/>
        <v>2.2506633004352232E-2</v>
      </c>
      <c r="W7576" s="3">
        <v>101727.91</v>
      </c>
      <c r="X7576" s="11">
        <f t="shared" si="865"/>
        <v>7.6643805589156526E-3</v>
      </c>
      <c r="Y7576" s="11">
        <f t="shared" si="866"/>
        <v>7.4819067864897509E-3</v>
      </c>
      <c r="Z7576" s="11">
        <f t="shared" si="867"/>
        <v>0.97619197389492385</v>
      </c>
    </row>
    <row r="7577" spans="1:26" x14ac:dyDescent="0.3">
      <c r="A7577" s="8" t="s">
        <v>2809</v>
      </c>
      <c r="B7577" s="2" t="s">
        <v>866</v>
      </c>
      <c r="C7577" s="3">
        <v>13364609.609999999</v>
      </c>
      <c r="D7577" s="9">
        <f t="shared" si="862"/>
        <v>16.408120697251995</v>
      </c>
      <c r="E7577" s="9">
        <f t="shared" si="861"/>
        <v>0.28790053374406049</v>
      </c>
      <c r="F7577" s="3">
        <v>9894521.4600000009</v>
      </c>
      <c r="G7577" s="4">
        <v>0.77263299949371</v>
      </c>
      <c r="H7577" s="3">
        <v>12736.52</v>
      </c>
      <c r="I7577" s="3">
        <v>0</v>
      </c>
      <c r="J7577" s="3">
        <v>3834941.72</v>
      </c>
      <c r="K7577" s="3">
        <v>9894521.3599999994</v>
      </c>
      <c r="L7577" s="3">
        <v>560296.57999999996</v>
      </c>
      <c r="M7577" s="9">
        <f t="shared" si="863"/>
        <v>5.6626951381911012E-2</v>
      </c>
      <c r="N7577" s="3">
        <v>0</v>
      </c>
      <c r="O7577" s="3">
        <v>13038529.08</v>
      </c>
      <c r="P7577" s="3">
        <v>350349.39</v>
      </c>
      <c r="Q7577" s="3">
        <v>2614.46</v>
      </c>
      <c r="R7577" s="3">
        <v>6930.12</v>
      </c>
      <c r="S7577" s="3"/>
      <c r="T7577" s="3">
        <v>-361484.23</v>
      </c>
      <c r="U7577" s="3">
        <v>-195032.62</v>
      </c>
      <c r="V7577" s="9">
        <f t="shared" si="864"/>
        <v>1.7150567857918408E-2</v>
      </c>
      <c r="W7577" s="3">
        <v>-234286.54</v>
      </c>
      <c r="X7577" s="11">
        <f t="shared" si="865"/>
        <v>-1.7968786092549024E-2</v>
      </c>
      <c r="Y7577" s="11">
        <f t="shared" si="866"/>
        <v>-1.7530369149331256E-2</v>
      </c>
      <c r="Z7577" s="11">
        <f t="shared" si="867"/>
        <v>0.9756011930377666</v>
      </c>
    </row>
    <row r="7578" spans="1:26" x14ac:dyDescent="0.3">
      <c r="A7578" s="8" t="s">
        <v>2810</v>
      </c>
      <c r="B7578" s="2" t="s">
        <v>866</v>
      </c>
      <c r="C7578" s="3">
        <v>12757249.060000001</v>
      </c>
      <c r="D7578" s="9">
        <f t="shared" si="862"/>
        <v>16.361610221728768</v>
      </c>
      <c r="E7578" s="9">
        <f t="shared" si="861"/>
        <v>0.3539479388356474</v>
      </c>
      <c r="F7578" s="3">
        <v>9141720.5500000007</v>
      </c>
      <c r="G7578" s="4">
        <v>0.76794682232630396</v>
      </c>
      <c r="H7578" s="3">
        <v>23110.69</v>
      </c>
      <c r="I7578" s="3">
        <v>0</v>
      </c>
      <c r="J7578" s="3">
        <v>4492291.32</v>
      </c>
      <c r="K7578" s="3">
        <v>9141720.4499999993</v>
      </c>
      <c r="L7578" s="3">
        <v>1063287.6299999999</v>
      </c>
      <c r="M7578" s="9">
        <f t="shared" si="863"/>
        <v>0.11631154505495735</v>
      </c>
      <c r="N7578" s="3">
        <v>0</v>
      </c>
      <c r="O7578" s="3">
        <v>12493027.130000001</v>
      </c>
      <c r="P7578" s="3">
        <v>383243.92</v>
      </c>
      <c r="Q7578" s="3">
        <v>5260.25</v>
      </c>
      <c r="R7578" s="3">
        <v>13059.01</v>
      </c>
      <c r="S7578" s="3"/>
      <c r="T7578" s="3">
        <v>-744160.13</v>
      </c>
      <c r="U7578" s="3">
        <v>-370742.75</v>
      </c>
      <c r="V7578" s="9">
        <f t="shared" si="864"/>
        <v>1.6431260810807129E-2</v>
      </c>
      <c r="W7578" s="3">
        <v>-779788.49</v>
      </c>
      <c r="X7578" s="11">
        <f t="shared" si="865"/>
        <v>-6.2417897750935238E-2</v>
      </c>
      <c r="Y7578" s="11">
        <f t="shared" si="866"/>
        <v>-6.1125128649012983E-2</v>
      </c>
      <c r="Z7578" s="11">
        <f t="shared" si="867"/>
        <v>0.9792884869804368</v>
      </c>
    </row>
    <row r="7579" spans="1:26" x14ac:dyDescent="0.3">
      <c r="A7579" s="8" t="s">
        <v>2811</v>
      </c>
      <c r="B7579" s="2" t="s">
        <v>866</v>
      </c>
      <c r="C7579" s="3">
        <v>12176541.57</v>
      </c>
      <c r="D7579" s="9">
        <f t="shared" si="862"/>
        <v>16.315021836576726</v>
      </c>
      <c r="E7579" s="9">
        <f t="shared" si="861"/>
        <v>0.43796464532580737</v>
      </c>
      <c r="F7579" s="3">
        <v>8069697.9299999997</v>
      </c>
      <c r="G7579" s="4">
        <v>0.74156329293720202</v>
      </c>
      <c r="H7579" s="3">
        <v>18553.11</v>
      </c>
      <c r="I7579" s="3">
        <v>0</v>
      </c>
      <c r="J7579" s="3">
        <v>5314341.5999999996</v>
      </c>
      <c r="K7579" s="3">
        <v>8069697.8300000001</v>
      </c>
      <c r="L7579" s="3">
        <v>1384869.53</v>
      </c>
      <c r="M7579" s="9">
        <f t="shared" si="863"/>
        <v>0.17161355470481104</v>
      </c>
      <c r="N7579" s="3">
        <v>0</v>
      </c>
      <c r="O7579" s="3">
        <v>11917570.140000001</v>
      </c>
      <c r="P7579" s="3">
        <v>16564.72</v>
      </c>
      <c r="Q7579" s="3">
        <v>2467.2800000000002</v>
      </c>
      <c r="R7579" s="3">
        <v>6266.87</v>
      </c>
      <c r="S7579" s="3"/>
      <c r="T7579" s="3">
        <v>-351340.27</v>
      </c>
      <c r="U7579" s="3">
        <v>-209022.69</v>
      </c>
      <c r="V7579" s="9">
        <f t="shared" si="864"/>
        <v>1.5586594088945494E-2</v>
      </c>
      <c r="W7579" s="3">
        <v>-575456.99</v>
      </c>
      <c r="X7579" s="11">
        <f t="shared" si="865"/>
        <v>-4.8286436181192882E-2</v>
      </c>
      <c r="Y7579" s="11">
        <f t="shared" si="866"/>
        <v>-4.7259477306576467E-2</v>
      </c>
      <c r="Z7579" s="11">
        <f t="shared" si="867"/>
        <v>0.97873193890800314</v>
      </c>
    </row>
    <row r="7580" spans="1:26" x14ac:dyDescent="0.3">
      <c r="A7580" s="8" t="s">
        <v>2812</v>
      </c>
      <c r="B7580" s="2" t="s">
        <v>866</v>
      </c>
      <c r="C7580" s="3">
        <v>11798470.470000001</v>
      </c>
      <c r="D7580" s="9">
        <f t="shared" si="862"/>
        <v>16.283480459847901</v>
      </c>
      <c r="E7580" s="9">
        <f t="shared" si="861"/>
        <v>0.51140663404991338</v>
      </c>
      <c r="F7580" s="3">
        <v>7100502.75</v>
      </c>
      <c r="G7580" s="4">
        <v>0.72839016999153305</v>
      </c>
      <c r="H7580" s="3">
        <v>168008.19</v>
      </c>
      <c r="I7580" s="3">
        <v>0</v>
      </c>
      <c r="J7580" s="3">
        <v>5865807.8799999999</v>
      </c>
      <c r="K7580" s="3">
        <v>7100502.6500000004</v>
      </c>
      <c r="L7580" s="3">
        <v>1503386.41</v>
      </c>
      <c r="M7580" s="9">
        <f t="shared" si="863"/>
        <v>0.21172957522943814</v>
      </c>
      <c r="N7580" s="3">
        <v>0</v>
      </c>
      <c r="O7580" s="3">
        <v>11430839.15</v>
      </c>
      <c r="P7580" s="3">
        <v>154290.70000000001</v>
      </c>
      <c r="Q7580" s="3">
        <v>5574.74</v>
      </c>
      <c r="R7580" s="3">
        <v>12550.99</v>
      </c>
      <c r="S7580" s="3"/>
      <c r="T7580" s="3">
        <v>-783459.53</v>
      </c>
      <c r="U7580" s="3">
        <v>-387352.86</v>
      </c>
      <c r="V7580" s="9">
        <f t="shared" si="864"/>
        <v>1.548132745674138E-2</v>
      </c>
      <c r="W7580" s="3">
        <v>-1062187.98</v>
      </c>
      <c r="X7580" s="11">
        <f t="shared" si="865"/>
        <v>-9.2923009943675042E-2</v>
      </c>
      <c r="Y7580" s="11">
        <f t="shared" si="866"/>
        <v>-9.0027599992798038E-2</v>
      </c>
      <c r="Z7580" s="11">
        <f t="shared" si="867"/>
        <v>0.96884076449275547</v>
      </c>
    </row>
    <row r="7581" spans="1:26" x14ac:dyDescent="0.3">
      <c r="A7581" s="8" t="s">
        <v>2813</v>
      </c>
      <c r="B7581" s="2" t="s">
        <v>866</v>
      </c>
      <c r="C7581" s="3">
        <v>11419911.720000001</v>
      </c>
      <c r="D7581" s="9">
        <f t="shared" si="862"/>
        <v>16.250869031864536</v>
      </c>
      <c r="E7581" s="9">
        <f t="shared" si="861"/>
        <v>0.57815937915148785</v>
      </c>
      <c r="F7581" s="3">
        <v>5871447.3099999996</v>
      </c>
      <c r="G7581" s="4">
        <v>0.72643774201947997</v>
      </c>
      <c r="H7581" s="3">
        <v>10703.16</v>
      </c>
      <c r="I7581" s="3">
        <v>0</v>
      </c>
      <c r="J7581" s="3">
        <v>6591825.9100000001</v>
      </c>
      <c r="K7581" s="3">
        <v>5871447.3099999996</v>
      </c>
      <c r="L7581" s="3">
        <v>1229168.06</v>
      </c>
      <c r="M7581" s="9">
        <f t="shared" si="863"/>
        <v>0.20934669002420123</v>
      </c>
      <c r="N7581" s="3">
        <v>0</v>
      </c>
      <c r="O7581" s="3">
        <v>11083754.15</v>
      </c>
      <c r="P7581" s="3">
        <v>218162.92</v>
      </c>
      <c r="Q7581" s="3">
        <v>1949.38</v>
      </c>
      <c r="R7581" s="3">
        <v>6503.46</v>
      </c>
      <c r="S7581" s="3"/>
      <c r="T7581" s="3">
        <v>-357388.18</v>
      </c>
      <c r="U7581" s="3">
        <v>-224912.86</v>
      </c>
      <c r="V7581" s="9">
        <f t="shared" si="864"/>
        <v>1.4516271514816459E-2</v>
      </c>
      <c r="W7581" s="3">
        <v>-347085</v>
      </c>
      <c r="X7581" s="11">
        <f t="shared" si="865"/>
        <v>-3.1314750877977568E-2</v>
      </c>
      <c r="Y7581" s="11">
        <f t="shared" si="866"/>
        <v>-3.0392966995720347E-2</v>
      </c>
      <c r="Z7581" s="11">
        <f t="shared" si="867"/>
        <v>0.97056390817704152</v>
      </c>
    </row>
    <row r="7582" spans="1:26" x14ac:dyDescent="0.3">
      <c r="A7582" s="8" t="s">
        <v>2814</v>
      </c>
      <c r="B7582" s="2" t="s">
        <v>866</v>
      </c>
      <c r="C7582" s="3">
        <v>11045210.109999999</v>
      </c>
      <c r="D7582" s="9">
        <f t="shared" si="862"/>
        <v>16.217507417742787</v>
      </c>
      <c r="E7582" s="9">
        <f t="shared" si="861"/>
        <v>0.63776192121708764</v>
      </c>
      <c r="F7582" s="3">
        <v>4740714.96</v>
      </c>
      <c r="G7582" s="4">
        <v>0.72797518310609899</v>
      </c>
      <c r="H7582" s="3">
        <v>19887.62</v>
      </c>
      <c r="I7582" s="3">
        <v>0</v>
      </c>
      <c r="J7582" s="3">
        <v>7024326.7999999998</v>
      </c>
      <c r="K7582" s="3">
        <v>4740714.96</v>
      </c>
      <c r="L7582" s="3">
        <v>881321.54</v>
      </c>
      <c r="M7582" s="9">
        <f t="shared" si="863"/>
        <v>0.18590477331714542</v>
      </c>
      <c r="N7582" s="3">
        <v>0</v>
      </c>
      <c r="O7582" s="3">
        <v>10834438.460000001</v>
      </c>
      <c r="P7582" s="3">
        <v>501087.43</v>
      </c>
      <c r="Q7582" s="3">
        <v>5256.51</v>
      </c>
      <c r="R7582" s="3">
        <v>12635.49</v>
      </c>
      <c r="S7582" s="3"/>
      <c r="T7582" s="3">
        <v>-648175.43999999994</v>
      </c>
      <c r="U7582" s="3">
        <v>-456665.46</v>
      </c>
      <c r="V7582" s="9">
        <f t="shared" si="864"/>
        <v>1.619418687342223E-2</v>
      </c>
      <c r="W7582" s="3">
        <v>-596400.68999999994</v>
      </c>
      <c r="X7582" s="11">
        <f t="shared" si="865"/>
        <v>-5.5046755971882633E-2</v>
      </c>
      <c r="Y7582" s="11">
        <f t="shared" si="866"/>
        <v>-5.3996319133851223E-2</v>
      </c>
      <c r="Z7582" s="11">
        <f t="shared" si="867"/>
        <v>0.98091737070631435</v>
      </c>
    </row>
    <row r="7583" spans="1:26" x14ac:dyDescent="0.3">
      <c r="A7583" s="8" t="s">
        <v>2815</v>
      </c>
      <c r="B7583" s="2" t="s">
        <v>866</v>
      </c>
      <c r="C7583" s="3">
        <v>10791599.369999999</v>
      </c>
      <c r="D7583" s="9">
        <f t="shared" si="862"/>
        <v>16.194278553311868</v>
      </c>
      <c r="E7583" s="9">
        <f t="shared" si="861"/>
        <v>0.65275869391359731</v>
      </c>
      <c r="F7583" s="3">
        <v>4172916.7</v>
      </c>
      <c r="G7583" s="4">
        <v>0.70319278614288305</v>
      </c>
      <c r="H7583" s="3">
        <v>49089.1</v>
      </c>
      <c r="I7583" s="3">
        <v>0</v>
      </c>
      <c r="J7583" s="3">
        <v>6995221.21</v>
      </c>
      <c r="K7583" s="3">
        <v>4172916.68</v>
      </c>
      <c r="L7583" s="3">
        <v>580812.31999999995</v>
      </c>
      <c r="M7583" s="9">
        <f t="shared" si="863"/>
        <v>0.13918617708897077</v>
      </c>
      <c r="N7583" s="3">
        <v>0</v>
      </c>
      <c r="O7583" s="3">
        <v>10527981.24</v>
      </c>
      <c r="P7583" s="3">
        <v>328538.78999999998</v>
      </c>
      <c r="Q7583" s="3">
        <v>6441.75</v>
      </c>
      <c r="R7583" s="3">
        <v>5775.42</v>
      </c>
      <c r="S7583" s="3"/>
      <c r="T7583" s="3">
        <v>-414557.29</v>
      </c>
      <c r="U7583" s="3">
        <v>-215060.36</v>
      </c>
      <c r="V7583" s="9">
        <f t="shared" si="864"/>
        <v>1.9404109779959315E-2</v>
      </c>
      <c r="W7583" s="3">
        <v>-306457.21999999997</v>
      </c>
      <c r="X7583" s="11">
        <f t="shared" si="865"/>
        <v>-2.9108830364899089E-2</v>
      </c>
      <c r="Y7583" s="11">
        <f t="shared" si="866"/>
        <v>-2.8397757319636303E-2</v>
      </c>
      <c r="Z7583" s="11">
        <f t="shared" si="867"/>
        <v>0.97557191284057099</v>
      </c>
    </row>
    <row r="7584" spans="1:26" x14ac:dyDescent="0.3">
      <c r="A7584" s="8" t="s">
        <v>2816</v>
      </c>
      <c r="B7584" s="2" t="s">
        <v>866</v>
      </c>
      <c r="C7584" s="3">
        <v>11204199.48</v>
      </c>
      <c r="D7584" s="9">
        <f t="shared" si="862"/>
        <v>16.231799219559228</v>
      </c>
      <c r="E7584" s="9">
        <f t="shared" si="861"/>
        <v>0.5425948726503752</v>
      </c>
      <c r="F7584" s="3">
        <v>4759268.46</v>
      </c>
      <c r="G7584" s="4">
        <v>0.66133057315230104</v>
      </c>
      <c r="H7584" s="3">
        <v>28550.95</v>
      </c>
      <c r="I7584" s="3">
        <v>0</v>
      </c>
      <c r="J7584" s="3">
        <v>6050790.2400000002</v>
      </c>
      <c r="K7584" s="3">
        <v>4759268.45</v>
      </c>
      <c r="L7584" s="3">
        <v>544948.64</v>
      </c>
      <c r="M7584" s="9">
        <f t="shared" si="863"/>
        <v>0.11450260596247727</v>
      </c>
      <c r="N7584" s="3">
        <v>0</v>
      </c>
      <c r="O7584" s="3">
        <v>10174098.42</v>
      </c>
      <c r="P7584" s="3">
        <v>605086.26</v>
      </c>
      <c r="Q7584" s="3">
        <v>22001.87</v>
      </c>
      <c r="R7584" s="3">
        <v>11775.71</v>
      </c>
      <c r="S7584" s="3"/>
      <c r="T7584" s="3">
        <v>-778629.97</v>
      </c>
      <c r="U7584" s="3">
        <v>-483376.81</v>
      </c>
      <c r="V7584" s="9">
        <f t="shared" si="864"/>
        <v>2.6764975066140295E-2</v>
      </c>
      <c r="W7584" s="3">
        <v>-660340.04</v>
      </c>
      <c r="X7584" s="11">
        <f t="shared" si="865"/>
        <v>-6.4904035005393629E-2</v>
      </c>
      <c r="Y7584" s="11">
        <f t="shared" si="866"/>
        <v>-5.8936833566622646E-2</v>
      </c>
      <c r="Z7584" s="11">
        <f t="shared" si="867"/>
        <v>0.9080611638663898</v>
      </c>
    </row>
    <row r="7585" spans="1:26" x14ac:dyDescent="0.3">
      <c r="A7585" s="8" t="s">
        <v>2817</v>
      </c>
      <c r="B7585" s="2" t="s">
        <v>866</v>
      </c>
      <c r="C7585" s="3">
        <v>11821725.640000001</v>
      </c>
      <c r="D7585" s="9">
        <f t="shared" si="862"/>
        <v>16.285449552518063</v>
      </c>
      <c r="E7585" s="9">
        <f t="shared" si="861"/>
        <v>0.44574901756897817</v>
      </c>
      <c r="F7585" s="3">
        <v>5152114.3499999996</v>
      </c>
      <c r="G7585" s="4">
        <v>0.61602217583339502</v>
      </c>
      <c r="H7585" s="3">
        <v>108678.89</v>
      </c>
      <c r="I7585" s="3">
        <v>0</v>
      </c>
      <c r="J7585" s="3">
        <v>5160843.7</v>
      </c>
      <c r="K7585" s="3">
        <v>5153361.58</v>
      </c>
      <c r="L7585" s="3">
        <v>571495.92000000004</v>
      </c>
      <c r="M7585" s="9">
        <f t="shared" si="863"/>
        <v>0.11089769485959494</v>
      </c>
      <c r="N7585" s="3">
        <v>0</v>
      </c>
      <c r="O7585" s="3">
        <v>9721194.0899999999</v>
      </c>
      <c r="P7585" s="3">
        <v>267906.27</v>
      </c>
      <c r="Q7585" s="3">
        <v>12636.96</v>
      </c>
      <c r="R7585" s="3">
        <v>4655.1099999999997</v>
      </c>
      <c r="S7585" s="3"/>
      <c r="T7585" s="3">
        <v>-429519.39</v>
      </c>
      <c r="U7585" s="3">
        <v>-294956.2</v>
      </c>
      <c r="V7585" s="9">
        <f t="shared" si="864"/>
        <v>2.3868395621169235E-2</v>
      </c>
      <c r="W7585" s="3">
        <v>-452904.33</v>
      </c>
      <c r="X7585" s="11">
        <f t="shared" si="865"/>
        <v>-4.6589372232151371E-2</v>
      </c>
      <c r="Y7585" s="11">
        <f t="shared" si="866"/>
        <v>-3.831118601395659E-2</v>
      </c>
      <c r="Z7585" s="11">
        <f t="shared" si="867"/>
        <v>0.82231599565357527</v>
      </c>
    </row>
    <row r="7586" spans="1:26" x14ac:dyDescent="0.3">
      <c r="A7586" s="8" t="s">
        <v>2818</v>
      </c>
      <c r="B7586" s="2" t="s">
        <v>866</v>
      </c>
      <c r="C7586" s="3">
        <v>14930174.609999999</v>
      </c>
      <c r="D7586" s="9">
        <f t="shared" si="862"/>
        <v>16.518894864691458</v>
      </c>
      <c r="E7586" s="9">
        <f t="shared" si="861"/>
        <v>0.57348693860988942</v>
      </c>
      <c r="F7586" s="3">
        <v>6004080.3499999996</v>
      </c>
      <c r="G7586" s="4">
        <v>0.49035866545152901</v>
      </c>
      <c r="H7586" s="3">
        <v>4697449.6399999997</v>
      </c>
      <c r="I7586" s="3">
        <v>0</v>
      </c>
      <c r="J7586" s="3">
        <v>3864810.49</v>
      </c>
      <c r="K7586" s="3">
        <v>6004080.3300000001</v>
      </c>
      <c r="L7586" s="3">
        <v>550709.74</v>
      </c>
      <c r="M7586" s="9">
        <f t="shared" si="863"/>
        <v>9.1722580267342951E-2</v>
      </c>
      <c r="N7586" s="3">
        <v>4589105</v>
      </c>
      <c r="O7586" s="3">
        <v>9262404.5</v>
      </c>
      <c r="P7586" s="3">
        <v>567666.29</v>
      </c>
      <c r="Q7586" s="3">
        <v>31114.6</v>
      </c>
      <c r="R7586" s="3">
        <v>9631.27</v>
      </c>
      <c r="S7586" s="3"/>
      <c r="T7586" s="3">
        <v>-880797.12</v>
      </c>
      <c r="U7586" s="3">
        <v>-600615.31000000006</v>
      </c>
      <c r="V7586" s="9">
        <f t="shared" si="864"/>
        <v>2.7504744239252799E-2</v>
      </c>
      <c r="W7586" s="3">
        <v>-911693.92</v>
      </c>
      <c r="X7586" s="11">
        <f t="shared" si="865"/>
        <v>-9.8429508234066002E-2</v>
      </c>
      <c r="Y7586" s="11">
        <f t="shared" si="866"/>
        <v>-6.1063848468949695E-2</v>
      </c>
      <c r="Z7586" s="11">
        <f t="shared" si="867"/>
        <v>0.62038152546428926</v>
      </c>
    </row>
    <row r="7587" spans="1:26" x14ac:dyDescent="0.3">
      <c r="A7587" s="8" t="s">
        <v>2819</v>
      </c>
      <c r="B7587" s="2" t="s">
        <v>866</v>
      </c>
      <c r="C7587" s="3">
        <v>19803550.109999999</v>
      </c>
      <c r="D7587" s="9">
        <f t="shared" si="862"/>
        <v>16.801371778077559</v>
      </c>
      <c r="E7587" s="9">
        <f t="shared" si="861"/>
        <v>0.34713517282583833</v>
      </c>
      <c r="F7587" s="3">
        <v>7190360.6600000001</v>
      </c>
      <c r="G7587" s="4">
        <v>0.372407498313156</v>
      </c>
      <c r="H7587" s="3">
        <v>314576.11</v>
      </c>
      <c r="I7587" s="3">
        <v>0</v>
      </c>
      <c r="J7587" s="3">
        <v>6559932.6799999997</v>
      </c>
      <c r="K7587" s="3">
        <v>7190360.6699999999</v>
      </c>
      <c r="L7587" s="3">
        <v>612243.17000000004</v>
      </c>
      <c r="M7587" s="9">
        <f t="shared" si="863"/>
        <v>8.5147769089585879E-2</v>
      </c>
      <c r="N7587" s="3">
        <v>4602538.33</v>
      </c>
      <c r="O7587" s="3">
        <v>8721686.3599999994</v>
      </c>
      <c r="P7587" s="3">
        <v>205990.65</v>
      </c>
      <c r="Q7587" s="3">
        <v>19164.27</v>
      </c>
      <c r="R7587" s="3">
        <v>23230.74</v>
      </c>
      <c r="S7587" s="3"/>
      <c r="T7587" s="3">
        <v>-454172.44</v>
      </c>
      <c r="U7587" s="3">
        <v>-312574.65000000002</v>
      </c>
      <c r="V7587" s="9">
        <f t="shared" si="864"/>
        <v>5.5292038995544149E-2</v>
      </c>
      <c r="W7587" s="3">
        <v>-540718.14</v>
      </c>
      <c r="X7587" s="11">
        <f t="shared" si="865"/>
        <v>-6.1996971420559092E-2</v>
      </c>
      <c r="Y7587" s="11">
        <f t="shared" si="866"/>
        <v>-2.7304101385688367E-2</v>
      </c>
      <c r="Z7587" s="11">
        <f t="shared" si="867"/>
        <v>0.44041024521133193</v>
      </c>
    </row>
    <row r="7588" spans="1:26" x14ac:dyDescent="0.3">
      <c r="A7588" s="8" t="s">
        <v>2820</v>
      </c>
      <c r="B7588" s="2" t="s">
        <v>866</v>
      </c>
      <c r="C7588" s="3">
        <v>14757916.220000001</v>
      </c>
      <c r="D7588" s="9">
        <f t="shared" si="862"/>
        <v>16.507290189663344</v>
      </c>
      <c r="E7588" s="9">
        <f t="shared" si="861"/>
        <v>0.37063905082935888</v>
      </c>
      <c r="F7588" s="3">
        <v>8194795.54</v>
      </c>
      <c r="G7588" s="4">
        <v>0.44712663519740398</v>
      </c>
      <c r="H7588" s="3">
        <v>180282.66</v>
      </c>
      <c r="I7588" s="3">
        <v>0</v>
      </c>
      <c r="J7588" s="3">
        <v>5289577.4000000004</v>
      </c>
      <c r="K7588" s="3">
        <v>8194795.5199999996</v>
      </c>
      <c r="L7588" s="3">
        <v>718350.56</v>
      </c>
      <c r="M7588" s="9">
        <f t="shared" si="863"/>
        <v>8.7659363585926312E-2</v>
      </c>
      <c r="N7588" s="3">
        <v>4600848</v>
      </c>
      <c r="O7588" s="3">
        <v>8215551.7300000004</v>
      </c>
      <c r="P7588" s="3">
        <v>425450.28</v>
      </c>
      <c r="Q7588" s="3">
        <v>48823.65</v>
      </c>
      <c r="R7588" s="3">
        <v>34754.120000000003</v>
      </c>
      <c r="S7588" s="3"/>
      <c r="T7588" s="3">
        <v>-888500.46</v>
      </c>
      <c r="U7588" s="3">
        <v>-625785.47</v>
      </c>
      <c r="V7588" s="9">
        <f t="shared" si="864"/>
        <v>5.5192859118753095E-2</v>
      </c>
      <c r="W7588" s="3">
        <v>-1046852.77</v>
      </c>
      <c r="X7588" s="11">
        <f t="shared" si="865"/>
        <v>-0.12742330696760154</v>
      </c>
      <c r="Y7588" s="11">
        <f t="shared" si="866"/>
        <v>-7.0934998843624003E-2</v>
      </c>
      <c r="Z7588" s="11">
        <f t="shared" si="867"/>
        <v>0.55668778759336257</v>
      </c>
    </row>
    <row r="7589" spans="1:26" x14ac:dyDescent="0.3">
      <c r="A7589" s="8" t="s">
        <v>2821</v>
      </c>
      <c r="B7589" s="2" t="s">
        <v>866</v>
      </c>
      <c r="C7589" s="3">
        <v>38741588.020000003</v>
      </c>
      <c r="D7589" s="9">
        <f t="shared" si="862"/>
        <v>17.472424206842788</v>
      </c>
      <c r="E7589" s="9">
        <f t="shared" ref="E7589:E7652" si="868">IFERROR(SUM(H7589:J7589)/C7589,"")</f>
        <v>0.53922702753473761</v>
      </c>
      <c r="F7589" s="3">
        <v>13018329.560000001</v>
      </c>
      <c r="G7589" s="4">
        <v>0.42510862338255601</v>
      </c>
      <c r="H7589" s="3">
        <v>0</v>
      </c>
      <c r="I7589" s="3">
        <v>0</v>
      </c>
      <c r="J7589" s="3">
        <v>20890511.350000001</v>
      </c>
      <c r="K7589" s="3">
        <v>13018329.58</v>
      </c>
      <c r="L7589" s="3">
        <v>647682.81999999995</v>
      </c>
      <c r="M7589" s="9">
        <f t="shared" si="863"/>
        <v>4.9751607225786643E-2</v>
      </c>
      <c r="N7589" s="3">
        <v>15203844.57</v>
      </c>
      <c r="O7589" s="3">
        <v>17866383.93</v>
      </c>
      <c r="P7589" s="3">
        <v>283482.15999999997</v>
      </c>
      <c r="Q7589" s="3">
        <v>123884.53</v>
      </c>
      <c r="R7589" s="3">
        <v>5480.86</v>
      </c>
      <c r="S7589" s="3"/>
      <c r="T7589" s="3">
        <v>-446742.57</v>
      </c>
      <c r="U7589" s="3">
        <v>-295166.49</v>
      </c>
      <c r="V7589" s="9">
        <f t="shared" si="864"/>
        <v>0.17436825747888829</v>
      </c>
      <c r="W7589" s="3">
        <v>-351167.8</v>
      </c>
      <c r="X7589" s="11">
        <f t="shared" si="865"/>
        <v>-1.9655225219376554E-2</v>
      </c>
      <c r="Y7589" s="11">
        <f t="shared" si="866"/>
        <v>-9.064362560943881E-3</v>
      </c>
      <c r="Z7589" s="11">
        <f t="shared" si="867"/>
        <v>0.46116808430198153</v>
      </c>
    </row>
    <row r="7590" spans="1:26" x14ac:dyDescent="0.3">
      <c r="A7590" s="8" t="s">
        <v>2822</v>
      </c>
      <c r="B7590" s="2" t="s">
        <v>866</v>
      </c>
      <c r="C7590" s="3">
        <v>53279160.859999999</v>
      </c>
      <c r="D7590" s="9">
        <f t="shared" ref="D7590:D7653" si="869">LN(C7590)</f>
        <v>17.791055834447757</v>
      </c>
      <c r="E7590" s="9">
        <f t="shared" si="868"/>
        <v>0.38218569514459877</v>
      </c>
      <c r="F7590" s="3">
        <v>18317934.210000001</v>
      </c>
      <c r="G7590" s="4">
        <v>0.31238304749412599</v>
      </c>
      <c r="H7590" s="3">
        <v>0</v>
      </c>
      <c r="I7590" s="3">
        <v>0</v>
      </c>
      <c r="J7590" s="3">
        <v>20362533.129999999</v>
      </c>
      <c r="K7590" s="3">
        <v>18317934.219999999</v>
      </c>
      <c r="L7590" s="3">
        <v>591186.22</v>
      </c>
      <c r="M7590" s="9">
        <f t="shared" ref="M7590:M7653" si="870">IFERROR(L7590/K7590,"")</f>
        <v>3.2273629378717139E-2</v>
      </c>
      <c r="N7590" s="3">
        <v>20234693.899999999</v>
      </c>
      <c r="O7590" s="3">
        <v>17670066.289999999</v>
      </c>
      <c r="P7590" s="3">
        <v>791618.73</v>
      </c>
      <c r="Q7590" s="3">
        <v>260337.63</v>
      </c>
      <c r="R7590" s="3">
        <v>35449</v>
      </c>
      <c r="S7590" s="3"/>
      <c r="T7590" s="3">
        <v>-917157.96</v>
      </c>
      <c r="U7590" s="3">
        <v>-656469.6</v>
      </c>
      <c r="V7590" s="9">
        <f t="shared" ref="V7590:V7653" si="871">IFERROR(SUM(Q7590:S7590)/ABS(SUM(T7590:U7590)),"")</f>
        <v>0.18796482567959091</v>
      </c>
      <c r="W7590" s="3">
        <v>-547485.43999999994</v>
      </c>
      <c r="X7590" s="11">
        <f t="shared" ref="X7590:X7653" si="872">W7590/O7590</f>
        <v>-3.0983779631310028E-2</v>
      </c>
      <c r="Y7590" s="11">
        <f t="shared" ref="Y7590:Y7653" si="873">W7590/C7590</f>
        <v>-1.0275789467454461E-2</v>
      </c>
      <c r="Z7590" s="11">
        <f t="shared" ref="Z7590:Z7653" si="874">O7590/C7590</f>
        <v>0.3316506116984666</v>
      </c>
    </row>
    <row r="7591" spans="1:26" x14ac:dyDescent="0.3">
      <c r="A7591" s="8" t="s">
        <v>2823</v>
      </c>
      <c r="B7591" s="2" t="s">
        <v>866</v>
      </c>
      <c r="C7591" s="3">
        <v>54193597.079999998</v>
      </c>
      <c r="D7591" s="9">
        <f t="shared" si="869"/>
        <v>17.808073324376029</v>
      </c>
      <c r="E7591" s="9">
        <f t="shared" si="868"/>
        <v>0.30582127618386906</v>
      </c>
      <c r="F7591" s="3">
        <v>22096091.800000001</v>
      </c>
      <c r="G7591" s="4">
        <v>0.30057950339867001</v>
      </c>
      <c r="H7591" s="3">
        <v>1190669.68</v>
      </c>
      <c r="I7591" s="3">
        <v>0</v>
      </c>
      <c r="J7591" s="3">
        <v>15382885.34</v>
      </c>
      <c r="K7591" s="3">
        <v>22092457.82</v>
      </c>
      <c r="L7591" s="3">
        <v>748165.59</v>
      </c>
      <c r="M7591" s="9">
        <f t="shared" si="870"/>
        <v>3.3865203957646389E-2</v>
      </c>
      <c r="N7591" s="3">
        <v>20247469.5</v>
      </c>
      <c r="O7591" s="3">
        <v>17256665.280000001</v>
      </c>
      <c r="P7591" s="3">
        <v>314102.61</v>
      </c>
      <c r="Q7591" s="3">
        <v>92523.839999999997</v>
      </c>
      <c r="R7591" s="3">
        <v>50943.66</v>
      </c>
      <c r="S7591" s="3"/>
      <c r="T7591" s="3">
        <v>-514455.6</v>
      </c>
      <c r="U7591" s="3">
        <v>-320495.88</v>
      </c>
      <c r="V7591" s="9">
        <f t="shared" si="871"/>
        <v>0.17182734977606123</v>
      </c>
      <c r="W7591" s="3">
        <v>-413401.01</v>
      </c>
      <c r="X7591" s="11">
        <f t="shared" si="872"/>
        <v>-2.3956019502743696E-2</v>
      </c>
      <c r="Y7591" s="11">
        <f t="shared" si="873"/>
        <v>-7.6282260686579249E-3</v>
      </c>
      <c r="Z7591" s="11">
        <f t="shared" si="874"/>
        <v>0.31842627560827713</v>
      </c>
    </row>
    <row r="7592" spans="1:26" x14ac:dyDescent="0.3">
      <c r="A7592" s="8" t="s">
        <v>2824</v>
      </c>
      <c r="B7592" s="2" t="s">
        <v>866</v>
      </c>
      <c r="C7592" s="3">
        <v>62595888.07</v>
      </c>
      <c r="D7592" s="9">
        <f t="shared" si="869"/>
        <v>17.952210148130174</v>
      </c>
      <c r="E7592" s="9">
        <f t="shared" si="868"/>
        <v>0.30419236689647305</v>
      </c>
      <c r="F7592" s="3">
        <v>28237130.329999998</v>
      </c>
      <c r="G7592" s="4">
        <v>0.39103700117431101</v>
      </c>
      <c r="H7592" s="3">
        <v>3675046.52</v>
      </c>
      <c r="I7592" s="3">
        <v>0</v>
      </c>
      <c r="J7592" s="3">
        <v>15366144.83</v>
      </c>
      <c r="K7592" s="3">
        <v>28237130.300000001</v>
      </c>
      <c r="L7592" s="3">
        <v>1028876.31</v>
      </c>
      <c r="M7592" s="9">
        <f t="shared" si="870"/>
        <v>3.6436999761268234E-2</v>
      </c>
      <c r="N7592" s="3">
        <v>20227685.77</v>
      </c>
      <c r="O7592" s="3">
        <v>25727965.449999999</v>
      </c>
      <c r="P7592" s="3">
        <v>592745.31999999995</v>
      </c>
      <c r="Q7592" s="3">
        <v>243993.87</v>
      </c>
      <c r="R7592" s="3">
        <v>157716.29</v>
      </c>
      <c r="S7592" s="3"/>
      <c r="T7592" s="3">
        <v>-1007100.11</v>
      </c>
      <c r="U7592" s="3">
        <v>-644555.26</v>
      </c>
      <c r="V7592" s="9">
        <f t="shared" si="871"/>
        <v>0.24321669477573885</v>
      </c>
      <c r="W7592" s="3">
        <v>-743860.84</v>
      </c>
      <c r="X7592" s="11">
        <f t="shared" si="872"/>
        <v>-2.8912540381229406E-2</v>
      </c>
      <c r="Y7592" s="11">
        <f t="shared" si="873"/>
        <v>-1.1883541602096164E-2</v>
      </c>
      <c r="Z7592" s="11">
        <f t="shared" si="874"/>
        <v>0.41101686138279275</v>
      </c>
    </row>
    <row r="7593" spans="1:26" x14ac:dyDescent="0.3">
      <c r="A7593" s="8" t="s">
        <v>2825</v>
      </c>
      <c r="B7593" s="2" t="s">
        <v>866</v>
      </c>
      <c r="C7593" s="3">
        <v>69766733.049999997</v>
      </c>
      <c r="D7593" s="9">
        <f t="shared" si="869"/>
        <v>18.060667850252681</v>
      </c>
      <c r="E7593" s="9">
        <f t="shared" si="868"/>
        <v>0.26835294375303986</v>
      </c>
      <c r="F7593" s="3">
        <v>35624734.549999997</v>
      </c>
      <c r="G7593" s="4">
        <v>0.370815143325395</v>
      </c>
      <c r="H7593" s="3">
        <v>1911308.45</v>
      </c>
      <c r="I7593" s="3">
        <v>0</v>
      </c>
      <c r="J7593" s="3">
        <v>16810799.739999998</v>
      </c>
      <c r="K7593" s="3">
        <v>35624734.5</v>
      </c>
      <c r="L7593" s="3">
        <v>1651297.45</v>
      </c>
      <c r="M7593" s="9">
        <f t="shared" si="870"/>
        <v>4.6352554571318982E-2</v>
      </c>
      <c r="N7593" s="3">
        <v>25028730.280000001</v>
      </c>
      <c r="O7593" s="3">
        <v>27440062.239999998</v>
      </c>
      <c r="P7593" s="3">
        <v>262770.46000000002</v>
      </c>
      <c r="Q7593" s="3">
        <v>152788.64000000001</v>
      </c>
      <c r="R7593" s="3">
        <v>182855.51</v>
      </c>
      <c r="S7593" s="3"/>
      <c r="T7593" s="3">
        <v>-499660.83</v>
      </c>
      <c r="U7593" s="3">
        <v>-303164.62</v>
      </c>
      <c r="V7593" s="9">
        <f t="shared" si="871"/>
        <v>0.41807861223133874</v>
      </c>
      <c r="W7593" s="3">
        <v>-288303.23</v>
      </c>
      <c r="X7593" s="11">
        <f t="shared" si="872"/>
        <v>-1.0506653646715635E-2</v>
      </c>
      <c r="Y7593" s="11">
        <f t="shared" si="873"/>
        <v>-4.132388280147511E-3</v>
      </c>
      <c r="Z7593" s="11">
        <f t="shared" si="874"/>
        <v>0.39331155466795931</v>
      </c>
    </row>
    <row r="7594" spans="1:26" x14ac:dyDescent="0.3">
      <c r="A7594" s="8" t="s">
        <v>2826</v>
      </c>
      <c r="B7594" s="2" t="s">
        <v>866</v>
      </c>
      <c r="C7594" s="3">
        <v>78532536.829999998</v>
      </c>
      <c r="D7594" s="9">
        <f t="shared" si="869"/>
        <v>18.179023578789565</v>
      </c>
      <c r="E7594" s="9">
        <f t="shared" si="868"/>
        <v>0.16025215226706438</v>
      </c>
      <c r="F7594" s="3">
        <v>41649644.75</v>
      </c>
      <c r="G7594" s="4">
        <v>0.390597705014678</v>
      </c>
      <c r="H7594" s="3">
        <v>2847716.63</v>
      </c>
      <c r="I7594" s="3">
        <v>0</v>
      </c>
      <c r="J7594" s="3">
        <v>9737291.4199999999</v>
      </c>
      <c r="K7594" s="3">
        <v>41649644.729999997</v>
      </c>
      <c r="L7594" s="3">
        <v>2206698.12</v>
      </c>
      <c r="M7594" s="9">
        <f t="shared" si="870"/>
        <v>5.2982399593207774E-2</v>
      </c>
      <c r="N7594" s="3">
        <v>24376066.370000001</v>
      </c>
      <c r="O7594" s="3">
        <v>32083866.309999999</v>
      </c>
      <c r="P7594" s="3">
        <v>713177.3</v>
      </c>
      <c r="Q7594" s="3">
        <v>265485.28000000003</v>
      </c>
      <c r="R7594" s="3">
        <v>512544.45</v>
      </c>
      <c r="S7594" s="3"/>
      <c r="T7594" s="3">
        <v>-1063322.46</v>
      </c>
      <c r="U7594" s="3">
        <v>-813881.39</v>
      </c>
      <c r="V7594" s="9">
        <f t="shared" si="871"/>
        <v>0.41446203618216526</v>
      </c>
      <c r="W7594" s="3">
        <v>-571118.41</v>
      </c>
      <c r="X7594" s="11">
        <f t="shared" si="872"/>
        <v>-1.7800797587228197E-2</v>
      </c>
      <c r="Y7594" s="11">
        <f t="shared" si="873"/>
        <v>-7.2723794882152424E-3</v>
      </c>
      <c r="Z7594" s="11">
        <f t="shared" si="874"/>
        <v>0.4085423393293941</v>
      </c>
    </row>
    <row r="7595" spans="1:26" x14ac:dyDescent="0.3">
      <c r="A7595" s="8" t="s">
        <v>2827</v>
      </c>
      <c r="B7595" s="2" t="s">
        <v>866</v>
      </c>
      <c r="C7595" s="3">
        <v>77542776.579999998</v>
      </c>
      <c r="D7595" s="9">
        <f t="shared" si="869"/>
        <v>18.166340297922929</v>
      </c>
      <c r="E7595" s="9">
        <f t="shared" si="868"/>
        <v>0.17704281798365287</v>
      </c>
      <c r="F7595" s="3">
        <v>44529326.689999998</v>
      </c>
      <c r="G7595" s="4">
        <v>0.38356495564803</v>
      </c>
      <c r="H7595" s="3">
        <v>1822895.53</v>
      </c>
      <c r="I7595" s="3">
        <v>0</v>
      </c>
      <c r="J7595" s="3">
        <v>11905496.15</v>
      </c>
      <c r="K7595" s="3">
        <v>44529326.689999998</v>
      </c>
      <c r="L7595" s="3">
        <v>2592280.58</v>
      </c>
      <c r="M7595" s="9">
        <f t="shared" si="870"/>
        <v>5.8215130851779789E-2</v>
      </c>
      <c r="N7595" s="3">
        <v>23484874.07</v>
      </c>
      <c r="O7595" s="3">
        <v>31667890.620000001</v>
      </c>
      <c r="P7595" s="3">
        <v>477684.64</v>
      </c>
      <c r="Q7595" s="3">
        <v>74072.02</v>
      </c>
      <c r="R7595" s="3">
        <v>475134.08</v>
      </c>
      <c r="S7595" s="3"/>
      <c r="T7595" s="3">
        <v>-831114.15</v>
      </c>
      <c r="U7595" s="3">
        <v>-442844.09</v>
      </c>
      <c r="V7595" s="9">
        <f t="shared" si="871"/>
        <v>0.43110212152636962</v>
      </c>
      <c r="W7595" s="3">
        <v>-415975.69</v>
      </c>
      <c r="X7595" s="11">
        <f t="shared" si="872"/>
        <v>-1.3135566716189448E-2</v>
      </c>
      <c r="Y7595" s="11">
        <f t="shared" si="873"/>
        <v>-5.3644673088387882E-3</v>
      </c>
      <c r="Z7595" s="11">
        <f t="shared" si="874"/>
        <v>0.40839252882992394</v>
      </c>
    </row>
    <row r="7596" spans="1:26" x14ac:dyDescent="0.3">
      <c r="A7596" s="8" t="s">
        <v>2828</v>
      </c>
      <c r="B7596" s="2" t="s">
        <v>866</v>
      </c>
      <c r="C7596" s="3">
        <v>78153305.349999994</v>
      </c>
      <c r="D7596" s="9">
        <f t="shared" si="869"/>
        <v>18.174182908882972</v>
      </c>
      <c r="E7596" s="9">
        <f t="shared" si="868"/>
        <v>0.15013372278310172</v>
      </c>
      <c r="F7596" s="3">
        <v>42613087.780000001</v>
      </c>
      <c r="G7596" s="4">
        <v>0.44202960697863097</v>
      </c>
      <c r="H7596" s="3">
        <v>1059709.02</v>
      </c>
      <c r="I7596" s="3">
        <v>0</v>
      </c>
      <c r="J7596" s="3">
        <v>10673737.66</v>
      </c>
      <c r="K7596" s="3">
        <v>42613087.759999998</v>
      </c>
      <c r="L7596" s="3">
        <v>3184325.97</v>
      </c>
      <c r="M7596" s="9">
        <f t="shared" si="870"/>
        <v>7.4726478117107004E-2</v>
      </c>
      <c r="N7596" s="3">
        <v>19047647.98</v>
      </c>
      <c r="O7596" s="3">
        <v>36778182.530000001</v>
      </c>
      <c r="P7596" s="3">
        <v>1282778.8899999999</v>
      </c>
      <c r="Q7596" s="3">
        <v>107298.75</v>
      </c>
      <c r="R7596" s="3">
        <v>1051812.24</v>
      </c>
      <c r="S7596" s="3"/>
      <c r="T7596" s="3">
        <v>-1547955.53</v>
      </c>
      <c r="U7596" s="3">
        <v>-865299.63</v>
      </c>
      <c r="V7596" s="9">
        <f t="shared" si="871"/>
        <v>0.48031016745034116</v>
      </c>
      <c r="W7596" s="3">
        <v>-264471.10000000102</v>
      </c>
      <c r="X7596" s="11">
        <f t="shared" si="872"/>
        <v>-7.1909779604870817E-3</v>
      </c>
      <c r="Y7596" s="11">
        <f t="shared" si="873"/>
        <v>-3.3840040266448056E-3</v>
      </c>
      <c r="Z7596" s="11">
        <f t="shared" si="874"/>
        <v>0.47059023755033036</v>
      </c>
    </row>
    <row r="7597" spans="1:26" x14ac:dyDescent="0.3">
      <c r="A7597" s="8" t="s">
        <v>2829</v>
      </c>
      <c r="B7597" s="2" t="s">
        <v>866</v>
      </c>
      <c r="C7597" s="3">
        <v>70458267.599999994</v>
      </c>
      <c r="D7597" s="9">
        <f t="shared" si="869"/>
        <v>18.070531143575383</v>
      </c>
      <c r="E7597" s="9">
        <f t="shared" si="868"/>
        <v>0.23595156375942461</v>
      </c>
      <c r="F7597" s="3">
        <v>41176531.060000002</v>
      </c>
      <c r="G7597" s="4">
        <v>0.47093235610244599</v>
      </c>
      <c r="H7597" s="3">
        <v>1254967.3899999999</v>
      </c>
      <c r="I7597" s="3">
        <v>0</v>
      </c>
      <c r="J7597" s="3">
        <v>15369771.029999999</v>
      </c>
      <c r="K7597" s="3">
        <v>41175140.25</v>
      </c>
      <c r="L7597" s="3">
        <v>4086597.5</v>
      </c>
      <c r="M7597" s="9">
        <f t="shared" si="870"/>
        <v>9.9249145848386025E-2</v>
      </c>
      <c r="N7597" s="3">
        <v>16783592.09</v>
      </c>
      <c r="O7597" s="3">
        <v>36638278.810000002</v>
      </c>
      <c r="P7597" s="3">
        <v>458807.38</v>
      </c>
      <c r="Q7597" s="3">
        <v>52081.08</v>
      </c>
      <c r="R7597" s="3">
        <v>744880.51</v>
      </c>
      <c r="S7597" s="3"/>
      <c r="T7597" s="3">
        <v>-749825.27</v>
      </c>
      <c r="U7597" s="3">
        <v>-497874.84</v>
      </c>
      <c r="V7597" s="9">
        <f t="shared" si="871"/>
        <v>0.63874450568093633</v>
      </c>
      <c r="W7597" s="3">
        <v>-139903.72</v>
      </c>
      <c r="X7597" s="11">
        <f t="shared" si="872"/>
        <v>-3.8185123467594463E-3</v>
      </c>
      <c r="Y7597" s="11">
        <f t="shared" si="873"/>
        <v>-1.9856253178725616E-3</v>
      </c>
      <c r="Z7597" s="11">
        <f t="shared" si="874"/>
        <v>0.51999971129009148</v>
      </c>
    </row>
    <row r="7598" spans="1:26" x14ac:dyDescent="0.3">
      <c r="A7598" s="8" t="s">
        <v>2830</v>
      </c>
      <c r="B7598" s="2" t="s">
        <v>866</v>
      </c>
      <c r="C7598" s="3">
        <v>78107709.060000002</v>
      </c>
      <c r="D7598" s="9">
        <f t="shared" si="869"/>
        <v>18.173599317493061</v>
      </c>
      <c r="E7598" s="9">
        <f t="shared" si="868"/>
        <v>0.19703471430941491</v>
      </c>
      <c r="F7598" s="3">
        <v>41036221.57</v>
      </c>
      <c r="G7598" s="4">
        <v>0.41929433134364302</v>
      </c>
      <c r="H7598" s="3">
        <v>1928663.85</v>
      </c>
      <c r="I7598" s="3">
        <v>0</v>
      </c>
      <c r="J7598" s="3">
        <v>13461266.289999999</v>
      </c>
      <c r="K7598" s="3">
        <v>41036221.530000001</v>
      </c>
      <c r="L7598" s="3">
        <v>4870005.04</v>
      </c>
      <c r="M7598" s="9">
        <f t="shared" si="870"/>
        <v>0.11867576639432378</v>
      </c>
      <c r="N7598" s="3">
        <v>14579383.9</v>
      </c>
      <c r="O7598" s="3">
        <v>35829846.130000003</v>
      </c>
      <c r="P7598" s="3">
        <v>431804.86</v>
      </c>
      <c r="Q7598" s="3">
        <v>122907.27</v>
      </c>
      <c r="R7598" s="3">
        <v>1405474.53</v>
      </c>
      <c r="S7598" s="3"/>
      <c r="T7598" s="3">
        <v>-1532179.11</v>
      </c>
      <c r="U7598" s="3">
        <v>-1084700.58</v>
      </c>
      <c r="V7598" s="9">
        <f t="shared" si="871"/>
        <v>0.58404740800292576</v>
      </c>
      <c r="W7598" s="3">
        <v>-948336.39999999898</v>
      </c>
      <c r="X7598" s="11">
        <f t="shared" si="872"/>
        <v>-2.64677776331829E-2</v>
      </c>
      <c r="Y7598" s="11">
        <f t="shared" si="873"/>
        <v>-1.2141393102075435E-2</v>
      </c>
      <c r="Z7598" s="11">
        <f t="shared" si="874"/>
        <v>0.45872355701121115</v>
      </c>
    </row>
    <row r="7599" spans="1:26" x14ac:dyDescent="0.3">
      <c r="A7599" s="8" t="s">
        <v>2831</v>
      </c>
      <c r="B7599" s="2" t="s">
        <v>866</v>
      </c>
      <c r="C7599" s="3">
        <v>89030415.760000005</v>
      </c>
      <c r="D7599" s="9">
        <f t="shared" si="869"/>
        <v>18.304488619425506</v>
      </c>
      <c r="E7599" s="9">
        <f t="shared" si="868"/>
        <v>0.33578144811305327</v>
      </c>
      <c r="F7599" s="3">
        <v>38850879.799999997</v>
      </c>
      <c r="G7599" s="4">
        <v>0.45302915530454102</v>
      </c>
      <c r="H7599" s="3">
        <v>3049517.77</v>
      </c>
      <c r="I7599" s="3">
        <v>0</v>
      </c>
      <c r="J7599" s="3">
        <v>26845244.16</v>
      </c>
      <c r="K7599" s="3">
        <v>38850879.759999998</v>
      </c>
      <c r="L7599" s="3">
        <v>6825780.8600000003</v>
      </c>
      <c r="M7599" s="9">
        <f t="shared" si="870"/>
        <v>0.17569179648352964</v>
      </c>
      <c r="N7599" s="3">
        <v>16746206.310000001</v>
      </c>
      <c r="O7599" s="3">
        <v>44754471.25</v>
      </c>
      <c r="P7599" s="3">
        <v>-581500.30000000005</v>
      </c>
      <c r="Q7599" s="3">
        <v>40458.269999999997</v>
      </c>
      <c r="R7599" s="3">
        <v>819000.18</v>
      </c>
      <c r="S7599" s="3"/>
      <c r="T7599" s="3">
        <v>-706989.13</v>
      </c>
      <c r="U7599" s="3">
        <v>-485204.18</v>
      </c>
      <c r="V7599" s="9">
        <f t="shared" si="871"/>
        <v>0.72090527835624241</v>
      </c>
      <c r="W7599" s="3">
        <v>-1075619.8400000001</v>
      </c>
      <c r="X7599" s="11">
        <f t="shared" si="872"/>
        <v>-2.4033796176287082E-2</v>
      </c>
      <c r="Y7599" s="11">
        <f t="shared" si="873"/>
        <v>-1.2081487330122742E-2</v>
      </c>
      <c r="Z7599" s="11">
        <f t="shared" si="874"/>
        <v>0.50268743404102456</v>
      </c>
    </row>
    <row r="7600" spans="1:26" x14ac:dyDescent="0.3">
      <c r="A7600" s="8" t="s">
        <v>2832</v>
      </c>
      <c r="B7600" s="2" t="s">
        <v>866</v>
      </c>
      <c r="C7600" s="3">
        <v>101371401.86</v>
      </c>
      <c r="D7600" s="9">
        <f t="shared" si="869"/>
        <v>18.434301576403733</v>
      </c>
      <c r="E7600" s="9">
        <f t="shared" si="868"/>
        <v>0.39359326356266688</v>
      </c>
      <c r="F7600" s="3">
        <v>40338750.689999998</v>
      </c>
      <c r="G7600" s="4">
        <v>0.52951482698128705</v>
      </c>
      <c r="H7600" s="3">
        <v>2089326.54</v>
      </c>
      <c r="I7600" s="3">
        <v>0</v>
      </c>
      <c r="J7600" s="3">
        <v>37809774.350000001</v>
      </c>
      <c r="K7600" s="3">
        <v>40338750.649999999</v>
      </c>
      <c r="L7600" s="3">
        <v>7250636.2699999996</v>
      </c>
      <c r="M7600" s="9">
        <f t="shared" si="870"/>
        <v>0.17974369937508217</v>
      </c>
      <c r="N7600" s="3">
        <v>14179751.73</v>
      </c>
      <c r="O7600" s="3">
        <v>58845178.770000003</v>
      </c>
      <c r="P7600" s="3">
        <v>41596.200000000703</v>
      </c>
      <c r="Q7600" s="3">
        <v>146536.43</v>
      </c>
      <c r="R7600" s="3">
        <v>1622325.5</v>
      </c>
      <c r="S7600" s="3"/>
      <c r="T7600" s="3">
        <v>-1448172.72</v>
      </c>
      <c r="U7600" s="3">
        <v>-982783.24</v>
      </c>
      <c r="V7600" s="9">
        <f t="shared" si="871"/>
        <v>0.72764046700377083</v>
      </c>
      <c r="W7600" s="3">
        <v>-987712.32</v>
      </c>
      <c r="X7600" s="11">
        <f t="shared" si="872"/>
        <v>-1.6784931928927164E-2</v>
      </c>
      <c r="Y7600" s="11">
        <f t="shared" si="873"/>
        <v>-9.7435006508451959E-3</v>
      </c>
      <c r="Z7600" s="11">
        <f t="shared" si="874"/>
        <v>0.58049092436611194</v>
      </c>
    </row>
    <row r="7601" spans="1:26" x14ac:dyDescent="0.3">
      <c r="A7601" s="8" t="s">
        <v>2833</v>
      </c>
      <c r="B7601" s="2" t="s">
        <v>866</v>
      </c>
      <c r="C7601" s="3">
        <v>102551816.55</v>
      </c>
      <c r="D7601" s="9">
        <f t="shared" si="869"/>
        <v>18.445878756123925</v>
      </c>
      <c r="E7601" s="9">
        <f t="shared" si="868"/>
        <v>0.37414789401894799</v>
      </c>
      <c r="F7601" s="3">
        <v>42624475.18</v>
      </c>
      <c r="G7601" s="4">
        <v>0.55797933426547797</v>
      </c>
      <c r="H7601" s="3">
        <v>4157894.47</v>
      </c>
      <c r="I7601" s="3">
        <v>0</v>
      </c>
      <c r="J7601" s="3">
        <v>34211651.719999999</v>
      </c>
      <c r="K7601" s="3">
        <v>42624475.140000001</v>
      </c>
      <c r="L7601" s="3">
        <v>6480718.2599999998</v>
      </c>
      <c r="M7601" s="9">
        <f t="shared" si="870"/>
        <v>0.15204218324598939</v>
      </c>
      <c r="N7601" s="3">
        <v>14131536.67</v>
      </c>
      <c r="O7601" s="3">
        <v>60012137.899999999</v>
      </c>
      <c r="P7601" s="3">
        <v>1704923.9</v>
      </c>
      <c r="Q7601" s="3">
        <v>152626.92000000001</v>
      </c>
      <c r="R7601" s="3">
        <v>863163.6</v>
      </c>
      <c r="S7601" s="3"/>
      <c r="T7601" s="3">
        <v>-804778.81</v>
      </c>
      <c r="U7601" s="3">
        <v>-641488.68000000005</v>
      </c>
      <c r="V7601" s="9">
        <f t="shared" si="871"/>
        <v>0.70235314492203638</v>
      </c>
      <c r="W7601" s="3">
        <v>1166959.1299999999</v>
      </c>
      <c r="X7601" s="11">
        <f t="shared" si="872"/>
        <v>1.944538506434379E-2</v>
      </c>
      <c r="Y7601" s="11">
        <f t="shared" si="873"/>
        <v>1.1379214618114924E-2</v>
      </c>
      <c r="Z7601" s="11">
        <f t="shared" si="874"/>
        <v>0.58518844345132182</v>
      </c>
    </row>
    <row r="7602" spans="1:26" x14ac:dyDescent="0.3">
      <c r="A7602" s="8" t="s">
        <v>2834</v>
      </c>
      <c r="B7602" s="2" t="s">
        <v>866</v>
      </c>
      <c r="C7602" s="3">
        <v>105370720.70999999</v>
      </c>
      <c r="D7602" s="9">
        <f t="shared" si="869"/>
        <v>18.472995363354919</v>
      </c>
      <c r="E7602" s="9">
        <f t="shared" si="868"/>
        <v>0.31861365485387511</v>
      </c>
      <c r="F7602" s="3">
        <v>49094184.670000002</v>
      </c>
      <c r="G7602" s="4">
        <v>0.54550143542415397</v>
      </c>
      <c r="H7602" s="3">
        <v>1340515.77</v>
      </c>
      <c r="I7602" s="3">
        <v>0</v>
      </c>
      <c r="J7602" s="3">
        <v>32232034.670000002</v>
      </c>
      <c r="K7602" s="3">
        <v>49094184.630000003</v>
      </c>
      <c r="L7602" s="3">
        <v>5168229.53</v>
      </c>
      <c r="M7602" s="9">
        <f t="shared" si="870"/>
        <v>0.10527172554041865</v>
      </c>
      <c r="N7602" s="3">
        <v>15787924.369999999</v>
      </c>
      <c r="O7602" s="3">
        <v>61368766.18</v>
      </c>
      <c r="P7602" s="3">
        <v>4200755.55</v>
      </c>
      <c r="Q7602" s="3">
        <v>414937.64</v>
      </c>
      <c r="R7602" s="3">
        <v>1612079.06</v>
      </c>
      <c r="S7602" s="3"/>
      <c r="T7602" s="3">
        <v>-1652252.75</v>
      </c>
      <c r="U7602" s="3">
        <v>-1482008.89</v>
      </c>
      <c r="V7602" s="9">
        <f t="shared" si="871"/>
        <v>0.64672861835491191</v>
      </c>
      <c r="W7602" s="3">
        <v>2523587.41</v>
      </c>
      <c r="X7602" s="11">
        <f t="shared" si="872"/>
        <v>4.1121690512696568E-2</v>
      </c>
      <c r="Y7602" s="11">
        <f t="shared" si="873"/>
        <v>2.3949607566464186E-2</v>
      </c>
      <c r="Z7602" s="11">
        <f t="shared" si="874"/>
        <v>0.58240814684088915</v>
      </c>
    </row>
    <row r="7603" spans="1:26" x14ac:dyDescent="0.3">
      <c r="A7603" s="8" t="s">
        <v>2835</v>
      </c>
      <c r="B7603" s="2" t="s">
        <v>866</v>
      </c>
      <c r="C7603" s="3">
        <v>111435379.3</v>
      </c>
      <c r="D7603" s="9">
        <f t="shared" si="869"/>
        <v>18.528955423008348</v>
      </c>
      <c r="E7603" s="9">
        <f t="shared" si="868"/>
        <v>0.31394566518965494</v>
      </c>
      <c r="F7603" s="3">
        <v>52845647.829999998</v>
      </c>
      <c r="G7603" s="4">
        <v>0.55651748550399405</v>
      </c>
      <c r="H7603" s="3">
        <v>5326725.38</v>
      </c>
      <c r="I7603" s="3">
        <v>0</v>
      </c>
      <c r="J7603" s="3">
        <v>29657928.899999999</v>
      </c>
      <c r="K7603" s="3">
        <v>52845647.789999999</v>
      </c>
      <c r="L7603" s="3">
        <v>4457226.9800000004</v>
      </c>
      <c r="M7603" s="9">
        <f t="shared" si="870"/>
        <v>8.4344258541636102E-2</v>
      </c>
      <c r="N7603" s="3">
        <v>16396418.49</v>
      </c>
      <c r="O7603" s="3">
        <v>66325335.359999999</v>
      </c>
      <c r="P7603" s="3">
        <v>2152372.89</v>
      </c>
      <c r="Q7603" s="3">
        <v>197446.08</v>
      </c>
      <c r="R7603" s="3">
        <v>786192.11</v>
      </c>
      <c r="S7603" s="3"/>
      <c r="T7603" s="3">
        <v>-854047.33</v>
      </c>
      <c r="U7603" s="3">
        <v>-607983.56999999995</v>
      </c>
      <c r="V7603" s="9">
        <f t="shared" si="871"/>
        <v>0.67278891985114675</v>
      </c>
      <c r="W7603" s="3">
        <v>1456569.18</v>
      </c>
      <c r="X7603" s="11">
        <f t="shared" si="872"/>
        <v>2.1960977235833762E-2</v>
      </c>
      <c r="Y7603" s="11">
        <f t="shared" si="873"/>
        <v>1.307097610426494E-2</v>
      </c>
      <c r="Z7603" s="11">
        <f t="shared" si="874"/>
        <v>0.59519100465788966</v>
      </c>
    </row>
    <row r="7604" spans="1:26" x14ac:dyDescent="0.3">
      <c r="A7604" s="8" t="s">
        <v>2836</v>
      </c>
      <c r="B7604" s="2" t="s">
        <v>866</v>
      </c>
      <c r="C7604" s="3">
        <v>102276451.87</v>
      </c>
      <c r="D7604" s="9">
        <f t="shared" si="869"/>
        <v>18.443190017425739</v>
      </c>
      <c r="E7604" s="9">
        <f t="shared" si="868"/>
        <v>0.37592011589206881</v>
      </c>
      <c r="F7604" s="3">
        <v>60011835.590000004</v>
      </c>
      <c r="G7604" s="4">
        <v>0.69383805465527204</v>
      </c>
      <c r="H7604" s="3">
        <v>1595265.87</v>
      </c>
      <c r="I7604" s="3">
        <v>0</v>
      </c>
      <c r="J7604" s="3">
        <v>36852509.770000003</v>
      </c>
      <c r="K7604" s="3">
        <v>60011835.549999997</v>
      </c>
      <c r="L7604" s="3">
        <v>4013691.8</v>
      </c>
      <c r="M7604" s="9">
        <f t="shared" si="870"/>
        <v>6.6881670310782557E-2</v>
      </c>
      <c r="N7604" s="3">
        <v>25448858.73</v>
      </c>
      <c r="O7604" s="3">
        <v>73467480.340000004</v>
      </c>
      <c r="P7604" s="3">
        <v>4182189.36</v>
      </c>
      <c r="Q7604" s="3">
        <v>439295.37</v>
      </c>
      <c r="R7604" s="3">
        <v>1015711.33</v>
      </c>
      <c r="S7604" s="3"/>
      <c r="T7604" s="3">
        <v>-1890047.72</v>
      </c>
      <c r="U7604" s="3">
        <v>-1620332.2</v>
      </c>
      <c r="V7604" s="9">
        <f t="shared" si="871"/>
        <v>0.41448695957672865</v>
      </c>
      <c r="W7604" s="3">
        <v>1613113.83</v>
      </c>
      <c r="X7604" s="11">
        <f t="shared" si="872"/>
        <v>2.1956841619376E-2</v>
      </c>
      <c r="Y7604" s="11">
        <f t="shared" si="873"/>
        <v>1.5772094167388326E-2</v>
      </c>
      <c r="Z7604" s="11">
        <f t="shared" si="874"/>
        <v>0.71832253658331768</v>
      </c>
    </row>
    <row r="7605" spans="1:26" x14ac:dyDescent="0.3">
      <c r="A7605" s="8" t="s">
        <v>2837</v>
      </c>
      <c r="B7605" s="2" t="s">
        <v>866</v>
      </c>
      <c r="C7605" s="3">
        <v>110788897.11</v>
      </c>
      <c r="D7605" s="9">
        <f t="shared" si="869"/>
        <v>18.523137120667993</v>
      </c>
      <c r="E7605" s="9">
        <f t="shared" si="868"/>
        <v>0.43446210573076804</v>
      </c>
      <c r="F7605" s="3">
        <v>65967298.369999997</v>
      </c>
      <c r="G7605" s="4">
        <v>0.62434559256050504</v>
      </c>
      <c r="H7605" s="3">
        <v>2202559.89</v>
      </c>
      <c r="I7605" s="3">
        <v>0</v>
      </c>
      <c r="J7605" s="3">
        <v>45931017.640000001</v>
      </c>
      <c r="K7605" s="3">
        <v>65967298.329999998</v>
      </c>
      <c r="L7605" s="3">
        <v>4332249.22</v>
      </c>
      <c r="M7605" s="9">
        <f t="shared" si="870"/>
        <v>6.5672679186102423E-2</v>
      </c>
      <c r="N7605" s="3">
        <v>31263011.800000001</v>
      </c>
      <c r="O7605" s="3">
        <v>77550683.450000003</v>
      </c>
      <c r="P7605" s="3">
        <v>2307522.7799999998</v>
      </c>
      <c r="Q7605" s="3">
        <v>247902.27</v>
      </c>
      <c r="R7605" s="3">
        <v>214434.66</v>
      </c>
      <c r="S7605" s="3"/>
      <c r="T7605" s="3">
        <v>-1028586.14</v>
      </c>
      <c r="U7605" s="3">
        <v>-871006.29</v>
      </c>
      <c r="V7605" s="9">
        <f t="shared" si="871"/>
        <v>0.2433874354826735</v>
      </c>
      <c r="W7605" s="3">
        <v>655022.02</v>
      </c>
      <c r="X7605" s="11">
        <f t="shared" si="872"/>
        <v>8.4463732730649457E-3</v>
      </c>
      <c r="Y7605" s="11">
        <f t="shared" si="873"/>
        <v>5.9123435388082459E-3</v>
      </c>
      <c r="Z7605" s="11">
        <f t="shared" si="874"/>
        <v>0.69998605882863463</v>
      </c>
    </row>
    <row r="7606" spans="1:26" x14ac:dyDescent="0.3">
      <c r="A7606" s="8" t="s">
        <v>2838</v>
      </c>
      <c r="B7606" s="2" t="s">
        <v>866</v>
      </c>
      <c r="C7606" s="3">
        <v>118846401.88</v>
      </c>
      <c r="D7606" s="9">
        <f t="shared" si="869"/>
        <v>18.593342476848587</v>
      </c>
      <c r="E7606" s="9">
        <f t="shared" si="868"/>
        <v>0.3475959008141577</v>
      </c>
      <c r="F7606" s="3">
        <v>82747537.579999998</v>
      </c>
      <c r="G7606" s="4">
        <v>0.58459051199335699</v>
      </c>
      <c r="H7606" s="3">
        <v>2559177.84</v>
      </c>
      <c r="I7606" s="3">
        <v>0</v>
      </c>
      <c r="J7606" s="3">
        <v>38751344.280000001</v>
      </c>
      <c r="K7606" s="3">
        <v>82747537.560000002</v>
      </c>
      <c r="L7606" s="3">
        <v>5977038.9400000004</v>
      </c>
      <c r="M7606" s="9">
        <f t="shared" si="870"/>
        <v>7.22322272812779E-2</v>
      </c>
      <c r="N7606" s="3">
        <v>39328526.399999999</v>
      </c>
      <c r="O7606" s="3">
        <v>77079311.620000005</v>
      </c>
      <c r="P7606" s="3">
        <v>3852765.59</v>
      </c>
      <c r="Q7606" s="3">
        <v>682639.9</v>
      </c>
      <c r="R7606" s="3">
        <v>526040.78</v>
      </c>
      <c r="S7606" s="3"/>
      <c r="T7606" s="3">
        <v>-2111304.0699999998</v>
      </c>
      <c r="U7606" s="3">
        <v>-1645097.47</v>
      </c>
      <c r="V7606" s="9">
        <f t="shared" si="871"/>
        <v>0.32176556929001798</v>
      </c>
      <c r="W7606" s="3">
        <v>183650.19</v>
      </c>
      <c r="X7606" s="11">
        <f t="shared" si="872"/>
        <v>2.3826132608110594E-3</v>
      </c>
      <c r="Y7606" s="11">
        <f t="shared" si="873"/>
        <v>1.5452734546009463E-3</v>
      </c>
      <c r="Z7606" s="11">
        <f t="shared" si="874"/>
        <v>0.64856243353355791</v>
      </c>
    </row>
    <row r="7607" spans="1:26" x14ac:dyDescent="0.3">
      <c r="A7607" s="8" t="s">
        <v>2839</v>
      </c>
      <c r="B7607" s="2" t="s">
        <v>866</v>
      </c>
      <c r="C7607" s="3">
        <v>143009412.62</v>
      </c>
      <c r="D7607" s="9">
        <f t="shared" si="869"/>
        <v>18.778421008575457</v>
      </c>
      <c r="E7607" s="9">
        <f t="shared" si="868"/>
        <v>0.37889961197156896</v>
      </c>
      <c r="F7607" s="3">
        <v>77122986.359999999</v>
      </c>
      <c r="G7607" s="4">
        <v>0.63217420543910297</v>
      </c>
      <c r="H7607" s="3">
        <v>3046547.27</v>
      </c>
      <c r="I7607" s="3">
        <v>0</v>
      </c>
      <c r="J7607" s="3">
        <v>51139663.68</v>
      </c>
      <c r="K7607" s="3">
        <v>84881103.180000007</v>
      </c>
      <c r="L7607" s="3">
        <v>7758116.8200000003</v>
      </c>
      <c r="M7607" s="9">
        <f t="shared" si="870"/>
        <v>9.1399811375542955E-2</v>
      </c>
      <c r="N7607" s="3">
        <v>54116252.950000003</v>
      </c>
      <c r="O7607" s="3">
        <v>86654594.209999993</v>
      </c>
      <c r="P7607" s="3">
        <v>2446684.84</v>
      </c>
      <c r="Q7607" s="3">
        <v>37686.620000000003</v>
      </c>
      <c r="R7607" s="3"/>
      <c r="S7607" s="3">
        <v>335227.78000000003</v>
      </c>
      <c r="T7607" s="3">
        <v>-1055809.98</v>
      </c>
      <c r="U7607" s="3">
        <v>-778913.7</v>
      </c>
      <c r="V7607" s="9">
        <f t="shared" si="871"/>
        <v>0.20325371284247012</v>
      </c>
      <c r="W7607" s="3">
        <v>402141.80000000098</v>
      </c>
      <c r="X7607" s="11">
        <f t="shared" si="872"/>
        <v>4.640744136721069E-3</v>
      </c>
      <c r="Y7607" s="11">
        <f t="shared" si="873"/>
        <v>2.8119953269688564E-3</v>
      </c>
      <c r="Z7607" s="11">
        <f t="shared" si="874"/>
        <v>0.60593629903407675</v>
      </c>
    </row>
    <row r="7608" spans="1:26" x14ac:dyDescent="0.3">
      <c r="A7608" s="8" t="s">
        <v>2840</v>
      </c>
      <c r="B7608" s="2" t="s">
        <v>866</v>
      </c>
      <c r="C7608" s="3">
        <v>141857068.11000001</v>
      </c>
      <c r="D7608" s="9">
        <f t="shared" si="869"/>
        <v>18.770330546035566</v>
      </c>
      <c r="E7608" s="9">
        <f t="shared" si="868"/>
        <v>0.40857660892199305</v>
      </c>
      <c r="F7608" s="3">
        <v>81816110.890000001</v>
      </c>
      <c r="G7608" s="4">
        <v>0.59784855222854405</v>
      </c>
      <c r="H7608" s="3">
        <v>2920398.88</v>
      </c>
      <c r="I7608" s="3">
        <v>0</v>
      </c>
      <c r="J7608" s="3">
        <v>55039080.960000001</v>
      </c>
      <c r="K7608" s="3">
        <v>90795060.200000003</v>
      </c>
      <c r="L7608" s="3">
        <v>8978949.3100000005</v>
      </c>
      <c r="M7608" s="9">
        <f t="shared" si="870"/>
        <v>9.88924869945733E-2</v>
      </c>
      <c r="N7608" s="3">
        <v>52451713.939999998</v>
      </c>
      <c r="O7608" s="3">
        <v>87191390.579999998</v>
      </c>
      <c r="P7608" s="3">
        <v>5296003.17</v>
      </c>
      <c r="Q7608" s="3">
        <v>155834.92000000001</v>
      </c>
      <c r="R7608" s="3"/>
      <c r="S7608" s="3">
        <v>638523.4</v>
      </c>
      <c r="T7608" s="3">
        <v>-2133118.9700000002</v>
      </c>
      <c r="U7608" s="3">
        <v>-1613463.67</v>
      </c>
      <c r="V7608" s="9">
        <f t="shared" si="871"/>
        <v>0.21202210022518014</v>
      </c>
      <c r="W7608" s="3">
        <v>938938.17</v>
      </c>
      <c r="X7608" s="11">
        <f t="shared" si="872"/>
        <v>1.0768702778498571E-2</v>
      </c>
      <c r="Y7608" s="11">
        <f t="shared" si="873"/>
        <v>6.6189029740267901E-3</v>
      </c>
      <c r="Z7608" s="11">
        <f t="shared" si="874"/>
        <v>0.61464255353416231</v>
      </c>
    </row>
    <row r="7609" spans="1:26" x14ac:dyDescent="0.3">
      <c r="A7609" s="8" t="s">
        <v>2841</v>
      </c>
      <c r="B7609" s="2" t="s">
        <v>866</v>
      </c>
      <c r="C7609" s="3">
        <v>149548386.12</v>
      </c>
      <c r="D7609" s="9">
        <f t="shared" si="869"/>
        <v>18.823130551407278</v>
      </c>
      <c r="E7609" s="9">
        <f t="shared" si="868"/>
        <v>0.33549114438280236</v>
      </c>
      <c r="F7609" s="3">
        <v>97979580.769999996</v>
      </c>
      <c r="G7609" s="4">
        <v>0.56652626231918801</v>
      </c>
      <c r="H7609" s="3">
        <v>3616032.48</v>
      </c>
      <c r="I7609" s="3">
        <v>0</v>
      </c>
      <c r="J7609" s="3">
        <v>46556126.719999999</v>
      </c>
      <c r="K7609" s="3">
        <v>108018950.89</v>
      </c>
      <c r="L7609" s="3">
        <v>10039370.119999999</v>
      </c>
      <c r="M7609" s="9">
        <f t="shared" si="870"/>
        <v>9.2940822302778059E-2</v>
      </c>
      <c r="N7609" s="3">
        <v>50937295.219999999</v>
      </c>
      <c r="O7609" s="3">
        <v>88529179.079999998</v>
      </c>
      <c r="P7609" s="3">
        <v>3059991.6</v>
      </c>
      <c r="Q7609" s="3">
        <v>195081.64</v>
      </c>
      <c r="R7609" s="3"/>
      <c r="S7609" s="3">
        <v>279753.48</v>
      </c>
      <c r="T7609" s="3">
        <v>-1163323.2</v>
      </c>
      <c r="U7609" s="3">
        <v>-756065.5</v>
      </c>
      <c r="V7609" s="9">
        <f t="shared" si="871"/>
        <v>0.24738872329507827</v>
      </c>
      <c r="W7609" s="3">
        <v>1337788.5</v>
      </c>
      <c r="X7609" s="11">
        <f t="shared" si="872"/>
        <v>1.5111271943356645E-2</v>
      </c>
      <c r="Y7609" s="11">
        <f t="shared" si="873"/>
        <v>8.9455228151144161E-3</v>
      </c>
      <c r="Z7609" s="11">
        <f t="shared" si="874"/>
        <v>0.59197682687770881</v>
      </c>
    </row>
    <row r="7610" spans="1:26" x14ac:dyDescent="0.3">
      <c r="A7610" s="8" t="s">
        <v>2842</v>
      </c>
      <c r="B7610" s="2" t="s">
        <v>866</v>
      </c>
      <c r="C7610" s="3">
        <v>171743018.03999999</v>
      </c>
      <c r="D7610" s="9">
        <f t="shared" si="869"/>
        <v>18.961509836362694</v>
      </c>
      <c r="E7610" s="9">
        <f t="shared" si="868"/>
        <v>0.28299587549276772</v>
      </c>
      <c r="F7610" s="3">
        <v>116811583.56</v>
      </c>
      <c r="G7610" s="4">
        <v>0.52550646560811898</v>
      </c>
      <c r="H7610" s="3">
        <v>5093236.87</v>
      </c>
      <c r="I7610" s="3">
        <v>0</v>
      </c>
      <c r="J7610" s="3">
        <v>43509328.880000003</v>
      </c>
      <c r="K7610" s="3">
        <v>128701277.48</v>
      </c>
      <c r="L7610" s="3">
        <v>11889693.92</v>
      </c>
      <c r="M7610" s="9">
        <f t="shared" si="870"/>
        <v>9.2382097153990109E-2</v>
      </c>
      <c r="N7610" s="3">
        <v>71175279.469999999</v>
      </c>
      <c r="O7610" s="3">
        <v>93050888.209999993</v>
      </c>
      <c r="P7610" s="3">
        <v>4626091.72</v>
      </c>
      <c r="Q7610" s="3">
        <v>472609.68</v>
      </c>
      <c r="R7610" s="3"/>
      <c r="S7610" s="3">
        <v>538176.21</v>
      </c>
      <c r="T7610" s="3">
        <v>-2431304.2599999998</v>
      </c>
      <c r="U7610" s="3">
        <v>-1607983.35</v>
      </c>
      <c r="V7610" s="9">
        <f t="shared" si="871"/>
        <v>0.25023865284997615</v>
      </c>
      <c r="W7610" s="3">
        <v>2697002.18</v>
      </c>
      <c r="X7610" s="11">
        <f t="shared" si="872"/>
        <v>2.8984163739666041E-2</v>
      </c>
      <c r="Y7610" s="11">
        <f t="shared" si="873"/>
        <v>1.5703707846637771E-2</v>
      </c>
      <c r="Z7610" s="11">
        <f t="shared" si="874"/>
        <v>0.54180303381141159</v>
      </c>
    </row>
    <row r="7611" spans="1:26" x14ac:dyDescent="0.3">
      <c r="A7611" s="8" t="s">
        <v>2843</v>
      </c>
      <c r="B7611" s="2" t="s">
        <v>866</v>
      </c>
      <c r="C7611" s="3">
        <v>197839725.05000001</v>
      </c>
      <c r="D7611" s="9">
        <f t="shared" si="869"/>
        <v>19.102967791417068</v>
      </c>
      <c r="E7611" s="9">
        <f t="shared" si="868"/>
        <v>0.25106863562131704</v>
      </c>
      <c r="F7611" s="3">
        <v>126309732.94</v>
      </c>
      <c r="G7611" s="4"/>
      <c r="H7611" s="3">
        <v>3600175.96</v>
      </c>
      <c r="I7611" s="3">
        <v>0</v>
      </c>
      <c r="J7611" s="3">
        <v>46071173.880000003</v>
      </c>
      <c r="K7611" s="3">
        <v>139172774.53</v>
      </c>
      <c r="L7611" s="3">
        <v>12863041.59</v>
      </c>
      <c r="M7611" s="9">
        <f t="shared" si="870"/>
        <v>9.2424984940048388E-2</v>
      </c>
      <c r="N7611" s="3">
        <v>81859646.959999993</v>
      </c>
      <c r="O7611" s="3">
        <v>108923000.26000001</v>
      </c>
      <c r="P7611" s="3">
        <v>2736715.17</v>
      </c>
      <c r="Q7611" s="3">
        <v>340539.85</v>
      </c>
      <c r="R7611" s="3"/>
      <c r="S7611" s="3">
        <v>426481.51</v>
      </c>
      <c r="T7611" s="3">
        <v>-1221543.06</v>
      </c>
      <c r="U7611" s="3">
        <v>-991648.64</v>
      </c>
      <c r="V7611" s="9">
        <f t="shared" si="871"/>
        <v>0.34656797239931808</v>
      </c>
      <c r="W7611" s="3">
        <v>869112.05</v>
      </c>
      <c r="X7611" s="11">
        <f t="shared" si="872"/>
        <v>7.9791416682006844E-3</v>
      </c>
      <c r="Y7611" s="11">
        <f t="shared" si="873"/>
        <v>4.3930108059963661E-3</v>
      </c>
      <c r="Z7611" s="11">
        <f t="shared" si="874"/>
        <v>0.55056182590464031</v>
      </c>
    </row>
    <row r="7612" spans="1:26" x14ac:dyDescent="0.3">
      <c r="A7612" s="8" t="s">
        <v>2787</v>
      </c>
      <c r="B7612" s="2" t="s">
        <v>870</v>
      </c>
      <c r="C7612" s="3">
        <v>10217338551.809999</v>
      </c>
      <c r="D7612" s="9">
        <f t="shared" si="869"/>
        <v>23.04735197213375</v>
      </c>
      <c r="E7612" s="9">
        <f t="shared" si="868"/>
        <v>0.45870845128154619</v>
      </c>
      <c r="F7612" s="3">
        <v>4936675835.0100002</v>
      </c>
      <c r="G7612" s="4">
        <v>0.16427660591725901</v>
      </c>
      <c r="H7612" s="3">
        <v>145539381.91999999</v>
      </c>
      <c r="I7612" s="3">
        <v>156650344.88</v>
      </c>
      <c r="J7612" s="3">
        <v>4384589816.5200005</v>
      </c>
      <c r="K7612" s="3">
        <v>4241638023.8000002</v>
      </c>
      <c r="L7612" s="3">
        <v>176460687.27000001</v>
      </c>
      <c r="M7612" s="9">
        <f t="shared" si="870"/>
        <v>4.1602014665059125E-2</v>
      </c>
      <c r="N7612" s="3">
        <v>8389407321.4300003</v>
      </c>
      <c r="O7612" s="3">
        <v>1029297522.65</v>
      </c>
      <c r="P7612" s="3">
        <v>37256712.2999999</v>
      </c>
      <c r="Q7612" s="3">
        <v>992137.98</v>
      </c>
      <c r="R7612" s="3">
        <v>19899173.02</v>
      </c>
      <c r="S7612" s="3"/>
      <c r="T7612" s="3">
        <v>-21568494.609999999</v>
      </c>
      <c r="U7612" s="3">
        <v>-18276652.539999999</v>
      </c>
      <c r="V7612" s="9">
        <f t="shared" si="871"/>
        <v>0.52431255734489113</v>
      </c>
      <c r="W7612" s="3">
        <v>46559647.5499999</v>
      </c>
      <c r="X7612" s="11">
        <f t="shared" si="872"/>
        <v>4.5234391927932327E-2</v>
      </c>
      <c r="Y7612" s="11">
        <f t="shared" si="873"/>
        <v>4.5569252025765422E-3</v>
      </c>
      <c r="Z7612" s="11">
        <f t="shared" si="874"/>
        <v>0.10074027765945566</v>
      </c>
    </row>
    <row r="7613" spans="1:26" x14ac:dyDescent="0.3">
      <c r="A7613" s="8" t="s">
        <v>2788</v>
      </c>
      <c r="B7613" s="2" t="s">
        <v>870</v>
      </c>
      <c r="C7613" s="3">
        <v>9959285097.4899998</v>
      </c>
      <c r="D7613" s="9">
        <f t="shared" si="869"/>
        <v>23.021771128606357</v>
      </c>
      <c r="E7613" s="9">
        <f t="shared" si="868"/>
        <v>0.42465500650602761</v>
      </c>
      <c r="F7613" s="3">
        <v>5001096129.7799997</v>
      </c>
      <c r="G7613" s="4">
        <v>0.15931213317307</v>
      </c>
      <c r="H7613" s="3">
        <v>12117585.75</v>
      </c>
      <c r="I7613" s="3">
        <v>570594434.64999998</v>
      </c>
      <c r="J7613" s="3">
        <v>3646548257.4699998</v>
      </c>
      <c r="K7613" s="3">
        <v>4208492367.1100001</v>
      </c>
      <c r="L7613" s="3">
        <v>203344600.03</v>
      </c>
      <c r="M7613" s="9">
        <f t="shared" si="870"/>
        <v>4.8317682982905848E-2</v>
      </c>
      <c r="N7613" s="3">
        <v>7983256563.6000004</v>
      </c>
      <c r="O7613" s="3">
        <v>1052809640.0599999</v>
      </c>
      <c r="P7613" s="3">
        <v>147592250.37</v>
      </c>
      <c r="Q7613" s="3">
        <v>2312991.4</v>
      </c>
      <c r="R7613" s="3">
        <v>33538343.469999999</v>
      </c>
      <c r="S7613" s="3"/>
      <c r="T7613" s="3">
        <v>-43689545.590000004</v>
      </c>
      <c r="U7613" s="3">
        <v>-40756937.640000001</v>
      </c>
      <c r="V7613" s="9">
        <f t="shared" si="871"/>
        <v>0.42454503134671268</v>
      </c>
      <c r="W7613" s="3">
        <v>92069919.409999803</v>
      </c>
      <c r="X7613" s="11">
        <f t="shared" si="872"/>
        <v>8.7451630291638202E-2</v>
      </c>
      <c r="Y7613" s="11">
        <f t="shared" si="873"/>
        <v>9.2446313674867924E-3</v>
      </c>
      <c r="Z7613" s="11">
        <f t="shared" si="874"/>
        <v>0.10571136680536794</v>
      </c>
    </row>
    <row r="7614" spans="1:26" x14ac:dyDescent="0.3">
      <c r="A7614" s="8" t="s">
        <v>2789</v>
      </c>
      <c r="B7614" s="2" t="s">
        <v>870</v>
      </c>
      <c r="C7614" s="3">
        <v>10125393384.99</v>
      </c>
      <c r="D7614" s="9">
        <f t="shared" si="869"/>
        <v>23.038312302022781</v>
      </c>
      <c r="E7614" s="9">
        <f t="shared" si="868"/>
        <v>0.4484589610919581</v>
      </c>
      <c r="F7614" s="3">
        <v>4712731456.2299995</v>
      </c>
      <c r="G7614" s="4">
        <v>0.17016466249388901</v>
      </c>
      <c r="H7614" s="3">
        <v>168813385.44999999</v>
      </c>
      <c r="I7614" s="3">
        <v>430203159.93000001</v>
      </c>
      <c r="J7614" s="3">
        <v>3941806852.6999998</v>
      </c>
      <c r="K7614" s="3">
        <v>4080304570.2199998</v>
      </c>
      <c r="L7614" s="3">
        <v>189191145.78999999</v>
      </c>
      <c r="M7614" s="9">
        <f t="shared" si="870"/>
        <v>4.6366917599927907E-2</v>
      </c>
      <c r="N7614" s="3">
        <v>8175153545.1899996</v>
      </c>
      <c r="O7614" s="3">
        <v>1215650914.6099999</v>
      </c>
      <c r="P7614" s="3">
        <v>77682291.660000205</v>
      </c>
      <c r="Q7614" s="3">
        <v>882116.22</v>
      </c>
      <c r="R7614" s="3">
        <v>10849032.939999999</v>
      </c>
      <c r="S7614" s="3"/>
      <c r="T7614" s="3">
        <v>-21266915.59</v>
      </c>
      <c r="U7614" s="3">
        <v>-25026822.710000001</v>
      </c>
      <c r="V7614" s="9">
        <f t="shared" si="871"/>
        <v>0.25340682327225239</v>
      </c>
      <c r="W7614" s="3">
        <v>47223659.740000203</v>
      </c>
      <c r="X7614" s="11">
        <f t="shared" si="872"/>
        <v>3.8846398396492225E-2</v>
      </c>
      <c r="Y7614" s="11">
        <f t="shared" si="873"/>
        <v>4.663883954376045E-3</v>
      </c>
      <c r="Z7614" s="11">
        <f t="shared" si="874"/>
        <v>0.12005962320556304</v>
      </c>
    </row>
    <row r="7615" spans="1:26" x14ac:dyDescent="0.3">
      <c r="A7615" s="8" t="s">
        <v>2790</v>
      </c>
      <c r="B7615" s="2" t="s">
        <v>870</v>
      </c>
      <c r="C7615" s="3">
        <v>10408175654.049999</v>
      </c>
      <c r="D7615" s="9">
        <f t="shared" si="869"/>
        <v>23.065857454844526</v>
      </c>
      <c r="E7615" s="9">
        <f t="shared" si="868"/>
        <v>0.4635185081549571</v>
      </c>
      <c r="F7615" s="3">
        <v>4885998688.1599998</v>
      </c>
      <c r="G7615" s="4">
        <v>0.16187352875691699</v>
      </c>
      <c r="H7615" s="3">
        <v>126109406.34</v>
      </c>
      <c r="I7615" s="3">
        <v>397584641.22000003</v>
      </c>
      <c r="J7615" s="3">
        <v>4300688004.2200003</v>
      </c>
      <c r="K7615" s="3">
        <v>4191264737.8800001</v>
      </c>
      <c r="L7615" s="3">
        <v>182352697.83000001</v>
      </c>
      <c r="M7615" s="9">
        <f t="shared" si="870"/>
        <v>4.350779758241579E-2</v>
      </c>
      <c r="N7615" s="3">
        <v>8421421357.4799995</v>
      </c>
      <c r="O7615" s="3">
        <v>1219946157.0799999</v>
      </c>
      <c r="P7615" s="3">
        <v>143451609.519999</v>
      </c>
      <c r="Q7615" s="3">
        <v>4752612.53</v>
      </c>
      <c r="R7615" s="3">
        <v>31316513.719999999</v>
      </c>
      <c r="S7615" s="3"/>
      <c r="T7615" s="3">
        <v>-43321548.939999998</v>
      </c>
      <c r="U7615" s="3">
        <v>-45613333.049999997</v>
      </c>
      <c r="V7615" s="9">
        <f t="shared" si="871"/>
        <v>0.40556782044255346</v>
      </c>
      <c r="W7615" s="3">
        <v>95383485.539999396</v>
      </c>
      <c r="X7615" s="11">
        <f t="shared" si="872"/>
        <v>7.8186635521935152E-2</v>
      </c>
      <c r="Y7615" s="11">
        <f t="shared" si="873"/>
        <v>9.1642847613629622E-3</v>
      </c>
      <c r="Z7615" s="11">
        <f t="shared" si="874"/>
        <v>0.11721037361675367</v>
      </c>
    </row>
    <row r="7616" spans="1:26" x14ac:dyDescent="0.3">
      <c r="A7616" s="8" t="s">
        <v>2791</v>
      </c>
      <c r="B7616" s="2" t="s">
        <v>870</v>
      </c>
      <c r="C7616" s="3">
        <v>10239266855.02</v>
      </c>
      <c r="D7616" s="9">
        <f t="shared" si="869"/>
        <v>23.049495857805191</v>
      </c>
      <c r="E7616" s="9">
        <f t="shared" si="868"/>
        <v>0.43510221793231091</v>
      </c>
      <c r="F7616" s="3">
        <v>4992119087.2200003</v>
      </c>
      <c r="G7616" s="4">
        <v>0.17106904427712599</v>
      </c>
      <c r="H7616" s="3">
        <v>211602472.49000001</v>
      </c>
      <c r="I7616" s="3">
        <v>610264963.25</v>
      </c>
      <c r="J7616" s="3">
        <v>3633260282.8800001</v>
      </c>
      <c r="K7616" s="3">
        <v>4296947378.3599997</v>
      </c>
      <c r="L7616" s="3">
        <v>189341346.78999999</v>
      </c>
      <c r="M7616" s="9">
        <f t="shared" si="870"/>
        <v>4.4064153017918786E-2</v>
      </c>
      <c r="N7616" s="3">
        <v>8212544541.0900002</v>
      </c>
      <c r="O7616" s="3">
        <v>1260469432.3</v>
      </c>
      <c r="P7616" s="3">
        <v>76764487.280000195</v>
      </c>
      <c r="Q7616" s="3">
        <v>603709.06000000006</v>
      </c>
      <c r="R7616" s="3">
        <v>19535710.949999999</v>
      </c>
      <c r="S7616" s="3"/>
      <c r="T7616" s="3">
        <v>-21735320.43</v>
      </c>
      <c r="U7616" s="3">
        <v>-22632625.559999999</v>
      </c>
      <c r="V7616" s="9">
        <f t="shared" si="871"/>
        <v>0.45391824121268048</v>
      </c>
      <c r="W7616" s="3">
        <v>45554960.560000204</v>
      </c>
      <c r="X7616" s="11">
        <f t="shared" si="872"/>
        <v>3.6141265621075232E-2</v>
      </c>
      <c r="Y7616" s="11">
        <f t="shared" si="873"/>
        <v>4.4490451518670983E-3</v>
      </c>
      <c r="Z7616" s="11">
        <f t="shared" si="874"/>
        <v>0.12310153159862516</v>
      </c>
    </row>
    <row r="7617" spans="1:26" x14ac:dyDescent="0.3">
      <c r="A7617" s="8" t="s">
        <v>2792</v>
      </c>
      <c r="B7617" s="2" t="s">
        <v>870</v>
      </c>
      <c r="C7617" s="3">
        <v>10498070912.059999</v>
      </c>
      <c r="D7617" s="9">
        <f t="shared" si="869"/>
        <v>23.074457354569862</v>
      </c>
      <c r="E7617" s="9">
        <f t="shared" si="868"/>
        <v>0.36555642083836465</v>
      </c>
      <c r="F7617" s="3">
        <v>5387184752.8199997</v>
      </c>
      <c r="G7617" s="4">
        <v>0.169622474943353</v>
      </c>
      <c r="H7617" s="3">
        <v>119987863.15000001</v>
      </c>
      <c r="I7617" s="3">
        <v>668724297.47000003</v>
      </c>
      <c r="J7617" s="3">
        <v>3048925067.6999998</v>
      </c>
      <c r="K7617" s="3">
        <v>4582308606.6199999</v>
      </c>
      <c r="L7617" s="3">
        <v>193532903.63</v>
      </c>
      <c r="M7617" s="9">
        <f t="shared" si="870"/>
        <v>4.2234803511576151E-2</v>
      </c>
      <c r="N7617" s="3">
        <v>7875769977.2399998</v>
      </c>
      <c r="O7617" s="3">
        <v>1258541739.5699999</v>
      </c>
      <c r="P7617" s="3">
        <v>124636719.12</v>
      </c>
      <c r="Q7617" s="3">
        <v>1210296.05</v>
      </c>
      <c r="R7617" s="3">
        <v>44060625.619999997</v>
      </c>
      <c r="S7617" s="3"/>
      <c r="T7617" s="3">
        <v>-42731849.850000001</v>
      </c>
      <c r="U7617" s="3">
        <v>-43324367.609999999</v>
      </c>
      <c r="V7617" s="9">
        <f t="shared" si="871"/>
        <v>0.52606218360738988</v>
      </c>
      <c r="W7617" s="3">
        <v>84216042.620000005</v>
      </c>
      <c r="X7617" s="11">
        <f t="shared" si="872"/>
        <v>6.6915573772526368E-2</v>
      </c>
      <c r="Y7617" s="11">
        <f t="shared" si="873"/>
        <v>8.022049319866385E-3</v>
      </c>
      <c r="Z7617" s="11">
        <f t="shared" si="874"/>
        <v>0.11988314330437692</v>
      </c>
    </row>
    <row r="7618" spans="1:26" x14ac:dyDescent="0.3">
      <c r="A7618" s="8" t="s">
        <v>2793</v>
      </c>
      <c r="B7618" s="2" t="s">
        <v>870</v>
      </c>
      <c r="C7618" s="3">
        <v>10673843758.549999</v>
      </c>
      <c r="D7618" s="9">
        <f t="shared" si="869"/>
        <v>23.091062077178428</v>
      </c>
      <c r="E7618" s="9">
        <f t="shared" si="868"/>
        <v>0.36970616461937744</v>
      </c>
      <c r="F7618" s="3">
        <v>5781115938.71</v>
      </c>
      <c r="G7618" s="4">
        <v>0.15845063420640201</v>
      </c>
      <c r="H7618" s="3">
        <v>281078097.63</v>
      </c>
      <c r="I7618" s="3">
        <v>869055923.71000004</v>
      </c>
      <c r="J7618" s="3">
        <v>2796051816.3800001</v>
      </c>
      <c r="K7618" s="3">
        <v>5094982394.0600004</v>
      </c>
      <c r="L7618" s="3">
        <v>169860924.81</v>
      </c>
      <c r="M7618" s="9">
        <f t="shared" si="870"/>
        <v>3.3338863939556068E-2</v>
      </c>
      <c r="N7618" s="3">
        <v>8190856338.6300001</v>
      </c>
      <c r="O7618" s="3">
        <v>1264441774.8599999</v>
      </c>
      <c r="P7618" s="3">
        <v>69925219.009999707</v>
      </c>
      <c r="Q7618" s="3">
        <v>876031.4</v>
      </c>
      <c r="R7618" s="3">
        <v>25742177.43</v>
      </c>
      <c r="S7618" s="3"/>
      <c r="T7618" s="3">
        <v>-22195449.23</v>
      </c>
      <c r="U7618" s="3">
        <v>-23543314.170000002</v>
      </c>
      <c r="V7618" s="9">
        <f t="shared" si="871"/>
        <v>0.5819617071238965</v>
      </c>
      <c r="W7618" s="3">
        <v>40242731.539999701</v>
      </c>
      <c r="X7618" s="11">
        <f t="shared" si="872"/>
        <v>3.1826480538777999E-2</v>
      </c>
      <c r="Y7618" s="11">
        <f t="shared" si="873"/>
        <v>3.7702192809187722E-3</v>
      </c>
      <c r="Z7618" s="11">
        <f t="shared" si="874"/>
        <v>0.11846170915207115</v>
      </c>
    </row>
    <row r="7619" spans="1:26" x14ac:dyDescent="0.3">
      <c r="A7619" s="8" t="s">
        <v>2794</v>
      </c>
      <c r="B7619" s="2" t="s">
        <v>870</v>
      </c>
      <c r="C7619" s="3">
        <v>10558749068.58</v>
      </c>
      <c r="D7619" s="9">
        <f t="shared" si="869"/>
        <v>23.080220648792885</v>
      </c>
      <c r="E7619" s="9">
        <f t="shared" si="868"/>
        <v>0.32460656869279514</v>
      </c>
      <c r="F7619" s="3">
        <v>6319603319.5299997</v>
      </c>
      <c r="G7619" s="4">
        <v>0.14153416564428001</v>
      </c>
      <c r="H7619" s="3">
        <v>155955494.00999999</v>
      </c>
      <c r="I7619" s="3">
        <v>667692339.04999995</v>
      </c>
      <c r="J7619" s="3">
        <v>2603791471.7800002</v>
      </c>
      <c r="K7619" s="3">
        <v>5673713384.3000002</v>
      </c>
      <c r="L7619" s="3">
        <v>165928596.81999999</v>
      </c>
      <c r="M7619" s="9">
        <f t="shared" si="870"/>
        <v>2.9245149619145167E-2</v>
      </c>
      <c r="N7619" s="3">
        <v>8008795489.6000004</v>
      </c>
      <c r="O7619" s="3">
        <v>1272407774.73</v>
      </c>
      <c r="P7619" s="3">
        <v>119995949.779999</v>
      </c>
      <c r="Q7619" s="3">
        <v>1293219.3400000001</v>
      </c>
      <c r="R7619" s="3">
        <v>48382164.399999999</v>
      </c>
      <c r="S7619" s="3"/>
      <c r="T7619" s="3">
        <v>-46305873.460000001</v>
      </c>
      <c r="U7619" s="3">
        <v>-43917117.170000002</v>
      </c>
      <c r="V7619" s="9">
        <f t="shared" si="871"/>
        <v>0.55058453940765817</v>
      </c>
      <c r="W7619" s="3">
        <v>77380319.899999097</v>
      </c>
      <c r="X7619" s="11">
        <f t="shared" si="872"/>
        <v>6.0814089191194153E-2</v>
      </c>
      <c r="Y7619" s="11">
        <f t="shared" si="873"/>
        <v>7.3285499444495882E-3</v>
      </c>
      <c r="Z7619" s="11">
        <f t="shared" si="874"/>
        <v>0.12050743572610734</v>
      </c>
    </row>
    <row r="7620" spans="1:26" x14ac:dyDescent="0.3">
      <c r="A7620" s="8" t="s">
        <v>2795</v>
      </c>
      <c r="B7620" s="2" t="s">
        <v>870</v>
      </c>
      <c r="C7620" s="3">
        <v>11090861248.809999</v>
      </c>
      <c r="D7620" s="9">
        <f t="shared" si="869"/>
        <v>23.129387295240107</v>
      </c>
      <c r="E7620" s="9">
        <f t="shared" si="868"/>
        <v>0.33612359780535417</v>
      </c>
      <c r="F7620" s="3">
        <v>6490989448.2200003</v>
      </c>
      <c r="G7620" s="4">
        <v>0.13653409535422101</v>
      </c>
      <c r="H7620" s="3">
        <v>53567376.469999999</v>
      </c>
      <c r="I7620" s="3">
        <v>1345867706.77</v>
      </c>
      <c r="J7620" s="3">
        <v>2328465102.4699998</v>
      </c>
      <c r="K7620" s="3">
        <v>5864806523.46</v>
      </c>
      <c r="L7620" s="3">
        <v>175212524.24000001</v>
      </c>
      <c r="M7620" s="9">
        <f t="shared" si="870"/>
        <v>2.9875243716758055E-2</v>
      </c>
      <c r="N7620" s="3">
        <v>8390103598.0100002</v>
      </c>
      <c r="O7620" s="3">
        <v>1270802552.74</v>
      </c>
      <c r="P7620" s="3">
        <v>61936822.490000099</v>
      </c>
      <c r="Q7620" s="3">
        <v>297557.11</v>
      </c>
      <c r="R7620" s="3">
        <v>20152766.43</v>
      </c>
      <c r="S7620" s="3"/>
      <c r="T7620" s="3">
        <v>-22928636.460000001</v>
      </c>
      <c r="U7620" s="3">
        <v>-25499387.210000001</v>
      </c>
      <c r="V7620" s="9">
        <f t="shared" si="871"/>
        <v>0.42228284349064782</v>
      </c>
      <c r="W7620" s="3">
        <v>35007035.430000097</v>
      </c>
      <c r="X7620" s="11">
        <f t="shared" si="872"/>
        <v>2.7547186897382919E-2</v>
      </c>
      <c r="Y7620" s="11">
        <f t="shared" si="873"/>
        <v>3.1563856624530575E-3</v>
      </c>
      <c r="Z7620" s="11">
        <f t="shared" si="874"/>
        <v>0.11458105229441505</v>
      </c>
    </row>
    <row r="7621" spans="1:26" x14ac:dyDescent="0.3">
      <c r="A7621" s="8" t="s">
        <v>2796</v>
      </c>
      <c r="B7621" s="2" t="s">
        <v>870</v>
      </c>
      <c r="C7621" s="3">
        <v>10655903683.58</v>
      </c>
      <c r="D7621" s="9">
        <f t="shared" si="869"/>
        <v>23.089379912000517</v>
      </c>
      <c r="E7621" s="9">
        <f t="shared" si="868"/>
        <v>0.32752014381172395</v>
      </c>
      <c r="F7621" s="3">
        <v>6545966664.1700001</v>
      </c>
      <c r="G7621" s="4">
        <v>0.136566989297145</v>
      </c>
      <c r="H7621" s="3">
        <v>92868817.879999995</v>
      </c>
      <c r="I7621" s="3">
        <v>1145278799.98</v>
      </c>
      <c r="J7621" s="3">
        <v>2251875489.0300002</v>
      </c>
      <c r="K7621" s="3">
        <v>5727827048.7399998</v>
      </c>
      <c r="L7621" s="3">
        <v>143854532.56</v>
      </c>
      <c r="M7621" s="9">
        <f t="shared" si="870"/>
        <v>2.5115027275770301E-2</v>
      </c>
      <c r="N7621" s="3">
        <v>8132181995.4799995</v>
      </c>
      <c r="O7621" s="3">
        <v>1269928458.8699999</v>
      </c>
      <c r="P7621" s="3">
        <v>131068404.01000001</v>
      </c>
      <c r="Q7621" s="3">
        <v>828228.49</v>
      </c>
      <c r="R7621" s="3">
        <v>41491915.909999996</v>
      </c>
      <c r="S7621" s="3"/>
      <c r="T7621" s="3">
        <v>-44726618.170000002</v>
      </c>
      <c r="U7621" s="3">
        <v>-44742095.939999998</v>
      </c>
      <c r="V7621" s="9">
        <f t="shared" si="871"/>
        <v>0.47301612436240253</v>
      </c>
      <c r="W7621" s="3">
        <v>70467651.2900002</v>
      </c>
      <c r="X7621" s="11">
        <f t="shared" si="872"/>
        <v>5.548946540870759E-2</v>
      </c>
      <c r="Y7621" s="11">
        <f t="shared" si="873"/>
        <v>6.613015036780588E-3</v>
      </c>
      <c r="Z7621" s="11">
        <f t="shared" si="874"/>
        <v>0.11917604518393597</v>
      </c>
    </row>
    <row r="7622" spans="1:26" x14ac:dyDescent="0.3">
      <c r="A7622" s="8" t="s">
        <v>2797</v>
      </c>
      <c r="B7622" s="2" t="s">
        <v>870</v>
      </c>
      <c r="C7622" s="3">
        <v>10909130049.52</v>
      </c>
      <c r="D7622" s="9">
        <f t="shared" si="869"/>
        <v>23.112865894796318</v>
      </c>
      <c r="E7622" s="9">
        <f t="shared" si="868"/>
        <v>0.34571821029083294</v>
      </c>
      <c r="F7622" s="3">
        <v>6364295907.6000004</v>
      </c>
      <c r="G7622" s="4">
        <v>0.138251526350501</v>
      </c>
      <c r="H7622" s="3">
        <v>70845724.980000004</v>
      </c>
      <c r="I7622" s="3">
        <v>1529108928.1600001</v>
      </c>
      <c r="J7622" s="3">
        <v>2171530263.4099998</v>
      </c>
      <c r="K7622" s="3">
        <v>5570071876.6000004</v>
      </c>
      <c r="L7622" s="3">
        <v>115969046.06999999</v>
      </c>
      <c r="M7622" s="9">
        <f t="shared" si="870"/>
        <v>2.0820026857676401E-2</v>
      </c>
      <c r="N7622" s="3">
        <v>8262916002.2299995</v>
      </c>
      <c r="O7622" s="3">
        <v>1273419441.75</v>
      </c>
      <c r="P7622" s="3">
        <v>43495702.289999999</v>
      </c>
      <c r="Q7622" s="3">
        <v>764594.55</v>
      </c>
      <c r="R7622" s="3">
        <v>19228128.469999999</v>
      </c>
      <c r="S7622" s="3"/>
      <c r="T7622" s="3">
        <v>-23795675</v>
      </c>
      <c r="U7622" s="3">
        <v>-20251274.93</v>
      </c>
      <c r="V7622" s="9">
        <f t="shared" si="871"/>
        <v>0.45389574197016369</v>
      </c>
      <c r="W7622" s="3">
        <v>18616480.649999999</v>
      </c>
      <c r="X7622" s="11">
        <f t="shared" si="872"/>
        <v>1.4619284141300882E-2</v>
      </c>
      <c r="Y7622" s="11">
        <f t="shared" si="873"/>
        <v>1.7065046035287773E-3</v>
      </c>
      <c r="Z7622" s="11">
        <f t="shared" si="874"/>
        <v>0.11672969668246189</v>
      </c>
    </row>
    <row r="7623" spans="1:26" x14ac:dyDescent="0.3">
      <c r="A7623" s="8" t="s">
        <v>2798</v>
      </c>
      <c r="B7623" s="2" t="s">
        <v>870</v>
      </c>
      <c r="C7623" s="3">
        <v>10404184428.34</v>
      </c>
      <c r="D7623" s="9">
        <f t="shared" si="869"/>
        <v>23.065473911051978</v>
      </c>
      <c r="E7623" s="9">
        <f t="shared" si="868"/>
        <v>0.32456981606570634</v>
      </c>
      <c r="F7623" s="3">
        <v>6308461022.9300003</v>
      </c>
      <c r="G7623" s="4">
        <v>0.13866033368449199</v>
      </c>
      <c r="H7623" s="3">
        <v>179484376.63</v>
      </c>
      <c r="I7623" s="3">
        <v>243249773.87</v>
      </c>
      <c r="J7623" s="3">
        <v>2954150075.7199998</v>
      </c>
      <c r="K7623" s="3">
        <v>5618466233.21</v>
      </c>
      <c r="L7623" s="3">
        <v>171178203.65000001</v>
      </c>
      <c r="M7623" s="9">
        <f t="shared" si="870"/>
        <v>3.0467069934173245E-2</v>
      </c>
      <c r="N7623" s="3">
        <v>7744743277.8400002</v>
      </c>
      <c r="O7623" s="3">
        <v>1255936249.0599999</v>
      </c>
      <c r="P7623" s="3">
        <v>37783684.290000103</v>
      </c>
      <c r="Q7623" s="3">
        <v>1482060.83</v>
      </c>
      <c r="R7623" s="3">
        <v>38074335.060000002</v>
      </c>
      <c r="S7623" s="3"/>
      <c r="T7623" s="3">
        <v>-49929969.539999999</v>
      </c>
      <c r="U7623" s="3">
        <v>-42165292.299999997</v>
      </c>
      <c r="V7623" s="9">
        <f t="shared" si="871"/>
        <v>0.42951608041163475</v>
      </c>
      <c r="W7623" s="3">
        <v>23839476.920000099</v>
      </c>
      <c r="X7623" s="11">
        <f t="shared" si="872"/>
        <v>1.8981438697897805E-2</v>
      </c>
      <c r="Y7623" s="11">
        <f t="shared" si="873"/>
        <v>2.2913354798924607E-3</v>
      </c>
      <c r="Z7623" s="11">
        <f t="shared" si="874"/>
        <v>0.12071453151473845</v>
      </c>
    </row>
    <row r="7624" spans="1:26" x14ac:dyDescent="0.3">
      <c r="A7624" s="8" t="s">
        <v>2799</v>
      </c>
      <c r="B7624" s="2" t="s">
        <v>870</v>
      </c>
      <c r="C7624" s="3">
        <v>10703954000.790001</v>
      </c>
      <c r="D7624" s="9">
        <f t="shared" si="869"/>
        <v>23.09387904293796</v>
      </c>
      <c r="E7624" s="9">
        <f t="shared" si="868"/>
        <v>0.36795233474558259</v>
      </c>
      <c r="F7624" s="3">
        <v>5981249674.1000004</v>
      </c>
      <c r="G7624" s="4">
        <v>0.130455268058847</v>
      </c>
      <c r="H7624" s="3">
        <v>234499172.33000001</v>
      </c>
      <c r="I7624" s="3">
        <v>204776703.68000001</v>
      </c>
      <c r="J7624" s="3">
        <v>3499268989.5900002</v>
      </c>
      <c r="K7624" s="3">
        <v>5302628117.2700005</v>
      </c>
      <c r="L7624" s="3">
        <v>228209735.97999999</v>
      </c>
      <c r="M7624" s="9">
        <f t="shared" si="870"/>
        <v>4.3037099893305598E-2</v>
      </c>
      <c r="N7624" s="3">
        <v>7955869278.3199997</v>
      </c>
      <c r="O7624" s="3">
        <v>1243781975.4000001</v>
      </c>
      <c r="P7624" s="3">
        <v>-66040722.219999902</v>
      </c>
      <c r="Q7624" s="3">
        <v>154092.59</v>
      </c>
      <c r="R7624" s="3">
        <v>17684103.489999998</v>
      </c>
      <c r="S7624" s="3"/>
      <c r="T7624" s="3">
        <v>-22253274.899999999</v>
      </c>
      <c r="U7624" s="3">
        <v>-18441009.43</v>
      </c>
      <c r="V7624" s="9">
        <f t="shared" si="871"/>
        <v>0.4383464747861312</v>
      </c>
      <c r="W7624" s="3">
        <v>10059585.990000101</v>
      </c>
      <c r="X7624" s="11">
        <f t="shared" si="872"/>
        <v>8.0879014079336051E-3</v>
      </c>
      <c r="Y7624" s="11">
        <f t="shared" si="873"/>
        <v>9.3980093610806408E-4</v>
      </c>
      <c r="Z7624" s="11">
        <f t="shared" si="874"/>
        <v>0.11619836700608049</v>
      </c>
    </row>
    <row r="7625" spans="1:26" x14ac:dyDescent="0.3">
      <c r="A7625" s="8" t="s">
        <v>2800</v>
      </c>
      <c r="B7625" s="2" t="s">
        <v>870</v>
      </c>
      <c r="C7625" s="3">
        <v>10056439990.719999</v>
      </c>
      <c r="D7625" s="9">
        <f t="shared" si="869"/>
        <v>23.0314790613265</v>
      </c>
      <c r="E7625" s="9">
        <f t="shared" si="868"/>
        <v>0.36509581950452541</v>
      </c>
      <c r="F7625" s="3">
        <v>5281288733.0500002</v>
      </c>
      <c r="G7625" s="4">
        <v>0.13048809182662599</v>
      </c>
      <c r="H7625" s="3">
        <v>272310584.17000002</v>
      </c>
      <c r="I7625" s="3">
        <v>327493363.31</v>
      </c>
      <c r="J7625" s="3">
        <v>3071760252.23</v>
      </c>
      <c r="K7625" s="3">
        <v>4785546705.6000004</v>
      </c>
      <c r="L7625" s="3">
        <v>194219656.81</v>
      </c>
      <c r="M7625" s="9">
        <f t="shared" si="870"/>
        <v>4.0584633012300565E-2</v>
      </c>
      <c r="N7625" s="3">
        <v>7287292261.21</v>
      </c>
      <c r="O7625" s="3">
        <v>1207892226.1900001</v>
      </c>
      <c r="P7625" s="3">
        <v>-35623077.8799996</v>
      </c>
      <c r="Q7625" s="3">
        <v>321833.07</v>
      </c>
      <c r="R7625" s="3">
        <v>41086867.899999999</v>
      </c>
      <c r="S7625" s="3"/>
      <c r="T7625" s="3">
        <v>-43596198.909999996</v>
      </c>
      <c r="U7625" s="3">
        <v>-37430335.240000002</v>
      </c>
      <c r="V7625" s="9">
        <f t="shared" si="871"/>
        <v>0.51105111929559188</v>
      </c>
      <c r="W7625" s="3">
        <v>20172789.640000399</v>
      </c>
      <c r="X7625" s="11">
        <f t="shared" si="872"/>
        <v>1.6700819164662165E-2</v>
      </c>
      <c r="Y7625" s="11">
        <f t="shared" si="873"/>
        <v>2.0059573426198223E-3</v>
      </c>
      <c r="Z7625" s="11">
        <f t="shared" si="874"/>
        <v>0.12011131447158568</v>
      </c>
    </row>
    <row r="7626" spans="1:26" x14ac:dyDescent="0.3">
      <c r="A7626" s="8" t="s">
        <v>2801</v>
      </c>
      <c r="B7626" s="2" t="s">
        <v>870</v>
      </c>
      <c r="C7626" s="3">
        <v>9948356771.1499996</v>
      </c>
      <c r="D7626" s="9">
        <f t="shared" si="869"/>
        <v>23.020673225850235</v>
      </c>
      <c r="E7626" s="9">
        <f t="shared" si="868"/>
        <v>0.40487786445503504</v>
      </c>
      <c r="F7626" s="3">
        <v>4775291073.96</v>
      </c>
      <c r="G7626" s="4">
        <v>0.130695616595285</v>
      </c>
      <c r="H7626" s="3">
        <v>123450274.14</v>
      </c>
      <c r="I7626" s="3">
        <v>444675837.23000002</v>
      </c>
      <c r="J7626" s="3">
        <v>3459743332.9699998</v>
      </c>
      <c r="K7626" s="3">
        <v>4267186782.1700001</v>
      </c>
      <c r="L7626" s="3">
        <v>166660817.41999999</v>
      </c>
      <c r="M7626" s="9">
        <f t="shared" si="870"/>
        <v>3.9056368030660156E-2</v>
      </c>
      <c r="N7626" s="3">
        <v>7698504125.0699997</v>
      </c>
      <c r="O7626" s="3">
        <v>1180818073.4400001</v>
      </c>
      <c r="P7626" s="3">
        <v>-145197167.21000001</v>
      </c>
      <c r="Q7626" s="3">
        <v>123503.14</v>
      </c>
      <c r="R7626" s="3">
        <v>19603209.309999999</v>
      </c>
      <c r="S7626" s="3"/>
      <c r="T7626" s="3">
        <v>-21507767.219999999</v>
      </c>
      <c r="U7626" s="3">
        <v>-20724246.18</v>
      </c>
      <c r="V7626" s="9">
        <f t="shared" si="871"/>
        <v>0.46710329112558957</v>
      </c>
      <c r="W7626" s="3">
        <v>10363258.5900001</v>
      </c>
      <c r="X7626" s="11">
        <f t="shared" si="872"/>
        <v>8.7763380516437187E-3</v>
      </c>
      <c r="Y7626" s="11">
        <f t="shared" si="873"/>
        <v>1.0417055628778118E-3</v>
      </c>
      <c r="Z7626" s="11">
        <f t="shared" si="874"/>
        <v>0.11869478554130111</v>
      </c>
    </row>
    <row r="7627" spans="1:26" x14ac:dyDescent="0.3">
      <c r="A7627" s="8" t="s">
        <v>2802</v>
      </c>
      <c r="B7627" s="2" t="s">
        <v>870</v>
      </c>
      <c r="C7627" s="3">
        <v>8886898949.2199993</v>
      </c>
      <c r="D7627" s="9">
        <f t="shared" si="869"/>
        <v>22.907844001009096</v>
      </c>
      <c r="E7627" s="9">
        <f t="shared" si="868"/>
        <v>0.42347775531759735</v>
      </c>
      <c r="F7627" s="3">
        <v>4120607235.9699998</v>
      </c>
      <c r="G7627" s="4">
        <v>0.15007345873971301</v>
      </c>
      <c r="H7627" s="3">
        <v>92538361.530000001</v>
      </c>
      <c r="I7627" s="3">
        <v>504579726.99000001</v>
      </c>
      <c r="J7627" s="3">
        <v>3166285930.23</v>
      </c>
      <c r="K7627" s="3">
        <v>3575376955.8600001</v>
      </c>
      <c r="L7627" s="3">
        <v>161143444.47999999</v>
      </c>
      <c r="M7627" s="9">
        <f t="shared" si="870"/>
        <v>4.5070337049604746E-2</v>
      </c>
      <c r="N7627" s="3">
        <v>6842584510.8800001</v>
      </c>
      <c r="O7627" s="3">
        <v>1162857251.99</v>
      </c>
      <c r="P7627" s="3">
        <v>-97754399.560000405</v>
      </c>
      <c r="Q7627" s="3">
        <v>235464.41</v>
      </c>
      <c r="R7627" s="3">
        <v>36803041.469999999</v>
      </c>
      <c r="S7627" s="3"/>
      <c r="T7627" s="3">
        <v>-44646287.829999998</v>
      </c>
      <c r="U7627" s="3">
        <v>-39826697.579999998</v>
      </c>
      <c r="V7627" s="9">
        <f t="shared" si="871"/>
        <v>0.43846569054271095</v>
      </c>
      <c r="W7627" s="3">
        <v>20853210.319999501</v>
      </c>
      <c r="X7627" s="11">
        <f t="shared" si="872"/>
        <v>1.7932734464452416E-2</v>
      </c>
      <c r="Y7627" s="11">
        <f t="shared" si="873"/>
        <v>2.346511470329004E-3</v>
      </c>
      <c r="Z7627" s="11">
        <f t="shared" si="874"/>
        <v>0.13085073416887041</v>
      </c>
    </row>
    <row r="7628" spans="1:26" x14ac:dyDescent="0.3">
      <c r="A7628" s="8" t="s">
        <v>2803</v>
      </c>
      <c r="B7628" s="2" t="s">
        <v>870</v>
      </c>
      <c r="C7628" s="3">
        <v>8535551775.54</v>
      </c>
      <c r="D7628" s="9">
        <f t="shared" si="869"/>
        <v>22.867505839672607</v>
      </c>
      <c r="E7628" s="9">
        <f t="shared" si="868"/>
        <v>0.42102948923212924</v>
      </c>
      <c r="F7628" s="3">
        <v>3967048922.6500001</v>
      </c>
      <c r="G7628" s="4">
        <v>0.15147751991753899</v>
      </c>
      <c r="H7628" s="3">
        <v>87200267.370000005</v>
      </c>
      <c r="I7628" s="3">
        <v>631710057.51999998</v>
      </c>
      <c r="J7628" s="3">
        <v>2874808679.48</v>
      </c>
      <c r="K7628" s="3">
        <v>3533897988.1799998</v>
      </c>
      <c r="L7628" s="3">
        <v>182900123.50999999</v>
      </c>
      <c r="M7628" s="9">
        <f t="shared" si="870"/>
        <v>5.1755914891079176E-2</v>
      </c>
      <c r="N7628" s="3">
        <v>6427103744.0100002</v>
      </c>
      <c r="O7628" s="3">
        <v>1174422977.3099999</v>
      </c>
      <c r="P7628" s="3">
        <v>-35474588.569999799</v>
      </c>
      <c r="Q7628" s="3">
        <v>95329.3</v>
      </c>
      <c r="R7628" s="3">
        <v>16175148.039999999</v>
      </c>
      <c r="S7628" s="3"/>
      <c r="T7628" s="3">
        <v>-19977083.300000001</v>
      </c>
      <c r="U7628" s="3">
        <v>-15896904.23</v>
      </c>
      <c r="V7628" s="9">
        <f t="shared" si="871"/>
        <v>0.45354526943495316</v>
      </c>
      <c r="W7628" s="3">
        <v>8299274.6200001603</v>
      </c>
      <c r="X7628" s="11">
        <f t="shared" si="872"/>
        <v>7.0666827713210595E-3</v>
      </c>
      <c r="Y7628" s="11">
        <f t="shared" si="873"/>
        <v>9.7231846730554312E-4</v>
      </c>
      <c r="Z7628" s="11">
        <f t="shared" si="874"/>
        <v>0.13759192237290369</v>
      </c>
    </row>
    <row r="7629" spans="1:26" x14ac:dyDescent="0.3">
      <c r="A7629" s="8" t="s">
        <v>2804</v>
      </c>
      <c r="B7629" s="2" t="s">
        <v>870</v>
      </c>
      <c r="C7629" s="3">
        <v>8439309576.6999998</v>
      </c>
      <c r="D7629" s="9">
        <f t="shared" si="869"/>
        <v>22.856166338499641</v>
      </c>
      <c r="E7629" s="9">
        <f t="shared" si="868"/>
        <v>0.4505858110441463</v>
      </c>
      <c r="F7629" s="3">
        <v>3746237475.0599999</v>
      </c>
      <c r="G7629" s="4">
        <v>0.15918105365254301</v>
      </c>
      <c r="H7629" s="3">
        <v>70512182.579999998</v>
      </c>
      <c r="I7629" s="3">
        <v>835515689.35000002</v>
      </c>
      <c r="J7629" s="3">
        <v>2896605278.3400002</v>
      </c>
      <c r="K7629" s="3">
        <v>3344604185.2600002</v>
      </c>
      <c r="L7629" s="3">
        <v>218843460.08000001</v>
      </c>
      <c r="M7629" s="9">
        <f t="shared" si="870"/>
        <v>6.5431796397452557E-2</v>
      </c>
      <c r="N7629" s="3">
        <v>6063443836.0699997</v>
      </c>
      <c r="O7629" s="3">
        <v>1165343205.5799999</v>
      </c>
      <c r="P7629" s="3">
        <v>-126799584.669999</v>
      </c>
      <c r="Q7629" s="3">
        <v>183700.48000000001</v>
      </c>
      <c r="R7629" s="3">
        <v>31158486.699999999</v>
      </c>
      <c r="S7629" s="3"/>
      <c r="T7629" s="3">
        <v>-40486615.719999999</v>
      </c>
      <c r="U7629" s="3">
        <v>-32057445.510000002</v>
      </c>
      <c r="V7629" s="9">
        <f t="shared" si="871"/>
        <v>0.43204345950015127</v>
      </c>
      <c r="W7629" s="3">
        <v>1358766.12000047</v>
      </c>
      <c r="X7629" s="11">
        <f t="shared" si="872"/>
        <v>1.1659793556904998E-3</v>
      </c>
      <c r="Y7629" s="11">
        <f t="shared" si="873"/>
        <v>1.6100441720397045E-4</v>
      </c>
      <c r="Z7629" s="11">
        <f t="shared" si="874"/>
        <v>0.13808513539986536</v>
      </c>
    </row>
    <row r="7630" spans="1:26" x14ac:dyDescent="0.3">
      <c r="A7630" s="8" t="s">
        <v>2805</v>
      </c>
      <c r="B7630" s="2" t="s">
        <v>870</v>
      </c>
      <c r="C7630" s="3">
        <v>8335406578.8100004</v>
      </c>
      <c r="D7630" s="9">
        <f t="shared" si="869"/>
        <v>22.843778131660738</v>
      </c>
      <c r="E7630" s="9">
        <f t="shared" si="868"/>
        <v>0.45680172443173056</v>
      </c>
      <c r="F7630" s="3">
        <v>3655094468.9200001</v>
      </c>
      <c r="G7630" s="4">
        <v>0.15772140089091199</v>
      </c>
      <c r="H7630" s="3">
        <v>69509050.290000007</v>
      </c>
      <c r="I7630" s="3">
        <v>865297806.70000005</v>
      </c>
      <c r="J7630" s="3">
        <v>2872821242.0500002</v>
      </c>
      <c r="K7630" s="3">
        <v>3251483366.3800001</v>
      </c>
      <c r="L7630" s="3">
        <v>218938969.72</v>
      </c>
      <c r="M7630" s="9">
        <f t="shared" si="870"/>
        <v>6.7335103720291542E-2</v>
      </c>
      <c r="N7630" s="3">
        <v>6026158641.8599997</v>
      </c>
      <c r="O7630" s="3">
        <v>1151975592.5999999</v>
      </c>
      <c r="P7630" s="3">
        <v>9167479.25</v>
      </c>
      <c r="Q7630" s="3">
        <v>97206.73</v>
      </c>
      <c r="R7630" s="3">
        <v>18644878.789999999</v>
      </c>
      <c r="S7630" s="3"/>
      <c r="T7630" s="3">
        <v>-21325728.609999999</v>
      </c>
      <c r="U7630" s="3">
        <v>-17075346.25</v>
      </c>
      <c r="V7630" s="9">
        <f t="shared" si="871"/>
        <v>0.4880614823498719</v>
      </c>
      <c r="W7630" s="3">
        <v>-6602973.2599999998</v>
      </c>
      <c r="X7630" s="11">
        <f t="shared" si="872"/>
        <v>-5.7318690625181917E-3</v>
      </c>
      <c r="Y7630" s="11">
        <f t="shared" si="873"/>
        <v>-7.9215971021567963E-4</v>
      </c>
      <c r="Z7630" s="11">
        <f t="shared" si="874"/>
        <v>0.13820268774033348</v>
      </c>
    </row>
    <row r="7631" spans="1:26" x14ac:dyDescent="0.3">
      <c r="A7631" s="8" t="s">
        <v>2806</v>
      </c>
      <c r="B7631" s="2" t="s">
        <v>870</v>
      </c>
      <c r="C7631" s="3">
        <v>8147274543.9700003</v>
      </c>
      <c r="D7631" s="9">
        <f t="shared" si="869"/>
        <v>22.820949296488273</v>
      </c>
      <c r="E7631" s="9">
        <f t="shared" si="868"/>
        <v>0.41924527046876658</v>
      </c>
      <c r="F7631" s="3">
        <v>3829953814.9099998</v>
      </c>
      <c r="G7631" s="4">
        <v>0.154174818017627</v>
      </c>
      <c r="H7631" s="3">
        <v>77171632.939999998</v>
      </c>
      <c r="I7631" s="3">
        <v>586809046.88</v>
      </c>
      <c r="J7631" s="3">
        <v>2751725639.9499998</v>
      </c>
      <c r="K7631" s="3">
        <v>3303383371.8400002</v>
      </c>
      <c r="L7631" s="3">
        <v>207184748.25</v>
      </c>
      <c r="M7631" s="9">
        <f t="shared" si="870"/>
        <v>6.2718953548100323E-2</v>
      </c>
      <c r="N7631" s="3">
        <v>5797394245</v>
      </c>
      <c r="O7631" s="3">
        <v>1148200134.1400001</v>
      </c>
      <c r="P7631" s="3">
        <v>14494033.6500005</v>
      </c>
      <c r="Q7631" s="3">
        <v>224896.01</v>
      </c>
      <c r="R7631" s="3">
        <v>40036448.420000002</v>
      </c>
      <c r="S7631" s="3"/>
      <c r="T7631" s="3">
        <v>-43503655.840000004</v>
      </c>
      <c r="U7631" s="3">
        <v>-35444619.310000002</v>
      </c>
      <c r="V7631" s="9">
        <f t="shared" si="871"/>
        <v>0.50997117230875944</v>
      </c>
      <c r="W7631" s="3">
        <v>-15659952.1399996</v>
      </c>
      <c r="X7631" s="11">
        <f t="shared" si="872"/>
        <v>-1.3638695619669891E-2</v>
      </c>
      <c r="Y7631" s="11">
        <f t="shared" si="873"/>
        <v>-1.9221092962418847E-3</v>
      </c>
      <c r="Z7631" s="11">
        <f t="shared" si="874"/>
        <v>0.14093058088852689</v>
      </c>
    </row>
    <row r="7632" spans="1:26" x14ac:dyDescent="0.3">
      <c r="A7632" s="8" t="s">
        <v>2807</v>
      </c>
      <c r="B7632" s="2" t="s">
        <v>870</v>
      </c>
      <c r="C7632" s="3">
        <v>8702719673.2099991</v>
      </c>
      <c r="D7632" s="9">
        <f t="shared" si="869"/>
        <v>22.886901419871929</v>
      </c>
      <c r="E7632" s="9">
        <f t="shared" si="868"/>
        <v>0.43261756147446934</v>
      </c>
      <c r="F7632" s="3">
        <v>3967248119.8299999</v>
      </c>
      <c r="G7632" s="4">
        <v>0.15097511964312699</v>
      </c>
      <c r="H7632" s="3">
        <v>89678329.799999997</v>
      </c>
      <c r="I7632" s="3">
        <v>475303949.32999998</v>
      </c>
      <c r="J7632" s="3">
        <v>3199967084.0900002</v>
      </c>
      <c r="K7632" s="3">
        <v>3430677502.6199999</v>
      </c>
      <c r="L7632" s="3">
        <v>216103206.59999999</v>
      </c>
      <c r="M7632" s="9">
        <f t="shared" si="870"/>
        <v>6.2991408092122475E-2</v>
      </c>
      <c r="N7632" s="3">
        <v>6062731417.9200001</v>
      </c>
      <c r="O7632" s="3">
        <v>1153944332.5699999</v>
      </c>
      <c r="P7632" s="3">
        <v>14717418.269999901</v>
      </c>
      <c r="Q7632" s="3">
        <v>89948.88</v>
      </c>
      <c r="R7632" s="3">
        <v>20397988.039999999</v>
      </c>
      <c r="S7632" s="3"/>
      <c r="T7632" s="3">
        <v>-21003416.039999999</v>
      </c>
      <c r="U7632" s="3">
        <v>-18394684.670000002</v>
      </c>
      <c r="V7632" s="9">
        <f t="shared" si="871"/>
        <v>0.52002346688757417</v>
      </c>
      <c r="W7632" s="3">
        <v>651714.99999985204</v>
      </c>
      <c r="X7632" s="11">
        <f t="shared" si="872"/>
        <v>5.6477161125128889E-4</v>
      </c>
      <c r="Y7632" s="11">
        <f t="shared" si="873"/>
        <v>7.4886360180721173E-5</v>
      </c>
      <c r="Z7632" s="11">
        <f t="shared" si="874"/>
        <v>0.13259582933852762</v>
      </c>
    </row>
    <row r="7633" spans="1:26" x14ac:dyDescent="0.3">
      <c r="A7633" s="8" t="s">
        <v>2808</v>
      </c>
      <c r="B7633" s="2" t="s">
        <v>870</v>
      </c>
      <c r="C7633" s="3">
        <v>8974833950.6800003</v>
      </c>
      <c r="D7633" s="9">
        <f t="shared" si="869"/>
        <v>22.917690269832612</v>
      </c>
      <c r="E7633" s="9">
        <f t="shared" si="868"/>
        <v>0.44475778146709488</v>
      </c>
      <c r="F7633" s="3">
        <v>4012564803.9299998</v>
      </c>
      <c r="G7633" s="4">
        <v>0.146243426106684</v>
      </c>
      <c r="H7633" s="3">
        <v>203104007.08000001</v>
      </c>
      <c r="I7633" s="3">
        <v>1116290049.5899999</v>
      </c>
      <c r="J7633" s="3">
        <v>2672233180.27</v>
      </c>
      <c r="K7633" s="3">
        <v>3343126007.0500002</v>
      </c>
      <c r="L7633" s="3">
        <v>264952602.46000001</v>
      </c>
      <c r="M7633" s="9">
        <f t="shared" si="870"/>
        <v>7.9252951250197171E-2</v>
      </c>
      <c r="N7633" s="3">
        <v>6506883687.8100004</v>
      </c>
      <c r="O7633" s="3">
        <v>1126705956.55</v>
      </c>
      <c r="P7633" s="3">
        <v>27380805.600000001</v>
      </c>
      <c r="Q7633" s="3">
        <v>187100.33</v>
      </c>
      <c r="R7633" s="3">
        <v>39894271.990000002</v>
      </c>
      <c r="S7633" s="3"/>
      <c r="T7633" s="3">
        <v>-42902864.609999999</v>
      </c>
      <c r="U7633" s="3">
        <v>-37665298</v>
      </c>
      <c r="V7633" s="9">
        <f t="shared" si="871"/>
        <v>0.49748400635644086</v>
      </c>
      <c r="W7633" s="3">
        <v>-20681435.84</v>
      </c>
      <c r="X7633" s="11">
        <f t="shared" si="872"/>
        <v>-1.8355663888852635E-2</v>
      </c>
      <c r="Y7633" s="11">
        <f t="shared" si="873"/>
        <v>-2.3043808892345046E-3</v>
      </c>
      <c r="Z7633" s="11">
        <f t="shared" si="874"/>
        <v>0.12554059080554156</v>
      </c>
    </row>
    <row r="7634" spans="1:26" x14ac:dyDescent="0.3">
      <c r="A7634" s="8" t="s">
        <v>2809</v>
      </c>
      <c r="B7634" s="2" t="s">
        <v>870</v>
      </c>
      <c r="C7634" s="3">
        <v>9016647682.5699997</v>
      </c>
      <c r="D7634" s="9">
        <f t="shared" si="869"/>
        <v>22.922338448123472</v>
      </c>
      <c r="E7634" s="9">
        <f t="shared" si="868"/>
        <v>0.47180541747611676</v>
      </c>
      <c r="F7634" s="3">
        <v>3988926971.3400002</v>
      </c>
      <c r="G7634" s="4">
        <v>0.124278743126275</v>
      </c>
      <c r="H7634" s="3">
        <v>148993814.94</v>
      </c>
      <c r="I7634" s="3">
        <v>902510905.11000001</v>
      </c>
      <c r="J7634" s="3">
        <v>3202598504.0599999</v>
      </c>
      <c r="K7634" s="3">
        <v>3419166361.3000002</v>
      </c>
      <c r="L7634" s="3">
        <v>570063447.34000003</v>
      </c>
      <c r="M7634" s="9">
        <f t="shared" si="870"/>
        <v>0.16672585861638403</v>
      </c>
      <c r="N7634" s="3">
        <v>6506172033.9099998</v>
      </c>
      <c r="O7634" s="3">
        <v>915345395.23000002</v>
      </c>
      <c r="P7634" s="3">
        <v>-349174900.94999999</v>
      </c>
      <c r="Q7634" s="3">
        <v>168821.07</v>
      </c>
      <c r="R7634" s="3">
        <v>18238970.620000001</v>
      </c>
      <c r="S7634" s="3"/>
      <c r="T7634" s="3">
        <v>-23334351.16</v>
      </c>
      <c r="U7634" s="3">
        <v>-25553542.399999999</v>
      </c>
      <c r="V7634" s="9">
        <f t="shared" si="871"/>
        <v>0.37653067762897496</v>
      </c>
      <c r="W7634" s="3">
        <v>-244158852.83000001</v>
      </c>
      <c r="X7634" s="11">
        <f t="shared" si="872"/>
        <v>-0.26673958715731549</v>
      </c>
      <c r="Y7634" s="11">
        <f t="shared" si="873"/>
        <v>-2.7078672853324555E-2</v>
      </c>
      <c r="Z7634" s="11">
        <f t="shared" si="874"/>
        <v>0.10151726311758259</v>
      </c>
    </row>
    <row r="7635" spans="1:26" x14ac:dyDescent="0.3">
      <c r="A7635" s="8" t="s">
        <v>2810</v>
      </c>
      <c r="B7635" s="2" t="s">
        <v>870</v>
      </c>
      <c r="C7635" s="3">
        <v>8586978795.6599998</v>
      </c>
      <c r="D7635" s="9">
        <f t="shared" si="869"/>
        <v>22.873512799280036</v>
      </c>
      <c r="E7635" s="9">
        <f t="shared" si="868"/>
        <v>0.45684996083753332</v>
      </c>
      <c r="F7635" s="3">
        <v>3951509550.48</v>
      </c>
      <c r="G7635" s="4">
        <v>0.12444415562425799</v>
      </c>
      <c r="H7635" s="3">
        <v>166809858.06999999</v>
      </c>
      <c r="I7635" s="3">
        <v>1241687762.03</v>
      </c>
      <c r="J7635" s="3">
        <v>2514463306.4099998</v>
      </c>
      <c r="K7635" s="3">
        <v>3405033927.3299999</v>
      </c>
      <c r="L7635" s="3">
        <v>550852111.74000001</v>
      </c>
      <c r="M7635" s="9">
        <f t="shared" si="870"/>
        <v>0.1617758070833501</v>
      </c>
      <c r="N7635" s="3">
        <v>6295770117.3999996</v>
      </c>
      <c r="O7635" s="3">
        <v>908449680.61000001</v>
      </c>
      <c r="P7635" s="3">
        <v>-291753719.37999898</v>
      </c>
      <c r="Q7635" s="3">
        <v>3444466.3</v>
      </c>
      <c r="R7635" s="3">
        <v>36746938.159999996</v>
      </c>
      <c r="S7635" s="3"/>
      <c r="T7635" s="3">
        <v>-46156241.93</v>
      </c>
      <c r="U7635" s="3">
        <v>-52227400.530000001</v>
      </c>
      <c r="V7635" s="9">
        <f t="shared" si="871"/>
        <v>0.40851714223063734</v>
      </c>
      <c r="W7635" s="3">
        <v>-242145001.68999901</v>
      </c>
      <c r="X7635" s="11">
        <f t="shared" si="872"/>
        <v>-0.2665475115004774</v>
      </c>
      <c r="Y7635" s="11">
        <f t="shared" si="873"/>
        <v>-2.819909160744441E-2</v>
      </c>
      <c r="Z7635" s="11">
        <f t="shared" si="874"/>
        <v>0.10579386559905626</v>
      </c>
    </row>
    <row r="7636" spans="1:26" x14ac:dyDescent="0.3">
      <c r="A7636" s="8" t="s">
        <v>2811</v>
      </c>
      <c r="B7636" s="2" t="s">
        <v>870</v>
      </c>
      <c r="C7636" s="3">
        <v>8868197381.8600006</v>
      </c>
      <c r="D7636" s="9">
        <f t="shared" si="869"/>
        <v>22.905737386217773</v>
      </c>
      <c r="E7636" s="9">
        <f t="shared" si="868"/>
        <v>0.47195651966331859</v>
      </c>
      <c r="F7636" s="3">
        <v>3483909729</v>
      </c>
      <c r="G7636" s="4">
        <v>0.12059377978039899</v>
      </c>
      <c r="H7636" s="3">
        <v>162118914.09</v>
      </c>
      <c r="I7636" s="3">
        <v>1521266724.3399999</v>
      </c>
      <c r="J7636" s="3">
        <v>2502017933.5999999</v>
      </c>
      <c r="K7636" s="3">
        <v>2925059543.9699998</v>
      </c>
      <c r="L7636" s="3">
        <v>453403283.25</v>
      </c>
      <c r="M7636" s="9">
        <f t="shared" si="870"/>
        <v>0.15500651403308671</v>
      </c>
      <c r="N7636" s="3">
        <v>6265267703.2200003</v>
      </c>
      <c r="O7636" s="3">
        <v>928298165.14999998</v>
      </c>
      <c r="P7636" s="3">
        <v>37373615.459999897</v>
      </c>
      <c r="Q7636" s="3">
        <v>1126512.1200000001</v>
      </c>
      <c r="R7636" s="3">
        <v>15204906.98</v>
      </c>
      <c r="S7636" s="3"/>
      <c r="T7636" s="3">
        <v>-24617812.68</v>
      </c>
      <c r="U7636" s="3">
        <v>-20163451.23</v>
      </c>
      <c r="V7636" s="9">
        <f t="shared" si="871"/>
        <v>0.36469312551835037</v>
      </c>
      <c r="W7636" s="3">
        <v>5198932.6899998998</v>
      </c>
      <c r="X7636" s="11">
        <f t="shared" si="872"/>
        <v>5.6004987246310294E-3</v>
      </c>
      <c r="Y7636" s="11">
        <f t="shared" si="873"/>
        <v>5.8624458456849147E-4</v>
      </c>
      <c r="Z7636" s="11">
        <f t="shared" si="874"/>
        <v>0.10467721061879436</v>
      </c>
    </row>
    <row r="7637" spans="1:26" x14ac:dyDescent="0.3">
      <c r="A7637" s="8" t="s">
        <v>2812</v>
      </c>
      <c r="B7637" s="2" t="s">
        <v>870</v>
      </c>
      <c r="C7637" s="3">
        <v>8589278945.29</v>
      </c>
      <c r="D7637" s="9">
        <f t="shared" si="869"/>
        <v>22.873780628242368</v>
      </c>
      <c r="E7637" s="9">
        <f t="shared" si="868"/>
        <v>0.45754360719592541</v>
      </c>
      <c r="F7637" s="3">
        <v>3326257492.0700002</v>
      </c>
      <c r="G7637" s="4">
        <v>0.113468659679828</v>
      </c>
      <c r="H7637" s="3">
        <v>131529496.93000001</v>
      </c>
      <c r="I7637" s="3">
        <v>1085819420.8199999</v>
      </c>
      <c r="J7637" s="3">
        <v>2712620754.0900002</v>
      </c>
      <c r="K7637" s="3">
        <v>2815209572.1500001</v>
      </c>
      <c r="L7637" s="3">
        <v>404965120.14999998</v>
      </c>
      <c r="M7637" s="9">
        <f t="shared" si="870"/>
        <v>0.14384901364225064</v>
      </c>
      <c r="N7637" s="3">
        <v>6303709159.0500002</v>
      </c>
      <c r="O7637" s="3">
        <v>924016022.74000001</v>
      </c>
      <c r="P7637" s="3">
        <v>59565650.669999503</v>
      </c>
      <c r="Q7637" s="3">
        <v>2399127.2599999998</v>
      </c>
      <c r="R7637" s="3">
        <v>29006616.170000002</v>
      </c>
      <c r="S7637" s="3"/>
      <c r="T7637" s="3">
        <v>-48097211.810000002</v>
      </c>
      <c r="U7637" s="3">
        <v>-40868417.07</v>
      </c>
      <c r="V7637" s="9">
        <f t="shared" si="871"/>
        <v>0.3530098513928473</v>
      </c>
      <c r="W7637" s="3">
        <v>10462464.8899995</v>
      </c>
      <c r="X7637" s="11">
        <f t="shared" si="872"/>
        <v>1.1322817605451233E-2</v>
      </c>
      <c r="Y7637" s="11">
        <f t="shared" si="873"/>
        <v>1.2180841903774327E-3</v>
      </c>
      <c r="Z7637" s="11">
        <f t="shared" si="874"/>
        <v>0.10757783378856169</v>
      </c>
    </row>
    <row r="7638" spans="1:26" x14ac:dyDescent="0.3">
      <c r="A7638" s="8" t="s">
        <v>2813</v>
      </c>
      <c r="B7638" s="2" t="s">
        <v>870</v>
      </c>
      <c r="C7638" s="3">
        <v>9399738319.25</v>
      </c>
      <c r="D7638" s="9">
        <f t="shared" si="869"/>
        <v>22.963947687457214</v>
      </c>
      <c r="E7638" s="9">
        <f t="shared" si="868"/>
        <v>0.52216505549397296</v>
      </c>
      <c r="F7638" s="3">
        <v>2932107711.5900002</v>
      </c>
      <c r="G7638" s="4">
        <v>0.130129629083338</v>
      </c>
      <c r="H7638" s="3">
        <v>208438586.63</v>
      </c>
      <c r="I7638" s="3">
        <v>1057747518.9299999</v>
      </c>
      <c r="J7638" s="3">
        <v>3642028775.54</v>
      </c>
      <c r="K7638" s="3">
        <v>2412171163.8200002</v>
      </c>
      <c r="L7638" s="3">
        <v>366017990.18000001</v>
      </c>
      <c r="M7638" s="9">
        <f t="shared" si="870"/>
        <v>0.15173798429807978</v>
      </c>
      <c r="N7638" s="3">
        <v>7141667373.8900003</v>
      </c>
      <c r="O7638" s="3">
        <v>934397778.79999995</v>
      </c>
      <c r="P7638" s="3">
        <v>24313089.84</v>
      </c>
      <c r="Q7638" s="3">
        <v>2213516.48</v>
      </c>
      <c r="R7638" s="3">
        <v>12939923.050000001</v>
      </c>
      <c r="S7638" s="3"/>
      <c r="T7638" s="3">
        <v>-25938482.059999999</v>
      </c>
      <c r="U7638" s="3">
        <v>-34071447.07</v>
      </c>
      <c r="V7638" s="9">
        <f t="shared" si="871"/>
        <v>0.25251553783996283</v>
      </c>
      <c r="W7638" s="3">
        <v>4837777.01000001</v>
      </c>
      <c r="X7638" s="11">
        <f t="shared" si="872"/>
        <v>5.1774277719419705E-3</v>
      </c>
      <c r="Y7638" s="11">
        <f t="shared" si="873"/>
        <v>5.1467145634177759E-4</v>
      </c>
      <c r="Z7638" s="11">
        <f t="shared" si="874"/>
        <v>9.9406786344936784E-2</v>
      </c>
    </row>
    <row r="7639" spans="1:26" x14ac:dyDescent="0.3">
      <c r="A7639" s="8" t="s">
        <v>2814</v>
      </c>
      <c r="B7639" s="2" t="s">
        <v>870</v>
      </c>
      <c r="C7639" s="3">
        <v>9307410084.7299995</v>
      </c>
      <c r="D7639" s="9">
        <f t="shared" si="869"/>
        <v>22.954076703146622</v>
      </c>
      <c r="E7639" s="9">
        <f t="shared" si="868"/>
        <v>0.50539652455922246</v>
      </c>
      <c r="F7639" s="3">
        <v>3005319029.27</v>
      </c>
      <c r="G7639" s="4">
        <v>0.128036090900359</v>
      </c>
      <c r="H7639" s="3">
        <v>228538925.63</v>
      </c>
      <c r="I7639" s="3">
        <v>1260813543.1500001</v>
      </c>
      <c r="J7639" s="3">
        <v>3214580240.6900001</v>
      </c>
      <c r="K7639" s="3">
        <v>2547793312.6399999</v>
      </c>
      <c r="L7639" s="3">
        <v>360310360.39999998</v>
      </c>
      <c r="M7639" s="9">
        <f t="shared" si="870"/>
        <v>0.14142056131965025</v>
      </c>
      <c r="N7639" s="3">
        <v>6544909654.9799995</v>
      </c>
      <c r="O7639" s="3">
        <v>868739179.28999996</v>
      </c>
      <c r="P7639" s="3">
        <v>8143246.1999994796</v>
      </c>
      <c r="Q7639" s="3">
        <v>3574406.15</v>
      </c>
      <c r="R7639" s="3">
        <v>24926288.899999999</v>
      </c>
      <c r="S7639" s="3"/>
      <c r="T7639" s="3">
        <v>-49105267.509999998</v>
      </c>
      <c r="U7639" s="3">
        <v>-60410249.969999999</v>
      </c>
      <c r="V7639" s="9">
        <f t="shared" si="871"/>
        <v>0.26024344043486686</v>
      </c>
      <c r="W7639" s="3">
        <v>-70168230.860000506</v>
      </c>
      <c r="X7639" s="11">
        <f t="shared" si="872"/>
        <v>-8.0770192634050816E-2</v>
      </c>
      <c r="Y7639" s="11">
        <f t="shared" si="873"/>
        <v>-7.5389641394570644E-3</v>
      </c>
      <c r="Z7639" s="11">
        <f t="shared" si="874"/>
        <v>9.333844446322162E-2</v>
      </c>
    </row>
    <row r="7640" spans="1:26" x14ac:dyDescent="0.3">
      <c r="A7640" s="8" t="s">
        <v>2815</v>
      </c>
      <c r="B7640" s="2" t="s">
        <v>870</v>
      </c>
      <c r="C7640" s="3">
        <v>9458838092.9899998</v>
      </c>
      <c r="D7640" s="9">
        <f t="shared" si="869"/>
        <v>22.970215389315655</v>
      </c>
      <c r="E7640" s="9">
        <f t="shared" si="868"/>
        <v>0.49029089790499103</v>
      </c>
      <c r="F7640" s="3">
        <v>3235847291.8499999</v>
      </c>
      <c r="G7640" s="4">
        <v>0.123173317169592</v>
      </c>
      <c r="H7640" s="3">
        <v>120942007.2</v>
      </c>
      <c r="I7640" s="3">
        <v>621144055.71000004</v>
      </c>
      <c r="J7640" s="3">
        <v>3895496158.8400002</v>
      </c>
      <c r="K7640" s="3">
        <v>2797849823.98</v>
      </c>
      <c r="L7640" s="3">
        <v>348278621.04000002</v>
      </c>
      <c r="M7640" s="9">
        <f t="shared" si="870"/>
        <v>0.1244808131068902</v>
      </c>
      <c r="N7640" s="3">
        <v>7020051357.7600002</v>
      </c>
      <c r="O7640" s="3">
        <v>830161744.17999995</v>
      </c>
      <c r="P7640" s="3">
        <v>32604236.699999899</v>
      </c>
      <c r="Q7640" s="3">
        <v>605789.87</v>
      </c>
      <c r="R7640" s="3">
        <v>8187116.2599999998</v>
      </c>
      <c r="S7640" s="3"/>
      <c r="T7640" s="3">
        <v>-20697374.489999998</v>
      </c>
      <c r="U7640" s="3">
        <v>-23449326.449999999</v>
      </c>
      <c r="V7640" s="9">
        <f t="shared" si="871"/>
        <v>0.19917470485394778</v>
      </c>
      <c r="W7640" s="3">
        <v>-40746710.530000098</v>
      </c>
      <c r="X7640" s="11">
        <f t="shared" si="872"/>
        <v>-4.9082857425871922E-2</v>
      </c>
      <c r="Y7640" s="11">
        <f t="shared" si="873"/>
        <v>-4.3077923661890066E-3</v>
      </c>
      <c r="Z7640" s="11">
        <f t="shared" si="874"/>
        <v>8.7765720907649072E-2</v>
      </c>
    </row>
    <row r="7641" spans="1:26" x14ac:dyDescent="0.3">
      <c r="A7641" s="8" t="s">
        <v>2816</v>
      </c>
      <c r="B7641" s="2" t="s">
        <v>870</v>
      </c>
      <c r="C7641" s="3">
        <v>10229754429.48</v>
      </c>
      <c r="D7641" s="9">
        <f t="shared" si="869"/>
        <v>23.048566411683407</v>
      </c>
      <c r="E7641" s="9">
        <f t="shared" si="868"/>
        <v>0.49127412983807695</v>
      </c>
      <c r="F7641" s="3">
        <v>3178577552.5100002</v>
      </c>
      <c r="G7641" s="4">
        <v>0.121238847464006</v>
      </c>
      <c r="H7641" s="3">
        <v>49057743.340000004</v>
      </c>
      <c r="I7641" s="3">
        <v>620487902.02999997</v>
      </c>
      <c r="J7641" s="3">
        <v>4356068060.4300003</v>
      </c>
      <c r="K7641" s="3">
        <v>2719160922.6999998</v>
      </c>
      <c r="L7641" s="3">
        <v>297463960.76999998</v>
      </c>
      <c r="M7641" s="9">
        <f t="shared" si="870"/>
        <v>0.10939549707658794</v>
      </c>
      <c r="N7641" s="3">
        <v>7016160719.25</v>
      </c>
      <c r="O7641" s="3">
        <v>807638125.46000004</v>
      </c>
      <c r="P7641" s="3">
        <v>14901750.74</v>
      </c>
      <c r="Q7641" s="3">
        <v>1413851.98</v>
      </c>
      <c r="R7641" s="3">
        <v>13416532.33</v>
      </c>
      <c r="S7641" s="3"/>
      <c r="T7641" s="3">
        <v>-39224919.159999996</v>
      </c>
      <c r="U7641" s="3">
        <v>-54803420.170000002</v>
      </c>
      <c r="V7641" s="9">
        <f t="shared" si="871"/>
        <v>0.15772249532081575</v>
      </c>
      <c r="W7641" s="3">
        <v>-70639989.200000003</v>
      </c>
      <c r="X7641" s="11">
        <f t="shared" si="872"/>
        <v>-8.7464901634957043E-2</v>
      </c>
      <c r="Y7641" s="11">
        <f t="shared" si="873"/>
        <v>-6.9053455473408456E-3</v>
      </c>
      <c r="Z7641" s="11">
        <f t="shared" si="874"/>
        <v>7.8949903541433691E-2</v>
      </c>
    </row>
    <row r="7642" spans="1:26" x14ac:dyDescent="0.3">
      <c r="A7642" s="8" t="s">
        <v>2817</v>
      </c>
      <c r="B7642" s="2" t="s">
        <v>870</v>
      </c>
      <c r="C7642" s="3">
        <v>10046216260.65</v>
      </c>
      <c r="D7642" s="9">
        <f t="shared" si="869"/>
        <v>23.030461909083172</v>
      </c>
      <c r="E7642" s="9">
        <f t="shared" si="868"/>
        <v>0.47269006686431336</v>
      </c>
      <c r="F7642" s="3">
        <v>3270968504.73</v>
      </c>
      <c r="G7642" s="4">
        <v>0.123162869464192</v>
      </c>
      <c r="H7642" s="3">
        <v>158870591.58000001</v>
      </c>
      <c r="I7642" s="3">
        <v>239348967.84</v>
      </c>
      <c r="J7642" s="3">
        <v>4350527076.5600004</v>
      </c>
      <c r="K7642" s="3">
        <v>2767181870.04</v>
      </c>
      <c r="L7642" s="3">
        <v>307747365.80000001</v>
      </c>
      <c r="M7642" s="9">
        <f t="shared" si="870"/>
        <v>0.11121327771475732</v>
      </c>
      <c r="N7642" s="3">
        <v>6681599744.1000004</v>
      </c>
      <c r="O7642" s="3">
        <v>782843794.67999995</v>
      </c>
      <c r="P7642" s="3">
        <v>-3340646.95000026</v>
      </c>
      <c r="Q7642" s="3">
        <v>2415200.31</v>
      </c>
      <c r="R7642" s="3">
        <v>8498031</v>
      </c>
      <c r="S7642" s="3"/>
      <c r="T7642" s="3">
        <v>-19880571.399999999</v>
      </c>
      <c r="U7642" s="3">
        <v>-23272406.760000002</v>
      </c>
      <c r="V7642" s="9">
        <f t="shared" si="871"/>
        <v>0.25289636487049821</v>
      </c>
      <c r="W7642" s="3">
        <v>-23825165.3300003</v>
      </c>
      <c r="X7642" s="11">
        <f t="shared" si="872"/>
        <v>-3.0434124268353204E-2</v>
      </c>
      <c r="Y7642" s="11">
        <f t="shared" si="873"/>
        <v>-2.3715560875711022E-3</v>
      </c>
      <c r="Z7642" s="11">
        <f t="shared" si="874"/>
        <v>7.7924242756580803E-2</v>
      </c>
    </row>
    <row r="7643" spans="1:26" x14ac:dyDescent="0.3">
      <c r="A7643" s="8" t="s">
        <v>2818</v>
      </c>
      <c r="B7643" s="2" t="s">
        <v>870</v>
      </c>
      <c r="C7643" s="3">
        <v>10143577449.639999</v>
      </c>
      <c r="D7643" s="9">
        <f t="shared" si="869"/>
        <v>23.040106578572576</v>
      </c>
      <c r="E7643" s="9">
        <f t="shared" si="868"/>
        <v>0.47360453450478635</v>
      </c>
      <c r="F7643" s="3">
        <v>3507047640.4099998</v>
      </c>
      <c r="G7643" s="4">
        <v>0.123301884341984</v>
      </c>
      <c r="H7643" s="3">
        <v>82327930.079999998</v>
      </c>
      <c r="I7643" s="3">
        <v>37592470.43</v>
      </c>
      <c r="J7643" s="3">
        <v>4684123875.7399998</v>
      </c>
      <c r="K7643" s="3">
        <v>3006920487.75</v>
      </c>
      <c r="L7643" s="3">
        <v>379311499.91000003</v>
      </c>
      <c r="M7643" s="9">
        <f t="shared" si="870"/>
        <v>0.12614616896432432</v>
      </c>
      <c r="N7643" s="3">
        <v>6809890552.8100004</v>
      </c>
      <c r="O7643" s="3">
        <v>841055855.17999995</v>
      </c>
      <c r="P7643" s="3">
        <v>-101008322.04000001</v>
      </c>
      <c r="Q7643" s="3">
        <v>4931637.25</v>
      </c>
      <c r="R7643" s="3">
        <v>16557170.689999999</v>
      </c>
      <c r="S7643" s="3"/>
      <c r="T7643" s="3">
        <v>-43642874.439999998</v>
      </c>
      <c r="U7643" s="3">
        <v>-50707167.399999999</v>
      </c>
      <c r="V7643" s="9">
        <f t="shared" si="871"/>
        <v>0.22775620997011312</v>
      </c>
      <c r="W7643" s="3">
        <v>-47568734.149999902</v>
      </c>
      <c r="X7643" s="11">
        <f t="shared" si="872"/>
        <v>-5.6558353237811297E-2</v>
      </c>
      <c r="Y7643" s="11">
        <f t="shared" si="873"/>
        <v>-4.6895421646027001E-3</v>
      </c>
      <c r="Z7643" s="11">
        <f t="shared" si="874"/>
        <v>8.2915111493514493E-2</v>
      </c>
    </row>
    <row r="7644" spans="1:26" x14ac:dyDescent="0.3">
      <c r="A7644" s="8" t="s">
        <v>2819</v>
      </c>
      <c r="B7644" s="2" t="s">
        <v>870</v>
      </c>
      <c r="C7644" s="3">
        <v>11240689389.26</v>
      </c>
      <c r="D7644" s="9">
        <f t="shared" si="869"/>
        <v>23.142806013095186</v>
      </c>
      <c r="E7644" s="9">
        <f t="shared" si="868"/>
        <v>0.52579028049178089</v>
      </c>
      <c r="F7644" s="3">
        <v>3373127117.1799998</v>
      </c>
      <c r="G7644" s="4">
        <v>0.108511459195308</v>
      </c>
      <c r="H7644" s="3">
        <v>189553083.09999999</v>
      </c>
      <c r="I7644" s="3">
        <v>110175130.87</v>
      </c>
      <c r="J7644" s="3">
        <v>5610517012.9300003</v>
      </c>
      <c r="K7644" s="3">
        <v>2801043624.21</v>
      </c>
      <c r="L7644" s="3">
        <v>338372124.04000002</v>
      </c>
      <c r="M7644" s="9">
        <f t="shared" si="870"/>
        <v>0.12080216142132871</v>
      </c>
      <c r="N7644" s="3">
        <v>7906984486.8500004</v>
      </c>
      <c r="O7644" s="3">
        <v>841823595.75999904</v>
      </c>
      <c r="P7644" s="3">
        <v>20691628.949999701</v>
      </c>
      <c r="Q7644" s="3">
        <v>1829049.62</v>
      </c>
      <c r="R7644" s="3">
        <v>5796115.4699999997</v>
      </c>
      <c r="S7644" s="3"/>
      <c r="T7644" s="3">
        <v>-23431205.699999999</v>
      </c>
      <c r="U7644" s="3">
        <v>-26904528.640000001</v>
      </c>
      <c r="V7644" s="9">
        <f t="shared" si="871"/>
        <v>0.15148611994998859</v>
      </c>
      <c r="W7644" s="3">
        <v>-2282321.2900002799</v>
      </c>
      <c r="X7644" s="11">
        <f t="shared" si="872"/>
        <v>-2.7111633618915115E-3</v>
      </c>
      <c r="Y7644" s="11">
        <f t="shared" si="873"/>
        <v>-2.0304104232085095E-4</v>
      </c>
      <c r="Z7644" s="11">
        <f t="shared" si="874"/>
        <v>7.4890744384799535E-2</v>
      </c>
    </row>
    <row r="7645" spans="1:26" x14ac:dyDescent="0.3">
      <c r="A7645" s="8" t="s">
        <v>2820</v>
      </c>
      <c r="B7645" s="2" t="s">
        <v>870</v>
      </c>
      <c r="C7645" s="3">
        <v>11751767544.200001</v>
      </c>
      <c r="D7645" s="9">
        <f t="shared" si="869"/>
        <v>23.187269495516844</v>
      </c>
      <c r="E7645" s="9">
        <f t="shared" si="868"/>
        <v>0.56405849511902051</v>
      </c>
      <c r="F7645" s="3">
        <v>2915452136.9499998</v>
      </c>
      <c r="G7645" s="4">
        <v>0.112785879127882</v>
      </c>
      <c r="H7645" s="3">
        <v>189152483.68000001</v>
      </c>
      <c r="I7645" s="3">
        <v>102998741.88</v>
      </c>
      <c r="J7645" s="3">
        <v>6336533090.4099998</v>
      </c>
      <c r="K7645" s="3">
        <v>2354086212.9499998</v>
      </c>
      <c r="L7645" s="3">
        <v>220952589.06999999</v>
      </c>
      <c r="M7645" s="9">
        <f t="shared" si="870"/>
        <v>9.3859174678702806E-2</v>
      </c>
      <c r="N7645" s="3">
        <v>8058447501.5799999</v>
      </c>
      <c r="O7645" s="3">
        <v>845021813.87</v>
      </c>
      <c r="P7645" s="3">
        <v>87561428.5000007</v>
      </c>
      <c r="Q7645" s="3">
        <v>3471907.34</v>
      </c>
      <c r="R7645" s="3">
        <v>11492297.5</v>
      </c>
      <c r="S7645" s="3"/>
      <c r="T7645" s="3">
        <v>-44712116.039999999</v>
      </c>
      <c r="U7645" s="3">
        <v>-52349173.890000001</v>
      </c>
      <c r="V7645" s="9">
        <f t="shared" si="871"/>
        <v>0.15417273818215368</v>
      </c>
      <c r="W7645" s="3">
        <v>881694.11000070104</v>
      </c>
      <c r="X7645" s="11">
        <f t="shared" si="872"/>
        <v>1.043398046687991E-3</v>
      </c>
      <c r="Y7645" s="11">
        <f t="shared" si="873"/>
        <v>7.5026510410840691E-5</v>
      </c>
      <c r="Z7645" s="11">
        <f t="shared" si="874"/>
        <v>7.1905933357833851E-2</v>
      </c>
    </row>
    <row r="7646" spans="1:26" x14ac:dyDescent="0.3">
      <c r="A7646" s="8" t="s">
        <v>2821</v>
      </c>
      <c r="B7646" s="2" t="s">
        <v>870</v>
      </c>
      <c r="C7646" s="3">
        <v>12173223829.74</v>
      </c>
      <c r="D7646" s="9">
        <f t="shared" si="869"/>
        <v>23.222504608598236</v>
      </c>
      <c r="E7646" s="9">
        <f t="shared" si="868"/>
        <v>0.551607134788338</v>
      </c>
      <c r="F7646" s="3">
        <v>3331315060.6399999</v>
      </c>
      <c r="G7646" s="4">
        <v>0.131452455431423</v>
      </c>
      <c r="H7646" s="3">
        <v>174029984.22999999</v>
      </c>
      <c r="I7646" s="3">
        <v>11251908.539999999</v>
      </c>
      <c r="J7646" s="3">
        <v>6529555225.0900002</v>
      </c>
      <c r="K7646" s="3">
        <v>2667355177.8000002</v>
      </c>
      <c r="L7646" s="3">
        <v>220389388.88999999</v>
      </c>
      <c r="M7646" s="9">
        <f t="shared" si="870"/>
        <v>8.262468782720353E-2</v>
      </c>
      <c r="N7646" s="3">
        <v>8741369925.5400009</v>
      </c>
      <c r="O7646" s="3">
        <v>814690939.80999994</v>
      </c>
      <c r="P7646" s="3">
        <v>21616412.989999902</v>
      </c>
      <c r="Q7646" s="3">
        <v>3186827.02</v>
      </c>
      <c r="R7646" s="3">
        <v>8440195.3300000001</v>
      </c>
      <c r="S7646" s="3"/>
      <c r="T7646" s="3">
        <v>-20030400.43</v>
      </c>
      <c r="U7646" s="3">
        <v>-23093179.16</v>
      </c>
      <c r="V7646" s="9">
        <f t="shared" si="871"/>
        <v>0.2696209929821366</v>
      </c>
      <c r="W7646" s="3">
        <v>-11236800.480000099</v>
      </c>
      <c r="X7646" s="11">
        <f t="shared" si="872"/>
        <v>-1.3792715655608882E-2</v>
      </c>
      <c r="Y7646" s="11">
        <f t="shared" si="873"/>
        <v>-9.2307515553503947E-4</v>
      </c>
      <c r="Z7646" s="11">
        <f t="shared" si="874"/>
        <v>6.6924830365778329E-2</v>
      </c>
    </row>
    <row r="7647" spans="1:26" x14ac:dyDescent="0.3">
      <c r="A7647" s="8" t="s">
        <v>2822</v>
      </c>
      <c r="B7647" s="2" t="s">
        <v>870</v>
      </c>
      <c r="C7647" s="3">
        <v>13728782691.889999</v>
      </c>
      <c r="D7647" s="9">
        <f t="shared" si="869"/>
        <v>23.342760392336142</v>
      </c>
      <c r="E7647" s="9">
        <f t="shared" si="868"/>
        <v>0.56416928560646629</v>
      </c>
      <c r="F7647" s="3">
        <v>3930361830.2399998</v>
      </c>
      <c r="G7647" s="4">
        <v>0.11665852911166399</v>
      </c>
      <c r="H7647" s="3">
        <v>155093724.37</v>
      </c>
      <c r="I7647" s="3">
        <v>75342607.480000004</v>
      </c>
      <c r="J7647" s="3">
        <v>7514921191.6800003</v>
      </c>
      <c r="K7647" s="3">
        <v>3256706669.1599998</v>
      </c>
      <c r="L7647" s="3">
        <v>279934760.88999999</v>
      </c>
      <c r="M7647" s="9">
        <f t="shared" si="870"/>
        <v>8.5956393782987944E-2</v>
      </c>
      <c r="N7647" s="3">
        <v>9916638821.9500008</v>
      </c>
      <c r="O7647" s="3">
        <v>792694155.41999996</v>
      </c>
      <c r="P7647" s="3">
        <v>4981352.0599994101</v>
      </c>
      <c r="Q7647" s="3">
        <v>5985432.2000000002</v>
      </c>
      <c r="R7647" s="3">
        <v>13397782.5</v>
      </c>
      <c r="S7647" s="3"/>
      <c r="T7647" s="3">
        <v>-42370091.020000003</v>
      </c>
      <c r="U7647" s="3">
        <v>-48955072.950000003</v>
      </c>
      <c r="V7647" s="9">
        <f t="shared" si="871"/>
        <v>0.21224396275233975</v>
      </c>
      <c r="W7647" s="3">
        <v>-64505122.8400006</v>
      </c>
      <c r="X7647" s="11">
        <f t="shared" si="872"/>
        <v>-8.1374540734217085E-2</v>
      </c>
      <c r="Y7647" s="11">
        <f t="shared" si="873"/>
        <v>-4.6985318573150477E-3</v>
      </c>
      <c r="Z7647" s="11">
        <f t="shared" si="874"/>
        <v>5.7739580646743574E-2</v>
      </c>
    </row>
    <row r="7648" spans="1:26" x14ac:dyDescent="0.3">
      <c r="A7648" s="8" t="s">
        <v>2823</v>
      </c>
      <c r="B7648" s="2" t="s">
        <v>870</v>
      </c>
      <c r="C7648" s="3">
        <v>14376181847.790001</v>
      </c>
      <c r="D7648" s="9">
        <f t="shared" si="869"/>
        <v>23.388838635748751</v>
      </c>
      <c r="E7648" s="9">
        <f t="shared" si="868"/>
        <v>0.55481816541755469</v>
      </c>
      <c r="F7648" s="3">
        <v>4266406960.1500001</v>
      </c>
      <c r="G7648" s="4">
        <v>9.90955863771774E-2</v>
      </c>
      <c r="H7648" s="3">
        <v>292788043.98000002</v>
      </c>
      <c r="I7648" s="3">
        <v>12310155.039999999</v>
      </c>
      <c r="J7648" s="3">
        <v>7671068639.4799995</v>
      </c>
      <c r="K7648" s="3">
        <v>3555833137.71</v>
      </c>
      <c r="L7648" s="3">
        <v>264827790.80000001</v>
      </c>
      <c r="M7648" s="9">
        <f t="shared" si="870"/>
        <v>7.4477001744393534E-2</v>
      </c>
      <c r="N7648" s="3">
        <v>11102030009.959999</v>
      </c>
      <c r="O7648" s="3">
        <v>750053622.96999896</v>
      </c>
      <c r="P7648" s="3">
        <v>50143817.109999597</v>
      </c>
      <c r="Q7648" s="3">
        <v>2165519.7400000002</v>
      </c>
      <c r="R7648" s="3">
        <v>5456823.5</v>
      </c>
      <c r="S7648" s="3"/>
      <c r="T7648" s="3">
        <v>-21479607.309999999</v>
      </c>
      <c r="U7648" s="3">
        <v>-23386901.539999999</v>
      </c>
      <c r="V7648" s="9">
        <f t="shared" si="871"/>
        <v>0.1698893770737413</v>
      </c>
      <c r="W7648" s="3">
        <v>529716.93999958597</v>
      </c>
      <c r="X7648" s="11">
        <f t="shared" si="872"/>
        <v>7.0623875917305427E-4</v>
      </c>
      <c r="Y7648" s="11">
        <f t="shared" si="873"/>
        <v>3.6846844705224529E-5</v>
      </c>
      <c r="Z7648" s="11">
        <f t="shared" si="874"/>
        <v>5.2173353878749246E-2</v>
      </c>
    </row>
    <row r="7649" spans="1:26" x14ac:dyDescent="0.3">
      <c r="A7649" s="8" t="s">
        <v>2824</v>
      </c>
      <c r="B7649" s="2" t="s">
        <v>870</v>
      </c>
      <c r="C7649" s="3">
        <v>14743004722.65</v>
      </c>
      <c r="D7649" s="9">
        <f t="shared" si="869"/>
        <v>23.414034551145726</v>
      </c>
      <c r="E7649" s="9">
        <f t="shared" si="868"/>
        <v>0.56367761349846834</v>
      </c>
      <c r="F7649" s="3">
        <v>4263113316.8000002</v>
      </c>
      <c r="G7649" s="4">
        <v>0.108170913786878</v>
      </c>
      <c r="H7649" s="3">
        <v>139968981.65000001</v>
      </c>
      <c r="I7649" s="3">
        <v>8157213.4699999997</v>
      </c>
      <c r="J7649" s="3">
        <v>8162175522.7399998</v>
      </c>
      <c r="K7649" s="3">
        <v>3559056009.0100002</v>
      </c>
      <c r="L7649" s="3">
        <v>229325321.38999999</v>
      </c>
      <c r="M7649" s="9">
        <f t="shared" si="870"/>
        <v>6.4434310898577277E-2</v>
      </c>
      <c r="N7649" s="3">
        <v>11156327360.690001</v>
      </c>
      <c r="O7649" s="3">
        <v>775076779.97000003</v>
      </c>
      <c r="P7649" s="3">
        <v>89221844.620000198</v>
      </c>
      <c r="Q7649" s="3">
        <v>4236651.24</v>
      </c>
      <c r="R7649" s="3">
        <v>11406259.880000001</v>
      </c>
      <c r="S7649" s="3"/>
      <c r="T7649" s="3">
        <v>-42361317.090000004</v>
      </c>
      <c r="U7649" s="3">
        <v>-47048842.560000002</v>
      </c>
      <c r="V7649" s="9">
        <f t="shared" si="871"/>
        <v>0.17495675190867419</v>
      </c>
      <c r="W7649" s="3">
        <v>1782520.72000019</v>
      </c>
      <c r="X7649" s="11">
        <f t="shared" si="872"/>
        <v>2.2997988922712712E-3</v>
      </c>
      <c r="Y7649" s="11">
        <f t="shared" si="873"/>
        <v>1.2090620287611144E-4</v>
      </c>
      <c r="Z7649" s="11">
        <f t="shared" si="874"/>
        <v>5.257251113670422E-2</v>
      </c>
    </row>
    <row r="7650" spans="1:26" x14ac:dyDescent="0.3">
      <c r="A7650" s="8" t="s">
        <v>2825</v>
      </c>
      <c r="B7650" s="2" t="s">
        <v>870</v>
      </c>
      <c r="C7650" s="3">
        <v>14761046485.290001</v>
      </c>
      <c r="D7650" s="9">
        <f t="shared" si="869"/>
        <v>23.415257553692843</v>
      </c>
      <c r="E7650" s="9">
        <f t="shared" si="868"/>
        <v>0.57780875803213316</v>
      </c>
      <c r="F7650" s="3">
        <v>4190144432.8000002</v>
      </c>
      <c r="G7650" s="4">
        <v>0.105395268588572</v>
      </c>
      <c r="H7650" s="3">
        <v>279068816.86000001</v>
      </c>
      <c r="I7650" s="3">
        <v>78245473.280000001</v>
      </c>
      <c r="J7650" s="3">
        <v>8171747646.7799997</v>
      </c>
      <c r="K7650" s="3">
        <v>3524985692.6199999</v>
      </c>
      <c r="L7650" s="3">
        <v>218842405.84999999</v>
      </c>
      <c r="M7650" s="9">
        <f t="shared" si="870"/>
        <v>6.2083203999430139E-2</v>
      </c>
      <c r="N7650" s="3">
        <v>11725590922.719999</v>
      </c>
      <c r="O7650" s="3">
        <v>771252939.88</v>
      </c>
      <c r="P7650" s="3">
        <v>51059278.669999696</v>
      </c>
      <c r="Q7650" s="3">
        <v>2702045.61</v>
      </c>
      <c r="R7650" s="3">
        <v>6373742.4500000002</v>
      </c>
      <c r="S7650" s="3"/>
      <c r="T7650" s="3">
        <v>-22980636.850000001</v>
      </c>
      <c r="U7650" s="3">
        <v>-27221230.870000001</v>
      </c>
      <c r="V7650" s="9">
        <f t="shared" si="871"/>
        <v>0.18078586459412313</v>
      </c>
      <c r="W7650" s="3">
        <v>2811911.3999997</v>
      </c>
      <c r="X7650" s="11">
        <f t="shared" si="872"/>
        <v>3.6459003973938926E-3</v>
      </c>
      <c r="Y7650" s="11">
        <f t="shared" si="873"/>
        <v>1.9049539629875748E-4</v>
      </c>
      <c r="Z7650" s="11">
        <f t="shared" si="874"/>
        <v>5.2249204732780004E-2</v>
      </c>
    </row>
    <row r="7651" spans="1:26" x14ac:dyDescent="0.3">
      <c r="A7651" s="8" t="s">
        <v>2826</v>
      </c>
      <c r="B7651" s="2" t="s">
        <v>870</v>
      </c>
      <c r="C7651" s="3">
        <v>15307584251.799999</v>
      </c>
      <c r="D7651" s="9">
        <f t="shared" si="869"/>
        <v>23.451614245256813</v>
      </c>
      <c r="E7651" s="9">
        <f t="shared" si="868"/>
        <v>0.58500787432066459</v>
      </c>
      <c r="F7651" s="3">
        <v>4276049928.5300002</v>
      </c>
      <c r="G7651" s="4">
        <v>0.11112486843378799</v>
      </c>
      <c r="H7651" s="3">
        <v>222709256.80000001</v>
      </c>
      <c r="I7651" s="3">
        <v>93012475.180000007</v>
      </c>
      <c r="J7651" s="3">
        <v>8639335592.1499996</v>
      </c>
      <c r="K7651" s="3">
        <v>3675546067.9200001</v>
      </c>
      <c r="L7651" s="3">
        <v>223180872.56</v>
      </c>
      <c r="M7651" s="9">
        <f t="shared" si="870"/>
        <v>6.0720466683280773E-2</v>
      </c>
      <c r="N7651" s="3">
        <v>12262626979.360001</v>
      </c>
      <c r="O7651" s="3">
        <v>779132594.19000006</v>
      </c>
      <c r="P7651" s="3">
        <v>94285033.289999902</v>
      </c>
      <c r="Q7651" s="3">
        <v>7169579.75</v>
      </c>
      <c r="R7651" s="3">
        <v>11105292.199999999</v>
      </c>
      <c r="S7651" s="3"/>
      <c r="T7651" s="3">
        <v>-47161979.380000003</v>
      </c>
      <c r="U7651" s="3">
        <v>-55483988.969999999</v>
      </c>
      <c r="V7651" s="9">
        <f t="shared" si="871"/>
        <v>0.17803789319505212</v>
      </c>
      <c r="W7651" s="3">
        <v>4159398.9399999199</v>
      </c>
      <c r="X7651" s="11">
        <f t="shared" si="872"/>
        <v>5.3384994685328289E-3</v>
      </c>
      <c r="Y7651" s="11">
        <f t="shared" si="873"/>
        <v>2.7172144680574409E-4</v>
      </c>
      <c r="Z7651" s="11">
        <f t="shared" si="874"/>
        <v>5.0898468456796693E-2</v>
      </c>
    </row>
    <row r="7652" spans="1:26" x14ac:dyDescent="0.3">
      <c r="A7652" s="8" t="s">
        <v>2827</v>
      </c>
      <c r="B7652" s="2" t="s">
        <v>870</v>
      </c>
      <c r="C7652" s="3">
        <v>15165634223.15</v>
      </c>
      <c r="D7652" s="9">
        <f t="shared" si="869"/>
        <v>23.44229779871922</v>
      </c>
      <c r="E7652" s="9">
        <f t="shared" si="868"/>
        <v>0.58506022935828528</v>
      </c>
      <c r="F7652" s="3">
        <v>4204067599.3699999</v>
      </c>
      <c r="G7652" s="4">
        <v>0.110975895238036</v>
      </c>
      <c r="H7652" s="3">
        <v>120929364.41</v>
      </c>
      <c r="I7652" s="3">
        <v>97368249.75</v>
      </c>
      <c r="J7652" s="3">
        <v>8654511822.7999992</v>
      </c>
      <c r="K7652" s="3">
        <v>3605578154.96</v>
      </c>
      <c r="L7652" s="3">
        <v>214168526.83000001</v>
      </c>
      <c r="M7652" s="9">
        <f t="shared" si="870"/>
        <v>5.9399219105923384E-2</v>
      </c>
      <c r="N7652" s="3">
        <v>11981935800.129999</v>
      </c>
      <c r="O7652" s="3">
        <v>830409053.75999999</v>
      </c>
      <c r="P7652" s="3">
        <v>62343584.3499998</v>
      </c>
      <c r="Q7652" s="3">
        <v>2475615.21</v>
      </c>
      <c r="R7652" s="3">
        <v>4253442.05</v>
      </c>
      <c r="S7652" s="3"/>
      <c r="T7652" s="3">
        <v>-24998569.280000001</v>
      </c>
      <c r="U7652" s="3">
        <v>-22869420.18</v>
      </c>
      <c r="V7652" s="9">
        <f t="shared" si="871"/>
        <v>0.1405753058758194</v>
      </c>
      <c r="W7652" s="3">
        <v>1808644.6899997899</v>
      </c>
      <c r="X7652" s="11">
        <f t="shared" si="872"/>
        <v>2.1780165832856078E-3</v>
      </c>
      <c r="Y7652" s="11">
        <f t="shared" si="873"/>
        <v>1.1925941661173223E-4</v>
      </c>
      <c r="Z7652" s="11">
        <f t="shared" si="874"/>
        <v>5.4755972717078938E-2</v>
      </c>
    </row>
    <row r="7653" spans="1:26" x14ac:dyDescent="0.3">
      <c r="A7653" s="8" t="s">
        <v>2828</v>
      </c>
      <c r="B7653" s="2" t="s">
        <v>870</v>
      </c>
      <c r="C7653" s="3">
        <v>14677618188.799999</v>
      </c>
      <c r="D7653" s="9">
        <f t="shared" si="869"/>
        <v>23.409589598249688</v>
      </c>
      <c r="E7653" s="9">
        <f t="shared" ref="E7653:E7716" si="875">IFERROR(SUM(H7653:J7653)/C7653,"")</f>
        <v>0.57630759383866825</v>
      </c>
      <c r="F7653" s="3">
        <v>4057295389.3699999</v>
      </c>
      <c r="G7653" s="4">
        <v>0.11866376259243901</v>
      </c>
      <c r="H7653" s="3">
        <v>163354693.84</v>
      </c>
      <c r="I7653" s="3">
        <v>99052302.950000003</v>
      </c>
      <c r="J7653" s="3">
        <v>8196415824.8800001</v>
      </c>
      <c r="K7653" s="3">
        <v>3351307870.27</v>
      </c>
      <c r="L7653" s="3">
        <v>237129437</v>
      </c>
      <c r="M7653" s="9">
        <f t="shared" si="870"/>
        <v>7.0757282284810055E-2</v>
      </c>
      <c r="N7653" s="3">
        <v>11534016438.559999</v>
      </c>
      <c r="O7653" s="3">
        <v>844268353.10000002</v>
      </c>
      <c r="P7653" s="3">
        <v>105320662.81999999</v>
      </c>
      <c r="Q7653" s="3">
        <v>6170512.1500000004</v>
      </c>
      <c r="R7653" s="3">
        <v>8466541.5399999991</v>
      </c>
      <c r="S7653" s="3"/>
      <c r="T7653" s="3">
        <v>-51156719.020000003</v>
      </c>
      <c r="U7653" s="3">
        <v>-40836345</v>
      </c>
      <c r="V7653" s="9">
        <f t="shared" si="871"/>
        <v>0.15911040518030564</v>
      </c>
      <c r="W7653" s="3">
        <v>6292624.1900001699</v>
      </c>
      <c r="X7653" s="11">
        <f t="shared" si="872"/>
        <v>7.4533460444120604E-3</v>
      </c>
      <c r="Y7653" s="11">
        <f t="shared" si="873"/>
        <v>4.2872243364402692E-4</v>
      </c>
      <c r="Z7653" s="11">
        <f t="shared" si="874"/>
        <v>5.7520800871099988E-2</v>
      </c>
    </row>
    <row r="7654" spans="1:26" x14ac:dyDescent="0.3">
      <c r="A7654" s="8" t="s">
        <v>2829</v>
      </c>
      <c r="B7654" s="2" t="s">
        <v>870</v>
      </c>
      <c r="C7654" s="3">
        <v>15108902354.65</v>
      </c>
      <c r="D7654" s="9">
        <f t="shared" ref="D7654:D7717" si="876">LN(C7654)</f>
        <v>23.438549966955719</v>
      </c>
      <c r="E7654" s="9">
        <f t="shared" si="875"/>
        <v>0.54255595975819615</v>
      </c>
      <c r="F7654" s="3">
        <v>4654460228.1300001</v>
      </c>
      <c r="G7654" s="4">
        <v>0.118032286264738</v>
      </c>
      <c r="H7654" s="3">
        <v>62199322.939999998</v>
      </c>
      <c r="I7654" s="3">
        <v>185668882.81</v>
      </c>
      <c r="J7654" s="3">
        <v>7949556812.1700001</v>
      </c>
      <c r="K7654" s="3">
        <v>3970320950.6700001</v>
      </c>
      <c r="L7654" s="3">
        <v>237133708.22</v>
      </c>
      <c r="M7654" s="9">
        <f t="shared" ref="M7654:M7717" si="877">IFERROR(L7654/K7654,"")</f>
        <v>5.972658411405838E-2</v>
      </c>
      <c r="N7654" s="3">
        <v>11913910456.75</v>
      </c>
      <c r="O7654" s="3">
        <v>857607240.48000097</v>
      </c>
      <c r="P7654" s="3">
        <v>27213195.66</v>
      </c>
      <c r="Q7654" s="3">
        <v>6466189.9400000004</v>
      </c>
      <c r="R7654" s="3">
        <v>5900075.6799999997</v>
      </c>
      <c r="S7654" s="3"/>
      <c r="T7654" s="3">
        <v>-24500758.100000001</v>
      </c>
      <c r="U7654" s="3">
        <v>-25168731.57</v>
      </c>
      <c r="V7654" s="9">
        <f t="shared" ref="V7654:V7717" si="878">IFERROR(SUM(Q7654:S7654)/ABS(SUM(T7654:U7654)),"")</f>
        <v>0.24897106256094942</v>
      </c>
      <c r="W7654" s="3">
        <v>12212738.130000001</v>
      </c>
      <c r="X7654" s="11">
        <f t="shared" ref="X7654:X7717" si="879">W7654/O7654</f>
        <v>1.4240479270166325E-2</v>
      </c>
      <c r="Y7654" s="11">
        <f t="shared" ref="Y7654:Y7717" si="880">W7654/C7654</f>
        <v>8.0831405507371889E-4</v>
      </c>
      <c r="Z7654" s="11">
        <f t="shared" ref="Z7654:Z7717" si="881">O7654/C7654</f>
        <v>5.6761717055909031E-2</v>
      </c>
    </row>
    <row r="7655" spans="1:26" x14ac:dyDescent="0.3">
      <c r="A7655" s="8" t="s">
        <v>2830</v>
      </c>
      <c r="B7655" s="2" t="s">
        <v>870</v>
      </c>
      <c r="C7655" s="3">
        <v>16341287231.17</v>
      </c>
      <c r="D7655" s="9">
        <f t="shared" si="876"/>
        <v>23.516960701192833</v>
      </c>
      <c r="E7655" s="9">
        <f t="shared" si="875"/>
        <v>0.53276675402557394</v>
      </c>
      <c r="F7655" s="3">
        <v>5374188220.1899996</v>
      </c>
      <c r="G7655" s="4">
        <v>0.113917013097207</v>
      </c>
      <c r="H7655" s="3">
        <v>105739214.16</v>
      </c>
      <c r="I7655" s="3">
        <v>382891783.31</v>
      </c>
      <c r="J7655" s="3">
        <v>8217463557.2799997</v>
      </c>
      <c r="K7655" s="3">
        <v>4691644461.2399998</v>
      </c>
      <c r="L7655" s="3">
        <v>243228165.72999999</v>
      </c>
      <c r="M7655" s="9">
        <f t="shared" si="877"/>
        <v>5.1842838420393618E-2</v>
      </c>
      <c r="N7655" s="3">
        <v>13159576963.1</v>
      </c>
      <c r="O7655" s="3">
        <v>868978802.58000004</v>
      </c>
      <c r="P7655" s="3">
        <v>89294988.429999799</v>
      </c>
      <c r="Q7655" s="3">
        <v>15137497.67</v>
      </c>
      <c r="R7655" s="3">
        <v>13353907.67</v>
      </c>
      <c r="S7655" s="3"/>
      <c r="T7655" s="3">
        <v>-48828511.700000003</v>
      </c>
      <c r="U7655" s="3">
        <v>-54587162.700000003</v>
      </c>
      <c r="V7655" s="9">
        <f t="shared" si="878"/>
        <v>0.27550374259320209</v>
      </c>
      <c r="W7655" s="3">
        <v>34607001.309999801</v>
      </c>
      <c r="X7655" s="11">
        <f t="shared" si="879"/>
        <v>3.9824908510140332E-2</v>
      </c>
      <c r="Y7655" s="11">
        <f t="shared" si="880"/>
        <v>2.1177647036268402E-3</v>
      </c>
      <c r="Z7655" s="11">
        <f t="shared" si="881"/>
        <v>5.3176888104780169E-2</v>
      </c>
    </row>
    <row r="7656" spans="1:26" x14ac:dyDescent="0.3">
      <c r="A7656" s="8" t="s">
        <v>2831</v>
      </c>
      <c r="B7656" s="2" t="s">
        <v>870</v>
      </c>
      <c r="C7656" s="3">
        <v>18001777680</v>
      </c>
      <c r="D7656" s="9">
        <f t="shared" si="876"/>
        <v>23.613736349966128</v>
      </c>
      <c r="E7656" s="9">
        <f t="shared" si="875"/>
        <v>0.5350394747070335</v>
      </c>
      <c r="F7656" s="3">
        <v>6213042993.1899996</v>
      </c>
      <c r="G7656" s="4">
        <v>0.111205831020217</v>
      </c>
      <c r="H7656" s="3">
        <v>91348355.629999995</v>
      </c>
      <c r="I7656" s="3">
        <v>447593498.06999999</v>
      </c>
      <c r="J7656" s="3">
        <v>9092719820</v>
      </c>
      <c r="K7656" s="3">
        <v>5392500492.8500004</v>
      </c>
      <c r="L7656" s="3">
        <v>273628212.16000003</v>
      </c>
      <c r="M7656" s="9">
        <f t="shared" si="877"/>
        <v>5.074236201235547E-2</v>
      </c>
      <c r="N7656" s="3">
        <v>14655395075.67</v>
      </c>
      <c r="O7656" s="3">
        <v>895755974.08000004</v>
      </c>
      <c r="P7656" s="3">
        <v>99583113.810000196</v>
      </c>
      <c r="Q7656" s="3">
        <v>2702634.2</v>
      </c>
      <c r="R7656" s="3">
        <v>4397913.26</v>
      </c>
      <c r="S7656" s="3"/>
      <c r="T7656" s="3">
        <v>-26465377.34</v>
      </c>
      <c r="U7656" s="3">
        <v>-33721552.82</v>
      </c>
      <c r="V7656" s="9">
        <f t="shared" si="878"/>
        <v>0.11797490653077031</v>
      </c>
      <c r="W7656" s="3">
        <v>30586555.360000201</v>
      </c>
      <c r="X7656" s="11">
        <f t="shared" si="879"/>
        <v>3.4146080232860955E-2</v>
      </c>
      <c r="Y7656" s="11">
        <f t="shared" si="880"/>
        <v>1.699085273893917E-3</v>
      </c>
      <c r="Z7656" s="11">
        <f t="shared" si="881"/>
        <v>4.9759306553107042E-2</v>
      </c>
    </row>
    <row r="7657" spans="1:26" x14ac:dyDescent="0.3">
      <c r="A7657" s="8" t="s">
        <v>2832</v>
      </c>
      <c r="B7657" s="2" t="s">
        <v>870</v>
      </c>
      <c r="C7657" s="3">
        <v>17968869200.27</v>
      </c>
      <c r="D7657" s="9">
        <f t="shared" si="876"/>
        <v>23.61190660867619</v>
      </c>
      <c r="E7657" s="9">
        <f t="shared" si="875"/>
        <v>0.49532046414675135</v>
      </c>
      <c r="F7657" s="3">
        <v>6718955549.04</v>
      </c>
      <c r="G7657" s="4">
        <v>0.116853236985732</v>
      </c>
      <c r="H7657" s="3">
        <v>66639099.189999998</v>
      </c>
      <c r="I7657" s="3">
        <v>478692440.63999999</v>
      </c>
      <c r="J7657" s="3">
        <v>8355017092.6400003</v>
      </c>
      <c r="K7657" s="3">
        <v>6004994794.4099998</v>
      </c>
      <c r="L7657" s="3">
        <v>274273399.94999999</v>
      </c>
      <c r="M7657" s="9">
        <f t="shared" si="877"/>
        <v>4.567421110927837E-2</v>
      </c>
      <c r="N7657" s="3">
        <v>14293794677.690001</v>
      </c>
      <c r="O7657" s="3">
        <v>938358061.67999995</v>
      </c>
      <c r="P7657" s="3">
        <v>309886004.68000001</v>
      </c>
      <c r="Q7657" s="3">
        <v>6887848.9100000001</v>
      </c>
      <c r="R7657" s="3">
        <v>11894660</v>
      </c>
      <c r="S7657" s="3"/>
      <c r="T7657" s="3">
        <v>-53326943.18</v>
      </c>
      <c r="U7657" s="3">
        <v>-84215461.939999998</v>
      </c>
      <c r="V7657" s="9">
        <f t="shared" si="878"/>
        <v>0.13655795020897771</v>
      </c>
      <c r="W7657" s="3">
        <v>73437222.870000005</v>
      </c>
      <c r="X7657" s="11">
        <f t="shared" si="879"/>
        <v>7.8261407738663052E-2</v>
      </c>
      <c r="Y7657" s="11">
        <f t="shared" si="880"/>
        <v>4.0869139872695233E-3</v>
      </c>
      <c r="Z7657" s="11">
        <f t="shared" si="881"/>
        <v>5.2221319617925657E-2</v>
      </c>
    </row>
    <row r="7658" spans="1:26" x14ac:dyDescent="0.3">
      <c r="A7658" s="8" t="s">
        <v>2833</v>
      </c>
      <c r="B7658" s="2" t="s">
        <v>870</v>
      </c>
      <c r="C7658" s="3">
        <v>19771827549.529999</v>
      </c>
      <c r="D7658" s="9">
        <f t="shared" si="876"/>
        <v>23.707523910399313</v>
      </c>
      <c r="E7658" s="9">
        <f t="shared" si="875"/>
        <v>0.51143868145210369</v>
      </c>
      <c r="F7658" s="3">
        <v>7231270461.8199997</v>
      </c>
      <c r="G7658" s="4">
        <v>0.11465556960597</v>
      </c>
      <c r="H7658" s="3">
        <v>64805136.649999999</v>
      </c>
      <c r="I7658" s="3">
        <v>518391539.05000001</v>
      </c>
      <c r="J7658" s="3">
        <v>9528880736.1299992</v>
      </c>
      <c r="K7658" s="3">
        <v>6422087075.3500004</v>
      </c>
      <c r="L7658" s="3">
        <v>310484103.92000002</v>
      </c>
      <c r="M7658" s="9">
        <f t="shared" si="877"/>
        <v>4.8346293078419339E-2</v>
      </c>
      <c r="N7658" s="3">
        <v>16001471649.049999</v>
      </c>
      <c r="O7658" s="3">
        <v>964508993.52999997</v>
      </c>
      <c r="P7658" s="3">
        <v>162325066.75999999</v>
      </c>
      <c r="Q7658" s="3">
        <v>2642879.1800000002</v>
      </c>
      <c r="R7658" s="3">
        <v>6274360.0800000001</v>
      </c>
      <c r="S7658" s="3"/>
      <c r="T7658" s="3">
        <v>-28391070.140000001</v>
      </c>
      <c r="U7658" s="3">
        <v>-38604703.780000001</v>
      </c>
      <c r="V7658" s="9">
        <f t="shared" si="878"/>
        <v>0.13310151877114101</v>
      </c>
      <c r="W7658" s="3">
        <v>45223876.9000002</v>
      </c>
      <c r="X7658" s="11">
        <f t="shared" si="879"/>
        <v>4.6887978446406846E-2</v>
      </c>
      <c r="Y7658" s="11">
        <f t="shared" si="880"/>
        <v>2.2872886579002774E-3</v>
      </c>
      <c r="Z7658" s="11">
        <f t="shared" si="881"/>
        <v>4.878198492849628E-2</v>
      </c>
    </row>
    <row r="7659" spans="1:26" x14ac:dyDescent="0.3">
      <c r="A7659" s="8" t="s">
        <v>2834</v>
      </c>
      <c r="B7659" s="2" t="s">
        <v>870</v>
      </c>
      <c r="C7659" s="3">
        <v>21688611345.029999</v>
      </c>
      <c r="D7659" s="9">
        <f t="shared" si="876"/>
        <v>23.800053136915452</v>
      </c>
      <c r="E7659" s="9">
        <f t="shared" si="875"/>
        <v>0.5335427833913261</v>
      </c>
      <c r="F7659" s="3">
        <v>7424402894.7799997</v>
      </c>
      <c r="G7659" s="4">
        <v>0.12405180669316899</v>
      </c>
      <c r="H7659" s="3">
        <v>39900316.560000002</v>
      </c>
      <c r="I7659" s="3">
        <v>580245185.14999998</v>
      </c>
      <c r="J7659" s="3">
        <v>10951656563.209999</v>
      </c>
      <c r="K7659" s="3">
        <v>6775590015.0699997</v>
      </c>
      <c r="L7659" s="3">
        <v>179761025.99000001</v>
      </c>
      <c r="M7659" s="9">
        <f t="shared" si="877"/>
        <v>2.6530682285997625E-2</v>
      </c>
      <c r="N7659" s="3">
        <v>16743213326.1</v>
      </c>
      <c r="O7659" s="3">
        <v>984479493.77999997</v>
      </c>
      <c r="P7659" s="3">
        <v>401792494.02999902</v>
      </c>
      <c r="Q7659" s="3">
        <v>6648590.96</v>
      </c>
      <c r="R7659" s="3">
        <v>13860017.359999999</v>
      </c>
      <c r="S7659" s="3"/>
      <c r="T7659" s="3">
        <v>-56151324.670000002</v>
      </c>
      <c r="U7659" s="3">
        <v>-93274057.480000004</v>
      </c>
      <c r="V7659" s="9">
        <f t="shared" si="878"/>
        <v>0.13724983014875294</v>
      </c>
      <c r="W7659" s="3">
        <v>107441056.94</v>
      </c>
      <c r="X7659" s="11">
        <f t="shared" si="879"/>
        <v>0.10913488561094364</v>
      </c>
      <c r="Y7659" s="11">
        <f t="shared" si="880"/>
        <v>4.9538006482199417E-3</v>
      </c>
      <c r="Z7659" s="11">
        <f t="shared" si="881"/>
        <v>4.5391541123521305E-2</v>
      </c>
    </row>
    <row r="7660" spans="1:26" x14ac:dyDescent="0.3">
      <c r="A7660" s="8" t="s">
        <v>2835</v>
      </c>
      <c r="B7660" s="2" t="s">
        <v>870</v>
      </c>
      <c r="C7660" s="3">
        <v>24448074332.66</v>
      </c>
      <c r="D7660" s="9">
        <f t="shared" si="876"/>
        <v>23.919817290365199</v>
      </c>
      <c r="E7660" s="9">
        <f t="shared" si="875"/>
        <v>0.50364466469046043</v>
      </c>
      <c r="F7660" s="3">
        <v>9405100772.4200001</v>
      </c>
      <c r="G7660" s="4">
        <v>0.13691061167253399</v>
      </c>
      <c r="H7660" s="3">
        <v>28254826.719999999</v>
      </c>
      <c r="I7660" s="3">
        <v>639666519.24000001</v>
      </c>
      <c r="J7660" s="3">
        <v>11645220853.639999</v>
      </c>
      <c r="K7660" s="3">
        <v>8767056622.4300003</v>
      </c>
      <c r="L7660" s="3">
        <v>179479864</v>
      </c>
      <c r="M7660" s="9">
        <f t="shared" si="877"/>
        <v>2.0472077657261993E-2</v>
      </c>
      <c r="N7660" s="3">
        <v>19223674387.560001</v>
      </c>
      <c r="O7660" s="3">
        <v>1083474123.9400001</v>
      </c>
      <c r="P7660" s="3">
        <v>200226093.44999999</v>
      </c>
      <c r="Q7660" s="3">
        <v>2079808.54</v>
      </c>
      <c r="R7660" s="3">
        <v>4525634.37</v>
      </c>
      <c r="S7660" s="3"/>
      <c r="T7660" s="3">
        <v>-30288506.489999998</v>
      </c>
      <c r="U7660" s="3">
        <v>-37742554.880000003</v>
      </c>
      <c r="V7660" s="9">
        <f t="shared" si="878"/>
        <v>9.709451501976471E-2</v>
      </c>
      <c r="W7660" s="3">
        <v>62978339.139999703</v>
      </c>
      <c r="X7660" s="11">
        <f t="shared" si="879"/>
        <v>5.8126297387686647E-2</v>
      </c>
      <c r="Y7660" s="11">
        <f t="shared" si="880"/>
        <v>2.5760040763565337E-3</v>
      </c>
      <c r="Z7660" s="11">
        <f t="shared" si="881"/>
        <v>4.4317360508536865E-2</v>
      </c>
    </row>
    <row r="7661" spans="1:26" x14ac:dyDescent="0.3">
      <c r="A7661" s="8" t="s">
        <v>2836</v>
      </c>
      <c r="B7661" s="2" t="s">
        <v>870</v>
      </c>
      <c r="C7661" s="3">
        <v>25142983054.299999</v>
      </c>
      <c r="D7661" s="9">
        <f t="shared" si="876"/>
        <v>23.947844690758188</v>
      </c>
      <c r="E7661" s="9">
        <f t="shared" si="875"/>
        <v>0.51165051136284734</v>
      </c>
      <c r="F7661" s="3">
        <v>9376936064.4300003</v>
      </c>
      <c r="G7661" s="4">
        <v>0.13594249436055</v>
      </c>
      <c r="H7661" s="3">
        <v>55839553.340000004</v>
      </c>
      <c r="I7661" s="3">
        <v>1100496218.46</v>
      </c>
      <c r="J7661" s="3">
        <v>11708084365.120001</v>
      </c>
      <c r="K7661" s="3">
        <v>8599212736.2800007</v>
      </c>
      <c r="L7661" s="3">
        <v>190224419.34999999</v>
      </c>
      <c r="M7661" s="9">
        <f t="shared" si="877"/>
        <v>2.2121143549274563E-2</v>
      </c>
      <c r="N7661" s="3">
        <v>20554641762.75</v>
      </c>
      <c r="O7661" s="3">
        <v>1122274425.3800001</v>
      </c>
      <c r="P7661" s="3">
        <v>373216964.86999899</v>
      </c>
      <c r="Q7661" s="3">
        <v>2779620.35</v>
      </c>
      <c r="R7661" s="3">
        <v>8540050.7799999993</v>
      </c>
      <c r="S7661" s="3"/>
      <c r="T7661" s="3">
        <v>-60592802.810000002</v>
      </c>
      <c r="U7661" s="3">
        <v>-74351477.629999995</v>
      </c>
      <c r="V7661" s="9">
        <f t="shared" si="878"/>
        <v>8.3884037864302374E-2</v>
      </c>
      <c r="W7661" s="3">
        <v>126812320.209999</v>
      </c>
      <c r="X7661" s="11">
        <f t="shared" si="879"/>
        <v>0.11299582111305849</v>
      </c>
      <c r="Y7661" s="11">
        <f t="shared" si="880"/>
        <v>5.0436465687515673E-3</v>
      </c>
      <c r="Z7661" s="11">
        <f t="shared" si="881"/>
        <v>4.4635691117330116E-2</v>
      </c>
    </row>
    <row r="7662" spans="1:26" x14ac:dyDescent="0.3">
      <c r="A7662" s="8" t="s">
        <v>2837</v>
      </c>
      <c r="B7662" s="2" t="s">
        <v>870</v>
      </c>
      <c r="C7662" s="3">
        <v>25562514505.459999</v>
      </c>
      <c r="D7662" s="9">
        <f t="shared" si="876"/>
        <v>23.964392838200027</v>
      </c>
      <c r="E7662" s="9">
        <f t="shared" si="875"/>
        <v>0.49726278443284389</v>
      </c>
      <c r="F7662" s="3">
        <v>10006768883.940001</v>
      </c>
      <c r="G7662" s="4">
        <v>0.139398283814999</v>
      </c>
      <c r="H7662" s="3">
        <v>80193422.349999994</v>
      </c>
      <c r="I7662" s="3">
        <v>1047460648.61</v>
      </c>
      <c r="J7662" s="3">
        <v>11583633069.129999</v>
      </c>
      <c r="K7662" s="3">
        <v>9235927863.8899994</v>
      </c>
      <c r="L7662" s="3">
        <v>192309104.75</v>
      </c>
      <c r="M7662" s="9">
        <f t="shared" si="877"/>
        <v>2.0821850017027202E-2</v>
      </c>
      <c r="N7662" s="3">
        <v>20480250727.43</v>
      </c>
      <c r="O7662" s="3">
        <v>1172638890.9000001</v>
      </c>
      <c r="P7662" s="3">
        <v>178977497.75</v>
      </c>
      <c r="Q7662" s="3">
        <v>1409143.61</v>
      </c>
      <c r="R7662" s="3">
        <v>4240536.84</v>
      </c>
      <c r="S7662" s="3"/>
      <c r="T7662" s="3">
        <v>-32633936.829999998</v>
      </c>
      <c r="U7662" s="3">
        <v>-44181592.490000002</v>
      </c>
      <c r="V7662" s="9">
        <f t="shared" si="878"/>
        <v>7.3548675639068042E-2</v>
      </c>
      <c r="W7662" s="3">
        <v>64597435.560000002</v>
      </c>
      <c r="X7662" s="11">
        <f t="shared" si="879"/>
        <v>5.5087236199731944E-2</v>
      </c>
      <c r="Y7662" s="11">
        <f t="shared" si="880"/>
        <v>2.5270376099425737E-3</v>
      </c>
      <c r="Z7662" s="11">
        <f t="shared" si="881"/>
        <v>4.5873378014104654E-2</v>
      </c>
    </row>
    <row r="7663" spans="1:26" x14ac:dyDescent="0.3">
      <c r="A7663" s="8" t="s">
        <v>2838</v>
      </c>
      <c r="B7663" s="2" t="s">
        <v>870</v>
      </c>
      <c r="C7663" s="3">
        <v>27853075801.709999</v>
      </c>
      <c r="D7663" s="9">
        <f t="shared" si="876"/>
        <v>24.050209238934574</v>
      </c>
      <c r="E7663" s="9">
        <f t="shared" si="875"/>
        <v>0.54246480835959909</v>
      </c>
      <c r="F7663" s="3">
        <v>9866553060.4799995</v>
      </c>
      <c r="G7663" s="4">
        <v>0.14538010205854701</v>
      </c>
      <c r="H7663" s="3">
        <v>78051121.109999999</v>
      </c>
      <c r="I7663" s="3">
        <v>2376898060.3699999</v>
      </c>
      <c r="J7663" s="3">
        <v>12654364245.52</v>
      </c>
      <c r="K7663" s="3">
        <v>8788800582.5799999</v>
      </c>
      <c r="L7663" s="3">
        <v>199354232.30000001</v>
      </c>
      <c r="M7663" s="9">
        <f t="shared" si="877"/>
        <v>2.2682757496527303E-2</v>
      </c>
      <c r="N7663" s="3">
        <v>22484974636.810001</v>
      </c>
      <c r="O7663" s="3">
        <v>1231307786.1700001</v>
      </c>
      <c r="P7663" s="3">
        <v>395269529.25000101</v>
      </c>
      <c r="Q7663" s="3">
        <v>2489961.27</v>
      </c>
      <c r="R7663" s="3">
        <v>8742606.4299999997</v>
      </c>
      <c r="S7663" s="3"/>
      <c r="T7663" s="3">
        <v>-65360615.509999998</v>
      </c>
      <c r="U7663" s="3">
        <v>-102362665.45999999</v>
      </c>
      <c r="V7663" s="9">
        <f t="shared" si="878"/>
        <v>6.6970832164970129E-2</v>
      </c>
      <c r="W7663" s="3">
        <v>131731665.590001</v>
      </c>
      <c r="X7663" s="11">
        <f t="shared" si="879"/>
        <v>0.1069851641235488</v>
      </c>
      <c r="Y7663" s="11">
        <f t="shared" si="880"/>
        <v>4.7295195161861994E-3</v>
      </c>
      <c r="Z7663" s="11">
        <f t="shared" si="881"/>
        <v>4.4207246443296065E-2</v>
      </c>
    </row>
    <row r="7664" spans="1:26" x14ac:dyDescent="0.3">
      <c r="A7664" s="8" t="s">
        <v>2839</v>
      </c>
      <c r="B7664" s="2" t="s">
        <v>870</v>
      </c>
      <c r="C7664" s="3">
        <v>28204568155.450001</v>
      </c>
      <c r="D7664" s="9">
        <f t="shared" si="876"/>
        <v>24.062749793099314</v>
      </c>
      <c r="E7664" s="9">
        <f t="shared" si="875"/>
        <v>0.50054668057316176</v>
      </c>
      <c r="F7664" s="3">
        <v>10690135572.5</v>
      </c>
      <c r="G7664" s="4">
        <v>0.14015168027682101</v>
      </c>
      <c r="H7664" s="3">
        <v>49221684.590000004</v>
      </c>
      <c r="I7664" s="3">
        <v>475363552.61000001</v>
      </c>
      <c r="J7664" s="3">
        <v>13593117730.01</v>
      </c>
      <c r="K7664" s="3">
        <v>10733816531.809999</v>
      </c>
      <c r="L7664" s="3">
        <v>390391220.25</v>
      </c>
      <c r="M7664" s="9">
        <f t="shared" si="877"/>
        <v>3.6370215486082089E-2</v>
      </c>
      <c r="N7664" s="3">
        <v>22109372494.73</v>
      </c>
      <c r="O7664" s="3">
        <v>1091670635.4100001</v>
      </c>
      <c r="P7664" s="3">
        <v>109748129.15000001</v>
      </c>
      <c r="Q7664" s="3">
        <v>570668.75</v>
      </c>
      <c r="R7664" s="3"/>
      <c r="S7664" s="3">
        <v>10994418.050000001</v>
      </c>
      <c r="T7664" s="3">
        <v>-34497316.240000002</v>
      </c>
      <c r="U7664" s="3">
        <v>-57398560.659999996</v>
      </c>
      <c r="V7664" s="9">
        <f t="shared" si="878"/>
        <v>0.12584989871292038</v>
      </c>
      <c r="W7664" s="3">
        <v>73477326.140000403</v>
      </c>
      <c r="X7664" s="11">
        <f t="shared" si="879"/>
        <v>6.7307229631952528E-2</v>
      </c>
      <c r="Y7664" s="11">
        <f t="shared" si="880"/>
        <v>2.6051569283042646E-3</v>
      </c>
      <c r="Z7664" s="11">
        <f t="shared" si="881"/>
        <v>3.8705454711918906E-2</v>
      </c>
    </row>
    <row r="7665" spans="1:26" x14ac:dyDescent="0.3">
      <c r="A7665" s="8" t="s">
        <v>2840</v>
      </c>
      <c r="B7665" s="2" t="s">
        <v>870</v>
      </c>
      <c r="C7665" s="3">
        <v>30228640456.150002</v>
      </c>
      <c r="D7665" s="9">
        <f t="shared" si="876"/>
        <v>24.132055671393665</v>
      </c>
      <c r="E7665" s="9">
        <f t="shared" si="875"/>
        <v>0.51887284907214315</v>
      </c>
      <c r="F7665" s="3">
        <v>11306300639.91</v>
      </c>
      <c r="G7665" s="4">
        <v>0.140853982314851</v>
      </c>
      <c r="H7665" s="3">
        <v>45773978.439999998</v>
      </c>
      <c r="I7665" s="3">
        <v>858479413.35000002</v>
      </c>
      <c r="J7665" s="3">
        <v>14780567405.27</v>
      </c>
      <c r="K7665" s="3">
        <v>11026591169.280001</v>
      </c>
      <c r="L7665" s="3">
        <v>458124521.92000002</v>
      </c>
      <c r="M7665" s="9">
        <f t="shared" si="877"/>
        <v>4.1547248364148248E-2</v>
      </c>
      <c r="N7665" s="3">
        <v>23360764679.700001</v>
      </c>
      <c r="O7665" s="3">
        <v>1169101074.3199999</v>
      </c>
      <c r="P7665" s="3">
        <v>292688489.19</v>
      </c>
      <c r="Q7665" s="3">
        <v>3338533.98</v>
      </c>
      <c r="R7665" s="3"/>
      <c r="S7665" s="3">
        <v>21517155.550000001</v>
      </c>
      <c r="T7665" s="3">
        <v>-67500922.170000002</v>
      </c>
      <c r="U7665" s="3">
        <v>-122262284.26000001</v>
      </c>
      <c r="V7665" s="9">
        <f t="shared" si="878"/>
        <v>0.13098265990340327</v>
      </c>
      <c r="W7665" s="3">
        <v>156462988.22</v>
      </c>
      <c r="X7665" s="11">
        <f t="shared" si="879"/>
        <v>0.133831874469028</v>
      </c>
      <c r="Y7665" s="11">
        <f t="shared" si="880"/>
        <v>5.1759849552932072E-3</v>
      </c>
      <c r="Z7665" s="11">
        <f t="shared" si="881"/>
        <v>3.8675278036930272E-2</v>
      </c>
    </row>
    <row r="7666" spans="1:26" x14ac:dyDescent="0.3">
      <c r="A7666" s="8" t="s">
        <v>2841</v>
      </c>
      <c r="B7666" s="2" t="s">
        <v>870</v>
      </c>
      <c r="C7666" s="3">
        <v>30754368074.41</v>
      </c>
      <c r="D7666" s="9">
        <f t="shared" si="876"/>
        <v>24.149297872310946</v>
      </c>
      <c r="E7666" s="9">
        <f t="shared" si="875"/>
        <v>0.50318932263305427</v>
      </c>
      <c r="F7666" s="3">
        <v>12371605737.08</v>
      </c>
      <c r="G7666" s="4">
        <v>0.136517403164542</v>
      </c>
      <c r="H7666" s="3">
        <v>52596592.399999999</v>
      </c>
      <c r="I7666" s="3">
        <v>364670902.5</v>
      </c>
      <c r="J7666" s="3">
        <v>15058002144.469999</v>
      </c>
      <c r="K7666" s="3">
        <v>11829632240.059999</v>
      </c>
      <c r="L7666" s="3">
        <v>530741056.81999999</v>
      </c>
      <c r="M7666" s="9">
        <f t="shared" si="877"/>
        <v>4.4865389392469236E-2</v>
      </c>
      <c r="N7666" s="3">
        <v>23730394430.759998</v>
      </c>
      <c r="O7666" s="3">
        <v>1256158213.03</v>
      </c>
      <c r="P7666" s="3">
        <v>313728527.06</v>
      </c>
      <c r="Q7666" s="3">
        <v>977001.39</v>
      </c>
      <c r="R7666" s="3"/>
      <c r="S7666" s="3">
        <v>2507391.71</v>
      </c>
      <c r="T7666" s="3">
        <v>-38626864.57</v>
      </c>
      <c r="U7666" s="3">
        <v>-104994555.22</v>
      </c>
      <c r="V7666" s="9">
        <f t="shared" si="878"/>
        <v>2.426095707099123E-2</v>
      </c>
      <c r="W7666" s="3">
        <v>103995476</v>
      </c>
      <c r="X7666" s="11">
        <f t="shared" si="879"/>
        <v>8.2788517339030726E-2</v>
      </c>
      <c r="Y7666" s="11">
        <f t="shared" si="880"/>
        <v>3.3814863549913822E-3</v>
      </c>
      <c r="Z7666" s="11">
        <f t="shared" si="881"/>
        <v>4.0844871531443373E-2</v>
      </c>
    </row>
    <row r="7667" spans="1:26" x14ac:dyDescent="0.3">
      <c r="A7667" s="8" t="s">
        <v>2842</v>
      </c>
      <c r="B7667" s="2" t="s">
        <v>870</v>
      </c>
      <c r="C7667" s="3">
        <v>32521363766.02</v>
      </c>
      <c r="D7667" s="9">
        <f t="shared" si="876"/>
        <v>24.205163056971198</v>
      </c>
      <c r="E7667" s="9">
        <f t="shared" si="875"/>
        <v>0.52393309282476175</v>
      </c>
      <c r="F7667" s="3">
        <v>12325515389.26</v>
      </c>
      <c r="G7667" s="4">
        <v>0.14688409114711501</v>
      </c>
      <c r="H7667" s="3">
        <v>38697397.719999999</v>
      </c>
      <c r="I7667" s="3">
        <v>865221427.89999998</v>
      </c>
      <c r="J7667" s="3">
        <v>16135099875.190001</v>
      </c>
      <c r="K7667" s="3">
        <v>12216598326.059999</v>
      </c>
      <c r="L7667" s="3">
        <v>669981859.90999997</v>
      </c>
      <c r="M7667" s="9">
        <f t="shared" si="877"/>
        <v>5.4841932428998603E-2</v>
      </c>
      <c r="N7667" s="3">
        <v>25214966712.700001</v>
      </c>
      <c r="O7667" s="3">
        <v>1435632163.27</v>
      </c>
      <c r="P7667" s="3">
        <v>769106393.84000003</v>
      </c>
      <c r="Q7667" s="3">
        <v>2184443.39</v>
      </c>
      <c r="R7667" s="3"/>
      <c r="S7667" s="3">
        <v>4658646.51</v>
      </c>
      <c r="T7667" s="3">
        <v>-79630079.489999995</v>
      </c>
      <c r="U7667" s="3">
        <v>-230969150.11000001</v>
      </c>
      <c r="V7667" s="9">
        <f t="shared" si="878"/>
        <v>2.2031895921998126E-2</v>
      </c>
      <c r="W7667" s="3">
        <v>288247629.38</v>
      </c>
      <c r="X7667" s="11">
        <f t="shared" si="879"/>
        <v>0.20078097771468578</v>
      </c>
      <c r="Y7667" s="11">
        <f t="shared" si="880"/>
        <v>8.863331545806083E-3</v>
      </c>
      <c r="Z7667" s="11">
        <f t="shared" si="881"/>
        <v>4.4144279237453829E-2</v>
      </c>
    </row>
    <row r="7668" spans="1:26" x14ac:dyDescent="0.3">
      <c r="A7668" s="8" t="s">
        <v>2843</v>
      </c>
      <c r="B7668" s="2" t="s">
        <v>870</v>
      </c>
      <c r="C7668" s="3">
        <v>35767303702</v>
      </c>
      <c r="D7668" s="9">
        <f t="shared" si="876"/>
        <v>24.300300008623072</v>
      </c>
      <c r="E7668" s="9">
        <f t="shared" si="875"/>
        <v>0.50805743023631622</v>
      </c>
      <c r="F7668" s="3">
        <v>14236724542.290001</v>
      </c>
      <c r="G7668" s="4">
        <v>0.132168684690921</v>
      </c>
      <c r="H7668" s="3">
        <v>48381350.869999997</v>
      </c>
      <c r="I7668" s="3">
        <v>1275398529.6400001</v>
      </c>
      <c r="J7668" s="3">
        <v>16848064524.809999</v>
      </c>
      <c r="K7668" s="3">
        <v>14113664539.84</v>
      </c>
      <c r="L7668" s="3">
        <v>698298199.02999997</v>
      </c>
      <c r="M7668" s="9">
        <f t="shared" si="877"/>
        <v>4.9476746245374216E-2</v>
      </c>
      <c r="N7668" s="3">
        <v>29244802182.849998</v>
      </c>
      <c r="O7668" s="3">
        <v>1759154048.6199999</v>
      </c>
      <c r="P7668" s="3">
        <v>516493568.14999998</v>
      </c>
      <c r="Q7668" s="3">
        <v>1705861.95</v>
      </c>
      <c r="R7668" s="3"/>
      <c r="S7668" s="3">
        <v>1893901.03</v>
      </c>
      <c r="T7668" s="3">
        <v>-42199740.840000004</v>
      </c>
      <c r="U7668" s="3">
        <v>-159258906.44999999</v>
      </c>
      <c r="V7668" s="9">
        <f t="shared" si="878"/>
        <v>1.7868495735594493E-2</v>
      </c>
      <c r="W7668" s="3">
        <v>150793214.38999999</v>
      </c>
      <c r="X7668" s="11">
        <f t="shared" si="879"/>
        <v>8.5719163997202197E-2</v>
      </c>
      <c r="Y7668" s="11">
        <f t="shared" si="880"/>
        <v>4.2159514076418369E-3</v>
      </c>
      <c r="Z7668" s="11">
        <f t="shared" si="881"/>
        <v>4.9183300571846944E-2</v>
      </c>
    </row>
    <row r="7669" spans="1:26" x14ac:dyDescent="0.3">
      <c r="A7669" s="8" t="s">
        <v>2787</v>
      </c>
      <c r="B7669" s="2" t="s">
        <v>871</v>
      </c>
      <c r="C7669" s="3">
        <v>75948287.890000001</v>
      </c>
      <c r="D7669" s="9">
        <f t="shared" si="876"/>
        <v>18.145563244158158</v>
      </c>
      <c r="E7669" s="9">
        <f t="shared" si="875"/>
        <v>0.53805573101511039</v>
      </c>
      <c r="F7669" s="3">
        <v>0</v>
      </c>
      <c r="G7669" s="4"/>
      <c r="H7669" s="3">
        <v>362936.76</v>
      </c>
      <c r="I7669" s="3">
        <v>2450237.12</v>
      </c>
      <c r="J7669" s="3">
        <v>38051237.68</v>
      </c>
      <c r="K7669" s="3">
        <v>0</v>
      </c>
      <c r="L7669" s="3">
        <v>0</v>
      </c>
      <c r="M7669" s="9" t="str">
        <f t="shared" si="877"/>
        <v/>
      </c>
      <c r="N7669" s="3">
        <v>409864.15</v>
      </c>
      <c r="O7669" s="3">
        <v>15083718.93</v>
      </c>
      <c r="P7669" s="3">
        <v>1503721.57</v>
      </c>
      <c r="Q7669" s="3">
        <v>2677740.25</v>
      </c>
      <c r="R7669" s="3">
        <v>5096406.0199999996</v>
      </c>
      <c r="S7669" s="3"/>
      <c r="T7669" s="3">
        <v>-1748746.58</v>
      </c>
      <c r="U7669" s="3">
        <v>-7210466.9800000004</v>
      </c>
      <c r="V7669" s="9">
        <f t="shared" si="878"/>
        <v>0.86772641571008591</v>
      </c>
      <c r="W7669" s="3">
        <v>-365075.98</v>
      </c>
      <c r="X7669" s="11">
        <f t="shared" si="879"/>
        <v>-2.4203313632018202E-2</v>
      </c>
      <c r="Y7669" s="11">
        <f t="shared" si="880"/>
        <v>-4.8069020400928484E-3</v>
      </c>
      <c r="Z7669" s="11">
        <f t="shared" si="881"/>
        <v>0.19860512131421004</v>
      </c>
    </row>
    <row r="7670" spans="1:26" x14ac:dyDescent="0.3">
      <c r="A7670" s="8" t="s">
        <v>2788</v>
      </c>
      <c r="B7670" s="2" t="s">
        <v>871</v>
      </c>
      <c r="C7670" s="3">
        <v>114460977.97</v>
      </c>
      <c r="D7670" s="9">
        <f t="shared" si="876"/>
        <v>18.555744519116313</v>
      </c>
      <c r="E7670" s="9">
        <f t="shared" si="875"/>
        <v>0.37959637302232291</v>
      </c>
      <c r="F7670" s="3">
        <v>0</v>
      </c>
      <c r="G7670" s="4"/>
      <c r="H7670" s="3">
        <v>337262.83</v>
      </c>
      <c r="I7670" s="3">
        <v>2000156.63</v>
      </c>
      <c r="J7670" s="3">
        <v>41111552.630000003</v>
      </c>
      <c r="K7670" s="3">
        <v>0</v>
      </c>
      <c r="L7670" s="3">
        <v>0</v>
      </c>
      <c r="M7670" s="9" t="str">
        <f t="shared" si="877"/>
        <v/>
      </c>
      <c r="N7670" s="3">
        <v>0</v>
      </c>
      <c r="O7670" s="3">
        <v>23287642.800000001</v>
      </c>
      <c r="P7670" s="3">
        <v>2518079.21</v>
      </c>
      <c r="Q7670" s="3">
        <v>4692383.24</v>
      </c>
      <c r="R7670" s="3">
        <v>9957817.4299999997</v>
      </c>
      <c r="S7670" s="3"/>
      <c r="T7670" s="3">
        <v>-3625818.59</v>
      </c>
      <c r="U7670" s="3">
        <v>-14208129.880000001</v>
      </c>
      <c r="V7670" s="9">
        <f t="shared" si="878"/>
        <v>0.8214782438473649</v>
      </c>
      <c r="W7670" s="3">
        <v>-1967798.21</v>
      </c>
      <c r="X7670" s="11">
        <f t="shared" si="879"/>
        <v>-8.4499673363248248E-2</v>
      </c>
      <c r="Y7670" s="11">
        <f t="shared" si="880"/>
        <v>-1.7191869621415921E-2</v>
      </c>
      <c r="Z7670" s="11">
        <f t="shared" si="881"/>
        <v>0.20345486481955141</v>
      </c>
    </row>
    <row r="7671" spans="1:26" x14ac:dyDescent="0.3">
      <c r="A7671" s="8" t="s">
        <v>2789</v>
      </c>
      <c r="B7671" s="2" t="s">
        <v>871</v>
      </c>
      <c r="C7671" s="3">
        <v>159369374.61000001</v>
      </c>
      <c r="D7671" s="9">
        <f t="shared" si="876"/>
        <v>18.886735176689321</v>
      </c>
      <c r="E7671" s="9">
        <f t="shared" si="875"/>
        <v>0.65268122815029972</v>
      </c>
      <c r="F7671" s="3">
        <v>0</v>
      </c>
      <c r="G7671" s="4"/>
      <c r="H7671" s="3">
        <v>2672444.42</v>
      </c>
      <c r="I7671" s="3">
        <v>44504836.659999996</v>
      </c>
      <c r="J7671" s="3">
        <v>56840118.07</v>
      </c>
      <c r="K7671" s="3">
        <v>0</v>
      </c>
      <c r="L7671" s="3">
        <v>0</v>
      </c>
      <c r="M7671" s="9" t="str">
        <f t="shared" si="877"/>
        <v/>
      </c>
      <c r="N7671" s="3">
        <v>0</v>
      </c>
      <c r="O7671" s="3">
        <v>21188650.829999998</v>
      </c>
      <c r="P7671" s="3">
        <v>2458198.42</v>
      </c>
      <c r="Q7671" s="3">
        <v>5330167.54</v>
      </c>
      <c r="R7671" s="3">
        <v>8183871.9000000004</v>
      </c>
      <c r="S7671" s="3"/>
      <c r="T7671" s="3">
        <v>-3205079.93</v>
      </c>
      <c r="U7671" s="3">
        <v>-13078996.619999999</v>
      </c>
      <c r="V7671" s="9">
        <f t="shared" si="878"/>
        <v>0.82989289558455204</v>
      </c>
      <c r="W7671" s="3">
        <v>-1891754.42</v>
      </c>
      <c r="X7671" s="11">
        <f t="shared" si="879"/>
        <v>-8.9281494852024995E-2</v>
      </c>
      <c r="Y7671" s="11">
        <f t="shared" si="880"/>
        <v>-1.1870250633971536E-2</v>
      </c>
      <c r="Z7671" s="11">
        <f t="shared" si="881"/>
        <v>0.13295309015205525</v>
      </c>
    </row>
    <row r="7672" spans="1:26" x14ac:dyDescent="0.3">
      <c r="A7672" s="8" t="s">
        <v>2790</v>
      </c>
      <c r="B7672" s="2" t="s">
        <v>871</v>
      </c>
      <c r="C7672" s="3">
        <v>115723921.12</v>
      </c>
      <c r="D7672" s="9">
        <f t="shared" si="876"/>
        <v>18.566717922047051</v>
      </c>
      <c r="E7672" s="9">
        <f t="shared" si="875"/>
        <v>0.63310670811117087</v>
      </c>
      <c r="F7672" s="3">
        <v>0</v>
      </c>
      <c r="G7672" s="4"/>
      <c r="H7672" s="3">
        <v>2311429.8199999998</v>
      </c>
      <c r="I7672" s="3">
        <v>16503273.15</v>
      </c>
      <c r="J7672" s="3">
        <v>54450887.780000001</v>
      </c>
      <c r="K7672" s="3">
        <v>0</v>
      </c>
      <c r="L7672" s="3">
        <v>0</v>
      </c>
      <c r="M7672" s="9" t="str">
        <f t="shared" si="877"/>
        <v/>
      </c>
      <c r="N7672" s="3">
        <v>0</v>
      </c>
      <c r="O7672" s="3">
        <v>17911806.260000002</v>
      </c>
      <c r="P7672" s="3">
        <v>3859011.39</v>
      </c>
      <c r="Q7672" s="3">
        <v>9292761.8300000001</v>
      </c>
      <c r="R7672" s="3">
        <v>16025175.189999999</v>
      </c>
      <c r="S7672" s="3"/>
      <c r="T7672" s="3">
        <v>-6572514.9400000004</v>
      </c>
      <c r="U7672" s="3">
        <v>-25266245.32</v>
      </c>
      <c r="V7672" s="9">
        <f t="shared" si="878"/>
        <v>0.79519230061880553</v>
      </c>
      <c r="W7672" s="3">
        <v>-5649101.97000001</v>
      </c>
      <c r="X7672" s="11">
        <f t="shared" si="879"/>
        <v>-0.31538427158043686</v>
      </c>
      <c r="Y7672" s="11">
        <f t="shared" si="880"/>
        <v>-4.8815334939629029E-2</v>
      </c>
      <c r="Z7672" s="11">
        <f t="shared" si="881"/>
        <v>0.15478049902427987</v>
      </c>
    </row>
    <row r="7673" spans="1:26" x14ac:dyDescent="0.3">
      <c r="A7673" s="8" t="s">
        <v>2791</v>
      </c>
      <c r="B7673" s="2" t="s">
        <v>871</v>
      </c>
      <c r="C7673" s="3">
        <v>101144528.45</v>
      </c>
      <c r="D7673" s="9">
        <f t="shared" si="876"/>
        <v>18.432061026689322</v>
      </c>
      <c r="E7673" s="9">
        <f t="shared" si="875"/>
        <v>0.66709993722848782</v>
      </c>
      <c r="F7673" s="3">
        <v>0</v>
      </c>
      <c r="G7673" s="4"/>
      <c r="H7673" s="3">
        <v>748664.98</v>
      </c>
      <c r="I7673" s="3">
        <v>0</v>
      </c>
      <c r="J7673" s="3">
        <v>66724843.600000001</v>
      </c>
      <c r="K7673" s="3">
        <v>0</v>
      </c>
      <c r="L7673" s="3">
        <v>0</v>
      </c>
      <c r="M7673" s="9" t="str">
        <f t="shared" si="877"/>
        <v/>
      </c>
      <c r="N7673" s="3">
        <v>0</v>
      </c>
      <c r="O7673" s="3">
        <v>14681097.460000001</v>
      </c>
      <c r="P7673" s="3">
        <v>862324.87</v>
      </c>
      <c r="Q7673" s="3">
        <v>4193992.29</v>
      </c>
      <c r="R7673" s="3">
        <v>7557722.0899999999</v>
      </c>
      <c r="S7673" s="3"/>
      <c r="T7673" s="3">
        <v>-3437994.38</v>
      </c>
      <c r="U7673" s="3">
        <v>-11407414.859999999</v>
      </c>
      <c r="V7673" s="9">
        <f t="shared" si="878"/>
        <v>0.79160595642831877</v>
      </c>
      <c r="W7673" s="3">
        <v>-3247630.13</v>
      </c>
      <c r="X7673" s="11">
        <f t="shared" si="879"/>
        <v>-0.22121167295895056</v>
      </c>
      <c r="Y7673" s="11">
        <f t="shared" si="880"/>
        <v>-3.2108806870412572E-2</v>
      </c>
      <c r="Z7673" s="11">
        <f t="shared" si="881"/>
        <v>0.14514969504512037</v>
      </c>
    </row>
    <row r="7674" spans="1:26" x14ac:dyDescent="0.3">
      <c r="A7674" s="8" t="s">
        <v>2792</v>
      </c>
      <c r="B7674" s="2" t="s">
        <v>871</v>
      </c>
      <c r="C7674" s="3">
        <v>89767164.060000002</v>
      </c>
      <c r="D7674" s="9">
        <f t="shared" si="876"/>
        <v>18.312729810056407</v>
      </c>
      <c r="E7674" s="9">
        <f t="shared" si="875"/>
        <v>0.62860171245115748</v>
      </c>
      <c r="F7674" s="3">
        <v>0</v>
      </c>
      <c r="G7674" s="4"/>
      <c r="H7674" s="3">
        <v>1189980.73</v>
      </c>
      <c r="I7674" s="3">
        <v>5450505.9000000004</v>
      </c>
      <c r="J7674" s="3">
        <v>49787306.420000002</v>
      </c>
      <c r="K7674" s="3">
        <v>0</v>
      </c>
      <c r="L7674" s="3">
        <v>0</v>
      </c>
      <c r="M7674" s="9" t="str">
        <f t="shared" si="877"/>
        <v/>
      </c>
      <c r="N7674" s="3">
        <v>0</v>
      </c>
      <c r="O7674" s="3">
        <v>11891741.17</v>
      </c>
      <c r="P7674" s="3">
        <v>2137140.7599999998</v>
      </c>
      <c r="Q7674" s="3">
        <v>8517171.1300000008</v>
      </c>
      <c r="R7674" s="3">
        <v>16554269.779999999</v>
      </c>
      <c r="S7674" s="3"/>
      <c r="T7674" s="3">
        <v>-6934600.7300000004</v>
      </c>
      <c r="U7674" s="3">
        <v>-23369227.149999999</v>
      </c>
      <c r="V7674" s="9">
        <f t="shared" si="878"/>
        <v>0.82733577451932128</v>
      </c>
      <c r="W7674" s="3">
        <v>-5618699.4500000002</v>
      </c>
      <c r="X7674" s="11">
        <f t="shared" si="879"/>
        <v>-0.47248753312716107</v>
      </c>
      <c r="Y7674" s="11">
        <f t="shared" si="880"/>
        <v>-6.2591923325599153E-2</v>
      </c>
      <c r="Z7674" s="11">
        <f t="shared" si="881"/>
        <v>0.13247317428956104</v>
      </c>
    </row>
    <row r="7675" spans="1:26" x14ac:dyDescent="0.3">
      <c r="A7675" s="8" t="s">
        <v>2793</v>
      </c>
      <c r="B7675" s="2" t="s">
        <v>871</v>
      </c>
      <c r="C7675" s="3">
        <v>120695586.34999999</v>
      </c>
      <c r="D7675" s="9">
        <f t="shared" si="876"/>
        <v>18.608782118290634</v>
      </c>
      <c r="E7675" s="9">
        <f t="shared" si="875"/>
        <v>0.60709051304923711</v>
      </c>
      <c r="F7675" s="3">
        <v>0</v>
      </c>
      <c r="G7675" s="4"/>
      <c r="H7675" s="3">
        <v>1641872.18</v>
      </c>
      <c r="I7675" s="3">
        <v>28195540.789999999</v>
      </c>
      <c r="J7675" s="3">
        <v>43435732.469999999</v>
      </c>
      <c r="K7675" s="3">
        <v>0</v>
      </c>
      <c r="L7675" s="3">
        <v>0</v>
      </c>
      <c r="M7675" s="9" t="str">
        <f t="shared" si="877"/>
        <v/>
      </c>
      <c r="N7675" s="3">
        <v>0</v>
      </c>
      <c r="O7675" s="3">
        <v>10049022.130000001</v>
      </c>
      <c r="P7675" s="3">
        <v>1955845.99</v>
      </c>
      <c r="Q7675" s="3">
        <v>4156835.18</v>
      </c>
      <c r="R7675" s="3">
        <v>8679043.6699999999</v>
      </c>
      <c r="S7675" s="3"/>
      <c r="T7675" s="3">
        <v>-3143736.8</v>
      </c>
      <c r="U7675" s="3">
        <v>-12642785.52</v>
      </c>
      <c r="V7675" s="9">
        <f t="shared" si="878"/>
        <v>0.8130909765818517</v>
      </c>
      <c r="W7675" s="3">
        <v>-2103077.98</v>
      </c>
      <c r="X7675" s="11">
        <f t="shared" si="879"/>
        <v>-0.20928185377575637</v>
      </c>
      <c r="Y7675" s="11">
        <f t="shared" si="880"/>
        <v>-1.7424646945260896E-2</v>
      </c>
      <c r="Z7675" s="11">
        <f t="shared" si="881"/>
        <v>8.3259234524610287E-2</v>
      </c>
    </row>
    <row r="7676" spans="1:26" x14ac:dyDescent="0.3">
      <c r="A7676" s="8" t="s">
        <v>2794</v>
      </c>
      <c r="B7676" s="2" t="s">
        <v>871</v>
      </c>
      <c r="C7676" s="3">
        <v>124539395.68000001</v>
      </c>
      <c r="D7676" s="9">
        <f t="shared" si="876"/>
        <v>18.640132654979912</v>
      </c>
      <c r="E7676" s="9">
        <f t="shared" si="875"/>
        <v>0.59402883381648353</v>
      </c>
      <c r="F7676" s="3">
        <v>0</v>
      </c>
      <c r="G7676" s="4"/>
      <c r="H7676" s="3">
        <v>237353.32</v>
      </c>
      <c r="I7676" s="3">
        <v>13852888.880000001</v>
      </c>
      <c r="J7676" s="3">
        <v>59889749.780000001</v>
      </c>
      <c r="K7676" s="3">
        <v>0</v>
      </c>
      <c r="L7676" s="3">
        <v>0</v>
      </c>
      <c r="M7676" s="9" t="str">
        <f t="shared" si="877"/>
        <v/>
      </c>
      <c r="N7676" s="3">
        <v>0</v>
      </c>
      <c r="O7676" s="3">
        <v>28261055.25</v>
      </c>
      <c r="P7676" s="3">
        <v>3177645.82</v>
      </c>
      <c r="Q7676" s="3">
        <v>7822813.1399999997</v>
      </c>
      <c r="R7676" s="3">
        <v>16971409.120000001</v>
      </c>
      <c r="S7676" s="3"/>
      <c r="T7676" s="3">
        <v>-6916253.3300000001</v>
      </c>
      <c r="U7676" s="3">
        <v>-21896701.350000001</v>
      </c>
      <c r="V7676" s="9">
        <f t="shared" si="878"/>
        <v>0.86052341855833581</v>
      </c>
      <c r="W7676" s="3">
        <v>-4605658.3400000101</v>
      </c>
      <c r="X7676" s="11">
        <f t="shared" si="879"/>
        <v>-0.16296837818892165</v>
      </c>
      <c r="Y7676" s="11">
        <f t="shared" si="880"/>
        <v>-3.6981537567711519E-2</v>
      </c>
      <c r="Z7676" s="11">
        <f t="shared" si="881"/>
        <v>0.22692462168851274</v>
      </c>
    </row>
    <row r="7677" spans="1:26" x14ac:dyDescent="0.3">
      <c r="A7677" s="8" t="s">
        <v>2795</v>
      </c>
      <c r="B7677" s="2" t="s">
        <v>871</v>
      </c>
      <c r="C7677" s="3">
        <v>151543067.59999999</v>
      </c>
      <c r="D7677" s="9">
        <f t="shared" si="876"/>
        <v>18.836380417102792</v>
      </c>
      <c r="E7677" s="9">
        <f t="shared" si="875"/>
        <v>0.44029308273023243</v>
      </c>
      <c r="F7677" s="3">
        <v>0</v>
      </c>
      <c r="G7677" s="4"/>
      <c r="H7677" s="3">
        <v>889890.35</v>
      </c>
      <c r="I7677" s="3">
        <v>16398353.199999999</v>
      </c>
      <c r="J7677" s="3">
        <v>49435120.850000001</v>
      </c>
      <c r="K7677" s="3">
        <v>0</v>
      </c>
      <c r="L7677" s="3">
        <v>0</v>
      </c>
      <c r="M7677" s="9" t="str">
        <f t="shared" si="877"/>
        <v/>
      </c>
      <c r="N7677" s="3">
        <v>0</v>
      </c>
      <c r="O7677" s="3">
        <v>27928646.949999999</v>
      </c>
      <c r="P7677" s="3">
        <v>1526988.73</v>
      </c>
      <c r="Q7677" s="3">
        <v>2983088.4</v>
      </c>
      <c r="R7677" s="3">
        <v>8413881.7899999991</v>
      </c>
      <c r="S7677" s="3"/>
      <c r="T7677" s="3">
        <v>-3191777.65</v>
      </c>
      <c r="U7677" s="3">
        <v>-9109810.6600000001</v>
      </c>
      <c r="V7677" s="9">
        <f t="shared" si="878"/>
        <v>0.92646330724101422</v>
      </c>
      <c r="W7677" s="3">
        <v>-320523.80000000098</v>
      </c>
      <c r="X7677" s="11">
        <f t="shared" si="879"/>
        <v>-1.1476524465142447E-2</v>
      </c>
      <c r="Y7677" s="11">
        <f t="shared" si="880"/>
        <v>-2.1150673869558185E-3</v>
      </c>
      <c r="Z7677" s="11">
        <f t="shared" si="881"/>
        <v>0.18429511420290134</v>
      </c>
    </row>
    <row r="7678" spans="1:26" x14ac:dyDescent="0.3">
      <c r="A7678" s="8" t="s">
        <v>2796</v>
      </c>
      <c r="B7678" s="2" t="s">
        <v>871</v>
      </c>
      <c r="C7678" s="3">
        <v>104933644.69</v>
      </c>
      <c r="D7678" s="9">
        <f t="shared" si="876"/>
        <v>18.468838753020524</v>
      </c>
      <c r="E7678" s="9">
        <f t="shared" si="875"/>
        <v>0.65537526274977231</v>
      </c>
      <c r="F7678" s="3">
        <v>0</v>
      </c>
      <c r="G7678" s="4"/>
      <c r="H7678" s="3">
        <v>241539.6</v>
      </c>
      <c r="I7678" s="3">
        <v>12949068.359999999</v>
      </c>
      <c r="J7678" s="3">
        <v>55580307</v>
      </c>
      <c r="K7678" s="3">
        <v>0</v>
      </c>
      <c r="L7678" s="3">
        <v>0</v>
      </c>
      <c r="M7678" s="9" t="str">
        <f t="shared" si="877"/>
        <v/>
      </c>
      <c r="N7678" s="3">
        <v>0</v>
      </c>
      <c r="O7678" s="3">
        <v>29137615.98</v>
      </c>
      <c r="P7678" s="3">
        <v>3813532.86</v>
      </c>
      <c r="Q7678" s="3">
        <v>6272021.9500000002</v>
      </c>
      <c r="R7678" s="3">
        <v>24172795.030000001</v>
      </c>
      <c r="S7678" s="3"/>
      <c r="T7678" s="3">
        <v>-6428703.9699999997</v>
      </c>
      <c r="U7678" s="3">
        <v>-21766742.920000002</v>
      </c>
      <c r="V7678" s="9">
        <f t="shared" si="878"/>
        <v>1.0797777775530764</v>
      </c>
      <c r="W7678" s="3">
        <v>2198680.14</v>
      </c>
      <c r="X7678" s="11">
        <f t="shared" si="879"/>
        <v>7.5458477505818244E-2</v>
      </c>
      <c r="Y7678" s="11">
        <f t="shared" si="880"/>
        <v>2.0953052250262023E-2</v>
      </c>
      <c r="Z7678" s="11">
        <f t="shared" si="881"/>
        <v>0.27767658376948351</v>
      </c>
    </row>
    <row r="7679" spans="1:26" x14ac:dyDescent="0.3">
      <c r="A7679" s="8" t="s">
        <v>2797</v>
      </c>
      <c r="B7679" s="2" t="s">
        <v>871</v>
      </c>
      <c r="C7679" s="3">
        <v>114130715.04000001</v>
      </c>
      <c r="D7679" s="9">
        <f t="shared" si="876"/>
        <v>18.552854972646404</v>
      </c>
      <c r="E7679" s="9">
        <f t="shared" si="875"/>
        <v>0.62303331609793788</v>
      </c>
      <c r="F7679" s="3">
        <v>0</v>
      </c>
      <c r="G7679" s="4"/>
      <c r="H7679" s="3">
        <v>146991.9</v>
      </c>
      <c r="I7679" s="3">
        <v>14248936.539999999</v>
      </c>
      <c r="J7679" s="3">
        <v>56711309.420000002</v>
      </c>
      <c r="K7679" s="3">
        <v>0</v>
      </c>
      <c r="L7679" s="3">
        <v>0</v>
      </c>
      <c r="M7679" s="9" t="str">
        <f t="shared" si="877"/>
        <v/>
      </c>
      <c r="N7679" s="3">
        <v>0</v>
      </c>
      <c r="O7679" s="3">
        <v>29227683.510000002</v>
      </c>
      <c r="P7679" s="3">
        <v>2362506.23</v>
      </c>
      <c r="Q7679" s="3">
        <v>3529855.24</v>
      </c>
      <c r="R7679" s="3">
        <v>8780497.0099999998</v>
      </c>
      <c r="S7679" s="3"/>
      <c r="T7679" s="3">
        <v>-3120525.15</v>
      </c>
      <c r="U7679" s="3">
        <v>-10471642.02</v>
      </c>
      <c r="V7679" s="9">
        <f t="shared" si="878"/>
        <v>0.90569458836342431</v>
      </c>
      <c r="W7679" s="3">
        <v>87905.869999998598</v>
      </c>
      <c r="X7679" s="11">
        <f t="shared" si="879"/>
        <v>3.0076235761182495E-3</v>
      </c>
      <c r="Y7679" s="11">
        <f t="shared" si="880"/>
        <v>7.7022096960655819E-4</v>
      </c>
      <c r="Z7679" s="11">
        <f t="shared" si="881"/>
        <v>0.25608955047514087</v>
      </c>
    </row>
    <row r="7680" spans="1:26" x14ac:dyDescent="0.3">
      <c r="A7680" s="8" t="s">
        <v>2798</v>
      </c>
      <c r="B7680" s="2" t="s">
        <v>871</v>
      </c>
      <c r="C7680" s="3">
        <v>85935881.969999999</v>
      </c>
      <c r="D7680" s="9">
        <f t="shared" si="876"/>
        <v>18.269112017662462</v>
      </c>
      <c r="E7680" s="9">
        <f t="shared" si="875"/>
        <v>0.76943116698427483</v>
      </c>
      <c r="F7680" s="3">
        <v>0</v>
      </c>
      <c r="G7680" s="4"/>
      <c r="H7680" s="3">
        <v>203847.93</v>
      </c>
      <c r="I7680" s="3">
        <v>11262335.029999999</v>
      </c>
      <c r="J7680" s="3">
        <v>54655562.990000002</v>
      </c>
      <c r="K7680" s="3">
        <v>0</v>
      </c>
      <c r="L7680" s="3">
        <v>0</v>
      </c>
      <c r="M7680" s="9" t="str">
        <f t="shared" si="877"/>
        <v/>
      </c>
      <c r="N7680" s="3">
        <v>0</v>
      </c>
      <c r="O7680" s="3">
        <v>29686252.59</v>
      </c>
      <c r="P7680" s="3">
        <v>5159432.83</v>
      </c>
      <c r="Q7680" s="3">
        <v>6348425.2999999998</v>
      </c>
      <c r="R7680" s="3">
        <v>16661275.310000001</v>
      </c>
      <c r="S7680" s="3"/>
      <c r="T7680" s="3">
        <v>-6400538.2000000002</v>
      </c>
      <c r="U7680" s="3">
        <v>-19027006.050000001</v>
      </c>
      <c r="V7680" s="9">
        <f t="shared" si="878"/>
        <v>0.90491242031758534</v>
      </c>
      <c r="W7680" s="3">
        <v>851851.58999999799</v>
      </c>
      <c r="X7680" s="11">
        <f t="shared" si="879"/>
        <v>2.8695154008322003E-2</v>
      </c>
      <c r="Y7680" s="11">
        <f t="shared" si="880"/>
        <v>9.9126415005245105E-3</v>
      </c>
      <c r="Z7680" s="11">
        <f t="shared" si="881"/>
        <v>0.34544653420050309</v>
      </c>
    </row>
    <row r="7681" spans="1:26" x14ac:dyDescent="0.3">
      <c r="A7681" s="8" t="s">
        <v>2799</v>
      </c>
      <c r="B7681" s="2" t="s">
        <v>871</v>
      </c>
      <c r="C7681" s="3">
        <v>94611501.870000005</v>
      </c>
      <c r="D7681" s="9">
        <f t="shared" si="876"/>
        <v>18.365289610880811</v>
      </c>
      <c r="E7681" s="9">
        <f t="shared" si="875"/>
        <v>0.70126479686544263</v>
      </c>
      <c r="F7681" s="3">
        <v>0</v>
      </c>
      <c r="G7681" s="4">
        <v>0.22575476725042401</v>
      </c>
      <c r="H7681" s="3">
        <v>305455.39</v>
      </c>
      <c r="I7681" s="3">
        <v>22287314.809999999</v>
      </c>
      <c r="J7681" s="3">
        <v>43754945.439999998</v>
      </c>
      <c r="K7681" s="3">
        <v>0</v>
      </c>
      <c r="L7681" s="3">
        <v>0</v>
      </c>
      <c r="M7681" s="9" t="str">
        <f t="shared" si="877"/>
        <v/>
      </c>
      <c r="N7681" s="3">
        <v>0</v>
      </c>
      <c r="O7681" s="3">
        <v>21830270.309999999</v>
      </c>
      <c r="P7681" s="3">
        <v>2449309.5699999998</v>
      </c>
      <c r="Q7681" s="3">
        <v>2249425.02</v>
      </c>
      <c r="R7681" s="3">
        <v>6845970.6600000001</v>
      </c>
      <c r="S7681" s="3"/>
      <c r="T7681" s="3">
        <v>-3659402.2</v>
      </c>
      <c r="U7681" s="3">
        <v>-21380307.609999999</v>
      </c>
      <c r="V7681" s="9">
        <f t="shared" si="878"/>
        <v>0.36323886135324185</v>
      </c>
      <c r="W7681" s="3">
        <v>-7855815.3399999999</v>
      </c>
      <c r="X7681" s="11">
        <f t="shared" si="879"/>
        <v>-0.35985882118928286</v>
      </c>
      <c r="Y7681" s="11">
        <f t="shared" si="880"/>
        <v>-8.3032350028585375E-2</v>
      </c>
      <c r="Z7681" s="11">
        <f t="shared" si="881"/>
        <v>0.23073590291374579</v>
      </c>
    </row>
    <row r="7682" spans="1:26" x14ac:dyDescent="0.3">
      <c r="A7682" s="8" t="s">
        <v>2800</v>
      </c>
      <c r="B7682" s="2" t="s">
        <v>871</v>
      </c>
      <c r="C7682" s="3">
        <v>86242189.079999998</v>
      </c>
      <c r="D7682" s="9">
        <f t="shared" si="876"/>
        <v>18.272670048383507</v>
      </c>
      <c r="E7682" s="9">
        <f t="shared" si="875"/>
        <v>0.65910738324686324</v>
      </c>
      <c r="F7682" s="3">
        <v>0</v>
      </c>
      <c r="G7682" s="4">
        <v>0.21731209632163301</v>
      </c>
      <c r="H7682" s="3">
        <v>125286.49</v>
      </c>
      <c r="I7682" s="3">
        <v>10028972.300000001</v>
      </c>
      <c r="J7682" s="3">
        <v>46688604.780000001</v>
      </c>
      <c r="K7682" s="3">
        <v>0</v>
      </c>
      <c r="L7682" s="3">
        <v>0</v>
      </c>
      <c r="M7682" s="9" t="str">
        <f t="shared" si="877"/>
        <v/>
      </c>
      <c r="N7682" s="3">
        <v>0</v>
      </c>
      <c r="O7682" s="3">
        <v>21546990.48</v>
      </c>
      <c r="P7682" s="3">
        <v>4547299.3499999996</v>
      </c>
      <c r="Q7682" s="3">
        <v>4503203.2</v>
      </c>
      <c r="R7682" s="3">
        <v>14857109.67</v>
      </c>
      <c r="S7682" s="3"/>
      <c r="T7682" s="3">
        <v>-6983567.3499999996</v>
      </c>
      <c r="U7682" s="3">
        <v>-29254833.190000001</v>
      </c>
      <c r="V7682" s="9">
        <f t="shared" si="878"/>
        <v>0.53424854799068899</v>
      </c>
      <c r="W7682" s="3">
        <v>-8139845.5899999896</v>
      </c>
      <c r="X7682" s="11">
        <f t="shared" si="879"/>
        <v>-0.37777180982910008</v>
      </c>
      <c r="Y7682" s="11">
        <f t="shared" si="880"/>
        <v>-9.4383568840643695E-2</v>
      </c>
      <c r="Z7682" s="11">
        <f t="shared" si="881"/>
        <v>0.24984280559034253</v>
      </c>
    </row>
    <row r="7683" spans="1:26" x14ac:dyDescent="0.3">
      <c r="A7683" s="8" t="s">
        <v>2801</v>
      </c>
      <c r="B7683" s="2" t="s">
        <v>871</v>
      </c>
      <c r="C7683" s="3">
        <v>80728544.709999993</v>
      </c>
      <c r="D7683" s="9">
        <f t="shared" si="876"/>
        <v>18.206602784576734</v>
      </c>
      <c r="E7683" s="9">
        <f t="shared" si="875"/>
        <v>0.59802579302559566</v>
      </c>
      <c r="F7683" s="3">
        <v>0</v>
      </c>
      <c r="G7683" s="4">
        <v>0.22126048097130399</v>
      </c>
      <c r="H7683" s="3">
        <v>153801.49</v>
      </c>
      <c r="I7683" s="3">
        <v>9088904.3499999996</v>
      </c>
      <c r="J7683" s="3">
        <v>39035046.130000003</v>
      </c>
      <c r="K7683" s="3">
        <v>0</v>
      </c>
      <c r="L7683" s="3">
        <v>0</v>
      </c>
      <c r="M7683" s="9" t="str">
        <f t="shared" si="877"/>
        <v/>
      </c>
      <c r="N7683" s="3">
        <v>0</v>
      </c>
      <c r="O7683" s="3">
        <v>20951984.23</v>
      </c>
      <c r="P7683" s="3">
        <v>1962646.57</v>
      </c>
      <c r="Q7683" s="3">
        <v>2010705.83</v>
      </c>
      <c r="R7683" s="3">
        <v>8256300.54</v>
      </c>
      <c r="S7683" s="3"/>
      <c r="T7683" s="3">
        <v>-3491547</v>
      </c>
      <c r="U7683" s="3">
        <v>-8662702.6899999995</v>
      </c>
      <c r="V7683" s="9">
        <f t="shared" si="878"/>
        <v>0.8447256418014234</v>
      </c>
      <c r="W7683" s="3">
        <v>-610779.49</v>
      </c>
      <c r="X7683" s="11">
        <f t="shared" si="879"/>
        <v>-2.9151391261809861E-2</v>
      </c>
      <c r="Y7683" s="11">
        <f t="shared" si="880"/>
        <v>-7.5658429393728639E-3</v>
      </c>
      <c r="Z7683" s="11">
        <f t="shared" si="881"/>
        <v>0.2595362557973207</v>
      </c>
    </row>
    <row r="7684" spans="1:26" x14ac:dyDescent="0.3">
      <c r="A7684" s="8" t="s">
        <v>2802</v>
      </c>
      <c r="B7684" s="2" t="s">
        <v>871</v>
      </c>
      <c r="C7684" s="3">
        <v>80499510.569999993</v>
      </c>
      <c r="D7684" s="9">
        <f t="shared" si="876"/>
        <v>18.203761662494532</v>
      </c>
      <c r="E7684" s="9">
        <f t="shared" si="875"/>
        <v>0.68129300590355135</v>
      </c>
      <c r="F7684" s="3">
        <v>0</v>
      </c>
      <c r="G7684" s="4">
        <v>0.21900266943205299</v>
      </c>
      <c r="H7684" s="3">
        <v>145749.23000000001</v>
      </c>
      <c r="I7684" s="3">
        <v>6045042.4500000002</v>
      </c>
      <c r="J7684" s="3">
        <v>48652961.850000001</v>
      </c>
      <c r="K7684" s="3">
        <v>0</v>
      </c>
      <c r="L7684" s="3">
        <v>0</v>
      </c>
      <c r="M7684" s="9" t="str">
        <f t="shared" si="877"/>
        <v/>
      </c>
      <c r="N7684" s="3">
        <v>0</v>
      </c>
      <c r="O7684" s="3">
        <v>20536927.59</v>
      </c>
      <c r="P7684" s="3">
        <v>3959238.32</v>
      </c>
      <c r="Q7684" s="3">
        <v>4095939.87</v>
      </c>
      <c r="R7684" s="3">
        <v>17317717.25</v>
      </c>
      <c r="S7684" s="3"/>
      <c r="T7684" s="3">
        <v>-7244291.7199999997</v>
      </c>
      <c r="U7684" s="3">
        <v>-17332978.550000001</v>
      </c>
      <c r="V7684" s="9">
        <f t="shared" si="878"/>
        <v>0.87127890464460445</v>
      </c>
      <c r="W7684" s="3">
        <v>-1010097.33999999</v>
      </c>
      <c r="X7684" s="11">
        <f t="shared" si="879"/>
        <v>-4.918444278353664E-2</v>
      </c>
      <c r="Y7684" s="11">
        <f t="shared" si="880"/>
        <v>-1.254786933296494E-2</v>
      </c>
      <c r="Z7684" s="11">
        <f t="shared" si="881"/>
        <v>0.2551186640090401</v>
      </c>
    </row>
    <row r="7685" spans="1:26" x14ac:dyDescent="0.3">
      <c r="A7685" s="8" t="s">
        <v>2803</v>
      </c>
      <c r="B7685" s="2" t="s">
        <v>871</v>
      </c>
      <c r="C7685" s="3">
        <v>88670206.219999999</v>
      </c>
      <c r="D7685" s="9">
        <f t="shared" si="876"/>
        <v>18.300434497055527</v>
      </c>
      <c r="E7685" s="9">
        <f t="shared" si="875"/>
        <v>0.637105640645932</v>
      </c>
      <c r="F7685" s="3">
        <v>0</v>
      </c>
      <c r="G7685" s="4">
        <v>0.20590908763248</v>
      </c>
      <c r="H7685" s="3">
        <v>134027.46</v>
      </c>
      <c r="I7685" s="3">
        <v>28378540.079999998</v>
      </c>
      <c r="J7685" s="3">
        <v>27979721</v>
      </c>
      <c r="K7685" s="3">
        <v>0</v>
      </c>
      <c r="L7685" s="3">
        <v>0</v>
      </c>
      <c r="M7685" s="9" t="str">
        <f t="shared" si="877"/>
        <v/>
      </c>
      <c r="N7685" s="3">
        <v>0</v>
      </c>
      <c r="O7685" s="3">
        <v>20451390.219999999</v>
      </c>
      <c r="P7685" s="3">
        <v>2848803.41</v>
      </c>
      <c r="Q7685" s="3">
        <v>1838204.77</v>
      </c>
      <c r="R7685" s="3">
        <v>8350526.5999999996</v>
      </c>
      <c r="S7685" s="3"/>
      <c r="T7685" s="3">
        <v>-3716878.48</v>
      </c>
      <c r="U7685" s="3">
        <v>-8294064.5499999998</v>
      </c>
      <c r="V7685" s="9">
        <f t="shared" si="878"/>
        <v>0.84828737798117748</v>
      </c>
      <c r="W7685" s="3">
        <v>-89356.5899999994</v>
      </c>
      <c r="X7685" s="11">
        <f t="shared" si="879"/>
        <v>-4.3692183777616763E-3</v>
      </c>
      <c r="Y7685" s="11">
        <f t="shared" si="880"/>
        <v>-1.0077408614376786E-3</v>
      </c>
      <c r="Z7685" s="11">
        <f t="shared" si="881"/>
        <v>0.23064556959818017</v>
      </c>
    </row>
    <row r="7686" spans="1:26" x14ac:dyDescent="0.3">
      <c r="A7686" s="8" t="s">
        <v>2804</v>
      </c>
      <c r="B7686" s="2" t="s">
        <v>871</v>
      </c>
      <c r="C7686" s="3">
        <v>85815348.75</v>
      </c>
      <c r="D7686" s="9">
        <f t="shared" si="876"/>
        <v>18.267708438319449</v>
      </c>
      <c r="E7686" s="9">
        <f t="shared" si="875"/>
        <v>0.55812900871069404</v>
      </c>
      <c r="F7686" s="3">
        <v>0</v>
      </c>
      <c r="G7686" s="4">
        <v>0.20169806294073001</v>
      </c>
      <c r="H7686" s="3">
        <v>245486.51</v>
      </c>
      <c r="I7686" s="3">
        <v>5364722.45</v>
      </c>
      <c r="J7686" s="3">
        <v>42285826.57</v>
      </c>
      <c r="K7686" s="3">
        <v>0</v>
      </c>
      <c r="L7686" s="3">
        <v>0</v>
      </c>
      <c r="M7686" s="9" t="str">
        <f t="shared" si="877"/>
        <v/>
      </c>
      <c r="N7686" s="3">
        <v>0</v>
      </c>
      <c r="O7686" s="3">
        <v>19847399.25</v>
      </c>
      <c r="P7686" s="3">
        <v>5132396.45</v>
      </c>
      <c r="Q7686" s="3">
        <v>4082564.66</v>
      </c>
      <c r="R7686" s="3">
        <v>16751462.98</v>
      </c>
      <c r="S7686" s="3"/>
      <c r="T7686" s="3">
        <v>-8264365.9000000004</v>
      </c>
      <c r="U7686" s="3">
        <v>-16208145.460000001</v>
      </c>
      <c r="V7686" s="9">
        <f t="shared" si="878"/>
        <v>0.85132364772554348</v>
      </c>
      <c r="W7686" s="3">
        <v>-708391.92000000097</v>
      </c>
      <c r="X7686" s="11">
        <f t="shared" si="879"/>
        <v>-3.5691926739469457E-2</v>
      </c>
      <c r="Y7686" s="11">
        <f t="shared" si="880"/>
        <v>-8.254839376854492E-3</v>
      </c>
      <c r="Z7686" s="11">
        <f t="shared" si="881"/>
        <v>0.23128029588063639</v>
      </c>
    </row>
    <row r="7687" spans="1:26" x14ac:dyDescent="0.3">
      <c r="A7687" s="8" t="s">
        <v>2805</v>
      </c>
      <c r="B7687" s="2" t="s">
        <v>871</v>
      </c>
      <c r="C7687" s="3">
        <v>87998072.230000004</v>
      </c>
      <c r="D7687" s="9">
        <f t="shared" si="876"/>
        <v>18.292825465725258</v>
      </c>
      <c r="E7687" s="9">
        <f t="shared" si="875"/>
        <v>0.68452111215073153</v>
      </c>
      <c r="F7687" s="3">
        <v>0</v>
      </c>
      <c r="G7687" s="4">
        <v>0.196589616778022</v>
      </c>
      <c r="H7687" s="3">
        <v>128433.18</v>
      </c>
      <c r="I7687" s="3">
        <v>20115137.350000001</v>
      </c>
      <c r="J7687" s="3">
        <v>39992967.740000002</v>
      </c>
      <c r="K7687" s="3">
        <v>0</v>
      </c>
      <c r="L7687" s="3">
        <v>0</v>
      </c>
      <c r="M7687" s="9" t="str">
        <f t="shared" si="877"/>
        <v/>
      </c>
      <c r="N7687" s="3">
        <v>0</v>
      </c>
      <c r="O7687" s="3">
        <v>19401775.510000002</v>
      </c>
      <c r="P7687" s="3">
        <v>2837688.18</v>
      </c>
      <c r="Q7687" s="3">
        <v>2688610.91</v>
      </c>
      <c r="R7687" s="3">
        <v>9297457.2899999991</v>
      </c>
      <c r="S7687" s="3"/>
      <c r="T7687" s="3">
        <v>-4025542.22</v>
      </c>
      <c r="U7687" s="3">
        <v>-9571937.8800000008</v>
      </c>
      <c r="V7687" s="9">
        <f t="shared" si="878"/>
        <v>0.88149187289489017</v>
      </c>
      <c r="W7687" s="3">
        <v>-450664.17000000202</v>
      </c>
      <c r="X7687" s="11">
        <f t="shared" si="879"/>
        <v>-2.32279860040501E-2</v>
      </c>
      <c r="Y7687" s="11">
        <f t="shared" si="880"/>
        <v>-5.1212959395531294E-3</v>
      </c>
      <c r="Z7687" s="11">
        <f t="shared" si="881"/>
        <v>0.22047955163483246</v>
      </c>
    </row>
    <row r="7688" spans="1:26" x14ac:dyDescent="0.3">
      <c r="A7688" s="8" t="s">
        <v>2806</v>
      </c>
      <c r="B7688" s="2" t="s">
        <v>871</v>
      </c>
      <c r="C7688" s="3">
        <v>127136598.17</v>
      </c>
      <c r="D7688" s="9">
        <f t="shared" si="876"/>
        <v>18.660772642547009</v>
      </c>
      <c r="E7688" s="9">
        <f t="shared" si="875"/>
        <v>0.76752130562374643</v>
      </c>
      <c r="F7688" s="3">
        <v>0</v>
      </c>
      <c r="G7688" s="4">
        <v>0.20764919587821101</v>
      </c>
      <c r="H7688" s="3">
        <v>2627354.4500000002</v>
      </c>
      <c r="I7688" s="3">
        <v>57137334.020000003</v>
      </c>
      <c r="J7688" s="3">
        <v>37815359.350000001</v>
      </c>
      <c r="K7688" s="3">
        <v>0</v>
      </c>
      <c r="L7688" s="3">
        <v>0</v>
      </c>
      <c r="M7688" s="9" t="str">
        <f t="shared" si="877"/>
        <v/>
      </c>
      <c r="N7688" s="3">
        <v>0</v>
      </c>
      <c r="O7688" s="3">
        <v>21020992.640000001</v>
      </c>
      <c r="P7688" s="3">
        <v>5773119.6100000003</v>
      </c>
      <c r="Q7688" s="3">
        <v>5462359.2000000002</v>
      </c>
      <c r="R7688" s="3">
        <v>27447924.829999998</v>
      </c>
      <c r="S7688" s="3"/>
      <c r="T7688" s="3">
        <v>-8074942.9100000001</v>
      </c>
      <c r="U7688" s="3">
        <v>-23790642.41</v>
      </c>
      <c r="V7688" s="9">
        <f t="shared" si="878"/>
        <v>1.0327845448156354</v>
      </c>
      <c r="W7688" s="3">
        <v>2481197.4200000102</v>
      </c>
      <c r="X7688" s="11">
        <f t="shared" si="879"/>
        <v>0.11803426519823995</v>
      </c>
      <c r="Y7688" s="11">
        <f t="shared" si="880"/>
        <v>1.9515996618709987E-2</v>
      </c>
      <c r="Z7688" s="11">
        <f t="shared" si="881"/>
        <v>0.16534178940270131</v>
      </c>
    </row>
    <row r="7689" spans="1:26" x14ac:dyDescent="0.3">
      <c r="A7689" s="8" t="s">
        <v>2807</v>
      </c>
      <c r="B7689" s="2" t="s">
        <v>871</v>
      </c>
      <c r="C7689" s="3">
        <v>108195826.95</v>
      </c>
      <c r="D7689" s="9">
        <f t="shared" si="876"/>
        <v>18.499453355703135</v>
      </c>
      <c r="E7689" s="9">
        <f t="shared" si="875"/>
        <v>0.56807862366451467</v>
      </c>
      <c r="F7689" s="3">
        <v>0</v>
      </c>
      <c r="G7689" s="4">
        <v>0.159436834541197</v>
      </c>
      <c r="H7689" s="3">
        <v>62032.959999999999</v>
      </c>
      <c r="I7689" s="3">
        <v>12327436.4</v>
      </c>
      <c r="J7689" s="3">
        <v>49074267.100000001</v>
      </c>
      <c r="K7689" s="3">
        <v>0</v>
      </c>
      <c r="L7689" s="3">
        <v>0</v>
      </c>
      <c r="M7689" s="9" t="str">
        <f t="shared" si="877"/>
        <v/>
      </c>
      <c r="N7689" s="3">
        <v>0</v>
      </c>
      <c r="O7689" s="3">
        <v>19621601.07</v>
      </c>
      <c r="P7689" s="3">
        <v>2746690.49</v>
      </c>
      <c r="Q7689" s="3">
        <v>2717763.91</v>
      </c>
      <c r="R7689" s="3">
        <v>12552992.199999999</v>
      </c>
      <c r="S7689" s="3"/>
      <c r="T7689" s="3">
        <v>-4046166.02</v>
      </c>
      <c r="U7689" s="3">
        <v>-13197959.91</v>
      </c>
      <c r="V7689" s="9">
        <f t="shared" si="878"/>
        <v>0.88556278073991079</v>
      </c>
      <c r="W7689" s="3">
        <v>-1426446.97</v>
      </c>
      <c r="X7689" s="11">
        <f t="shared" si="879"/>
        <v>-7.2697786735708009E-2</v>
      </c>
      <c r="Y7689" s="11">
        <f t="shared" si="880"/>
        <v>-1.3183937035383045E-2</v>
      </c>
      <c r="Z7689" s="11">
        <f t="shared" si="881"/>
        <v>0.18135266047800191</v>
      </c>
    </row>
    <row r="7690" spans="1:26" x14ac:dyDescent="0.3">
      <c r="A7690" s="8" t="s">
        <v>2808</v>
      </c>
      <c r="B7690" s="2" t="s">
        <v>871</v>
      </c>
      <c r="C7690" s="3">
        <v>101455702.78</v>
      </c>
      <c r="D7690" s="9">
        <f t="shared" si="876"/>
        <v>18.435132835371846</v>
      </c>
      <c r="E7690" s="9">
        <f t="shared" si="875"/>
        <v>0.49485275380594035</v>
      </c>
      <c r="F7690" s="3">
        <v>0</v>
      </c>
      <c r="G7690" s="4">
        <v>0.158926152025407</v>
      </c>
      <c r="H7690" s="3">
        <v>252618.25</v>
      </c>
      <c r="I7690" s="3">
        <v>5565147.8700000001</v>
      </c>
      <c r="J7690" s="3">
        <v>44387867.789999999</v>
      </c>
      <c r="K7690" s="3">
        <v>0</v>
      </c>
      <c r="L7690" s="3">
        <v>0</v>
      </c>
      <c r="M7690" s="9" t="str">
        <f t="shared" si="877"/>
        <v/>
      </c>
      <c r="N7690" s="3">
        <v>0</v>
      </c>
      <c r="O7690" s="3">
        <v>19260650.98</v>
      </c>
      <c r="P7690" s="3">
        <v>5548166.1100000003</v>
      </c>
      <c r="Q7690" s="3">
        <v>4964098.9800000004</v>
      </c>
      <c r="R7690" s="3">
        <v>21868835.940000001</v>
      </c>
      <c r="S7690" s="3"/>
      <c r="T7690" s="3">
        <v>-8694932.6099999994</v>
      </c>
      <c r="U7690" s="3">
        <v>-22045394.59</v>
      </c>
      <c r="V7690" s="9">
        <f t="shared" si="878"/>
        <v>0.87289034841502933</v>
      </c>
      <c r="W7690" s="3">
        <v>-1761847.71</v>
      </c>
      <c r="X7690" s="11">
        <f t="shared" si="879"/>
        <v>-9.1473944044231884E-2</v>
      </c>
      <c r="Y7690" s="11">
        <f t="shared" si="880"/>
        <v>-1.7365684350148857E-2</v>
      </c>
      <c r="Z7690" s="11">
        <f t="shared" si="881"/>
        <v>0.18984296054570191</v>
      </c>
    </row>
    <row r="7691" spans="1:26" x14ac:dyDescent="0.3">
      <c r="A7691" s="8" t="s">
        <v>2809</v>
      </c>
      <c r="B7691" s="2" t="s">
        <v>871</v>
      </c>
      <c r="C7691" s="3">
        <v>115732596.08</v>
      </c>
      <c r="D7691" s="9">
        <f t="shared" si="876"/>
        <v>18.56679288178557</v>
      </c>
      <c r="E7691" s="9">
        <f t="shared" si="875"/>
        <v>0.57109119460443714</v>
      </c>
      <c r="F7691" s="3">
        <v>84626</v>
      </c>
      <c r="G7691" s="4">
        <v>0.20270164378390201</v>
      </c>
      <c r="H7691" s="3">
        <v>101265.09</v>
      </c>
      <c r="I7691" s="3">
        <v>14890815.93</v>
      </c>
      <c r="J7691" s="3">
        <v>51101785.530000001</v>
      </c>
      <c r="K7691" s="3">
        <v>84626</v>
      </c>
      <c r="L7691" s="3">
        <v>0</v>
      </c>
      <c r="M7691" s="9">
        <f t="shared" si="877"/>
        <v>0</v>
      </c>
      <c r="N7691" s="3">
        <v>0</v>
      </c>
      <c r="O7691" s="3">
        <v>24443653.84</v>
      </c>
      <c r="P7691" s="3">
        <v>2790053.96</v>
      </c>
      <c r="Q7691" s="3">
        <v>2871768.16</v>
      </c>
      <c r="R7691" s="3">
        <v>10532532.880000001</v>
      </c>
      <c r="S7691" s="3"/>
      <c r="T7691" s="3">
        <v>-4633944.58</v>
      </c>
      <c r="U7691" s="3">
        <v>-16682779.51</v>
      </c>
      <c r="V7691" s="9">
        <f t="shared" si="878"/>
        <v>0.62881618129533157</v>
      </c>
      <c r="W7691" s="3">
        <v>-4785774.9000000004</v>
      </c>
      <c r="X7691" s="11">
        <f t="shared" si="879"/>
        <v>-0.19578803280909171</v>
      </c>
      <c r="Y7691" s="11">
        <f t="shared" si="880"/>
        <v>-4.1352005071171476E-2</v>
      </c>
      <c r="Z7691" s="11">
        <f t="shared" si="881"/>
        <v>0.21120803185909143</v>
      </c>
    </row>
    <row r="7692" spans="1:26" x14ac:dyDescent="0.3">
      <c r="A7692" s="8" t="s">
        <v>2810</v>
      </c>
      <c r="B7692" s="2" t="s">
        <v>871</v>
      </c>
      <c r="C7692" s="3">
        <v>159043557.28</v>
      </c>
      <c r="D7692" s="9">
        <f t="shared" si="876"/>
        <v>18.884688667825614</v>
      </c>
      <c r="E7692" s="9">
        <f t="shared" si="875"/>
        <v>0.62502990859913687</v>
      </c>
      <c r="F7692" s="3">
        <v>0</v>
      </c>
      <c r="G7692" s="4">
        <v>0.174497495260754</v>
      </c>
      <c r="H7692" s="3">
        <v>86769.4</v>
      </c>
      <c r="I7692" s="3">
        <v>36339794.240000002</v>
      </c>
      <c r="J7692" s="3">
        <v>62980416.43</v>
      </c>
      <c r="K7692" s="3">
        <v>0</v>
      </c>
      <c r="L7692" s="3">
        <v>0</v>
      </c>
      <c r="M7692" s="9" t="str">
        <f t="shared" si="877"/>
        <v/>
      </c>
      <c r="N7692" s="3">
        <v>0</v>
      </c>
      <c r="O7692" s="3">
        <v>25271174.440000001</v>
      </c>
      <c r="P7692" s="3">
        <v>4742783.92</v>
      </c>
      <c r="Q7692" s="3">
        <v>5495195.0700000003</v>
      </c>
      <c r="R7692" s="3">
        <v>23552340.82</v>
      </c>
      <c r="S7692" s="3"/>
      <c r="T7692" s="3">
        <v>-9368003.6999999993</v>
      </c>
      <c r="U7692" s="3">
        <v>-26296653.079999998</v>
      </c>
      <c r="V7692" s="9">
        <f t="shared" si="878"/>
        <v>0.81446279068888316</v>
      </c>
      <c r="W7692" s="3">
        <v>-3930917.13</v>
      </c>
      <c r="X7692" s="11">
        <f t="shared" si="879"/>
        <v>-0.15554944386668559</v>
      </c>
      <c r="Y7692" s="11">
        <f t="shared" si="880"/>
        <v>-2.4715978422687853E-2</v>
      </c>
      <c r="Z7692" s="11">
        <f t="shared" si="881"/>
        <v>0.15889467559826703</v>
      </c>
    </row>
    <row r="7693" spans="1:26" x14ac:dyDescent="0.3">
      <c r="A7693" s="8" t="s">
        <v>2811</v>
      </c>
      <c r="B7693" s="2" t="s">
        <v>871</v>
      </c>
      <c r="C7693" s="3">
        <v>149127874.16</v>
      </c>
      <c r="D7693" s="9">
        <f t="shared" si="876"/>
        <v>18.820314711692014</v>
      </c>
      <c r="E7693" s="9">
        <f t="shared" si="875"/>
        <v>0.47620973168172731</v>
      </c>
      <c r="F7693" s="3">
        <v>0</v>
      </c>
      <c r="G7693" s="4">
        <v>0.16616287442920799</v>
      </c>
      <c r="H7693" s="3">
        <v>176085.96</v>
      </c>
      <c r="I7693" s="3">
        <v>1687015.18</v>
      </c>
      <c r="J7693" s="3">
        <v>69153043.799999997</v>
      </c>
      <c r="K7693" s="3">
        <v>0</v>
      </c>
      <c r="L7693" s="3">
        <v>0</v>
      </c>
      <c r="M7693" s="9" t="str">
        <f t="shared" si="877"/>
        <v/>
      </c>
      <c r="N7693" s="3">
        <v>0</v>
      </c>
      <c r="O7693" s="3">
        <v>26222500.370000001</v>
      </c>
      <c r="P7693" s="3">
        <v>3069024.75</v>
      </c>
      <c r="Q7693" s="3">
        <v>3601653.17</v>
      </c>
      <c r="R7693" s="3">
        <v>12873900.33</v>
      </c>
      <c r="S7693" s="3"/>
      <c r="T7693" s="3">
        <v>-4263110.47</v>
      </c>
      <c r="U7693" s="3">
        <v>-11045451.529999999</v>
      </c>
      <c r="V7693" s="9">
        <f t="shared" si="878"/>
        <v>1.0762312946180053</v>
      </c>
      <c r="W7693" s="3">
        <v>1730924.8</v>
      </c>
      <c r="X7693" s="11">
        <f t="shared" si="879"/>
        <v>6.600914388699082E-2</v>
      </c>
      <c r="Y7693" s="11">
        <f t="shared" si="880"/>
        <v>1.1606983669215875E-2</v>
      </c>
      <c r="Z7693" s="11">
        <f t="shared" si="881"/>
        <v>0.17583902753059938</v>
      </c>
    </row>
    <row r="7694" spans="1:26" x14ac:dyDescent="0.3">
      <c r="A7694" s="8" t="s">
        <v>2812</v>
      </c>
      <c r="B7694" s="2" t="s">
        <v>871</v>
      </c>
      <c r="C7694" s="3">
        <v>144210644.24000001</v>
      </c>
      <c r="D7694" s="9">
        <f t="shared" si="876"/>
        <v>18.786785595902241</v>
      </c>
      <c r="E7694" s="9">
        <f t="shared" si="875"/>
        <v>0.54715727723039809</v>
      </c>
      <c r="F7694" s="3">
        <v>0</v>
      </c>
      <c r="G7694" s="4">
        <v>0.16881050251492999</v>
      </c>
      <c r="H7694" s="3">
        <v>99086.24</v>
      </c>
      <c r="I7694" s="3">
        <v>19517775.510000002</v>
      </c>
      <c r="J7694" s="3">
        <v>59289041.700000003</v>
      </c>
      <c r="K7694" s="3">
        <v>0</v>
      </c>
      <c r="L7694" s="3">
        <v>0</v>
      </c>
      <c r="M7694" s="9" t="str">
        <f t="shared" si="877"/>
        <v/>
      </c>
      <c r="N7694" s="3">
        <v>0</v>
      </c>
      <c r="O7694" s="3">
        <v>26019085.010000002</v>
      </c>
      <c r="P7694" s="3">
        <v>4608882.68</v>
      </c>
      <c r="Q7694" s="3">
        <v>6503626.3799999999</v>
      </c>
      <c r="R7694" s="3">
        <v>26292378.399999999</v>
      </c>
      <c r="S7694" s="3"/>
      <c r="T7694" s="3">
        <v>-9087503.8100000005</v>
      </c>
      <c r="U7694" s="3">
        <v>-21739125.68</v>
      </c>
      <c r="V7694" s="9">
        <f t="shared" si="878"/>
        <v>1.0638855211413512</v>
      </c>
      <c r="W7694" s="3">
        <v>1855244.4200000099</v>
      </c>
      <c r="X7694" s="11">
        <f t="shared" si="879"/>
        <v>7.1303215285509758E-2</v>
      </c>
      <c r="Y7694" s="11">
        <f t="shared" si="880"/>
        <v>1.2864823049486225E-2</v>
      </c>
      <c r="Z7694" s="11">
        <f t="shared" si="881"/>
        <v>0.18042416457621671</v>
      </c>
    </row>
    <row r="7695" spans="1:26" x14ac:dyDescent="0.3">
      <c r="A7695" s="8" t="s">
        <v>2813</v>
      </c>
      <c r="B7695" s="2" t="s">
        <v>871</v>
      </c>
      <c r="C7695" s="3">
        <v>137037173.19999999</v>
      </c>
      <c r="D7695" s="9">
        <f t="shared" si="876"/>
        <v>18.735762784213389</v>
      </c>
      <c r="E7695" s="9">
        <f t="shared" si="875"/>
        <v>0.62787120560656762</v>
      </c>
      <c r="F7695" s="3">
        <v>0</v>
      </c>
      <c r="G7695" s="4">
        <v>0.13239905899901599</v>
      </c>
      <c r="H7695" s="3">
        <v>116693.51</v>
      </c>
      <c r="I7695" s="3">
        <v>33748826.439999998</v>
      </c>
      <c r="J7695" s="3">
        <v>52176175.200000003</v>
      </c>
      <c r="K7695" s="3">
        <v>0</v>
      </c>
      <c r="L7695" s="3">
        <v>0</v>
      </c>
      <c r="M7695" s="9" t="str">
        <f t="shared" si="877"/>
        <v/>
      </c>
      <c r="N7695" s="3">
        <v>0</v>
      </c>
      <c r="O7695" s="3">
        <v>25949850.620000001</v>
      </c>
      <c r="P7695" s="3">
        <v>1888118.76</v>
      </c>
      <c r="Q7695" s="3">
        <v>3421280.77</v>
      </c>
      <c r="R7695" s="3">
        <v>11335998.310000001</v>
      </c>
      <c r="S7695" s="3"/>
      <c r="T7695" s="3">
        <v>-4643145.87</v>
      </c>
      <c r="U7695" s="3">
        <v>-9909646.0800000001</v>
      </c>
      <c r="V7695" s="9">
        <f t="shared" si="878"/>
        <v>1.0140514020060598</v>
      </c>
      <c r="W7695" s="3">
        <v>-17282.879999997</v>
      </c>
      <c r="X7695" s="11">
        <f t="shared" si="879"/>
        <v>-6.6601077027691189E-4</v>
      </c>
      <c r="Y7695" s="11">
        <f t="shared" si="880"/>
        <v>-1.2611818819973297E-4</v>
      </c>
      <c r="Z7695" s="11">
        <f t="shared" si="881"/>
        <v>0.18936358663884059</v>
      </c>
    </row>
    <row r="7696" spans="1:26" x14ac:dyDescent="0.3">
      <c r="A7696" s="8" t="s">
        <v>2814</v>
      </c>
      <c r="B7696" s="2" t="s">
        <v>871</v>
      </c>
      <c r="C7696" s="3">
        <v>164748825.24000001</v>
      </c>
      <c r="D7696" s="9">
        <f t="shared" si="876"/>
        <v>18.91993260076001</v>
      </c>
      <c r="E7696" s="9">
        <f t="shared" si="875"/>
        <v>0.64255753208428767</v>
      </c>
      <c r="F7696" s="3">
        <v>0</v>
      </c>
      <c r="G7696" s="4">
        <v>0.12842966101647399</v>
      </c>
      <c r="H7696" s="3">
        <v>1248902.76</v>
      </c>
      <c r="I7696" s="3">
        <v>45854193.020000003</v>
      </c>
      <c r="J7696" s="3">
        <v>58757502.780000001</v>
      </c>
      <c r="K7696" s="3">
        <v>0</v>
      </c>
      <c r="L7696" s="3">
        <v>0</v>
      </c>
      <c r="M7696" s="9" t="str">
        <f t="shared" si="877"/>
        <v/>
      </c>
      <c r="N7696" s="3">
        <v>0</v>
      </c>
      <c r="O7696" s="3">
        <v>25903513.809999999</v>
      </c>
      <c r="P7696" s="3">
        <v>3505665.55</v>
      </c>
      <c r="Q7696" s="3">
        <v>6920818.3700000001</v>
      </c>
      <c r="R7696" s="3">
        <v>23815887.57</v>
      </c>
      <c r="S7696" s="3"/>
      <c r="T7696" s="3">
        <v>-9220266.8699999992</v>
      </c>
      <c r="U7696" s="3">
        <v>-21267373.82</v>
      </c>
      <c r="V7696" s="9">
        <f t="shared" si="878"/>
        <v>1.0081693841951402</v>
      </c>
      <c r="W7696" s="3">
        <v>-615459.55000000098</v>
      </c>
      <c r="X7696" s="11">
        <f t="shared" si="879"/>
        <v>-2.3759693550239661E-2</v>
      </c>
      <c r="Y7696" s="11">
        <f t="shared" si="880"/>
        <v>-3.7357446956202706E-3</v>
      </c>
      <c r="Z7696" s="11">
        <f t="shared" si="881"/>
        <v>0.15723034001768885</v>
      </c>
    </row>
    <row r="7697" spans="1:26" x14ac:dyDescent="0.3">
      <c r="A7697" s="8" t="s">
        <v>2815</v>
      </c>
      <c r="B7697" s="2" t="s">
        <v>871</v>
      </c>
      <c r="C7697" s="3">
        <v>302095400.18000001</v>
      </c>
      <c r="D7697" s="9">
        <f t="shared" si="876"/>
        <v>19.526253420090701</v>
      </c>
      <c r="E7697" s="9">
        <f t="shared" si="875"/>
        <v>0.80215956981010395</v>
      </c>
      <c r="F7697" s="3">
        <v>0</v>
      </c>
      <c r="G7697" s="4">
        <v>0.10531653169922101</v>
      </c>
      <c r="H7697" s="3">
        <v>165280.49</v>
      </c>
      <c r="I7697" s="3">
        <v>183705807.59</v>
      </c>
      <c r="J7697" s="3">
        <v>58457628.170000002</v>
      </c>
      <c r="K7697" s="3">
        <v>0</v>
      </c>
      <c r="L7697" s="3">
        <v>0</v>
      </c>
      <c r="M7697" s="9" t="str">
        <f t="shared" si="877"/>
        <v/>
      </c>
      <c r="N7697" s="3">
        <v>0</v>
      </c>
      <c r="O7697" s="3">
        <v>26055205.190000001</v>
      </c>
      <c r="P7697" s="3">
        <v>2360200.66</v>
      </c>
      <c r="Q7697" s="3">
        <v>4653586.57</v>
      </c>
      <c r="R7697" s="3">
        <v>11009932.880000001</v>
      </c>
      <c r="S7697" s="3"/>
      <c r="T7697" s="3">
        <v>-4688032.47</v>
      </c>
      <c r="U7697" s="3">
        <v>-11357382.93</v>
      </c>
      <c r="V7697" s="9">
        <f t="shared" si="878"/>
        <v>0.97619906119725652</v>
      </c>
      <c r="W7697" s="3">
        <v>236026.12999999701</v>
      </c>
      <c r="X7697" s="11">
        <f t="shared" si="879"/>
        <v>9.0586939645589098E-3</v>
      </c>
      <c r="Y7697" s="11">
        <f t="shared" si="880"/>
        <v>7.8129666939438206E-4</v>
      </c>
      <c r="Z7697" s="11">
        <f t="shared" si="881"/>
        <v>8.6248268508806528E-2</v>
      </c>
    </row>
    <row r="7698" spans="1:26" x14ac:dyDescent="0.3">
      <c r="A7698" s="8" t="s">
        <v>2816</v>
      </c>
      <c r="B7698" s="2" t="s">
        <v>871</v>
      </c>
      <c r="C7698" s="3">
        <v>145976209.62</v>
      </c>
      <c r="D7698" s="9">
        <f t="shared" si="876"/>
        <v>18.798954218586957</v>
      </c>
      <c r="E7698" s="9">
        <f t="shared" si="875"/>
        <v>0.63746759737246017</v>
      </c>
      <c r="F7698" s="3">
        <v>10150.42</v>
      </c>
      <c r="G7698" s="4">
        <v>0.10926210122737801</v>
      </c>
      <c r="H7698" s="3">
        <v>728113.06</v>
      </c>
      <c r="I7698" s="3">
        <v>35667622.25</v>
      </c>
      <c r="J7698" s="3">
        <v>56659368.310000002</v>
      </c>
      <c r="K7698" s="3">
        <v>10150.42</v>
      </c>
      <c r="L7698" s="3">
        <v>50.75</v>
      </c>
      <c r="M7698" s="9">
        <f t="shared" si="877"/>
        <v>4.9997931120091578E-3</v>
      </c>
      <c r="N7698" s="3">
        <v>0</v>
      </c>
      <c r="O7698" s="3">
        <v>25195623.5</v>
      </c>
      <c r="P7698" s="3">
        <v>3802752.47</v>
      </c>
      <c r="Q7698" s="3">
        <v>8069386.8499999996</v>
      </c>
      <c r="R7698" s="3">
        <v>23409745.780000001</v>
      </c>
      <c r="S7698" s="3"/>
      <c r="T7698" s="3">
        <v>-9584388.5099999998</v>
      </c>
      <c r="U7698" s="3">
        <v>-22843892.629999999</v>
      </c>
      <c r="V7698" s="9">
        <f t="shared" si="878"/>
        <v>0.97073084120918052</v>
      </c>
      <c r="W7698" s="3">
        <v>-626259.849999998</v>
      </c>
      <c r="X7698" s="11">
        <f t="shared" si="879"/>
        <v>-2.4855898088808875E-2</v>
      </c>
      <c r="Y7698" s="11">
        <f t="shared" si="880"/>
        <v>-4.2901500979526394E-3</v>
      </c>
      <c r="Z7698" s="11">
        <f t="shared" si="881"/>
        <v>0.1726008886351299</v>
      </c>
    </row>
    <row r="7699" spans="1:26" x14ac:dyDescent="0.3">
      <c r="A7699" s="8" t="s">
        <v>2817</v>
      </c>
      <c r="B7699" s="2" t="s">
        <v>871</v>
      </c>
      <c r="C7699" s="3">
        <v>116659819.55</v>
      </c>
      <c r="D7699" s="9">
        <f t="shared" si="876"/>
        <v>18.574772732485894</v>
      </c>
      <c r="E7699" s="9">
        <f t="shared" si="875"/>
        <v>0.60834531258281899</v>
      </c>
      <c r="F7699" s="3">
        <v>7771.02</v>
      </c>
      <c r="G7699" s="4">
        <v>0.103300833189042</v>
      </c>
      <c r="H7699" s="3">
        <v>189415.91</v>
      </c>
      <c r="I7699" s="3">
        <v>10814542.25</v>
      </c>
      <c r="J7699" s="3">
        <v>59965496.229999997</v>
      </c>
      <c r="K7699" s="3">
        <v>7771.02</v>
      </c>
      <c r="L7699" s="3">
        <v>38.86</v>
      </c>
      <c r="M7699" s="9">
        <f t="shared" si="877"/>
        <v>5.0006305478560087E-3</v>
      </c>
      <c r="N7699" s="3">
        <v>0</v>
      </c>
      <c r="O7699" s="3">
        <v>26034092.280000001</v>
      </c>
      <c r="P7699" s="3">
        <v>2598509.4</v>
      </c>
      <c r="Q7699" s="3">
        <v>3577729.27</v>
      </c>
      <c r="R7699" s="3">
        <v>12521007.039999999</v>
      </c>
      <c r="S7699" s="3"/>
      <c r="T7699" s="3">
        <v>-4817974.5199999996</v>
      </c>
      <c r="U7699" s="3">
        <v>-11234027.92</v>
      </c>
      <c r="V7699" s="9">
        <f t="shared" si="878"/>
        <v>1.0029114043668186</v>
      </c>
      <c r="W7699" s="3">
        <v>1071399.6299999999</v>
      </c>
      <c r="X7699" s="11">
        <f t="shared" si="879"/>
        <v>4.1153715615545934E-2</v>
      </c>
      <c r="Y7699" s="11">
        <f t="shared" si="880"/>
        <v>9.183964402934822E-3</v>
      </c>
      <c r="Z7699" s="11">
        <f t="shared" si="881"/>
        <v>0.2231624597091193</v>
      </c>
    </row>
    <row r="7700" spans="1:26" x14ac:dyDescent="0.3">
      <c r="A7700" s="8" t="s">
        <v>2818</v>
      </c>
      <c r="B7700" s="2" t="s">
        <v>871</v>
      </c>
      <c r="C7700" s="3">
        <v>162632329.97</v>
      </c>
      <c r="D7700" s="9">
        <f t="shared" si="876"/>
        <v>18.907002566617475</v>
      </c>
      <c r="E7700" s="9">
        <f t="shared" si="875"/>
        <v>0.59066707940370777</v>
      </c>
      <c r="F7700" s="3">
        <v>0</v>
      </c>
      <c r="G7700" s="4">
        <v>0.109630371295119</v>
      </c>
      <c r="H7700" s="3">
        <v>1640151.95</v>
      </c>
      <c r="I7700" s="3">
        <v>20672154.489999998</v>
      </c>
      <c r="J7700" s="3">
        <v>73749256.920000002</v>
      </c>
      <c r="K7700" s="3">
        <v>0</v>
      </c>
      <c r="L7700" s="3">
        <v>0</v>
      </c>
      <c r="M7700" s="9" t="str">
        <f t="shared" si="877"/>
        <v/>
      </c>
      <c r="N7700" s="3">
        <v>0</v>
      </c>
      <c r="O7700" s="3">
        <v>25856031.91</v>
      </c>
      <c r="P7700" s="3">
        <v>4309250.3499999996</v>
      </c>
      <c r="Q7700" s="3">
        <v>7206003.0899999999</v>
      </c>
      <c r="R7700" s="3">
        <v>25461837.859999999</v>
      </c>
      <c r="S7700" s="3"/>
      <c r="T7700" s="3">
        <v>-9429760.8900000006</v>
      </c>
      <c r="U7700" s="3">
        <v>-22910728.41</v>
      </c>
      <c r="V7700" s="9">
        <f t="shared" si="878"/>
        <v>1.0101220376402902</v>
      </c>
      <c r="W7700" s="3">
        <v>972423.95000000601</v>
      </c>
      <c r="X7700" s="11">
        <f t="shared" si="879"/>
        <v>3.7609171948148556E-2</v>
      </c>
      <c r="Y7700" s="11">
        <f t="shared" si="880"/>
        <v>5.9792782294847795E-3</v>
      </c>
      <c r="Z7700" s="11">
        <f t="shared" si="881"/>
        <v>0.15898457529797141</v>
      </c>
    </row>
    <row r="7701" spans="1:26" x14ac:dyDescent="0.3">
      <c r="A7701" s="8" t="s">
        <v>2819</v>
      </c>
      <c r="B7701" s="2" t="s">
        <v>871</v>
      </c>
      <c r="C7701" s="3">
        <v>130886050.59</v>
      </c>
      <c r="D7701" s="9">
        <f t="shared" si="876"/>
        <v>18.689837659808202</v>
      </c>
      <c r="E7701" s="9">
        <f t="shared" si="875"/>
        <v>0.60078198513545655</v>
      </c>
      <c r="F7701" s="3">
        <v>198792.3</v>
      </c>
      <c r="G7701" s="4">
        <v>0.119801059632267</v>
      </c>
      <c r="H7701" s="3">
        <v>194990.77</v>
      </c>
      <c r="I7701" s="3">
        <v>22607378.640000001</v>
      </c>
      <c r="J7701" s="3">
        <v>55831611.890000001</v>
      </c>
      <c r="K7701" s="3">
        <v>0</v>
      </c>
      <c r="L7701" s="3">
        <v>0</v>
      </c>
      <c r="M7701" s="9" t="str">
        <f t="shared" si="877"/>
        <v/>
      </c>
      <c r="N7701" s="3">
        <v>0</v>
      </c>
      <c r="O7701" s="3">
        <v>26917700.949999999</v>
      </c>
      <c r="P7701" s="3">
        <v>2965234.39</v>
      </c>
      <c r="Q7701" s="3">
        <v>4373413.1100000003</v>
      </c>
      <c r="R7701" s="3">
        <v>16189753.24</v>
      </c>
      <c r="S7701" s="3"/>
      <c r="T7701" s="3">
        <v>-5091948.62</v>
      </c>
      <c r="U7701" s="3">
        <v>-13723867.91</v>
      </c>
      <c r="V7701" s="9">
        <f t="shared" si="878"/>
        <v>1.0928660107422934</v>
      </c>
      <c r="W7701" s="3">
        <v>1591705.99</v>
      </c>
      <c r="X7701" s="11">
        <f t="shared" si="879"/>
        <v>5.9132315681663002E-2</v>
      </c>
      <c r="Y7701" s="11">
        <f t="shared" si="880"/>
        <v>1.2161005568011309E-2</v>
      </c>
      <c r="Z7701" s="11">
        <f t="shared" si="881"/>
        <v>0.20565752292671419</v>
      </c>
    </row>
    <row r="7702" spans="1:26" x14ac:dyDescent="0.3">
      <c r="A7702" s="8" t="s">
        <v>2820</v>
      </c>
      <c r="B7702" s="2" t="s">
        <v>871</v>
      </c>
      <c r="C7702" s="3">
        <v>154401836.53999999</v>
      </c>
      <c r="D7702" s="9">
        <f t="shared" si="876"/>
        <v>18.855069090173327</v>
      </c>
      <c r="E7702" s="9">
        <f t="shared" si="875"/>
        <v>0.55325707649772493</v>
      </c>
      <c r="F7702" s="3">
        <v>198792.3</v>
      </c>
      <c r="G7702" s="4">
        <v>0.108967427755207</v>
      </c>
      <c r="H7702" s="3">
        <v>1044536.82</v>
      </c>
      <c r="I7702" s="3">
        <v>23579890.449999999</v>
      </c>
      <c r="J7702" s="3">
        <v>60799481.420000002</v>
      </c>
      <c r="K7702" s="3">
        <v>0</v>
      </c>
      <c r="L7702" s="3">
        <v>0</v>
      </c>
      <c r="M7702" s="9" t="str">
        <f t="shared" si="877"/>
        <v/>
      </c>
      <c r="N7702" s="3">
        <v>0</v>
      </c>
      <c r="O7702" s="3">
        <v>26554775.949999999</v>
      </c>
      <c r="P7702" s="3">
        <v>3250783.44</v>
      </c>
      <c r="Q7702" s="3">
        <v>8157853.75</v>
      </c>
      <c r="R7702" s="3">
        <v>31250573.34</v>
      </c>
      <c r="S7702" s="3"/>
      <c r="T7702" s="3">
        <v>-10551279.77</v>
      </c>
      <c r="U7702" s="3">
        <v>-25878505.629999999</v>
      </c>
      <c r="V7702" s="9">
        <f t="shared" si="878"/>
        <v>1.0817639098692029</v>
      </c>
      <c r="W7702" s="3">
        <v>1089778.24</v>
      </c>
      <c r="X7702" s="11">
        <f t="shared" si="879"/>
        <v>4.1038879109804728E-2</v>
      </c>
      <c r="Y7702" s="11">
        <f t="shared" si="880"/>
        <v>7.0580652693057666E-3</v>
      </c>
      <c r="Z7702" s="11">
        <f t="shared" si="881"/>
        <v>0.17198484516160925</v>
      </c>
    </row>
    <row r="7703" spans="1:26" x14ac:dyDescent="0.3">
      <c r="A7703" s="8" t="s">
        <v>2821</v>
      </c>
      <c r="B7703" s="2" t="s">
        <v>871</v>
      </c>
      <c r="C7703" s="3">
        <v>169506452.84999999</v>
      </c>
      <c r="D7703" s="9">
        <f t="shared" si="876"/>
        <v>18.948401553971642</v>
      </c>
      <c r="E7703" s="9">
        <f t="shared" si="875"/>
        <v>0.64936364663004631</v>
      </c>
      <c r="F7703" s="3">
        <v>198792.3</v>
      </c>
      <c r="G7703" s="4">
        <v>0.116000927390894</v>
      </c>
      <c r="H7703" s="3">
        <v>1377634.75</v>
      </c>
      <c r="I7703" s="3">
        <v>67474037.040000007</v>
      </c>
      <c r="J7703" s="3">
        <v>41219656.560000002</v>
      </c>
      <c r="K7703" s="3">
        <v>0</v>
      </c>
      <c r="L7703" s="3">
        <v>0</v>
      </c>
      <c r="M7703" s="9" t="str">
        <f t="shared" si="877"/>
        <v/>
      </c>
      <c r="N7703" s="3">
        <v>0</v>
      </c>
      <c r="O7703" s="3">
        <v>24977727.920000002</v>
      </c>
      <c r="P7703" s="3">
        <v>810046.81</v>
      </c>
      <c r="Q7703" s="3">
        <v>4147477.47</v>
      </c>
      <c r="R7703" s="3">
        <v>20455966.469999999</v>
      </c>
      <c r="S7703" s="3"/>
      <c r="T7703" s="3">
        <v>-6107535.4900000002</v>
      </c>
      <c r="U7703" s="3">
        <v>-16817816.960000001</v>
      </c>
      <c r="V7703" s="9">
        <f t="shared" si="878"/>
        <v>1.0731980672340762</v>
      </c>
      <c r="W7703" s="3">
        <v>-1551816.72</v>
      </c>
      <c r="X7703" s="11">
        <f t="shared" si="879"/>
        <v>-6.2128017607135495E-2</v>
      </c>
      <c r="Y7703" s="11">
        <f t="shared" si="880"/>
        <v>-9.1549123582524428E-3</v>
      </c>
      <c r="Z7703" s="11">
        <f t="shared" si="881"/>
        <v>0.14735561685137347</v>
      </c>
    </row>
    <row r="7704" spans="1:26" x14ac:dyDescent="0.3">
      <c r="A7704" s="8" t="s">
        <v>2822</v>
      </c>
      <c r="B7704" s="2" t="s">
        <v>871</v>
      </c>
      <c r="C7704" s="3">
        <v>206279151.11000001</v>
      </c>
      <c r="D7704" s="9">
        <f t="shared" si="876"/>
        <v>19.14474091190684</v>
      </c>
      <c r="E7704" s="9">
        <f t="shared" si="875"/>
        <v>0.66062278483651249</v>
      </c>
      <c r="F7704" s="3">
        <v>8000</v>
      </c>
      <c r="G7704" s="4">
        <v>0.120527377318249</v>
      </c>
      <c r="H7704" s="3">
        <v>1266411.95</v>
      </c>
      <c r="I7704" s="3">
        <v>82435847.840000004</v>
      </c>
      <c r="J7704" s="3">
        <v>52570447.469999999</v>
      </c>
      <c r="K7704" s="3">
        <v>0</v>
      </c>
      <c r="L7704" s="3">
        <v>0</v>
      </c>
      <c r="M7704" s="9" t="str">
        <f t="shared" si="877"/>
        <v/>
      </c>
      <c r="N7704" s="3">
        <v>0</v>
      </c>
      <c r="O7704" s="3">
        <v>25592061.670000002</v>
      </c>
      <c r="P7704" s="3">
        <v>1972420.77</v>
      </c>
      <c r="Q7704" s="3">
        <v>8485472.5</v>
      </c>
      <c r="R7704" s="3">
        <v>46620749.93</v>
      </c>
      <c r="S7704" s="3"/>
      <c r="T7704" s="3">
        <v>-12922655.310000001</v>
      </c>
      <c r="U7704" s="3">
        <v>-34854651.229999997</v>
      </c>
      <c r="V7704" s="9">
        <f t="shared" si="878"/>
        <v>1.1533974269534031</v>
      </c>
      <c r="W7704" s="3">
        <v>-957207.86999999103</v>
      </c>
      <c r="X7704" s="11">
        <f t="shared" si="879"/>
        <v>-3.7402530610578626E-2</v>
      </c>
      <c r="Y7704" s="11">
        <f t="shared" si="880"/>
        <v>-4.6403519931568476E-3</v>
      </c>
      <c r="Z7704" s="11">
        <f t="shared" si="881"/>
        <v>0.12406518803421306</v>
      </c>
    </row>
    <row r="7705" spans="1:26" x14ac:dyDescent="0.3">
      <c r="A7705" s="8" t="s">
        <v>2823</v>
      </c>
      <c r="B7705" s="2" t="s">
        <v>871</v>
      </c>
      <c r="C7705" s="3">
        <v>331909807.23000002</v>
      </c>
      <c r="D7705" s="9">
        <f t="shared" si="876"/>
        <v>19.62037382500327</v>
      </c>
      <c r="E7705" s="9">
        <f t="shared" si="875"/>
        <v>0.68229616412952776</v>
      </c>
      <c r="F7705" s="3">
        <v>8000</v>
      </c>
      <c r="G7705" s="4">
        <v>9.2196179248437607E-2</v>
      </c>
      <c r="H7705" s="3">
        <v>1700273.99</v>
      </c>
      <c r="I7705" s="3">
        <v>170074516.81</v>
      </c>
      <c r="J7705" s="3">
        <v>54685997.509999998</v>
      </c>
      <c r="K7705" s="3">
        <v>0</v>
      </c>
      <c r="L7705" s="3">
        <v>0</v>
      </c>
      <c r="M7705" s="9" t="str">
        <f t="shared" si="877"/>
        <v/>
      </c>
      <c r="N7705" s="3">
        <v>217696141.56</v>
      </c>
      <c r="O7705" s="3">
        <v>26670192.170000002</v>
      </c>
      <c r="P7705" s="3">
        <v>3289533.71</v>
      </c>
      <c r="Q7705" s="3">
        <v>4575493.26</v>
      </c>
      <c r="R7705" s="3">
        <v>22333567.640000001</v>
      </c>
      <c r="S7705" s="3"/>
      <c r="T7705" s="3">
        <v>-6971566.3899999997</v>
      </c>
      <c r="U7705" s="3">
        <v>-18487620.66</v>
      </c>
      <c r="V7705" s="9">
        <f t="shared" si="878"/>
        <v>1.0569489452727832</v>
      </c>
      <c r="W7705" s="3">
        <v>1055744.6799999899</v>
      </c>
      <c r="X7705" s="11">
        <f t="shared" si="879"/>
        <v>3.9585192085250347E-2</v>
      </c>
      <c r="Y7705" s="11">
        <f t="shared" si="880"/>
        <v>3.1808179722402773E-3</v>
      </c>
      <c r="Z7705" s="11">
        <f t="shared" si="881"/>
        <v>8.0353733421075574E-2</v>
      </c>
    </row>
    <row r="7706" spans="1:26" x14ac:dyDescent="0.3">
      <c r="A7706" s="8" t="s">
        <v>2824</v>
      </c>
      <c r="B7706" s="2" t="s">
        <v>871</v>
      </c>
      <c r="C7706" s="3">
        <v>264755033.78</v>
      </c>
      <c r="D7706" s="9">
        <f t="shared" si="876"/>
        <v>19.394315555598372</v>
      </c>
      <c r="E7706" s="9">
        <f t="shared" si="875"/>
        <v>0.68616233185940367</v>
      </c>
      <c r="F7706" s="3">
        <v>8000</v>
      </c>
      <c r="G7706" s="4">
        <v>0.125426280766257</v>
      </c>
      <c r="H7706" s="3">
        <v>1345263.84</v>
      </c>
      <c r="I7706" s="3">
        <v>131185087.16</v>
      </c>
      <c r="J7706" s="3">
        <v>49134580.350000001</v>
      </c>
      <c r="K7706" s="3">
        <v>0</v>
      </c>
      <c r="L7706" s="3">
        <v>0</v>
      </c>
      <c r="M7706" s="9" t="str">
        <f t="shared" si="877"/>
        <v/>
      </c>
      <c r="N7706" s="3">
        <v>178053213.47999999</v>
      </c>
      <c r="O7706" s="3">
        <v>31597636.989999998</v>
      </c>
      <c r="P7706" s="3">
        <v>4816386.91</v>
      </c>
      <c r="Q7706" s="3">
        <v>9223332.8699999992</v>
      </c>
      <c r="R7706" s="3">
        <v>56023222.049999997</v>
      </c>
      <c r="S7706" s="3"/>
      <c r="T7706" s="3">
        <v>-15517198.859999999</v>
      </c>
      <c r="U7706" s="3">
        <v>-40309246.229999997</v>
      </c>
      <c r="V7706" s="9">
        <f t="shared" si="878"/>
        <v>1.1687392026272401</v>
      </c>
      <c r="W7706" s="3">
        <v>5955626.3899999997</v>
      </c>
      <c r="X7706" s="11">
        <f t="shared" si="879"/>
        <v>0.18848328411029067</v>
      </c>
      <c r="Y7706" s="11">
        <f t="shared" si="880"/>
        <v>2.2494856112722179E-2</v>
      </c>
      <c r="Z7706" s="11">
        <f t="shared" si="881"/>
        <v>0.11934669017948218</v>
      </c>
    </row>
    <row r="7707" spans="1:26" x14ac:dyDescent="0.3">
      <c r="A7707" s="8" t="s">
        <v>2825</v>
      </c>
      <c r="B7707" s="2" t="s">
        <v>871</v>
      </c>
      <c r="C7707" s="3">
        <v>233615031.12</v>
      </c>
      <c r="D7707" s="9">
        <f t="shared" si="876"/>
        <v>19.269185152396204</v>
      </c>
      <c r="E7707" s="9">
        <f t="shared" si="875"/>
        <v>0.63772138687203483</v>
      </c>
      <c r="F7707" s="3">
        <v>8000</v>
      </c>
      <c r="G7707" s="4">
        <v>0.106228106318299</v>
      </c>
      <c r="H7707" s="3">
        <v>2298226.8199999998</v>
      </c>
      <c r="I7707" s="3">
        <v>98274004.260000005</v>
      </c>
      <c r="J7707" s="3">
        <v>48409070.560000002</v>
      </c>
      <c r="K7707" s="3">
        <v>0</v>
      </c>
      <c r="L7707" s="3">
        <v>0</v>
      </c>
      <c r="M7707" s="9" t="str">
        <f t="shared" si="877"/>
        <v/>
      </c>
      <c r="N7707" s="3">
        <v>141757735.77000001</v>
      </c>
      <c r="O7707" s="3">
        <v>30501424.690000001</v>
      </c>
      <c r="P7707" s="3">
        <v>3155461.92</v>
      </c>
      <c r="Q7707" s="3">
        <v>4255341.38</v>
      </c>
      <c r="R7707" s="3">
        <v>28578792.890000001</v>
      </c>
      <c r="S7707" s="3"/>
      <c r="T7707" s="3">
        <v>-9290276.8599999994</v>
      </c>
      <c r="U7707" s="3">
        <v>-23011664.530000001</v>
      </c>
      <c r="V7707" s="9">
        <f t="shared" si="878"/>
        <v>1.0164755694889829</v>
      </c>
      <c r="W7707" s="3">
        <v>-1051039.3700000099</v>
      </c>
      <c r="X7707" s="11">
        <f t="shared" si="879"/>
        <v>-3.4458697607807051E-2</v>
      </c>
      <c r="Y7707" s="11">
        <f t="shared" si="880"/>
        <v>-4.4990228794829865E-3</v>
      </c>
      <c r="Z7707" s="11">
        <f t="shared" si="881"/>
        <v>0.13056276620459609</v>
      </c>
    </row>
    <row r="7708" spans="1:26" x14ac:dyDescent="0.3">
      <c r="A7708" s="8" t="s">
        <v>2826</v>
      </c>
      <c r="B7708" s="2" t="s">
        <v>871</v>
      </c>
      <c r="C7708" s="3">
        <v>210185745.75</v>
      </c>
      <c r="D7708" s="9">
        <f t="shared" si="876"/>
        <v>19.163502201310397</v>
      </c>
      <c r="E7708" s="9">
        <f t="shared" si="875"/>
        <v>0.76497948738752675</v>
      </c>
      <c r="F7708" s="3">
        <v>8000</v>
      </c>
      <c r="G7708" s="4">
        <v>-2.16661914055702E-2</v>
      </c>
      <c r="H7708" s="3">
        <v>507814</v>
      </c>
      <c r="I7708" s="3">
        <v>90508307.640000001</v>
      </c>
      <c r="J7708" s="3">
        <v>69771662.400000006</v>
      </c>
      <c r="K7708" s="3">
        <v>0</v>
      </c>
      <c r="L7708" s="3">
        <v>0</v>
      </c>
      <c r="M7708" s="9" t="str">
        <f t="shared" si="877"/>
        <v/>
      </c>
      <c r="N7708" s="3">
        <v>133627992.70999999</v>
      </c>
      <c r="O7708" s="3">
        <v>24515923</v>
      </c>
      <c r="P7708" s="3">
        <v>-14647204.76</v>
      </c>
      <c r="Q7708" s="3">
        <v>7447117.6600000001</v>
      </c>
      <c r="R7708" s="3">
        <v>51765902.549999997</v>
      </c>
      <c r="S7708" s="3"/>
      <c r="T7708" s="3">
        <v>-17974719.309999999</v>
      </c>
      <c r="U7708" s="3">
        <v>-45665110.200000003</v>
      </c>
      <c r="V7708" s="9">
        <f t="shared" si="878"/>
        <v>0.93043964237357979</v>
      </c>
      <c r="W7708" s="3">
        <v>-26204381.16</v>
      </c>
      <c r="X7708" s="11">
        <f t="shared" si="879"/>
        <v>-1.0688718984800205</v>
      </c>
      <c r="Y7708" s="11">
        <f t="shared" si="880"/>
        <v>-0.12467249416222603</v>
      </c>
      <c r="Z7708" s="11">
        <f t="shared" si="881"/>
        <v>0.11663932257880051</v>
      </c>
    </row>
    <row r="7709" spans="1:26" x14ac:dyDescent="0.3">
      <c r="A7709" s="8" t="s">
        <v>2827</v>
      </c>
      <c r="B7709" s="2" t="s">
        <v>871</v>
      </c>
      <c r="C7709" s="3">
        <v>320964975.10000002</v>
      </c>
      <c r="D7709" s="9">
        <f t="shared" si="876"/>
        <v>19.586842563303154</v>
      </c>
      <c r="E7709" s="9">
        <f t="shared" si="875"/>
        <v>0.77689140378108501</v>
      </c>
      <c r="F7709" s="3">
        <v>2008000</v>
      </c>
      <c r="G7709" s="4">
        <v>0.237509546354332</v>
      </c>
      <c r="H7709" s="3">
        <v>6954188.6500000004</v>
      </c>
      <c r="I7709" s="3">
        <v>103729845.31</v>
      </c>
      <c r="J7709" s="3">
        <v>138670896.11000001</v>
      </c>
      <c r="K7709" s="3">
        <v>0</v>
      </c>
      <c r="L7709" s="3">
        <v>0</v>
      </c>
      <c r="M7709" s="9" t="str">
        <f t="shared" si="877"/>
        <v/>
      </c>
      <c r="N7709" s="3">
        <v>119204156.14</v>
      </c>
      <c r="O7709" s="3">
        <v>101184712.66</v>
      </c>
      <c r="P7709" s="3">
        <v>31354313.030000001</v>
      </c>
      <c r="Q7709" s="3">
        <v>3341108.35</v>
      </c>
      <c r="R7709" s="3">
        <v>27618067.620000001</v>
      </c>
      <c r="S7709" s="3"/>
      <c r="T7709" s="3">
        <v>-9463602.6699999999</v>
      </c>
      <c r="U7709" s="3">
        <v>-21843202.489999998</v>
      </c>
      <c r="V7709" s="9">
        <f t="shared" si="878"/>
        <v>0.98889605029247274</v>
      </c>
      <c r="W7709" s="3">
        <v>1363703.9399999899</v>
      </c>
      <c r="X7709" s="11">
        <f t="shared" si="879"/>
        <v>1.3477371276254905E-2</v>
      </c>
      <c r="Y7709" s="11">
        <f t="shared" si="880"/>
        <v>4.2487624687868623E-3</v>
      </c>
      <c r="Z7709" s="11">
        <f t="shared" si="881"/>
        <v>0.31525157107399282</v>
      </c>
    </row>
    <row r="7710" spans="1:26" x14ac:dyDescent="0.3">
      <c r="A7710" s="8" t="s">
        <v>2828</v>
      </c>
      <c r="B7710" s="2" t="s">
        <v>871</v>
      </c>
      <c r="C7710" s="3">
        <v>259737203.25999999</v>
      </c>
      <c r="D7710" s="9">
        <f t="shared" si="876"/>
        <v>19.375180921128482</v>
      </c>
      <c r="E7710" s="9">
        <f t="shared" si="875"/>
        <v>0.81797035397092388</v>
      </c>
      <c r="F7710" s="3">
        <v>171270.12</v>
      </c>
      <c r="G7710" s="4">
        <v>0.121192427709215</v>
      </c>
      <c r="H7710" s="3">
        <v>3441098.95</v>
      </c>
      <c r="I7710" s="3">
        <v>69314919.170000002</v>
      </c>
      <c r="J7710" s="3">
        <v>139701313.97</v>
      </c>
      <c r="K7710" s="3">
        <v>163270.12</v>
      </c>
      <c r="L7710" s="3">
        <v>4898.1000000000004</v>
      </c>
      <c r="M7710" s="9">
        <f t="shared" si="877"/>
        <v>2.9999977950650129E-2</v>
      </c>
      <c r="N7710" s="3">
        <v>81505708.379999995</v>
      </c>
      <c r="O7710" s="3">
        <v>105575263.53</v>
      </c>
      <c r="P7710" s="3">
        <v>34806500.75</v>
      </c>
      <c r="Q7710" s="3">
        <v>4445296.21</v>
      </c>
      <c r="R7710" s="3">
        <v>53518386.149999999</v>
      </c>
      <c r="S7710" s="3"/>
      <c r="T7710" s="3">
        <v>-19071301.920000002</v>
      </c>
      <c r="U7710" s="3">
        <v>-48466351.479999997</v>
      </c>
      <c r="V7710" s="9">
        <f t="shared" si="878"/>
        <v>0.85824246834137108</v>
      </c>
      <c r="W7710" s="3">
        <v>19707790.890000001</v>
      </c>
      <c r="X7710" s="11">
        <f t="shared" si="879"/>
        <v>0.1866705346598532</v>
      </c>
      <c r="Y7710" s="11">
        <f t="shared" si="880"/>
        <v>7.5875887792139926E-2</v>
      </c>
      <c r="Z7710" s="11">
        <f t="shared" si="881"/>
        <v>0.40646954770017263</v>
      </c>
    </row>
    <row r="7711" spans="1:26" x14ac:dyDescent="0.3">
      <c r="A7711" s="8" t="s">
        <v>2829</v>
      </c>
      <c r="B7711" s="2" t="s">
        <v>871</v>
      </c>
      <c r="C7711" s="3">
        <v>340174259.00999999</v>
      </c>
      <c r="D7711" s="9">
        <f t="shared" si="876"/>
        <v>19.644968570777635</v>
      </c>
      <c r="E7711" s="9">
        <f t="shared" si="875"/>
        <v>0.91810528868034935</v>
      </c>
      <c r="F7711" s="3">
        <v>163270.12</v>
      </c>
      <c r="G7711" s="4">
        <v>6.8597046247744903E-2</v>
      </c>
      <c r="H7711" s="3">
        <v>1507390.23</v>
      </c>
      <c r="I7711" s="3">
        <v>181302269.5</v>
      </c>
      <c r="J7711" s="3">
        <v>129506126.54000001</v>
      </c>
      <c r="K7711" s="3">
        <v>163270.12</v>
      </c>
      <c r="L7711" s="3">
        <v>81635.06</v>
      </c>
      <c r="M7711" s="9">
        <f t="shared" si="877"/>
        <v>0.5</v>
      </c>
      <c r="N7711" s="3">
        <v>198444745.33000001</v>
      </c>
      <c r="O7711" s="3">
        <v>81322813.5</v>
      </c>
      <c r="P7711" s="3">
        <v>1385128.71</v>
      </c>
      <c r="Q7711" s="3">
        <v>802087.3</v>
      </c>
      <c r="R7711" s="3">
        <v>9034119.9499999993</v>
      </c>
      <c r="S7711" s="3"/>
      <c r="T7711" s="3">
        <v>-5778034.7400000002</v>
      </c>
      <c r="U7711" s="3">
        <v>-15663503.51</v>
      </c>
      <c r="V7711" s="9">
        <f t="shared" si="878"/>
        <v>0.45874540974223249</v>
      </c>
      <c r="W7711" s="3">
        <v>-4176854.59</v>
      </c>
      <c r="X7711" s="11">
        <f t="shared" si="879"/>
        <v>-5.1361412747973852E-2</v>
      </c>
      <c r="Y7711" s="11">
        <f t="shared" si="880"/>
        <v>-1.2278573346953963E-2</v>
      </c>
      <c r="Z7711" s="11">
        <f t="shared" si="881"/>
        <v>0.23906221986540546</v>
      </c>
    </row>
    <row r="7712" spans="1:26" x14ac:dyDescent="0.3">
      <c r="A7712" s="8" t="s">
        <v>2830</v>
      </c>
      <c r="B7712" s="2" t="s">
        <v>871</v>
      </c>
      <c r="C7712" s="3">
        <v>136914847.81999999</v>
      </c>
      <c r="D7712" s="9">
        <f t="shared" si="876"/>
        <v>18.734869741791769</v>
      </c>
      <c r="E7712" s="9">
        <f t="shared" si="875"/>
        <v>0.92229248274089781</v>
      </c>
      <c r="F7712" s="3">
        <v>416522.04</v>
      </c>
      <c r="G7712" s="4">
        <v>0.100545507364695</v>
      </c>
      <c r="H7712" s="3">
        <v>1996968.38</v>
      </c>
      <c r="I7712" s="3">
        <v>69234042.159999996</v>
      </c>
      <c r="J7712" s="3">
        <v>55044524.380000003</v>
      </c>
      <c r="K7712" s="3">
        <v>416522.04</v>
      </c>
      <c r="L7712" s="3">
        <v>163270.12</v>
      </c>
      <c r="M7712" s="9">
        <f t="shared" si="877"/>
        <v>0.39198434733489734</v>
      </c>
      <c r="N7712" s="3">
        <v>78175871.269999996</v>
      </c>
      <c r="O7712" s="3">
        <v>24088400.25</v>
      </c>
      <c r="P7712" s="3">
        <v>1564518.07</v>
      </c>
      <c r="Q7712" s="3">
        <v>1801441</v>
      </c>
      <c r="R7712" s="3">
        <v>19905859.850000001</v>
      </c>
      <c r="S7712" s="3"/>
      <c r="T7712" s="3">
        <v>-10982280.85</v>
      </c>
      <c r="U7712" s="3">
        <v>-35548973.710000001</v>
      </c>
      <c r="V7712" s="9">
        <f t="shared" si="878"/>
        <v>0.46651011358418015</v>
      </c>
      <c r="W7712" s="3">
        <v>-2686635.6599999899</v>
      </c>
      <c r="X7712" s="11">
        <f t="shared" si="879"/>
        <v>-0.11153234055050999</v>
      </c>
      <c r="Y7712" s="11">
        <f t="shared" si="880"/>
        <v>-1.9622675719817267E-2</v>
      </c>
      <c r="Z7712" s="11">
        <f t="shared" si="881"/>
        <v>0.17593709253264248</v>
      </c>
    </row>
    <row r="7713" spans="1:26" x14ac:dyDescent="0.3">
      <c r="A7713" s="8" t="s">
        <v>2831</v>
      </c>
      <c r="B7713" s="2" t="s">
        <v>871</v>
      </c>
      <c r="C7713" s="3">
        <v>116735779.73999999</v>
      </c>
      <c r="D7713" s="9">
        <f t="shared" si="876"/>
        <v>18.57542364615276</v>
      </c>
      <c r="E7713" s="9">
        <f t="shared" si="875"/>
        <v>0.87406353688009397</v>
      </c>
      <c r="F7713" s="3">
        <v>1405035.15</v>
      </c>
      <c r="G7713" s="4">
        <v>0.110671225011608</v>
      </c>
      <c r="H7713" s="3">
        <v>1185765.1299999999</v>
      </c>
      <c r="I7713" s="3">
        <v>29049510.300000001</v>
      </c>
      <c r="J7713" s="3">
        <v>71799213.090000004</v>
      </c>
      <c r="K7713" s="3">
        <v>1405035.15</v>
      </c>
      <c r="L7713" s="3">
        <v>163270.12</v>
      </c>
      <c r="M7713" s="9">
        <f t="shared" si="877"/>
        <v>0.11620358394592477</v>
      </c>
      <c r="N7713" s="3">
        <v>61417860.07</v>
      </c>
      <c r="O7713" s="3">
        <v>25089605.07</v>
      </c>
      <c r="P7713" s="3">
        <v>6997326.1699999999</v>
      </c>
      <c r="Q7713" s="3">
        <v>639597.04</v>
      </c>
      <c r="R7713" s="3">
        <v>7036201.5499999998</v>
      </c>
      <c r="S7713" s="3"/>
      <c r="T7713" s="3">
        <v>-5734740.8300000001</v>
      </c>
      <c r="U7713" s="3">
        <v>-11794474.369999999</v>
      </c>
      <c r="V7713" s="9">
        <f t="shared" si="878"/>
        <v>0.43788603781873819</v>
      </c>
      <c r="W7713" s="3">
        <v>-180720.609999999</v>
      </c>
      <c r="X7713" s="11">
        <f t="shared" si="879"/>
        <v>-7.2030073608487849E-3</v>
      </c>
      <c r="Y7713" s="11">
        <f t="shared" si="880"/>
        <v>-1.548116699117523E-3</v>
      </c>
      <c r="Z7713" s="11">
        <f t="shared" si="881"/>
        <v>0.21492643580126738</v>
      </c>
    </row>
    <row r="7714" spans="1:26" x14ac:dyDescent="0.3">
      <c r="A7714" s="8" t="s">
        <v>2832</v>
      </c>
      <c r="B7714" s="2" t="s">
        <v>871</v>
      </c>
      <c r="C7714" s="3">
        <v>98390504.340000004</v>
      </c>
      <c r="D7714" s="9">
        <f t="shared" si="876"/>
        <v>18.404454856756242</v>
      </c>
      <c r="E7714" s="9">
        <f t="shared" si="875"/>
        <v>0.79252137747503282</v>
      </c>
      <c r="F7714" s="3">
        <v>2034056.68</v>
      </c>
      <c r="G7714" s="4">
        <v>0.11027047385031501</v>
      </c>
      <c r="H7714" s="3">
        <v>1639833.8</v>
      </c>
      <c r="I7714" s="3">
        <v>28174125.32</v>
      </c>
      <c r="J7714" s="3">
        <v>48162618.909999996</v>
      </c>
      <c r="K7714" s="3">
        <v>2034056.68</v>
      </c>
      <c r="L7714" s="3">
        <v>163270.12</v>
      </c>
      <c r="M7714" s="9">
        <f t="shared" si="877"/>
        <v>8.026822536724984E-2</v>
      </c>
      <c r="N7714" s="3">
        <v>43612699.579999998</v>
      </c>
      <c r="O7714" s="3">
        <v>24520795.359999999</v>
      </c>
      <c r="P7714" s="3">
        <v>14520323.710000001</v>
      </c>
      <c r="Q7714" s="3">
        <v>1318991.23</v>
      </c>
      <c r="R7714" s="3">
        <v>15669418.77</v>
      </c>
      <c r="S7714" s="3"/>
      <c r="T7714" s="3">
        <v>-10551454.460000001</v>
      </c>
      <c r="U7714" s="3">
        <v>-25245690.859999999</v>
      </c>
      <c r="V7714" s="9">
        <f t="shared" si="878"/>
        <v>0.47457443458510951</v>
      </c>
      <c r="W7714" s="3">
        <v>-637664.170000004</v>
      </c>
      <c r="X7714" s="11">
        <f t="shared" si="879"/>
        <v>-2.6005036159642909E-2</v>
      </c>
      <c r="Y7714" s="11">
        <f t="shared" si="880"/>
        <v>-6.4809523467476106E-3</v>
      </c>
      <c r="Z7714" s="11">
        <f t="shared" si="881"/>
        <v>0.24921912459423418</v>
      </c>
    </row>
    <row r="7715" spans="1:26" x14ac:dyDescent="0.3">
      <c r="A7715" s="8" t="s">
        <v>2833</v>
      </c>
      <c r="B7715" s="2" t="s">
        <v>871</v>
      </c>
      <c r="C7715" s="3">
        <v>165307909.16999999</v>
      </c>
      <c r="D7715" s="9">
        <f t="shared" si="876"/>
        <v>18.923320409015023</v>
      </c>
      <c r="E7715" s="9">
        <f t="shared" si="875"/>
        <v>0.86994417745680575</v>
      </c>
      <c r="F7715" s="3">
        <v>1588631.16</v>
      </c>
      <c r="G7715" s="4">
        <v>0.107872304648069</v>
      </c>
      <c r="H7715" s="3">
        <v>4334124.1100000003</v>
      </c>
      <c r="I7715" s="3">
        <v>97974623.219999999</v>
      </c>
      <c r="J7715" s="3">
        <v>41499905.740000002</v>
      </c>
      <c r="K7715" s="3">
        <v>1588631.16</v>
      </c>
      <c r="L7715" s="3">
        <v>163270.12</v>
      </c>
      <c r="M7715" s="9">
        <f t="shared" si="877"/>
        <v>0.10277408885773083</v>
      </c>
      <c r="N7715" s="3">
        <v>111283150.67</v>
      </c>
      <c r="O7715" s="3">
        <v>22835997.789999999</v>
      </c>
      <c r="P7715" s="3">
        <v>2917213.09</v>
      </c>
      <c r="Q7715" s="3">
        <v>177095.48</v>
      </c>
      <c r="R7715" s="3">
        <v>15163985</v>
      </c>
      <c r="S7715" s="3"/>
      <c r="T7715" s="3">
        <v>-5147074.43</v>
      </c>
      <c r="U7715" s="3">
        <v>-14907177.67</v>
      </c>
      <c r="V7715" s="9">
        <f t="shared" si="878"/>
        <v>0.76497893830705355</v>
      </c>
      <c r="W7715" s="3">
        <v>-3008115.64</v>
      </c>
      <c r="X7715" s="11">
        <f t="shared" si="879"/>
        <v>-0.1317269193867793</v>
      </c>
      <c r="Y7715" s="11">
        <f t="shared" si="880"/>
        <v>-1.8197046076642968E-2</v>
      </c>
      <c r="Z7715" s="11">
        <f t="shared" si="881"/>
        <v>0.13814219721644308</v>
      </c>
    </row>
    <row r="7716" spans="1:26" x14ac:dyDescent="0.3">
      <c r="A7716" s="8" t="s">
        <v>2834</v>
      </c>
      <c r="B7716" s="2" t="s">
        <v>871</v>
      </c>
      <c r="C7716" s="3">
        <v>130919456.05</v>
      </c>
      <c r="D7716" s="9">
        <f t="shared" si="876"/>
        <v>18.690092852761246</v>
      </c>
      <c r="E7716" s="9">
        <f t="shared" si="875"/>
        <v>0.80817176867578355</v>
      </c>
      <c r="F7716" s="3">
        <v>831478.53</v>
      </c>
      <c r="G7716" s="4">
        <v>0.107745190503896</v>
      </c>
      <c r="H7716" s="3">
        <v>1494900.14</v>
      </c>
      <c r="I7716" s="3">
        <v>23882324.809999999</v>
      </c>
      <c r="J7716" s="3">
        <v>80428183.400000006</v>
      </c>
      <c r="K7716" s="3">
        <v>831478.53</v>
      </c>
      <c r="L7716" s="3">
        <v>163270.12</v>
      </c>
      <c r="M7716" s="9">
        <f t="shared" si="877"/>
        <v>0.1963611976848037</v>
      </c>
      <c r="N7716" s="3">
        <v>75535988.140000001</v>
      </c>
      <c r="O7716" s="3">
        <v>21111998.170000002</v>
      </c>
      <c r="P7716" s="3">
        <v>9251583.6199999992</v>
      </c>
      <c r="Q7716" s="3">
        <v>375714.05</v>
      </c>
      <c r="R7716" s="3">
        <v>26713219.5</v>
      </c>
      <c r="S7716" s="3"/>
      <c r="T7716" s="3">
        <v>-9465384.6500000004</v>
      </c>
      <c r="U7716" s="3">
        <v>-29102415.300000001</v>
      </c>
      <c r="V7716" s="9">
        <f t="shared" si="878"/>
        <v>0.70237176051313754</v>
      </c>
      <c r="W7716" s="3">
        <v>-4646623.34</v>
      </c>
      <c r="X7716" s="11">
        <f t="shared" si="879"/>
        <v>-0.22009396280655322</v>
      </c>
      <c r="Y7716" s="11">
        <f t="shared" si="880"/>
        <v>-3.5492229193385808E-2</v>
      </c>
      <c r="Z7716" s="11">
        <f t="shared" si="881"/>
        <v>0.16125944001735718</v>
      </c>
    </row>
    <row r="7717" spans="1:26" x14ac:dyDescent="0.3">
      <c r="A7717" s="8" t="s">
        <v>2835</v>
      </c>
      <c r="B7717" s="2" t="s">
        <v>871</v>
      </c>
      <c r="C7717" s="3">
        <v>112271304.92</v>
      </c>
      <c r="D7717" s="9">
        <f t="shared" si="876"/>
        <v>18.536428865418987</v>
      </c>
      <c r="E7717" s="9">
        <f t="shared" ref="E7717:E7780" si="882">IFERROR(SUM(H7717:J7717)/C7717,"")</f>
        <v>0.87670108377324096</v>
      </c>
      <c r="F7717" s="3">
        <v>868069.84</v>
      </c>
      <c r="G7717" s="4">
        <v>0.109037411184364</v>
      </c>
      <c r="H7717" s="3">
        <v>3281445.34</v>
      </c>
      <c r="I7717" s="3">
        <v>64043260.469999999</v>
      </c>
      <c r="J7717" s="3">
        <v>31103668.890000001</v>
      </c>
      <c r="K7717" s="3">
        <v>868069.84</v>
      </c>
      <c r="L7717" s="3">
        <v>163270.12</v>
      </c>
      <c r="M7717" s="9">
        <f t="shared" si="877"/>
        <v>0.18808408318851397</v>
      </c>
      <c r="N7717" s="3">
        <v>71182780.519999996</v>
      </c>
      <c r="O7717" s="3">
        <v>19887357.800000001</v>
      </c>
      <c r="P7717" s="3">
        <v>16528308.529999999</v>
      </c>
      <c r="Q7717" s="3">
        <v>280.56</v>
      </c>
      <c r="R7717" s="3">
        <v>14691191.890000001</v>
      </c>
      <c r="S7717" s="3"/>
      <c r="T7717" s="3">
        <v>-5092023.72</v>
      </c>
      <c r="U7717" s="3">
        <v>-25533280.739999998</v>
      </c>
      <c r="V7717" s="9">
        <f t="shared" si="878"/>
        <v>0.4797167802589089</v>
      </c>
      <c r="W7717" s="3">
        <v>-1420096.78</v>
      </c>
      <c r="X7717" s="11">
        <f t="shared" si="879"/>
        <v>-7.140701114152026E-2</v>
      </c>
      <c r="Y7717" s="11">
        <f t="shared" si="880"/>
        <v>-1.2648795531608933E-2</v>
      </c>
      <c r="Z7717" s="11">
        <f t="shared" si="881"/>
        <v>0.17713660506726031</v>
      </c>
    </row>
    <row r="7718" spans="1:26" x14ac:dyDescent="0.3">
      <c r="A7718" s="8" t="s">
        <v>2836</v>
      </c>
      <c r="B7718" s="2" t="s">
        <v>871</v>
      </c>
      <c r="C7718" s="3">
        <v>113514436.89</v>
      </c>
      <c r="D7718" s="9">
        <f t="shared" ref="D7718:D7781" si="883">LN(C7718)</f>
        <v>18.547440584065566</v>
      </c>
      <c r="E7718" s="9">
        <f t="shared" si="882"/>
        <v>0.82837522861626212</v>
      </c>
      <c r="F7718" s="3">
        <v>633763.02</v>
      </c>
      <c r="G7718" s="4">
        <v>0.114287309381066</v>
      </c>
      <c r="H7718" s="3">
        <v>9947009.8000000007</v>
      </c>
      <c r="I7718" s="3">
        <v>44250189.43</v>
      </c>
      <c r="J7718" s="3">
        <v>39835348.380000003</v>
      </c>
      <c r="K7718" s="3">
        <v>633763.02</v>
      </c>
      <c r="L7718" s="3">
        <v>163270.12</v>
      </c>
      <c r="M7718" s="9">
        <f t="shared" ref="M7718:M7781" si="884">IFERROR(L7718/K7718,"")</f>
        <v>0.25762014325165261</v>
      </c>
      <c r="N7718" s="3">
        <v>63463306.829999998</v>
      </c>
      <c r="O7718" s="3">
        <v>21797857.260000002</v>
      </c>
      <c r="P7718" s="3">
        <v>37676032.579999998</v>
      </c>
      <c r="Q7718" s="3">
        <v>1208.8900000000001</v>
      </c>
      <c r="R7718" s="3">
        <v>40921378.990000002</v>
      </c>
      <c r="S7718" s="3"/>
      <c r="T7718" s="3">
        <v>-10066053.26</v>
      </c>
      <c r="U7718" s="3">
        <v>-62023835.030000001</v>
      </c>
      <c r="V7718" s="9">
        <f t="shared" ref="V7718:V7781" si="885">IFERROR(SUM(Q7718:S7718)/ABS(SUM(T7718:U7718)),"")</f>
        <v>0.56766058112586371</v>
      </c>
      <c r="W7718" s="3">
        <v>390384.969999997</v>
      </c>
      <c r="X7718" s="11">
        <f t="shared" ref="X7718:X7781" si="886">W7718/O7718</f>
        <v>1.7909327753804962E-2</v>
      </c>
      <c r="Y7718" s="11">
        <f t="shared" ref="Y7718:Y7781" si="887">W7718/C7718</f>
        <v>3.4390777128929912E-3</v>
      </c>
      <c r="Z7718" s="11">
        <f t="shared" ref="Z7718:Z7781" si="888">O7718/C7718</f>
        <v>0.19202718048210018</v>
      </c>
    </row>
    <row r="7719" spans="1:26" x14ac:dyDescent="0.3">
      <c r="A7719" s="8" t="s">
        <v>2837</v>
      </c>
      <c r="B7719" s="2" t="s">
        <v>871</v>
      </c>
      <c r="C7719" s="3">
        <v>89011868.390000001</v>
      </c>
      <c r="D7719" s="9">
        <f t="shared" si="883"/>
        <v>18.304280271502364</v>
      </c>
      <c r="E7719" s="9">
        <f t="shared" si="882"/>
        <v>0.81818045466599609</v>
      </c>
      <c r="F7719" s="3">
        <v>659318.15</v>
      </c>
      <c r="G7719" s="4">
        <v>0.105043433005475</v>
      </c>
      <c r="H7719" s="3">
        <v>3655820.4</v>
      </c>
      <c r="I7719" s="3">
        <v>49999949.490000002</v>
      </c>
      <c r="J7719" s="3">
        <v>19172001.059999999</v>
      </c>
      <c r="K7719" s="3">
        <v>659318.15</v>
      </c>
      <c r="L7719" s="3">
        <v>163270.12</v>
      </c>
      <c r="M7719" s="9">
        <f t="shared" si="884"/>
        <v>0.24763480271246893</v>
      </c>
      <c r="N7719" s="3">
        <v>49047614.799999997</v>
      </c>
      <c r="O7719" s="3">
        <v>19635701.059999999</v>
      </c>
      <c r="P7719" s="3">
        <v>8946815.9900000002</v>
      </c>
      <c r="Q7719" s="3">
        <v>907.14</v>
      </c>
      <c r="R7719" s="3">
        <v>11276561.939999999</v>
      </c>
      <c r="S7719" s="3"/>
      <c r="T7719" s="3">
        <v>-5662131.4000000004</v>
      </c>
      <c r="U7719" s="3">
        <v>-15389110.529999999</v>
      </c>
      <c r="V7719" s="9">
        <f t="shared" si="885"/>
        <v>0.53571514295926392</v>
      </c>
      <c r="W7719" s="3">
        <v>-2034782.44</v>
      </c>
      <c r="X7719" s="11">
        <f t="shared" si="886"/>
        <v>-0.10362667641875375</v>
      </c>
      <c r="Y7719" s="11">
        <f t="shared" si="887"/>
        <v>-2.2859675645552417E-2</v>
      </c>
      <c r="Z7719" s="11">
        <f t="shared" si="888"/>
        <v>0.22059643747693722</v>
      </c>
    </row>
    <row r="7720" spans="1:26" x14ac:dyDescent="0.3">
      <c r="A7720" s="8" t="s">
        <v>2838</v>
      </c>
      <c r="B7720" s="2" t="s">
        <v>871</v>
      </c>
      <c r="C7720" s="3">
        <v>95406654.959999993</v>
      </c>
      <c r="D7720" s="9">
        <f t="shared" si="883"/>
        <v>18.373658892476069</v>
      </c>
      <c r="E7720" s="9">
        <f t="shared" si="882"/>
        <v>0.78556983243383605</v>
      </c>
      <c r="F7720" s="3">
        <v>301696.03000000003</v>
      </c>
      <c r="G7720" s="4">
        <v>8.3145987825712503E-2</v>
      </c>
      <c r="H7720" s="3">
        <v>4023387.07</v>
      </c>
      <c r="I7720" s="3">
        <v>52464618.130000003</v>
      </c>
      <c r="J7720" s="3">
        <v>18460584.75</v>
      </c>
      <c r="K7720" s="3">
        <v>304014.90999999997</v>
      </c>
      <c r="L7720" s="3">
        <v>163270.12</v>
      </c>
      <c r="M7720" s="9">
        <f t="shared" si="884"/>
        <v>0.53704642315075934</v>
      </c>
      <c r="N7720" s="3">
        <v>53285581.600000001</v>
      </c>
      <c r="O7720" s="3">
        <v>15343253.18</v>
      </c>
      <c r="P7720" s="3">
        <v>16376498.01</v>
      </c>
      <c r="Q7720" s="3">
        <v>1793.46</v>
      </c>
      <c r="R7720" s="3">
        <v>24588863.140000001</v>
      </c>
      <c r="S7720" s="3"/>
      <c r="T7720" s="3">
        <v>-10427420.4</v>
      </c>
      <c r="U7720" s="3">
        <v>-34119768.259999998</v>
      </c>
      <c r="V7720" s="9">
        <f t="shared" si="885"/>
        <v>0.55201365876721531</v>
      </c>
      <c r="W7720" s="3">
        <v>-6428303.2599999998</v>
      </c>
      <c r="X7720" s="11">
        <f t="shared" si="886"/>
        <v>-0.41896612045607917</v>
      </c>
      <c r="Y7720" s="11">
        <f t="shared" si="887"/>
        <v>-6.7377933569677265E-2</v>
      </c>
      <c r="Z7720" s="11">
        <f t="shared" si="888"/>
        <v>0.16081952759409479</v>
      </c>
    </row>
    <row r="7721" spans="1:26" x14ac:dyDescent="0.3">
      <c r="A7721" s="8" t="s">
        <v>2839</v>
      </c>
      <c r="B7721" s="2" t="s">
        <v>871</v>
      </c>
      <c r="C7721" s="3">
        <v>144602424.63999999</v>
      </c>
      <c r="D7721" s="9">
        <f t="shared" si="883"/>
        <v>18.789498635459839</v>
      </c>
      <c r="E7721" s="9">
        <f t="shared" si="882"/>
        <v>0.84958507345814316</v>
      </c>
      <c r="F7721" s="3">
        <v>146619.70000000001</v>
      </c>
      <c r="G7721" s="4">
        <v>8.1286274624537996E-2</v>
      </c>
      <c r="H7721" s="3">
        <v>17275379.670000002</v>
      </c>
      <c r="I7721" s="3">
        <v>70478291.739999995</v>
      </c>
      <c r="J7721" s="3">
        <v>35098390.149999999</v>
      </c>
      <c r="K7721" s="3">
        <v>311971.64</v>
      </c>
      <c r="L7721" s="3">
        <v>165351.94</v>
      </c>
      <c r="M7721" s="9">
        <f t="shared" si="884"/>
        <v>0.53002234433873541</v>
      </c>
      <c r="N7721" s="3">
        <v>107736734.45</v>
      </c>
      <c r="O7721" s="3">
        <v>14362430.470000001</v>
      </c>
      <c r="P7721" s="3">
        <v>8610758.0700000003</v>
      </c>
      <c r="Q7721" s="3">
        <v>0</v>
      </c>
      <c r="R7721" s="3"/>
      <c r="S7721" s="3">
        <v>15824844.939999999</v>
      </c>
      <c r="T7721" s="3">
        <v>-5344255.67</v>
      </c>
      <c r="U7721" s="3">
        <v>-18858319.469999999</v>
      </c>
      <c r="V7721" s="9">
        <f t="shared" si="885"/>
        <v>0.65384963577061739</v>
      </c>
      <c r="W7721" s="3">
        <v>-1064302.82</v>
      </c>
      <c r="X7721" s="11">
        <f t="shared" si="886"/>
        <v>-7.4103253082623971E-2</v>
      </c>
      <c r="Y7721" s="11">
        <f t="shared" si="887"/>
        <v>-7.3602003745765138E-3</v>
      </c>
      <c r="Z7721" s="11">
        <f t="shared" si="888"/>
        <v>9.9323579848377308E-2</v>
      </c>
    </row>
    <row r="7722" spans="1:26" x14ac:dyDescent="0.3">
      <c r="A7722" s="8" t="s">
        <v>2840</v>
      </c>
      <c r="B7722" s="2" t="s">
        <v>871</v>
      </c>
      <c r="C7722" s="3">
        <v>159069679.21000001</v>
      </c>
      <c r="D7722" s="9">
        <f t="shared" si="883"/>
        <v>18.884852898213179</v>
      </c>
      <c r="E7722" s="9">
        <f t="shared" si="882"/>
        <v>0.76533725807844977</v>
      </c>
      <c r="F7722" s="3">
        <v>155003.23000000001</v>
      </c>
      <c r="G7722" s="4">
        <v>9.0058867108284701E-2</v>
      </c>
      <c r="H7722" s="3">
        <v>1819352.99</v>
      </c>
      <c r="I7722" s="3">
        <v>89546496.439999998</v>
      </c>
      <c r="J7722" s="3">
        <v>30376102.699999999</v>
      </c>
      <c r="K7722" s="3">
        <v>320474.21000000002</v>
      </c>
      <c r="L7722" s="3">
        <v>165470.98000000001</v>
      </c>
      <c r="M7722" s="9">
        <f t="shared" si="884"/>
        <v>0.5163316573898411</v>
      </c>
      <c r="N7722" s="3">
        <v>113333171.92</v>
      </c>
      <c r="O7722" s="3">
        <v>15989835.01</v>
      </c>
      <c r="P7722" s="3">
        <v>15492179.949999999</v>
      </c>
      <c r="Q7722" s="3">
        <v>0</v>
      </c>
      <c r="R7722" s="3"/>
      <c r="S7722" s="3">
        <v>32410250.199999999</v>
      </c>
      <c r="T7722" s="3">
        <v>-10832933.85</v>
      </c>
      <c r="U7722" s="3">
        <v>-35523633.619999997</v>
      </c>
      <c r="V7722" s="9">
        <f t="shared" si="885"/>
        <v>0.69915120917817175</v>
      </c>
      <c r="W7722" s="3">
        <v>554416.75000000501</v>
      </c>
      <c r="X7722" s="11">
        <f t="shared" si="886"/>
        <v>3.4673075091348614E-2</v>
      </c>
      <c r="Y7722" s="11">
        <f t="shared" si="887"/>
        <v>3.4853703908466253E-3</v>
      </c>
      <c r="Z7722" s="11">
        <f t="shared" si="888"/>
        <v>0.1005209483630793</v>
      </c>
    </row>
    <row r="7723" spans="1:26" x14ac:dyDescent="0.3">
      <c r="A7723" s="8" t="s">
        <v>2841</v>
      </c>
      <c r="B7723" s="2" t="s">
        <v>871</v>
      </c>
      <c r="C7723" s="3">
        <v>121377113.02</v>
      </c>
      <c r="D7723" s="9">
        <f t="shared" si="883"/>
        <v>18.614412893445856</v>
      </c>
      <c r="E7723" s="9">
        <f t="shared" si="882"/>
        <v>0.81464472065427285</v>
      </c>
      <c r="F7723" s="3">
        <v>0</v>
      </c>
      <c r="G7723" s="4">
        <v>6.6527607211580797E-2</v>
      </c>
      <c r="H7723" s="3">
        <v>3952549.92</v>
      </c>
      <c r="I7723" s="3">
        <v>66199610.909999996</v>
      </c>
      <c r="J7723" s="3">
        <v>28727063.5</v>
      </c>
      <c r="K7723" s="3">
        <v>163270.12</v>
      </c>
      <c r="L7723" s="3">
        <v>163270.12</v>
      </c>
      <c r="M7723" s="9">
        <f t="shared" si="884"/>
        <v>1</v>
      </c>
      <c r="N7723" s="3">
        <v>80064842.439999998</v>
      </c>
      <c r="O7723" s="3">
        <v>17474376.649999999</v>
      </c>
      <c r="P7723" s="3">
        <v>9969948.5399999991</v>
      </c>
      <c r="Q7723" s="3">
        <v>0</v>
      </c>
      <c r="R7723" s="3"/>
      <c r="S7723" s="3">
        <v>16274217.560000001</v>
      </c>
      <c r="T7723" s="3">
        <v>-6030492.5599999996</v>
      </c>
      <c r="U7723" s="3">
        <v>-23423078.91</v>
      </c>
      <c r="V7723" s="9">
        <f t="shared" si="885"/>
        <v>0.55253800295750688</v>
      </c>
      <c r="W7723" s="3">
        <v>-5532765.04</v>
      </c>
      <c r="X7723" s="11">
        <f t="shared" si="886"/>
        <v>-0.31662159691401642</v>
      </c>
      <c r="Y7723" s="11">
        <f t="shared" si="887"/>
        <v>-4.5583264442023222E-2</v>
      </c>
      <c r="Z7723" s="11">
        <f t="shared" si="888"/>
        <v>0.14396764114104976</v>
      </c>
    </row>
    <row r="7724" spans="1:26" x14ac:dyDescent="0.3">
      <c r="A7724" s="8" t="s">
        <v>2842</v>
      </c>
      <c r="B7724" s="2" t="s">
        <v>871</v>
      </c>
      <c r="C7724" s="3">
        <v>310933452</v>
      </c>
      <c r="D7724" s="9">
        <f t="shared" si="883"/>
        <v>19.555089466538973</v>
      </c>
      <c r="E7724" s="9">
        <f t="shared" si="882"/>
        <v>0.82726606199965902</v>
      </c>
      <c r="F7724" s="3">
        <v>0</v>
      </c>
      <c r="G7724" s="4">
        <v>8.8265317832562404E-2</v>
      </c>
      <c r="H7724" s="3">
        <v>19036409.829999998</v>
      </c>
      <c r="I7724" s="3">
        <v>117648262.66</v>
      </c>
      <c r="J7724" s="3">
        <v>120540019.89</v>
      </c>
      <c r="K7724" s="3">
        <v>163270.12</v>
      </c>
      <c r="L7724" s="3">
        <v>163270.12</v>
      </c>
      <c r="M7724" s="9">
        <f t="shared" si="884"/>
        <v>1</v>
      </c>
      <c r="N7724" s="3">
        <v>123699991.39</v>
      </c>
      <c r="O7724" s="3">
        <v>13923315.640000001</v>
      </c>
      <c r="P7724" s="3">
        <v>18043924.27</v>
      </c>
      <c r="Q7724" s="3">
        <v>0</v>
      </c>
      <c r="R7724" s="3"/>
      <c r="S7724" s="3">
        <v>33362199.210000001</v>
      </c>
      <c r="T7724" s="3">
        <v>-11251542.85</v>
      </c>
      <c r="U7724" s="3">
        <v>-42788152.109999999</v>
      </c>
      <c r="V7724" s="9">
        <f t="shared" si="885"/>
        <v>0.61736468413995649</v>
      </c>
      <c r="W7724" s="3">
        <v>-8909673.1799999997</v>
      </c>
      <c r="X7724" s="11">
        <f t="shared" si="886"/>
        <v>-0.63991030659418413</v>
      </c>
      <c r="Y7724" s="11">
        <f t="shared" si="887"/>
        <v>-2.8654598347944885E-2</v>
      </c>
      <c r="Z7724" s="11">
        <f t="shared" si="888"/>
        <v>4.4779085525992232E-2</v>
      </c>
    </row>
    <row r="7725" spans="1:26" x14ac:dyDescent="0.3">
      <c r="A7725" s="8" t="s">
        <v>2843</v>
      </c>
      <c r="B7725" s="2" t="s">
        <v>871</v>
      </c>
      <c r="C7725" s="3">
        <v>389431589.19999999</v>
      </c>
      <c r="D7725" s="9">
        <f t="shared" si="883"/>
        <v>19.780198770365054</v>
      </c>
      <c r="E7725" s="9">
        <f t="shared" si="882"/>
        <v>0.92125591292428222</v>
      </c>
      <c r="F7725" s="3">
        <v>0</v>
      </c>
      <c r="G7725" s="4">
        <v>0.12895953570822899</v>
      </c>
      <c r="H7725" s="3">
        <v>3054704.35</v>
      </c>
      <c r="I7725" s="3">
        <v>242489711.75999999</v>
      </c>
      <c r="J7725" s="3">
        <v>113221738.12</v>
      </c>
      <c r="K7725" s="3">
        <v>163270.12</v>
      </c>
      <c r="L7725" s="3">
        <v>163270.12</v>
      </c>
      <c r="M7725" s="9">
        <f t="shared" si="884"/>
        <v>1</v>
      </c>
      <c r="N7725" s="3">
        <v>259728770.47</v>
      </c>
      <c r="O7725" s="3">
        <v>19825436.640000001</v>
      </c>
      <c r="P7725" s="3">
        <v>10827882.33</v>
      </c>
      <c r="Q7725" s="3">
        <v>0</v>
      </c>
      <c r="R7725" s="3"/>
      <c r="S7725" s="3">
        <v>25979890.75</v>
      </c>
      <c r="T7725" s="3">
        <v>-5643800.7800000003</v>
      </c>
      <c r="U7725" s="3">
        <v>-22573553.66</v>
      </c>
      <c r="V7725" s="9">
        <f t="shared" si="885"/>
        <v>0.92070611386486867</v>
      </c>
      <c r="W7725" s="3">
        <v>-2146156.37</v>
      </c>
      <c r="X7725" s="11">
        <f t="shared" si="886"/>
        <v>-0.10825266595490227</v>
      </c>
      <c r="Y7725" s="11">
        <f t="shared" si="887"/>
        <v>-5.5109971289406638E-3</v>
      </c>
      <c r="Z7725" s="11">
        <f t="shared" si="888"/>
        <v>5.0908650427477962E-2</v>
      </c>
    </row>
    <row r="7726" spans="1:26" x14ac:dyDescent="0.3">
      <c r="A7726" s="8" t="s">
        <v>2823</v>
      </c>
      <c r="B7726" s="2" t="s">
        <v>872</v>
      </c>
      <c r="C7726" s="3">
        <v>19650366.039999999</v>
      </c>
      <c r="D7726" s="9">
        <f t="shared" si="883"/>
        <v>16.793606524095868</v>
      </c>
      <c r="E7726" s="9">
        <f t="shared" si="882"/>
        <v>0.8514196649539868</v>
      </c>
      <c r="F7726" s="3">
        <v>2775865.29</v>
      </c>
      <c r="G7726" s="4">
        <v>1.6358237150685999</v>
      </c>
      <c r="H7726" s="3">
        <v>1</v>
      </c>
      <c r="I7726" s="3">
        <v>0</v>
      </c>
      <c r="J7726" s="3">
        <v>16730707.07</v>
      </c>
      <c r="K7726" s="3">
        <v>2775865.3</v>
      </c>
      <c r="L7726" s="3">
        <v>13879.33</v>
      </c>
      <c r="M7726" s="9">
        <f t="shared" si="884"/>
        <v>5.0000012608680975E-3</v>
      </c>
      <c r="N7726" s="3">
        <v>0</v>
      </c>
      <c r="O7726" s="3">
        <v>19350634.039999999</v>
      </c>
      <c r="P7726" s="3">
        <v>117067.75</v>
      </c>
      <c r="Q7726" s="3">
        <v>0</v>
      </c>
      <c r="R7726" s="3">
        <v>0</v>
      </c>
      <c r="S7726" s="3"/>
      <c r="T7726" s="3">
        <v>-451062.32</v>
      </c>
      <c r="U7726" s="3">
        <v>-282145.45</v>
      </c>
      <c r="V7726" s="9">
        <f t="shared" si="885"/>
        <v>0</v>
      </c>
      <c r="W7726" s="3">
        <v>-622229.05000000005</v>
      </c>
      <c r="X7726" s="11">
        <f t="shared" si="886"/>
        <v>-3.2155486415265805E-2</v>
      </c>
      <c r="Y7726" s="11">
        <f t="shared" si="887"/>
        <v>-3.1665010653409695E-2</v>
      </c>
      <c r="Z7726" s="11">
        <f t="shared" si="888"/>
        <v>0.98474674724176281</v>
      </c>
    </row>
    <row r="7727" spans="1:26" x14ac:dyDescent="0.3">
      <c r="A7727" s="8" t="s">
        <v>2824</v>
      </c>
      <c r="B7727" s="2" t="s">
        <v>872</v>
      </c>
      <c r="C7727" s="3">
        <v>18877536.489999998</v>
      </c>
      <c r="D7727" s="9">
        <f t="shared" si="883"/>
        <v>16.753483227646857</v>
      </c>
      <c r="E7727" s="9">
        <f t="shared" si="882"/>
        <v>0.69579191845068977</v>
      </c>
      <c r="F7727" s="3">
        <v>5608675.4199999999</v>
      </c>
      <c r="G7727" s="4">
        <v>1.41552203009219</v>
      </c>
      <c r="H7727" s="3">
        <v>10100.15</v>
      </c>
      <c r="I7727" s="3">
        <v>0</v>
      </c>
      <c r="J7727" s="3">
        <v>13124737.18</v>
      </c>
      <c r="K7727" s="3">
        <v>5608675.4299999997</v>
      </c>
      <c r="L7727" s="3">
        <v>28043.38</v>
      </c>
      <c r="M7727" s="9">
        <f t="shared" si="884"/>
        <v>5.0000005081413676E-3</v>
      </c>
      <c r="N7727" s="3">
        <v>0</v>
      </c>
      <c r="O7727" s="3">
        <v>18408769.920000002</v>
      </c>
      <c r="P7727" s="3">
        <v>411847.13</v>
      </c>
      <c r="Q7727" s="3">
        <v>0</v>
      </c>
      <c r="R7727" s="3">
        <v>0.66</v>
      </c>
      <c r="S7727" s="3"/>
      <c r="T7727" s="3">
        <v>-1223842.6000000001</v>
      </c>
      <c r="U7727" s="3">
        <v>-731643.4</v>
      </c>
      <c r="V7727" s="9">
        <f t="shared" si="885"/>
        <v>3.375120046883486E-7</v>
      </c>
      <c r="W7727" s="3">
        <v>-1564093.17</v>
      </c>
      <c r="X7727" s="11">
        <f t="shared" si="886"/>
        <v>-8.4964567257734505E-2</v>
      </c>
      <c r="Y7727" s="11">
        <f t="shared" si="887"/>
        <v>-8.2854728996474059E-2</v>
      </c>
      <c r="Z7727" s="11">
        <f t="shared" si="888"/>
        <v>0.9751680220431137</v>
      </c>
    </row>
    <row r="7728" spans="1:26" x14ac:dyDescent="0.3">
      <c r="A7728" s="8" t="s">
        <v>2825</v>
      </c>
      <c r="B7728" s="2" t="s">
        <v>872</v>
      </c>
      <c r="C7728" s="3">
        <v>19129034.469999999</v>
      </c>
      <c r="D7728" s="9">
        <f t="shared" si="883"/>
        <v>16.766717868109225</v>
      </c>
      <c r="E7728" s="9">
        <f t="shared" si="882"/>
        <v>0.5599533194839813</v>
      </c>
      <c r="F7728" s="3">
        <v>8371639.5999999996</v>
      </c>
      <c r="G7728" s="4">
        <v>1.22877279865041</v>
      </c>
      <c r="H7728" s="3">
        <v>168436.59</v>
      </c>
      <c r="I7728" s="3">
        <v>0</v>
      </c>
      <c r="J7728" s="3">
        <v>10542929.76</v>
      </c>
      <c r="K7728" s="3">
        <v>8371639.6100000003</v>
      </c>
      <c r="L7728" s="3">
        <v>110295.8</v>
      </c>
      <c r="M7728" s="9">
        <f t="shared" si="884"/>
        <v>1.3174934079609764E-2</v>
      </c>
      <c r="N7728" s="3">
        <v>1001747.16</v>
      </c>
      <c r="O7728" s="3">
        <v>17583010.25</v>
      </c>
      <c r="P7728" s="3">
        <v>408196.74</v>
      </c>
      <c r="Q7728" s="3">
        <v>0</v>
      </c>
      <c r="R7728" s="3">
        <v>10.56</v>
      </c>
      <c r="S7728" s="3"/>
      <c r="T7728" s="3">
        <v>-777276.02</v>
      </c>
      <c r="U7728" s="3">
        <v>-433864.33</v>
      </c>
      <c r="V7728" s="9">
        <f t="shared" si="885"/>
        <v>8.7190555578467845E-6</v>
      </c>
      <c r="W7728" s="3">
        <v>-825759.67</v>
      </c>
      <c r="X7728" s="11">
        <f t="shared" si="886"/>
        <v>-4.6963498187120721E-2</v>
      </c>
      <c r="Y7728" s="11">
        <f t="shared" si="887"/>
        <v>-4.3167869831330807E-2</v>
      </c>
      <c r="Z7728" s="11">
        <f t="shared" si="888"/>
        <v>0.91917918165579016</v>
      </c>
    </row>
    <row r="7729" spans="1:26" x14ac:dyDescent="0.3">
      <c r="A7729" s="8" t="s">
        <v>2826</v>
      </c>
      <c r="B7729" s="2" t="s">
        <v>872</v>
      </c>
      <c r="C7729" s="3">
        <v>30628899.390000001</v>
      </c>
      <c r="D7729" s="9">
        <f t="shared" si="883"/>
        <v>17.237454545744175</v>
      </c>
      <c r="E7729" s="9">
        <f t="shared" si="882"/>
        <v>0.18476075773873896</v>
      </c>
      <c r="F7729" s="3">
        <v>25040646.170000002</v>
      </c>
      <c r="G7729" s="4">
        <v>0.58653006822107301</v>
      </c>
      <c r="H7729" s="3">
        <v>56621.27</v>
      </c>
      <c r="I7729" s="3">
        <v>0</v>
      </c>
      <c r="J7729" s="3">
        <v>5602397.3899999997</v>
      </c>
      <c r="K7729" s="3">
        <v>25040646.170000002</v>
      </c>
      <c r="L7729" s="3">
        <v>252749.97</v>
      </c>
      <c r="M7729" s="9">
        <f t="shared" si="884"/>
        <v>1.0093588171970085E-2</v>
      </c>
      <c r="N7729" s="3">
        <v>13401366.68</v>
      </c>
      <c r="O7729" s="3">
        <v>16656288.48</v>
      </c>
      <c r="P7729" s="3">
        <v>844226.63</v>
      </c>
      <c r="Q7729" s="3">
        <v>0</v>
      </c>
      <c r="R7729" s="3">
        <v>20.46</v>
      </c>
      <c r="S7729" s="3"/>
      <c r="T7729" s="3">
        <v>-1647568.58</v>
      </c>
      <c r="U7729" s="3">
        <v>-899963.06</v>
      </c>
      <c r="V7729" s="9">
        <f t="shared" si="885"/>
        <v>8.0313035876563244E-6</v>
      </c>
      <c r="W7729" s="3">
        <v>-1752481.44</v>
      </c>
      <c r="X7729" s="11">
        <f t="shared" si="886"/>
        <v>-0.10521440248253913</v>
      </c>
      <c r="Y7729" s="11">
        <f t="shared" si="887"/>
        <v>-5.7216598536092546E-2</v>
      </c>
      <c r="Z7729" s="11">
        <f t="shared" si="888"/>
        <v>0.54380956585851381</v>
      </c>
    </row>
    <row r="7730" spans="1:26" x14ac:dyDescent="0.3">
      <c r="A7730" s="8" t="s">
        <v>2827</v>
      </c>
      <c r="B7730" s="2" t="s">
        <v>872</v>
      </c>
      <c r="C7730" s="3">
        <v>51609003.210000001</v>
      </c>
      <c r="D7730" s="9">
        <f t="shared" si="883"/>
        <v>17.759206696045737</v>
      </c>
      <c r="E7730" s="9">
        <f t="shared" si="882"/>
        <v>0.17579099451085872</v>
      </c>
      <c r="F7730" s="3">
        <v>43081714.810000002</v>
      </c>
      <c r="G7730" s="4">
        <v>0.327754609482305</v>
      </c>
      <c r="H7730" s="3">
        <v>256.08</v>
      </c>
      <c r="I7730" s="3">
        <v>0</v>
      </c>
      <c r="J7730" s="3">
        <v>9072141.9199999999</v>
      </c>
      <c r="K7730" s="3">
        <v>43081714.810000002</v>
      </c>
      <c r="L7730" s="3">
        <v>726285.64</v>
      </c>
      <c r="M7730" s="9">
        <f t="shared" si="884"/>
        <v>1.6858327093131786E-2</v>
      </c>
      <c r="N7730" s="3">
        <v>35185270.07</v>
      </c>
      <c r="O7730" s="3">
        <v>15850058.43</v>
      </c>
      <c r="P7730" s="3">
        <v>539226.11</v>
      </c>
      <c r="Q7730" s="3">
        <v>0</v>
      </c>
      <c r="R7730" s="3">
        <v>13.44</v>
      </c>
      <c r="S7730" s="3"/>
      <c r="T7730" s="3">
        <v>-768884.73</v>
      </c>
      <c r="U7730" s="3">
        <v>-530020.75</v>
      </c>
      <c r="V7730" s="9">
        <f t="shared" si="885"/>
        <v>1.0347173221564975E-5</v>
      </c>
      <c r="W7730" s="3">
        <v>-806230.05</v>
      </c>
      <c r="X7730" s="11">
        <f t="shared" si="886"/>
        <v>-5.0866061696909472E-2</v>
      </c>
      <c r="Y7730" s="11">
        <f t="shared" si="887"/>
        <v>-1.562188765241994E-2</v>
      </c>
      <c r="Z7730" s="11">
        <f t="shared" si="888"/>
        <v>0.30711808878588881</v>
      </c>
    </row>
    <row r="7731" spans="1:26" x14ac:dyDescent="0.3">
      <c r="A7731" s="8" t="s">
        <v>2828</v>
      </c>
      <c r="B7731" s="2" t="s">
        <v>872</v>
      </c>
      <c r="C7731" s="3">
        <v>62370018.509999998</v>
      </c>
      <c r="D7731" s="9">
        <f t="shared" si="883"/>
        <v>17.948595245279559</v>
      </c>
      <c r="E7731" s="9">
        <f t="shared" si="882"/>
        <v>0.22504694796185656</v>
      </c>
      <c r="F7731" s="3">
        <v>49109683.189999998</v>
      </c>
      <c r="G7731" s="4">
        <v>0.26775139097860801</v>
      </c>
      <c r="H7731" s="3">
        <v>307130.33</v>
      </c>
      <c r="I7731" s="3">
        <v>0</v>
      </c>
      <c r="J7731" s="3">
        <v>13729051.98</v>
      </c>
      <c r="K7731" s="3">
        <v>48523623.189999998</v>
      </c>
      <c r="L7731" s="3">
        <v>940421.91</v>
      </c>
      <c r="M7731" s="9">
        <f t="shared" si="884"/>
        <v>1.9380702597530004E-2</v>
      </c>
      <c r="N7731" s="3">
        <v>46510632.030000001</v>
      </c>
      <c r="O7731" s="3">
        <v>15125189.949999999</v>
      </c>
      <c r="P7731" s="3">
        <v>1610842.41</v>
      </c>
      <c r="Q7731" s="3">
        <v>0</v>
      </c>
      <c r="R7731" s="3">
        <v>44.76</v>
      </c>
      <c r="S7731" s="3"/>
      <c r="T7731" s="3">
        <v>-1585350.1</v>
      </c>
      <c r="U7731" s="3">
        <v>-1453211.56</v>
      </c>
      <c r="V7731" s="9">
        <f t="shared" si="885"/>
        <v>1.47306538449511E-5</v>
      </c>
      <c r="W7731" s="3">
        <v>-1531098.53</v>
      </c>
      <c r="X7731" s="11">
        <f t="shared" si="886"/>
        <v>-0.101228383581391</v>
      </c>
      <c r="Y7731" s="11">
        <f t="shared" si="887"/>
        <v>-2.4548630360828157E-2</v>
      </c>
      <c r="Z7731" s="11">
        <f t="shared" si="888"/>
        <v>0.24250738273510253</v>
      </c>
    </row>
    <row r="7732" spans="1:26" x14ac:dyDescent="0.3">
      <c r="A7732" s="8" t="s">
        <v>2829</v>
      </c>
      <c r="B7732" s="2" t="s">
        <v>872</v>
      </c>
      <c r="C7732" s="3">
        <v>96286957.890000001</v>
      </c>
      <c r="D7732" s="9">
        <f t="shared" si="883"/>
        <v>18.382843435509372</v>
      </c>
      <c r="E7732" s="9">
        <f t="shared" si="882"/>
        <v>0.1206001134989228</v>
      </c>
      <c r="F7732" s="3">
        <v>86177963.739999995</v>
      </c>
      <c r="G7732" s="4">
        <v>0.14708942741669001</v>
      </c>
      <c r="H7732" s="3">
        <v>1091429.58</v>
      </c>
      <c r="I7732" s="3">
        <v>0</v>
      </c>
      <c r="J7732" s="3">
        <v>10520788.470000001</v>
      </c>
      <c r="K7732" s="3">
        <v>84910310.269999996</v>
      </c>
      <c r="L7732" s="3">
        <v>1627890.34</v>
      </c>
      <c r="M7732" s="9">
        <f t="shared" si="884"/>
        <v>1.917188071535238E-2</v>
      </c>
      <c r="N7732" s="3">
        <v>81600451.379999995</v>
      </c>
      <c r="O7732" s="3">
        <v>13835746.91</v>
      </c>
      <c r="P7732" s="3">
        <v>656710.34</v>
      </c>
      <c r="Q7732" s="3">
        <v>0</v>
      </c>
      <c r="R7732" s="3">
        <v>54.24</v>
      </c>
      <c r="S7732" s="3"/>
      <c r="T7732" s="3">
        <v>-863543.33</v>
      </c>
      <c r="U7732" s="3">
        <v>-1019646.73</v>
      </c>
      <c r="V7732" s="9">
        <f t="shared" si="885"/>
        <v>2.8802191107572011E-5</v>
      </c>
      <c r="W7732" s="3">
        <v>-1289443.04</v>
      </c>
      <c r="X7732" s="11">
        <f t="shared" si="886"/>
        <v>-9.3196489382733297E-2</v>
      </c>
      <c r="Y7732" s="11">
        <f t="shared" si="887"/>
        <v>-1.3391668697987982E-2</v>
      </c>
      <c r="Z7732" s="11">
        <f t="shared" si="888"/>
        <v>0.14369284494174395</v>
      </c>
    </row>
    <row r="7733" spans="1:26" x14ac:dyDescent="0.3">
      <c r="A7733" s="8" t="s">
        <v>2830</v>
      </c>
      <c r="B7733" s="2" t="s">
        <v>872</v>
      </c>
      <c r="C7733" s="3">
        <v>151249784.75</v>
      </c>
      <c r="D7733" s="9">
        <f t="shared" si="883"/>
        <v>18.834443231733715</v>
      </c>
      <c r="E7733" s="9">
        <f t="shared" si="882"/>
        <v>5.3175411609965945E-2</v>
      </c>
      <c r="F7733" s="3">
        <v>145341030.75999999</v>
      </c>
      <c r="G7733" s="4">
        <v>8.6011903252085298E-2</v>
      </c>
      <c r="H7733" s="3">
        <v>274075.53000000003</v>
      </c>
      <c r="I7733" s="3">
        <v>0</v>
      </c>
      <c r="J7733" s="3">
        <v>7768694.0300000003</v>
      </c>
      <c r="K7733" s="3">
        <v>134665559.24000001</v>
      </c>
      <c r="L7733" s="3">
        <v>2152030.92</v>
      </c>
      <c r="M7733" s="9">
        <f t="shared" si="884"/>
        <v>1.5980559039335852E-2</v>
      </c>
      <c r="N7733" s="3">
        <v>136813250.77000001</v>
      </c>
      <c r="O7733" s="3">
        <v>13672379.67</v>
      </c>
      <c r="P7733" s="3">
        <v>2431476.29</v>
      </c>
      <c r="Q7733" s="3">
        <v>0</v>
      </c>
      <c r="R7733" s="3">
        <v>105.36</v>
      </c>
      <c r="S7733" s="3"/>
      <c r="T7733" s="3">
        <v>-1782429.78</v>
      </c>
      <c r="U7733" s="3">
        <v>-1925012.71</v>
      </c>
      <c r="V7733" s="9">
        <f t="shared" si="885"/>
        <v>2.8418512299026922E-5</v>
      </c>
      <c r="W7733" s="3">
        <v>-1452810.28</v>
      </c>
      <c r="X7733" s="11">
        <f t="shared" si="886"/>
        <v>-0.1062587724350402</v>
      </c>
      <c r="Y7733" s="11">
        <f t="shared" si="887"/>
        <v>-9.6053708929327922E-3</v>
      </c>
      <c r="Z7733" s="11">
        <f t="shared" si="888"/>
        <v>9.0396027290875203E-2</v>
      </c>
    </row>
    <row r="7734" spans="1:26" x14ac:dyDescent="0.3">
      <c r="A7734" s="8" t="s">
        <v>2831</v>
      </c>
      <c r="B7734" s="2" t="s">
        <v>872</v>
      </c>
      <c r="C7734" s="3">
        <v>146079433.21000001</v>
      </c>
      <c r="D7734" s="9">
        <f t="shared" si="883"/>
        <v>18.799661094806144</v>
      </c>
      <c r="E7734" s="9">
        <f t="shared" si="882"/>
        <v>4.2117167316465379E-2</v>
      </c>
      <c r="F7734" s="3">
        <v>142105453.02000001</v>
      </c>
      <c r="G7734" s="4">
        <v>9.4491875911039705E-2</v>
      </c>
      <c r="H7734" s="3">
        <v>2690960.78</v>
      </c>
      <c r="I7734" s="3">
        <v>0</v>
      </c>
      <c r="J7734" s="3">
        <v>3461491.15</v>
      </c>
      <c r="K7734" s="3">
        <v>130555771.73999999</v>
      </c>
      <c r="L7734" s="3">
        <v>2174812.69</v>
      </c>
      <c r="M7734" s="9">
        <f t="shared" si="884"/>
        <v>1.6658112169342532E-2</v>
      </c>
      <c r="N7734" s="3">
        <v>130663987.58</v>
      </c>
      <c r="O7734" s="3">
        <v>14459784.939999999</v>
      </c>
      <c r="P7734" s="3">
        <v>2957345.81</v>
      </c>
      <c r="Q7734" s="3">
        <v>0</v>
      </c>
      <c r="R7734" s="3">
        <v>86.64</v>
      </c>
      <c r="S7734" s="3"/>
      <c r="T7734" s="3">
        <v>-869932.23</v>
      </c>
      <c r="U7734" s="3">
        <v>-836995.99</v>
      </c>
      <c r="V7734" s="9">
        <f t="shared" si="885"/>
        <v>5.0757846161802866E-5</v>
      </c>
      <c r="W7734" s="3">
        <v>787405.27</v>
      </c>
      <c r="X7734" s="11">
        <f t="shared" si="886"/>
        <v>5.445483963055401E-2</v>
      </c>
      <c r="Y7734" s="11">
        <f t="shared" si="887"/>
        <v>5.3902541425393307E-3</v>
      </c>
      <c r="Z7734" s="11">
        <f t="shared" si="888"/>
        <v>9.8985768374477381E-2</v>
      </c>
    </row>
    <row r="7735" spans="1:26" x14ac:dyDescent="0.3">
      <c r="A7735" s="8" t="s">
        <v>2832</v>
      </c>
      <c r="B7735" s="2" t="s">
        <v>872</v>
      </c>
      <c r="C7735" s="3">
        <v>157392426.87</v>
      </c>
      <c r="D7735" s="9">
        <f t="shared" si="883"/>
        <v>18.874252778876471</v>
      </c>
      <c r="E7735" s="9">
        <f t="shared" si="882"/>
        <v>0.1040988171148339</v>
      </c>
      <c r="F7735" s="3">
        <v>141032984.21000001</v>
      </c>
      <c r="G7735" s="4">
        <v>9.7912394549103193E-2</v>
      </c>
      <c r="H7735" s="3">
        <v>168392.81</v>
      </c>
      <c r="I7735" s="3">
        <v>0</v>
      </c>
      <c r="J7735" s="3">
        <v>16215972.65</v>
      </c>
      <c r="K7735" s="3">
        <v>132178229.08</v>
      </c>
      <c r="L7735" s="3">
        <v>2314485.17</v>
      </c>
      <c r="M7735" s="9">
        <f t="shared" si="884"/>
        <v>1.751033574976385E-2</v>
      </c>
      <c r="N7735" s="3">
        <v>134113389.40000001</v>
      </c>
      <c r="O7735" s="3">
        <v>22145532.52</v>
      </c>
      <c r="P7735" s="3">
        <v>6063611.3200000003</v>
      </c>
      <c r="Q7735" s="3">
        <v>0</v>
      </c>
      <c r="R7735" s="3">
        <v>156.47999999999999</v>
      </c>
      <c r="S7735" s="3"/>
      <c r="T7735" s="3">
        <v>-1879480.09</v>
      </c>
      <c r="U7735" s="3">
        <v>-1817341.66</v>
      </c>
      <c r="V7735" s="9">
        <f t="shared" si="885"/>
        <v>4.2328251287744667E-5</v>
      </c>
      <c r="W7735" s="3">
        <v>1471208.11</v>
      </c>
      <c r="X7735" s="11">
        <f t="shared" si="886"/>
        <v>6.6433629838041935E-2</v>
      </c>
      <c r="Y7735" s="11">
        <f t="shared" si="887"/>
        <v>9.3473881765299954E-3</v>
      </c>
      <c r="Z7735" s="11">
        <f t="shared" si="888"/>
        <v>0.14070265615950725</v>
      </c>
    </row>
    <row r="7736" spans="1:26" x14ac:dyDescent="0.3">
      <c r="A7736" s="8" t="s">
        <v>2833</v>
      </c>
      <c r="B7736" s="2" t="s">
        <v>872</v>
      </c>
      <c r="C7736" s="3">
        <v>133238079.05</v>
      </c>
      <c r="D7736" s="9">
        <f t="shared" si="883"/>
        <v>18.707648153968773</v>
      </c>
      <c r="E7736" s="9">
        <f t="shared" si="882"/>
        <v>6.6399356423324243E-2</v>
      </c>
      <c r="F7736" s="3">
        <v>126060260.38</v>
      </c>
      <c r="G7736" s="4">
        <v>0.164555698842134</v>
      </c>
      <c r="H7736" s="3">
        <v>170967.56</v>
      </c>
      <c r="I7736" s="3">
        <v>0</v>
      </c>
      <c r="J7736" s="3">
        <v>8675955.1400000006</v>
      </c>
      <c r="K7736" s="3">
        <v>120423890.31</v>
      </c>
      <c r="L7736" s="3">
        <v>1799515.75</v>
      </c>
      <c r="M7736" s="9">
        <f t="shared" si="884"/>
        <v>1.4943179010141713E-2</v>
      </c>
      <c r="N7736" s="3">
        <v>108706938.91</v>
      </c>
      <c r="O7736" s="3">
        <v>23319120.550000001</v>
      </c>
      <c r="P7736" s="3">
        <v>3601504.02</v>
      </c>
      <c r="Q7736" s="3">
        <v>0</v>
      </c>
      <c r="R7736" s="3">
        <v>80.64</v>
      </c>
      <c r="S7736" s="3"/>
      <c r="T7736" s="3">
        <v>-975813.8</v>
      </c>
      <c r="U7736" s="3">
        <v>-1021808.02</v>
      </c>
      <c r="V7736" s="9">
        <f t="shared" si="885"/>
        <v>4.0368001186530892E-5</v>
      </c>
      <c r="W7736" s="3">
        <v>1175532.77</v>
      </c>
      <c r="X7736" s="11">
        <f t="shared" si="886"/>
        <v>5.0410681975740286E-2</v>
      </c>
      <c r="Y7736" s="11">
        <f t="shared" si="887"/>
        <v>8.822798845357565E-3</v>
      </c>
      <c r="Z7736" s="11">
        <f t="shared" si="888"/>
        <v>0.17501843854450258</v>
      </c>
    </row>
    <row r="7737" spans="1:26" x14ac:dyDescent="0.3">
      <c r="A7737" s="8" t="s">
        <v>2834</v>
      </c>
      <c r="B7737" s="2" t="s">
        <v>872</v>
      </c>
      <c r="C7737" s="3">
        <v>177162007.53</v>
      </c>
      <c r="D7737" s="9">
        <f t="shared" si="883"/>
        <v>18.992575168689093</v>
      </c>
      <c r="E7737" s="9">
        <f t="shared" si="882"/>
        <v>0.14968222244551802</v>
      </c>
      <c r="F7737" s="3">
        <v>152127082.63</v>
      </c>
      <c r="G7737" s="4">
        <v>0.14383766948805801</v>
      </c>
      <c r="H7737" s="3">
        <v>199570.35</v>
      </c>
      <c r="I7737" s="3">
        <v>20668462.629999999</v>
      </c>
      <c r="J7737" s="3">
        <v>5649970.04</v>
      </c>
      <c r="K7737" s="3">
        <v>152127082.63</v>
      </c>
      <c r="L7737" s="3">
        <v>1682664.69</v>
      </c>
      <c r="M7737" s="9">
        <f t="shared" si="884"/>
        <v>1.1060914735954929E-2</v>
      </c>
      <c r="N7737" s="3">
        <v>152040315.66999999</v>
      </c>
      <c r="O7737" s="3">
        <v>23940777.620000001</v>
      </c>
      <c r="P7737" s="3">
        <v>6642596.8899999997</v>
      </c>
      <c r="Q7737" s="3">
        <v>0</v>
      </c>
      <c r="R7737" s="3">
        <v>163.68</v>
      </c>
      <c r="S7737" s="3"/>
      <c r="T7737" s="3">
        <v>-2020972.53</v>
      </c>
      <c r="U7737" s="3">
        <v>-2067479.61</v>
      </c>
      <c r="V7737" s="9">
        <f t="shared" si="885"/>
        <v>4.0034711033696971E-5</v>
      </c>
      <c r="W7737" s="3">
        <v>1794595.64</v>
      </c>
      <c r="X7737" s="11">
        <f t="shared" si="886"/>
        <v>7.4959789046317532E-2</v>
      </c>
      <c r="Y7737" s="11">
        <f t="shared" si="887"/>
        <v>1.0129686748419292E-2</v>
      </c>
      <c r="Z7737" s="11">
        <f t="shared" si="888"/>
        <v>0.13513494204419621</v>
      </c>
    </row>
    <row r="7738" spans="1:26" x14ac:dyDescent="0.3">
      <c r="A7738" s="8" t="s">
        <v>2835</v>
      </c>
      <c r="B7738" s="2" t="s">
        <v>872</v>
      </c>
      <c r="C7738" s="3">
        <v>198070626.16999999</v>
      </c>
      <c r="D7738" s="9">
        <f t="shared" si="883"/>
        <v>19.104134222885545</v>
      </c>
      <c r="E7738" s="9">
        <f t="shared" si="882"/>
        <v>0.13770106737881882</v>
      </c>
      <c r="F7738" s="3">
        <v>172459355.44999999</v>
      </c>
      <c r="G7738" s="4">
        <v>0.139019566666813</v>
      </c>
      <c r="H7738" s="3">
        <v>169206.67</v>
      </c>
      <c r="I7738" s="3">
        <v>21330531.850000001</v>
      </c>
      <c r="J7738" s="3">
        <v>5774798.1200000001</v>
      </c>
      <c r="K7738" s="3">
        <v>172459355.44999999</v>
      </c>
      <c r="L7738" s="3">
        <v>1872462.01</v>
      </c>
      <c r="M7738" s="9">
        <f t="shared" si="884"/>
        <v>1.0857410461231084E-2</v>
      </c>
      <c r="N7738" s="3">
        <v>171357761.65000001</v>
      </c>
      <c r="O7738" s="3">
        <v>25396534.899999999</v>
      </c>
      <c r="P7738" s="3">
        <v>4581290.58</v>
      </c>
      <c r="Q7738" s="3">
        <v>0</v>
      </c>
      <c r="R7738" s="3">
        <v>87.36</v>
      </c>
      <c r="S7738" s="3"/>
      <c r="T7738" s="3">
        <v>-929120.99</v>
      </c>
      <c r="U7738" s="3">
        <v>-1216346.81</v>
      </c>
      <c r="V7738" s="9">
        <f t="shared" si="885"/>
        <v>4.0718392510947964E-5</v>
      </c>
      <c r="W7738" s="3">
        <v>1454260.51</v>
      </c>
      <c r="X7738" s="11">
        <f t="shared" si="886"/>
        <v>5.7262162563759836E-2</v>
      </c>
      <c r="Y7738" s="11">
        <f t="shared" si="887"/>
        <v>7.3421311282766272E-3</v>
      </c>
      <c r="Z7738" s="11">
        <f t="shared" si="888"/>
        <v>0.12821959212772252</v>
      </c>
    </row>
    <row r="7739" spans="1:26" x14ac:dyDescent="0.3">
      <c r="A7739" s="8" t="s">
        <v>2836</v>
      </c>
      <c r="B7739" s="2" t="s">
        <v>872</v>
      </c>
      <c r="C7739" s="3">
        <v>198428571.59</v>
      </c>
      <c r="D7739" s="9">
        <f t="shared" si="883"/>
        <v>19.105939752476839</v>
      </c>
      <c r="E7739" s="9">
        <f t="shared" si="882"/>
        <v>0.14037535248479183</v>
      </c>
      <c r="F7739" s="3">
        <v>172968196.63</v>
      </c>
      <c r="G7739" s="4">
        <v>0.144165303605745</v>
      </c>
      <c r="H7739" s="3">
        <v>159500.82</v>
      </c>
      <c r="I7739" s="3">
        <v>21774440.940000001</v>
      </c>
      <c r="J7739" s="3">
        <v>5920538.9199999999</v>
      </c>
      <c r="K7739" s="3">
        <v>172968196.63</v>
      </c>
      <c r="L7739" s="3">
        <v>2747973.35</v>
      </c>
      <c r="M7739" s="9">
        <f t="shared" si="884"/>
        <v>1.588715962552497E-2</v>
      </c>
      <c r="N7739" s="3">
        <v>170366100.56999999</v>
      </c>
      <c r="O7739" s="3">
        <v>26302393.48</v>
      </c>
      <c r="P7739" s="3">
        <v>8717420.5700000003</v>
      </c>
      <c r="Q7739" s="3">
        <v>0</v>
      </c>
      <c r="R7739" s="3">
        <v>173.04</v>
      </c>
      <c r="S7739" s="3"/>
      <c r="T7739" s="3">
        <v>-1957604.75</v>
      </c>
      <c r="U7739" s="3">
        <v>-2491125.5</v>
      </c>
      <c r="V7739" s="9">
        <f t="shared" si="885"/>
        <v>3.8896491869786886E-5</v>
      </c>
      <c r="W7739" s="3">
        <v>2362325.08</v>
      </c>
      <c r="X7739" s="11">
        <f t="shared" si="886"/>
        <v>8.9814072692520605E-2</v>
      </c>
      <c r="Y7739" s="11">
        <f t="shared" si="887"/>
        <v>1.1905165980235539E-2</v>
      </c>
      <c r="Z7739" s="11">
        <f t="shared" si="888"/>
        <v>0.13255345875465413</v>
      </c>
    </row>
    <row r="7740" spans="1:26" x14ac:dyDescent="0.3">
      <c r="A7740" s="8" t="s">
        <v>2837</v>
      </c>
      <c r="B7740" s="2" t="s">
        <v>872</v>
      </c>
      <c r="C7740" s="3">
        <v>172267567.19999999</v>
      </c>
      <c r="D7740" s="9">
        <f t="shared" si="883"/>
        <v>18.964559449305071</v>
      </c>
      <c r="E7740" s="9">
        <f t="shared" si="882"/>
        <v>0.8829592009818551</v>
      </c>
      <c r="F7740" s="3">
        <v>19394529.02</v>
      </c>
      <c r="G7740" s="4">
        <v>0.18247175631472601</v>
      </c>
      <c r="H7740" s="3">
        <v>177204.76</v>
      </c>
      <c r="I7740" s="3">
        <v>33855629.990000002</v>
      </c>
      <c r="J7740" s="3">
        <v>118072398.73999999</v>
      </c>
      <c r="K7740" s="3">
        <v>19394529.02</v>
      </c>
      <c r="L7740" s="3">
        <v>262981.93</v>
      </c>
      <c r="M7740" s="9">
        <f t="shared" si="884"/>
        <v>1.3559593518811832E-2</v>
      </c>
      <c r="N7740" s="3">
        <v>143097789.58000001</v>
      </c>
      <c r="O7740" s="3">
        <v>27130009.879999999</v>
      </c>
      <c r="P7740" s="3">
        <v>-685776.7</v>
      </c>
      <c r="Q7740" s="3">
        <v>0</v>
      </c>
      <c r="R7740" s="3">
        <v>107.28</v>
      </c>
      <c r="S7740" s="3"/>
      <c r="T7740" s="3">
        <v>-1012695.28</v>
      </c>
      <c r="U7740" s="3">
        <v>-1309945</v>
      </c>
      <c r="V7740" s="9">
        <f t="shared" si="885"/>
        <v>4.6188814050878334E-5</v>
      </c>
      <c r="W7740" s="3">
        <v>824536.55</v>
      </c>
      <c r="X7740" s="11">
        <f t="shared" si="886"/>
        <v>3.0392047538760427E-2</v>
      </c>
      <c r="Y7740" s="11">
        <f t="shared" si="887"/>
        <v>4.7863713605633372E-3</v>
      </c>
      <c r="Z7740" s="11">
        <f t="shared" si="888"/>
        <v>0.15748762417073248</v>
      </c>
    </row>
    <row r="7741" spans="1:26" x14ac:dyDescent="0.3">
      <c r="A7741" s="8" t="s">
        <v>2838</v>
      </c>
      <c r="B7741" s="2" t="s">
        <v>872</v>
      </c>
      <c r="C7741" s="3">
        <v>175284465.61000001</v>
      </c>
      <c r="D7741" s="9">
        <f t="shared" si="883"/>
        <v>18.981920729935169</v>
      </c>
      <c r="E7741" s="9">
        <f t="shared" si="882"/>
        <v>0.8543159285043731</v>
      </c>
      <c r="F7741" s="3">
        <v>25592663.699999999</v>
      </c>
      <c r="G7741" s="4">
        <v>0.164566591440622</v>
      </c>
      <c r="H7741" s="3">
        <v>133925.46</v>
      </c>
      <c r="I7741" s="3">
        <v>25286597.780000001</v>
      </c>
      <c r="J7741" s="3">
        <v>124327787.75</v>
      </c>
      <c r="K7741" s="3">
        <v>25592663.699999999</v>
      </c>
      <c r="L7741" s="3">
        <v>331104.40000000002</v>
      </c>
      <c r="M7741" s="9">
        <f t="shared" si="884"/>
        <v>1.2937473171266657E-2</v>
      </c>
      <c r="N7741" s="3">
        <v>146918669.28999999</v>
      </c>
      <c r="O7741" s="3">
        <v>26471673.559999999</v>
      </c>
      <c r="P7741" s="3">
        <v>-4474522.38</v>
      </c>
      <c r="Q7741" s="3">
        <v>0</v>
      </c>
      <c r="R7741" s="3">
        <v>182.64</v>
      </c>
      <c r="S7741" s="3"/>
      <c r="T7741" s="3">
        <v>-1945024.16</v>
      </c>
      <c r="U7741" s="3">
        <v>-2390645.1</v>
      </c>
      <c r="V7741" s="9">
        <f t="shared" si="885"/>
        <v>4.2124984413594313E-5</v>
      </c>
      <c r="W7741" s="3">
        <v>174335.17</v>
      </c>
      <c r="X7741" s="11">
        <f t="shared" si="886"/>
        <v>6.5857252887641009E-3</v>
      </c>
      <c r="Y7741" s="11">
        <f t="shared" si="887"/>
        <v>9.9458425704356413E-4</v>
      </c>
      <c r="Z7741" s="11">
        <f t="shared" si="888"/>
        <v>0.15102121838279881</v>
      </c>
    </row>
    <row r="7742" spans="1:26" x14ac:dyDescent="0.3">
      <c r="A7742" s="8" t="s">
        <v>2839</v>
      </c>
      <c r="B7742" s="2" t="s">
        <v>872</v>
      </c>
      <c r="C7742" s="3">
        <v>168214292.83000001</v>
      </c>
      <c r="D7742" s="9">
        <f t="shared" si="883"/>
        <v>18.94074927710102</v>
      </c>
      <c r="E7742" s="9">
        <f t="shared" si="882"/>
        <v>9.8317379110667791E-2</v>
      </c>
      <c r="F7742" s="3">
        <v>149190299.27000001</v>
      </c>
      <c r="G7742" s="4">
        <v>0.15410247272743799</v>
      </c>
      <c r="H7742" s="3">
        <v>127576.45</v>
      </c>
      <c r="I7742" s="3">
        <v>9969893.4399999995</v>
      </c>
      <c r="J7742" s="3">
        <v>6440918.5099999998</v>
      </c>
      <c r="K7742" s="3">
        <v>27293083.34</v>
      </c>
      <c r="L7742" s="3">
        <v>698659.23</v>
      </c>
      <c r="M7742" s="9">
        <f t="shared" si="884"/>
        <v>2.5598398733354691E-2</v>
      </c>
      <c r="N7742" s="3">
        <v>141853742.72</v>
      </c>
      <c r="O7742" s="3">
        <v>25487081.140000001</v>
      </c>
      <c r="P7742" s="3">
        <v>3196698.41</v>
      </c>
      <c r="Q7742" s="3">
        <v>0</v>
      </c>
      <c r="R7742" s="3"/>
      <c r="S7742" s="3">
        <v>51.84</v>
      </c>
      <c r="T7742" s="3">
        <v>-754217.66</v>
      </c>
      <c r="U7742" s="3">
        <v>-2163418.19</v>
      </c>
      <c r="V7742" s="9">
        <f t="shared" si="885"/>
        <v>1.776781019468211E-5</v>
      </c>
      <c r="W7742" s="3">
        <v>845562.84</v>
      </c>
      <c r="X7742" s="11">
        <f t="shared" si="886"/>
        <v>3.3176134817295908E-2</v>
      </c>
      <c r="Y7742" s="11">
        <f t="shared" si="887"/>
        <v>5.0267003223949521E-3</v>
      </c>
      <c r="Z7742" s="11">
        <f t="shared" si="888"/>
        <v>0.15151555026157998</v>
      </c>
    </row>
    <row r="7743" spans="1:26" x14ac:dyDescent="0.3">
      <c r="A7743" s="8" t="s">
        <v>2840</v>
      </c>
      <c r="B7743" s="2" t="s">
        <v>872</v>
      </c>
      <c r="C7743" s="3">
        <v>159150644.47</v>
      </c>
      <c r="D7743" s="9">
        <f t="shared" si="883"/>
        <v>18.88536176113438</v>
      </c>
      <c r="E7743" s="9">
        <f t="shared" si="882"/>
        <v>8.5854693303335256E-2</v>
      </c>
      <c r="F7743" s="3">
        <v>143008650.06999999</v>
      </c>
      <c r="G7743" s="4">
        <v>0.164419043596328</v>
      </c>
      <c r="H7743" s="3">
        <v>141306.81</v>
      </c>
      <c r="I7743" s="3">
        <v>7483627.1299999999</v>
      </c>
      <c r="J7743" s="3">
        <v>6038895.8300000001</v>
      </c>
      <c r="K7743" s="3">
        <v>26209228.41</v>
      </c>
      <c r="L7743" s="3">
        <v>727477.8</v>
      </c>
      <c r="M7743" s="9">
        <f t="shared" si="884"/>
        <v>2.7756551571065501E-2</v>
      </c>
      <c r="N7743" s="3">
        <v>131749733.84</v>
      </c>
      <c r="O7743" s="3">
        <v>26166779.140000001</v>
      </c>
      <c r="P7743" s="3">
        <v>8020068.4199999999</v>
      </c>
      <c r="Q7743" s="3">
        <v>0</v>
      </c>
      <c r="R7743" s="3"/>
      <c r="S7743" s="3">
        <v>51.84</v>
      </c>
      <c r="T7743" s="3">
        <v>-1537091.05</v>
      </c>
      <c r="U7743" s="3">
        <v>-2897800.22</v>
      </c>
      <c r="V7743" s="9">
        <f t="shared" si="885"/>
        <v>1.1689125357068787E-5</v>
      </c>
      <c r="W7743" s="3">
        <v>1524225.42</v>
      </c>
      <c r="X7743" s="11">
        <f t="shared" si="886"/>
        <v>5.825040261336497E-2</v>
      </c>
      <c r="Y7743" s="11">
        <f t="shared" si="887"/>
        <v>9.5772494360669546E-3</v>
      </c>
      <c r="Z7743" s="11">
        <f t="shared" si="888"/>
        <v>0.16441516292403363</v>
      </c>
    </row>
    <row r="7744" spans="1:26" x14ac:dyDescent="0.3">
      <c r="A7744" s="8" t="s">
        <v>2841</v>
      </c>
      <c r="B7744" s="2" t="s">
        <v>872</v>
      </c>
      <c r="C7744" s="3">
        <v>146556591.41</v>
      </c>
      <c r="D7744" s="9">
        <f t="shared" si="883"/>
        <v>18.802922201318875</v>
      </c>
      <c r="E7744" s="9">
        <f t="shared" si="882"/>
        <v>0.29923617217128889</v>
      </c>
      <c r="F7744" s="3">
        <v>99814538.519999996</v>
      </c>
      <c r="G7744" s="4">
        <v>0.222620972306037</v>
      </c>
      <c r="H7744" s="3">
        <v>139104.85999999999</v>
      </c>
      <c r="I7744" s="3">
        <v>37448412.409999996</v>
      </c>
      <c r="J7744" s="3">
        <v>6267516.1500000004</v>
      </c>
      <c r="K7744" s="3">
        <v>8762413.9299999997</v>
      </c>
      <c r="L7744" s="3">
        <v>455032.24</v>
      </c>
      <c r="M7744" s="9">
        <f t="shared" si="884"/>
        <v>5.1930009656596991E-2</v>
      </c>
      <c r="N7744" s="3">
        <v>117828646.22</v>
      </c>
      <c r="O7744" s="3">
        <v>27052801.870000001</v>
      </c>
      <c r="P7744" s="3">
        <v>3399201.51</v>
      </c>
      <c r="Q7744" s="3">
        <v>0</v>
      </c>
      <c r="R7744" s="3"/>
      <c r="S7744" s="3">
        <v>0</v>
      </c>
      <c r="T7744" s="3">
        <v>-782485.03</v>
      </c>
      <c r="U7744" s="3">
        <v>-1497172.51</v>
      </c>
      <c r="V7744" s="9">
        <f t="shared" si="885"/>
        <v>0</v>
      </c>
      <c r="W7744" s="3">
        <v>884578.59</v>
      </c>
      <c r="X7744" s="11">
        <f t="shared" si="886"/>
        <v>3.269822454068784E-2</v>
      </c>
      <c r="Y7744" s="11">
        <f t="shared" si="887"/>
        <v>6.0357475667903839E-3</v>
      </c>
      <c r="Z7744" s="11">
        <f t="shared" si="888"/>
        <v>0.18458945865026516</v>
      </c>
    </row>
    <row r="7745" spans="1:26" x14ac:dyDescent="0.3">
      <c r="A7745" s="8" t="s">
        <v>2842</v>
      </c>
      <c r="B7745" s="2" t="s">
        <v>872</v>
      </c>
      <c r="C7745" s="3">
        <v>157557521.24000001</v>
      </c>
      <c r="D7745" s="9">
        <f t="shared" si="883"/>
        <v>18.875301163777703</v>
      </c>
      <c r="E7745" s="9">
        <f t="shared" si="882"/>
        <v>0.15461505193961755</v>
      </c>
      <c r="F7745" s="3">
        <v>130296507.83</v>
      </c>
      <c r="G7745" s="4">
        <v>0.16912048817101299</v>
      </c>
      <c r="H7745" s="3">
        <v>146853.29</v>
      </c>
      <c r="I7745" s="3">
        <v>17716908.370000001</v>
      </c>
      <c r="J7745" s="3">
        <v>6497002.6699999999</v>
      </c>
      <c r="K7745" s="3">
        <v>13629890.68</v>
      </c>
      <c r="L7745" s="3">
        <v>549714.38</v>
      </c>
      <c r="M7745" s="9">
        <f t="shared" si="884"/>
        <v>4.0331532578366948E-2</v>
      </c>
      <c r="N7745" s="3">
        <v>129811873.98999999</v>
      </c>
      <c r="O7745" s="3">
        <v>25778739.199999999</v>
      </c>
      <c r="P7745" s="3">
        <v>4891345.3099999996</v>
      </c>
      <c r="Q7745" s="3">
        <v>0</v>
      </c>
      <c r="R7745" s="3"/>
      <c r="S7745" s="3">
        <v>0</v>
      </c>
      <c r="T7745" s="3">
        <v>-1548520.3</v>
      </c>
      <c r="U7745" s="3">
        <v>-3041001.96</v>
      </c>
      <c r="V7745" s="9">
        <f t="shared" si="885"/>
        <v>0</v>
      </c>
      <c r="W7745" s="3">
        <v>-389339.55</v>
      </c>
      <c r="X7745" s="11">
        <f t="shared" si="886"/>
        <v>-1.5103126145129705E-2</v>
      </c>
      <c r="Y7745" s="11">
        <f t="shared" si="887"/>
        <v>-2.4710946639414136E-3</v>
      </c>
      <c r="Z7745" s="11">
        <f t="shared" si="888"/>
        <v>0.16361478015849495</v>
      </c>
    </row>
    <row r="7746" spans="1:26" x14ac:dyDescent="0.3">
      <c r="A7746" s="8" t="s">
        <v>2843</v>
      </c>
      <c r="B7746" s="2" t="s">
        <v>872</v>
      </c>
      <c r="C7746" s="3">
        <v>172739737.90000001</v>
      </c>
      <c r="D7746" s="9">
        <f t="shared" si="883"/>
        <v>18.967296614506012</v>
      </c>
      <c r="E7746" s="9">
        <f t="shared" si="882"/>
        <v>5.5547297319362206E-2</v>
      </c>
      <c r="F7746" s="3">
        <v>159934637.24000001</v>
      </c>
      <c r="G7746" s="4">
        <v>0.13423063824345199</v>
      </c>
      <c r="H7746" s="3">
        <v>163098.5</v>
      </c>
      <c r="I7746" s="3">
        <v>2297577.56</v>
      </c>
      <c r="J7746" s="3">
        <v>7134549.5199999996</v>
      </c>
      <c r="K7746" s="3">
        <v>14142247.91</v>
      </c>
      <c r="L7746" s="3">
        <v>558971.11</v>
      </c>
      <c r="M7746" s="9">
        <f t="shared" si="884"/>
        <v>3.9524912415426605E-2</v>
      </c>
      <c r="N7746" s="3">
        <v>146447898.12</v>
      </c>
      <c r="O7746" s="3">
        <v>24740281.93</v>
      </c>
      <c r="P7746" s="3">
        <v>2390391.1800000002</v>
      </c>
      <c r="Q7746" s="3">
        <v>0</v>
      </c>
      <c r="R7746" s="3"/>
      <c r="S7746" s="3">
        <v>0</v>
      </c>
      <c r="T7746" s="3">
        <v>-740137.14</v>
      </c>
      <c r="U7746" s="3">
        <v>-1757244.06</v>
      </c>
      <c r="V7746" s="9">
        <f t="shared" si="885"/>
        <v>0</v>
      </c>
      <c r="W7746" s="3">
        <v>-1041572.38</v>
      </c>
      <c r="X7746" s="11">
        <f t="shared" si="886"/>
        <v>-4.2100263163815939E-2</v>
      </c>
      <c r="Y7746" s="11">
        <f t="shared" si="887"/>
        <v>-6.0297207386233965E-3</v>
      </c>
      <c r="Z7746" s="11">
        <f t="shared" si="888"/>
        <v>0.14322287523859906</v>
      </c>
    </row>
    <row r="7747" spans="1:26" x14ac:dyDescent="0.3">
      <c r="A7747" s="8" t="s">
        <v>2787</v>
      </c>
      <c r="B7747" s="2" t="s">
        <v>877</v>
      </c>
      <c r="C7747" s="3">
        <v>1790665057.6400001</v>
      </c>
      <c r="D7747" s="9">
        <f t="shared" si="883"/>
        <v>21.30585292837597</v>
      </c>
      <c r="E7747" s="9">
        <f t="shared" si="882"/>
        <v>5.8288094199794069E-2</v>
      </c>
      <c r="F7747" s="3">
        <v>1674079453.76</v>
      </c>
      <c r="G7747" s="4"/>
      <c r="H7747" s="3">
        <v>5563764.0599999996</v>
      </c>
      <c r="I7747" s="3">
        <v>0</v>
      </c>
      <c r="J7747" s="3">
        <v>98810689.5</v>
      </c>
      <c r="K7747" s="3">
        <v>654091277.97000003</v>
      </c>
      <c r="L7747" s="3">
        <v>65717229.840000004</v>
      </c>
      <c r="M7747" s="9">
        <f t="shared" si="884"/>
        <v>0.10047103829905241</v>
      </c>
      <c r="N7747" s="3">
        <v>457504581.04000002</v>
      </c>
      <c r="O7747" s="3">
        <v>255965114.68000001</v>
      </c>
      <c r="P7747" s="3">
        <v>38502902.579999998</v>
      </c>
      <c r="Q7747" s="3">
        <v>19141079.559999999</v>
      </c>
      <c r="R7747" s="3">
        <v>32270128.649999999</v>
      </c>
      <c r="S7747" s="3"/>
      <c r="T7747" s="3">
        <v>-3692762.35</v>
      </c>
      <c r="U7747" s="3">
        <v>-47911989.659999996</v>
      </c>
      <c r="V7747" s="9">
        <f t="shared" si="885"/>
        <v>0.99624949655871808</v>
      </c>
      <c r="W7747" s="3">
        <v>12907584.82</v>
      </c>
      <c r="X7747" s="11">
        <f t="shared" si="886"/>
        <v>5.0427124946837695E-2</v>
      </c>
      <c r="Y7747" s="11">
        <f t="shared" si="887"/>
        <v>7.2082630779714326E-3</v>
      </c>
      <c r="Z7747" s="11">
        <f t="shared" si="888"/>
        <v>0.14294416121424083</v>
      </c>
    </row>
    <row r="7748" spans="1:26" x14ac:dyDescent="0.3">
      <c r="A7748" s="8" t="s">
        <v>2788</v>
      </c>
      <c r="B7748" s="2" t="s">
        <v>877</v>
      </c>
      <c r="C7748" s="3">
        <v>1903487991.53</v>
      </c>
      <c r="D7748" s="9">
        <f t="shared" si="883"/>
        <v>21.366953825140712</v>
      </c>
      <c r="E7748" s="9">
        <f t="shared" si="882"/>
        <v>5.8362714193276856E-2</v>
      </c>
      <c r="F7748" s="3">
        <v>1792067873.6800001</v>
      </c>
      <c r="G7748" s="4"/>
      <c r="H7748" s="3">
        <v>23802401.91</v>
      </c>
      <c r="I7748" s="3">
        <v>0</v>
      </c>
      <c r="J7748" s="3">
        <v>87290323.709999993</v>
      </c>
      <c r="K7748" s="3">
        <v>716415562.02999997</v>
      </c>
      <c r="L7748" s="3">
        <v>66322337.810000002</v>
      </c>
      <c r="M7748" s="9">
        <f t="shared" si="884"/>
        <v>9.2575233321387215E-2</v>
      </c>
      <c r="N7748" s="3">
        <v>480197186.52999997</v>
      </c>
      <c r="O7748" s="3">
        <v>278378350.52999997</v>
      </c>
      <c r="P7748" s="3">
        <v>91639198.519999996</v>
      </c>
      <c r="Q7748" s="3">
        <v>35666258.100000001</v>
      </c>
      <c r="R7748" s="3">
        <v>65034103.899999999</v>
      </c>
      <c r="S7748" s="3"/>
      <c r="T7748" s="3">
        <v>-7484895.9000000004</v>
      </c>
      <c r="U7748" s="3">
        <v>-87810710.069999993</v>
      </c>
      <c r="V7748" s="9">
        <f t="shared" si="885"/>
        <v>1.05671568982626</v>
      </c>
      <c r="W7748" s="3">
        <v>35320820.670000002</v>
      </c>
      <c r="X7748" s="11">
        <f t="shared" si="886"/>
        <v>0.12688063063364399</v>
      </c>
      <c r="Y7748" s="11">
        <f t="shared" si="887"/>
        <v>1.8555841080778013E-2</v>
      </c>
      <c r="Z7748" s="11">
        <f t="shared" si="888"/>
        <v>0.14624644430051956</v>
      </c>
    </row>
    <row r="7749" spans="1:26" x14ac:dyDescent="0.3">
      <c r="A7749" s="8" t="s">
        <v>2789</v>
      </c>
      <c r="B7749" s="2" t="s">
        <v>877</v>
      </c>
      <c r="C7749" s="3">
        <v>2130301021.1500001</v>
      </c>
      <c r="D7749" s="9">
        <f t="shared" si="883"/>
        <v>21.47952913116595</v>
      </c>
      <c r="E7749" s="9">
        <f t="shared" si="882"/>
        <v>7.3295472142106105E-2</v>
      </c>
      <c r="F7749" s="3">
        <v>1972506719.5599999</v>
      </c>
      <c r="G7749" s="4"/>
      <c r="H7749" s="3">
        <v>8719559.4700000007</v>
      </c>
      <c r="I7749" s="3">
        <v>0</v>
      </c>
      <c r="J7749" s="3">
        <v>147421859.68000001</v>
      </c>
      <c r="K7749" s="3">
        <v>772169239.75</v>
      </c>
      <c r="L7749" s="3">
        <v>70792606.609999999</v>
      </c>
      <c r="M7749" s="9">
        <f t="shared" si="884"/>
        <v>9.1680169275999701E-2</v>
      </c>
      <c r="N7749" s="3">
        <v>557928774.94000006</v>
      </c>
      <c r="O7749" s="3">
        <v>298152363.23000002</v>
      </c>
      <c r="P7749" s="3">
        <v>55541372.479999997</v>
      </c>
      <c r="Q7749" s="3">
        <v>18144087.510000002</v>
      </c>
      <c r="R7749" s="3">
        <v>33665650.140000001</v>
      </c>
      <c r="S7749" s="3"/>
      <c r="T7749" s="3">
        <v>-4073302.64</v>
      </c>
      <c r="U7749" s="3">
        <v>-39973509.25</v>
      </c>
      <c r="V7749" s="9">
        <f t="shared" si="885"/>
        <v>1.1762426252185219</v>
      </c>
      <c r="W7749" s="3">
        <v>19774012.710000001</v>
      </c>
      <c r="X7749" s="11">
        <f t="shared" si="886"/>
        <v>6.6321837921324733E-2</v>
      </c>
      <c r="Y7749" s="11">
        <f t="shared" si="887"/>
        <v>9.2822622313373342E-3</v>
      </c>
      <c r="Z7749" s="11">
        <f t="shared" si="888"/>
        <v>0.13995785584754988</v>
      </c>
    </row>
    <row r="7750" spans="1:26" x14ac:dyDescent="0.3">
      <c r="A7750" s="8" t="s">
        <v>2790</v>
      </c>
      <c r="B7750" s="2" t="s">
        <v>877</v>
      </c>
      <c r="C7750" s="3">
        <v>2512877876.54</v>
      </c>
      <c r="D7750" s="9">
        <f t="shared" si="883"/>
        <v>21.644694497645752</v>
      </c>
      <c r="E7750" s="9">
        <f t="shared" si="882"/>
        <v>8.4753158750096494E-2</v>
      </c>
      <c r="F7750" s="3">
        <v>2306628364.5</v>
      </c>
      <c r="G7750" s="4"/>
      <c r="H7750" s="3">
        <v>40856916.240000002</v>
      </c>
      <c r="I7750" s="3">
        <v>0</v>
      </c>
      <c r="J7750" s="3">
        <v>172117421.34999999</v>
      </c>
      <c r="K7750" s="3">
        <v>848215615.20000005</v>
      </c>
      <c r="L7750" s="3">
        <v>87942364.709999993</v>
      </c>
      <c r="M7750" s="9">
        <f t="shared" si="884"/>
        <v>0.10367925694136643</v>
      </c>
      <c r="N7750" s="3">
        <v>598708481.80999994</v>
      </c>
      <c r="O7750" s="3">
        <v>300106519.92000002</v>
      </c>
      <c r="P7750" s="3">
        <v>108050876.26000001</v>
      </c>
      <c r="Q7750" s="3">
        <v>38938800.57</v>
      </c>
      <c r="R7750" s="3">
        <v>58385531.450000003</v>
      </c>
      <c r="S7750" s="3"/>
      <c r="T7750" s="3">
        <v>-8809537.0899999999</v>
      </c>
      <c r="U7750" s="3">
        <v>-94093594.030000001</v>
      </c>
      <c r="V7750" s="9">
        <f t="shared" si="885"/>
        <v>0.94578591497381836</v>
      </c>
      <c r="W7750" s="3">
        <v>40574765.609999999</v>
      </c>
      <c r="X7750" s="11">
        <f t="shared" si="886"/>
        <v>0.13520121329192081</v>
      </c>
      <c r="Y7750" s="11">
        <f t="shared" si="887"/>
        <v>1.6146731995534815E-2</v>
      </c>
      <c r="Z7750" s="11">
        <f t="shared" si="888"/>
        <v>0.11942741934328256</v>
      </c>
    </row>
    <row r="7751" spans="1:26" x14ac:dyDescent="0.3">
      <c r="A7751" s="8" t="s">
        <v>2791</v>
      </c>
      <c r="B7751" s="2" t="s">
        <v>877</v>
      </c>
      <c r="C7751" s="3">
        <v>2520406759.54</v>
      </c>
      <c r="D7751" s="9">
        <f t="shared" si="883"/>
        <v>21.647686137960019</v>
      </c>
      <c r="E7751" s="9">
        <f t="shared" si="882"/>
        <v>5.0171528560365747E-2</v>
      </c>
      <c r="F7751" s="3">
        <v>2407004862.3099999</v>
      </c>
      <c r="G7751" s="4"/>
      <c r="H7751" s="3">
        <v>8883576.25</v>
      </c>
      <c r="I7751" s="3">
        <v>0</v>
      </c>
      <c r="J7751" s="3">
        <v>117569083.47</v>
      </c>
      <c r="K7751" s="3">
        <v>945487980.57000005</v>
      </c>
      <c r="L7751" s="3">
        <v>104919383.28</v>
      </c>
      <c r="M7751" s="9">
        <f t="shared" si="884"/>
        <v>0.11096850032588246</v>
      </c>
      <c r="N7751" s="3">
        <v>632747847.60000002</v>
      </c>
      <c r="O7751" s="3">
        <v>321214894.25</v>
      </c>
      <c r="P7751" s="3">
        <v>58234600.090000004</v>
      </c>
      <c r="Q7751" s="3">
        <v>19780181.960000001</v>
      </c>
      <c r="R7751" s="3">
        <v>32808850.260000002</v>
      </c>
      <c r="S7751" s="3"/>
      <c r="T7751" s="3">
        <v>-4728201.88</v>
      </c>
      <c r="U7751" s="3">
        <v>-40180435.149999999</v>
      </c>
      <c r="V7751" s="9">
        <f t="shared" si="885"/>
        <v>1.1710226739873961</v>
      </c>
      <c r="W7751" s="3">
        <v>21108374.34</v>
      </c>
      <c r="X7751" s="11">
        <f t="shared" si="886"/>
        <v>6.5714182990442072E-2</v>
      </c>
      <c r="Y7751" s="11">
        <f t="shared" si="887"/>
        <v>8.3749871960558039E-3</v>
      </c>
      <c r="Z7751" s="11">
        <f t="shared" si="888"/>
        <v>0.12744565655292284</v>
      </c>
    </row>
    <row r="7752" spans="1:26" x14ac:dyDescent="0.3">
      <c r="A7752" s="8" t="s">
        <v>2792</v>
      </c>
      <c r="B7752" s="2" t="s">
        <v>877</v>
      </c>
      <c r="C7752" s="3">
        <v>2734433145.9000001</v>
      </c>
      <c r="D7752" s="9">
        <f t="shared" si="883"/>
        <v>21.729189992070445</v>
      </c>
      <c r="E7752" s="9">
        <f t="shared" si="882"/>
        <v>4.0474150807432989E-2</v>
      </c>
      <c r="F7752" s="3">
        <v>2636282171.3099999</v>
      </c>
      <c r="G7752" s="4"/>
      <c r="H7752" s="3">
        <v>10322395.369999999</v>
      </c>
      <c r="I7752" s="3">
        <v>0</v>
      </c>
      <c r="J7752" s="3">
        <v>100351464.15000001</v>
      </c>
      <c r="K7752" s="3">
        <v>1048231848.46</v>
      </c>
      <c r="L7752" s="3">
        <v>116007261.42</v>
      </c>
      <c r="M7752" s="9">
        <f t="shared" si="884"/>
        <v>0.11066946839139737</v>
      </c>
      <c r="N7752" s="3">
        <v>690050199.70000005</v>
      </c>
      <c r="O7752" s="3">
        <v>336819294.31</v>
      </c>
      <c r="P7752" s="3">
        <v>145559665.97999999</v>
      </c>
      <c r="Q7752" s="3">
        <v>40850293.869999997</v>
      </c>
      <c r="R7752" s="3">
        <v>67794694.989999995</v>
      </c>
      <c r="S7752" s="3"/>
      <c r="T7752" s="3">
        <v>-9312126.0700000003</v>
      </c>
      <c r="U7752" s="3">
        <v>-88246287.090000004</v>
      </c>
      <c r="V7752" s="9">
        <f t="shared" si="885"/>
        <v>1.1136403857022308</v>
      </c>
      <c r="W7752" s="3">
        <v>45633218.759999998</v>
      </c>
      <c r="X7752" s="11">
        <f t="shared" si="886"/>
        <v>0.13548279309082673</v>
      </c>
      <c r="Y7752" s="11">
        <f t="shared" si="887"/>
        <v>1.6688365129139213E-2</v>
      </c>
      <c r="Z7752" s="11">
        <f t="shared" si="888"/>
        <v>0.12317700830061459</v>
      </c>
    </row>
    <row r="7753" spans="1:26" x14ac:dyDescent="0.3">
      <c r="A7753" s="8" t="s">
        <v>2793</v>
      </c>
      <c r="B7753" s="2" t="s">
        <v>877</v>
      </c>
      <c r="C7753" s="3">
        <v>3011957937</v>
      </c>
      <c r="D7753" s="9">
        <f t="shared" si="883"/>
        <v>21.825856181647101</v>
      </c>
      <c r="E7753" s="9">
        <f t="shared" si="882"/>
        <v>3.0778767505742897E-2</v>
      </c>
      <c r="F7753" s="3">
        <v>2939254374.4299998</v>
      </c>
      <c r="G7753" s="4"/>
      <c r="H7753" s="3">
        <v>21793290.399999999</v>
      </c>
      <c r="I7753" s="3">
        <v>0</v>
      </c>
      <c r="J7753" s="3">
        <v>70911062.680000007</v>
      </c>
      <c r="K7753" s="3">
        <v>1141075410.2</v>
      </c>
      <c r="L7753" s="3">
        <v>126471971.72</v>
      </c>
      <c r="M7753" s="9">
        <f t="shared" si="884"/>
        <v>0.11083577000211831</v>
      </c>
      <c r="N7753" s="3">
        <v>759670454.10000002</v>
      </c>
      <c r="O7753" s="3">
        <v>362096521.83999997</v>
      </c>
      <c r="P7753" s="3">
        <v>82765040.739999995</v>
      </c>
      <c r="Q7753" s="3">
        <v>22134337.25</v>
      </c>
      <c r="R7753" s="3">
        <v>38176691.020000003</v>
      </c>
      <c r="S7753" s="3"/>
      <c r="T7753" s="3">
        <v>-5219042.54</v>
      </c>
      <c r="U7753" s="3">
        <v>-43589297.07</v>
      </c>
      <c r="V7753" s="9">
        <f t="shared" si="885"/>
        <v>1.2356705585953449</v>
      </c>
      <c r="W7753" s="3">
        <v>25277227.530000001</v>
      </c>
      <c r="X7753" s="11">
        <f t="shared" si="886"/>
        <v>6.9807982141207314E-2</v>
      </c>
      <c r="Y7753" s="11">
        <f t="shared" si="887"/>
        <v>8.3922910142552893E-3</v>
      </c>
      <c r="Z7753" s="11">
        <f t="shared" si="888"/>
        <v>0.12021964762252255</v>
      </c>
    </row>
    <row r="7754" spans="1:26" x14ac:dyDescent="0.3">
      <c r="A7754" s="8" t="s">
        <v>2794</v>
      </c>
      <c r="B7754" s="2" t="s">
        <v>877</v>
      </c>
      <c r="C7754" s="3">
        <v>3544224372.3899999</v>
      </c>
      <c r="D7754" s="9">
        <f t="shared" si="883"/>
        <v>21.988585178179012</v>
      </c>
      <c r="E7754" s="9">
        <f t="shared" si="882"/>
        <v>6.3124579527997618E-2</v>
      </c>
      <c r="F7754" s="3">
        <v>3346224495.1900001</v>
      </c>
      <c r="G7754" s="4"/>
      <c r="H7754" s="3">
        <v>59172387</v>
      </c>
      <c r="I7754" s="3">
        <v>0</v>
      </c>
      <c r="J7754" s="3">
        <v>164555286.25999999</v>
      </c>
      <c r="K7754" s="3">
        <v>1193333450.03</v>
      </c>
      <c r="L7754" s="3">
        <v>137155362.34999999</v>
      </c>
      <c r="M7754" s="9">
        <f t="shared" si="884"/>
        <v>0.11493464994763362</v>
      </c>
      <c r="N7754" s="3">
        <v>860779331.92999995</v>
      </c>
      <c r="O7754" s="3">
        <v>369260784.51999998</v>
      </c>
      <c r="P7754" s="3">
        <v>163531822.43000001</v>
      </c>
      <c r="Q7754" s="3">
        <v>47925586.130000003</v>
      </c>
      <c r="R7754" s="3">
        <v>84765091.129999995</v>
      </c>
      <c r="S7754" s="3"/>
      <c r="T7754" s="3">
        <v>-11328222.050000001</v>
      </c>
      <c r="U7754" s="3">
        <v>-94980275.709999993</v>
      </c>
      <c r="V7754" s="9">
        <f t="shared" si="885"/>
        <v>1.2481662337056056</v>
      </c>
      <c r="W7754" s="3">
        <v>58596068.380000003</v>
      </c>
      <c r="X7754" s="11">
        <f t="shared" si="886"/>
        <v>0.1586847854861401</v>
      </c>
      <c r="Y7754" s="11">
        <f t="shared" si="887"/>
        <v>1.6532832637931028E-2</v>
      </c>
      <c r="Z7754" s="11">
        <f t="shared" si="888"/>
        <v>0.10418662751619022</v>
      </c>
    </row>
    <row r="7755" spans="1:26" x14ac:dyDescent="0.3">
      <c r="A7755" s="8" t="s">
        <v>2795</v>
      </c>
      <c r="B7755" s="2" t="s">
        <v>877</v>
      </c>
      <c r="C7755" s="3">
        <v>3516130899.0900002</v>
      </c>
      <c r="D7755" s="9">
        <f t="shared" si="883"/>
        <v>21.980627045624122</v>
      </c>
      <c r="E7755" s="9">
        <f t="shared" si="882"/>
        <v>3.3539090945254785E-2</v>
      </c>
      <c r="F7755" s="3">
        <v>3441302071.1599998</v>
      </c>
      <c r="G7755" s="4"/>
      <c r="H7755" s="3">
        <v>19944191.940000001</v>
      </c>
      <c r="I7755" s="3">
        <v>0</v>
      </c>
      <c r="J7755" s="3">
        <v>97983642.060000002</v>
      </c>
      <c r="K7755" s="3">
        <v>1290509323.47</v>
      </c>
      <c r="L7755" s="3">
        <v>174320523.34999999</v>
      </c>
      <c r="M7755" s="9">
        <f t="shared" si="884"/>
        <v>0.13507885621568108</v>
      </c>
      <c r="N7755" s="3">
        <v>887110197.61000001</v>
      </c>
      <c r="O7755" s="3">
        <v>390997459.77999997</v>
      </c>
      <c r="P7755" s="3">
        <v>79818126.549999997</v>
      </c>
      <c r="Q7755" s="3">
        <v>26553369.239999998</v>
      </c>
      <c r="R7755" s="3">
        <v>45768750.710000001</v>
      </c>
      <c r="S7755" s="3"/>
      <c r="T7755" s="3">
        <v>-6258935.79</v>
      </c>
      <c r="U7755" s="3">
        <v>-48021609.420000002</v>
      </c>
      <c r="V7755" s="9">
        <f t="shared" si="885"/>
        <v>1.3323764466661296</v>
      </c>
      <c r="W7755" s="3">
        <v>21736085.100000001</v>
      </c>
      <c r="X7755" s="11">
        <f t="shared" si="886"/>
        <v>5.5591371647862126E-2</v>
      </c>
      <c r="Y7755" s="11">
        <f t="shared" si="887"/>
        <v>6.1818190857528812E-3</v>
      </c>
      <c r="Z7755" s="11">
        <f t="shared" si="888"/>
        <v>0.11120105337409165</v>
      </c>
    </row>
    <row r="7756" spans="1:26" x14ac:dyDescent="0.3">
      <c r="A7756" s="8" t="s">
        <v>2796</v>
      </c>
      <c r="B7756" s="2" t="s">
        <v>877</v>
      </c>
      <c r="C7756" s="3">
        <v>3813594406.71</v>
      </c>
      <c r="D7756" s="9">
        <f t="shared" si="883"/>
        <v>22.061837995184526</v>
      </c>
      <c r="E7756" s="9">
        <f t="shared" si="882"/>
        <v>5.6292566679948156E-2</v>
      </c>
      <c r="F7756" s="3">
        <v>3656833517.6300001</v>
      </c>
      <c r="G7756" s="4"/>
      <c r="H7756" s="3">
        <v>36229747.93</v>
      </c>
      <c r="I7756" s="3">
        <v>0</v>
      </c>
      <c r="J7756" s="3">
        <v>178447269.5</v>
      </c>
      <c r="K7756" s="3">
        <v>1372707083.1300001</v>
      </c>
      <c r="L7756" s="3">
        <v>197762762.62</v>
      </c>
      <c r="M7756" s="9">
        <f t="shared" si="884"/>
        <v>0.14406770756152001</v>
      </c>
      <c r="N7756" s="3">
        <v>1010109113.0599999</v>
      </c>
      <c r="O7756" s="3">
        <v>405189807.05000001</v>
      </c>
      <c r="P7756" s="3">
        <v>177525120.34</v>
      </c>
      <c r="Q7756" s="3">
        <v>55603918.869999997</v>
      </c>
      <c r="R7756" s="3">
        <v>93712465.459999993</v>
      </c>
      <c r="S7756" s="3"/>
      <c r="T7756" s="3">
        <v>-12380975.939999999</v>
      </c>
      <c r="U7756" s="3">
        <v>-99002780.670000002</v>
      </c>
      <c r="V7756" s="9">
        <f t="shared" si="885"/>
        <v>1.3405579850643536</v>
      </c>
      <c r="W7756" s="3">
        <v>50928432.369999997</v>
      </c>
      <c r="X7756" s="11">
        <f t="shared" si="886"/>
        <v>0.12569030978539764</v>
      </c>
      <c r="Y7756" s="11">
        <f t="shared" si="887"/>
        <v>1.3354443849716079E-2</v>
      </c>
      <c r="Z7756" s="11">
        <f t="shared" si="888"/>
        <v>0.10624879413947917</v>
      </c>
    </row>
    <row r="7757" spans="1:26" x14ac:dyDescent="0.3">
      <c r="A7757" s="8" t="s">
        <v>2797</v>
      </c>
      <c r="B7757" s="2" t="s">
        <v>877</v>
      </c>
      <c r="C7757" s="3">
        <v>4134117057.73</v>
      </c>
      <c r="D7757" s="9">
        <f t="shared" si="883"/>
        <v>22.142539613656577</v>
      </c>
      <c r="E7757" s="9">
        <f t="shared" si="882"/>
        <v>7.596122999052958E-2</v>
      </c>
      <c r="F7757" s="3">
        <v>3885994651.5900002</v>
      </c>
      <c r="G7757" s="4"/>
      <c r="H7757" s="3">
        <v>49667207.32</v>
      </c>
      <c r="I7757" s="3">
        <v>0</v>
      </c>
      <c r="J7757" s="3">
        <v>264365409.31</v>
      </c>
      <c r="K7757" s="3">
        <v>1436783445.4000001</v>
      </c>
      <c r="L7757" s="3">
        <v>223768727.44</v>
      </c>
      <c r="M7757" s="9">
        <f t="shared" si="884"/>
        <v>0.15574283525914573</v>
      </c>
      <c r="N7757" s="3">
        <v>1060151343.25</v>
      </c>
      <c r="O7757" s="3">
        <v>439532695.48000002</v>
      </c>
      <c r="P7757" s="3">
        <v>99490402.890000001</v>
      </c>
      <c r="Q7757" s="3">
        <v>23556479.25</v>
      </c>
      <c r="R7757" s="3">
        <v>51798262.460000001</v>
      </c>
      <c r="S7757" s="3"/>
      <c r="T7757" s="3">
        <v>-6270792.5700000003</v>
      </c>
      <c r="U7757" s="3">
        <v>-49042615.079999998</v>
      </c>
      <c r="V7757" s="9">
        <f t="shared" si="885"/>
        <v>1.3623232578042046</v>
      </c>
      <c r="W7757" s="3">
        <v>34260009.189999998</v>
      </c>
      <c r="X7757" s="11">
        <f t="shared" si="886"/>
        <v>7.7946440713780582E-2</v>
      </c>
      <c r="Y7757" s="11">
        <f t="shared" si="887"/>
        <v>8.2871405699411448E-3</v>
      </c>
      <c r="Z7757" s="11">
        <f t="shared" si="888"/>
        <v>0.10631839624815626</v>
      </c>
    </row>
    <row r="7758" spans="1:26" x14ac:dyDescent="0.3">
      <c r="A7758" s="8" t="s">
        <v>2798</v>
      </c>
      <c r="B7758" s="2" t="s">
        <v>877</v>
      </c>
      <c r="C7758" s="3">
        <v>4604385797.9200001</v>
      </c>
      <c r="D7758" s="9">
        <f t="shared" si="883"/>
        <v>22.250275120542081</v>
      </c>
      <c r="E7758" s="9">
        <f t="shared" si="882"/>
        <v>7.0662977150389744E-2</v>
      </c>
      <c r="F7758" s="3">
        <v>4328805116.3100004</v>
      </c>
      <c r="G7758" s="4"/>
      <c r="H7758" s="3">
        <v>54329203.549999997</v>
      </c>
      <c r="I7758" s="3">
        <v>0</v>
      </c>
      <c r="J7758" s="3">
        <v>271030404.88</v>
      </c>
      <c r="K7758" s="3">
        <v>1485640436.4000001</v>
      </c>
      <c r="L7758" s="3">
        <v>225915895.55000001</v>
      </c>
      <c r="M7758" s="9">
        <f t="shared" si="884"/>
        <v>0.15206633450112519</v>
      </c>
      <c r="N7758" s="3">
        <v>1006027977.41</v>
      </c>
      <c r="O7758" s="3">
        <v>456731696.75</v>
      </c>
      <c r="P7758" s="3">
        <v>219690683.02000001</v>
      </c>
      <c r="Q7758" s="3">
        <v>47668371.689999998</v>
      </c>
      <c r="R7758" s="3">
        <v>104512085.48999999</v>
      </c>
      <c r="S7758" s="3"/>
      <c r="T7758" s="3">
        <v>-13084531.310000001</v>
      </c>
      <c r="U7758" s="3">
        <v>-101330575.48999999</v>
      </c>
      <c r="V7758" s="9">
        <f t="shared" si="885"/>
        <v>1.3300731121635418</v>
      </c>
      <c r="W7758" s="3">
        <v>85308089.280000001</v>
      </c>
      <c r="X7758" s="11">
        <f t="shared" si="886"/>
        <v>0.18677943722109319</v>
      </c>
      <c r="Y7758" s="11">
        <f t="shared" si="887"/>
        <v>1.8527571976817699E-2</v>
      </c>
      <c r="Z7758" s="11">
        <f t="shared" si="888"/>
        <v>9.9194923448058026E-2</v>
      </c>
    </row>
    <row r="7759" spans="1:26" x14ac:dyDescent="0.3">
      <c r="A7759" s="8" t="s">
        <v>2799</v>
      </c>
      <c r="B7759" s="2" t="s">
        <v>877</v>
      </c>
      <c r="C7759" s="3">
        <v>4530357059.8299999</v>
      </c>
      <c r="D7759" s="9">
        <f t="shared" si="883"/>
        <v>22.234066594489654</v>
      </c>
      <c r="E7759" s="9">
        <f t="shared" si="882"/>
        <v>7.6958698788100161E-2</v>
      </c>
      <c r="F7759" s="3">
        <v>4235403499.52</v>
      </c>
      <c r="G7759" s="4">
        <v>0.13281442495126</v>
      </c>
      <c r="H7759" s="3">
        <v>34629613.43</v>
      </c>
      <c r="I7759" s="3">
        <v>0</v>
      </c>
      <c r="J7759" s="3">
        <v>314020770.94</v>
      </c>
      <c r="K7759" s="3">
        <v>1575698463.5999999</v>
      </c>
      <c r="L7759" s="3">
        <v>249574736.47</v>
      </c>
      <c r="M7759" s="9">
        <f t="shared" si="884"/>
        <v>0.15838990913261181</v>
      </c>
      <c r="N7759" s="3">
        <v>992864541.21000004</v>
      </c>
      <c r="O7759" s="3">
        <v>579067377.91999996</v>
      </c>
      <c r="P7759" s="3">
        <v>128940166.20999999</v>
      </c>
      <c r="Q7759" s="3">
        <v>26271591.800000001</v>
      </c>
      <c r="R7759" s="3">
        <v>105529158.43000001</v>
      </c>
      <c r="S7759" s="3"/>
      <c r="T7759" s="3">
        <v>-22299475.170000002</v>
      </c>
      <c r="U7759" s="3">
        <v>-65938117.600000001</v>
      </c>
      <c r="V7759" s="9">
        <f t="shared" si="885"/>
        <v>1.4937029228976324</v>
      </c>
      <c r="W7759" s="3">
        <v>57566762.979999997</v>
      </c>
      <c r="X7759" s="11">
        <f t="shared" si="886"/>
        <v>9.9412892480282372E-2</v>
      </c>
      <c r="Y7759" s="11">
        <f t="shared" si="887"/>
        <v>1.2706893125585154E-2</v>
      </c>
      <c r="Z7759" s="11">
        <f t="shared" si="888"/>
        <v>0.12781936837926175</v>
      </c>
    </row>
    <row r="7760" spans="1:26" x14ac:dyDescent="0.3">
      <c r="A7760" s="8" t="s">
        <v>2800</v>
      </c>
      <c r="B7760" s="2" t="s">
        <v>877</v>
      </c>
      <c r="C7760" s="3">
        <v>4657514896.2799997</v>
      </c>
      <c r="D7760" s="9">
        <f t="shared" si="883"/>
        <v>22.261747858777362</v>
      </c>
      <c r="E7760" s="9">
        <f t="shared" si="882"/>
        <v>0.1172401554777921</v>
      </c>
      <c r="F7760" s="3">
        <v>4194808303.79</v>
      </c>
      <c r="G7760" s="4">
        <v>0.137916261121698</v>
      </c>
      <c r="H7760" s="3">
        <v>29444257.050000001</v>
      </c>
      <c r="I7760" s="3">
        <v>0</v>
      </c>
      <c r="J7760" s="3">
        <v>516603513.52999997</v>
      </c>
      <c r="K7760" s="3">
        <v>1618935985.54</v>
      </c>
      <c r="L7760" s="3">
        <v>268755721.72000003</v>
      </c>
      <c r="M7760" s="9">
        <f t="shared" si="884"/>
        <v>0.16600762730612595</v>
      </c>
      <c r="N7760" s="3">
        <v>1184568112.8900001</v>
      </c>
      <c r="O7760" s="3">
        <v>590631822.08000004</v>
      </c>
      <c r="P7760" s="3">
        <v>244984483.74000001</v>
      </c>
      <c r="Q7760" s="3">
        <v>53953111.200000003</v>
      </c>
      <c r="R7760" s="3">
        <v>212876587.68000001</v>
      </c>
      <c r="S7760" s="3"/>
      <c r="T7760" s="3">
        <v>-47877569.399999999</v>
      </c>
      <c r="U7760" s="3">
        <v>-139344516.12</v>
      </c>
      <c r="V7760" s="9">
        <f t="shared" si="885"/>
        <v>1.4252041800458199</v>
      </c>
      <c r="W7760" s="3">
        <v>107131207.14</v>
      </c>
      <c r="X7760" s="11">
        <f t="shared" si="886"/>
        <v>0.18138407572203122</v>
      </c>
      <c r="Y7760" s="11">
        <f t="shared" si="887"/>
        <v>2.3001795920302194E-2</v>
      </c>
      <c r="Z7760" s="11">
        <f t="shared" si="888"/>
        <v>0.12681265336408115</v>
      </c>
    </row>
    <row r="7761" spans="1:26" x14ac:dyDescent="0.3">
      <c r="A7761" s="8" t="s">
        <v>2801</v>
      </c>
      <c r="B7761" s="2" t="s">
        <v>877</v>
      </c>
      <c r="C7761" s="3">
        <v>4632713686.5799999</v>
      </c>
      <c r="D7761" s="9">
        <f t="shared" si="883"/>
        <v>22.256408642762043</v>
      </c>
      <c r="E7761" s="9">
        <f t="shared" si="882"/>
        <v>0.1134534043086981</v>
      </c>
      <c r="F7761" s="3">
        <v>4216310879.1199999</v>
      </c>
      <c r="G7761" s="4">
        <v>0.12881608050858401</v>
      </c>
      <c r="H7761" s="3">
        <v>31671944.850000001</v>
      </c>
      <c r="I7761" s="3">
        <v>0</v>
      </c>
      <c r="J7761" s="3">
        <v>493925194.07999998</v>
      </c>
      <c r="K7761" s="3">
        <v>1606975279.55</v>
      </c>
      <c r="L7761" s="3">
        <v>323681148.37</v>
      </c>
      <c r="M7761" s="9">
        <f t="shared" si="884"/>
        <v>0.20142260586649485</v>
      </c>
      <c r="N7761" s="3">
        <v>1100592010</v>
      </c>
      <c r="O7761" s="3">
        <v>622511666.20000005</v>
      </c>
      <c r="P7761" s="3">
        <v>33651267.560000002</v>
      </c>
      <c r="Q7761" s="3">
        <v>30462956.219999999</v>
      </c>
      <c r="R7761" s="3">
        <v>113232033.58</v>
      </c>
      <c r="S7761" s="3"/>
      <c r="T7761" s="3">
        <v>-27651563.510000002</v>
      </c>
      <c r="U7761" s="3">
        <v>-75379456.75</v>
      </c>
      <c r="V7761" s="9">
        <f t="shared" si="885"/>
        <v>1.3946769568755506</v>
      </c>
      <c r="W7761" s="3">
        <v>31887956.289999999</v>
      </c>
      <c r="X7761" s="11">
        <f t="shared" si="886"/>
        <v>5.122467259875426E-2</v>
      </c>
      <c r="Y7761" s="11">
        <f t="shared" si="887"/>
        <v>6.8832132627519634E-3</v>
      </c>
      <c r="Z7761" s="11">
        <f t="shared" si="888"/>
        <v>0.13437300647421527</v>
      </c>
    </row>
    <row r="7762" spans="1:26" x14ac:dyDescent="0.3">
      <c r="A7762" s="8" t="s">
        <v>2802</v>
      </c>
      <c r="B7762" s="2" t="s">
        <v>877</v>
      </c>
      <c r="C7762" s="3">
        <v>4937997237.9499998</v>
      </c>
      <c r="D7762" s="9">
        <f t="shared" si="883"/>
        <v>22.320225668523353</v>
      </c>
      <c r="E7762" s="9">
        <f t="shared" si="882"/>
        <v>9.7601399311450981E-2</v>
      </c>
      <c r="F7762" s="3">
        <v>4559328974.5600004</v>
      </c>
      <c r="G7762" s="4">
        <v>0.12554994458100199</v>
      </c>
      <c r="H7762" s="3">
        <v>48667933.200000003</v>
      </c>
      <c r="I7762" s="3">
        <v>0</v>
      </c>
      <c r="J7762" s="3">
        <v>433287507.01999998</v>
      </c>
      <c r="K7762" s="3">
        <v>1584769119.6800001</v>
      </c>
      <c r="L7762" s="3">
        <v>327807422.55000001</v>
      </c>
      <c r="M7762" s="9">
        <f t="shared" si="884"/>
        <v>0.20684869390702892</v>
      </c>
      <c r="N7762" s="3">
        <v>1074280256.0599999</v>
      </c>
      <c r="O7762" s="3">
        <v>567685543.12</v>
      </c>
      <c r="P7762" s="3">
        <v>126053829.39</v>
      </c>
      <c r="Q7762" s="3">
        <v>61178842.82</v>
      </c>
      <c r="R7762" s="3">
        <v>231116000.22</v>
      </c>
      <c r="S7762" s="3"/>
      <c r="T7762" s="3">
        <v>-58593427.57</v>
      </c>
      <c r="U7762" s="3">
        <v>-152539072.94999999</v>
      </c>
      <c r="V7762" s="9">
        <f t="shared" si="885"/>
        <v>1.3844142532301027</v>
      </c>
      <c r="W7762" s="3">
        <v>76460037.930000097</v>
      </c>
      <c r="X7762" s="11">
        <f t="shared" si="886"/>
        <v>0.13468730859302086</v>
      </c>
      <c r="Y7762" s="11">
        <f t="shared" si="887"/>
        <v>1.5484017962258387E-2</v>
      </c>
      <c r="Z7762" s="11">
        <f t="shared" si="888"/>
        <v>0.11496270973121758</v>
      </c>
    </row>
    <row r="7763" spans="1:26" x14ac:dyDescent="0.3">
      <c r="A7763" s="8" t="s">
        <v>2803</v>
      </c>
      <c r="B7763" s="2" t="s">
        <v>877</v>
      </c>
      <c r="C7763" s="3">
        <v>4713562542.8999996</v>
      </c>
      <c r="D7763" s="9">
        <f t="shared" si="883"/>
        <v>22.273709837599686</v>
      </c>
      <c r="E7763" s="9">
        <f t="shared" si="882"/>
        <v>7.7886272278914079E-2</v>
      </c>
      <c r="F7763" s="3">
        <v>4423689380.3900003</v>
      </c>
      <c r="G7763" s="4">
        <v>0.137925515292696</v>
      </c>
      <c r="H7763" s="3">
        <v>19993168</v>
      </c>
      <c r="I7763" s="3">
        <v>0</v>
      </c>
      <c r="J7763" s="3">
        <v>347128647.62</v>
      </c>
      <c r="K7763" s="3">
        <v>1614177944.6600001</v>
      </c>
      <c r="L7763" s="3">
        <v>298606562.62</v>
      </c>
      <c r="M7763" s="9">
        <f t="shared" si="884"/>
        <v>0.18498986658059965</v>
      </c>
      <c r="N7763" s="3">
        <v>1069084921.8</v>
      </c>
      <c r="O7763" s="3">
        <v>600399899.82000005</v>
      </c>
      <c r="P7763" s="3">
        <v>91400942.049999997</v>
      </c>
      <c r="Q7763" s="3">
        <v>32486952.57</v>
      </c>
      <c r="R7763" s="3">
        <v>119247005.83</v>
      </c>
      <c r="S7763" s="3"/>
      <c r="T7763" s="3">
        <v>-24703005.620000001</v>
      </c>
      <c r="U7763" s="3">
        <v>-77589638.379999995</v>
      </c>
      <c r="V7763" s="9">
        <f t="shared" si="885"/>
        <v>1.4833320605145373</v>
      </c>
      <c r="W7763" s="3">
        <v>47706943.840000004</v>
      </c>
      <c r="X7763" s="11">
        <f t="shared" si="886"/>
        <v>7.9458613924323684E-2</v>
      </c>
      <c r="Y7763" s="11">
        <f t="shared" si="887"/>
        <v>1.0121207347054424E-2</v>
      </c>
      <c r="Z7763" s="11">
        <f t="shared" si="888"/>
        <v>0.12737709415235773</v>
      </c>
    </row>
    <row r="7764" spans="1:26" x14ac:dyDescent="0.3">
      <c r="A7764" s="8" t="s">
        <v>2804</v>
      </c>
      <c r="B7764" s="2" t="s">
        <v>877</v>
      </c>
      <c r="C7764" s="3">
        <v>4732842974.21</v>
      </c>
      <c r="D7764" s="9">
        <f t="shared" si="883"/>
        <v>22.277791910521088</v>
      </c>
      <c r="E7764" s="9">
        <f t="shared" si="882"/>
        <v>6.1508870665330284E-2</v>
      </c>
      <c r="F7764" s="3">
        <v>4526054615.3900003</v>
      </c>
      <c r="G7764" s="4">
        <v>0.14421511453244401</v>
      </c>
      <c r="H7764" s="3">
        <v>19029551.609999999</v>
      </c>
      <c r="I7764" s="3">
        <v>0</v>
      </c>
      <c r="J7764" s="3">
        <v>272082274.76999998</v>
      </c>
      <c r="K7764" s="3">
        <v>1639047317.6199999</v>
      </c>
      <c r="L7764" s="3">
        <v>289931750.33999997</v>
      </c>
      <c r="M7764" s="9">
        <f t="shared" si="884"/>
        <v>0.17689040897306074</v>
      </c>
      <c r="N7764" s="3">
        <v>994007267.09000003</v>
      </c>
      <c r="O7764" s="3">
        <v>614908639.83000004</v>
      </c>
      <c r="P7764" s="3">
        <v>156105263.38999999</v>
      </c>
      <c r="Q7764" s="3">
        <v>65838063.369999997</v>
      </c>
      <c r="R7764" s="3">
        <v>242684874.59999999</v>
      </c>
      <c r="S7764" s="3"/>
      <c r="T7764" s="3">
        <v>-52778660.579999998</v>
      </c>
      <c r="U7764" s="3">
        <v>-157359447.94</v>
      </c>
      <c r="V7764" s="9">
        <f t="shared" si="885"/>
        <v>1.4681912773600327</v>
      </c>
      <c r="W7764" s="3">
        <v>82215683.849999994</v>
      </c>
      <c r="X7764" s="11">
        <f t="shared" si="886"/>
        <v>0.13370390091238538</v>
      </c>
      <c r="Y7764" s="11">
        <f t="shared" si="887"/>
        <v>1.737131028813043E-2</v>
      </c>
      <c r="Z7764" s="11">
        <f t="shared" si="888"/>
        <v>0.12992373572939842</v>
      </c>
    </row>
    <row r="7765" spans="1:26" x14ac:dyDescent="0.3">
      <c r="A7765" s="8" t="s">
        <v>2805</v>
      </c>
      <c r="B7765" s="2" t="s">
        <v>877</v>
      </c>
      <c r="C7765" s="3">
        <v>4827293392.0299997</v>
      </c>
      <c r="D7765" s="9">
        <f t="shared" si="883"/>
        <v>22.29755177322161</v>
      </c>
      <c r="E7765" s="9">
        <f t="shared" si="882"/>
        <v>6.918948721066763E-2</v>
      </c>
      <c r="F7765" s="3">
        <v>4572327425.5799999</v>
      </c>
      <c r="G7765" s="4">
        <v>0.14387168671317799</v>
      </c>
      <c r="H7765" s="3">
        <v>18481428.5</v>
      </c>
      <c r="I7765" s="3">
        <v>0</v>
      </c>
      <c r="J7765" s="3">
        <v>315516525.91000003</v>
      </c>
      <c r="K7765" s="3">
        <v>1619890966.9200001</v>
      </c>
      <c r="L7765" s="3">
        <v>273135084.91000003</v>
      </c>
      <c r="M7765" s="9">
        <f t="shared" si="884"/>
        <v>0.16861325267423943</v>
      </c>
      <c r="N7765" s="3">
        <v>1018181784.34</v>
      </c>
      <c r="O7765" s="3">
        <v>620897917.25</v>
      </c>
      <c r="P7765" s="3">
        <v>91061448.150000006</v>
      </c>
      <c r="Q7765" s="3">
        <v>33968519.530000001</v>
      </c>
      <c r="R7765" s="3">
        <v>130442558.44</v>
      </c>
      <c r="S7765" s="3"/>
      <c r="T7765" s="3">
        <v>-28307549.440000001</v>
      </c>
      <c r="U7765" s="3">
        <v>-81944876.120000005</v>
      </c>
      <c r="V7765" s="9">
        <f t="shared" si="885"/>
        <v>1.4912241352960216</v>
      </c>
      <c r="W7765" s="3">
        <v>38489277.420000002</v>
      </c>
      <c r="X7765" s="11">
        <f t="shared" si="886"/>
        <v>6.1989702897493497E-2</v>
      </c>
      <c r="Y7765" s="11">
        <f t="shared" si="887"/>
        <v>7.9732625084580327E-3</v>
      </c>
      <c r="Z7765" s="11">
        <f t="shared" si="888"/>
        <v>0.12862237009979968</v>
      </c>
    </row>
    <row r="7766" spans="1:26" x14ac:dyDescent="0.3">
      <c r="A7766" s="8" t="s">
        <v>2806</v>
      </c>
      <c r="B7766" s="2" t="s">
        <v>877</v>
      </c>
      <c r="C7766" s="3">
        <v>5351140837.0600004</v>
      </c>
      <c r="D7766" s="9">
        <f t="shared" si="883"/>
        <v>22.40057561569375</v>
      </c>
      <c r="E7766" s="9">
        <f t="shared" si="882"/>
        <v>6.1245619278086902E-2</v>
      </c>
      <c r="F7766" s="3">
        <v>5030363631.9300003</v>
      </c>
      <c r="G7766" s="4">
        <v>0.121212394569603</v>
      </c>
      <c r="H7766" s="3">
        <v>22996088.210000001</v>
      </c>
      <c r="I7766" s="3">
        <v>2696733.39</v>
      </c>
      <c r="J7766" s="3">
        <v>302041112.81</v>
      </c>
      <c r="K7766" s="3">
        <v>1595251169.24</v>
      </c>
      <c r="L7766" s="3">
        <v>259472574.80000001</v>
      </c>
      <c r="M7766" s="9">
        <f t="shared" si="884"/>
        <v>0.16265311682775094</v>
      </c>
      <c r="N7766" s="3">
        <v>1020560377.28</v>
      </c>
      <c r="O7766" s="3">
        <v>578248228.33000004</v>
      </c>
      <c r="P7766" s="3">
        <v>183247709.88</v>
      </c>
      <c r="Q7766" s="3">
        <v>69325054.75</v>
      </c>
      <c r="R7766" s="3">
        <v>267157774.59</v>
      </c>
      <c r="S7766" s="3"/>
      <c r="T7766" s="3">
        <v>-58837532.619999997</v>
      </c>
      <c r="U7766" s="3">
        <v>-161160286.18000001</v>
      </c>
      <c r="V7766" s="9">
        <f t="shared" si="885"/>
        <v>1.5294825702153736</v>
      </c>
      <c r="W7766" s="3">
        <v>102393971.51000001</v>
      </c>
      <c r="X7766" s="11">
        <f t="shared" si="886"/>
        <v>0.17707615258194076</v>
      </c>
      <c r="Y7766" s="11">
        <f t="shared" si="887"/>
        <v>1.9134979741302575E-2</v>
      </c>
      <c r="Z7766" s="11">
        <f t="shared" si="888"/>
        <v>0.1080607380626705</v>
      </c>
    </row>
    <row r="7767" spans="1:26" x14ac:dyDescent="0.3">
      <c r="A7767" s="8" t="s">
        <v>2807</v>
      </c>
      <c r="B7767" s="2" t="s">
        <v>877</v>
      </c>
      <c r="C7767" s="3">
        <v>5428420059.9399996</v>
      </c>
      <c r="D7767" s="9">
        <f t="shared" si="883"/>
        <v>22.414913963533461</v>
      </c>
      <c r="E7767" s="9">
        <f t="shared" si="882"/>
        <v>8.1687040623916143E-2</v>
      </c>
      <c r="F7767" s="3">
        <v>5001361664.3500004</v>
      </c>
      <c r="G7767" s="4">
        <v>0.141866351101337</v>
      </c>
      <c r="H7767" s="3">
        <v>22043225.899999999</v>
      </c>
      <c r="I7767" s="3">
        <v>11057312.960000001</v>
      </c>
      <c r="J7767" s="3">
        <v>410331031.10000002</v>
      </c>
      <c r="K7767" s="3">
        <v>1636114057.3800001</v>
      </c>
      <c r="L7767" s="3">
        <v>251680345.91999999</v>
      </c>
      <c r="M7767" s="9">
        <f t="shared" si="884"/>
        <v>0.15382811777989955</v>
      </c>
      <c r="N7767" s="3">
        <v>1249579763.0599999</v>
      </c>
      <c r="O7767" s="3">
        <v>611429872.84000003</v>
      </c>
      <c r="P7767" s="3">
        <v>105187126.5</v>
      </c>
      <c r="Q7767" s="3">
        <v>36942357.009999998</v>
      </c>
      <c r="R7767" s="3">
        <v>137901392.63</v>
      </c>
      <c r="S7767" s="3"/>
      <c r="T7767" s="3">
        <v>-25366304.460000001</v>
      </c>
      <c r="U7767" s="3">
        <v>-85249808.439999998</v>
      </c>
      <c r="V7767" s="9">
        <f t="shared" si="885"/>
        <v>1.5806354522515496</v>
      </c>
      <c r="W7767" s="3">
        <v>58181644.509999998</v>
      </c>
      <c r="X7767" s="11">
        <f t="shared" si="886"/>
        <v>9.5156692687838412E-2</v>
      </c>
      <c r="Y7767" s="11">
        <f t="shared" si="887"/>
        <v>1.0717970213720543E-2</v>
      </c>
      <c r="Z7767" s="11">
        <f t="shared" si="888"/>
        <v>0.11263495935993542</v>
      </c>
    </row>
    <row r="7768" spans="1:26" x14ac:dyDescent="0.3">
      <c r="A7768" s="8" t="s">
        <v>2808</v>
      </c>
      <c r="B7768" s="2" t="s">
        <v>877</v>
      </c>
      <c r="C7768" s="3">
        <v>5445386596.3100004</v>
      </c>
      <c r="D7768" s="9">
        <f t="shared" si="883"/>
        <v>22.418034591051526</v>
      </c>
      <c r="E7768" s="9">
        <f t="shared" si="882"/>
        <v>7.4051149167856822E-2</v>
      </c>
      <c r="F7768" s="3">
        <v>5060849258.1499996</v>
      </c>
      <c r="G7768" s="4">
        <v>0.132022821720052</v>
      </c>
      <c r="H7768" s="3">
        <v>29283737.850000001</v>
      </c>
      <c r="I7768" s="3">
        <v>11338986.49</v>
      </c>
      <c r="J7768" s="3">
        <v>362614410.77999997</v>
      </c>
      <c r="K7768" s="3">
        <v>1624971615.05</v>
      </c>
      <c r="L7768" s="3">
        <v>251010474.88999999</v>
      </c>
      <c r="M7768" s="9">
        <f t="shared" si="884"/>
        <v>0.15447068278929688</v>
      </c>
      <c r="N7768" s="3">
        <v>1163295359.4100001</v>
      </c>
      <c r="O7768" s="3">
        <v>578013498.03999996</v>
      </c>
      <c r="P7768" s="3">
        <v>213342329.96000001</v>
      </c>
      <c r="Q7768" s="3">
        <v>73831116.920000002</v>
      </c>
      <c r="R7768" s="3">
        <v>279242398.93000001</v>
      </c>
      <c r="S7768" s="3"/>
      <c r="T7768" s="3">
        <v>-56757451.740000002</v>
      </c>
      <c r="U7768" s="3">
        <v>-176106375.66999999</v>
      </c>
      <c r="V7768" s="9">
        <f t="shared" si="885"/>
        <v>1.5162231067702436</v>
      </c>
      <c r="W7768" s="3">
        <v>112135269.70999999</v>
      </c>
      <c r="X7768" s="11">
        <f t="shared" si="886"/>
        <v>0.19400112642739695</v>
      </c>
      <c r="Y7768" s="11">
        <f t="shared" si="887"/>
        <v>2.0592710494786007E-2</v>
      </c>
      <c r="Z7768" s="11">
        <f t="shared" si="888"/>
        <v>0.10614737591481269</v>
      </c>
    </row>
    <row r="7769" spans="1:26" x14ac:dyDescent="0.3">
      <c r="A7769" s="8" t="s">
        <v>2809</v>
      </c>
      <c r="B7769" s="2" t="s">
        <v>877</v>
      </c>
      <c r="C7769" s="3">
        <v>5638239339.71</v>
      </c>
      <c r="D7769" s="9">
        <f t="shared" si="883"/>
        <v>22.45283767990971</v>
      </c>
      <c r="E7769" s="9">
        <f t="shared" si="882"/>
        <v>5.9402077038685379E-2</v>
      </c>
      <c r="F7769" s="3">
        <v>5316831869.4099998</v>
      </c>
      <c r="G7769" s="4">
        <v>0.13738345883873099</v>
      </c>
      <c r="H7769" s="3">
        <v>30901263.949999999</v>
      </c>
      <c r="I7769" s="3">
        <v>16465562.470000001</v>
      </c>
      <c r="J7769" s="3">
        <v>287556301.19999999</v>
      </c>
      <c r="K7769" s="3">
        <v>1675135415.3699999</v>
      </c>
      <c r="L7769" s="3">
        <v>257688469.44999999</v>
      </c>
      <c r="M7769" s="9">
        <f t="shared" si="884"/>
        <v>0.15383142585704473</v>
      </c>
      <c r="N7769" s="3">
        <v>1060690291.64</v>
      </c>
      <c r="O7769" s="3">
        <v>618625463.74000001</v>
      </c>
      <c r="P7769" s="3">
        <v>87561028.590000004</v>
      </c>
      <c r="Q7769" s="3">
        <v>35592453.25</v>
      </c>
      <c r="R7769" s="3">
        <v>154572311.91999999</v>
      </c>
      <c r="S7769" s="3"/>
      <c r="T7769" s="3">
        <v>-32185165.059999999</v>
      </c>
      <c r="U7769" s="3">
        <v>-99987739.290000007</v>
      </c>
      <c r="V7769" s="9">
        <f t="shared" si="885"/>
        <v>1.438757558557046</v>
      </c>
      <c r="W7769" s="3">
        <v>40611965.700000003</v>
      </c>
      <c r="X7769" s="11">
        <f t="shared" si="886"/>
        <v>6.5648713285214308E-2</v>
      </c>
      <c r="Y7769" s="11">
        <f t="shared" si="887"/>
        <v>7.2029517111788406E-3</v>
      </c>
      <c r="Z7769" s="11">
        <f t="shared" si="888"/>
        <v>0.10971961750240611</v>
      </c>
    </row>
    <row r="7770" spans="1:26" x14ac:dyDescent="0.3">
      <c r="A7770" s="8" t="s">
        <v>2810</v>
      </c>
      <c r="B7770" s="2" t="s">
        <v>877</v>
      </c>
      <c r="C7770" s="3">
        <v>6527707142.8599997</v>
      </c>
      <c r="D7770" s="9">
        <f t="shared" si="883"/>
        <v>22.59932159190766</v>
      </c>
      <c r="E7770" s="9">
        <f t="shared" si="882"/>
        <v>7.1924813473524654E-2</v>
      </c>
      <c r="F7770" s="3">
        <v>6053491785.04</v>
      </c>
      <c r="G7770" s="4">
        <v>0.12390749408458</v>
      </c>
      <c r="H7770" s="3">
        <v>75402655.239999995</v>
      </c>
      <c r="I7770" s="3">
        <v>0</v>
      </c>
      <c r="J7770" s="3">
        <v>394101463.42000002</v>
      </c>
      <c r="K7770" s="3">
        <v>1827633635.6600001</v>
      </c>
      <c r="L7770" s="3">
        <v>270725288</v>
      </c>
      <c r="M7770" s="9">
        <f t="shared" si="884"/>
        <v>0.14812886057562349</v>
      </c>
      <c r="N7770" s="3">
        <v>1322026798.96</v>
      </c>
      <c r="O7770" s="3">
        <v>628577456.94000006</v>
      </c>
      <c r="P7770" s="3">
        <v>199663981.31</v>
      </c>
      <c r="Q7770" s="3">
        <v>74622544.430000007</v>
      </c>
      <c r="R7770" s="3">
        <v>316397714.61000001</v>
      </c>
      <c r="S7770" s="3"/>
      <c r="T7770" s="3">
        <v>-63490377.630000003</v>
      </c>
      <c r="U7770" s="3">
        <v>-205705728.15000001</v>
      </c>
      <c r="V7770" s="9">
        <f t="shared" si="885"/>
        <v>1.4525479776425909</v>
      </c>
      <c r="W7770" s="3">
        <v>94220016.690000102</v>
      </c>
      <c r="X7770" s="11">
        <f t="shared" si="886"/>
        <v>0.14989404352595759</v>
      </c>
      <c r="Y7770" s="11">
        <f t="shared" si="887"/>
        <v>1.4433860868445648E-2</v>
      </c>
      <c r="Z7770" s="11">
        <f t="shared" si="888"/>
        <v>9.629375877064851E-2</v>
      </c>
    </row>
    <row r="7771" spans="1:26" x14ac:dyDescent="0.3">
      <c r="A7771" s="8" t="s">
        <v>2811</v>
      </c>
      <c r="B7771" s="2" t="s">
        <v>877</v>
      </c>
      <c r="C7771" s="3">
        <v>6319694244.4300003</v>
      </c>
      <c r="D7771" s="9">
        <f t="shared" si="883"/>
        <v>22.566936664888988</v>
      </c>
      <c r="E7771" s="9">
        <f t="shared" si="882"/>
        <v>5.340718889010778E-2</v>
      </c>
      <c r="F7771" s="3">
        <v>6059011646.8100004</v>
      </c>
      <c r="G7771" s="4">
        <v>0.125727988361094</v>
      </c>
      <c r="H7771" s="3">
        <v>82774033.040000007</v>
      </c>
      <c r="I7771" s="3">
        <v>0</v>
      </c>
      <c r="J7771" s="3">
        <v>254743071.19999999</v>
      </c>
      <c r="K7771" s="3">
        <v>2023440058.6800001</v>
      </c>
      <c r="L7771" s="3">
        <v>294571760.75</v>
      </c>
      <c r="M7771" s="9">
        <f t="shared" si="884"/>
        <v>0.14557968222798018</v>
      </c>
      <c r="N7771" s="3">
        <v>1343965816.3900001</v>
      </c>
      <c r="O7771" s="3">
        <v>631922737.60000002</v>
      </c>
      <c r="P7771" s="3">
        <v>102990367.5</v>
      </c>
      <c r="Q7771" s="3">
        <v>39789176.149999999</v>
      </c>
      <c r="R7771" s="3">
        <v>167712416.55000001</v>
      </c>
      <c r="S7771" s="3"/>
      <c r="T7771" s="3">
        <v>-27155138.350000001</v>
      </c>
      <c r="U7771" s="3">
        <v>-105736272.83</v>
      </c>
      <c r="V7771" s="9">
        <f t="shared" si="885"/>
        <v>1.5614371979159836</v>
      </c>
      <c r="W7771" s="3">
        <v>53345280.659999996</v>
      </c>
      <c r="X7771" s="11">
        <f t="shared" si="886"/>
        <v>8.4417409733667403E-2</v>
      </c>
      <c r="Y7771" s="11">
        <f t="shared" si="887"/>
        <v>8.4411173383929158E-3</v>
      </c>
      <c r="Z7771" s="11">
        <f t="shared" si="888"/>
        <v>9.9992612483896487E-2</v>
      </c>
    </row>
    <row r="7772" spans="1:26" x14ac:dyDescent="0.3">
      <c r="A7772" s="8" t="s">
        <v>2812</v>
      </c>
      <c r="B7772" s="2" t="s">
        <v>877</v>
      </c>
      <c r="C7772" s="3">
        <v>6500200320.8199997</v>
      </c>
      <c r="D7772" s="9">
        <f t="shared" si="883"/>
        <v>22.595098831960811</v>
      </c>
      <c r="E7772" s="9">
        <f t="shared" si="882"/>
        <v>6.6700967650379306E-2</v>
      </c>
      <c r="F7772" s="3">
        <v>6133510947.0699997</v>
      </c>
      <c r="G7772" s="4">
        <v>0.13312811697240901</v>
      </c>
      <c r="H7772" s="3">
        <v>52534156.960000001</v>
      </c>
      <c r="I7772" s="3">
        <v>0</v>
      </c>
      <c r="J7772" s="3">
        <v>381035494.36000001</v>
      </c>
      <c r="K7772" s="3">
        <v>2130596388.8599999</v>
      </c>
      <c r="L7772" s="3">
        <v>318544500.33999997</v>
      </c>
      <c r="M7772" s="9">
        <f t="shared" si="884"/>
        <v>0.1495095467191892</v>
      </c>
      <c r="N7772" s="3">
        <v>1479505212.46</v>
      </c>
      <c r="O7772" s="3">
        <v>679165125.11000001</v>
      </c>
      <c r="P7772" s="3">
        <v>218537446.97999999</v>
      </c>
      <c r="Q7772" s="3">
        <v>81337109.230000004</v>
      </c>
      <c r="R7772" s="3">
        <v>337434365.87</v>
      </c>
      <c r="S7772" s="3"/>
      <c r="T7772" s="3">
        <v>-58913690.539999999</v>
      </c>
      <c r="U7772" s="3">
        <v>-216500381.91999999</v>
      </c>
      <c r="V7772" s="9">
        <f t="shared" si="885"/>
        <v>1.5205158957911298</v>
      </c>
      <c r="W7772" s="3">
        <v>115662668.17</v>
      </c>
      <c r="X7772" s="11">
        <f t="shared" si="886"/>
        <v>0.17030124765500418</v>
      </c>
      <c r="Y7772" s="11">
        <f t="shared" si="887"/>
        <v>1.779370826457994E-2</v>
      </c>
      <c r="Z7772" s="11">
        <f t="shared" si="888"/>
        <v>0.10448372228385777</v>
      </c>
    </row>
    <row r="7773" spans="1:26" x14ac:dyDescent="0.3">
      <c r="A7773" s="8" t="s">
        <v>2813</v>
      </c>
      <c r="B7773" s="2" t="s">
        <v>877</v>
      </c>
      <c r="C7773" s="3">
        <v>7133047147.8800001</v>
      </c>
      <c r="D7773" s="9">
        <f t="shared" si="883"/>
        <v>22.688004350045226</v>
      </c>
      <c r="E7773" s="9">
        <f t="shared" si="882"/>
        <v>0.13938742119284903</v>
      </c>
      <c r="F7773" s="3">
        <v>6230291387.6400003</v>
      </c>
      <c r="G7773" s="4">
        <v>0.13881076635909501</v>
      </c>
      <c r="H7773" s="3">
        <v>38832062.670000002</v>
      </c>
      <c r="I7773" s="3">
        <v>0</v>
      </c>
      <c r="J7773" s="3">
        <v>955424984.51999998</v>
      </c>
      <c r="K7773" s="3">
        <v>2180063010.8400002</v>
      </c>
      <c r="L7773" s="3">
        <v>330963619.94</v>
      </c>
      <c r="M7773" s="9">
        <f t="shared" si="884"/>
        <v>0.15181378625036915</v>
      </c>
      <c r="N7773" s="3">
        <v>1971488489.25</v>
      </c>
      <c r="O7773" s="3">
        <v>744521824.89999998</v>
      </c>
      <c r="P7773" s="3">
        <v>139418181.77000001</v>
      </c>
      <c r="Q7773" s="3">
        <v>43572294.579999998</v>
      </c>
      <c r="R7773" s="3">
        <v>171881108.00999999</v>
      </c>
      <c r="S7773" s="3"/>
      <c r="T7773" s="3">
        <v>-31541068.300000001</v>
      </c>
      <c r="U7773" s="3">
        <v>-104094876.26000001</v>
      </c>
      <c r="V7773" s="9">
        <f t="shared" si="885"/>
        <v>1.5884683318196076</v>
      </c>
      <c r="W7773" s="3">
        <v>65356699.789999902</v>
      </c>
      <c r="X7773" s="11">
        <f t="shared" si="886"/>
        <v>8.7783457252953265E-2</v>
      </c>
      <c r="Y7773" s="11">
        <f t="shared" si="887"/>
        <v>9.162521771557958E-3</v>
      </c>
      <c r="Z7773" s="11">
        <f t="shared" si="888"/>
        <v>0.10437640596855972</v>
      </c>
    </row>
    <row r="7774" spans="1:26" x14ac:dyDescent="0.3">
      <c r="A7774" s="8" t="s">
        <v>2814</v>
      </c>
      <c r="B7774" s="2" t="s">
        <v>877</v>
      </c>
      <c r="C7774" s="3">
        <v>7255077018.1300001</v>
      </c>
      <c r="D7774" s="9">
        <f t="shared" si="883"/>
        <v>22.704967339095269</v>
      </c>
      <c r="E7774" s="9">
        <f t="shared" si="882"/>
        <v>9.5236438589606051E-2</v>
      </c>
      <c r="F7774" s="3">
        <v>6657164348.4700003</v>
      </c>
      <c r="G7774" s="4">
        <v>0.11956448615229</v>
      </c>
      <c r="H7774" s="3">
        <v>21202335.91</v>
      </c>
      <c r="I7774" s="3">
        <v>0</v>
      </c>
      <c r="J7774" s="3">
        <v>669745360.99000001</v>
      </c>
      <c r="K7774" s="3">
        <v>2183930464.3699999</v>
      </c>
      <c r="L7774" s="3">
        <v>350206017.14999998</v>
      </c>
      <c r="M7774" s="9">
        <f t="shared" si="884"/>
        <v>0.16035584596830293</v>
      </c>
      <c r="N7774" s="3">
        <v>1640173113.1500001</v>
      </c>
      <c r="O7774" s="3">
        <v>852018875.84000003</v>
      </c>
      <c r="P7774" s="3">
        <v>273540757.24000001</v>
      </c>
      <c r="Q7774" s="3">
        <v>97652653.980000004</v>
      </c>
      <c r="R7774" s="3">
        <v>352951760.75</v>
      </c>
      <c r="S7774" s="3"/>
      <c r="T7774" s="3">
        <v>-67644811.579999998</v>
      </c>
      <c r="U7774" s="3">
        <v>-226378780.90000001</v>
      </c>
      <c r="V7774" s="9">
        <f t="shared" si="885"/>
        <v>1.5325450958859734</v>
      </c>
      <c r="W7774" s="3">
        <v>112924661.13</v>
      </c>
      <c r="X7774" s="11">
        <f t="shared" si="886"/>
        <v>0.13253774573793131</v>
      </c>
      <c r="Y7774" s="11">
        <f t="shared" si="887"/>
        <v>1.5564915554694744E-2</v>
      </c>
      <c r="Z7774" s="11">
        <f t="shared" si="888"/>
        <v>0.117437605929042</v>
      </c>
    </row>
    <row r="7775" spans="1:26" x14ac:dyDescent="0.3">
      <c r="A7775" s="8" t="s">
        <v>2815</v>
      </c>
      <c r="B7775" s="2" t="s">
        <v>877</v>
      </c>
      <c r="C7775" s="3">
        <v>6990971508.6300001</v>
      </c>
      <c r="D7775" s="9">
        <f t="shared" si="883"/>
        <v>22.667885369032394</v>
      </c>
      <c r="E7775" s="9">
        <f t="shared" si="882"/>
        <v>0.11026718133644148</v>
      </c>
      <c r="F7775" s="3">
        <v>6353497866.6499996</v>
      </c>
      <c r="G7775" s="4">
        <v>0.117010950713184</v>
      </c>
      <c r="H7775" s="3">
        <v>29489625.829999998</v>
      </c>
      <c r="I7775" s="3">
        <v>0</v>
      </c>
      <c r="J7775" s="3">
        <v>741385097.23000002</v>
      </c>
      <c r="K7775" s="3">
        <v>2278292995.9899998</v>
      </c>
      <c r="L7775" s="3">
        <v>354583073.44999999</v>
      </c>
      <c r="M7775" s="9">
        <f t="shared" si="884"/>
        <v>0.15563541391475899</v>
      </c>
      <c r="N7775" s="3">
        <v>1696837291.3599999</v>
      </c>
      <c r="O7775" s="3">
        <v>876017163.83000004</v>
      </c>
      <c r="P7775" s="3">
        <v>108523485.98999999</v>
      </c>
      <c r="Q7775" s="3">
        <v>47237871.710000001</v>
      </c>
      <c r="R7775" s="3">
        <v>180380014.33000001</v>
      </c>
      <c r="S7775" s="3"/>
      <c r="T7775" s="3">
        <v>-32642676.98</v>
      </c>
      <c r="U7775" s="3">
        <v>-110841995.40000001</v>
      </c>
      <c r="V7775" s="9">
        <f t="shared" si="885"/>
        <v>1.5863568021898844</v>
      </c>
      <c r="W7775" s="3">
        <v>60059127.5</v>
      </c>
      <c r="X7775" s="11">
        <f t="shared" si="886"/>
        <v>6.855930452026518E-2</v>
      </c>
      <c r="Y7775" s="11">
        <f t="shared" si="887"/>
        <v>8.5909558386642049E-3</v>
      </c>
      <c r="Z7775" s="11">
        <f t="shared" si="888"/>
        <v>0.12530692804978552</v>
      </c>
    </row>
    <row r="7776" spans="1:26" x14ac:dyDescent="0.3">
      <c r="A7776" s="8" t="s">
        <v>2816</v>
      </c>
      <c r="B7776" s="2" t="s">
        <v>877</v>
      </c>
      <c r="C7776" s="3">
        <v>6944017735.75</v>
      </c>
      <c r="D7776" s="9">
        <f t="shared" si="883"/>
        <v>22.661146368412663</v>
      </c>
      <c r="E7776" s="9">
        <f t="shared" si="882"/>
        <v>7.2530737821567784E-2</v>
      </c>
      <c r="F7776" s="3">
        <v>6536252515.6400003</v>
      </c>
      <c r="G7776" s="4">
        <v>0.119253787395753</v>
      </c>
      <c r="H7776" s="3">
        <v>28579235.16</v>
      </c>
      <c r="I7776" s="3">
        <v>0</v>
      </c>
      <c r="J7776" s="3">
        <v>475075494.66000003</v>
      </c>
      <c r="K7776" s="3">
        <v>2358830471.25</v>
      </c>
      <c r="L7776" s="3">
        <v>360018238</v>
      </c>
      <c r="M7776" s="9">
        <f t="shared" si="884"/>
        <v>0.15262573651985165</v>
      </c>
      <c r="N7776" s="3">
        <v>1535002585.29</v>
      </c>
      <c r="O7776" s="3">
        <v>886454660.41999996</v>
      </c>
      <c r="P7776" s="3">
        <v>232224838.50999999</v>
      </c>
      <c r="Q7776" s="3">
        <v>100514259.56</v>
      </c>
      <c r="R7776" s="3">
        <v>366433849.94</v>
      </c>
      <c r="S7776" s="3"/>
      <c r="T7776" s="3">
        <v>-68197971.420000002</v>
      </c>
      <c r="U7776" s="3">
        <v>-229739191.18000001</v>
      </c>
      <c r="V7776" s="9">
        <f t="shared" si="885"/>
        <v>1.5672704453016093</v>
      </c>
      <c r="W7776" s="3">
        <v>137321037.09</v>
      </c>
      <c r="X7776" s="11">
        <f t="shared" si="886"/>
        <v>0.15491038991767231</v>
      </c>
      <c r="Y7776" s="11">
        <f t="shared" si="887"/>
        <v>1.9775444463948855E-2</v>
      </c>
      <c r="Z7776" s="11">
        <f t="shared" si="888"/>
        <v>0.12765731513850417</v>
      </c>
    </row>
    <row r="7777" spans="1:26" x14ac:dyDescent="0.3">
      <c r="A7777" s="8" t="s">
        <v>2817</v>
      </c>
      <c r="B7777" s="2" t="s">
        <v>877</v>
      </c>
      <c r="C7777" s="3">
        <v>7412440452.5299997</v>
      </c>
      <c r="D7777" s="9">
        <f t="shared" si="883"/>
        <v>22.726425567852491</v>
      </c>
      <c r="E7777" s="9">
        <f t="shared" si="882"/>
        <v>6.0960642197910621E-2</v>
      </c>
      <c r="F7777" s="3">
        <v>7071088458.8999996</v>
      </c>
      <c r="G7777" s="4">
        <v>0.117122614737073</v>
      </c>
      <c r="H7777" s="3">
        <v>34585529.969999999</v>
      </c>
      <c r="I7777" s="3">
        <v>0</v>
      </c>
      <c r="J7777" s="3">
        <v>417281600.26999998</v>
      </c>
      <c r="K7777" s="3">
        <v>2429813063.27</v>
      </c>
      <c r="L7777" s="3">
        <v>371439221.14999998</v>
      </c>
      <c r="M7777" s="9">
        <f t="shared" si="884"/>
        <v>0.15286740645394489</v>
      </c>
      <c r="N7777" s="3">
        <v>1572317922.0599999</v>
      </c>
      <c r="O7777" s="3">
        <v>927518271.33000004</v>
      </c>
      <c r="P7777" s="3">
        <v>113012146.23</v>
      </c>
      <c r="Q7777" s="3">
        <v>49488310.799999997</v>
      </c>
      <c r="R7777" s="3">
        <v>188429817.58000001</v>
      </c>
      <c r="S7777" s="3"/>
      <c r="T7777" s="3">
        <v>-37631884.189999998</v>
      </c>
      <c r="U7777" s="3">
        <v>-133783066.08</v>
      </c>
      <c r="V7777" s="9">
        <f t="shared" si="885"/>
        <v>1.3879660321649261</v>
      </c>
      <c r="W7777" s="3">
        <v>51063610.920000002</v>
      </c>
      <c r="X7777" s="11">
        <f t="shared" si="886"/>
        <v>5.5054021573912662E-2</v>
      </c>
      <c r="Y7777" s="11">
        <f t="shared" si="887"/>
        <v>6.8889067301135714E-3</v>
      </c>
      <c r="Z7777" s="11">
        <f t="shared" si="888"/>
        <v>0.12512994570005906</v>
      </c>
    </row>
    <row r="7778" spans="1:26" x14ac:dyDescent="0.3">
      <c r="A7778" s="8" t="s">
        <v>2818</v>
      </c>
      <c r="B7778" s="2" t="s">
        <v>877</v>
      </c>
      <c r="C7778" s="3">
        <v>8352951521.8400002</v>
      </c>
      <c r="D7778" s="9">
        <f t="shared" si="883"/>
        <v>22.845880789020828</v>
      </c>
      <c r="E7778" s="9">
        <f t="shared" si="882"/>
        <v>4.1913802566027412E-2</v>
      </c>
      <c r="F7778" s="3">
        <v>8029902632.9099998</v>
      </c>
      <c r="G7778" s="4">
        <v>0.10615900520751199</v>
      </c>
      <c r="H7778" s="3">
        <v>16347796.689999999</v>
      </c>
      <c r="I7778" s="3">
        <v>0</v>
      </c>
      <c r="J7778" s="3">
        <v>333756164.24000001</v>
      </c>
      <c r="K7778" s="3">
        <v>2505599109.1500001</v>
      </c>
      <c r="L7778" s="3">
        <v>377726326.29000002</v>
      </c>
      <c r="M7778" s="9">
        <f t="shared" si="884"/>
        <v>0.15075289774434025</v>
      </c>
      <c r="N7778" s="3">
        <v>1618880461.9300001</v>
      </c>
      <c r="O7778" s="3">
        <v>935993834.39999998</v>
      </c>
      <c r="P7778" s="3">
        <v>262656066.09</v>
      </c>
      <c r="Q7778" s="3">
        <v>106568774.20999999</v>
      </c>
      <c r="R7778" s="3">
        <v>393600034.31</v>
      </c>
      <c r="S7778" s="3"/>
      <c r="T7778" s="3">
        <v>-86636959.620000005</v>
      </c>
      <c r="U7778" s="3">
        <v>-325930690.04000002</v>
      </c>
      <c r="V7778" s="9">
        <f t="shared" si="885"/>
        <v>1.212331623509969</v>
      </c>
      <c r="W7778" s="3">
        <v>97274036.310000002</v>
      </c>
      <c r="X7778" s="11">
        <f t="shared" si="886"/>
        <v>0.10392593704674942</v>
      </c>
      <c r="Y7778" s="11">
        <f t="shared" si="887"/>
        <v>1.1645468796947158E-2</v>
      </c>
      <c r="Z7778" s="11">
        <f t="shared" si="888"/>
        <v>0.11205546110889171</v>
      </c>
    </row>
    <row r="7779" spans="1:26" x14ac:dyDescent="0.3">
      <c r="A7779" s="8" t="s">
        <v>2819</v>
      </c>
      <c r="B7779" s="2" t="s">
        <v>877</v>
      </c>
      <c r="C7779" s="3">
        <v>8682291769.6599998</v>
      </c>
      <c r="D7779" s="9">
        <f t="shared" si="883"/>
        <v>22.884551359531883</v>
      </c>
      <c r="E7779" s="9">
        <f t="shared" si="882"/>
        <v>8.8591991785841734E-2</v>
      </c>
      <c r="F7779" s="3">
        <v>8014253969.75</v>
      </c>
      <c r="G7779" s="4">
        <v>0.116561778503654</v>
      </c>
      <c r="H7779" s="3">
        <v>22840010.34</v>
      </c>
      <c r="I7779" s="3">
        <v>0</v>
      </c>
      <c r="J7779" s="3">
        <v>746341510.79999995</v>
      </c>
      <c r="K7779" s="3">
        <v>2757090929.9899998</v>
      </c>
      <c r="L7779" s="3">
        <v>394291853.50999999</v>
      </c>
      <c r="M7779" s="9">
        <f t="shared" si="884"/>
        <v>0.14301010141563597</v>
      </c>
      <c r="N7779" s="3">
        <v>2237116256.1599998</v>
      </c>
      <c r="O7779" s="3">
        <v>1061411890.25</v>
      </c>
      <c r="P7779" s="3">
        <v>153755558.56999999</v>
      </c>
      <c r="Q7779" s="3">
        <v>53109739.969999999</v>
      </c>
      <c r="R7779" s="3">
        <v>202868648.80000001</v>
      </c>
      <c r="S7779" s="3"/>
      <c r="T7779" s="3">
        <v>-27175130.280000001</v>
      </c>
      <c r="U7779" s="3">
        <v>-153445487.28999999</v>
      </c>
      <c r="V7779" s="9">
        <f t="shared" si="885"/>
        <v>1.4172157764370112</v>
      </c>
      <c r="W7779" s="3">
        <v>82519205.819999993</v>
      </c>
      <c r="X7779" s="11">
        <f t="shared" si="886"/>
        <v>7.7744753547620241E-2</v>
      </c>
      <c r="Y7779" s="11">
        <f t="shared" si="887"/>
        <v>9.5043115353898623E-3</v>
      </c>
      <c r="Z7779" s="11">
        <f t="shared" si="888"/>
        <v>0.12225019826666861</v>
      </c>
    </row>
    <row r="7780" spans="1:26" x14ac:dyDescent="0.3">
      <c r="A7780" s="8" t="s">
        <v>2820</v>
      </c>
      <c r="B7780" s="2" t="s">
        <v>877</v>
      </c>
      <c r="C7780" s="3">
        <v>8412589677.54</v>
      </c>
      <c r="D7780" s="9">
        <f t="shared" si="883"/>
        <v>22.852995191894912</v>
      </c>
      <c r="E7780" s="9">
        <f t="shared" si="882"/>
        <v>0.10663243473112262</v>
      </c>
      <c r="F7780" s="3">
        <v>7636146282.3999996</v>
      </c>
      <c r="G7780" s="4">
        <v>0.121439667139593</v>
      </c>
      <c r="H7780" s="3">
        <v>30705924.649999999</v>
      </c>
      <c r="I7780" s="3">
        <v>0</v>
      </c>
      <c r="J7780" s="3">
        <v>866348995.05999994</v>
      </c>
      <c r="K7780" s="3">
        <v>2920703909.5900002</v>
      </c>
      <c r="L7780" s="3">
        <v>443690487.69</v>
      </c>
      <c r="M7780" s="9">
        <f t="shared" si="884"/>
        <v>0.15191217645621735</v>
      </c>
      <c r="N7780" s="3">
        <v>2334345157.3800001</v>
      </c>
      <c r="O7780" s="3">
        <v>1070790873.47</v>
      </c>
      <c r="P7780" s="3">
        <v>242064912.80000001</v>
      </c>
      <c r="Q7780" s="3">
        <v>96959409.469999999</v>
      </c>
      <c r="R7780" s="3">
        <v>381606028.01999998</v>
      </c>
      <c r="S7780" s="3"/>
      <c r="T7780" s="3">
        <v>-52769809.07</v>
      </c>
      <c r="U7780" s="3">
        <v>-307431844.23000002</v>
      </c>
      <c r="V7780" s="9">
        <f t="shared" si="885"/>
        <v>1.3286042224004417</v>
      </c>
      <c r="W7780" s="3">
        <v>113898114.2</v>
      </c>
      <c r="X7780" s="11">
        <f t="shared" si="886"/>
        <v>0.10636821532751983</v>
      </c>
      <c r="Y7780" s="11">
        <f t="shared" si="887"/>
        <v>1.3539007435972554E-2</v>
      </c>
      <c r="Z7780" s="11">
        <f t="shared" si="888"/>
        <v>0.12728433389884761</v>
      </c>
    </row>
    <row r="7781" spans="1:26" x14ac:dyDescent="0.3">
      <c r="A7781" s="8" t="s">
        <v>2821</v>
      </c>
      <c r="B7781" s="2" t="s">
        <v>877</v>
      </c>
      <c r="C7781" s="3">
        <v>9439823553.1200008</v>
      </c>
      <c r="D7781" s="9">
        <f t="shared" si="883"/>
        <v>22.968203125522354</v>
      </c>
      <c r="E7781" s="9">
        <f t="shared" ref="E7781:E7844" si="889">IFERROR(SUM(H7781:J7781)/C7781,"")</f>
        <v>8.5205667052342129E-2</v>
      </c>
      <c r="F7781" s="3">
        <v>8774856037.9799995</v>
      </c>
      <c r="G7781" s="4">
        <v>0.112214661286708</v>
      </c>
      <c r="H7781" s="3">
        <v>27897173.969999999</v>
      </c>
      <c r="I7781" s="3">
        <v>243897333.36000001</v>
      </c>
      <c r="J7781" s="3">
        <v>532531955.37</v>
      </c>
      <c r="K7781" s="3">
        <v>3017844163.5100002</v>
      </c>
      <c r="L7781" s="3">
        <v>497206870.20999998</v>
      </c>
      <c r="M7781" s="9">
        <f t="shared" si="884"/>
        <v>0.16475564783030666</v>
      </c>
      <c r="N7781" s="3">
        <v>2385054634.75</v>
      </c>
      <c r="O7781" s="3">
        <v>1101529530.9300001</v>
      </c>
      <c r="P7781" s="3">
        <v>103678972.11</v>
      </c>
      <c r="Q7781" s="3">
        <v>54762044.340000004</v>
      </c>
      <c r="R7781" s="3">
        <v>219384506.53</v>
      </c>
      <c r="S7781" s="3"/>
      <c r="T7781" s="3">
        <v>-38183118.530000001</v>
      </c>
      <c r="U7781" s="3">
        <v>-195199374.38999999</v>
      </c>
      <c r="V7781" s="9">
        <f t="shared" si="885"/>
        <v>1.1746663061139437</v>
      </c>
      <c r="W7781" s="3">
        <v>30795005.0400001</v>
      </c>
      <c r="X7781" s="11">
        <f t="shared" si="886"/>
        <v>2.795658597913437E-2</v>
      </c>
      <c r="Y7781" s="11">
        <f t="shared" si="887"/>
        <v>3.2622437132124038E-3</v>
      </c>
      <c r="Z7781" s="11">
        <f t="shared" si="888"/>
        <v>0.11668963140374888</v>
      </c>
    </row>
    <row r="7782" spans="1:26" x14ac:dyDescent="0.3">
      <c r="A7782" s="8" t="s">
        <v>2822</v>
      </c>
      <c r="B7782" s="2" t="s">
        <v>877</v>
      </c>
      <c r="C7782" s="3">
        <v>10318018059.18</v>
      </c>
      <c r="D7782" s="9">
        <f t="shared" ref="D7782:D7845" si="890">LN(C7782)</f>
        <v>23.057157530027077</v>
      </c>
      <c r="E7782" s="9">
        <f t="shared" si="889"/>
        <v>4.6099062816313895E-2</v>
      </c>
      <c r="F7782" s="3">
        <v>9954493185.8700008</v>
      </c>
      <c r="G7782" s="4">
        <v>0.10488564619576</v>
      </c>
      <c r="H7782" s="3">
        <v>162526436.18000001</v>
      </c>
      <c r="I7782" s="3">
        <v>15277382.279999999</v>
      </c>
      <c r="J7782" s="3">
        <v>297847144.19</v>
      </c>
      <c r="K7782" s="3">
        <v>3137062211.2800002</v>
      </c>
      <c r="L7782" s="3">
        <v>501842405.49000001</v>
      </c>
      <c r="M7782" s="9">
        <f t="shared" ref="M7782:M7845" si="891">IFERROR(L7782/K7782,"")</f>
        <v>0.15997209226055983</v>
      </c>
      <c r="N7782" s="3">
        <v>2175656951.7399998</v>
      </c>
      <c r="O7782" s="3">
        <v>1135856067.5699999</v>
      </c>
      <c r="P7782" s="3">
        <v>254186681.44</v>
      </c>
      <c r="Q7782" s="3">
        <v>119448640.44</v>
      </c>
      <c r="R7782" s="3">
        <v>465384554.75999999</v>
      </c>
      <c r="S7782" s="3"/>
      <c r="T7782" s="3">
        <v>-70833849.659999996</v>
      </c>
      <c r="U7782" s="3">
        <v>-399662654.63999999</v>
      </c>
      <c r="V7782" s="9">
        <f t="shared" ref="V7782:V7845" si="892">IFERROR(SUM(Q7782:S7782)/ABS(SUM(T7782:U7782)),"")</f>
        <v>1.2430128382571282</v>
      </c>
      <c r="W7782" s="3">
        <v>101879245.45999999</v>
      </c>
      <c r="X7782" s="11">
        <f t="shared" ref="X7782:X7845" si="893">W7782/O7782</f>
        <v>8.9693798685211878E-2</v>
      </c>
      <c r="Y7782" s="11">
        <f t="shared" ref="Y7782:Y7845" si="894">W7782/C7782</f>
        <v>9.8739161799932529E-3</v>
      </c>
      <c r="Z7782" s="11">
        <f t="shared" ref="Z7782:Z7845" si="895">O7782/C7782</f>
        <v>0.11008471404635915</v>
      </c>
    </row>
    <row r="7783" spans="1:26" x14ac:dyDescent="0.3">
      <c r="A7783" s="8" t="s">
        <v>2823</v>
      </c>
      <c r="B7783" s="2" t="s">
        <v>877</v>
      </c>
      <c r="C7783" s="3">
        <v>10631428167.85</v>
      </c>
      <c r="D7783" s="9">
        <f t="shared" si="890"/>
        <v>23.087080372848675</v>
      </c>
      <c r="E7783" s="9">
        <f t="shared" si="889"/>
        <v>4.1294197177347107E-2</v>
      </c>
      <c r="F7783" s="3">
        <v>10318013309.16</v>
      </c>
      <c r="G7783" s="4">
        <v>0.10653524877795099</v>
      </c>
      <c r="H7783" s="3">
        <v>94992313.950000003</v>
      </c>
      <c r="I7783" s="3">
        <v>15443208.550000001</v>
      </c>
      <c r="J7783" s="3">
        <v>328580768.54000002</v>
      </c>
      <c r="K7783" s="3">
        <v>3439729953.75</v>
      </c>
      <c r="L7783" s="3">
        <v>461899422.74000001</v>
      </c>
      <c r="M7783" s="9">
        <f t="shared" si="891"/>
        <v>0.13428362951470549</v>
      </c>
      <c r="N7783" s="3">
        <v>2498315647.3499999</v>
      </c>
      <c r="O7783" s="3">
        <v>1212969141.51</v>
      </c>
      <c r="P7783" s="3">
        <v>185471768.34</v>
      </c>
      <c r="Q7783" s="3">
        <v>62986973.759999998</v>
      </c>
      <c r="R7783" s="3">
        <v>246460178.63</v>
      </c>
      <c r="S7783" s="3"/>
      <c r="T7783" s="3">
        <v>-29854484.079999998</v>
      </c>
      <c r="U7783" s="3">
        <v>-191130743.65000001</v>
      </c>
      <c r="V7783" s="9">
        <f t="shared" si="892"/>
        <v>1.4003069597397833</v>
      </c>
      <c r="W7783" s="3">
        <v>96993211.590000004</v>
      </c>
      <c r="X7783" s="11">
        <f t="shared" si="893"/>
        <v>7.9963461782098746E-2</v>
      </c>
      <c r="Y7783" s="11">
        <f t="shared" si="894"/>
        <v>9.1232532505193045E-3</v>
      </c>
      <c r="Z7783" s="11">
        <f t="shared" si="895"/>
        <v>0.11409277496489914</v>
      </c>
    </row>
    <row r="7784" spans="1:26" x14ac:dyDescent="0.3">
      <c r="A7784" s="8" t="s">
        <v>2824</v>
      </c>
      <c r="B7784" s="2" t="s">
        <v>877</v>
      </c>
      <c r="C7784" s="3">
        <v>11683502790.35</v>
      </c>
      <c r="D7784" s="9">
        <f t="shared" si="890"/>
        <v>23.18144366582062</v>
      </c>
      <c r="E7784" s="9">
        <f t="shared" si="889"/>
        <v>4.8128464911605079E-2</v>
      </c>
      <c r="F7784" s="3">
        <v>11262993563.74</v>
      </c>
      <c r="G7784" s="4">
        <v>0.10999150953537599</v>
      </c>
      <c r="H7784" s="3">
        <v>192785294.19999999</v>
      </c>
      <c r="I7784" s="3">
        <v>14997280.59</v>
      </c>
      <c r="J7784" s="3">
        <v>354526479.30000001</v>
      </c>
      <c r="K7784" s="3">
        <v>3701825719.8200002</v>
      </c>
      <c r="L7784" s="3">
        <v>471753164.42000002</v>
      </c>
      <c r="M7784" s="9">
        <f t="shared" si="891"/>
        <v>0.12743797253722114</v>
      </c>
      <c r="N7784" s="3">
        <v>2797684456.6999998</v>
      </c>
      <c r="O7784" s="3">
        <v>1264766516.7</v>
      </c>
      <c r="P7784" s="3">
        <v>330669275.41000003</v>
      </c>
      <c r="Q7784" s="3">
        <v>126958912.06999999</v>
      </c>
      <c r="R7784" s="3">
        <v>503217463.35000002</v>
      </c>
      <c r="S7784" s="3"/>
      <c r="T7784" s="3">
        <v>-67048244.609999999</v>
      </c>
      <c r="U7784" s="3">
        <v>-408200222.81999999</v>
      </c>
      <c r="V7784" s="9">
        <f t="shared" si="892"/>
        <v>1.3259934931043615</v>
      </c>
      <c r="W7784" s="3">
        <v>148673329.33000001</v>
      </c>
      <c r="X7784" s="11">
        <f t="shared" si="893"/>
        <v>0.11755001999729964</v>
      </c>
      <c r="Y7784" s="11">
        <f t="shared" si="894"/>
        <v>1.2725064734250491E-2</v>
      </c>
      <c r="Z7784" s="11">
        <f t="shared" si="895"/>
        <v>0.10825234002123363</v>
      </c>
    </row>
    <row r="7785" spans="1:26" x14ac:dyDescent="0.3">
      <c r="A7785" s="8" t="s">
        <v>2825</v>
      </c>
      <c r="B7785" s="2" t="s">
        <v>877</v>
      </c>
      <c r="C7785" s="3">
        <v>12562311814.33</v>
      </c>
      <c r="D7785" s="9">
        <f t="shared" si="890"/>
        <v>23.253967042699674</v>
      </c>
      <c r="E7785" s="9">
        <f t="shared" si="889"/>
        <v>4.3973328454549446E-2</v>
      </c>
      <c r="F7785" s="3">
        <v>12192171920.24</v>
      </c>
      <c r="G7785" s="4">
        <v>0.118967324906067</v>
      </c>
      <c r="H7785" s="3">
        <v>42781164.229999997</v>
      </c>
      <c r="I7785" s="3">
        <v>80970912.170000002</v>
      </c>
      <c r="J7785" s="3">
        <v>428654587.16000003</v>
      </c>
      <c r="K7785" s="3">
        <v>4007765287.8400002</v>
      </c>
      <c r="L7785" s="3">
        <v>555038046.10000002</v>
      </c>
      <c r="M7785" s="9">
        <f t="shared" si="891"/>
        <v>0.13849065657214168</v>
      </c>
      <c r="N7785" s="3">
        <v>2869506083.1500001</v>
      </c>
      <c r="O7785" s="3">
        <v>1293288873.6800001</v>
      </c>
      <c r="P7785" s="3">
        <v>136219931.21000001</v>
      </c>
      <c r="Q7785" s="3">
        <v>66106418.359999999</v>
      </c>
      <c r="R7785" s="3">
        <v>290431501.45999998</v>
      </c>
      <c r="S7785" s="3"/>
      <c r="T7785" s="3">
        <v>-39113488.530000001</v>
      </c>
      <c r="U7785" s="3">
        <v>-223662910.84999999</v>
      </c>
      <c r="V7785" s="9">
        <f t="shared" si="892"/>
        <v>1.3568110403416092</v>
      </c>
      <c r="W7785" s="3">
        <v>54721588.869999997</v>
      </c>
      <c r="X7785" s="11">
        <f t="shared" si="893"/>
        <v>4.2311961375104061E-2</v>
      </c>
      <c r="Y7785" s="11">
        <f t="shared" si="894"/>
        <v>4.3560126256043359E-3</v>
      </c>
      <c r="Z7785" s="11">
        <f t="shared" si="895"/>
        <v>0.10294991023903163</v>
      </c>
    </row>
    <row r="7786" spans="1:26" x14ac:dyDescent="0.3">
      <c r="A7786" s="8" t="s">
        <v>2826</v>
      </c>
      <c r="B7786" s="2" t="s">
        <v>877</v>
      </c>
      <c r="C7786" s="3">
        <v>13809018633.93</v>
      </c>
      <c r="D7786" s="9">
        <f t="shared" si="890"/>
        <v>23.34858773985345</v>
      </c>
      <c r="E7786" s="9">
        <f t="shared" si="889"/>
        <v>5.4136485281665779E-2</v>
      </c>
      <c r="F7786" s="3">
        <v>12923843419.48</v>
      </c>
      <c r="G7786" s="4">
        <v>0.115678754814771</v>
      </c>
      <c r="H7786" s="3">
        <v>203391159.71000001</v>
      </c>
      <c r="I7786" s="3">
        <v>113167745.68000001</v>
      </c>
      <c r="J7786" s="3">
        <v>431012828.63999999</v>
      </c>
      <c r="K7786" s="3">
        <v>4130899288.54</v>
      </c>
      <c r="L7786" s="3">
        <v>660964070.55999994</v>
      </c>
      <c r="M7786" s="9">
        <f t="shared" si="891"/>
        <v>0.16000488619842559</v>
      </c>
      <c r="N7786" s="3">
        <v>3091041057.73</v>
      </c>
      <c r="O7786" s="3">
        <v>1338205268.1099999</v>
      </c>
      <c r="P7786" s="3">
        <v>276126188.44</v>
      </c>
      <c r="Q7786" s="3">
        <v>125768677.38</v>
      </c>
      <c r="R7786" s="3">
        <v>581975136.92999995</v>
      </c>
      <c r="S7786" s="3"/>
      <c r="T7786" s="3">
        <v>-79088729.930000007</v>
      </c>
      <c r="U7786" s="3">
        <v>-399131274.14999998</v>
      </c>
      <c r="V7786" s="9">
        <f t="shared" si="892"/>
        <v>1.4799544315833422</v>
      </c>
      <c r="W7786" s="3">
        <v>153986261.59</v>
      </c>
      <c r="X7786" s="11">
        <f t="shared" si="893"/>
        <v>0.1150692388227412</v>
      </c>
      <c r="Y7786" s="11">
        <f t="shared" si="894"/>
        <v>1.1151137214895338E-2</v>
      </c>
      <c r="Z7786" s="11">
        <f t="shared" si="895"/>
        <v>9.690806447475632E-2</v>
      </c>
    </row>
    <row r="7787" spans="1:26" x14ac:dyDescent="0.3">
      <c r="A7787" s="8" t="s">
        <v>2827</v>
      </c>
      <c r="B7787" s="2" t="s">
        <v>877</v>
      </c>
      <c r="C7787" s="3">
        <v>13815616584.530001</v>
      </c>
      <c r="D7787" s="9">
        <f t="shared" si="890"/>
        <v>23.349065425851713</v>
      </c>
      <c r="E7787" s="9">
        <f t="shared" si="889"/>
        <v>7.070917980988782E-2</v>
      </c>
      <c r="F7787" s="3">
        <v>12976987225.120001</v>
      </c>
      <c r="G7787" s="4">
        <v>0.12602233707889601</v>
      </c>
      <c r="H7787" s="3">
        <v>39804002.289999999</v>
      </c>
      <c r="I7787" s="3">
        <v>147897263.71000001</v>
      </c>
      <c r="J7787" s="3">
        <v>789189651.25999999</v>
      </c>
      <c r="K7787" s="3">
        <v>4331033255.1499996</v>
      </c>
      <c r="L7787" s="3">
        <v>771827858.34000003</v>
      </c>
      <c r="M7787" s="9">
        <f t="shared" si="891"/>
        <v>0.17820871207170372</v>
      </c>
      <c r="N7787" s="3">
        <v>3316243781.9899998</v>
      </c>
      <c r="O7787" s="3">
        <v>1375046525.23</v>
      </c>
      <c r="P7787" s="3">
        <v>117337109.39</v>
      </c>
      <c r="Q7787" s="3">
        <v>67071050.899999999</v>
      </c>
      <c r="R7787" s="3">
        <v>292890605.33999997</v>
      </c>
      <c r="S7787" s="3"/>
      <c r="T7787" s="3">
        <v>-38304834.159999996</v>
      </c>
      <c r="U7787" s="3">
        <v>-211562819.78</v>
      </c>
      <c r="V7787" s="9">
        <f t="shared" si="892"/>
        <v>1.4406092607986647</v>
      </c>
      <c r="W7787" s="3">
        <v>36716821.740000099</v>
      </c>
      <c r="X7787" s="11">
        <f t="shared" si="893"/>
        <v>2.6702239572481801E-2</v>
      </c>
      <c r="Y7787" s="11">
        <f t="shared" si="894"/>
        <v>2.6576317832324374E-3</v>
      </c>
      <c r="Z7787" s="11">
        <f t="shared" si="895"/>
        <v>9.952842255116609E-2</v>
      </c>
    </row>
    <row r="7788" spans="1:26" x14ac:dyDescent="0.3">
      <c r="A7788" s="8" t="s">
        <v>2828</v>
      </c>
      <c r="B7788" s="2" t="s">
        <v>877</v>
      </c>
      <c r="C7788" s="3">
        <v>14530579118.34</v>
      </c>
      <c r="D7788" s="9">
        <f t="shared" si="890"/>
        <v>23.399521170467999</v>
      </c>
      <c r="E7788" s="9">
        <f t="shared" si="889"/>
        <v>6.571393489780504E-2</v>
      </c>
      <c r="F7788" s="3">
        <v>13575478304.48</v>
      </c>
      <c r="G7788" s="4">
        <v>0.12229175365450499</v>
      </c>
      <c r="H7788" s="3">
        <v>238281633.52000001</v>
      </c>
      <c r="I7788" s="3">
        <v>442965060.72000003</v>
      </c>
      <c r="J7788" s="3">
        <v>273614835.97000003</v>
      </c>
      <c r="K7788" s="3">
        <v>4635271576.3800001</v>
      </c>
      <c r="L7788" s="3">
        <v>898363509.35000002</v>
      </c>
      <c r="M7788" s="9">
        <f t="shared" si="891"/>
        <v>0.19381032902749432</v>
      </c>
      <c r="N7788" s="3">
        <v>3472022814.6999998</v>
      </c>
      <c r="O7788" s="3">
        <v>1383424700.6400001</v>
      </c>
      <c r="P7788" s="3">
        <v>196721822.90000001</v>
      </c>
      <c r="Q7788" s="3">
        <v>146437450.49000001</v>
      </c>
      <c r="R7788" s="3">
        <v>570160533.91999996</v>
      </c>
      <c r="S7788" s="3"/>
      <c r="T7788" s="3">
        <v>-73500561</v>
      </c>
      <c r="U7788" s="3">
        <v>-364873132.18000001</v>
      </c>
      <c r="V7788" s="9">
        <f t="shared" si="892"/>
        <v>1.6346737853080036</v>
      </c>
      <c r="W7788" s="3">
        <v>84753560.219999894</v>
      </c>
      <c r="X7788" s="11">
        <f t="shared" si="893"/>
        <v>6.1263587516394054E-2</v>
      </c>
      <c r="Y7788" s="11">
        <f t="shared" si="894"/>
        <v>5.8327723575054792E-3</v>
      </c>
      <c r="Z7788" s="11">
        <f t="shared" si="895"/>
        <v>9.5207815832604278E-2</v>
      </c>
    </row>
    <row r="7789" spans="1:26" x14ac:dyDescent="0.3">
      <c r="A7789" s="8" t="s">
        <v>2829</v>
      </c>
      <c r="B7789" s="2" t="s">
        <v>877</v>
      </c>
      <c r="C7789" s="3">
        <v>14869780236.709999</v>
      </c>
      <c r="D7789" s="9">
        <f t="shared" si="890"/>
        <v>23.422596818338853</v>
      </c>
      <c r="E7789" s="9">
        <f t="shared" si="889"/>
        <v>2.8760662211684614E-2</v>
      </c>
      <c r="F7789" s="3">
        <v>14395178913.639999</v>
      </c>
      <c r="G7789" s="4">
        <v>0.11114586634055899</v>
      </c>
      <c r="H7789" s="3">
        <v>94289197.989999995</v>
      </c>
      <c r="I7789" s="3">
        <v>17964116.43</v>
      </c>
      <c r="J7789" s="3">
        <v>315411412.13</v>
      </c>
      <c r="K7789" s="3">
        <v>4913110825.8299999</v>
      </c>
      <c r="L7789" s="3">
        <v>1027807344.01</v>
      </c>
      <c r="M7789" s="9">
        <f t="shared" si="891"/>
        <v>0.20919685723481857</v>
      </c>
      <c r="N7789" s="3">
        <v>3156363269.6700001</v>
      </c>
      <c r="O7789" s="3">
        <v>1416721195.0999999</v>
      </c>
      <c r="P7789" s="3">
        <v>48852034.429999903</v>
      </c>
      <c r="Q7789" s="3">
        <v>84862806.099999994</v>
      </c>
      <c r="R7789" s="3">
        <v>319767083.33999997</v>
      </c>
      <c r="S7789" s="3"/>
      <c r="T7789" s="3">
        <v>-49008030.549999997</v>
      </c>
      <c r="U7789" s="3">
        <v>-230391571</v>
      </c>
      <c r="V7789" s="9">
        <f t="shared" si="892"/>
        <v>1.44821212054445</v>
      </c>
      <c r="W7789" s="3">
        <v>28976442.469999999</v>
      </c>
      <c r="X7789" s="11">
        <f t="shared" si="893"/>
        <v>2.0453172134517746E-2</v>
      </c>
      <c r="Y7789" s="11">
        <f t="shared" si="894"/>
        <v>1.9486799407071236E-3</v>
      </c>
      <c r="Z7789" s="11">
        <f t="shared" si="895"/>
        <v>9.5275193886352652E-2</v>
      </c>
    </row>
    <row r="7790" spans="1:26" x14ac:dyDescent="0.3">
      <c r="A7790" s="8" t="s">
        <v>2830</v>
      </c>
      <c r="B7790" s="2" t="s">
        <v>877</v>
      </c>
      <c r="C7790" s="3">
        <v>15787042076.879999</v>
      </c>
      <c r="D7790" s="9">
        <f t="shared" si="890"/>
        <v>23.482455318779078</v>
      </c>
      <c r="E7790" s="9">
        <f t="shared" si="889"/>
        <v>3.2529001899099928E-2</v>
      </c>
      <c r="F7790" s="3">
        <v>15084101376.48</v>
      </c>
      <c r="G7790" s="4">
        <v>0.127141912714757</v>
      </c>
      <c r="H7790" s="3">
        <v>182910107.31999999</v>
      </c>
      <c r="I7790" s="3">
        <v>51474994.549999997</v>
      </c>
      <c r="J7790" s="3">
        <v>279151619.82999998</v>
      </c>
      <c r="K7790" s="3">
        <v>5205889418.5</v>
      </c>
      <c r="L7790" s="3">
        <v>1140019094.95</v>
      </c>
      <c r="M7790" s="9">
        <f t="shared" si="891"/>
        <v>0.21898642158989226</v>
      </c>
      <c r="N7790" s="3">
        <v>3092509353.3499999</v>
      </c>
      <c r="O7790" s="3">
        <v>1478683828.4300001</v>
      </c>
      <c r="P7790" s="3">
        <v>188372150.40000001</v>
      </c>
      <c r="Q7790" s="3">
        <v>176927276.43000001</v>
      </c>
      <c r="R7790" s="3">
        <v>657215035.03999996</v>
      </c>
      <c r="S7790" s="3"/>
      <c r="T7790" s="3">
        <v>-93455817.939999998</v>
      </c>
      <c r="U7790" s="3">
        <v>-438522779.33999997</v>
      </c>
      <c r="V7790" s="9">
        <f t="shared" si="892"/>
        <v>1.567999757386781</v>
      </c>
      <c r="W7790" s="3">
        <v>141526879.11000001</v>
      </c>
      <c r="X7790" s="11">
        <f t="shared" si="893"/>
        <v>9.5711386294301259E-2</v>
      </c>
      <c r="Y7790" s="11">
        <f t="shared" si="894"/>
        <v>8.9647495978531049E-3</v>
      </c>
      <c r="Z7790" s="11">
        <f t="shared" si="895"/>
        <v>9.3664400286581934E-2</v>
      </c>
    </row>
    <row r="7791" spans="1:26" x14ac:dyDescent="0.3">
      <c r="A7791" s="8" t="s">
        <v>2831</v>
      </c>
      <c r="B7791" s="2" t="s">
        <v>877</v>
      </c>
      <c r="C7791" s="3">
        <v>15720333104.41</v>
      </c>
      <c r="D7791" s="9">
        <f t="shared" si="890"/>
        <v>23.478220813570935</v>
      </c>
      <c r="E7791" s="9">
        <f t="shared" si="889"/>
        <v>3.0526189287641718E-2</v>
      </c>
      <c r="F7791" s="3">
        <v>15170862455.99</v>
      </c>
      <c r="G7791" s="4">
        <v>0.130975315694324</v>
      </c>
      <c r="H7791" s="3">
        <v>121077737.05</v>
      </c>
      <c r="I7791" s="3">
        <v>7429127.2599999998</v>
      </c>
      <c r="J7791" s="3">
        <v>351374999.69999999</v>
      </c>
      <c r="K7791" s="3">
        <v>5393180873.5500002</v>
      </c>
      <c r="L7791" s="3">
        <v>1228121882.28</v>
      </c>
      <c r="M7791" s="9">
        <f t="shared" si="891"/>
        <v>0.22771754018173743</v>
      </c>
      <c r="N7791" s="3">
        <v>3304237204.8600001</v>
      </c>
      <c r="O7791" s="3">
        <v>1424718201.0699999</v>
      </c>
      <c r="P7791" s="3">
        <v>65360384.420000099</v>
      </c>
      <c r="Q7791" s="3">
        <v>98593764.060000002</v>
      </c>
      <c r="R7791" s="3">
        <v>339054191.00999999</v>
      </c>
      <c r="S7791" s="3"/>
      <c r="T7791" s="3">
        <v>-45530215.18</v>
      </c>
      <c r="U7791" s="3">
        <v>-223901651.69999999</v>
      </c>
      <c r="V7791" s="9">
        <f t="shared" si="892"/>
        <v>1.6243362752072692</v>
      </c>
      <c r="W7791" s="3">
        <v>15778445.830000101</v>
      </c>
      <c r="X7791" s="11">
        <f t="shared" si="893"/>
        <v>1.1074783643635691E-2</v>
      </c>
      <c r="Y7791" s="11">
        <f t="shared" si="894"/>
        <v>1.0036966599374284E-3</v>
      </c>
      <c r="Z7791" s="11">
        <f t="shared" si="895"/>
        <v>9.062900840633753E-2</v>
      </c>
    </row>
    <row r="7792" spans="1:26" x14ac:dyDescent="0.3">
      <c r="A7792" s="8" t="s">
        <v>2832</v>
      </c>
      <c r="B7792" s="2" t="s">
        <v>877</v>
      </c>
      <c r="C7792" s="3">
        <v>16356886278.209999</v>
      </c>
      <c r="D7792" s="9">
        <f t="shared" si="890"/>
        <v>23.517914824714069</v>
      </c>
      <c r="E7792" s="9">
        <f t="shared" si="889"/>
        <v>3.080798240563095E-2</v>
      </c>
      <c r="F7792" s="3">
        <v>15561115363.83</v>
      </c>
      <c r="G7792" s="4">
        <v>0.120569789992215</v>
      </c>
      <c r="H7792" s="3">
        <v>64354631.630000003</v>
      </c>
      <c r="I7792" s="3">
        <v>50143671.829999998</v>
      </c>
      <c r="J7792" s="3">
        <v>389424361.20999998</v>
      </c>
      <c r="K7792" s="3">
        <v>5421350210.4700003</v>
      </c>
      <c r="L7792" s="3">
        <v>1305416475.1500001</v>
      </c>
      <c r="M7792" s="9">
        <f t="shared" si="891"/>
        <v>0.2407917630240729</v>
      </c>
      <c r="N7792" s="3">
        <v>3268595884.1599998</v>
      </c>
      <c r="O7792" s="3">
        <v>1415360180.77</v>
      </c>
      <c r="P7792" s="3">
        <v>116925485.47</v>
      </c>
      <c r="Q7792" s="3">
        <v>196954065.71000001</v>
      </c>
      <c r="R7792" s="3">
        <v>704498757.75</v>
      </c>
      <c r="S7792" s="3"/>
      <c r="T7792" s="3">
        <v>-64431174.460000001</v>
      </c>
      <c r="U7792" s="3">
        <v>-441987085.66000003</v>
      </c>
      <c r="V7792" s="9">
        <f t="shared" si="892"/>
        <v>1.7800559230356214</v>
      </c>
      <c r="W7792" s="3">
        <v>63961799.069999903</v>
      </c>
      <c r="X7792" s="11">
        <f t="shared" si="893"/>
        <v>4.5191181678717773E-2</v>
      </c>
      <c r="Y7792" s="11">
        <f t="shared" si="894"/>
        <v>3.9103896659847355E-3</v>
      </c>
      <c r="Z7792" s="11">
        <f t="shared" si="895"/>
        <v>8.6529927316025129E-2</v>
      </c>
    </row>
    <row r="7793" spans="1:26" x14ac:dyDescent="0.3">
      <c r="A7793" s="8" t="s">
        <v>2833</v>
      </c>
      <c r="B7793" s="2" t="s">
        <v>877</v>
      </c>
      <c r="C7793" s="3">
        <v>17199225177.869999</v>
      </c>
      <c r="D7793" s="9">
        <f t="shared" si="890"/>
        <v>23.56813017195288</v>
      </c>
      <c r="E7793" s="9">
        <f t="shared" si="889"/>
        <v>3.2914755900074123E-2</v>
      </c>
      <c r="F7793" s="3">
        <v>16059001003.049999</v>
      </c>
      <c r="G7793" s="4">
        <v>0.132281638546974</v>
      </c>
      <c r="H7793" s="3">
        <v>44926275.649999999</v>
      </c>
      <c r="I7793" s="3">
        <v>295521344.18000001</v>
      </c>
      <c r="J7793" s="3">
        <v>225660678.56999999</v>
      </c>
      <c r="K7793" s="3">
        <v>5477508403.1899996</v>
      </c>
      <c r="L7793" s="3">
        <v>1382802673.45</v>
      </c>
      <c r="M7793" s="9">
        <f t="shared" si="891"/>
        <v>0.25245103643194439</v>
      </c>
      <c r="N7793" s="3">
        <v>3194559399.9000001</v>
      </c>
      <c r="O7793" s="3">
        <v>1436210491.1300001</v>
      </c>
      <c r="P7793" s="3">
        <v>122067038.41</v>
      </c>
      <c r="Q7793" s="3">
        <v>102925969.97</v>
      </c>
      <c r="R7793" s="3">
        <v>398454896.37</v>
      </c>
      <c r="S7793" s="3"/>
      <c r="T7793" s="3">
        <v>-34387240.340000004</v>
      </c>
      <c r="U7793" s="3">
        <v>-238506858.41999999</v>
      </c>
      <c r="V7793" s="9">
        <f t="shared" si="892"/>
        <v>1.8372726585815455</v>
      </c>
      <c r="W7793" s="3">
        <v>64046424.509999797</v>
      </c>
      <c r="X7793" s="11">
        <f t="shared" si="893"/>
        <v>4.4594037507418936E-2</v>
      </c>
      <c r="Y7793" s="11">
        <f t="shared" si="894"/>
        <v>3.7237970808363758E-3</v>
      </c>
      <c r="Z7793" s="11">
        <f t="shared" si="895"/>
        <v>8.3504371637505626E-2</v>
      </c>
    </row>
    <row r="7794" spans="1:26" x14ac:dyDescent="0.3">
      <c r="A7794" s="8" t="s">
        <v>2834</v>
      </c>
      <c r="B7794" s="2" t="s">
        <v>877</v>
      </c>
      <c r="C7794" s="3">
        <v>18383212849.98</v>
      </c>
      <c r="D7794" s="9">
        <f t="shared" si="890"/>
        <v>23.634703740011457</v>
      </c>
      <c r="E7794" s="9">
        <f t="shared" si="889"/>
        <v>4.2596283578952954E-2</v>
      </c>
      <c r="F7794" s="3">
        <v>16887073952.309999</v>
      </c>
      <c r="G7794" s="4">
        <v>0.13414684570879201</v>
      </c>
      <c r="H7794" s="3">
        <v>490762814.11000001</v>
      </c>
      <c r="I7794" s="3">
        <v>4332035.2699999996</v>
      </c>
      <c r="J7794" s="3">
        <v>287961698.26999998</v>
      </c>
      <c r="K7794" s="3">
        <v>5507695412.75</v>
      </c>
      <c r="L7794" s="3">
        <v>1375826939.55</v>
      </c>
      <c r="M7794" s="9">
        <f t="shared" si="891"/>
        <v>0.24980083981496856</v>
      </c>
      <c r="N7794" s="3">
        <v>3308882136.46</v>
      </c>
      <c r="O7794" s="3">
        <v>1531464282.8399999</v>
      </c>
      <c r="P7794" s="3">
        <v>320493701.69999999</v>
      </c>
      <c r="Q7794" s="3">
        <v>205616105.61000001</v>
      </c>
      <c r="R7794" s="3">
        <v>842413219.74000001</v>
      </c>
      <c r="S7794" s="3"/>
      <c r="T7794" s="3">
        <v>-72745091.319999993</v>
      </c>
      <c r="U7794" s="3">
        <v>-489771663.88</v>
      </c>
      <c r="V7794" s="9">
        <f t="shared" si="892"/>
        <v>1.8631077486347556</v>
      </c>
      <c r="W7794" s="3">
        <v>205950861.86000001</v>
      </c>
      <c r="X7794" s="11">
        <f t="shared" si="893"/>
        <v>0.13447970296641701</v>
      </c>
      <c r="Y7794" s="11">
        <f t="shared" si="894"/>
        <v>1.1203202810123807E-2</v>
      </c>
      <c r="Z7794" s="11">
        <f t="shared" si="895"/>
        <v>8.3307759929552583E-2</v>
      </c>
    </row>
    <row r="7795" spans="1:26" x14ac:dyDescent="0.3">
      <c r="A7795" s="8" t="s">
        <v>2835</v>
      </c>
      <c r="B7795" s="2" t="s">
        <v>877</v>
      </c>
      <c r="C7795" s="3">
        <v>18126256837.169998</v>
      </c>
      <c r="D7795" s="9">
        <f t="shared" si="890"/>
        <v>23.620627378023467</v>
      </c>
      <c r="E7795" s="9">
        <f t="shared" si="889"/>
        <v>2.8327345185635493E-2</v>
      </c>
      <c r="F7795" s="3">
        <v>16877465088.84</v>
      </c>
      <c r="G7795" s="4">
        <v>0.13643420223320299</v>
      </c>
      <c r="H7795" s="3">
        <v>65781923.07</v>
      </c>
      <c r="I7795" s="3">
        <v>61889961.399999999</v>
      </c>
      <c r="J7795" s="3">
        <v>385796849.88</v>
      </c>
      <c r="K7795" s="3">
        <v>5590847833.3400002</v>
      </c>
      <c r="L7795" s="3">
        <v>1395420679.05</v>
      </c>
      <c r="M7795" s="9">
        <f t="shared" si="891"/>
        <v>0.24959017319853771</v>
      </c>
      <c r="N7795" s="3">
        <v>3027187898.9699998</v>
      </c>
      <c r="O7795" s="3">
        <v>1437434195.3800001</v>
      </c>
      <c r="P7795" s="3">
        <v>166031468.56</v>
      </c>
      <c r="Q7795" s="3">
        <v>100491943.70999999</v>
      </c>
      <c r="R7795" s="3">
        <v>469851922.51999998</v>
      </c>
      <c r="S7795" s="3"/>
      <c r="T7795" s="3">
        <v>-41360593.549999997</v>
      </c>
      <c r="U7795" s="3">
        <v>-239058649.28999999</v>
      </c>
      <c r="V7795" s="9">
        <f t="shared" si="892"/>
        <v>2.033897033790308</v>
      </c>
      <c r="W7795" s="3">
        <v>123430047.94</v>
      </c>
      <c r="X7795" s="11">
        <f t="shared" si="893"/>
        <v>8.5868311980271228E-2</v>
      </c>
      <c r="Y7795" s="11">
        <f t="shared" si="894"/>
        <v>6.8094614927276288E-3</v>
      </c>
      <c r="Z7795" s="11">
        <f t="shared" si="895"/>
        <v>7.9301215264277511E-2</v>
      </c>
    </row>
    <row r="7796" spans="1:26" x14ac:dyDescent="0.3">
      <c r="A7796" s="8" t="s">
        <v>2836</v>
      </c>
      <c r="B7796" s="2" t="s">
        <v>877</v>
      </c>
      <c r="C7796" s="3">
        <v>18915284755.040001</v>
      </c>
      <c r="D7796" s="9">
        <f t="shared" si="890"/>
        <v>23.663236149374338</v>
      </c>
      <c r="E7796" s="9">
        <f t="shared" si="889"/>
        <v>4.5687974789791759E-2</v>
      </c>
      <c r="F7796" s="3">
        <v>17133712170.27</v>
      </c>
      <c r="G7796" s="4">
        <v>0.13673328376452001</v>
      </c>
      <c r="H7796" s="3">
        <v>135219745.38</v>
      </c>
      <c r="I7796" s="3">
        <v>54816965.579999998</v>
      </c>
      <c r="J7796" s="3">
        <v>674164342.07000005</v>
      </c>
      <c r="K7796" s="3">
        <v>5749049477.7799997</v>
      </c>
      <c r="L7796" s="3">
        <v>1467122556.4200001</v>
      </c>
      <c r="M7796" s="9">
        <f t="shared" si="891"/>
        <v>0.25519393459569434</v>
      </c>
      <c r="N7796" s="3">
        <v>3377500067.5700002</v>
      </c>
      <c r="O7796" s="3">
        <v>1468428693.1700001</v>
      </c>
      <c r="P7796" s="3">
        <v>356602146.31</v>
      </c>
      <c r="Q7796" s="3">
        <v>205193887.71000001</v>
      </c>
      <c r="R7796" s="3">
        <v>963781338</v>
      </c>
      <c r="S7796" s="3"/>
      <c r="T7796" s="3">
        <v>-88827350.890000001</v>
      </c>
      <c r="U7796" s="3">
        <v>-513454683.95999998</v>
      </c>
      <c r="V7796" s="9">
        <f t="shared" si="892"/>
        <v>1.9409100024063253</v>
      </c>
      <c r="W7796" s="3">
        <v>249184602.90000001</v>
      </c>
      <c r="X7796" s="11">
        <f t="shared" si="893"/>
        <v>0.16969472474830746</v>
      </c>
      <c r="Y7796" s="11">
        <f t="shared" si="894"/>
        <v>1.3173716712544043E-2</v>
      </c>
      <c r="Z7796" s="11">
        <f t="shared" si="895"/>
        <v>7.763185763189398E-2</v>
      </c>
    </row>
    <row r="7797" spans="1:26" x14ac:dyDescent="0.3">
      <c r="A7797" s="8" t="s">
        <v>2837</v>
      </c>
      <c r="B7797" s="2" t="s">
        <v>877</v>
      </c>
      <c r="C7797" s="3">
        <v>19324922838.669998</v>
      </c>
      <c r="D7797" s="9">
        <f t="shared" si="890"/>
        <v>23.684661438587604</v>
      </c>
      <c r="E7797" s="9">
        <f t="shared" si="889"/>
        <v>2.0320094508435606E-2</v>
      </c>
      <c r="F7797" s="3">
        <v>17610459629.369999</v>
      </c>
      <c r="G7797" s="4">
        <v>0.12729622955567799</v>
      </c>
      <c r="H7797" s="3">
        <v>98395927.670000002</v>
      </c>
      <c r="I7797" s="3">
        <v>15759839.18</v>
      </c>
      <c r="J7797" s="3">
        <v>278528491.60000002</v>
      </c>
      <c r="K7797" s="3">
        <v>5819815515.2299995</v>
      </c>
      <c r="L7797" s="3">
        <v>1467496655.1900001</v>
      </c>
      <c r="M7797" s="9">
        <f t="shared" si="891"/>
        <v>0.25215518453285618</v>
      </c>
      <c r="N7797" s="3">
        <v>2977664229.8699999</v>
      </c>
      <c r="O7797" s="3">
        <v>1485179328.3499999</v>
      </c>
      <c r="P7797" s="3">
        <v>229368933.19999999</v>
      </c>
      <c r="Q7797" s="3">
        <v>109877339.25</v>
      </c>
      <c r="R7797" s="3">
        <v>520410130.99000001</v>
      </c>
      <c r="S7797" s="3"/>
      <c r="T7797" s="3">
        <v>-47007769.090000004</v>
      </c>
      <c r="U7797" s="3">
        <v>-322847135.56999999</v>
      </c>
      <c r="V7797" s="9">
        <f t="shared" si="892"/>
        <v>1.7041479301711853</v>
      </c>
      <c r="W7797" s="3">
        <v>133173360.2</v>
      </c>
      <c r="X7797" s="11">
        <f t="shared" si="893"/>
        <v>8.9668202120718007E-2</v>
      </c>
      <c r="Y7797" s="11">
        <f t="shared" si="894"/>
        <v>6.8912751327272785E-3</v>
      </c>
      <c r="Z7797" s="11">
        <f t="shared" si="895"/>
        <v>7.6853053476523714E-2</v>
      </c>
    </row>
    <row r="7798" spans="1:26" x14ac:dyDescent="0.3">
      <c r="A7798" s="8" t="s">
        <v>2838</v>
      </c>
      <c r="B7798" s="2" t="s">
        <v>877</v>
      </c>
      <c r="C7798" s="3">
        <v>21022036103.110001</v>
      </c>
      <c r="D7798" s="9">
        <f t="shared" si="890"/>
        <v>23.768837062742637</v>
      </c>
      <c r="E7798" s="9">
        <f t="shared" si="889"/>
        <v>2.8387792857120724E-2</v>
      </c>
      <c r="F7798" s="3">
        <v>18870915182.959999</v>
      </c>
      <c r="G7798" s="4">
        <v>0.13077325873103501</v>
      </c>
      <c r="H7798" s="3">
        <v>204684054.61000001</v>
      </c>
      <c r="I7798" s="3">
        <v>21021682.25</v>
      </c>
      <c r="J7798" s="3">
        <v>371063469.47000003</v>
      </c>
      <c r="K7798" s="3">
        <v>5938699062.7700005</v>
      </c>
      <c r="L7798" s="3">
        <v>1395999520.99</v>
      </c>
      <c r="M7798" s="9">
        <f t="shared" si="891"/>
        <v>0.23506823737568897</v>
      </c>
      <c r="N7798" s="3">
        <v>3136551831.7399998</v>
      </c>
      <c r="O7798" s="3">
        <v>1661546560.48</v>
      </c>
      <c r="P7798" s="3">
        <v>436647558.62</v>
      </c>
      <c r="Q7798" s="3">
        <v>221460117.41</v>
      </c>
      <c r="R7798" s="3">
        <v>1095149546.52</v>
      </c>
      <c r="S7798" s="3"/>
      <c r="T7798" s="3">
        <v>-102603710.36</v>
      </c>
      <c r="U7798" s="3">
        <v>-666211908.39999998</v>
      </c>
      <c r="V7798" s="9">
        <f t="shared" si="892"/>
        <v>1.7125168009119285</v>
      </c>
      <c r="W7798" s="3">
        <v>270084724.75999999</v>
      </c>
      <c r="X7798" s="11">
        <f t="shared" si="893"/>
        <v>0.16255019942503199</v>
      </c>
      <c r="Y7798" s="11">
        <f t="shared" si="894"/>
        <v>1.2847695790991608E-2</v>
      </c>
      <c r="Z7798" s="11">
        <f t="shared" si="895"/>
        <v>7.9038326845713616E-2</v>
      </c>
    </row>
    <row r="7799" spans="1:26" x14ac:dyDescent="0.3">
      <c r="A7799" s="8" t="s">
        <v>2839</v>
      </c>
      <c r="B7799" s="2" t="s">
        <v>877</v>
      </c>
      <c r="C7799" s="3">
        <v>21717448022.02</v>
      </c>
      <c r="D7799" s="9">
        <f t="shared" si="890"/>
        <v>23.801381830727003</v>
      </c>
      <c r="E7799" s="9">
        <f t="shared" si="889"/>
        <v>2.8260553417128135E-2</v>
      </c>
      <c r="F7799" s="3">
        <v>17791596953.32</v>
      </c>
      <c r="G7799" s="4">
        <v>0.12537362042077799</v>
      </c>
      <c r="H7799" s="3">
        <v>135358046.30000001</v>
      </c>
      <c r="I7799" s="3">
        <v>39789841.020000003</v>
      </c>
      <c r="J7799" s="3">
        <v>438599212.58999997</v>
      </c>
      <c r="K7799" s="3">
        <v>6750344452.6800003</v>
      </c>
      <c r="L7799" s="3">
        <v>2062010162.1900001</v>
      </c>
      <c r="M7799" s="9">
        <f t="shared" si="891"/>
        <v>0.30546739898159525</v>
      </c>
      <c r="N7799" s="3">
        <v>4013974619.1900001</v>
      </c>
      <c r="O7799" s="3">
        <v>1547586698.54</v>
      </c>
      <c r="P7799" s="3">
        <v>188893802.96000001</v>
      </c>
      <c r="Q7799" s="3">
        <v>0</v>
      </c>
      <c r="R7799" s="3"/>
      <c r="S7799" s="3">
        <v>332408862.33999997</v>
      </c>
      <c r="T7799" s="3">
        <v>-59792849.32</v>
      </c>
      <c r="U7799" s="3">
        <v>-353187147</v>
      </c>
      <c r="V7799" s="9">
        <f t="shared" si="892"/>
        <v>0.8049030589908549</v>
      </c>
      <c r="W7799" s="3">
        <v>143473026.21000001</v>
      </c>
      <c r="X7799" s="11">
        <f t="shared" si="893"/>
        <v>9.2707585523546493E-2</v>
      </c>
      <c r="Y7799" s="11">
        <f t="shared" si="894"/>
        <v>6.6063483179298142E-3</v>
      </c>
      <c r="Z7799" s="11">
        <f t="shared" si="895"/>
        <v>7.1260062276693528E-2</v>
      </c>
    </row>
    <row r="7800" spans="1:26" x14ac:dyDescent="0.3">
      <c r="A7800" s="8" t="s">
        <v>2840</v>
      </c>
      <c r="B7800" s="2" t="s">
        <v>877</v>
      </c>
      <c r="C7800" s="3">
        <v>22613788133.23</v>
      </c>
      <c r="D7800" s="9">
        <f t="shared" si="890"/>
        <v>23.841825651583438</v>
      </c>
      <c r="E7800" s="9">
        <f t="shared" si="889"/>
        <v>3.0254828186199911E-2</v>
      </c>
      <c r="F7800" s="3">
        <v>18337800604.700001</v>
      </c>
      <c r="G7800" s="4">
        <v>0.11904734376774399</v>
      </c>
      <c r="H7800" s="3">
        <v>115490164.45</v>
      </c>
      <c r="I7800" s="3">
        <v>34115915.18</v>
      </c>
      <c r="J7800" s="3">
        <v>534570194.98000002</v>
      </c>
      <c r="K7800" s="3">
        <v>7487062756.8599997</v>
      </c>
      <c r="L7800" s="3">
        <v>2498008446.27</v>
      </c>
      <c r="M7800" s="9">
        <f t="shared" si="891"/>
        <v>0.33364331612970749</v>
      </c>
      <c r="N7800" s="3">
        <v>4276929250.8200002</v>
      </c>
      <c r="O7800" s="3">
        <v>1553999817.8099999</v>
      </c>
      <c r="P7800" s="3">
        <v>381197734.27999997</v>
      </c>
      <c r="Q7800" s="3">
        <v>0</v>
      </c>
      <c r="R7800" s="3"/>
      <c r="S7800" s="3">
        <v>660460934.32000005</v>
      </c>
      <c r="T7800" s="3">
        <v>-121605431.63</v>
      </c>
      <c r="U7800" s="3">
        <v>-728690093.90999997</v>
      </c>
      <c r="V7800" s="9">
        <f t="shared" si="892"/>
        <v>0.77674280821430752</v>
      </c>
      <c r="W7800" s="3">
        <v>261104299.96000001</v>
      </c>
      <c r="X7800" s="11">
        <f t="shared" si="893"/>
        <v>0.1680208047437004</v>
      </c>
      <c r="Y7800" s="11">
        <f t="shared" si="894"/>
        <v>1.1546243310572029E-2</v>
      </c>
      <c r="Z7800" s="11">
        <f t="shared" si="895"/>
        <v>6.8719128730425461E-2</v>
      </c>
    </row>
    <row r="7801" spans="1:26" x14ac:dyDescent="0.3">
      <c r="A7801" s="8" t="s">
        <v>2841</v>
      </c>
      <c r="B7801" s="2" t="s">
        <v>877</v>
      </c>
      <c r="C7801" s="3">
        <v>24119747280.66</v>
      </c>
      <c r="D7801" s="9">
        <f t="shared" si="890"/>
        <v>23.906296731165927</v>
      </c>
      <c r="E7801" s="9">
        <f t="shared" si="889"/>
        <v>3.3331838350339503E-2</v>
      </c>
      <c r="F7801" s="3">
        <v>18846715549.689999</v>
      </c>
      <c r="G7801" s="4">
        <v>0.120023012777556</v>
      </c>
      <c r="H7801" s="3">
        <v>81118640.819999993</v>
      </c>
      <c r="I7801" s="3">
        <v>7549470.3499999996</v>
      </c>
      <c r="J7801" s="3">
        <v>715287406.24000001</v>
      </c>
      <c r="K7801" s="3">
        <v>8065109768.5500002</v>
      </c>
      <c r="L7801" s="3">
        <v>2784772542.1300001</v>
      </c>
      <c r="M7801" s="9">
        <f t="shared" si="891"/>
        <v>0.34528637824487607</v>
      </c>
      <c r="N7801" s="3">
        <v>4648465542.29</v>
      </c>
      <c r="O7801" s="3">
        <v>1596061754.0699999</v>
      </c>
      <c r="P7801" s="3">
        <v>102697394.73999999</v>
      </c>
      <c r="Q7801" s="3">
        <v>0</v>
      </c>
      <c r="R7801" s="3"/>
      <c r="S7801" s="3">
        <v>362000689.38999999</v>
      </c>
      <c r="T7801" s="3">
        <v>-61363559.18</v>
      </c>
      <c r="U7801" s="3">
        <v>-434476078.18000001</v>
      </c>
      <c r="V7801" s="9">
        <f t="shared" si="892"/>
        <v>0.73007614178931113</v>
      </c>
      <c r="W7801" s="3">
        <v>79840947.079999998</v>
      </c>
      <c r="X7801" s="11">
        <f t="shared" si="893"/>
        <v>5.0023720496029343E-2</v>
      </c>
      <c r="Y7801" s="11">
        <f t="shared" si="894"/>
        <v>3.3101900343715076E-3</v>
      </c>
      <c r="Z7801" s="11">
        <f t="shared" si="895"/>
        <v>6.6172407840681416E-2</v>
      </c>
    </row>
    <row r="7802" spans="1:26" x14ac:dyDescent="0.3">
      <c r="A7802" s="8" t="s">
        <v>2842</v>
      </c>
      <c r="B7802" s="2" t="s">
        <v>877</v>
      </c>
      <c r="C7802" s="3">
        <v>26330305802.5</v>
      </c>
      <c r="D7802" s="9">
        <f t="shared" si="890"/>
        <v>23.993986424610505</v>
      </c>
      <c r="E7802" s="9">
        <f t="shared" si="889"/>
        <v>3.750560043120487E-2</v>
      </c>
      <c r="F7802" s="3">
        <v>20302693938.810001</v>
      </c>
      <c r="G7802" s="4">
        <v>0.10918563051234099</v>
      </c>
      <c r="H7802" s="3">
        <v>104798948.23999999</v>
      </c>
      <c r="I7802" s="3">
        <v>141375805.06</v>
      </c>
      <c r="J7802" s="3">
        <v>741359175.36000001</v>
      </c>
      <c r="K7802" s="3">
        <v>8632419099.1499996</v>
      </c>
      <c r="L7802" s="3">
        <v>3107229705.52</v>
      </c>
      <c r="M7802" s="9">
        <f t="shared" si="891"/>
        <v>0.35994889379570977</v>
      </c>
      <c r="N7802" s="3">
        <v>5087600663.8100004</v>
      </c>
      <c r="O7802" s="3">
        <v>1847324934.8399999</v>
      </c>
      <c r="P7802" s="3">
        <v>179860074.53999999</v>
      </c>
      <c r="Q7802" s="3">
        <v>0</v>
      </c>
      <c r="R7802" s="3"/>
      <c r="S7802" s="3">
        <v>513357572.58999997</v>
      </c>
      <c r="T7802" s="3">
        <v>-96934147.680000007</v>
      </c>
      <c r="U7802" s="3">
        <v>-607123049.34000003</v>
      </c>
      <c r="V7802" s="9">
        <f t="shared" si="892"/>
        <v>0.72914185773946028</v>
      </c>
      <c r="W7802" s="3">
        <v>171710151.38</v>
      </c>
      <c r="X7802" s="11">
        <f t="shared" si="893"/>
        <v>9.295070300930687E-2</v>
      </c>
      <c r="Y7802" s="11">
        <f t="shared" si="894"/>
        <v>6.5213884209311583E-3</v>
      </c>
      <c r="Z7802" s="11">
        <f t="shared" si="895"/>
        <v>7.015964602525053E-2</v>
      </c>
    </row>
    <row r="7803" spans="1:26" x14ac:dyDescent="0.3">
      <c r="A7803" s="8" t="s">
        <v>2843</v>
      </c>
      <c r="B7803" s="2" t="s">
        <v>877</v>
      </c>
      <c r="C7803" s="3">
        <v>27332937443.209999</v>
      </c>
      <c r="D7803" s="9">
        <f t="shared" si="890"/>
        <v>24.031358311652664</v>
      </c>
      <c r="E7803" s="9">
        <f t="shared" si="889"/>
        <v>6.9276815956361468E-2</v>
      </c>
      <c r="F7803" s="3">
        <v>20218002524.110001</v>
      </c>
      <c r="G7803" s="4">
        <v>0.115976759912401</v>
      </c>
      <c r="H7803" s="3">
        <v>62409426.18</v>
      </c>
      <c r="I7803" s="3">
        <v>366148146.67000002</v>
      </c>
      <c r="J7803" s="3">
        <v>1464981303.95</v>
      </c>
      <c r="K7803" s="3">
        <v>8263946675.5799999</v>
      </c>
      <c r="L7803" s="3">
        <v>2537404523.1900001</v>
      </c>
      <c r="M7803" s="9">
        <f t="shared" si="891"/>
        <v>0.30704512296625075</v>
      </c>
      <c r="N7803" s="3">
        <v>6076273469.6999998</v>
      </c>
      <c r="O7803" s="3">
        <v>2203223659.75</v>
      </c>
      <c r="P7803" s="3">
        <v>24663810.210000001</v>
      </c>
      <c r="Q7803" s="3">
        <v>0</v>
      </c>
      <c r="R7803" s="3"/>
      <c r="S7803" s="3">
        <v>366404186.87</v>
      </c>
      <c r="T7803" s="3">
        <v>-43628596.789999999</v>
      </c>
      <c r="U7803" s="3">
        <v>-311862540.29000002</v>
      </c>
      <c r="V7803" s="9">
        <f t="shared" si="892"/>
        <v>1.0306985143979668</v>
      </c>
      <c r="W7803" s="3">
        <v>87685604.540000096</v>
      </c>
      <c r="X7803" s="11">
        <f t="shared" si="893"/>
        <v>3.9798775831024702E-2</v>
      </c>
      <c r="Y7803" s="11">
        <f t="shared" si="894"/>
        <v>3.2080563869941025E-3</v>
      </c>
      <c r="Z7803" s="11">
        <f t="shared" si="895"/>
        <v>8.0606911142560744E-2</v>
      </c>
    </row>
    <row r="7804" spans="1:26" x14ac:dyDescent="0.3">
      <c r="A7804" s="8" t="s">
        <v>2799</v>
      </c>
      <c r="B7804" s="2" t="s">
        <v>2955</v>
      </c>
      <c r="C7804" s="3">
        <v>210706965.19999999</v>
      </c>
      <c r="D7804" s="9">
        <f t="shared" si="890"/>
        <v>19.165978935655655</v>
      </c>
      <c r="E7804" s="9">
        <f t="shared" si="889"/>
        <v>0.17807683431055368</v>
      </c>
      <c r="F7804" s="3">
        <v>168443643.27000001</v>
      </c>
      <c r="G7804" s="4">
        <v>0.11117448438836</v>
      </c>
      <c r="H7804" s="3">
        <v>2194340.13</v>
      </c>
      <c r="I7804" s="3">
        <v>20200000</v>
      </c>
      <c r="J7804" s="3">
        <v>15127689.199999999</v>
      </c>
      <c r="K7804" s="3">
        <v>168443643.27000001</v>
      </c>
      <c r="L7804" s="3">
        <v>27405170.719999999</v>
      </c>
      <c r="M7804" s="9">
        <f t="shared" si="891"/>
        <v>0.16269637837310355</v>
      </c>
      <c r="N7804" s="3">
        <v>155441850.09</v>
      </c>
      <c r="O7804" s="3">
        <v>24561112.32</v>
      </c>
      <c r="P7804" s="3">
        <v>17009583.23</v>
      </c>
      <c r="Q7804" s="3">
        <v>1410112.62</v>
      </c>
      <c r="R7804" s="3">
        <v>267207</v>
      </c>
      <c r="S7804" s="3"/>
      <c r="T7804" s="3">
        <v>-5755910.8300000001</v>
      </c>
      <c r="U7804" s="3">
        <v>-10904348.939999999</v>
      </c>
      <c r="V7804" s="9">
        <f t="shared" si="892"/>
        <v>0.1006778791661062</v>
      </c>
      <c r="W7804" s="3">
        <v>-231681.88999999501</v>
      </c>
      <c r="X7804" s="11">
        <f t="shared" si="893"/>
        <v>-9.4328744961333661E-3</v>
      </c>
      <c r="Y7804" s="11">
        <f t="shared" si="894"/>
        <v>-1.099545474351481E-3</v>
      </c>
      <c r="Z7804" s="11">
        <f t="shared" si="895"/>
        <v>0.11656526065328192</v>
      </c>
    </row>
    <row r="7805" spans="1:26" x14ac:dyDescent="0.3">
      <c r="A7805" s="8" t="s">
        <v>2800</v>
      </c>
      <c r="B7805" s="2" t="s">
        <v>2955</v>
      </c>
      <c r="C7805" s="3">
        <v>213990075.44</v>
      </c>
      <c r="D7805" s="9">
        <f t="shared" si="890"/>
        <v>19.181440195462105</v>
      </c>
      <c r="E7805" s="9">
        <f t="shared" si="889"/>
        <v>0.14005080716186322</v>
      </c>
      <c r="F7805" s="3">
        <v>177562486.97999999</v>
      </c>
      <c r="G7805" s="4">
        <v>0.14089561223599301</v>
      </c>
      <c r="H7805" s="3">
        <v>1813104.84</v>
      </c>
      <c r="I7805" s="3">
        <v>12570393.029999999</v>
      </c>
      <c r="J7805" s="3">
        <v>15585984.92</v>
      </c>
      <c r="K7805" s="3">
        <v>177562486.97999999</v>
      </c>
      <c r="L7805" s="3">
        <v>31831592.32</v>
      </c>
      <c r="M7805" s="9">
        <f t="shared" si="891"/>
        <v>0.17926980445810831</v>
      </c>
      <c r="N7805" s="3">
        <v>148310283.55000001</v>
      </c>
      <c r="O7805" s="3">
        <v>32242865</v>
      </c>
      <c r="P7805" s="3">
        <v>34479097.090000004</v>
      </c>
      <c r="Q7805" s="3">
        <v>3111243.26</v>
      </c>
      <c r="R7805" s="3">
        <v>893984.99</v>
      </c>
      <c r="S7805" s="3"/>
      <c r="T7805" s="3">
        <v>-10805647.949999999</v>
      </c>
      <c r="U7805" s="3">
        <v>-21470414.73</v>
      </c>
      <c r="V7805" s="9">
        <f t="shared" si="892"/>
        <v>0.12409283900919726</v>
      </c>
      <c r="W7805" s="3">
        <v>5952912.8999999901</v>
      </c>
      <c r="X7805" s="11">
        <f t="shared" si="893"/>
        <v>0.18462729351129281</v>
      </c>
      <c r="Y7805" s="11">
        <f t="shared" si="894"/>
        <v>2.7818640129734E-2</v>
      </c>
      <c r="Z7805" s="11">
        <f t="shared" si="895"/>
        <v>0.15067458120991445</v>
      </c>
    </row>
    <row r="7806" spans="1:26" x14ac:dyDescent="0.3">
      <c r="A7806" s="8" t="s">
        <v>2801</v>
      </c>
      <c r="B7806" s="2" t="s">
        <v>2955</v>
      </c>
      <c r="C7806" s="3">
        <v>226328679.5</v>
      </c>
      <c r="D7806" s="9">
        <f t="shared" si="890"/>
        <v>19.237498834787793</v>
      </c>
      <c r="E7806" s="9">
        <f t="shared" si="889"/>
        <v>0.15013892103762308</v>
      </c>
      <c r="F7806" s="3">
        <v>183750137.87</v>
      </c>
      <c r="G7806" s="4">
        <v>0.13019614457687301</v>
      </c>
      <c r="H7806" s="3">
        <v>1644362.21</v>
      </c>
      <c r="I7806" s="3">
        <v>16201156.27</v>
      </c>
      <c r="J7806" s="3">
        <v>16135225.26</v>
      </c>
      <c r="K7806" s="3">
        <v>183750137.87</v>
      </c>
      <c r="L7806" s="3">
        <v>30341344.359999999</v>
      </c>
      <c r="M7806" s="9">
        <f t="shared" si="891"/>
        <v>0.16512283860960131</v>
      </c>
      <c r="N7806" s="3">
        <v>155609666.40000001</v>
      </c>
      <c r="O7806" s="3">
        <v>32702829.809999999</v>
      </c>
      <c r="P7806" s="3">
        <v>18217439.129999999</v>
      </c>
      <c r="Q7806" s="3">
        <v>2199795.48</v>
      </c>
      <c r="R7806" s="3">
        <v>459925.99</v>
      </c>
      <c r="S7806" s="3"/>
      <c r="T7806" s="3">
        <v>-5425236.1900000004</v>
      </c>
      <c r="U7806" s="3">
        <v>-10301056.35</v>
      </c>
      <c r="V7806" s="9">
        <f t="shared" si="892"/>
        <v>0.16912577857972366</v>
      </c>
      <c r="W7806" s="3">
        <v>767641.97999999695</v>
      </c>
      <c r="X7806" s="11">
        <f t="shared" si="893"/>
        <v>2.3473258566916566E-2</v>
      </c>
      <c r="Y7806" s="11">
        <f t="shared" si="894"/>
        <v>3.3917132450728455E-3</v>
      </c>
      <c r="Z7806" s="11">
        <f t="shared" si="895"/>
        <v>0.14449264619157556</v>
      </c>
    </row>
    <row r="7807" spans="1:26" x14ac:dyDescent="0.3">
      <c r="A7807" s="8" t="s">
        <v>2802</v>
      </c>
      <c r="B7807" s="2" t="s">
        <v>2955</v>
      </c>
      <c r="C7807" s="3">
        <v>234366465.49000001</v>
      </c>
      <c r="D7807" s="9">
        <f t="shared" si="890"/>
        <v>19.272396540116613</v>
      </c>
      <c r="E7807" s="9">
        <f t="shared" si="889"/>
        <v>0.15494919396456697</v>
      </c>
      <c r="F7807" s="3">
        <v>187495353.25</v>
      </c>
      <c r="G7807" s="4">
        <v>0.123779052903306</v>
      </c>
      <c r="H7807" s="3">
        <v>2899176.03</v>
      </c>
      <c r="I7807" s="3">
        <v>16737851.09</v>
      </c>
      <c r="J7807" s="3">
        <v>16677867.800000001</v>
      </c>
      <c r="K7807" s="3">
        <v>187495353.25</v>
      </c>
      <c r="L7807" s="3">
        <v>29886130.309999999</v>
      </c>
      <c r="M7807" s="9">
        <f t="shared" si="891"/>
        <v>0.15939664526059394</v>
      </c>
      <c r="N7807" s="3">
        <v>159498661.58000001</v>
      </c>
      <c r="O7807" s="3">
        <v>31366670.91</v>
      </c>
      <c r="P7807" s="3">
        <v>36823392.799999997</v>
      </c>
      <c r="Q7807" s="3">
        <v>4036282.74</v>
      </c>
      <c r="R7807" s="3">
        <v>678130.54</v>
      </c>
      <c r="S7807" s="3"/>
      <c r="T7807" s="3">
        <v>-11840867.140000001</v>
      </c>
      <c r="U7807" s="3">
        <v>-20108194.789999999</v>
      </c>
      <c r="V7807" s="9">
        <f t="shared" si="892"/>
        <v>0.14756030365865583</v>
      </c>
      <c r="W7807" s="3">
        <v>1663032.1100000101</v>
      </c>
      <c r="X7807" s="11">
        <f t="shared" si="893"/>
        <v>5.30190824130405E-2</v>
      </c>
      <c r="Y7807" s="11">
        <f t="shared" si="894"/>
        <v>7.0958620574109767E-3</v>
      </c>
      <c r="Z7807" s="11">
        <f t="shared" si="895"/>
        <v>0.13383600270806814</v>
      </c>
    </row>
    <row r="7808" spans="1:26" x14ac:dyDescent="0.3">
      <c r="A7808" s="8" t="s">
        <v>2803</v>
      </c>
      <c r="B7808" s="2" t="s">
        <v>2955</v>
      </c>
      <c r="C7808" s="3">
        <v>236449093.72</v>
      </c>
      <c r="D7808" s="9">
        <f t="shared" si="890"/>
        <v>19.281243494185745</v>
      </c>
      <c r="E7808" s="9">
        <f t="shared" si="889"/>
        <v>0.174753141320689</v>
      </c>
      <c r="F7808" s="3">
        <v>197248835.91</v>
      </c>
      <c r="G7808" s="4">
        <v>0.11646522746645099</v>
      </c>
      <c r="H7808" s="3">
        <v>1691736.76</v>
      </c>
      <c r="I7808" s="3">
        <v>22400013.629999999</v>
      </c>
      <c r="J7808" s="3">
        <v>17228471.5</v>
      </c>
      <c r="K7808" s="3">
        <v>197248835.91</v>
      </c>
      <c r="L7808" s="3">
        <v>33265863.629999999</v>
      </c>
      <c r="M7808" s="9">
        <f t="shared" si="891"/>
        <v>0.16864922663056137</v>
      </c>
      <c r="N7808" s="3">
        <v>170248081.72</v>
      </c>
      <c r="O7808" s="3">
        <v>31460127.73</v>
      </c>
      <c r="P7808" s="3">
        <v>16976175.940000001</v>
      </c>
      <c r="Q7808" s="3">
        <v>2019028.06</v>
      </c>
      <c r="R7808" s="3">
        <v>582440.25</v>
      </c>
      <c r="S7808" s="3"/>
      <c r="T7808" s="3">
        <v>-6759791.1200000001</v>
      </c>
      <c r="U7808" s="3">
        <v>-9855654.0999999996</v>
      </c>
      <c r="V7808" s="9">
        <f t="shared" si="892"/>
        <v>0.15656928090428865</v>
      </c>
      <c r="W7808" s="3">
        <v>93456.819999995205</v>
      </c>
      <c r="X7808" s="11">
        <f t="shared" si="893"/>
        <v>2.9706433744347421E-3</v>
      </c>
      <c r="Y7808" s="11">
        <f t="shared" si="894"/>
        <v>3.9525133520141795E-4</v>
      </c>
      <c r="Z7808" s="11">
        <f t="shared" si="895"/>
        <v>0.13305243524111232</v>
      </c>
    </row>
    <row r="7809" spans="1:26" x14ac:dyDescent="0.3">
      <c r="A7809" s="8" t="s">
        <v>2804</v>
      </c>
      <c r="B7809" s="2" t="s">
        <v>2955</v>
      </c>
      <c r="C7809" s="3">
        <v>252548664.40000001</v>
      </c>
      <c r="D7809" s="9">
        <f t="shared" si="890"/>
        <v>19.34711451840662</v>
      </c>
      <c r="E7809" s="9">
        <f t="shared" si="889"/>
        <v>0.16597872607874303</v>
      </c>
      <c r="F7809" s="3">
        <v>215116808.93000001</v>
      </c>
      <c r="G7809" s="4">
        <v>0.12350378308981499</v>
      </c>
      <c r="H7809" s="3">
        <v>2410140.94</v>
      </c>
      <c r="I7809" s="3">
        <v>21699936.989999998</v>
      </c>
      <c r="J7809" s="3">
        <v>17807627.66</v>
      </c>
      <c r="K7809" s="3">
        <v>215116808.93000001</v>
      </c>
      <c r="L7809" s="3">
        <v>37193108.509999998</v>
      </c>
      <c r="M7809" s="9">
        <f t="shared" si="891"/>
        <v>0.17289726774490599</v>
      </c>
      <c r="N7809" s="3">
        <v>182450752.91999999</v>
      </c>
      <c r="O7809" s="3">
        <v>36011933.560000002</v>
      </c>
      <c r="P7809" s="3">
        <v>36129204.789999999</v>
      </c>
      <c r="Q7809" s="3">
        <v>4422586.24</v>
      </c>
      <c r="R7809" s="3">
        <v>1349262.11</v>
      </c>
      <c r="S7809" s="3"/>
      <c r="T7809" s="3">
        <v>-13763009.09</v>
      </c>
      <c r="U7809" s="3">
        <v>-20973470.23</v>
      </c>
      <c r="V7809" s="9">
        <f t="shared" si="892"/>
        <v>0.16616100603715417</v>
      </c>
      <c r="W7809" s="3">
        <v>3059502.78999998</v>
      </c>
      <c r="X7809" s="11">
        <f t="shared" si="893"/>
        <v>8.4958026063846254E-2</v>
      </c>
      <c r="Y7809" s="11">
        <f t="shared" si="894"/>
        <v>1.2114507899967259E-2</v>
      </c>
      <c r="Z7809" s="11">
        <f t="shared" si="895"/>
        <v>0.14259403685842656</v>
      </c>
    </row>
    <row r="7810" spans="1:26" x14ac:dyDescent="0.3">
      <c r="A7810" s="8" t="s">
        <v>2805</v>
      </c>
      <c r="B7810" s="2" t="s">
        <v>2955</v>
      </c>
      <c r="C7810" s="3">
        <v>279096436.82999998</v>
      </c>
      <c r="D7810" s="9">
        <f t="shared" si="890"/>
        <v>19.447067931782275</v>
      </c>
      <c r="E7810" s="9">
        <f t="shared" si="889"/>
        <v>0.13672271249110524</v>
      </c>
      <c r="F7810" s="3">
        <v>238841953.63999999</v>
      </c>
      <c r="G7810" s="4">
        <v>0.11862183902609599</v>
      </c>
      <c r="H7810" s="3">
        <v>1123756.03</v>
      </c>
      <c r="I7810" s="3">
        <v>18749841.609999999</v>
      </c>
      <c r="J7810" s="3">
        <v>18285224.25</v>
      </c>
      <c r="K7810" s="3">
        <v>238841953.63999999</v>
      </c>
      <c r="L7810" s="3">
        <v>34150365.810000002</v>
      </c>
      <c r="M7810" s="9">
        <f t="shared" si="891"/>
        <v>0.14298311201001951</v>
      </c>
      <c r="N7810" s="3">
        <v>198885055.19999999</v>
      </c>
      <c r="O7810" s="3">
        <v>40106812.909999996</v>
      </c>
      <c r="P7810" s="3">
        <v>25127290.59</v>
      </c>
      <c r="Q7810" s="3">
        <v>2722758.23</v>
      </c>
      <c r="R7810" s="3">
        <v>696133.87</v>
      </c>
      <c r="S7810" s="3"/>
      <c r="T7810" s="3">
        <v>-7253732.2599999998</v>
      </c>
      <c r="U7810" s="3">
        <v>-12275681.390000001</v>
      </c>
      <c r="V7810" s="9">
        <f t="shared" si="892"/>
        <v>0.1750637352084557</v>
      </c>
      <c r="W7810" s="3">
        <v>4094879.35</v>
      </c>
      <c r="X7810" s="11">
        <f t="shared" si="893"/>
        <v>0.10209934554483154</v>
      </c>
      <c r="Y7810" s="11">
        <f t="shared" si="894"/>
        <v>1.4671915544712691E-2</v>
      </c>
      <c r="Z7810" s="11">
        <f t="shared" si="895"/>
        <v>0.14370234663522199</v>
      </c>
    </row>
    <row r="7811" spans="1:26" x14ac:dyDescent="0.3">
      <c r="A7811" s="8" t="s">
        <v>2806</v>
      </c>
      <c r="B7811" s="2" t="s">
        <v>2955</v>
      </c>
      <c r="C7811" s="3">
        <v>295636294.10000002</v>
      </c>
      <c r="D7811" s="9">
        <f t="shared" si="890"/>
        <v>19.504640520624474</v>
      </c>
      <c r="E7811" s="9">
        <f t="shared" si="889"/>
        <v>0.17580644321166922</v>
      </c>
      <c r="F7811" s="3">
        <v>251216035.08000001</v>
      </c>
      <c r="G7811" s="4">
        <v>0.117404139618661</v>
      </c>
      <c r="H7811" s="3">
        <v>1292253.04</v>
      </c>
      <c r="I7811" s="3">
        <v>31649550.52</v>
      </c>
      <c r="J7811" s="3">
        <v>19032961.789999999</v>
      </c>
      <c r="K7811" s="3">
        <v>251216035.08000001</v>
      </c>
      <c r="L7811" s="3">
        <v>37567367.219999999</v>
      </c>
      <c r="M7811" s="9">
        <f t="shared" si="891"/>
        <v>0.14954207524227756</v>
      </c>
      <c r="N7811" s="3">
        <v>210488155.44999999</v>
      </c>
      <c r="O7811" s="3">
        <v>39936984.600000001</v>
      </c>
      <c r="P7811" s="3">
        <v>54119560.509999998</v>
      </c>
      <c r="Q7811" s="3">
        <v>5276752.6900000004</v>
      </c>
      <c r="R7811" s="3">
        <v>1510883.7</v>
      </c>
      <c r="S7811" s="3"/>
      <c r="T7811" s="3">
        <v>-15183140.119999999</v>
      </c>
      <c r="U7811" s="3">
        <v>-27701986.399999999</v>
      </c>
      <c r="V7811" s="9">
        <f t="shared" si="892"/>
        <v>0.15827483654116084</v>
      </c>
      <c r="W7811" s="3">
        <v>6502867.4400000004</v>
      </c>
      <c r="X7811" s="11">
        <f t="shared" si="893"/>
        <v>0.16282820310875448</v>
      </c>
      <c r="Y7811" s="11">
        <f t="shared" si="894"/>
        <v>2.1996174251191169E-2</v>
      </c>
      <c r="Z7811" s="11">
        <f t="shared" si="895"/>
        <v>0.13508823306549492</v>
      </c>
    </row>
    <row r="7812" spans="1:26" x14ac:dyDescent="0.3">
      <c r="A7812" s="8" t="s">
        <v>2807</v>
      </c>
      <c r="B7812" s="2" t="s">
        <v>2955</v>
      </c>
      <c r="C7812" s="3">
        <v>306828260.72000003</v>
      </c>
      <c r="D7812" s="9">
        <f t="shared" si="890"/>
        <v>19.541798737687067</v>
      </c>
      <c r="E7812" s="9">
        <f t="shared" si="889"/>
        <v>0.18829590652577746</v>
      </c>
      <c r="F7812" s="3">
        <v>261349341.06</v>
      </c>
      <c r="G7812" s="4">
        <v>0.110856450923417</v>
      </c>
      <c r="H7812" s="3">
        <v>1984979.44</v>
      </c>
      <c r="I7812" s="3">
        <v>36186293.990000002</v>
      </c>
      <c r="J7812" s="3">
        <v>19603232.07</v>
      </c>
      <c r="K7812" s="3">
        <v>261349341.06</v>
      </c>
      <c r="L7812" s="3">
        <v>43513928.920000002</v>
      </c>
      <c r="M7812" s="9">
        <f t="shared" si="891"/>
        <v>0.16649718244367095</v>
      </c>
      <c r="N7812" s="3">
        <v>216031681.19999999</v>
      </c>
      <c r="O7812" s="3">
        <v>42533441.259999998</v>
      </c>
      <c r="P7812" s="3">
        <v>29466146.870000001</v>
      </c>
      <c r="Q7812" s="3">
        <v>2468003.56</v>
      </c>
      <c r="R7812" s="3">
        <v>896705.49</v>
      </c>
      <c r="S7812" s="3"/>
      <c r="T7812" s="3">
        <v>-7757133.9400000004</v>
      </c>
      <c r="U7812" s="3">
        <v>-15779424.779999999</v>
      </c>
      <c r="V7812" s="9">
        <f t="shared" si="892"/>
        <v>0.14295671215269315</v>
      </c>
      <c r="W7812" s="3">
        <v>2596456.66</v>
      </c>
      <c r="X7812" s="11">
        <f t="shared" si="893"/>
        <v>6.1045064379538057E-2</v>
      </c>
      <c r="Y7812" s="11">
        <f t="shared" si="894"/>
        <v>8.4622474276234583E-3</v>
      </c>
      <c r="Z7812" s="11">
        <f t="shared" si="895"/>
        <v>0.13862295852471823</v>
      </c>
    </row>
    <row r="7813" spans="1:26" x14ac:dyDescent="0.3">
      <c r="A7813" s="8" t="s">
        <v>2808</v>
      </c>
      <c r="B7813" s="2" t="s">
        <v>2955</v>
      </c>
      <c r="C7813" s="3">
        <v>323526285.18000001</v>
      </c>
      <c r="D7813" s="9">
        <f t="shared" si="890"/>
        <v>19.594790921092834</v>
      </c>
      <c r="E7813" s="9">
        <f t="shared" si="889"/>
        <v>0.20149894393814149</v>
      </c>
      <c r="F7813" s="3">
        <v>269638759.32999998</v>
      </c>
      <c r="G7813" s="4">
        <v>0.118963823941379</v>
      </c>
      <c r="H7813" s="3">
        <v>1439089.96</v>
      </c>
      <c r="I7813" s="3">
        <v>37570992.049999997</v>
      </c>
      <c r="J7813" s="3">
        <v>26180122.789999999</v>
      </c>
      <c r="K7813" s="3">
        <v>269638759.32999998</v>
      </c>
      <c r="L7813" s="3">
        <v>46493450.32</v>
      </c>
      <c r="M7813" s="9">
        <f t="shared" si="891"/>
        <v>0.1724286613524228</v>
      </c>
      <c r="N7813" s="3">
        <v>219515585.19</v>
      </c>
      <c r="O7813" s="3">
        <v>52419790.93</v>
      </c>
      <c r="P7813" s="3">
        <v>60283659.079999998</v>
      </c>
      <c r="Q7813" s="3">
        <v>4922261.2300000004</v>
      </c>
      <c r="R7813" s="3">
        <v>1766779.68</v>
      </c>
      <c r="S7813" s="3"/>
      <c r="T7813" s="3">
        <v>-17315135.379999999</v>
      </c>
      <c r="U7813" s="3">
        <v>-32710320.379999999</v>
      </c>
      <c r="V7813" s="9">
        <f t="shared" si="892"/>
        <v>0.13371274301009986</v>
      </c>
      <c r="W7813" s="3">
        <v>6482806.3299999796</v>
      </c>
      <c r="X7813" s="11">
        <f t="shared" si="893"/>
        <v>0.12367096882658207</v>
      </c>
      <c r="Y7813" s="11">
        <f t="shared" si="894"/>
        <v>2.0037958666613894E-2</v>
      </c>
      <c r="Z7813" s="11">
        <f t="shared" si="895"/>
        <v>0.16202637415020313</v>
      </c>
    </row>
    <row r="7814" spans="1:26" x14ac:dyDescent="0.3">
      <c r="A7814" s="8" t="s">
        <v>2809</v>
      </c>
      <c r="B7814" s="2" t="s">
        <v>2955</v>
      </c>
      <c r="C7814" s="3">
        <v>327905910.66000003</v>
      </c>
      <c r="D7814" s="9">
        <f t="shared" si="890"/>
        <v>19.608237267452964</v>
      </c>
      <c r="E7814" s="9">
        <f t="shared" si="889"/>
        <v>0.16456256839466146</v>
      </c>
      <c r="F7814" s="3">
        <v>283296958.37</v>
      </c>
      <c r="G7814" s="4">
        <v>0.129421126883419</v>
      </c>
      <c r="H7814" s="3">
        <v>1242514.53</v>
      </c>
      <c r="I7814" s="3">
        <v>25949215.34</v>
      </c>
      <c r="J7814" s="3">
        <v>26769308.98</v>
      </c>
      <c r="K7814" s="3">
        <v>283296958.37</v>
      </c>
      <c r="L7814" s="3">
        <v>48722881.960000001</v>
      </c>
      <c r="M7814" s="9">
        <f t="shared" si="891"/>
        <v>0.17198519264144543</v>
      </c>
      <c r="N7814" s="3">
        <v>213640189.90000001</v>
      </c>
      <c r="O7814" s="3">
        <v>57851870.659999996</v>
      </c>
      <c r="P7814" s="3">
        <v>33034315.329999998</v>
      </c>
      <c r="Q7814" s="3">
        <v>2754526.95</v>
      </c>
      <c r="R7814" s="3">
        <v>1187290.1100000001</v>
      </c>
      <c r="S7814" s="3"/>
      <c r="T7814" s="3">
        <v>-8533393.5500000007</v>
      </c>
      <c r="U7814" s="3">
        <v>-17191415.100000001</v>
      </c>
      <c r="V7814" s="9">
        <f t="shared" si="892"/>
        <v>0.15323018000369074</v>
      </c>
      <c r="W7814" s="3">
        <v>5432079.7299999902</v>
      </c>
      <c r="X7814" s="11">
        <f t="shared" si="893"/>
        <v>9.3896354050930358E-2</v>
      </c>
      <c r="Y7814" s="11">
        <f t="shared" si="894"/>
        <v>1.6565970766023855E-2</v>
      </c>
      <c r="Z7814" s="11">
        <f t="shared" si="895"/>
        <v>0.17642826426506719</v>
      </c>
    </row>
    <row r="7815" spans="1:26" x14ac:dyDescent="0.3">
      <c r="A7815" s="8" t="s">
        <v>2810</v>
      </c>
      <c r="B7815" s="2" t="s">
        <v>2955</v>
      </c>
      <c r="C7815" s="3">
        <v>317329773.33999997</v>
      </c>
      <c r="D7815" s="9">
        <f t="shared" si="890"/>
        <v>19.575452085558215</v>
      </c>
      <c r="E7815" s="9">
        <f t="shared" si="889"/>
        <v>0.15465867801637401</v>
      </c>
      <c r="F7815" s="3">
        <v>285813220.72000003</v>
      </c>
      <c r="G7815" s="4">
        <v>0.13868465481401199</v>
      </c>
      <c r="H7815" s="3">
        <v>1603836.3</v>
      </c>
      <c r="I7815" s="3">
        <v>23235034.02</v>
      </c>
      <c r="J7815" s="3">
        <v>24238932.920000002</v>
      </c>
      <c r="K7815" s="3">
        <v>285813220.72000003</v>
      </c>
      <c r="L7815" s="3">
        <v>49260143.090000004</v>
      </c>
      <c r="M7815" s="9">
        <f t="shared" si="891"/>
        <v>0.17235082046207453</v>
      </c>
      <c r="N7815" s="3">
        <v>201812994.66999999</v>
      </c>
      <c r="O7815" s="3">
        <v>60440830.880000003</v>
      </c>
      <c r="P7815" s="3">
        <v>69842665.040000007</v>
      </c>
      <c r="Q7815" s="3">
        <v>5023641.91</v>
      </c>
      <c r="R7815" s="3">
        <v>2532873.9700000002</v>
      </c>
      <c r="S7815" s="3"/>
      <c r="T7815" s="3">
        <v>-17467159.300000001</v>
      </c>
      <c r="U7815" s="3">
        <v>-34800952.380000003</v>
      </c>
      <c r="V7815" s="9">
        <f t="shared" si="892"/>
        <v>0.14457219970491958</v>
      </c>
      <c r="W7815" s="3">
        <v>12538631.41</v>
      </c>
      <c r="X7815" s="11">
        <f t="shared" si="893"/>
        <v>0.20745299539138301</v>
      </c>
      <c r="Y7815" s="11">
        <f t="shared" si="894"/>
        <v>3.9512937213633602E-2</v>
      </c>
      <c r="Z7815" s="11">
        <f t="shared" si="895"/>
        <v>0.1904669399402408</v>
      </c>
    </row>
    <row r="7816" spans="1:26" x14ac:dyDescent="0.3">
      <c r="A7816" s="8" t="s">
        <v>2811</v>
      </c>
      <c r="B7816" s="2" t="s">
        <v>2955</v>
      </c>
      <c r="C7816" s="3">
        <v>354551770.44999999</v>
      </c>
      <c r="D7816" s="9">
        <f t="shared" si="890"/>
        <v>19.686364931214715</v>
      </c>
      <c r="E7816" s="9">
        <f t="shared" si="889"/>
        <v>0.19400705423836082</v>
      </c>
      <c r="F7816" s="3">
        <v>301420765.13</v>
      </c>
      <c r="G7816" s="4">
        <v>0.12662711639413099</v>
      </c>
      <c r="H7816" s="3">
        <v>3100857.67</v>
      </c>
      <c r="I7816" s="3">
        <v>44893856.520000003</v>
      </c>
      <c r="J7816" s="3">
        <v>20790830.370000001</v>
      </c>
      <c r="K7816" s="3">
        <v>301420765.13</v>
      </c>
      <c r="L7816" s="3">
        <v>50881593.670000002</v>
      </c>
      <c r="M7816" s="9">
        <f t="shared" si="891"/>
        <v>0.16880586726682628</v>
      </c>
      <c r="N7816" s="3">
        <v>229633920.74000001</v>
      </c>
      <c r="O7816" s="3">
        <v>63853043.240000002</v>
      </c>
      <c r="P7816" s="3">
        <v>34747625.920000002</v>
      </c>
      <c r="Q7816" s="3">
        <v>3257927.17</v>
      </c>
      <c r="R7816" s="3">
        <v>1417705.25</v>
      </c>
      <c r="S7816" s="3"/>
      <c r="T7816" s="3">
        <v>-9823024.4399999995</v>
      </c>
      <c r="U7816" s="3">
        <v>-19412956.760000002</v>
      </c>
      <c r="V7816" s="9">
        <f t="shared" si="892"/>
        <v>0.15992733023100997</v>
      </c>
      <c r="W7816" s="3">
        <v>3412212.36</v>
      </c>
      <c r="X7816" s="11">
        <f t="shared" si="893"/>
        <v>5.3438523629559115E-2</v>
      </c>
      <c r="Y7816" s="11">
        <f t="shared" si="894"/>
        <v>9.6240172645850625E-3</v>
      </c>
      <c r="Z7816" s="11">
        <f t="shared" si="895"/>
        <v>0.18009511885656981</v>
      </c>
    </row>
    <row r="7817" spans="1:26" x14ac:dyDescent="0.3">
      <c r="A7817" s="8" t="s">
        <v>2812</v>
      </c>
      <c r="B7817" s="2" t="s">
        <v>2955</v>
      </c>
      <c r="C7817" s="3">
        <v>374712847.75</v>
      </c>
      <c r="D7817" s="9">
        <f t="shared" si="890"/>
        <v>19.741670551273238</v>
      </c>
      <c r="E7817" s="9">
        <f t="shared" si="889"/>
        <v>0.20381131652831083</v>
      </c>
      <c r="F7817" s="3">
        <v>318610007.86000001</v>
      </c>
      <c r="G7817" s="4">
        <v>0.165661634548223</v>
      </c>
      <c r="H7817" s="3">
        <v>3336998.76</v>
      </c>
      <c r="I7817" s="3">
        <v>52203786.060000002</v>
      </c>
      <c r="J7817" s="3">
        <v>20829934</v>
      </c>
      <c r="K7817" s="3">
        <v>318609827.67000002</v>
      </c>
      <c r="L7817" s="3">
        <v>54386695.280000001</v>
      </c>
      <c r="M7817" s="9">
        <f t="shared" si="891"/>
        <v>0.17069999277087899</v>
      </c>
      <c r="N7817" s="3">
        <v>247052259.11000001</v>
      </c>
      <c r="O7817" s="3">
        <v>70269048.280000001</v>
      </c>
      <c r="P7817" s="3">
        <v>71712620.709999993</v>
      </c>
      <c r="Q7817" s="3">
        <v>6352915.54</v>
      </c>
      <c r="R7817" s="3">
        <v>3078340.52</v>
      </c>
      <c r="S7817" s="3"/>
      <c r="T7817" s="3">
        <v>-19160927.84</v>
      </c>
      <c r="U7817" s="3">
        <v>-38560657.359999999</v>
      </c>
      <c r="V7817" s="9">
        <f t="shared" si="892"/>
        <v>0.1633921872956462</v>
      </c>
      <c r="W7817" s="3">
        <v>8801124.0499999803</v>
      </c>
      <c r="X7817" s="11">
        <f t="shared" si="893"/>
        <v>0.12524894338870615</v>
      </c>
      <c r="Y7817" s="11">
        <f t="shared" si="894"/>
        <v>2.3487649550441601E-2</v>
      </c>
      <c r="Z7817" s="11">
        <f t="shared" si="895"/>
        <v>0.18752772610263402</v>
      </c>
    </row>
    <row r="7818" spans="1:26" x14ac:dyDescent="0.3">
      <c r="A7818" s="8" t="s">
        <v>2813</v>
      </c>
      <c r="B7818" s="2" t="s">
        <v>2955</v>
      </c>
      <c r="C7818" s="3">
        <v>400521295.44</v>
      </c>
      <c r="D7818" s="9">
        <f t="shared" si="890"/>
        <v>19.808277495193931</v>
      </c>
      <c r="E7818" s="9">
        <f t="shared" si="889"/>
        <v>0.18390649633019177</v>
      </c>
      <c r="F7818" s="3">
        <v>338927081.43000001</v>
      </c>
      <c r="G7818" s="4">
        <v>0.17792105169400399</v>
      </c>
      <c r="H7818" s="3">
        <v>4889117.37</v>
      </c>
      <c r="I7818" s="3">
        <v>46373216.32</v>
      </c>
      <c r="J7818" s="3">
        <v>22396134.460000001</v>
      </c>
      <c r="K7818" s="3">
        <v>338927542.23000002</v>
      </c>
      <c r="L7818" s="3">
        <v>60553476.710000001</v>
      </c>
      <c r="M7818" s="9">
        <f t="shared" si="891"/>
        <v>0.17866201227431594</v>
      </c>
      <c r="N7818" s="3">
        <v>253329741.78</v>
      </c>
      <c r="O7818" s="3">
        <v>82407196.010000005</v>
      </c>
      <c r="P7818" s="3">
        <v>38751263.100000001</v>
      </c>
      <c r="Q7818" s="3">
        <v>3084039.77</v>
      </c>
      <c r="R7818" s="3">
        <v>1566480.67</v>
      </c>
      <c r="S7818" s="3"/>
      <c r="T7818" s="3">
        <v>-10786933.76</v>
      </c>
      <c r="U7818" s="3">
        <v>-20865543.699999999</v>
      </c>
      <c r="V7818" s="9">
        <f t="shared" si="892"/>
        <v>0.14692437411501119</v>
      </c>
      <c r="W7818" s="3">
        <v>12294929.6</v>
      </c>
      <c r="X7818" s="11">
        <f t="shared" si="893"/>
        <v>0.14919728124844858</v>
      </c>
      <c r="Y7818" s="11">
        <f t="shared" si="894"/>
        <v>3.0697318070174472E-2</v>
      </c>
      <c r="Z7818" s="11">
        <f t="shared" si="895"/>
        <v>0.20574984887999545</v>
      </c>
    </row>
    <row r="7819" spans="1:26" x14ac:dyDescent="0.3">
      <c r="A7819" s="8" t="s">
        <v>2814</v>
      </c>
      <c r="B7819" s="2" t="s">
        <v>2955</v>
      </c>
      <c r="C7819" s="3">
        <v>400500670.19999999</v>
      </c>
      <c r="D7819" s="9">
        <f t="shared" si="890"/>
        <v>19.808225997879529</v>
      </c>
      <c r="E7819" s="9">
        <f t="shared" si="889"/>
        <v>0.18138784547781767</v>
      </c>
      <c r="F7819" s="3">
        <v>348060218.76999998</v>
      </c>
      <c r="G7819" s="4">
        <v>0.18021864900467299</v>
      </c>
      <c r="H7819" s="3">
        <v>9684015.0999999996</v>
      </c>
      <c r="I7819" s="3">
        <v>41645776.789999999</v>
      </c>
      <c r="J7819" s="3">
        <v>21316161.789999999</v>
      </c>
      <c r="K7819" s="3">
        <v>348061302.79000002</v>
      </c>
      <c r="L7819" s="3">
        <v>65798244.990000002</v>
      </c>
      <c r="M7819" s="9">
        <f t="shared" si="891"/>
        <v>0.18904211546234095</v>
      </c>
      <c r="N7819" s="3">
        <v>260415293.72999999</v>
      </c>
      <c r="O7819" s="3">
        <v>84377624.120000005</v>
      </c>
      <c r="P7819" s="3">
        <v>80421169.760000005</v>
      </c>
      <c r="Q7819" s="3">
        <v>5870850.5199999996</v>
      </c>
      <c r="R7819" s="3">
        <v>3502082.69</v>
      </c>
      <c r="S7819" s="3"/>
      <c r="T7819" s="3">
        <v>-22374205.32</v>
      </c>
      <c r="U7819" s="3">
        <v>-42117792.039999999</v>
      </c>
      <c r="V7819" s="9">
        <f t="shared" si="892"/>
        <v>0.14533482592699776</v>
      </c>
      <c r="W7819" s="3">
        <v>18945304.18</v>
      </c>
      <c r="X7819" s="11">
        <f t="shared" si="893"/>
        <v>0.22452995539500381</v>
      </c>
      <c r="Y7819" s="11">
        <f t="shared" si="894"/>
        <v>4.7304051128152148E-2</v>
      </c>
      <c r="Z7819" s="11">
        <f t="shared" si="895"/>
        <v>0.21068035685898837</v>
      </c>
    </row>
    <row r="7820" spans="1:26" x14ac:dyDescent="0.3">
      <c r="A7820" s="8" t="s">
        <v>2815</v>
      </c>
      <c r="B7820" s="2" t="s">
        <v>2955</v>
      </c>
      <c r="C7820" s="3">
        <v>401012436.93000001</v>
      </c>
      <c r="D7820" s="9">
        <f t="shared" si="890"/>
        <v>19.809502999577926</v>
      </c>
      <c r="E7820" s="9">
        <f t="shared" si="889"/>
        <v>0.14246197508824979</v>
      </c>
      <c r="F7820" s="3">
        <v>365401173.37</v>
      </c>
      <c r="G7820" s="4">
        <v>0.15654437432433299</v>
      </c>
      <c r="H7820" s="3">
        <v>1217379.83</v>
      </c>
      <c r="I7820" s="3">
        <v>55660438.700000003</v>
      </c>
      <c r="J7820" s="3">
        <v>251205.27</v>
      </c>
      <c r="K7820" s="3">
        <v>365397542.33999997</v>
      </c>
      <c r="L7820" s="3">
        <v>70263387.620000005</v>
      </c>
      <c r="M7820" s="9">
        <f t="shared" si="891"/>
        <v>0.19229299455610566</v>
      </c>
      <c r="N7820" s="3">
        <v>251083384.58000001</v>
      </c>
      <c r="O7820" s="3">
        <v>87102816.189999998</v>
      </c>
      <c r="P7820" s="3">
        <v>37977029.609999999</v>
      </c>
      <c r="Q7820" s="3">
        <v>3902888.78</v>
      </c>
      <c r="R7820" s="3">
        <v>2133319.4300000002</v>
      </c>
      <c r="S7820" s="3"/>
      <c r="T7820" s="3">
        <v>-11258566.93</v>
      </c>
      <c r="U7820" s="3">
        <v>-20358839.43</v>
      </c>
      <c r="V7820" s="9">
        <f t="shared" si="892"/>
        <v>0.19091408514888697</v>
      </c>
      <c r="W7820" s="3">
        <v>2725192.0699999798</v>
      </c>
      <c r="X7820" s="11">
        <f t="shared" si="893"/>
        <v>3.1287071867520749E-2</v>
      </c>
      <c r="Y7820" s="11">
        <f t="shared" si="894"/>
        <v>6.7957794298426815E-3</v>
      </c>
      <c r="Z7820" s="11">
        <f t="shared" si="895"/>
        <v>0.21720726882394548</v>
      </c>
    </row>
    <row r="7821" spans="1:26" x14ac:dyDescent="0.3">
      <c r="A7821" s="8" t="s">
        <v>2816</v>
      </c>
      <c r="B7821" s="2" t="s">
        <v>2955</v>
      </c>
      <c r="C7821" s="3">
        <v>422079062.77999997</v>
      </c>
      <c r="D7821" s="9">
        <f t="shared" si="890"/>
        <v>19.860703207011227</v>
      </c>
      <c r="E7821" s="9">
        <f t="shared" si="889"/>
        <v>0.13452728810098785</v>
      </c>
      <c r="F7821" s="3">
        <v>387819519.94</v>
      </c>
      <c r="G7821" s="4">
        <v>0.14236658951255901</v>
      </c>
      <c r="H7821" s="3">
        <v>1362163.42</v>
      </c>
      <c r="I7821" s="3">
        <v>50747666.299999997</v>
      </c>
      <c r="J7821" s="3">
        <v>4671321.96</v>
      </c>
      <c r="K7821" s="3">
        <v>387811487.48000002</v>
      </c>
      <c r="L7821" s="3">
        <v>74858315.480000004</v>
      </c>
      <c r="M7821" s="9">
        <f t="shared" si="891"/>
        <v>0.19302758658963282</v>
      </c>
      <c r="N7821" s="3">
        <v>279321448.82999998</v>
      </c>
      <c r="O7821" s="3">
        <v>81536139.060000002</v>
      </c>
      <c r="P7821" s="3">
        <v>78047412.040000007</v>
      </c>
      <c r="Q7821" s="3">
        <v>8186662.2300000004</v>
      </c>
      <c r="R7821" s="3">
        <v>4027163.22</v>
      </c>
      <c r="S7821" s="3"/>
      <c r="T7821" s="3">
        <v>-26111249.609999999</v>
      </c>
      <c r="U7821" s="3">
        <v>-43090192.420000002</v>
      </c>
      <c r="V7821" s="9">
        <f t="shared" si="892"/>
        <v>0.17649668983350231</v>
      </c>
      <c r="W7821" s="3">
        <v>4359370.0799999703</v>
      </c>
      <c r="X7821" s="11">
        <f t="shared" si="893"/>
        <v>5.3465495549060035E-2</v>
      </c>
      <c r="Y7821" s="11">
        <f t="shared" si="894"/>
        <v>1.0328325814806413E-2</v>
      </c>
      <c r="Z7821" s="11">
        <f t="shared" si="895"/>
        <v>0.1931774073865849</v>
      </c>
    </row>
    <row r="7822" spans="1:26" x14ac:dyDescent="0.3">
      <c r="A7822" s="8" t="s">
        <v>2817</v>
      </c>
      <c r="B7822" s="2" t="s">
        <v>2955</v>
      </c>
      <c r="C7822" s="3">
        <v>445369929.93000001</v>
      </c>
      <c r="D7822" s="9">
        <f t="shared" si="890"/>
        <v>19.914415798002857</v>
      </c>
      <c r="E7822" s="9">
        <f t="shared" si="889"/>
        <v>0.13521012698244964</v>
      </c>
      <c r="F7822" s="3">
        <v>402037938.85000002</v>
      </c>
      <c r="G7822" s="4">
        <v>0.26050449642802498</v>
      </c>
      <c r="H7822" s="3">
        <v>2718938.15</v>
      </c>
      <c r="I7822" s="3">
        <v>52753612.590000004</v>
      </c>
      <c r="J7822" s="3">
        <v>4745974.04</v>
      </c>
      <c r="K7822" s="3">
        <v>402090758.42000002</v>
      </c>
      <c r="L7822" s="3">
        <v>80402885.609999999</v>
      </c>
      <c r="M7822" s="9">
        <f t="shared" si="891"/>
        <v>0.19996203326318668</v>
      </c>
      <c r="N7822" s="3">
        <v>288763359.12</v>
      </c>
      <c r="O7822" s="3">
        <v>85482965.510000005</v>
      </c>
      <c r="P7822" s="3">
        <v>43444562.609999999</v>
      </c>
      <c r="Q7822" s="3">
        <v>4404140.8099999996</v>
      </c>
      <c r="R7822" s="3">
        <v>1747048.63</v>
      </c>
      <c r="S7822" s="3"/>
      <c r="T7822" s="3">
        <v>-11903153.25</v>
      </c>
      <c r="U7822" s="3">
        <v>-24286969.84</v>
      </c>
      <c r="V7822" s="9">
        <f t="shared" si="892"/>
        <v>0.16996873496956097</v>
      </c>
      <c r="W7822" s="3">
        <v>3946826.45</v>
      </c>
      <c r="X7822" s="11">
        <f t="shared" si="893"/>
        <v>4.61709116717329E-2</v>
      </c>
      <c r="Y7822" s="11">
        <f t="shared" si="894"/>
        <v>8.8619059904208927E-3</v>
      </c>
      <c r="Z7822" s="11">
        <f t="shared" si="895"/>
        <v>0.19193699386807636</v>
      </c>
    </row>
    <row r="7823" spans="1:26" x14ac:dyDescent="0.3">
      <c r="A7823" s="8" t="s">
        <v>2818</v>
      </c>
      <c r="B7823" s="2" t="s">
        <v>2955</v>
      </c>
      <c r="C7823" s="3">
        <v>492096269.31</v>
      </c>
      <c r="D7823" s="9">
        <f t="shared" si="890"/>
        <v>20.014184924645104</v>
      </c>
      <c r="E7823" s="9">
        <f t="shared" si="889"/>
        <v>0.12128088839950731</v>
      </c>
      <c r="F7823" s="3">
        <v>444454917.51999998</v>
      </c>
      <c r="G7823" s="4">
        <v>0.26052762986649403</v>
      </c>
      <c r="H7823" s="3">
        <v>3316487.19</v>
      </c>
      <c r="I7823" s="3">
        <v>51547166.280000001</v>
      </c>
      <c r="J7823" s="3">
        <v>4818219.25</v>
      </c>
      <c r="K7823" s="3">
        <v>444454917.51999998</v>
      </c>
      <c r="L7823" s="3">
        <v>85041527.299999997</v>
      </c>
      <c r="M7823" s="9">
        <f t="shared" si="891"/>
        <v>0.19133892763414689</v>
      </c>
      <c r="N7823" s="3">
        <v>320876939.31999999</v>
      </c>
      <c r="O7823" s="3">
        <v>98369858.379999995</v>
      </c>
      <c r="P7823" s="3">
        <v>94687949.049999997</v>
      </c>
      <c r="Q7823" s="3">
        <v>9115763.5700000003</v>
      </c>
      <c r="R7823" s="3">
        <v>4048718.53</v>
      </c>
      <c r="S7823" s="3"/>
      <c r="T7823" s="3">
        <v>-24561786.100000001</v>
      </c>
      <c r="U7823" s="3">
        <v>-49835946.07</v>
      </c>
      <c r="V7823" s="9">
        <f t="shared" si="892"/>
        <v>0.17694735734577163</v>
      </c>
      <c r="W7823" s="3">
        <v>19340449.719999999</v>
      </c>
      <c r="X7823" s="11">
        <f t="shared" si="893"/>
        <v>0.19660951066218257</v>
      </c>
      <c r="Y7823" s="11">
        <f t="shared" si="894"/>
        <v>3.9302166925830377E-2</v>
      </c>
      <c r="Z7823" s="11">
        <f t="shared" si="895"/>
        <v>0.19989962231969516</v>
      </c>
    </row>
    <row r="7824" spans="1:26" x14ac:dyDescent="0.3">
      <c r="A7824" s="8" t="s">
        <v>2819</v>
      </c>
      <c r="B7824" s="2" t="s">
        <v>2955</v>
      </c>
      <c r="C7824" s="3">
        <v>606483129.53999996</v>
      </c>
      <c r="D7824" s="9">
        <f t="shared" si="890"/>
        <v>20.22318746986917</v>
      </c>
      <c r="E7824" s="9">
        <f t="shared" si="889"/>
        <v>0.16658860685313828</v>
      </c>
      <c r="F7824" s="3">
        <v>516353691.72000003</v>
      </c>
      <c r="G7824" s="4">
        <v>0.23933462750973999</v>
      </c>
      <c r="H7824" s="3">
        <v>31079045.300000001</v>
      </c>
      <c r="I7824" s="3">
        <v>65097384.420000002</v>
      </c>
      <c r="J7824" s="3">
        <v>4856749.91</v>
      </c>
      <c r="K7824" s="3">
        <v>516353691.72000003</v>
      </c>
      <c r="L7824" s="3">
        <v>92042986.079999998</v>
      </c>
      <c r="M7824" s="9">
        <f t="shared" si="891"/>
        <v>0.1782556947998187</v>
      </c>
      <c r="N7824" s="3">
        <v>422750197.18000001</v>
      </c>
      <c r="O7824" s="3">
        <v>108912424.77</v>
      </c>
      <c r="P7824" s="3">
        <v>63686131.299999997</v>
      </c>
      <c r="Q7824" s="3">
        <v>5459744.6600000001</v>
      </c>
      <c r="R7824" s="3">
        <v>2583486.4</v>
      </c>
      <c r="S7824" s="3"/>
      <c r="T7824" s="3">
        <v>-12802103.539999999</v>
      </c>
      <c r="U7824" s="3">
        <v>-31735365.579999998</v>
      </c>
      <c r="V7824" s="9">
        <f t="shared" si="892"/>
        <v>0.18059470416535425</v>
      </c>
      <c r="W7824" s="3">
        <v>10542566.390000001</v>
      </c>
      <c r="X7824" s="11">
        <f t="shared" si="893"/>
        <v>9.6798564647363888E-2</v>
      </c>
      <c r="Y7824" s="11">
        <f t="shared" si="894"/>
        <v>1.7383115665552371E-2</v>
      </c>
      <c r="Z7824" s="11">
        <f t="shared" si="895"/>
        <v>0.17958030399395766</v>
      </c>
    </row>
    <row r="7825" spans="1:26" x14ac:dyDescent="0.3">
      <c r="A7825" s="8" t="s">
        <v>2820</v>
      </c>
      <c r="B7825" s="2" t="s">
        <v>2955</v>
      </c>
      <c r="C7825" s="3">
        <v>660690242.21000004</v>
      </c>
      <c r="D7825" s="9">
        <f t="shared" si="890"/>
        <v>20.3087956680247</v>
      </c>
      <c r="E7825" s="9">
        <f t="shared" si="889"/>
        <v>0.28795248062635981</v>
      </c>
      <c r="F7825" s="3">
        <v>487587078.66000003</v>
      </c>
      <c r="G7825" s="4">
        <v>0.205254284623693</v>
      </c>
      <c r="H7825" s="3">
        <v>1884454.39</v>
      </c>
      <c r="I7825" s="3">
        <v>140391749.72</v>
      </c>
      <c r="J7825" s="3">
        <v>47971190.060000002</v>
      </c>
      <c r="K7825" s="3">
        <v>487587078.66000003</v>
      </c>
      <c r="L7825" s="3">
        <v>112098110.48999999</v>
      </c>
      <c r="M7825" s="9">
        <f t="shared" si="891"/>
        <v>0.22990377595335595</v>
      </c>
      <c r="N7825" s="3">
        <v>475458005.62</v>
      </c>
      <c r="O7825" s="3">
        <v>104099884.93000001</v>
      </c>
      <c r="P7825" s="3">
        <v>102598507.28</v>
      </c>
      <c r="Q7825" s="3">
        <v>7916955.5700000003</v>
      </c>
      <c r="R7825" s="3">
        <v>2902331.67</v>
      </c>
      <c r="S7825" s="3"/>
      <c r="T7825" s="3">
        <v>-26838701.920000002</v>
      </c>
      <c r="U7825" s="3">
        <v>-58809125.200000003</v>
      </c>
      <c r="V7825" s="9">
        <f t="shared" si="892"/>
        <v>0.1263229623425384</v>
      </c>
      <c r="W7825" s="3">
        <v>5730026.5499999998</v>
      </c>
      <c r="X7825" s="11">
        <f t="shared" si="893"/>
        <v>5.5043543552935219E-2</v>
      </c>
      <c r="Y7825" s="11">
        <f t="shared" si="894"/>
        <v>8.6727882204422121E-3</v>
      </c>
      <c r="Z7825" s="11">
        <f t="shared" si="895"/>
        <v>0.15756231631602016</v>
      </c>
    </row>
    <row r="7826" spans="1:26" x14ac:dyDescent="0.3">
      <c r="A7826" s="8" t="s">
        <v>2821</v>
      </c>
      <c r="B7826" s="2" t="s">
        <v>2955</v>
      </c>
      <c r="C7826" s="3">
        <v>622449869.44000006</v>
      </c>
      <c r="D7826" s="9">
        <f t="shared" si="890"/>
        <v>20.249173652040259</v>
      </c>
      <c r="E7826" s="9">
        <f t="shared" si="889"/>
        <v>0.30624990947704744</v>
      </c>
      <c r="F7826" s="3">
        <v>468800044.67000002</v>
      </c>
      <c r="G7826" s="4">
        <v>0.20734630165699999</v>
      </c>
      <c r="H7826" s="3">
        <v>1618029.42</v>
      </c>
      <c r="I7826" s="3">
        <v>115697722.8</v>
      </c>
      <c r="J7826" s="3">
        <v>73309463.950000003</v>
      </c>
      <c r="K7826" s="3">
        <v>468800044.67000002</v>
      </c>
      <c r="L7826" s="3">
        <v>127599484.06999999</v>
      </c>
      <c r="M7826" s="9">
        <f t="shared" si="891"/>
        <v>0.27218317387281915</v>
      </c>
      <c r="N7826" s="3">
        <v>456292918.49000001</v>
      </c>
      <c r="O7826" s="3">
        <v>95552230.439999998</v>
      </c>
      <c r="P7826" s="3">
        <v>33462665.190000001</v>
      </c>
      <c r="Q7826" s="3">
        <v>3478429.61</v>
      </c>
      <c r="R7826" s="3">
        <v>763856.83000000101</v>
      </c>
      <c r="S7826" s="3"/>
      <c r="T7826" s="3">
        <v>-13414434.970000001</v>
      </c>
      <c r="U7826" s="3">
        <v>-28442588.57</v>
      </c>
      <c r="V7826" s="9">
        <f t="shared" si="892"/>
        <v>0.10135184208561623</v>
      </c>
      <c r="W7826" s="3">
        <v>-8547654.4900000002</v>
      </c>
      <c r="X7826" s="11">
        <f t="shared" si="893"/>
        <v>-8.9455310992110432E-2</v>
      </c>
      <c r="Y7826" s="11">
        <f t="shared" si="894"/>
        <v>-1.373227774582084E-2</v>
      </c>
      <c r="Z7826" s="11">
        <f t="shared" si="895"/>
        <v>0.15350992125030977</v>
      </c>
    </row>
    <row r="7827" spans="1:26" x14ac:dyDescent="0.3">
      <c r="A7827" s="8" t="s">
        <v>2822</v>
      </c>
      <c r="B7827" s="2" t="s">
        <v>2955</v>
      </c>
      <c r="C7827" s="3">
        <v>605390429.55999994</v>
      </c>
      <c r="D7827" s="9">
        <f t="shared" si="890"/>
        <v>20.221384145969719</v>
      </c>
      <c r="E7827" s="9">
        <f t="shared" si="889"/>
        <v>0.28183611845996293</v>
      </c>
      <c r="F7827" s="3">
        <v>459026607.85000002</v>
      </c>
      <c r="G7827" s="4">
        <v>0.210294591161998</v>
      </c>
      <c r="H7827" s="3">
        <v>1829699.81</v>
      </c>
      <c r="I7827" s="3">
        <v>94637174.090000004</v>
      </c>
      <c r="J7827" s="3">
        <v>74154014.920000002</v>
      </c>
      <c r="K7827" s="3">
        <v>459026607.85000002</v>
      </c>
      <c r="L7827" s="3">
        <v>121424218.08</v>
      </c>
      <c r="M7827" s="9">
        <f t="shared" si="891"/>
        <v>0.26452544580962245</v>
      </c>
      <c r="N7827" s="3">
        <v>433250395.88</v>
      </c>
      <c r="O7827" s="3">
        <v>104461479.40000001</v>
      </c>
      <c r="P7827" s="3">
        <v>79215165.890000001</v>
      </c>
      <c r="Q7827" s="3">
        <v>8173368.8399999999</v>
      </c>
      <c r="R7827" s="3">
        <v>1816330.89</v>
      </c>
      <c r="S7827" s="3"/>
      <c r="T7827" s="3">
        <v>-23358280.050000001</v>
      </c>
      <c r="U7827" s="3">
        <v>-54123805.350000001</v>
      </c>
      <c r="V7827" s="9">
        <f t="shared" si="892"/>
        <v>0.12892915411902425</v>
      </c>
      <c r="W7827" s="3">
        <v>671627.57000000495</v>
      </c>
      <c r="X7827" s="11">
        <f t="shared" si="893"/>
        <v>6.4294280902171957E-3</v>
      </c>
      <c r="Y7827" s="11">
        <f t="shared" si="894"/>
        <v>1.1094122688529225E-3</v>
      </c>
      <c r="Z7827" s="11">
        <f t="shared" si="895"/>
        <v>0.17255224777161246</v>
      </c>
    </row>
    <row r="7828" spans="1:26" x14ac:dyDescent="0.3">
      <c r="A7828" s="8" t="s">
        <v>2823</v>
      </c>
      <c r="B7828" s="2" t="s">
        <v>2955</v>
      </c>
      <c r="C7828" s="3">
        <v>570587254.04999995</v>
      </c>
      <c r="D7828" s="9">
        <f t="shared" si="890"/>
        <v>20.16217665869187</v>
      </c>
      <c r="E7828" s="9">
        <f t="shared" si="889"/>
        <v>0.17284328021697773</v>
      </c>
      <c r="F7828" s="3">
        <v>452906563.22000003</v>
      </c>
      <c r="G7828" s="4">
        <v>0.213051180374636</v>
      </c>
      <c r="H7828" s="3">
        <v>2881801.92</v>
      </c>
      <c r="I7828" s="3">
        <v>46565522.479999997</v>
      </c>
      <c r="J7828" s="3">
        <v>49174848.240000002</v>
      </c>
      <c r="K7828" s="3">
        <v>452906563.22000003</v>
      </c>
      <c r="L7828" s="3">
        <v>100147147.23</v>
      </c>
      <c r="M7828" s="9">
        <f t="shared" si="891"/>
        <v>0.22112098910201347</v>
      </c>
      <c r="N7828" s="3">
        <v>384275159.47000003</v>
      </c>
      <c r="O7828" s="3">
        <v>118695356.09999999</v>
      </c>
      <c r="P7828" s="3">
        <v>37287710.07</v>
      </c>
      <c r="Q7828" s="3">
        <v>5945285.5499999998</v>
      </c>
      <c r="R7828" s="3">
        <v>1554293.93</v>
      </c>
      <c r="S7828" s="3"/>
      <c r="T7828" s="3">
        <v>-14150752.67</v>
      </c>
      <c r="U7828" s="3">
        <v>-27003398.93</v>
      </c>
      <c r="V7828" s="9">
        <f t="shared" si="892"/>
        <v>0.182231419879398</v>
      </c>
      <c r="W7828" s="3">
        <v>14233876.699999999</v>
      </c>
      <c r="X7828" s="11">
        <f t="shared" si="893"/>
        <v>0.11991940685537907</v>
      </c>
      <c r="Y7828" s="11">
        <f t="shared" si="894"/>
        <v>2.4946012374038588E-2</v>
      </c>
      <c r="Z7828" s="11">
        <f t="shared" si="895"/>
        <v>0.20802314677992939</v>
      </c>
    </row>
    <row r="7829" spans="1:26" x14ac:dyDescent="0.3">
      <c r="A7829" s="8" t="s">
        <v>2824</v>
      </c>
      <c r="B7829" s="2" t="s">
        <v>2955</v>
      </c>
      <c r="C7829" s="3">
        <v>597134226.01999998</v>
      </c>
      <c r="D7829" s="9">
        <f t="shared" si="890"/>
        <v>20.207652480289809</v>
      </c>
      <c r="E7829" s="9">
        <f t="shared" si="889"/>
        <v>0.18397614796295478</v>
      </c>
      <c r="F7829" s="3">
        <v>456926139.07999998</v>
      </c>
      <c r="G7829" s="4">
        <v>0.16780032953210799</v>
      </c>
      <c r="H7829" s="3">
        <v>3594064.65</v>
      </c>
      <c r="I7829" s="3">
        <v>56496833.670000002</v>
      </c>
      <c r="J7829" s="3">
        <v>49767556.399999999</v>
      </c>
      <c r="K7829" s="3">
        <v>456926139.07999998</v>
      </c>
      <c r="L7829" s="3">
        <v>97559017.560000002</v>
      </c>
      <c r="M7829" s="9">
        <f t="shared" si="891"/>
        <v>0.21351157050553216</v>
      </c>
      <c r="N7829" s="3">
        <v>412397852.66000003</v>
      </c>
      <c r="O7829" s="3">
        <v>113040973.09</v>
      </c>
      <c r="P7829" s="3">
        <v>74461518.849999994</v>
      </c>
      <c r="Q7829" s="3">
        <v>11197313.49</v>
      </c>
      <c r="R7829" s="3">
        <v>2898188.99</v>
      </c>
      <c r="S7829" s="3"/>
      <c r="T7829" s="3">
        <v>-28579840.789999999</v>
      </c>
      <c r="U7829" s="3">
        <v>-54772909.25</v>
      </c>
      <c r="V7829" s="9">
        <f t="shared" si="892"/>
        <v>0.16910662783454339</v>
      </c>
      <c r="W7829" s="3">
        <v>8688932.1199999806</v>
      </c>
      <c r="X7829" s="11">
        <f t="shared" si="893"/>
        <v>7.6865333714723955E-2</v>
      </c>
      <c r="Y7829" s="11">
        <f t="shared" si="894"/>
        <v>1.4551053584573729E-2</v>
      </c>
      <c r="Z7829" s="11">
        <f t="shared" si="895"/>
        <v>0.18930580121564475</v>
      </c>
    </row>
    <row r="7830" spans="1:26" x14ac:dyDescent="0.3">
      <c r="A7830" s="8" t="s">
        <v>2825</v>
      </c>
      <c r="B7830" s="2" t="s">
        <v>2955</v>
      </c>
      <c r="C7830" s="3">
        <v>626725887.52999997</v>
      </c>
      <c r="D7830" s="9">
        <f t="shared" si="890"/>
        <v>20.256019822032844</v>
      </c>
      <c r="E7830" s="9">
        <f t="shared" si="889"/>
        <v>0.13835307892216184</v>
      </c>
      <c r="F7830" s="3">
        <v>503503131.56</v>
      </c>
      <c r="G7830" s="4">
        <v>0.13691061474177799</v>
      </c>
      <c r="H7830" s="3">
        <v>4580113.63</v>
      </c>
      <c r="I7830" s="3">
        <v>54382367.549999997</v>
      </c>
      <c r="J7830" s="3">
        <v>27746975</v>
      </c>
      <c r="K7830" s="3">
        <v>503503131.56</v>
      </c>
      <c r="L7830" s="3">
        <v>97665288.180000007</v>
      </c>
      <c r="M7830" s="9">
        <f t="shared" si="891"/>
        <v>0.19397156056885759</v>
      </c>
      <c r="N7830" s="3">
        <v>438695292.75999999</v>
      </c>
      <c r="O7830" s="3">
        <v>110982507.55</v>
      </c>
      <c r="P7830" s="3">
        <v>39150870.369999997</v>
      </c>
      <c r="Q7830" s="3">
        <v>7770571.5099999998</v>
      </c>
      <c r="R7830" s="3">
        <v>1835294.35</v>
      </c>
      <c r="S7830" s="3"/>
      <c r="T7830" s="3">
        <v>-13258011.390000001</v>
      </c>
      <c r="U7830" s="3">
        <v>-27042096.510000002</v>
      </c>
      <c r="V7830" s="9">
        <f t="shared" si="892"/>
        <v>0.23835831615726263</v>
      </c>
      <c r="W7830" s="3">
        <v>-2131559.8999999799</v>
      </c>
      <c r="X7830" s="11">
        <f t="shared" si="893"/>
        <v>-1.9206269051360789E-2</v>
      </c>
      <c r="Y7830" s="11">
        <f t="shared" si="894"/>
        <v>-3.4011039633302952E-3</v>
      </c>
      <c r="Z7830" s="11">
        <f t="shared" si="895"/>
        <v>0.1770830115018785</v>
      </c>
    </row>
    <row r="7831" spans="1:26" x14ac:dyDescent="0.3">
      <c r="A7831" s="8" t="s">
        <v>2826</v>
      </c>
      <c r="B7831" s="2" t="s">
        <v>2955</v>
      </c>
      <c r="C7831" s="3">
        <v>683027587.88</v>
      </c>
      <c r="D7831" s="9">
        <f t="shared" si="890"/>
        <v>20.342045808930155</v>
      </c>
      <c r="E7831" s="9">
        <f t="shared" si="889"/>
        <v>0.14412704692580475</v>
      </c>
      <c r="F7831" s="3">
        <v>557466309.28999996</v>
      </c>
      <c r="G7831" s="4">
        <v>0.139610725220668</v>
      </c>
      <c r="H7831" s="3">
        <v>4744032.63</v>
      </c>
      <c r="I7831" s="3">
        <v>65653677.359999999</v>
      </c>
      <c r="J7831" s="3">
        <v>28045039.219999999</v>
      </c>
      <c r="K7831" s="3">
        <v>557466309.28999996</v>
      </c>
      <c r="L7831" s="3">
        <v>102016073.59</v>
      </c>
      <c r="M7831" s="9">
        <f t="shared" si="891"/>
        <v>0.18299953179220763</v>
      </c>
      <c r="N7831" s="3">
        <v>486421317.63</v>
      </c>
      <c r="O7831" s="3">
        <v>114927863.20999999</v>
      </c>
      <c r="P7831" s="3">
        <v>93498567.150000006</v>
      </c>
      <c r="Q7831" s="3">
        <v>15708997.939999999</v>
      </c>
      <c r="R7831" s="3">
        <v>4016669.57</v>
      </c>
      <c r="S7831" s="3"/>
      <c r="T7831" s="3">
        <v>-26498261.460000001</v>
      </c>
      <c r="U7831" s="3">
        <v>-57547321.609999999</v>
      </c>
      <c r="V7831" s="9">
        <f t="shared" si="892"/>
        <v>0.23470201275861052</v>
      </c>
      <c r="W7831" s="3">
        <v>1809172.76999999</v>
      </c>
      <c r="X7831" s="11">
        <f t="shared" si="893"/>
        <v>1.5741811597890842E-2</v>
      </c>
      <c r="Y7831" s="11">
        <f t="shared" si="894"/>
        <v>2.648755046066808E-3</v>
      </c>
      <c r="Z7831" s="11">
        <f t="shared" si="895"/>
        <v>0.16826240293853473</v>
      </c>
    </row>
    <row r="7832" spans="1:26" x14ac:dyDescent="0.3">
      <c r="A7832" s="8" t="s">
        <v>2827</v>
      </c>
      <c r="B7832" s="2" t="s">
        <v>2955</v>
      </c>
      <c r="C7832" s="3">
        <v>743872066.16999996</v>
      </c>
      <c r="D7832" s="9">
        <f t="shared" si="890"/>
        <v>20.42737962393899</v>
      </c>
      <c r="E7832" s="9">
        <f t="shared" si="889"/>
        <v>0.16221825702004905</v>
      </c>
      <c r="F7832" s="3">
        <v>607068609.62</v>
      </c>
      <c r="G7832" s="4">
        <v>0.11427555249472</v>
      </c>
      <c r="H7832" s="3">
        <v>4469128.0999999996</v>
      </c>
      <c r="I7832" s="3">
        <v>87583636.540000007</v>
      </c>
      <c r="J7832" s="3">
        <v>28616865.379999999</v>
      </c>
      <c r="K7832" s="3">
        <v>607068609.62</v>
      </c>
      <c r="L7832" s="3">
        <v>122764588.5</v>
      </c>
      <c r="M7832" s="9">
        <f t="shared" si="891"/>
        <v>0.20222522883672997</v>
      </c>
      <c r="N7832" s="3">
        <v>560458849.47000003</v>
      </c>
      <c r="O7832" s="3">
        <v>106795206.63</v>
      </c>
      <c r="P7832" s="3">
        <v>23686971.77</v>
      </c>
      <c r="Q7832" s="3">
        <v>7869758.8899999997</v>
      </c>
      <c r="R7832" s="3">
        <v>2027328.26</v>
      </c>
      <c r="S7832" s="3"/>
      <c r="T7832" s="3">
        <v>-16714072.16</v>
      </c>
      <c r="U7832" s="3">
        <v>-29244101.32</v>
      </c>
      <c r="V7832" s="9">
        <f t="shared" si="892"/>
        <v>0.21534988013192033</v>
      </c>
      <c r="W7832" s="3">
        <v>-8148993.8200000096</v>
      </c>
      <c r="X7832" s="11">
        <f t="shared" si="893"/>
        <v>-7.6304864957402158E-2</v>
      </c>
      <c r="Y7832" s="11">
        <f t="shared" si="894"/>
        <v>-1.0954832410843196E-2</v>
      </c>
      <c r="Z7832" s="11">
        <f t="shared" si="895"/>
        <v>0.14356663126209349</v>
      </c>
    </row>
    <row r="7833" spans="1:26" x14ac:dyDescent="0.3">
      <c r="A7833" s="8" t="s">
        <v>2828</v>
      </c>
      <c r="B7833" s="2" t="s">
        <v>2955</v>
      </c>
      <c r="C7833" s="3">
        <v>693898444.59000003</v>
      </c>
      <c r="D7833" s="9">
        <f t="shared" si="890"/>
        <v>20.357836174319491</v>
      </c>
      <c r="E7833" s="9">
        <f t="shared" si="889"/>
        <v>0.1175159321018244</v>
      </c>
      <c r="F7833" s="3">
        <v>615395382.01999998</v>
      </c>
      <c r="G7833" s="4">
        <v>9.1038440658789105E-2</v>
      </c>
      <c r="H7833" s="3">
        <v>3636867.35</v>
      </c>
      <c r="I7833" s="3">
        <v>48697691.100000001</v>
      </c>
      <c r="J7833" s="3">
        <v>29209564.050000001</v>
      </c>
      <c r="K7833" s="3">
        <v>615395382.01999998</v>
      </c>
      <c r="L7833" s="3">
        <v>157511395.47</v>
      </c>
      <c r="M7833" s="9">
        <f t="shared" si="891"/>
        <v>0.25595153956628319</v>
      </c>
      <c r="N7833" s="3">
        <v>522589849.22000003</v>
      </c>
      <c r="O7833" s="3">
        <v>94431516.430000007</v>
      </c>
      <c r="P7833" s="3">
        <v>34593686.840000004</v>
      </c>
      <c r="Q7833" s="3">
        <v>12665202.93</v>
      </c>
      <c r="R7833" s="3">
        <v>3301185.63</v>
      </c>
      <c r="S7833" s="3"/>
      <c r="T7833" s="3">
        <v>-28471964.66</v>
      </c>
      <c r="U7833" s="3">
        <v>-56591358.479999997</v>
      </c>
      <c r="V7833" s="9">
        <f t="shared" si="892"/>
        <v>0.18770003299450216</v>
      </c>
      <c r="W7833" s="3">
        <v>-20823795.859999999</v>
      </c>
      <c r="X7833" s="11">
        <f t="shared" si="893"/>
        <v>-0.22051743578041785</v>
      </c>
      <c r="Y7833" s="11">
        <f t="shared" si="894"/>
        <v>-3.0009860985210943E-2</v>
      </c>
      <c r="Z7833" s="11">
        <f t="shared" si="895"/>
        <v>0.13608838175995083</v>
      </c>
    </row>
    <row r="7834" spans="1:26" x14ac:dyDescent="0.3">
      <c r="A7834" s="8" t="s">
        <v>2829</v>
      </c>
      <c r="B7834" s="2" t="s">
        <v>2955</v>
      </c>
      <c r="C7834" s="3">
        <v>656926093</v>
      </c>
      <c r="D7834" s="9">
        <f t="shared" si="890"/>
        <v>20.303082078492611</v>
      </c>
      <c r="E7834" s="9">
        <f t="shared" si="889"/>
        <v>9.418277255124953E-2</v>
      </c>
      <c r="F7834" s="3">
        <v>619701077.83000004</v>
      </c>
      <c r="G7834" s="4">
        <v>4.3149675263300699E-2</v>
      </c>
      <c r="H7834" s="3">
        <v>3810363.78</v>
      </c>
      <c r="I7834" s="3">
        <v>27925071.359999999</v>
      </c>
      <c r="J7834" s="3">
        <v>30135685.66</v>
      </c>
      <c r="K7834" s="3">
        <v>619701077.83000004</v>
      </c>
      <c r="L7834" s="3">
        <v>188051826.21000001</v>
      </c>
      <c r="M7834" s="9">
        <f t="shared" si="891"/>
        <v>0.30345570297940883</v>
      </c>
      <c r="N7834" s="3">
        <v>510022572.92000002</v>
      </c>
      <c r="O7834" s="3">
        <v>71911516.879999995</v>
      </c>
      <c r="P7834" s="3">
        <v>-1771585.34</v>
      </c>
      <c r="Q7834" s="3">
        <v>5508284.2599999998</v>
      </c>
      <c r="R7834" s="3">
        <v>1546397.46</v>
      </c>
      <c r="S7834" s="3"/>
      <c r="T7834" s="3">
        <v>-8880161.6099999994</v>
      </c>
      <c r="U7834" s="3">
        <v>-27165936.57</v>
      </c>
      <c r="V7834" s="9">
        <f t="shared" si="892"/>
        <v>0.19571276993065106</v>
      </c>
      <c r="W7834" s="3">
        <v>-22528409.280000001</v>
      </c>
      <c r="X7834" s="11">
        <f t="shared" si="893"/>
        <v>-0.31327957269478202</v>
      </c>
      <c r="Y7834" s="11">
        <f t="shared" si="894"/>
        <v>-3.4293674006947994E-2</v>
      </c>
      <c r="Z7834" s="11">
        <f t="shared" si="895"/>
        <v>0.10946667767693617</v>
      </c>
    </row>
    <row r="7835" spans="1:26" x14ac:dyDescent="0.3">
      <c r="A7835" s="8" t="s">
        <v>2830</v>
      </c>
      <c r="B7835" s="2" t="s">
        <v>2955</v>
      </c>
      <c r="C7835" s="3">
        <v>650082338.69000006</v>
      </c>
      <c r="D7835" s="9">
        <f t="shared" si="890"/>
        <v>20.292609587739062</v>
      </c>
      <c r="E7835" s="9">
        <f t="shared" si="889"/>
        <v>0.14268341639139936</v>
      </c>
      <c r="F7835" s="3">
        <v>595279732.42999995</v>
      </c>
      <c r="G7835" s="4">
        <v>-2.4066339705068999E-2</v>
      </c>
      <c r="H7835" s="3">
        <v>3961296.54</v>
      </c>
      <c r="I7835" s="3">
        <v>57374646.049999997</v>
      </c>
      <c r="J7835" s="3">
        <v>31420026.43</v>
      </c>
      <c r="K7835" s="3">
        <v>595279732.42999995</v>
      </c>
      <c r="L7835" s="3">
        <v>185203794.12</v>
      </c>
      <c r="M7835" s="9">
        <f t="shared" si="891"/>
        <v>0.31112061108477007</v>
      </c>
      <c r="N7835" s="3">
        <v>551300470.53999996</v>
      </c>
      <c r="O7835" s="3">
        <v>40575696.799999997</v>
      </c>
      <c r="P7835" s="3">
        <v>15602816.810000001</v>
      </c>
      <c r="Q7835" s="3">
        <v>10520236.710000001</v>
      </c>
      <c r="R7835" s="3">
        <v>2689304.26</v>
      </c>
      <c r="S7835" s="3"/>
      <c r="T7835" s="3">
        <v>-17778321.289999999</v>
      </c>
      <c r="U7835" s="3">
        <v>-54732374.990000002</v>
      </c>
      <c r="V7835" s="9">
        <f t="shared" si="892"/>
        <v>0.18217368812721599</v>
      </c>
      <c r="W7835" s="3">
        <v>-65349287.579999998</v>
      </c>
      <c r="X7835" s="11">
        <f t="shared" si="893"/>
        <v>-1.6105524423181317</v>
      </c>
      <c r="Y7835" s="11">
        <f t="shared" si="894"/>
        <v>-0.10052463155926872</v>
      </c>
      <c r="Z7835" s="11">
        <f t="shared" si="895"/>
        <v>6.2416242351338559E-2</v>
      </c>
    </row>
    <row r="7836" spans="1:26" x14ac:dyDescent="0.3">
      <c r="A7836" s="8" t="s">
        <v>2815</v>
      </c>
      <c r="B7836" s="2" t="s">
        <v>884</v>
      </c>
      <c r="C7836" s="3">
        <v>2108984.42</v>
      </c>
      <c r="D7836" s="9">
        <f t="shared" si="890"/>
        <v>14.561717072046237</v>
      </c>
      <c r="E7836" s="9">
        <f t="shared" si="889"/>
        <v>0.99333444103868729</v>
      </c>
      <c r="F7836" s="3">
        <v>0</v>
      </c>
      <c r="G7836" s="4">
        <v>4.2235244235596801</v>
      </c>
      <c r="H7836" s="3">
        <v>7569.77</v>
      </c>
      <c r="I7836" s="3">
        <v>2087357.09</v>
      </c>
      <c r="J7836" s="3">
        <v>0</v>
      </c>
      <c r="K7836" s="3">
        <v>0</v>
      </c>
      <c r="L7836" s="3">
        <v>0</v>
      </c>
      <c r="M7836" s="9" t="str">
        <f t="shared" si="891"/>
        <v/>
      </c>
      <c r="N7836" s="3">
        <v>0</v>
      </c>
      <c r="O7836" s="3">
        <v>2011864.16</v>
      </c>
      <c r="P7836" s="3">
        <v>71795.58</v>
      </c>
      <c r="Q7836" s="3">
        <v>0</v>
      </c>
      <c r="R7836" s="3">
        <v>11690</v>
      </c>
      <c r="S7836" s="3"/>
      <c r="T7836" s="3">
        <v>0</v>
      </c>
      <c r="U7836" s="3">
        <v>-51395.45</v>
      </c>
      <c r="V7836" s="9">
        <f t="shared" si="892"/>
        <v>0.22745204098806412</v>
      </c>
      <c r="W7836" s="3">
        <v>11864.16</v>
      </c>
      <c r="X7836" s="11">
        <f t="shared" si="893"/>
        <v>5.8970979432329072E-3</v>
      </c>
      <c r="Y7836" s="11">
        <f t="shared" si="894"/>
        <v>5.6255323118982545E-3</v>
      </c>
      <c r="Z7836" s="11">
        <f t="shared" si="895"/>
        <v>0.95394927573718158</v>
      </c>
    </row>
    <row r="7837" spans="1:26" x14ac:dyDescent="0.3">
      <c r="A7837" s="8" t="s">
        <v>2816</v>
      </c>
      <c r="B7837" s="2" t="s">
        <v>884</v>
      </c>
      <c r="C7837" s="3">
        <v>5047664.05</v>
      </c>
      <c r="D7837" s="9">
        <f t="shared" si="890"/>
        <v>15.434436129879213</v>
      </c>
      <c r="E7837" s="9">
        <f t="shared" si="889"/>
        <v>0.9960687023138951</v>
      </c>
      <c r="F7837" s="3">
        <v>0</v>
      </c>
      <c r="G7837" s="4">
        <v>3.5852594340428499</v>
      </c>
      <c r="H7837" s="3">
        <v>209787.4</v>
      </c>
      <c r="I7837" s="3">
        <v>2580377.46</v>
      </c>
      <c r="J7837" s="3">
        <v>2237655.3199999998</v>
      </c>
      <c r="K7837" s="3">
        <v>0</v>
      </c>
      <c r="L7837" s="3">
        <v>0</v>
      </c>
      <c r="M7837" s="9" t="str">
        <f t="shared" si="891"/>
        <v/>
      </c>
      <c r="N7837" s="3">
        <v>2588394.79</v>
      </c>
      <c r="O7837" s="3">
        <v>2203413.9</v>
      </c>
      <c r="P7837" s="3">
        <v>113235.41</v>
      </c>
      <c r="Q7837" s="3">
        <v>0</v>
      </c>
      <c r="R7837" s="3">
        <v>371792.5</v>
      </c>
      <c r="S7837" s="3"/>
      <c r="T7837" s="3">
        <v>0</v>
      </c>
      <c r="U7837" s="3">
        <v>-182549.23</v>
      </c>
      <c r="V7837" s="9">
        <f t="shared" si="892"/>
        <v>2.0366697794342929</v>
      </c>
      <c r="W7837" s="3">
        <v>203413.9</v>
      </c>
      <c r="X7837" s="11">
        <f t="shared" si="893"/>
        <v>9.2317607690502457E-2</v>
      </c>
      <c r="Y7837" s="11">
        <f t="shared" si="894"/>
        <v>4.0298620903663353E-2</v>
      </c>
      <c r="Z7837" s="11">
        <f t="shared" si="895"/>
        <v>0.43652150344672802</v>
      </c>
    </row>
    <row r="7838" spans="1:26" x14ac:dyDescent="0.3">
      <c r="A7838" s="8" t="s">
        <v>2819</v>
      </c>
      <c r="B7838" s="2" t="s">
        <v>884</v>
      </c>
      <c r="C7838" s="3">
        <v>54387083.740000002</v>
      </c>
      <c r="D7838" s="9">
        <f t="shared" si="890"/>
        <v>17.811637252384909</v>
      </c>
      <c r="E7838" s="9">
        <f t="shared" si="889"/>
        <v>0.99470339775198968</v>
      </c>
      <c r="F7838" s="3">
        <v>86102.51</v>
      </c>
      <c r="G7838" s="4">
        <v>0.250570557314992</v>
      </c>
      <c r="H7838" s="3">
        <v>28668.79</v>
      </c>
      <c r="I7838" s="3">
        <v>44175295.359999999</v>
      </c>
      <c r="J7838" s="3">
        <v>9895052.8399999999</v>
      </c>
      <c r="K7838" s="3">
        <v>86102.51</v>
      </c>
      <c r="L7838" s="3">
        <v>481.52</v>
      </c>
      <c r="M7838" s="9">
        <f t="shared" si="891"/>
        <v>5.5924037522251096E-3</v>
      </c>
      <c r="N7838" s="3">
        <v>49388392.960000001</v>
      </c>
      <c r="O7838" s="3">
        <v>4623059.46</v>
      </c>
      <c r="P7838" s="3">
        <v>554461.67000000004</v>
      </c>
      <c r="Q7838" s="3">
        <v>0</v>
      </c>
      <c r="R7838" s="3">
        <v>932934.73</v>
      </c>
      <c r="S7838" s="3"/>
      <c r="T7838" s="3">
        <v>-7181.88</v>
      </c>
      <c r="U7838" s="3">
        <v>-559084.17000000004</v>
      </c>
      <c r="V7838" s="9">
        <f t="shared" si="892"/>
        <v>1.6475201541748792</v>
      </c>
      <c r="W7838" s="3">
        <v>488870.3</v>
      </c>
      <c r="X7838" s="11">
        <f t="shared" si="893"/>
        <v>0.10574605501612995</v>
      </c>
      <c r="Y7838" s="11">
        <f t="shared" si="894"/>
        <v>8.9887206002268356E-3</v>
      </c>
      <c r="Z7838" s="11">
        <f t="shared" si="895"/>
        <v>8.5002893004904476E-2</v>
      </c>
    </row>
    <row r="7839" spans="1:26" x14ac:dyDescent="0.3">
      <c r="A7839" s="8" t="s">
        <v>2820</v>
      </c>
      <c r="B7839" s="2" t="s">
        <v>884</v>
      </c>
      <c r="C7839" s="3">
        <v>49117072.520000003</v>
      </c>
      <c r="D7839" s="9">
        <f t="shared" si="890"/>
        <v>17.709717241492896</v>
      </c>
      <c r="E7839" s="9">
        <f t="shared" si="889"/>
        <v>0.9936724142125235</v>
      </c>
      <c r="F7839" s="3">
        <v>91822.6</v>
      </c>
      <c r="G7839" s="4">
        <v>0.36159144349572298</v>
      </c>
      <c r="H7839" s="3">
        <v>19381.759999999998</v>
      </c>
      <c r="I7839" s="3">
        <v>38819232.810000002</v>
      </c>
      <c r="J7839" s="3">
        <v>9967665.4600000009</v>
      </c>
      <c r="K7839" s="3">
        <v>91822.6</v>
      </c>
      <c r="L7839" s="3">
        <v>2380.88</v>
      </c>
      <c r="M7839" s="9">
        <f t="shared" si="891"/>
        <v>2.5929128558764399E-2</v>
      </c>
      <c r="N7839" s="3">
        <v>43182557.829999998</v>
      </c>
      <c r="O7839" s="3">
        <v>5247321.8499999996</v>
      </c>
      <c r="P7839" s="3">
        <v>1381314.35</v>
      </c>
      <c r="Q7839" s="3">
        <v>0</v>
      </c>
      <c r="R7839" s="3">
        <v>3478247.34</v>
      </c>
      <c r="S7839" s="3"/>
      <c r="T7839" s="3">
        <v>-33234.5</v>
      </c>
      <c r="U7839" s="3">
        <v>-2535847.7200000002</v>
      </c>
      <c r="V7839" s="9">
        <f t="shared" si="892"/>
        <v>1.3538871247180246</v>
      </c>
      <c r="W7839" s="3">
        <v>1113132.69</v>
      </c>
      <c r="X7839" s="11">
        <f t="shared" si="893"/>
        <v>0.21213348862906131</v>
      </c>
      <c r="Y7839" s="11">
        <f t="shared" si="894"/>
        <v>2.2662846804372205E-2</v>
      </c>
      <c r="Z7839" s="11">
        <f t="shared" si="895"/>
        <v>0.10683295198147935</v>
      </c>
    </row>
    <row r="7840" spans="1:26" x14ac:dyDescent="0.3">
      <c r="A7840" s="8" t="s">
        <v>2821</v>
      </c>
      <c r="B7840" s="2" t="s">
        <v>884</v>
      </c>
      <c r="C7840" s="3">
        <v>98288701.170000002</v>
      </c>
      <c r="D7840" s="9">
        <f t="shared" si="890"/>
        <v>18.40341963619159</v>
      </c>
      <c r="E7840" s="9">
        <f t="shared" si="889"/>
        <v>0.99424061501208649</v>
      </c>
      <c r="F7840" s="3">
        <v>244473.55</v>
      </c>
      <c r="G7840" s="4">
        <v>0.279441573906273</v>
      </c>
      <c r="H7840" s="3">
        <v>35126.22</v>
      </c>
      <c r="I7840" s="3">
        <v>58808766.189999998</v>
      </c>
      <c r="J7840" s="3">
        <v>38878726.289999999</v>
      </c>
      <c r="K7840" s="3">
        <v>244473.55</v>
      </c>
      <c r="L7840" s="3">
        <v>11368.55</v>
      </c>
      <c r="M7840" s="9">
        <f t="shared" si="891"/>
        <v>4.6502167616905794E-2</v>
      </c>
      <c r="N7840" s="3">
        <v>91451177.980000004</v>
      </c>
      <c r="O7840" s="3">
        <v>5817942.54</v>
      </c>
      <c r="P7840" s="3">
        <v>1506811.76</v>
      </c>
      <c r="Q7840" s="3">
        <v>0</v>
      </c>
      <c r="R7840" s="3">
        <v>5085743.71</v>
      </c>
      <c r="S7840" s="3"/>
      <c r="T7840" s="3">
        <v>-417656.6</v>
      </c>
      <c r="U7840" s="3">
        <v>-4424273.25</v>
      </c>
      <c r="V7840" s="9">
        <f t="shared" si="892"/>
        <v>1.0503546865719255</v>
      </c>
      <c r="W7840" s="3">
        <v>570620.68999999994</v>
      </c>
      <c r="X7840" s="11">
        <f t="shared" si="893"/>
        <v>9.8079464703685421E-2</v>
      </c>
      <c r="Y7840" s="11">
        <f t="shared" si="894"/>
        <v>5.8055573347444607E-3</v>
      </c>
      <c r="Z7840" s="11">
        <f t="shared" si="895"/>
        <v>5.9192383974403066E-2</v>
      </c>
    </row>
    <row r="7841" spans="1:26" x14ac:dyDescent="0.3">
      <c r="A7841" s="8" t="s">
        <v>2822</v>
      </c>
      <c r="B7841" s="2" t="s">
        <v>884</v>
      </c>
      <c r="C7841" s="3">
        <v>155683411.66</v>
      </c>
      <c r="D7841" s="9">
        <f t="shared" si="890"/>
        <v>18.863335090730192</v>
      </c>
      <c r="E7841" s="9">
        <f t="shared" si="889"/>
        <v>0.8682420217331972</v>
      </c>
      <c r="F7841" s="3">
        <v>4202032.4000000004</v>
      </c>
      <c r="G7841" s="4">
        <v>0.40044755154845701</v>
      </c>
      <c r="H7841" s="3">
        <v>1885332.15</v>
      </c>
      <c r="I7841" s="3">
        <v>85001715.170000002</v>
      </c>
      <c r="J7841" s="3">
        <v>48283832.770000003</v>
      </c>
      <c r="K7841" s="3">
        <v>4202032.4000000004</v>
      </c>
      <c r="L7841" s="3">
        <v>40348.61</v>
      </c>
      <c r="M7841" s="9">
        <f t="shared" si="891"/>
        <v>9.6021653712141768E-3</v>
      </c>
      <c r="N7841" s="3">
        <v>144664765.94</v>
      </c>
      <c r="O7841" s="3">
        <v>9457221.3300000001</v>
      </c>
      <c r="P7841" s="3">
        <v>3104586.86</v>
      </c>
      <c r="Q7841" s="3">
        <v>0</v>
      </c>
      <c r="R7841" s="3">
        <v>12047402.49</v>
      </c>
      <c r="S7841" s="3"/>
      <c r="T7841" s="3">
        <v>-846648.63</v>
      </c>
      <c r="U7841" s="3">
        <v>-8385068.3899999997</v>
      </c>
      <c r="V7841" s="9">
        <f t="shared" si="892"/>
        <v>1.3050012759164926</v>
      </c>
      <c r="W7841" s="3">
        <v>2333319.48</v>
      </c>
      <c r="X7841" s="11">
        <f t="shared" si="893"/>
        <v>0.24672357752676177</v>
      </c>
      <c r="Y7841" s="11">
        <f t="shared" si="894"/>
        <v>1.4987592159759328E-2</v>
      </c>
      <c r="Z7841" s="11">
        <f t="shared" si="895"/>
        <v>6.0746493342873346E-2</v>
      </c>
    </row>
    <row r="7842" spans="1:26" x14ac:dyDescent="0.3">
      <c r="A7842" s="8" t="s">
        <v>2823</v>
      </c>
      <c r="B7842" s="2" t="s">
        <v>884</v>
      </c>
      <c r="C7842" s="3">
        <v>140799278.06999999</v>
      </c>
      <c r="D7842" s="9">
        <f t="shared" si="890"/>
        <v>18.762845874331322</v>
      </c>
      <c r="E7842" s="9">
        <f t="shared" si="889"/>
        <v>0.96619865161784502</v>
      </c>
      <c r="F7842" s="3">
        <v>3296638.27</v>
      </c>
      <c r="G7842" s="4">
        <v>0.41665714194074399</v>
      </c>
      <c r="H7842" s="3">
        <v>52629.35</v>
      </c>
      <c r="I7842" s="3">
        <v>96089246.760000005</v>
      </c>
      <c r="J7842" s="3">
        <v>39898196.509999998</v>
      </c>
      <c r="K7842" s="3">
        <v>3296638.27</v>
      </c>
      <c r="L7842" s="3">
        <v>26650.05</v>
      </c>
      <c r="M7842" s="9">
        <f t="shared" si="891"/>
        <v>8.0840079551706464E-3</v>
      </c>
      <c r="N7842" s="3">
        <v>127511562.03</v>
      </c>
      <c r="O7842" s="3">
        <v>10626866.949999999</v>
      </c>
      <c r="P7842" s="3">
        <v>1601494.54</v>
      </c>
      <c r="Q7842" s="3">
        <v>0</v>
      </c>
      <c r="R7842" s="3">
        <v>7006641.9100000001</v>
      </c>
      <c r="S7842" s="3"/>
      <c r="T7842" s="3">
        <v>-463116.27</v>
      </c>
      <c r="U7842" s="3">
        <v>-4992533.1100000003</v>
      </c>
      <c r="V7842" s="9">
        <f t="shared" si="892"/>
        <v>1.2842910938679126</v>
      </c>
      <c r="W7842" s="3">
        <v>1356645.62</v>
      </c>
      <c r="X7842" s="11">
        <f t="shared" si="893"/>
        <v>0.12766186180584488</v>
      </c>
      <c r="Y7842" s="11">
        <f t="shared" si="894"/>
        <v>9.6353165910803042E-3</v>
      </c>
      <c r="Z7842" s="11">
        <f t="shared" si="895"/>
        <v>7.5475294303119431E-2</v>
      </c>
    </row>
    <row r="7843" spans="1:26" x14ac:dyDescent="0.3">
      <c r="A7843" s="8" t="s">
        <v>2824</v>
      </c>
      <c r="B7843" s="2" t="s">
        <v>884</v>
      </c>
      <c r="C7843" s="3">
        <v>196276351.62</v>
      </c>
      <c r="D7843" s="9">
        <f t="shared" si="890"/>
        <v>19.095034181383308</v>
      </c>
      <c r="E7843" s="9">
        <f t="shared" si="889"/>
        <v>0.92809176534254545</v>
      </c>
      <c r="F7843" s="3">
        <v>11710509.98</v>
      </c>
      <c r="G7843" s="4">
        <v>0.32006341460455301</v>
      </c>
      <c r="H7843" s="3">
        <v>92865.54</v>
      </c>
      <c r="I7843" s="3">
        <v>142078840.47</v>
      </c>
      <c r="J7843" s="3">
        <v>39990759.659999996</v>
      </c>
      <c r="K7843" s="3">
        <v>11710509.98</v>
      </c>
      <c r="L7843" s="3">
        <v>130498.44</v>
      </c>
      <c r="M7843" s="9">
        <f t="shared" si="891"/>
        <v>1.114370255632539E-2</v>
      </c>
      <c r="N7843" s="3">
        <v>174099993.28</v>
      </c>
      <c r="O7843" s="3">
        <v>12971657.699999999</v>
      </c>
      <c r="P7843" s="3">
        <v>3729594.18</v>
      </c>
      <c r="Q7843" s="3">
        <v>0</v>
      </c>
      <c r="R7843" s="3">
        <v>22074846.809999999</v>
      </c>
      <c r="S7843" s="3"/>
      <c r="T7843" s="3">
        <v>-944986.95</v>
      </c>
      <c r="U7843" s="3">
        <v>-13339459.09</v>
      </c>
      <c r="V7843" s="9">
        <f t="shared" si="892"/>
        <v>1.545376470896032</v>
      </c>
      <c r="W7843" s="3">
        <v>4702097.54</v>
      </c>
      <c r="X7843" s="11">
        <f t="shared" si="893"/>
        <v>0.36249010332734882</v>
      </c>
      <c r="Y7843" s="11">
        <f t="shared" si="894"/>
        <v>2.3956515908261204E-2</v>
      </c>
      <c r="Z7843" s="11">
        <f t="shared" si="895"/>
        <v>6.6088744736369068E-2</v>
      </c>
    </row>
    <row r="7844" spans="1:26" x14ac:dyDescent="0.3">
      <c r="A7844" s="8" t="s">
        <v>2826</v>
      </c>
      <c r="B7844" s="2" t="s">
        <v>884</v>
      </c>
      <c r="C7844" s="3">
        <v>360414575.47000003</v>
      </c>
      <c r="D7844" s="9">
        <f t="shared" si="890"/>
        <v>19.702765525361258</v>
      </c>
      <c r="E7844" s="9">
        <f t="shared" si="889"/>
        <v>0.97844326245721791</v>
      </c>
      <c r="F7844" s="3">
        <v>3225107.46</v>
      </c>
      <c r="G7844" s="4">
        <v>0.35597205827572798</v>
      </c>
      <c r="H7844" s="3">
        <v>21350747.510000002</v>
      </c>
      <c r="I7844" s="3">
        <v>242499628.84999999</v>
      </c>
      <c r="J7844" s="3">
        <v>88794836.700000003</v>
      </c>
      <c r="K7844" s="3">
        <v>3225107.46</v>
      </c>
      <c r="L7844" s="3">
        <v>64967.15</v>
      </c>
      <c r="M7844" s="9">
        <f t="shared" si="891"/>
        <v>2.0144181490312264E-2</v>
      </c>
      <c r="N7844" s="3">
        <v>320691600.29000002</v>
      </c>
      <c r="O7844" s="3">
        <v>22771024.649999999</v>
      </c>
      <c r="P7844" s="3">
        <v>20092737.489999998</v>
      </c>
      <c r="Q7844" s="3">
        <v>0</v>
      </c>
      <c r="R7844" s="3">
        <v>40815711.200000003</v>
      </c>
      <c r="S7844" s="3"/>
      <c r="T7844" s="3">
        <v>-1979634.26</v>
      </c>
      <c r="U7844" s="3">
        <v>-34122143.600000001</v>
      </c>
      <c r="V7844" s="9">
        <f t="shared" si="892"/>
        <v>1.130573440407292</v>
      </c>
      <c r="W7844" s="3">
        <v>11370416.949999999</v>
      </c>
      <c r="X7844" s="11">
        <f t="shared" si="893"/>
        <v>0.49933707967770347</v>
      </c>
      <c r="Y7844" s="11">
        <f t="shared" si="894"/>
        <v>3.154816071234734E-2</v>
      </c>
      <c r="Z7844" s="11">
        <f t="shared" si="895"/>
        <v>6.3180088153497557E-2</v>
      </c>
    </row>
    <row r="7845" spans="1:26" x14ac:dyDescent="0.3">
      <c r="A7845" s="8" t="s">
        <v>2827</v>
      </c>
      <c r="B7845" s="2" t="s">
        <v>884</v>
      </c>
      <c r="C7845" s="3">
        <v>499070373.81</v>
      </c>
      <c r="D7845" s="9">
        <f t="shared" si="890"/>
        <v>20.0282576734514</v>
      </c>
      <c r="E7845" s="9">
        <f t="shared" ref="E7845:E7908" si="896">IFERROR(SUM(H7845:J7845)/C7845,"")</f>
        <v>0.96305539717927724</v>
      </c>
      <c r="F7845" s="3">
        <v>9637450.4700000007</v>
      </c>
      <c r="G7845" s="4">
        <v>0.32381461643542497</v>
      </c>
      <c r="H7845" s="3">
        <v>12607970.01</v>
      </c>
      <c r="I7845" s="3">
        <v>344990980.08999997</v>
      </c>
      <c r="J7845" s="3">
        <v>123033466.97</v>
      </c>
      <c r="K7845" s="3">
        <v>9637450.4700000007</v>
      </c>
      <c r="L7845" s="3">
        <v>145379.85999999999</v>
      </c>
      <c r="M7845" s="9">
        <f t="shared" si="891"/>
        <v>1.5084887901893412E-2</v>
      </c>
      <c r="N7845" s="3">
        <v>443901848.17000002</v>
      </c>
      <c r="O7845" s="3">
        <v>31636341.25</v>
      </c>
      <c r="P7845" s="3">
        <v>17412882.91</v>
      </c>
      <c r="Q7845" s="3">
        <v>0</v>
      </c>
      <c r="R7845" s="3">
        <v>23415112.16</v>
      </c>
      <c r="S7845" s="3"/>
      <c r="T7845" s="3">
        <v>-1215131.3400000001</v>
      </c>
      <c r="U7845" s="3">
        <v>-20105939.050000001</v>
      </c>
      <c r="V7845" s="9">
        <f t="shared" si="892"/>
        <v>1.0982146642591708</v>
      </c>
      <c r="W7845" s="3">
        <v>8865316.5999999996</v>
      </c>
      <c r="X7845" s="11">
        <f t="shared" si="893"/>
        <v>0.28022572300455256</v>
      </c>
      <c r="Y7845" s="11">
        <f t="shared" si="894"/>
        <v>1.7763660327741865E-2</v>
      </c>
      <c r="Z7845" s="11">
        <f t="shared" si="895"/>
        <v>6.3390541515181587E-2</v>
      </c>
    </row>
    <row r="7846" spans="1:26" x14ac:dyDescent="0.3">
      <c r="A7846" s="8" t="s">
        <v>2828</v>
      </c>
      <c r="B7846" s="2" t="s">
        <v>884</v>
      </c>
      <c r="C7846" s="3">
        <v>400895444.33999997</v>
      </c>
      <c r="D7846" s="9">
        <f t="shared" ref="D7846:D7909" si="897">LN(C7846)</f>
        <v>19.809211213966229</v>
      </c>
      <c r="E7846" s="9">
        <f t="shared" si="896"/>
        <v>0.95886843307200254</v>
      </c>
      <c r="F7846" s="3">
        <v>10111107.279999999</v>
      </c>
      <c r="G7846" s="4">
        <v>0.78579238853367195</v>
      </c>
      <c r="H7846" s="3">
        <v>10528471.92</v>
      </c>
      <c r="I7846" s="3">
        <v>232999118.38999999</v>
      </c>
      <c r="J7846" s="3">
        <v>140878396.22999999</v>
      </c>
      <c r="K7846" s="3">
        <v>10111107.279999999</v>
      </c>
      <c r="L7846" s="3">
        <v>80286.36</v>
      </c>
      <c r="M7846" s="9">
        <f t="shared" ref="M7846:M7909" si="898">IFERROR(L7846/K7846,"")</f>
        <v>7.9404122394001551E-3</v>
      </c>
      <c r="N7846" s="3">
        <v>328426702.52999997</v>
      </c>
      <c r="O7846" s="3">
        <v>56242820.600000001</v>
      </c>
      <c r="P7846" s="3">
        <v>41151654.509999998</v>
      </c>
      <c r="Q7846" s="3">
        <v>0</v>
      </c>
      <c r="R7846" s="3">
        <v>47140077.990000002</v>
      </c>
      <c r="S7846" s="3"/>
      <c r="T7846" s="3">
        <v>-3449475.28</v>
      </c>
      <c r="U7846" s="3">
        <v>-40943367.270000003</v>
      </c>
      <c r="V7846" s="9">
        <f t="shared" ref="V7846:V7909" si="899">IFERROR(SUM(Q7846:S7846)/ABS(SUM(T7846:U7846)),"")</f>
        <v>1.0618846481142938</v>
      </c>
      <c r="W7846" s="3">
        <v>20971795.949999999</v>
      </c>
      <c r="X7846" s="11">
        <f t="shared" ref="X7846:X7909" si="900">W7846/O7846</f>
        <v>0.37287952002179631</v>
      </c>
      <c r="Y7846" s="11">
        <f t="shared" ref="Y7846:Y7909" si="901">W7846/C7846</f>
        <v>5.231238280725832E-2</v>
      </c>
      <c r="Z7846" s="11">
        <f t="shared" ref="Z7846:Z7909" si="902">O7846/C7846</f>
        <v>0.14029299009020513</v>
      </c>
    </row>
    <row r="7847" spans="1:26" x14ac:dyDescent="0.3">
      <c r="A7847" s="8" t="s">
        <v>2829</v>
      </c>
      <c r="B7847" s="2" t="s">
        <v>884</v>
      </c>
      <c r="C7847" s="3">
        <v>498725138.55000001</v>
      </c>
      <c r="D7847" s="9">
        <f t="shared" si="897"/>
        <v>20.027565677407122</v>
      </c>
      <c r="E7847" s="9">
        <f t="shared" si="896"/>
        <v>0.9340169006405501</v>
      </c>
      <c r="F7847" s="3">
        <v>23787511.170000002</v>
      </c>
      <c r="G7847" s="4">
        <v>0.86053797311921199</v>
      </c>
      <c r="H7847" s="3">
        <v>178360229.06999999</v>
      </c>
      <c r="I7847" s="3">
        <v>119997225.44</v>
      </c>
      <c r="J7847" s="3">
        <v>167460253.66999999</v>
      </c>
      <c r="K7847" s="3">
        <v>23787511.170000002</v>
      </c>
      <c r="L7847" s="3">
        <v>62502.6</v>
      </c>
      <c r="M7847" s="9">
        <f t="shared" si="898"/>
        <v>2.6275384403739617E-3</v>
      </c>
      <c r="N7847" s="3">
        <v>416301299.16000003</v>
      </c>
      <c r="O7847" s="3">
        <v>60944294.850000001</v>
      </c>
      <c r="P7847" s="3">
        <v>27146127.329999998</v>
      </c>
      <c r="Q7847" s="3">
        <v>0</v>
      </c>
      <c r="R7847" s="3">
        <v>30009803.600000001</v>
      </c>
      <c r="S7847" s="3"/>
      <c r="T7847" s="3">
        <v>-1856511.58</v>
      </c>
      <c r="U7847" s="3">
        <v>-27258017.350000001</v>
      </c>
      <c r="V7847" s="9">
        <f t="shared" si="899"/>
        <v>1.0307500997921866</v>
      </c>
      <c r="W7847" s="3">
        <v>13560474.25</v>
      </c>
      <c r="X7847" s="11">
        <f t="shared" si="900"/>
        <v>0.22250604889884948</v>
      </c>
      <c r="Y7847" s="11">
        <f t="shared" si="901"/>
        <v>2.7190276169807483E-2</v>
      </c>
      <c r="Z7847" s="11">
        <f t="shared" si="902"/>
        <v>0.1222001662623028</v>
      </c>
    </row>
    <row r="7848" spans="1:26" x14ac:dyDescent="0.3">
      <c r="A7848" s="8" t="s">
        <v>2830</v>
      </c>
      <c r="B7848" s="2" t="s">
        <v>884</v>
      </c>
      <c r="C7848" s="3">
        <v>616176047.11000001</v>
      </c>
      <c r="D7848" s="9">
        <f t="shared" si="897"/>
        <v>20.239043271430379</v>
      </c>
      <c r="E7848" s="9">
        <f t="shared" si="896"/>
        <v>0.92150706179371211</v>
      </c>
      <c r="F7848" s="3">
        <v>43757695.270000003</v>
      </c>
      <c r="G7848" s="4">
        <v>0.252334444418649</v>
      </c>
      <c r="H7848" s="3">
        <v>45183565.299999997</v>
      </c>
      <c r="I7848" s="3">
        <v>180059838.56999999</v>
      </c>
      <c r="J7848" s="3">
        <v>342567174.85000002</v>
      </c>
      <c r="K7848" s="3">
        <v>43757695.270000003</v>
      </c>
      <c r="L7848" s="3">
        <v>321417.17</v>
      </c>
      <c r="M7848" s="9">
        <f t="shared" si="898"/>
        <v>7.3453861776024924E-3</v>
      </c>
      <c r="N7848" s="3">
        <v>509277091.92000002</v>
      </c>
      <c r="O7848" s="3">
        <v>70910321.359999999</v>
      </c>
      <c r="P7848" s="3">
        <v>59718793.109999999</v>
      </c>
      <c r="Q7848" s="3">
        <v>0</v>
      </c>
      <c r="R7848" s="3">
        <v>69297696.739999995</v>
      </c>
      <c r="S7848" s="3"/>
      <c r="T7848" s="3">
        <v>-4001837.65</v>
      </c>
      <c r="U7848" s="3">
        <v>-64754189.549999997</v>
      </c>
      <c r="V7848" s="9">
        <f t="shared" si="899"/>
        <v>1.0078781390091718</v>
      </c>
      <c r="W7848" s="3">
        <v>29108585.77</v>
      </c>
      <c r="X7848" s="11">
        <f t="shared" si="900"/>
        <v>0.41049857357464947</v>
      </c>
      <c r="Y7848" s="11">
        <f t="shared" si="901"/>
        <v>4.7240696723810691E-2</v>
      </c>
      <c r="Z7848" s="11">
        <f t="shared" si="902"/>
        <v>0.11508126888830694</v>
      </c>
    </row>
    <row r="7849" spans="1:26" x14ac:dyDescent="0.3">
      <c r="A7849" s="8" t="s">
        <v>2831</v>
      </c>
      <c r="B7849" s="2" t="s">
        <v>884</v>
      </c>
      <c r="C7849" s="3">
        <v>570728039.94000006</v>
      </c>
      <c r="D7849" s="9">
        <f t="shared" si="897"/>
        <v>20.162423366838961</v>
      </c>
      <c r="E7849" s="9">
        <f t="shared" si="896"/>
        <v>0.85682319311209831</v>
      </c>
      <c r="F7849" s="3">
        <v>72037612.180000007</v>
      </c>
      <c r="G7849" s="4">
        <v>0.37681259908326997</v>
      </c>
      <c r="H7849" s="3">
        <v>51667176.140000001</v>
      </c>
      <c r="I7849" s="3">
        <v>94997904.329999998</v>
      </c>
      <c r="J7849" s="3">
        <v>342347941.11000001</v>
      </c>
      <c r="K7849" s="3">
        <v>72037612.180000007</v>
      </c>
      <c r="L7849" s="3">
        <v>554870.76</v>
      </c>
      <c r="M7849" s="9">
        <f t="shared" si="898"/>
        <v>7.7025146060303515E-3</v>
      </c>
      <c r="N7849" s="3">
        <v>427164604.19999999</v>
      </c>
      <c r="O7849" s="3">
        <v>118314286.43000001</v>
      </c>
      <c r="P7849" s="3">
        <v>43900459.950000003</v>
      </c>
      <c r="Q7849" s="3">
        <v>0</v>
      </c>
      <c r="R7849" s="3">
        <v>62888705.030000001</v>
      </c>
      <c r="S7849" s="3"/>
      <c r="T7849" s="3">
        <v>-3014823.61</v>
      </c>
      <c r="U7849" s="3">
        <v>-64076098.75</v>
      </c>
      <c r="V7849" s="9">
        <f t="shared" si="899"/>
        <v>0.93736533673733802</v>
      </c>
      <c r="W7849" s="3">
        <v>17403965.07</v>
      </c>
      <c r="X7849" s="11">
        <f t="shared" si="900"/>
        <v>0.14709943824321639</v>
      </c>
      <c r="Y7849" s="11">
        <f t="shared" si="901"/>
        <v>3.0494322780828604E-2</v>
      </c>
      <c r="Z7849" s="11">
        <f t="shared" si="902"/>
        <v>0.20730414164062841</v>
      </c>
    </row>
    <row r="7850" spans="1:26" x14ac:dyDescent="0.3">
      <c r="A7850" s="8" t="s">
        <v>2832</v>
      </c>
      <c r="B7850" s="2" t="s">
        <v>884</v>
      </c>
      <c r="C7850" s="3">
        <v>587631086.36000001</v>
      </c>
      <c r="D7850" s="9">
        <f t="shared" si="897"/>
        <v>20.191609904812896</v>
      </c>
      <c r="E7850" s="9">
        <f t="shared" si="896"/>
        <v>0.87284367370206872</v>
      </c>
      <c r="F7850" s="3">
        <v>62837716.909999996</v>
      </c>
      <c r="G7850" s="4">
        <v>0.48545302286804298</v>
      </c>
      <c r="H7850" s="3">
        <v>77473882.829999998</v>
      </c>
      <c r="I7850" s="3">
        <v>96988329.5</v>
      </c>
      <c r="J7850" s="3">
        <v>338447863.87</v>
      </c>
      <c r="K7850" s="3">
        <v>62837716.909999996</v>
      </c>
      <c r="L7850" s="3">
        <v>829816.18</v>
      </c>
      <c r="M7850" s="9">
        <f t="shared" si="898"/>
        <v>1.3205702256632165E-2</v>
      </c>
      <c r="N7850" s="3">
        <v>425915878.89999998</v>
      </c>
      <c r="O7850" s="3">
        <v>134234758.25999999</v>
      </c>
      <c r="P7850" s="3">
        <v>98526104.900000006</v>
      </c>
      <c r="Q7850" s="3">
        <v>0</v>
      </c>
      <c r="R7850" s="3">
        <v>132929035.23999999</v>
      </c>
      <c r="S7850" s="3"/>
      <c r="T7850" s="3">
        <v>-6073701.0700000003</v>
      </c>
      <c r="U7850" s="3">
        <v>-142577007.28999999</v>
      </c>
      <c r="V7850" s="9">
        <f t="shared" si="899"/>
        <v>0.89423748266355052</v>
      </c>
      <c r="W7850" s="3">
        <v>35324436.899999999</v>
      </c>
      <c r="X7850" s="11">
        <f t="shared" si="900"/>
        <v>0.26315417376161182</v>
      </c>
      <c r="Y7850" s="11">
        <f t="shared" si="901"/>
        <v>6.0113288285703823E-2</v>
      </c>
      <c r="Z7850" s="11">
        <f t="shared" si="902"/>
        <v>0.22843372547136462</v>
      </c>
    </row>
    <row r="7851" spans="1:26" x14ac:dyDescent="0.3">
      <c r="A7851" s="8" t="s">
        <v>2833</v>
      </c>
      <c r="B7851" s="2" t="s">
        <v>884</v>
      </c>
      <c r="C7851" s="3">
        <v>586515761.50999999</v>
      </c>
      <c r="D7851" s="9">
        <f t="shared" si="897"/>
        <v>20.18971009954155</v>
      </c>
      <c r="E7851" s="9">
        <f t="shared" si="896"/>
        <v>0.89197705491002433</v>
      </c>
      <c r="F7851" s="3">
        <v>51822463.310000002</v>
      </c>
      <c r="G7851" s="4">
        <v>1.8199261045744</v>
      </c>
      <c r="H7851" s="3">
        <v>22233695.059999999</v>
      </c>
      <c r="I7851" s="3">
        <v>153523040.03</v>
      </c>
      <c r="J7851" s="3">
        <v>347401866.51999998</v>
      </c>
      <c r="K7851" s="3">
        <v>51822463.310000002</v>
      </c>
      <c r="L7851" s="3">
        <v>1376211.17</v>
      </c>
      <c r="M7851" s="9">
        <f t="shared" si="898"/>
        <v>2.6556266956426929E-2</v>
      </c>
      <c r="N7851" s="3">
        <v>402038883.63</v>
      </c>
      <c r="O7851" s="3">
        <v>154155133.19999999</v>
      </c>
      <c r="P7851" s="3">
        <v>80487414.900000006</v>
      </c>
      <c r="Q7851" s="3">
        <v>0</v>
      </c>
      <c r="R7851" s="3">
        <v>83073045.489999995</v>
      </c>
      <c r="S7851" s="3"/>
      <c r="T7851" s="3">
        <v>-3590901.87</v>
      </c>
      <c r="U7851" s="3">
        <v>-109714024.14</v>
      </c>
      <c r="V7851" s="9">
        <f t="shared" si="899"/>
        <v>0.73318123417395087</v>
      </c>
      <c r="W7851" s="3">
        <v>19920374.940000001</v>
      </c>
      <c r="X7851" s="11">
        <f t="shared" si="900"/>
        <v>0.12922291023650456</v>
      </c>
      <c r="Y7851" s="11">
        <f t="shared" si="901"/>
        <v>3.3963920916148069E-2</v>
      </c>
      <c r="Z7851" s="11">
        <f t="shared" si="902"/>
        <v>0.26283203848285952</v>
      </c>
    </row>
    <row r="7852" spans="1:26" x14ac:dyDescent="0.3">
      <c r="A7852" s="8" t="s">
        <v>2834</v>
      </c>
      <c r="B7852" s="2" t="s">
        <v>884</v>
      </c>
      <c r="C7852" s="3">
        <v>654391496.70000005</v>
      </c>
      <c r="D7852" s="9">
        <f t="shared" si="897"/>
        <v>20.299216349128045</v>
      </c>
      <c r="E7852" s="9">
        <f t="shared" si="896"/>
        <v>0.8338326715149077</v>
      </c>
      <c r="F7852" s="3">
        <v>92027797.319999993</v>
      </c>
      <c r="G7852" s="4">
        <v>1.04915096404016</v>
      </c>
      <c r="H7852" s="3">
        <v>24129135.07</v>
      </c>
      <c r="I7852" s="3">
        <v>164547772.47</v>
      </c>
      <c r="J7852" s="3">
        <v>356976102.37</v>
      </c>
      <c r="K7852" s="3">
        <v>92027797.319999993</v>
      </c>
      <c r="L7852" s="3">
        <v>1995081.19</v>
      </c>
      <c r="M7852" s="9">
        <f t="shared" si="898"/>
        <v>2.1679114877243919E-2</v>
      </c>
      <c r="N7852" s="3">
        <v>509156248.06</v>
      </c>
      <c r="O7852" s="3">
        <v>110963765.13</v>
      </c>
      <c r="P7852" s="3">
        <v>179208714.38999999</v>
      </c>
      <c r="Q7852" s="3">
        <v>0</v>
      </c>
      <c r="R7852" s="3">
        <v>196334784.78999999</v>
      </c>
      <c r="S7852" s="3"/>
      <c r="T7852" s="3">
        <v>-7183220.7400000002</v>
      </c>
      <c r="U7852" s="3">
        <v>-256044007.94999999</v>
      </c>
      <c r="V7852" s="9">
        <f t="shared" si="899"/>
        <v>0.74587566706946362</v>
      </c>
      <c r="W7852" s="3">
        <v>43729006.869999997</v>
      </c>
      <c r="X7852" s="11">
        <f t="shared" si="900"/>
        <v>0.39408366162385644</v>
      </c>
      <c r="Y7852" s="11">
        <f t="shared" si="901"/>
        <v>6.6823922820695159E-2</v>
      </c>
      <c r="Z7852" s="11">
        <f t="shared" si="902"/>
        <v>0.16956785913260475</v>
      </c>
    </row>
    <row r="7853" spans="1:26" x14ac:dyDescent="0.3">
      <c r="A7853" s="8" t="s">
        <v>2835</v>
      </c>
      <c r="B7853" s="2" t="s">
        <v>884</v>
      </c>
      <c r="C7853" s="3">
        <v>890176226.50999999</v>
      </c>
      <c r="D7853" s="9">
        <f t="shared" si="897"/>
        <v>20.606930008404206</v>
      </c>
      <c r="E7853" s="9">
        <f t="shared" si="896"/>
        <v>0.8380130723605882</v>
      </c>
      <c r="F7853" s="3">
        <v>121346315.79000001</v>
      </c>
      <c r="G7853" s="4">
        <v>1.0107198528241701</v>
      </c>
      <c r="H7853" s="3">
        <v>80297109.150000006</v>
      </c>
      <c r="I7853" s="3">
        <v>299991627.67000002</v>
      </c>
      <c r="J7853" s="3">
        <v>365690577.69999999</v>
      </c>
      <c r="K7853" s="3">
        <v>121346315.79000001</v>
      </c>
      <c r="L7853" s="3">
        <v>2428284.5499999998</v>
      </c>
      <c r="M7853" s="9">
        <f t="shared" si="898"/>
        <v>2.0011193040276147E-2</v>
      </c>
      <c r="N7853" s="3">
        <v>678797362.34000003</v>
      </c>
      <c r="O7853" s="3">
        <v>140463164.69</v>
      </c>
      <c r="P7853" s="3">
        <v>160345407.78999999</v>
      </c>
      <c r="Q7853" s="3">
        <v>0</v>
      </c>
      <c r="R7853" s="3">
        <v>163497359.72</v>
      </c>
      <c r="S7853" s="3"/>
      <c r="T7853" s="3">
        <v>-5615515.1299999999</v>
      </c>
      <c r="U7853" s="3">
        <v>-235461945.31999999</v>
      </c>
      <c r="V7853" s="9">
        <f t="shared" si="899"/>
        <v>0.67819430076462794</v>
      </c>
      <c r="W7853" s="3">
        <v>29499399.559999999</v>
      </c>
      <c r="X7853" s="11">
        <f t="shared" si="900"/>
        <v>0.21001519953722181</v>
      </c>
      <c r="Y7853" s="11">
        <f t="shared" si="901"/>
        <v>3.3138831033102868E-2</v>
      </c>
      <c r="Z7853" s="11">
        <f t="shared" si="902"/>
        <v>0.15779253647414956</v>
      </c>
    </row>
    <row r="7854" spans="1:26" x14ac:dyDescent="0.3">
      <c r="A7854" s="8" t="s">
        <v>2836</v>
      </c>
      <c r="B7854" s="2" t="s">
        <v>884</v>
      </c>
      <c r="C7854" s="3">
        <v>856598621.51999998</v>
      </c>
      <c r="D7854" s="9">
        <f t="shared" si="897"/>
        <v>20.568480013898395</v>
      </c>
      <c r="E7854" s="9">
        <f t="shared" si="896"/>
        <v>0.81974456806151319</v>
      </c>
      <c r="F7854" s="3">
        <v>132353873.06</v>
      </c>
      <c r="G7854" s="4">
        <v>1.18476422839184</v>
      </c>
      <c r="H7854" s="3">
        <v>39949811.82</v>
      </c>
      <c r="I7854" s="3">
        <v>287070676.63</v>
      </c>
      <c r="J7854" s="3">
        <v>375171578.55000001</v>
      </c>
      <c r="K7854" s="3">
        <v>132353873.06</v>
      </c>
      <c r="L7854" s="3">
        <v>3339332.24</v>
      </c>
      <c r="M7854" s="9">
        <f t="shared" si="898"/>
        <v>2.5230332613584948E-2</v>
      </c>
      <c r="N7854" s="3">
        <v>597942919.21000004</v>
      </c>
      <c r="O7854" s="3">
        <v>175269226.87</v>
      </c>
      <c r="P7854" s="3">
        <v>356376436.5</v>
      </c>
      <c r="Q7854" s="3">
        <v>0</v>
      </c>
      <c r="R7854" s="3">
        <v>283331482.5</v>
      </c>
      <c r="S7854" s="3"/>
      <c r="T7854" s="3">
        <v>-9733534.0999999996</v>
      </c>
      <c r="U7854" s="3">
        <v>-458632631.25</v>
      </c>
      <c r="V7854" s="9">
        <f t="shared" si="899"/>
        <v>0.60493584605598583</v>
      </c>
      <c r="W7854" s="3">
        <v>64305461.739999898</v>
      </c>
      <c r="X7854" s="11">
        <f t="shared" si="900"/>
        <v>0.3668953351845175</v>
      </c>
      <c r="Y7854" s="11">
        <f t="shared" si="901"/>
        <v>7.5070704206705849E-2</v>
      </c>
      <c r="Z7854" s="11">
        <f t="shared" si="902"/>
        <v>0.20461068050634004</v>
      </c>
    </row>
    <row r="7855" spans="1:26" x14ac:dyDescent="0.3">
      <c r="A7855" s="8" t="s">
        <v>2837</v>
      </c>
      <c r="B7855" s="2" t="s">
        <v>884</v>
      </c>
      <c r="C7855" s="3">
        <v>1809070600.21</v>
      </c>
      <c r="D7855" s="9">
        <f t="shared" si="897"/>
        <v>21.316079069800903</v>
      </c>
      <c r="E7855" s="9">
        <f t="shared" si="896"/>
        <v>0.89235805734867668</v>
      </c>
      <c r="F7855" s="3">
        <v>166904398.43000001</v>
      </c>
      <c r="G7855" s="4">
        <v>1.61252927445403</v>
      </c>
      <c r="H7855" s="3">
        <v>80207084.189999998</v>
      </c>
      <c r="I7855" s="3">
        <v>274981814.55000001</v>
      </c>
      <c r="J7855" s="3">
        <v>1259149827.6700001</v>
      </c>
      <c r="K7855" s="3">
        <v>166904398.43000001</v>
      </c>
      <c r="L7855" s="3">
        <v>4741985.7699999996</v>
      </c>
      <c r="M7855" s="9">
        <f t="shared" si="898"/>
        <v>2.8411388882533233E-2</v>
      </c>
      <c r="N7855" s="3">
        <v>591136173.21000004</v>
      </c>
      <c r="O7855" s="3">
        <v>784573685.30999994</v>
      </c>
      <c r="P7855" s="3">
        <v>196310551.05000001</v>
      </c>
      <c r="Q7855" s="3">
        <v>0</v>
      </c>
      <c r="R7855" s="3">
        <v>116071630.22</v>
      </c>
      <c r="S7855" s="3"/>
      <c r="T7855" s="3">
        <v>-5629987.3799999999</v>
      </c>
      <c r="U7855" s="3">
        <v>-214593001.38999999</v>
      </c>
      <c r="V7855" s="9">
        <f t="shared" si="899"/>
        <v>0.52706409475363514</v>
      </c>
      <c r="W7855" s="3">
        <v>36304458.439999998</v>
      </c>
      <c r="X7855" s="11">
        <f t="shared" si="900"/>
        <v>4.6272847432622492E-2</v>
      </c>
      <c r="Y7855" s="11">
        <f t="shared" si="901"/>
        <v>2.006801638133178E-2</v>
      </c>
      <c r="Z7855" s="11">
        <f t="shared" si="902"/>
        <v>0.43368881525072889</v>
      </c>
    </row>
    <row r="7856" spans="1:26" x14ac:dyDescent="0.3">
      <c r="A7856" s="8" t="s">
        <v>2838</v>
      </c>
      <c r="B7856" s="2" t="s">
        <v>884</v>
      </c>
      <c r="C7856" s="3">
        <v>2211644307.8600001</v>
      </c>
      <c r="D7856" s="9">
        <f t="shared" si="897"/>
        <v>21.517002106528327</v>
      </c>
      <c r="E7856" s="9">
        <f t="shared" si="896"/>
        <v>0.53558345454118184</v>
      </c>
      <c r="F7856" s="3">
        <v>115511274.18000001</v>
      </c>
      <c r="G7856" s="4">
        <v>1.19123763837949</v>
      </c>
      <c r="H7856" s="3">
        <v>156100399.40000001</v>
      </c>
      <c r="I7856" s="3">
        <v>459989327.10000002</v>
      </c>
      <c r="J7856" s="3">
        <v>568430372.12</v>
      </c>
      <c r="K7856" s="3">
        <v>115511274.18000001</v>
      </c>
      <c r="L7856" s="3">
        <v>6090762.54</v>
      </c>
      <c r="M7856" s="9">
        <f t="shared" si="898"/>
        <v>5.272872785135093E-2</v>
      </c>
      <c r="N7856" s="3">
        <v>841601503.71000004</v>
      </c>
      <c r="O7856" s="3">
        <v>1111450005.27</v>
      </c>
      <c r="P7856" s="3">
        <v>378962038.29000002</v>
      </c>
      <c r="Q7856" s="3">
        <v>0</v>
      </c>
      <c r="R7856" s="3">
        <v>240832737.12</v>
      </c>
      <c r="S7856" s="3"/>
      <c r="T7856" s="3">
        <v>-16307273.48</v>
      </c>
      <c r="U7856" s="3">
        <v>-422987523.79000002</v>
      </c>
      <c r="V7856" s="9">
        <f t="shared" si="899"/>
        <v>0.54822578964434909</v>
      </c>
      <c r="W7856" s="3">
        <v>73312776.590000004</v>
      </c>
      <c r="X7856" s="11">
        <f t="shared" si="900"/>
        <v>6.5961380397124056E-2</v>
      </c>
      <c r="Y7856" s="11">
        <f t="shared" si="901"/>
        <v>3.3148538546389439E-2</v>
      </c>
      <c r="Z7856" s="11">
        <f t="shared" si="902"/>
        <v>0.50254464577328239</v>
      </c>
    </row>
    <row r="7857" spans="1:26" x14ac:dyDescent="0.3">
      <c r="A7857" s="8" t="s">
        <v>2839</v>
      </c>
      <c r="B7857" s="2" t="s">
        <v>884</v>
      </c>
      <c r="C7857" s="3">
        <v>3596332995.6100001</v>
      </c>
      <c r="D7857" s="9">
        <f t="shared" si="897"/>
        <v>22.003180550939817</v>
      </c>
      <c r="E7857" s="9">
        <f t="shared" si="896"/>
        <v>0.69550950207983708</v>
      </c>
      <c r="F7857" s="3">
        <v>190671600.08000001</v>
      </c>
      <c r="G7857" s="4">
        <v>0.62992613485927895</v>
      </c>
      <c r="H7857" s="3">
        <v>193188024.24000001</v>
      </c>
      <c r="I7857" s="3">
        <v>1682957652.47</v>
      </c>
      <c r="J7857" s="3">
        <v>625138094.38</v>
      </c>
      <c r="K7857" s="3">
        <v>195303385.78</v>
      </c>
      <c r="L7857" s="3">
        <v>4631785.7</v>
      </c>
      <c r="M7857" s="9">
        <f t="shared" si="898"/>
        <v>2.3715849479524573E-2</v>
      </c>
      <c r="N7857" s="3">
        <v>2082296604.5699999</v>
      </c>
      <c r="O7857" s="3">
        <v>1173217955.27</v>
      </c>
      <c r="P7857" s="3">
        <v>235762715.72</v>
      </c>
      <c r="Q7857" s="3">
        <v>4068661.07</v>
      </c>
      <c r="R7857" s="3"/>
      <c r="S7857" s="3">
        <v>202687416.72999999</v>
      </c>
      <c r="T7857" s="3">
        <v>-24502037.030000001</v>
      </c>
      <c r="U7857" s="3">
        <v>-237140071.30000001</v>
      </c>
      <c r="V7857" s="9">
        <f t="shared" si="899"/>
        <v>0.79022478117026096</v>
      </c>
      <c r="W7857" s="3">
        <v>62562480.999999903</v>
      </c>
      <c r="X7857" s="11">
        <f t="shared" si="900"/>
        <v>5.3325539997895792E-2</v>
      </c>
      <c r="Y7857" s="11">
        <f t="shared" si="901"/>
        <v>1.7396186914940624E-2</v>
      </c>
      <c r="Z7857" s="11">
        <f t="shared" si="902"/>
        <v>0.32622617446775171</v>
      </c>
    </row>
    <row r="7858" spans="1:26" x14ac:dyDescent="0.3">
      <c r="A7858" s="8" t="s">
        <v>2840</v>
      </c>
      <c r="B7858" s="2" t="s">
        <v>884</v>
      </c>
      <c r="C7858" s="3">
        <v>3734830748.6199999</v>
      </c>
      <c r="D7858" s="9">
        <f t="shared" si="897"/>
        <v>22.040968339543259</v>
      </c>
      <c r="E7858" s="9">
        <f t="shared" si="896"/>
        <v>0.70779232154676719</v>
      </c>
      <c r="F7858" s="3">
        <v>177820269.94</v>
      </c>
      <c r="G7858" s="4">
        <v>0.63314176697228297</v>
      </c>
      <c r="H7858" s="3">
        <v>232858713.36000001</v>
      </c>
      <c r="I7858" s="3">
        <v>1721941610.3699999</v>
      </c>
      <c r="J7858" s="3">
        <v>688684202.41999996</v>
      </c>
      <c r="K7858" s="3">
        <v>183219940.41999999</v>
      </c>
      <c r="L7858" s="3">
        <v>5399670.4800000004</v>
      </c>
      <c r="M7858" s="9">
        <f t="shared" si="898"/>
        <v>2.9470976071830343E-2</v>
      </c>
      <c r="N7858" s="3">
        <v>2131833229.4200001</v>
      </c>
      <c r="O7858" s="3">
        <v>1246291302.4300001</v>
      </c>
      <c r="P7858" s="3">
        <v>448031703.76999998</v>
      </c>
      <c r="Q7858" s="3">
        <v>8184244.9800000004</v>
      </c>
      <c r="R7858" s="3"/>
      <c r="S7858" s="3">
        <v>393796006.48000002</v>
      </c>
      <c r="T7858" s="3">
        <v>-50495245.07</v>
      </c>
      <c r="U7858" s="3">
        <v>-428115719.13999999</v>
      </c>
      <c r="V7858" s="9">
        <f t="shared" si="899"/>
        <v>0.83988934963809836</v>
      </c>
      <c r="W7858" s="3">
        <v>135635828.16</v>
      </c>
      <c r="X7858" s="11">
        <f t="shared" si="900"/>
        <v>0.10883156120526501</v>
      </c>
      <c r="Y7858" s="11">
        <f t="shared" si="901"/>
        <v>3.6316459108653505E-2</v>
      </c>
      <c r="Z7858" s="11">
        <f t="shared" si="902"/>
        <v>0.33369418490797692</v>
      </c>
    </row>
    <row r="7859" spans="1:26" x14ac:dyDescent="0.3">
      <c r="A7859" s="8" t="s">
        <v>2841</v>
      </c>
      <c r="B7859" s="2" t="s">
        <v>884</v>
      </c>
      <c r="C7859" s="3">
        <v>4194409239.3600001</v>
      </c>
      <c r="D7859" s="9">
        <f t="shared" si="897"/>
        <v>22.157018342004836</v>
      </c>
      <c r="E7859" s="9">
        <f t="shared" si="896"/>
        <v>0.75337329299850553</v>
      </c>
      <c r="F7859" s="3">
        <v>143401444.90000001</v>
      </c>
      <c r="G7859" s="4">
        <v>0.52535338981014201</v>
      </c>
      <c r="H7859" s="3">
        <v>456226390.69999999</v>
      </c>
      <c r="I7859" s="3">
        <v>2006942064.4000001</v>
      </c>
      <c r="J7859" s="3">
        <v>696787445.74000001</v>
      </c>
      <c r="K7859" s="3">
        <v>149003922.03</v>
      </c>
      <c r="L7859" s="3">
        <v>5602477.1299999999</v>
      </c>
      <c r="M7859" s="9">
        <f t="shared" si="898"/>
        <v>3.7599527943110209E-2</v>
      </c>
      <c r="N7859" s="3">
        <v>2431524593.4299998</v>
      </c>
      <c r="O7859" s="3">
        <v>1295347102.6700001</v>
      </c>
      <c r="P7859" s="3">
        <v>289651157.94999999</v>
      </c>
      <c r="Q7859" s="3">
        <v>4238389.2</v>
      </c>
      <c r="R7859" s="3"/>
      <c r="S7859" s="3">
        <v>204256479.02000001</v>
      </c>
      <c r="T7859" s="3">
        <v>-28398279.300000001</v>
      </c>
      <c r="U7859" s="3">
        <v>-230848357.84</v>
      </c>
      <c r="V7859" s="9">
        <f t="shared" si="899"/>
        <v>0.80423364607583037</v>
      </c>
      <c r="W7859" s="3">
        <v>98092461.709999904</v>
      </c>
      <c r="X7859" s="11">
        <f t="shared" si="900"/>
        <v>7.5726777408008553E-2</v>
      </c>
      <c r="Y7859" s="11">
        <f t="shared" si="901"/>
        <v>2.3386478550902499E-2</v>
      </c>
      <c r="Z7859" s="11">
        <f t="shared" si="902"/>
        <v>0.30882706687620431</v>
      </c>
    </row>
    <row r="7860" spans="1:26" x14ac:dyDescent="0.3">
      <c r="A7860" s="8" t="s">
        <v>2842</v>
      </c>
      <c r="B7860" s="2" t="s">
        <v>884</v>
      </c>
      <c r="C7860" s="3">
        <v>5364124338.6000004</v>
      </c>
      <c r="D7860" s="9">
        <f t="shared" si="897"/>
        <v>22.402998982298527</v>
      </c>
      <c r="E7860" s="9">
        <f t="shared" si="896"/>
        <v>0.82428740916807353</v>
      </c>
      <c r="F7860" s="3">
        <v>178651492.19999999</v>
      </c>
      <c r="G7860" s="4">
        <v>0.39820197746042901</v>
      </c>
      <c r="H7860" s="3">
        <v>405113704.07999998</v>
      </c>
      <c r="I7860" s="3">
        <v>3470980758.0900002</v>
      </c>
      <c r="J7860" s="3">
        <v>545485691.35000002</v>
      </c>
      <c r="K7860" s="3">
        <v>183867182.53999999</v>
      </c>
      <c r="L7860" s="3">
        <v>5215690.34</v>
      </c>
      <c r="M7860" s="9">
        <f t="shared" si="898"/>
        <v>2.8366619142953013E-2</v>
      </c>
      <c r="N7860" s="3">
        <v>3818836649.46</v>
      </c>
      <c r="O7860" s="3">
        <v>1111892839.72</v>
      </c>
      <c r="P7860" s="3">
        <v>676030422.36000001</v>
      </c>
      <c r="Q7860" s="3">
        <v>8441061.3699999992</v>
      </c>
      <c r="R7860" s="3"/>
      <c r="S7860" s="3">
        <v>374759749.76999998</v>
      </c>
      <c r="T7860" s="3">
        <v>-52308395.210000001</v>
      </c>
      <c r="U7860" s="3">
        <v>-516046204.31</v>
      </c>
      <c r="V7860" s="9">
        <f t="shared" si="899"/>
        <v>0.6742283980170648</v>
      </c>
      <c r="W7860" s="3">
        <v>246226517.36000001</v>
      </c>
      <c r="X7860" s="11">
        <f t="shared" si="900"/>
        <v>0.22144806456529162</v>
      </c>
      <c r="Y7860" s="11">
        <f t="shared" si="901"/>
        <v>4.5902462697996194E-2</v>
      </c>
      <c r="Z7860" s="11">
        <f t="shared" si="902"/>
        <v>0.20728319657299302</v>
      </c>
    </row>
    <row r="7861" spans="1:26" x14ac:dyDescent="0.3">
      <c r="A7861" s="8" t="s">
        <v>2843</v>
      </c>
      <c r="B7861" s="2" t="s">
        <v>884</v>
      </c>
      <c r="C7861" s="3">
        <v>4677640967.6300001</v>
      </c>
      <c r="D7861" s="9">
        <f t="shared" si="897"/>
        <v>22.266059753045891</v>
      </c>
      <c r="E7861" s="9">
        <f t="shared" si="896"/>
        <v>0.78793281342997135</v>
      </c>
      <c r="F7861" s="3">
        <v>195581747.81</v>
      </c>
      <c r="G7861" s="4">
        <v>0.34235625359363703</v>
      </c>
      <c r="H7861" s="3">
        <v>304174713.57999998</v>
      </c>
      <c r="I7861" s="3">
        <v>2664961847.3499999</v>
      </c>
      <c r="J7861" s="3">
        <v>716530246.90999997</v>
      </c>
      <c r="K7861" s="3">
        <v>201205091.05000001</v>
      </c>
      <c r="L7861" s="3">
        <v>5623343.2400000002</v>
      </c>
      <c r="M7861" s="9">
        <f t="shared" si="898"/>
        <v>2.7948314879381379E-2</v>
      </c>
      <c r="N7861" s="3">
        <v>3079062139.29</v>
      </c>
      <c r="O7861" s="3">
        <v>1145525304.0999999</v>
      </c>
      <c r="P7861" s="3">
        <v>405353828.73000002</v>
      </c>
      <c r="Q7861" s="3">
        <v>4127682.41</v>
      </c>
      <c r="R7861" s="3"/>
      <c r="S7861" s="3">
        <v>230606746.93000001</v>
      </c>
      <c r="T7861" s="3">
        <v>-22296164.09</v>
      </c>
      <c r="U7861" s="3">
        <v>-363450303.19</v>
      </c>
      <c r="V7861" s="9">
        <f t="shared" si="899"/>
        <v>0.60851997166733462</v>
      </c>
      <c r="W7861" s="3">
        <v>123644378.61</v>
      </c>
      <c r="X7861" s="11">
        <f t="shared" si="900"/>
        <v>0.1079368375080489</v>
      </c>
      <c r="Y7861" s="11">
        <f t="shared" si="901"/>
        <v>2.6433063047300604E-2</v>
      </c>
      <c r="Z7861" s="11">
        <f t="shared" si="902"/>
        <v>0.24489380694824858</v>
      </c>
    </row>
    <row r="7862" spans="1:26" x14ac:dyDescent="0.3">
      <c r="A7862" s="8" t="s">
        <v>2799</v>
      </c>
      <c r="B7862" s="2" t="s">
        <v>887</v>
      </c>
      <c r="C7862" s="3">
        <v>614474563.39999998</v>
      </c>
      <c r="D7862" s="9">
        <f t="shared" si="897"/>
        <v>20.236278092134764</v>
      </c>
      <c r="E7862" s="9">
        <f t="shared" si="896"/>
        <v>0.10848675037278199</v>
      </c>
      <c r="F7862" s="3">
        <v>451191636.25</v>
      </c>
      <c r="G7862" s="4">
        <v>0.284562666212125</v>
      </c>
      <c r="H7862" s="3">
        <v>1454699.55</v>
      </c>
      <c r="I7862" s="3">
        <v>1709830.19</v>
      </c>
      <c r="J7862" s="3">
        <v>63497818.829999998</v>
      </c>
      <c r="K7862" s="3">
        <v>451109934.17000002</v>
      </c>
      <c r="L7862" s="3">
        <v>6405883.9800000004</v>
      </c>
      <c r="M7862" s="9">
        <f t="shared" si="898"/>
        <v>1.4200272471911368E-2</v>
      </c>
      <c r="N7862" s="3">
        <v>318012524.58999997</v>
      </c>
      <c r="O7862" s="3">
        <v>139492479.66</v>
      </c>
      <c r="P7862" s="3">
        <v>6082343.4299999997</v>
      </c>
      <c r="Q7862" s="3">
        <v>250396</v>
      </c>
      <c r="R7862" s="3">
        <v>24407512.91</v>
      </c>
      <c r="S7862" s="3"/>
      <c r="T7862" s="3">
        <v>-4352813.22</v>
      </c>
      <c r="U7862" s="3">
        <v>-13466785.710000001</v>
      </c>
      <c r="V7862" s="9">
        <f t="shared" si="899"/>
        <v>1.3837521824628407</v>
      </c>
      <c r="W7862" s="3">
        <v>5979056.4900000002</v>
      </c>
      <c r="X7862" s="11">
        <f t="shared" si="900"/>
        <v>4.2862930708332067E-2</v>
      </c>
      <c r="Y7862" s="11">
        <f t="shared" si="901"/>
        <v>9.7303563827228073E-3</v>
      </c>
      <c r="Z7862" s="11">
        <f t="shared" si="902"/>
        <v>0.2270109911273831</v>
      </c>
    </row>
    <row r="7863" spans="1:26" x14ac:dyDescent="0.3">
      <c r="A7863" s="8" t="s">
        <v>2800</v>
      </c>
      <c r="B7863" s="2" t="s">
        <v>887</v>
      </c>
      <c r="C7863" s="3">
        <v>609360540.69000006</v>
      </c>
      <c r="D7863" s="9">
        <f t="shared" si="897"/>
        <v>20.22792067133641</v>
      </c>
      <c r="E7863" s="9">
        <f t="shared" si="896"/>
        <v>0.11927709237243816</v>
      </c>
      <c r="F7863" s="3">
        <v>437249344.94999999</v>
      </c>
      <c r="G7863" s="4">
        <v>0.29785581944133299</v>
      </c>
      <c r="H7863" s="3">
        <v>407406.26</v>
      </c>
      <c r="I7863" s="3">
        <v>14714659.68</v>
      </c>
      <c r="J7863" s="3">
        <v>57560687.560000002</v>
      </c>
      <c r="K7863" s="3">
        <v>437168342.87</v>
      </c>
      <c r="L7863" s="3">
        <v>6862684.0800000001</v>
      </c>
      <c r="M7863" s="9">
        <f t="shared" si="898"/>
        <v>1.5698035303623861E-2</v>
      </c>
      <c r="N7863" s="3">
        <v>318550342.48000002</v>
      </c>
      <c r="O7863" s="3">
        <v>144165232.33000001</v>
      </c>
      <c r="P7863" s="3">
        <v>11854649.48</v>
      </c>
      <c r="Q7863" s="3">
        <v>416944.53</v>
      </c>
      <c r="R7863" s="3">
        <v>52265803.350000001</v>
      </c>
      <c r="S7863" s="3"/>
      <c r="T7863" s="3">
        <v>-8973289</v>
      </c>
      <c r="U7863" s="3">
        <v>-29048180.780000001</v>
      </c>
      <c r="V7863" s="9">
        <f t="shared" si="899"/>
        <v>1.3856052431648003</v>
      </c>
      <c r="W7863" s="3">
        <v>12164033.109999999</v>
      </c>
      <c r="X7863" s="11">
        <f t="shared" si="900"/>
        <v>8.4375635605095395E-2</v>
      </c>
      <c r="Y7863" s="11">
        <f t="shared" si="901"/>
        <v>1.9961963891239567E-2</v>
      </c>
      <c r="Z7863" s="11">
        <f t="shared" si="902"/>
        <v>0.23658445649722695</v>
      </c>
    </row>
    <row r="7864" spans="1:26" x14ac:dyDescent="0.3">
      <c r="A7864" s="8" t="s">
        <v>2801</v>
      </c>
      <c r="B7864" s="2" t="s">
        <v>887</v>
      </c>
      <c r="C7864" s="3">
        <v>597645255.82000005</v>
      </c>
      <c r="D7864" s="9">
        <f t="shared" si="897"/>
        <v>20.208507918199366</v>
      </c>
      <c r="E7864" s="9">
        <f t="shared" si="896"/>
        <v>0.1281343575043189</v>
      </c>
      <c r="F7864" s="3">
        <v>424533904.75999999</v>
      </c>
      <c r="G7864" s="4">
        <v>0.31567786915829699</v>
      </c>
      <c r="H7864" s="3">
        <v>256043.86</v>
      </c>
      <c r="I7864" s="3">
        <v>17899656.629999999</v>
      </c>
      <c r="J7864" s="3">
        <v>58423190.380000003</v>
      </c>
      <c r="K7864" s="3">
        <v>424453458.43000001</v>
      </c>
      <c r="L7864" s="3">
        <v>7489672.0999999996</v>
      </c>
      <c r="M7864" s="9">
        <f t="shared" si="898"/>
        <v>1.7645449580510796E-2</v>
      </c>
      <c r="N7864" s="3">
        <v>293999782.32999998</v>
      </c>
      <c r="O7864" s="3">
        <v>151626120.40000001</v>
      </c>
      <c r="P7864" s="3">
        <v>6904792.21</v>
      </c>
      <c r="Q7864" s="3">
        <v>307837.78999999998</v>
      </c>
      <c r="R7864" s="3">
        <v>27998432.379999999</v>
      </c>
      <c r="S7864" s="3"/>
      <c r="T7864" s="3">
        <v>-4701982.07</v>
      </c>
      <c r="U7864" s="3">
        <v>-15586337.76</v>
      </c>
      <c r="V7864" s="9">
        <f t="shared" si="899"/>
        <v>1.3952003126520114</v>
      </c>
      <c r="W7864" s="3">
        <v>7461148.1699999999</v>
      </c>
      <c r="X7864" s="11">
        <f t="shared" si="900"/>
        <v>4.9207538584493123E-2</v>
      </c>
      <c r="Y7864" s="11">
        <f t="shared" si="901"/>
        <v>1.2484242278076685E-2</v>
      </c>
      <c r="Z7864" s="11">
        <f t="shared" si="902"/>
        <v>0.2537058881057479</v>
      </c>
    </row>
    <row r="7865" spans="1:26" x14ac:dyDescent="0.3">
      <c r="A7865" s="8" t="s">
        <v>2802</v>
      </c>
      <c r="B7865" s="2" t="s">
        <v>887</v>
      </c>
      <c r="C7865" s="3">
        <v>597728615.88999999</v>
      </c>
      <c r="D7865" s="9">
        <f t="shared" si="897"/>
        <v>20.208647389325694</v>
      </c>
      <c r="E7865" s="9">
        <f t="shared" si="896"/>
        <v>0.15202420704703665</v>
      </c>
      <c r="F7865" s="3">
        <v>411205021.16000003</v>
      </c>
      <c r="G7865" s="4">
        <v>0.30294631600177602</v>
      </c>
      <c r="H7865" s="3">
        <v>1369372.7</v>
      </c>
      <c r="I7865" s="3">
        <v>29544048.949999999</v>
      </c>
      <c r="J7865" s="3">
        <v>59955797.210000001</v>
      </c>
      <c r="K7865" s="3">
        <v>411205021.16000003</v>
      </c>
      <c r="L7865" s="3">
        <v>7839839.7999999998</v>
      </c>
      <c r="M7865" s="9">
        <f t="shared" si="898"/>
        <v>1.9065525459499473E-2</v>
      </c>
      <c r="N7865" s="3">
        <v>286565308.89999998</v>
      </c>
      <c r="O7865" s="3">
        <v>136958654.93000001</v>
      </c>
      <c r="P7865" s="3">
        <v>13185808.18</v>
      </c>
      <c r="Q7865" s="3">
        <v>511419.49</v>
      </c>
      <c r="R7865" s="3">
        <v>56041124.740000002</v>
      </c>
      <c r="S7865" s="3"/>
      <c r="T7865" s="3">
        <v>-9938211.5800000001</v>
      </c>
      <c r="U7865" s="3">
        <v>-33504195.390000001</v>
      </c>
      <c r="V7865" s="9">
        <f t="shared" si="899"/>
        <v>1.3017820184101094</v>
      </c>
      <c r="W7865" s="3">
        <v>10742613.439999999</v>
      </c>
      <c r="X7865" s="11">
        <f t="shared" si="900"/>
        <v>7.8436908171233014E-2</v>
      </c>
      <c r="Y7865" s="11">
        <f t="shared" si="901"/>
        <v>1.7972392745501352E-2</v>
      </c>
      <c r="Z7865" s="11">
        <f t="shared" si="902"/>
        <v>0.22913183556733799</v>
      </c>
    </row>
    <row r="7866" spans="1:26" x14ac:dyDescent="0.3">
      <c r="A7866" s="8" t="s">
        <v>2803</v>
      </c>
      <c r="B7866" s="2" t="s">
        <v>887</v>
      </c>
      <c r="C7866" s="3">
        <v>591968746.71000004</v>
      </c>
      <c r="D7866" s="9">
        <f t="shared" si="897"/>
        <v>20.1989643987351</v>
      </c>
      <c r="E7866" s="9">
        <f t="shared" si="896"/>
        <v>0.16320806183933614</v>
      </c>
      <c r="F7866" s="3">
        <v>394182298.72000003</v>
      </c>
      <c r="G7866" s="4">
        <v>0.30907067761523699</v>
      </c>
      <c r="H7866" s="3">
        <v>2662706.25</v>
      </c>
      <c r="I7866" s="3">
        <v>9319586.2200000007</v>
      </c>
      <c r="J7866" s="3">
        <v>84631779.349999994</v>
      </c>
      <c r="K7866" s="3">
        <v>394182298.72000003</v>
      </c>
      <c r="L7866" s="3">
        <v>8987257.1699999999</v>
      </c>
      <c r="M7866" s="9">
        <f t="shared" si="898"/>
        <v>2.2799748236244186E-2</v>
      </c>
      <c r="N7866" s="3">
        <v>269372302.54000002</v>
      </c>
      <c r="O7866" s="3">
        <v>144097073.83000001</v>
      </c>
      <c r="P7866" s="3">
        <v>7557724.0199999996</v>
      </c>
      <c r="Q7866" s="3">
        <v>98743</v>
      </c>
      <c r="R7866" s="3">
        <v>28138956.969999999</v>
      </c>
      <c r="S7866" s="3"/>
      <c r="T7866" s="3">
        <v>-4261247.82</v>
      </c>
      <c r="U7866" s="3">
        <v>-15717558.970000001</v>
      </c>
      <c r="V7866" s="9">
        <f t="shared" si="899"/>
        <v>1.4133827043231544</v>
      </c>
      <c r="W7866" s="3">
        <v>7138418.9000000004</v>
      </c>
      <c r="X7866" s="11">
        <f t="shared" si="900"/>
        <v>4.9538958080589633E-2</v>
      </c>
      <c r="Y7866" s="11">
        <f t="shared" si="901"/>
        <v>1.2058776649398089E-2</v>
      </c>
      <c r="Z7866" s="11">
        <f t="shared" si="902"/>
        <v>0.24342007011493771</v>
      </c>
    </row>
    <row r="7867" spans="1:26" x14ac:dyDescent="0.3">
      <c r="A7867" s="8" t="s">
        <v>2804</v>
      </c>
      <c r="B7867" s="2" t="s">
        <v>887</v>
      </c>
      <c r="C7867" s="3">
        <v>553207335.73000002</v>
      </c>
      <c r="D7867" s="9">
        <f t="shared" si="897"/>
        <v>20.131243418205642</v>
      </c>
      <c r="E7867" s="9">
        <f t="shared" si="896"/>
        <v>0.13920056663453964</v>
      </c>
      <c r="F7867" s="3">
        <v>365804662.41000003</v>
      </c>
      <c r="G7867" s="4">
        <v>0.319178321288764</v>
      </c>
      <c r="H7867" s="3">
        <v>256544.62</v>
      </c>
      <c r="I7867" s="3">
        <v>19339598.460000001</v>
      </c>
      <c r="J7867" s="3">
        <v>57410631.520000003</v>
      </c>
      <c r="K7867" s="3">
        <v>365804662.41000003</v>
      </c>
      <c r="L7867" s="3">
        <v>8502004.7100000009</v>
      </c>
      <c r="M7867" s="9">
        <f t="shared" si="898"/>
        <v>2.3241925496484819E-2</v>
      </c>
      <c r="N7867" s="3">
        <v>244036353.75999999</v>
      </c>
      <c r="O7867" s="3">
        <v>142920194.31</v>
      </c>
      <c r="P7867" s="3">
        <v>14524626.529999999</v>
      </c>
      <c r="Q7867" s="3">
        <v>185675.5</v>
      </c>
      <c r="R7867" s="3">
        <v>59096512.090000004</v>
      </c>
      <c r="S7867" s="3"/>
      <c r="T7867" s="3">
        <v>-8925793.1500000004</v>
      </c>
      <c r="U7867" s="3">
        <v>-31748170.609999999</v>
      </c>
      <c r="V7867" s="9">
        <f t="shared" si="899"/>
        <v>1.4574971827137215</v>
      </c>
      <c r="W7867" s="3">
        <v>13913020.560000001</v>
      </c>
      <c r="X7867" s="11">
        <f t="shared" si="900"/>
        <v>9.7348178311471259E-2</v>
      </c>
      <c r="Y7867" s="11">
        <f t="shared" si="901"/>
        <v>2.5149739819774246E-2</v>
      </c>
      <c r="Z7867" s="11">
        <f t="shared" si="902"/>
        <v>0.25834833538750118</v>
      </c>
    </row>
    <row r="7868" spans="1:26" x14ac:dyDescent="0.3">
      <c r="A7868" s="8" t="s">
        <v>2805</v>
      </c>
      <c r="B7868" s="2" t="s">
        <v>887</v>
      </c>
      <c r="C7868" s="3">
        <v>541160384.49000001</v>
      </c>
      <c r="D7868" s="9">
        <f t="shared" si="897"/>
        <v>20.109226252191458</v>
      </c>
      <c r="E7868" s="9">
        <f t="shared" si="896"/>
        <v>0.15131601764820826</v>
      </c>
      <c r="F7868" s="3">
        <v>340787431.88</v>
      </c>
      <c r="G7868" s="4">
        <v>0.33566874187762402</v>
      </c>
      <c r="H7868" s="3">
        <v>1174584.04</v>
      </c>
      <c r="I7868" s="3">
        <v>23149462.550000001</v>
      </c>
      <c r="J7868" s="3">
        <v>57562187.700000003</v>
      </c>
      <c r="K7868" s="3">
        <v>340787431.88</v>
      </c>
      <c r="L7868" s="3">
        <v>9909520.5700000003</v>
      </c>
      <c r="M7868" s="9">
        <f t="shared" si="898"/>
        <v>2.9078304077508929E-2</v>
      </c>
      <c r="N7868" s="3">
        <v>216191548.74000001</v>
      </c>
      <c r="O7868" s="3">
        <v>149611893.53999999</v>
      </c>
      <c r="P7868" s="3">
        <v>5998993.0800000001</v>
      </c>
      <c r="Q7868" s="3">
        <v>145982.62</v>
      </c>
      <c r="R7868" s="3">
        <v>31535986.030000001</v>
      </c>
      <c r="S7868" s="3"/>
      <c r="T7868" s="3">
        <v>-4341757.6100000003</v>
      </c>
      <c r="U7868" s="3">
        <v>-16322820.880000001</v>
      </c>
      <c r="V7868" s="9">
        <f t="shared" si="899"/>
        <v>1.5331533941198721</v>
      </c>
      <c r="W7868" s="3">
        <v>6691699.2300000004</v>
      </c>
      <c r="X7868" s="11">
        <f t="shared" si="900"/>
        <v>4.4727053923763881E-2</v>
      </c>
      <c r="Y7868" s="11">
        <f t="shared" si="901"/>
        <v>1.2365463958169049E-2</v>
      </c>
      <c r="Z7868" s="11">
        <f t="shared" si="902"/>
        <v>0.27646497753341115</v>
      </c>
    </row>
    <row r="7869" spans="1:26" x14ac:dyDescent="0.3">
      <c r="A7869" s="8" t="s">
        <v>2806</v>
      </c>
      <c r="B7869" s="2" t="s">
        <v>887</v>
      </c>
      <c r="C7869" s="3">
        <v>525983142.67000002</v>
      </c>
      <c r="D7869" s="9">
        <f t="shared" si="897"/>
        <v>20.080779722032538</v>
      </c>
      <c r="E7869" s="9">
        <f t="shared" si="896"/>
        <v>0.15449136338763264</v>
      </c>
      <c r="F7869" s="3">
        <v>332761144.79000002</v>
      </c>
      <c r="G7869" s="4">
        <v>0.32366074746478102</v>
      </c>
      <c r="H7869" s="3">
        <v>664149.22</v>
      </c>
      <c r="I7869" s="3">
        <v>16922358.390000001</v>
      </c>
      <c r="J7869" s="3">
        <v>63673345.219999999</v>
      </c>
      <c r="K7869" s="3">
        <v>332761144.79000002</v>
      </c>
      <c r="L7869" s="3">
        <v>12982091.1</v>
      </c>
      <c r="M7869" s="9">
        <f t="shared" si="898"/>
        <v>3.9013242090487399E-2</v>
      </c>
      <c r="N7869" s="3">
        <v>191851672.55000001</v>
      </c>
      <c r="O7869" s="3">
        <v>133884388.78</v>
      </c>
      <c r="P7869" s="3">
        <v>11080523.949999999</v>
      </c>
      <c r="Q7869" s="3">
        <v>303494.12</v>
      </c>
      <c r="R7869" s="3">
        <v>63059500.189999998</v>
      </c>
      <c r="S7869" s="3"/>
      <c r="T7869" s="3">
        <v>-9192112.8699999992</v>
      </c>
      <c r="U7869" s="3">
        <v>-33627128.229999997</v>
      </c>
      <c r="V7869" s="9">
        <f t="shared" si="899"/>
        <v>1.4797785453979007</v>
      </c>
      <c r="W7869" s="3">
        <v>12328124.029999999</v>
      </c>
      <c r="X7869" s="11">
        <f t="shared" si="900"/>
        <v>9.2080369805158394E-2</v>
      </c>
      <c r="Y7869" s="11">
        <f t="shared" si="901"/>
        <v>2.3438249308561247E-2</v>
      </c>
      <c r="Z7869" s="11">
        <f t="shared" si="902"/>
        <v>0.25454121609368496</v>
      </c>
    </row>
    <row r="7870" spans="1:26" x14ac:dyDescent="0.3">
      <c r="A7870" s="8" t="s">
        <v>2807</v>
      </c>
      <c r="B7870" s="2" t="s">
        <v>887</v>
      </c>
      <c r="C7870" s="3">
        <v>509032927.16000003</v>
      </c>
      <c r="D7870" s="9">
        <f t="shared" si="897"/>
        <v>20.048023262324264</v>
      </c>
      <c r="E7870" s="9">
        <f t="shared" si="896"/>
        <v>0.15736325427298314</v>
      </c>
      <c r="F7870" s="3">
        <v>315662398.38999999</v>
      </c>
      <c r="G7870" s="4">
        <v>0.33755523073938898</v>
      </c>
      <c r="H7870" s="3">
        <v>459040.92</v>
      </c>
      <c r="I7870" s="3">
        <v>13719635.869999999</v>
      </c>
      <c r="J7870" s="3">
        <v>65924401.159999996</v>
      </c>
      <c r="K7870" s="3">
        <v>315662398.38999999</v>
      </c>
      <c r="L7870" s="3">
        <v>14204503.76</v>
      </c>
      <c r="M7870" s="9">
        <f t="shared" si="898"/>
        <v>4.499903641500682E-2</v>
      </c>
      <c r="N7870" s="3">
        <v>168127809.69999999</v>
      </c>
      <c r="O7870" s="3">
        <v>140141593.38</v>
      </c>
      <c r="P7870" s="3">
        <v>4686863.03</v>
      </c>
      <c r="Q7870" s="3">
        <v>159691.68</v>
      </c>
      <c r="R7870" s="3">
        <v>31849138.059999999</v>
      </c>
      <c r="S7870" s="3"/>
      <c r="T7870" s="3">
        <v>-4240270.3099999996</v>
      </c>
      <c r="U7870" s="3">
        <v>-17722627.77</v>
      </c>
      <c r="V7870" s="9">
        <f t="shared" si="899"/>
        <v>1.457404647756759</v>
      </c>
      <c r="W7870" s="3">
        <v>6257204.5999999996</v>
      </c>
      <c r="X7870" s="11">
        <f t="shared" si="900"/>
        <v>4.4649161245322214E-2</v>
      </c>
      <c r="Y7870" s="11">
        <f t="shared" si="901"/>
        <v>1.2292337619317159E-2</v>
      </c>
      <c r="Z7870" s="11">
        <f t="shared" si="902"/>
        <v>0.27530948569845753</v>
      </c>
    </row>
    <row r="7871" spans="1:26" x14ac:dyDescent="0.3">
      <c r="A7871" s="8" t="s">
        <v>2808</v>
      </c>
      <c r="B7871" s="2" t="s">
        <v>887</v>
      </c>
      <c r="C7871" s="3">
        <v>475977578.87</v>
      </c>
      <c r="D7871" s="9">
        <f t="shared" si="897"/>
        <v>19.980881307872018</v>
      </c>
      <c r="E7871" s="9">
        <f t="shared" si="896"/>
        <v>0.13355505330926976</v>
      </c>
      <c r="F7871" s="3">
        <v>301643242.39999998</v>
      </c>
      <c r="G7871" s="4">
        <v>0.35653158068089802</v>
      </c>
      <c r="H7871" s="3">
        <v>1056799.8700000001</v>
      </c>
      <c r="I7871" s="3">
        <v>9769751.9199999999</v>
      </c>
      <c r="J7871" s="3">
        <v>52742659.130000003</v>
      </c>
      <c r="K7871" s="3">
        <v>301643242.39999998</v>
      </c>
      <c r="L7871" s="3">
        <v>12682168.84</v>
      </c>
      <c r="M7871" s="9">
        <f t="shared" si="898"/>
        <v>4.2043603361027922E-2</v>
      </c>
      <c r="N7871" s="3">
        <v>151143224.91999999</v>
      </c>
      <c r="O7871" s="3">
        <v>144439798.16999999</v>
      </c>
      <c r="P7871" s="3">
        <v>11742408.939999999</v>
      </c>
      <c r="Q7871" s="3">
        <v>373848.75</v>
      </c>
      <c r="R7871" s="3">
        <v>65446165.909999996</v>
      </c>
      <c r="S7871" s="3"/>
      <c r="T7871" s="3">
        <v>-9134652.9499999993</v>
      </c>
      <c r="U7871" s="3">
        <v>-35470388.539999999</v>
      </c>
      <c r="V7871" s="9">
        <f t="shared" si="899"/>
        <v>1.4756182812823118</v>
      </c>
      <c r="W7871" s="3">
        <v>15114301.77</v>
      </c>
      <c r="X7871" s="11">
        <f t="shared" si="900"/>
        <v>0.10464083972348852</v>
      </c>
      <c r="Y7871" s="11">
        <f t="shared" si="901"/>
        <v>3.1754230537249843E-2</v>
      </c>
      <c r="Z7871" s="11">
        <f t="shared" si="902"/>
        <v>0.30345924804464308</v>
      </c>
    </row>
    <row r="7872" spans="1:26" x14ac:dyDescent="0.3">
      <c r="A7872" s="8" t="s">
        <v>2809</v>
      </c>
      <c r="B7872" s="2" t="s">
        <v>887</v>
      </c>
      <c r="C7872" s="3">
        <v>496923143.32999998</v>
      </c>
      <c r="D7872" s="9">
        <f t="shared" si="897"/>
        <v>20.023945930915598</v>
      </c>
      <c r="E7872" s="9">
        <f t="shared" si="896"/>
        <v>0.1767034905671275</v>
      </c>
      <c r="F7872" s="3">
        <v>291138786.81</v>
      </c>
      <c r="G7872" s="4">
        <v>0.367533217392497</v>
      </c>
      <c r="H7872" s="3">
        <v>814862.58</v>
      </c>
      <c r="I7872" s="3">
        <v>28152187.68</v>
      </c>
      <c r="J7872" s="3">
        <v>58841003.710000001</v>
      </c>
      <c r="K7872" s="3">
        <v>291138786.81</v>
      </c>
      <c r="L7872" s="3">
        <v>9624704.6600000001</v>
      </c>
      <c r="M7872" s="9">
        <f t="shared" si="898"/>
        <v>3.3058819697154185E-2</v>
      </c>
      <c r="N7872" s="3">
        <v>160207481.09</v>
      </c>
      <c r="O7872" s="3">
        <v>152960295.81</v>
      </c>
      <c r="P7872" s="3">
        <v>5194464.5</v>
      </c>
      <c r="Q7872" s="3">
        <v>306446.53999999998</v>
      </c>
      <c r="R7872" s="3">
        <v>35013233.359999999</v>
      </c>
      <c r="S7872" s="3"/>
      <c r="T7872" s="3">
        <v>-5097263.7699999996</v>
      </c>
      <c r="U7872" s="3">
        <v>-19231210.129999999</v>
      </c>
      <c r="V7872" s="9">
        <f t="shared" si="899"/>
        <v>1.4517836196868887</v>
      </c>
      <c r="W7872" s="3">
        <v>8520497.6400000006</v>
      </c>
      <c r="X7872" s="11">
        <f t="shared" si="900"/>
        <v>5.5703982493494633E-2</v>
      </c>
      <c r="Y7872" s="11">
        <f t="shared" si="901"/>
        <v>1.7146509987242941E-2</v>
      </c>
      <c r="Z7872" s="11">
        <f t="shared" si="902"/>
        <v>0.30781479563414321</v>
      </c>
    </row>
    <row r="7873" spans="1:26" x14ac:dyDescent="0.3">
      <c r="A7873" s="8" t="s">
        <v>2810</v>
      </c>
      <c r="B7873" s="2" t="s">
        <v>887</v>
      </c>
      <c r="C7873" s="3">
        <v>487390934.19</v>
      </c>
      <c r="D7873" s="9">
        <f t="shared" si="897"/>
        <v>20.0045770986336</v>
      </c>
      <c r="E7873" s="9">
        <f t="shared" si="896"/>
        <v>0.14616220879937253</v>
      </c>
      <c r="F7873" s="3">
        <v>302451530.70999998</v>
      </c>
      <c r="G7873" s="4">
        <v>0.34115261573997102</v>
      </c>
      <c r="H7873" s="3">
        <v>615361.9</v>
      </c>
      <c r="I7873" s="3">
        <v>27376125.640000001</v>
      </c>
      <c r="J7873" s="3">
        <v>43246647.950000003</v>
      </c>
      <c r="K7873" s="3">
        <v>302451530.70999998</v>
      </c>
      <c r="L7873" s="3">
        <v>9283087.4499999993</v>
      </c>
      <c r="M7873" s="9">
        <f t="shared" si="898"/>
        <v>3.0692810276767669E-2</v>
      </c>
      <c r="N7873" s="3">
        <v>160336702.03999999</v>
      </c>
      <c r="O7873" s="3">
        <v>135831084.22999999</v>
      </c>
      <c r="P7873" s="3">
        <v>11736493.92</v>
      </c>
      <c r="Q7873" s="3">
        <v>594973.61</v>
      </c>
      <c r="R7873" s="3">
        <v>70215443.629999995</v>
      </c>
      <c r="S7873" s="3"/>
      <c r="T7873" s="3">
        <v>-10006377.189999999</v>
      </c>
      <c r="U7873" s="3">
        <v>-42928320.920000002</v>
      </c>
      <c r="V7873" s="9">
        <f t="shared" si="899"/>
        <v>1.3376937957189003</v>
      </c>
      <c r="W7873" s="3">
        <v>15508640.52</v>
      </c>
      <c r="X7873" s="11">
        <f t="shared" si="900"/>
        <v>0.11417593114209069</v>
      </c>
      <c r="Y7873" s="11">
        <f t="shared" si="901"/>
        <v>3.1819714795832156E-2</v>
      </c>
      <c r="Z7873" s="11">
        <f t="shared" si="902"/>
        <v>0.27869021498263824</v>
      </c>
    </row>
    <row r="7874" spans="1:26" x14ac:dyDescent="0.3">
      <c r="A7874" s="8" t="s">
        <v>2811</v>
      </c>
      <c r="B7874" s="2" t="s">
        <v>887</v>
      </c>
      <c r="C7874" s="3">
        <v>481070194.68000001</v>
      </c>
      <c r="D7874" s="9">
        <f t="shared" si="897"/>
        <v>19.991523752308229</v>
      </c>
      <c r="E7874" s="9">
        <f t="shared" si="896"/>
        <v>0.139709575199742</v>
      </c>
      <c r="F7874" s="3">
        <v>297616433.97000003</v>
      </c>
      <c r="G7874" s="4">
        <v>0.33113963094223398</v>
      </c>
      <c r="H7874" s="3">
        <v>781668.53</v>
      </c>
      <c r="I7874" s="3">
        <v>18861821.68</v>
      </c>
      <c r="J7874" s="3">
        <v>47566622.329999998</v>
      </c>
      <c r="K7874" s="3">
        <v>297616433.97000003</v>
      </c>
      <c r="L7874" s="3">
        <v>9495666.3200000003</v>
      </c>
      <c r="M7874" s="9">
        <f t="shared" si="898"/>
        <v>3.1905719026783214E-2</v>
      </c>
      <c r="N7874" s="3">
        <v>150146076.91999999</v>
      </c>
      <c r="O7874" s="3">
        <v>140967343.27000001</v>
      </c>
      <c r="P7874" s="3">
        <v>4809978.84</v>
      </c>
      <c r="Q7874" s="3">
        <v>226333.44</v>
      </c>
      <c r="R7874" s="3">
        <v>35712342.890000001</v>
      </c>
      <c r="S7874" s="3"/>
      <c r="T7874" s="3">
        <v>-4731868.34</v>
      </c>
      <c r="U7874" s="3">
        <v>-20033732.239999998</v>
      </c>
      <c r="V7874" s="9">
        <f t="shared" si="899"/>
        <v>1.4511530303457716</v>
      </c>
      <c r="W7874" s="3">
        <v>5136259.04</v>
      </c>
      <c r="X7874" s="11">
        <f t="shared" si="900"/>
        <v>3.643580790312783E-2</v>
      </c>
      <c r="Y7874" s="11">
        <f t="shared" si="901"/>
        <v>1.0676735114335145E-2</v>
      </c>
      <c r="Z7874" s="11">
        <f t="shared" si="902"/>
        <v>0.29302863662914969</v>
      </c>
    </row>
    <row r="7875" spans="1:26" x14ac:dyDescent="0.3">
      <c r="A7875" s="8" t="s">
        <v>2812</v>
      </c>
      <c r="B7875" s="2" t="s">
        <v>887</v>
      </c>
      <c r="C7875" s="3">
        <v>516711930.38999999</v>
      </c>
      <c r="D7875" s="9">
        <f t="shared" si="897"/>
        <v>20.062996082578621</v>
      </c>
      <c r="E7875" s="9">
        <f t="shared" si="896"/>
        <v>0.18894820898814974</v>
      </c>
      <c r="F7875" s="3">
        <v>289245601.10000002</v>
      </c>
      <c r="G7875" s="4">
        <v>0.33410654625949299</v>
      </c>
      <c r="H7875" s="3">
        <v>1681103.73</v>
      </c>
      <c r="I7875" s="3">
        <v>38550476.700000003</v>
      </c>
      <c r="J7875" s="3">
        <v>57400213.380000003</v>
      </c>
      <c r="K7875" s="3">
        <v>289245601.10000002</v>
      </c>
      <c r="L7875" s="3">
        <v>9291767.5</v>
      </c>
      <c r="M7875" s="9">
        <f t="shared" si="898"/>
        <v>3.2124144549349899E-2</v>
      </c>
      <c r="N7875" s="3">
        <v>182385960.38999999</v>
      </c>
      <c r="O7875" s="3">
        <v>145929155.36000001</v>
      </c>
      <c r="P7875" s="3">
        <v>13300503.68</v>
      </c>
      <c r="Q7875" s="3">
        <v>560386.91</v>
      </c>
      <c r="R7875" s="3">
        <v>74134338.920000002</v>
      </c>
      <c r="S7875" s="3"/>
      <c r="T7875" s="3">
        <v>-10186411.439999999</v>
      </c>
      <c r="U7875" s="3">
        <v>-40073218.399999999</v>
      </c>
      <c r="V7875" s="9">
        <f t="shared" si="899"/>
        <v>1.4861773966061507</v>
      </c>
      <c r="W7875" s="3">
        <v>16296466.699999999</v>
      </c>
      <c r="X7875" s="11">
        <f t="shared" si="900"/>
        <v>0.11167382323153602</v>
      </c>
      <c r="Y7875" s="11">
        <f t="shared" si="901"/>
        <v>3.1538785426726793E-2</v>
      </c>
      <c r="Z7875" s="11">
        <f t="shared" si="902"/>
        <v>0.28241878458245911</v>
      </c>
    </row>
    <row r="7876" spans="1:26" x14ac:dyDescent="0.3">
      <c r="A7876" s="8" t="s">
        <v>2813</v>
      </c>
      <c r="B7876" s="2" t="s">
        <v>887</v>
      </c>
      <c r="C7876" s="3">
        <v>541662234.73000002</v>
      </c>
      <c r="D7876" s="9">
        <f t="shared" si="897"/>
        <v>20.110153181989606</v>
      </c>
      <c r="E7876" s="9">
        <f t="shared" si="896"/>
        <v>0.16652314955086583</v>
      </c>
      <c r="F7876" s="3">
        <v>324225412.24000001</v>
      </c>
      <c r="G7876" s="4">
        <v>0.330984911615612</v>
      </c>
      <c r="H7876" s="3">
        <v>1051917.9099999999</v>
      </c>
      <c r="I7876" s="3">
        <v>24672942.190000001</v>
      </c>
      <c r="J7876" s="3">
        <v>64474441.219999999</v>
      </c>
      <c r="K7876" s="3">
        <v>324225412.24000001</v>
      </c>
      <c r="L7876" s="3">
        <v>9759879.4100000001</v>
      </c>
      <c r="M7876" s="9">
        <f t="shared" si="898"/>
        <v>3.0102142033134299E-2</v>
      </c>
      <c r="N7876" s="3">
        <v>194825888.63999999</v>
      </c>
      <c r="O7876" s="3">
        <v>156001777.81</v>
      </c>
      <c r="P7876" s="3">
        <v>6386494.2800000003</v>
      </c>
      <c r="Q7876" s="3">
        <v>364886.43</v>
      </c>
      <c r="R7876" s="3">
        <v>40016823.270000003</v>
      </c>
      <c r="S7876" s="3"/>
      <c r="T7876" s="3">
        <v>-5813084.2000000002</v>
      </c>
      <c r="U7876" s="3">
        <v>-21019099.690000001</v>
      </c>
      <c r="V7876" s="9">
        <f t="shared" si="899"/>
        <v>1.5049729036423953</v>
      </c>
      <c r="W7876" s="3">
        <v>10072622.449999999</v>
      </c>
      <c r="X7876" s="11">
        <f t="shared" si="900"/>
        <v>6.4567356804534612E-2</v>
      </c>
      <c r="Y7876" s="11">
        <f t="shared" si="901"/>
        <v>1.8595762828141148E-2</v>
      </c>
      <c r="Z7876" s="11">
        <f t="shared" si="902"/>
        <v>0.28800563858353817</v>
      </c>
    </row>
    <row r="7877" spans="1:26" x14ac:dyDescent="0.3">
      <c r="A7877" s="8" t="s">
        <v>2814</v>
      </c>
      <c r="B7877" s="2" t="s">
        <v>887</v>
      </c>
      <c r="C7877" s="3">
        <v>579747051.98000002</v>
      </c>
      <c r="D7877" s="9">
        <f t="shared" si="897"/>
        <v>20.178102449102081</v>
      </c>
      <c r="E7877" s="9">
        <f t="shared" si="896"/>
        <v>0.13718990478410195</v>
      </c>
      <c r="F7877" s="3">
        <v>376295264.11000001</v>
      </c>
      <c r="G7877" s="4">
        <v>0.24823945796977301</v>
      </c>
      <c r="H7877" s="3">
        <v>12634574.050000001</v>
      </c>
      <c r="I7877" s="3">
        <v>24506338.73</v>
      </c>
      <c r="J7877" s="3">
        <v>42394530.079999998</v>
      </c>
      <c r="K7877" s="3">
        <v>376295264.11000001</v>
      </c>
      <c r="L7877" s="3">
        <v>9491610.4399999995</v>
      </c>
      <c r="M7877" s="9">
        <f t="shared" si="898"/>
        <v>2.522383709093234E-2</v>
      </c>
      <c r="N7877" s="3">
        <v>248381388.74000001</v>
      </c>
      <c r="O7877" s="3">
        <v>120273136.64</v>
      </c>
      <c r="P7877" s="3">
        <v>8427406.3800000008</v>
      </c>
      <c r="Q7877" s="3">
        <v>842308.59</v>
      </c>
      <c r="R7877" s="3">
        <v>81880558.950000003</v>
      </c>
      <c r="S7877" s="3"/>
      <c r="T7877" s="3">
        <v>-11522639.689999999</v>
      </c>
      <c r="U7877" s="3">
        <v>-50519365.990000002</v>
      </c>
      <c r="V7877" s="9">
        <f t="shared" si="899"/>
        <v>1.3333364489643946</v>
      </c>
      <c r="W7877" s="3">
        <v>11719955.289999999</v>
      </c>
      <c r="X7877" s="11">
        <f t="shared" si="900"/>
        <v>9.7444496896094246E-2</v>
      </c>
      <c r="Y7877" s="11">
        <f t="shared" si="901"/>
        <v>2.021563585355551E-2</v>
      </c>
      <c r="Z7877" s="11">
        <f t="shared" si="902"/>
        <v>0.2074579529628193</v>
      </c>
    </row>
    <row r="7878" spans="1:26" x14ac:dyDescent="0.3">
      <c r="A7878" s="8" t="s">
        <v>2815</v>
      </c>
      <c r="B7878" s="2" t="s">
        <v>887</v>
      </c>
      <c r="C7878" s="3">
        <v>616926213.75999999</v>
      </c>
      <c r="D7878" s="9">
        <f t="shared" si="897"/>
        <v>20.240259985998751</v>
      </c>
      <c r="E7878" s="9">
        <f t="shared" si="896"/>
        <v>0.10457956885440291</v>
      </c>
      <c r="F7878" s="3">
        <v>425596074.98000002</v>
      </c>
      <c r="G7878" s="4">
        <v>0.23624874863540599</v>
      </c>
      <c r="H7878" s="3">
        <v>4863578.8600000003</v>
      </c>
      <c r="I7878" s="3">
        <v>23662829.600000001</v>
      </c>
      <c r="J7878" s="3">
        <v>35991468.990000002</v>
      </c>
      <c r="K7878" s="3">
        <v>425596074.98000002</v>
      </c>
      <c r="L7878" s="3">
        <v>9268887.6699999999</v>
      </c>
      <c r="M7878" s="9">
        <f t="shared" si="898"/>
        <v>2.1778602329534106E-2</v>
      </c>
      <c r="N7878" s="3">
        <v>282579058.17000002</v>
      </c>
      <c r="O7878" s="3">
        <v>130727025.58</v>
      </c>
      <c r="P7878" s="3">
        <v>7895575.9299999997</v>
      </c>
      <c r="Q7878" s="3">
        <v>372344.5</v>
      </c>
      <c r="R7878" s="3">
        <v>42591274.439999998</v>
      </c>
      <c r="S7878" s="3"/>
      <c r="T7878" s="3">
        <v>-5437995.6399999997</v>
      </c>
      <c r="U7878" s="3">
        <v>-23660408.829999998</v>
      </c>
      <c r="V7878" s="9">
        <f t="shared" si="899"/>
        <v>1.4764939769908971</v>
      </c>
      <c r="W7878" s="3">
        <v>10453888.939999999</v>
      </c>
      <c r="X7878" s="11">
        <f t="shared" si="900"/>
        <v>7.9967312754336439E-2</v>
      </c>
      <c r="Y7878" s="11">
        <f t="shared" si="901"/>
        <v>1.6945120351243216E-2</v>
      </c>
      <c r="Z7878" s="11">
        <f t="shared" si="902"/>
        <v>0.21190058497150543</v>
      </c>
    </row>
    <row r="7879" spans="1:26" x14ac:dyDescent="0.3">
      <c r="A7879" s="8" t="s">
        <v>2816</v>
      </c>
      <c r="B7879" s="2" t="s">
        <v>887</v>
      </c>
      <c r="C7879" s="3">
        <v>651404361.45000005</v>
      </c>
      <c r="D7879" s="9">
        <f t="shared" si="897"/>
        <v>20.29464114628599</v>
      </c>
      <c r="E7879" s="9">
        <f t="shared" si="896"/>
        <v>0.18023426253803443</v>
      </c>
      <c r="F7879" s="3">
        <v>416262654.97000003</v>
      </c>
      <c r="G7879" s="4">
        <v>0.25056357976557297</v>
      </c>
      <c r="H7879" s="3">
        <v>603764.37</v>
      </c>
      <c r="I7879" s="3">
        <v>65379731.579999998</v>
      </c>
      <c r="J7879" s="3">
        <v>51421888.75</v>
      </c>
      <c r="K7879" s="3">
        <v>416262654.97000003</v>
      </c>
      <c r="L7879" s="3">
        <v>8183464.2800000003</v>
      </c>
      <c r="M7879" s="9">
        <f t="shared" si="898"/>
        <v>1.9659376555386122E-2</v>
      </c>
      <c r="N7879" s="3">
        <v>313671067.93000001</v>
      </c>
      <c r="O7879" s="3">
        <v>139971868.28</v>
      </c>
      <c r="P7879" s="3">
        <v>14714207.359999999</v>
      </c>
      <c r="Q7879" s="3">
        <v>771272.25</v>
      </c>
      <c r="R7879" s="3">
        <v>87917966.959999993</v>
      </c>
      <c r="S7879" s="3"/>
      <c r="T7879" s="3">
        <v>-11304134.52</v>
      </c>
      <c r="U7879" s="3">
        <v>-47783774.109999999</v>
      </c>
      <c r="V7879" s="9">
        <f t="shared" si="899"/>
        <v>1.5009710322522885</v>
      </c>
      <c r="W7879" s="3">
        <v>21430539.420000002</v>
      </c>
      <c r="X7879" s="11">
        <f t="shared" si="900"/>
        <v>0.15310604683171269</v>
      </c>
      <c r="Y7879" s="11">
        <f t="shared" si="901"/>
        <v>3.2898980553793776E-2</v>
      </c>
      <c r="Z7879" s="11">
        <f t="shared" si="902"/>
        <v>0.21487708183044435</v>
      </c>
    </row>
    <row r="7880" spans="1:26" x14ac:dyDescent="0.3">
      <c r="A7880" s="8" t="s">
        <v>2817</v>
      </c>
      <c r="B7880" s="2" t="s">
        <v>887</v>
      </c>
      <c r="C7880" s="3">
        <v>673255676.25999999</v>
      </c>
      <c r="D7880" s="9">
        <f t="shared" si="897"/>
        <v>20.327635720753005</v>
      </c>
      <c r="E7880" s="9">
        <f t="shared" si="896"/>
        <v>0.13703626803789556</v>
      </c>
      <c r="F7880" s="3">
        <v>473273147.16000003</v>
      </c>
      <c r="G7880" s="4">
        <v>0.20667525974380199</v>
      </c>
      <c r="H7880" s="3">
        <v>935406.25</v>
      </c>
      <c r="I7880" s="3">
        <v>18099749.399999999</v>
      </c>
      <c r="J7880" s="3">
        <v>73225289.659999996</v>
      </c>
      <c r="K7880" s="3">
        <v>473273147.16000003</v>
      </c>
      <c r="L7880" s="3">
        <v>8081722.5499999998</v>
      </c>
      <c r="M7880" s="9">
        <f t="shared" si="898"/>
        <v>1.7076233034763331E-2</v>
      </c>
      <c r="N7880" s="3">
        <v>363409719.94</v>
      </c>
      <c r="O7880" s="3">
        <v>150680096.38</v>
      </c>
      <c r="P7880" s="3">
        <v>6748483.8799999999</v>
      </c>
      <c r="Q7880" s="3">
        <v>503778.25</v>
      </c>
      <c r="R7880" s="3">
        <v>45150241.140000001</v>
      </c>
      <c r="S7880" s="3"/>
      <c r="T7880" s="3">
        <v>-6290191.8399999999</v>
      </c>
      <c r="U7880" s="3">
        <v>-25524959.829999998</v>
      </c>
      <c r="V7880" s="9">
        <f t="shared" si="899"/>
        <v>1.4349772669180554</v>
      </c>
      <c r="W7880" s="3">
        <v>10708228.1</v>
      </c>
      <c r="X7880" s="11">
        <f t="shared" si="900"/>
        <v>7.1065975913599963E-2</v>
      </c>
      <c r="Y7880" s="11">
        <f t="shared" si="901"/>
        <v>1.5905143435975523E-2</v>
      </c>
      <c r="Z7880" s="11">
        <f t="shared" si="902"/>
        <v>0.2238081336603687</v>
      </c>
    </row>
    <row r="7881" spans="1:26" x14ac:dyDescent="0.3">
      <c r="A7881" s="8" t="s">
        <v>2818</v>
      </c>
      <c r="B7881" s="2" t="s">
        <v>887</v>
      </c>
      <c r="C7881" s="3">
        <v>685102219.04999995</v>
      </c>
      <c r="D7881" s="9">
        <f t="shared" si="897"/>
        <v>20.345078609984085</v>
      </c>
      <c r="E7881" s="9">
        <f t="shared" si="896"/>
        <v>5.3392394540369148E-2</v>
      </c>
      <c r="F7881" s="3">
        <v>541140544.74000001</v>
      </c>
      <c r="G7881" s="4">
        <v>0.15018869271709401</v>
      </c>
      <c r="H7881" s="3">
        <v>8074280.9699999997</v>
      </c>
      <c r="I7881" s="3">
        <v>2577404.2599999998</v>
      </c>
      <c r="J7881" s="3">
        <v>25927562.75</v>
      </c>
      <c r="K7881" s="3">
        <v>540028269.11000001</v>
      </c>
      <c r="L7881" s="3">
        <v>8622256.2200000007</v>
      </c>
      <c r="M7881" s="9">
        <f t="shared" si="898"/>
        <v>1.5966305308812836E-2</v>
      </c>
      <c r="N7881" s="3">
        <v>408580434.43000001</v>
      </c>
      <c r="O7881" s="3">
        <v>115819564.43000001</v>
      </c>
      <c r="P7881" s="3">
        <v>12777320.1</v>
      </c>
      <c r="Q7881" s="3">
        <v>1066668.28</v>
      </c>
      <c r="R7881" s="3">
        <v>89845738.659999996</v>
      </c>
      <c r="S7881" s="3"/>
      <c r="T7881" s="3">
        <v>-12742665.43</v>
      </c>
      <c r="U7881" s="3">
        <v>-55641572.100000001</v>
      </c>
      <c r="V7881" s="9">
        <f t="shared" si="899"/>
        <v>1.3294351187306424</v>
      </c>
      <c r="W7881" s="3">
        <v>16788499.25</v>
      </c>
      <c r="X7881" s="11">
        <f t="shared" si="900"/>
        <v>0.14495391458795179</v>
      </c>
      <c r="Y7881" s="11">
        <f t="shared" si="901"/>
        <v>2.4505101258144875E-2</v>
      </c>
      <c r="Z7881" s="11">
        <f t="shared" si="902"/>
        <v>0.16905442897353584</v>
      </c>
    </row>
    <row r="7882" spans="1:26" x14ac:dyDescent="0.3">
      <c r="A7882" s="8" t="s">
        <v>2819</v>
      </c>
      <c r="B7882" s="2" t="s">
        <v>887</v>
      </c>
      <c r="C7882" s="3">
        <v>715253156.71000004</v>
      </c>
      <c r="D7882" s="9">
        <f t="shared" si="897"/>
        <v>20.388147103320616</v>
      </c>
      <c r="E7882" s="9">
        <f t="shared" si="896"/>
        <v>8.3241621209845379E-2</v>
      </c>
      <c r="F7882" s="3">
        <v>545037018.30999994</v>
      </c>
      <c r="G7882" s="4">
        <v>0.21253749741963601</v>
      </c>
      <c r="H7882" s="3">
        <v>1906309.63</v>
      </c>
      <c r="I7882" s="3">
        <v>25149221.600000001</v>
      </c>
      <c r="J7882" s="3">
        <v>32483301.109999999</v>
      </c>
      <c r="K7882" s="3">
        <v>545037018.30999994</v>
      </c>
      <c r="L7882" s="3">
        <v>8641997.1300000008</v>
      </c>
      <c r="M7882" s="9">
        <f t="shared" si="898"/>
        <v>1.585579848648868E-2</v>
      </c>
      <c r="N7882" s="3">
        <v>367895573.73000002</v>
      </c>
      <c r="O7882" s="3">
        <v>183476604.93000001</v>
      </c>
      <c r="P7882" s="3">
        <v>6739210.9500000002</v>
      </c>
      <c r="Q7882" s="3">
        <v>493091.86</v>
      </c>
      <c r="R7882" s="3">
        <v>43096683.68</v>
      </c>
      <c r="S7882" s="3"/>
      <c r="T7882" s="3">
        <v>-6178356.2999999998</v>
      </c>
      <c r="U7882" s="3">
        <v>-22110525.399999999</v>
      </c>
      <c r="V7882" s="9">
        <f t="shared" si="899"/>
        <v>1.5408801239392931</v>
      </c>
      <c r="W7882" s="3">
        <v>7658345.0499999998</v>
      </c>
      <c r="X7882" s="11">
        <f t="shared" si="900"/>
        <v>4.1740172012239986E-2</v>
      </c>
      <c r="Y7882" s="11">
        <f t="shared" si="901"/>
        <v>1.0707181056322247E-2</v>
      </c>
      <c r="Z7882" s="11">
        <f t="shared" si="902"/>
        <v>0.25651981149436681</v>
      </c>
    </row>
    <row r="7883" spans="1:26" x14ac:dyDescent="0.3">
      <c r="A7883" s="8" t="s">
        <v>2820</v>
      </c>
      <c r="B7883" s="2" t="s">
        <v>887</v>
      </c>
      <c r="C7883" s="3">
        <v>779178293.14999998</v>
      </c>
      <c r="D7883" s="9">
        <f t="shared" si="897"/>
        <v>20.473750452037518</v>
      </c>
      <c r="E7883" s="9">
        <f t="shared" si="896"/>
        <v>5.7153966071058028E-2</v>
      </c>
      <c r="F7883" s="3">
        <v>617379159.87</v>
      </c>
      <c r="G7883" s="4">
        <v>0.208683283480325</v>
      </c>
      <c r="H7883" s="3">
        <v>1785332.85</v>
      </c>
      <c r="I7883" s="3">
        <v>8499455.1699999999</v>
      </c>
      <c r="J7883" s="3">
        <v>34248341.710000001</v>
      </c>
      <c r="K7883" s="3">
        <v>617379159.87</v>
      </c>
      <c r="L7883" s="3">
        <v>7183646.1399999997</v>
      </c>
      <c r="M7883" s="9">
        <f t="shared" si="898"/>
        <v>1.1635712066329939E-2</v>
      </c>
      <c r="N7883" s="3">
        <v>409766747.64999998</v>
      </c>
      <c r="O7883" s="3">
        <v>197050265.34999999</v>
      </c>
      <c r="P7883" s="3">
        <v>13400367.23</v>
      </c>
      <c r="Q7883" s="3">
        <v>987305.6</v>
      </c>
      <c r="R7883" s="3">
        <v>86616202.670000002</v>
      </c>
      <c r="S7883" s="3"/>
      <c r="T7883" s="3">
        <v>-12672473.1</v>
      </c>
      <c r="U7883" s="3">
        <v>-42990422.68</v>
      </c>
      <c r="V7883" s="9">
        <f t="shared" si="899"/>
        <v>1.5738223289036364</v>
      </c>
      <c r="W7883" s="3">
        <v>21232005.469999999</v>
      </c>
      <c r="X7883" s="11">
        <f t="shared" si="900"/>
        <v>0.10774918487061047</v>
      </c>
      <c r="Y7883" s="11">
        <f t="shared" si="901"/>
        <v>2.7249226084270054E-2</v>
      </c>
      <c r="Z7883" s="11">
        <f t="shared" si="902"/>
        <v>0.25289496265788008</v>
      </c>
    </row>
    <row r="7884" spans="1:26" x14ac:dyDescent="0.3">
      <c r="A7884" s="8" t="s">
        <v>2821</v>
      </c>
      <c r="B7884" s="2" t="s">
        <v>887</v>
      </c>
      <c r="C7884" s="3">
        <v>873016189.50999999</v>
      </c>
      <c r="D7884" s="9">
        <f t="shared" si="897"/>
        <v>20.587464658316922</v>
      </c>
      <c r="E7884" s="9">
        <f t="shared" si="896"/>
        <v>5.0329069778947903E-2</v>
      </c>
      <c r="F7884" s="3">
        <v>715654491.15999997</v>
      </c>
      <c r="G7884" s="4">
        <v>0.200335614529594</v>
      </c>
      <c r="H7884" s="3">
        <v>736476.43</v>
      </c>
      <c r="I7884" s="3">
        <v>11099759.199999999</v>
      </c>
      <c r="J7884" s="3">
        <v>32101857.09</v>
      </c>
      <c r="K7884" s="3">
        <v>715654491.15999997</v>
      </c>
      <c r="L7884" s="3">
        <v>9006775.5299999993</v>
      </c>
      <c r="M7884" s="9">
        <f t="shared" si="898"/>
        <v>1.2585368555992672E-2</v>
      </c>
      <c r="N7884" s="3">
        <v>491193051.98000002</v>
      </c>
      <c r="O7884" s="3">
        <v>210783002.87</v>
      </c>
      <c r="P7884" s="3">
        <v>9343967.0700000003</v>
      </c>
      <c r="Q7884" s="3">
        <v>518885.26</v>
      </c>
      <c r="R7884" s="3">
        <v>46815431.240000002</v>
      </c>
      <c r="S7884" s="3"/>
      <c r="T7884" s="3">
        <v>-6836211.8200000003</v>
      </c>
      <c r="U7884" s="3">
        <v>-22954338.280000001</v>
      </c>
      <c r="V7884" s="9">
        <f t="shared" si="899"/>
        <v>1.5889037409886566</v>
      </c>
      <c r="W7884" s="3">
        <v>13732737.52</v>
      </c>
      <c r="X7884" s="11">
        <f t="shared" si="900"/>
        <v>6.5151066893518156E-2</v>
      </c>
      <c r="Y7884" s="11">
        <f t="shared" si="901"/>
        <v>1.5730220911146914E-2</v>
      </c>
      <c r="Z7884" s="11">
        <f t="shared" si="902"/>
        <v>0.24144226121202486</v>
      </c>
    </row>
    <row r="7885" spans="1:26" x14ac:dyDescent="0.3">
      <c r="A7885" s="8" t="s">
        <v>2822</v>
      </c>
      <c r="B7885" s="2" t="s">
        <v>887</v>
      </c>
      <c r="C7885" s="3">
        <v>989733921.78999996</v>
      </c>
      <c r="D7885" s="9">
        <f t="shared" si="897"/>
        <v>20.712946699100204</v>
      </c>
      <c r="E7885" s="9">
        <f t="shared" si="896"/>
        <v>4.6156472870385122E-2</v>
      </c>
      <c r="F7885" s="3">
        <v>832551382.44000006</v>
      </c>
      <c r="G7885" s="4">
        <v>0.17290095719611301</v>
      </c>
      <c r="H7885" s="3">
        <v>10313469.26</v>
      </c>
      <c r="I7885" s="3">
        <v>2299503.64</v>
      </c>
      <c r="J7885" s="3">
        <v>33069654.010000002</v>
      </c>
      <c r="K7885" s="3">
        <v>824640503.50999999</v>
      </c>
      <c r="L7885" s="3">
        <v>11084608.23</v>
      </c>
      <c r="M7885" s="9">
        <f t="shared" si="898"/>
        <v>1.3441746049120159E-2</v>
      </c>
      <c r="N7885" s="3">
        <v>593974603.25</v>
      </c>
      <c r="O7885" s="3">
        <v>208786440.93000001</v>
      </c>
      <c r="P7885" s="3">
        <v>17571702.48</v>
      </c>
      <c r="Q7885" s="3">
        <v>1635658.98</v>
      </c>
      <c r="R7885" s="3">
        <v>95100853.189999998</v>
      </c>
      <c r="S7885" s="3"/>
      <c r="T7885" s="3">
        <v>-13654511.130000001</v>
      </c>
      <c r="U7885" s="3">
        <v>-54407973.32</v>
      </c>
      <c r="V7885" s="9">
        <f t="shared" si="899"/>
        <v>1.421289759721664</v>
      </c>
      <c r="W7885" s="3">
        <v>20053635.940000001</v>
      </c>
      <c r="X7885" s="11">
        <f t="shared" si="900"/>
        <v>9.6048554928542501E-2</v>
      </c>
      <c r="Y7885" s="11">
        <f t="shared" si="901"/>
        <v>2.0261643557423655E-2</v>
      </c>
      <c r="Z7885" s="11">
        <f t="shared" si="902"/>
        <v>0.21095209160093834</v>
      </c>
    </row>
    <row r="7886" spans="1:26" x14ac:dyDescent="0.3">
      <c r="A7886" s="8" t="s">
        <v>2823</v>
      </c>
      <c r="B7886" s="2" t="s">
        <v>887</v>
      </c>
      <c r="C7886" s="3">
        <v>1086421135.0799999</v>
      </c>
      <c r="D7886" s="9">
        <f t="shared" si="897"/>
        <v>20.806154768813641</v>
      </c>
      <c r="E7886" s="9">
        <f t="shared" si="896"/>
        <v>9.8760257275461769E-2</v>
      </c>
      <c r="F7886" s="3">
        <v>865560144.75999999</v>
      </c>
      <c r="G7886" s="4">
        <v>0.15849520021301999</v>
      </c>
      <c r="H7886" s="3">
        <v>2560219.2200000002</v>
      </c>
      <c r="I7886" s="3">
        <v>18619451.859999999</v>
      </c>
      <c r="J7886" s="3">
        <v>86115559.730000004</v>
      </c>
      <c r="K7886" s="3">
        <v>853213157.25</v>
      </c>
      <c r="L7886" s="3">
        <v>11792017.199999999</v>
      </c>
      <c r="M7886" s="9">
        <f t="shared" si="898"/>
        <v>1.3820716546386802E-2</v>
      </c>
      <c r="N7886" s="3">
        <v>694905919.48000002</v>
      </c>
      <c r="O7886" s="3">
        <v>272542962.60000002</v>
      </c>
      <c r="P7886" s="3">
        <v>9428410.2599999998</v>
      </c>
      <c r="Q7886" s="3">
        <v>683818</v>
      </c>
      <c r="R7886" s="3">
        <v>51022614.100000001</v>
      </c>
      <c r="S7886" s="3"/>
      <c r="T7886" s="3">
        <v>-6900055.3300000001</v>
      </c>
      <c r="U7886" s="3">
        <v>-26027973.25</v>
      </c>
      <c r="V7886" s="9">
        <f t="shared" si="899"/>
        <v>1.570286298020457</v>
      </c>
      <c r="W7886" s="3">
        <v>13756521.67</v>
      </c>
      <c r="X7886" s="11">
        <f t="shared" si="900"/>
        <v>5.0474690444272725E-2</v>
      </c>
      <c r="Y7886" s="11">
        <f t="shared" si="901"/>
        <v>1.2662236793641741E-2</v>
      </c>
      <c r="Z7886" s="11">
        <f t="shared" si="902"/>
        <v>0.25086308964334625</v>
      </c>
    </row>
    <row r="7887" spans="1:26" x14ac:dyDescent="0.3">
      <c r="A7887" s="8" t="s">
        <v>2824</v>
      </c>
      <c r="B7887" s="2" t="s">
        <v>887</v>
      </c>
      <c r="C7887" s="3">
        <v>1029654083.2</v>
      </c>
      <c r="D7887" s="9">
        <f t="shared" si="897"/>
        <v>20.752488741227154</v>
      </c>
      <c r="E7887" s="9">
        <f t="shared" si="896"/>
        <v>5.1286015577080749E-2</v>
      </c>
      <c r="F7887" s="3">
        <v>867336813.83000004</v>
      </c>
      <c r="G7887" s="4">
        <v>0.205360280670873</v>
      </c>
      <c r="H7887" s="3">
        <v>708590.26</v>
      </c>
      <c r="I7887" s="3">
        <v>6639834.9199999999</v>
      </c>
      <c r="J7887" s="3">
        <v>45458430.170000002</v>
      </c>
      <c r="K7887" s="3">
        <v>851785968.50999999</v>
      </c>
      <c r="L7887" s="3">
        <v>10496886.25</v>
      </c>
      <c r="M7887" s="9">
        <f t="shared" si="898"/>
        <v>1.2323384791559602E-2</v>
      </c>
      <c r="N7887" s="3">
        <v>629012565.76999998</v>
      </c>
      <c r="O7887" s="3">
        <v>286945001.48000002</v>
      </c>
      <c r="P7887" s="3">
        <v>21062663.75</v>
      </c>
      <c r="Q7887" s="3">
        <v>1334074.0900000001</v>
      </c>
      <c r="R7887" s="3">
        <v>109319988.89</v>
      </c>
      <c r="S7887" s="3"/>
      <c r="T7887" s="3">
        <v>-15516436.390000001</v>
      </c>
      <c r="U7887" s="3">
        <v>-57450183.869999997</v>
      </c>
      <c r="V7887" s="9">
        <f t="shared" si="899"/>
        <v>1.5165025128710823</v>
      </c>
      <c r="W7887" s="3">
        <v>28555966.390000001</v>
      </c>
      <c r="X7887" s="11">
        <f t="shared" si="900"/>
        <v>9.9517211461132016E-2</v>
      </c>
      <c r="Y7887" s="11">
        <f t="shared" si="901"/>
        <v>2.7733553293211474E-2</v>
      </c>
      <c r="Z7887" s="11">
        <f t="shared" si="902"/>
        <v>0.27868097272845349</v>
      </c>
    </row>
    <row r="7888" spans="1:26" x14ac:dyDescent="0.3">
      <c r="A7888" s="8" t="s">
        <v>2825</v>
      </c>
      <c r="B7888" s="2" t="s">
        <v>887</v>
      </c>
      <c r="C7888" s="3">
        <v>1237960094.29</v>
      </c>
      <c r="D7888" s="9">
        <f t="shared" si="897"/>
        <v>20.93673077667475</v>
      </c>
      <c r="E7888" s="9">
        <f t="shared" si="896"/>
        <v>7.0134372255185984E-2</v>
      </c>
      <c r="F7888" s="3">
        <v>1040574512.85</v>
      </c>
      <c r="G7888" s="4">
        <v>0.16883419371029601</v>
      </c>
      <c r="H7888" s="3">
        <v>1894844.18</v>
      </c>
      <c r="I7888" s="3">
        <v>35499997.579999998</v>
      </c>
      <c r="J7888" s="3">
        <v>49428712.329999998</v>
      </c>
      <c r="K7888" s="3">
        <v>1022370533.59</v>
      </c>
      <c r="L7888" s="3">
        <v>12924517.25</v>
      </c>
      <c r="M7888" s="9">
        <f t="shared" si="898"/>
        <v>1.2641715332518672E-2</v>
      </c>
      <c r="N7888" s="3">
        <v>838675339.60000002</v>
      </c>
      <c r="O7888" s="3">
        <v>273175274.29000002</v>
      </c>
      <c r="P7888" s="3">
        <v>9381443.1899999995</v>
      </c>
      <c r="Q7888" s="3">
        <v>663012</v>
      </c>
      <c r="R7888" s="3">
        <v>55266972.890000001</v>
      </c>
      <c r="S7888" s="3"/>
      <c r="T7888" s="3">
        <v>-8396411.1799999997</v>
      </c>
      <c r="U7888" s="3">
        <v>-33120202.789999999</v>
      </c>
      <c r="V7888" s="9">
        <f t="shared" si="899"/>
        <v>1.3471711573206606</v>
      </c>
      <c r="W7888" s="3">
        <v>12565634.98</v>
      </c>
      <c r="X7888" s="11">
        <f t="shared" si="900"/>
        <v>4.5998434567912076E-2</v>
      </c>
      <c r="Y7888" s="11">
        <f t="shared" si="901"/>
        <v>1.0150274663907237E-2</v>
      </c>
      <c r="Z7888" s="11">
        <f t="shared" si="902"/>
        <v>0.22066565436963673</v>
      </c>
    </row>
    <row r="7889" spans="1:26" x14ac:dyDescent="0.3">
      <c r="A7889" s="8" t="s">
        <v>2826</v>
      </c>
      <c r="B7889" s="2" t="s">
        <v>887</v>
      </c>
      <c r="C7889" s="3">
        <v>1564427582.3099999</v>
      </c>
      <c r="D7889" s="9">
        <f t="shared" si="897"/>
        <v>21.170785831929017</v>
      </c>
      <c r="E7889" s="9">
        <f t="shared" si="896"/>
        <v>5.4925314588945388E-2</v>
      </c>
      <c r="F7889" s="3">
        <v>1368766263.26</v>
      </c>
      <c r="G7889" s="4">
        <v>0.12218662817336</v>
      </c>
      <c r="H7889" s="3">
        <v>421552.66</v>
      </c>
      <c r="I7889" s="3">
        <v>35902593.990000002</v>
      </c>
      <c r="J7889" s="3">
        <v>49602530.460000001</v>
      </c>
      <c r="K7889" s="3">
        <v>1205325702.2</v>
      </c>
      <c r="L7889" s="3">
        <v>12358009.539999999</v>
      </c>
      <c r="M7889" s="9">
        <f t="shared" si="898"/>
        <v>1.0252838313697081E-2</v>
      </c>
      <c r="N7889" s="3">
        <v>1188799155.1400001</v>
      </c>
      <c r="O7889" s="3">
        <v>240578002.91999999</v>
      </c>
      <c r="P7889" s="3">
        <v>22885803.870000001</v>
      </c>
      <c r="Q7889" s="3">
        <v>1303477.69</v>
      </c>
      <c r="R7889" s="3">
        <v>114556621.8</v>
      </c>
      <c r="S7889" s="3"/>
      <c r="T7889" s="3">
        <v>-16626469.380000001</v>
      </c>
      <c r="U7889" s="3">
        <v>-80254095.370000005</v>
      </c>
      <c r="V7889" s="9">
        <f t="shared" si="899"/>
        <v>1.1959065245849529</v>
      </c>
      <c r="W7889" s="3">
        <v>19269632.57</v>
      </c>
      <c r="X7889" s="11">
        <f t="shared" si="900"/>
        <v>8.0097233895518621E-2</v>
      </c>
      <c r="Y7889" s="11">
        <f t="shared" si="901"/>
        <v>1.2317369488939129E-2</v>
      </c>
      <c r="Z7889" s="11">
        <f t="shared" si="902"/>
        <v>0.15378021050023147</v>
      </c>
    </row>
    <row r="7890" spans="1:26" x14ac:dyDescent="0.3">
      <c r="A7890" s="8" t="s">
        <v>2827</v>
      </c>
      <c r="B7890" s="2" t="s">
        <v>887</v>
      </c>
      <c r="C7890" s="3">
        <v>1432375856.72</v>
      </c>
      <c r="D7890" s="9">
        <f t="shared" si="897"/>
        <v>21.082600340822236</v>
      </c>
      <c r="E7890" s="9">
        <f t="shared" si="896"/>
        <v>7.7181466918295596E-2</v>
      </c>
      <c r="F7890" s="3">
        <v>1265523324.1700001</v>
      </c>
      <c r="G7890" s="4">
        <v>0.13913984558105</v>
      </c>
      <c r="H7890" s="3">
        <v>741533.82</v>
      </c>
      <c r="I7890" s="3">
        <v>29846535.199999999</v>
      </c>
      <c r="J7890" s="3">
        <v>79964800.780000001</v>
      </c>
      <c r="K7890" s="3">
        <v>1243983315.2</v>
      </c>
      <c r="L7890" s="3">
        <v>12060001.810000001</v>
      </c>
      <c r="M7890" s="9">
        <f t="shared" si="898"/>
        <v>9.6946652440117881E-3</v>
      </c>
      <c r="N7890" s="3">
        <v>1069330364.21</v>
      </c>
      <c r="O7890" s="3">
        <v>306498352.13</v>
      </c>
      <c r="P7890" s="3">
        <v>14083732.01</v>
      </c>
      <c r="Q7890" s="3">
        <v>563349.94999999995</v>
      </c>
      <c r="R7890" s="3">
        <v>63809146.049999997</v>
      </c>
      <c r="S7890" s="3"/>
      <c r="T7890" s="3">
        <v>-7916435.6600000001</v>
      </c>
      <c r="U7890" s="3">
        <v>-38954791.659999996</v>
      </c>
      <c r="V7890" s="9">
        <f t="shared" si="899"/>
        <v>1.3733904504039347</v>
      </c>
      <c r="W7890" s="3">
        <v>15920349.210000001</v>
      </c>
      <c r="X7890" s="11">
        <f t="shared" si="900"/>
        <v>5.1942691043400623E-2</v>
      </c>
      <c r="Y7890" s="11">
        <f t="shared" si="901"/>
        <v>1.1114645039086345E-2</v>
      </c>
      <c r="Z7890" s="11">
        <f t="shared" si="902"/>
        <v>0.21397899908188281</v>
      </c>
    </row>
    <row r="7891" spans="1:26" x14ac:dyDescent="0.3">
      <c r="A7891" s="8" t="s">
        <v>2828</v>
      </c>
      <c r="B7891" s="2" t="s">
        <v>887</v>
      </c>
      <c r="C7891" s="3">
        <v>1568506136.23</v>
      </c>
      <c r="D7891" s="9">
        <f t="shared" si="897"/>
        <v>21.173389497751842</v>
      </c>
      <c r="E7891" s="9">
        <f t="shared" si="896"/>
        <v>3.1043454166544616E-2</v>
      </c>
      <c r="F7891" s="3">
        <v>1464042058.1199999</v>
      </c>
      <c r="G7891" s="4">
        <v>0.15581594303097601</v>
      </c>
      <c r="H7891" s="3">
        <v>3941915.21</v>
      </c>
      <c r="I7891" s="3">
        <v>2736536.16</v>
      </c>
      <c r="J7891" s="3">
        <v>42013396.979999997</v>
      </c>
      <c r="K7891" s="3">
        <v>1434530642.4400001</v>
      </c>
      <c r="L7891" s="3">
        <v>13932904.58</v>
      </c>
      <c r="M7891" s="9">
        <f t="shared" si="898"/>
        <v>9.7125179259339185E-3</v>
      </c>
      <c r="N7891" s="3">
        <v>1192946644.3499999</v>
      </c>
      <c r="O7891" s="3">
        <v>317452968.69</v>
      </c>
      <c r="P7891" s="3">
        <v>30606294.359999999</v>
      </c>
      <c r="Q7891" s="3">
        <v>1163568.1499999999</v>
      </c>
      <c r="R7891" s="3">
        <v>134660891.21000001</v>
      </c>
      <c r="S7891" s="3"/>
      <c r="T7891" s="3">
        <v>-18239542.030000001</v>
      </c>
      <c r="U7891" s="3">
        <v>-87394148.140000001</v>
      </c>
      <c r="V7891" s="9">
        <f t="shared" si="899"/>
        <v>1.2858062531131209</v>
      </c>
      <c r="W7891" s="3">
        <v>28405441.870000001</v>
      </c>
      <c r="X7891" s="11">
        <f t="shared" si="900"/>
        <v>8.9479213211386147E-2</v>
      </c>
      <c r="Y7891" s="11">
        <f t="shared" si="901"/>
        <v>1.8109869776011339E-2</v>
      </c>
      <c r="Z7891" s="11">
        <f t="shared" si="902"/>
        <v>0.20239192015723798</v>
      </c>
    </row>
    <row r="7892" spans="1:26" x14ac:dyDescent="0.3">
      <c r="A7892" s="8" t="s">
        <v>2829</v>
      </c>
      <c r="B7892" s="2" t="s">
        <v>887</v>
      </c>
      <c r="C7892" s="3">
        <v>1690702590.77</v>
      </c>
      <c r="D7892" s="9">
        <f t="shared" si="897"/>
        <v>21.248410013671315</v>
      </c>
      <c r="E7892" s="9">
        <f t="shared" si="896"/>
        <v>5.3403818822374348E-2</v>
      </c>
      <c r="F7892" s="3">
        <v>1544192043.73</v>
      </c>
      <c r="G7892" s="4">
        <v>0.15225369589443899</v>
      </c>
      <c r="H7892" s="3">
        <v>129775.58</v>
      </c>
      <c r="I7892" s="3">
        <v>26226485.219999999</v>
      </c>
      <c r="J7892" s="3">
        <v>63933714.039999999</v>
      </c>
      <c r="K7892" s="3">
        <v>1491265997.1199999</v>
      </c>
      <c r="L7892" s="3">
        <v>16660204.609999999</v>
      </c>
      <c r="M7892" s="9">
        <f t="shared" si="898"/>
        <v>1.1171853071266251E-2</v>
      </c>
      <c r="N7892" s="3">
        <v>1291353265.23</v>
      </c>
      <c r="O7892" s="3">
        <v>331681213.07999998</v>
      </c>
      <c r="P7892" s="3">
        <v>19654841.600000001</v>
      </c>
      <c r="Q7892" s="3">
        <v>758760.48</v>
      </c>
      <c r="R7892" s="3">
        <v>78778170.730000004</v>
      </c>
      <c r="S7892" s="3"/>
      <c r="T7892" s="3">
        <v>-10330129.800000001</v>
      </c>
      <c r="U7892" s="3">
        <v>-57229726.950000003</v>
      </c>
      <c r="V7892" s="9">
        <f t="shared" si="899"/>
        <v>1.1772809333258394</v>
      </c>
      <c r="W7892" s="3">
        <v>14228244.390000001</v>
      </c>
      <c r="X7892" s="11">
        <f t="shared" si="900"/>
        <v>4.2897347901848792E-2</v>
      </c>
      <c r="Y7892" s="11">
        <f t="shared" si="901"/>
        <v>8.4155808760664422E-3</v>
      </c>
      <c r="Z7892" s="11">
        <f t="shared" si="902"/>
        <v>0.1961795142982195</v>
      </c>
    </row>
    <row r="7893" spans="1:26" x14ac:dyDescent="0.3">
      <c r="A7893" s="8" t="s">
        <v>2830</v>
      </c>
      <c r="B7893" s="2" t="s">
        <v>887</v>
      </c>
      <c r="C7893" s="3">
        <v>2007230125.28</v>
      </c>
      <c r="D7893" s="9">
        <f t="shared" si="897"/>
        <v>21.420021561512865</v>
      </c>
      <c r="E7893" s="9">
        <f t="shared" si="896"/>
        <v>0.10800297124364809</v>
      </c>
      <c r="F7893" s="3">
        <v>1638093139.8399999</v>
      </c>
      <c r="G7893" s="4">
        <v>0.14481712232759</v>
      </c>
      <c r="H7893" s="3">
        <v>107917.32</v>
      </c>
      <c r="I7893" s="3">
        <v>148968644.97999999</v>
      </c>
      <c r="J7893" s="3">
        <v>67710255.200000003</v>
      </c>
      <c r="K7893" s="3">
        <v>1564207487.78</v>
      </c>
      <c r="L7893" s="3">
        <v>18760386.640000001</v>
      </c>
      <c r="M7893" s="9">
        <f t="shared" si="898"/>
        <v>1.1993541001792327E-2</v>
      </c>
      <c r="N7893" s="3">
        <v>1494036640.01</v>
      </c>
      <c r="O7893" s="3">
        <v>344752609.82999998</v>
      </c>
      <c r="P7893" s="3">
        <v>39525663.579999998</v>
      </c>
      <c r="Q7893" s="3">
        <v>1323329.92</v>
      </c>
      <c r="R7893" s="3">
        <v>101691702.64</v>
      </c>
      <c r="S7893" s="3"/>
      <c r="T7893" s="3">
        <v>-21895084.530000001</v>
      </c>
      <c r="U7893" s="3">
        <v>-34107864.640000001</v>
      </c>
      <c r="V7893" s="9">
        <f t="shared" si="899"/>
        <v>1.8394572801388058</v>
      </c>
      <c r="W7893" s="3">
        <v>45634096.310000002</v>
      </c>
      <c r="X7893" s="11">
        <f t="shared" si="900"/>
        <v>0.13236766019698157</v>
      </c>
      <c r="Y7893" s="11">
        <f t="shared" si="901"/>
        <v>2.273486021122478E-2</v>
      </c>
      <c r="Z7893" s="11">
        <f t="shared" si="902"/>
        <v>0.17175539839105816</v>
      </c>
    </row>
    <row r="7894" spans="1:26" x14ac:dyDescent="0.3">
      <c r="A7894" s="8" t="s">
        <v>2831</v>
      </c>
      <c r="B7894" s="2" t="s">
        <v>887</v>
      </c>
      <c r="C7894" s="3">
        <v>2215434463.1399999</v>
      </c>
      <c r="D7894" s="9">
        <f t="shared" si="897"/>
        <v>21.518714367096553</v>
      </c>
      <c r="E7894" s="9">
        <f t="shared" si="896"/>
        <v>9.9355412815066532E-2</v>
      </c>
      <c r="F7894" s="3">
        <v>1811892927.29</v>
      </c>
      <c r="G7894" s="4">
        <v>0.169061238929993</v>
      </c>
      <c r="H7894" s="3">
        <v>85254.98</v>
      </c>
      <c r="I7894" s="3">
        <v>64715926.32</v>
      </c>
      <c r="J7894" s="3">
        <v>155314224.34999999</v>
      </c>
      <c r="K7894" s="3">
        <v>1781860450.3699999</v>
      </c>
      <c r="L7894" s="3">
        <v>25420542.829999998</v>
      </c>
      <c r="M7894" s="9">
        <f t="shared" si="898"/>
        <v>1.4266292753016361E-2</v>
      </c>
      <c r="N7894" s="3">
        <v>1584787640.8199999</v>
      </c>
      <c r="O7894" s="3">
        <v>443071180.44999999</v>
      </c>
      <c r="P7894" s="3">
        <v>19747978.579999998</v>
      </c>
      <c r="Q7894" s="3">
        <v>575651.35</v>
      </c>
      <c r="R7894" s="3">
        <v>72635414.439999998</v>
      </c>
      <c r="S7894" s="3"/>
      <c r="T7894" s="3">
        <v>-10306620.5</v>
      </c>
      <c r="U7894" s="3">
        <v>-31175164.57</v>
      </c>
      <c r="V7894" s="9">
        <f t="shared" si="899"/>
        <v>1.764896705058792</v>
      </c>
      <c r="W7894" s="3">
        <v>27318570.620000001</v>
      </c>
      <c r="X7894" s="11">
        <f t="shared" si="900"/>
        <v>6.1657295318224531E-2</v>
      </c>
      <c r="Y7894" s="11">
        <f t="shared" si="901"/>
        <v>1.2331021781290065E-2</v>
      </c>
      <c r="Z7894" s="11">
        <f t="shared" si="902"/>
        <v>0.19999290785700891</v>
      </c>
    </row>
    <row r="7895" spans="1:26" x14ac:dyDescent="0.3">
      <c r="A7895" s="8" t="s">
        <v>2832</v>
      </c>
      <c r="B7895" s="2" t="s">
        <v>887</v>
      </c>
      <c r="C7895" s="3">
        <v>2204376808.3000002</v>
      </c>
      <c r="D7895" s="9">
        <f t="shared" si="897"/>
        <v>21.513710679277477</v>
      </c>
      <c r="E7895" s="9">
        <f t="shared" si="896"/>
        <v>6.4917787417823641E-2</v>
      </c>
      <c r="F7895" s="3">
        <v>1829053944.24</v>
      </c>
      <c r="G7895" s="4">
        <v>0.163893743112735</v>
      </c>
      <c r="H7895" s="3">
        <v>68806.58</v>
      </c>
      <c r="I7895" s="3">
        <v>60144357.909999996</v>
      </c>
      <c r="J7895" s="3">
        <v>82890100.540000007</v>
      </c>
      <c r="K7895" s="3">
        <v>1785817456.9300001</v>
      </c>
      <c r="L7895" s="3">
        <v>25942486.199999999</v>
      </c>
      <c r="M7895" s="9">
        <f t="shared" si="898"/>
        <v>1.4526952964497136E-2</v>
      </c>
      <c r="N7895" s="3">
        <v>1565297049.8900001</v>
      </c>
      <c r="O7895" s="3">
        <v>439475870.08999997</v>
      </c>
      <c r="P7895" s="3">
        <v>43376606.420000002</v>
      </c>
      <c r="Q7895" s="3">
        <v>1177995.1000000001</v>
      </c>
      <c r="R7895" s="3">
        <v>151248455.38</v>
      </c>
      <c r="S7895" s="3"/>
      <c r="T7895" s="3">
        <v>-22020419.98</v>
      </c>
      <c r="U7895" s="3">
        <v>-70842257.560000002</v>
      </c>
      <c r="V7895" s="9">
        <f t="shared" si="899"/>
        <v>1.6414177850336402</v>
      </c>
      <c r="W7895" s="3">
        <v>53282065.850000001</v>
      </c>
      <c r="X7895" s="11">
        <f t="shared" si="900"/>
        <v>0.12124002584962948</v>
      </c>
      <c r="Y7895" s="11">
        <f t="shared" si="901"/>
        <v>2.4171033577100074E-2</v>
      </c>
      <c r="Z7895" s="11">
        <f t="shared" si="902"/>
        <v>0.19936513051456056</v>
      </c>
    </row>
    <row r="7896" spans="1:26" x14ac:dyDescent="0.3">
      <c r="A7896" s="8" t="s">
        <v>2833</v>
      </c>
      <c r="B7896" s="2" t="s">
        <v>887</v>
      </c>
      <c r="C7896" s="3">
        <v>2311965143.1900001</v>
      </c>
      <c r="D7896" s="9">
        <f t="shared" si="897"/>
        <v>21.561363711167978</v>
      </c>
      <c r="E7896" s="9">
        <f t="shared" si="896"/>
        <v>7.1292323171696911E-2</v>
      </c>
      <c r="F7896" s="3">
        <v>1881069688.3499999</v>
      </c>
      <c r="G7896" s="4">
        <v>0.15791887432981799</v>
      </c>
      <c r="H7896" s="3">
        <v>82177.87</v>
      </c>
      <c r="I7896" s="3">
        <v>98572123.540000007</v>
      </c>
      <c r="J7896" s="3">
        <v>66171064.740000002</v>
      </c>
      <c r="K7896" s="3">
        <v>1840793067.3</v>
      </c>
      <c r="L7896" s="3">
        <v>26827571.440000001</v>
      </c>
      <c r="M7896" s="9">
        <f t="shared" si="898"/>
        <v>1.4573920293686019E-2</v>
      </c>
      <c r="N7896" s="3">
        <v>1623888576.79</v>
      </c>
      <c r="O7896" s="3">
        <v>450970022.10000002</v>
      </c>
      <c r="P7896" s="3">
        <v>22884839.940000001</v>
      </c>
      <c r="Q7896" s="3">
        <v>912545.49</v>
      </c>
      <c r="R7896" s="3">
        <v>82993827.890000001</v>
      </c>
      <c r="S7896" s="3"/>
      <c r="T7896" s="3">
        <v>-12056636.27</v>
      </c>
      <c r="U7896" s="3">
        <v>-42204364.409999996</v>
      </c>
      <c r="V7896" s="9">
        <f t="shared" si="899"/>
        <v>1.5463476959231046</v>
      </c>
      <c r="W7896" s="3">
        <v>26273554.800000001</v>
      </c>
      <c r="X7896" s="11">
        <f t="shared" si="900"/>
        <v>5.8260091607982734E-2</v>
      </c>
      <c r="Y7896" s="11">
        <f t="shared" si="901"/>
        <v>1.1364165622215356E-2</v>
      </c>
      <c r="Z7896" s="11">
        <f t="shared" si="902"/>
        <v>0.19505917873734083</v>
      </c>
    </row>
    <row r="7897" spans="1:26" x14ac:dyDescent="0.3">
      <c r="A7897" s="8" t="s">
        <v>2834</v>
      </c>
      <c r="B7897" s="2" t="s">
        <v>887</v>
      </c>
      <c r="C7897" s="3">
        <v>2508425610.73</v>
      </c>
      <c r="D7897" s="9">
        <f t="shared" si="897"/>
        <v>21.642921146567463</v>
      </c>
      <c r="E7897" s="9">
        <f t="shared" si="896"/>
        <v>7.7092286732681953E-2</v>
      </c>
      <c r="F7897" s="3">
        <v>1976188334.96</v>
      </c>
      <c r="G7897" s="4">
        <v>0.147869118838171</v>
      </c>
      <c r="H7897" s="3">
        <v>116639.12</v>
      </c>
      <c r="I7897" s="3">
        <v>118896140.59999999</v>
      </c>
      <c r="J7897" s="3">
        <v>74367486.709999993</v>
      </c>
      <c r="K7897" s="3">
        <v>1896836706.28</v>
      </c>
      <c r="L7897" s="3">
        <v>20790808.210000001</v>
      </c>
      <c r="M7897" s="9">
        <f t="shared" si="898"/>
        <v>1.0960779144122584E-2</v>
      </c>
      <c r="N7897" s="3">
        <v>1738785916.3800001</v>
      </c>
      <c r="O7897" s="3">
        <v>453538385.97000003</v>
      </c>
      <c r="P7897" s="3">
        <v>48849707.259999998</v>
      </c>
      <c r="Q7897" s="3">
        <v>1440403.59</v>
      </c>
      <c r="R7897" s="3">
        <v>174601564.41</v>
      </c>
      <c r="S7897" s="3"/>
      <c r="T7897" s="3">
        <v>-25039552.039999999</v>
      </c>
      <c r="U7897" s="3">
        <v>-90154728.849999994</v>
      </c>
      <c r="V7897" s="9">
        <f t="shared" si="899"/>
        <v>1.5282179517931449</v>
      </c>
      <c r="W7897" s="3">
        <v>56107250.390000001</v>
      </c>
      <c r="X7897" s="11">
        <f t="shared" si="900"/>
        <v>0.1237100367370256</v>
      </c>
      <c r="Y7897" s="11">
        <f t="shared" si="901"/>
        <v>2.2367516162327697E-2</v>
      </c>
      <c r="Z7897" s="11">
        <f t="shared" si="902"/>
        <v>0.1808059940186991</v>
      </c>
    </row>
    <row r="7898" spans="1:26" x14ac:dyDescent="0.3">
      <c r="A7898" s="8" t="s">
        <v>2835</v>
      </c>
      <c r="B7898" s="2" t="s">
        <v>887</v>
      </c>
      <c r="C7898" s="3">
        <v>2662417087.3899999</v>
      </c>
      <c r="D7898" s="9">
        <f t="shared" si="897"/>
        <v>21.702500226610681</v>
      </c>
      <c r="E7898" s="9">
        <f t="shared" si="896"/>
        <v>4.6939855311142496E-2</v>
      </c>
      <c r="F7898" s="3">
        <v>2157038026.2399998</v>
      </c>
      <c r="G7898" s="4">
        <v>0.150781241831171</v>
      </c>
      <c r="H7898" s="3">
        <v>124170.31</v>
      </c>
      <c r="I7898" s="3">
        <v>43781292.350000001</v>
      </c>
      <c r="J7898" s="3">
        <v>81068010.200000003</v>
      </c>
      <c r="K7898" s="3">
        <v>2110785241.45</v>
      </c>
      <c r="L7898" s="3">
        <v>22953165.73</v>
      </c>
      <c r="M7898" s="9">
        <f t="shared" si="898"/>
        <v>1.0874230726680827E-2</v>
      </c>
      <c r="N7898" s="3">
        <v>1847482962.28</v>
      </c>
      <c r="O7898" s="3">
        <v>506921642.64999998</v>
      </c>
      <c r="P7898" s="3">
        <v>23603929.960000001</v>
      </c>
      <c r="Q7898" s="3">
        <v>717260.95</v>
      </c>
      <c r="R7898" s="3">
        <v>96302223.269999996</v>
      </c>
      <c r="S7898" s="3"/>
      <c r="T7898" s="3">
        <v>-12609535.359999999</v>
      </c>
      <c r="U7898" s="3">
        <v>-42229799.130000003</v>
      </c>
      <c r="V7898" s="9">
        <f t="shared" si="899"/>
        <v>1.7691586727350161</v>
      </c>
      <c r="W7898" s="3">
        <v>33383256.68</v>
      </c>
      <c r="X7898" s="11">
        <f t="shared" si="900"/>
        <v>6.5854865666189769E-2</v>
      </c>
      <c r="Y7898" s="11">
        <f t="shared" si="901"/>
        <v>1.2538702834395499E-2</v>
      </c>
      <c r="Z7898" s="11">
        <f t="shared" si="902"/>
        <v>0.19039903441535583</v>
      </c>
    </row>
    <row r="7899" spans="1:26" x14ac:dyDescent="0.3">
      <c r="A7899" s="8" t="s">
        <v>2836</v>
      </c>
      <c r="B7899" s="2" t="s">
        <v>887</v>
      </c>
      <c r="C7899" s="3">
        <v>2617660763.4699998</v>
      </c>
      <c r="D7899" s="9">
        <f t="shared" si="897"/>
        <v>21.685546917531607</v>
      </c>
      <c r="E7899" s="9">
        <f t="shared" si="896"/>
        <v>4.1512457964931936E-2</v>
      </c>
      <c r="F7899" s="3">
        <v>2064304165.8800001</v>
      </c>
      <c r="G7899" s="4">
        <v>0.16236697002589401</v>
      </c>
      <c r="H7899" s="3">
        <v>341809.53</v>
      </c>
      <c r="I7899" s="3">
        <v>51102926.079999998</v>
      </c>
      <c r="J7899" s="3">
        <v>57220796.799999997</v>
      </c>
      <c r="K7899" s="3">
        <v>2009491463.0599999</v>
      </c>
      <c r="L7899" s="3">
        <v>29256198.5</v>
      </c>
      <c r="M7899" s="9">
        <f t="shared" si="898"/>
        <v>1.4559006115631585E-2</v>
      </c>
      <c r="N7899" s="3">
        <v>1772006761.9400001</v>
      </c>
      <c r="O7899" s="3">
        <v>543439348.57000005</v>
      </c>
      <c r="P7899" s="3">
        <v>48852872.880000003</v>
      </c>
      <c r="Q7899" s="3">
        <v>1637556.55</v>
      </c>
      <c r="R7899" s="3">
        <v>197382381.38999999</v>
      </c>
      <c r="S7899" s="3"/>
      <c r="T7899" s="3">
        <v>-26568349.440000001</v>
      </c>
      <c r="U7899" s="3">
        <v>-86731613.069999993</v>
      </c>
      <c r="V7899" s="9">
        <f t="shared" si="899"/>
        <v>1.7565754968580352</v>
      </c>
      <c r="W7899" s="3">
        <v>71726126.799999997</v>
      </c>
      <c r="X7899" s="11">
        <f t="shared" si="900"/>
        <v>0.13198552329480612</v>
      </c>
      <c r="Y7899" s="11">
        <f t="shared" si="901"/>
        <v>2.7400848803998214E-2</v>
      </c>
      <c r="Z7899" s="11">
        <f t="shared" si="902"/>
        <v>0.20760495636172921</v>
      </c>
    </row>
    <row r="7900" spans="1:26" x14ac:dyDescent="0.3">
      <c r="A7900" s="8" t="s">
        <v>2837</v>
      </c>
      <c r="B7900" s="2" t="s">
        <v>887</v>
      </c>
      <c r="C7900" s="3">
        <v>2820531412.23</v>
      </c>
      <c r="D7900" s="9">
        <f t="shared" si="897"/>
        <v>21.760191148196274</v>
      </c>
      <c r="E7900" s="9">
        <f t="shared" si="896"/>
        <v>2.4852357447981491E-2</v>
      </c>
      <c r="F7900" s="3">
        <v>2297212207.25</v>
      </c>
      <c r="G7900" s="4">
        <v>0.14991382717257101</v>
      </c>
      <c r="H7900" s="3">
        <v>485595.82</v>
      </c>
      <c r="I7900" s="3">
        <v>22929156.879999999</v>
      </c>
      <c r="J7900" s="3">
        <v>46682102.149999999</v>
      </c>
      <c r="K7900" s="3">
        <v>2225262125.1700001</v>
      </c>
      <c r="L7900" s="3">
        <v>38551110.990000002</v>
      </c>
      <c r="M7900" s="9">
        <f t="shared" si="898"/>
        <v>1.7324301058265157E-2</v>
      </c>
      <c r="N7900" s="3">
        <v>1930858338.29</v>
      </c>
      <c r="O7900" s="3">
        <v>549685785.38</v>
      </c>
      <c r="P7900" s="3">
        <v>20860554.489999998</v>
      </c>
      <c r="Q7900" s="3">
        <v>974098.95</v>
      </c>
      <c r="R7900" s="3">
        <v>107085456.79000001</v>
      </c>
      <c r="S7900" s="3"/>
      <c r="T7900" s="3">
        <v>-15120718.73</v>
      </c>
      <c r="U7900" s="3">
        <v>-56659515.600000001</v>
      </c>
      <c r="V7900" s="9">
        <f t="shared" si="899"/>
        <v>1.5054221645921453</v>
      </c>
      <c r="W7900" s="3">
        <v>32994715.219999999</v>
      </c>
      <c r="X7900" s="11">
        <f t="shared" si="900"/>
        <v>6.002468336922815E-2</v>
      </c>
      <c r="Y7900" s="11">
        <f t="shared" si="901"/>
        <v>1.1698049196308489E-2</v>
      </c>
      <c r="Z7900" s="11">
        <f t="shared" si="902"/>
        <v>0.19488731201380285</v>
      </c>
    </row>
    <row r="7901" spans="1:26" x14ac:dyDescent="0.3">
      <c r="A7901" s="8" t="s">
        <v>2838</v>
      </c>
      <c r="B7901" s="2" t="s">
        <v>887</v>
      </c>
      <c r="C7901" s="3">
        <v>3269976540.8000002</v>
      </c>
      <c r="D7901" s="9">
        <f t="shared" si="897"/>
        <v>21.908048647762563</v>
      </c>
      <c r="E7901" s="9">
        <f t="shared" si="896"/>
        <v>7.9777414912639733E-2</v>
      </c>
      <c r="F7901" s="3">
        <v>2520267922</v>
      </c>
      <c r="G7901" s="4">
        <v>0.140900736423028</v>
      </c>
      <c r="H7901" s="3">
        <v>570302.49</v>
      </c>
      <c r="I7901" s="3">
        <v>187812848.27000001</v>
      </c>
      <c r="J7901" s="3">
        <v>72487124.489999995</v>
      </c>
      <c r="K7901" s="3">
        <v>2449089821.1300001</v>
      </c>
      <c r="L7901" s="3">
        <v>45089903.979999997</v>
      </c>
      <c r="M7901" s="9">
        <f t="shared" si="898"/>
        <v>1.8410882112602837E-2</v>
      </c>
      <c r="N7901" s="3">
        <v>2324649387.1700001</v>
      </c>
      <c r="O7901" s="3">
        <v>556771524.44000006</v>
      </c>
      <c r="P7901" s="3">
        <v>48732649.270000003</v>
      </c>
      <c r="Q7901" s="3">
        <v>2345062.3999999999</v>
      </c>
      <c r="R7901" s="3">
        <v>217199799.88999999</v>
      </c>
      <c r="S7901" s="3"/>
      <c r="T7901" s="3">
        <v>-30286698.199999999</v>
      </c>
      <c r="U7901" s="3">
        <v>-114306282.31999999</v>
      </c>
      <c r="V7901" s="9">
        <f t="shared" si="899"/>
        <v>1.5183645948817877</v>
      </c>
      <c r="W7901" s="3">
        <v>69550154.519999996</v>
      </c>
      <c r="X7901" s="11">
        <f t="shared" si="900"/>
        <v>0.1249168670936493</v>
      </c>
      <c r="Y7901" s="11">
        <f t="shared" si="901"/>
        <v>2.1269312991152083E-2</v>
      </c>
      <c r="Z7901" s="11">
        <f t="shared" si="902"/>
        <v>0.17026774274771581</v>
      </c>
    </row>
    <row r="7902" spans="1:26" x14ac:dyDescent="0.3">
      <c r="A7902" s="8" t="s">
        <v>2839</v>
      </c>
      <c r="B7902" s="2" t="s">
        <v>887</v>
      </c>
      <c r="C7902" s="3">
        <v>3131379224.5799999</v>
      </c>
      <c r="D7902" s="9">
        <f t="shared" si="897"/>
        <v>21.864739391272838</v>
      </c>
      <c r="E7902" s="9">
        <f t="shared" si="896"/>
        <v>6.3681813995794895E-2</v>
      </c>
      <c r="F7902" s="3">
        <v>2345027830.9000001</v>
      </c>
      <c r="G7902" s="4">
        <v>0.15609215101907301</v>
      </c>
      <c r="H7902" s="3">
        <v>441703.2</v>
      </c>
      <c r="I7902" s="3">
        <v>107162220.31999999</v>
      </c>
      <c r="J7902" s="3">
        <v>91807985.810000002</v>
      </c>
      <c r="K7902" s="3">
        <v>2358360886.4400001</v>
      </c>
      <c r="L7902" s="3">
        <v>80152247.370000005</v>
      </c>
      <c r="M7902" s="9">
        <f t="shared" si="898"/>
        <v>3.3986421599364151E-2</v>
      </c>
      <c r="N7902" s="3">
        <v>2181059839.2600002</v>
      </c>
      <c r="O7902" s="3">
        <v>575139453.45000005</v>
      </c>
      <c r="P7902" s="3">
        <v>22629994.920000002</v>
      </c>
      <c r="Q7902" s="3">
        <v>283656.25</v>
      </c>
      <c r="R7902" s="3"/>
      <c r="S7902" s="3">
        <v>113540365.48</v>
      </c>
      <c r="T7902" s="3">
        <v>-15033462.08</v>
      </c>
      <c r="U7902" s="3">
        <v>-77584401.430000007</v>
      </c>
      <c r="V7902" s="9">
        <f t="shared" si="899"/>
        <v>1.2289640185633341</v>
      </c>
      <c r="W7902" s="3">
        <v>33885492.619999997</v>
      </c>
      <c r="X7902" s="11">
        <f t="shared" si="900"/>
        <v>5.8917002505629437E-2</v>
      </c>
      <c r="Y7902" s="11">
        <f t="shared" si="901"/>
        <v>1.0821267623548512E-2</v>
      </c>
      <c r="Z7902" s="11">
        <f t="shared" si="902"/>
        <v>0.18366969063836122</v>
      </c>
    </row>
    <row r="7903" spans="1:26" x14ac:dyDescent="0.3">
      <c r="A7903" s="8" t="s">
        <v>2840</v>
      </c>
      <c r="B7903" s="2" t="s">
        <v>887</v>
      </c>
      <c r="C7903" s="3">
        <v>3002450379.9000001</v>
      </c>
      <c r="D7903" s="9">
        <f t="shared" si="897"/>
        <v>21.822694585520402</v>
      </c>
      <c r="E7903" s="9">
        <f t="shared" si="896"/>
        <v>3.2215880398070586E-2</v>
      </c>
      <c r="F7903" s="3">
        <v>2268247142.8200002</v>
      </c>
      <c r="G7903" s="4">
        <v>0.165361749924818</v>
      </c>
      <c r="H7903" s="3">
        <v>1216073.07</v>
      </c>
      <c r="I7903" s="3">
        <v>27579055.210000001</v>
      </c>
      <c r="J7903" s="3">
        <v>67931454.060000002</v>
      </c>
      <c r="K7903" s="3">
        <v>2260303392.8099999</v>
      </c>
      <c r="L7903" s="3">
        <v>94780093.549999997</v>
      </c>
      <c r="M7903" s="9">
        <f t="shared" si="898"/>
        <v>4.1932465283861638E-2</v>
      </c>
      <c r="N7903" s="3">
        <v>2041778767.0899999</v>
      </c>
      <c r="O7903" s="3">
        <v>597460105.24000001</v>
      </c>
      <c r="P7903" s="3">
        <v>37887084.729999997</v>
      </c>
      <c r="Q7903" s="3">
        <v>425466.1</v>
      </c>
      <c r="R7903" s="3"/>
      <c r="S7903" s="3">
        <v>233941344.75</v>
      </c>
      <c r="T7903" s="3">
        <v>-32221770.309999999</v>
      </c>
      <c r="U7903" s="3">
        <v>-140792717.94999999</v>
      </c>
      <c r="V7903" s="9">
        <f t="shared" si="899"/>
        <v>1.3546080054162974</v>
      </c>
      <c r="W7903" s="3">
        <v>62257313</v>
      </c>
      <c r="X7903" s="11">
        <f t="shared" si="900"/>
        <v>0.10420329734818227</v>
      </c>
      <c r="Y7903" s="11">
        <f t="shared" si="901"/>
        <v>2.073550104833824E-2</v>
      </c>
      <c r="Z7903" s="11">
        <f t="shared" si="902"/>
        <v>0.19899083403333348</v>
      </c>
    </row>
    <row r="7904" spans="1:26" x14ac:dyDescent="0.3">
      <c r="A7904" s="8" t="s">
        <v>2841</v>
      </c>
      <c r="B7904" s="2" t="s">
        <v>887</v>
      </c>
      <c r="C7904" s="3">
        <v>3200808591.8899999</v>
      </c>
      <c r="D7904" s="9">
        <f t="shared" si="897"/>
        <v>21.88666929979825</v>
      </c>
      <c r="E7904" s="9">
        <f t="shared" si="896"/>
        <v>2.3738247236188125E-2</v>
      </c>
      <c r="F7904" s="3">
        <v>2415751438.4400001</v>
      </c>
      <c r="G7904" s="4">
        <v>0.144694608280483</v>
      </c>
      <c r="H7904" s="3">
        <v>1795615.22</v>
      </c>
      <c r="I7904" s="3">
        <v>0</v>
      </c>
      <c r="J7904" s="3">
        <v>74185970.489999995</v>
      </c>
      <c r="K7904" s="3">
        <v>2385508438.02</v>
      </c>
      <c r="L7904" s="3">
        <v>103879635.63</v>
      </c>
      <c r="M7904" s="9">
        <f t="shared" si="898"/>
        <v>4.3546119550187515E-2</v>
      </c>
      <c r="N7904" s="3">
        <v>2220143705.5</v>
      </c>
      <c r="O7904" s="3">
        <v>562800557.99000001</v>
      </c>
      <c r="P7904" s="3">
        <v>18678747.73</v>
      </c>
      <c r="Q7904" s="3">
        <v>56370.98</v>
      </c>
      <c r="R7904" s="3"/>
      <c r="S7904" s="3">
        <v>127999326.38</v>
      </c>
      <c r="T7904" s="3">
        <v>-12721181.6</v>
      </c>
      <c r="U7904" s="3">
        <v>-76120892.629999995</v>
      </c>
      <c r="V7904" s="9">
        <f t="shared" si="899"/>
        <v>1.4413857225854645</v>
      </c>
      <c r="W7904" s="3">
        <v>29166619.75</v>
      </c>
      <c r="X7904" s="11">
        <f t="shared" si="900"/>
        <v>5.182407752786599E-2</v>
      </c>
      <c r="Y7904" s="11">
        <f t="shared" si="901"/>
        <v>9.1122661392188456E-3</v>
      </c>
      <c r="Z7904" s="11">
        <f t="shared" si="902"/>
        <v>0.17583074458622341</v>
      </c>
    </row>
    <row r="7905" spans="1:26" x14ac:dyDescent="0.3">
      <c r="A7905" s="8" t="s">
        <v>2842</v>
      </c>
      <c r="B7905" s="2" t="s">
        <v>887</v>
      </c>
      <c r="C7905" s="3">
        <v>3398197906.8000002</v>
      </c>
      <c r="D7905" s="9">
        <f t="shared" si="897"/>
        <v>21.946511100642581</v>
      </c>
      <c r="E7905" s="9">
        <f t="shared" si="896"/>
        <v>2.5508411524985876E-2</v>
      </c>
      <c r="F7905" s="3">
        <v>2534215320.2399998</v>
      </c>
      <c r="G7905" s="4">
        <v>0.124261892417385</v>
      </c>
      <c r="H7905" s="3">
        <v>2784246.67</v>
      </c>
      <c r="I7905" s="3">
        <v>0</v>
      </c>
      <c r="J7905" s="3">
        <v>83898383.980000004</v>
      </c>
      <c r="K7905" s="3">
        <v>2276211657.2800002</v>
      </c>
      <c r="L7905" s="3">
        <v>100218108.97</v>
      </c>
      <c r="M7905" s="9">
        <f t="shared" si="898"/>
        <v>4.4028466618854512E-2</v>
      </c>
      <c r="N7905" s="3">
        <v>2407339530.6300001</v>
      </c>
      <c r="O7905" s="3">
        <v>537714303.36000001</v>
      </c>
      <c r="P7905" s="3">
        <v>40586877.729999997</v>
      </c>
      <c r="Q7905" s="3">
        <v>108215.98</v>
      </c>
      <c r="R7905" s="3"/>
      <c r="S7905" s="3">
        <v>261276476.53999999</v>
      </c>
      <c r="T7905" s="3">
        <v>-24667397.100000001</v>
      </c>
      <c r="U7905" s="3">
        <v>-156591038.02000001</v>
      </c>
      <c r="V7905" s="9">
        <f t="shared" si="899"/>
        <v>1.4420553302634072</v>
      </c>
      <c r="W7905" s="3">
        <v>60190908.920000002</v>
      </c>
      <c r="X7905" s="11">
        <f t="shared" si="900"/>
        <v>0.11193845606093568</v>
      </c>
      <c r="Y7905" s="11">
        <f t="shared" si="901"/>
        <v>1.7712596667649738E-2</v>
      </c>
      <c r="Z7905" s="11">
        <f t="shared" si="902"/>
        <v>0.158235134652988</v>
      </c>
    </row>
    <row r="7906" spans="1:26" x14ac:dyDescent="0.3">
      <c r="A7906" s="8" t="s">
        <v>2843</v>
      </c>
      <c r="B7906" s="2" t="s">
        <v>887</v>
      </c>
      <c r="C7906" s="3">
        <v>3430176288.2800002</v>
      </c>
      <c r="D7906" s="9">
        <f t="shared" si="897"/>
        <v>21.955877492803531</v>
      </c>
      <c r="E7906" s="9">
        <f t="shared" si="896"/>
        <v>4.1787428844327519E-2</v>
      </c>
      <c r="F7906" s="3">
        <v>2509048607.46</v>
      </c>
      <c r="G7906" s="4">
        <v>0.12566852245414101</v>
      </c>
      <c r="H7906" s="3">
        <v>1425095.47</v>
      </c>
      <c r="I7906" s="3">
        <v>0</v>
      </c>
      <c r="J7906" s="3">
        <v>141913152.09999999</v>
      </c>
      <c r="K7906" s="3">
        <v>1958482301.8499999</v>
      </c>
      <c r="L7906" s="3">
        <v>101615455.11</v>
      </c>
      <c r="M7906" s="9">
        <f t="shared" si="898"/>
        <v>5.1884796208785305E-2</v>
      </c>
      <c r="N7906" s="3">
        <v>2373565922.3699999</v>
      </c>
      <c r="O7906" s="3">
        <v>594997690.96000004</v>
      </c>
      <c r="P7906" s="3">
        <v>11124193.58</v>
      </c>
      <c r="Q7906" s="3">
        <v>54930.74</v>
      </c>
      <c r="R7906" s="3"/>
      <c r="S7906" s="3">
        <v>137298340.90000001</v>
      </c>
      <c r="T7906" s="3">
        <v>-12729543.99</v>
      </c>
      <c r="U7906" s="3">
        <v>-72517519.019999996</v>
      </c>
      <c r="V7906" s="9">
        <f t="shared" si="899"/>
        <v>1.6112375815679145</v>
      </c>
      <c r="W7906" s="3">
        <v>28128637.100000001</v>
      </c>
      <c r="X7906" s="11">
        <f t="shared" si="900"/>
        <v>4.7275203798885009E-2</v>
      </c>
      <c r="Y7906" s="11">
        <f t="shared" si="901"/>
        <v>8.2003473687658774E-3</v>
      </c>
      <c r="Z7906" s="11">
        <f t="shared" si="902"/>
        <v>0.17345979942574638</v>
      </c>
    </row>
    <row r="7907" spans="1:26" x14ac:dyDescent="0.3">
      <c r="A7907" s="8" t="s">
        <v>2808</v>
      </c>
      <c r="B7907" s="2" t="s">
        <v>893</v>
      </c>
      <c r="C7907" s="3">
        <v>301492970.41000003</v>
      </c>
      <c r="D7907" s="9">
        <f t="shared" si="897"/>
        <v>19.524257258469987</v>
      </c>
      <c r="E7907" s="9">
        <f t="shared" si="896"/>
        <v>0.98161439468236378</v>
      </c>
      <c r="F7907" s="3">
        <v>0</v>
      </c>
      <c r="G7907" s="4">
        <v>0.68440306055975997</v>
      </c>
      <c r="H7907" s="3">
        <v>295949839.64999998</v>
      </c>
      <c r="I7907" s="3">
        <v>0</v>
      </c>
      <c r="J7907" s="3">
        <v>0</v>
      </c>
      <c r="K7907" s="3">
        <v>0</v>
      </c>
      <c r="L7907" s="3">
        <v>0</v>
      </c>
      <c r="M7907" s="9" t="str">
        <f t="shared" si="898"/>
        <v/>
      </c>
      <c r="N7907" s="3">
        <v>150000405.19</v>
      </c>
      <c r="O7907" s="3">
        <v>149757631.87</v>
      </c>
      <c r="P7907" s="3">
        <v>956290.95</v>
      </c>
      <c r="Q7907" s="3">
        <v>0</v>
      </c>
      <c r="R7907" s="3">
        <v>0</v>
      </c>
      <c r="S7907" s="3"/>
      <c r="T7907" s="3">
        <v>-732880.78</v>
      </c>
      <c r="U7907" s="3">
        <v>-615641.98</v>
      </c>
      <c r="V7907" s="9">
        <f t="shared" si="899"/>
        <v>0</v>
      </c>
      <c r="W7907" s="3">
        <v>-242368.13</v>
      </c>
      <c r="X7907" s="11">
        <f t="shared" si="900"/>
        <v>-1.6184025279619293E-3</v>
      </c>
      <c r="Y7907" s="11">
        <f t="shared" si="901"/>
        <v>-8.0389313777499949E-4</v>
      </c>
      <c r="Z7907" s="11">
        <f t="shared" si="902"/>
        <v>0.49672014464000513</v>
      </c>
    </row>
    <row r="7908" spans="1:26" x14ac:dyDescent="0.3">
      <c r="A7908" s="8" t="s">
        <v>2809</v>
      </c>
      <c r="B7908" s="2" t="s">
        <v>893</v>
      </c>
      <c r="C7908" s="3">
        <v>918319505.26999998</v>
      </c>
      <c r="D7908" s="9">
        <f t="shared" si="897"/>
        <v>20.638055932987594</v>
      </c>
      <c r="E7908" s="9">
        <f t="shared" si="896"/>
        <v>5.1063721233072137E-2</v>
      </c>
      <c r="F7908" s="3">
        <v>888129813.51999998</v>
      </c>
      <c r="G7908" s="4">
        <v>0.163511012287892</v>
      </c>
      <c r="H7908" s="3">
        <v>21625357.890000001</v>
      </c>
      <c r="I7908" s="3">
        <v>0</v>
      </c>
      <c r="J7908" s="3">
        <v>25267453.329999998</v>
      </c>
      <c r="K7908" s="3">
        <v>352250824.77999997</v>
      </c>
      <c r="L7908" s="3">
        <v>82199823.629999995</v>
      </c>
      <c r="M7908" s="9">
        <f t="shared" si="898"/>
        <v>0.23335594368398799</v>
      </c>
      <c r="N7908" s="3">
        <v>120070118.47</v>
      </c>
      <c r="O7908" s="3">
        <v>172114840.15000001</v>
      </c>
      <c r="P7908" s="3">
        <v>49514673.700000003</v>
      </c>
      <c r="Q7908" s="3">
        <v>16945469.120000001</v>
      </c>
      <c r="R7908" s="3">
        <v>10181918</v>
      </c>
      <c r="S7908" s="3"/>
      <c r="T7908" s="3">
        <v>-3253337.92</v>
      </c>
      <c r="U7908" s="3">
        <v>-25493244.43</v>
      </c>
      <c r="V7908" s="9">
        <f t="shared" si="899"/>
        <v>0.94367347010904756</v>
      </c>
      <c r="W7908" s="3">
        <v>22356038.600000001</v>
      </c>
      <c r="X7908" s="11">
        <f t="shared" si="900"/>
        <v>0.12989024409816413</v>
      </c>
      <c r="Y7908" s="11">
        <f t="shared" si="901"/>
        <v>2.434451024039502E-2</v>
      </c>
      <c r="Z7908" s="11">
        <f t="shared" si="902"/>
        <v>0.18742370075151088</v>
      </c>
    </row>
    <row r="7909" spans="1:26" x14ac:dyDescent="0.3">
      <c r="A7909" s="8" t="s">
        <v>2810</v>
      </c>
      <c r="B7909" s="2" t="s">
        <v>893</v>
      </c>
      <c r="C7909" s="3">
        <v>1131232795.0799999</v>
      </c>
      <c r="D7909" s="9">
        <f t="shared" si="897"/>
        <v>20.846573844093694</v>
      </c>
      <c r="E7909" s="9">
        <f t="shared" ref="E7909:E7972" si="903">IFERROR(SUM(H7909:J7909)/C7909,"")</f>
        <v>8.7442493737997229E-2</v>
      </c>
      <c r="F7909" s="3">
        <v>1082016610.74</v>
      </c>
      <c r="G7909" s="4">
        <v>0.15306523054680801</v>
      </c>
      <c r="H7909" s="3">
        <v>48135636.390000001</v>
      </c>
      <c r="I7909" s="3">
        <v>0</v>
      </c>
      <c r="J7909" s="3">
        <v>50782180.210000001</v>
      </c>
      <c r="K7909" s="3">
        <v>407412666.60000002</v>
      </c>
      <c r="L7909" s="3">
        <v>141502590.59</v>
      </c>
      <c r="M7909" s="9">
        <f t="shared" si="898"/>
        <v>0.34732005700973462</v>
      </c>
      <c r="N7909" s="3">
        <v>166774837.41999999</v>
      </c>
      <c r="O7909" s="3">
        <v>183628434.22999999</v>
      </c>
      <c r="P7909" s="3">
        <v>78975115.510000005</v>
      </c>
      <c r="Q7909" s="3">
        <v>38473348.229999997</v>
      </c>
      <c r="R7909" s="3">
        <v>22517950.98</v>
      </c>
      <c r="S7909" s="3"/>
      <c r="T7909" s="3">
        <v>-6957093.9000000004</v>
      </c>
      <c r="U7909" s="3">
        <v>-51279436.649999999</v>
      </c>
      <c r="V7909" s="9">
        <f t="shared" si="899"/>
        <v>1.0473031039792942</v>
      </c>
      <c r="W7909" s="3">
        <v>33868720.530000001</v>
      </c>
      <c r="X7909" s="11">
        <f t="shared" si="900"/>
        <v>0.18444159082453668</v>
      </c>
      <c r="Y7909" s="11">
        <f t="shared" si="901"/>
        <v>2.9939655813819323E-2</v>
      </c>
      <c r="Z7909" s="11">
        <f t="shared" si="902"/>
        <v>0.16232594655020935</v>
      </c>
    </row>
    <row r="7910" spans="1:26" x14ac:dyDescent="0.3">
      <c r="A7910" s="8" t="s">
        <v>2811</v>
      </c>
      <c r="B7910" s="2" t="s">
        <v>893</v>
      </c>
      <c r="C7910" s="3">
        <v>1137676694.25</v>
      </c>
      <c r="D7910" s="9">
        <f t="shared" ref="D7910:D7973" si="904">LN(C7910)</f>
        <v>20.85225403233045</v>
      </c>
      <c r="E7910" s="9">
        <f t="shared" si="903"/>
        <v>7.8369607323965793E-2</v>
      </c>
      <c r="F7910" s="3">
        <v>1103871595.8299999</v>
      </c>
      <c r="G7910" s="4">
        <v>0.15495851556271201</v>
      </c>
      <c r="H7910" s="3">
        <v>37571355.969999999</v>
      </c>
      <c r="I7910" s="3">
        <v>0</v>
      </c>
      <c r="J7910" s="3">
        <v>51587919.82</v>
      </c>
      <c r="K7910" s="3">
        <v>510675282.82999998</v>
      </c>
      <c r="L7910" s="3">
        <v>161257921.24000001</v>
      </c>
      <c r="M7910" s="9">
        <f t="shared" ref="M7910:M7973" si="905">IFERROR(L7910/K7910,"")</f>
        <v>0.31577389128050198</v>
      </c>
      <c r="N7910" s="3">
        <v>228949219.47</v>
      </c>
      <c r="O7910" s="3">
        <v>213399115.77000001</v>
      </c>
      <c r="P7910" s="3">
        <v>66690457.509999998</v>
      </c>
      <c r="Q7910" s="3">
        <v>21422623.93</v>
      </c>
      <c r="R7910" s="3">
        <v>11237638.960000001</v>
      </c>
      <c r="S7910" s="3"/>
      <c r="T7910" s="3">
        <v>-2901143.24</v>
      </c>
      <c r="U7910" s="3">
        <v>-24239742.079999998</v>
      </c>
      <c r="V7910" s="9">
        <f t="shared" ref="V7910:V7973" si="906">IFERROR(SUM(Q7910:S7910)/ABS(SUM(T7910:U7910)),"")</f>
        <v>1.2033602627521069</v>
      </c>
      <c r="W7910" s="3">
        <v>29772395.870000001</v>
      </c>
      <c r="X7910" s="11">
        <f t="shared" ref="X7910:X7973" si="907">W7910/O7910</f>
        <v>0.13951508544247423</v>
      </c>
      <c r="Y7910" s="11">
        <f t="shared" ref="Y7910:Y7973" si="908">W7910/C7910</f>
        <v>2.6169469780364187E-2</v>
      </c>
      <c r="Z7910" s="11">
        <f t="shared" ref="Z7910:Z7973" si="909">O7910/C7910</f>
        <v>0.18757448126392434</v>
      </c>
    </row>
    <row r="7911" spans="1:26" x14ac:dyDescent="0.3">
      <c r="A7911" s="8" t="s">
        <v>2812</v>
      </c>
      <c r="B7911" s="2" t="s">
        <v>893</v>
      </c>
      <c r="C7911" s="3">
        <v>1223381507.77</v>
      </c>
      <c r="D7911" s="9">
        <f t="shared" si="904"/>
        <v>20.924884589217925</v>
      </c>
      <c r="E7911" s="9">
        <f t="shared" si="903"/>
        <v>6.6452183414304158E-2</v>
      </c>
      <c r="F7911" s="3">
        <v>1199679373.76</v>
      </c>
      <c r="G7911" s="4">
        <v>0.163425945472988</v>
      </c>
      <c r="H7911" s="3">
        <v>28911139.359999999</v>
      </c>
      <c r="I7911" s="3">
        <v>0</v>
      </c>
      <c r="J7911" s="3">
        <v>52385232.979999997</v>
      </c>
      <c r="K7911" s="3">
        <v>572166209.55999994</v>
      </c>
      <c r="L7911" s="3">
        <v>176860643.31</v>
      </c>
      <c r="M7911" s="9">
        <f t="shared" si="905"/>
        <v>0.3091071097085708</v>
      </c>
      <c r="N7911" s="3">
        <v>217413076.5</v>
      </c>
      <c r="O7911" s="3">
        <v>238923389.61000001</v>
      </c>
      <c r="P7911" s="3">
        <v>134888172.86000001</v>
      </c>
      <c r="Q7911" s="3">
        <v>42247163.170000002</v>
      </c>
      <c r="R7911" s="3">
        <v>22957001.460000001</v>
      </c>
      <c r="S7911" s="3"/>
      <c r="T7911" s="3">
        <v>-6374124.2199999997</v>
      </c>
      <c r="U7911" s="3">
        <v>-53044207.899999999</v>
      </c>
      <c r="V7911" s="9">
        <f t="shared" si="906"/>
        <v>1.0973745358303741</v>
      </c>
      <c r="W7911" s="3">
        <v>55300837.520000003</v>
      </c>
      <c r="X7911" s="11">
        <f t="shared" si="907"/>
        <v>0.23145845038557672</v>
      </c>
      <c r="Y7911" s="11">
        <f t="shared" si="908"/>
        <v>4.5203264205622401E-2</v>
      </c>
      <c r="Z7911" s="11">
        <f t="shared" si="909"/>
        <v>0.19529753236626365</v>
      </c>
    </row>
    <row r="7912" spans="1:26" x14ac:dyDescent="0.3">
      <c r="A7912" s="8" t="s">
        <v>2813</v>
      </c>
      <c r="B7912" s="2" t="s">
        <v>893</v>
      </c>
      <c r="C7912" s="3">
        <v>1405254061.0699999</v>
      </c>
      <c r="D7912" s="9">
        <f t="shared" si="904"/>
        <v>21.063483949769342</v>
      </c>
      <c r="E7912" s="9">
        <f t="shared" si="903"/>
        <v>0.14819471859162012</v>
      </c>
      <c r="F7912" s="3">
        <v>1258529520.45</v>
      </c>
      <c r="G7912" s="4">
        <v>0.15315762237011701</v>
      </c>
      <c r="H7912" s="3">
        <v>32833778.789999999</v>
      </c>
      <c r="I7912" s="3">
        <v>122193582.03</v>
      </c>
      <c r="J7912" s="3">
        <v>53223869.310000002</v>
      </c>
      <c r="K7912" s="3">
        <v>608056329.38</v>
      </c>
      <c r="L7912" s="3">
        <v>196771618.50999999</v>
      </c>
      <c r="M7912" s="9">
        <f t="shared" si="905"/>
        <v>0.32360754917334167</v>
      </c>
      <c r="N7912" s="3">
        <v>291121375.75</v>
      </c>
      <c r="O7912" s="3">
        <v>260176415.49000001</v>
      </c>
      <c r="P7912" s="3">
        <v>56996258.979999997</v>
      </c>
      <c r="Q7912" s="3">
        <v>20245985.850000001</v>
      </c>
      <c r="R7912" s="3">
        <v>12572434.789999999</v>
      </c>
      <c r="S7912" s="3"/>
      <c r="T7912" s="3">
        <v>-3522361.9</v>
      </c>
      <c r="U7912" s="3">
        <v>-28100080.16</v>
      </c>
      <c r="V7912" s="9">
        <f t="shared" si="906"/>
        <v>1.0378205635646598</v>
      </c>
      <c r="W7912" s="3">
        <v>21252174.739999998</v>
      </c>
      <c r="X7912" s="11">
        <f t="shared" si="907"/>
        <v>8.1683709493710177E-2</v>
      </c>
      <c r="Y7912" s="11">
        <f t="shared" si="908"/>
        <v>1.5123368313782345E-2</v>
      </c>
      <c r="Z7912" s="11">
        <f t="shared" si="909"/>
        <v>0.18514546422437975</v>
      </c>
    </row>
    <row r="7913" spans="1:26" x14ac:dyDescent="0.3">
      <c r="A7913" s="8" t="s">
        <v>2814</v>
      </c>
      <c r="B7913" s="2" t="s">
        <v>893</v>
      </c>
      <c r="C7913" s="3">
        <v>1695962003.8499999</v>
      </c>
      <c r="D7913" s="9">
        <f t="shared" si="904"/>
        <v>21.251515970674834</v>
      </c>
      <c r="E7913" s="9">
        <f t="shared" si="903"/>
        <v>0.15263217151820979</v>
      </c>
      <c r="F7913" s="3">
        <v>1506622187.71</v>
      </c>
      <c r="G7913" s="4">
        <v>0.15544326684106199</v>
      </c>
      <c r="H7913" s="3">
        <v>30112676.859999999</v>
      </c>
      <c r="I7913" s="3">
        <v>174710782.16999999</v>
      </c>
      <c r="J7913" s="3">
        <v>54034904.43</v>
      </c>
      <c r="K7913" s="3">
        <v>628661098.61000001</v>
      </c>
      <c r="L7913" s="3">
        <v>215214307.02000001</v>
      </c>
      <c r="M7913" s="9">
        <f t="shared" si="905"/>
        <v>0.34233756072365418</v>
      </c>
      <c r="N7913" s="3">
        <v>290712822.44</v>
      </c>
      <c r="O7913" s="3">
        <v>295668723.07999998</v>
      </c>
      <c r="P7913" s="3">
        <v>121201694.09999999</v>
      </c>
      <c r="Q7913" s="3">
        <v>45082474.200000003</v>
      </c>
      <c r="R7913" s="3">
        <v>27332967.899999999</v>
      </c>
      <c r="S7913" s="3"/>
      <c r="T7913" s="3">
        <v>-8283130.8600000003</v>
      </c>
      <c r="U7913" s="3">
        <v>-61769986</v>
      </c>
      <c r="V7913" s="9">
        <f t="shared" si="906"/>
        <v>1.0337219148253041</v>
      </c>
      <c r="W7913" s="3">
        <v>56744527.82</v>
      </c>
      <c r="X7913" s="11">
        <f t="shared" si="907"/>
        <v>0.19191927786236104</v>
      </c>
      <c r="Y7913" s="11">
        <f t="shared" si="908"/>
        <v>3.3458607970688239E-2</v>
      </c>
      <c r="Z7913" s="11">
        <f t="shared" si="909"/>
        <v>0.17433687925130575</v>
      </c>
    </row>
    <row r="7914" spans="1:26" x14ac:dyDescent="0.3">
      <c r="A7914" s="8" t="s">
        <v>2815</v>
      </c>
      <c r="B7914" s="2" t="s">
        <v>893</v>
      </c>
      <c r="C7914" s="3">
        <v>1574401268.1300001</v>
      </c>
      <c r="D7914" s="9">
        <f t="shared" si="904"/>
        <v>21.177140889730691</v>
      </c>
      <c r="E7914" s="9">
        <f t="shared" si="903"/>
        <v>0.12708421481878471</v>
      </c>
      <c r="F7914" s="3">
        <v>1508934512.5999999</v>
      </c>
      <c r="G7914" s="4">
        <v>0.16217650567601399</v>
      </c>
      <c r="H7914" s="3">
        <v>37600055.240000002</v>
      </c>
      <c r="I7914" s="3">
        <v>107619023.52</v>
      </c>
      <c r="J7914" s="3">
        <v>54862470.210000001</v>
      </c>
      <c r="K7914" s="3">
        <v>705336255.75999999</v>
      </c>
      <c r="L7914" s="3">
        <v>221561518.66</v>
      </c>
      <c r="M7914" s="9">
        <f t="shared" si="905"/>
        <v>0.31412183458691967</v>
      </c>
      <c r="N7914" s="3">
        <v>297879040.37</v>
      </c>
      <c r="O7914" s="3">
        <v>338017638.58999997</v>
      </c>
      <c r="P7914" s="3">
        <v>72492770.799999997</v>
      </c>
      <c r="Q7914" s="3">
        <v>26358328.23</v>
      </c>
      <c r="R7914" s="3">
        <v>14689112.02</v>
      </c>
      <c r="S7914" s="3"/>
      <c r="T7914" s="3">
        <v>-3888961.17</v>
      </c>
      <c r="U7914" s="3">
        <v>-29480612.48</v>
      </c>
      <c r="V7914" s="9">
        <f t="shared" si="906"/>
        <v>1.2300858464818893</v>
      </c>
      <c r="W7914" s="3">
        <v>42348769.649999999</v>
      </c>
      <c r="X7914" s="11">
        <f t="shared" si="907"/>
        <v>0.12528567984396557</v>
      </c>
      <c r="Y7914" s="11">
        <f t="shared" si="908"/>
        <v>2.6898333040788185E-2</v>
      </c>
      <c r="Z7914" s="11">
        <f t="shared" si="909"/>
        <v>0.21469598979139634</v>
      </c>
    </row>
    <row r="7915" spans="1:26" x14ac:dyDescent="0.3">
      <c r="A7915" s="8" t="s">
        <v>2816</v>
      </c>
      <c r="B7915" s="2" t="s">
        <v>893</v>
      </c>
      <c r="C7915" s="3">
        <v>2399855043.4099998</v>
      </c>
      <c r="D7915" s="9">
        <f t="shared" si="904"/>
        <v>21.598674173897077</v>
      </c>
      <c r="E7915" s="9">
        <f t="shared" si="903"/>
        <v>7.2858860029958852E-2</v>
      </c>
      <c r="F7915" s="3">
        <v>2343143624.1399999</v>
      </c>
      <c r="G7915" s="4">
        <v>0.14370728800834701</v>
      </c>
      <c r="H7915" s="3">
        <v>37613060.759999998</v>
      </c>
      <c r="I7915" s="3">
        <v>30903035.989999998</v>
      </c>
      <c r="J7915" s="3">
        <v>106334605.95</v>
      </c>
      <c r="K7915" s="3">
        <v>960193718.41999996</v>
      </c>
      <c r="L7915" s="3">
        <v>245595071.31</v>
      </c>
      <c r="M7915" s="9">
        <f t="shared" si="905"/>
        <v>0.25577658611860848</v>
      </c>
      <c r="N7915" s="3">
        <v>297385118.45999998</v>
      </c>
      <c r="O7915" s="3">
        <v>431120249.19999999</v>
      </c>
      <c r="P7915" s="3">
        <v>156875898.62</v>
      </c>
      <c r="Q7915" s="3">
        <v>54431641.780000001</v>
      </c>
      <c r="R7915" s="3">
        <v>30418678.73</v>
      </c>
      <c r="S7915" s="3"/>
      <c r="T7915" s="3">
        <v>-9712771.9100000001</v>
      </c>
      <c r="U7915" s="3">
        <v>-68110261.819999993</v>
      </c>
      <c r="V7915" s="9">
        <f t="shared" si="906"/>
        <v>1.0902982888636872</v>
      </c>
      <c r="W7915" s="3">
        <v>85468751</v>
      </c>
      <c r="X7915" s="11">
        <f t="shared" si="907"/>
        <v>0.1982480552899068</v>
      </c>
      <c r="Y7915" s="11">
        <f t="shared" si="908"/>
        <v>3.5614130626221416E-2</v>
      </c>
      <c r="Z7915" s="11">
        <f t="shared" si="909"/>
        <v>0.17964428742638264</v>
      </c>
    </row>
    <row r="7916" spans="1:26" x14ac:dyDescent="0.3">
      <c r="A7916" s="8" t="s">
        <v>2817</v>
      </c>
      <c r="B7916" s="2" t="s">
        <v>893</v>
      </c>
      <c r="C7916" s="3">
        <v>3012881146.4499998</v>
      </c>
      <c r="D7916" s="9">
        <f t="shared" si="904"/>
        <v>21.826162649403148</v>
      </c>
      <c r="E7916" s="9">
        <f t="shared" si="903"/>
        <v>0.12243495504449094</v>
      </c>
      <c r="F7916" s="3">
        <v>2729800347.5100002</v>
      </c>
      <c r="G7916" s="4">
        <v>0.15785664785855999</v>
      </c>
      <c r="H7916" s="3">
        <v>1259733.0900000001</v>
      </c>
      <c r="I7916" s="3">
        <v>117210657.8</v>
      </c>
      <c r="J7916" s="3">
        <v>250411576.83000001</v>
      </c>
      <c r="K7916" s="3">
        <v>1159229682.3900001</v>
      </c>
      <c r="L7916" s="3">
        <v>290945013.92000002</v>
      </c>
      <c r="M7916" s="9">
        <f t="shared" si="905"/>
        <v>0.25098133557118257</v>
      </c>
      <c r="N7916" s="3">
        <v>615300062.67999995</v>
      </c>
      <c r="O7916" s="3">
        <v>499864279.04000002</v>
      </c>
      <c r="P7916" s="3">
        <v>137864846.55000001</v>
      </c>
      <c r="Q7916" s="3">
        <v>31501294.57</v>
      </c>
      <c r="R7916" s="3">
        <v>23868278.449999999</v>
      </c>
      <c r="S7916" s="3"/>
      <c r="T7916" s="3">
        <v>-6648226.4199999999</v>
      </c>
      <c r="U7916" s="3">
        <v>-48959725.75</v>
      </c>
      <c r="V7916" s="9">
        <f t="shared" si="906"/>
        <v>0.99571321833123339</v>
      </c>
      <c r="W7916" s="3">
        <v>68742884.189999998</v>
      </c>
      <c r="X7916" s="11">
        <f t="shared" si="907"/>
        <v>0.13752309791374204</v>
      </c>
      <c r="Y7916" s="11">
        <f t="shared" si="908"/>
        <v>2.281632790958182E-2</v>
      </c>
      <c r="Z7916" s="11">
        <f t="shared" si="909"/>
        <v>0.16590906004671882</v>
      </c>
    </row>
    <row r="7917" spans="1:26" x14ac:dyDescent="0.3">
      <c r="A7917" s="8" t="s">
        <v>2818</v>
      </c>
      <c r="B7917" s="2" t="s">
        <v>893</v>
      </c>
      <c r="C7917" s="3">
        <v>3630960366.4000001</v>
      </c>
      <c r="D7917" s="9">
        <f t="shared" si="904"/>
        <v>22.012763013978912</v>
      </c>
      <c r="E7917" s="9">
        <f t="shared" si="903"/>
        <v>7.113212690505781E-2</v>
      </c>
      <c r="F7917" s="3">
        <v>3442722640.21</v>
      </c>
      <c r="G7917" s="4">
        <v>0.13767726594701801</v>
      </c>
      <c r="H7917" s="3">
        <v>1838647.52</v>
      </c>
      <c r="I7917" s="3">
        <v>192011396.56999999</v>
      </c>
      <c r="J7917" s="3">
        <v>64427889.479999997</v>
      </c>
      <c r="K7917" s="3">
        <v>1282300735.5999999</v>
      </c>
      <c r="L7917" s="3">
        <v>341854154.24000001</v>
      </c>
      <c r="M7917" s="9">
        <f t="shared" si="905"/>
        <v>0.26659436803648356</v>
      </c>
      <c r="N7917" s="3">
        <v>447851992.23000002</v>
      </c>
      <c r="O7917" s="3">
        <v>574198308.34000003</v>
      </c>
      <c r="P7917" s="3">
        <v>285445627.13999999</v>
      </c>
      <c r="Q7917" s="3">
        <v>66883208.030000001</v>
      </c>
      <c r="R7917" s="3">
        <v>51926617.159999996</v>
      </c>
      <c r="S7917" s="3"/>
      <c r="T7917" s="3">
        <v>-15082787.59</v>
      </c>
      <c r="U7917" s="3">
        <v>-110104246.72</v>
      </c>
      <c r="V7917" s="9">
        <f t="shared" si="906"/>
        <v>0.94905854943245838</v>
      </c>
      <c r="W7917" s="3">
        <v>143057945.16</v>
      </c>
      <c r="X7917" s="11">
        <f t="shared" si="907"/>
        <v>0.24914379419468979</v>
      </c>
      <c r="Y7917" s="11">
        <f t="shared" si="908"/>
        <v>3.9399478574269904E-2</v>
      </c>
      <c r="Z7917" s="11">
        <f t="shared" si="909"/>
        <v>0.15813951417743022</v>
      </c>
    </row>
    <row r="7918" spans="1:26" x14ac:dyDescent="0.3">
      <c r="A7918" s="8" t="s">
        <v>2819</v>
      </c>
      <c r="B7918" s="2" t="s">
        <v>893</v>
      </c>
      <c r="C7918" s="3">
        <v>3356487648.0100002</v>
      </c>
      <c r="D7918" s="9">
        <f t="shared" si="904"/>
        <v>21.934160921315453</v>
      </c>
      <c r="E7918" s="9">
        <f t="shared" si="903"/>
        <v>0.11081291270966472</v>
      </c>
      <c r="F7918" s="3">
        <v>3245309642.5700002</v>
      </c>
      <c r="G7918" s="4">
        <v>0.14661356874714701</v>
      </c>
      <c r="H7918" s="3">
        <v>2858469.25</v>
      </c>
      <c r="I7918" s="3">
        <v>318398270.75</v>
      </c>
      <c r="J7918" s="3">
        <v>50685432.75</v>
      </c>
      <c r="K7918" s="3">
        <v>1501020975.49</v>
      </c>
      <c r="L7918" s="3">
        <v>493703413.00999999</v>
      </c>
      <c r="M7918" s="9">
        <f t="shared" si="905"/>
        <v>0.32891173479360158</v>
      </c>
      <c r="N7918" s="3">
        <v>882943094.24000001</v>
      </c>
      <c r="O7918" s="3">
        <v>574934494.88999999</v>
      </c>
      <c r="P7918" s="3">
        <v>45102193.170000002</v>
      </c>
      <c r="Q7918" s="3">
        <v>35904913.140000001</v>
      </c>
      <c r="R7918" s="3">
        <v>29318654.140000001</v>
      </c>
      <c r="S7918" s="3"/>
      <c r="T7918" s="3">
        <v>-7747377.04</v>
      </c>
      <c r="U7918" s="3">
        <v>-68381043.599999994</v>
      </c>
      <c r="V7918" s="9">
        <f t="shared" si="906"/>
        <v>0.85675713132724196</v>
      </c>
      <c r="W7918" s="3">
        <v>735080.99000003398</v>
      </c>
      <c r="X7918" s="11">
        <f t="shared" si="907"/>
        <v>1.2785473763244528E-3</v>
      </c>
      <c r="Y7918" s="11">
        <f t="shared" si="908"/>
        <v>2.1900303742689175E-4</v>
      </c>
      <c r="Z7918" s="11">
        <f t="shared" si="909"/>
        <v>0.17129051412742963</v>
      </c>
    </row>
    <row r="7919" spans="1:26" x14ac:dyDescent="0.3">
      <c r="A7919" s="8" t="s">
        <v>2820</v>
      </c>
      <c r="B7919" s="2" t="s">
        <v>893</v>
      </c>
      <c r="C7919" s="3">
        <v>2988654546.4099998</v>
      </c>
      <c r="D7919" s="9">
        <f t="shared" si="904"/>
        <v>21.818089138597347</v>
      </c>
      <c r="E7919" s="9">
        <f t="shared" si="903"/>
        <v>0.20861157429483299</v>
      </c>
      <c r="F7919" s="3">
        <v>2655893289.5500002</v>
      </c>
      <c r="G7919" s="4">
        <v>0.18051368632151699</v>
      </c>
      <c r="H7919" s="3">
        <v>2192157.75</v>
      </c>
      <c r="I7919" s="3">
        <v>561999988.63999999</v>
      </c>
      <c r="J7919" s="3">
        <v>59275783.560000002</v>
      </c>
      <c r="K7919" s="3">
        <v>1480318158.29</v>
      </c>
      <c r="L7919" s="3">
        <v>585941187.75</v>
      </c>
      <c r="M7919" s="9">
        <f t="shared" si="905"/>
        <v>0.39582111755411697</v>
      </c>
      <c r="N7919" s="3">
        <v>903039851.88999999</v>
      </c>
      <c r="O7919" s="3">
        <v>598050979.86000001</v>
      </c>
      <c r="P7919" s="3">
        <v>121628458.13</v>
      </c>
      <c r="Q7919" s="3">
        <v>64361910.609999999</v>
      </c>
      <c r="R7919" s="3">
        <v>52935666.630000003</v>
      </c>
      <c r="S7919" s="3"/>
      <c r="T7919" s="3">
        <v>-15253899.220000001</v>
      </c>
      <c r="U7919" s="3">
        <v>-121498772.3</v>
      </c>
      <c r="V7919" s="9">
        <f t="shared" si="906"/>
        <v>0.85773517940265831</v>
      </c>
      <c r="W7919" s="3">
        <v>23851565.960000001</v>
      </c>
      <c r="X7919" s="11">
        <f t="shared" si="907"/>
        <v>3.9882161827714924E-2</v>
      </c>
      <c r="Y7919" s="11">
        <f t="shared" si="908"/>
        <v>7.9807035539288841E-3</v>
      </c>
      <c r="Z7919" s="11">
        <f t="shared" si="909"/>
        <v>0.20010709520723449</v>
      </c>
    </row>
    <row r="7920" spans="1:26" x14ac:dyDescent="0.3">
      <c r="A7920" s="8" t="s">
        <v>2821</v>
      </c>
      <c r="B7920" s="2" t="s">
        <v>893</v>
      </c>
      <c r="C7920" s="3">
        <v>3114858179.9000001</v>
      </c>
      <c r="D7920" s="9">
        <f t="shared" si="904"/>
        <v>21.859449460027403</v>
      </c>
      <c r="E7920" s="9">
        <f t="shared" si="903"/>
        <v>0.18445702407820239</v>
      </c>
      <c r="F7920" s="3">
        <v>2867334813.5799999</v>
      </c>
      <c r="G7920" s="4">
        <v>0.162043583735001</v>
      </c>
      <c r="H7920" s="3">
        <v>2995640.93</v>
      </c>
      <c r="I7920" s="3">
        <v>434603732.88999999</v>
      </c>
      <c r="J7920" s="3">
        <v>136958096.47</v>
      </c>
      <c r="K7920" s="3">
        <v>1264140147.1900001</v>
      </c>
      <c r="L7920" s="3">
        <v>621206419.96000004</v>
      </c>
      <c r="M7920" s="9">
        <f t="shared" si="905"/>
        <v>0.49140629014975251</v>
      </c>
      <c r="N7920" s="3">
        <v>725211295.47000003</v>
      </c>
      <c r="O7920" s="3">
        <v>550213650.78999996</v>
      </c>
      <c r="P7920" s="3">
        <v>-7504818.4200000502</v>
      </c>
      <c r="Q7920" s="3">
        <v>29052556.640000001</v>
      </c>
      <c r="R7920" s="3">
        <v>23078137.460000001</v>
      </c>
      <c r="S7920" s="3"/>
      <c r="T7920" s="3">
        <v>-8414645.2400000002</v>
      </c>
      <c r="U7920" s="3">
        <v>-68369219.060000002</v>
      </c>
      <c r="V7920" s="9">
        <f t="shared" si="906"/>
        <v>0.67892772231834653</v>
      </c>
      <c r="W7920" s="3">
        <v>-46998130.8400001</v>
      </c>
      <c r="X7920" s="11">
        <f t="shared" si="907"/>
        <v>-8.541796586202452E-2</v>
      </c>
      <c r="Y7920" s="11">
        <f t="shared" si="908"/>
        <v>-1.5088369397771084E-2</v>
      </c>
      <c r="Z7920" s="11">
        <f t="shared" si="909"/>
        <v>0.17664163792126938</v>
      </c>
    </row>
    <row r="7921" spans="1:26" x14ac:dyDescent="0.3">
      <c r="A7921" s="8" t="s">
        <v>2822</v>
      </c>
      <c r="B7921" s="2" t="s">
        <v>893</v>
      </c>
      <c r="C7921" s="3">
        <v>3938453157.9400001</v>
      </c>
      <c r="D7921" s="9">
        <f t="shared" si="904"/>
        <v>22.094053883661275</v>
      </c>
      <c r="E7921" s="9">
        <f t="shared" si="903"/>
        <v>0.16112732099673424</v>
      </c>
      <c r="F7921" s="3">
        <v>3535837292.0500002</v>
      </c>
      <c r="G7921" s="4">
        <v>0.13663000093599101</v>
      </c>
      <c r="H7921" s="3">
        <v>2590617.7000000002</v>
      </c>
      <c r="I7921" s="3">
        <v>434706390.5</v>
      </c>
      <c r="J7921" s="3">
        <v>197295398.00999999</v>
      </c>
      <c r="K7921" s="3">
        <v>1212418497.3599999</v>
      </c>
      <c r="L7921" s="3">
        <v>523177760</v>
      </c>
      <c r="M7921" s="9">
        <f t="shared" si="905"/>
        <v>0.4315158182914578</v>
      </c>
      <c r="N7921" s="3">
        <v>761965213.14999998</v>
      </c>
      <c r="O7921" s="3">
        <v>586857735.78999996</v>
      </c>
      <c r="P7921" s="3">
        <v>123505647.63</v>
      </c>
      <c r="Q7921" s="3">
        <v>61848335.359999999</v>
      </c>
      <c r="R7921" s="3">
        <v>51580431.799999997</v>
      </c>
      <c r="S7921" s="3"/>
      <c r="T7921" s="3">
        <v>-19119123.57</v>
      </c>
      <c r="U7921" s="3">
        <v>-148530887.75</v>
      </c>
      <c r="V7921" s="9">
        <f t="shared" si="906"/>
        <v>0.67658073069553315</v>
      </c>
      <c r="W7921" s="3">
        <v>-10217009.150000099</v>
      </c>
      <c r="X7921" s="11">
        <f t="shared" si="907"/>
        <v>-1.7409686414453493E-2</v>
      </c>
      <c r="Y7921" s="11">
        <f t="shared" si="908"/>
        <v>-2.5941679995361644E-3</v>
      </c>
      <c r="Z7921" s="11">
        <f t="shared" si="909"/>
        <v>0.14900716404532655</v>
      </c>
    </row>
    <row r="7922" spans="1:26" x14ac:dyDescent="0.3">
      <c r="A7922" s="8" t="s">
        <v>2823</v>
      </c>
      <c r="B7922" s="2" t="s">
        <v>893</v>
      </c>
      <c r="C7922" s="3">
        <v>3434269228.5100002</v>
      </c>
      <c r="D7922" s="9">
        <f t="shared" si="904"/>
        <v>21.957069997195916</v>
      </c>
      <c r="E7922" s="9">
        <f t="shared" si="903"/>
        <v>0.13771400721695715</v>
      </c>
      <c r="F7922" s="3">
        <v>3046403376.96</v>
      </c>
      <c r="G7922" s="4">
        <v>0.175797772969393</v>
      </c>
      <c r="H7922" s="3">
        <v>3915436.54</v>
      </c>
      <c r="I7922" s="3">
        <v>327998485.19</v>
      </c>
      <c r="J7922" s="3">
        <v>141033055.59</v>
      </c>
      <c r="K7922" s="3">
        <v>1207170269.1400001</v>
      </c>
      <c r="L7922" s="3">
        <v>379598556.16000003</v>
      </c>
      <c r="M7922" s="9">
        <f t="shared" si="905"/>
        <v>0.31445320172640578</v>
      </c>
      <c r="N7922" s="3">
        <v>760011150.20000005</v>
      </c>
      <c r="O7922" s="3">
        <v>640955063.25999999</v>
      </c>
      <c r="P7922" s="3">
        <v>146162412.03999999</v>
      </c>
      <c r="Q7922" s="3">
        <v>41541711.659999996</v>
      </c>
      <c r="R7922" s="3">
        <v>30412411.739999998</v>
      </c>
      <c r="S7922" s="3"/>
      <c r="T7922" s="3">
        <v>-9991982.9199999999</v>
      </c>
      <c r="U7922" s="3">
        <v>-67457882.590000004</v>
      </c>
      <c r="V7922" s="9">
        <f t="shared" si="906"/>
        <v>0.92904129563284488</v>
      </c>
      <c r="W7922" s="3">
        <v>54024552.07</v>
      </c>
      <c r="X7922" s="11">
        <f t="shared" si="907"/>
        <v>8.428758140270004E-2</v>
      </c>
      <c r="Y7922" s="11">
        <f t="shared" si="908"/>
        <v>1.5731018296850075E-2</v>
      </c>
      <c r="Z7922" s="11">
        <f t="shared" si="909"/>
        <v>0.18663506574820465</v>
      </c>
    </row>
    <row r="7923" spans="1:26" x14ac:dyDescent="0.3">
      <c r="A7923" s="8" t="s">
        <v>2824</v>
      </c>
      <c r="B7923" s="2" t="s">
        <v>893</v>
      </c>
      <c r="C7923" s="3">
        <v>3972705848.6500001</v>
      </c>
      <c r="D7923" s="9">
        <f t="shared" si="904"/>
        <v>22.102713273446714</v>
      </c>
      <c r="E7923" s="9">
        <f t="shared" si="903"/>
        <v>0.14135692094868585</v>
      </c>
      <c r="F7923" s="3">
        <v>3422508128.7600002</v>
      </c>
      <c r="G7923" s="4">
        <v>0.142709747725106</v>
      </c>
      <c r="H7923" s="3">
        <v>26735489.550000001</v>
      </c>
      <c r="I7923" s="3">
        <v>413794130.02999997</v>
      </c>
      <c r="J7923" s="3">
        <v>121039847.02</v>
      </c>
      <c r="K7923" s="3">
        <v>1183323677.8399999</v>
      </c>
      <c r="L7923" s="3">
        <v>365150315.67000002</v>
      </c>
      <c r="M7923" s="9">
        <f t="shared" si="905"/>
        <v>0.30858024943482359</v>
      </c>
      <c r="N7923" s="3">
        <v>818290260.19000006</v>
      </c>
      <c r="O7923" s="3">
        <v>686058368.04999995</v>
      </c>
      <c r="P7923" s="3">
        <v>272690460.88</v>
      </c>
      <c r="Q7923" s="3">
        <v>84398830.730000004</v>
      </c>
      <c r="R7923" s="3">
        <v>61575282.82</v>
      </c>
      <c r="S7923" s="3"/>
      <c r="T7923" s="3">
        <v>-20470125.120000001</v>
      </c>
      <c r="U7923" s="3">
        <v>-146204692.63</v>
      </c>
      <c r="V7923" s="9">
        <f t="shared" si="906"/>
        <v>0.87580184889687696</v>
      </c>
      <c r="W7923" s="3">
        <v>99055366.430000007</v>
      </c>
      <c r="X7923" s="11">
        <f t="shared" si="907"/>
        <v>0.14438329308852749</v>
      </c>
      <c r="Y7923" s="11">
        <f t="shared" si="908"/>
        <v>2.4933979560470321E-2</v>
      </c>
      <c r="Z7923" s="11">
        <f t="shared" si="909"/>
        <v>0.17269296902088421</v>
      </c>
    </row>
    <row r="7924" spans="1:26" x14ac:dyDescent="0.3">
      <c r="A7924" s="8" t="s">
        <v>2825</v>
      </c>
      <c r="B7924" s="2" t="s">
        <v>893</v>
      </c>
      <c r="C7924" s="3">
        <v>4121578644.9299998</v>
      </c>
      <c r="D7924" s="9">
        <f t="shared" si="904"/>
        <v>22.139502093163554</v>
      </c>
      <c r="E7924" s="9">
        <f t="shared" si="903"/>
        <v>0.10881123864557893</v>
      </c>
      <c r="F7924" s="3">
        <v>3750203928.1599998</v>
      </c>
      <c r="G7924" s="4">
        <v>0.16140091497180101</v>
      </c>
      <c r="H7924" s="3">
        <v>34609673.140000001</v>
      </c>
      <c r="I7924" s="3">
        <v>290999792.41000003</v>
      </c>
      <c r="J7924" s="3">
        <v>122864611.98</v>
      </c>
      <c r="K7924" s="3">
        <v>1353202966.02</v>
      </c>
      <c r="L7924" s="3">
        <v>441480778.97000003</v>
      </c>
      <c r="M7924" s="9">
        <f t="shared" si="905"/>
        <v>0.32624875207632015</v>
      </c>
      <c r="N7924" s="3">
        <v>783230385.07000005</v>
      </c>
      <c r="O7924" s="3">
        <v>716101988.00999999</v>
      </c>
      <c r="P7924" s="3">
        <v>112291332.08</v>
      </c>
      <c r="Q7924" s="3">
        <v>48393019.25</v>
      </c>
      <c r="R7924" s="3">
        <v>36309487.109999999</v>
      </c>
      <c r="S7924" s="3"/>
      <c r="T7924" s="3">
        <v>-12588826.460000001</v>
      </c>
      <c r="U7924" s="3">
        <v>-80216936.920000002</v>
      </c>
      <c r="V7924" s="9">
        <f t="shared" si="906"/>
        <v>0.91268584272271303</v>
      </c>
      <c r="W7924" s="3">
        <v>29870257.359999999</v>
      </c>
      <c r="X7924" s="11">
        <f t="shared" si="907"/>
        <v>4.1712294980506152E-2</v>
      </c>
      <c r="Y7924" s="11">
        <f t="shared" si="908"/>
        <v>7.2472855508274089E-3</v>
      </c>
      <c r="Z7924" s="11">
        <f t="shared" si="909"/>
        <v>0.1737445890765387</v>
      </c>
    </row>
    <row r="7925" spans="1:26" x14ac:dyDescent="0.3">
      <c r="A7925" s="8" t="s">
        <v>2826</v>
      </c>
      <c r="B7925" s="2" t="s">
        <v>893</v>
      </c>
      <c r="C7925" s="3">
        <v>5186488347.1300001</v>
      </c>
      <c r="D7925" s="9">
        <f t="shared" si="904"/>
        <v>22.369322686064134</v>
      </c>
      <c r="E7925" s="9">
        <f t="shared" si="903"/>
        <v>7.6147568589167561E-2</v>
      </c>
      <c r="F7925" s="3">
        <v>4866193687.6599998</v>
      </c>
      <c r="G7925" s="4">
        <v>0.127367915567144</v>
      </c>
      <c r="H7925" s="3">
        <v>92049747.599999994</v>
      </c>
      <c r="I7925" s="3">
        <v>177516074.96000001</v>
      </c>
      <c r="J7925" s="3">
        <v>125372654.59</v>
      </c>
      <c r="K7925" s="3">
        <v>1528232867.8199999</v>
      </c>
      <c r="L7925" s="3">
        <v>507949746.13</v>
      </c>
      <c r="M7925" s="9">
        <f t="shared" si="905"/>
        <v>0.3323771899073093</v>
      </c>
      <c r="N7925" s="3">
        <v>802627467.94000006</v>
      </c>
      <c r="O7925" s="3">
        <v>737798818.27999997</v>
      </c>
      <c r="P7925" s="3">
        <v>249207832.91</v>
      </c>
      <c r="Q7925" s="3">
        <v>102946609.89</v>
      </c>
      <c r="R7925" s="3">
        <v>79267566.390000001</v>
      </c>
      <c r="S7925" s="3"/>
      <c r="T7925" s="3">
        <v>-33311487.73</v>
      </c>
      <c r="U7925" s="3">
        <v>-167512055.84</v>
      </c>
      <c r="V7925" s="9">
        <f t="shared" si="906"/>
        <v>0.90733473297410761</v>
      </c>
      <c r="W7925" s="3">
        <v>51500001.619999997</v>
      </c>
      <c r="X7925" s="11">
        <f t="shared" si="907"/>
        <v>6.9802228390741849E-2</v>
      </c>
      <c r="Y7925" s="11">
        <f t="shared" si="908"/>
        <v>9.9296476099282258E-3</v>
      </c>
      <c r="Z7925" s="11">
        <f t="shared" si="909"/>
        <v>0.14225402023476424</v>
      </c>
    </row>
    <row r="7926" spans="1:26" x14ac:dyDescent="0.3">
      <c r="A7926" s="8" t="s">
        <v>2827</v>
      </c>
      <c r="B7926" s="2" t="s">
        <v>893</v>
      </c>
      <c r="C7926" s="3">
        <v>5018297312.9700003</v>
      </c>
      <c r="D7926" s="9">
        <f t="shared" si="904"/>
        <v>22.336356532432003</v>
      </c>
      <c r="E7926" s="9">
        <f t="shared" si="903"/>
        <v>3.6928391630172801E-2</v>
      </c>
      <c r="F7926" s="3">
        <v>4986768765.3199997</v>
      </c>
      <c r="G7926" s="4">
        <v>0.13445347359288601</v>
      </c>
      <c r="H7926" s="3">
        <v>44299411.789999999</v>
      </c>
      <c r="I7926" s="3">
        <v>12000000</v>
      </c>
      <c r="J7926" s="3">
        <v>129018236.7</v>
      </c>
      <c r="K7926" s="3">
        <v>1845013347.3299999</v>
      </c>
      <c r="L7926" s="3">
        <v>572536468.46000004</v>
      </c>
      <c r="M7926" s="9">
        <f t="shared" si="905"/>
        <v>0.31031562415987007</v>
      </c>
      <c r="N7926" s="3">
        <v>999600543.87</v>
      </c>
      <c r="O7926" s="3">
        <v>776542168.86000001</v>
      </c>
      <c r="P7926" s="3">
        <v>128200126.03</v>
      </c>
      <c r="Q7926" s="3">
        <v>63600295.369999997</v>
      </c>
      <c r="R7926" s="3">
        <v>44148288.399999999</v>
      </c>
      <c r="S7926" s="3"/>
      <c r="T7926" s="3">
        <v>-15777331.42</v>
      </c>
      <c r="U7926" s="3">
        <v>-89313220.530000001</v>
      </c>
      <c r="V7926" s="9">
        <f t="shared" si="906"/>
        <v>1.0252927762836819</v>
      </c>
      <c r="W7926" s="3">
        <v>38401554.32</v>
      </c>
      <c r="X7926" s="11">
        <f t="shared" si="907"/>
        <v>4.9451988391532253E-2</v>
      </c>
      <c r="Y7926" s="11">
        <f t="shared" si="908"/>
        <v>7.6523075308331315E-3</v>
      </c>
      <c r="Z7926" s="11">
        <f t="shared" si="909"/>
        <v>0.15474216062348362</v>
      </c>
    </row>
    <row r="7927" spans="1:26" x14ac:dyDescent="0.3">
      <c r="A7927" s="8" t="s">
        <v>2828</v>
      </c>
      <c r="B7927" s="2" t="s">
        <v>893</v>
      </c>
      <c r="C7927" s="3">
        <v>5502882178.29</v>
      </c>
      <c r="D7927" s="9">
        <f t="shared" si="904"/>
        <v>22.428537824344161</v>
      </c>
      <c r="E7927" s="9">
        <f t="shared" si="903"/>
        <v>3.4222889914484987E-2</v>
      </c>
      <c r="F7927" s="3">
        <v>5555174104.5900002</v>
      </c>
      <c r="G7927" s="4">
        <v>0.123175019859804</v>
      </c>
      <c r="H7927" s="3">
        <v>41401841.030000001</v>
      </c>
      <c r="I7927" s="3">
        <v>14300000</v>
      </c>
      <c r="J7927" s="3">
        <v>132622689.97</v>
      </c>
      <c r="K7927" s="3">
        <v>2151880857.1999998</v>
      </c>
      <c r="L7927" s="3">
        <v>755633042.59000003</v>
      </c>
      <c r="M7927" s="9">
        <f t="shared" si="905"/>
        <v>0.35115003698356245</v>
      </c>
      <c r="N7927" s="3">
        <v>1053876442.12</v>
      </c>
      <c r="O7927" s="3">
        <v>783101963.98000002</v>
      </c>
      <c r="P7927" s="3">
        <v>194702962.18000001</v>
      </c>
      <c r="Q7927" s="3">
        <v>136201668.97</v>
      </c>
      <c r="R7927" s="3">
        <v>95620319.099999994</v>
      </c>
      <c r="S7927" s="3"/>
      <c r="T7927" s="3">
        <v>-32806385.920000002</v>
      </c>
      <c r="U7927" s="3">
        <v>-190290669.99000001</v>
      </c>
      <c r="V7927" s="9">
        <f t="shared" si="906"/>
        <v>1.0391082353122567</v>
      </c>
      <c r="W7927" s="3">
        <v>45063619.069999799</v>
      </c>
      <c r="X7927" s="11">
        <f t="shared" si="907"/>
        <v>5.7545021137439901E-2</v>
      </c>
      <c r="Y7927" s="11">
        <f t="shared" si="908"/>
        <v>8.1890939347720407E-3</v>
      </c>
      <c r="Z7927" s="11">
        <f t="shared" si="909"/>
        <v>0.1423076014728242</v>
      </c>
    </row>
    <row r="7928" spans="1:26" x14ac:dyDescent="0.3">
      <c r="A7928" s="8" t="s">
        <v>2829</v>
      </c>
      <c r="B7928" s="2" t="s">
        <v>893</v>
      </c>
      <c r="C7928" s="3">
        <v>5530722478.9099998</v>
      </c>
      <c r="D7928" s="9">
        <f t="shared" si="904"/>
        <v>22.433584291127886</v>
      </c>
      <c r="E7928" s="9">
        <f t="shared" si="903"/>
        <v>4.5021176900395317E-2</v>
      </c>
      <c r="F7928" s="3">
        <v>5683412874.54</v>
      </c>
      <c r="G7928" s="4">
        <v>0.121987014683775</v>
      </c>
      <c r="H7928" s="3">
        <v>3878323.96</v>
      </c>
      <c r="I7928" s="3">
        <v>7100000</v>
      </c>
      <c r="J7928" s="3">
        <v>238021311.15000001</v>
      </c>
      <c r="K7928" s="3">
        <v>2358039415.0599999</v>
      </c>
      <c r="L7928" s="3">
        <v>954731967.45000005</v>
      </c>
      <c r="M7928" s="9">
        <f t="shared" si="905"/>
        <v>0.40488380361772158</v>
      </c>
      <c r="N7928" s="3">
        <v>1111493708.6700001</v>
      </c>
      <c r="O7928" s="3">
        <v>888589345.33000004</v>
      </c>
      <c r="P7928" s="3">
        <v>50346483.060000099</v>
      </c>
      <c r="Q7928" s="3">
        <v>78291467.120000005</v>
      </c>
      <c r="R7928" s="3">
        <v>53432154.210000001</v>
      </c>
      <c r="S7928" s="3"/>
      <c r="T7928" s="3">
        <v>-17371405.100000001</v>
      </c>
      <c r="U7928" s="3">
        <v>-83813393.519999996</v>
      </c>
      <c r="V7928" s="9">
        <f t="shared" si="906"/>
        <v>1.3018123584421877</v>
      </c>
      <c r="W7928" s="3">
        <v>5404169.17000004</v>
      </c>
      <c r="X7928" s="11">
        <f t="shared" si="907"/>
        <v>6.081739780475384E-3</v>
      </c>
      <c r="Y7928" s="11">
        <f t="shared" si="908"/>
        <v>9.7711812346532685E-4</v>
      </c>
      <c r="Z7928" s="11">
        <f t="shared" si="909"/>
        <v>0.16066424390636286</v>
      </c>
    </row>
    <row r="7929" spans="1:26" x14ac:dyDescent="0.3">
      <c r="A7929" s="8" t="s">
        <v>2830</v>
      </c>
      <c r="B7929" s="2" t="s">
        <v>893</v>
      </c>
      <c r="C7929" s="3">
        <v>6342699866.1400003</v>
      </c>
      <c r="D7929" s="9">
        <f t="shared" si="904"/>
        <v>22.570570361143027</v>
      </c>
      <c r="E7929" s="9">
        <f t="shared" si="903"/>
        <v>6.9764586273777338E-2</v>
      </c>
      <c r="F7929" s="3">
        <v>6372592967.3000002</v>
      </c>
      <c r="G7929" s="4">
        <v>0.11732805257041</v>
      </c>
      <c r="H7929" s="3">
        <v>6217643.9500000002</v>
      </c>
      <c r="I7929" s="3">
        <v>249637123.61000001</v>
      </c>
      <c r="J7929" s="3">
        <v>186641064.46000001</v>
      </c>
      <c r="K7929" s="3">
        <v>2433892614.0599999</v>
      </c>
      <c r="L7929" s="3">
        <v>1110376855.8399999</v>
      </c>
      <c r="M7929" s="9">
        <f t="shared" si="905"/>
        <v>0.45621439887102067</v>
      </c>
      <c r="N7929" s="3">
        <v>1238770636.1600001</v>
      </c>
      <c r="O7929" s="3">
        <v>847535880.53999996</v>
      </c>
      <c r="P7929" s="3">
        <v>60165427.770000003</v>
      </c>
      <c r="Q7929" s="3">
        <v>160755061.28999999</v>
      </c>
      <c r="R7929" s="3">
        <v>110576722.51000001</v>
      </c>
      <c r="S7929" s="3"/>
      <c r="T7929" s="3">
        <v>-36692508.979999997</v>
      </c>
      <c r="U7929" s="3">
        <v>-197388770.41999999</v>
      </c>
      <c r="V7929" s="9">
        <f t="shared" si="906"/>
        <v>1.1591349145710454</v>
      </c>
      <c r="W7929" s="3">
        <v>-35781000.560000002</v>
      </c>
      <c r="X7929" s="11">
        <f t="shared" si="907"/>
        <v>-4.2217682320661698E-2</v>
      </c>
      <c r="Y7929" s="11">
        <f t="shared" si="908"/>
        <v>-5.6412886176459382E-3</v>
      </c>
      <c r="Z7929" s="11">
        <f t="shared" si="909"/>
        <v>0.13362383502717873</v>
      </c>
    </row>
    <row r="7930" spans="1:26" x14ac:dyDescent="0.3">
      <c r="A7930" s="8" t="s">
        <v>2831</v>
      </c>
      <c r="B7930" s="2" t="s">
        <v>893</v>
      </c>
      <c r="C7930" s="3">
        <v>5927857905.46</v>
      </c>
      <c r="D7930" s="9">
        <f t="shared" si="904"/>
        <v>22.502928754588808</v>
      </c>
      <c r="E7930" s="9">
        <f t="shared" si="903"/>
        <v>5.6695010894313981E-2</v>
      </c>
      <c r="F7930" s="3">
        <v>6183713131.9799995</v>
      </c>
      <c r="G7930" s="4">
        <v>0.17247510799277599</v>
      </c>
      <c r="H7930" s="3">
        <v>6193562.25</v>
      </c>
      <c r="I7930" s="3">
        <v>116999468.95999999</v>
      </c>
      <c r="J7930" s="3">
        <v>212886937.31999999</v>
      </c>
      <c r="K7930" s="3">
        <v>2612616471.1399999</v>
      </c>
      <c r="L7930" s="3">
        <v>1167508597.79</v>
      </c>
      <c r="M7930" s="9">
        <f t="shared" si="905"/>
        <v>0.44687332055307927</v>
      </c>
      <c r="N7930" s="3">
        <v>1261901407.3800001</v>
      </c>
      <c r="O7930" s="3">
        <v>1135299417.8800001</v>
      </c>
      <c r="P7930" s="3">
        <v>20353276.039999999</v>
      </c>
      <c r="Q7930" s="3">
        <v>81186978.689999998</v>
      </c>
      <c r="R7930" s="3">
        <v>55954165.609999999</v>
      </c>
      <c r="S7930" s="3"/>
      <c r="T7930" s="3">
        <v>-17505772.969999999</v>
      </c>
      <c r="U7930" s="3">
        <v>-99819068.180000007</v>
      </c>
      <c r="V7930" s="9">
        <f t="shared" si="906"/>
        <v>1.1689011717873525</v>
      </c>
      <c r="W7930" s="3">
        <v>-12242692.32</v>
      </c>
      <c r="X7930" s="11">
        <f t="shared" si="907"/>
        <v>-1.0783668279211643E-2</v>
      </c>
      <c r="Y7930" s="11">
        <f t="shared" si="908"/>
        <v>-2.0652810028937377E-3</v>
      </c>
      <c r="Z7930" s="11">
        <f t="shared" si="909"/>
        <v>0.19151933733673079</v>
      </c>
    </row>
    <row r="7931" spans="1:26" x14ac:dyDescent="0.3">
      <c r="A7931" s="8" t="s">
        <v>2832</v>
      </c>
      <c r="B7931" s="2" t="s">
        <v>893</v>
      </c>
      <c r="C7931" s="3">
        <v>5960527392.1700001</v>
      </c>
      <c r="D7931" s="9">
        <f t="shared" si="904"/>
        <v>22.508424802727909</v>
      </c>
      <c r="E7931" s="9">
        <f t="shared" si="903"/>
        <v>6.036968130918996E-2</v>
      </c>
      <c r="F7931" s="3">
        <v>6237936008.6899996</v>
      </c>
      <c r="G7931" s="4">
        <v>0.16865793256176101</v>
      </c>
      <c r="H7931" s="3">
        <v>6803402.1500000004</v>
      </c>
      <c r="I7931" s="3">
        <v>133189577.75</v>
      </c>
      <c r="J7931" s="3">
        <v>219842159.19999999</v>
      </c>
      <c r="K7931" s="3">
        <v>2712702936.5799999</v>
      </c>
      <c r="L7931" s="3">
        <v>1236407934.5699999</v>
      </c>
      <c r="M7931" s="9">
        <f t="shared" si="905"/>
        <v>0.45578449372299606</v>
      </c>
      <c r="N7931" s="3">
        <v>1162972152.25</v>
      </c>
      <c r="O7931" s="3">
        <v>1103640139.5899999</v>
      </c>
      <c r="P7931" s="3">
        <v>19908046.300000001</v>
      </c>
      <c r="Q7931" s="3">
        <v>187544230.06999999</v>
      </c>
      <c r="R7931" s="3">
        <v>111150478.51000001</v>
      </c>
      <c r="S7931" s="3"/>
      <c r="T7931" s="3">
        <v>-34873962.329999998</v>
      </c>
      <c r="U7931" s="3">
        <v>-210954167.97999999</v>
      </c>
      <c r="V7931" s="9">
        <f t="shared" si="906"/>
        <v>1.2150550394836137</v>
      </c>
      <c r="W7931" s="3">
        <v>-44007516.040000103</v>
      </c>
      <c r="X7931" s="11">
        <f t="shared" si="907"/>
        <v>-3.9874878106869877E-2</v>
      </c>
      <c r="Y7931" s="11">
        <f t="shared" si="908"/>
        <v>-7.3831580906431587E-3</v>
      </c>
      <c r="Z7931" s="11">
        <f t="shared" si="909"/>
        <v>0.18515813567768988</v>
      </c>
    </row>
    <row r="7932" spans="1:26" x14ac:dyDescent="0.3">
      <c r="A7932" s="8" t="s">
        <v>2833</v>
      </c>
      <c r="B7932" s="2" t="s">
        <v>893</v>
      </c>
      <c r="C7932" s="3">
        <v>5650738149.3999996</v>
      </c>
      <c r="D7932" s="9">
        <f t="shared" si="904"/>
        <v>22.455052019482832</v>
      </c>
      <c r="E7932" s="9">
        <f t="shared" si="903"/>
        <v>7.3404926960567621E-2</v>
      </c>
      <c r="F7932" s="3">
        <v>5865120096.9499998</v>
      </c>
      <c r="G7932" s="4">
        <v>0.19801523409561</v>
      </c>
      <c r="H7932" s="3">
        <v>19956076.050000001</v>
      </c>
      <c r="I7932" s="3">
        <v>167725203.50999999</v>
      </c>
      <c r="J7932" s="3">
        <v>227110741.56999999</v>
      </c>
      <c r="K7932" s="3">
        <v>2664216184.6700001</v>
      </c>
      <c r="L7932" s="3">
        <v>1270575049.79</v>
      </c>
      <c r="M7932" s="9">
        <f t="shared" si="905"/>
        <v>0.47690388531566485</v>
      </c>
      <c r="N7932" s="3">
        <v>1035240475.08</v>
      </c>
      <c r="O7932" s="3">
        <v>1082473420.8399999</v>
      </c>
      <c r="P7932" s="3">
        <v>727932.31999999296</v>
      </c>
      <c r="Q7932" s="3">
        <v>88631825.159999996</v>
      </c>
      <c r="R7932" s="3">
        <v>54203888.640000001</v>
      </c>
      <c r="S7932" s="3"/>
      <c r="T7932" s="3">
        <v>-18544335.359999999</v>
      </c>
      <c r="U7932" s="3">
        <v>-115035205.58</v>
      </c>
      <c r="V7932" s="9">
        <f t="shared" si="906"/>
        <v>1.0692933423401838</v>
      </c>
      <c r="W7932" s="3">
        <v>-21236177.870000102</v>
      </c>
      <c r="X7932" s="11">
        <f t="shared" si="907"/>
        <v>-1.9618197972492309E-2</v>
      </c>
      <c r="Y7932" s="11">
        <f t="shared" si="908"/>
        <v>-3.7581245686025954E-3</v>
      </c>
      <c r="Z7932" s="11">
        <f t="shared" si="909"/>
        <v>0.19156318913042147</v>
      </c>
    </row>
    <row r="7933" spans="1:26" x14ac:dyDescent="0.3">
      <c r="A7933" s="8" t="s">
        <v>2834</v>
      </c>
      <c r="B7933" s="2" t="s">
        <v>893</v>
      </c>
      <c r="C7933" s="3">
        <v>6016543347.8500004</v>
      </c>
      <c r="D7933" s="9">
        <f t="shared" si="904"/>
        <v>22.517778736644924</v>
      </c>
      <c r="E7933" s="9">
        <f t="shared" si="903"/>
        <v>5.2085447286270063E-2</v>
      </c>
      <c r="F7933" s="3">
        <v>6219827862.8699999</v>
      </c>
      <c r="G7933" s="4">
        <v>0.17369012853304</v>
      </c>
      <c r="H7933" s="3">
        <v>3041541.38</v>
      </c>
      <c r="I7933" s="3">
        <v>160034877.34999999</v>
      </c>
      <c r="J7933" s="3">
        <v>150297932.66</v>
      </c>
      <c r="K7933" s="3">
        <v>2514202413.9299998</v>
      </c>
      <c r="L7933" s="3">
        <v>1235611532.6400001</v>
      </c>
      <c r="M7933" s="9">
        <f t="shared" si="905"/>
        <v>0.49145268725941249</v>
      </c>
      <c r="N7933" s="3">
        <v>836850284.27999997</v>
      </c>
      <c r="O7933" s="3">
        <v>1028304852.79</v>
      </c>
      <c r="P7933" s="3">
        <v>82487183.739999801</v>
      </c>
      <c r="Q7933" s="3">
        <v>199325861.55000001</v>
      </c>
      <c r="R7933" s="3">
        <v>110231149.03</v>
      </c>
      <c r="S7933" s="3"/>
      <c r="T7933" s="3">
        <v>-43094612.030000001</v>
      </c>
      <c r="U7933" s="3">
        <v>-288562291.70999998</v>
      </c>
      <c r="V7933" s="9">
        <f t="shared" si="906"/>
        <v>0.93336519484206182</v>
      </c>
      <c r="W7933" s="3">
        <v>-75324918.780000195</v>
      </c>
      <c r="X7933" s="11">
        <f t="shared" si="907"/>
        <v>-7.3251544593637183E-2</v>
      </c>
      <c r="Y7933" s="11">
        <f t="shared" si="908"/>
        <v>-1.2519633687492237E-2</v>
      </c>
      <c r="Z7933" s="11">
        <f t="shared" si="909"/>
        <v>0.17091289688080824</v>
      </c>
    </row>
    <row r="7934" spans="1:26" x14ac:dyDescent="0.3">
      <c r="A7934" s="8" t="s">
        <v>2835</v>
      </c>
      <c r="B7934" s="2" t="s">
        <v>893</v>
      </c>
      <c r="C7934" s="3">
        <v>5555360088.6099997</v>
      </c>
      <c r="D7934" s="9">
        <f t="shared" si="904"/>
        <v>22.438029080369166</v>
      </c>
      <c r="E7934" s="9">
        <f t="shared" si="903"/>
        <v>3.6674584828033652E-2</v>
      </c>
      <c r="F7934" s="3">
        <v>5759269392.2700005</v>
      </c>
      <c r="G7934" s="4">
        <v>0.18571678898274099</v>
      </c>
      <c r="H7934" s="3">
        <v>3951335.52</v>
      </c>
      <c r="I7934" s="3">
        <v>45410882.960000001</v>
      </c>
      <c r="J7934" s="3">
        <v>154378306.34</v>
      </c>
      <c r="K7934" s="3">
        <v>2406911087.8800001</v>
      </c>
      <c r="L7934" s="3">
        <v>1119845475.9400001</v>
      </c>
      <c r="M7934" s="9">
        <f t="shared" si="905"/>
        <v>0.46526250245760281</v>
      </c>
      <c r="N7934" s="3">
        <v>863124830.30999994</v>
      </c>
      <c r="O7934" s="3">
        <v>1038834021.6900001</v>
      </c>
      <c r="P7934" s="3">
        <v>96524153.060000107</v>
      </c>
      <c r="Q7934" s="3">
        <v>99703640.540000007</v>
      </c>
      <c r="R7934" s="3">
        <v>56884754.859999999</v>
      </c>
      <c r="S7934" s="3"/>
      <c r="T7934" s="3">
        <v>-19515729.489999998</v>
      </c>
      <c r="U7934" s="3">
        <v>-136162623.69</v>
      </c>
      <c r="V7934" s="9">
        <f t="shared" si="906"/>
        <v>1.0058456567750802</v>
      </c>
      <c r="W7934" s="3">
        <v>10470988.2000001</v>
      </c>
      <c r="X7934" s="11">
        <f t="shared" si="907"/>
        <v>1.0079558410077526E-2</v>
      </c>
      <c r="Y7934" s="11">
        <f t="shared" si="908"/>
        <v>1.8848441924527045E-3</v>
      </c>
      <c r="Z7934" s="11">
        <f t="shared" si="909"/>
        <v>0.18699670320559283</v>
      </c>
    </row>
    <row r="7935" spans="1:26" x14ac:dyDescent="0.3">
      <c r="A7935" s="8" t="s">
        <v>2836</v>
      </c>
      <c r="B7935" s="2" t="s">
        <v>893</v>
      </c>
      <c r="C7935" s="3">
        <v>5819036263</v>
      </c>
      <c r="D7935" s="9">
        <f t="shared" si="904"/>
        <v>22.4844004944283</v>
      </c>
      <c r="E7935" s="9">
        <f t="shared" si="903"/>
        <v>7.2203920060018356E-2</v>
      </c>
      <c r="F7935" s="3">
        <v>5808631081.1099997</v>
      </c>
      <c r="G7935" s="4">
        <v>0.21523909793174301</v>
      </c>
      <c r="H7935" s="3">
        <v>18021397.219999999</v>
      </c>
      <c r="I7935" s="3">
        <v>136636453.52000001</v>
      </c>
      <c r="J7935" s="3">
        <v>265499378.41999999</v>
      </c>
      <c r="K7935" s="3">
        <v>2279325832.7800002</v>
      </c>
      <c r="L7935" s="3">
        <v>1039276516.78</v>
      </c>
      <c r="M7935" s="9">
        <f t="shared" si="905"/>
        <v>0.45595785465759281</v>
      </c>
      <c r="N7935" s="3">
        <v>984245339.49000001</v>
      </c>
      <c r="O7935" s="3">
        <v>1061516811.88</v>
      </c>
      <c r="P7935" s="3">
        <v>214354074.53</v>
      </c>
      <c r="Q7935" s="3">
        <v>198876812.53</v>
      </c>
      <c r="R7935" s="3">
        <v>114878431.47</v>
      </c>
      <c r="S7935" s="3"/>
      <c r="T7935" s="3">
        <v>-41151502.990000002</v>
      </c>
      <c r="U7935" s="3">
        <v>-256891934.66999999</v>
      </c>
      <c r="V7935" s="9">
        <f t="shared" si="906"/>
        <v>1.0527164981834749</v>
      </c>
      <c r="W7935" s="3">
        <v>33134008.649999999</v>
      </c>
      <c r="X7935" s="11">
        <f t="shared" si="907"/>
        <v>3.1213833148170299E-2</v>
      </c>
      <c r="Y7935" s="11">
        <f t="shared" si="908"/>
        <v>5.6940715184541201E-3</v>
      </c>
      <c r="Z7935" s="11">
        <f t="shared" si="909"/>
        <v>0.18242141205230017</v>
      </c>
    </row>
    <row r="7936" spans="1:26" x14ac:dyDescent="0.3">
      <c r="A7936" s="8" t="s">
        <v>2837</v>
      </c>
      <c r="B7936" s="2" t="s">
        <v>893</v>
      </c>
      <c r="C7936" s="3">
        <v>5941019174.6300001</v>
      </c>
      <c r="D7936" s="9">
        <f t="shared" si="904"/>
        <v>22.505146533823645</v>
      </c>
      <c r="E7936" s="9">
        <f t="shared" si="903"/>
        <v>8.9797938875230979E-2</v>
      </c>
      <c r="F7936" s="3">
        <v>5749879433.4200001</v>
      </c>
      <c r="G7936" s="4">
        <v>0.20074666852327799</v>
      </c>
      <c r="H7936" s="3">
        <v>20355952.170000002</v>
      </c>
      <c r="I7936" s="3">
        <v>240599348.75999999</v>
      </c>
      <c r="J7936" s="3">
        <v>272535975.76999998</v>
      </c>
      <c r="K7936" s="3">
        <v>2170085380</v>
      </c>
      <c r="L7936" s="3">
        <v>976416937.73000002</v>
      </c>
      <c r="M7936" s="9">
        <f t="shared" si="905"/>
        <v>0.4499440191288695</v>
      </c>
      <c r="N7936" s="3">
        <v>1091423474.79</v>
      </c>
      <c r="O7936" s="3">
        <v>1085179159.72</v>
      </c>
      <c r="P7936" s="3">
        <v>102588535.92</v>
      </c>
      <c r="Q7936" s="3">
        <v>100352541.03</v>
      </c>
      <c r="R7936" s="3">
        <v>59629240.18</v>
      </c>
      <c r="S7936" s="3"/>
      <c r="T7936" s="3">
        <v>-23002054.809999999</v>
      </c>
      <c r="U7936" s="3">
        <v>-124050069.34999999</v>
      </c>
      <c r="V7936" s="9">
        <f t="shared" si="906"/>
        <v>1.0879256734566576</v>
      </c>
      <c r="W7936" s="3">
        <v>23624046.469999999</v>
      </c>
      <c r="X7936" s="11">
        <f t="shared" si="907"/>
        <v>2.1769720012035174E-2</v>
      </c>
      <c r="Y7936" s="11">
        <f t="shared" si="908"/>
        <v>3.9764299315649451E-3</v>
      </c>
      <c r="Z7936" s="11">
        <f t="shared" si="909"/>
        <v>0.1826587539649851</v>
      </c>
    </row>
    <row r="7937" spans="1:26" x14ac:dyDescent="0.3">
      <c r="A7937" s="8" t="s">
        <v>2838</v>
      </c>
      <c r="B7937" s="2" t="s">
        <v>893</v>
      </c>
      <c r="C7937" s="3">
        <v>6433032073.6700001</v>
      </c>
      <c r="D7937" s="9">
        <f t="shared" si="904"/>
        <v>22.584711815165736</v>
      </c>
      <c r="E7937" s="9">
        <f t="shared" si="903"/>
        <v>8.9344924386814725E-2</v>
      </c>
      <c r="F7937" s="3">
        <v>6197585833.5600004</v>
      </c>
      <c r="G7937" s="4">
        <v>0.20340126216054399</v>
      </c>
      <c r="H7937" s="3">
        <v>17074484.420000002</v>
      </c>
      <c r="I7937" s="3">
        <v>277999034.61000001</v>
      </c>
      <c r="J7937" s="3">
        <v>279685245.17000002</v>
      </c>
      <c r="K7937" s="3">
        <v>2074890324.46</v>
      </c>
      <c r="L7937" s="3">
        <v>925270644.72000003</v>
      </c>
      <c r="M7937" s="9">
        <f t="shared" si="905"/>
        <v>0.44593713403179808</v>
      </c>
      <c r="N7937" s="3">
        <v>1010888747.33</v>
      </c>
      <c r="O7937" s="3">
        <v>1133289476.6700001</v>
      </c>
      <c r="P7937" s="3">
        <v>249404936.21000001</v>
      </c>
      <c r="Q7937" s="3">
        <v>201014959.34</v>
      </c>
      <c r="R7937" s="3">
        <v>120980250.84999999</v>
      </c>
      <c r="S7937" s="3"/>
      <c r="T7937" s="3">
        <v>-47201110.299999997</v>
      </c>
      <c r="U7937" s="3">
        <v>-273983949.94</v>
      </c>
      <c r="V7937" s="9">
        <f t="shared" si="906"/>
        <v>1.002522377439955</v>
      </c>
      <c r="W7937" s="3">
        <v>71779077.75</v>
      </c>
      <c r="X7937" s="11">
        <f t="shared" si="907"/>
        <v>6.3336931320417775E-2</v>
      </c>
      <c r="Y7937" s="11">
        <f t="shared" si="908"/>
        <v>1.1157892099401665E-2</v>
      </c>
      <c r="Z7937" s="11">
        <f t="shared" si="909"/>
        <v>0.17616723555731728</v>
      </c>
    </row>
    <row r="7938" spans="1:26" x14ac:dyDescent="0.3">
      <c r="A7938" s="8" t="s">
        <v>2839</v>
      </c>
      <c r="B7938" s="2" t="s">
        <v>893</v>
      </c>
      <c r="C7938" s="3">
        <v>6007099323.96</v>
      </c>
      <c r="D7938" s="9">
        <f t="shared" si="904"/>
        <v>22.516207827380587</v>
      </c>
      <c r="E7938" s="9">
        <f t="shared" si="903"/>
        <v>7.2215856290191185E-2</v>
      </c>
      <c r="F7938" s="3">
        <v>4934551034.25</v>
      </c>
      <c r="G7938" s="4">
        <v>0.22437052889255499</v>
      </c>
      <c r="H7938" s="3">
        <v>14843921.390000001</v>
      </c>
      <c r="I7938" s="3">
        <v>139883881.49000001</v>
      </c>
      <c r="J7938" s="3">
        <v>279080018.62</v>
      </c>
      <c r="K7938" s="3">
        <v>2439557616.4099998</v>
      </c>
      <c r="L7938" s="3">
        <v>1113045801.7</v>
      </c>
      <c r="M7938" s="9">
        <f t="shared" si="905"/>
        <v>0.45624903228886809</v>
      </c>
      <c r="N7938" s="3">
        <v>1031068838.23</v>
      </c>
      <c r="O7938" s="3">
        <v>1212712976.97</v>
      </c>
      <c r="P7938" s="3">
        <v>66787895.829999998</v>
      </c>
      <c r="Q7938" s="3">
        <v>218127</v>
      </c>
      <c r="R7938" s="3"/>
      <c r="S7938" s="3">
        <v>60080786.420000002</v>
      </c>
      <c r="T7938" s="3">
        <v>-20092124.489999998</v>
      </c>
      <c r="U7938" s="3">
        <v>-113000199.14</v>
      </c>
      <c r="V7938" s="9">
        <f t="shared" si="906"/>
        <v>0.45306079100123381</v>
      </c>
      <c r="W7938" s="3">
        <v>39695127.060000002</v>
      </c>
      <c r="X7938" s="11">
        <f t="shared" si="907"/>
        <v>3.2732499621781465E-2</v>
      </c>
      <c r="Y7938" s="11">
        <f t="shared" si="908"/>
        <v>6.6080357455838073E-3</v>
      </c>
      <c r="Z7938" s="11">
        <f t="shared" si="909"/>
        <v>0.20187996095435881</v>
      </c>
    </row>
    <row r="7939" spans="1:26" x14ac:dyDescent="0.3">
      <c r="A7939" s="8" t="s">
        <v>2840</v>
      </c>
      <c r="B7939" s="2" t="s">
        <v>893</v>
      </c>
      <c r="C7939" s="3">
        <v>6387991965.3299999</v>
      </c>
      <c r="D7939" s="9">
        <f t="shared" si="904"/>
        <v>22.577685809522869</v>
      </c>
      <c r="E7939" s="9">
        <f t="shared" si="903"/>
        <v>0.10518278181104282</v>
      </c>
      <c r="F7939" s="3">
        <v>5071684732.8800001</v>
      </c>
      <c r="G7939" s="4">
        <v>0.20409733392565699</v>
      </c>
      <c r="H7939" s="3">
        <v>18172798.879999999</v>
      </c>
      <c r="I7939" s="3">
        <v>329494481.29000002</v>
      </c>
      <c r="J7939" s="3">
        <v>324239484.93000001</v>
      </c>
      <c r="K7939" s="3">
        <v>2782421729.4200001</v>
      </c>
      <c r="L7939" s="3">
        <v>1368670786.8199999</v>
      </c>
      <c r="M7939" s="9">
        <f t="shared" si="905"/>
        <v>0.49189911520181429</v>
      </c>
      <c r="N7939" s="3">
        <v>1218806972.02</v>
      </c>
      <c r="O7939" s="3">
        <v>1209096749.1300001</v>
      </c>
      <c r="P7939" s="3">
        <v>201947933.55000001</v>
      </c>
      <c r="Q7939" s="3">
        <v>430150.5</v>
      </c>
      <c r="R7939" s="3"/>
      <c r="S7939" s="3">
        <v>120605342.64</v>
      </c>
      <c r="T7939" s="3">
        <v>-37293011.759999998</v>
      </c>
      <c r="U7939" s="3">
        <v>-244161469.13</v>
      </c>
      <c r="V7939" s="9">
        <f t="shared" si="906"/>
        <v>0.43003576548956751</v>
      </c>
      <c r="W7939" s="3">
        <v>103370302.95</v>
      </c>
      <c r="X7939" s="11">
        <f t="shared" si="907"/>
        <v>8.5493822578201137E-2</v>
      </c>
      <c r="Y7939" s="11">
        <f t="shared" si="908"/>
        <v>1.6181971347338717E-2</v>
      </c>
      <c r="Z7939" s="11">
        <f t="shared" si="909"/>
        <v>0.18927649810648109</v>
      </c>
    </row>
    <row r="7940" spans="1:26" x14ac:dyDescent="0.3">
      <c r="A7940" s="8" t="s">
        <v>2827</v>
      </c>
      <c r="B7940" s="2" t="s">
        <v>895</v>
      </c>
      <c r="C7940" s="3">
        <v>432090660.33999997</v>
      </c>
      <c r="D7940" s="9">
        <f t="shared" si="904"/>
        <v>19.884145986088605</v>
      </c>
      <c r="E7940" s="9">
        <f t="shared" si="903"/>
        <v>0.19452069966951602</v>
      </c>
      <c r="F7940" s="3">
        <v>0</v>
      </c>
      <c r="G7940" s="4"/>
      <c r="H7940" s="3">
        <v>43609298.979999997</v>
      </c>
      <c r="I7940" s="3">
        <v>0</v>
      </c>
      <c r="J7940" s="3">
        <v>40441278.590000004</v>
      </c>
      <c r="K7940" s="3">
        <v>0</v>
      </c>
      <c r="L7940" s="3">
        <v>0</v>
      </c>
      <c r="M7940" s="9" t="str">
        <f t="shared" si="905"/>
        <v/>
      </c>
      <c r="N7940" s="3">
        <v>73062667.140000001</v>
      </c>
      <c r="O7940" s="3">
        <v>53230810.759999998</v>
      </c>
      <c r="P7940" s="3">
        <v>67338096.120000005</v>
      </c>
      <c r="Q7940" s="3">
        <v>0</v>
      </c>
      <c r="R7940" s="3">
        <v>58915412.549999997</v>
      </c>
      <c r="S7940" s="3"/>
      <c r="T7940" s="3">
        <v>-26601051.420000002</v>
      </c>
      <c r="U7940" s="3">
        <v>-10330819.73</v>
      </c>
      <c r="V7940" s="9">
        <f t="shared" si="906"/>
        <v>1.5952458057354613</v>
      </c>
      <c r="W7940" s="3">
        <v>-27096850.600000001</v>
      </c>
      <c r="X7940" s="11">
        <f t="shared" si="907"/>
        <v>-0.50904448407090175</v>
      </c>
      <c r="Y7940" s="11">
        <f t="shared" si="908"/>
        <v>-6.2711030547798127E-2</v>
      </c>
      <c r="Z7940" s="11">
        <f t="shared" si="909"/>
        <v>0.1231936157058201</v>
      </c>
    </row>
    <row r="7941" spans="1:26" x14ac:dyDescent="0.3">
      <c r="A7941" s="8" t="s">
        <v>2828</v>
      </c>
      <c r="B7941" s="2" t="s">
        <v>895</v>
      </c>
      <c r="C7941" s="3">
        <v>600823447.37</v>
      </c>
      <c r="D7941" s="9">
        <f t="shared" si="904"/>
        <v>20.213811684566782</v>
      </c>
      <c r="E7941" s="9">
        <f t="shared" si="903"/>
        <v>0.16483092313308564</v>
      </c>
      <c r="F7941" s="3">
        <v>0</v>
      </c>
      <c r="G7941" s="4"/>
      <c r="H7941" s="3">
        <v>30538937.09</v>
      </c>
      <c r="I7941" s="3">
        <v>30000000</v>
      </c>
      <c r="J7941" s="3">
        <v>38495346.380000003</v>
      </c>
      <c r="K7941" s="3">
        <v>0</v>
      </c>
      <c r="L7941" s="3">
        <v>0</v>
      </c>
      <c r="M7941" s="9" t="str">
        <f t="shared" si="905"/>
        <v/>
      </c>
      <c r="N7941" s="3">
        <v>82883448.030000001</v>
      </c>
      <c r="O7941" s="3">
        <v>46450989.210000001</v>
      </c>
      <c r="P7941" s="3">
        <v>142885575.22</v>
      </c>
      <c r="Q7941" s="3">
        <v>0</v>
      </c>
      <c r="R7941" s="3">
        <v>136870677.41999999</v>
      </c>
      <c r="S7941" s="3"/>
      <c r="T7941" s="3">
        <v>-55960486.390000001</v>
      </c>
      <c r="U7941" s="3">
        <v>-31940661.309999999</v>
      </c>
      <c r="V7941" s="9">
        <f t="shared" si="906"/>
        <v>1.5570977285430823</v>
      </c>
      <c r="W7941" s="3">
        <v>-45026385.850000001</v>
      </c>
      <c r="X7941" s="11">
        <f t="shared" si="907"/>
        <v>-0.96933104366067391</v>
      </c>
      <c r="Y7941" s="11">
        <f t="shared" si="908"/>
        <v>-7.4941126294413379E-2</v>
      </c>
      <c r="Z7941" s="11">
        <f t="shared" si="909"/>
        <v>7.731221112180478E-2</v>
      </c>
    </row>
    <row r="7942" spans="1:26" x14ac:dyDescent="0.3">
      <c r="A7942" s="8" t="s">
        <v>2829</v>
      </c>
      <c r="B7942" s="2" t="s">
        <v>895</v>
      </c>
      <c r="C7942" s="3">
        <v>349707850.70999998</v>
      </c>
      <c r="D7942" s="9">
        <f t="shared" si="904"/>
        <v>19.672608651624333</v>
      </c>
      <c r="E7942" s="9">
        <f t="shared" si="903"/>
        <v>0.28641406295754018</v>
      </c>
      <c r="F7942" s="3">
        <v>1424.92</v>
      </c>
      <c r="G7942" s="4"/>
      <c r="H7942" s="3">
        <v>61881514.469999999</v>
      </c>
      <c r="I7942" s="3">
        <v>0</v>
      </c>
      <c r="J7942" s="3">
        <v>38279731.899999999</v>
      </c>
      <c r="K7942" s="3">
        <v>1424.92</v>
      </c>
      <c r="L7942" s="3">
        <v>326.13</v>
      </c>
      <c r="M7942" s="9">
        <f t="shared" si="905"/>
        <v>0.22887600707408134</v>
      </c>
      <c r="N7942" s="3">
        <v>99062358.680000007</v>
      </c>
      <c r="O7942" s="3">
        <v>47879748.539999999</v>
      </c>
      <c r="P7942" s="3">
        <v>80365133.189999998</v>
      </c>
      <c r="Q7942" s="3">
        <v>33.97</v>
      </c>
      <c r="R7942" s="3">
        <v>83803745.079999998</v>
      </c>
      <c r="S7942" s="3"/>
      <c r="T7942" s="3">
        <v>-34981809.359999999</v>
      </c>
      <c r="U7942" s="3">
        <v>-13776865.949999999</v>
      </c>
      <c r="V7942" s="9">
        <f t="shared" si="906"/>
        <v>1.7187460183688077</v>
      </c>
      <c r="W7942" s="3">
        <v>-609998.85000002105</v>
      </c>
      <c r="X7942" s="11">
        <f t="shared" si="907"/>
        <v>-1.2740226684574418E-2</v>
      </c>
      <c r="Y7942" s="11">
        <f t="shared" si="908"/>
        <v>-1.7443098539582714E-3</v>
      </c>
      <c r="Z7942" s="11">
        <f t="shared" si="909"/>
        <v>0.13691356497370982</v>
      </c>
    </row>
    <row r="7943" spans="1:26" x14ac:dyDescent="0.3">
      <c r="A7943" s="8" t="s">
        <v>2830</v>
      </c>
      <c r="B7943" s="2" t="s">
        <v>895</v>
      </c>
      <c r="C7943" s="3">
        <v>221717344.11000001</v>
      </c>
      <c r="D7943" s="9">
        <f t="shared" si="904"/>
        <v>19.21691390386755</v>
      </c>
      <c r="E7943" s="9">
        <f t="shared" si="903"/>
        <v>0.53403899922802478</v>
      </c>
      <c r="F7943" s="3">
        <v>991973.87</v>
      </c>
      <c r="G7943" s="4"/>
      <c r="H7943" s="3">
        <v>73511636.090000004</v>
      </c>
      <c r="I7943" s="3">
        <v>0</v>
      </c>
      <c r="J7943" s="3">
        <v>44894072.469999999</v>
      </c>
      <c r="K7943" s="3">
        <v>991973.87</v>
      </c>
      <c r="L7943" s="3">
        <v>235398.78</v>
      </c>
      <c r="M7943" s="9">
        <f t="shared" si="905"/>
        <v>0.23730340800206765</v>
      </c>
      <c r="N7943" s="3">
        <v>112530204.58</v>
      </c>
      <c r="O7943" s="3">
        <v>56031418.07</v>
      </c>
      <c r="P7943" s="3">
        <v>160244759.38999999</v>
      </c>
      <c r="Q7943" s="3">
        <v>0</v>
      </c>
      <c r="R7943" s="3">
        <v>188270364.33000001</v>
      </c>
      <c r="S7943" s="3"/>
      <c r="T7943" s="3">
        <v>-69021928.939999998</v>
      </c>
      <c r="U7943" s="3">
        <v>-26827917.870000001</v>
      </c>
      <c r="V7943" s="9">
        <f t="shared" si="906"/>
        <v>1.9642218594590157</v>
      </c>
      <c r="W7943" s="3">
        <v>11532873.4500001</v>
      </c>
      <c r="X7943" s="11">
        <f t="shared" si="907"/>
        <v>0.20582869124590228</v>
      </c>
      <c r="Y7943" s="11">
        <f t="shared" si="908"/>
        <v>5.2016108601221231E-2</v>
      </c>
      <c r="Z7943" s="11">
        <f t="shared" si="909"/>
        <v>0.2527155387636309</v>
      </c>
    </row>
    <row r="7944" spans="1:26" x14ac:dyDescent="0.3">
      <c r="A7944" s="8" t="s">
        <v>2831</v>
      </c>
      <c r="B7944" s="2" t="s">
        <v>895</v>
      </c>
      <c r="C7944" s="3">
        <v>320142076.94</v>
      </c>
      <c r="D7944" s="9">
        <f t="shared" si="904"/>
        <v>19.584275445660957</v>
      </c>
      <c r="E7944" s="9">
        <f t="shared" si="903"/>
        <v>0.46784312447023513</v>
      </c>
      <c r="F7944" s="3">
        <v>28123335.600000001</v>
      </c>
      <c r="G7944" s="4"/>
      <c r="H7944" s="3">
        <v>79274042.609999999</v>
      </c>
      <c r="I7944" s="3">
        <v>679385.09</v>
      </c>
      <c r="J7944" s="3">
        <v>69822841.849999994</v>
      </c>
      <c r="K7944" s="3">
        <v>28123335.600000001</v>
      </c>
      <c r="L7944" s="3">
        <v>789164.89</v>
      </c>
      <c r="M7944" s="9">
        <f t="shared" si="905"/>
        <v>2.8060856692973504E-2</v>
      </c>
      <c r="N7944" s="3">
        <v>129424877.38</v>
      </c>
      <c r="O7944" s="3">
        <v>85467054.719999999</v>
      </c>
      <c r="P7944" s="3">
        <v>69153962.349999994</v>
      </c>
      <c r="Q7944" s="3">
        <v>0</v>
      </c>
      <c r="R7944" s="3">
        <v>100500345.45</v>
      </c>
      <c r="S7944" s="3"/>
      <c r="T7944" s="3">
        <v>-35998617.880000003</v>
      </c>
      <c r="U7944" s="3">
        <v>-14826450.130000001</v>
      </c>
      <c r="V7944" s="9">
        <f t="shared" si="906"/>
        <v>1.9773774907733761</v>
      </c>
      <c r="W7944" s="3">
        <v>-1418231.6100000101</v>
      </c>
      <c r="X7944" s="11">
        <f t="shared" si="907"/>
        <v>-1.6593898252915133E-2</v>
      </c>
      <c r="Y7944" s="11">
        <f t="shared" si="908"/>
        <v>-4.4300069005481293E-3</v>
      </c>
      <c r="Z7944" s="11">
        <f t="shared" si="909"/>
        <v>0.26696601564191752</v>
      </c>
    </row>
    <row r="7945" spans="1:26" x14ac:dyDescent="0.3">
      <c r="A7945" s="8" t="s">
        <v>2832</v>
      </c>
      <c r="B7945" s="2" t="s">
        <v>895</v>
      </c>
      <c r="C7945" s="3">
        <v>439378138.80000001</v>
      </c>
      <c r="D7945" s="9">
        <f t="shared" si="904"/>
        <v>19.900870964287471</v>
      </c>
      <c r="E7945" s="9">
        <f t="shared" si="903"/>
        <v>0.34860822392832258</v>
      </c>
      <c r="F7945" s="3">
        <v>69633733.730000004</v>
      </c>
      <c r="G7945" s="4"/>
      <c r="H7945" s="3">
        <v>54222323.439999998</v>
      </c>
      <c r="I7945" s="3">
        <v>1153783.31</v>
      </c>
      <c r="J7945" s="3">
        <v>97794725.849999994</v>
      </c>
      <c r="K7945" s="3">
        <v>69633733.730000004</v>
      </c>
      <c r="L7945" s="3">
        <v>12617558.289999999</v>
      </c>
      <c r="M7945" s="9">
        <f t="shared" si="905"/>
        <v>0.18119893353591682</v>
      </c>
      <c r="N7945" s="3">
        <v>166496854.30000001</v>
      </c>
      <c r="O7945" s="3">
        <v>126933045.05</v>
      </c>
      <c r="P7945" s="3">
        <v>210846693.74000001</v>
      </c>
      <c r="Q7945" s="3">
        <v>53574.03</v>
      </c>
      <c r="R7945" s="3">
        <v>210520936.78</v>
      </c>
      <c r="S7945" s="3"/>
      <c r="T7945" s="3">
        <v>-75869957.060000002</v>
      </c>
      <c r="U7945" s="3">
        <v>-50858013.939999998</v>
      </c>
      <c r="V7945" s="9">
        <f t="shared" si="906"/>
        <v>1.66162615205131</v>
      </c>
      <c r="W7945" s="3">
        <v>25846635.960000001</v>
      </c>
      <c r="X7945" s="11">
        <f t="shared" si="907"/>
        <v>0.20362417012700509</v>
      </c>
      <c r="Y7945" s="11">
        <f t="shared" si="908"/>
        <v>5.8825493754856788E-2</v>
      </c>
      <c r="Z7945" s="11">
        <f t="shared" si="909"/>
        <v>0.28889249109359649</v>
      </c>
    </row>
    <row r="7946" spans="1:26" x14ac:dyDescent="0.3">
      <c r="A7946" s="8" t="s">
        <v>2833</v>
      </c>
      <c r="B7946" s="2" t="s">
        <v>895</v>
      </c>
      <c r="C7946" s="3">
        <v>562190747.42999995</v>
      </c>
      <c r="D7946" s="9">
        <f t="shared" si="904"/>
        <v>20.147351758510453</v>
      </c>
      <c r="E7946" s="9">
        <f t="shared" si="903"/>
        <v>0.38162234668707984</v>
      </c>
      <c r="F7946" s="3">
        <v>104757845.40000001</v>
      </c>
      <c r="G7946" s="4">
        <v>0.106856426176036</v>
      </c>
      <c r="H7946" s="3">
        <v>43007020.18</v>
      </c>
      <c r="I7946" s="3">
        <v>2037046.3</v>
      </c>
      <c r="J7946" s="3">
        <v>169500485.84</v>
      </c>
      <c r="K7946" s="3">
        <v>104757845.40000001</v>
      </c>
      <c r="L7946" s="3">
        <v>32466142.550000001</v>
      </c>
      <c r="M7946" s="9">
        <f t="shared" si="905"/>
        <v>0.30991609674706044</v>
      </c>
      <c r="N7946" s="3">
        <v>218985968.37</v>
      </c>
      <c r="O7946" s="3">
        <v>131631835.90000001</v>
      </c>
      <c r="P7946" s="3">
        <v>108150685.72</v>
      </c>
      <c r="Q7946" s="3">
        <v>70094.41</v>
      </c>
      <c r="R7946" s="3">
        <v>126383246.39</v>
      </c>
      <c r="S7946" s="3"/>
      <c r="T7946" s="3">
        <v>-38392254.640000001</v>
      </c>
      <c r="U7946" s="3">
        <v>-55508275.859999999</v>
      </c>
      <c r="V7946" s="9">
        <f t="shared" si="906"/>
        <v>1.346673337484499</v>
      </c>
      <c r="W7946" s="3">
        <v>-3307726.74</v>
      </c>
      <c r="X7946" s="11">
        <f t="shared" si="907"/>
        <v>-2.5128622702739346E-2</v>
      </c>
      <c r="Y7946" s="11">
        <f t="shared" si="908"/>
        <v>-5.8836378135373978E-3</v>
      </c>
      <c r="Z7946" s="11">
        <f t="shared" si="909"/>
        <v>0.23414087923314653</v>
      </c>
    </row>
    <row r="7947" spans="1:26" x14ac:dyDescent="0.3">
      <c r="A7947" s="8" t="s">
        <v>2834</v>
      </c>
      <c r="B7947" s="2" t="s">
        <v>895</v>
      </c>
      <c r="C7947" s="3">
        <v>672729886.60000002</v>
      </c>
      <c r="D7947" s="9">
        <f t="shared" si="904"/>
        <v>20.326854449837104</v>
      </c>
      <c r="E7947" s="9">
        <f t="shared" si="903"/>
        <v>0.44593131313990886</v>
      </c>
      <c r="F7947" s="3">
        <v>132085756.09</v>
      </c>
      <c r="G7947" s="4">
        <v>7.5377691027429097E-2</v>
      </c>
      <c r="H7947" s="3">
        <v>35328749.43</v>
      </c>
      <c r="I7947" s="3">
        <v>4248884.1900000004</v>
      </c>
      <c r="J7947" s="3">
        <v>260413688.09999999</v>
      </c>
      <c r="K7947" s="3">
        <v>132074760.06</v>
      </c>
      <c r="L7947" s="3">
        <v>57307567.350000001</v>
      </c>
      <c r="M7947" s="9">
        <f t="shared" si="905"/>
        <v>0.43390249071030568</v>
      </c>
      <c r="N7947" s="3">
        <v>273460877.02999997</v>
      </c>
      <c r="O7947" s="3">
        <v>146623062.53999999</v>
      </c>
      <c r="P7947" s="3">
        <v>194107901.28999999</v>
      </c>
      <c r="Q7947" s="3">
        <v>131102.98000000001</v>
      </c>
      <c r="R7947" s="3">
        <v>260899958.87</v>
      </c>
      <c r="S7947" s="3"/>
      <c r="T7947" s="3">
        <v>-78483854.079999998</v>
      </c>
      <c r="U7947" s="3">
        <v>-96750279.480000004</v>
      </c>
      <c r="V7947" s="9">
        <f t="shared" si="906"/>
        <v>1.4896131053178814</v>
      </c>
      <c r="W7947" s="3">
        <v>-11440093.1599999</v>
      </c>
      <c r="X7947" s="11">
        <f t="shared" si="907"/>
        <v>-7.8023831734376353E-2</v>
      </c>
      <c r="Y7947" s="11">
        <f t="shared" si="908"/>
        <v>-1.7005477811932103E-2</v>
      </c>
      <c r="Z7947" s="11">
        <f t="shared" si="909"/>
        <v>0.21795235422204592</v>
      </c>
    </row>
    <row r="7948" spans="1:26" x14ac:dyDescent="0.3">
      <c r="A7948" s="8" t="s">
        <v>2835</v>
      </c>
      <c r="B7948" s="2" t="s">
        <v>895</v>
      </c>
      <c r="C7948" s="3">
        <v>782066829.13</v>
      </c>
      <c r="D7948" s="9">
        <f t="shared" si="904"/>
        <v>20.477450754103675</v>
      </c>
      <c r="E7948" s="9">
        <f t="shared" si="903"/>
        <v>0.46487776809872333</v>
      </c>
      <c r="F7948" s="3">
        <v>177595958.03999999</v>
      </c>
      <c r="G7948" s="4">
        <v>9.5952248431298598E-2</v>
      </c>
      <c r="H7948" s="3">
        <v>27562491.760000002</v>
      </c>
      <c r="I7948" s="3">
        <v>6931203.4699999997</v>
      </c>
      <c r="J7948" s="3">
        <v>329071786.80000001</v>
      </c>
      <c r="K7948" s="3">
        <v>176651212.22</v>
      </c>
      <c r="L7948" s="3">
        <v>88648643.859999999</v>
      </c>
      <c r="M7948" s="9">
        <f t="shared" si="905"/>
        <v>0.50182867553491617</v>
      </c>
      <c r="N7948" s="3">
        <v>357696183.27999997</v>
      </c>
      <c r="O7948" s="3">
        <v>181249804.41999999</v>
      </c>
      <c r="P7948" s="3">
        <v>80285406.900000006</v>
      </c>
      <c r="Q7948" s="3">
        <v>54363.64</v>
      </c>
      <c r="R7948" s="3">
        <v>125223242.81999999</v>
      </c>
      <c r="S7948" s="3"/>
      <c r="T7948" s="3">
        <v>-40004271.759999998</v>
      </c>
      <c r="U7948" s="3">
        <v>-32700284.829999998</v>
      </c>
      <c r="V7948" s="9">
        <f t="shared" si="906"/>
        <v>1.723105295400853</v>
      </c>
      <c r="W7948" s="3">
        <v>29626741.920000002</v>
      </c>
      <c r="X7948" s="11">
        <f t="shared" si="907"/>
        <v>0.16345806283656791</v>
      </c>
      <c r="Y7948" s="11">
        <f t="shared" si="908"/>
        <v>3.7882621812458002E-2</v>
      </c>
      <c r="Z7948" s="11">
        <f t="shared" si="909"/>
        <v>0.23175743768806684</v>
      </c>
    </row>
    <row r="7949" spans="1:26" x14ac:dyDescent="0.3">
      <c r="A7949" s="8" t="s">
        <v>2836</v>
      </c>
      <c r="B7949" s="2" t="s">
        <v>895</v>
      </c>
      <c r="C7949" s="3">
        <v>1022178633.17</v>
      </c>
      <c r="D7949" s="9">
        <f t="shared" si="904"/>
        <v>20.745202101291884</v>
      </c>
      <c r="E7949" s="9">
        <f t="shared" si="903"/>
        <v>0.52244690782064507</v>
      </c>
      <c r="F7949" s="3">
        <v>207720829.87</v>
      </c>
      <c r="G7949" s="4">
        <v>0.144707705324609</v>
      </c>
      <c r="H7949" s="3">
        <v>20913561.460000001</v>
      </c>
      <c r="I7949" s="3">
        <v>8055550.5599999996</v>
      </c>
      <c r="J7949" s="3">
        <v>505064954.12</v>
      </c>
      <c r="K7949" s="3">
        <v>197562960.24000001</v>
      </c>
      <c r="L7949" s="3">
        <v>109221417.84999999</v>
      </c>
      <c r="M7949" s="9">
        <f t="shared" si="905"/>
        <v>0.55284359840183361</v>
      </c>
      <c r="N7949" s="3">
        <v>491911451.43000001</v>
      </c>
      <c r="O7949" s="3">
        <v>236575214.25999999</v>
      </c>
      <c r="P7949" s="3">
        <v>169615047.09999999</v>
      </c>
      <c r="Q7949" s="3">
        <v>135880.22</v>
      </c>
      <c r="R7949" s="3">
        <v>263613751.02000001</v>
      </c>
      <c r="S7949" s="3"/>
      <c r="T7949" s="3">
        <v>-82756168.099999994</v>
      </c>
      <c r="U7949" s="3">
        <v>-73164583.700000003</v>
      </c>
      <c r="V7949" s="9">
        <f t="shared" si="906"/>
        <v>1.6915620800643163</v>
      </c>
      <c r="W7949" s="3">
        <v>58779394.490000099</v>
      </c>
      <c r="X7949" s="11">
        <f t="shared" si="907"/>
        <v>0.2484596481244252</v>
      </c>
      <c r="Y7949" s="11">
        <f t="shared" si="908"/>
        <v>5.7504033622491513E-2</v>
      </c>
      <c r="Z7949" s="11">
        <f t="shared" si="909"/>
        <v>0.23144214385144052</v>
      </c>
    </row>
    <row r="7950" spans="1:26" x14ac:dyDescent="0.3">
      <c r="A7950" s="8" t="s">
        <v>2837</v>
      </c>
      <c r="B7950" s="2" t="s">
        <v>895</v>
      </c>
      <c r="C7950" s="3">
        <v>1301061268.24</v>
      </c>
      <c r="D7950" s="9">
        <f t="shared" si="904"/>
        <v>20.986446128557784</v>
      </c>
      <c r="E7950" s="9">
        <f t="shared" si="903"/>
        <v>0.58314687535533094</v>
      </c>
      <c r="F7950" s="3">
        <v>257051352.06</v>
      </c>
      <c r="G7950" s="4">
        <v>0.23632184346444601</v>
      </c>
      <c r="H7950" s="3">
        <v>7776717.0999999996</v>
      </c>
      <c r="I7950" s="3">
        <v>10986011.93</v>
      </c>
      <c r="J7950" s="3">
        <v>739947084.19000006</v>
      </c>
      <c r="K7950" s="3">
        <v>225835177.31999999</v>
      </c>
      <c r="L7950" s="3">
        <v>124021560.17</v>
      </c>
      <c r="M7950" s="9">
        <f t="shared" si="905"/>
        <v>0.54916847606192942</v>
      </c>
      <c r="N7950" s="3">
        <v>679152193.74000001</v>
      </c>
      <c r="O7950" s="3">
        <v>272246317.52999997</v>
      </c>
      <c r="P7950" s="3">
        <v>107165965.39</v>
      </c>
      <c r="Q7950" s="3">
        <v>107166.54</v>
      </c>
      <c r="R7950" s="3">
        <v>142737900.16999999</v>
      </c>
      <c r="S7950" s="3"/>
      <c r="T7950" s="3">
        <v>-24893693.449999999</v>
      </c>
      <c r="U7950" s="3">
        <v>-58759430.799999997</v>
      </c>
      <c r="V7950" s="9">
        <f t="shared" si="906"/>
        <v>1.7075879471411373</v>
      </c>
      <c r="W7950" s="3">
        <v>31641666.02</v>
      </c>
      <c r="X7950" s="11">
        <f t="shared" si="907"/>
        <v>0.11622440408771836</v>
      </c>
      <c r="Y7950" s="11">
        <f t="shared" si="908"/>
        <v>2.431988930298648E-2</v>
      </c>
      <c r="Z7950" s="11">
        <f t="shared" si="909"/>
        <v>0.20924942135759597</v>
      </c>
    </row>
    <row r="7951" spans="1:26" x14ac:dyDescent="0.3">
      <c r="A7951" s="8" t="s">
        <v>2838</v>
      </c>
      <c r="B7951" s="2" t="s">
        <v>895</v>
      </c>
      <c r="C7951" s="3">
        <v>1739943704.98</v>
      </c>
      <c r="D7951" s="9">
        <f t="shared" si="904"/>
        <v>21.277118596189695</v>
      </c>
      <c r="E7951" s="9">
        <f t="shared" si="903"/>
        <v>0.70133128100487974</v>
      </c>
      <c r="F7951" s="3">
        <v>302429641.70999998</v>
      </c>
      <c r="G7951" s="4">
        <v>0.22044849428899699</v>
      </c>
      <c r="H7951" s="3">
        <v>19313219.539999999</v>
      </c>
      <c r="I7951" s="3">
        <v>19349298.98</v>
      </c>
      <c r="J7951" s="3">
        <v>1181614428.97</v>
      </c>
      <c r="K7951" s="3">
        <v>244188088.84</v>
      </c>
      <c r="L7951" s="3">
        <v>136499715.15000001</v>
      </c>
      <c r="M7951" s="9">
        <f t="shared" si="905"/>
        <v>0.55899415814437647</v>
      </c>
      <c r="N7951" s="3">
        <v>1061287444.15</v>
      </c>
      <c r="O7951" s="3">
        <v>292608818.06999999</v>
      </c>
      <c r="P7951" s="3">
        <v>205297318.68000001</v>
      </c>
      <c r="Q7951" s="3">
        <v>359184.51</v>
      </c>
      <c r="R7951" s="3">
        <v>290521046.44</v>
      </c>
      <c r="S7951" s="3"/>
      <c r="T7951" s="3">
        <v>-47067886.439999998</v>
      </c>
      <c r="U7951" s="3">
        <v>-132356160.39</v>
      </c>
      <c r="V7951" s="9">
        <f t="shared" si="906"/>
        <v>1.6211886650043184</v>
      </c>
      <c r="W7951" s="3">
        <v>59147417.009999998</v>
      </c>
      <c r="X7951" s="11">
        <f t="shared" si="907"/>
        <v>0.2021381905033714</v>
      </c>
      <c r="Y7951" s="11">
        <f t="shared" si="908"/>
        <v>3.3993868215799472E-2</v>
      </c>
      <c r="Z7951" s="11">
        <f t="shared" si="909"/>
        <v>0.16817142832409249</v>
      </c>
    </row>
    <row r="7952" spans="1:26" x14ac:dyDescent="0.3">
      <c r="A7952" s="8" t="s">
        <v>2839</v>
      </c>
      <c r="B7952" s="2" t="s">
        <v>895</v>
      </c>
      <c r="C7952" s="3">
        <v>1812472963.53</v>
      </c>
      <c r="D7952" s="9">
        <f t="shared" si="904"/>
        <v>21.317958027908745</v>
      </c>
      <c r="E7952" s="9">
        <f t="shared" si="903"/>
        <v>0.68766263454906995</v>
      </c>
      <c r="F7952" s="3">
        <v>176974611.81</v>
      </c>
      <c r="G7952" s="4">
        <v>0.318133507849377</v>
      </c>
      <c r="H7952" s="3">
        <v>17694716.359999999</v>
      </c>
      <c r="I7952" s="3">
        <v>118938950.58</v>
      </c>
      <c r="J7952" s="3">
        <v>1109736266.21</v>
      </c>
      <c r="K7952" s="3">
        <v>274667217.12</v>
      </c>
      <c r="L7952" s="3">
        <v>166406662.71000001</v>
      </c>
      <c r="M7952" s="9">
        <f t="shared" si="905"/>
        <v>0.60584828599074569</v>
      </c>
      <c r="N7952" s="3">
        <v>1194257470.54</v>
      </c>
      <c r="O7952" s="3">
        <v>243504398.75</v>
      </c>
      <c r="P7952" s="3">
        <v>44320868.43</v>
      </c>
      <c r="Q7952" s="3">
        <v>0</v>
      </c>
      <c r="R7952" s="3"/>
      <c r="S7952" s="3">
        <v>11492667.789999999</v>
      </c>
      <c r="T7952" s="3">
        <v>-22347175.02</v>
      </c>
      <c r="U7952" s="3">
        <v>-95978576.189999998</v>
      </c>
      <c r="V7952" s="9">
        <f t="shared" si="906"/>
        <v>9.7127359619321188E-2</v>
      </c>
      <c r="W7952" s="3">
        <v>-3021270.98999997</v>
      </c>
      <c r="X7952" s="11">
        <f t="shared" si="907"/>
        <v>-1.2407459600357506E-2</v>
      </c>
      <c r="Y7952" s="11">
        <f t="shared" si="908"/>
        <v>-1.6669329975083857E-3</v>
      </c>
      <c r="Z7952" s="11">
        <f t="shared" si="909"/>
        <v>0.13434925852672977</v>
      </c>
    </row>
    <row r="7953" spans="1:26" x14ac:dyDescent="0.3">
      <c r="A7953" s="8" t="s">
        <v>2840</v>
      </c>
      <c r="B7953" s="2" t="s">
        <v>895</v>
      </c>
      <c r="C7953" s="3">
        <v>1854653216.0999999</v>
      </c>
      <c r="D7953" s="9">
        <f t="shared" si="904"/>
        <v>21.34096357003067</v>
      </c>
      <c r="E7953" s="9">
        <f t="shared" si="903"/>
        <v>0.65442931061380549</v>
      </c>
      <c r="F7953" s="3">
        <v>210322483.88999999</v>
      </c>
      <c r="G7953" s="4">
        <v>0.27249340854466803</v>
      </c>
      <c r="H7953" s="3">
        <v>26641418.48</v>
      </c>
      <c r="I7953" s="3">
        <v>76789714.010000005</v>
      </c>
      <c r="J7953" s="3">
        <v>1110308293.1500001</v>
      </c>
      <c r="K7953" s="3">
        <v>323925730.58999997</v>
      </c>
      <c r="L7953" s="3">
        <v>199740226.68000001</v>
      </c>
      <c r="M7953" s="9">
        <f t="shared" si="905"/>
        <v>0.61662352760983863</v>
      </c>
      <c r="N7953" s="3">
        <v>1297464649.04</v>
      </c>
      <c r="O7953" s="3">
        <v>183410180.74000001</v>
      </c>
      <c r="P7953" s="3">
        <v>112168549.8</v>
      </c>
      <c r="Q7953" s="3">
        <v>0</v>
      </c>
      <c r="R7953" s="3"/>
      <c r="S7953" s="3">
        <v>12327921.529999999</v>
      </c>
      <c r="T7953" s="3">
        <v>-48473803.520000003</v>
      </c>
      <c r="U7953" s="3">
        <v>-211711900.41</v>
      </c>
      <c r="V7953" s="9">
        <f t="shared" si="906"/>
        <v>4.7381240951334842E-2</v>
      </c>
      <c r="W7953" s="3">
        <v>-16889338.539999999</v>
      </c>
      <c r="X7953" s="11">
        <f t="shared" si="907"/>
        <v>-9.2085065680961933E-2</v>
      </c>
      <c r="Y7953" s="11">
        <f t="shared" si="908"/>
        <v>-9.1064671246278706E-3</v>
      </c>
      <c r="Z7953" s="11">
        <f t="shared" si="909"/>
        <v>9.8891900193438007E-2</v>
      </c>
    </row>
    <row r="7954" spans="1:26" x14ac:dyDescent="0.3">
      <c r="A7954" s="8" t="s">
        <v>2841</v>
      </c>
      <c r="B7954" s="2" t="s">
        <v>895</v>
      </c>
      <c r="C7954" s="3">
        <v>1870953000.9000001</v>
      </c>
      <c r="D7954" s="9">
        <f t="shared" si="904"/>
        <v>21.349713764147335</v>
      </c>
      <c r="E7954" s="9">
        <f t="shared" si="903"/>
        <v>0.55361443712468827</v>
      </c>
      <c r="F7954" s="3">
        <v>355370256.45999998</v>
      </c>
      <c r="G7954" s="4">
        <v>0.18804717581300101</v>
      </c>
      <c r="H7954" s="3">
        <v>16673588.140000001</v>
      </c>
      <c r="I7954" s="3">
        <v>78658508.719999999</v>
      </c>
      <c r="J7954" s="3">
        <v>940454495.62</v>
      </c>
      <c r="K7954" s="3">
        <v>412279118.10000002</v>
      </c>
      <c r="L7954" s="3">
        <v>208821108.72999999</v>
      </c>
      <c r="M7954" s="9">
        <f t="shared" si="905"/>
        <v>0.50650420931420925</v>
      </c>
      <c r="N7954" s="3">
        <v>1256367998.6500001</v>
      </c>
      <c r="O7954" s="3">
        <v>179908351.58000001</v>
      </c>
      <c r="P7954" s="3">
        <v>121768251.95</v>
      </c>
      <c r="Q7954" s="3">
        <v>0</v>
      </c>
      <c r="R7954" s="3"/>
      <c r="S7954" s="3">
        <v>893871.54000000702</v>
      </c>
      <c r="T7954" s="3">
        <v>-38426788.909999996</v>
      </c>
      <c r="U7954" s="3">
        <v>-127627701.42</v>
      </c>
      <c r="V7954" s="9">
        <f t="shared" si="906"/>
        <v>5.3830013161560199E-3</v>
      </c>
      <c r="W7954" s="3">
        <v>-3824533.3300000099</v>
      </c>
      <c r="X7954" s="11">
        <f t="shared" si="907"/>
        <v>-2.1258231185000608E-2</v>
      </c>
      <c r="Y7954" s="11">
        <f t="shared" si="908"/>
        <v>-2.0441632302683511E-3</v>
      </c>
      <c r="Z7954" s="11">
        <f t="shared" si="909"/>
        <v>9.6158669669124341E-2</v>
      </c>
    </row>
    <row r="7955" spans="1:26" x14ac:dyDescent="0.3">
      <c r="A7955" s="8" t="s">
        <v>2842</v>
      </c>
      <c r="B7955" s="2" t="s">
        <v>895</v>
      </c>
      <c r="C7955" s="3">
        <v>1753575242</v>
      </c>
      <c r="D7955" s="9">
        <f t="shared" si="904"/>
        <v>21.284922536233267</v>
      </c>
      <c r="E7955" s="9">
        <f t="shared" si="903"/>
        <v>0.46893370587972749</v>
      </c>
      <c r="F7955" s="3">
        <v>406564526.42000002</v>
      </c>
      <c r="G7955" s="4">
        <v>0.16952192985151501</v>
      </c>
      <c r="H7955" s="3">
        <v>33237640.370000001</v>
      </c>
      <c r="I7955" s="3">
        <v>80000000.030000001</v>
      </c>
      <c r="J7955" s="3">
        <v>709072896.37</v>
      </c>
      <c r="K7955" s="3">
        <v>463867847.47000003</v>
      </c>
      <c r="L7955" s="3">
        <v>228645979.58000001</v>
      </c>
      <c r="M7955" s="9">
        <f t="shared" si="905"/>
        <v>0.4929118946852365</v>
      </c>
      <c r="N7955" s="3">
        <v>1165867993.03</v>
      </c>
      <c r="O7955" s="3">
        <v>182704982.44999999</v>
      </c>
      <c r="P7955" s="3">
        <v>255691722.90000001</v>
      </c>
      <c r="Q7955" s="3">
        <v>0</v>
      </c>
      <c r="R7955" s="3"/>
      <c r="S7955" s="3">
        <v>1326942.01000002</v>
      </c>
      <c r="T7955" s="3">
        <v>-61113942.310000002</v>
      </c>
      <c r="U7955" s="3">
        <v>-211949880</v>
      </c>
      <c r="V7955" s="9">
        <f t="shared" si="906"/>
        <v>4.8594573926881764E-3</v>
      </c>
      <c r="W7955" s="3">
        <v>-1366774.89999988</v>
      </c>
      <c r="X7955" s="11">
        <f t="shared" si="907"/>
        <v>-7.4807751910866407E-3</v>
      </c>
      <c r="Y7955" s="11">
        <f t="shared" si="908"/>
        <v>-7.7942187324738703E-4</v>
      </c>
      <c r="Z7955" s="11">
        <f t="shared" si="909"/>
        <v>0.10418998744623015</v>
      </c>
    </row>
    <row r="7956" spans="1:26" x14ac:dyDescent="0.3">
      <c r="A7956" s="8" t="s">
        <v>2843</v>
      </c>
      <c r="B7956" s="2" t="s">
        <v>895</v>
      </c>
      <c r="C7956" s="3">
        <v>1727029304.74</v>
      </c>
      <c r="D7956" s="9">
        <f t="shared" si="904"/>
        <v>21.269668604548343</v>
      </c>
      <c r="E7956" s="9">
        <f t="shared" si="903"/>
        <v>0.44073496563197639</v>
      </c>
      <c r="F7956" s="3">
        <v>340685794.87</v>
      </c>
      <c r="G7956" s="4">
        <v>0.16982926640520901</v>
      </c>
      <c r="H7956" s="3">
        <v>18672148.219999999</v>
      </c>
      <c r="I7956" s="3">
        <v>92999999.950000003</v>
      </c>
      <c r="J7956" s="3">
        <v>649490053.10000002</v>
      </c>
      <c r="K7956" s="3">
        <v>454340413.26999998</v>
      </c>
      <c r="L7956" s="3">
        <v>263689950.87</v>
      </c>
      <c r="M7956" s="9">
        <f t="shared" si="905"/>
        <v>0.58037969585879101</v>
      </c>
      <c r="N7956" s="3">
        <v>1154072845.4000001</v>
      </c>
      <c r="O7956" s="3">
        <v>190807122.33000001</v>
      </c>
      <c r="P7956" s="3">
        <v>94754283.829999998</v>
      </c>
      <c r="Q7956" s="3">
        <v>0</v>
      </c>
      <c r="R7956" s="3"/>
      <c r="S7956" s="3">
        <v>2473481.0999999898</v>
      </c>
      <c r="T7956" s="3">
        <v>-19810625.25</v>
      </c>
      <c r="U7956" s="3">
        <v>-78651273.25</v>
      </c>
      <c r="V7956" s="9">
        <f t="shared" si="906"/>
        <v>2.512120056267237E-2</v>
      </c>
      <c r="W7956" s="3">
        <v>7706333.6399999904</v>
      </c>
      <c r="X7956" s="11">
        <f t="shared" si="907"/>
        <v>4.0388081670619837E-2</v>
      </c>
      <c r="Y7956" s="11">
        <f t="shared" si="908"/>
        <v>4.4621904323506314E-3</v>
      </c>
      <c r="Z7956" s="11">
        <f t="shared" si="909"/>
        <v>0.11048285156847733</v>
      </c>
    </row>
    <row r="7957" spans="1:26" x14ac:dyDescent="0.3">
      <c r="A7957" s="8" t="s">
        <v>2787</v>
      </c>
      <c r="B7957" s="2" t="s">
        <v>901</v>
      </c>
      <c r="C7957" s="3">
        <v>1412657793.4400001</v>
      </c>
      <c r="D7957" s="9">
        <f t="shared" si="904"/>
        <v>21.068738726915441</v>
      </c>
      <c r="E7957" s="9">
        <f t="shared" si="903"/>
        <v>0.34879564123604417</v>
      </c>
      <c r="F7957" s="3">
        <v>480672138</v>
      </c>
      <c r="G7957" s="4">
        <v>0.16125837986250999</v>
      </c>
      <c r="H7957" s="3">
        <v>241743688.43000001</v>
      </c>
      <c r="I7957" s="3">
        <v>199500061.62</v>
      </c>
      <c r="J7957" s="3">
        <v>51485130.859999999</v>
      </c>
      <c r="K7957" s="3">
        <v>453312694.41000003</v>
      </c>
      <c r="L7957" s="3">
        <v>13817518.130000001</v>
      </c>
      <c r="M7957" s="9">
        <f t="shared" si="905"/>
        <v>3.0481207123449108E-2</v>
      </c>
      <c r="N7957" s="3">
        <v>652496542.96000004</v>
      </c>
      <c r="O7957" s="3">
        <v>171246263.59</v>
      </c>
      <c r="P7957" s="3">
        <v>60479379.770000003</v>
      </c>
      <c r="Q7957" s="3">
        <v>544130.5</v>
      </c>
      <c r="R7957" s="3">
        <v>6514015.2800000003</v>
      </c>
      <c r="S7957" s="3"/>
      <c r="T7957" s="3">
        <v>-21764296.170000002</v>
      </c>
      <c r="U7957" s="3">
        <v>-31352544.449999999</v>
      </c>
      <c r="V7957" s="9">
        <f t="shared" si="906"/>
        <v>0.13287962344173021</v>
      </c>
      <c r="W7957" s="3">
        <v>11580967.619999999</v>
      </c>
      <c r="X7957" s="11">
        <f t="shared" si="907"/>
        <v>6.7627563820763417E-2</v>
      </c>
      <c r="Y7957" s="11">
        <f t="shared" si="908"/>
        <v>8.197999312911361E-3</v>
      </c>
      <c r="Z7957" s="11">
        <f t="shared" si="909"/>
        <v>0.12122275075055065</v>
      </c>
    </row>
    <row r="7958" spans="1:26" x14ac:dyDescent="0.3">
      <c r="A7958" s="8" t="s">
        <v>2788</v>
      </c>
      <c r="B7958" s="2" t="s">
        <v>901</v>
      </c>
      <c r="C7958" s="3">
        <v>1775426522.53</v>
      </c>
      <c r="D7958" s="9">
        <f t="shared" si="904"/>
        <v>21.297306525390816</v>
      </c>
      <c r="E7958" s="9">
        <f t="shared" si="903"/>
        <v>0.33688089266442373</v>
      </c>
      <c r="F7958" s="3">
        <v>518788614.31999999</v>
      </c>
      <c r="G7958" s="4">
        <v>0.14739597154613701</v>
      </c>
      <c r="H7958" s="3">
        <v>240354771.18000001</v>
      </c>
      <c r="I7958" s="3">
        <v>305177471.36000001</v>
      </c>
      <c r="J7958" s="3">
        <v>52575029.229999997</v>
      </c>
      <c r="K7958" s="3">
        <v>489754716.44</v>
      </c>
      <c r="L7958" s="3">
        <v>16215636.369999999</v>
      </c>
      <c r="M7958" s="9">
        <f t="shared" si="905"/>
        <v>3.3109709464097796E-2</v>
      </c>
      <c r="N7958" s="3">
        <v>689046284.23000002</v>
      </c>
      <c r="O7958" s="3">
        <v>172283663.44</v>
      </c>
      <c r="P7958" s="3">
        <v>126077800.19</v>
      </c>
      <c r="Q7958" s="3">
        <v>1095566.3600000001</v>
      </c>
      <c r="R7958" s="3">
        <v>11544682.76</v>
      </c>
      <c r="S7958" s="3"/>
      <c r="T7958" s="3">
        <v>-42654698.219999999</v>
      </c>
      <c r="U7958" s="3">
        <v>-58951901.780000001</v>
      </c>
      <c r="V7958" s="9">
        <f t="shared" si="906"/>
        <v>0.12440381943692633</v>
      </c>
      <c r="W7958" s="3">
        <v>23116058.530000001</v>
      </c>
      <c r="X7958" s="11">
        <f t="shared" si="907"/>
        <v>0.134174407883139</v>
      </c>
      <c r="Y7958" s="11">
        <f t="shared" si="908"/>
        <v>1.3020002932624546E-2</v>
      </c>
      <c r="Z7958" s="11">
        <f t="shared" si="909"/>
        <v>9.7037901176836153E-2</v>
      </c>
    </row>
    <row r="7959" spans="1:26" x14ac:dyDescent="0.3">
      <c r="A7959" s="8" t="s">
        <v>2789</v>
      </c>
      <c r="B7959" s="2" t="s">
        <v>901</v>
      </c>
      <c r="C7959" s="3">
        <v>1722237243.8800001</v>
      </c>
      <c r="D7959" s="9">
        <f t="shared" si="904"/>
        <v>21.266890005750259</v>
      </c>
      <c r="E7959" s="9">
        <f t="shared" si="903"/>
        <v>0.33857242547858213</v>
      </c>
      <c r="F7959" s="3">
        <v>527265906.63999999</v>
      </c>
      <c r="G7959" s="4">
        <v>0.15665195301526699</v>
      </c>
      <c r="H7959" s="3">
        <v>301285377.57999998</v>
      </c>
      <c r="I7959" s="3">
        <v>228258189.71000001</v>
      </c>
      <c r="J7959" s="3">
        <v>53558473.619999997</v>
      </c>
      <c r="K7959" s="3">
        <v>495413536.19</v>
      </c>
      <c r="L7959" s="3">
        <v>17648954.510000002</v>
      </c>
      <c r="M7959" s="9">
        <f t="shared" si="905"/>
        <v>3.5624691738804871E-2</v>
      </c>
      <c r="N7959" s="3">
        <v>656784016.88</v>
      </c>
      <c r="O7959" s="3">
        <v>179350247.96000001</v>
      </c>
      <c r="P7959" s="3">
        <v>54083425.289999999</v>
      </c>
      <c r="Q7959" s="3">
        <v>534445.04</v>
      </c>
      <c r="R7959" s="3">
        <v>4395350.25</v>
      </c>
      <c r="S7959" s="3"/>
      <c r="T7959" s="3">
        <v>-22184659.920000002</v>
      </c>
      <c r="U7959" s="3">
        <v>-27173607.98</v>
      </c>
      <c r="V7959" s="9">
        <f t="shared" si="906"/>
        <v>9.9877801627637736E-2</v>
      </c>
      <c r="W7959" s="3">
        <v>15066584.52</v>
      </c>
      <c r="X7959" s="11">
        <f t="shared" si="907"/>
        <v>8.4006488373298813E-2</v>
      </c>
      <c r="Y7959" s="11">
        <f t="shared" si="908"/>
        <v>8.7482630941465057E-3</v>
      </c>
      <c r="Z7959" s="11">
        <f t="shared" si="909"/>
        <v>0.1041379453366975</v>
      </c>
    </row>
    <row r="7960" spans="1:26" x14ac:dyDescent="0.3">
      <c r="A7960" s="8" t="s">
        <v>2790</v>
      </c>
      <c r="B7960" s="2" t="s">
        <v>901</v>
      </c>
      <c r="C7960" s="3">
        <v>1593132182.99</v>
      </c>
      <c r="D7960" s="9">
        <f t="shared" si="904"/>
        <v>21.188967841826742</v>
      </c>
      <c r="E7960" s="9">
        <f t="shared" si="903"/>
        <v>0.37432436748014858</v>
      </c>
      <c r="F7960" s="3">
        <v>524537179.56999999</v>
      </c>
      <c r="G7960" s="4">
        <v>0.15389506540914399</v>
      </c>
      <c r="H7960" s="3">
        <v>273509366.25999999</v>
      </c>
      <c r="I7960" s="3">
        <v>268362005.75</v>
      </c>
      <c r="J7960" s="3">
        <v>54476824.700000003</v>
      </c>
      <c r="K7960" s="3">
        <v>492698170.33999997</v>
      </c>
      <c r="L7960" s="3">
        <v>23651365.280000001</v>
      </c>
      <c r="M7960" s="9">
        <f t="shared" si="905"/>
        <v>4.8003761133674848E-2</v>
      </c>
      <c r="N7960" s="3">
        <v>643962457.60000002</v>
      </c>
      <c r="O7960" s="3">
        <v>178262960.69999999</v>
      </c>
      <c r="P7960" s="3">
        <v>122271378.06999999</v>
      </c>
      <c r="Q7960" s="3">
        <v>1047017.29</v>
      </c>
      <c r="R7960" s="3">
        <v>9253178.4900000002</v>
      </c>
      <c r="S7960" s="3"/>
      <c r="T7960" s="3">
        <v>-44754153.939999998</v>
      </c>
      <c r="U7960" s="3">
        <v>-57868253.43</v>
      </c>
      <c r="V7960" s="9">
        <f t="shared" si="906"/>
        <v>0.10036985141912677</v>
      </c>
      <c r="W7960" s="3">
        <v>23579297.260000002</v>
      </c>
      <c r="X7960" s="11">
        <f t="shared" si="907"/>
        <v>0.13227255492340761</v>
      </c>
      <c r="Y7960" s="11">
        <f t="shared" si="908"/>
        <v>1.4800590630054461E-2</v>
      </c>
      <c r="Z7960" s="11">
        <f t="shared" si="909"/>
        <v>0.11189464540565303</v>
      </c>
    </row>
    <row r="7961" spans="1:26" x14ac:dyDescent="0.3">
      <c r="A7961" s="8" t="s">
        <v>2791</v>
      </c>
      <c r="B7961" s="2" t="s">
        <v>901</v>
      </c>
      <c r="C7961" s="3">
        <v>1525896467.6400001</v>
      </c>
      <c r="D7961" s="9">
        <f t="shared" si="904"/>
        <v>21.145847921923838</v>
      </c>
      <c r="E7961" s="9">
        <f t="shared" si="903"/>
        <v>0.35984658098674138</v>
      </c>
      <c r="F7961" s="3">
        <v>520418407.04000002</v>
      </c>
      <c r="G7961" s="4">
        <v>0.15925902191642299</v>
      </c>
      <c r="H7961" s="3">
        <v>295214587.38</v>
      </c>
      <c r="I7961" s="3">
        <v>198496672.13999999</v>
      </c>
      <c r="J7961" s="3">
        <v>55377367.299999997</v>
      </c>
      <c r="K7961" s="3">
        <v>486441546.44</v>
      </c>
      <c r="L7961" s="3">
        <v>27489450.91</v>
      </c>
      <c r="M7961" s="9">
        <f t="shared" si="905"/>
        <v>5.6511313869426406E-2</v>
      </c>
      <c r="N7961" s="3">
        <v>620967837.59000003</v>
      </c>
      <c r="O7961" s="3">
        <v>184333833.06</v>
      </c>
      <c r="P7961" s="3">
        <v>43902735.340000004</v>
      </c>
      <c r="Q7961" s="3">
        <v>391825.15</v>
      </c>
      <c r="R7961" s="3">
        <v>5890569.4400000004</v>
      </c>
      <c r="S7961" s="3"/>
      <c r="T7961" s="3">
        <v>-23473283.780000001</v>
      </c>
      <c r="U7961" s="3">
        <v>-29682660.48</v>
      </c>
      <c r="V7961" s="9">
        <f t="shared" si="906"/>
        <v>0.11818799717433522</v>
      </c>
      <c r="W7961" s="3">
        <v>8670872.3599999901</v>
      </c>
      <c r="X7961" s="11">
        <f t="shared" si="907"/>
        <v>4.7038963038204998E-2</v>
      </c>
      <c r="Y7961" s="11">
        <f t="shared" si="908"/>
        <v>5.6824775100309637E-3</v>
      </c>
      <c r="Z7961" s="11">
        <f t="shared" si="909"/>
        <v>0.12080363050128595</v>
      </c>
    </row>
    <row r="7962" spans="1:26" x14ac:dyDescent="0.3">
      <c r="A7962" s="8" t="s">
        <v>2792</v>
      </c>
      <c r="B7962" s="2" t="s">
        <v>901</v>
      </c>
      <c r="C7962" s="3">
        <v>1877916213.1199999</v>
      </c>
      <c r="D7962" s="9">
        <f t="shared" si="904"/>
        <v>21.353428601785129</v>
      </c>
      <c r="E7962" s="9">
        <f t="shared" si="903"/>
        <v>0.29995029437663517</v>
      </c>
      <c r="F7962" s="3">
        <v>539945716.84000003</v>
      </c>
      <c r="G7962" s="4">
        <v>0.14373781907146599</v>
      </c>
      <c r="H7962" s="3">
        <v>274355919.45999998</v>
      </c>
      <c r="I7962" s="3">
        <v>232498185.88999999</v>
      </c>
      <c r="J7962" s="3">
        <v>56427415.590000004</v>
      </c>
      <c r="K7962" s="3">
        <v>510915499.55000001</v>
      </c>
      <c r="L7962" s="3">
        <v>34094645.020000003</v>
      </c>
      <c r="M7962" s="9">
        <f t="shared" si="905"/>
        <v>6.6732453898990352E-2</v>
      </c>
      <c r="N7962" s="3">
        <v>613288703.38</v>
      </c>
      <c r="O7962" s="3">
        <v>190695812.87</v>
      </c>
      <c r="P7962" s="3">
        <v>144613956.75999999</v>
      </c>
      <c r="Q7962" s="3">
        <v>877351.51</v>
      </c>
      <c r="R7962" s="3">
        <v>12625984.02</v>
      </c>
      <c r="S7962" s="3"/>
      <c r="T7962" s="3">
        <v>-47549221.939999998</v>
      </c>
      <c r="U7962" s="3">
        <v>-60060055.600000001</v>
      </c>
      <c r="V7962" s="9">
        <f t="shared" si="906"/>
        <v>0.12548486374681408</v>
      </c>
      <c r="W7962" s="3">
        <v>21432852.170000002</v>
      </c>
      <c r="X7962" s="11">
        <f t="shared" si="907"/>
        <v>0.11239288292402663</v>
      </c>
      <c r="Y7962" s="11">
        <f t="shared" si="908"/>
        <v>1.1413103534790362E-2</v>
      </c>
      <c r="Z7962" s="11">
        <f t="shared" si="909"/>
        <v>0.10154649687654325</v>
      </c>
    </row>
    <row r="7963" spans="1:26" x14ac:dyDescent="0.3">
      <c r="A7963" s="8" t="s">
        <v>2793</v>
      </c>
      <c r="B7963" s="2" t="s">
        <v>901</v>
      </c>
      <c r="C7963" s="3">
        <v>1588673427.9000001</v>
      </c>
      <c r="D7963" s="9">
        <f t="shared" si="904"/>
        <v>21.186165182862705</v>
      </c>
      <c r="E7963" s="9">
        <f t="shared" si="903"/>
        <v>0.41161385664037259</v>
      </c>
      <c r="F7963" s="3">
        <v>530073728.62</v>
      </c>
      <c r="G7963" s="4">
        <v>0.15754475192207201</v>
      </c>
      <c r="H7963" s="3">
        <v>334151218.44</v>
      </c>
      <c r="I7963" s="3">
        <v>255686854.36000001</v>
      </c>
      <c r="J7963" s="3">
        <v>64081923.799999997</v>
      </c>
      <c r="K7963" s="3">
        <v>501199859.94</v>
      </c>
      <c r="L7963" s="3">
        <v>19642189.559999999</v>
      </c>
      <c r="M7963" s="9">
        <f t="shared" si="905"/>
        <v>3.9190333298080769E-2</v>
      </c>
      <c r="N7963" s="3">
        <v>597618951.61000001</v>
      </c>
      <c r="O7963" s="3">
        <v>202286822.34999999</v>
      </c>
      <c r="P7963" s="3">
        <v>75190012.269999996</v>
      </c>
      <c r="Q7963" s="3">
        <v>453227.78</v>
      </c>
      <c r="R7963" s="3">
        <v>7455408.4699999997</v>
      </c>
      <c r="S7963" s="3"/>
      <c r="T7963" s="3">
        <v>-26208301.469999999</v>
      </c>
      <c r="U7963" s="3">
        <v>-33557911.039999999</v>
      </c>
      <c r="V7963" s="9">
        <f t="shared" si="906"/>
        <v>0.13232620769932071</v>
      </c>
      <c r="W7963" s="3">
        <v>14192993.140000001</v>
      </c>
      <c r="X7963" s="11">
        <f t="shared" si="907"/>
        <v>7.0162717349146198E-2</v>
      </c>
      <c r="Y7963" s="11">
        <f t="shared" si="908"/>
        <v>8.9338645002460422E-3</v>
      </c>
      <c r="Z7963" s="11">
        <f t="shared" si="909"/>
        <v>0.12733065134562888</v>
      </c>
    </row>
    <row r="7964" spans="1:26" x14ac:dyDescent="0.3">
      <c r="A7964" s="8" t="s">
        <v>2794</v>
      </c>
      <c r="B7964" s="2" t="s">
        <v>901</v>
      </c>
      <c r="C7964" s="3">
        <v>1446584377.3</v>
      </c>
      <c r="D7964" s="9">
        <f t="shared" si="904"/>
        <v>21.092471012722079</v>
      </c>
      <c r="E7964" s="9">
        <f t="shared" si="903"/>
        <v>0.47032909236852716</v>
      </c>
      <c r="F7964" s="3">
        <v>469261559.61000001</v>
      </c>
      <c r="G7964" s="4">
        <v>0.172507780206585</v>
      </c>
      <c r="H7964" s="3">
        <v>319476513.13</v>
      </c>
      <c r="I7964" s="3">
        <v>295158802.76999998</v>
      </c>
      <c r="J7964" s="3">
        <v>65735401.310000002</v>
      </c>
      <c r="K7964" s="3">
        <v>441088944.19</v>
      </c>
      <c r="L7964" s="3">
        <v>20979814.649999999</v>
      </c>
      <c r="M7964" s="9">
        <f t="shared" si="905"/>
        <v>4.7563682849785731E-2</v>
      </c>
      <c r="N7964" s="3">
        <v>528450572.88999999</v>
      </c>
      <c r="O7964" s="3">
        <v>203383143.78</v>
      </c>
      <c r="P7964" s="3">
        <v>174137552.47</v>
      </c>
      <c r="Q7964" s="3">
        <v>865221.23</v>
      </c>
      <c r="R7964" s="3">
        <v>16138342.970000001</v>
      </c>
      <c r="S7964" s="3"/>
      <c r="T7964" s="3">
        <v>-55063186.670000002</v>
      </c>
      <c r="U7964" s="3">
        <v>-68092060.219999999</v>
      </c>
      <c r="V7964" s="9">
        <f t="shared" si="906"/>
        <v>0.13806609648704021</v>
      </c>
      <c r="W7964" s="3">
        <v>24637330.91</v>
      </c>
      <c r="X7964" s="11">
        <f t="shared" si="907"/>
        <v>0.12113752620841703</v>
      </c>
      <c r="Y7964" s="11">
        <f t="shared" si="908"/>
        <v>1.7031381851354381E-2</v>
      </c>
      <c r="Z7964" s="11">
        <f t="shared" si="909"/>
        <v>0.14059542393206792</v>
      </c>
    </row>
    <row r="7965" spans="1:26" x14ac:dyDescent="0.3">
      <c r="A7965" s="8" t="s">
        <v>2795</v>
      </c>
      <c r="B7965" s="2" t="s">
        <v>901</v>
      </c>
      <c r="C7965" s="3">
        <v>1509774881.9000001</v>
      </c>
      <c r="D7965" s="9">
        <f t="shared" si="904"/>
        <v>21.13522639182456</v>
      </c>
      <c r="E7965" s="9">
        <f t="shared" si="903"/>
        <v>0.39067164311127223</v>
      </c>
      <c r="F7965" s="3">
        <v>437204432.24000001</v>
      </c>
      <c r="G7965" s="4">
        <v>0.14792668630300099</v>
      </c>
      <c r="H7965" s="3">
        <v>302166602.10000002</v>
      </c>
      <c r="I7965" s="3">
        <v>220765929.59999999</v>
      </c>
      <c r="J7965" s="3">
        <v>66893702.140000001</v>
      </c>
      <c r="K7965" s="3">
        <v>411266387.17000002</v>
      </c>
      <c r="L7965" s="3">
        <v>30803562.34</v>
      </c>
      <c r="M7965" s="9">
        <f t="shared" si="905"/>
        <v>7.4899294717385004E-2</v>
      </c>
      <c r="N7965" s="3">
        <v>554541777.46000004</v>
      </c>
      <c r="O7965" s="3">
        <v>204828507.78999999</v>
      </c>
      <c r="P7965" s="3">
        <v>87041032.400000006</v>
      </c>
      <c r="Q7965" s="3">
        <v>487564.59</v>
      </c>
      <c r="R7965" s="3">
        <v>7769686.7599999998</v>
      </c>
      <c r="S7965" s="3"/>
      <c r="T7965" s="3">
        <v>-27874007.579999998</v>
      </c>
      <c r="U7965" s="3">
        <v>-34304775.630000003</v>
      </c>
      <c r="V7965" s="9">
        <f t="shared" si="906"/>
        <v>0.13279853550868481</v>
      </c>
      <c r="W7965" s="3">
        <v>3145364.01000001</v>
      </c>
      <c r="X7965" s="11">
        <f t="shared" si="907"/>
        <v>1.5356085165766028E-2</v>
      </c>
      <c r="Y7965" s="11">
        <f t="shared" si="908"/>
        <v>2.0833331165515728E-3</v>
      </c>
      <c r="Z7965" s="11">
        <f t="shared" si="909"/>
        <v>0.13566824448174042</v>
      </c>
    </row>
    <row r="7966" spans="1:26" x14ac:dyDescent="0.3">
      <c r="A7966" s="8" t="s">
        <v>2796</v>
      </c>
      <c r="B7966" s="2" t="s">
        <v>901</v>
      </c>
      <c r="C7966" s="3">
        <v>1444424771.5899999</v>
      </c>
      <c r="D7966" s="9">
        <f t="shared" si="904"/>
        <v>21.09097699731052</v>
      </c>
      <c r="E7966" s="9">
        <f t="shared" si="903"/>
        <v>0.43934811477335478</v>
      </c>
      <c r="F7966" s="3">
        <v>399875014.35000002</v>
      </c>
      <c r="G7966" s="4">
        <v>0.14066507166610001</v>
      </c>
      <c r="H7966" s="3">
        <v>334577986.17000002</v>
      </c>
      <c r="I7966" s="3">
        <v>236134144.25999999</v>
      </c>
      <c r="J7966" s="3">
        <v>63893169.899999999</v>
      </c>
      <c r="K7966" s="3">
        <v>353781800.50999999</v>
      </c>
      <c r="L7966" s="3">
        <v>21571239.52</v>
      </c>
      <c r="M7966" s="9">
        <f t="shared" si="905"/>
        <v>6.0973287740928514E-2</v>
      </c>
      <c r="N7966" s="3">
        <v>560166011.08000004</v>
      </c>
      <c r="O7966" s="3">
        <v>211492738.5</v>
      </c>
      <c r="P7966" s="3">
        <v>139013475.69999999</v>
      </c>
      <c r="Q7966" s="3">
        <v>991570.41</v>
      </c>
      <c r="R7966" s="3">
        <v>16682014.029999999</v>
      </c>
      <c r="S7966" s="3"/>
      <c r="T7966" s="3">
        <v>-54712747.119999997</v>
      </c>
      <c r="U7966" s="3">
        <v>-66064169.869999997</v>
      </c>
      <c r="V7966" s="9">
        <f t="shared" si="906"/>
        <v>0.14633246882318848</v>
      </c>
      <c r="W7966" s="3">
        <v>15709594.720000001</v>
      </c>
      <c r="X7966" s="11">
        <f t="shared" si="907"/>
        <v>7.4279593859436457E-2</v>
      </c>
      <c r="Y7966" s="11">
        <f t="shared" si="908"/>
        <v>1.0876021395497896E-2</v>
      </c>
      <c r="Z7966" s="11">
        <f t="shared" si="909"/>
        <v>0.14642004392322361</v>
      </c>
    </row>
    <row r="7967" spans="1:26" x14ac:dyDescent="0.3">
      <c r="A7967" s="8" t="s">
        <v>2797</v>
      </c>
      <c r="B7967" s="2" t="s">
        <v>901</v>
      </c>
      <c r="C7967" s="3">
        <v>1500484754.3599999</v>
      </c>
      <c r="D7967" s="9">
        <f t="shared" si="904"/>
        <v>21.129054062419868</v>
      </c>
      <c r="E7967" s="9">
        <f t="shared" si="903"/>
        <v>0.47529787623479763</v>
      </c>
      <c r="F7967" s="3">
        <v>391308233.52999997</v>
      </c>
      <c r="G7967" s="4">
        <v>0.159892798983956</v>
      </c>
      <c r="H7967" s="3">
        <v>340497737.47000003</v>
      </c>
      <c r="I7967" s="3">
        <v>307293757.83999997</v>
      </c>
      <c r="J7967" s="3">
        <v>65385721.759999998</v>
      </c>
      <c r="K7967" s="3">
        <v>350643170.06</v>
      </c>
      <c r="L7967" s="3">
        <v>12433544.27</v>
      </c>
      <c r="M7967" s="9">
        <f t="shared" si="905"/>
        <v>3.5459251260683174E-2</v>
      </c>
      <c r="N7967" s="3">
        <v>643404526.70000005</v>
      </c>
      <c r="O7967" s="3">
        <v>215599369.84999999</v>
      </c>
      <c r="P7967" s="3">
        <v>81130431.280000001</v>
      </c>
      <c r="Q7967" s="3">
        <v>521614.16</v>
      </c>
      <c r="R7967" s="3">
        <v>9510856.1300000008</v>
      </c>
      <c r="S7967" s="3"/>
      <c r="T7967" s="3">
        <v>-30060359.989999998</v>
      </c>
      <c r="U7967" s="3">
        <v>-33332849.699999999</v>
      </c>
      <c r="V7967" s="9">
        <f t="shared" si="906"/>
        <v>0.15825780614453694</v>
      </c>
      <c r="W7967" s="3">
        <v>14366631.34</v>
      </c>
      <c r="X7967" s="11">
        <f t="shared" si="907"/>
        <v>6.663577611565083E-2</v>
      </c>
      <c r="Y7967" s="11">
        <f t="shared" si="908"/>
        <v>9.5746599878835711E-3</v>
      </c>
      <c r="Z7967" s="11">
        <f t="shared" si="909"/>
        <v>0.14368647813550053</v>
      </c>
    </row>
    <row r="7968" spans="1:26" x14ac:dyDescent="0.3">
      <c r="A7968" s="8" t="s">
        <v>2798</v>
      </c>
      <c r="B7968" s="2" t="s">
        <v>901</v>
      </c>
      <c r="C7968" s="3">
        <v>1433824130.8499999</v>
      </c>
      <c r="D7968" s="9">
        <f t="shared" si="904"/>
        <v>21.083610929238635</v>
      </c>
      <c r="E7968" s="9">
        <f t="shared" si="903"/>
        <v>0.48940094699341491</v>
      </c>
      <c r="F7968" s="3">
        <v>400566509.61000001</v>
      </c>
      <c r="G7968" s="4">
        <v>0.176631587163839</v>
      </c>
      <c r="H7968" s="3">
        <v>416862996.66000003</v>
      </c>
      <c r="I7968" s="3">
        <v>217960834.47</v>
      </c>
      <c r="J7968" s="3">
        <v>66891056.329999998</v>
      </c>
      <c r="K7968" s="3">
        <v>360423131.82999998</v>
      </c>
      <c r="L7968" s="3">
        <v>12821603.93</v>
      </c>
      <c r="M7968" s="9">
        <f t="shared" si="905"/>
        <v>3.5573754284027301E-2</v>
      </c>
      <c r="N7968" s="3">
        <v>647352969.22000003</v>
      </c>
      <c r="O7968" s="3">
        <v>222520204.38999999</v>
      </c>
      <c r="P7968" s="3">
        <v>171282301.97</v>
      </c>
      <c r="Q7968" s="3">
        <v>1120737.4099999999</v>
      </c>
      <c r="R7968" s="3">
        <v>19926984.370000001</v>
      </c>
      <c r="S7968" s="3"/>
      <c r="T7968" s="3">
        <v>-59733357.420000002</v>
      </c>
      <c r="U7968" s="3">
        <v>-68484403.75</v>
      </c>
      <c r="V7968" s="9">
        <f t="shared" si="906"/>
        <v>0.16415605441818215</v>
      </c>
      <c r="W7968" s="3">
        <v>23587465.879999999</v>
      </c>
      <c r="X7968" s="11">
        <f t="shared" si="907"/>
        <v>0.10600145701223351</v>
      </c>
      <c r="Y7968" s="11">
        <f t="shared" si="908"/>
        <v>1.64507385337537E-2</v>
      </c>
      <c r="Z7968" s="11">
        <f t="shared" si="909"/>
        <v>0.15519351334817158</v>
      </c>
    </row>
    <row r="7969" spans="1:26" x14ac:dyDescent="0.3">
      <c r="A7969" s="8" t="s">
        <v>2799</v>
      </c>
      <c r="B7969" s="2" t="s">
        <v>901</v>
      </c>
      <c r="C7969" s="3">
        <v>1402658732.1099999</v>
      </c>
      <c r="D7969" s="9">
        <f t="shared" si="904"/>
        <v>21.061635366932027</v>
      </c>
      <c r="E7969" s="9">
        <f t="shared" si="903"/>
        <v>0.52986275181988829</v>
      </c>
      <c r="F7969" s="3">
        <v>392265515.01999998</v>
      </c>
      <c r="G7969" s="4">
        <v>0.157589260420614</v>
      </c>
      <c r="H7969" s="3">
        <v>492886884.37</v>
      </c>
      <c r="I7969" s="3">
        <v>181519704.34999999</v>
      </c>
      <c r="J7969" s="3">
        <v>68810026.939999998</v>
      </c>
      <c r="K7969" s="3">
        <v>350128058.44</v>
      </c>
      <c r="L7969" s="3">
        <v>13337730.619999999</v>
      </c>
      <c r="M7969" s="9">
        <f t="shared" si="905"/>
        <v>3.8093863940600554E-2</v>
      </c>
      <c r="N7969" s="3">
        <v>609326358.84000003</v>
      </c>
      <c r="O7969" s="3">
        <v>236014870.09999999</v>
      </c>
      <c r="P7969" s="3">
        <v>91277704.799999997</v>
      </c>
      <c r="Q7969" s="3">
        <v>494546.57</v>
      </c>
      <c r="R7969" s="3">
        <v>18223858.16</v>
      </c>
      <c r="S7969" s="3"/>
      <c r="T7969" s="3">
        <v>-32397988.690000001</v>
      </c>
      <c r="U7969" s="3">
        <v>-37147038.219999999</v>
      </c>
      <c r="V7969" s="9">
        <f t="shared" si="906"/>
        <v>0.26915518710236419</v>
      </c>
      <c r="W7969" s="3">
        <v>8634586.5</v>
      </c>
      <c r="X7969" s="11">
        <f t="shared" si="907"/>
        <v>3.6584925756336914E-2</v>
      </c>
      <c r="Y7969" s="11">
        <f t="shared" si="908"/>
        <v>6.1558712054008407E-3</v>
      </c>
      <c r="Z7969" s="11">
        <f t="shared" si="909"/>
        <v>0.16826250369893334</v>
      </c>
    </row>
    <row r="7970" spans="1:26" x14ac:dyDescent="0.3">
      <c r="A7970" s="8" t="s">
        <v>2800</v>
      </c>
      <c r="B7970" s="2" t="s">
        <v>901</v>
      </c>
      <c r="C7970" s="3">
        <v>1485439191.1400001</v>
      </c>
      <c r="D7970" s="9">
        <f t="shared" si="904"/>
        <v>21.118976317084616</v>
      </c>
      <c r="E7970" s="9">
        <f t="shared" si="903"/>
        <v>0.51741681882658874</v>
      </c>
      <c r="F7970" s="3">
        <v>387054683.76999998</v>
      </c>
      <c r="G7970" s="4">
        <v>0.149721696092041</v>
      </c>
      <c r="H7970" s="3">
        <v>384804296.97000003</v>
      </c>
      <c r="I7970" s="3">
        <v>312588974.38999999</v>
      </c>
      <c r="J7970" s="3">
        <v>71197949.480000004</v>
      </c>
      <c r="K7970" s="3">
        <v>352751890.95999998</v>
      </c>
      <c r="L7970" s="3">
        <v>10569107.210000001</v>
      </c>
      <c r="M7970" s="9">
        <f t="shared" si="905"/>
        <v>2.9961872581991279E-2</v>
      </c>
      <c r="N7970" s="3">
        <v>622679515.51999998</v>
      </c>
      <c r="O7970" s="3">
        <v>239941449.78999999</v>
      </c>
      <c r="P7970" s="3">
        <v>152888179.81999999</v>
      </c>
      <c r="Q7970" s="3">
        <v>1007965.41</v>
      </c>
      <c r="R7970" s="3">
        <v>36817122.850000001</v>
      </c>
      <c r="S7970" s="3"/>
      <c r="T7970" s="3">
        <v>-61527481.119999997</v>
      </c>
      <c r="U7970" s="3">
        <v>-72072390.019999996</v>
      </c>
      <c r="V7970" s="9">
        <f t="shared" si="906"/>
        <v>0.28312219119105958</v>
      </c>
      <c r="W7970" s="3">
        <v>21847472</v>
      </c>
      <c r="X7970" s="11">
        <f t="shared" si="907"/>
        <v>9.1053346635694685E-2</v>
      </c>
      <c r="Y7970" s="11">
        <f t="shared" si="908"/>
        <v>1.4707752515424857E-2</v>
      </c>
      <c r="Z7970" s="11">
        <f t="shared" si="909"/>
        <v>0.16152896141501219</v>
      </c>
    </row>
    <row r="7971" spans="1:26" x14ac:dyDescent="0.3">
      <c r="A7971" s="8" t="s">
        <v>2801</v>
      </c>
      <c r="B7971" s="2" t="s">
        <v>901</v>
      </c>
      <c r="C7971" s="3">
        <v>1436808364.8499999</v>
      </c>
      <c r="D7971" s="9">
        <f t="shared" si="904"/>
        <v>21.085690077356343</v>
      </c>
      <c r="E7971" s="9">
        <f t="shared" si="903"/>
        <v>0.5266160638750127</v>
      </c>
      <c r="F7971" s="3">
        <v>428346261.43000001</v>
      </c>
      <c r="G7971" s="4">
        <v>0.153389185600702</v>
      </c>
      <c r="H7971" s="3">
        <v>369736253.20999998</v>
      </c>
      <c r="I7971" s="3">
        <v>314100775.97000003</v>
      </c>
      <c r="J7971" s="3">
        <v>72809336.459999993</v>
      </c>
      <c r="K7971" s="3">
        <v>387092143.99000001</v>
      </c>
      <c r="L7971" s="3">
        <v>9481144.3200000003</v>
      </c>
      <c r="M7971" s="9">
        <f t="shared" si="905"/>
        <v>2.4493249132550032E-2</v>
      </c>
      <c r="N7971" s="3">
        <v>606451230.85000002</v>
      </c>
      <c r="O7971" s="3">
        <v>225729626.38999999</v>
      </c>
      <c r="P7971" s="3">
        <v>139930006.66</v>
      </c>
      <c r="Q7971" s="3">
        <v>487331.51</v>
      </c>
      <c r="R7971" s="3">
        <v>20771463.920000002</v>
      </c>
      <c r="S7971" s="3"/>
      <c r="T7971" s="3">
        <v>-32263968.120000001</v>
      </c>
      <c r="U7971" s="3">
        <v>-37493055.460000001</v>
      </c>
      <c r="V7971" s="9">
        <f t="shared" si="906"/>
        <v>0.30475490981377112</v>
      </c>
      <c r="W7971" s="3">
        <v>10288830.35</v>
      </c>
      <c r="X7971" s="11">
        <f t="shared" si="907"/>
        <v>4.558032773342597E-2</v>
      </c>
      <c r="Y7971" s="11">
        <f t="shared" si="908"/>
        <v>7.16089257391965E-3</v>
      </c>
      <c r="Z7971" s="11">
        <f t="shared" si="909"/>
        <v>0.1571048943702146</v>
      </c>
    </row>
    <row r="7972" spans="1:26" x14ac:dyDescent="0.3">
      <c r="A7972" s="8" t="s">
        <v>2802</v>
      </c>
      <c r="B7972" s="2" t="s">
        <v>901</v>
      </c>
      <c r="C7972" s="3">
        <v>1402912500.23</v>
      </c>
      <c r="D7972" s="9">
        <f t="shared" si="904"/>
        <v>21.061816269928013</v>
      </c>
      <c r="E7972" s="9">
        <f t="shared" si="903"/>
        <v>0.58087333935395058</v>
      </c>
      <c r="F7972" s="3">
        <v>378565349.81</v>
      </c>
      <c r="G7972" s="4">
        <v>0.144633203637338</v>
      </c>
      <c r="H7972" s="3">
        <v>399803020.91000003</v>
      </c>
      <c r="I7972" s="3">
        <v>339808500.79000002</v>
      </c>
      <c r="J7972" s="3">
        <v>75302947.129999995</v>
      </c>
      <c r="K7972" s="3">
        <v>328685619.25</v>
      </c>
      <c r="L7972" s="3">
        <v>10402702.84</v>
      </c>
      <c r="M7972" s="9">
        <f t="shared" si="905"/>
        <v>3.1649400614900798E-2</v>
      </c>
      <c r="N7972" s="3">
        <v>635362704.72000003</v>
      </c>
      <c r="O7972" s="3">
        <v>225871005.34999999</v>
      </c>
      <c r="P7972" s="3">
        <v>191170213.50999999</v>
      </c>
      <c r="Q7972" s="3">
        <v>875673.59999999998</v>
      </c>
      <c r="R7972" s="3">
        <v>40619506.700000003</v>
      </c>
      <c r="S7972" s="3"/>
      <c r="T7972" s="3">
        <v>-62222099.399999999</v>
      </c>
      <c r="U7972" s="3">
        <v>-74398439.280000001</v>
      </c>
      <c r="V7972" s="9">
        <f t="shared" si="906"/>
        <v>0.30372578457761945</v>
      </c>
      <c r="W7972" s="3">
        <v>21147291.000000101</v>
      </c>
      <c r="X7972" s="11">
        <f t="shared" si="907"/>
        <v>9.3625522971534869E-2</v>
      </c>
      <c r="Y7972" s="11">
        <f t="shared" si="908"/>
        <v>1.5073848865508801E-2</v>
      </c>
      <c r="Z7972" s="11">
        <f t="shared" si="909"/>
        <v>0.16100149176300707</v>
      </c>
    </row>
    <row r="7973" spans="1:26" x14ac:dyDescent="0.3">
      <c r="A7973" s="8" t="s">
        <v>2803</v>
      </c>
      <c r="B7973" s="2" t="s">
        <v>901</v>
      </c>
      <c r="C7973" s="3">
        <v>1462779694.6099999</v>
      </c>
      <c r="D7973" s="9">
        <f t="shared" si="904"/>
        <v>21.103604362963228</v>
      </c>
      <c r="E7973" s="9">
        <f t="shared" ref="E7973:E8036" si="910">IFERROR(SUM(H7973:J7973)/C7973,"")</f>
        <v>0.48599085955970728</v>
      </c>
      <c r="F7973" s="3">
        <v>372289660.25</v>
      </c>
      <c r="G7973" s="4">
        <v>0.14337021155999499</v>
      </c>
      <c r="H7973" s="3">
        <v>308069695.68000001</v>
      </c>
      <c r="I7973" s="3">
        <v>323720160.57999998</v>
      </c>
      <c r="J7973" s="3">
        <v>79107704.870000005</v>
      </c>
      <c r="K7973" s="3">
        <v>318071326.67000002</v>
      </c>
      <c r="L7973" s="3">
        <v>12406261.960000001</v>
      </c>
      <c r="M7973" s="9">
        <f t="shared" si="905"/>
        <v>3.9004653735643185E-2</v>
      </c>
      <c r="N7973" s="3">
        <v>571138960.24000001</v>
      </c>
      <c r="O7973" s="3">
        <v>230839927.06</v>
      </c>
      <c r="P7973" s="3">
        <v>57130692.240000002</v>
      </c>
      <c r="Q7973" s="3">
        <v>343377.4</v>
      </c>
      <c r="R7973" s="3">
        <v>18885192.140000001</v>
      </c>
      <c r="S7973" s="3"/>
      <c r="T7973" s="3">
        <v>-32670538.579999998</v>
      </c>
      <c r="U7973" s="3">
        <v>-25537735.559999999</v>
      </c>
      <c r="V7973" s="9">
        <f t="shared" si="906"/>
        <v>0.33034082910192947</v>
      </c>
      <c r="W7973" s="3">
        <v>7975004.7100000205</v>
      </c>
      <c r="X7973" s="11">
        <f t="shared" si="907"/>
        <v>3.4547770013491443E-2</v>
      </c>
      <c r="Y7973" s="11">
        <f t="shared" si="908"/>
        <v>5.4519520194230495E-3</v>
      </c>
      <c r="Z7973" s="11">
        <f t="shared" si="909"/>
        <v>0.15780908629685728</v>
      </c>
    </row>
    <row r="7974" spans="1:26" x14ac:dyDescent="0.3">
      <c r="A7974" s="8" t="s">
        <v>2804</v>
      </c>
      <c r="B7974" s="2" t="s">
        <v>901</v>
      </c>
      <c r="C7974" s="3">
        <v>1822200124.52</v>
      </c>
      <c r="D7974" s="9">
        <f t="shared" ref="D7974:D8037" si="911">LN(C7974)</f>
        <v>21.323310467579009</v>
      </c>
      <c r="E7974" s="9">
        <f t="shared" si="910"/>
        <v>0.44996334356852408</v>
      </c>
      <c r="F7974" s="3">
        <v>344492122.70999998</v>
      </c>
      <c r="G7974" s="4">
        <v>0.122014259094944</v>
      </c>
      <c r="H7974" s="3">
        <v>358093894.32999998</v>
      </c>
      <c r="I7974" s="3">
        <v>381395618.87</v>
      </c>
      <c r="J7974" s="3">
        <v>80433747.480000004</v>
      </c>
      <c r="K7974" s="3">
        <v>288988270.57999998</v>
      </c>
      <c r="L7974" s="3">
        <v>13732688.800000001</v>
      </c>
      <c r="M7974" s="9">
        <f t="shared" ref="M7974:M8037" si="912">IFERROR(L7974/K7974,"")</f>
        <v>4.7519882978082358E-2</v>
      </c>
      <c r="N7974" s="3">
        <v>609688966.30999994</v>
      </c>
      <c r="O7974" s="3">
        <v>233556827.84999999</v>
      </c>
      <c r="P7974" s="3">
        <v>95150544.299999997</v>
      </c>
      <c r="Q7974" s="3">
        <v>696936.59</v>
      </c>
      <c r="R7974" s="3">
        <v>36716382.32</v>
      </c>
      <c r="S7974" s="3"/>
      <c r="T7974" s="3">
        <v>-63416160.75</v>
      </c>
      <c r="U7974" s="3">
        <v>-52814645.060000002</v>
      </c>
      <c r="V7974" s="9">
        <f t="shared" ref="V7974:V8037" si="913">IFERROR(SUM(Q7974:S7974)/ABS(SUM(T7974:U7974)),"")</f>
        <v>0.32188814875084626</v>
      </c>
      <c r="W7974" s="3">
        <v>22077373.010000002</v>
      </c>
      <c r="X7974" s="11">
        <f t="shared" ref="X7974:X8037" si="914">W7974/O7974</f>
        <v>9.4526771977649138E-2</v>
      </c>
      <c r="Y7974" s="11">
        <f t="shared" ref="Y7974:Y8037" si="915">W7974/C7974</f>
        <v>1.2115778455352468E-2</v>
      </c>
      <c r="Z7974" s="11">
        <f t="shared" ref="Z7974:Z8037" si="916">O7974/C7974</f>
        <v>0.12817298424426518</v>
      </c>
    </row>
    <row r="7975" spans="1:26" x14ac:dyDescent="0.3">
      <c r="A7975" s="8" t="s">
        <v>2805</v>
      </c>
      <c r="B7975" s="2" t="s">
        <v>901</v>
      </c>
      <c r="C7975" s="3">
        <v>1458698034.8099999</v>
      </c>
      <c r="D7975" s="9">
        <f t="shared" si="911"/>
        <v>21.100810117835408</v>
      </c>
      <c r="E7975" s="9">
        <f t="shared" si="910"/>
        <v>0.46753027570838601</v>
      </c>
      <c r="F7975" s="3">
        <v>376171552.58999997</v>
      </c>
      <c r="G7975" s="4">
        <v>0.15935117893623099</v>
      </c>
      <c r="H7975" s="3">
        <v>299789341.47000003</v>
      </c>
      <c r="I7975" s="3">
        <v>297987874.92000002</v>
      </c>
      <c r="J7975" s="3">
        <v>84208278</v>
      </c>
      <c r="K7975" s="3">
        <v>303084065.57999998</v>
      </c>
      <c r="L7975" s="3">
        <v>12794992.32</v>
      </c>
      <c r="M7975" s="9">
        <f t="shared" si="912"/>
        <v>4.2215984847354907E-2</v>
      </c>
      <c r="N7975" s="3">
        <v>564828790.96000004</v>
      </c>
      <c r="O7975" s="3">
        <v>239422874.53</v>
      </c>
      <c r="P7975" s="3">
        <v>86240681.180000007</v>
      </c>
      <c r="Q7975" s="3">
        <v>429065.89</v>
      </c>
      <c r="R7975" s="3">
        <v>18939234.399999999</v>
      </c>
      <c r="S7975" s="3"/>
      <c r="T7975" s="3">
        <v>-34325263.700000003</v>
      </c>
      <c r="U7975" s="3">
        <v>-30189190.010000002</v>
      </c>
      <c r="V7975" s="9">
        <f t="shared" si="913"/>
        <v>0.30021645036417371</v>
      </c>
      <c r="W7975" s="3">
        <v>9022326.30999998</v>
      </c>
      <c r="X7975" s="11">
        <f t="shared" si="914"/>
        <v>3.7683643752549928E-2</v>
      </c>
      <c r="Y7975" s="11">
        <f t="shared" si="915"/>
        <v>6.1851912422540333E-3</v>
      </c>
      <c r="Z7975" s="11">
        <f t="shared" si="916"/>
        <v>0.16413463843542203</v>
      </c>
    </row>
    <row r="7976" spans="1:26" x14ac:dyDescent="0.3">
      <c r="A7976" s="8" t="s">
        <v>2806</v>
      </c>
      <c r="B7976" s="2" t="s">
        <v>901</v>
      </c>
      <c r="C7976" s="3">
        <v>1640739529.1500001</v>
      </c>
      <c r="D7976" s="9">
        <f t="shared" si="911"/>
        <v>21.218412909551589</v>
      </c>
      <c r="E7976" s="9">
        <f t="shared" si="910"/>
        <v>0.46594270807021471</v>
      </c>
      <c r="F7976" s="3">
        <v>498043158.94999999</v>
      </c>
      <c r="G7976" s="4">
        <v>0.14378761938554299</v>
      </c>
      <c r="H7976" s="3">
        <v>359736732.52999997</v>
      </c>
      <c r="I7976" s="3">
        <v>235698317.08000001</v>
      </c>
      <c r="J7976" s="3">
        <v>169055569.84</v>
      </c>
      <c r="K7976" s="3">
        <v>390101455.29000002</v>
      </c>
      <c r="L7976" s="3">
        <v>17290971.280000001</v>
      </c>
      <c r="M7976" s="9">
        <f t="shared" si="912"/>
        <v>4.4324293194820188E-2</v>
      </c>
      <c r="N7976" s="3">
        <v>653898186.62</v>
      </c>
      <c r="O7976" s="3">
        <v>244323483.56</v>
      </c>
      <c r="P7976" s="3">
        <v>151329275.87</v>
      </c>
      <c r="Q7976" s="3">
        <v>1010035.09</v>
      </c>
      <c r="R7976" s="3">
        <v>38912110.729999997</v>
      </c>
      <c r="S7976" s="3"/>
      <c r="T7976" s="3">
        <v>-67699100.049999997</v>
      </c>
      <c r="U7976" s="3">
        <v>-65186461.829999998</v>
      </c>
      <c r="V7976" s="9">
        <f t="shared" si="913"/>
        <v>0.30042500671405525</v>
      </c>
      <c r="W7976" s="3">
        <v>31381666.52</v>
      </c>
      <c r="X7976" s="11">
        <f t="shared" si="914"/>
        <v>0.12844310363761416</v>
      </c>
      <c r="Y7976" s="11">
        <f t="shared" si="915"/>
        <v>1.9126537736466651E-2</v>
      </c>
      <c r="Z7976" s="11">
        <f t="shared" si="916"/>
        <v>0.14891058526917675</v>
      </c>
    </row>
    <row r="7977" spans="1:26" x14ac:dyDescent="0.3">
      <c r="A7977" s="8" t="s">
        <v>2807</v>
      </c>
      <c r="B7977" s="2" t="s">
        <v>901</v>
      </c>
      <c r="C7977" s="3">
        <v>1581266886.9200001</v>
      </c>
      <c r="D7977" s="9">
        <f t="shared" si="911"/>
        <v>21.181492189858179</v>
      </c>
      <c r="E7977" s="9">
        <f t="shared" si="910"/>
        <v>0.4337991330142259</v>
      </c>
      <c r="F7977" s="3">
        <v>483501649.60000002</v>
      </c>
      <c r="G7977" s="4">
        <v>0.15524069558824899</v>
      </c>
      <c r="H7977" s="3">
        <v>295492539.48000002</v>
      </c>
      <c r="I7977" s="3">
        <v>215904099.11000001</v>
      </c>
      <c r="J7977" s="3">
        <v>174555566.02000001</v>
      </c>
      <c r="K7977" s="3">
        <v>380144867.32999998</v>
      </c>
      <c r="L7977" s="3">
        <v>13576240.710000001</v>
      </c>
      <c r="M7977" s="9">
        <f t="shared" si="912"/>
        <v>3.5713334249005135E-2</v>
      </c>
      <c r="N7977" s="3">
        <v>665348905.26999998</v>
      </c>
      <c r="O7977" s="3">
        <v>252408151.30000001</v>
      </c>
      <c r="P7977" s="3">
        <v>78543263.640000001</v>
      </c>
      <c r="Q7977" s="3">
        <v>642397.68000000005</v>
      </c>
      <c r="R7977" s="3">
        <v>19032452.579999998</v>
      </c>
      <c r="S7977" s="3"/>
      <c r="T7977" s="3">
        <v>-34479193.850000001</v>
      </c>
      <c r="U7977" s="3">
        <v>-34069684.479999997</v>
      </c>
      <c r="V7977" s="9">
        <f t="shared" si="913"/>
        <v>0.28701928812436045</v>
      </c>
      <c r="W7977" s="3">
        <v>10070814.73</v>
      </c>
      <c r="X7977" s="11">
        <f t="shared" si="914"/>
        <v>3.9898928295823227E-2</v>
      </c>
      <c r="Y7977" s="11">
        <f t="shared" si="915"/>
        <v>6.3688266751832047E-3</v>
      </c>
      <c r="Z7977" s="11">
        <f t="shared" si="916"/>
        <v>0.15962400363144386</v>
      </c>
    </row>
    <row r="7978" spans="1:26" x14ac:dyDescent="0.3">
      <c r="A7978" s="8" t="s">
        <v>2808</v>
      </c>
      <c r="B7978" s="2" t="s">
        <v>901</v>
      </c>
      <c r="C7978" s="3">
        <v>1892814515.8</v>
      </c>
      <c r="D7978" s="9">
        <f t="shared" si="911"/>
        <v>21.361330720115035</v>
      </c>
      <c r="E7978" s="9">
        <f t="shared" si="910"/>
        <v>0.44333317175314113</v>
      </c>
      <c r="F7978" s="3">
        <v>565044769.08000004</v>
      </c>
      <c r="G7978" s="4">
        <v>0.14654738107137899</v>
      </c>
      <c r="H7978" s="3">
        <v>305249405.69999999</v>
      </c>
      <c r="I7978" s="3">
        <v>354248582.42000002</v>
      </c>
      <c r="J7978" s="3">
        <v>179649474.71000001</v>
      </c>
      <c r="K7978" s="3">
        <v>456415933.30000001</v>
      </c>
      <c r="L7978" s="3">
        <v>9920284.2100000009</v>
      </c>
      <c r="M7978" s="9">
        <f t="shared" si="912"/>
        <v>2.1735183822952659E-2</v>
      </c>
      <c r="N7978" s="3">
        <v>830440826.38</v>
      </c>
      <c r="O7978" s="3">
        <v>259377493.77000001</v>
      </c>
      <c r="P7978" s="3">
        <v>181876440.71000001</v>
      </c>
      <c r="Q7978" s="3">
        <v>1506378.14</v>
      </c>
      <c r="R7978" s="3">
        <v>38656181.630000003</v>
      </c>
      <c r="S7978" s="3"/>
      <c r="T7978" s="3">
        <v>-67754890.650000006</v>
      </c>
      <c r="U7978" s="3">
        <v>-68292140.430000007</v>
      </c>
      <c r="V7978" s="9">
        <f t="shared" si="913"/>
        <v>0.29521085062402525</v>
      </c>
      <c r="W7978" s="3">
        <v>27117026.190000001</v>
      </c>
      <c r="X7978" s="11">
        <f t="shared" si="914"/>
        <v>0.10454656568640343</v>
      </c>
      <c r="Y7978" s="11">
        <f t="shared" si="915"/>
        <v>1.4326298727975976E-2</v>
      </c>
      <c r="Z7978" s="11">
        <f t="shared" si="916"/>
        <v>0.13703270532050726</v>
      </c>
    </row>
    <row r="7979" spans="1:26" x14ac:dyDescent="0.3">
      <c r="A7979" s="8" t="s">
        <v>2809</v>
      </c>
      <c r="B7979" s="2" t="s">
        <v>901</v>
      </c>
      <c r="C7979" s="3">
        <v>1933245664.72</v>
      </c>
      <c r="D7979" s="9">
        <f t="shared" si="911"/>
        <v>21.38246611896804</v>
      </c>
      <c r="E7979" s="9">
        <f t="shared" si="910"/>
        <v>0.41897301375679658</v>
      </c>
      <c r="F7979" s="3">
        <v>695237978</v>
      </c>
      <c r="G7979" s="4">
        <v>0.14614855012325501</v>
      </c>
      <c r="H7979" s="3">
        <v>323101948.77999997</v>
      </c>
      <c r="I7979" s="3">
        <v>303943831.77999997</v>
      </c>
      <c r="J7979" s="3">
        <v>182931981.91999999</v>
      </c>
      <c r="K7979" s="3">
        <v>503796594.48000002</v>
      </c>
      <c r="L7979" s="3">
        <v>10244600.02</v>
      </c>
      <c r="M7979" s="9">
        <f t="shared" si="912"/>
        <v>2.0334794105891271E-2</v>
      </c>
      <c r="N7979" s="3">
        <v>969986474.08000004</v>
      </c>
      <c r="O7979" s="3">
        <v>272925481.00999999</v>
      </c>
      <c r="P7979" s="3">
        <v>78118642.560000002</v>
      </c>
      <c r="Q7979" s="3">
        <v>877210.24</v>
      </c>
      <c r="R7979" s="3">
        <v>22199210.329999998</v>
      </c>
      <c r="S7979" s="3"/>
      <c r="T7979" s="3">
        <v>-38139218.630000003</v>
      </c>
      <c r="U7979" s="3">
        <v>-40609011.090000004</v>
      </c>
      <c r="V7979" s="9">
        <f t="shared" si="913"/>
        <v>0.29304049947600519</v>
      </c>
      <c r="W7979" s="3">
        <v>15169973.1</v>
      </c>
      <c r="X7979" s="11">
        <f t="shared" si="914"/>
        <v>5.5582839110006631E-2</v>
      </c>
      <c r="Y7979" s="11">
        <f t="shared" si="915"/>
        <v>7.8468936342847712E-3</v>
      </c>
      <c r="Z7979" s="11">
        <f t="shared" si="916"/>
        <v>0.14117475393357673</v>
      </c>
    </row>
    <row r="7980" spans="1:26" x14ac:dyDescent="0.3">
      <c r="A7980" s="8" t="s">
        <v>2810</v>
      </c>
      <c r="B7980" s="2" t="s">
        <v>901</v>
      </c>
      <c r="C7980" s="3">
        <v>2342459577.0599999</v>
      </c>
      <c r="D7980" s="9">
        <f t="shared" si="911"/>
        <v>21.57446731560352</v>
      </c>
      <c r="E7980" s="9">
        <f t="shared" si="910"/>
        <v>0.4296418321007473</v>
      </c>
      <c r="F7980" s="3">
        <v>665704276.61000001</v>
      </c>
      <c r="G7980" s="4">
        <v>0.11697767941749899</v>
      </c>
      <c r="H7980" s="3">
        <v>334973411.81999999</v>
      </c>
      <c r="I7980" s="3">
        <v>484700910.61000001</v>
      </c>
      <c r="J7980" s="3">
        <v>186744301.88</v>
      </c>
      <c r="K7980" s="3">
        <v>518095990.31</v>
      </c>
      <c r="L7980" s="3">
        <v>12639111.27</v>
      </c>
      <c r="M7980" s="9">
        <f t="shared" si="912"/>
        <v>2.4395308024749339E-2</v>
      </c>
      <c r="N7980" s="3">
        <v>903255237.83000004</v>
      </c>
      <c r="O7980" s="3">
        <v>278433948.49000001</v>
      </c>
      <c r="P7980" s="3">
        <v>180829253.84</v>
      </c>
      <c r="Q7980" s="3">
        <v>16060599.529999999</v>
      </c>
      <c r="R7980" s="3">
        <v>30989456.949999999</v>
      </c>
      <c r="S7980" s="3"/>
      <c r="T7980" s="3">
        <v>-75022524.819999993</v>
      </c>
      <c r="U7980" s="3">
        <v>-78451579.280000001</v>
      </c>
      <c r="V7980" s="9">
        <f t="shared" si="913"/>
        <v>0.30656674463688888</v>
      </c>
      <c r="W7980" s="3">
        <v>33117805.18</v>
      </c>
      <c r="X7980" s="11">
        <f t="shared" si="914"/>
        <v>0.11894312945531292</v>
      </c>
      <c r="Y7980" s="11">
        <f t="shared" si="915"/>
        <v>1.4138047676180546E-2</v>
      </c>
      <c r="Z7980" s="11">
        <f t="shared" si="916"/>
        <v>0.11886392884502194</v>
      </c>
    </row>
    <row r="7981" spans="1:26" x14ac:dyDescent="0.3">
      <c r="A7981" s="8" t="s">
        <v>2811</v>
      </c>
      <c r="B7981" s="2" t="s">
        <v>901</v>
      </c>
      <c r="C7981" s="3">
        <v>2158338030.2600002</v>
      </c>
      <c r="D7981" s="9">
        <f t="shared" si="911"/>
        <v>21.492604332043776</v>
      </c>
      <c r="E7981" s="9">
        <f t="shared" si="910"/>
        <v>0.48895905730432349</v>
      </c>
      <c r="F7981" s="3">
        <v>602173019.66999996</v>
      </c>
      <c r="G7981" s="4">
        <v>0.146166497663477</v>
      </c>
      <c r="H7981" s="3">
        <v>255332746.69</v>
      </c>
      <c r="I7981" s="3">
        <v>610448879.95000005</v>
      </c>
      <c r="J7981" s="3">
        <v>189557301.97999999</v>
      </c>
      <c r="K7981" s="3">
        <v>485317362.06999999</v>
      </c>
      <c r="L7981" s="3">
        <v>14121409.01</v>
      </c>
      <c r="M7981" s="9">
        <f t="shared" si="912"/>
        <v>2.9097267301068021E-2</v>
      </c>
      <c r="N7981" s="3">
        <v>1183061981.1900001</v>
      </c>
      <c r="O7981" s="3">
        <v>287024475.92000002</v>
      </c>
      <c r="P7981" s="3">
        <v>96251440.010000005</v>
      </c>
      <c r="Q7981" s="3">
        <v>5370572.2699999996</v>
      </c>
      <c r="R7981" s="3">
        <v>17721414.649999999</v>
      </c>
      <c r="S7981" s="3"/>
      <c r="T7981" s="3">
        <v>-39529269.600000001</v>
      </c>
      <c r="U7981" s="3">
        <v>-32790877.280000001</v>
      </c>
      <c r="V7981" s="9">
        <f t="shared" si="913"/>
        <v>0.31930226798787165</v>
      </c>
      <c r="W7981" s="3">
        <v>11869649.92</v>
      </c>
      <c r="X7981" s="11">
        <f t="shared" si="914"/>
        <v>4.1354138464861551E-2</v>
      </c>
      <c r="Y7981" s="11">
        <f t="shared" si="915"/>
        <v>5.4994397326030269E-3</v>
      </c>
      <c r="Z7981" s="11">
        <f t="shared" si="916"/>
        <v>0.13298402377009691</v>
      </c>
    </row>
    <row r="7982" spans="1:26" x14ac:dyDescent="0.3">
      <c r="A7982" s="8" t="s">
        <v>2812</v>
      </c>
      <c r="B7982" s="2" t="s">
        <v>901</v>
      </c>
      <c r="C7982" s="3">
        <v>2961012580.1999998</v>
      </c>
      <c r="D7982" s="9">
        <f t="shared" si="911"/>
        <v>21.808797134689058</v>
      </c>
      <c r="E7982" s="9">
        <f t="shared" si="910"/>
        <v>0.51565931365846085</v>
      </c>
      <c r="F7982" s="3">
        <v>628120044.32000005</v>
      </c>
      <c r="G7982" s="4">
        <v>0.14330443852115499</v>
      </c>
      <c r="H7982" s="3">
        <v>273361409.33999997</v>
      </c>
      <c r="I7982" s="3">
        <v>1061660411.3200001</v>
      </c>
      <c r="J7982" s="3">
        <v>191851894.18000001</v>
      </c>
      <c r="K7982" s="3">
        <v>525237359.38999999</v>
      </c>
      <c r="L7982" s="3">
        <v>16791707.609999999</v>
      </c>
      <c r="M7982" s="9">
        <f t="shared" si="912"/>
        <v>3.1969751027424151E-2</v>
      </c>
      <c r="N7982" s="3">
        <v>1312704813.25</v>
      </c>
      <c r="O7982" s="3">
        <v>293065571.64999998</v>
      </c>
      <c r="P7982" s="3">
        <v>215775000.22999999</v>
      </c>
      <c r="Q7982" s="3">
        <v>10815432.800000001</v>
      </c>
      <c r="R7982" s="3">
        <v>36661261.359999999</v>
      </c>
      <c r="S7982" s="3"/>
      <c r="T7982" s="3">
        <v>-78044675.420000002</v>
      </c>
      <c r="U7982" s="3">
        <v>-64193358.619999997</v>
      </c>
      <c r="V7982" s="9">
        <f t="shared" si="913"/>
        <v>0.3337833968279445</v>
      </c>
      <c r="W7982" s="3">
        <v>31016353.57</v>
      </c>
      <c r="X7982" s="11">
        <f t="shared" si="914"/>
        <v>0.10583417695696432</v>
      </c>
      <c r="Y7982" s="11">
        <f t="shared" si="915"/>
        <v>1.0474914486146836E-2</v>
      </c>
      <c r="Z7982" s="11">
        <f t="shared" si="916"/>
        <v>9.8974780995427267E-2</v>
      </c>
    </row>
    <row r="7983" spans="1:26" x14ac:dyDescent="0.3">
      <c r="A7983" s="8" t="s">
        <v>2813</v>
      </c>
      <c r="B7983" s="2" t="s">
        <v>901</v>
      </c>
      <c r="C7983" s="3">
        <v>2803297655.3899999</v>
      </c>
      <c r="D7983" s="9">
        <f t="shared" si="911"/>
        <v>21.754062295210709</v>
      </c>
      <c r="E7983" s="9">
        <f t="shared" si="910"/>
        <v>0.53813613289314688</v>
      </c>
      <c r="F7983" s="3">
        <v>682686207.57000005</v>
      </c>
      <c r="G7983" s="4">
        <v>0.13901284896956301</v>
      </c>
      <c r="H7983" s="3">
        <v>302748525.18000001</v>
      </c>
      <c r="I7983" s="3">
        <v>1108405192.6099999</v>
      </c>
      <c r="J7983" s="3">
        <v>97402041.829999998</v>
      </c>
      <c r="K7983" s="3">
        <v>576923535.32000005</v>
      </c>
      <c r="L7983" s="3">
        <v>16261943.539999999</v>
      </c>
      <c r="M7983" s="9">
        <f t="shared" si="912"/>
        <v>2.8187346406279033E-2</v>
      </c>
      <c r="N7983" s="3">
        <v>1613771093.6400001</v>
      </c>
      <c r="O7983" s="3">
        <v>303781194.69</v>
      </c>
      <c r="P7983" s="3">
        <v>113346096.02</v>
      </c>
      <c r="Q7983" s="3">
        <v>5362694.8</v>
      </c>
      <c r="R7983" s="3">
        <v>22167468.02</v>
      </c>
      <c r="S7983" s="3"/>
      <c r="T7983" s="3">
        <v>-44717806.359999999</v>
      </c>
      <c r="U7983" s="3">
        <v>-30202305.870000001</v>
      </c>
      <c r="V7983" s="9">
        <f t="shared" si="913"/>
        <v>0.36746024532750488</v>
      </c>
      <c r="W7983" s="3">
        <v>14818963.630000001</v>
      </c>
      <c r="X7983" s="11">
        <f t="shared" si="914"/>
        <v>4.8781701728187382E-2</v>
      </c>
      <c r="Y7983" s="11">
        <f t="shared" si="915"/>
        <v>5.2862612008065047E-3</v>
      </c>
      <c r="Z7983" s="11">
        <f t="shared" si="916"/>
        <v>0.10836565789077343</v>
      </c>
    </row>
    <row r="7984" spans="1:26" x14ac:dyDescent="0.3">
      <c r="A7984" s="8" t="s">
        <v>2814</v>
      </c>
      <c r="B7984" s="2" t="s">
        <v>901</v>
      </c>
      <c r="C7984" s="3">
        <v>2615565286.25</v>
      </c>
      <c r="D7984" s="9">
        <f t="shared" si="911"/>
        <v>21.684746081751886</v>
      </c>
      <c r="E7984" s="9">
        <f t="shared" si="910"/>
        <v>0.44472123147715592</v>
      </c>
      <c r="F7984" s="3">
        <v>783248182.77999997</v>
      </c>
      <c r="G7984" s="4">
        <v>0.14207836913992</v>
      </c>
      <c r="H7984" s="3">
        <v>317803667.02999997</v>
      </c>
      <c r="I7984" s="3">
        <v>746178381.88999999</v>
      </c>
      <c r="J7984" s="3">
        <v>99215366.189999998</v>
      </c>
      <c r="K7984" s="3">
        <v>628330031.59000003</v>
      </c>
      <c r="L7984" s="3">
        <v>15427581.9</v>
      </c>
      <c r="M7984" s="9">
        <f t="shared" si="912"/>
        <v>2.4553309764551976E-2</v>
      </c>
      <c r="N7984" s="3">
        <v>1477110324.3599999</v>
      </c>
      <c r="O7984" s="3">
        <v>309414249.38</v>
      </c>
      <c r="P7984" s="3">
        <v>166074453.81999999</v>
      </c>
      <c r="Q7984" s="3">
        <v>10007974.48</v>
      </c>
      <c r="R7984" s="3">
        <v>46476817.259999998</v>
      </c>
      <c r="S7984" s="3"/>
      <c r="T7984" s="3">
        <v>-86767143.469999999</v>
      </c>
      <c r="U7984" s="3">
        <v>-64136475.140000001</v>
      </c>
      <c r="V7984" s="9">
        <f t="shared" si="913"/>
        <v>0.37431038606158967</v>
      </c>
      <c r="W7984" s="3">
        <v>31372106.739999998</v>
      </c>
      <c r="X7984" s="11">
        <f t="shared" si="914"/>
        <v>0.10139192620528302</v>
      </c>
      <c r="Y7984" s="11">
        <f t="shared" si="915"/>
        <v>1.1994388710128111E-2</v>
      </c>
      <c r="Z7984" s="11">
        <f t="shared" si="916"/>
        <v>0.11829727631215613</v>
      </c>
    </row>
    <row r="7985" spans="1:26" x14ac:dyDescent="0.3">
      <c r="A7985" s="8" t="s">
        <v>2815</v>
      </c>
      <c r="B7985" s="2" t="s">
        <v>901</v>
      </c>
      <c r="C7985" s="3">
        <v>2700810925.1100001</v>
      </c>
      <c r="D7985" s="9">
        <f t="shared" si="911"/>
        <v>21.716817907496207</v>
      </c>
      <c r="E7985" s="9">
        <f t="shared" si="910"/>
        <v>0.48026320471403272</v>
      </c>
      <c r="F7985" s="3">
        <v>800329057.13</v>
      </c>
      <c r="G7985" s="4">
        <v>0.15217482269685301</v>
      </c>
      <c r="H7985" s="3">
        <v>314435546.63</v>
      </c>
      <c r="I7985" s="3">
        <v>881832092.78999996</v>
      </c>
      <c r="J7985" s="3">
        <v>100832470.8</v>
      </c>
      <c r="K7985" s="3">
        <v>644653979.33000004</v>
      </c>
      <c r="L7985" s="3">
        <v>16862635.129999999</v>
      </c>
      <c r="M7985" s="9">
        <f t="shared" si="912"/>
        <v>2.6157653052146866E-2</v>
      </c>
      <c r="N7985" s="3">
        <v>1680669835.6700001</v>
      </c>
      <c r="O7985" s="3">
        <v>315097233.97000003</v>
      </c>
      <c r="P7985" s="3">
        <v>94771008.609999999</v>
      </c>
      <c r="Q7985" s="3">
        <v>4311092.6100000003</v>
      </c>
      <c r="R7985" s="3">
        <v>22778811.68</v>
      </c>
      <c r="S7985" s="3"/>
      <c r="T7985" s="3">
        <v>-43374439.859999999</v>
      </c>
      <c r="U7985" s="3">
        <v>-32955239.399999999</v>
      </c>
      <c r="V7985" s="9">
        <f t="shared" si="913"/>
        <v>0.3549065652133071</v>
      </c>
      <c r="W7985" s="3">
        <v>11622939.060000001</v>
      </c>
      <c r="X7985" s="11">
        <f t="shared" si="914"/>
        <v>3.6886833037406495E-2</v>
      </c>
      <c r="Y7985" s="11">
        <f t="shared" si="915"/>
        <v>4.3034997200059886E-3</v>
      </c>
      <c r="Z7985" s="11">
        <f t="shared" si="916"/>
        <v>0.11666763898223145</v>
      </c>
    </row>
    <row r="7986" spans="1:26" x14ac:dyDescent="0.3">
      <c r="A7986" s="8" t="s">
        <v>2816</v>
      </c>
      <c r="B7986" s="2" t="s">
        <v>901</v>
      </c>
      <c r="C7986" s="3">
        <v>2753402682.1599998</v>
      </c>
      <c r="D7986" s="9">
        <f t="shared" si="911"/>
        <v>21.736103322719178</v>
      </c>
      <c r="E7986" s="9">
        <f t="shared" si="910"/>
        <v>0.37733148924114651</v>
      </c>
      <c r="F7986" s="3">
        <v>946393040.47000003</v>
      </c>
      <c r="G7986" s="4">
        <v>0.146043917279502</v>
      </c>
      <c r="H7986" s="3">
        <v>305188397.81999999</v>
      </c>
      <c r="I7986" s="3">
        <v>580010831.97000003</v>
      </c>
      <c r="J7986" s="3">
        <v>153746304.75</v>
      </c>
      <c r="K7986" s="3">
        <v>746469707.02999997</v>
      </c>
      <c r="L7986" s="3">
        <v>23159857.949999999</v>
      </c>
      <c r="M7986" s="9">
        <f t="shared" si="912"/>
        <v>3.1025851058506818E-2</v>
      </c>
      <c r="N7986" s="3">
        <v>1566013803.77</v>
      </c>
      <c r="O7986" s="3">
        <v>326136572.16000003</v>
      </c>
      <c r="P7986" s="3">
        <v>175235097.25999999</v>
      </c>
      <c r="Q7986" s="3">
        <v>8685447.6400000006</v>
      </c>
      <c r="R7986" s="3">
        <v>48168348.770000003</v>
      </c>
      <c r="S7986" s="3"/>
      <c r="T7986" s="3">
        <v>-87359971.469999999</v>
      </c>
      <c r="U7986" s="3">
        <v>-61008403.909999996</v>
      </c>
      <c r="V7986" s="9">
        <f t="shared" si="913"/>
        <v>0.38319349567848593</v>
      </c>
      <c r="W7986" s="3">
        <v>32454098.109999999</v>
      </c>
      <c r="X7986" s="11">
        <f t="shared" si="914"/>
        <v>9.9510759848417965E-2</v>
      </c>
      <c r="Y7986" s="11">
        <f t="shared" si="915"/>
        <v>1.1786905823938649E-2</v>
      </c>
      <c r="Z7986" s="11">
        <f t="shared" si="916"/>
        <v>0.11844855613496794</v>
      </c>
    </row>
    <row r="7987" spans="1:26" x14ac:dyDescent="0.3">
      <c r="A7987" s="8" t="s">
        <v>2817</v>
      </c>
      <c r="B7987" s="2" t="s">
        <v>901</v>
      </c>
      <c r="C7987" s="3">
        <v>2843703970.0900002</v>
      </c>
      <c r="D7987" s="9">
        <f t="shared" si="911"/>
        <v>21.768373254190557</v>
      </c>
      <c r="E7987" s="9">
        <f t="shared" si="910"/>
        <v>0.42022369647434848</v>
      </c>
      <c r="F7987" s="3">
        <v>895684114.52999997</v>
      </c>
      <c r="G7987" s="4">
        <v>0.150231879305328</v>
      </c>
      <c r="H7987" s="3">
        <v>302614623.64999998</v>
      </c>
      <c r="I7987" s="3">
        <v>737226032.82000005</v>
      </c>
      <c r="J7987" s="3">
        <v>155151137.52000001</v>
      </c>
      <c r="K7987" s="3">
        <v>747207646.07000005</v>
      </c>
      <c r="L7987" s="3">
        <v>28133363.039999999</v>
      </c>
      <c r="M7987" s="9">
        <f t="shared" si="912"/>
        <v>3.7651331845932966E-2</v>
      </c>
      <c r="N7987" s="3">
        <v>1655569381.9200001</v>
      </c>
      <c r="O7987" s="3">
        <v>337929781.88</v>
      </c>
      <c r="P7987" s="3">
        <v>125079751.31</v>
      </c>
      <c r="Q7987" s="3">
        <v>3706412.07</v>
      </c>
      <c r="R7987" s="3">
        <v>31023794.530000001</v>
      </c>
      <c r="S7987" s="3"/>
      <c r="T7987" s="3">
        <v>-46363009.979999997</v>
      </c>
      <c r="U7987" s="3">
        <v>-36182237.210000001</v>
      </c>
      <c r="V7987" s="9">
        <f t="shared" si="913"/>
        <v>0.42074144523498885</v>
      </c>
      <c r="W7987" s="3">
        <v>18978172.640000001</v>
      </c>
      <c r="X7987" s="11">
        <f t="shared" si="914"/>
        <v>5.6160106796207782E-2</v>
      </c>
      <c r="Y7987" s="11">
        <f t="shared" si="915"/>
        <v>6.6737511497722323E-3</v>
      </c>
      <c r="Z7987" s="11">
        <f t="shared" si="916"/>
        <v>0.1188343742648096</v>
      </c>
    </row>
    <row r="7988" spans="1:26" x14ac:dyDescent="0.3">
      <c r="A7988" s="8" t="s">
        <v>2818</v>
      </c>
      <c r="B7988" s="2" t="s">
        <v>901</v>
      </c>
      <c r="C7988" s="3">
        <v>2832280050.6900001</v>
      </c>
      <c r="D7988" s="9">
        <f t="shared" si="911"/>
        <v>21.764347895844303</v>
      </c>
      <c r="E7988" s="9">
        <f t="shared" si="910"/>
        <v>0.37595196472559034</v>
      </c>
      <c r="F7988" s="3">
        <v>1054753844.6799999</v>
      </c>
      <c r="G7988" s="4">
        <v>0.141612639855797</v>
      </c>
      <c r="H7988" s="3">
        <v>360735386.44999999</v>
      </c>
      <c r="I7988" s="3">
        <v>546448576.83000004</v>
      </c>
      <c r="J7988" s="3">
        <v>157617286.43000001</v>
      </c>
      <c r="K7988" s="3">
        <v>759214809.19000006</v>
      </c>
      <c r="L7988" s="3">
        <v>19387450.559999999</v>
      </c>
      <c r="M7988" s="9">
        <f t="shared" si="912"/>
        <v>2.5536185971773005E-2</v>
      </c>
      <c r="N7988" s="3">
        <v>1707940957.76</v>
      </c>
      <c r="O7988" s="3">
        <v>355190079.95999998</v>
      </c>
      <c r="P7988" s="3">
        <v>238971156.34999999</v>
      </c>
      <c r="Q7988" s="3">
        <v>7810574.1900000004</v>
      </c>
      <c r="R7988" s="3">
        <v>65330217.060000002</v>
      </c>
      <c r="S7988" s="3"/>
      <c r="T7988" s="3">
        <v>-94793935.890000001</v>
      </c>
      <c r="U7988" s="3">
        <v>-73550224.719999999</v>
      </c>
      <c r="V7988" s="9">
        <f t="shared" si="913"/>
        <v>0.43447180457565143</v>
      </c>
      <c r="W7988" s="3">
        <v>42308896.359999999</v>
      </c>
      <c r="X7988" s="11">
        <f t="shared" si="914"/>
        <v>0.11911621057875448</v>
      </c>
      <c r="Y7988" s="11">
        <f t="shared" si="915"/>
        <v>1.4938104849374873E-2</v>
      </c>
      <c r="Z7988" s="11">
        <f t="shared" si="916"/>
        <v>0.12540782465119174</v>
      </c>
    </row>
    <row r="7989" spans="1:26" x14ac:dyDescent="0.3">
      <c r="A7989" s="8" t="s">
        <v>2819</v>
      </c>
      <c r="B7989" s="2" t="s">
        <v>901</v>
      </c>
      <c r="C7989" s="3">
        <v>2709916721.3600001</v>
      </c>
      <c r="D7989" s="9">
        <f t="shared" si="911"/>
        <v>21.72018374124038</v>
      </c>
      <c r="E7989" s="9">
        <f t="shared" si="910"/>
        <v>0.38751183739070177</v>
      </c>
      <c r="F7989" s="3">
        <v>925995079.36000001</v>
      </c>
      <c r="G7989" s="4">
        <v>0.148724202243326</v>
      </c>
      <c r="H7989" s="3">
        <v>398274636.05000001</v>
      </c>
      <c r="I7989" s="3">
        <v>488713022.43000001</v>
      </c>
      <c r="J7989" s="3">
        <v>163137149.38999999</v>
      </c>
      <c r="K7989" s="3">
        <v>747954844.83000004</v>
      </c>
      <c r="L7989" s="3">
        <v>18842174.550000001</v>
      </c>
      <c r="M7989" s="9">
        <f t="shared" si="912"/>
        <v>2.5191593690769624E-2</v>
      </c>
      <c r="N7989" s="3">
        <v>1514591984.22</v>
      </c>
      <c r="O7989" s="3">
        <v>369959485.88999999</v>
      </c>
      <c r="P7989" s="3">
        <v>95247998.969999999</v>
      </c>
      <c r="Q7989" s="3">
        <v>4250397.97</v>
      </c>
      <c r="R7989" s="3">
        <v>37994129.049999997</v>
      </c>
      <c r="S7989" s="3"/>
      <c r="T7989" s="3">
        <v>-56716482.219999999</v>
      </c>
      <c r="U7989" s="3">
        <v>-34110863.119999997</v>
      </c>
      <c r="V7989" s="9">
        <f t="shared" si="913"/>
        <v>0.46510802294026393</v>
      </c>
      <c r="W7989" s="3">
        <v>24096613.640000001</v>
      </c>
      <c r="X7989" s="11">
        <f t="shared" si="914"/>
        <v>6.5133114730202224E-2</v>
      </c>
      <c r="Y7989" s="11">
        <f t="shared" si="915"/>
        <v>8.8920126032164051E-3</v>
      </c>
      <c r="Z7989" s="11">
        <f t="shared" si="916"/>
        <v>0.13652061075306104</v>
      </c>
    </row>
    <row r="7990" spans="1:26" x14ac:dyDescent="0.3">
      <c r="A7990" s="8" t="s">
        <v>2820</v>
      </c>
      <c r="B7990" s="2" t="s">
        <v>901</v>
      </c>
      <c r="C7990" s="3">
        <v>2956484258.8800001</v>
      </c>
      <c r="D7990" s="9">
        <f t="shared" si="911"/>
        <v>21.807266648969485</v>
      </c>
      <c r="E7990" s="9">
        <f t="shared" si="910"/>
        <v>0.46470309465488835</v>
      </c>
      <c r="F7990" s="3">
        <v>854069577.00999999</v>
      </c>
      <c r="G7990" s="4">
        <v>0.15643843008552499</v>
      </c>
      <c r="H7990" s="3">
        <v>416891919.97000003</v>
      </c>
      <c r="I7990" s="3">
        <v>617877317.67999995</v>
      </c>
      <c r="J7990" s="3">
        <v>339118146.75</v>
      </c>
      <c r="K7990" s="3">
        <v>665952569.13999999</v>
      </c>
      <c r="L7990" s="3">
        <v>17124424.460000001</v>
      </c>
      <c r="M7990" s="9">
        <f t="shared" si="912"/>
        <v>2.5714180338870372E-2</v>
      </c>
      <c r="N7990" s="3">
        <v>1596238894.79</v>
      </c>
      <c r="O7990" s="3">
        <v>375865377.81</v>
      </c>
      <c r="P7990" s="3">
        <v>136948368.99000001</v>
      </c>
      <c r="Q7990" s="3">
        <v>8890634.6899999995</v>
      </c>
      <c r="R7990" s="3">
        <v>78729924.159999996</v>
      </c>
      <c r="S7990" s="3"/>
      <c r="T7990" s="3">
        <v>-99709270.159999996</v>
      </c>
      <c r="U7990" s="3">
        <v>-57584208.649999999</v>
      </c>
      <c r="V7990" s="9">
        <f t="shared" si="913"/>
        <v>0.55705143984919914</v>
      </c>
      <c r="W7990" s="3">
        <v>30007097.989999998</v>
      </c>
      <c r="X7990" s="11">
        <f t="shared" si="914"/>
        <v>7.9834695509434742E-2</v>
      </c>
      <c r="Y7990" s="11">
        <f t="shared" si="915"/>
        <v>1.0149588282052121E-2</v>
      </c>
      <c r="Z7990" s="11">
        <f t="shared" si="916"/>
        <v>0.1271325482897678</v>
      </c>
    </row>
    <row r="7991" spans="1:26" x14ac:dyDescent="0.3">
      <c r="A7991" s="8" t="s">
        <v>2821</v>
      </c>
      <c r="B7991" s="2" t="s">
        <v>901</v>
      </c>
      <c r="C7991" s="3">
        <v>3494787971.3499999</v>
      </c>
      <c r="D7991" s="9">
        <f t="shared" si="911"/>
        <v>21.97453854451151</v>
      </c>
      <c r="E7991" s="9">
        <f t="shared" si="910"/>
        <v>0.49876527837443219</v>
      </c>
      <c r="F7991" s="3">
        <v>891748970.58000004</v>
      </c>
      <c r="G7991" s="4">
        <v>0.14162789588893701</v>
      </c>
      <c r="H7991" s="3">
        <v>423153364.08999997</v>
      </c>
      <c r="I7991" s="3">
        <v>993717604.71000004</v>
      </c>
      <c r="J7991" s="3">
        <v>326207926.58999997</v>
      </c>
      <c r="K7991" s="3">
        <v>699519191.53999996</v>
      </c>
      <c r="L7991" s="3">
        <v>22791175.18</v>
      </c>
      <c r="M7991" s="9">
        <f t="shared" si="912"/>
        <v>3.2581200709911835E-2</v>
      </c>
      <c r="N7991" s="3">
        <v>1881304012.05</v>
      </c>
      <c r="O7991" s="3">
        <v>388968504.69999999</v>
      </c>
      <c r="P7991" s="3">
        <v>58328597.969999999</v>
      </c>
      <c r="Q7991" s="3">
        <v>4897577.74</v>
      </c>
      <c r="R7991" s="3">
        <v>40232085.310000002</v>
      </c>
      <c r="S7991" s="3"/>
      <c r="T7991" s="3">
        <v>-40779345.090000004</v>
      </c>
      <c r="U7991" s="3">
        <v>-21194074.84</v>
      </c>
      <c r="V7991" s="9">
        <f t="shared" si="913"/>
        <v>0.72820998261794645</v>
      </c>
      <c r="W7991" s="3">
        <v>13331070.439999999</v>
      </c>
      <c r="X7991" s="11">
        <f t="shared" si="914"/>
        <v>3.427287885501646E-2</v>
      </c>
      <c r="Y7991" s="11">
        <f t="shared" si="915"/>
        <v>3.8145577211799626E-3</v>
      </c>
      <c r="Z7991" s="11">
        <f t="shared" si="916"/>
        <v>0.1112996004017221</v>
      </c>
    </row>
    <row r="7992" spans="1:26" x14ac:dyDescent="0.3">
      <c r="A7992" s="8" t="s">
        <v>2822</v>
      </c>
      <c r="B7992" s="2" t="s">
        <v>901</v>
      </c>
      <c r="C7992" s="3">
        <v>3334646378.7399998</v>
      </c>
      <c r="D7992" s="9">
        <f t="shared" si="911"/>
        <v>21.927632477330743</v>
      </c>
      <c r="E7992" s="9">
        <f t="shared" si="910"/>
        <v>0.47686411062298267</v>
      </c>
      <c r="F7992" s="3">
        <v>908104048.45000005</v>
      </c>
      <c r="G7992" s="4">
        <v>0.150143376638538</v>
      </c>
      <c r="H7992" s="3">
        <v>371657985.14999998</v>
      </c>
      <c r="I7992" s="3">
        <v>932258767.42999995</v>
      </c>
      <c r="J7992" s="3">
        <v>286256427.06</v>
      </c>
      <c r="K7992" s="3">
        <v>727205301.25</v>
      </c>
      <c r="L7992" s="3">
        <v>25568871.140000001</v>
      </c>
      <c r="M7992" s="9">
        <f t="shared" si="912"/>
        <v>3.5160457570990518E-2</v>
      </c>
      <c r="N7992" s="3">
        <v>1683421508.4300001</v>
      </c>
      <c r="O7992" s="3">
        <v>409760436.69</v>
      </c>
      <c r="P7992" s="3">
        <v>129313198.7</v>
      </c>
      <c r="Q7992" s="3">
        <v>9861048</v>
      </c>
      <c r="R7992" s="3">
        <v>84462380.269999996</v>
      </c>
      <c r="S7992" s="3"/>
      <c r="T7992" s="3">
        <v>-77909457.75</v>
      </c>
      <c r="U7992" s="3">
        <v>-48301242.560000002</v>
      </c>
      <c r="V7992" s="9">
        <f t="shared" si="913"/>
        <v>0.74734890178346081</v>
      </c>
      <c r="W7992" s="3">
        <v>42255722.520000003</v>
      </c>
      <c r="X7992" s="11">
        <f t="shared" si="914"/>
        <v>0.10312299269626202</v>
      </c>
      <c r="Y7992" s="11">
        <f t="shared" si="915"/>
        <v>1.2671725190833092E-2</v>
      </c>
      <c r="Z7992" s="11">
        <f t="shared" si="916"/>
        <v>0.12287972700866365</v>
      </c>
    </row>
    <row r="7993" spans="1:26" x14ac:dyDescent="0.3">
      <c r="A7993" s="8" t="s">
        <v>2823</v>
      </c>
      <c r="B7993" s="2" t="s">
        <v>901</v>
      </c>
      <c r="C7993" s="3">
        <v>3366018368.3400002</v>
      </c>
      <c r="D7993" s="9">
        <f t="shared" si="911"/>
        <v>21.936996389723308</v>
      </c>
      <c r="E7993" s="9">
        <f t="shared" si="910"/>
        <v>0.43548287936197499</v>
      </c>
      <c r="F7993" s="3">
        <v>930324068.29999995</v>
      </c>
      <c r="G7993" s="4">
        <v>0.14293399004496099</v>
      </c>
      <c r="H7993" s="3">
        <v>460152781.86000001</v>
      </c>
      <c r="I7993" s="3">
        <v>689011169.57000005</v>
      </c>
      <c r="J7993" s="3">
        <v>316679419.60000002</v>
      </c>
      <c r="K7993" s="3">
        <v>724339182.39999998</v>
      </c>
      <c r="L7993" s="3">
        <v>23119346.949999999</v>
      </c>
      <c r="M7993" s="9">
        <f t="shared" si="912"/>
        <v>3.1917846654929215E-2</v>
      </c>
      <c r="N7993" s="3">
        <v>1788559350.8800001</v>
      </c>
      <c r="O7993" s="3">
        <v>409960886.49000001</v>
      </c>
      <c r="P7993" s="3">
        <v>36588371.719999999</v>
      </c>
      <c r="Q7993" s="3">
        <v>3927179.6</v>
      </c>
      <c r="R7993" s="3">
        <v>45948506.469999999</v>
      </c>
      <c r="S7993" s="3"/>
      <c r="T7993" s="3">
        <v>-52161384.520000003</v>
      </c>
      <c r="U7993" s="3">
        <v>-30734916.449999999</v>
      </c>
      <c r="V7993" s="9">
        <f t="shared" si="913"/>
        <v>0.60166359036997208</v>
      </c>
      <c r="W7993" s="3">
        <v>20519368.23</v>
      </c>
      <c r="X7993" s="11">
        <f t="shared" si="914"/>
        <v>5.0052014487729724E-2</v>
      </c>
      <c r="Y7993" s="11">
        <f t="shared" si="915"/>
        <v>6.0960357266616515E-3</v>
      </c>
      <c r="Z7993" s="11">
        <f t="shared" si="916"/>
        <v>0.12179401346885045</v>
      </c>
    </row>
    <row r="7994" spans="1:26" x14ac:dyDescent="0.3">
      <c r="A7994" s="8" t="s">
        <v>2824</v>
      </c>
      <c r="B7994" s="2" t="s">
        <v>901</v>
      </c>
      <c r="C7994" s="3">
        <v>3579953661.1999998</v>
      </c>
      <c r="D7994" s="9">
        <f t="shared" si="911"/>
        <v>21.998615693476367</v>
      </c>
      <c r="E7994" s="9">
        <f t="shared" si="910"/>
        <v>0.4918273480165124</v>
      </c>
      <c r="F7994" s="3">
        <v>897520635.88999999</v>
      </c>
      <c r="G7994" s="4">
        <v>0.149074241707078</v>
      </c>
      <c r="H7994" s="3">
        <v>444415727.14999998</v>
      </c>
      <c r="I7994" s="3">
        <v>1025471432.08</v>
      </c>
      <c r="J7994" s="3">
        <v>290831955.98000002</v>
      </c>
      <c r="K7994" s="3">
        <v>720463585.00999999</v>
      </c>
      <c r="L7994" s="3">
        <v>29424553.449999999</v>
      </c>
      <c r="M7994" s="9">
        <f t="shared" si="912"/>
        <v>4.084113904187342E-2</v>
      </c>
      <c r="N7994" s="3">
        <v>1982262878.71</v>
      </c>
      <c r="O7994" s="3">
        <v>430152939.56999999</v>
      </c>
      <c r="P7994" s="3">
        <v>99949881.530000001</v>
      </c>
      <c r="Q7994" s="3">
        <v>9423850.7200000007</v>
      </c>
      <c r="R7994" s="3">
        <v>96527653.810000002</v>
      </c>
      <c r="S7994" s="3"/>
      <c r="T7994" s="3">
        <v>-91589476.030000001</v>
      </c>
      <c r="U7994" s="3">
        <v>-66573990.979999997</v>
      </c>
      <c r="V7994" s="9">
        <f t="shared" si="913"/>
        <v>0.6698860775687292</v>
      </c>
      <c r="W7994" s="3">
        <v>40698233.470000103</v>
      </c>
      <c r="X7994" s="11">
        <f t="shared" si="914"/>
        <v>9.461340310886604E-2</v>
      </c>
      <c r="Y7994" s="11">
        <f t="shared" si="915"/>
        <v>1.1368368789544069E-2</v>
      </c>
      <c r="Z7994" s="11">
        <f t="shared" si="916"/>
        <v>0.12015600766905257</v>
      </c>
    </row>
    <row r="7995" spans="1:26" x14ac:dyDescent="0.3">
      <c r="A7995" s="8" t="s">
        <v>2825</v>
      </c>
      <c r="B7995" s="2" t="s">
        <v>901</v>
      </c>
      <c r="C7995" s="3">
        <v>3446975680.8099999</v>
      </c>
      <c r="D7995" s="9">
        <f t="shared" si="911"/>
        <v>21.960763069280738</v>
      </c>
      <c r="E7995" s="9">
        <f t="shared" si="910"/>
        <v>0.46808764965549421</v>
      </c>
      <c r="F7995" s="3">
        <v>807366204.62</v>
      </c>
      <c r="G7995" s="4">
        <v>0.14633082970381101</v>
      </c>
      <c r="H7995" s="3">
        <v>376292305.06999999</v>
      </c>
      <c r="I7995" s="3">
        <v>947693510.89999998</v>
      </c>
      <c r="J7995" s="3">
        <v>289500928.88</v>
      </c>
      <c r="K7995" s="3">
        <v>642787916.45000005</v>
      </c>
      <c r="L7995" s="3">
        <v>41618223.219999999</v>
      </c>
      <c r="M7995" s="9">
        <f t="shared" si="912"/>
        <v>6.4746430595412907E-2</v>
      </c>
      <c r="N7995" s="3">
        <v>1846277969</v>
      </c>
      <c r="O7995" s="3">
        <v>424829062.32999998</v>
      </c>
      <c r="P7995" s="3">
        <v>30429674.510000002</v>
      </c>
      <c r="Q7995" s="3">
        <v>5853450.0599999996</v>
      </c>
      <c r="R7995" s="3">
        <v>51561204.18</v>
      </c>
      <c r="S7995" s="3"/>
      <c r="T7995" s="3">
        <v>-43862908.640000001</v>
      </c>
      <c r="U7995" s="3">
        <v>-38636596.390000001</v>
      </c>
      <c r="V7995" s="9">
        <f t="shared" si="913"/>
        <v>0.6959393782922918</v>
      </c>
      <c r="W7995" s="3">
        <v>14626737.859999999</v>
      </c>
      <c r="X7995" s="11">
        <f t="shared" si="914"/>
        <v>3.4429701630530628E-2</v>
      </c>
      <c r="Y7995" s="11">
        <f t="shared" si="915"/>
        <v>4.2433539468903023E-3</v>
      </c>
      <c r="Z7995" s="11">
        <f t="shared" si="916"/>
        <v>0.12324689863497093</v>
      </c>
    </row>
    <row r="7996" spans="1:26" x14ac:dyDescent="0.3">
      <c r="A7996" s="8" t="s">
        <v>2826</v>
      </c>
      <c r="B7996" s="2" t="s">
        <v>901</v>
      </c>
      <c r="C7996" s="3">
        <v>3531607534.2800002</v>
      </c>
      <c r="D7996" s="9">
        <f t="shared" si="911"/>
        <v>21.985018996379392</v>
      </c>
      <c r="E7996" s="9">
        <f t="shared" si="910"/>
        <v>0.47364865195617695</v>
      </c>
      <c r="F7996" s="3">
        <v>864484386</v>
      </c>
      <c r="G7996" s="4">
        <v>0.13864974875323599</v>
      </c>
      <c r="H7996" s="3">
        <v>326150081.81999999</v>
      </c>
      <c r="I7996" s="3">
        <v>1052015458.09</v>
      </c>
      <c r="J7996" s="3">
        <v>294575607.94</v>
      </c>
      <c r="K7996" s="3">
        <v>623844954.46000004</v>
      </c>
      <c r="L7996" s="3">
        <v>26047607.82</v>
      </c>
      <c r="M7996" s="9">
        <f t="shared" si="912"/>
        <v>4.175333571872325E-2</v>
      </c>
      <c r="N7996" s="3">
        <v>1955880943.3</v>
      </c>
      <c r="O7996" s="3">
        <v>429059069.14999998</v>
      </c>
      <c r="P7996" s="3">
        <v>112662878.59</v>
      </c>
      <c r="Q7996" s="3">
        <v>12031904.380000001</v>
      </c>
      <c r="R7996" s="3">
        <v>103704063.48</v>
      </c>
      <c r="S7996" s="3"/>
      <c r="T7996" s="3">
        <v>-94299338.909999996</v>
      </c>
      <c r="U7996" s="3">
        <v>-76594763.150000006</v>
      </c>
      <c r="V7996" s="9">
        <f t="shared" si="913"/>
        <v>0.6772379296002019</v>
      </c>
      <c r="W7996" s="3">
        <v>44143774.0900001</v>
      </c>
      <c r="X7996" s="11">
        <f t="shared" si="914"/>
        <v>0.10288507402361269</v>
      </c>
      <c r="Y7996" s="11">
        <f t="shared" si="915"/>
        <v>1.2499626207474333E-2</v>
      </c>
      <c r="Z7996" s="11">
        <f t="shared" si="916"/>
        <v>0.12149115239597924</v>
      </c>
    </row>
    <row r="7997" spans="1:26" x14ac:dyDescent="0.3">
      <c r="A7997" s="8" t="s">
        <v>2827</v>
      </c>
      <c r="B7997" s="2" t="s">
        <v>901</v>
      </c>
      <c r="C7997" s="3">
        <v>3393108227.02</v>
      </c>
      <c r="D7997" s="9">
        <f t="shared" si="911"/>
        <v>21.945012219386868</v>
      </c>
      <c r="E7997" s="9">
        <f t="shared" si="910"/>
        <v>0.46426897242341181</v>
      </c>
      <c r="F7997" s="3">
        <v>682217529.89999998</v>
      </c>
      <c r="G7997" s="4">
        <v>0.15148896341378401</v>
      </c>
      <c r="H7997" s="3">
        <v>368272764.79000002</v>
      </c>
      <c r="I7997" s="3">
        <v>914205855.71000004</v>
      </c>
      <c r="J7997" s="3">
        <v>292836249.38</v>
      </c>
      <c r="K7997" s="3">
        <v>558071149.37</v>
      </c>
      <c r="L7997" s="3">
        <v>24986885.140000001</v>
      </c>
      <c r="M7997" s="9">
        <f t="shared" si="912"/>
        <v>4.4773655058512524E-2</v>
      </c>
      <c r="N7997" s="3">
        <v>1946226989.4400001</v>
      </c>
      <c r="O7997" s="3">
        <v>431886510.10000002</v>
      </c>
      <c r="P7997" s="3">
        <v>46253298.950000003</v>
      </c>
      <c r="Q7997" s="3">
        <v>8156619.0700000003</v>
      </c>
      <c r="R7997" s="3">
        <v>40620517.969999999</v>
      </c>
      <c r="S7997" s="3"/>
      <c r="T7997" s="3">
        <v>-61392634.009999998</v>
      </c>
      <c r="U7997" s="3">
        <v>-42659437.219999999</v>
      </c>
      <c r="V7997" s="9">
        <f t="shared" si="913"/>
        <v>0.46877622389833523</v>
      </c>
      <c r="W7997" s="3">
        <v>25647704.98</v>
      </c>
      <c r="X7997" s="11">
        <f t="shared" si="914"/>
        <v>5.9385288450110353E-2</v>
      </c>
      <c r="Y7997" s="11">
        <f t="shared" si="915"/>
        <v>7.5587641961320871E-3</v>
      </c>
      <c r="Z7997" s="11">
        <f t="shared" si="916"/>
        <v>0.12728344668195413</v>
      </c>
    </row>
    <row r="7998" spans="1:26" x14ac:dyDescent="0.3">
      <c r="A7998" s="8" t="s">
        <v>2828</v>
      </c>
      <c r="B7998" s="2" t="s">
        <v>901</v>
      </c>
      <c r="C7998" s="3">
        <v>3412559015.71</v>
      </c>
      <c r="D7998" s="9">
        <f t="shared" si="911"/>
        <v>21.950728291288904</v>
      </c>
      <c r="E7998" s="9">
        <f t="shared" si="910"/>
        <v>0.43775766875908284</v>
      </c>
      <c r="F7998" s="3">
        <v>814426885.90999997</v>
      </c>
      <c r="G7998" s="4">
        <v>0.14444912164292401</v>
      </c>
      <c r="H7998" s="3">
        <v>383765824.16000003</v>
      </c>
      <c r="I7998" s="3">
        <v>808315426.48000002</v>
      </c>
      <c r="J7998" s="3">
        <v>301792628.57999998</v>
      </c>
      <c r="K7998" s="3">
        <v>612685854.89999998</v>
      </c>
      <c r="L7998" s="3">
        <v>22857993.399999999</v>
      </c>
      <c r="M7998" s="9">
        <f t="shared" si="912"/>
        <v>3.7307852331160449E-2</v>
      </c>
      <c r="N7998" s="3">
        <v>1915212387.9000001</v>
      </c>
      <c r="O7998" s="3">
        <v>451797970.29000002</v>
      </c>
      <c r="P7998" s="3">
        <v>169002595.38</v>
      </c>
      <c r="Q7998" s="3">
        <v>16650486.66</v>
      </c>
      <c r="R7998" s="3">
        <v>70575346.140000001</v>
      </c>
      <c r="S7998" s="3"/>
      <c r="T7998" s="3">
        <v>-115482660.33</v>
      </c>
      <c r="U7998" s="3">
        <v>-80700499.069999993</v>
      </c>
      <c r="V7998" s="9">
        <f t="shared" si="913"/>
        <v>0.44461427304345885</v>
      </c>
      <c r="W7998" s="3">
        <v>50634009.119999997</v>
      </c>
      <c r="X7998" s="11">
        <f t="shared" si="914"/>
        <v>0.11207223681748514</v>
      </c>
      <c r="Y7998" s="11">
        <f t="shared" si="915"/>
        <v>1.4837548270052507E-2</v>
      </c>
      <c r="Z7998" s="11">
        <f t="shared" si="916"/>
        <v>0.13239272001161309</v>
      </c>
    </row>
    <row r="7999" spans="1:26" x14ac:dyDescent="0.3">
      <c r="A7999" s="8" t="s">
        <v>2829</v>
      </c>
      <c r="B7999" s="2" t="s">
        <v>901</v>
      </c>
      <c r="C7999" s="3">
        <v>4179184350.6500001</v>
      </c>
      <c r="D7999" s="9">
        <f t="shared" si="911"/>
        <v>22.153381933019016</v>
      </c>
      <c r="E7999" s="9">
        <f t="shared" si="910"/>
        <v>0.46455601482811792</v>
      </c>
      <c r="F7999" s="3">
        <v>746235306.83000004</v>
      </c>
      <c r="G7999" s="4">
        <v>0.13333370804247699</v>
      </c>
      <c r="H7999" s="3">
        <v>513764964.82999998</v>
      </c>
      <c r="I7999" s="3">
        <v>1176582512.78</v>
      </c>
      <c r="J7999" s="3">
        <v>251117749.56</v>
      </c>
      <c r="K7999" s="3">
        <v>568022398.00999999</v>
      </c>
      <c r="L7999" s="3">
        <v>17435456.129999999</v>
      </c>
      <c r="M7999" s="9">
        <f t="shared" si="912"/>
        <v>3.0695015180885611E-2</v>
      </c>
      <c r="N7999" s="3">
        <v>2170767056.6799998</v>
      </c>
      <c r="O7999" s="3">
        <v>466158885.88</v>
      </c>
      <c r="P7999" s="3">
        <v>117722126.47</v>
      </c>
      <c r="Q7999" s="3">
        <v>9118088.9000000004</v>
      </c>
      <c r="R7999" s="3">
        <v>34713054.890000001</v>
      </c>
      <c r="S7999" s="3"/>
      <c r="T7999" s="3">
        <v>-56115384.780000001</v>
      </c>
      <c r="U7999" s="3">
        <v>-40617152.030000001</v>
      </c>
      <c r="V7999" s="9">
        <f t="shared" si="913"/>
        <v>0.45311686466046269</v>
      </c>
      <c r="W7999" s="3">
        <v>30473333.420000002</v>
      </c>
      <c r="X7999" s="11">
        <f t="shared" si="914"/>
        <v>6.5371130623142384E-2</v>
      </c>
      <c r="Y7999" s="11">
        <f t="shared" si="915"/>
        <v>7.2916939917379809E-3</v>
      </c>
      <c r="Z7999" s="11">
        <f t="shared" si="916"/>
        <v>0.11154303011483498</v>
      </c>
    </row>
    <row r="8000" spans="1:26" x14ac:dyDescent="0.3">
      <c r="A8000" s="8" t="s">
        <v>2830</v>
      </c>
      <c r="B8000" s="2" t="s">
        <v>901</v>
      </c>
      <c r="C8000" s="3">
        <v>4313444176.8400002</v>
      </c>
      <c r="D8000" s="9">
        <f t="shared" si="911"/>
        <v>22.185002534897222</v>
      </c>
      <c r="E8000" s="9">
        <f t="shared" si="910"/>
        <v>0.43485537545872283</v>
      </c>
      <c r="F8000" s="3">
        <v>1047434012.88</v>
      </c>
      <c r="G8000" s="4">
        <v>0.13814581660202699</v>
      </c>
      <c r="H8000" s="3">
        <v>347130156.25999999</v>
      </c>
      <c r="I8000" s="3">
        <v>1266570425.2</v>
      </c>
      <c r="J8000" s="3">
        <v>262023805.58000001</v>
      </c>
      <c r="K8000" s="3">
        <v>647757775.73000002</v>
      </c>
      <c r="L8000" s="3">
        <v>18626520.629999999</v>
      </c>
      <c r="M8000" s="9">
        <f t="shared" si="912"/>
        <v>2.8755379445670987E-2</v>
      </c>
      <c r="N8000" s="3">
        <v>2499000448.4099998</v>
      </c>
      <c r="O8000" s="3">
        <v>437005952.25</v>
      </c>
      <c r="P8000" s="3">
        <v>247560094.00999999</v>
      </c>
      <c r="Q8000" s="3">
        <v>17508738.809999999</v>
      </c>
      <c r="R8000" s="3">
        <v>74569542.019999996</v>
      </c>
      <c r="S8000" s="3"/>
      <c r="T8000" s="3">
        <v>-115103189.53</v>
      </c>
      <c r="U8000" s="3">
        <v>-107490367.56</v>
      </c>
      <c r="V8000" s="9">
        <f t="shared" si="913"/>
        <v>0.41366103329203957</v>
      </c>
      <c r="W8000" s="3">
        <v>57449982.020000003</v>
      </c>
      <c r="X8000" s="11">
        <f t="shared" si="914"/>
        <v>0.13146269913306427</v>
      </c>
      <c r="Y8000" s="11">
        <f t="shared" si="915"/>
        <v>1.3318818944838523E-2</v>
      </c>
      <c r="Z8000" s="11">
        <f t="shared" si="916"/>
        <v>0.101312532244279</v>
      </c>
    </row>
    <row r="8001" spans="1:26" x14ac:dyDescent="0.3">
      <c r="A8001" s="8" t="s">
        <v>2831</v>
      </c>
      <c r="B8001" s="2" t="s">
        <v>901</v>
      </c>
      <c r="C8001" s="3">
        <v>3933242795.1900001</v>
      </c>
      <c r="D8001" s="9">
        <f t="shared" si="911"/>
        <v>22.092730061312963</v>
      </c>
      <c r="E8001" s="9">
        <f t="shared" si="910"/>
        <v>0.41146957028667758</v>
      </c>
      <c r="F8001" s="3">
        <v>762784384.50999999</v>
      </c>
      <c r="G8001" s="4">
        <v>0.162715080130683</v>
      </c>
      <c r="H8001" s="3">
        <v>296148116.22000003</v>
      </c>
      <c r="I8001" s="3">
        <v>1045689433.3099999</v>
      </c>
      <c r="J8001" s="3">
        <v>276572173.24000001</v>
      </c>
      <c r="K8001" s="3">
        <v>597897932.44000006</v>
      </c>
      <c r="L8001" s="3">
        <v>17961447.989999998</v>
      </c>
      <c r="M8001" s="9">
        <f t="shared" si="912"/>
        <v>3.0040993647025959E-2</v>
      </c>
      <c r="N8001" s="3">
        <v>1920051232.6300001</v>
      </c>
      <c r="O8001" s="3">
        <v>457971183.72000003</v>
      </c>
      <c r="P8001" s="3">
        <v>98024675.370000005</v>
      </c>
      <c r="Q8001" s="3">
        <v>8571691.3900000006</v>
      </c>
      <c r="R8001" s="3">
        <v>44369231.329999998</v>
      </c>
      <c r="S8001" s="3"/>
      <c r="T8001" s="3">
        <v>-70045443.209999993</v>
      </c>
      <c r="U8001" s="3">
        <v>-43107863.869999997</v>
      </c>
      <c r="V8001" s="9">
        <f t="shared" si="913"/>
        <v>0.46786898311836778</v>
      </c>
      <c r="W8001" s="3">
        <v>20882067.32</v>
      </c>
      <c r="X8001" s="11">
        <f t="shared" si="914"/>
        <v>4.5596902299353252E-2</v>
      </c>
      <c r="Y8001" s="11">
        <f t="shared" si="915"/>
        <v>5.3091223723938114E-3</v>
      </c>
      <c r="Z8001" s="11">
        <f t="shared" si="916"/>
        <v>0.11643603193783443</v>
      </c>
    </row>
    <row r="8002" spans="1:26" x14ac:dyDescent="0.3">
      <c r="A8002" s="8" t="s">
        <v>2832</v>
      </c>
      <c r="B8002" s="2" t="s">
        <v>901</v>
      </c>
      <c r="C8002" s="3">
        <v>3940992276.2399998</v>
      </c>
      <c r="D8002" s="9">
        <f t="shared" si="911"/>
        <v>22.094698375309601</v>
      </c>
      <c r="E8002" s="9">
        <f t="shared" si="910"/>
        <v>0.40554045915939529</v>
      </c>
      <c r="F8002" s="3">
        <v>716337903.44000006</v>
      </c>
      <c r="G8002" s="4">
        <v>0.15950261064488899</v>
      </c>
      <c r="H8002" s="3">
        <v>360256874.47000003</v>
      </c>
      <c r="I8002" s="3">
        <v>953826162.75999999</v>
      </c>
      <c r="J8002" s="3">
        <v>284148780.01999998</v>
      </c>
      <c r="K8002" s="3">
        <v>572171866.08000004</v>
      </c>
      <c r="L8002" s="3">
        <v>18564734.18</v>
      </c>
      <c r="M8002" s="9">
        <f t="shared" si="912"/>
        <v>3.2446080068893692E-2</v>
      </c>
      <c r="N8002" s="3">
        <v>2130611983.1199999</v>
      </c>
      <c r="O8002" s="3">
        <v>466082047.52999997</v>
      </c>
      <c r="P8002" s="3">
        <v>175071784.87</v>
      </c>
      <c r="Q8002" s="3">
        <v>17052204.989999998</v>
      </c>
      <c r="R8002" s="3">
        <v>90501859.25</v>
      </c>
      <c r="S8002" s="3"/>
      <c r="T8002" s="3">
        <v>-139089269.34</v>
      </c>
      <c r="U8002" s="3">
        <v>-89027946.349999994</v>
      </c>
      <c r="V8002" s="9">
        <f t="shared" si="913"/>
        <v>0.47148595915777197</v>
      </c>
      <c r="W8002" s="3">
        <v>47612836.790000103</v>
      </c>
      <c r="X8002" s="11">
        <f t="shared" si="914"/>
        <v>0.10215548322945316</v>
      </c>
      <c r="Y8002" s="11">
        <f t="shared" si="915"/>
        <v>1.2081433672695825E-2</v>
      </c>
      <c r="Z8002" s="11">
        <f t="shared" si="916"/>
        <v>0.11826515122599453</v>
      </c>
    </row>
    <row r="8003" spans="1:26" x14ac:dyDescent="0.3">
      <c r="A8003" s="8" t="s">
        <v>2833</v>
      </c>
      <c r="B8003" s="2" t="s">
        <v>901</v>
      </c>
      <c r="C8003" s="3">
        <v>4003334089.98</v>
      </c>
      <c r="D8003" s="9">
        <f t="shared" si="911"/>
        <v>22.11039337337434</v>
      </c>
      <c r="E8003" s="9">
        <f t="shared" si="910"/>
        <v>0.35680525043492844</v>
      </c>
      <c r="F8003" s="3">
        <v>847225001.44000006</v>
      </c>
      <c r="G8003" s="4">
        <v>0.15386621534891701</v>
      </c>
      <c r="H8003" s="3">
        <v>343095774.73000002</v>
      </c>
      <c r="I8003" s="3">
        <v>796367727.32000005</v>
      </c>
      <c r="J8003" s="3">
        <v>288947120.5</v>
      </c>
      <c r="K8003" s="3">
        <v>727299215.88</v>
      </c>
      <c r="L8003" s="3">
        <v>24564382.969999999</v>
      </c>
      <c r="M8003" s="9">
        <f t="shared" si="912"/>
        <v>3.3774796443686771E-2</v>
      </c>
      <c r="N8003" s="3">
        <v>2162579169.4899998</v>
      </c>
      <c r="O8003" s="3">
        <v>485425065.63</v>
      </c>
      <c r="P8003" s="3">
        <v>90391105.260000005</v>
      </c>
      <c r="Q8003" s="3">
        <v>5054460.59</v>
      </c>
      <c r="R8003" s="3">
        <v>52838179.899999999</v>
      </c>
      <c r="S8003" s="3"/>
      <c r="T8003" s="3">
        <v>-67422253.900000006</v>
      </c>
      <c r="U8003" s="3">
        <v>-44581488.490000002</v>
      </c>
      <c r="V8003" s="9">
        <f t="shared" si="913"/>
        <v>0.51688130463012816</v>
      </c>
      <c r="W8003" s="3">
        <v>19420997.190000001</v>
      </c>
      <c r="X8003" s="11">
        <f t="shared" si="914"/>
        <v>4.0008229003986061E-2</v>
      </c>
      <c r="Y8003" s="11">
        <f t="shared" si="915"/>
        <v>4.8512057084141649E-3</v>
      </c>
      <c r="Z8003" s="11">
        <f t="shared" si="916"/>
        <v>0.12125519747277078</v>
      </c>
    </row>
    <row r="8004" spans="1:26" x14ac:dyDescent="0.3">
      <c r="A8004" s="8" t="s">
        <v>2834</v>
      </c>
      <c r="B8004" s="2" t="s">
        <v>901</v>
      </c>
      <c r="C8004" s="3">
        <v>4226275176.1700001</v>
      </c>
      <c r="D8004" s="9">
        <f t="shared" si="911"/>
        <v>22.164586869062976</v>
      </c>
      <c r="E8004" s="9">
        <f t="shared" si="910"/>
        <v>0.35130212094127938</v>
      </c>
      <c r="F8004" s="3">
        <v>934479824.15999997</v>
      </c>
      <c r="G8004" s="4">
        <v>0.135219584500651</v>
      </c>
      <c r="H8004" s="3">
        <v>248834460.21000001</v>
      </c>
      <c r="I8004" s="3">
        <v>936081561.48000002</v>
      </c>
      <c r="J8004" s="3">
        <v>299783411.38</v>
      </c>
      <c r="K8004" s="3">
        <v>752491714.38</v>
      </c>
      <c r="L8004" s="3">
        <v>52564599.039999999</v>
      </c>
      <c r="M8004" s="9">
        <f t="shared" si="912"/>
        <v>6.9854056909197354E-2</v>
      </c>
      <c r="N8004" s="3">
        <v>2330788984.1300001</v>
      </c>
      <c r="O8004" s="3">
        <v>483591595.80000001</v>
      </c>
      <c r="P8004" s="3">
        <v>165024285.75</v>
      </c>
      <c r="Q8004" s="3">
        <v>9202167.4199999999</v>
      </c>
      <c r="R8004" s="3">
        <v>111852694.26000001</v>
      </c>
      <c r="S8004" s="3"/>
      <c r="T8004" s="3">
        <v>-135833866.55000001</v>
      </c>
      <c r="U8004" s="3">
        <v>-99980751.689999998</v>
      </c>
      <c r="V8004" s="9">
        <f t="shared" si="913"/>
        <v>0.51334757184898772</v>
      </c>
      <c r="W8004" s="3">
        <v>66861290.43</v>
      </c>
      <c r="X8004" s="11">
        <f t="shared" si="914"/>
        <v>0.13825982711587892</v>
      </c>
      <c r="Y8004" s="11">
        <f t="shared" si="915"/>
        <v>1.5820382640250145E-2</v>
      </c>
      <c r="Z8004" s="11">
        <f t="shared" si="916"/>
        <v>0.11442501390509262</v>
      </c>
    </row>
    <row r="8005" spans="1:26" x14ac:dyDescent="0.3">
      <c r="A8005" s="8" t="s">
        <v>2835</v>
      </c>
      <c r="B8005" s="2" t="s">
        <v>901</v>
      </c>
      <c r="C8005" s="3">
        <v>4132658335.4699998</v>
      </c>
      <c r="D8005" s="9">
        <f t="shared" si="911"/>
        <v>22.142186701618748</v>
      </c>
      <c r="E8005" s="9">
        <f t="shared" si="910"/>
        <v>0.36135907768677455</v>
      </c>
      <c r="F8005" s="3">
        <v>847454570.88</v>
      </c>
      <c r="G8005" s="4">
        <v>0.14697565607166799</v>
      </c>
      <c r="H8005" s="3">
        <v>218338248.55000001</v>
      </c>
      <c r="I8005" s="3">
        <v>898857826.50999999</v>
      </c>
      <c r="J8005" s="3">
        <v>376177529.44</v>
      </c>
      <c r="K8005" s="3">
        <v>766446800.78999996</v>
      </c>
      <c r="L8005" s="3">
        <v>53543483.840000004</v>
      </c>
      <c r="M8005" s="9">
        <f t="shared" si="912"/>
        <v>6.9859361125666014E-2</v>
      </c>
      <c r="N8005" s="3">
        <v>2221112677.4200001</v>
      </c>
      <c r="O8005" s="3">
        <v>497753838.30000001</v>
      </c>
      <c r="P8005" s="3">
        <v>135399046.55000001</v>
      </c>
      <c r="Q8005" s="3">
        <v>4935380.9000000004</v>
      </c>
      <c r="R8005" s="3">
        <v>54195559.369999997</v>
      </c>
      <c r="S8005" s="3"/>
      <c r="T8005" s="3">
        <v>-69249291.049999997</v>
      </c>
      <c r="U8005" s="3">
        <v>-41313969.329999998</v>
      </c>
      <c r="V8005" s="9">
        <f t="shared" si="913"/>
        <v>0.53481545376619799</v>
      </c>
      <c r="W8005" s="3">
        <v>30835449.129999999</v>
      </c>
      <c r="X8005" s="11">
        <f t="shared" si="914"/>
        <v>6.1949194074150442E-2</v>
      </c>
      <c r="Y8005" s="11">
        <f t="shared" si="915"/>
        <v>7.461407797819594E-3</v>
      </c>
      <c r="Z8005" s="11">
        <f t="shared" si="916"/>
        <v>0.12044398493527807</v>
      </c>
    </row>
    <row r="8006" spans="1:26" x14ac:dyDescent="0.3">
      <c r="A8006" s="8" t="s">
        <v>2836</v>
      </c>
      <c r="B8006" s="2" t="s">
        <v>901</v>
      </c>
      <c r="C8006" s="3">
        <v>4192059510.46</v>
      </c>
      <c r="D8006" s="9">
        <f t="shared" si="911"/>
        <v>22.156457980061905</v>
      </c>
      <c r="E8006" s="9">
        <f t="shared" si="910"/>
        <v>0.35951380931484528</v>
      </c>
      <c r="F8006" s="3">
        <v>840376476.19000006</v>
      </c>
      <c r="G8006" s="4">
        <v>0.14170800889249699</v>
      </c>
      <c r="H8006" s="3">
        <v>285421345.5</v>
      </c>
      <c r="I8006" s="3">
        <v>802883844.96000004</v>
      </c>
      <c r="J8006" s="3">
        <v>418798093.01999998</v>
      </c>
      <c r="K8006" s="3">
        <v>747297511.58000004</v>
      </c>
      <c r="L8006" s="3">
        <v>54423059.420000002</v>
      </c>
      <c r="M8006" s="9">
        <f t="shared" si="912"/>
        <v>7.2826496243690322E-2</v>
      </c>
      <c r="N8006" s="3">
        <v>2230096585.3099999</v>
      </c>
      <c r="O8006" s="3">
        <v>497265368.81999999</v>
      </c>
      <c r="P8006" s="3">
        <v>290852235.99000001</v>
      </c>
      <c r="Q8006" s="3">
        <v>9150606.1999999993</v>
      </c>
      <c r="R8006" s="3">
        <v>107443915.98999999</v>
      </c>
      <c r="S8006" s="3"/>
      <c r="T8006" s="3">
        <v>-136935955.99000001</v>
      </c>
      <c r="U8006" s="3">
        <v>-88033003.599999905</v>
      </c>
      <c r="V8006" s="9">
        <f t="shared" si="913"/>
        <v>0.51826937548402452</v>
      </c>
      <c r="W8006" s="3">
        <v>50269044.280000098</v>
      </c>
      <c r="X8006" s="11">
        <f t="shared" si="914"/>
        <v>0.10109098166093379</v>
      </c>
      <c r="Y8006" s="11">
        <f t="shared" si="915"/>
        <v>1.19914910927598E-2</v>
      </c>
      <c r="Z8006" s="11">
        <f t="shared" si="916"/>
        <v>0.11862077997204634</v>
      </c>
    </row>
    <row r="8007" spans="1:26" x14ac:dyDescent="0.3">
      <c r="A8007" s="8" t="s">
        <v>2837</v>
      </c>
      <c r="B8007" s="2" t="s">
        <v>901</v>
      </c>
      <c r="C8007" s="3">
        <v>4233201531.3499999</v>
      </c>
      <c r="D8007" s="9">
        <f t="shared" si="911"/>
        <v>22.166224406931391</v>
      </c>
      <c r="E8007" s="9">
        <f t="shared" si="910"/>
        <v>0.34518487845864509</v>
      </c>
      <c r="F8007" s="3">
        <v>727610611.65999997</v>
      </c>
      <c r="G8007" s="4">
        <v>0.14413458629626699</v>
      </c>
      <c r="H8007" s="3">
        <v>292688518.52999997</v>
      </c>
      <c r="I8007" s="3">
        <v>758463343.90999997</v>
      </c>
      <c r="J8007" s="3">
        <v>410085293.64999998</v>
      </c>
      <c r="K8007" s="3">
        <v>632900782.08000004</v>
      </c>
      <c r="L8007" s="3">
        <v>55476836.030000001</v>
      </c>
      <c r="M8007" s="9">
        <f t="shared" si="912"/>
        <v>8.7654870401135968E-2</v>
      </c>
      <c r="N8007" s="3">
        <v>2239719187.8600001</v>
      </c>
      <c r="O8007" s="3">
        <v>517489821.88</v>
      </c>
      <c r="P8007" s="3">
        <v>125963480.06</v>
      </c>
      <c r="Q8007" s="3">
        <v>3880048.76</v>
      </c>
      <c r="R8007" s="3">
        <v>56658111.609999999</v>
      </c>
      <c r="S8007" s="3"/>
      <c r="T8007" s="3">
        <v>-69166447.760000005</v>
      </c>
      <c r="U8007" s="3">
        <v>-41087288.5</v>
      </c>
      <c r="V8007" s="9">
        <f t="shared" si="913"/>
        <v>0.54908035249924869</v>
      </c>
      <c r="W8007" s="3">
        <v>30718583.41</v>
      </c>
      <c r="X8007" s="11">
        <f t="shared" si="914"/>
        <v>5.9360748967780257E-2</v>
      </c>
      <c r="Y8007" s="11">
        <f t="shared" si="915"/>
        <v>7.2565842146909577E-3</v>
      </c>
      <c r="Z8007" s="11">
        <f t="shared" si="916"/>
        <v>0.12224549623910029</v>
      </c>
    </row>
    <row r="8008" spans="1:26" x14ac:dyDescent="0.3">
      <c r="A8008" s="8" t="s">
        <v>2838</v>
      </c>
      <c r="B8008" s="2" t="s">
        <v>901</v>
      </c>
      <c r="C8008" s="3">
        <v>4270339426.5799999</v>
      </c>
      <c r="D8008" s="9">
        <f t="shared" si="911"/>
        <v>22.174959152030045</v>
      </c>
      <c r="E8008" s="9">
        <f t="shared" si="910"/>
        <v>0.28126465869293327</v>
      </c>
      <c r="F8008" s="3">
        <v>706698591.04999995</v>
      </c>
      <c r="G8008" s="4">
        <v>0.15353004688653801</v>
      </c>
      <c r="H8008" s="3">
        <v>314141817</v>
      </c>
      <c r="I8008" s="3">
        <v>455446071.13</v>
      </c>
      <c r="J8008" s="3">
        <v>431507673.19</v>
      </c>
      <c r="K8008" s="3">
        <v>612556284.01999998</v>
      </c>
      <c r="L8008" s="3">
        <v>49737161.350000001</v>
      </c>
      <c r="M8008" s="9">
        <f t="shared" si="912"/>
        <v>8.119606744312835E-2</v>
      </c>
      <c r="N8008" s="3">
        <v>2376463756.0100002</v>
      </c>
      <c r="O8008" s="3">
        <v>538300081.63999999</v>
      </c>
      <c r="P8008" s="3">
        <v>298547877.55000001</v>
      </c>
      <c r="Q8008" s="3">
        <v>7971168.1900000004</v>
      </c>
      <c r="R8008" s="3">
        <v>110231852</v>
      </c>
      <c r="S8008" s="3"/>
      <c r="T8008" s="3">
        <v>-141242321.46000001</v>
      </c>
      <c r="U8008" s="3">
        <v>-91824049.620000005</v>
      </c>
      <c r="V8008" s="9">
        <f t="shared" si="913"/>
        <v>0.50716463144065871</v>
      </c>
      <c r="W8008" s="3">
        <v>70887555.4799999</v>
      </c>
      <c r="X8008" s="11">
        <f t="shared" si="914"/>
        <v>0.13168780369497976</v>
      </c>
      <c r="Y8008" s="11">
        <f t="shared" si="915"/>
        <v>1.6599981500012011E-2</v>
      </c>
      <c r="Z8008" s="11">
        <f t="shared" si="916"/>
        <v>0.1260555726061125</v>
      </c>
    </row>
    <row r="8009" spans="1:26" x14ac:dyDescent="0.3">
      <c r="A8009" s="8" t="s">
        <v>2839</v>
      </c>
      <c r="B8009" s="2" t="s">
        <v>901</v>
      </c>
      <c r="C8009" s="3">
        <v>4354213635.2600002</v>
      </c>
      <c r="D8009" s="9">
        <f t="shared" si="911"/>
        <v>22.194409864990511</v>
      </c>
      <c r="E8009" s="9">
        <f t="shared" si="910"/>
        <v>0.36790108102363372</v>
      </c>
      <c r="F8009" s="3">
        <v>608865237.86000001</v>
      </c>
      <c r="G8009" s="4">
        <v>0.168096629433933</v>
      </c>
      <c r="H8009" s="3">
        <v>384611595.81999999</v>
      </c>
      <c r="I8009" s="3">
        <v>854521129.25</v>
      </c>
      <c r="J8009" s="3">
        <v>362787178.35000002</v>
      </c>
      <c r="K8009" s="3">
        <v>582115426.53999996</v>
      </c>
      <c r="L8009" s="3">
        <v>54367429.609999999</v>
      </c>
      <c r="M8009" s="9">
        <f t="shared" si="912"/>
        <v>9.339630446344846E-2</v>
      </c>
      <c r="N8009" s="3">
        <v>2649415453.5700002</v>
      </c>
      <c r="O8009" s="3">
        <v>529668124.01999998</v>
      </c>
      <c r="P8009" s="3">
        <v>131119578.76000001</v>
      </c>
      <c r="Q8009" s="3">
        <v>3719040.01</v>
      </c>
      <c r="R8009" s="3"/>
      <c r="S8009" s="3">
        <v>42676224.799999997</v>
      </c>
      <c r="T8009" s="3">
        <v>-74336820.5</v>
      </c>
      <c r="U8009" s="3">
        <v>-44969409.560000002</v>
      </c>
      <c r="V8009" s="9">
        <f t="shared" si="913"/>
        <v>0.38887545760743147</v>
      </c>
      <c r="W8009" s="3">
        <v>29804354.890000001</v>
      </c>
      <c r="X8009" s="11">
        <f t="shared" si="914"/>
        <v>5.6269866994817688E-2</v>
      </c>
      <c r="Y8009" s="11">
        <f t="shared" si="915"/>
        <v>6.8449454681431387E-3</v>
      </c>
      <c r="Z8009" s="11">
        <f t="shared" si="916"/>
        <v>0.12164495552785899</v>
      </c>
    </row>
    <row r="8010" spans="1:26" x14ac:dyDescent="0.3">
      <c r="A8010" s="8" t="s">
        <v>2840</v>
      </c>
      <c r="B8010" s="2" t="s">
        <v>901</v>
      </c>
      <c r="C8010" s="3">
        <v>4440925794.4099998</v>
      </c>
      <c r="D8010" s="9">
        <f t="shared" si="911"/>
        <v>22.214128703909392</v>
      </c>
      <c r="E8010" s="9">
        <f t="shared" si="910"/>
        <v>0.43391613078191749</v>
      </c>
      <c r="F8010" s="3">
        <v>589767184.75999999</v>
      </c>
      <c r="G8010" s="4">
        <v>0.166685356939685</v>
      </c>
      <c r="H8010" s="3">
        <v>258981621.18000001</v>
      </c>
      <c r="I8010" s="3">
        <v>1263610914.73</v>
      </c>
      <c r="J8010" s="3">
        <v>404396801.88999999</v>
      </c>
      <c r="K8010" s="3">
        <v>540780057.37</v>
      </c>
      <c r="L8010" s="3">
        <v>55494934.340000004</v>
      </c>
      <c r="M8010" s="9">
        <f t="shared" si="912"/>
        <v>0.10262015690795075</v>
      </c>
      <c r="N8010" s="3">
        <v>2658846163.2399998</v>
      </c>
      <c r="O8010" s="3">
        <v>542485847.16999996</v>
      </c>
      <c r="P8010" s="3">
        <v>273409948.32999998</v>
      </c>
      <c r="Q8010" s="3">
        <v>7464004.29</v>
      </c>
      <c r="R8010" s="3"/>
      <c r="S8010" s="3">
        <v>84123524.280000001</v>
      </c>
      <c r="T8010" s="3">
        <v>-147459707.34999999</v>
      </c>
      <c r="U8010" s="3">
        <v>-95460470.760000005</v>
      </c>
      <c r="V8010" s="9">
        <f t="shared" si="913"/>
        <v>0.3770272576061055</v>
      </c>
      <c r="W8010" s="3">
        <v>50660650.489999898</v>
      </c>
      <c r="X8010" s="11">
        <f t="shared" si="914"/>
        <v>9.3386123811860955E-2</v>
      </c>
      <c r="Y8010" s="11">
        <f t="shared" si="915"/>
        <v>1.1407677776054897E-2</v>
      </c>
      <c r="Z8010" s="11">
        <f t="shared" si="916"/>
        <v>0.12215602608196069</v>
      </c>
    </row>
    <row r="8011" spans="1:26" x14ac:dyDescent="0.3">
      <c r="A8011" s="8" t="s">
        <v>2841</v>
      </c>
      <c r="B8011" s="2" t="s">
        <v>901</v>
      </c>
      <c r="C8011" s="3">
        <v>4660903851.3599997</v>
      </c>
      <c r="D8011" s="9">
        <f t="shared" si="911"/>
        <v>22.262475225795562</v>
      </c>
      <c r="E8011" s="9">
        <f t="shared" si="910"/>
        <v>0.47650093304369684</v>
      </c>
      <c r="F8011" s="3">
        <v>467106767.89999998</v>
      </c>
      <c r="G8011" s="4">
        <v>0.14954850349634399</v>
      </c>
      <c r="H8011" s="3">
        <v>288700807.92000002</v>
      </c>
      <c r="I8011" s="3">
        <v>1383405537.9300001</v>
      </c>
      <c r="J8011" s="3">
        <v>548818688.14999998</v>
      </c>
      <c r="K8011" s="3">
        <v>432045176.76999998</v>
      </c>
      <c r="L8011" s="3">
        <v>54202558.82</v>
      </c>
      <c r="M8011" s="9">
        <f t="shared" si="912"/>
        <v>0.12545576651317375</v>
      </c>
      <c r="N8011" s="3">
        <v>2948445341.48</v>
      </c>
      <c r="O8011" s="3">
        <v>548705362.00999999</v>
      </c>
      <c r="P8011" s="3">
        <v>152035051.5</v>
      </c>
      <c r="Q8011" s="3">
        <v>3077299.52</v>
      </c>
      <c r="R8011" s="3"/>
      <c r="S8011" s="3">
        <v>40354472.299999997</v>
      </c>
      <c r="T8011" s="3">
        <v>-72186262.519999996</v>
      </c>
      <c r="U8011" s="3">
        <v>-51634363.579999998</v>
      </c>
      <c r="V8011" s="9">
        <f t="shared" si="913"/>
        <v>0.35076362628730079</v>
      </c>
      <c r="W8011" s="3">
        <v>31379670.469999999</v>
      </c>
      <c r="X8011" s="11">
        <f t="shared" si="914"/>
        <v>5.7188561735666277E-2</v>
      </c>
      <c r="Y8011" s="11">
        <f t="shared" si="915"/>
        <v>6.7325290267130833E-3</v>
      </c>
      <c r="Z8011" s="11">
        <f t="shared" si="916"/>
        <v>0.11772509785841086</v>
      </c>
    </row>
    <row r="8012" spans="1:26" x14ac:dyDescent="0.3">
      <c r="A8012" s="8" t="s">
        <v>2842</v>
      </c>
      <c r="B8012" s="2" t="s">
        <v>901</v>
      </c>
      <c r="C8012" s="3">
        <v>4662955008.5799999</v>
      </c>
      <c r="D8012" s="9">
        <f t="shared" si="911"/>
        <v>22.262915206126433</v>
      </c>
      <c r="E8012" s="9">
        <f t="shared" si="910"/>
        <v>0.46211169013535014</v>
      </c>
      <c r="F8012" s="3">
        <v>450970220.31</v>
      </c>
      <c r="G8012" s="4">
        <v>0.135220662739577</v>
      </c>
      <c r="H8012" s="3">
        <v>257904898.08000001</v>
      </c>
      <c r="I8012" s="3">
        <v>1143599449.02</v>
      </c>
      <c r="J8012" s="3">
        <v>753301672.94000006</v>
      </c>
      <c r="K8012" s="3">
        <v>412331730.12</v>
      </c>
      <c r="L8012" s="3">
        <v>52991822.460000001</v>
      </c>
      <c r="M8012" s="9">
        <f t="shared" si="912"/>
        <v>0.12851744988089542</v>
      </c>
      <c r="N8012" s="3">
        <v>2944701931.4299998</v>
      </c>
      <c r="O8012" s="3">
        <v>532648812.73000002</v>
      </c>
      <c r="P8012" s="3">
        <v>331180797.20999998</v>
      </c>
      <c r="Q8012" s="3">
        <v>5987075.8600000003</v>
      </c>
      <c r="R8012" s="3"/>
      <c r="S8012" s="3">
        <v>82105913.019999996</v>
      </c>
      <c r="T8012" s="3">
        <v>-149334746.31999999</v>
      </c>
      <c r="U8012" s="3">
        <v>-113812657.63</v>
      </c>
      <c r="V8012" s="9">
        <f t="shared" si="913"/>
        <v>0.33476670321527602</v>
      </c>
      <c r="W8012" s="3">
        <v>55198641.780000001</v>
      </c>
      <c r="X8012" s="11">
        <f t="shared" si="914"/>
        <v>0.10363046056009934</v>
      </c>
      <c r="Y8012" s="11">
        <f t="shared" si="915"/>
        <v>1.1837695555379063E-2</v>
      </c>
      <c r="Z8012" s="11">
        <f t="shared" si="916"/>
        <v>0.11422988464394523</v>
      </c>
    </row>
    <row r="8013" spans="1:26" x14ac:dyDescent="0.3">
      <c r="A8013" s="8" t="s">
        <v>2843</v>
      </c>
      <c r="B8013" s="2" t="s">
        <v>901</v>
      </c>
      <c r="C8013" s="3">
        <v>4737601468.4499998</v>
      </c>
      <c r="D8013" s="9">
        <f t="shared" si="911"/>
        <v>22.278796825268071</v>
      </c>
      <c r="E8013" s="9">
        <f t="shared" si="910"/>
        <v>0.45529375612206263</v>
      </c>
      <c r="F8013" s="3">
        <v>365350234.31999999</v>
      </c>
      <c r="G8013" s="4">
        <v>0.13402863408671301</v>
      </c>
      <c r="H8013" s="3">
        <v>286533784.08999997</v>
      </c>
      <c r="I8013" s="3">
        <v>1053332175.4299999</v>
      </c>
      <c r="J8013" s="3">
        <v>817134408.05999994</v>
      </c>
      <c r="K8013" s="3">
        <v>334143830.97000003</v>
      </c>
      <c r="L8013" s="3">
        <v>52576036.619999997</v>
      </c>
      <c r="M8013" s="9">
        <f t="shared" si="912"/>
        <v>0.15734552533073806</v>
      </c>
      <c r="N8013" s="3">
        <v>3112009618.9000001</v>
      </c>
      <c r="O8013" s="3">
        <v>588922892.59000003</v>
      </c>
      <c r="P8013" s="3">
        <v>112966896.56</v>
      </c>
      <c r="Q8013" s="3">
        <v>2930055.62</v>
      </c>
      <c r="R8013" s="3"/>
      <c r="S8013" s="3">
        <v>37789503.600000001</v>
      </c>
      <c r="T8013" s="3">
        <v>-75637027.079999998</v>
      </c>
      <c r="U8013" s="3">
        <v>-46871847.920000002</v>
      </c>
      <c r="V8013" s="9">
        <f t="shared" si="913"/>
        <v>0.33238048443429097</v>
      </c>
      <c r="W8013" s="3">
        <v>68210938.930000007</v>
      </c>
      <c r="X8013" s="11">
        <f t="shared" si="914"/>
        <v>0.11582320841701006</v>
      </c>
      <c r="Y8013" s="11">
        <f t="shared" si="915"/>
        <v>1.4397778999405066E-2</v>
      </c>
      <c r="Z8013" s="11">
        <f t="shared" si="916"/>
        <v>0.12430823835899346</v>
      </c>
    </row>
    <row r="8014" spans="1:26" x14ac:dyDescent="0.3">
      <c r="A8014" s="8" t="s">
        <v>2787</v>
      </c>
      <c r="B8014" s="2" t="s">
        <v>907</v>
      </c>
      <c r="C8014" s="3">
        <v>1671864389.29</v>
      </c>
      <c r="D8014" s="9">
        <f t="shared" si="911"/>
        <v>21.237205241435607</v>
      </c>
      <c r="E8014" s="9">
        <f t="shared" si="910"/>
        <v>0.17602221219328426</v>
      </c>
      <c r="F8014" s="3">
        <v>1137942027.01</v>
      </c>
      <c r="G8014" s="4">
        <v>0.171113737978145</v>
      </c>
      <c r="H8014" s="3">
        <v>181499.16</v>
      </c>
      <c r="I8014" s="3">
        <v>93117662.590000004</v>
      </c>
      <c r="J8014" s="3">
        <v>200986106.53999999</v>
      </c>
      <c r="K8014" s="3">
        <v>1124637951.8800001</v>
      </c>
      <c r="L8014" s="3">
        <v>28596515.579999998</v>
      </c>
      <c r="M8014" s="9">
        <f t="shared" si="912"/>
        <v>2.5427307990270695E-2</v>
      </c>
      <c r="N8014" s="3">
        <v>1170941776.9400001</v>
      </c>
      <c r="O8014" s="3">
        <v>375678458.44</v>
      </c>
      <c r="P8014" s="3">
        <v>12143278.25</v>
      </c>
      <c r="Q8014" s="3">
        <v>2093989.8</v>
      </c>
      <c r="R8014" s="3">
        <v>1808314.2</v>
      </c>
      <c r="S8014" s="3"/>
      <c r="T8014" s="3">
        <v>-3514245</v>
      </c>
      <c r="U8014" s="3">
        <v>-3125844.04</v>
      </c>
      <c r="V8014" s="9">
        <f t="shared" si="913"/>
        <v>0.58768850485173618</v>
      </c>
      <c r="W8014" s="3">
        <v>8551314.4600000195</v>
      </c>
      <c r="X8014" s="11">
        <f t="shared" si="914"/>
        <v>2.2762323119375125E-2</v>
      </c>
      <c r="Y8014" s="11">
        <f t="shared" si="915"/>
        <v>5.1148373724447553E-3</v>
      </c>
      <c r="Z8014" s="11">
        <f t="shared" si="916"/>
        <v>0.22470629845734166</v>
      </c>
    </row>
    <row r="8015" spans="1:26" x14ac:dyDescent="0.3">
      <c r="A8015" s="8" t="s">
        <v>2788</v>
      </c>
      <c r="B8015" s="2" t="s">
        <v>907</v>
      </c>
      <c r="C8015" s="3">
        <v>1744132165.4300001</v>
      </c>
      <c r="D8015" s="9">
        <f t="shared" si="911"/>
        <v>21.279522942491862</v>
      </c>
      <c r="E8015" s="9">
        <f t="shared" si="910"/>
        <v>0.16989180916054403</v>
      </c>
      <c r="F8015" s="3">
        <v>1203412411.5999999</v>
      </c>
      <c r="G8015" s="4">
        <v>0.164284966907015</v>
      </c>
      <c r="H8015" s="3">
        <v>351450.44</v>
      </c>
      <c r="I8015" s="3">
        <v>24313265.530000001</v>
      </c>
      <c r="J8015" s="3">
        <v>271649053.02999997</v>
      </c>
      <c r="K8015" s="3">
        <v>1193436242.5899999</v>
      </c>
      <c r="L8015" s="3">
        <v>36893326.189999998</v>
      </c>
      <c r="M8015" s="9">
        <f t="shared" si="912"/>
        <v>3.0913529247221419E-2</v>
      </c>
      <c r="N8015" s="3">
        <v>1248979233.46</v>
      </c>
      <c r="O8015" s="3">
        <v>374793371.10000002</v>
      </c>
      <c r="P8015" s="3">
        <v>29608431.129999999</v>
      </c>
      <c r="Q8015" s="3">
        <v>4365268.97</v>
      </c>
      <c r="R8015" s="3">
        <v>3583441.18</v>
      </c>
      <c r="S8015" s="3"/>
      <c r="T8015" s="3">
        <v>-6446282.8099999996</v>
      </c>
      <c r="U8015" s="3">
        <v>-6531979.29</v>
      </c>
      <c r="V8015" s="9">
        <f t="shared" si="913"/>
        <v>0.61246337057717459</v>
      </c>
      <c r="W8015" s="3">
        <v>22034366.84</v>
      </c>
      <c r="X8015" s="11">
        <f t="shared" si="914"/>
        <v>5.8790705863687565E-2</v>
      </c>
      <c r="Y8015" s="11">
        <f t="shared" si="915"/>
        <v>1.2633427257829183E-2</v>
      </c>
      <c r="Z8015" s="11">
        <f t="shared" si="916"/>
        <v>0.21488817105072888</v>
      </c>
    </row>
    <row r="8016" spans="1:26" x14ac:dyDescent="0.3">
      <c r="A8016" s="8" t="s">
        <v>2789</v>
      </c>
      <c r="B8016" s="2" t="s">
        <v>907</v>
      </c>
      <c r="C8016" s="3">
        <v>1801678316.9100001</v>
      </c>
      <c r="D8016" s="9">
        <f t="shared" si="911"/>
        <v>21.311984465718595</v>
      </c>
      <c r="E8016" s="9">
        <f t="shared" si="910"/>
        <v>0.1418939981685812</v>
      </c>
      <c r="F8016" s="3">
        <v>1289083608.3900001</v>
      </c>
      <c r="G8016" s="4">
        <v>0.15274797537917301</v>
      </c>
      <c r="H8016" s="3">
        <v>523934.31</v>
      </c>
      <c r="I8016" s="3">
        <v>14291177.83</v>
      </c>
      <c r="J8016" s="3">
        <v>240832227.66</v>
      </c>
      <c r="K8016" s="3">
        <v>1280760444.27</v>
      </c>
      <c r="L8016" s="3">
        <v>39473754.549999997</v>
      </c>
      <c r="M8016" s="9">
        <f t="shared" si="912"/>
        <v>3.0820560337104265E-2</v>
      </c>
      <c r="N8016" s="3">
        <v>1297390899.45</v>
      </c>
      <c r="O8016" s="3">
        <v>388695025.13999999</v>
      </c>
      <c r="P8016" s="3">
        <v>22854922.530000001</v>
      </c>
      <c r="Q8016" s="3">
        <v>2067506.71</v>
      </c>
      <c r="R8016" s="3">
        <v>2060425.24</v>
      </c>
      <c r="S8016" s="3"/>
      <c r="T8016" s="3">
        <v>-2866505.34</v>
      </c>
      <c r="U8016" s="3">
        <v>-5446756.7599999998</v>
      </c>
      <c r="V8016" s="9">
        <f t="shared" si="913"/>
        <v>0.49654779319420234</v>
      </c>
      <c r="W8016" s="3">
        <v>13901654.039999999</v>
      </c>
      <c r="X8016" s="11">
        <f t="shared" si="914"/>
        <v>3.576493945347746E-2</v>
      </c>
      <c r="Y8016" s="11">
        <f t="shared" si="915"/>
        <v>7.7159467977847866E-3</v>
      </c>
      <c r="Z8016" s="11">
        <f t="shared" si="916"/>
        <v>0.21574052453860809</v>
      </c>
    </row>
    <row r="8017" spans="1:26" x14ac:dyDescent="0.3">
      <c r="A8017" s="8" t="s">
        <v>2790</v>
      </c>
      <c r="B8017" s="2" t="s">
        <v>907</v>
      </c>
      <c r="C8017" s="3">
        <v>1942039783.7</v>
      </c>
      <c r="D8017" s="9">
        <f t="shared" si="911"/>
        <v>21.387004692548039</v>
      </c>
      <c r="E8017" s="9">
        <f t="shared" si="910"/>
        <v>0.14847177594923128</v>
      </c>
      <c r="F8017" s="3">
        <v>1365174174.5799999</v>
      </c>
      <c r="G8017" s="4">
        <v>0.14933169753999401</v>
      </c>
      <c r="H8017" s="3">
        <v>241090.14</v>
      </c>
      <c r="I8017" s="3">
        <v>17749830.109999999</v>
      </c>
      <c r="J8017" s="3">
        <v>270347175.39999998</v>
      </c>
      <c r="K8017" s="3">
        <v>1358416309.5999999</v>
      </c>
      <c r="L8017" s="3">
        <v>39606061.340000004</v>
      </c>
      <c r="M8017" s="9">
        <f t="shared" si="912"/>
        <v>2.9156055518548971E-2</v>
      </c>
      <c r="N8017" s="3">
        <v>1428473381.77</v>
      </c>
      <c r="O8017" s="3">
        <v>387061354.86000001</v>
      </c>
      <c r="P8017" s="3">
        <v>42148798.039999999</v>
      </c>
      <c r="Q8017" s="3">
        <v>4355362.37</v>
      </c>
      <c r="R8017" s="3">
        <v>3608784.85</v>
      </c>
      <c r="S8017" s="3"/>
      <c r="T8017" s="3">
        <v>-6263930.1900000004</v>
      </c>
      <c r="U8017" s="3">
        <v>-10822329.560000001</v>
      </c>
      <c r="V8017" s="9">
        <f t="shared" si="913"/>
        <v>0.46611413712120353</v>
      </c>
      <c r="W8017" s="3">
        <v>30794810.850000001</v>
      </c>
      <c r="X8017" s="11">
        <f t="shared" si="914"/>
        <v>7.9560541147639177E-2</v>
      </c>
      <c r="Y8017" s="11">
        <f t="shared" si="915"/>
        <v>1.5856941298766452E-2</v>
      </c>
      <c r="Z8017" s="11">
        <f t="shared" si="916"/>
        <v>0.19930660437993994</v>
      </c>
    </row>
    <row r="8018" spans="1:26" x14ac:dyDescent="0.3">
      <c r="A8018" s="8" t="s">
        <v>2791</v>
      </c>
      <c r="B8018" s="2" t="s">
        <v>907</v>
      </c>
      <c r="C8018" s="3">
        <v>1945539619.52</v>
      </c>
      <c r="D8018" s="9">
        <f t="shared" si="911"/>
        <v>21.388805214879547</v>
      </c>
      <c r="E8018" s="9">
        <f t="shared" si="910"/>
        <v>0.16717312217483554</v>
      </c>
      <c r="F8018" s="3">
        <v>1439111253.7</v>
      </c>
      <c r="G8018" s="4">
        <v>0.15813845104978999</v>
      </c>
      <c r="H8018" s="3">
        <v>693744.68</v>
      </c>
      <c r="I8018" s="3">
        <v>2383535.7599999998</v>
      </c>
      <c r="J8018" s="3">
        <v>322164652.06999999</v>
      </c>
      <c r="K8018" s="3">
        <v>1319312483.8900001</v>
      </c>
      <c r="L8018" s="3">
        <v>40078481.719999999</v>
      </c>
      <c r="M8018" s="9">
        <f t="shared" si="912"/>
        <v>3.0378308557975874E-2</v>
      </c>
      <c r="N8018" s="3">
        <v>1425627314.2</v>
      </c>
      <c r="O8018" s="3">
        <v>405064431.85000002</v>
      </c>
      <c r="P8018" s="3">
        <v>22512942.280000001</v>
      </c>
      <c r="Q8018" s="3">
        <v>1389867.15</v>
      </c>
      <c r="R8018" s="3">
        <v>1806808.95</v>
      </c>
      <c r="S8018" s="3"/>
      <c r="T8018" s="3">
        <v>-3295970.96</v>
      </c>
      <c r="U8018" s="3">
        <v>-5568567.1399999997</v>
      </c>
      <c r="V8018" s="9">
        <f t="shared" si="913"/>
        <v>0.36061395009402686</v>
      </c>
      <c r="W8018" s="3">
        <v>13842777.24</v>
      </c>
      <c r="X8018" s="11">
        <f t="shared" si="914"/>
        <v>3.4174260072101663E-2</v>
      </c>
      <c r="Y8018" s="11">
        <f t="shared" si="915"/>
        <v>7.1151351024222606E-3</v>
      </c>
      <c r="Z8018" s="11">
        <f t="shared" si="916"/>
        <v>0.20820158468422081</v>
      </c>
    </row>
    <row r="8019" spans="1:26" x14ac:dyDescent="0.3">
      <c r="A8019" s="8" t="s">
        <v>2792</v>
      </c>
      <c r="B8019" s="2" t="s">
        <v>907</v>
      </c>
      <c r="C8019" s="3">
        <v>1952260521.6500001</v>
      </c>
      <c r="D8019" s="9">
        <f t="shared" si="911"/>
        <v>21.39225377999183</v>
      </c>
      <c r="E8019" s="9">
        <f t="shared" si="910"/>
        <v>0.14973764736733644</v>
      </c>
      <c r="F8019" s="3">
        <v>1477567735.96</v>
      </c>
      <c r="G8019" s="4">
        <v>0.160429157037355</v>
      </c>
      <c r="H8019" s="3">
        <v>288140.96000000002</v>
      </c>
      <c r="I8019" s="3">
        <v>1876455.81</v>
      </c>
      <c r="J8019" s="3">
        <v>290162300.79000002</v>
      </c>
      <c r="K8019" s="3">
        <v>1358186211.97</v>
      </c>
      <c r="L8019" s="3">
        <v>41176170.530000001</v>
      </c>
      <c r="M8019" s="9">
        <f t="shared" si="912"/>
        <v>3.0317028819100918E-2</v>
      </c>
      <c r="N8019" s="3">
        <v>1426052151.26</v>
      </c>
      <c r="O8019" s="3">
        <v>415071690.89999998</v>
      </c>
      <c r="P8019" s="3">
        <v>44560629.93</v>
      </c>
      <c r="Q8019" s="3">
        <v>2522466.9500000002</v>
      </c>
      <c r="R8019" s="3">
        <v>5240046.57</v>
      </c>
      <c r="S8019" s="3"/>
      <c r="T8019" s="3">
        <v>-6511372.6100000003</v>
      </c>
      <c r="U8019" s="3">
        <v>-11018273.08</v>
      </c>
      <c r="V8019" s="9">
        <f t="shared" si="913"/>
        <v>0.44282204314193413</v>
      </c>
      <c r="W8019" s="3">
        <v>32383144.710000001</v>
      </c>
      <c r="X8019" s="11">
        <f t="shared" si="914"/>
        <v>7.8018196422366529E-2</v>
      </c>
      <c r="Y8019" s="11">
        <f t="shared" si="915"/>
        <v>1.658751193853503E-2</v>
      </c>
      <c r="Z8019" s="11">
        <f t="shared" si="916"/>
        <v>0.21261081003123095</v>
      </c>
    </row>
    <row r="8020" spans="1:26" x14ac:dyDescent="0.3">
      <c r="A8020" s="8" t="s">
        <v>2793</v>
      </c>
      <c r="B8020" s="2" t="s">
        <v>907</v>
      </c>
      <c r="C8020" s="3">
        <v>2093875362.8</v>
      </c>
      <c r="D8020" s="9">
        <f t="shared" si="911"/>
        <v>21.462282426515376</v>
      </c>
      <c r="E8020" s="9">
        <f t="shared" si="910"/>
        <v>0.12111593391159414</v>
      </c>
      <c r="F8020" s="3">
        <v>1490179489.5999999</v>
      </c>
      <c r="G8020" s="4">
        <v>0.165821721450889</v>
      </c>
      <c r="H8020" s="3">
        <v>870480.17</v>
      </c>
      <c r="I8020" s="3">
        <v>27814513.559999999</v>
      </c>
      <c r="J8020" s="3">
        <v>224916676.33000001</v>
      </c>
      <c r="K8020" s="3">
        <v>1362149410.01</v>
      </c>
      <c r="L8020" s="3">
        <v>43438633.119999997</v>
      </c>
      <c r="M8020" s="9">
        <f t="shared" si="912"/>
        <v>3.1889771269424182E-2</v>
      </c>
      <c r="N8020" s="3">
        <v>1400797661.8599999</v>
      </c>
      <c r="O8020" s="3">
        <v>422810187.83999997</v>
      </c>
      <c r="P8020" s="3">
        <v>22528570.16</v>
      </c>
      <c r="Q8020" s="3">
        <v>897134.07999999996</v>
      </c>
      <c r="R8020" s="3">
        <v>3282110.48</v>
      </c>
      <c r="S8020" s="3"/>
      <c r="T8020" s="3">
        <v>-2075775.12</v>
      </c>
      <c r="U8020" s="3">
        <v>-5774683.0099999998</v>
      </c>
      <c r="V8020" s="9">
        <f t="shared" si="913"/>
        <v>0.53235677342565491</v>
      </c>
      <c r="W8020" s="3">
        <v>16356778.84</v>
      </c>
      <c r="X8020" s="11">
        <f t="shared" si="914"/>
        <v>3.8685867347618738E-2</v>
      </c>
      <c r="Y8020" s="11">
        <f t="shared" si="915"/>
        <v>7.8117251535579323E-3</v>
      </c>
      <c r="Z8020" s="11">
        <f t="shared" si="916"/>
        <v>0.20192710385330867</v>
      </c>
    </row>
    <row r="8021" spans="1:26" x14ac:dyDescent="0.3">
      <c r="A8021" s="8" t="s">
        <v>2794</v>
      </c>
      <c r="B8021" s="2" t="s">
        <v>907</v>
      </c>
      <c r="C8021" s="3">
        <v>2134331154.8699999</v>
      </c>
      <c r="D8021" s="9">
        <f t="shared" si="911"/>
        <v>21.481419158138202</v>
      </c>
      <c r="E8021" s="9">
        <f t="shared" si="910"/>
        <v>0.11122836661889036</v>
      </c>
      <c r="F8021" s="3">
        <v>1519127460.3499999</v>
      </c>
      <c r="G8021" s="4">
        <v>0.159885005721705</v>
      </c>
      <c r="H8021" s="3">
        <v>175173.99</v>
      </c>
      <c r="I8021" s="3">
        <v>1499617.87</v>
      </c>
      <c r="J8021" s="3">
        <v>235723376.31999999</v>
      </c>
      <c r="K8021" s="3">
        <v>1388448486.0899999</v>
      </c>
      <c r="L8021" s="3">
        <v>42886038.960000001</v>
      </c>
      <c r="M8021" s="9">
        <f t="shared" si="912"/>
        <v>3.0887742245858236E-2</v>
      </c>
      <c r="N8021" s="3">
        <v>1414672116.3499999</v>
      </c>
      <c r="O8021" s="3">
        <v>429840489.19</v>
      </c>
      <c r="P8021" s="3">
        <v>43565238.189999998</v>
      </c>
      <c r="Q8021" s="3">
        <v>1844101.34</v>
      </c>
      <c r="R8021" s="3">
        <v>7400711.4299999997</v>
      </c>
      <c r="S8021" s="3"/>
      <c r="T8021" s="3">
        <v>-4549557.46</v>
      </c>
      <c r="U8021" s="3">
        <v>-12287251.140000001</v>
      </c>
      <c r="V8021" s="9">
        <f t="shared" si="913"/>
        <v>0.54908343912634361</v>
      </c>
      <c r="W8021" s="3">
        <v>45153791.619999997</v>
      </c>
      <c r="X8021" s="11">
        <f t="shared" si="914"/>
        <v>0.10504778576138489</v>
      </c>
      <c r="Y8021" s="11">
        <f t="shared" si="915"/>
        <v>2.115594457634681E-2</v>
      </c>
      <c r="Z8021" s="11">
        <f t="shared" si="916"/>
        <v>0.2013935317437566</v>
      </c>
    </row>
    <row r="8022" spans="1:26" x14ac:dyDescent="0.3">
      <c r="A8022" s="8" t="s">
        <v>2795</v>
      </c>
      <c r="B8022" s="2" t="s">
        <v>907</v>
      </c>
      <c r="C8022" s="3">
        <v>2170404412.1599998</v>
      </c>
      <c r="D8022" s="9">
        <f t="shared" si="911"/>
        <v>21.498179352185662</v>
      </c>
      <c r="E8022" s="9">
        <f t="shared" si="910"/>
        <v>0.10476190741047854</v>
      </c>
      <c r="F8022" s="3">
        <v>1581203758.52</v>
      </c>
      <c r="G8022" s="4">
        <v>0.163287719819983</v>
      </c>
      <c r="H8022" s="3">
        <v>67478.75</v>
      </c>
      <c r="I8022" s="3">
        <v>5106021.49</v>
      </c>
      <c r="J8022" s="3">
        <v>222202205.83000001</v>
      </c>
      <c r="K8022" s="3">
        <v>1429318029.8800001</v>
      </c>
      <c r="L8022" s="3">
        <v>41759161.469999999</v>
      </c>
      <c r="M8022" s="9">
        <f t="shared" si="912"/>
        <v>2.9216144061028834E-2</v>
      </c>
      <c r="N8022" s="3">
        <v>1451895084.02</v>
      </c>
      <c r="O8022" s="3">
        <v>443965985.58999997</v>
      </c>
      <c r="P8022" s="3">
        <v>21837001.440000001</v>
      </c>
      <c r="Q8022" s="3">
        <v>605277.17000000004</v>
      </c>
      <c r="R8022" s="3">
        <v>5670937.8499999996</v>
      </c>
      <c r="S8022" s="3"/>
      <c r="T8022" s="3">
        <v>-2210779.0699999998</v>
      </c>
      <c r="U8022" s="3">
        <v>-5527615.4800000004</v>
      </c>
      <c r="V8022" s="9">
        <f t="shared" si="913"/>
        <v>0.81104872327813771</v>
      </c>
      <c r="W8022" s="3">
        <v>16631485.91</v>
      </c>
      <c r="X8022" s="11">
        <f t="shared" si="914"/>
        <v>3.7461171463164931E-2</v>
      </c>
      <c r="Y8022" s="11">
        <f t="shared" si="915"/>
        <v>7.6628511335582123E-3</v>
      </c>
      <c r="Z8022" s="11">
        <f t="shared" si="916"/>
        <v>0.20455449827811689</v>
      </c>
    </row>
    <row r="8023" spans="1:26" x14ac:dyDescent="0.3">
      <c r="A8023" s="8" t="s">
        <v>2796</v>
      </c>
      <c r="B8023" s="2" t="s">
        <v>907</v>
      </c>
      <c r="C8023" s="3">
        <v>2011468320.5999999</v>
      </c>
      <c r="D8023" s="9">
        <f t="shared" si="911"/>
        <v>21.422130800087668</v>
      </c>
      <c r="E8023" s="9">
        <f t="shared" si="910"/>
        <v>0.12076648966936755</v>
      </c>
      <c r="F8023" s="3">
        <v>1580353849.54</v>
      </c>
      <c r="G8023" s="4">
        <v>0.15888578972515599</v>
      </c>
      <c r="H8023" s="3">
        <v>414456.04</v>
      </c>
      <c r="I8023" s="3">
        <v>1112614.74</v>
      </c>
      <c r="J8023" s="3">
        <v>241390897.38</v>
      </c>
      <c r="K8023" s="3">
        <v>1431027821.24</v>
      </c>
      <c r="L8023" s="3">
        <v>37951203.600000001</v>
      </c>
      <c r="M8023" s="9">
        <f t="shared" si="912"/>
        <v>2.6520241631022172E-2</v>
      </c>
      <c r="N8023" s="3">
        <v>1463150749.4100001</v>
      </c>
      <c r="O8023" s="3">
        <v>441991092.37</v>
      </c>
      <c r="P8023" s="3">
        <v>46084551.259999998</v>
      </c>
      <c r="Q8023" s="3">
        <v>1256079.55</v>
      </c>
      <c r="R8023" s="3">
        <v>11603166.279999999</v>
      </c>
      <c r="S8023" s="3"/>
      <c r="T8023" s="3">
        <v>-4292207.63</v>
      </c>
      <c r="U8023" s="3">
        <v>-10895698.59</v>
      </c>
      <c r="V8023" s="9">
        <f t="shared" si="913"/>
        <v>0.84667666785211437</v>
      </c>
      <c r="W8023" s="3">
        <v>39516811.950000003</v>
      </c>
      <c r="X8023" s="11">
        <f t="shared" si="914"/>
        <v>8.9406353730132754E-2</v>
      </c>
      <c r="Y8023" s="11">
        <f t="shared" si="915"/>
        <v>1.9645754071937138E-2</v>
      </c>
      <c r="Z8023" s="11">
        <f t="shared" si="916"/>
        <v>0.21973554733298445</v>
      </c>
    </row>
    <row r="8024" spans="1:26" x14ac:dyDescent="0.3">
      <c r="A8024" s="8" t="s">
        <v>2799</v>
      </c>
      <c r="B8024" s="2" t="s">
        <v>907</v>
      </c>
      <c r="C8024" s="3">
        <v>2971537286.3600001</v>
      </c>
      <c r="D8024" s="9">
        <f t="shared" si="911"/>
        <v>21.812345260684861</v>
      </c>
      <c r="E8024" s="9">
        <f t="shared" si="910"/>
        <v>0.23741143713669419</v>
      </c>
      <c r="F8024" s="3">
        <v>1658284073.47</v>
      </c>
      <c r="G8024" s="4">
        <v>0.26534869054940202</v>
      </c>
      <c r="H8024" s="3">
        <v>2094964.17</v>
      </c>
      <c r="I8024" s="3">
        <v>3729900.96</v>
      </c>
      <c r="J8024" s="3">
        <v>699652072.52999997</v>
      </c>
      <c r="K8024" s="3">
        <v>1521988415.3</v>
      </c>
      <c r="L8024" s="3">
        <v>33177490.59</v>
      </c>
      <c r="M8024" s="9">
        <f t="shared" si="912"/>
        <v>2.1798779975247293E-2</v>
      </c>
      <c r="N8024" s="3">
        <v>1530960401.1600001</v>
      </c>
      <c r="O8024" s="3">
        <v>934830313.50999999</v>
      </c>
      <c r="P8024" s="3">
        <v>35151511.969999999</v>
      </c>
      <c r="Q8024" s="3">
        <v>412059.24</v>
      </c>
      <c r="R8024" s="3">
        <v>108210851.63</v>
      </c>
      <c r="S8024" s="3"/>
      <c r="T8024" s="3">
        <v>-18576412.030000001</v>
      </c>
      <c r="U8024" s="3">
        <v>-40572295.869999997</v>
      </c>
      <c r="V8024" s="9">
        <f t="shared" si="913"/>
        <v>1.8364375947762672</v>
      </c>
      <c r="W8024" s="3">
        <v>38174701.810000002</v>
      </c>
      <c r="X8024" s="11">
        <f t="shared" si="914"/>
        <v>4.0835969114721739E-2</v>
      </c>
      <c r="Y8024" s="11">
        <f t="shared" si="915"/>
        <v>1.284678539462727E-2</v>
      </c>
      <c r="Z8024" s="11">
        <f t="shared" si="916"/>
        <v>0.31459484550339439</v>
      </c>
    </row>
    <row r="8025" spans="1:26" x14ac:dyDescent="0.3">
      <c r="A8025" s="8" t="s">
        <v>2800</v>
      </c>
      <c r="B8025" s="2" t="s">
        <v>907</v>
      </c>
      <c r="C8025" s="3">
        <v>3174671125.1599998</v>
      </c>
      <c r="D8025" s="9">
        <f t="shared" si="911"/>
        <v>21.878469881299242</v>
      </c>
      <c r="E8025" s="9">
        <f t="shared" si="910"/>
        <v>0.28388087976973647</v>
      </c>
      <c r="F8025" s="3">
        <v>1656165205.4000001</v>
      </c>
      <c r="G8025" s="4">
        <v>0.27101472192440101</v>
      </c>
      <c r="H8025" s="3">
        <v>2623393.2799999998</v>
      </c>
      <c r="I8025" s="3">
        <v>163853004.81</v>
      </c>
      <c r="J8025" s="3">
        <v>734752033.89999998</v>
      </c>
      <c r="K8025" s="3">
        <v>1521836809.03</v>
      </c>
      <c r="L8025" s="3">
        <v>29182937.609999999</v>
      </c>
      <c r="M8025" s="9">
        <f t="shared" si="912"/>
        <v>1.9176128108375066E-2</v>
      </c>
      <c r="N8025" s="3">
        <v>1520943780.6400001</v>
      </c>
      <c r="O8025" s="3">
        <v>917076055.74000001</v>
      </c>
      <c r="P8025" s="3">
        <v>72247183.980000004</v>
      </c>
      <c r="Q8025" s="3">
        <v>1088997.95</v>
      </c>
      <c r="R8025" s="3">
        <v>213845642.36000001</v>
      </c>
      <c r="S8025" s="3"/>
      <c r="T8025" s="3">
        <v>-33698176.939999998</v>
      </c>
      <c r="U8025" s="3">
        <v>-84305712.620000005</v>
      </c>
      <c r="V8025" s="9">
        <f t="shared" si="913"/>
        <v>1.8214199643030817</v>
      </c>
      <c r="W8025" s="3">
        <v>106174872.23</v>
      </c>
      <c r="X8025" s="11">
        <f t="shared" si="914"/>
        <v>0.11577542731101641</v>
      </c>
      <c r="Y8025" s="11">
        <f t="shared" si="915"/>
        <v>3.3444368894950942E-2</v>
      </c>
      <c r="Z8025" s="11">
        <f t="shared" si="916"/>
        <v>0.28887277440235021</v>
      </c>
    </row>
    <row r="8026" spans="1:26" x14ac:dyDescent="0.3">
      <c r="A8026" s="8" t="s">
        <v>2801</v>
      </c>
      <c r="B8026" s="2" t="s">
        <v>907</v>
      </c>
      <c r="C8026" s="3">
        <v>3079510021.4699998</v>
      </c>
      <c r="D8026" s="9">
        <f t="shared" si="911"/>
        <v>21.848036337338392</v>
      </c>
      <c r="E8026" s="9">
        <f t="shared" si="910"/>
        <v>0.25693106513818431</v>
      </c>
      <c r="F8026" s="3">
        <v>1642705006.5999999</v>
      </c>
      <c r="G8026" s="4">
        <v>0.28719970897091202</v>
      </c>
      <c r="H8026" s="3">
        <v>2530349.7599999998</v>
      </c>
      <c r="I8026" s="3">
        <v>93524271.489999995</v>
      </c>
      <c r="J8026" s="3">
        <v>695167168.66999996</v>
      </c>
      <c r="K8026" s="3">
        <v>1512689288.3699999</v>
      </c>
      <c r="L8026" s="3">
        <v>32594423.75</v>
      </c>
      <c r="M8026" s="9">
        <f t="shared" si="912"/>
        <v>2.1547335596672441E-2</v>
      </c>
      <c r="N8026" s="3">
        <v>1467174993.5999999</v>
      </c>
      <c r="O8026" s="3">
        <v>934497207.04999995</v>
      </c>
      <c r="P8026" s="3">
        <v>31937285.57</v>
      </c>
      <c r="Q8026" s="3">
        <v>611379.6</v>
      </c>
      <c r="R8026" s="3">
        <v>105854953.47</v>
      </c>
      <c r="S8026" s="3"/>
      <c r="T8026" s="3">
        <v>-17732335.25</v>
      </c>
      <c r="U8026" s="3">
        <v>-45085462.079999998</v>
      </c>
      <c r="V8026" s="9">
        <f t="shared" si="913"/>
        <v>1.6948434614907246</v>
      </c>
      <c r="W8026" s="3">
        <v>54358421.32</v>
      </c>
      <c r="X8026" s="11">
        <f t="shared" si="914"/>
        <v>5.8168628980280697E-2</v>
      </c>
      <c r="Y8026" s="11">
        <f t="shared" si="915"/>
        <v>1.7651646184301775E-2</v>
      </c>
      <c r="Z8026" s="11">
        <f t="shared" si="916"/>
        <v>0.30345645915577146</v>
      </c>
    </row>
    <row r="8027" spans="1:26" x14ac:dyDescent="0.3">
      <c r="A8027" s="8" t="s">
        <v>2802</v>
      </c>
      <c r="B8027" s="2" t="s">
        <v>907</v>
      </c>
      <c r="C8027" s="3">
        <v>3091311003.9099998</v>
      </c>
      <c r="D8027" s="9">
        <f t="shared" si="911"/>
        <v>21.851861110987709</v>
      </c>
      <c r="E8027" s="9">
        <f t="shared" si="910"/>
        <v>0.27374517118777647</v>
      </c>
      <c r="F8027" s="3">
        <v>1626160608.1600001</v>
      </c>
      <c r="G8027" s="4">
        <v>0.22944765148377</v>
      </c>
      <c r="H8027" s="3">
        <v>2751842.76</v>
      </c>
      <c r="I8027" s="3">
        <v>124502812.48</v>
      </c>
      <c r="J8027" s="3">
        <v>718976804.72000003</v>
      </c>
      <c r="K8027" s="3">
        <v>1501337623.46</v>
      </c>
      <c r="L8027" s="3">
        <v>52495831.049999997</v>
      </c>
      <c r="M8027" s="9">
        <f t="shared" si="912"/>
        <v>3.4966039769933628E-2</v>
      </c>
      <c r="N8027" s="3">
        <v>1486555639.1700001</v>
      </c>
      <c r="O8027" s="3">
        <v>933975609.44000006</v>
      </c>
      <c r="P8027" s="3">
        <v>55714456.170000002</v>
      </c>
      <c r="Q8027" s="3">
        <v>1222588.72</v>
      </c>
      <c r="R8027" s="3">
        <v>230209238.28</v>
      </c>
      <c r="S8027" s="3"/>
      <c r="T8027" s="3">
        <v>-36153468.590000004</v>
      </c>
      <c r="U8027" s="3">
        <v>-84291958.349999994</v>
      </c>
      <c r="V8027" s="9">
        <f t="shared" si="913"/>
        <v>1.9214662846044623</v>
      </c>
      <c r="W8027" s="3">
        <v>115285830.77</v>
      </c>
      <c r="X8027" s="11">
        <f t="shared" si="914"/>
        <v>0.12343559039954365</v>
      </c>
      <c r="Y8027" s="11">
        <f t="shared" si="915"/>
        <v>3.7293507713776576E-2</v>
      </c>
      <c r="Z8027" s="11">
        <f t="shared" si="916"/>
        <v>0.30212929344820838</v>
      </c>
    </row>
    <row r="8028" spans="1:26" x14ac:dyDescent="0.3">
      <c r="A8028" s="8" t="s">
        <v>2803</v>
      </c>
      <c r="B8028" s="2" t="s">
        <v>907</v>
      </c>
      <c r="C8028" s="3">
        <v>3143065040.98</v>
      </c>
      <c r="D8028" s="9">
        <f t="shared" si="911"/>
        <v>21.868464288464367</v>
      </c>
      <c r="E8028" s="9">
        <f t="shared" si="910"/>
        <v>0.29061786459092637</v>
      </c>
      <c r="F8028" s="3">
        <v>1590490937.6199999</v>
      </c>
      <c r="G8028" s="4">
        <v>0.24315888718064499</v>
      </c>
      <c r="H8028" s="3">
        <v>4311057.5599999996</v>
      </c>
      <c r="I8028" s="3">
        <v>165301120.41999999</v>
      </c>
      <c r="J8028" s="3">
        <v>743818672.5</v>
      </c>
      <c r="K8028" s="3">
        <v>1464006252.3699999</v>
      </c>
      <c r="L8028" s="3">
        <v>57144387.990000002</v>
      </c>
      <c r="M8028" s="9">
        <f t="shared" si="912"/>
        <v>3.9032885206256508E-2</v>
      </c>
      <c r="N8028" s="3">
        <v>1527504188.74</v>
      </c>
      <c r="O8028" s="3">
        <v>985457934.02999997</v>
      </c>
      <c r="P8028" s="3">
        <v>48363834.039999999</v>
      </c>
      <c r="Q8028" s="3">
        <v>519695.7</v>
      </c>
      <c r="R8028" s="3">
        <v>115560635.51000001</v>
      </c>
      <c r="S8028" s="3"/>
      <c r="T8028" s="3">
        <v>-18013007.809999999</v>
      </c>
      <c r="U8028" s="3">
        <v>-44174159.060000002</v>
      </c>
      <c r="V8028" s="9">
        <f t="shared" si="913"/>
        <v>1.8666283905916101</v>
      </c>
      <c r="W8028" s="3">
        <v>52590704.159999996</v>
      </c>
      <c r="X8028" s="11">
        <f t="shared" si="914"/>
        <v>5.3366767209364202E-2</v>
      </c>
      <c r="Y8028" s="11">
        <f t="shared" si="915"/>
        <v>1.6732299037503322E-2</v>
      </c>
      <c r="Z8028" s="11">
        <f t="shared" si="916"/>
        <v>0.31353405710075177</v>
      </c>
    </row>
    <row r="8029" spans="1:26" x14ac:dyDescent="0.3">
      <c r="A8029" s="8" t="s">
        <v>2804</v>
      </c>
      <c r="B8029" s="2" t="s">
        <v>907</v>
      </c>
      <c r="C8029" s="3">
        <v>3163036117.0999999</v>
      </c>
      <c r="D8029" s="9">
        <f t="shared" si="911"/>
        <v>21.874798199826294</v>
      </c>
      <c r="E8029" s="9">
        <f t="shared" si="910"/>
        <v>0.30578746433562187</v>
      </c>
      <c r="F8029" s="3">
        <v>1555465129.71</v>
      </c>
      <c r="G8029" s="4">
        <v>0.24027834787975499</v>
      </c>
      <c r="H8029" s="3">
        <v>2568760.5099999998</v>
      </c>
      <c r="I8029" s="3">
        <v>185403935.59999999</v>
      </c>
      <c r="J8029" s="3">
        <v>779244097.74000001</v>
      </c>
      <c r="K8029" s="3">
        <v>1435496296.9400001</v>
      </c>
      <c r="L8029" s="3">
        <v>53906511.939999998</v>
      </c>
      <c r="M8029" s="9">
        <f t="shared" si="912"/>
        <v>3.7552525948628866E-2</v>
      </c>
      <c r="N8029" s="3">
        <v>1468502822.54</v>
      </c>
      <c r="O8029" s="3">
        <v>1004826136.3</v>
      </c>
      <c r="P8029" s="3">
        <v>95640049.799999997</v>
      </c>
      <c r="Q8029" s="3">
        <v>1058537.77</v>
      </c>
      <c r="R8029" s="3">
        <v>234750778.41999999</v>
      </c>
      <c r="S8029" s="3"/>
      <c r="T8029" s="3">
        <v>-37974284.479999997</v>
      </c>
      <c r="U8029" s="3">
        <v>-89855363.879999995</v>
      </c>
      <c r="V8029" s="9">
        <f t="shared" si="913"/>
        <v>1.8447153631049855</v>
      </c>
      <c r="W8029" s="3">
        <v>117116826.33</v>
      </c>
      <c r="X8029" s="11">
        <f t="shared" si="914"/>
        <v>0.11655431929871071</v>
      </c>
      <c r="Y8029" s="11">
        <f t="shared" si="915"/>
        <v>3.7026711676431144E-2</v>
      </c>
      <c r="Z8029" s="11">
        <f t="shared" si="916"/>
        <v>0.31767773085729589</v>
      </c>
    </row>
    <row r="8030" spans="1:26" x14ac:dyDescent="0.3">
      <c r="A8030" s="8" t="s">
        <v>2805</v>
      </c>
      <c r="B8030" s="2" t="s">
        <v>907</v>
      </c>
      <c r="C8030" s="3">
        <v>2855247068.3099999</v>
      </c>
      <c r="D8030" s="9">
        <f t="shared" si="911"/>
        <v>21.772424215122726</v>
      </c>
      <c r="E8030" s="9">
        <f t="shared" si="910"/>
        <v>0.25097727177219437</v>
      </c>
      <c r="F8030" s="3">
        <v>1511248453.1199999</v>
      </c>
      <c r="G8030" s="4">
        <v>0.26224138270227498</v>
      </c>
      <c r="H8030" s="3">
        <v>3467232.27</v>
      </c>
      <c r="I8030" s="3">
        <v>185623670</v>
      </c>
      <c r="J8030" s="3">
        <v>527511217.17000002</v>
      </c>
      <c r="K8030" s="3">
        <v>1395903139.04</v>
      </c>
      <c r="L8030" s="3">
        <v>52318664.439999998</v>
      </c>
      <c r="M8030" s="9">
        <f t="shared" si="912"/>
        <v>3.7480153870834441E-2</v>
      </c>
      <c r="N8030" s="3">
        <v>1220440571.1099999</v>
      </c>
      <c r="O8030" s="3">
        <v>1025082636.53</v>
      </c>
      <c r="P8030" s="3">
        <v>61301339.170000002</v>
      </c>
      <c r="Q8030" s="3">
        <v>643515.72</v>
      </c>
      <c r="R8030" s="3">
        <v>112227337.84</v>
      </c>
      <c r="S8030" s="3"/>
      <c r="T8030" s="3">
        <v>-20778770.609999999</v>
      </c>
      <c r="U8030" s="3">
        <v>-56317775.43</v>
      </c>
      <c r="V8030" s="9">
        <f t="shared" si="913"/>
        <v>1.4640195878741342</v>
      </c>
      <c r="W8030" s="3">
        <v>68700887.290000007</v>
      </c>
      <c r="X8030" s="11">
        <f t="shared" si="914"/>
        <v>6.7019852684812711E-2</v>
      </c>
      <c r="Y8030" s="11">
        <f t="shared" si="915"/>
        <v>2.4061275835811843E-2</v>
      </c>
      <c r="Z8030" s="11">
        <f t="shared" si="916"/>
        <v>0.35901714002520241</v>
      </c>
    </row>
    <row r="8031" spans="1:26" x14ac:dyDescent="0.3">
      <c r="A8031" s="8" t="s">
        <v>2806</v>
      </c>
      <c r="B8031" s="2" t="s">
        <v>907</v>
      </c>
      <c r="C8031" s="3">
        <v>2870090569.3099999</v>
      </c>
      <c r="D8031" s="9">
        <f t="shared" si="911"/>
        <v>21.777609423470892</v>
      </c>
      <c r="E8031" s="9">
        <f t="shared" si="910"/>
        <v>0.2756450757720148</v>
      </c>
      <c r="F8031" s="3">
        <v>1431805079.3</v>
      </c>
      <c r="G8031" s="4">
        <v>0.25597661349249901</v>
      </c>
      <c r="H8031" s="3">
        <v>2977069.73</v>
      </c>
      <c r="I8031" s="3">
        <v>251341264.43000001</v>
      </c>
      <c r="J8031" s="3">
        <v>536807998.29000002</v>
      </c>
      <c r="K8031" s="3">
        <v>1302601576.24</v>
      </c>
      <c r="L8031" s="3">
        <v>47938718.759999998</v>
      </c>
      <c r="M8031" s="9">
        <f t="shared" si="912"/>
        <v>3.6802288308583661E-2</v>
      </c>
      <c r="N8031" s="3">
        <v>1196889323.3699999</v>
      </c>
      <c r="O8031" s="3">
        <v>1043887424.3099999</v>
      </c>
      <c r="P8031" s="3">
        <v>104487650.59999999</v>
      </c>
      <c r="Q8031" s="3">
        <v>1450788.94</v>
      </c>
      <c r="R8031" s="3">
        <v>231172417.80000001</v>
      </c>
      <c r="S8031" s="3"/>
      <c r="T8031" s="3">
        <v>-36230104.130000003</v>
      </c>
      <c r="U8031" s="3">
        <v>-102488727.41</v>
      </c>
      <c r="V8031" s="9">
        <f t="shared" si="913"/>
        <v>1.6769403559524823</v>
      </c>
      <c r="W8031" s="3">
        <v>126458675.05</v>
      </c>
      <c r="X8031" s="11">
        <f t="shared" si="914"/>
        <v>0.12114206197434367</v>
      </c>
      <c r="Y8031" s="11">
        <f t="shared" si="915"/>
        <v>4.4060865675190866E-2</v>
      </c>
      <c r="Z8031" s="11">
        <f t="shared" si="916"/>
        <v>0.36371236346069785</v>
      </c>
    </row>
    <row r="8032" spans="1:26" x14ac:dyDescent="0.3">
      <c r="A8032" s="8" t="s">
        <v>2807</v>
      </c>
      <c r="B8032" s="2" t="s">
        <v>907</v>
      </c>
      <c r="C8032" s="3">
        <v>2693871486.1300001</v>
      </c>
      <c r="D8032" s="9">
        <f t="shared" si="911"/>
        <v>21.714245210058788</v>
      </c>
      <c r="E8032" s="9">
        <f t="shared" si="910"/>
        <v>0.25156612382558785</v>
      </c>
      <c r="F8032" s="3">
        <v>1351490464.76</v>
      </c>
      <c r="G8032" s="4">
        <v>0.28774211140800598</v>
      </c>
      <c r="H8032" s="3">
        <v>7131692.96</v>
      </c>
      <c r="I8032" s="3">
        <v>179753213.30000001</v>
      </c>
      <c r="J8032" s="3">
        <v>490801901.58999997</v>
      </c>
      <c r="K8032" s="3">
        <v>1211029182.49</v>
      </c>
      <c r="L8032" s="3">
        <v>51994453.719999999</v>
      </c>
      <c r="M8032" s="9">
        <f t="shared" si="912"/>
        <v>4.2934104703483758E-2</v>
      </c>
      <c r="N8032" s="3">
        <v>1033056518.1799999</v>
      </c>
      <c r="O8032" s="3">
        <v>1100028169.72</v>
      </c>
      <c r="P8032" s="3">
        <v>39687130.880000003</v>
      </c>
      <c r="Q8032" s="3">
        <v>664584.62</v>
      </c>
      <c r="R8032" s="3">
        <v>112351632.64</v>
      </c>
      <c r="S8032" s="3"/>
      <c r="T8032" s="3">
        <v>-11514856.15</v>
      </c>
      <c r="U8032" s="3">
        <v>-37413217.329999998</v>
      </c>
      <c r="V8032" s="9">
        <f t="shared" si="913"/>
        <v>2.3098440061449974</v>
      </c>
      <c r="W8032" s="3">
        <v>56128135.170000002</v>
      </c>
      <c r="X8032" s="11">
        <f t="shared" si="914"/>
        <v>5.102427075507239E-2</v>
      </c>
      <c r="Y8032" s="11">
        <f t="shared" si="915"/>
        <v>2.0835491024344798E-2</v>
      </c>
      <c r="Z8032" s="11">
        <f t="shared" si="916"/>
        <v>0.40834470960613417</v>
      </c>
    </row>
    <row r="8033" spans="1:26" x14ac:dyDescent="0.3">
      <c r="A8033" s="8" t="s">
        <v>2808</v>
      </c>
      <c r="B8033" s="2" t="s">
        <v>907</v>
      </c>
      <c r="C8033" s="3">
        <v>2524863065.4000001</v>
      </c>
      <c r="D8033" s="9">
        <f t="shared" si="911"/>
        <v>21.6494526666784</v>
      </c>
      <c r="E8033" s="9">
        <f t="shared" si="910"/>
        <v>0.21523496008838247</v>
      </c>
      <c r="F8033" s="3">
        <v>1274659645.5999999</v>
      </c>
      <c r="G8033" s="4">
        <v>0.28117385181558102</v>
      </c>
      <c r="H8033" s="3">
        <v>3272916.13</v>
      </c>
      <c r="I8033" s="3">
        <v>109745022.02</v>
      </c>
      <c r="J8033" s="3">
        <v>430420862.95999998</v>
      </c>
      <c r="K8033" s="3">
        <v>1136917461.97</v>
      </c>
      <c r="L8033" s="3">
        <v>44369681.799999997</v>
      </c>
      <c r="M8033" s="9">
        <f t="shared" si="912"/>
        <v>3.9026299871512383E-2</v>
      </c>
      <c r="N8033" s="3">
        <v>897513439.34000003</v>
      </c>
      <c r="O8033" s="3">
        <v>1066156998.09</v>
      </c>
      <c r="P8033" s="3">
        <v>69225017.049999997</v>
      </c>
      <c r="Q8033" s="3">
        <v>1455837.76</v>
      </c>
      <c r="R8033" s="3">
        <v>223380659.63</v>
      </c>
      <c r="S8033" s="3"/>
      <c r="T8033" s="3">
        <v>-22784282.390000001</v>
      </c>
      <c r="U8033" s="3">
        <v>-72789336.019999996</v>
      </c>
      <c r="V8033" s="9">
        <f t="shared" si="913"/>
        <v>2.3524953970611104</v>
      </c>
      <c r="W8033" s="3">
        <v>119588121.18000001</v>
      </c>
      <c r="X8033" s="11">
        <f t="shared" si="914"/>
        <v>0.11216745882101778</v>
      </c>
      <c r="Y8033" s="11">
        <f t="shared" si="915"/>
        <v>4.7364200783322215E-2</v>
      </c>
      <c r="Z8033" s="11">
        <f t="shared" si="916"/>
        <v>0.42226329526551759</v>
      </c>
    </row>
    <row r="8034" spans="1:26" x14ac:dyDescent="0.3">
      <c r="A8034" s="8" t="s">
        <v>2809</v>
      </c>
      <c r="B8034" s="2" t="s">
        <v>907</v>
      </c>
      <c r="C8034" s="3">
        <v>2498322168.48</v>
      </c>
      <c r="D8034" s="9">
        <f t="shared" si="911"/>
        <v>21.638885210902263</v>
      </c>
      <c r="E8034" s="9">
        <f t="shared" si="910"/>
        <v>0.21526722171992979</v>
      </c>
      <c r="F8034" s="3">
        <v>1228988351.47</v>
      </c>
      <c r="G8034" s="4">
        <v>0.25416184529514202</v>
      </c>
      <c r="H8034" s="3">
        <v>3632108.41</v>
      </c>
      <c r="I8034" s="3">
        <v>131783405.05</v>
      </c>
      <c r="J8034" s="3">
        <v>402391358.70999998</v>
      </c>
      <c r="K8034" s="3">
        <v>1071373915.13</v>
      </c>
      <c r="L8034" s="3">
        <v>37898832.119999997</v>
      </c>
      <c r="M8034" s="9">
        <f t="shared" si="912"/>
        <v>3.5374047832218661E-2</v>
      </c>
      <c r="N8034" s="3">
        <v>940081028.02999997</v>
      </c>
      <c r="O8034" s="3">
        <v>1124039700.8399999</v>
      </c>
      <c r="P8034" s="3">
        <v>29536050.780000001</v>
      </c>
      <c r="Q8034" s="3">
        <v>894978.27</v>
      </c>
      <c r="R8034" s="3">
        <v>120789226.84</v>
      </c>
      <c r="S8034" s="3"/>
      <c r="T8034" s="3">
        <v>-12596704.619999999</v>
      </c>
      <c r="U8034" s="3">
        <v>-40961982.270000003</v>
      </c>
      <c r="V8034" s="9">
        <f t="shared" si="913"/>
        <v>2.2719788735656956</v>
      </c>
      <c r="W8034" s="3">
        <v>58667649.310000002</v>
      </c>
      <c r="X8034" s="11">
        <f t="shared" si="914"/>
        <v>5.2193574004688097E-2</v>
      </c>
      <c r="Y8034" s="11">
        <f t="shared" si="915"/>
        <v>2.3482819810102348E-2</v>
      </c>
      <c r="Z8034" s="11">
        <f t="shared" si="916"/>
        <v>0.4499178348658992</v>
      </c>
    </row>
    <row r="8035" spans="1:26" x14ac:dyDescent="0.3">
      <c r="A8035" s="8" t="s">
        <v>2810</v>
      </c>
      <c r="B8035" s="2" t="s">
        <v>907</v>
      </c>
      <c r="C8035" s="3">
        <v>2541206243.04</v>
      </c>
      <c r="D8035" s="9">
        <f t="shared" si="911"/>
        <v>21.65590470408274</v>
      </c>
      <c r="E8035" s="9">
        <f t="shared" si="910"/>
        <v>0.22711382098588503</v>
      </c>
      <c r="F8035" s="3">
        <v>1203898208.8399999</v>
      </c>
      <c r="G8035" s="4">
        <v>0.25485684574602102</v>
      </c>
      <c r="H8035" s="3">
        <v>4558998.57</v>
      </c>
      <c r="I8035" s="3">
        <v>213336206.97999999</v>
      </c>
      <c r="J8035" s="3">
        <v>359247854.22000003</v>
      </c>
      <c r="K8035" s="3">
        <v>1013479232.02</v>
      </c>
      <c r="L8035" s="3">
        <v>43016721.340000004</v>
      </c>
      <c r="M8035" s="9">
        <f t="shared" si="912"/>
        <v>4.2444600718913511E-2</v>
      </c>
      <c r="N8035" s="3">
        <v>928283732.04999995</v>
      </c>
      <c r="O8035" s="3">
        <v>1139704322.28</v>
      </c>
      <c r="P8035" s="3">
        <v>46836193.659999996</v>
      </c>
      <c r="Q8035" s="3">
        <v>1893561.44</v>
      </c>
      <c r="R8035" s="3">
        <v>221652777.44</v>
      </c>
      <c r="S8035" s="3"/>
      <c r="T8035" s="3">
        <v>-26217119.260000002</v>
      </c>
      <c r="U8035" s="3">
        <v>-92887283.280000001</v>
      </c>
      <c r="V8035" s="9">
        <f t="shared" si="913"/>
        <v>1.8768940031828314</v>
      </c>
      <c r="W8035" s="3">
        <v>114785820.48999999</v>
      </c>
      <c r="X8035" s="11">
        <f t="shared" si="914"/>
        <v>0.10071543842210653</v>
      </c>
      <c r="Y8035" s="11">
        <f t="shared" si="915"/>
        <v>4.5169816816081704E-2</v>
      </c>
      <c r="Z8035" s="11">
        <f t="shared" si="916"/>
        <v>0.44848950194478976</v>
      </c>
    </row>
    <row r="8036" spans="1:26" x14ac:dyDescent="0.3">
      <c r="A8036" s="8" t="s">
        <v>2811</v>
      </c>
      <c r="B8036" s="2" t="s">
        <v>907</v>
      </c>
      <c r="C8036" s="3">
        <v>2569337429.1799998</v>
      </c>
      <c r="D8036" s="9">
        <f t="shared" si="911"/>
        <v>21.666913892957329</v>
      </c>
      <c r="E8036" s="9">
        <f t="shared" si="910"/>
        <v>0.23599129368675914</v>
      </c>
      <c r="F8036" s="3">
        <v>1211917036.3399999</v>
      </c>
      <c r="G8036" s="4">
        <v>0.20619532263777199</v>
      </c>
      <c r="H8036" s="3">
        <v>6944927.9800000004</v>
      </c>
      <c r="I8036" s="3">
        <v>179065553.36000001</v>
      </c>
      <c r="J8036" s="3">
        <v>420330782.49000001</v>
      </c>
      <c r="K8036" s="3">
        <v>957772278.62</v>
      </c>
      <c r="L8036" s="3">
        <v>42992594.719999999</v>
      </c>
      <c r="M8036" s="9">
        <f t="shared" si="912"/>
        <v>4.488811764519391E-2</v>
      </c>
      <c r="N8036" s="3">
        <v>921445446.38</v>
      </c>
      <c r="O8036" s="3">
        <v>1178248765.1800001</v>
      </c>
      <c r="P8036" s="3">
        <v>23209680.489999998</v>
      </c>
      <c r="Q8036" s="3">
        <v>768872.72</v>
      </c>
      <c r="R8036" s="3">
        <v>99243496.989999995</v>
      </c>
      <c r="S8036" s="3"/>
      <c r="T8036" s="3">
        <v>-11833387.960000001</v>
      </c>
      <c r="U8036" s="3">
        <v>-38497423.68</v>
      </c>
      <c r="V8036" s="9">
        <f t="shared" si="913"/>
        <v>1.987100276175876</v>
      </c>
      <c r="W8036" s="3">
        <v>51031148.670000002</v>
      </c>
      <c r="X8036" s="11">
        <f t="shared" si="914"/>
        <v>4.3311013920056193E-2</v>
      </c>
      <c r="Y8036" s="11">
        <f t="shared" si="915"/>
        <v>1.9861598593644635E-2</v>
      </c>
      <c r="Z8036" s="11">
        <f t="shared" si="916"/>
        <v>0.45858078109889849</v>
      </c>
    </row>
    <row r="8037" spans="1:26" x14ac:dyDescent="0.3">
      <c r="A8037" s="8" t="s">
        <v>2812</v>
      </c>
      <c r="B8037" s="2" t="s">
        <v>907</v>
      </c>
      <c r="C8037" s="3">
        <v>2746971282.4099998</v>
      </c>
      <c r="D8037" s="9">
        <f t="shared" si="911"/>
        <v>21.733764789840361</v>
      </c>
      <c r="E8037" s="9">
        <f t="shared" ref="E8037:E8100" si="917">IFERROR(SUM(H8037:J8037)/C8037,"")</f>
        <v>0.27670210105478349</v>
      </c>
      <c r="F8037" s="3">
        <v>1159821828.1900001</v>
      </c>
      <c r="G8037" s="4">
        <v>0.20949828226088099</v>
      </c>
      <c r="H8037" s="3">
        <v>3444022.29</v>
      </c>
      <c r="I8037" s="3">
        <v>266353428.52000001</v>
      </c>
      <c r="J8037" s="3">
        <v>490295274.56999999</v>
      </c>
      <c r="K8037" s="3">
        <v>906315992.08000004</v>
      </c>
      <c r="L8037" s="3">
        <v>36285805.219999999</v>
      </c>
      <c r="M8037" s="9">
        <f t="shared" si="912"/>
        <v>4.0036593789682426E-2</v>
      </c>
      <c r="N8037" s="3">
        <v>980786291.61000001</v>
      </c>
      <c r="O8037" s="3">
        <v>1193640365.9100001</v>
      </c>
      <c r="P8037" s="3">
        <v>50980820.649999999</v>
      </c>
      <c r="Q8037" s="3">
        <v>1661597.69</v>
      </c>
      <c r="R8037" s="3">
        <v>201480520.28999999</v>
      </c>
      <c r="S8037" s="3"/>
      <c r="T8037" s="3">
        <v>-24721590.68</v>
      </c>
      <c r="U8037" s="3">
        <v>-80091163.799999997</v>
      </c>
      <c r="V8037" s="9">
        <f t="shared" si="913"/>
        <v>1.9381431104242459</v>
      </c>
      <c r="W8037" s="3">
        <v>108309178.7</v>
      </c>
      <c r="X8037" s="11">
        <f t="shared" si="914"/>
        <v>9.0738535486296096E-2</v>
      </c>
      <c r="Y8037" s="11">
        <f t="shared" si="915"/>
        <v>3.9428580631165944E-2</v>
      </c>
      <c r="Z8037" s="11">
        <f t="shared" si="916"/>
        <v>0.43452961214169805</v>
      </c>
    </row>
    <row r="8038" spans="1:26" x14ac:dyDescent="0.3">
      <c r="A8038" s="8" t="s">
        <v>2813</v>
      </c>
      <c r="B8038" s="2" t="s">
        <v>907</v>
      </c>
      <c r="C8038" s="3">
        <v>2652609364.4000001</v>
      </c>
      <c r="D8038" s="9">
        <f t="shared" ref="D8038:D8101" si="918">LN(C8038)</f>
        <v>21.698809658290482</v>
      </c>
      <c r="E8038" s="9">
        <f t="shared" si="917"/>
        <v>0.27579901524455314</v>
      </c>
      <c r="F8038" s="3">
        <v>1116385049.6600001</v>
      </c>
      <c r="G8038" s="4">
        <v>0.208221747085542</v>
      </c>
      <c r="H8038" s="3">
        <v>6309992.7599999998</v>
      </c>
      <c r="I8038" s="3">
        <v>196688210.55000001</v>
      </c>
      <c r="J8038" s="3">
        <v>528588847.22000003</v>
      </c>
      <c r="K8038" s="3">
        <v>846583909.65999997</v>
      </c>
      <c r="L8038" s="3">
        <v>39136082.07</v>
      </c>
      <c r="M8038" s="9">
        <f t="shared" ref="M8038:M8101" si="919">IFERROR(L8038/K8038,"")</f>
        <v>4.6228237536096811E-2</v>
      </c>
      <c r="N8038" s="3">
        <v>910832426.33000004</v>
      </c>
      <c r="O8038" s="3">
        <v>1200130877.75</v>
      </c>
      <c r="P8038" s="3">
        <v>20164519.370000001</v>
      </c>
      <c r="Q8038" s="3">
        <v>569140.19999999995</v>
      </c>
      <c r="R8038" s="3">
        <v>104521069.14</v>
      </c>
      <c r="S8038" s="3"/>
      <c r="T8038" s="3">
        <v>-13091123.59</v>
      </c>
      <c r="U8038" s="3">
        <v>-48359676.07</v>
      </c>
      <c r="V8038" s="9">
        <f t="shared" ref="V8038:V8101" si="920">IFERROR(SUM(Q8038:S8038)/ABS(SUM(T8038:U8038)),"")</f>
        <v>1.7101520227800402</v>
      </c>
      <c r="W8038" s="3">
        <v>50165718.810000002</v>
      </c>
      <c r="X8038" s="11">
        <f t="shared" ref="X8038:X8101" si="921">W8038/O8038</f>
        <v>4.1800206744159824E-2</v>
      </c>
      <c r="Y8038" s="11">
        <f t="shared" ref="Y8038:Y8101" si="922">W8038/C8038</f>
        <v>1.8911838087907491E-2</v>
      </c>
      <c r="Z8038" s="11">
        <f t="shared" ref="Z8038:Z8101" si="923">O8038/C8038</f>
        <v>0.4524340801388449</v>
      </c>
    </row>
    <row r="8039" spans="1:26" x14ac:dyDescent="0.3">
      <c r="A8039" s="8" t="s">
        <v>2814</v>
      </c>
      <c r="B8039" s="2" t="s">
        <v>907</v>
      </c>
      <c r="C8039" s="3">
        <v>2571771935.0700002</v>
      </c>
      <c r="D8039" s="9">
        <f t="shared" si="918"/>
        <v>21.667860967177884</v>
      </c>
      <c r="E8039" s="9">
        <f t="shared" si="917"/>
        <v>0.24900277000750837</v>
      </c>
      <c r="F8039" s="3">
        <v>1107543685.8099999</v>
      </c>
      <c r="G8039" s="4">
        <v>0.193039073100752</v>
      </c>
      <c r="H8039" s="3">
        <v>4869051.26</v>
      </c>
      <c r="I8039" s="3">
        <v>170553154.71000001</v>
      </c>
      <c r="J8039" s="3">
        <v>464956129.69</v>
      </c>
      <c r="K8039" s="3">
        <v>817374080.5</v>
      </c>
      <c r="L8039" s="3">
        <v>46539379.770000003</v>
      </c>
      <c r="M8039" s="9">
        <f t="shared" si="919"/>
        <v>5.6937675025774202E-2</v>
      </c>
      <c r="N8039" s="3">
        <v>918695591.53999996</v>
      </c>
      <c r="O8039" s="3">
        <v>1122047068.5799999</v>
      </c>
      <c r="P8039" s="3">
        <v>30044488.27</v>
      </c>
      <c r="Q8039" s="3">
        <v>1602282.62</v>
      </c>
      <c r="R8039" s="3">
        <v>213281346.43000001</v>
      </c>
      <c r="S8039" s="3"/>
      <c r="T8039" s="3">
        <v>-27687027.75</v>
      </c>
      <c r="U8039" s="3">
        <v>-114396217.06999999</v>
      </c>
      <c r="V8039" s="9">
        <f t="shared" si="920"/>
        <v>1.5123783900221883</v>
      </c>
      <c r="W8039" s="3">
        <v>94065927.409999996</v>
      </c>
      <c r="X8039" s="11">
        <f t="shared" si="921"/>
        <v>8.38342080685123E-2</v>
      </c>
      <c r="Y8039" s="11">
        <f t="shared" si="922"/>
        <v>3.657630994695478E-2</v>
      </c>
      <c r="Z8039" s="11">
        <f t="shared" si="923"/>
        <v>0.43629337939309121</v>
      </c>
    </row>
    <row r="8040" spans="1:26" x14ac:dyDescent="0.3">
      <c r="A8040" s="8" t="s">
        <v>2815</v>
      </c>
      <c r="B8040" s="2" t="s">
        <v>907</v>
      </c>
      <c r="C8040" s="3">
        <v>2615547490.0500002</v>
      </c>
      <c r="D8040" s="9">
        <f t="shared" si="918"/>
        <v>21.684739277769342</v>
      </c>
      <c r="E8040" s="9">
        <f t="shared" si="917"/>
        <v>0.23750815905014386</v>
      </c>
      <c r="F8040" s="3">
        <v>1105240730.8399999</v>
      </c>
      <c r="G8040" s="4">
        <v>0.17230186426975699</v>
      </c>
      <c r="H8040" s="3">
        <v>5469698.4699999997</v>
      </c>
      <c r="I8040" s="3">
        <v>132558144.72</v>
      </c>
      <c r="J8040" s="3">
        <v>483186026.07999998</v>
      </c>
      <c r="K8040" s="3">
        <v>802920171.16999996</v>
      </c>
      <c r="L8040" s="3">
        <v>48156885.329999998</v>
      </c>
      <c r="M8040" s="9">
        <f t="shared" si="919"/>
        <v>5.9977177133097435E-2</v>
      </c>
      <c r="N8040" s="3">
        <v>945317029.36000001</v>
      </c>
      <c r="O8040" s="3">
        <v>1160138598.04</v>
      </c>
      <c r="P8040" s="3">
        <v>10412641.800000001</v>
      </c>
      <c r="Q8040" s="3">
        <v>894109.43</v>
      </c>
      <c r="R8040" s="3">
        <v>107714063.93000001</v>
      </c>
      <c r="S8040" s="3"/>
      <c r="T8040" s="3">
        <v>-15308685.939999999</v>
      </c>
      <c r="U8040" s="3">
        <v>-48519752.840000004</v>
      </c>
      <c r="V8040" s="9">
        <f t="shared" si="920"/>
        <v>1.701563996173306</v>
      </c>
      <c r="W8040" s="3">
        <v>41157711.130000003</v>
      </c>
      <c r="X8040" s="11">
        <f t="shared" si="921"/>
        <v>3.5476546681175884E-2</v>
      </c>
      <c r="Y8040" s="11">
        <f t="shared" si="922"/>
        <v>1.5735791946646403E-2</v>
      </c>
      <c r="Z8040" s="11">
        <f t="shared" si="923"/>
        <v>0.44355478248946728</v>
      </c>
    </row>
    <row r="8041" spans="1:26" x14ac:dyDescent="0.3">
      <c r="A8041" s="8" t="s">
        <v>2816</v>
      </c>
      <c r="B8041" s="2" t="s">
        <v>907</v>
      </c>
      <c r="C8041" s="3">
        <v>2710364569.2600002</v>
      </c>
      <c r="D8041" s="9">
        <f t="shared" si="918"/>
        <v>21.720348990192235</v>
      </c>
      <c r="E8041" s="9">
        <f t="shared" si="917"/>
        <v>0.24215308340943714</v>
      </c>
      <c r="F8041" s="3">
        <v>1182811939.8399999</v>
      </c>
      <c r="G8041" s="4">
        <v>0.164922635911496</v>
      </c>
      <c r="H8041" s="3">
        <v>3985393.81</v>
      </c>
      <c r="I8041" s="3">
        <v>134250905.84</v>
      </c>
      <c r="J8041" s="3">
        <v>518086837.95999998</v>
      </c>
      <c r="K8041" s="3">
        <v>833929538.23000002</v>
      </c>
      <c r="L8041" s="3">
        <v>46022850.460000001</v>
      </c>
      <c r="M8041" s="9">
        <f t="shared" si="919"/>
        <v>5.5187936570375774E-2</v>
      </c>
      <c r="N8041" s="3">
        <v>978437634.60000002</v>
      </c>
      <c r="O8041" s="3">
        <v>1189580174.0999999</v>
      </c>
      <c r="P8041" s="3">
        <v>15468300.27</v>
      </c>
      <c r="Q8041" s="3">
        <v>1882703.45</v>
      </c>
      <c r="R8041" s="3">
        <v>214897018.69999999</v>
      </c>
      <c r="S8041" s="3"/>
      <c r="T8041" s="3">
        <v>-29270034.899999999</v>
      </c>
      <c r="U8041" s="3">
        <v>-94593123.959999993</v>
      </c>
      <c r="V8041" s="9">
        <f t="shared" si="920"/>
        <v>1.7501549625019792</v>
      </c>
      <c r="W8041" s="3">
        <v>95034296.260000005</v>
      </c>
      <c r="X8041" s="11">
        <f t="shared" si="921"/>
        <v>7.9888937567322904E-2</v>
      </c>
      <c r="Y8041" s="11">
        <f t="shared" si="922"/>
        <v>3.5063289026814146E-2</v>
      </c>
      <c r="Z8041" s="11">
        <f t="shared" si="923"/>
        <v>0.43890042970299975</v>
      </c>
    </row>
    <row r="8042" spans="1:26" x14ac:dyDescent="0.3">
      <c r="A8042" s="8" t="s">
        <v>2817</v>
      </c>
      <c r="B8042" s="2" t="s">
        <v>907</v>
      </c>
      <c r="C8042" s="3">
        <v>2804236395.6999998</v>
      </c>
      <c r="D8042" s="9">
        <f t="shared" si="918"/>
        <v>21.75439710916287</v>
      </c>
      <c r="E8042" s="9">
        <f t="shared" si="917"/>
        <v>0.21858136606453718</v>
      </c>
      <c r="F8042" s="3">
        <v>1222057758.5899999</v>
      </c>
      <c r="G8042" s="4">
        <v>0.15869364874254799</v>
      </c>
      <c r="H8042" s="3">
        <v>12231308.539999999</v>
      </c>
      <c r="I8042" s="3">
        <v>73469343.590000004</v>
      </c>
      <c r="J8042" s="3">
        <v>527253170.00999999</v>
      </c>
      <c r="K8042" s="3">
        <v>872928595.69000006</v>
      </c>
      <c r="L8042" s="3">
        <v>42658948.159999996</v>
      </c>
      <c r="M8042" s="9">
        <f t="shared" si="919"/>
        <v>4.8868771593260203E-2</v>
      </c>
      <c r="N8042" s="3">
        <v>997088230.65999997</v>
      </c>
      <c r="O8042" s="3">
        <v>1185947484.52</v>
      </c>
      <c r="P8042" s="3">
        <v>19237041.879999999</v>
      </c>
      <c r="Q8042" s="3">
        <v>1101532.1200000001</v>
      </c>
      <c r="R8042" s="3">
        <v>104693365.43000001</v>
      </c>
      <c r="S8042" s="3"/>
      <c r="T8042" s="3">
        <v>-15421707.789999999</v>
      </c>
      <c r="U8042" s="3">
        <v>-46347415.950000003</v>
      </c>
      <c r="V8042" s="9">
        <f t="shared" si="920"/>
        <v>1.7127472618085744</v>
      </c>
      <c r="W8042" s="3">
        <v>49360031.700000003</v>
      </c>
      <c r="X8042" s="11">
        <f t="shared" si="921"/>
        <v>4.1620756689726417E-2</v>
      </c>
      <c r="Y8042" s="11">
        <f t="shared" si="922"/>
        <v>1.7601951025130548E-2</v>
      </c>
      <c r="Z8042" s="11">
        <f t="shared" si="923"/>
        <v>0.42291280661592051</v>
      </c>
    </row>
    <row r="8043" spans="1:26" x14ac:dyDescent="0.3">
      <c r="A8043" s="8" t="s">
        <v>2818</v>
      </c>
      <c r="B8043" s="2" t="s">
        <v>907</v>
      </c>
      <c r="C8043" s="3">
        <v>2902560464.3299999</v>
      </c>
      <c r="D8043" s="9">
        <f t="shared" si="918"/>
        <v>21.788859103129848</v>
      </c>
      <c r="E8043" s="9">
        <f t="shared" si="917"/>
        <v>0.23924136551632239</v>
      </c>
      <c r="F8043" s="3">
        <v>1246859170.8099999</v>
      </c>
      <c r="G8043" s="4">
        <v>0.23950692468950699</v>
      </c>
      <c r="H8043" s="3">
        <v>6337527.4100000001</v>
      </c>
      <c r="I8043" s="3">
        <v>84499872.890000001</v>
      </c>
      <c r="J8043" s="3">
        <v>603575128.67999995</v>
      </c>
      <c r="K8043" s="3">
        <v>913812770.27999997</v>
      </c>
      <c r="L8043" s="3">
        <v>43666695.799999997</v>
      </c>
      <c r="M8043" s="9">
        <f t="shared" si="919"/>
        <v>4.7785166962177765E-2</v>
      </c>
      <c r="N8043" s="3">
        <v>1081390556.47</v>
      </c>
      <c r="O8043" s="3">
        <v>1188229393.55</v>
      </c>
      <c r="P8043" s="3">
        <v>56736270.670000002</v>
      </c>
      <c r="Q8043" s="3">
        <v>2261095.9900000002</v>
      </c>
      <c r="R8043" s="3">
        <v>207001720.84999999</v>
      </c>
      <c r="S8043" s="3"/>
      <c r="T8043" s="3">
        <v>-30830285.699999999</v>
      </c>
      <c r="U8043" s="3">
        <v>-109763571.53</v>
      </c>
      <c r="V8043" s="9">
        <f t="shared" si="920"/>
        <v>1.4884207671866008</v>
      </c>
      <c r="W8043" s="3">
        <v>123705058.26000001</v>
      </c>
      <c r="X8043" s="11">
        <f t="shared" si="921"/>
        <v>0.10410873433320313</v>
      </c>
      <c r="Y8043" s="11">
        <f t="shared" si="922"/>
        <v>4.2619287274194624E-2</v>
      </c>
      <c r="Z8043" s="11">
        <f t="shared" si="923"/>
        <v>0.40937283069632102</v>
      </c>
    </row>
    <row r="8044" spans="1:26" x14ac:dyDescent="0.3">
      <c r="A8044" s="8" t="s">
        <v>2819</v>
      </c>
      <c r="B8044" s="2" t="s">
        <v>907</v>
      </c>
      <c r="C8044" s="3">
        <v>3117022103.6100001</v>
      </c>
      <c r="D8044" s="9">
        <f t="shared" si="918"/>
        <v>21.860143929015418</v>
      </c>
      <c r="E8044" s="9">
        <f t="shared" si="917"/>
        <v>0.28772826038073357</v>
      </c>
      <c r="F8044" s="3">
        <v>1290701464.3499999</v>
      </c>
      <c r="G8044" s="4">
        <v>0.23132756310348501</v>
      </c>
      <c r="H8044" s="3">
        <v>3694694.13</v>
      </c>
      <c r="I8044" s="3">
        <v>225847239</v>
      </c>
      <c r="J8044" s="3">
        <v>667313414.30999994</v>
      </c>
      <c r="K8044" s="3">
        <v>970198024.54999995</v>
      </c>
      <c r="L8044" s="3">
        <v>48637927.509999998</v>
      </c>
      <c r="M8044" s="9">
        <f t="shared" si="919"/>
        <v>5.0131958918963354E-2</v>
      </c>
      <c r="N8044" s="3">
        <v>1228971736.46</v>
      </c>
      <c r="O8044" s="3">
        <v>1193800641.1500001</v>
      </c>
      <c r="P8044" s="3">
        <v>18317683.010000002</v>
      </c>
      <c r="Q8044" s="3">
        <v>1009321.59</v>
      </c>
      <c r="R8044" s="3">
        <v>95885333.480000004</v>
      </c>
      <c r="S8044" s="3"/>
      <c r="T8044" s="3">
        <v>-14156619.939999999</v>
      </c>
      <c r="U8044" s="3">
        <v>-41378807.299999997</v>
      </c>
      <c r="V8044" s="9">
        <f t="shared" si="920"/>
        <v>1.7447359259750248</v>
      </c>
      <c r="W8044" s="3">
        <v>48807479.079999998</v>
      </c>
      <c r="X8044" s="11">
        <f t="shared" si="921"/>
        <v>4.088411196779327E-2</v>
      </c>
      <c r="Y8044" s="11">
        <f t="shared" si="922"/>
        <v>1.5658367973545421E-2</v>
      </c>
      <c r="Z8044" s="11">
        <f t="shared" si="923"/>
        <v>0.38299396073174835</v>
      </c>
    </row>
    <row r="8045" spans="1:26" x14ac:dyDescent="0.3">
      <c r="A8045" s="8" t="s">
        <v>2820</v>
      </c>
      <c r="B8045" s="2" t="s">
        <v>907</v>
      </c>
      <c r="C8045" s="3">
        <v>3791078420.8400002</v>
      </c>
      <c r="D8045" s="9">
        <f t="shared" si="918"/>
        <v>22.055916359323106</v>
      </c>
      <c r="E8045" s="9">
        <f t="shared" si="917"/>
        <v>0.40186414784646796</v>
      </c>
      <c r="F8045" s="3">
        <v>1307692910.6800001</v>
      </c>
      <c r="G8045" s="4">
        <v>0.22898759564494101</v>
      </c>
      <c r="H8045" s="3">
        <v>2842532.68</v>
      </c>
      <c r="I8045" s="3">
        <v>579950336.37</v>
      </c>
      <c r="J8045" s="3">
        <v>940705629.96000004</v>
      </c>
      <c r="K8045" s="3">
        <v>998405222.66999996</v>
      </c>
      <c r="L8045" s="3">
        <v>49904473.009999998</v>
      </c>
      <c r="M8045" s="9">
        <f t="shared" si="919"/>
        <v>4.9984186657740251E-2</v>
      </c>
      <c r="N8045" s="3">
        <v>1547484176.46</v>
      </c>
      <c r="O8045" s="3">
        <v>1221801300.5</v>
      </c>
      <c r="P8045" s="3">
        <v>33272069.41</v>
      </c>
      <c r="Q8045" s="3">
        <v>1646028.67</v>
      </c>
      <c r="R8045" s="3">
        <v>182359626.30000001</v>
      </c>
      <c r="S8045" s="3"/>
      <c r="T8045" s="3">
        <v>-26870083.219999999</v>
      </c>
      <c r="U8045" s="3">
        <v>-78895964.469999999</v>
      </c>
      <c r="V8045" s="9">
        <f t="shared" si="920"/>
        <v>1.7397421855955144</v>
      </c>
      <c r="W8045" s="3">
        <v>98081182.840000004</v>
      </c>
      <c r="X8045" s="11">
        <f t="shared" si="921"/>
        <v>8.0275886758233161E-2</v>
      </c>
      <c r="Y8045" s="11">
        <f t="shared" si="922"/>
        <v>2.5871578467181345E-2</v>
      </c>
      <c r="Z8045" s="11">
        <f t="shared" si="923"/>
        <v>0.32228330962071788</v>
      </c>
    </row>
    <row r="8046" spans="1:26" x14ac:dyDescent="0.3">
      <c r="A8046" s="8" t="s">
        <v>2821</v>
      </c>
      <c r="B8046" s="2" t="s">
        <v>907</v>
      </c>
      <c r="C8046" s="3">
        <v>3929208088.48</v>
      </c>
      <c r="D8046" s="9">
        <f t="shared" si="918"/>
        <v>22.091703738319318</v>
      </c>
      <c r="E8046" s="9">
        <f t="shared" si="917"/>
        <v>0.40942472171849909</v>
      </c>
      <c r="F8046" s="3">
        <v>1354583149.03</v>
      </c>
      <c r="G8046" s="4">
        <v>0.25291108010281899</v>
      </c>
      <c r="H8046" s="3">
        <v>1658705.42</v>
      </c>
      <c r="I8046" s="3">
        <v>293015367.19999999</v>
      </c>
      <c r="J8046" s="3">
        <v>1314040855.5799999</v>
      </c>
      <c r="K8046" s="3">
        <v>1065267899.73</v>
      </c>
      <c r="L8046" s="3">
        <v>57334511</v>
      </c>
      <c r="M8046" s="9">
        <f t="shared" si="919"/>
        <v>5.3821682803482443E-2</v>
      </c>
      <c r="N8046" s="3">
        <v>1708257246.6700001</v>
      </c>
      <c r="O8046" s="3">
        <v>1249563656.1500001</v>
      </c>
      <c r="P8046" s="3">
        <v>18845625.920000002</v>
      </c>
      <c r="Q8046" s="3">
        <v>1116114.27</v>
      </c>
      <c r="R8046" s="3">
        <v>99173067.319999993</v>
      </c>
      <c r="S8046" s="3"/>
      <c r="T8046" s="3">
        <v>-15223352.5</v>
      </c>
      <c r="U8046" s="3">
        <v>-48272951.969999999</v>
      </c>
      <c r="V8046" s="9">
        <f t="shared" si="920"/>
        <v>1.5794491101034622</v>
      </c>
      <c r="W8046" s="3">
        <v>59806714.57</v>
      </c>
      <c r="X8046" s="11">
        <f t="shared" si="921"/>
        <v>4.7862079115096066E-2</v>
      </c>
      <c r="Y8046" s="11">
        <f t="shared" si="922"/>
        <v>1.5221060636963112E-2</v>
      </c>
      <c r="Z8046" s="11">
        <f t="shared" si="923"/>
        <v>0.31801921099917851</v>
      </c>
    </row>
    <row r="8047" spans="1:26" x14ac:dyDescent="0.3">
      <c r="A8047" s="8" t="s">
        <v>2822</v>
      </c>
      <c r="B8047" s="2" t="s">
        <v>907</v>
      </c>
      <c r="C8047" s="3">
        <v>4188123258.3699999</v>
      </c>
      <c r="D8047" s="9">
        <f t="shared" si="918"/>
        <v>22.155518560842047</v>
      </c>
      <c r="E8047" s="9">
        <f t="shared" si="917"/>
        <v>0.41694764099412507</v>
      </c>
      <c r="F8047" s="3">
        <v>1490138544.26</v>
      </c>
      <c r="G8047" s="4">
        <v>0.246545779369053</v>
      </c>
      <c r="H8047" s="3">
        <v>2780281.59</v>
      </c>
      <c r="I8047" s="3">
        <v>288041394.30000001</v>
      </c>
      <c r="J8047" s="3">
        <v>1455406436.8800001</v>
      </c>
      <c r="K8047" s="3">
        <v>1212848092.9000001</v>
      </c>
      <c r="L8047" s="3">
        <v>64847494.200000003</v>
      </c>
      <c r="M8047" s="9">
        <f t="shared" si="919"/>
        <v>5.3467119732154872E-2</v>
      </c>
      <c r="N8047" s="3">
        <v>1839933296.75</v>
      </c>
      <c r="O8047" s="3">
        <v>1256873821.6800001</v>
      </c>
      <c r="P8047" s="3">
        <v>28291675.399999999</v>
      </c>
      <c r="Q8047" s="3">
        <v>2513658.79</v>
      </c>
      <c r="R8047" s="3">
        <v>205373703.99000001</v>
      </c>
      <c r="S8047" s="3"/>
      <c r="T8047" s="3">
        <v>-32394212.43</v>
      </c>
      <c r="U8047" s="3">
        <v>-109014044.04000001</v>
      </c>
      <c r="V8047" s="9">
        <f t="shared" si="920"/>
        <v>1.4701218158651412</v>
      </c>
      <c r="W8047" s="3">
        <v>124323180.64</v>
      </c>
      <c r="X8047" s="11">
        <f t="shared" si="921"/>
        <v>9.8914607413672959E-2</v>
      </c>
      <c r="Y8047" s="11">
        <f t="shared" si="922"/>
        <v>2.9684699558815291E-2</v>
      </c>
      <c r="Z8047" s="11">
        <f t="shared" si="923"/>
        <v>0.30010430547098321</v>
      </c>
    </row>
    <row r="8048" spans="1:26" x14ac:dyDescent="0.3">
      <c r="A8048" s="8" t="s">
        <v>2823</v>
      </c>
      <c r="B8048" s="2" t="s">
        <v>907</v>
      </c>
      <c r="C8048" s="3">
        <v>4301447964.1300001</v>
      </c>
      <c r="D8048" s="9">
        <f t="shared" si="918"/>
        <v>22.182217538807325</v>
      </c>
      <c r="E8048" s="9">
        <f t="shared" si="917"/>
        <v>0.37813625986034177</v>
      </c>
      <c r="F8048" s="3">
        <v>1687023013.0599999</v>
      </c>
      <c r="G8048" s="4">
        <v>0.23238189961042499</v>
      </c>
      <c r="H8048" s="3">
        <v>1681614.03</v>
      </c>
      <c r="I8048" s="3">
        <v>232139976.52000001</v>
      </c>
      <c r="J8048" s="3">
        <v>1392711854.5899999</v>
      </c>
      <c r="K8048" s="3">
        <v>1419992957</v>
      </c>
      <c r="L8048" s="3">
        <v>56895740.439999998</v>
      </c>
      <c r="M8048" s="9">
        <f t="shared" si="919"/>
        <v>4.0067621574830105E-2</v>
      </c>
      <c r="N8048" s="3">
        <v>2017173980.55</v>
      </c>
      <c r="O8048" s="3">
        <v>1308848381.8499999</v>
      </c>
      <c r="P8048" s="3">
        <v>21708564.370000001</v>
      </c>
      <c r="Q8048" s="3">
        <v>1416945.44</v>
      </c>
      <c r="R8048" s="3">
        <v>108570376.45999999</v>
      </c>
      <c r="S8048" s="3"/>
      <c r="T8048" s="3">
        <v>-16301393.890000001</v>
      </c>
      <c r="U8048" s="3">
        <v>-50806697.020000003</v>
      </c>
      <c r="V8048" s="9">
        <f t="shared" si="920"/>
        <v>1.6389576936036845</v>
      </c>
      <c r="W8048" s="3">
        <v>73851860.200000003</v>
      </c>
      <c r="X8048" s="11">
        <f t="shared" si="921"/>
        <v>5.6425068956889896E-2</v>
      </c>
      <c r="Y8048" s="11">
        <f t="shared" si="922"/>
        <v>1.7169069768100075E-2</v>
      </c>
      <c r="Z8048" s="11">
        <f t="shared" si="923"/>
        <v>0.30428088233649581</v>
      </c>
    </row>
    <row r="8049" spans="1:26" x14ac:dyDescent="0.3">
      <c r="A8049" s="8" t="s">
        <v>2824</v>
      </c>
      <c r="B8049" s="2" t="s">
        <v>907</v>
      </c>
      <c r="C8049" s="3">
        <v>4580063314.3000002</v>
      </c>
      <c r="D8049" s="9">
        <f t="shared" si="918"/>
        <v>22.244978659059921</v>
      </c>
      <c r="E8049" s="9">
        <f t="shared" si="917"/>
        <v>0.33460132684742611</v>
      </c>
      <c r="F8049" s="3">
        <v>2014716178.71</v>
      </c>
      <c r="G8049" s="4">
        <v>0.21321671293167799</v>
      </c>
      <c r="H8049" s="3">
        <v>2955052.47</v>
      </c>
      <c r="I8049" s="3">
        <v>110862136.58</v>
      </c>
      <c r="J8049" s="3">
        <v>1418678072.96</v>
      </c>
      <c r="K8049" s="3">
        <v>1759206011.73</v>
      </c>
      <c r="L8049" s="3">
        <v>62872524.460000001</v>
      </c>
      <c r="M8049" s="9">
        <f t="shared" si="919"/>
        <v>3.5739148252552456E-2</v>
      </c>
      <c r="N8049" s="3">
        <v>2230396225.1100001</v>
      </c>
      <c r="O8049" s="3">
        <v>1309014202.02</v>
      </c>
      <c r="P8049" s="3">
        <v>54070563.939999998</v>
      </c>
      <c r="Q8049" s="3">
        <v>3383930.12</v>
      </c>
      <c r="R8049" s="3">
        <v>226676751.11000001</v>
      </c>
      <c r="S8049" s="3"/>
      <c r="T8049" s="3">
        <v>-42936434.939999998</v>
      </c>
      <c r="U8049" s="3">
        <v>-123641977.38</v>
      </c>
      <c r="V8049" s="9">
        <f t="shared" si="920"/>
        <v>1.3810954134203746</v>
      </c>
      <c r="W8049" s="3">
        <v>158675996.97999999</v>
      </c>
      <c r="X8049" s="11">
        <f t="shared" si="921"/>
        <v>0.12121793387355138</v>
      </c>
      <c r="Y8049" s="11">
        <f t="shared" si="922"/>
        <v>3.4644935253313511E-2</v>
      </c>
      <c r="Z8049" s="11">
        <f t="shared" si="923"/>
        <v>0.28580701011991683</v>
      </c>
    </row>
    <row r="8050" spans="1:26" x14ac:dyDescent="0.3">
      <c r="A8050" s="8" t="s">
        <v>2825</v>
      </c>
      <c r="B8050" s="2" t="s">
        <v>907</v>
      </c>
      <c r="C8050" s="3">
        <v>5059766607.1000004</v>
      </c>
      <c r="D8050" s="9">
        <f t="shared" si="918"/>
        <v>22.344586194102941</v>
      </c>
      <c r="E8050" s="9">
        <f t="shared" si="917"/>
        <v>0.32981629967048365</v>
      </c>
      <c r="F8050" s="3">
        <v>2295918529.9899998</v>
      </c>
      <c r="G8050" s="4">
        <v>0.19776034802277001</v>
      </c>
      <c r="H8050" s="3">
        <v>6479469.5300000003</v>
      </c>
      <c r="I8050" s="3">
        <v>253605578.72999999</v>
      </c>
      <c r="J8050" s="3">
        <v>1408708451.29</v>
      </c>
      <c r="K8050" s="3">
        <v>2051380527.1700001</v>
      </c>
      <c r="L8050" s="3">
        <v>59123050.579999998</v>
      </c>
      <c r="M8050" s="9">
        <f t="shared" si="919"/>
        <v>2.8821103543165499E-2</v>
      </c>
      <c r="N8050" s="3">
        <v>2604744570.1700001</v>
      </c>
      <c r="O8050" s="3">
        <v>1375713089.01</v>
      </c>
      <c r="P8050" s="3">
        <v>33600925.520000003</v>
      </c>
      <c r="Q8050" s="3">
        <v>2022368.95</v>
      </c>
      <c r="R8050" s="3">
        <v>124193487.2</v>
      </c>
      <c r="S8050" s="3"/>
      <c r="T8050" s="3">
        <v>-22973690.670000002</v>
      </c>
      <c r="U8050" s="3">
        <v>-77315801.359999999</v>
      </c>
      <c r="V8050" s="9">
        <f t="shared" si="920"/>
        <v>1.2585152601256027</v>
      </c>
      <c r="W8050" s="3">
        <v>94060370.230000004</v>
      </c>
      <c r="X8050" s="11">
        <f t="shared" si="921"/>
        <v>6.8372083526288444E-2</v>
      </c>
      <c r="Y8050" s="11">
        <f t="shared" si="922"/>
        <v>1.8589863433228711E-2</v>
      </c>
      <c r="Z8050" s="11">
        <f t="shared" si="923"/>
        <v>0.27189259818418549</v>
      </c>
    </row>
    <row r="8051" spans="1:26" x14ac:dyDescent="0.3">
      <c r="A8051" s="8" t="s">
        <v>2826</v>
      </c>
      <c r="B8051" s="2" t="s">
        <v>907</v>
      </c>
      <c r="C8051" s="3">
        <v>5143759232.0200005</v>
      </c>
      <c r="D8051" s="9">
        <f t="shared" si="918"/>
        <v>22.361050017191445</v>
      </c>
      <c r="E8051" s="9">
        <f t="shared" si="917"/>
        <v>0.33179639839397596</v>
      </c>
      <c r="F8051" s="3">
        <v>2466948247.4899998</v>
      </c>
      <c r="G8051" s="4">
        <v>0.209195681605338</v>
      </c>
      <c r="H8051" s="3">
        <v>7134128.8099999996</v>
      </c>
      <c r="I8051" s="3">
        <v>322518670.20999998</v>
      </c>
      <c r="J8051" s="3">
        <v>1377027988.3699999</v>
      </c>
      <c r="K8051" s="3">
        <v>2237531788.8800001</v>
      </c>
      <c r="L8051" s="3">
        <v>63781723.369999997</v>
      </c>
      <c r="M8051" s="9">
        <f t="shared" si="919"/>
        <v>2.8505393168928354E-2</v>
      </c>
      <c r="N8051" s="3">
        <v>3036740508.3099999</v>
      </c>
      <c r="O8051" s="3">
        <v>1368090514.25</v>
      </c>
      <c r="P8051" s="3">
        <v>74572699.540000007</v>
      </c>
      <c r="Q8051" s="3">
        <v>3583307.92</v>
      </c>
      <c r="R8051" s="3">
        <v>253647577.27000001</v>
      </c>
      <c r="S8051" s="3"/>
      <c r="T8051" s="3">
        <v>-46000872.609999999</v>
      </c>
      <c r="U8051" s="3">
        <v>-178531346.40000001</v>
      </c>
      <c r="V8051" s="9">
        <f t="shared" si="920"/>
        <v>1.1456301742537167</v>
      </c>
      <c r="W8051" s="3">
        <v>163550628.5</v>
      </c>
      <c r="X8051" s="11">
        <f t="shared" si="921"/>
        <v>0.1195466431471166</v>
      </c>
      <c r="Y8051" s="11">
        <f t="shared" si="922"/>
        <v>3.1795933892452465E-2</v>
      </c>
      <c r="Z8051" s="11">
        <f t="shared" si="923"/>
        <v>0.2659709470329813</v>
      </c>
    </row>
    <row r="8052" spans="1:26" x14ac:dyDescent="0.3">
      <c r="A8052" s="8" t="s">
        <v>2827</v>
      </c>
      <c r="B8052" s="2" t="s">
        <v>907</v>
      </c>
      <c r="C8052" s="3">
        <v>5055223761.6000004</v>
      </c>
      <c r="D8052" s="9">
        <f t="shared" si="918"/>
        <v>22.343687953839755</v>
      </c>
      <c r="E8052" s="9">
        <f t="shared" si="917"/>
        <v>0.29103484631397286</v>
      </c>
      <c r="F8052" s="3">
        <v>2614384625.75</v>
      </c>
      <c r="G8052" s="4">
        <v>0.202390306012599</v>
      </c>
      <c r="H8052" s="3">
        <v>2373372.5699999998</v>
      </c>
      <c r="I8052" s="3">
        <v>184000288.66</v>
      </c>
      <c r="J8052" s="3">
        <v>1284872609.3099999</v>
      </c>
      <c r="K8052" s="3">
        <v>2394698030.8499999</v>
      </c>
      <c r="L8052" s="3">
        <v>72355029.480000004</v>
      </c>
      <c r="M8052" s="9">
        <f t="shared" si="919"/>
        <v>3.0214677820701065E-2</v>
      </c>
      <c r="N8052" s="3">
        <v>2994372821.0100002</v>
      </c>
      <c r="O8052" s="3">
        <v>1775334157.3699999</v>
      </c>
      <c r="P8052" s="3">
        <v>8228921.6800000099</v>
      </c>
      <c r="Q8052" s="3">
        <v>1744193.38</v>
      </c>
      <c r="R8052" s="3">
        <v>128963894.64</v>
      </c>
      <c r="S8052" s="3"/>
      <c r="T8052" s="3">
        <v>-19861402.710000001</v>
      </c>
      <c r="U8052" s="3">
        <v>-73318230.75</v>
      </c>
      <c r="V8052" s="9">
        <f t="shared" si="920"/>
        <v>1.4027538332838596</v>
      </c>
      <c r="W8052" s="3">
        <v>75323567.289999902</v>
      </c>
      <c r="X8052" s="11">
        <f t="shared" si="921"/>
        <v>4.2427825194094777E-2</v>
      </c>
      <c r="Y8052" s="11">
        <f t="shared" si="922"/>
        <v>1.4900145046430084E-2</v>
      </c>
      <c r="Z8052" s="11">
        <f t="shared" si="923"/>
        <v>0.35118804648285218</v>
      </c>
    </row>
    <row r="8053" spans="1:26" x14ac:dyDescent="0.3">
      <c r="A8053" s="8" t="s">
        <v>2828</v>
      </c>
      <c r="B8053" s="2" t="s">
        <v>907</v>
      </c>
      <c r="C8053" s="3">
        <v>5292069311.9399996</v>
      </c>
      <c r="D8053" s="9">
        <f t="shared" si="918"/>
        <v>22.389475180607679</v>
      </c>
      <c r="E8053" s="9">
        <f t="shared" si="917"/>
        <v>0.25377757555440478</v>
      </c>
      <c r="F8053" s="3">
        <v>2887961446.9499998</v>
      </c>
      <c r="G8053" s="4">
        <v>0.191906013500975</v>
      </c>
      <c r="H8053" s="3">
        <v>2196905.21</v>
      </c>
      <c r="I8053" s="3">
        <v>258562155.74000001</v>
      </c>
      <c r="J8053" s="3">
        <v>1082249458.7</v>
      </c>
      <c r="K8053" s="3">
        <v>2674540932.6199999</v>
      </c>
      <c r="L8053" s="3">
        <v>81709838.870000005</v>
      </c>
      <c r="M8053" s="9">
        <f t="shared" si="919"/>
        <v>3.0550977131599346E-2</v>
      </c>
      <c r="N8053" s="3">
        <v>3128483831.3499999</v>
      </c>
      <c r="O8053" s="3">
        <v>1807236616.1099999</v>
      </c>
      <c r="P8053" s="3">
        <v>25999579.050000001</v>
      </c>
      <c r="Q8053" s="3">
        <v>4336213.16</v>
      </c>
      <c r="R8053" s="3">
        <v>189416982.50999999</v>
      </c>
      <c r="S8053" s="3"/>
      <c r="T8053" s="3">
        <v>-40625512.829999998</v>
      </c>
      <c r="U8053" s="3">
        <v>-84087594.299999997</v>
      </c>
      <c r="V8053" s="9">
        <f t="shared" si="920"/>
        <v>1.5535912794477418</v>
      </c>
      <c r="W8053" s="3">
        <v>155977660.53999999</v>
      </c>
      <c r="X8053" s="11">
        <f t="shared" si="921"/>
        <v>8.6307271084256412E-2</v>
      </c>
      <c r="Y8053" s="11">
        <f t="shared" si="922"/>
        <v>2.9473850651971285E-2</v>
      </c>
      <c r="Z8053" s="11">
        <f t="shared" si="923"/>
        <v>0.34149904500164074</v>
      </c>
    </row>
    <row r="8054" spans="1:26" x14ac:dyDescent="0.3">
      <c r="A8054" s="8" t="s">
        <v>2829</v>
      </c>
      <c r="B8054" s="2" t="s">
        <v>907</v>
      </c>
      <c r="C8054" s="3">
        <v>5657653533.0600004</v>
      </c>
      <c r="D8054" s="9">
        <f t="shared" si="918"/>
        <v>22.456275073072806</v>
      </c>
      <c r="E8054" s="9">
        <f t="shared" si="917"/>
        <v>0.23952385995737296</v>
      </c>
      <c r="F8054" s="3">
        <v>3126451391.4299998</v>
      </c>
      <c r="G8054" s="4">
        <v>0.18480802801473301</v>
      </c>
      <c r="H8054" s="3">
        <v>7733200.8600000003</v>
      </c>
      <c r="I8054" s="3">
        <v>241317267.87</v>
      </c>
      <c r="J8054" s="3">
        <v>1106092543.8099999</v>
      </c>
      <c r="K8054" s="3">
        <v>2876106485.8699999</v>
      </c>
      <c r="L8054" s="3">
        <v>81615697.459999993</v>
      </c>
      <c r="M8054" s="9">
        <f t="shared" si="919"/>
        <v>2.8377147320855153E-2</v>
      </c>
      <c r="N8054" s="3">
        <v>3357876727.9000001</v>
      </c>
      <c r="O8054" s="3">
        <v>1929989424.4400001</v>
      </c>
      <c r="P8054" s="3">
        <v>34558016.710000001</v>
      </c>
      <c r="Q8054" s="3">
        <v>2960688.64</v>
      </c>
      <c r="R8054" s="3">
        <v>101197433.40000001</v>
      </c>
      <c r="S8054" s="3"/>
      <c r="T8054" s="3">
        <v>-22288515.48</v>
      </c>
      <c r="U8054" s="3">
        <v>-41861364.770000003</v>
      </c>
      <c r="V8054" s="9">
        <f t="shared" si="920"/>
        <v>1.6236682225139463</v>
      </c>
      <c r="W8054" s="3">
        <v>95090369.010000005</v>
      </c>
      <c r="X8054" s="11">
        <f t="shared" si="921"/>
        <v>4.9269891226264691E-2</v>
      </c>
      <c r="Y8054" s="11">
        <f t="shared" si="922"/>
        <v>1.6807386393378067E-2</v>
      </c>
      <c r="Z8054" s="11">
        <f t="shared" si="923"/>
        <v>0.34112895269430632</v>
      </c>
    </row>
    <row r="8055" spans="1:26" x14ac:dyDescent="0.3">
      <c r="A8055" s="8" t="s">
        <v>2830</v>
      </c>
      <c r="B8055" s="2" t="s">
        <v>907</v>
      </c>
      <c r="C8055" s="3">
        <v>5882180523.9300003</v>
      </c>
      <c r="D8055" s="9">
        <f t="shared" si="918"/>
        <v>22.495193367516812</v>
      </c>
      <c r="E8055" s="9">
        <f t="shared" si="917"/>
        <v>0.22879619203710377</v>
      </c>
      <c r="F8055" s="3">
        <v>3264957495.8699999</v>
      </c>
      <c r="G8055" s="4">
        <v>0.17269747958953199</v>
      </c>
      <c r="H8055" s="3">
        <v>1982753.59</v>
      </c>
      <c r="I8055" s="3">
        <v>357090435.95999998</v>
      </c>
      <c r="J8055" s="3">
        <v>986747315.20000005</v>
      </c>
      <c r="K8055" s="3">
        <v>2975887424.54</v>
      </c>
      <c r="L8055" s="3">
        <v>47202114.670000002</v>
      </c>
      <c r="M8055" s="9">
        <f t="shared" si="919"/>
        <v>1.5861525634591606E-2</v>
      </c>
      <c r="N8055" s="3">
        <v>3430590466.0100002</v>
      </c>
      <c r="O8055" s="3">
        <v>2028263095.53</v>
      </c>
      <c r="P8055" s="3">
        <v>96487336.230000004</v>
      </c>
      <c r="Q8055" s="3">
        <v>6018662.5</v>
      </c>
      <c r="R8055" s="3">
        <v>211898738.27000001</v>
      </c>
      <c r="S8055" s="3"/>
      <c r="T8055" s="3">
        <v>-47383521.149999999</v>
      </c>
      <c r="U8055" s="3">
        <v>-112612986.06999999</v>
      </c>
      <c r="V8055" s="9">
        <f t="shared" si="920"/>
        <v>1.3620134873966783</v>
      </c>
      <c r="W8055" s="3">
        <v>198348189.31</v>
      </c>
      <c r="X8055" s="11">
        <f t="shared" si="921"/>
        <v>9.7792140352566129E-2</v>
      </c>
      <c r="Y8055" s="11">
        <f t="shared" si="922"/>
        <v>3.372018055261583E-2</v>
      </c>
      <c r="Z8055" s="11">
        <f t="shared" si="923"/>
        <v>0.34481483308419064</v>
      </c>
    </row>
    <row r="8056" spans="1:26" x14ac:dyDescent="0.3">
      <c r="A8056" s="8" t="s">
        <v>2831</v>
      </c>
      <c r="B8056" s="2" t="s">
        <v>907</v>
      </c>
      <c r="C8056" s="3">
        <v>6062566350.1700001</v>
      </c>
      <c r="D8056" s="9">
        <f t="shared" si="918"/>
        <v>22.525399037508063</v>
      </c>
      <c r="E8056" s="9">
        <f t="shared" si="917"/>
        <v>0.21718555051906002</v>
      </c>
      <c r="F8056" s="3">
        <v>3382383911.75</v>
      </c>
      <c r="G8056" s="4">
        <v>0.175028253914399</v>
      </c>
      <c r="H8056" s="3">
        <v>1638964.3</v>
      </c>
      <c r="I8056" s="3">
        <v>374738974.76999998</v>
      </c>
      <c r="J8056" s="3">
        <v>940323871.25</v>
      </c>
      <c r="K8056" s="3">
        <v>3090628090.2800002</v>
      </c>
      <c r="L8056" s="3">
        <v>48931946.119999997</v>
      </c>
      <c r="M8056" s="9">
        <f t="shared" si="919"/>
        <v>1.5832363095996754E-2</v>
      </c>
      <c r="N8056" s="3">
        <v>3542186516.8200002</v>
      </c>
      <c r="O8056" s="3">
        <v>2082644474.9400001</v>
      </c>
      <c r="P8056" s="3">
        <v>37089484.350000001</v>
      </c>
      <c r="Q8056" s="3">
        <v>3023201.18</v>
      </c>
      <c r="R8056" s="3">
        <v>116689029.23999999</v>
      </c>
      <c r="S8056" s="3"/>
      <c r="T8056" s="3">
        <v>-22513204.579999998</v>
      </c>
      <c r="U8056" s="3">
        <v>-70196844.670000002</v>
      </c>
      <c r="V8056" s="9">
        <f t="shared" si="920"/>
        <v>1.2912540915298889</v>
      </c>
      <c r="W8056" s="3">
        <v>89298124.230000004</v>
      </c>
      <c r="X8056" s="11">
        <f t="shared" si="921"/>
        <v>4.2877277089058918E-2</v>
      </c>
      <c r="Y8056" s="11">
        <f t="shared" si="922"/>
        <v>1.4729426297742045E-2</v>
      </c>
      <c r="Z8056" s="11">
        <f t="shared" si="923"/>
        <v>0.34352522589408047</v>
      </c>
    </row>
    <row r="8057" spans="1:26" x14ac:dyDescent="0.3">
      <c r="A8057" s="8" t="s">
        <v>2832</v>
      </c>
      <c r="B8057" s="2" t="s">
        <v>907</v>
      </c>
      <c r="C8057" s="3">
        <v>6049528052.5500002</v>
      </c>
      <c r="D8057" s="9">
        <f t="shared" si="918"/>
        <v>22.523246098103417</v>
      </c>
      <c r="E8057" s="9">
        <f t="shared" si="917"/>
        <v>0.22676156407965711</v>
      </c>
      <c r="F8057" s="3">
        <v>3258106811.02</v>
      </c>
      <c r="G8057" s="4">
        <v>0.17815811205302901</v>
      </c>
      <c r="H8057" s="3">
        <v>2437179.35</v>
      </c>
      <c r="I8057" s="3">
        <v>169824817.80000001</v>
      </c>
      <c r="J8057" s="3">
        <v>1199538445.99</v>
      </c>
      <c r="K8057" s="3">
        <v>2974494975.6100001</v>
      </c>
      <c r="L8057" s="3">
        <v>47817960.659999996</v>
      </c>
      <c r="M8057" s="9">
        <f t="shared" si="919"/>
        <v>1.6075993085244208E-2</v>
      </c>
      <c r="N8057" s="3">
        <v>3506491849.7600002</v>
      </c>
      <c r="O8057" s="3">
        <v>2056104957.72</v>
      </c>
      <c r="P8057" s="3">
        <v>97820435.700000003</v>
      </c>
      <c r="Q8057" s="3">
        <v>4143832.81</v>
      </c>
      <c r="R8057" s="3">
        <v>224336209.93000001</v>
      </c>
      <c r="S8057" s="3"/>
      <c r="T8057" s="3">
        <v>-47371520.25</v>
      </c>
      <c r="U8057" s="3">
        <v>-143856964.75</v>
      </c>
      <c r="V8057" s="9">
        <f t="shared" si="920"/>
        <v>1.1948013013856174</v>
      </c>
      <c r="W8057" s="3">
        <v>186218508.88</v>
      </c>
      <c r="X8057" s="11">
        <f t="shared" si="921"/>
        <v>9.0568581229674358E-2</v>
      </c>
      <c r="Y8057" s="11">
        <f t="shared" si="922"/>
        <v>3.0782320085532139E-2</v>
      </c>
      <c r="Z8057" s="11">
        <f t="shared" si="923"/>
        <v>0.33987857232157304</v>
      </c>
    </row>
    <row r="8058" spans="1:26" x14ac:dyDescent="0.3">
      <c r="A8058" s="8" t="s">
        <v>2833</v>
      </c>
      <c r="B8058" s="2" t="s">
        <v>907</v>
      </c>
      <c r="C8058" s="3">
        <v>6161578181.9399996</v>
      </c>
      <c r="D8058" s="9">
        <f t="shared" si="918"/>
        <v>22.541598780045526</v>
      </c>
      <c r="E8058" s="9">
        <f t="shared" si="917"/>
        <v>0.25544071310873884</v>
      </c>
      <c r="F8058" s="3">
        <v>3129919083.8899999</v>
      </c>
      <c r="G8058" s="4">
        <v>0.16224895062795999</v>
      </c>
      <c r="H8058" s="3">
        <v>1339300.8</v>
      </c>
      <c r="I8058" s="3">
        <v>322281431.22000003</v>
      </c>
      <c r="J8058" s="3">
        <v>1250297192.6500001</v>
      </c>
      <c r="K8058" s="3">
        <v>2849355449.75</v>
      </c>
      <c r="L8058" s="3">
        <v>43550607.289999999</v>
      </c>
      <c r="M8058" s="9">
        <f t="shared" si="919"/>
        <v>1.5284371521222841E-2</v>
      </c>
      <c r="N8058" s="3">
        <v>3454538230.3899999</v>
      </c>
      <c r="O8058" s="3">
        <v>2178636054.3099999</v>
      </c>
      <c r="P8058" s="3">
        <v>37274662.079999998</v>
      </c>
      <c r="Q8058" s="3">
        <v>1144219.8700000001</v>
      </c>
      <c r="R8058" s="3">
        <v>113794209.31999999</v>
      </c>
      <c r="S8058" s="3"/>
      <c r="T8058" s="3">
        <v>-23188212.129999999</v>
      </c>
      <c r="U8058" s="3">
        <v>-71731288.239999995</v>
      </c>
      <c r="V8058" s="9">
        <f t="shared" si="920"/>
        <v>1.2109042793310691</v>
      </c>
      <c r="W8058" s="3">
        <v>101867647.59999999</v>
      </c>
      <c r="X8058" s="11">
        <f t="shared" si="921"/>
        <v>4.6757533181586264E-2</v>
      </c>
      <c r="Y8058" s="11">
        <f t="shared" si="922"/>
        <v>1.6532720123325049E-2</v>
      </c>
      <c r="Z8058" s="11">
        <f t="shared" si="923"/>
        <v>0.35358409647316152</v>
      </c>
    </row>
    <row r="8059" spans="1:26" x14ac:dyDescent="0.3">
      <c r="A8059" s="8" t="s">
        <v>2834</v>
      </c>
      <c r="B8059" s="2" t="s">
        <v>907</v>
      </c>
      <c r="C8059" s="3">
        <v>6065694016.8400002</v>
      </c>
      <c r="D8059" s="9">
        <f t="shared" si="918"/>
        <v>22.525914802612814</v>
      </c>
      <c r="E8059" s="9">
        <f t="shared" si="917"/>
        <v>0.23600102400578449</v>
      </c>
      <c r="F8059" s="3">
        <v>3133522794.75</v>
      </c>
      <c r="G8059" s="4">
        <v>0.17289219713118301</v>
      </c>
      <c r="H8059" s="3">
        <v>1417211.33</v>
      </c>
      <c r="I8059" s="3">
        <v>171532154.31999999</v>
      </c>
      <c r="J8059" s="3">
        <v>1258560633.6300001</v>
      </c>
      <c r="K8059" s="3">
        <v>2779710278.98</v>
      </c>
      <c r="L8059" s="3">
        <v>45995121.240000002</v>
      </c>
      <c r="M8059" s="9">
        <f t="shared" si="919"/>
        <v>1.6546732077732097E-2</v>
      </c>
      <c r="N8059" s="3">
        <v>3299774238.5</v>
      </c>
      <c r="O8059" s="3">
        <v>2209899250.6900001</v>
      </c>
      <c r="P8059" s="3">
        <v>92896209.359999999</v>
      </c>
      <c r="Q8059" s="3">
        <v>2423490.63</v>
      </c>
      <c r="R8059" s="3">
        <v>234176581.19999999</v>
      </c>
      <c r="S8059" s="3"/>
      <c r="T8059" s="3">
        <v>-46873331.090000004</v>
      </c>
      <c r="U8059" s="3">
        <v>-154543535.5</v>
      </c>
      <c r="V8059" s="9">
        <f t="shared" si="920"/>
        <v>1.1746785452263946</v>
      </c>
      <c r="W8059" s="3">
        <v>211551764.03999999</v>
      </c>
      <c r="X8059" s="11">
        <f t="shared" si="921"/>
        <v>9.5729144201459351E-2</v>
      </c>
      <c r="Y8059" s="11">
        <f t="shared" si="922"/>
        <v>3.487676157957776E-2</v>
      </c>
      <c r="Z8059" s="11">
        <f t="shared" si="923"/>
        <v>0.36432751875625852</v>
      </c>
    </row>
    <row r="8060" spans="1:26" x14ac:dyDescent="0.3">
      <c r="A8060" s="8" t="s">
        <v>2835</v>
      </c>
      <c r="B8060" s="2" t="s">
        <v>907</v>
      </c>
      <c r="C8060" s="3">
        <v>5770907604.9099998</v>
      </c>
      <c r="D8060" s="9">
        <f t="shared" si="918"/>
        <v>22.476095202307949</v>
      </c>
      <c r="E8060" s="9">
        <f t="shared" si="917"/>
        <v>0.21931393784457207</v>
      </c>
      <c r="F8060" s="3">
        <v>2972196606.71</v>
      </c>
      <c r="G8060" s="4">
        <v>0.17992913208870001</v>
      </c>
      <c r="H8060" s="3">
        <v>3547009</v>
      </c>
      <c r="I8060" s="3">
        <v>134653240.47</v>
      </c>
      <c r="J8060" s="3">
        <v>1127440222.3</v>
      </c>
      <c r="K8060" s="3">
        <v>2644826504.7199998</v>
      </c>
      <c r="L8060" s="3">
        <v>47082530.649999999</v>
      </c>
      <c r="M8060" s="9">
        <f t="shared" si="919"/>
        <v>1.7801746377683284E-2</v>
      </c>
      <c r="N8060" s="3">
        <v>3033397357.96</v>
      </c>
      <c r="O8060" s="3">
        <v>2157609828.6300001</v>
      </c>
      <c r="P8060" s="3">
        <v>41331117.109999999</v>
      </c>
      <c r="Q8060" s="3">
        <v>1149441.31</v>
      </c>
      <c r="R8060" s="3">
        <v>122643573.98999999</v>
      </c>
      <c r="S8060" s="3"/>
      <c r="T8060" s="3">
        <v>-21054537.16</v>
      </c>
      <c r="U8060" s="3">
        <v>-68596246.939999998</v>
      </c>
      <c r="V8060" s="9">
        <f t="shared" si="920"/>
        <v>1.3808358347643275</v>
      </c>
      <c r="W8060" s="3">
        <v>70500685.950000003</v>
      </c>
      <c r="X8060" s="11">
        <f t="shared" si="921"/>
        <v>3.267536373560425E-2</v>
      </c>
      <c r="Y8060" s="11">
        <f t="shared" si="922"/>
        <v>1.2216568133930381E-2</v>
      </c>
      <c r="Z8060" s="11">
        <f t="shared" si="923"/>
        <v>0.3738770357013278</v>
      </c>
    </row>
    <row r="8061" spans="1:26" x14ac:dyDescent="0.3">
      <c r="A8061" s="8" t="s">
        <v>2836</v>
      </c>
      <c r="B8061" s="2" t="s">
        <v>907</v>
      </c>
      <c r="C8061" s="3">
        <v>5630291377.21</v>
      </c>
      <c r="D8061" s="9">
        <f t="shared" si="918"/>
        <v>22.451427032147784</v>
      </c>
      <c r="E8061" s="9">
        <f t="shared" si="917"/>
        <v>0.20994467849295317</v>
      </c>
      <c r="F8061" s="3">
        <v>2846744889.2199998</v>
      </c>
      <c r="G8061" s="4">
        <v>0.185120706918698</v>
      </c>
      <c r="H8061" s="3">
        <v>1973699.59</v>
      </c>
      <c r="I8061" s="3">
        <v>408556307.74000001</v>
      </c>
      <c r="J8061" s="3">
        <v>771519705.67999995</v>
      </c>
      <c r="K8061" s="3">
        <v>2485189823.3200002</v>
      </c>
      <c r="L8061" s="3">
        <v>44194656.740000002</v>
      </c>
      <c r="M8061" s="9">
        <f t="shared" si="919"/>
        <v>1.7783211698879298E-2</v>
      </c>
      <c r="N8061" s="3">
        <v>2907342374.3899999</v>
      </c>
      <c r="O8061" s="3">
        <v>2182031962.8699999</v>
      </c>
      <c r="P8061" s="3">
        <v>81187947.459999993</v>
      </c>
      <c r="Q8061" s="3">
        <v>2201942.91</v>
      </c>
      <c r="R8061" s="3">
        <v>252497838.03</v>
      </c>
      <c r="S8061" s="3"/>
      <c r="T8061" s="3">
        <v>-42377917.899999999</v>
      </c>
      <c r="U8061" s="3">
        <v>-148096771.02000001</v>
      </c>
      <c r="V8061" s="9">
        <f t="shared" si="920"/>
        <v>1.337184391186877</v>
      </c>
      <c r="W8061" s="3">
        <v>158993765.84999999</v>
      </c>
      <c r="X8061" s="11">
        <f t="shared" si="921"/>
        <v>7.2865003150951763E-2</v>
      </c>
      <c r="Y8061" s="11">
        <f t="shared" si="922"/>
        <v>2.8238994254110306E-2</v>
      </c>
      <c r="Z8061" s="11">
        <f t="shared" si="923"/>
        <v>0.38755222717288046</v>
      </c>
    </row>
    <row r="8062" spans="1:26" x14ac:dyDescent="0.3">
      <c r="A8062" s="8" t="s">
        <v>2837</v>
      </c>
      <c r="B8062" s="2" t="s">
        <v>907</v>
      </c>
      <c r="C8062" s="3">
        <v>5567319720.2399998</v>
      </c>
      <c r="D8062" s="9">
        <f t="shared" si="918"/>
        <v>22.440179575833316</v>
      </c>
      <c r="E8062" s="9">
        <f t="shared" si="917"/>
        <v>0.20237294379806706</v>
      </c>
      <c r="F8062" s="3">
        <v>2805166115.3600001</v>
      </c>
      <c r="G8062" s="4">
        <v>0.196400880413066</v>
      </c>
      <c r="H8062" s="3">
        <v>1865559.4</v>
      </c>
      <c r="I8062" s="3">
        <v>329106866.17000002</v>
      </c>
      <c r="J8062" s="3">
        <v>795702455.27999997</v>
      </c>
      <c r="K8062" s="3">
        <v>2409282518.6100001</v>
      </c>
      <c r="L8062" s="3">
        <v>45031503.68</v>
      </c>
      <c r="M8062" s="9">
        <f t="shared" si="919"/>
        <v>1.869083568745614E-2</v>
      </c>
      <c r="N8062" s="3">
        <v>2851136805.4200001</v>
      </c>
      <c r="O8062" s="3">
        <v>2112701646.8299999</v>
      </c>
      <c r="P8062" s="3">
        <v>33657005.579999998</v>
      </c>
      <c r="Q8062" s="3">
        <v>1143388.96</v>
      </c>
      <c r="R8062" s="3">
        <v>134138942.01000001</v>
      </c>
      <c r="S8062" s="3"/>
      <c r="T8062" s="3">
        <v>-21474779.940000001</v>
      </c>
      <c r="U8062" s="3">
        <v>-71443392.409999996</v>
      </c>
      <c r="V8062" s="9">
        <f t="shared" si="920"/>
        <v>1.4559297449418678</v>
      </c>
      <c r="W8062" s="3">
        <v>67546762.819999903</v>
      </c>
      <c r="X8062" s="11">
        <f t="shared" si="921"/>
        <v>3.1971747133037146E-2</v>
      </c>
      <c r="Y8062" s="11">
        <f t="shared" si="922"/>
        <v>1.2132725658710337E-2</v>
      </c>
      <c r="Z8062" s="11">
        <f t="shared" si="923"/>
        <v>0.3794827229248699</v>
      </c>
    </row>
    <row r="8063" spans="1:26" x14ac:dyDescent="0.3">
      <c r="A8063" s="8" t="s">
        <v>2838</v>
      </c>
      <c r="B8063" s="2" t="s">
        <v>907</v>
      </c>
      <c r="C8063" s="3">
        <v>5436615523.4300003</v>
      </c>
      <c r="D8063" s="9">
        <f t="shared" si="918"/>
        <v>22.416422557772556</v>
      </c>
      <c r="E8063" s="9">
        <f t="shared" si="917"/>
        <v>0.26449016623172916</v>
      </c>
      <c r="F8063" s="3">
        <v>2803763319.1100001</v>
      </c>
      <c r="G8063" s="4">
        <v>0.16260908780094899</v>
      </c>
      <c r="H8063" s="3">
        <v>34752231.579999998</v>
      </c>
      <c r="I8063" s="3">
        <v>518672647.32999998</v>
      </c>
      <c r="J8063" s="3">
        <v>884506464.62</v>
      </c>
      <c r="K8063" s="3">
        <v>2363565939.1900001</v>
      </c>
      <c r="L8063" s="3">
        <v>48959005.869999997</v>
      </c>
      <c r="M8063" s="9">
        <f t="shared" si="919"/>
        <v>2.0714042734419489E-2</v>
      </c>
      <c r="N8063" s="3">
        <v>2952539327.71</v>
      </c>
      <c r="O8063" s="3">
        <v>1834423996.24</v>
      </c>
      <c r="P8063" s="3">
        <v>37869829.939999998</v>
      </c>
      <c r="Q8063" s="3">
        <v>2182247.36</v>
      </c>
      <c r="R8063" s="3">
        <v>274635434.87</v>
      </c>
      <c r="S8063" s="3"/>
      <c r="T8063" s="3">
        <v>-45492382.219999999</v>
      </c>
      <c r="U8063" s="3">
        <v>-167736455.03</v>
      </c>
      <c r="V8063" s="9">
        <f t="shared" si="920"/>
        <v>1.2982187859770831</v>
      </c>
      <c r="W8063" s="3">
        <v>85758250.620000094</v>
      </c>
      <c r="X8063" s="11">
        <f t="shared" si="921"/>
        <v>4.6749416054182619E-2</v>
      </c>
      <c r="Y8063" s="11">
        <f t="shared" si="922"/>
        <v>1.5774198166195609E-2</v>
      </c>
      <c r="Z8063" s="11">
        <f t="shared" si="923"/>
        <v>0.33742021821006912</v>
      </c>
    </row>
    <row r="8064" spans="1:26" x14ac:dyDescent="0.3">
      <c r="A8064" s="8" t="s">
        <v>2839</v>
      </c>
      <c r="B8064" s="2" t="s">
        <v>907</v>
      </c>
      <c r="C8064" s="3">
        <v>5268971321.5799999</v>
      </c>
      <c r="D8064" s="9">
        <f t="shared" si="918"/>
        <v>22.385100985300522</v>
      </c>
      <c r="E8064" s="9">
        <f t="shared" si="917"/>
        <v>0.24223343228736174</v>
      </c>
      <c r="F8064" s="3">
        <v>2463683044.79</v>
      </c>
      <c r="G8064" s="4">
        <v>0.17012062735650199</v>
      </c>
      <c r="H8064" s="3">
        <v>1744240.74</v>
      </c>
      <c r="I8064" s="3">
        <v>347708937.60000002</v>
      </c>
      <c r="J8064" s="3">
        <v>926867829.50999999</v>
      </c>
      <c r="K8064" s="3">
        <v>2355444874.46</v>
      </c>
      <c r="L8064" s="3">
        <v>67639288.969999999</v>
      </c>
      <c r="M8064" s="9">
        <f t="shared" si="919"/>
        <v>2.8716141780013728E-2</v>
      </c>
      <c r="N8064" s="3">
        <v>2855670067.6100001</v>
      </c>
      <c r="O8064" s="3">
        <v>1732290465.95</v>
      </c>
      <c r="P8064" s="3">
        <v>17740849.52</v>
      </c>
      <c r="Q8064" s="3">
        <v>703849.19</v>
      </c>
      <c r="R8064" s="3"/>
      <c r="S8064" s="3">
        <v>142356217.97</v>
      </c>
      <c r="T8064" s="3">
        <v>-21924944.66</v>
      </c>
      <c r="U8064" s="3">
        <v>-82650718.959999993</v>
      </c>
      <c r="V8064" s="9">
        <f t="shared" si="920"/>
        <v>1.3680053485468859</v>
      </c>
      <c r="W8064" s="3">
        <v>56353441.829999998</v>
      </c>
      <c r="X8064" s="11">
        <f t="shared" si="921"/>
        <v>3.2531173574920864E-2</v>
      </c>
      <c r="Y8064" s="11">
        <f t="shared" si="922"/>
        <v>1.069534039769671E-2</v>
      </c>
      <c r="Z8064" s="11">
        <f t="shared" si="923"/>
        <v>0.32877204300867979</v>
      </c>
    </row>
    <row r="8065" spans="1:26" x14ac:dyDescent="0.3">
      <c r="A8065" s="8" t="s">
        <v>2840</v>
      </c>
      <c r="B8065" s="2" t="s">
        <v>907</v>
      </c>
      <c r="C8065" s="3">
        <v>5737259695.4099998</v>
      </c>
      <c r="D8065" s="9">
        <f t="shared" si="918"/>
        <v>22.470247528303009</v>
      </c>
      <c r="E8065" s="9">
        <f t="shared" si="917"/>
        <v>0.26679167891852162</v>
      </c>
      <c r="F8065" s="3">
        <v>2482494556.6500001</v>
      </c>
      <c r="G8065" s="4">
        <v>0.15576459552372901</v>
      </c>
      <c r="H8065" s="3">
        <v>2096976.08</v>
      </c>
      <c r="I8065" s="3">
        <v>472363692.24000001</v>
      </c>
      <c r="J8065" s="3">
        <v>1056192478.21</v>
      </c>
      <c r="K8065" s="3">
        <v>2365803426.4200001</v>
      </c>
      <c r="L8065" s="3">
        <v>73180874.640000001</v>
      </c>
      <c r="M8065" s="9">
        <f t="shared" si="919"/>
        <v>3.0932779039355499E-2</v>
      </c>
      <c r="N8065" s="3">
        <v>3130890000.4000001</v>
      </c>
      <c r="O8065" s="3">
        <v>1880589483.6300001</v>
      </c>
      <c r="P8065" s="3">
        <v>52894770.799999997</v>
      </c>
      <c r="Q8065" s="3">
        <v>1244466.1100000001</v>
      </c>
      <c r="R8065" s="3"/>
      <c r="S8065" s="3">
        <v>289913474.66000003</v>
      </c>
      <c r="T8065" s="3">
        <v>-46557744.380000003</v>
      </c>
      <c r="U8065" s="3">
        <v>-168796247.66999999</v>
      </c>
      <c r="V8065" s="9">
        <f t="shared" si="920"/>
        <v>1.3519969516162962</v>
      </c>
      <c r="W8065" s="3">
        <v>127360410.23999999</v>
      </c>
      <c r="X8065" s="11">
        <f t="shared" si="921"/>
        <v>6.7723663962090799E-2</v>
      </c>
      <c r="Y8065" s="11">
        <f t="shared" si="922"/>
        <v>2.2198822608970027E-2</v>
      </c>
      <c r="Z8065" s="11">
        <f t="shared" si="923"/>
        <v>0.32778531624331642</v>
      </c>
    </row>
    <row r="8066" spans="1:26" x14ac:dyDescent="0.3">
      <c r="A8066" s="8" t="s">
        <v>2841</v>
      </c>
      <c r="B8066" s="2" t="s">
        <v>907</v>
      </c>
      <c r="C8066" s="3">
        <v>5660911815.8500004</v>
      </c>
      <c r="D8066" s="9">
        <f t="shared" si="918"/>
        <v>22.456850814393295</v>
      </c>
      <c r="E8066" s="9">
        <f t="shared" si="917"/>
        <v>0.27808780319847204</v>
      </c>
      <c r="F8066" s="3">
        <v>2455572630.6700001</v>
      </c>
      <c r="G8066" s="4">
        <v>0.15665052904795801</v>
      </c>
      <c r="H8066" s="3">
        <v>6965442.1900000004</v>
      </c>
      <c r="I8066" s="3">
        <v>381296384.11000001</v>
      </c>
      <c r="J8066" s="3">
        <v>1185968704.6700001</v>
      </c>
      <c r="K8066" s="3">
        <v>2342004918.3800001</v>
      </c>
      <c r="L8066" s="3">
        <v>76140489.689999998</v>
      </c>
      <c r="M8066" s="9">
        <f t="shared" si="919"/>
        <v>3.251081545237211E-2</v>
      </c>
      <c r="N8066" s="3">
        <v>3097704020.6399999</v>
      </c>
      <c r="O8066" s="3">
        <v>1797126554.9300001</v>
      </c>
      <c r="P8066" s="3">
        <v>-19268205.829999998</v>
      </c>
      <c r="Q8066" s="3">
        <v>660332.19999999995</v>
      </c>
      <c r="R8066" s="3"/>
      <c r="S8066" s="3">
        <v>158537071.24000001</v>
      </c>
      <c r="T8066" s="3">
        <v>-25848556.57</v>
      </c>
      <c r="U8066" s="3">
        <v>-87044275.489999995</v>
      </c>
      <c r="V8066" s="9">
        <f t="shared" si="920"/>
        <v>1.4101639628935003</v>
      </c>
      <c r="W8066" s="3">
        <v>28916205.039999999</v>
      </c>
      <c r="X8066" s="11">
        <f t="shared" si="921"/>
        <v>1.609024415151793E-2</v>
      </c>
      <c r="Y8066" s="11">
        <f t="shared" si="922"/>
        <v>5.1080472511579227E-3</v>
      </c>
      <c r="Z8066" s="11">
        <f t="shared" si="923"/>
        <v>0.31746238298540902</v>
      </c>
    </row>
    <row r="8067" spans="1:26" x14ac:dyDescent="0.3">
      <c r="A8067" s="8" t="s">
        <v>2842</v>
      </c>
      <c r="B8067" s="2" t="s">
        <v>907</v>
      </c>
      <c r="C8067" s="3">
        <v>5569366553.4799995</v>
      </c>
      <c r="D8067" s="9">
        <f t="shared" si="918"/>
        <v>22.440547159729054</v>
      </c>
      <c r="E8067" s="9">
        <f t="shared" si="917"/>
        <v>0.25069659509438752</v>
      </c>
      <c r="F8067" s="3">
        <v>2419398259.5300002</v>
      </c>
      <c r="G8067" s="4">
        <v>0.15773285017101699</v>
      </c>
      <c r="H8067" s="3">
        <v>2259893.0099999998</v>
      </c>
      <c r="I8067" s="3">
        <v>383858130.68000001</v>
      </c>
      <c r="J8067" s="3">
        <v>1010103208.1</v>
      </c>
      <c r="K8067" s="3">
        <v>2310168792.5999999</v>
      </c>
      <c r="L8067" s="3">
        <v>90634010.420000002</v>
      </c>
      <c r="M8067" s="9">
        <f t="shared" si="919"/>
        <v>3.9232635602351441E-2</v>
      </c>
      <c r="N8067" s="3">
        <v>2913467957.5799999</v>
      </c>
      <c r="O8067" s="3">
        <v>1837629207.0999999</v>
      </c>
      <c r="P8067" s="3">
        <v>50565707.289999999</v>
      </c>
      <c r="Q8067" s="3">
        <v>1224123.29</v>
      </c>
      <c r="R8067" s="3"/>
      <c r="S8067" s="3">
        <v>320435886.75999999</v>
      </c>
      <c r="T8067" s="3">
        <v>-57394960.549999997</v>
      </c>
      <c r="U8067" s="3">
        <v>-195309795.93000001</v>
      </c>
      <c r="V8067" s="9">
        <f t="shared" si="920"/>
        <v>1.2728688392355503</v>
      </c>
      <c r="W8067" s="3">
        <v>145550796.16</v>
      </c>
      <c r="X8067" s="11">
        <f t="shared" si="921"/>
        <v>7.9205748144206237E-2</v>
      </c>
      <c r="Y8067" s="11">
        <f t="shared" si="922"/>
        <v>2.6134174283977248E-2</v>
      </c>
      <c r="Z8067" s="11">
        <f t="shared" si="923"/>
        <v>0.32995300084024165</v>
      </c>
    </row>
    <row r="8068" spans="1:26" x14ac:dyDescent="0.3">
      <c r="A8068" s="8" t="s">
        <v>2843</v>
      </c>
      <c r="B8068" s="2" t="s">
        <v>907</v>
      </c>
      <c r="C8068" s="3">
        <v>5490567404.25</v>
      </c>
      <c r="D8068" s="9">
        <f t="shared" si="918"/>
        <v>22.426297439449772</v>
      </c>
      <c r="E8068" s="9">
        <f t="shared" si="917"/>
        <v>0.24622858227794972</v>
      </c>
      <c r="F8068" s="3">
        <v>2312312541.29</v>
      </c>
      <c r="G8068" s="4">
        <v>0.15968050963668401</v>
      </c>
      <c r="H8068" s="3">
        <v>5518960.3399999999</v>
      </c>
      <c r="I8068" s="3">
        <v>395990713.17000002</v>
      </c>
      <c r="J8068" s="3">
        <v>950424954.34000003</v>
      </c>
      <c r="K8068" s="3">
        <v>2286603845.7600002</v>
      </c>
      <c r="L8068" s="3">
        <v>94652728.099999994</v>
      </c>
      <c r="M8068" s="9">
        <f t="shared" si="919"/>
        <v>4.1394458544059778E-2</v>
      </c>
      <c r="N8068" s="3">
        <v>2872392644.9499998</v>
      </c>
      <c r="O8068" s="3">
        <v>1783586382.99</v>
      </c>
      <c r="P8068" s="3">
        <v>8927458.5799999796</v>
      </c>
      <c r="Q8068" s="3">
        <v>499065.49</v>
      </c>
      <c r="R8068" s="3"/>
      <c r="S8068" s="3">
        <v>165909135.36000001</v>
      </c>
      <c r="T8068" s="3">
        <v>-27888594.949999999</v>
      </c>
      <c r="U8068" s="3">
        <v>-97442634.909999996</v>
      </c>
      <c r="V8068" s="9">
        <f t="shared" si="920"/>
        <v>1.3277472904070649</v>
      </c>
      <c r="W8068" s="3">
        <v>60540196.6199999</v>
      </c>
      <c r="X8068" s="11">
        <f t="shared" si="921"/>
        <v>3.3942957401654109E-2</v>
      </c>
      <c r="Y8068" s="11">
        <f t="shared" si="922"/>
        <v>1.1026218633276129E-2</v>
      </c>
      <c r="Z8068" s="11">
        <f t="shared" si="923"/>
        <v>0.32484554904278318</v>
      </c>
    </row>
    <row r="8069" spans="1:26" x14ac:dyDescent="0.3">
      <c r="A8069" s="8" t="s">
        <v>2828</v>
      </c>
      <c r="B8069" s="2" t="s">
        <v>2956</v>
      </c>
      <c r="C8069" s="3">
        <v>30117958.890000001</v>
      </c>
      <c r="D8069" s="9">
        <f t="shared" si="918"/>
        <v>17.220632192663498</v>
      </c>
      <c r="E8069" s="9">
        <f t="shared" si="917"/>
        <v>0.32509380452242193</v>
      </c>
      <c r="F8069" s="3">
        <v>12153073.289999999</v>
      </c>
      <c r="G8069" s="4">
        <v>0.16530448491591601</v>
      </c>
      <c r="H8069" s="3">
        <v>121928.05</v>
      </c>
      <c r="I8069" s="3">
        <v>0</v>
      </c>
      <c r="J8069" s="3">
        <v>9669233.7899999991</v>
      </c>
      <c r="K8069" s="3">
        <v>12153073.289999999</v>
      </c>
      <c r="L8069" s="3">
        <v>132812.37</v>
      </c>
      <c r="M8069" s="9">
        <f t="shared" si="919"/>
        <v>1.0928294994261489E-2</v>
      </c>
      <c r="N8069" s="3">
        <v>15167305.960000001</v>
      </c>
      <c r="O8069" s="3">
        <v>11552670.82</v>
      </c>
      <c r="P8069" s="3">
        <v>6350237.9000000004</v>
      </c>
      <c r="Q8069" s="3">
        <v>1443094.66</v>
      </c>
      <c r="R8069" s="3">
        <v>1279335.8899999999</v>
      </c>
      <c r="S8069" s="3"/>
      <c r="T8069" s="3">
        <v>-1196667.8600000001</v>
      </c>
      <c r="U8069" s="3">
        <v>-9039766.9000000004</v>
      </c>
      <c r="V8069" s="9">
        <f t="shared" si="920"/>
        <v>0.26595495539503639</v>
      </c>
      <c r="W8069" s="3">
        <v>-1438556.09</v>
      </c>
      <c r="X8069" s="11">
        <f t="shared" si="921"/>
        <v>-0.12452151648860017</v>
      </c>
      <c r="Y8069" s="11">
        <f t="shared" si="922"/>
        <v>-4.7764063137679648E-2</v>
      </c>
      <c r="Z8069" s="11">
        <f t="shared" si="923"/>
        <v>0.3835808018130939</v>
      </c>
    </row>
    <row r="8070" spans="1:26" x14ac:dyDescent="0.3">
      <c r="A8070" s="8" t="s">
        <v>2829</v>
      </c>
      <c r="B8070" s="2" t="s">
        <v>2956</v>
      </c>
      <c r="C8070" s="3">
        <v>114873401.97</v>
      </c>
      <c r="D8070" s="9">
        <f t="shared" si="918"/>
        <v>18.559341227509634</v>
      </c>
      <c r="E8070" s="9">
        <f t="shared" si="917"/>
        <v>4.5630334525732161E-2</v>
      </c>
      <c r="F8070" s="3">
        <v>94991316.359999999</v>
      </c>
      <c r="G8070" s="4">
        <v>0.154013803314028</v>
      </c>
      <c r="H8070" s="3">
        <v>2979653.62</v>
      </c>
      <c r="I8070" s="3">
        <v>0</v>
      </c>
      <c r="J8070" s="3">
        <v>2262058.14</v>
      </c>
      <c r="K8070" s="3">
        <v>94991316.359999999</v>
      </c>
      <c r="L8070" s="3">
        <v>4301720.17</v>
      </c>
      <c r="M8070" s="9">
        <f t="shared" si="919"/>
        <v>4.5285404338405569E-2</v>
      </c>
      <c r="N8070" s="3">
        <v>96136827.840000004</v>
      </c>
      <c r="O8070" s="3">
        <v>14862446.68</v>
      </c>
      <c r="P8070" s="3">
        <v>8977625.9000000004</v>
      </c>
      <c r="Q8070" s="3">
        <v>950023.42</v>
      </c>
      <c r="R8070" s="3">
        <v>817911.03</v>
      </c>
      <c r="S8070" s="3"/>
      <c r="T8070" s="3">
        <v>-806776.69</v>
      </c>
      <c r="U8070" s="3">
        <v>-4937263.5599999996</v>
      </c>
      <c r="V8070" s="9">
        <f t="shared" si="920"/>
        <v>0.30778587423721487</v>
      </c>
      <c r="W8070" s="3">
        <v>3309775.86</v>
      </c>
      <c r="X8070" s="11">
        <f t="shared" si="921"/>
        <v>0.22269387613372416</v>
      </c>
      <c r="Y8070" s="11">
        <f t="shared" si="922"/>
        <v>2.8812377828458247E-2</v>
      </c>
      <c r="Z8070" s="11">
        <f t="shared" si="923"/>
        <v>0.12938109627746058</v>
      </c>
    </row>
    <row r="8071" spans="1:26" x14ac:dyDescent="0.3">
      <c r="A8071" s="8" t="s">
        <v>2830</v>
      </c>
      <c r="B8071" s="2" t="s">
        <v>2956</v>
      </c>
      <c r="C8071" s="3">
        <v>141450871.90000001</v>
      </c>
      <c r="D8071" s="9">
        <f t="shared" si="918"/>
        <v>18.767463019708405</v>
      </c>
      <c r="E8071" s="9">
        <f t="shared" si="917"/>
        <v>0.16734666758883371</v>
      </c>
      <c r="F8071" s="3">
        <v>98793057.760000005</v>
      </c>
      <c r="G8071" s="4">
        <v>0.187719919711303</v>
      </c>
      <c r="H8071" s="3">
        <v>22980724.41</v>
      </c>
      <c r="I8071" s="3">
        <v>0</v>
      </c>
      <c r="J8071" s="3">
        <v>690607.63</v>
      </c>
      <c r="K8071" s="3">
        <v>98793057.760000005</v>
      </c>
      <c r="L8071" s="3">
        <v>4653396.46</v>
      </c>
      <c r="M8071" s="9">
        <f t="shared" si="919"/>
        <v>4.7102464135735031E-2</v>
      </c>
      <c r="N8071" s="3">
        <v>118506947.09</v>
      </c>
      <c r="O8071" s="3">
        <v>19938820.960000001</v>
      </c>
      <c r="P8071" s="3">
        <v>19479464.109999999</v>
      </c>
      <c r="Q8071" s="3">
        <v>1611239.84</v>
      </c>
      <c r="R8071" s="3">
        <v>1395775.12</v>
      </c>
      <c r="S8071" s="3"/>
      <c r="T8071" s="3">
        <v>-1744193.86</v>
      </c>
      <c r="U8071" s="3">
        <v>-11325264.689999999</v>
      </c>
      <c r="V8071" s="9">
        <f t="shared" si="920"/>
        <v>0.23007953607993961</v>
      </c>
      <c r="W8071" s="3">
        <v>8386150.1399999904</v>
      </c>
      <c r="X8071" s="11">
        <f t="shared" si="921"/>
        <v>0.4205940841147906</v>
      </c>
      <c r="Y8071" s="11">
        <f t="shared" si="922"/>
        <v>5.9286662763935849E-2</v>
      </c>
      <c r="Z8071" s="11">
        <f t="shared" si="923"/>
        <v>0.14095933586111745</v>
      </c>
    </row>
    <row r="8072" spans="1:26" x14ac:dyDescent="0.3">
      <c r="A8072" s="8" t="s">
        <v>2831</v>
      </c>
      <c r="B8072" s="2" t="s">
        <v>2956</v>
      </c>
      <c r="C8072" s="3">
        <v>128157983.92</v>
      </c>
      <c r="D8072" s="9">
        <f t="shared" si="918"/>
        <v>18.668774310199293</v>
      </c>
      <c r="E8072" s="9">
        <f t="shared" si="917"/>
        <v>1.9848799756306278E-2</v>
      </c>
      <c r="F8072" s="3">
        <v>104688404.79000001</v>
      </c>
      <c r="G8072" s="4">
        <v>0.167196614064403</v>
      </c>
      <c r="H8072" s="3">
        <v>1853145.04</v>
      </c>
      <c r="I8072" s="3">
        <v>0</v>
      </c>
      <c r="J8072" s="3">
        <v>690637.12</v>
      </c>
      <c r="K8072" s="3">
        <v>104688425.79000001</v>
      </c>
      <c r="L8072" s="3">
        <v>5569918.1200000001</v>
      </c>
      <c r="M8072" s="9">
        <f t="shared" si="919"/>
        <v>5.3204717503088549E-2</v>
      </c>
      <c r="N8072" s="3">
        <v>107356303.69</v>
      </c>
      <c r="O8072" s="3">
        <v>18388311.02</v>
      </c>
      <c r="P8072" s="3">
        <v>3266694.95</v>
      </c>
      <c r="Q8072" s="3">
        <v>895681.35</v>
      </c>
      <c r="R8072" s="3">
        <v>733255.21</v>
      </c>
      <c r="S8072" s="3"/>
      <c r="T8072" s="3">
        <v>-675895.49</v>
      </c>
      <c r="U8072" s="3">
        <v>-5031402.87</v>
      </c>
      <c r="V8072" s="9">
        <f t="shared" si="920"/>
        <v>0.28541289718030438</v>
      </c>
      <c r="W8072" s="3">
        <v>-1389516.16</v>
      </c>
      <c r="X8072" s="11">
        <f t="shared" si="921"/>
        <v>-7.5565186954293748E-2</v>
      </c>
      <c r="Y8072" s="11">
        <f t="shared" si="922"/>
        <v>-1.0842213005374499E-2</v>
      </c>
      <c r="Z8072" s="11">
        <f t="shared" si="923"/>
        <v>0.14348158778370396</v>
      </c>
    </row>
    <row r="8073" spans="1:26" x14ac:dyDescent="0.3">
      <c r="A8073" s="8" t="s">
        <v>2832</v>
      </c>
      <c r="B8073" s="2" t="s">
        <v>2956</v>
      </c>
      <c r="C8073" s="3">
        <v>147532379.43000001</v>
      </c>
      <c r="D8073" s="9">
        <f t="shared" si="918"/>
        <v>18.80955823121214</v>
      </c>
      <c r="E8073" s="9">
        <f t="shared" si="917"/>
        <v>0.1041833577780316</v>
      </c>
      <c r="F8073" s="3">
        <v>109693860.69</v>
      </c>
      <c r="G8073" s="4">
        <v>0.15841651176201399</v>
      </c>
      <c r="H8073" s="3">
        <v>14679513.77</v>
      </c>
      <c r="I8073" s="3">
        <v>0</v>
      </c>
      <c r="J8073" s="3">
        <v>690904.9</v>
      </c>
      <c r="K8073" s="3">
        <v>109693860.69</v>
      </c>
      <c r="L8073" s="3">
        <v>6330782.1500000004</v>
      </c>
      <c r="M8073" s="9">
        <f t="shared" si="919"/>
        <v>5.7713185680382681E-2</v>
      </c>
      <c r="N8073" s="3">
        <v>126557756.90000001</v>
      </c>
      <c r="O8073" s="3">
        <v>18698227.789999999</v>
      </c>
      <c r="P8073" s="3">
        <v>8179347.4800000004</v>
      </c>
      <c r="Q8073" s="3">
        <v>1847553.62</v>
      </c>
      <c r="R8073" s="3">
        <v>1462964.78</v>
      </c>
      <c r="S8073" s="3"/>
      <c r="T8073" s="3">
        <v>-1510550.76</v>
      </c>
      <c r="U8073" s="3">
        <v>-9907820.3300000001</v>
      </c>
      <c r="V8073" s="9">
        <f t="shared" si="920"/>
        <v>0.28992913033797718</v>
      </c>
      <c r="W8073" s="3">
        <v>-1079599.3899999899</v>
      </c>
      <c r="X8073" s="11">
        <f t="shared" si="921"/>
        <v>-5.7738059570403275E-2</v>
      </c>
      <c r="Y8073" s="11">
        <f t="shared" si="922"/>
        <v>-7.3177115028652383E-3</v>
      </c>
      <c r="Z8073" s="11">
        <f t="shared" si="923"/>
        <v>0.12673982391012534</v>
      </c>
    </row>
    <row r="8074" spans="1:26" x14ac:dyDescent="0.3">
      <c r="A8074" s="8" t="s">
        <v>2833</v>
      </c>
      <c r="B8074" s="2" t="s">
        <v>2956</v>
      </c>
      <c r="C8074" s="3">
        <v>140763953.55000001</v>
      </c>
      <c r="D8074" s="9">
        <f t="shared" si="918"/>
        <v>18.762594957192871</v>
      </c>
      <c r="E8074" s="9">
        <f t="shared" si="917"/>
        <v>2.1596279681929974E-2</v>
      </c>
      <c r="F8074" s="3">
        <v>114907830.13</v>
      </c>
      <c r="G8074" s="4">
        <v>0.171417112196731</v>
      </c>
      <c r="H8074" s="3">
        <v>2348707.2400000002</v>
      </c>
      <c r="I8074" s="3">
        <v>0</v>
      </c>
      <c r="J8074" s="3">
        <v>691270.47</v>
      </c>
      <c r="K8074" s="3">
        <v>114907830.11</v>
      </c>
      <c r="L8074" s="3">
        <v>7682090.9900000002</v>
      </c>
      <c r="M8074" s="9">
        <f t="shared" si="919"/>
        <v>6.6854373480432272E-2</v>
      </c>
      <c r="N8074" s="3">
        <v>119096314.36</v>
      </c>
      <c r="O8074" s="3">
        <v>18810879.75</v>
      </c>
      <c r="P8074" s="3">
        <v>5020722.41</v>
      </c>
      <c r="Q8074" s="3">
        <v>952660.09</v>
      </c>
      <c r="R8074" s="3">
        <v>1044884.83</v>
      </c>
      <c r="S8074" s="3"/>
      <c r="T8074" s="3">
        <v>-757279.56</v>
      </c>
      <c r="U8074" s="3">
        <v>-4945825.57</v>
      </c>
      <c r="V8074" s="9">
        <f t="shared" si="920"/>
        <v>0.35025567203598079</v>
      </c>
      <c r="W8074" s="3">
        <v>112651.959999998</v>
      </c>
      <c r="X8074" s="11">
        <f t="shared" si="921"/>
        <v>5.9886598339451936E-3</v>
      </c>
      <c r="Y8074" s="11">
        <f t="shared" si="922"/>
        <v>8.002898267558498E-4</v>
      </c>
      <c r="Z8074" s="11">
        <f t="shared" si="923"/>
        <v>0.13363421014825566</v>
      </c>
    </row>
    <row r="8075" spans="1:26" x14ac:dyDescent="0.3">
      <c r="A8075" s="8" t="s">
        <v>2834</v>
      </c>
      <c r="B8075" s="2" t="s">
        <v>2956</v>
      </c>
      <c r="C8075" s="3">
        <v>143852018.19999999</v>
      </c>
      <c r="D8075" s="9">
        <f t="shared" si="918"/>
        <v>18.784295677755662</v>
      </c>
      <c r="E8075" s="9">
        <f t="shared" si="917"/>
        <v>2.506891300604638E-2</v>
      </c>
      <c r="F8075" s="3">
        <v>117664932.90000001</v>
      </c>
      <c r="G8075" s="4">
        <v>0.168233492880492</v>
      </c>
      <c r="H8075" s="3">
        <v>2914615.99</v>
      </c>
      <c r="I8075" s="3">
        <v>0</v>
      </c>
      <c r="J8075" s="3">
        <v>691597.74</v>
      </c>
      <c r="K8075" s="3">
        <v>117664932.90000001</v>
      </c>
      <c r="L8075" s="3">
        <v>8285947.8600000003</v>
      </c>
      <c r="M8075" s="9">
        <f t="shared" si="919"/>
        <v>7.0419857945629272E-2</v>
      </c>
      <c r="N8075" s="3">
        <v>121463709.38</v>
      </c>
      <c r="O8075" s="3">
        <v>19779038.75</v>
      </c>
      <c r="P8075" s="3">
        <v>12100966.300000001</v>
      </c>
      <c r="Q8075" s="3">
        <v>1712439.54</v>
      </c>
      <c r="R8075" s="3">
        <v>1854161.25</v>
      </c>
      <c r="S8075" s="3"/>
      <c r="T8075" s="3">
        <v>-1592448.14</v>
      </c>
      <c r="U8075" s="3">
        <v>-10543092.25</v>
      </c>
      <c r="V8075" s="9">
        <f t="shared" si="920"/>
        <v>0.29389715458727916</v>
      </c>
      <c r="W8075" s="3">
        <v>1080810.96</v>
      </c>
      <c r="X8075" s="11">
        <f t="shared" si="921"/>
        <v>5.4644261213149199E-2</v>
      </c>
      <c r="Y8075" s="11">
        <f t="shared" si="922"/>
        <v>7.5133527740801629E-3</v>
      </c>
      <c r="Z8075" s="11">
        <f t="shared" si="923"/>
        <v>0.13749573344533028</v>
      </c>
    </row>
    <row r="8076" spans="1:26" x14ac:dyDescent="0.3">
      <c r="A8076" s="8" t="s">
        <v>2835</v>
      </c>
      <c r="B8076" s="2" t="s">
        <v>2956</v>
      </c>
      <c r="C8076" s="3">
        <v>153278256.38</v>
      </c>
      <c r="D8076" s="9">
        <f t="shared" si="918"/>
        <v>18.847765496730684</v>
      </c>
      <c r="E8076" s="9">
        <f t="shared" si="917"/>
        <v>6.1620957486520703E-2</v>
      </c>
      <c r="F8076" s="3">
        <v>122319154.79000001</v>
      </c>
      <c r="G8076" s="4">
        <v>0.168353552199001</v>
      </c>
      <c r="H8076" s="3">
        <v>1066992.72</v>
      </c>
      <c r="I8076" s="3">
        <v>0</v>
      </c>
      <c r="J8076" s="3">
        <v>8378160.2000000002</v>
      </c>
      <c r="K8076" s="3">
        <v>122319154.79000001</v>
      </c>
      <c r="L8076" s="3">
        <v>9360441.0700000003</v>
      </c>
      <c r="M8076" s="9">
        <f t="shared" si="919"/>
        <v>7.6524736342972563E-2</v>
      </c>
      <c r="N8076" s="3">
        <v>129435923.88</v>
      </c>
      <c r="O8076" s="3">
        <v>21717256.399999999</v>
      </c>
      <c r="P8076" s="3">
        <v>6970791.29</v>
      </c>
      <c r="Q8076" s="3">
        <v>953771.01</v>
      </c>
      <c r="R8076" s="3">
        <v>1312412.6100000001</v>
      </c>
      <c r="S8076" s="3"/>
      <c r="T8076" s="3">
        <v>-787008.34</v>
      </c>
      <c r="U8076" s="3">
        <v>-5716200.3099999996</v>
      </c>
      <c r="V8076" s="9">
        <f t="shared" si="920"/>
        <v>0.34847161485430739</v>
      </c>
      <c r="W8076" s="3">
        <v>841258.29</v>
      </c>
      <c r="X8076" s="11">
        <f t="shared" si="921"/>
        <v>3.8736858584033668E-2</v>
      </c>
      <c r="Y8076" s="11">
        <f t="shared" si="922"/>
        <v>5.4884385422182347E-3</v>
      </c>
      <c r="Z8076" s="11">
        <f t="shared" si="923"/>
        <v>0.14168517383287316</v>
      </c>
    </row>
    <row r="8077" spans="1:26" x14ac:dyDescent="0.3">
      <c r="A8077" s="8" t="s">
        <v>2836</v>
      </c>
      <c r="B8077" s="2" t="s">
        <v>2956</v>
      </c>
      <c r="C8077" s="3">
        <v>178154159.97</v>
      </c>
      <c r="D8077" s="9">
        <f t="shared" si="918"/>
        <v>18.998159800683709</v>
      </c>
      <c r="E8077" s="9">
        <f t="shared" si="917"/>
        <v>0.17070052506840716</v>
      </c>
      <c r="F8077" s="3">
        <v>126446799.31</v>
      </c>
      <c r="G8077" s="4">
        <v>0.16688704922655501</v>
      </c>
      <c r="H8077" s="3">
        <v>22805625.440000001</v>
      </c>
      <c r="I8077" s="3">
        <v>0</v>
      </c>
      <c r="J8077" s="3">
        <v>7605383.21</v>
      </c>
      <c r="K8077" s="3">
        <v>126446799.31</v>
      </c>
      <c r="L8077" s="3">
        <v>10094844.689999999</v>
      </c>
      <c r="M8077" s="9">
        <f t="shared" si="919"/>
        <v>7.9834718989218831E-2</v>
      </c>
      <c r="N8077" s="3">
        <v>154194839.47999999</v>
      </c>
      <c r="O8077" s="3">
        <v>21910078.469999999</v>
      </c>
      <c r="P8077" s="3">
        <v>14090392.800000001</v>
      </c>
      <c r="Q8077" s="3">
        <v>1880711.11</v>
      </c>
      <c r="R8077" s="3">
        <v>2587642.2000000002</v>
      </c>
      <c r="S8077" s="3"/>
      <c r="T8077" s="3">
        <v>-1625842.79</v>
      </c>
      <c r="U8077" s="3">
        <v>-12072657.02</v>
      </c>
      <c r="V8077" s="9">
        <f t="shared" si="920"/>
        <v>0.32619289498679788</v>
      </c>
      <c r="W8077" s="3">
        <v>1768768.91</v>
      </c>
      <c r="X8077" s="11">
        <f t="shared" si="921"/>
        <v>8.0728552041557336E-2</v>
      </c>
      <c r="Y8077" s="11">
        <f t="shared" si="922"/>
        <v>9.928305408629521E-3</v>
      </c>
      <c r="Z8077" s="11">
        <f t="shared" si="923"/>
        <v>0.12298381622797645</v>
      </c>
    </row>
    <row r="8078" spans="1:26" x14ac:dyDescent="0.3">
      <c r="A8078" s="8" t="s">
        <v>2837</v>
      </c>
      <c r="B8078" s="2" t="s">
        <v>2956</v>
      </c>
      <c r="C8078" s="3">
        <v>164549535.41</v>
      </c>
      <c r="D8078" s="9">
        <f t="shared" si="918"/>
        <v>18.918722209952495</v>
      </c>
      <c r="E8078" s="9">
        <f t="shared" si="917"/>
        <v>8.0344073515971531E-2</v>
      </c>
      <c r="F8078" s="3">
        <v>129053664.34999999</v>
      </c>
      <c r="G8078" s="4">
        <v>0.16417375713222801</v>
      </c>
      <c r="H8078" s="3">
        <v>5472771.5700000003</v>
      </c>
      <c r="I8078" s="3">
        <v>0</v>
      </c>
      <c r="J8078" s="3">
        <v>7747808.4000000004</v>
      </c>
      <c r="K8078" s="3">
        <v>129053664.34999999</v>
      </c>
      <c r="L8078" s="3">
        <v>11144187.859999999</v>
      </c>
      <c r="M8078" s="9">
        <f t="shared" si="919"/>
        <v>8.6353130041905701E-2</v>
      </c>
      <c r="N8078" s="3">
        <v>139872976.87</v>
      </c>
      <c r="O8078" s="3">
        <v>22260759.84</v>
      </c>
      <c r="P8078" s="3">
        <v>7315131.04</v>
      </c>
      <c r="Q8078" s="3">
        <v>959427.31</v>
      </c>
      <c r="R8078" s="3">
        <v>1288516.1399999999</v>
      </c>
      <c r="S8078" s="3"/>
      <c r="T8078" s="3">
        <v>-840313.69</v>
      </c>
      <c r="U8078" s="3">
        <v>-6817717.3300000001</v>
      </c>
      <c r="V8078" s="9">
        <f t="shared" si="920"/>
        <v>0.2935406560941301</v>
      </c>
      <c r="W8078" s="3">
        <v>666483.229999998</v>
      </c>
      <c r="X8078" s="11">
        <f t="shared" si="921"/>
        <v>2.9939823922919516E-2</v>
      </c>
      <c r="Y8078" s="11">
        <f t="shared" si="922"/>
        <v>4.0503501169988389E-3</v>
      </c>
      <c r="Z8078" s="11">
        <f t="shared" si="923"/>
        <v>0.13528303063593561</v>
      </c>
    </row>
    <row r="8079" spans="1:26" x14ac:dyDescent="0.3">
      <c r="A8079" s="8" t="s">
        <v>2838</v>
      </c>
      <c r="B8079" s="2" t="s">
        <v>2956</v>
      </c>
      <c r="C8079" s="3">
        <v>180097047.59</v>
      </c>
      <c r="D8079" s="9">
        <f t="shared" si="918"/>
        <v>19.009006416841356</v>
      </c>
      <c r="E8079" s="9">
        <f t="shared" si="917"/>
        <v>5.1455332855298588E-2</v>
      </c>
      <c r="F8079" s="3">
        <v>140154805.47999999</v>
      </c>
      <c r="G8079" s="4">
        <v>0.14966786154822101</v>
      </c>
      <c r="H8079" s="3">
        <v>3011124.71</v>
      </c>
      <c r="I8079" s="3">
        <v>0</v>
      </c>
      <c r="J8079" s="3">
        <v>6255828.8200000003</v>
      </c>
      <c r="K8079" s="3">
        <v>140154805.47999999</v>
      </c>
      <c r="L8079" s="3">
        <v>11627887.529999999</v>
      </c>
      <c r="M8079" s="9">
        <f t="shared" si="919"/>
        <v>8.2964601107874902E-2</v>
      </c>
      <c r="N8079" s="3">
        <v>149969924.25</v>
      </c>
      <c r="O8079" s="3">
        <v>22590155.760000002</v>
      </c>
      <c r="P8079" s="3">
        <v>15318304.24</v>
      </c>
      <c r="Q8079" s="3">
        <v>1753754.85</v>
      </c>
      <c r="R8079" s="3">
        <v>2499239</v>
      </c>
      <c r="S8079" s="3"/>
      <c r="T8079" s="3">
        <v>-1767175.9</v>
      </c>
      <c r="U8079" s="3">
        <v>-13485034.33</v>
      </c>
      <c r="V8079" s="9">
        <f t="shared" si="920"/>
        <v>0.27884442883134841</v>
      </c>
      <c r="W8079" s="3">
        <v>1219534.42</v>
      </c>
      <c r="X8079" s="11">
        <f t="shared" si="921"/>
        <v>5.3985215195346659E-2</v>
      </c>
      <c r="Y8079" s="11">
        <f t="shared" si="922"/>
        <v>6.7715403240609E-3</v>
      </c>
      <c r="Z8079" s="11">
        <f t="shared" si="923"/>
        <v>0.12543323759214325</v>
      </c>
    </row>
    <row r="8080" spans="1:26" x14ac:dyDescent="0.3">
      <c r="A8080" s="8" t="s">
        <v>2839</v>
      </c>
      <c r="B8080" s="2" t="s">
        <v>2956</v>
      </c>
      <c r="C8080" s="3">
        <v>176092270.69</v>
      </c>
      <c r="D8080" s="9">
        <f t="shared" si="918"/>
        <v>18.986518680907487</v>
      </c>
      <c r="E8080" s="9">
        <f t="shared" si="917"/>
        <v>5.6194291329346474E-2</v>
      </c>
      <c r="F8080" s="3">
        <v>128973635.43000001</v>
      </c>
      <c r="G8080" s="4">
        <v>0.116105279681484</v>
      </c>
      <c r="H8080" s="3">
        <v>2530476.19</v>
      </c>
      <c r="I8080" s="3">
        <v>0</v>
      </c>
      <c r="J8080" s="3">
        <v>7364904.1699999999</v>
      </c>
      <c r="K8080" s="3">
        <v>146376098.78</v>
      </c>
      <c r="L8080" s="3">
        <v>17402463.350000001</v>
      </c>
      <c r="M8080" s="9">
        <f t="shared" si="919"/>
        <v>0.1188886949101951</v>
      </c>
      <c r="N8080" s="3">
        <v>153249150.69999999</v>
      </c>
      <c r="O8080" s="3">
        <v>20325074.940000001</v>
      </c>
      <c r="P8080" s="3">
        <v>8589881.9800000004</v>
      </c>
      <c r="Q8080" s="3">
        <v>136152.72</v>
      </c>
      <c r="R8080" s="3"/>
      <c r="S8080" s="3">
        <v>1040829.89</v>
      </c>
      <c r="T8080" s="3">
        <v>-903641.9</v>
      </c>
      <c r="U8080" s="3">
        <v>-6539502.6799999997</v>
      </c>
      <c r="V8080" s="9">
        <f t="shared" si="920"/>
        <v>0.15812975246545594</v>
      </c>
      <c r="W8080" s="3">
        <v>441107.25000000099</v>
      </c>
      <c r="X8080" s="11">
        <f t="shared" si="921"/>
        <v>2.1702613707558657E-2</v>
      </c>
      <c r="Y8080" s="11">
        <f t="shared" si="922"/>
        <v>2.5049779202208377E-3</v>
      </c>
      <c r="Z8080" s="11">
        <f t="shared" si="923"/>
        <v>0.11542286813815407</v>
      </c>
    </row>
    <row r="8081" spans="1:26" x14ac:dyDescent="0.3">
      <c r="A8081" s="8" t="s">
        <v>2840</v>
      </c>
      <c r="B8081" s="2" t="s">
        <v>2956</v>
      </c>
      <c r="C8081" s="3">
        <v>188543504.50999999</v>
      </c>
      <c r="D8081" s="9">
        <f t="shared" si="918"/>
        <v>19.054839331380194</v>
      </c>
      <c r="E8081" s="9">
        <f t="shared" si="917"/>
        <v>4.6344045543804772E-2</v>
      </c>
      <c r="F8081" s="3">
        <v>137958635.91999999</v>
      </c>
      <c r="G8081" s="4">
        <v>0.149029804915535</v>
      </c>
      <c r="H8081" s="3">
        <v>1501381.1</v>
      </c>
      <c r="I8081" s="3">
        <v>0</v>
      </c>
      <c r="J8081" s="3">
        <v>7236487.6600000001</v>
      </c>
      <c r="K8081" s="3">
        <v>159367345.94</v>
      </c>
      <c r="L8081" s="3">
        <v>21408710.02</v>
      </c>
      <c r="M8081" s="9">
        <f t="shared" si="919"/>
        <v>0.13433561244133499</v>
      </c>
      <c r="N8081" s="3">
        <v>160393586.93000001</v>
      </c>
      <c r="O8081" s="3">
        <v>25440823.98</v>
      </c>
      <c r="P8081" s="3">
        <v>16539995.689999999</v>
      </c>
      <c r="Q8081" s="3">
        <v>1831207.35</v>
      </c>
      <c r="R8081" s="3"/>
      <c r="S8081" s="3">
        <v>2497811.58</v>
      </c>
      <c r="T8081" s="3">
        <v>-1840233.07</v>
      </c>
      <c r="U8081" s="3">
        <v>-14264702.08</v>
      </c>
      <c r="V8081" s="9">
        <f t="shared" si="920"/>
        <v>0.2688007675709268</v>
      </c>
      <c r="W8081" s="3">
        <v>5556856.2900000103</v>
      </c>
      <c r="X8081" s="11">
        <f t="shared" si="921"/>
        <v>0.21842281108381029</v>
      </c>
      <c r="Y8081" s="11">
        <f t="shared" si="922"/>
        <v>2.9472541652609863E-2</v>
      </c>
      <c r="Z8081" s="11">
        <f t="shared" si="923"/>
        <v>0.13493344173334101</v>
      </c>
    </row>
    <row r="8082" spans="1:26" x14ac:dyDescent="0.3">
      <c r="A8082" s="8" t="s">
        <v>2841</v>
      </c>
      <c r="B8082" s="2" t="s">
        <v>2956</v>
      </c>
      <c r="C8082" s="3">
        <v>222928799.28</v>
      </c>
      <c r="D8082" s="9">
        <f t="shared" si="918"/>
        <v>19.222362992701939</v>
      </c>
      <c r="E8082" s="9">
        <f t="shared" si="917"/>
        <v>2.6254649641066326E-2</v>
      </c>
      <c r="F8082" s="3">
        <v>165796626.69</v>
      </c>
      <c r="G8082" s="4">
        <v>0.149204401428918</v>
      </c>
      <c r="H8082" s="3">
        <v>351301.52</v>
      </c>
      <c r="I8082" s="3">
        <v>0</v>
      </c>
      <c r="J8082" s="3">
        <v>5501616</v>
      </c>
      <c r="K8082" s="3">
        <v>184338436.50999999</v>
      </c>
      <c r="L8082" s="3">
        <v>18541809.82</v>
      </c>
      <c r="M8082" s="9">
        <f t="shared" si="919"/>
        <v>0.10058569537121004</v>
      </c>
      <c r="N8082" s="3">
        <v>182188769.00999999</v>
      </c>
      <c r="O8082" s="3">
        <v>31281196.510000002</v>
      </c>
      <c r="P8082" s="3">
        <v>21624548.190000001</v>
      </c>
      <c r="Q8082" s="3">
        <v>0</v>
      </c>
      <c r="R8082" s="3"/>
      <c r="S8082" s="3">
        <v>1138604.29</v>
      </c>
      <c r="T8082" s="3">
        <v>-999046.12</v>
      </c>
      <c r="U8082" s="3">
        <v>-8225307.5800000001</v>
      </c>
      <c r="V8082" s="9">
        <f t="shared" si="920"/>
        <v>0.12343458707573195</v>
      </c>
      <c r="W8082" s="3">
        <v>5840372.5300000096</v>
      </c>
      <c r="X8082" s="11">
        <f t="shared" si="921"/>
        <v>0.18670553500512532</v>
      </c>
      <c r="Y8082" s="11">
        <f t="shared" si="922"/>
        <v>2.6198376113193273E-2</v>
      </c>
      <c r="Z8082" s="11">
        <f t="shared" si="923"/>
        <v>0.14031922573947306</v>
      </c>
    </row>
    <row r="8083" spans="1:26" x14ac:dyDescent="0.3">
      <c r="A8083" s="8" t="s">
        <v>2842</v>
      </c>
      <c r="B8083" s="2" t="s">
        <v>2956</v>
      </c>
      <c r="C8083" s="3">
        <v>246969975.93000001</v>
      </c>
      <c r="D8083" s="9">
        <f t="shared" si="918"/>
        <v>19.324777332264581</v>
      </c>
      <c r="E8083" s="9">
        <f t="shared" si="917"/>
        <v>4.4363295938067517E-2</v>
      </c>
      <c r="F8083" s="3">
        <v>189597592.72</v>
      </c>
      <c r="G8083" s="4"/>
      <c r="H8083" s="3">
        <v>1479488.23</v>
      </c>
      <c r="I8083" s="3">
        <v>0</v>
      </c>
      <c r="J8083" s="3">
        <v>9476913.9000000004</v>
      </c>
      <c r="K8083" s="3">
        <v>209265655.00999999</v>
      </c>
      <c r="L8083" s="3">
        <v>19668062.289999999</v>
      </c>
      <c r="M8083" s="9">
        <f t="shared" si="919"/>
        <v>9.3986097666433316E-2</v>
      </c>
      <c r="N8083" s="3">
        <v>199450178.91999999</v>
      </c>
      <c r="O8083" s="3">
        <v>34602240.509999998</v>
      </c>
      <c r="P8083" s="3">
        <v>55606669.68</v>
      </c>
      <c r="Q8083" s="3">
        <v>1831207.35</v>
      </c>
      <c r="R8083" s="3"/>
      <c r="S8083" s="3">
        <v>4008289.19</v>
      </c>
      <c r="T8083" s="3">
        <v>-3862756.06</v>
      </c>
      <c r="U8083" s="3">
        <v>-31251655.170000002</v>
      </c>
      <c r="V8083" s="9">
        <f t="shared" si="920"/>
        <v>0.16629914429580483</v>
      </c>
      <c r="W8083" s="3">
        <v>14718272.82</v>
      </c>
      <c r="X8083" s="11">
        <f t="shared" si="921"/>
        <v>0.42535606374235913</v>
      </c>
      <c r="Y8083" s="11">
        <f t="shared" si="922"/>
        <v>5.9595393183225147E-2</v>
      </c>
      <c r="Z8083" s="11">
        <f t="shared" si="923"/>
        <v>0.14010707325738855</v>
      </c>
    </row>
    <row r="8084" spans="1:26" x14ac:dyDescent="0.3">
      <c r="A8084" s="8" t="s">
        <v>2843</v>
      </c>
      <c r="B8084" s="2" t="s">
        <v>2956</v>
      </c>
      <c r="C8084" s="3">
        <v>258207666.83000001</v>
      </c>
      <c r="D8084" s="9">
        <f t="shared" si="918"/>
        <v>19.369274729313204</v>
      </c>
      <c r="E8084" s="9">
        <f t="shared" si="917"/>
        <v>2.879332090047839E-2</v>
      </c>
      <c r="F8084" s="3">
        <v>200710437.25999999</v>
      </c>
      <c r="G8084" s="4">
        <v>0.13379181252910899</v>
      </c>
      <c r="H8084" s="3">
        <v>83942.99</v>
      </c>
      <c r="I8084" s="3">
        <v>0</v>
      </c>
      <c r="J8084" s="3">
        <v>7350713.2199999997</v>
      </c>
      <c r="K8084" s="3">
        <v>222768116.43000001</v>
      </c>
      <c r="L8084" s="3">
        <v>22057679.170000002</v>
      </c>
      <c r="M8084" s="9">
        <f t="shared" si="919"/>
        <v>9.9016320304217073E-2</v>
      </c>
      <c r="N8084" s="3">
        <v>207136289.25</v>
      </c>
      <c r="O8084" s="3">
        <v>34805242.359999999</v>
      </c>
      <c r="P8084" s="3">
        <v>12144386.18</v>
      </c>
      <c r="Q8084" s="3">
        <v>0</v>
      </c>
      <c r="R8084" s="3"/>
      <c r="S8084" s="3">
        <v>517596.77</v>
      </c>
      <c r="T8084" s="3">
        <v>-997183.21</v>
      </c>
      <c r="U8084" s="3">
        <v>-9408918.3699999992</v>
      </c>
      <c r="V8084" s="9">
        <f t="shared" si="920"/>
        <v>4.9739738366075044E-2</v>
      </c>
      <c r="W8084" s="3">
        <v>366284.86999999901</v>
      </c>
      <c r="X8084" s="11">
        <f t="shared" si="921"/>
        <v>1.0523841960685575E-2</v>
      </c>
      <c r="Y8084" s="11">
        <f t="shared" si="922"/>
        <v>1.4185669794272815E-3</v>
      </c>
      <c r="Z8084" s="11">
        <f t="shared" si="923"/>
        <v>0.13479554184932566</v>
      </c>
    </row>
    <row r="8085" spans="1:26" x14ac:dyDescent="0.3">
      <c r="A8085" s="8" t="s">
        <v>2787</v>
      </c>
      <c r="B8085" s="2" t="s">
        <v>912</v>
      </c>
      <c r="C8085" s="3">
        <v>91337519629.550003</v>
      </c>
      <c r="D8085" s="9">
        <f t="shared" si="918"/>
        <v>25.237827488975999</v>
      </c>
      <c r="E8085" s="9">
        <f t="shared" si="917"/>
        <v>0.33779943300363091</v>
      </c>
      <c r="F8085" s="3">
        <v>48349261358.169998</v>
      </c>
      <c r="G8085" s="4">
        <v>0.12554762291880101</v>
      </c>
      <c r="H8085" s="3">
        <v>432947834.75</v>
      </c>
      <c r="I8085" s="3">
        <v>18811627245.169998</v>
      </c>
      <c r="J8085" s="3">
        <v>11609187262.9</v>
      </c>
      <c r="K8085" s="3">
        <v>41172649987.279999</v>
      </c>
      <c r="L8085" s="3">
        <v>1156401645.5699999</v>
      </c>
      <c r="M8085" s="9">
        <f t="shared" si="919"/>
        <v>2.8086646012031338E-2</v>
      </c>
      <c r="N8085" s="3">
        <v>67719283186.650002</v>
      </c>
      <c r="O8085" s="3">
        <v>6256684607.4099998</v>
      </c>
      <c r="P8085" s="3">
        <v>397740053.63</v>
      </c>
      <c r="Q8085" s="3">
        <v>62367587.390000001</v>
      </c>
      <c r="R8085" s="3">
        <v>129259338.34999999</v>
      </c>
      <c r="S8085" s="3"/>
      <c r="T8085" s="3">
        <v>-243904564.86000001</v>
      </c>
      <c r="U8085" s="3">
        <v>-185526420.93000001</v>
      </c>
      <c r="V8085" s="9">
        <f t="shared" si="920"/>
        <v>0.44623451050574459</v>
      </c>
      <c r="W8085" s="3">
        <v>245480185.84999999</v>
      </c>
      <c r="X8085" s="11">
        <f t="shared" si="921"/>
        <v>3.9234866587212917E-2</v>
      </c>
      <c r="Y8085" s="11">
        <f t="shared" si="922"/>
        <v>2.6876160732810278E-3</v>
      </c>
      <c r="Z8085" s="11">
        <f t="shared" si="923"/>
        <v>6.8500706311996284E-2</v>
      </c>
    </row>
    <row r="8086" spans="1:26" x14ac:dyDescent="0.3">
      <c r="A8086" s="8" t="s">
        <v>2788</v>
      </c>
      <c r="B8086" s="2" t="s">
        <v>912</v>
      </c>
      <c r="C8086" s="3">
        <v>90506617418.279999</v>
      </c>
      <c r="D8086" s="9">
        <f t="shared" si="918"/>
        <v>25.228688805623086</v>
      </c>
      <c r="E8086" s="9">
        <f t="shared" si="917"/>
        <v>0.36210671838698821</v>
      </c>
      <c r="F8086" s="3">
        <v>48142181427.790001</v>
      </c>
      <c r="G8086" s="4">
        <v>0.13057533972940499</v>
      </c>
      <c r="H8086" s="3">
        <v>503110576.92000002</v>
      </c>
      <c r="I8086" s="3">
        <v>11341176404.26</v>
      </c>
      <c r="J8086" s="3">
        <v>20928767244.459999</v>
      </c>
      <c r="K8086" s="3">
        <v>41964373182.809998</v>
      </c>
      <c r="L8086" s="3">
        <v>1290735311.3299999</v>
      </c>
      <c r="M8086" s="9">
        <f t="shared" si="919"/>
        <v>3.075788373407012E-2</v>
      </c>
      <c r="N8086" s="3">
        <v>67038736343.32</v>
      </c>
      <c r="O8086" s="3">
        <v>6367900595.96</v>
      </c>
      <c r="P8086" s="3">
        <v>830989596.97000003</v>
      </c>
      <c r="Q8086" s="3">
        <v>124014423.73</v>
      </c>
      <c r="R8086" s="3">
        <v>269608468.45999998</v>
      </c>
      <c r="S8086" s="3"/>
      <c r="T8086" s="3">
        <v>-496368715.52999997</v>
      </c>
      <c r="U8086" s="3">
        <v>-375646243.44999999</v>
      </c>
      <c r="V8086" s="9">
        <f t="shared" si="920"/>
        <v>0.45139465571831766</v>
      </c>
      <c r="W8086" s="3">
        <v>596754762.03999996</v>
      </c>
      <c r="X8086" s="11">
        <f t="shared" si="921"/>
        <v>9.3712951866522579E-2</v>
      </c>
      <c r="Y8086" s="11">
        <f t="shared" si="922"/>
        <v>6.5934931506949779E-3</v>
      </c>
      <c r="Z8086" s="11">
        <f t="shared" si="923"/>
        <v>7.0358397845435863E-2</v>
      </c>
    </row>
    <row r="8087" spans="1:26" x14ac:dyDescent="0.3">
      <c r="A8087" s="8" t="s">
        <v>2789</v>
      </c>
      <c r="B8087" s="2" t="s">
        <v>912</v>
      </c>
      <c r="C8087" s="3">
        <v>92617514974.539993</v>
      </c>
      <c r="D8087" s="9">
        <f t="shared" si="918"/>
        <v>25.251744107305889</v>
      </c>
      <c r="E8087" s="9">
        <f t="shared" si="917"/>
        <v>0.38500253908941701</v>
      </c>
      <c r="F8087" s="3">
        <v>47453606349.879997</v>
      </c>
      <c r="G8087" s="4">
        <v>0.13384702638356699</v>
      </c>
      <c r="H8087" s="3">
        <v>484542307.83999997</v>
      </c>
      <c r="I8087" s="3">
        <v>7958758292.8199997</v>
      </c>
      <c r="J8087" s="3">
        <v>27214677828.689999</v>
      </c>
      <c r="K8087" s="3">
        <v>41458176023.739998</v>
      </c>
      <c r="L8087" s="3">
        <v>1354094745.51</v>
      </c>
      <c r="M8087" s="9">
        <f t="shared" si="919"/>
        <v>3.2661705732895993E-2</v>
      </c>
      <c r="N8087" s="3">
        <v>66740315936.760002</v>
      </c>
      <c r="O8087" s="3">
        <v>6853061447.5100002</v>
      </c>
      <c r="P8087" s="3">
        <v>608382570.28999996</v>
      </c>
      <c r="Q8087" s="3">
        <v>54632628.560000002</v>
      </c>
      <c r="R8087" s="3">
        <v>132579164.06</v>
      </c>
      <c r="S8087" s="3"/>
      <c r="T8087" s="3">
        <v>-264034390.90000001</v>
      </c>
      <c r="U8087" s="3">
        <v>-190622077.06999999</v>
      </c>
      <c r="V8087" s="9">
        <f t="shared" si="920"/>
        <v>0.41176537849749223</v>
      </c>
      <c r="W8087" s="3">
        <v>296639846.74000001</v>
      </c>
      <c r="X8087" s="11">
        <f t="shared" si="921"/>
        <v>4.3285741564127005E-2</v>
      </c>
      <c r="Y8087" s="11">
        <f t="shared" si="922"/>
        <v>3.2028482606291536E-3</v>
      </c>
      <c r="Z8087" s="11">
        <f t="shared" si="923"/>
        <v>7.39931475098837E-2</v>
      </c>
    </row>
    <row r="8088" spans="1:26" x14ac:dyDescent="0.3">
      <c r="A8088" s="8" t="s">
        <v>2790</v>
      </c>
      <c r="B8088" s="2" t="s">
        <v>912</v>
      </c>
      <c r="C8088" s="3">
        <v>111752866555.00999</v>
      </c>
      <c r="D8088" s="9">
        <f t="shared" si="918"/>
        <v>25.439555721610066</v>
      </c>
      <c r="E8088" s="9">
        <f t="shared" si="917"/>
        <v>0.46856296538205</v>
      </c>
      <c r="F8088" s="3">
        <v>48715731143.360001</v>
      </c>
      <c r="G8088" s="4">
        <v>0.13659866968491599</v>
      </c>
      <c r="H8088" s="3">
        <v>410608949.54000002</v>
      </c>
      <c r="I8088" s="3">
        <v>21917129689.189999</v>
      </c>
      <c r="J8088" s="3">
        <v>30035515904.23</v>
      </c>
      <c r="K8088" s="3">
        <v>41932756347.43</v>
      </c>
      <c r="L8088" s="3">
        <v>1601717839.6900001</v>
      </c>
      <c r="M8088" s="9">
        <f t="shared" si="919"/>
        <v>3.819729441153627E-2</v>
      </c>
      <c r="N8088" s="3">
        <v>86094645074.710007</v>
      </c>
      <c r="O8088" s="3">
        <v>7246760129.79</v>
      </c>
      <c r="P8088" s="3">
        <v>1079165408.6600001</v>
      </c>
      <c r="Q8088" s="3">
        <v>107356362.61</v>
      </c>
      <c r="R8088" s="3">
        <v>280192050.94</v>
      </c>
      <c r="S8088" s="3"/>
      <c r="T8088" s="3">
        <v>-523009921.94</v>
      </c>
      <c r="U8088" s="3">
        <v>-423988572.97000003</v>
      </c>
      <c r="V8088" s="9">
        <f t="shared" si="920"/>
        <v>0.40923867950479842</v>
      </c>
      <c r="W8088" s="3">
        <v>684223173.60000002</v>
      </c>
      <c r="X8088" s="11">
        <f t="shared" si="921"/>
        <v>9.4417803452234286E-2</v>
      </c>
      <c r="Y8088" s="11">
        <f t="shared" si="922"/>
        <v>6.122645393290143E-3</v>
      </c>
      <c r="Z8088" s="11">
        <f t="shared" si="923"/>
        <v>6.4846301962400266E-2</v>
      </c>
    </row>
    <row r="8089" spans="1:26" x14ac:dyDescent="0.3">
      <c r="A8089" s="8" t="s">
        <v>2791</v>
      </c>
      <c r="B8089" s="2" t="s">
        <v>912</v>
      </c>
      <c r="C8089" s="3">
        <v>124587241678.03999</v>
      </c>
      <c r="D8089" s="9">
        <f t="shared" si="918"/>
        <v>25.548272043819878</v>
      </c>
      <c r="E8089" s="9">
        <f t="shared" si="917"/>
        <v>0.49981140966824905</v>
      </c>
      <c r="F8089" s="3">
        <v>48555741957.769997</v>
      </c>
      <c r="G8089" s="4">
        <v>0.14121446714667099</v>
      </c>
      <c r="H8089" s="3">
        <v>500998226.55000001</v>
      </c>
      <c r="I8089" s="3">
        <v>26798541047.869999</v>
      </c>
      <c r="J8089" s="3">
        <v>34970585615.360001</v>
      </c>
      <c r="K8089" s="3">
        <v>41832316090.019997</v>
      </c>
      <c r="L8089" s="3">
        <v>1723926130.5699999</v>
      </c>
      <c r="M8089" s="9">
        <f t="shared" si="919"/>
        <v>4.121039167088527E-2</v>
      </c>
      <c r="N8089" s="3">
        <v>94570370788.169998</v>
      </c>
      <c r="O8089" s="3">
        <v>7117567688.8900003</v>
      </c>
      <c r="P8089" s="3">
        <v>775054869.59999895</v>
      </c>
      <c r="Q8089" s="3">
        <v>53567614.350000001</v>
      </c>
      <c r="R8089" s="3">
        <v>90506436.969999999</v>
      </c>
      <c r="S8089" s="3"/>
      <c r="T8089" s="3">
        <v>-225753841.21000001</v>
      </c>
      <c r="U8089" s="3">
        <v>-184370791.81</v>
      </c>
      <c r="V8089" s="9">
        <f t="shared" si="920"/>
        <v>0.35129333797654172</v>
      </c>
      <c r="W8089" s="3">
        <v>258042455.34999901</v>
      </c>
      <c r="X8089" s="11">
        <f t="shared" si="921"/>
        <v>3.6254302962623636E-2</v>
      </c>
      <c r="Y8089" s="11">
        <f t="shared" si="922"/>
        <v>2.0711788131310888E-3</v>
      </c>
      <c r="Z8089" s="11">
        <f t="shared" si="923"/>
        <v>5.712918588633107E-2</v>
      </c>
    </row>
    <row r="8090" spans="1:26" x14ac:dyDescent="0.3">
      <c r="A8090" s="8" t="s">
        <v>2792</v>
      </c>
      <c r="B8090" s="2" t="s">
        <v>912</v>
      </c>
      <c r="C8090" s="3">
        <v>131084906927.07001</v>
      </c>
      <c r="D8090" s="9">
        <f t="shared" si="918"/>
        <v>25.599111094674093</v>
      </c>
      <c r="E8090" s="9">
        <f t="shared" si="917"/>
        <v>0.50002109702741393</v>
      </c>
      <c r="F8090" s="3">
        <v>50133203216.410004</v>
      </c>
      <c r="G8090" s="4">
        <v>0.14517731381430499</v>
      </c>
      <c r="H8090" s="3">
        <v>377042123.80000001</v>
      </c>
      <c r="I8090" s="3">
        <v>26058468950.02</v>
      </c>
      <c r="J8090" s="3">
        <v>39109707891.589996</v>
      </c>
      <c r="K8090" s="3">
        <v>42959977001.129997</v>
      </c>
      <c r="L8090" s="3">
        <v>1387108665.4200001</v>
      </c>
      <c r="M8090" s="9">
        <f t="shared" si="919"/>
        <v>3.2288394041354217E-2</v>
      </c>
      <c r="N8090" s="3">
        <v>98881738702.820007</v>
      </c>
      <c r="O8090" s="3">
        <v>7076853870.5699997</v>
      </c>
      <c r="P8090" s="3">
        <v>1100150323.29</v>
      </c>
      <c r="Q8090" s="3">
        <v>106204147.51000001</v>
      </c>
      <c r="R8090" s="3">
        <v>184212587.09999999</v>
      </c>
      <c r="S8090" s="3"/>
      <c r="T8090" s="3">
        <v>-464329446.49000001</v>
      </c>
      <c r="U8090" s="3">
        <v>-402677405.76999998</v>
      </c>
      <c r="V8090" s="9">
        <f t="shared" si="920"/>
        <v>0.33496475126232239</v>
      </c>
      <c r="W8090" s="3">
        <v>598483558.81000102</v>
      </c>
      <c r="X8090" s="11">
        <f t="shared" si="921"/>
        <v>8.4569155977470625E-2</v>
      </c>
      <c r="Y8090" s="11">
        <f t="shared" si="922"/>
        <v>4.5656176049541043E-3</v>
      </c>
      <c r="Z8090" s="11">
        <f t="shared" si="923"/>
        <v>5.3986794028905681E-2</v>
      </c>
    </row>
    <row r="8091" spans="1:26" x14ac:dyDescent="0.3">
      <c r="A8091" s="8" t="s">
        <v>2793</v>
      </c>
      <c r="B8091" s="2" t="s">
        <v>912</v>
      </c>
      <c r="C8091" s="3">
        <v>131057912968.41</v>
      </c>
      <c r="D8091" s="9">
        <f t="shared" si="918"/>
        <v>25.598905146185661</v>
      </c>
      <c r="E8091" s="9">
        <f t="shared" si="917"/>
        <v>0.56882019879584855</v>
      </c>
      <c r="F8091" s="3">
        <v>50109586477.199997</v>
      </c>
      <c r="G8091" s="4">
        <v>0.13913552033496801</v>
      </c>
      <c r="H8091" s="3">
        <v>462630527.75</v>
      </c>
      <c r="I8091" s="3">
        <v>37994713439.309998</v>
      </c>
      <c r="J8091" s="3">
        <v>36091044141.400002</v>
      </c>
      <c r="K8091" s="3">
        <v>43169239422.449997</v>
      </c>
      <c r="L8091" s="3">
        <v>1425565707.4400001</v>
      </c>
      <c r="M8091" s="9">
        <f t="shared" si="919"/>
        <v>3.3022720031954979E-2</v>
      </c>
      <c r="N8091" s="3">
        <v>106594747402.75</v>
      </c>
      <c r="O8091" s="3">
        <v>7138542710.6000004</v>
      </c>
      <c r="P8091" s="3">
        <v>449765591.26999998</v>
      </c>
      <c r="Q8091" s="3">
        <v>55406963.460000001</v>
      </c>
      <c r="R8091" s="3">
        <v>98492448.060000002</v>
      </c>
      <c r="S8091" s="3"/>
      <c r="T8091" s="3">
        <v>-236132810.91999999</v>
      </c>
      <c r="U8091" s="3">
        <v>-216702803.80000001</v>
      </c>
      <c r="V8091" s="9">
        <f t="shared" si="920"/>
        <v>0.33985712809969681</v>
      </c>
      <c r="W8091" s="3">
        <v>300999646.19000101</v>
      </c>
      <c r="X8091" s="11">
        <f t="shared" si="921"/>
        <v>4.2165419244889792E-2</v>
      </c>
      <c r="Y8091" s="11">
        <f t="shared" si="922"/>
        <v>2.2966918927097022E-3</v>
      </c>
      <c r="Z8091" s="11">
        <f t="shared" si="923"/>
        <v>5.4468612759922888E-2</v>
      </c>
    </row>
    <row r="8092" spans="1:26" x14ac:dyDescent="0.3">
      <c r="A8092" s="8" t="s">
        <v>2794</v>
      </c>
      <c r="B8092" s="2" t="s">
        <v>912</v>
      </c>
      <c r="C8092" s="3">
        <v>130111583907.02</v>
      </c>
      <c r="D8092" s="9">
        <f t="shared" si="918"/>
        <v>25.591658256987113</v>
      </c>
      <c r="E8092" s="9">
        <f t="shared" si="917"/>
        <v>0.50998553062222696</v>
      </c>
      <c r="F8092" s="3">
        <v>54275600483.300003</v>
      </c>
      <c r="G8092" s="4">
        <v>0.124420591820552</v>
      </c>
      <c r="H8092" s="3">
        <v>706778230.88</v>
      </c>
      <c r="I8092" s="3">
        <v>28827747528.349998</v>
      </c>
      <c r="J8092" s="3">
        <v>36820499399.690002</v>
      </c>
      <c r="K8092" s="3">
        <v>45678174079.379997</v>
      </c>
      <c r="L8092" s="3">
        <v>1507789559.6900001</v>
      </c>
      <c r="M8092" s="9">
        <f t="shared" si="919"/>
        <v>3.3008971791861644E-2</v>
      </c>
      <c r="N8092" s="3">
        <v>103404217429.92</v>
      </c>
      <c r="O8092" s="3">
        <v>7559377614.8000002</v>
      </c>
      <c r="P8092" s="3">
        <v>673471553.09000099</v>
      </c>
      <c r="Q8092" s="3">
        <v>111958208.06999999</v>
      </c>
      <c r="R8092" s="3">
        <v>194777745.31</v>
      </c>
      <c r="S8092" s="3"/>
      <c r="T8092" s="3">
        <v>-675577877.46000004</v>
      </c>
      <c r="U8092" s="3">
        <v>-463355989.63</v>
      </c>
      <c r="V8092" s="9">
        <f t="shared" si="920"/>
        <v>0.26931849358709192</v>
      </c>
      <c r="W8092" s="3">
        <v>760238186.78000104</v>
      </c>
      <c r="X8092" s="11">
        <f t="shared" si="921"/>
        <v>0.10056888615956709</v>
      </c>
      <c r="Y8092" s="11">
        <f t="shared" si="922"/>
        <v>5.842970809757265E-3</v>
      </c>
      <c r="Z8092" s="11">
        <f t="shared" si="923"/>
        <v>5.8099189847708427E-2</v>
      </c>
    </row>
    <row r="8093" spans="1:26" x14ac:dyDescent="0.3">
      <c r="A8093" s="8" t="s">
        <v>2795</v>
      </c>
      <c r="B8093" s="2" t="s">
        <v>912</v>
      </c>
      <c r="C8093" s="3">
        <v>131807928414.95</v>
      </c>
      <c r="D8093" s="9">
        <f t="shared" si="918"/>
        <v>25.604611612098985</v>
      </c>
      <c r="E8093" s="9">
        <f t="shared" si="917"/>
        <v>0.52295289777380238</v>
      </c>
      <c r="F8093" s="3">
        <v>54642240851.010002</v>
      </c>
      <c r="G8093" s="4">
        <v>0.12758961029468899</v>
      </c>
      <c r="H8093" s="3">
        <v>601527667.58000004</v>
      </c>
      <c r="I8093" s="3">
        <v>35995786405.279999</v>
      </c>
      <c r="J8093" s="3">
        <v>32332024041.299999</v>
      </c>
      <c r="K8093" s="3">
        <v>46297314925.160004</v>
      </c>
      <c r="L8093" s="3">
        <v>1471167359.8399999</v>
      </c>
      <c r="M8093" s="9">
        <f t="shared" si="919"/>
        <v>3.1776515813458174E-2</v>
      </c>
      <c r="N8093" s="3">
        <v>105746421432.39999</v>
      </c>
      <c r="O8093" s="3">
        <v>7832394479.0500002</v>
      </c>
      <c r="P8093" s="3">
        <v>632135470.42999995</v>
      </c>
      <c r="Q8093" s="3">
        <v>54691513.020000003</v>
      </c>
      <c r="R8093" s="3">
        <v>100869699.53</v>
      </c>
      <c r="S8093" s="3"/>
      <c r="T8093" s="3">
        <v>-262840388.66</v>
      </c>
      <c r="U8093" s="3">
        <v>-185097818.30000001</v>
      </c>
      <c r="V8093" s="9">
        <f t="shared" si="920"/>
        <v>0.34728275046180934</v>
      </c>
      <c r="W8093" s="3">
        <v>363114197.61000001</v>
      </c>
      <c r="X8093" s="11">
        <f t="shared" si="921"/>
        <v>4.6360560436690686E-2</v>
      </c>
      <c r="Y8093" s="11">
        <f t="shared" si="922"/>
        <v>2.7548737164494776E-3</v>
      </c>
      <c r="Z8093" s="11">
        <f t="shared" si="923"/>
        <v>5.9422787181606519E-2</v>
      </c>
    </row>
    <row r="8094" spans="1:26" x14ac:dyDescent="0.3">
      <c r="A8094" s="8" t="s">
        <v>2796</v>
      </c>
      <c r="B8094" s="2" t="s">
        <v>912</v>
      </c>
      <c r="C8094" s="3">
        <v>133137729300.53</v>
      </c>
      <c r="D8094" s="9">
        <f t="shared" si="918"/>
        <v>25.61464998799779</v>
      </c>
      <c r="E8094" s="9">
        <f t="shared" si="917"/>
        <v>0.52658765009394604</v>
      </c>
      <c r="F8094" s="3">
        <v>54141771846.459999</v>
      </c>
      <c r="G8094" s="4">
        <v>0.12546344817664301</v>
      </c>
      <c r="H8094" s="3">
        <v>669295654.09000003</v>
      </c>
      <c r="I8094" s="3">
        <v>38145292856.970001</v>
      </c>
      <c r="J8094" s="3">
        <v>31294095500.150002</v>
      </c>
      <c r="K8094" s="3">
        <v>45608789797.760002</v>
      </c>
      <c r="L8094" s="3">
        <v>1429628203.1400001</v>
      </c>
      <c r="M8094" s="9">
        <f t="shared" si="919"/>
        <v>3.134545357329814E-2</v>
      </c>
      <c r="N8094" s="3">
        <v>105567294898.89999</v>
      </c>
      <c r="O8094" s="3">
        <v>8109737198.5</v>
      </c>
      <c r="P8094" s="3">
        <v>1261366310.7</v>
      </c>
      <c r="Q8094" s="3">
        <v>114427188.78</v>
      </c>
      <c r="R8094" s="3">
        <v>205418588.59999999</v>
      </c>
      <c r="S8094" s="3"/>
      <c r="T8094" s="3">
        <v>-519152902.00999999</v>
      </c>
      <c r="U8094" s="3">
        <v>-400926228.42000002</v>
      </c>
      <c r="V8094" s="9">
        <f t="shared" si="920"/>
        <v>0.34762855367724699</v>
      </c>
      <c r="W8094" s="3">
        <v>716951637.65999997</v>
      </c>
      <c r="X8094" s="11">
        <f t="shared" si="921"/>
        <v>8.8406272621585E-2</v>
      </c>
      <c r="Y8094" s="11">
        <f t="shared" si="922"/>
        <v>5.3850372950377933E-3</v>
      </c>
      <c r="Z8094" s="11">
        <f t="shared" si="923"/>
        <v>6.0912389306219873E-2</v>
      </c>
    </row>
    <row r="8095" spans="1:26" x14ac:dyDescent="0.3">
      <c r="A8095" s="8" t="s">
        <v>2797</v>
      </c>
      <c r="B8095" s="2" t="s">
        <v>912</v>
      </c>
      <c r="C8095" s="3">
        <v>135671801561.87</v>
      </c>
      <c r="D8095" s="9">
        <f t="shared" si="918"/>
        <v>25.63350458235502</v>
      </c>
      <c r="E8095" s="9">
        <f t="shared" si="917"/>
        <v>0.5523482214153117</v>
      </c>
      <c r="F8095" s="3">
        <v>53630127623.629997</v>
      </c>
      <c r="G8095" s="4">
        <v>0.12728232442058501</v>
      </c>
      <c r="H8095" s="3">
        <v>839041156.11000001</v>
      </c>
      <c r="I8095" s="3">
        <v>34602597030.720001</v>
      </c>
      <c r="J8095" s="3">
        <v>39496440102.080002</v>
      </c>
      <c r="K8095" s="3">
        <v>45151599542.760002</v>
      </c>
      <c r="L8095" s="3">
        <v>1419430658.21</v>
      </c>
      <c r="M8095" s="9">
        <f t="shared" si="919"/>
        <v>3.1436996088383407E-2</v>
      </c>
      <c r="N8095" s="3">
        <v>106860034047.78999</v>
      </c>
      <c r="O8095" s="3">
        <v>8462038051.5699997</v>
      </c>
      <c r="P8095" s="3">
        <v>362643186.80999899</v>
      </c>
      <c r="Q8095" s="3">
        <v>63726815.100000001</v>
      </c>
      <c r="R8095" s="3">
        <v>117722341.58</v>
      </c>
      <c r="S8095" s="3"/>
      <c r="T8095" s="3">
        <v>-261595231.62</v>
      </c>
      <c r="U8095" s="3">
        <v>-212624023.59</v>
      </c>
      <c r="V8095" s="9">
        <f t="shared" si="920"/>
        <v>0.38262713857885905</v>
      </c>
      <c r="W8095" s="3">
        <v>447168405.41000003</v>
      </c>
      <c r="X8095" s="11">
        <f t="shared" si="921"/>
        <v>5.2844055141897509E-2</v>
      </c>
      <c r="Y8095" s="11">
        <f t="shared" si="922"/>
        <v>3.295956862532552E-3</v>
      </c>
      <c r="Z8095" s="11">
        <f t="shared" si="923"/>
        <v>6.2371384135494673E-2</v>
      </c>
    </row>
    <row r="8096" spans="1:26" x14ac:dyDescent="0.3">
      <c r="A8096" s="8" t="s">
        <v>2798</v>
      </c>
      <c r="B8096" s="2" t="s">
        <v>912</v>
      </c>
      <c r="C8096" s="3">
        <v>140675131040.44</v>
      </c>
      <c r="D8096" s="9">
        <f t="shared" si="918"/>
        <v>25.669719033777245</v>
      </c>
      <c r="E8096" s="9">
        <f t="shared" si="917"/>
        <v>0.55382568228255846</v>
      </c>
      <c r="F8096" s="3">
        <v>55461856127.18</v>
      </c>
      <c r="G8096" s="4">
        <v>0.139943088600989</v>
      </c>
      <c r="H8096" s="3">
        <v>840622921.55999994</v>
      </c>
      <c r="I8096" s="3">
        <v>41051398664.529999</v>
      </c>
      <c r="J8096" s="3">
        <v>36017478842.57</v>
      </c>
      <c r="K8096" s="3">
        <v>46495452981.32</v>
      </c>
      <c r="L8096" s="3">
        <v>1915074570.9100001</v>
      </c>
      <c r="M8096" s="9">
        <f t="shared" si="919"/>
        <v>4.1188426999074511E-2</v>
      </c>
      <c r="N8096" s="3">
        <v>115112635048.00999</v>
      </c>
      <c r="O8096" s="3">
        <v>8733554648.9699993</v>
      </c>
      <c r="P8096" s="3">
        <v>287191624.36999899</v>
      </c>
      <c r="Q8096" s="3">
        <v>130554729.14</v>
      </c>
      <c r="R8096" s="3">
        <v>231832539.30000001</v>
      </c>
      <c r="S8096" s="3"/>
      <c r="T8096" s="3">
        <v>-744938452.38</v>
      </c>
      <c r="U8096" s="3">
        <v>-513698418.50999999</v>
      </c>
      <c r="V8096" s="9">
        <f t="shared" si="920"/>
        <v>0.28792042949111357</v>
      </c>
      <c r="W8096" s="3">
        <v>830182869.58999896</v>
      </c>
      <c r="X8096" s="11">
        <f t="shared" si="921"/>
        <v>9.505669832705603E-2</v>
      </c>
      <c r="Y8096" s="11">
        <f t="shared" si="922"/>
        <v>5.9014188467423258E-3</v>
      </c>
      <c r="Z8096" s="11">
        <f t="shared" si="923"/>
        <v>6.2083145644693638E-2</v>
      </c>
    </row>
    <row r="8097" spans="1:26" x14ac:dyDescent="0.3">
      <c r="A8097" s="8" t="s">
        <v>2799</v>
      </c>
      <c r="B8097" s="2" t="s">
        <v>912</v>
      </c>
      <c r="C8097" s="3">
        <v>151944995829.01999</v>
      </c>
      <c r="D8097" s="9">
        <f t="shared" si="918"/>
        <v>25.746784422756182</v>
      </c>
      <c r="E8097" s="9">
        <f t="shared" si="917"/>
        <v>0.58834685178309898</v>
      </c>
      <c r="F8097" s="3">
        <v>55934401572.040001</v>
      </c>
      <c r="G8097" s="4">
        <v>0.13300350681156001</v>
      </c>
      <c r="H8097" s="3">
        <v>835420627.44000006</v>
      </c>
      <c r="I8097" s="3">
        <v>44464949015.57</v>
      </c>
      <c r="J8097" s="3">
        <v>44095990297.190002</v>
      </c>
      <c r="K8097" s="3">
        <v>48725820136.900002</v>
      </c>
      <c r="L8097" s="3">
        <v>2010453952.6600001</v>
      </c>
      <c r="M8097" s="9">
        <f t="shared" si="919"/>
        <v>4.1260546195249895E-2</v>
      </c>
      <c r="N8097" s="3">
        <v>124153994959.75</v>
      </c>
      <c r="O8097" s="3">
        <v>9070359336.0100002</v>
      </c>
      <c r="P8097" s="3">
        <v>-96728634.139998406</v>
      </c>
      <c r="Q8097" s="3">
        <v>66420244</v>
      </c>
      <c r="R8097" s="3">
        <v>119666065.09</v>
      </c>
      <c r="S8097" s="3"/>
      <c r="T8097" s="3">
        <v>-411608632.48000002</v>
      </c>
      <c r="U8097" s="3">
        <v>-284860813.16000003</v>
      </c>
      <c r="V8097" s="9">
        <f t="shared" si="920"/>
        <v>0.26718517266611957</v>
      </c>
      <c r="W8097" s="3">
        <v>456607348.34000099</v>
      </c>
      <c r="X8097" s="11">
        <f t="shared" si="921"/>
        <v>5.0340601890736116E-2</v>
      </c>
      <c r="Y8097" s="11">
        <f t="shared" si="922"/>
        <v>3.0050831608420337E-3</v>
      </c>
      <c r="Z8097" s="11">
        <f t="shared" si="923"/>
        <v>5.9695018493512317E-2</v>
      </c>
    </row>
    <row r="8098" spans="1:26" x14ac:dyDescent="0.3">
      <c r="A8098" s="8" t="s">
        <v>2800</v>
      </c>
      <c r="B8098" s="2" t="s">
        <v>912</v>
      </c>
      <c r="C8098" s="3">
        <v>142603382668.98999</v>
      </c>
      <c r="D8098" s="9">
        <f t="shared" si="918"/>
        <v>25.683333066026677</v>
      </c>
      <c r="E8098" s="9">
        <f t="shared" si="917"/>
        <v>0.57675943467879121</v>
      </c>
      <c r="F8098" s="3">
        <v>54670339405.949997</v>
      </c>
      <c r="G8098" s="4">
        <v>0.140722130241593</v>
      </c>
      <c r="H8098" s="3">
        <v>789312727.42999995</v>
      </c>
      <c r="I8098" s="3">
        <v>38960677417.239998</v>
      </c>
      <c r="J8098" s="3">
        <v>42497856226.779999</v>
      </c>
      <c r="K8098" s="3">
        <v>47109710353.709999</v>
      </c>
      <c r="L8098" s="3">
        <v>2082233252.5999999</v>
      </c>
      <c r="M8098" s="9">
        <f t="shared" si="919"/>
        <v>4.4199661534026373E-2</v>
      </c>
      <c r="N8098" s="3">
        <v>114824582702.24001</v>
      </c>
      <c r="O8098" s="3">
        <v>9326387508.2099991</v>
      </c>
      <c r="P8098" s="3">
        <v>706724599.99000299</v>
      </c>
      <c r="Q8098" s="3">
        <v>141249603.91999999</v>
      </c>
      <c r="R8098" s="3">
        <v>238805422.87</v>
      </c>
      <c r="S8098" s="3"/>
      <c r="T8098" s="3">
        <v>-696769952.75</v>
      </c>
      <c r="U8098" s="3">
        <v>-573670425.10000002</v>
      </c>
      <c r="V8098" s="9">
        <f t="shared" si="920"/>
        <v>0.29915219432270973</v>
      </c>
      <c r="W8098" s="3">
        <v>886969645.59000301</v>
      </c>
      <c r="X8098" s="11">
        <f t="shared" si="921"/>
        <v>9.5103237433487031E-2</v>
      </c>
      <c r="Y8098" s="11">
        <f t="shared" si="922"/>
        <v>6.21983594631013E-3</v>
      </c>
      <c r="Z8098" s="11">
        <f t="shared" si="923"/>
        <v>6.5400885544618162E-2</v>
      </c>
    </row>
    <row r="8099" spans="1:26" x14ac:dyDescent="0.3">
      <c r="A8099" s="8" t="s">
        <v>2801</v>
      </c>
      <c r="B8099" s="2" t="s">
        <v>912</v>
      </c>
      <c r="C8099" s="3">
        <v>145457239204.07001</v>
      </c>
      <c r="D8099" s="9">
        <f t="shared" si="918"/>
        <v>25.703147991732411</v>
      </c>
      <c r="E8099" s="9">
        <f t="shared" si="917"/>
        <v>0.56768556201752463</v>
      </c>
      <c r="F8099" s="3">
        <v>54752956365.230003</v>
      </c>
      <c r="G8099" s="4">
        <v>0.13320023084930599</v>
      </c>
      <c r="H8099" s="3">
        <v>1201605343.6800001</v>
      </c>
      <c r="I8099" s="3">
        <v>37166733714.120003</v>
      </c>
      <c r="J8099" s="3">
        <v>44205635529.279999</v>
      </c>
      <c r="K8099" s="3">
        <v>47492582483.660004</v>
      </c>
      <c r="L8099" s="3">
        <v>2217236902.5500002</v>
      </c>
      <c r="M8099" s="9">
        <f t="shared" si="919"/>
        <v>4.6685962030235957E-2</v>
      </c>
      <c r="N8099" s="3">
        <v>114857394211.2</v>
      </c>
      <c r="O8099" s="3">
        <v>8717761601.2199993</v>
      </c>
      <c r="P8099" s="3">
        <v>-378116591.95000201</v>
      </c>
      <c r="Q8099" s="3">
        <v>88942972.540000007</v>
      </c>
      <c r="R8099" s="3">
        <v>142725606.09</v>
      </c>
      <c r="S8099" s="3"/>
      <c r="T8099" s="3">
        <v>-275106813.08999997</v>
      </c>
      <c r="U8099" s="3">
        <v>-293323954.58999997</v>
      </c>
      <c r="V8099" s="9">
        <f t="shared" si="920"/>
        <v>0.40755812634058297</v>
      </c>
      <c r="W8099" s="3">
        <v>433103933.37999803</v>
      </c>
      <c r="X8099" s="11">
        <f t="shared" si="921"/>
        <v>4.9680635143703369E-2</v>
      </c>
      <c r="Y8099" s="11">
        <f t="shared" si="922"/>
        <v>2.9775343994558603E-3</v>
      </c>
      <c r="Z8099" s="11">
        <f t="shared" si="923"/>
        <v>5.9933501068237444E-2</v>
      </c>
    </row>
    <row r="8100" spans="1:26" x14ac:dyDescent="0.3">
      <c r="A8100" s="8" t="s">
        <v>2802</v>
      </c>
      <c r="B8100" s="2" t="s">
        <v>912</v>
      </c>
      <c r="C8100" s="3">
        <v>147533312192.56</v>
      </c>
      <c r="D8100" s="9">
        <f t="shared" si="918"/>
        <v>25.717319832600346</v>
      </c>
      <c r="E8100" s="9">
        <f t="shared" si="917"/>
        <v>0.59471655922901934</v>
      </c>
      <c r="F8100" s="3">
        <v>49605196637.519997</v>
      </c>
      <c r="G8100" s="4">
        <v>0.14799307119428201</v>
      </c>
      <c r="H8100" s="3">
        <v>1343017049.6600001</v>
      </c>
      <c r="I8100" s="3">
        <v>43680006081.129997</v>
      </c>
      <c r="J8100" s="3">
        <v>42717480668.029999</v>
      </c>
      <c r="K8100" s="3">
        <v>42244973015.32</v>
      </c>
      <c r="L8100" s="3">
        <v>2452990624.73</v>
      </c>
      <c r="M8100" s="9">
        <f t="shared" si="919"/>
        <v>5.8065858483101196E-2</v>
      </c>
      <c r="N8100" s="3">
        <v>117973862885.67</v>
      </c>
      <c r="O8100" s="3">
        <v>8914849527.2800007</v>
      </c>
      <c r="P8100" s="3">
        <v>245834438.389999</v>
      </c>
      <c r="Q8100" s="3">
        <v>160282202.31999999</v>
      </c>
      <c r="R8100" s="3">
        <v>294203929.16000003</v>
      </c>
      <c r="S8100" s="3"/>
      <c r="T8100" s="3">
        <v>-815886070.79999995</v>
      </c>
      <c r="U8100" s="3">
        <v>-565380613.16999996</v>
      </c>
      <c r="V8100" s="9">
        <f t="shared" si="920"/>
        <v>0.32903575881069408</v>
      </c>
      <c r="W8100" s="3">
        <v>766615038.55999994</v>
      </c>
      <c r="X8100" s="11">
        <f t="shared" si="921"/>
        <v>8.5993042980042414E-2</v>
      </c>
      <c r="Y8100" s="11">
        <f t="shared" si="922"/>
        <v>5.1962165504656774E-3</v>
      </c>
      <c r="Z8100" s="11">
        <f t="shared" si="923"/>
        <v>6.0426010877084955E-2</v>
      </c>
    </row>
    <row r="8101" spans="1:26" x14ac:dyDescent="0.3">
      <c r="A8101" s="8" t="s">
        <v>2803</v>
      </c>
      <c r="B8101" s="2" t="s">
        <v>912</v>
      </c>
      <c r="C8101" s="3">
        <v>140759067872.22</v>
      </c>
      <c r="D8101" s="9">
        <f t="shared" si="918"/>
        <v>25.67031552727088</v>
      </c>
      <c r="E8101" s="9">
        <f t="shared" ref="E8101:E8164" si="924">IFERROR(SUM(H8101:J8101)/C8101,"")</f>
        <v>0.62718248644884023</v>
      </c>
      <c r="F8101" s="3">
        <v>45225042352.559998</v>
      </c>
      <c r="G8101" s="4">
        <v>0.15399470185904801</v>
      </c>
      <c r="H8101" s="3">
        <v>1477174045.3</v>
      </c>
      <c r="I8101" s="3">
        <v>41122970209.830002</v>
      </c>
      <c r="J8101" s="3">
        <v>45681477923.190002</v>
      </c>
      <c r="K8101" s="3">
        <v>38554322814.470001</v>
      </c>
      <c r="L8101" s="3">
        <v>2500166369.8299999</v>
      </c>
      <c r="M8101" s="9">
        <f t="shared" si="919"/>
        <v>6.4847887015451633E-2</v>
      </c>
      <c r="N8101" s="3">
        <v>112757827976.97</v>
      </c>
      <c r="O8101" s="3">
        <v>9253597096.4200001</v>
      </c>
      <c r="P8101" s="3">
        <v>1136392134.99</v>
      </c>
      <c r="Q8101" s="3">
        <v>73201805.5</v>
      </c>
      <c r="R8101" s="3">
        <v>150804566.53999999</v>
      </c>
      <c r="S8101" s="3"/>
      <c r="T8101" s="3">
        <v>-440787960.70999998</v>
      </c>
      <c r="U8101" s="3">
        <v>-238790769.02000001</v>
      </c>
      <c r="V8101" s="9">
        <f t="shared" si="920"/>
        <v>0.32962534323138515</v>
      </c>
      <c r="W8101" s="3">
        <v>461505243.510001</v>
      </c>
      <c r="X8101" s="11">
        <f t="shared" si="921"/>
        <v>4.987306435554089E-2</v>
      </c>
      <c r="Y8101" s="11">
        <f t="shared" si="922"/>
        <v>3.2786892559486963E-3</v>
      </c>
      <c r="Z8101" s="11">
        <f t="shared" si="923"/>
        <v>6.5740681835292802E-2</v>
      </c>
    </row>
    <row r="8102" spans="1:26" x14ac:dyDescent="0.3">
      <c r="A8102" s="8" t="s">
        <v>2804</v>
      </c>
      <c r="B8102" s="2" t="s">
        <v>912</v>
      </c>
      <c r="C8102" s="3">
        <v>136171486465.06</v>
      </c>
      <c r="D8102" s="9">
        <f t="shared" ref="D8102:D8165" si="925">LN(C8102)</f>
        <v>25.637180858268156</v>
      </c>
      <c r="E8102" s="9">
        <f t="shared" si="924"/>
        <v>0.59607792571433049</v>
      </c>
      <c r="F8102" s="3">
        <v>45221983183.910004</v>
      </c>
      <c r="G8102" s="4">
        <v>0.164345528206712</v>
      </c>
      <c r="H8102" s="3">
        <v>945904814.45000005</v>
      </c>
      <c r="I8102" s="3">
        <v>32521652616.860001</v>
      </c>
      <c r="J8102" s="3">
        <v>47701259762.220001</v>
      </c>
      <c r="K8102" s="3">
        <v>38032525575.139999</v>
      </c>
      <c r="L8102" s="3">
        <v>2501179488.8899999</v>
      </c>
      <c r="M8102" s="9">
        <f t="shared" ref="M8102:M8165" si="926">IFERROR(L8102/K8102,"")</f>
        <v>6.5764222887288309E-2</v>
      </c>
      <c r="N8102" s="3">
        <v>104876132046.5</v>
      </c>
      <c r="O8102" s="3">
        <v>9463845875.5100002</v>
      </c>
      <c r="P8102" s="3">
        <v>2076404079.8599999</v>
      </c>
      <c r="Q8102" s="3">
        <v>145553176.66</v>
      </c>
      <c r="R8102" s="3">
        <v>335306264.82999998</v>
      </c>
      <c r="S8102" s="3"/>
      <c r="T8102" s="3">
        <v>-740280175.28999996</v>
      </c>
      <c r="U8102" s="3">
        <v>-552915797.25</v>
      </c>
      <c r="V8102" s="9">
        <f t="shared" ref="V8102:V8165" si="927">IFERROR(SUM(Q8102:S8102)/ABS(SUM(T8102:U8102)),"")</f>
        <v>0.37183802896132706</v>
      </c>
      <c r="W8102" s="3">
        <v>830265360.06999898</v>
      </c>
      <c r="X8102" s="11">
        <f t="shared" ref="X8102:X8165" si="928">W8102/O8102</f>
        <v>8.7730228386169326E-2</v>
      </c>
      <c r="Y8102" s="11">
        <f t="shared" ref="Y8102:Y8165" si="929">W8102/C8102</f>
        <v>6.0972042064256623E-3</v>
      </c>
      <c r="Z8102" s="11">
        <f t="shared" ref="Z8102:Z8165" si="930">O8102/C8102</f>
        <v>6.9499468069171094E-2</v>
      </c>
    </row>
    <row r="8103" spans="1:26" x14ac:dyDescent="0.3">
      <c r="A8103" s="8" t="s">
        <v>2805</v>
      </c>
      <c r="B8103" s="2" t="s">
        <v>912</v>
      </c>
      <c r="C8103" s="3">
        <v>143590975403.07999</v>
      </c>
      <c r="D8103" s="9">
        <f t="shared" si="925"/>
        <v>25.69023464620323</v>
      </c>
      <c r="E8103" s="9">
        <f t="shared" si="924"/>
        <v>0.61821575126591077</v>
      </c>
      <c r="F8103" s="3">
        <v>46882724842.610001</v>
      </c>
      <c r="G8103" s="4">
        <v>0.15500829438894501</v>
      </c>
      <c r="H8103" s="3">
        <v>981304333.28999996</v>
      </c>
      <c r="I8103" s="3">
        <v>38097600313.900002</v>
      </c>
      <c r="J8103" s="3">
        <v>49691298086.629997</v>
      </c>
      <c r="K8103" s="3">
        <v>40121260837.790001</v>
      </c>
      <c r="L8103" s="3">
        <v>2489888833.8099999</v>
      </c>
      <c r="M8103" s="9">
        <f t="shared" si="926"/>
        <v>6.2059087421918381E-2</v>
      </c>
      <c r="N8103" s="3">
        <v>116167652116.61</v>
      </c>
      <c r="O8103" s="3">
        <v>9711023204.6299992</v>
      </c>
      <c r="P8103" s="3">
        <v>769509391.02999997</v>
      </c>
      <c r="Q8103" s="3">
        <v>73371581.129999995</v>
      </c>
      <c r="R8103" s="3">
        <v>201887251.22</v>
      </c>
      <c r="S8103" s="3"/>
      <c r="T8103" s="3">
        <v>-299494024.38</v>
      </c>
      <c r="U8103" s="3">
        <v>-354581666.81999999</v>
      </c>
      <c r="V8103" s="9">
        <f t="shared" si="927"/>
        <v>0.42083635893117566</v>
      </c>
      <c r="W8103" s="3">
        <v>409186698.58999997</v>
      </c>
      <c r="X8103" s="11">
        <f t="shared" si="928"/>
        <v>4.2136311485169643E-2</v>
      </c>
      <c r="Y8103" s="11">
        <f t="shared" si="929"/>
        <v>2.8496686330137084E-3</v>
      </c>
      <c r="Z8103" s="11">
        <f t="shared" si="930"/>
        <v>6.7629759999678227E-2</v>
      </c>
    </row>
    <row r="8104" spans="1:26" x14ac:dyDescent="0.3">
      <c r="A8104" s="8" t="s">
        <v>2806</v>
      </c>
      <c r="B8104" s="2" t="s">
        <v>912</v>
      </c>
      <c r="C8104" s="3">
        <v>149280945775.91</v>
      </c>
      <c r="D8104" s="9">
        <f t="shared" si="925"/>
        <v>25.729095909608908</v>
      </c>
      <c r="E8104" s="9">
        <f t="shared" si="924"/>
        <v>0.58405533855071479</v>
      </c>
      <c r="F8104" s="3">
        <v>52289582466.75</v>
      </c>
      <c r="G8104" s="4">
        <v>0.154102531296989</v>
      </c>
      <c r="H8104" s="3">
        <v>517958122.63999999</v>
      </c>
      <c r="I8104" s="3">
        <v>46813833302.699997</v>
      </c>
      <c r="J8104" s="3">
        <v>39856541898.980003</v>
      </c>
      <c r="K8104" s="3">
        <v>42840233387.489998</v>
      </c>
      <c r="L8104" s="3">
        <v>2370483476.8299999</v>
      </c>
      <c r="M8104" s="9">
        <f t="shared" si="926"/>
        <v>5.5333113043268746E-2</v>
      </c>
      <c r="N8104" s="3">
        <v>123225041825.60001</v>
      </c>
      <c r="O8104" s="3">
        <v>9507705033.1299992</v>
      </c>
      <c r="P8104" s="3">
        <v>1519054881.48</v>
      </c>
      <c r="Q8104" s="3">
        <v>148007274.30000001</v>
      </c>
      <c r="R8104" s="3">
        <v>410356508.02999997</v>
      </c>
      <c r="S8104" s="3"/>
      <c r="T8104" s="3">
        <v>-1016460094.16</v>
      </c>
      <c r="U8104" s="3">
        <v>-764220406.04999995</v>
      </c>
      <c r="V8104" s="9">
        <f t="shared" si="927"/>
        <v>0.31356764016012456</v>
      </c>
      <c r="W8104" s="3">
        <v>867986775.26999998</v>
      </c>
      <c r="X8104" s="11">
        <f t="shared" si="928"/>
        <v>9.1292985241492389E-2</v>
      </c>
      <c r="Y8104" s="11">
        <f t="shared" si="929"/>
        <v>5.8144512064718587E-3</v>
      </c>
      <c r="Z8104" s="11">
        <f t="shared" si="930"/>
        <v>6.3690010695687138E-2</v>
      </c>
    </row>
    <row r="8105" spans="1:26" x14ac:dyDescent="0.3">
      <c r="A8105" s="8" t="s">
        <v>2807</v>
      </c>
      <c r="B8105" s="2" t="s">
        <v>912</v>
      </c>
      <c r="C8105" s="3">
        <v>148691153268.29001</v>
      </c>
      <c r="D8105" s="9">
        <f t="shared" si="925"/>
        <v>25.725137194818146</v>
      </c>
      <c r="E8105" s="9">
        <f t="shared" si="924"/>
        <v>0.57567551114821214</v>
      </c>
      <c r="F8105" s="3">
        <v>52346095661.300003</v>
      </c>
      <c r="G8105" s="4">
        <v>0.14606814871058199</v>
      </c>
      <c r="H8105" s="3">
        <v>404739673.04000002</v>
      </c>
      <c r="I8105" s="3">
        <v>50306539376.970001</v>
      </c>
      <c r="J8105" s="3">
        <v>34886576610.93</v>
      </c>
      <c r="K8105" s="3">
        <v>44304134099.989998</v>
      </c>
      <c r="L8105" s="3">
        <v>2465786776.27</v>
      </c>
      <c r="M8105" s="9">
        <f t="shared" si="926"/>
        <v>5.5655907205069528E-2</v>
      </c>
      <c r="N8105" s="3">
        <v>119356478073.42999</v>
      </c>
      <c r="O8105" s="3">
        <v>9438027362</v>
      </c>
      <c r="P8105" s="3">
        <v>1067386607.96</v>
      </c>
      <c r="Q8105" s="3">
        <v>73006184.730000004</v>
      </c>
      <c r="R8105" s="3">
        <v>192413256.31999999</v>
      </c>
      <c r="S8105" s="3"/>
      <c r="T8105" s="3">
        <v>-549064115.86000001</v>
      </c>
      <c r="U8105" s="3">
        <v>-305853449.75</v>
      </c>
      <c r="V8105" s="9">
        <f t="shared" si="927"/>
        <v>0.31046202783378085</v>
      </c>
      <c r="W8105" s="3">
        <v>487178866.43999898</v>
      </c>
      <c r="X8105" s="11">
        <f t="shared" si="928"/>
        <v>5.1618717318145338E-2</v>
      </c>
      <c r="Y8105" s="11">
        <f t="shared" si="929"/>
        <v>3.2764482333455351E-3</v>
      </c>
      <c r="Z8105" s="11">
        <f t="shared" si="930"/>
        <v>6.3474034295574744E-2</v>
      </c>
    </row>
    <row r="8106" spans="1:26" x14ac:dyDescent="0.3">
      <c r="A8106" s="8" t="s">
        <v>2808</v>
      </c>
      <c r="B8106" s="2" t="s">
        <v>912</v>
      </c>
      <c r="C8106" s="3">
        <v>154355371870.32001</v>
      </c>
      <c r="D8106" s="9">
        <f t="shared" si="925"/>
        <v>25.762523390465638</v>
      </c>
      <c r="E8106" s="9">
        <f t="shared" si="924"/>
        <v>0.6042035507872906</v>
      </c>
      <c r="F8106" s="3">
        <v>52126448906.989998</v>
      </c>
      <c r="G8106" s="4">
        <v>0.15421634250531699</v>
      </c>
      <c r="H8106" s="3">
        <v>695246807.12</v>
      </c>
      <c r="I8106" s="3">
        <v>65855181201.480003</v>
      </c>
      <c r="J8106" s="3">
        <v>26711635758.540001</v>
      </c>
      <c r="K8106" s="3">
        <v>44547932796.089996</v>
      </c>
      <c r="L8106" s="3">
        <v>2576293470.4899998</v>
      </c>
      <c r="M8106" s="9">
        <f t="shared" si="926"/>
        <v>5.7831942107897827E-2</v>
      </c>
      <c r="N8106" s="3">
        <v>126991572676.73</v>
      </c>
      <c r="O8106" s="3">
        <v>9631090027.3099995</v>
      </c>
      <c r="P8106" s="3">
        <v>1732906119.4000001</v>
      </c>
      <c r="Q8106" s="3">
        <v>151047963.33000001</v>
      </c>
      <c r="R8106" s="3">
        <v>396866723.88</v>
      </c>
      <c r="S8106" s="3"/>
      <c r="T8106" s="3">
        <v>-956598158.27999997</v>
      </c>
      <c r="U8106" s="3">
        <v>-693421162.82000005</v>
      </c>
      <c r="V8106" s="9">
        <f t="shared" si="927"/>
        <v>0.33206561899210241</v>
      </c>
      <c r="W8106" s="3">
        <v>846757848.919999</v>
      </c>
      <c r="X8106" s="11">
        <f t="shared" si="928"/>
        <v>8.7919212313344111E-2</v>
      </c>
      <c r="Y8106" s="11">
        <f t="shared" si="929"/>
        <v>5.4857685784424366E-3</v>
      </c>
      <c r="Z8106" s="11">
        <f t="shared" si="930"/>
        <v>6.2395561039504707E-2</v>
      </c>
    </row>
    <row r="8107" spans="1:26" x14ac:dyDescent="0.3">
      <c r="A8107" s="8" t="s">
        <v>2809</v>
      </c>
      <c r="B8107" s="2" t="s">
        <v>912</v>
      </c>
      <c r="C8107" s="3">
        <v>147959121984.23999</v>
      </c>
      <c r="D8107" s="9">
        <f t="shared" si="925"/>
        <v>25.720201869750316</v>
      </c>
      <c r="E8107" s="9">
        <f t="shared" si="924"/>
        <v>0.56213373377918019</v>
      </c>
      <c r="F8107" s="3">
        <v>53943699343.18</v>
      </c>
      <c r="G8107" s="4">
        <v>0.15321274664075801</v>
      </c>
      <c r="H8107" s="3">
        <v>479923369.72000003</v>
      </c>
      <c r="I8107" s="3">
        <v>44962529169.029999</v>
      </c>
      <c r="J8107" s="3">
        <v>37730361148.940002</v>
      </c>
      <c r="K8107" s="3">
        <v>46726604873.620003</v>
      </c>
      <c r="L8107" s="3">
        <v>2426811837.4099998</v>
      </c>
      <c r="M8107" s="9">
        <f t="shared" si="926"/>
        <v>5.1936404195719384E-2</v>
      </c>
      <c r="N8107" s="3">
        <v>119919725611.03999</v>
      </c>
      <c r="O8107" s="3">
        <v>9988787440.2900009</v>
      </c>
      <c r="P8107" s="3">
        <v>1161456206.22</v>
      </c>
      <c r="Q8107" s="3">
        <v>88141811.760000005</v>
      </c>
      <c r="R8107" s="3">
        <v>224825477.00999999</v>
      </c>
      <c r="S8107" s="3"/>
      <c r="T8107" s="3">
        <v>-466442541.12</v>
      </c>
      <c r="U8107" s="3">
        <v>-401193589.69</v>
      </c>
      <c r="V8107" s="9">
        <f t="shared" si="927"/>
        <v>0.36071260480798878</v>
      </c>
      <c r="W8107" s="3">
        <v>488595771.81999999</v>
      </c>
      <c r="X8107" s="11">
        <f t="shared" si="928"/>
        <v>4.8914422770599549E-2</v>
      </c>
      <c r="Y8107" s="11">
        <f t="shared" si="929"/>
        <v>3.3022348691150198E-3</v>
      </c>
      <c r="Z8107" s="11">
        <f t="shared" si="930"/>
        <v>6.7510453605922088E-2</v>
      </c>
    </row>
    <row r="8108" spans="1:26" x14ac:dyDescent="0.3">
      <c r="A8108" s="8" t="s">
        <v>2810</v>
      </c>
      <c r="B8108" s="2" t="s">
        <v>912</v>
      </c>
      <c r="C8108" s="3">
        <v>152052676440.10999</v>
      </c>
      <c r="D8108" s="9">
        <f t="shared" si="925"/>
        <v>25.74749285328323</v>
      </c>
      <c r="E8108" s="9">
        <f t="shared" si="924"/>
        <v>0.5258776972278737</v>
      </c>
      <c r="F8108" s="3">
        <v>59808570216.339996</v>
      </c>
      <c r="G8108" s="4">
        <v>0.137219251669673</v>
      </c>
      <c r="H8108" s="3">
        <v>599057481.41999996</v>
      </c>
      <c r="I8108" s="3">
        <v>37044948982.550003</v>
      </c>
      <c r="J8108" s="3">
        <v>42317104879.690002</v>
      </c>
      <c r="K8108" s="3">
        <v>50564284938.489998</v>
      </c>
      <c r="L8108" s="3">
        <v>2477385850.3600001</v>
      </c>
      <c r="M8108" s="9">
        <f t="shared" si="926"/>
        <v>4.899477671589085E-2</v>
      </c>
      <c r="N8108" s="3">
        <v>126043381592</v>
      </c>
      <c r="O8108" s="3">
        <v>9768548150.3400002</v>
      </c>
      <c r="P8108" s="3">
        <v>2076582391.51</v>
      </c>
      <c r="Q8108" s="3">
        <v>186513810.49000001</v>
      </c>
      <c r="R8108" s="3">
        <v>442784960.36000001</v>
      </c>
      <c r="S8108" s="3"/>
      <c r="T8108" s="3">
        <v>-1200336109.1099999</v>
      </c>
      <c r="U8108" s="3">
        <v>-894142203.48000002</v>
      </c>
      <c r="V8108" s="9">
        <f t="shared" si="927"/>
        <v>0.30045609308401899</v>
      </c>
      <c r="W8108" s="3">
        <v>1067822724.86</v>
      </c>
      <c r="X8108" s="11">
        <f t="shared" si="928"/>
        <v>0.10931232650195145</v>
      </c>
      <c r="Y8108" s="11">
        <f t="shared" si="929"/>
        <v>7.0227157447017418E-3</v>
      </c>
      <c r="Z8108" s="11">
        <f t="shared" si="930"/>
        <v>6.4244499860465154E-2</v>
      </c>
    </row>
    <row r="8109" spans="1:26" x14ac:dyDescent="0.3">
      <c r="A8109" s="8" t="s">
        <v>2811</v>
      </c>
      <c r="B8109" s="2" t="s">
        <v>912</v>
      </c>
      <c r="C8109" s="3">
        <v>154825308450.97</v>
      </c>
      <c r="D8109" s="9">
        <f t="shared" si="925"/>
        <v>25.765563276024132</v>
      </c>
      <c r="E8109" s="9">
        <f t="shared" si="924"/>
        <v>0.52235850769515013</v>
      </c>
      <c r="F8109" s="3">
        <v>61041564939.639999</v>
      </c>
      <c r="G8109" s="4">
        <v>0.13370458456690601</v>
      </c>
      <c r="H8109" s="3">
        <v>795737738.00999999</v>
      </c>
      <c r="I8109" s="3">
        <v>36660117140.019997</v>
      </c>
      <c r="J8109" s="3">
        <v>43418462197.860001</v>
      </c>
      <c r="K8109" s="3">
        <v>52870406612.050003</v>
      </c>
      <c r="L8109" s="3">
        <v>2557197323.4899998</v>
      </c>
      <c r="M8109" s="9">
        <f t="shared" si="926"/>
        <v>4.8367271737743245E-2</v>
      </c>
      <c r="N8109" s="3">
        <v>124509130003.81</v>
      </c>
      <c r="O8109" s="3">
        <v>10129062847.360001</v>
      </c>
      <c r="P8109" s="3">
        <v>1201308757.9400001</v>
      </c>
      <c r="Q8109" s="3">
        <v>96984676.879999995</v>
      </c>
      <c r="R8109" s="3">
        <v>211978899.18000001</v>
      </c>
      <c r="S8109" s="3"/>
      <c r="T8109" s="3">
        <v>-693859528.62</v>
      </c>
      <c r="U8109" s="3">
        <v>-495956202.43000001</v>
      </c>
      <c r="V8109" s="9">
        <f t="shared" si="927"/>
        <v>0.25967346707321048</v>
      </c>
      <c r="W8109" s="3">
        <v>517307578.22000003</v>
      </c>
      <c r="X8109" s="11">
        <f t="shared" si="928"/>
        <v>5.1071613042151187E-2</v>
      </c>
      <c r="Y8109" s="11">
        <f t="shared" si="929"/>
        <v>3.3412339584249608E-3</v>
      </c>
      <c r="Z8109" s="11">
        <f t="shared" si="930"/>
        <v>6.5422526515215476E-2</v>
      </c>
    </row>
    <row r="8110" spans="1:26" x14ac:dyDescent="0.3">
      <c r="A8110" s="8" t="s">
        <v>2812</v>
      </c>
      <c r="B8110" s="2" t="s">
        <v>912</v>
      </c>
      <c r="C8110" s="3">
        <v>161765338356.39001</v>
      </c>
      <c r="D8110" s="9">
        <f t="shared" si="925"/>
        <v>25.809412593382671</v>
      </c>
      <c r="E8110" s="9">
        <f t="shared" si="924"/>
        <v>0.5161127419298106</v>
      </c>
      <c r="F8110" s="3">
        <v>64283151173.589996</v>
      </c>
      <c r="G8110" s="4">
        <v>0.12781453788477001</v>
      </c>
      <c r="H8110" s="3">
        <v>1027464180.87</v>
      </c>
      <c r="I8110" s="3">
        <v>44291579950.75</v>
      </c>
      <c r="J8110" s="3">
        <v>38170108196.699997</v>
      </c>
      <c r="K8110" s="3">
        <v>54366288039.68</v>
      </c>
      <c r="L8110" s="3">
        <v>2564546179.73</v>
      </c>
      <c r="M8110" s="9">
        <f t="shared" si="926"/>
        <v>4.7171625509143278E-2</v>
      </c>
      <c r="N8110" s="3">
        <v>132333709523.64999</v>
      </c>
      <c r="O8110" s="3">
        <v>10475040626.15</v>
      </c>
      <c r="P8110" s="3">
        <v>1558128720.6600001</v>
      </c>
      <c r="Q8110" s="3">
        <v>195690706.31</v>
      </c>
      <c r="R8110" s="3">
        <v>496403931.81999999</v>
      </c>
      <c r="S8110" s="3"/>
      <c r="T8110" s="3">
        <v>-1137833293.4400001</v>
      </c>
      <c r="U8110" s="3">
        <v>-1023262320.01</v>
      </c>
      <c r="V8110" s="9">
        <f t="shared" si="927"/>
        <v>0.32025174352426339</v>
      </c>
      <c r="W8110" s="3">
        <v>1057892214.6900001</v>
      </c>
      <c r="X8110" s="11">
        <f t="shared" si="928"/>
        <v>0.10099170518241876</v>
      </c>
      <c r="Y8110" s="11">
        <f t="shared" si="929"/>
        <v>6.5396717581075762E-3</v>
      </c>
      <c r="Z8110" s="11">
        <f t="shared" si="930"/>
        <v>6.475454341814639E-2</v>
      </c>
    </row>
    <row r="8111" spans="1:26" x14ac:dyDescent="0.3">
      <c r="A8111" s="8" t="s">
        <v>2813</v>
      </c>
      <c r="B8111" s="2" t="s">
        <v>912</v>
      </c>
      <c r="C8111" s="3">
        <v>177055084358.17001</v>
      </c>
      <c r="D8111" s="9">
        <f t="shared" si="925"/>
        <v>25.899726732167231</v>
      </c>
      <c r="E8111" s="9">
        <f t="shared" si="924"/>
        <v>0.51039466400485811</v>
      </c>
      <c r="F8111" s="3">
        <v>68168534467.169998</v>
      </c>
      <c r="G8111" s="4">
        <v>0.13156954934342099</v>
      </c>
      <c r="H8111" s="3">
        <v>1584632096.6199999</v>
      </c>
      <c r="I8111" s="3">
        <v>47853508820.779999</v>
      </c>
      <c r="J8111" s="3">
        <v>40929829373.940002</v>
      </c>
      <c r="K8111" s="3">
        <v>57799518937.610001</v>
      </c>
      <c r="L8111" s="3">
        <v>2627066804.6199999</v>
      </c>
      <c r="M8111" s="9">
        <f t="shared" si="926"/>
        <v>4.5451361065058524E-2</v>
      </c>
      <c r="N8111" s="3">
        <v>143346797418.04999</v>
      </c>
      <c r="O8111" s="3">
        <v>10765157940.889999</v>
      </c>
      <c r="P8111" s="3">
        <v>968611413</v>
      </c>
      <c r="Q8111" s="3">
        <v>103905627.92</v>
      </c>
      <c r="R8111" s="3">
        <v>253219005.47</v>
      </c>
      <c r="S8111" s="3"/>
      <c r="T8111" s="3">
        <v>-573587927.03999996</v>
      </c>
      <c r="U8111" s="3">
        <v>-512356413.56</v>
      </c>
      <c r="V8111" s="9">
        <f t="shared" si="927"/>
        <v>0.32886090017531056</v>
      </c>
      <c r="W8111" s="3">
        <v>451279620.92000002</v>
      </c>
      <c r="X8111" s="11">
        <f t="shared" si="928"/>
        <v>4.1920390151070172E-2</v>
      </c>
      <c r="Y8111" s="11">
        <f t="shared" si="929"/>
        <v>2.5488091604706081E-3</v>
      </c>
      <c r="Z8111" s="11">
        <f t="shared" si="930"/>
        <v>6.0801179361293235E-2</v>
      </c>
    </row>
    <row r="8112" spans="1:26" x14ac:dyDescent="0.3">
      <c r="A8112" s="8" t="s">
        <v>2814</v>
      </c>
      <c r="B8112" s="2" t="s">
        <v>912</v>
      </c>
      <c r="C8112" s="3">
        <v>167846189837.98001</v>
      </c>
      <c r="D8112" s="9">
        <f t="shared" si="925"/>
        <v>25.846313860311295</v>
      </c>
      <c r="E8112" s="9">
        <f t="shared" si="924"/>
        <v>0.47372795616000218</v>
      </c>
      <c r="F8112" s="3">
        <v>69260672827.220001</v>
      </c>
      <c r="G8112" s="4">
        <v>0.14432629800854399</v>
      </c>
      <c r="H8112" s="3">
        <v>792478420.14999998</v>
      </c>
      <c r="I8112" s="3">
        <v>44454980442.339996</v>
      </c>
      <c r="J8112" s="3">
        <v>34265973598.700001</v>
      </c>
      <c r="K8112" s="3">
        <v>58684947534.57</v>
      </c>
      <c r="L8112" s="3">
        <v>2527099638.4000001</v>
      </c>
      <c r="M8112" s="9">
        <f t="shared" si="926"/>
        <v>4.306214360865436E-2</v>
      </c>
      <c r="N8112" s="3">
        <v>139698767406</v>
      </c>
      <c r="O8112" s="3">
        <v>11791658376.780001</v>
      </c>
      <c r="P8112" s="3">
        <v>2428689690.77</v>
      </c>
      <c r="Q8112" s="3">
        <v>226258070.22999999</v>
      </c>
      <c r="R8112" s="3">
        <v>496603601.58999997</v>
      </c>
      <c r="S8112" s="3"/>
      <c r="T8112" s="3">
        <v>-1377403215.79</v>
      </c>
      <c r="U8112" s="3">
        <v>-1012199634.9</v>
      </c>
      <c r="V8112" s="9">
        <f t="shared" si="927"/>
        <v>0.30250284963096397</v>
      </c>
      <c r="W8112" s="3">
        <v>1087865343.52</v>
      </c>
      <c r="X8112" s="11">
        <f t="shared" si="928"/>
        <v>9.2257196465444766E-2</v>
      </c>
      <c r="Y8112" s="11">
        <f t="shared" si="929"/>
        <v>6.4813228383087153E-3</v>
      </c>
      <c r="Z8112" s="11">
        <f t="shared" si="930"/>
        <v>7.0252761699043348E-2</v>
      </c>
    </row>
    <row r="8113" spans="1:26" x14ac:dyDescent="0.3">
      <c r="A8113" s="8" t="s">
        <v>2815</v>
      </c>
      <c r="B8113" s="2" t="s">
        <v>912</v>
      </c>
      <c r="C8113" s="3">
        <v>163345743480.26001</v>
      </c>
      <c r="D8113" s="9">
        <f t="shared" si="925"/>
        <v>25.819134916987991</v>
      </c>
      <c r="E8113" s="9">
        <f t="shared" si="924"/>
        <v>0.47795481451296479</v>
      </c>
      <c r="F8113" s="3">
        <v>66412782070.580002</v>
      </c>
      <c r="G8113" s="4">
        <v>0.15058297116080099</v>
      </c>
      <c r="H8113" s="3">
        <v>1380064718.48</v>
      </c>
      <c r="I8113" s="3">
        <v>43102768490.760002</v>
      </c>
      <c r="J8113" s="3">
        <v>33589051317.349998</v>
      </c>
      <c r="K8113" s="3">
        <v>58191205281.709999</v>
      </c>
      <c r="L8113" s="3">
        <v>2431647407.4099998</v>
      </c>
      <c r="M8113" s="9">
        <f t="shared" si="926"/>
        <v>4.1787197835791996E-2</v>
      </c>
      <c r="N8113" s="3">
        <v>132316307691.45</v>
      </c>
      <c r="O8113" s="3">
        <v>12127921964.09</v>
      </c>
      <c r="P8113" s="3">
        <v>1340882382.1800001</v>
      </c>
      <c r="Q8113" s="3">
        <v>122957412.06999999</v>
      </c>
      <c r="R8113" s="3">
        <v>232459323.36000001</v>
      </c>
      <c r="S8113" s="3"/>
      <c r="T8113" s="3">
        <v>-546202709.51999998</v>
      </c>
      <c r="U8113" s="3">
        <v>-483431632.07999998</v>
      </c>
      <c r="V8113" s="9">
        <f t="shared" si="927"/>
        <v>0.34518733599901136</v>
      </c>
      <c r="W8113" s="3">
        <v>544049158.46000004</v>
      </c>
      <c r="X8113" s="11">
        <f t="shared" si="928"/>
        <v>4.4859223209952601E-2</v>
      </c>
      <c r="Y8113" s="11">
        <f t="shared" si="929"/>
        <v>3.3306601498663919E-3</v>
      </c>
      <c r="Z8113" s="11">
        <f t="shared" si="930"/>
        <v>7.4246942134464824E-2</v>
      </c>
    </row>
    <row r="8114" spans="1:26" x14ac:dyDescent="0.3">
      <c r="A8114" s="8" t="s">
        <v>2816</v>
      </c>
      <c r="B8114" s="2" t="s">
        <v>912</v>
      </c>
      <c r="C8114" s="3">
        <v>172197731598.06</v>
      </c>
      <c r="D8114" s="9">
        <f t="shared" si="925"/>
        <v>25.871909255787422</v>
      </c>
      <c r="E8114" s="9">
        <f t="shared" si="924"/>
        <v>0.4672938099953261</v>
      </c>
      <c r="F8114" s="3">
        <v>70262934884.059998</v>
      </c>
      <c r="G8114" s="4">
        <v>0.15338519006700299</v>
      </c>
      <c r="H8114" s="3">
        <v>871392238.75</v>
      </c>
      <c r="I8114" s="3">
        <v>42529238118.209999</v>
      </c>
      <c r="J8114" s="3">
        <v>37066303714.050003</v>
      </c>
      <c r="K8114" s="3">
        <v>61494771868.510002</v>
      </c>
      <c r="L8114" s="3">
        <v>2298280452.3200002</v>
      </c>
      <c r="M8114" s="9">
        <f t="shared" si="926"/>
        <v>3.7373590997853499E-2</v>
      </c>
      <c r="N8114" s="3">
        <v>139447450179.60999</v>
      </c>
      <c r="O8114" s="3">
        <v>12442585076.57</v>
      </c>
      <c r="P8114" s="3">
        <v>3046082722.9899998</v>
      </c>
      <c r="Q8114" s="3">
        <v>255124221.52000001</v>
      </c>
      <c r="R8114" s="3">
        <v>460374641.06</v>
      </c>
      <c r="S8114" s="3"/>
      <c r="T8114" s="3">
        <v>-1106098413.4100001</v>
      </c>
      <c r="U8114" s="3">
        <v>-1059644691.8200001</v>
      </c>
      <c r="V8114" s="9">
        <f t="shared" si="927"/>
        <v>0.33037106794991489</v>
      </c>
      <c r="W8114" s="3">
        <v>1040401528.29</v>
      </c>
      <c r="X8114" s="11">
        <f t="shared" si="928"/>
        <v>8.3616187623995211E-2</v>
      </c>
      <c r="Y8114" s="11">
        <f t="shared" si="929"/>
        <v>6.0419003121276963E-3</v>
      </c>
      <c r="Z8114" s="11">
        <f t="shared" si="930"/>
        <v>7.2257543471090535E-2</v>
      </c>
    </row>
    <row r="8115" spans="1:26" x14ac:dyDescent="0.3">
      <c r="A8115" s="8" t="s">
        <v>2817</v>
      </c>
      <c r="B8115" s="2" t="s">
        <v>912</v>
      </c>
      <c r="C8115" s="3">
        <v>190181764963.29001</v>
      </c>
      <c r="D8115" s="9">
        <f t="shared" si="925"/>
        <v>25.971246109503078</v>
      </c>
      <c r="E8115" s="9">
        <f t="shared" si="924"/>
        <v>0.48804985674497398</v>
      </c>
      <c r="F8115" s="3">
        <v>72818247433.259995</v>
      </c>
      <c r="G8115" s="4">
        <v>0.15329816768854901</v>
      </c>
      <c r="H8115" s="3">
        <v>1517289819.01</v>
      </c>
      <c r="I8115" s="3">
        <v>52727185834.209999</v>
      </c>
      <c r="J8115" s="3">
        <v>38573707492.620003</v>
      </c>
      <c r="K8115" s="3">
        <v>63253684253.389999</v>
      </c>
      <c r="L8115" s="3">
        <v>2386589468.4400001</v>
      </c>
      <c r="M8115" s="9">
        <f t="shared" si="926"/>
        <v>3.7730442054244355E-2</v>
      </c>
      <c r="N8115" s="3">
        <v>154393787192.97</v>
      </c>
      <c r="O8115" s="3">
        <v>12805613330.15</v>
      </c>
      <c r="P8115" s="3">
        <v>854090056.98000002</v>
      </c>
      <c r="Q8115" s="3">
        <v>150244481.25</v>
      </c>
      <c r="R8115" s="3">
        <v>270312995.38999999</v>
      </c>
      <c r="S8115" s="3"/>
      <c r="T8115" s="3">
        <v>-717560144.17999995</v>
      </c>
      <c r="U8115" s="3">
        <v>-623758040.07000005</v>
      </c>
      <c r="V8115" s="9">
        <f t="shared" si="927"/>
        <v>0.31354042730372383</v>
      </c>
      <c r="W8115" s="3">
        <v>543475379.24000001</v>
      </c>
      <c r="X8115" s="11">
        <f t="shared" si="928"/>
        <v>4.2440402128996191E-2</v>
      </c>
      <c r="Y8115" s="11">
        <f t="shared" si="929"/>
        <v>2.8576629275940562E-3</v>
      </c>
      <c r="Z8115" s="11">
        <f t="shared" si="930"/>
        <v>6.733354973659969E-2</v>
      </c>
    </row>
    <row r="8116" spans="1:26" x14ac:dyDescent="0.3">
      <c r="A8116" s="8" t="s">
        <v>2818</v>
      </c>
      <c r="B8116" s="2" t="s">
        <v>912</v>
      </c>
      <c r="C8116" s="3">
        <v>172817819628.98001</v>
      </c>
      <c r="D8116" s="9">
        <f t="shared" si="925"/>
        <v>25.875503810852464</v>
      </c>
      <c r="E8116" s="9">
        <f t="shared" si="924"/>
        <v>0.40315399331954416</v>
      </c>
      <c r="F8116" s="3">
        <v>76442201901.990005</v>
      </c>
      <c r="G8116" s="4">
        <v>0.13945281821753999</v>
      </c>
      <c r="H8116" s="3">
        <v>1436625714.8499999</v>
      </c>
      <c r="I8116" s="3">
        <v>35264556832.230003</v>
      </c>
      <c r="J8116" s="3">
        <v>32971011553.119999</v>
      </c>
      <c r="K8116" s="3">
        <v>66444011822.550003</v>
      </c>
      <c r="L8116" s="3">
        <v>2635329767.9400001</v>
      </c>
      <c r="M8116" s="9">
        <f t="shared" si="926"/>
        <v>3.9662411941321286E-2</v>
      </c>
      <c r="N8116" s="3">
        <v>138151495765.32999</v>
      </c>
      <c r="O8116" s="3">
        <v>11884373685.16</v>
      </c>
      <c r="P8116" s="3">
        <v>2276987343.8899999</v>
      </c>
      <c r="Q8116" s="3">
        <v>313824570.70999998</v>
      </c>
      <c r="R8116" s="3">
        <v>578152205.12</v>
      </c>
      <c r="S8116" s="3"/>
      <c r="T8116" s="3">
        <v>-1677817042.95</v>
      </c>
      <c r="U8116" s="3">
        <v>-1271305605.4000001</v>
      </c>
      <c r="V8116" s="9">
        <f t="shared" si="927"/>
        <v>0.30245496108106951</v>
      </c>
      <c r="W8116" s="3">
        <v>1170799919.77</v>
      </c>
      <c r="X8116" s="11">
        <f t="shared" si="928"/>
        <v>9.8515912641822773E-2</v>
      </c>
      <c r="Y8116" s="11">
        <f t="shared" si="929"/>
        <v>6.7747638656914713E-3</v>
      </c>
      <c r="Z8116" s="11">
        <f t="shared" si="930"/>
        <v>6.8768219103066935E-2</v>
      </c>
    </row>
    <row r="8117" spans="1:26" x14ac:dyDescent="0.3">
      <c r="A8117" s="8" t="s">
        <v>2819</v>
      </c>
      <c r="B8117" s="2" t="s">
        <v>912</v>
      </c>
      <c r="C8117" s="3">
        <v>184357835738.10999</v>
      </c>
      <c r="D8117" s="9">
        <f t="shared" si="925"/>
        <v>25.940144465405176</v>
      </c>
      <c r="E8117" s="9">
        <f t="shared" si="924"/>
        <v>0.46137276462237781</v>
      </c>
      <c r="F8117" s="3">
        <v>75161143190.679993</v>
      </c>
      <c r="G8117" s="4">
        <v>0.14115683269007401</v>
      </c>
      <c r="H8117" s="3">
        <v>2654230480.96</v>
      </c>
      <c r="I8117" s="3">
        <v>41463995629.010002</v>
      </c>
      <c r="J8117" s="3">
        <v>40939458244.32</v>
      </c>
      <c r="K8117" s="3">
        <v>68412848928.059998</v>
      </c>
      <c r="L8117" s="3">
        <v>2872174687.04</v>
      </c>
      <c r="M8117" s="9">
        <f t="shared" si="926"/>
        <v>4.1982971503792439E-2</v>
      </c>
      <c r="N8117" s="3">
        <v>145308529716.60001</v>
      </c>
      <c r="O8117" s="3">
        <v>12263944109.379999</v>
      </c>
      <c r="P8117" s="3">
        <v>-754688751.86000299</v>
      </c>
      <c r="Q8117" s="3">
        <v>150062172.63999999</v>
      </c>
      <c r="R8117" s="3">
        <v>293755159.35000002</v>
      </c>
      <c r="S8117" s="3"/>
      <c r="T8117" s="3">
        <v>-598426471.03999996</v>
      </c>
      <c r="U8117" s="3">
        <v>-602319250.83000004</v>
      </c>
      <c r="V8117" s="9">
        <f t="shared" si="927"/>
        <v>0.36961808308491345</v>
      </c>
      <c r="W8117" s="3">
        <v>497252534.97999698</v>
      </c>
      <c r="X8117" s="11">
        <f t="shared" si="928"/>
        <v>4.0545890501871788E-2</v>
      </c>
      <c r="Y8117" s="11">
        <f t="shared" si="929"/>
        <v>2.6972139968402015E-3</v>
      </c>
      <c r="Z8117" s="11">
        <f t="shared" si="930"/>
        <v>6.6522499899605986E-2</v>
      </c>
    </row>
    <row r="8118" spans="1:26" x14ac:dyDescent="0.3">
      <c r="A8118" s="8" t="s">
        <v>2820</v>
      </c>
      <c r="B8118" s="2" t="s">
        <v>912</v>
      </c>
      <c r="C8118" s="3">
        <v>205060528951.07001</v>
      </c>
      <c r="D8118" s="9">
        <f t="shared" si="925"/>
        <v>26.046571035679179</v>
      </c>
      <c r="E8118" s="9">
        <f t="shared" si="924"/>
        <v>0.51465893696900722</v>
      </c>
      <c r="F8118" s="3">
        <v>75082043234.75</v>
      </c>
      <c r="G8118" s="4">
        <v>0.14548664297110001</v>
      </c>
      <c r="H8118" s="3">
        <v>1646725891.51</v>
      </c>
      <c r="I8118" s="3">
        <v>59808836361.089996</v>
      </c>
      <c r="J8118" s="3">
        <v>44080671591.660004</v>
      </c>
      <c r="K8118" s="3">
        <v>69822176428.860001</v>
      </c>
      <c r="L8118" s="3">
        <v>3023870750.4299998</v>
      </c>
      <c r="M8118" s="9">
        <f t="shared" si="926"/>
        <v>4.3308170914880359E-2</v>
      </c>
      <c r="N8118" s="3">
        <v>163900507307.59</v>
      </c>
      <c r="O8118" s="3">
        <v>12640315423.25</v>
      </c>
      <c r="P8118" s="3">
        <v>38307756.769998603</v>
      </c>
      <c r="Q8118" s="3">
        <v>244590583.74000001</v>
      </c>
      <c r="R8118" s="3">
        <v>552598809.05999994</v>
      </c>
      <c r="S8118" s="3"/>
      <c r="T8118" s="3">
        <v>-1293846502.04</v>
      </c>
      <c r="U8118" s="3">
        <v>-1160731905.4300001</v>
      </c>
      <c r="V8118" s="9">
        <f t="shared" si="927"/>
        <v>0.32477650352252729</v>
      </c>
      <c r="W8118" s="3">
        <v>921255620.29999804</v>
      </c>
      <c r="X8118" s="11">
        <f t="shared" si="928"/>
        <v>7.2882328442966215E-2</v>
      </c>
      <c r="Y8118" s="11">
        <f t="shared" si="929"/>
        <v>4.4926033547871176E-3</v>
      </c>
      <c r="Z8118" s="11">
        <f t="shared" si="930"/>
        <v>6.1641874659682246E-2</v>
      </c>
    </row>
    <row r="8119" spans="1:26" x14ac:dyDescent="0.3">
      <c r="A8119" s="8" t="s">
        <v>2821</v>
      </c>
      <c r="B8119" s="2" t="s">
        <v>912</v>
      </c>
      <c r="C8119" s="3">
        <v>194261632884.76001</v>
      </c>
      <c r="D8119" s="9">
        <f t="shared" si="925"/>
        <v>25.992471710551694</v>
      </c>
      <c r="E8119" s="9">
        <f t="shared" si="924"/>
        <v>0.42718354807420272</v>
      </c>
      <c r="F8119" s="3">
        <v>84700136851.289993</v>
      </c>
      <c r="G8119" s="4">
        <v>0.15290195057978401</v>
      </c>
      <c r="H8119" s="3">
        <v>2064101189.1900001</v>
      </c>
      <c r="I8119" s="3">
        <v>21142865954.880001</v>
      </c>
      <c r="J8119" s="3">
        <v>59778406446.330002</v>
      </c>
      <c r="K8119" s="3">
        <v>76271489323.199997</v>
      </c>
      <c r="L8119" s="3">
        <v>3089060070.1799998</v>
      </c>
      <c r="M8119" s="9">
        <f t="shared" si="926"/>
        <v>4.0500848975036079E-2</v>
      </c>
      <c r="N8119" s="3">
        <v>152209685250.31</v>
      </c>
      <c r="O8119" s="3">
        <v>13063055636.18</v>
      </c>
      <c r="P8119" s="3">
        <v>746363413.35999799</v>
      </c>
      <c r="Q8119" s="3">
        <v>144046524.75999999</v>
      </c>
      <c r="R8119" s="3">
        <v>368294748.07999998</v>
      </c>
      <c r="S8119" s="3"/>
      <c r="T8119" s="3">
        <v>-696283606.36000001</v>
      </c>
      <c r="U8119" s="3">
        <v>-584266821.87</v>
      </c>
      <c r="V8119" s="9">
        <f t="shared" si="927"/>
        <v>0.40009456991722486</v>
      </c>
      <c r="W8119" s="3">
        <v>453265147.09999901</v>
      </c>
      <c r="X8119" s="11">
        <f t="shared" si="928"/>
        <v>3.4698248229504312E-2</v>
      </c>
      <c r="Y8119" s="11">
        <f t="shared" si="929"/>
        <v>2.3332715800288015E-3</v>
      </c>
      <c r="Z8119" s="11">
        <f t="shared" si="930"/>
        <v>6.7244650640454942E-2</v>
      </c>
    </row>
    <row r="8120" spans="1:26" x14ac:dyDescent="0.3">
      <c r="A8120" s="8" t="s">
        <v>2822</v>
      </c>
      <c r="B8120" s="2" t="s">
        <v>912</v>
      </c>
      <c r="C8120" s="3">
        <v>218354211315.76001</v>
      </c>
      <c r="D8120" s="9">
        <f t="shared" si="925"/>
        <v>26.109384403688829</v>
      </c>
      <c r="E8120" s="9">
        <f t="shared" si="924"/>
        <v>0.44950052387625222</v>
      </c>
      <c r="F8120" s="3">
        <v>91491198993.360001</v>
      </c>
      <c r="G8120" s="4">
        <v>0.14599873620335799</v>
      </c>
      <c r="H8120" s="3">
        <v>1667898304.9200001</v>
      </c>
      <c r="I8120" s="3">
        <v>9327035195.6399994</v>
      </c>
      <c r="J8120" s="3">
        <v>87155398876.460007</v>
      </c>
      <c r="K8120" s="3">
        <v>80972818572.5</v>
      </c>
      <c r="L8120" s="3">
        <v>3298630416.2199998</v>
      </c>
      <c r="M8120" s="9">
        <f t="shared" si="926"/>
        <v>4.0737502712302531E-2</v>
      </c>
      <c r="N8120" s="3">
        <v>177299383972.20999</v>
      </c>
      <c r="O8120" s="3">
        <v>13677910725.67</v>
      </c>
      <c r="P8120" s="3">
        <v>2064285461.8499999</v>
      </c>
      <c r="Q8120" s="3">
        <v>308037414.17000002</v>
      </c>
      <c r="R8120" s="3">
        <v>726501158.16999996</v>
      </c>
      <c r="S8120" s="3"/>
      <c r="T8120" s="3">
        <v>-1719734211.6199999</v>
      </c>
      <c r="U8120" s="3">
        <v>-1303689966.4000001</v>
      </c>
      <c r="V8120" s="9">
        <f t="shared" si="927"/>
        <v>0.34217447219645686</v>
      </c>
      <c r="W8120" s="3">
        <v>1112199760.4299901</v>
      </c>
      <c r="X8120" s="11">
        <f t="shared" si="928"/>
        <v>8.1313570671482066E-2</v>
      </c>
      <c r="Y8120" s="11">
        <f t="shared" si="929"/>
        <v>5.0935576361366723E-3</v>
      </c>
      <c r="Z8120" s="11">
        <f t="shared" si="930"/>
        <v>6.2640929356249056E-2</v>
      </c>
    </row>
    <row r="8121" spans="1:26" x14ac:dyDescent="0.3">
      <c r="A8121" s="8" t="s">
        <v>2823</v>
      </c>
      <c r="B8121" s="2" t="s">
        <v>912</v>
      </c>
      <c r="C8121" s="3">
        <v>228091905701.79999</v>
      </c>
      <c r="D8121" s="9">
        <f t="shared" si="925"/>
        <v>26.153014479863149</v>
      </c>
      <c r="E8121" s="9">
        <f t="shared" si="924"/>
        <v>0.46330495468294935</v>
      </c>
      <c r="F8121" s="3">
        <v>92291226445.029999</v>
      </c>
      <c r="G8121" s="4">
        <v>0.13475726068191199</v>
      </c>
      <c r="H8121" s="3">
        <v>1829901276.3900001</v>
      </c>
      <c r="I8121" s="3">
        <v>9533665543.9500008</v>
      </c>
      <c r="J8121" s="3">
        <v>94312543214.380005</v>
      </c>
      <c r="K8121" s="3">
        <v>80932690853.899994</v>
      </c>
      <c r="L8121" s="3">
        <v>3218820462.5700002</v>
      </c>
      <c r="M8121" s="9">
        <f t="shared" si="926"/>
        <v>3.9771573496556877E-2</v>
      </c>
      <c r="N8121" s="3">
        <v>182770408629.23001</v>
      </c>
      <c r="O8121" s="3">
        <v>13950428037.15</v>
      </c>
      <c r="P8121" s="3">
        <v>1208972763.1400001</v>
      </c>
      <c r="Q8121" s="3">
        <v>137986736.58000001</v>
      </c>
      <c r="R8121" s="3">
        <v>388231681.27999997</v>
      </c>
      <c r="S8121" s="3"/>
      <c r="T8121" s="3">
        <v>-613996892.74000001</v>
      </c>
      <c r="U8121" s="3">
        <v>-604554222.66999996</v>
      </c>
      <c r="V8121" s="9">
        <f t="shared" si="927"/>
        <v>0.43183942897868993</v>
      </c>
      <c r="W8121" s="3">
        <v>552879054.09999895</v>
      </c>
      <c r="X8121" s="11">
        <f t="shared" si="928"/>
        <v>3.9631691058344708E-2</v>
      </c>
      <c r="Y8121" s="11">
        <f t="shared" si="929"/>
        <v>2.423931057083697E-3</v>
      </c>
      <c r="Z8121" s="11">
        <f t="shared" si="930"/>
        <v>6.1161434002784565E-2</v>
      </c>
    </row>
    <row r="8122" spans="1:26" x14ac:dyDescent="0.3">
      <c r="A8122" s="8" t="s">
        <v>2824</v>
      </c>
      <c r="B8122" s="2" t="s">
        <v>912</v>
      </c>
      <c r="C8122" s="3">
        <v>226983332217.22</v>
      </c>
      <c r="D8122" s="9">
        <f t="shared" si="925"/>
        <v>26.148142425376108</v>
      </c>
      <c r="E8122" s="9">
        <f t="shared" si="924"/>
        <v>0.44075245430430882</v>
      </c>
      <c r="F8122" s="3">
        <v>94319701456.25</v>
      </c>
      <c r="G8122" s="4">
        <v>0.143653544535357</v>
      </c>
      <c r="H8122" s="3">
        <v>1515911629.4000001</v>
      </c>
      <c r="I8122" s="3">
        <v>8310642425.8199997</v>
      </c>
      <c r="J8122" s="3">
        <v>90216906705.690002</v>
      </c>
      <c r="K8122" s="3">
        <v>80505222648.229996</v>
      </c>
      <c r="L8122" s="3">
        <v>3170571704.5900002</v>
      </c>
      <c r="M8122" s="9">
        <f t="shared" si="926"/>
        <v>3.9383428804910074E-2</v>
      </c>
      <c r="N8122" s="3">
        <v>178622068571.32999</v>
      </c>
      <c r="O8122" s="3">
        <v>14575829611.43</v>
      </c>
      <c r="P8122" s="3">
        <v>3045623190.9400101</v>
      </c>
      <c r="Q8122" s="3">
        <v>288130777.47000003</v>
      </c>
      <c r="R8122" s="3">
        <v>863237848.27999997</v>
      </c>
      <c r="S8122" s="3"/>
      <c r="T8122" s="3">
        <v>-1208151543.52</v>
      </c>
      <c r="U8122" s="3">
        <v>-1327271090.5999999</v>
      </c>
      <c r="V8122" s="9">
        <f t="shared" si="927"/>
        <v>0.45411309745983219</v>
      </c>
      <c r="W8122" s="3">
        <v>1128157849.74001</v>
      </c>
      <c r="X8122" s="11">
        <f t="shared" si="928"/>
        <v>7.7399220477669201E-2</v>
      </c>
      <c r="Y8122" s="11">
        <f t="shared" si="929"/>
        <v>4.9702233142844962E-3</v>
      </c>
      <c r="Z8122" s="11">
        <f t="shared" si="930"/>
        <v>6.4215418238204064E-2</v>
      </c>
    </row>
    <row r="8123" spans="1:26" x14ac:dyDescent="0.3">
      <c r="A8123" s="8" t="s">
        <v>2825</v>
      </c>
      <c r="B8123" s="2" t="s">
        <v>912</v>
      </c>
      <c r="C8123" s="3">
        <v>238333042254.87</v>
      </c>
      <c r="D8123" s="9">
        <f t="shared" si="925"/>
        <v>26.196934869663327</v>
      </c>
      <c r="E8123" s="9">
        <f t="shared" si="924"/>
        <v>0.42544895174218367</v>
      </c>
      <c r="F8123" s="3">
        <v>101729738957.69</v>
      </c>
      <c r="G8123" s="4">
        <v>0.14225974970272301</v>
      </c>
      <c r="H8123" s="3">
        <v>1384658733.8800001</v>
      </c>
      <c r="I8123" s="3">
        <v>6629728538.4300003</v>
      </c>
      <c r="J8123" s="3">
        <v>93384155720.550003</v>
      </c>
      <c r="K8123" s="3">
        <v>84543134881.75</v>
      </c>
      <c r="L8123" s="3">
        <v>3210334987.6500001</v>
      </c>
      <c r="M8123" s="9">
        <f t="shared" si="926"/>
        <v>3.7972746008771464E-2</v>
      </c>
      <c r="N8123" s="3">
        <v>191310586009.97</v>
      </c>
      <c r="O8123" s="3">
        <v>15160199294.66</v>
      </c>
      <c r="P8123" s="3">
        <v>1517118319.77</v>
      </c>
      <c r="Q8123" s="3">
        <v>151060959.53</v>
      </c>
      <c r="R8123" s="3">
        <v>482446487.14999998</v>
      </c>
      <c r="S8123" s="3"/>
      <c r="T8123" s="3">
        <v>-826155857.50999999</v>
      </c>
      <c r="U8123" s="3">
        <v>-909766744.08000004</v>
      </c>
      <c r="V8123" s="9">
        <f t="shared" si="927"/>
        <v>0.36493991500528045</v>
      </c>
      <c r="W8123" s="3">
        <v>593052916.60000002</v>
      </c>
      <c r="X8123" s="11">
        <f t="shared" si="928"/>
        <v>3.91190712650391E-2</v>
      </c>
      <c r="Y8123" s="11">
        <f t="shared" si="929"/>
        <v>2.4883369548306172E-3</v>
      </c>
      <c r="Z8123" s="11">
        <f t="shared" si="930"/>
        <v>6.3609305496331037E-2</v>
      </c>
    </row>
    <row r="8124" spans="1:26" x14ac:dyDescent="0.3">
      <c r="A8124" s="8" t="s">
        <v>2826</v>
      </c>
      <c r="B8124" s="2" t="s">
        <v>912</v>
      </c>
      <c r="C8124" s="3">
        <v>234815331147.42999</v>
      </c>
      <c r="D8124" s="9">
        <f t="shared" si="925"/>
        <v>26.182065217263776</v>
      </c>
      <c r="E8124" s="9">
        <f t="shared" si="924"/>
        <v>0.33865757072685221</v>
      </c>
      <c r="F8124" s="3">
        <v>112114727389.38</v>
      </c>
      <c r="G8124" s="4">
        <v>0.13659353061395399</v>
      </c>
      <c r="H8124" s="3">
        <v>1838671157.8</v>
      </c>
      <c r="I8124" s="3">
        <v>4391902349.6000004</v>
      </c>
      <c r="J8124" s="3">
        <v>73291416108.410004</v>
      </c>
      <c r="K8124" s="3">
        <v>87798296087.320007</v>
      </c>
      <c r="L8124" s="3">
        <v>3439547932.77</v>
      </c>
      <c r="M8124" s="9">
        <f t="shared" si="926"/>
        <v>3.9175565882841157E-2</v>
      </c>
      <c r="N8124" s="3">
        <v>186154260537.04999</v>
      </c>
      <c r="O8124" s="3">
        <v>15065606620.639999</v>
      </c>
      <c r="P8124" s="3">
        <v>2743202301.9899998</v>
      </c>
      <c r="Q8124" s="3">
        <v>299154407.19</v>
      </c>
      <c r="R8124" s="3">
        <v>928251412.75</v>
      </c>
      <c r="S8124" s="3"/>
      <c r="T8124" s="3">
        <v>-2018833143.46</v>
      </c>
      <c r="U8124" s="3">
        <v>-1720750552.1500001</v>
      </c>
      <c r="V8124" s="9">
        <f t="shared" si="927"/>
        <v>0.32821990891148806</v>
      </c>
      <c r="W8124" s="3">
        <v>1022305199.71</v>
      </c>
      <c r="X8124" s="11">
        <f t="shared" si="928"/>
        <v>6.7856889234678003E-2</v>
      </c>
      <c r="Y8124" s="11">
        <f t="shared" si="929"/>
        <v>4.3536561037751855E-3</v>
      </c>
      <c r="Z8124" s="11">
        <f t="shared" si="930"/>
        <v>6.4159382383686792E-2</v>
      </c>
    </row>
    <row r="8125" spans="1:26" x14ac:dyDescent="0.3">
      <c r="A8125" s="8" t="s">
        <v>2827</v>
      </c>
      <c r="B8125" s="2" t="s">
        <v>912</v>
      </c>
      <c r="C8125" s="3">
        <v>220850203149.10999</v>
      </c>
      <c r="D8125" s="9">
        <f t="shared" si="925"/>
        <v>26.120750494839598</v>
      </c>
      <c r="E8125" s="9">
        <f t="shared" si="924"/>
        <v>0.30431057328398403</v>
      </c>
      <c r="F8125" s="3">
        <v>112432322648.12</v>
      </c>
      <c r="G8125" s="4">
        <v>0.13389734375877901</v>
      </c>
      <c r="H8125" s="3">
        <v>976952701.96000004</v>
      </c>
      <c r="I8125" s="3">
        <v>3705507815.1399999</v>
      </c>
      <c r="J8125" s="3">
        <v>62524591413.089996</v>
      </c>
      <c r="K8125" s="3">
        <v>91386223258.839996</v>
      </c>
      <c r="L8125" s="3">
        <v>4065068972.71</v>
      </c>
      <c r="M8125" s="9">
        <f t="shared" si="926"/>
        <v>4.4482295336751174E-2</v>
      </c>
      <c r="N8125" s="3">
        <v>172295194167.54001</v>
      </c>
      <c r="O8125" s="3">
        <v>15321924754.879999</v>
      </c>
      <c r="P8125" s="3">
        <v>557583410.82000506</v>
      </c>
      <c r="Q8125" s="3">
        <v>155983669.99000001</v>
      </c>
      <c r="R8125" s="3">
        <v>442942001.85000002</v>
      </c>
      <c r="S8125" s="3"/>
      <c r="T8125" s="3">
        <v>-749172415.33000004</v>
      </c>
      <c r="U8125" s="3">
        <v>-789538498.48000002</v>
      </c>
      <c r="V8125" s="9">
        <f t="shared" si="927"/>
        <v>0.38923859346457812</v>
      </c>
      <c r="W8125" s="3">
        <v>501415093.37000698</v>
      </c>
      <c r="X8125" s="11">
        <f t="shared" si="928"/>
        <v>3.2725333232713295E-2</v>
      </c>
      <c r="Y8125" s="11">
        <f t="shared" si="929"/>
        <v>2.2703854749523134E-3</v>
      </c>
      <c r="Z8125" s="11">
        <f t="shared" si="930"/>
        <v>6.9377000955417711E-2</v>
      </c>
    </row>
    <row r="8126" spans="1:26" x14ac:dyDescent="0.3">
      <c r="A8126" s="8" t="s">
        <v>2828</v>
      </c>
      <c r="B8126" s="2" t="s">
        <v>912</v>
      </c>
      <c r="C8126" s="3">
        <v>242667019410.35999</v>
      </c>
      <c r="D8126" s="9">
        <f t="shared" si="925"/>
        <v>26.214956050088052</v>
      </c>
      <c r="E8126" s="9">
        <f t="shared" si="924"/>
        <v>0.34207827086743409</v>
      </c>
      <c r="F8126" s="3">
        <v>117407230568.71001</v>
      </c>
      <c r="G8126" s="4">
        <v>0.12959154901447301</v>
      </c>
      <c r="H8126" s="3">
        <v>2131001795.1300001</v>
      </c>
      <c r="I8126" s="3">
        <v>11883490874.719999</v>
      </c>
      <c r="J8126" s="3">
        <v>68996621726.600006</v>
      </c>
      <c r="K8126" s="3">
        <v>94774287969.770004</v>
      </c>
      <c r="L8126" s="3">
        <v>4335182551.7799997</v>
      </c>
      <c r="M8126" s="9">
        <f t="shared" si="926"/>
        <v>4.574218012761843E-2</v>
      </c>
      <c r="N8126" s="3">
        <v>189195394113.34</v>
      </c>
      <c r="O8126" s="3">
        <v>15701238024.870001</v>
      </c>
      <c r="P8126" s="3">
        <v>2355175843.93999</v>
      </c>
      <c r="Q8126" s="3">
        <v>313835820.06999999</v>
      </c>
      <c r="R8126" s="3">
        <v>921973529.34000003</v>
      </c>
      <c r="S8126" s="3"/>
      <c r="T8126" s="3">
        <v>-1490413919.72</v>
      </c>
      <c r="U8126" s="3">
        <v>-1708300044.7</v>
      </c>
      <c r="V8126" s="9">
        <f t="shared" si="927"/>
        <v>0.38634568865993635</v>
      </c>
      <c r="W8126" s="3">
        <v>1140921482.3799901</v>
      </c>
      <c r="X8126" s="11">
        <f t="shared" si="928"/>
        <v>7.2664428153552327E-2</v>
      </c>
      <c r="Y8126" s="11">
        <f t="shared" si="929"/>
        <v>4.7015926810006457E-3</v>
      </c>
      <c r="Z8126" s="11">
        <f t="shared" si="930"/>
        <v>6.4702809895721997E-2</v>
      </c>
    </row>
    <row r="8127" spans="1:26" x14ac:dyDescent="0.3">
      <c r="A8127" s="8" t="s">
        <v>2829</v>
      </c>
      <c r="B8127" s="2" t="s">
        <v>912</v>
      </c>
      <c r="C8127" s="3">
        <v>249111659924.82001</v>
      </c>
      <c r="D8127" s="9">
        <f t="shared" si="925"/>
        <v>26.241167066327908</v>
      </c>
      <c r="E8127" s="9">
        <f t="shared" si="924"/>
        <v>0.33159840999128493</v>
      </c>
      <c r="F8127" s="3">
        <v>125203111673.64</v>
      </c>
      <c r="G8127" s="4">
        <v>0.123560879963694</v>
      </c>
      <c r="H8127" s="3">
        <v>1563790401.6300001</v>
      </c>
      <c r="I8127" s="3">
        <v>22037454169.799999</v>
      </c>
      <c r="J8127" s="3">
        <v>59003785769.93</v>
      </c>
      <c r="K8127" s="3">
        <v>100892561470.48</v>
      </c>
      <c r="L8127" s="3">
        <v>4380805442</v>
      </c>
      <c r="M8127" s="9">
        <f t="shared" si="926"/>
        <v>4.3420499768774067E-2</v>
      </c>
      <c r="N8127" s="3">
        <v>192550343032.39001</v>
      </c>
      <c r="O8127" s="3">
        <v>16394167960.24</v>
      </c>
      <c r="P8127" s="3">
        <v>1429062013.26</v>
      </c>
      <c r="Q8127" s="3">
        <v>163958807.22999999</v>
      </c>
      <c r="R8127" s="3">
        <v>509183236.60000002</v>
      </c>
      <c r="S8127" s="3"/>
      <c r="T8127" s="3">
        <v>-845155748</v>
      </c>
      <c r="U8127" s="3">
        <v>-805823132.04999995</v>
      </c>
      <c r="V8127" s="9">
        <f t="shared" si="927"/>
        <v>0.40772298904854187</v>
      </c>
      <c r="W8127" s="3">
        <v>639184845.32000005</v>
      </c>
      <c r="X8127" s="11">
        <f t="shared" si="928"/>
        <v>3.898855049369903E-2</v>
      </c>
      <c r="Y8127" s="11">
        <f t="shared" si="929"/>
        <v>2.565856794952517E-3</v>
      </c>
      <c r="Z8127" s="11">
        <f t="shared" si="930"/>
        <v>6.581052033127488E-2</v>
      </c>
    </row>
    <row r="8128" spans="1:26" x14ac:dyDescent="0.3">
      <c r="A8128" s="8" t="s">
        <v>2830</v>
      </c>
      <c r="B8128" s="2" t="s">
        <v>912</v>
      </c>
      <c r="C8128" s="3">
        <v>247374909653.89999</v>
      </c>
      <c r="D8128" s="9">
        <f t="shared" si="925"/>
        <v>26.234170875649873</v>
      </c>
      <c r="E8128" s="9">
        <f t="shared" si="924"/>
        <v>0.34557346268994288</v>
      </c>
      <c r="F8128" s="3">
        <v>122176251181.63</v>
      </c>
      <c r="G8128" s="4">
        <v>0.12760661011698901</v>
      </c>
      <c r="H8128" s="3">
        <v>1961509406.8199999</v>
      </c>
      <c r="I8128" s="3">
        <v>15768841354.84</v>
      </c>
      <c r="J8128" s="3">
        <v>67755853350.050003</v>
      </c>
      <c r="K8128" s="3">
        <v>98594632355.289993</v>
      </c>
      <c r="L8128" s="3">
        <v>4255415086.8200002</v>
      </c>
      <c r="M8128" s="9">
        <f t="shared" si="926"/>
        <v>4.3160717628982367E-2</v>
      </c>
      <c r="N8128" s="3">
        <v>191359824274.84</v>
      </c>
      <c r="O8128" s="3">
        <v>18355534426.759998</v>
      </c>
      <c r="P8128" s="3">
        <v>1805339019.5999999</v>
      </c>
      <c r="Q8128" s="3">
        <v>328354680.79000002</v>
      </c>
      <c r="R8128" s="3">
        <v>955140747.19000006</v>
      </c>
      <c r="S8128" s="3"/>
      <c r="T8128" s="3">
        <v>-2136148583.4200001</v>
      </c>
      <c r="U8128" s="3">
        <v>-1680035315.03</v>
      </c>
      <c r="V8128" s="9">
        <f t="shared" si="927"/>
        <v>0.33632955385124674</v>
      </c>
      <c r="W8128" s="3">
        <v>1064740029.17</v>
      </c>
      <c r="X8128" s="11">
        <f t="shared" si="928"/>
        <v>5.8006484824421486E-2</v>
      </c>
      <c r="Y8128" s="11">
        <f t="shared" si="929"/>
        <v>4.3041553028141302E-3</v>
      </c>
      <c r="Z8128" s="11">
        <f t="shared" si="930"/>
        <v>7.4201277940600607E-2</v>
      </c>
    </row>
    <row r="8129" spans="1:26" x14ac:dyDescent="0.3">
      <c r="A8129" s="8" t="s">
        <v>2831</v>
      </c>
      <c r="B8129" s="2" t="s">
        <v>912</v>
      </c>
      <c r="C8129" s="3">
        <v>244017826407.5</v>
      </c>
      <c r="D8129" s="9">
        <f t="shared" si="925"/>
        <v>26.220507118618062</v>
      </c>
      <c r="E8129" s="9">
        <f t="shared" si="924"/>
        <v>0.41746222178626469</v>
      </c>
      <c r="F8129" s="3">
        <v>106559511637.28</v>
      </c>
      <c r="G8129" s="4">
        <v>0.18411904537741899</v>
      </c>
      <c r="H8129" s="3">
        <v>1680742617.0899999</v>
      </c>
      <c r="I8129" s="3">
        <v>37994999301.879997</v>
      </c>
      <c r="J8129" s="3">
        <v>62192482048.559998</v>
      </c>
      <c r="K8129" s="3">
        <v>92796568172.440002</v>
      </c>
      <c r="L8129" s="3">
        <v>3973505976.71</v>
      </c>
      <c r="M8129" s="9">
        <f t="shared" si="926"/>
        <v>4.2819535840228476E-2</v>
      </c>
      <c r="N8129" s="3">
        <v>179038592177.06</v>
      </c>
      <c r="O8129" s="3">
        <v>23898959103.68</v>
      </c>
      <c r="P8129" s="3">
        <v>1159366968.1600001</v>
      </c>
      <c r="Q8129" s="3">
        <v>143597599.15000001</v>
      </c>
      <c r="R8129" s="3">
        <v>382370746.80000001</v>
      </c>
      <c r="S8129" s="3"/>
      <c r="T8129" s="3">
        <v>-692940494.71000004</v>
      </c>
      <c r="U8129" s="3">
        <v>-737306452.35000002</v>
      </c>
      <c r="V8129" s="9">
        <f t="shared" si="927"/>
        <v>0.36774652589273121</v>
      </c>
      <c r="W8129" s="3">
        <v>575683830.01000404</v>
      </c>
      <c r="X8129" s="11">
        <f t="shared" si="928"/>
        <v>2.4088238634684275E-2</v>
      </c>
      <c r="Y8129" s="11">
        <f t="shared" si="929"/>
        <v>2.3591875990594028E-3</v>
      </c>
      <c r="Z8129" s="11">
        <f t="shared" si="930"/>
        <v>9.7939398344486908E-2</v>
      </c>
    </row>
    <row r="8130" spans="1:26" x14ac:dyDescent="0.3">
      <c r="A8130" s="8" t="s">
        <v>2832</v>
      </c>
      <c r="B8130" s="2" t="s">
        <v>912</v>
      </c>
      <c r="C8130" s="3">
        <v>240687049861.23999</v>
      </c>
      <c r="D8130" s="9">
        <f t="shared" si="925"/>
        <v>26.206763378299026</v>
      </c>
      <c r="E8130" s="9">
        <f t="shared" si="924"/>
        <v>0.41845369331746196</v>
      </c>
      <c r="F8130" s="3">
        <v>103433200633.89999</v>
      </c>
      <c r="G8130" s="4">
        <v>0.18478911949565199</v>
      </c>
      <c r="H8130" s="3">
        <v>1554232935.0999999</v>
      </c>
      <c r="I8130" s="3">
        <v>24893857339.860001</v>
      </c>
      <c r="J8130" s="3">
        <v>74268294673.160004</v>
      </c>
      <c r="K8130" s="3">
        <v>90957775613.350006</v>
      </c>
      <c r="L8130" s="3">
        <v>4717635571.0600004</v>
      </c>
      <c r="M8130" s="9">
        <f t="shared" si="926"/>
        <v>5.186621527679032E-2</v>
      </c>
      <c r="N8130" s="3">
        <v>176928783894.12</v>
      </c>
      <c r="O8130" s="3">
        <v>24261018490.860001</v>
      </c>
      <c r="P8130" s="3">
        <v>2101004464.4000001</v>
      </c>
      <c r="Q8130" s="3">
        <v>291919073.55000001</v>
      </c>
      <c r="R8130" s="3">
        <v>772001205.5</v>
      </c>
      <c r="S8130" s="3"/>
      <c r="T8130" s="3">
        <v>-1408935451.52</v>
      </c>
      <c r="U8130" s="3">
        <v>-1437041994.6199999</v>
      </c>
      <c r="V8130" s="9">
        <f t="shared" si="927"/>
        <v>0.37383299733910236</v>
      </c>
      <c r="W8130" s="3">
        <v>1326720988.4200001</v>
      </c>
      <c r="X8130" s="11">
        <f t="shared" si="928"/>
        <v>5.4685296452818895E-2</v>
      </c>
      <c r="Y8130" s="11">
        <f t="shared" si="929"/>
        <v>5.5122242313613316E-3</v>
      </c>
      <c r="Z8130" s="11">
        <f t="shared" si="930"/>
        <v>0.10079901891209715</v>
      </c>
    </row>
    <row r="8131" spans="1:26" x14ac:dyDescent="0.3">
      <c r="A8131" s="8" t="s">
        <v>2833</v>
      </c>
      <c r="B8131" s="2" t="s">
        <v>912</v>
      </c>
      <c r="C8131" s="3">
        <v>243944274503.73999</v>
      </c>
      <c r="D8131" s="9">
        <f t="shared" si="925"/>
        <v>26.220205652974808</v>
      </c>
      <c r="E8131" s="9">
        <f t="shared" si="924"/>
        <v>0.37911608406268255</v>
      </c>
      <c r="F8131" s="3">
        <v>109770952132.25</v>
      </c>
      <c r="G8131" s="4">
        <v>0.19009261877946301</v>
      </c>
      <c r="H8131" s="3">
        <v>2421589932.2600002</v>
      </c>
      <c r="I8131" s="3">
        <v>19923520359.439999</v>
      </c>
      <c r="J8131" s="3">
        <v>70138087787.669998</v>
      </c>
      <c r="K8131" s="3">
        <v>93687612500.699997</v>
      </c>
      <c r="L8131" s="3">
        <v>4605175578</v>
      </c>
      <c r="M8131" s="9">
        <f t="shared" si="926"/>
        <v>4.9154583568511705E-2</v>
      </c>
      <c r="N8131" s="3">
        <v>176783762122.44</v>
      </c>
      <c r="O8131" s="3">
        <v>24727066212.759998</v>
      </c>
      <c r="P8131" s="3">
        <v>1683613980.49999</v>
      </c>
      <c r="Q8131" s="3">
        <v>142350677.28999999</v>
      </c>
      <c r="R8131" s="3">
        <v>412318777.33999997</v>
      </c>
      <c r="S8131" s="3"/>
      <c r="T8131" s="3">
        <v>-737889279.62</v>
      </c>
      <c r="U8131" s="3">
        <v>-747035330.32000005</v>
      </c>
      <c r="V8131" s="9">
        <f t="shared" si="927"/>
        <v>0.37353374771828451</v>
      </c>
      <c r="W8131" s="3">
        <v>940224841.29999495</v>
      </c>
      <c r="X8131" s="11">
        <f t="shared" si="928"/>
        <v>3.8024116294670139E-2</v>
      </c>
      <c r="Y8131" s="11">
        <f t="shared" si="929"/>
        <v>3.8542607454620957E-3</v>
      </c>
      <c r="Z8131" s="11">
        <f t="shared" si="930"/>
        <v>0.10136358503622474</v>
      </c>
    </row>
    <row r="8132" spans="1:26" x14ac:dyDescent="0.3">
      <c r="A8132" s="8" t="s">
        <v>2834</v>
      </c>
      <c r="B8132" s="2" t="s">
        <v>912</v>
      </c>
      <c r="C8132" s="3">
        <v>288382179143.62</v>
      </c>
      <c r="D8132" s="9">
        <f t="shared" si="925"/>
        <v>26.387552448296884</v>
      </c>
      <c r="E8132" s="9">
        <f t="shared" si="924"/>
        <v>0.41304972008640589</v>
      </c>
      <c r="F8132" s="3">
        <v>124745645269.60001</v>
      </c>
      <c r="G8132" s="4">
        <v>0.176451491707557</v>
      </c>
      <c r="H8132" s="3">
        <v>3157061382.3699999</v>
      </c>
      <c r="I8132" s="3">
        <v>18032503351.560001</v>
      </c>
      <c r="J8132" s="3">
        <v>97926613639.25</v>
      </c>
      <c r="K8132" s="3">
        <v>104231361660.69</v>
      </c>
      <c r="L8132" s="3">
        <v>4724961929.1599998</v>
      </c>
      <c r="M8132" s="9">
        <f t="shared" si="926"/>
        <v>4.5331480409336149E-2</v>
      </c>
      <c r="N8132" s="3">
        <v>221413314482.57999</v>
      </c>
      <c r="O8132" s="3">
        <v>27158775219.490002</v>
      </c>
      <c r="P8132" s="3">
        <v>4444167309.25</v>
      </c>
      <c r="Q8132" s="3">
        <v>299891702.79000002</v>
      </c>
      <c r="R8132" s="3">
        <v>919215939.59000003</v>
      </c>
      <c r="S8132" s="3"/>
      <c r="T8132" s="3">
        <v>-1934930968.24</v>
      </c>
      <c r="U8132" s="3">
        <v>-1526040312.4100001</v>
      </c>
      <c r="V8132" s="9">
        <f t="shared" si="927"/>
        <v>0.35224436827775157</v>
      </c>
      <c r="W8132" s="3">
        <v>1917427162.78</v>
      </c>
      <c r="X8132" s="11">
        <f t="shared" si="928"/>
        <v>7.0600649229719065E-2</v>
      </c>
      <c r="Y8132" s="11">
        <f t="shared" si="929"/>
        <v>6.6489100279150176E-3</v>
      </c>
      <c r="Z8132" s="11">
        <f t="shared" si="930"/>
        <v>9.4176329827802566E-2</v>
      </c>
    </row>
    <row r="8133" spans="1:26" x14ac:dyDescent="0.3">
      <c r="A8133" s="8" t="s">
        <v>2835</v>
      </c>
      <c r="B8133" s="2" t="s">
        <v>912</v>
      </c>
      <c r="C8133" s="3">
        <v>286238464157.76001</v>
      </c>
      <c r="D8133" s="9">
        <f t="shared" si="925"/>
        <v>26.380091091117244</v>
      </c>
      <c r="E8133" s="9">
        <f t="shared" si="924"/>
        <v>0.42108908904510117</v>
      </c>
      <c r="F8133" s="3">
        <v>119971589646.03</v>
      </c>
      <c r="G8133" s="4">
        <v>0.17345566565554299</v>
      </c>
      <c r="H8133" s="3">
        <v>1844887823.1300001</v>
      </c>
      <c r="I8133" s="3">
        <v>31001165010.200001</v>
      </c>
      <c r="J8133" s="3">
        <v>87685841288.529999</v>
      </c>
      <c r="K8133" s="3">
        <v>102131461484</v>
      </c>
      <c r="L8133" s="3">
        <v>4780024442.9399996</v>
      </c>
      <c r="M8133" s="9">
        <f t="shared" si="926"/>
        <v>4.6802663679583613E-2</v>
      </c>
      <c r="N8133" s="3">
        <v>215602234816.35999</v>
      </c>
      <c r="O8133" s="3">
        <v>27317536394.619999</v>
      </c>
      <c r="P8133" s="3">
        <v>1495582809.6099999</v>
      </c>
      <c r="Q8133" s="3">
        <v>155629038.68000001</v>
      </c>
      <c r="R8133" s="3">
        <v>449936772.55000001</v>
      </c>
      <c r="S8133" s="3"/>
      <c r="T8133" s="3">
        <v>-834263248.48000002</v>
      </c>
      <c r="U8133" s="3">
        <v>-704789910.97000003</v>
      </c>
      <c r="V8133" s="9">
        <f t="shared" si="927"/>
        <v>0.39346646833589982</v>
      </c>
      <c r="W8133" s="3">
        <v>667868717.93000102</v>
      </c>
      <c r="X8133" s="11">
        <f t="shared" si="928"/>
        <v>2.4448350988983514E-2</v>
      </c>
      <c r="Y8133" s="11">
        <f t="shared" si="929"/>
        <v>2.3332598569349014E-3</v>
      </c>
      <c r="Z8133" s="11">
        <f t="shared" si="930"/>
        <v>9.5436287624726668E-2</v>
      </c>
    </row>
    <row r="8134" spans="1:26" x14ac:dyDescent="0.3">
      <c r="A8134" s="8" t="s">
        <v>2836</v>
      </c>
      <c r="B8134" s="2" t="s">
        <v>912</v>
      </c>
      <c r="C8134" s="3">
        <v>294923880858.88</v>
      </c>
      <c r="D8134" s="9">
        <f t="shared" si="925"/>
        <v>26.40998312900366</v>
      </c>
      <c r="E8134" s="9">
        <f t="shared" si="924"/>
        <v>0.43191398466386555</v>
      </c>
      <c r="F8134" s="3">
        <v>122675146822.16</v>
      </c>
      <c r="G8134" s="4">
        <v>0.177258694702498</v>
      </c>
      <c r="H8134" s="3">
        <v>2678514637.75</v>
      </c>
      <c r="I8134" s="3">
        <v>42808373076.019997</v>
      </c>
      <c r="J8134" s="3">
        <v>81894860840.520004</v>
      </c>
      <c r="K8134" s="3">
        <v>101164789752.42999</v>
      </c>
      <c r="L8134" s="3">
        <v>4681732888.5699997</v>
      </c>
      <c r="M8134" s="9">
        <f t="shared" si="926"/>
        <v>4.6278284174040341E-2</v>
      </c>
      <c r="N8134" s="3">
        <v>226663797867.66</v>
      </c>
      <c r="O8134" s="3">
        <v>27888493091.84</v>
      </c>
      <c r="P8134" s="3">
        <v>3275761442.73001</v>
      </c>
      <c r="Q8134" s="3">
        <v>323463764.33999997</v>
      </c>
      <c r="R8134" s="3">
        <v>986487773.70000005</v>
      </c>
      <c r="S8134" s="3"/>
      <c r="T8134" s="3">
        <v>-1553495670.23</v>
      </c>
      <c r="U8134" s="3">
        <v>-1512381251.3499999</v>
      </c>
      <c r="V8134" s="9">
        <f t="shared" si="927"/>
        <v>0.42726814270317032</v>
      </c>
      <c r="W8134" s="3">
        <v>1381266788.56001</v>
      </c>
      <c r="X8134" s="11">
        <f t="shared" si="928"/>
        <v>4.9528197311032196E-2</v>
      </c>
      <c r="Y8134" s="11">
        <f t="shared" si="929"/>
        <v>4.6834687802746675E-3</v>
      </c>
      <c r="Z8134" s="11">
        <f t="shared" si="930"/>
        <v>9.4561664557725467E-2</v>
      </c>
    </row>
    <row r="8135" spans="1:26" x14ac:dyDescent="0.3">
      <c r="A8135" s="8" t="s">
        <v>2837</v>
      </c>
      <c r="B8135" s="2" t="s">
        <v>912</v>
      </c>
      <c r="C8135" s="3">
        <v>309584614378.89001</v>
      </c>
      <c r="D8135" s="9">
        <f t="shared" si="925"/>
        <v>26.458497282268514</v>
      </c>
      <c r="E8135" s="9">
        <f t="shared" si="924"/>
        <v>0.48139941985744994</v>
      </c>
      <c r="F8135" s="3">
        <v>116603766347.98</v>
      </c>
      <c r="G8135" s="4">
        <v>0.17437719903813101</v>
      </c>
      <c r="H8135" s="3">
        <v>2667688610.3000002</v>
      </c>
      <c r="I8135" s="3">
        <v>50357176428.040001</v>
      </c>
      <c r="J8135" s="3">
        <v>96008988720.449997</v>
      </c>
      <c r="K8135" s="3">
        <v>98954446760.699997</v>
      </c>
      <c r="L8135" s="3">
        <v>4703594463.6099997</v>
      </c>
      <c r="M8135" s="9">
        <f t="shared" si="926"/>
        <v>4.7532926690850276E-2</v>
      </c>
      <c r="N8135" s="3">
        <v>227970947429.41</v>
      </c>
      <c r="O8135" s="3">
        <v>22176431958.529999</v>
      </c>
      <c r="P8135" s="3">
        <v>2103179196.6800001</v>
      </c>
      <c r="Q8135" s="3">
        <v>188168634.03999999</v>
      </c>
      <c r="R8135" s="3">
        <v>498221511.88999999</v>
      </c>
      <c r="S8135" s="3"/>
      <c r="T8135" s="3">
        <v>-833354144.42999995</v>
      </c>
      <c r="U8135" s="3">
        <v>-790294856.83000004</v>
      </c>
      <c r="V8135" s="9">
        <f t="shared" si="927"/>
        <v>0.42274539965062691</v>
      </c>
      <c r="W8135" s="3">
        <v>762086485.51999903</v>
      </c>
      <c r="X8135" s="11">
        <f t="shared" si="928"/>
        <v>3.4364702443797239E-2</v>
      </c>
      <c r="Y8135" s="11">
        <f t="shared" si="929"/>
        <v>2.4616419877614057E-3</v>
      </c>
      <c r="Z8135" s="11">
        <f t="shared" si="930"/>
        <v>7.1632861998074046E-2</v>
      </c>
    </row>
    <row r="8136" spans="1:26" x14ac:dyDescent="0.3">
      <c r="A8136" s="8" t="s">
        <v>2838</v>
      </c>
      <c r="B8136" s="2" t="s">
        <v>912</v>
      </c>
      <c r="C8136" s="3">
        <v>295509568943.31</v>
      </c>
      <c r="D8136" s="9">
        <f t="shared" si="925"/>
        <v>26.411967055479135</v>
      </c>
      <c r="E8136" s="9">
        <f t="shared" si="924"/>
        <v>0.46964449300812366</v>
      </c>
      <c r="F8136" s="3">
        <v>112849311723.96001</v>
      </c>
      <c r="G8136" s="4">
        <v>0.176519542928402</v>
      </c>
      <c r="H8136" s="3">
        <v>3899201212.4099998</v>
      </c>
      <c r="I8136" s="3">
        <v>38079914737.040001</v>
      </c>
      <c r="J8136" s="3">
        <v>96805325735.979996</v>
      </c>
      <c r="K8136" s="3">
        <v>96736341215.570007</v>
      </c>
      <c r="L8136" s="3">
        <v>4543203858.6199999</v>
      </c>
      <c r="M8136" s="9">
        <f t="shared" si="926"/>
        <v>4.6964809724359902E-2</v>
      </c>
      <c r="N8136" s="3">
        <v>218778559247.01001</v>
      </c>
      <c r="O8136" s="3">
        <v>21494220117.110001</v>
      </c>
      <c r="P8136" s="3">
        <v>4711700073.5899897</v>
      </c>
      <c r="Q8136" s="3">
        <v>385435585.91000003</v>
      </c>
      <c r="R8136" s="3">
        <v>1005781901.48</v>
      </c>
      <c r="S8136" s="3"/>
      <c r="T8136" s="3">
        <v>-2230382683.1300001</v>
      </c>
      <c r="U8136" s="3">
        <v>-1620943934.8699999</v>
      </c>
      <c r="V8136" s="9">
        <f t="shared" si="927"/>
        <v>0.36123072005574575</v>
      </c>
      <c r="W8136" s="3">
        <v>1945525165.1700001</v>
      </c>
      <c r="X8136" s="11">
        <f t="shared" si="928"/>
        <v>9.0513875570731109E-2</v>
      </c>
      <c r="Y8136" s="11">
        <f t="shared" si="929"/>
        <v>6.5836283140571529E-3</v>
      </c>
      <c r="Z8136" s="11">
        <f t="shared" si="930"/>
        <v>7.2736122197225403E-2</v>
      </c>
    </row>
    <row r="8137" spans="1:26" x14ac:dyDescent="0.3">
      <c r="A8137" s="8" t="s">
        <v>2839</v>
      </c>
      <c r="B8137" s="2" t="s">
        <v>912</v>
      </c>
      <c r="C8137" s="3">
        <v>258128493837.95001</v>
      </c>
      <c r="D8137" s="9">
        <f t="shared" si="925"/>
        <v>26.276723336019788</v>
      </c>
      <c r="E8137" s="9">
        <f t="shared" si="924"/>
        <v>0.33187917599876054</v>
      </c>
      <c r="F8137" s="3">
        <v>128844094474.77</v>
      </c>
      <c r="G8137" s="4">
        <v>0.179171575066084</v>
      </c>
      <c r="H8137" s="3">
        <v>3829384541.6399999</v>
      </c>
      <c r="I8137" s="3">
        <v>21936477995.139999</v>
      </c>
      <c r="J8137" s="3">
        <v>59901609299.959999</v>
      </c>
      <c r="K8137" s="3">
        <v>95183111417.119995</v>
      </c>
      <c r="L8137" s="3">
        <v>5363994814.8199997</v>
      </c>
      <c r="M8137" s="9">
        <f t="shared" si="926"/>
        <v>5.6354480694725546E-2</v>
      </c>
      <c r="N8137" s="3">
        <v>194022723163.81</v>
      </c>
      <c r="O8137" s="3">
        <v>19314559260.639999</v>
      </c>
      <c r="P8137" s="3">
        <v>971649752.93999803</v>
      </c>
      <c r="Q8137" s="3">
        <v>63743674.119999997</v>
      </c>
      <c r="R8137" s="3"/>
      <c r="S8137" s="3">
        <v>318479671.04000002</v>
      </c>
      <c r="T8137" s="3">
        <v>-778131611.78999996</v>
      </c>
      <c r="U8137" s="3">
        <v>-712359782.44000006</v>
      </c>
      <c r="V8137" s="9">
        <f t="shared" si="927"/>
        <v>0.25644116204874817</v>
      </c>
      <c r="W8137" s="3">
        <v>984175292.40999305</v>
      </c>
      <c r="X8137" s="11">
        <f t="shared" si="928"/>
        <v>5.0955099680456382E-2</v>
      </c>
      <c r="Y8137" s="11">
        <f t="shared" si="929"/>
        <v>3.8127340293855607E-3</v>
      </c>
      <c r="Z8137" s="11">
        <f t="shared" si="930"/>
        <v>7.4825366907248336E-2</v>
      </c>
    </row>
    <row r="8138" spans="1:26" x14ac:dyDescent="0.3">
      <c r="A8138" s="8" t="s">
        <v>2840</v>
      </c>
      <c r="B8138" s="2" t="s">
        <v>912</v>
      </c>
      <c r="C8138" s="3">
        <v>266075826680.47</v>
      </c>
      <c r="D8138" s="9">
        <f t="shared" si="925"/>
        <v>26.307047167813991</v>
      </c>
      <c r="E8138" s="9">
        <f t="shared" si="924"/>
        <v>0.34009238918836365</v>
      </c>
      <c r="F8138" s="3">
        <v>134171999330.98</v>
      </c>
      <c r="G8138" s="4">
        <v>0.17949622011048</v>
      </c>
      <c r="H8138" s="3">
        <v>3217139078.8600001</v>
      </c>
      <c r="I8138" s="3">
        <v>16510879832.530001</v>
      </c>
      <c r="J8138" s="3">
        <v>70762344689.639999</v>
      </c>
      <c r="K8138" s="3">
        <v>94690933591.850006</v>
      </c>
      <c r="L8138" s="3">
        <v>5249277804.79</v>
      </c>
      <c r="M8138" s="9">
        <f t="shared" si="926"/>
        <v>5.5435907173712801E-2</v>
      </c>
      <c r="N8138" s="3">
        <v>199230460435.32001</v>
      </c>
      <c r="O8138" s="3">
        <v>19777133974.889999</v>
      </c>
      <c r="P8138" s="3">
        <v>3084346472.6200099</v>
      </c>
      <c r="Q8138" s="3">
        <v>126448232.94</v>
      </c>
      <c r="R8138" s="3"/>
      <c r="S8138" s="3">
        <v>691127881.50999999</v>
      </c>
      <c r="T8138" s="3">
        <v>-1478687478.21</v>
      </c>
      <c r="U8138" s="3">
        <v>-1460599580.1800001</v>
      </c>
      <c r="V8138" s="9">
        <f t="shared" si="927"/>
        <v>0.27815456544684303</v>
      </c>
      <c r="W8138" s="3">
        <v>2178776121.27001</v>
      </c>
      <c r="X8138" s="11">
        <f t="shared" si="928"/>
        <v>0.11016642371115497</v>
      </c>
      <c r="Y8138" s="11">
        <f t="shared" si="929"/>
        <v>8.1885534227297482E-3</v>
      </c>
      <c r="Z8138" s="11">
        <f t="shared" si="930"/>
        <v>7.43289393163864E-2</v>
      </c>
    </row>
    <row r="8139" spans="1:26" x14ac:dyDescent="0.3">
      <c r="A8139" s="8" t="s">
        <v>2841</v>
      </c>
      <c r="B8139" s="2" t="s">
        <v>912</v>
      </c>
      <c r="C8139" s="3">
        <v>265448063418.14999</v>
      </c>
      <c r="D8139" s="9">
        <f t="shared" si="925"/>
        <v>26.304685040481971</v>
      </c>
      <c r="E8139" s="9">
        <f t="shared" si="924"/>
        <v>0.34828867104863032</v>
      </c>
      <c r="F8139" s="3">
        <v>132708478663.92</v>
      </c>
      <c r="G8139" s="4">
        <v>0.17661468785805501</v>
      </c>
      <c r="H8139" s="3">
        <v>4800224931.4300003</v>
      </c>
      <c r="I8139" s="3">
        <v>15326324210.1</v>
      </c>
      <c r="J8139" s="3">
        <v>72326004098.809998</v>
      </c>
      <c r="K8139" s="3">
        <v>95652066772.050003</v>
      </c>
      <c r="L8139" s="3">
        <v>5832330045.6499996</v>
      </c>
      <c r="M8139" s="9">
        <f t="shared" si="926"/>
        <v>6.0974427866249042E-2</v>
      </c>
      <c r="N8139" s="3">
        <v>201509229314.41</v>
      </c>
      <c r="O8139" s="3">
        <v>19089667143.599998</v>
      </c>
      <c r="P8139" s="3">
        <v>1878042464.52</v>
      </c>
      <c r="Q8139" s="3">
        <v>59123580.359999999</v>
      </c>
      <c r="R8139" s="3"/>
      <c r="S8139" s="3">
        <v>611287523.72000003</v>
      </c>
      <c r="T8139" s="3">
        <v>-841777567.77999997</v>
      </c>
      <c r="U8139" s="3">
        <v>-803128720.51999998</v>
      </c>
      <c r="V8139" s="9">
        <f t="shared" si="927"/>
        <v>0.40756796228973358</v>
      </c>
      <c r="W8139" s="3">
        <v>1128994989.21</v>
      </c>
      <c r="X8139" s="11">
        <f t="shared" si="928"/>
        <v>5.9141680193648995E-2</v>
      </c>
      <c r="Y8139" s="11">
        <f t="shared" si="929"/>
        <v>4.2531671720337184E-3</v>
      </c>
      <c r="Z8139" s="11">
        <f t="shared" si="930"/>
        <v>7.1914885713552146E-2</v>
      </c>
    </row>
    <row r="8140" spans="1:26" x14ac:dyDescent="0.3">
      <c r="A8140" s="8" t="s">
        <v>2842</v>
      </c>
      <c r="B8140" s="2" t="s">
        <v>912</v>
      </c>
      <c r="C8140" s="3">
        <v>284476673416.03998</v>
      </c>
      <c r="D8140" s="9">
        <f t="shared" si="925"/>
        <v>26.373917095643542</v>
      </c>
      <c r="E8140" s="9">
        <f t="shared" si="924"/>
        <v>0.34830538602970457</v>
      </c>
      <c r="F8140" s="3">
        <v>141254239400.81</v>
      </c>
      <c r="G8140" s="4">
        <v>0.165527038260358</v>
      </c>
      <c r="H8140" s="3">
        <v>5345183141.96</v>
      </c>
      <c r="I8140" s="3">
        <v>22462966790.040001</v>
      </c>
      <c r="J8140" s="3">
        <v>71276607618.619995</v>
      </c>
      <c r="K8140" s="3">
        <v>101351404889.55</v>
      </c>
      <c r="L8140" s="3">
        <v>5941974615.4499998</v>
      </c>
      <c r="M8140" s="9">
        <f t="shared" si="926"/>
        <v>5.8627451902866091E-2</v>
      </c>
      <c r="N8140" s="3">
        <v>225643931221.45999</v>
      </c>
      <c r="O8140" s="3">
        <v>17430294933.09</v>
      </c>
      <c r="P8140" s="3">
        <v>2789795243.23001</v>
      </c>
      <c r="Q8140" s="3">
        <v>116912708.89</v>
      </c>
      <c r="R8140" s="3"/>
      <c r="S8140" s="3">
        <v>1076080396.26</v>
      </c>
      <c r="T8140" s="3">
        <v>-2318138102.9499998</v>
      </c>
      <c r="U8140" s="3">
        <v>-1601020063.9000001</v>
      </c>
      <c r="V8140" s="9">
        <f t="shared" si="927"/>
        <v>0.30440034679918548</v>
      </c>
      <c r="W8140" s="3">
        <v>2201469478.46</v>
      </c>
      <c r="X8140" s="11">
        <f t="shared" si="928"/>
        <v>0.1263013326458802</v>
      </c>
      <c r="Y8140" s="11">
        <f t="shared" si="929"/>
        <v>7.7386643060199396E-3</v>
      </c>
      <c r="Z8140" s="11">
        <f t="shared" si="930"/>
        <v>6.1271438265163597E-2</v>
      </c>
    </row>
    <row r="8141" spans="1:26" x14ac:dyDescent="0.3">
      <c r="A8141" s="8" t="s">
        <v>2843</v>
      </c>
      <c r="B8141" s="2" t="s">
        <v>912</v>
      </c>
      <c r="C8141" s="3">
        <v>286551369274.26001</v>
      </c>
      <c r="D8141" s="9">
        <f t="shared" si="925"/>
        <v>26.381183656415587</v>
      </c>
      <c r="E8141" s="9">
        <f t="shared" si="924"/>
        <v>0.35724956021983173</v>
      </c>
      <c r="F8141" s="3">
        <v>137593165278.98999</v>
      </c>
      <c r="G8141" s="4">
        <v>0.17348992971249499</v>
      </c>
      <c r="H8141" s="3">
        <v>2103773403.6300001</v>
      </c>
      <c r="I8141" s="3">
        <v>33250687383.099998</v>
      </c>
      <c r="J8141" s="3">
        <v>67015889866.889999</v>
      </c>
      <c r="K8141" s="3">
        <v>100682777941.03</v>
      </c>
      <c r="L8141" s="3">
        <v>5870372480.71</v>
      </c>
      <c r="M8141" s="9">
        <f t="shared" si="926"/>
        <v>5.8305626848598503E-2</v>
      </c>
      <c r="N8141" s="3">
        <v>223766388987.70999</v>
      </c>
      <c r="O8141" s="3">
        <v>17954898527.040001</v>
      </c>
      <c r="P8141" s="3">
        <v>886200255.50000095</v>
      </c>
      <c r="Q8141" s="3">
        <v>57368848.420000002</v>
      </c>
      <c r="R8141" s="3"/>
      <c r="S8141" s="3">
        <v>550599042.57000005</v>
      </c>
      <c r="T8141" s="3">
        <v>-844463134.60000002</v>
      </c>
      <c r="U8141" s="3">
        <v>-677762340.19000006</v>
      </c>
      <c r="V8141" s="9">
        <f t="shared" si="927"/>
        <v>0.39939411148921466</v>
      </c>
      <c r="W8141" s="3">
        <v>988941558.79999804</v>
      </c>
      <c r="X8141" s="11">
        <f t="shared" si="928"/>
        <v>5.5079206229467478E-2</v>
      </c>
      <c r="Y8141" s="11">
        <f t="shared" si="929"/>
        <v>3.4511842023461988E-3</v>
      </c>
      <c r="Z8141" s="11">
        <f t="shared" si="930"/>
        <v>6.265856824385041E-2</v>
      </c>
    </row>
    <row r="8142" spans="1:26" x14ac:dyDescent="0.3">
      <c r="A8142" s="8" t="s">
        <v>2787</v>
      </c>
      <c r="B8142" s="2" t="s">
        <v>914</v>
      </c>
      <c r="C8142" s="3">
        <v>423959293336.72998</v>
      </c>
      <c r="D8142" s="9">
        <f t="shared" si="925"/>
        <v>26.772903281288173</v>
      </c>
      <c r="E8142" s="9">
        <f t="shared" si="924"/>
        <v>0.22724899822245068</v>
      </c>
      <c r="F8142" s="3">
        <v>199325637917.44</v>
      </c>
      <c r="G8142" s="4">
        <v>0.239841895414139</v>
      </c>
      <c r="H8142" s="3">
        <v>5571901524.1199999</v>
      </c>
      <c r="I8142" s="3">
        <v>28819871650.93</v>
      </c>
      <c r="J8142" s="3">
        <v>61952551522.82</v>
      </c>
      <c r="K8142" s="3">
        <v>175522637597.35001</v>
      </c>
      <c r="L8142" s="3">
        <v>11115591545.9</v>
      </c>
      <c r="M8142" s="9">
        <f t="shared" si="926"/>
        <v>6.3328535270756547E-2</v>
      </c>
      <c r="N8142" s="3">
        <v>260671965891.16</v>
      </c>
      <c r="O8142" s="3">
        <v>66659055884</v>
      </c>
      <c r="P8142" s="3">
        <v>4565328568.1000004</v>
      </c>
      <c r="Q8142" s="3">
        <v>783211228.44000006</v>
      </c>
      <c r="R8142" s="3">
        <v>1648579759.6800001</v>
      </c>
      <c r="S8142" s="3"/>
      <c r="T8142" s="3">
        <v>-1439122324.3</v>
      </c>
      <c r="U8142" s="3">
        <v>-2926038413.9899998</v>
      </c>
      <c r="V8142" s="9">
        <f t="shared" si="927"/>
        <v>0.55709082297680179</v>
      </c>
      <c r="W8142" s="3">
        <v>882185251.87999701</v>
      </c>
      <c r="X8142" s="11">
        <f t="shared" si="928"/>
        <v>1.3234289627731521E-2</v>
      </c>
      <c r="Y8142" s="11">
        <f t="shared" si="929"/>
        <v>2.0808253663620502E-3</v>
      </c>
      <c r="Z8142" s="11">
        <f t="shared" si="930"/>
        <v>0.1572298494965553</v>
      </c>
    </row>
    <row r="8143" spans="1:26" x14ac:dyDescent="0.3">
      <c r="A8143" s="8" t="s">
        <v>2788</v>
      </c>
      <c r="B8143" s="2" t="s">
        <v>914</v>
      </c>
      <c r="C8143" s="3">
        <v>448428308348.59998</v>
      </c>
      <c r="D8143" s="9">
        <f t="shared" si="925"/>
        <v>26.829014658062029</v>
      </c>
      <c r="E8143" s="9">
        <f t="shared" si="924"/>
        <v>0.23969125859026641</v>
      </c>
      <c r="F8143" s="3">
        <v>205625112580.97</v>
      </c>
      <c r="G8143" s="4">
        <v>0.218547796637515</v>
      </c>
      <c r="H8143" s="3">
        <v>4763132969.6999998</v>
      </c>
      <c r="I8143" s="3">
        <v>29150486755.139999</v>
      </c>
      <c r="J8143" s="3">
        <v>73570725890.740005</v>
      </c>
      <c r="K8143" s="3">
        <v>180987321627.04001</v>
      </c>
      <c r="L8143" s="3">
        <v>12870257149.129999</v>
      </c>
      <c r="M8143" s="9">
        <f t="shared" si="926"/>
        <v>7.1111374174881142E-2</v>
      </c>
      <c r="N8143" s="3">
        <v>272990582785.13</v>
      </c>
      <c r="O8143" s="3">
        <v>66386234144.379997</v>
      </c>
      <c r="P8143" s="3">
        <v>5417408577.6300001</v>
      </c>
      <c r="Q8143" s="3">
        <v>1522614541</v>
      </c>
      <c r="R8143" s="3">
        <v>3222600143.0700002</v>
      </c>
      <c r="S8143" s="3"/>
      <c r="T8143" s="3">
        <v>-2987819416.9200001</v>
      </c>
      <c r="U8143" s="3">
        <v>-5817480837.4200001</v>
      </c>
      <c r="V8143" s="9">
        <f t="shared" si="927"/>
        <v>0.53890435839835837</v>
      </c>
      <c r="W8143" s="3">
        <v>1451324225.25</v>
      </c>
      <c r="X8143" s="11">
        <f t="shared" si="928"/>
        <v>2.18618248791397E-2</v>
      </c>
      <c r="Y8143" s="11">
        <f t="shared" si="929"/>
        <v>3.2364687916217969E-3</v>
      </c>
      <c r="Z8143" s="11">
        <f t="shared" si="930"/>
        <v>0.14804202345934983</v>
      </c>
    </row>
    <row r="8144" spans="1:26" x14ac:dyDescent="0.3">
      <c r="A8144" s="8" t="s">
        <v>2789</v>
      </c>
      <c r="B8144" s="2" t="s">
        <v>914</v>
      </c>
      <c r="C8144" s="3">
        <v>453075552960.66998</v>
      </c>
      <c r="D8144" s="9">
        <f t="shared" si="925"/>
        <v>26.839324732100248</v>
      </c>
      <c r="E8144" s="9">
        <f t="shared" si="924"/>
        <v>0.24304067624712208</v>
      </c>
      <c r="F8144" s="3">
        <v>207327092457.39001</v>
      </c>
      <c r="G8144" s="4">
        <v>0.22064834209415499</v>
      </c>
      <c r="H8144" s="3">
        <v>4436072551.4099998</v>
      </c>
      <c r="I8144" s="3">
        <v>39108462685.440002</v>
      </c>
      <c r="J8144" s="3">
        <v>66571253545.75</v>
      </c>
      <c r="K8144" s="3">
        <v>182358153389.54001</v>
      </c>
      <c r="L8144" s="3">
        <v>13802597070.559999</v>
      </c>
      <c r="M8144" s="9">
        <f t="shared" si="926"/>
        <v>7.568949791389866E-2</v>
      </c>
      <c r="N8144" s="3">
        <v>275258863691.5</v>
      </c>
      <c r="O8144" s="3">
        <v>66379760697.190002</v>
      </c>
      <c r="P8144" s="3">
        <v>5000792482.5200005</v>
      </c>
      <c r="Q8144" s="3">
        <v>763080488.45000005</v>
      </c>
      <c r="R8144" s="3">
        <v>1719222146.3099999</v>
      </c>
      <c r="S8144" s="3"/>
      <c r="T8144" s="3">
        <v>-1593276653.0999999</v>
      </c>
      <c r="U8144" s="3">
        <v>-3018895624.3099999</v>
      </c>
      <c r="V8144" s="9">
        <f t="shared" si="927"/>
        <v>0.53820683301837891</v>
      </c>
      <c r="W8144" s="3">
        <v>623931278.21000397</v>
      </c>
      <c r="X8144" s="11">
        <f t="shared" si="928"/>
        <v>9.3994204205743136E-3</v>
      </c>
      <c r="Y8144" s="11">
        <f t="shared" si="929"/>
        <v>1.3771020619692659E-3</v>
      </c>
      <c r="Z8144" s="11">
        <f t="shared" si="930"/>
        <v>0.14650925273593876</v>
      </c>
    </row>
    <row r="8145" spans="1:26" x14ac:dyDescent="0.3">
      <c r="A8145" s="8" t="s">
        <v>2790</v>
      </c>
      <c r="B8145" s="2" t="s">
        <v>914</v>
      </c>
      <c r="C8145" s="3">
        <v>458329043644.85999</v>
      </c>
      <c r="D8145" s="9">
        <f t="shared" si="925"/>
        <v>26.850853199014868</v>
      </c>
      <c r="E8145" s="9">
        <f t="shared" si="924"/>
        <v>0.26426157830979585</v>
      </c>
      <c r="F8145" s="3">
        <v>211952398144.26001</v>
      </c>
      <c r="G8145" s="4">
        <v>0.20798946577131899</v>
      </c>
      <c r="H8145" s="3">
        <v>4656169726.3699999</v>
      </c>
      <c r="I8145" s="3">
        <v>36770827353.610001</v>
      </c>
      <c r="J8145" s="3">
        <v>79691759378.830002</v>
      </c>
      <c r="K8145" s="3">
        <v>184448384894.39999</v>
      </c>
      <c r="L8145" s="3">
        <v>13951371053.059999</v>
      </c>
      <c r="M8145" s="9">
        <f t="shared" si="926"/>
        <v>7.5638347611704002E-2</v>
      </c>
      <c r="N8145" s="3">
        <v>285279125996.89001</v>
      </c>
      <c r="O8145" s="3">
        <v>66470354613.580002</v>
      </c>
      <c r="P8145" s="3">
        <v>10011143944.799999</v>
      </c>
      <c r="Q8145" s="3">
        <v>1501645072.96</v>
      </c>
      <c r="R8145" s="3">
        <v>3546512684.3299999</v>
      </c>
      <c r="S8145" s="3"/>
      <c r="T8145" s="3">
        <v>-3268577367.3000002</v>
      </c>
      <c r="U8145" s="3">
        <v>-6134103835.4700003</v>
      </c>
      <c r="V8145" s="9">
        <f t="shared" si="927"/>
        <v>0.53688492127148035</v>
      </c>
      <c r="W8145" s="3">
        <v>1347323993.3800001</v>
      </c>
      <c r="X8145" s="11">
        <f t="shared" si="928"/>
        <v>2.0269547247228611E-2</v>
      </c>
      <c r="Y8145" s="11">
        <f t="shared" si="929"/>
        <v>2.9396434986214514E-3</v>
      </c>
      <c r="Z8145" s="11">
        <f t="shared" si="930"/>
        <v>0.14502758560743775</v>
      </c>
    </row>
    <row r="8146" spans="1:26" x14ac:dyDescent="0.3">
      <c r="A8146" s="8" t="s">
        <v>2791</v>
      </c>
      <c r="B8146" s="2" t="s">
        <v>914</v>
      </c>
      <c r="C8146" s="3">
        <v>459324606359.06</v>
      </c>
      <c r="D8146" s="9">
        <f t="shared" si="925"/>
        <v>26.853023000453117</v>
      </c>
      <c r="E8146" s="9">
        <f t="shared" si="924"/>
        <v>0.27748269634019357</v>
      </c>
      <c r="F8146" s="3">
        <v>211582041323.85001</v>
      </c>
      <c r="G8146" s="4">
        <v>0.21490929393327701</v>
      </c>
      <c r="H8146" s="3">
        <v>5170356046.1999998</v>
      </c>
      <c r="I8146" s="3">
        <v>47249712445.839996</v>
      </c>
      <c r="J8146" s="3">
        <v>75034561775.869995</v>
      </c>
      <c r="K8146" s="3">
        <v>187040188365.10001</v>
      </c>
      <c r="L8146" s="3">
        <v>14684004645.09</v>
      </c>
      <c r="M8146" s="9">
        <f t="shared" si="926"/>
        <v>7.8507216943275393E-2</v>
      </c>
      <c r="N8146" s="3">
        <v>291623033876.65997</v>
      </c>
      <c r="O8146" s="3">
        <v>63862790433.089996</v>
      </c>
      <c r="P8146" s="3">
        <v>4248103003.6599998</v>
      </c>
      <c r="Q8146" s="3">
        <v>711195160.84000003</v>
      </c>
      <c r="R8146" s="3">
        <v>1898051741.0599999</v>
      </c>
      <c r="S8146" s="3"/>
      <c r="T8146" s="3">
        <v>-1486789249.5699999</v>
      </c>
      <c r="U8146" s="3">
        <v>-2973402059.6799998</v>
      </c>
      <c r="V8146" s="9">
        <f t="shared" si="927"/>
        <v>0.58500784405563</v>
      </c>
      <c r="W8146" s="3">
        <v>640161342.37</v>
      </c>
      <c r="X8146" s="11">
        <f t="shared" si="928"/>
        <v>1.0024011447490799E-2</v>
      </c>
      <c r="Y8146" s="11">
        <f t="shared" si="929"/>
        <v>1.3937013900569863E-3</v>
      </c>
      <c r="Z8146" s="11">
        <f t="shared" si="930"/>
        <v>0.13903629274145096</v>
      </c>
    </row>
    <row r="8147" spans="1:26" x14ac:dyDescent="0.3">
      <c r="A8147" s="8" t="s">
        <v>2792</v>
      </c>
      <c r="B8147" s="2" t="s">
        <v>914</v>
      </c>
      <c r="C8147" s="3">
        <v>478124605197.27002</v>
      </c>
      <c r="D8147" s="9">
        <f t="shared" si="925"/>
        <v>26.893137215795672</v>
      </c>
      <c r="E8147" s="9">
        <f t="shared" si="924"/>
        <v>0.27089729513738386</v>
      </c>
      <c r="F8147" s="3">
        <v>217920299610.89999</v>
      </c>
      <c r="G8147" s="4">
        <v>0.21521894544585499</v>
      </c>
      <c r="H8147" s="3">
        <v>4438299204.3900003</v>
      </c>
      <c r="I8147" s="3">
        <v>44341315487.529999</v>
      </c>
      <c r="J8147" s="3">
        <v>80743047594.649994</v>
      </c>
      <c r="K8147" s="3">
        <v>191377558885.41</v>
      </c>
      <c r="L8147" s="3">
        <v>14397745003.27</v>
      </c>
      <c r="M8147" s="9">
        <f t="shared" si="926"/>
        <v>7.523214888476476E-2</v>
      </c>
      <c r="N8147" s="3">
        <v>301449419920.44</v>
      </c>
      <c r="O8147" s="3">
        <v>64609419031.690002</v>
      </c>
      <c r="P8147" s="3">
        <v>4737007510.1700096</v>
      </c>
      <c r="Q8147" s="3">
        <v>1430396831.95</v>
      </c>
      <c r="R8147" s="3">
        <v>3811586623.98</v>
      </c>
      <c r="S8147" s="3"/>
      <c r="T8147" s="3">
        <v>-2964021956.4099998</v>
      </c>
      <c r="U8147" s="3">
        <v>-6057726084.3900003</v>
      </c>
      <c r="V8147" s="9">
        <f t="shared" si="927"/>
        <v>0.58103855618929146</v>
      </c>
      <c r="W8147" s="3">
        <v>1170839173.56001</v>
      </c>
      <c r="X8147" s="11">
        <f t="shared" si="928"/>
        <v>1.8121803153588644E-2</v>
      </c>
      <c r="Y8147" s="11">
        <f t="shared" si="929"/>
        <v>2.4488159798363275E-3</v>
      </c>
      <c r="Z8147" s="11">
        <f t="shared" si="930"/>
        <v>0.1351309226284908</v>
      </c>
    </row>
    <row r="8148" spans="1:26" x14ac:dyDescent="0.3">
      <c r="A8148" s="8" t="s">
        <v>2793</v>
      </c>
      <c r="B8148" s="2" t="s">
        <v>914</v>
      </c>
      <c r="C8148" s="3">
        <v>475021713012.91998</v>
      </c>
      <c r="D8148" s="9">
        <f t="shared" si="925"/>
        <v>26.886626351542457</v>
      </c>
      <c r="E8148" s="9">
        <f t="shared" si="924"/>
        <v>0.26382540622209705</v>
      </c>
      <c r="F8148" s="3">
        <v>221936681408.98001</v>
      </c>
      <c r="G8148" s="4">
        <v>0.206874637877589</v>
      </c>
      <c r="H8148" s="3">
        <v>5722457411.54</v>
      </c>
      <c r="I8148" s="3">
        <v>44774643897.839996</v>
      </c>
      <c r="J8148" s="3">
        <v>74825695090.570007</v>
      </c>
      <c r="K8148" s="3">
        <v>193394538896.12</v>
      </c>
      <c r="L8148" s="3">
        <v>14416633996.059999</v>
      </c>
      <c r="M8148" s="9">
        <f t="shared" si="926"/>
        <v>7.4545196975824402E-2</v>
      </c>
      <c r="N8148" s="3">
        <v>305204985942.62</v>
      </c>
      <c r="O8148" s="3">
        <v>64445592527.599998</v>
      </c>
      <c r="P8148" s="3">
        <v>4746025727.5299997</v>
      </c>
      <c r="Q8148" s="3">
        <v>722653585.98000002</v>
      </c>
      <c r="R8148" s="3">
        <v>1844303994.4300001</v>
      </c>
      <c r="S8148" s="3"/>
      <c r="T8148" s="3">
        <v>-1549055529.48</v>
      </c>
      <c r="U8148" s="3">
        <v>-3259814758.3499999</v>
      </c>
      <c r="V8148" s="9">
        <f t="shared" si="927"/>
        <v>0.53379638600490054</v>
      </c>
      <c r="W8148" s="3">
        <v>843946328.05000198</v>
      </c>
      <c r="X8148" s="11">
        <f t="shared" si="928"/>
        <v>1.3095485586365996E-2</v>
      </c>
      <c r="Y8148" s="11">
        <f t="shared" si="929"/>
        <v>1.7766478982552273E-3</v>
      </c>
      <c r="Z8148" s="11">
        <f t="shared" si="930"/>
        <v>0.13566873000150029</v>
      </c>
    </row>
    <row r="8149" spans="1:26" x14ac:dyDescent="0.3">
      <c r="A8149" s="8" t="s">
        <v>2794</v>
      </c>
      <c r="B8149" s="2" t="s">
        <v>914</v>
      </c>
      <c r="C8149" s="3">
        <v>495443913276.65997</v>
      </c>
      <c r="D8149" s="9">
        <f t="shared" si="925"/>
        <v>26.92871999213347</v>
      </c>
      <c r="E8149" s="9">
        <f t="shared" si="924"/>
        <v>0.27148331346848426</v>
      </c>
      <c r="F8149" s="3">
        <v>227350029940.39001</v>
      </c>
      <c r="G8149" s="4">
        <v>0.191878678377849</v>
      </c>
      <c r="H8149" s="3">
        <v>5291427087.1400003</v>
      </c>
      <c r="I8149" s="3">
        <v>47655144374.550003</v>
      </c>
      <c r="J8149" s="3">
        <v>81558183752.449997</v>
      </c>
      <c r="K8149" s="3">
        <v>195015019160.42999</v>
      </c>
      <c r="L8149" s="3">
        <v>14405472653.91</v>
      </c>
      <c r="M8149" s="9">
        <f t="shared" si="926"/>
        <v>7.3868529285220197E-2</v>
      </c>
      <c r="N8149" s="3">
        <v>316679112209.79999</v>
      </c>
      <c r="O8149" s="3">
        <v>63760957546.139999</v>
      </c>
      <c r="P8149" s="3">
        <v>7075480813.2399998</v>
      </c>
      <c r="Q8149" s="3">
        <v>1470324428.4200001</v>
      </c>
      <c r="R8149" s="3">
        <v>3801332239.0100002</v>
      </c>
      <c r="S8149" s="3"/>
      <c r="T8149" s="3">
        <v>-3205839291.6100001</v>
      </c>
      <c r="U8149" s="3">
        <v>-6486328723.1599998</v>
      </c>
      <c r="V8149" s="9">
        <f t="shared" si="927"/>
        <v>0.54390892310125716</v>
      </c>
      <c r="W8149" s="3">
        <v>1075563736.3099999</v>
      </c>
      <c r="X8149" s="11">
        <f t="shared" si="928"/>
        <v>1.6868688578456161E-2</v>
      </c>
      <c r="Y8149" s="11">
        <f t="shared" si="929"/>
        <v>2.170909173546343E-3</v>
      </c>
      <c r="Z8149" s="11">
        <f t="shared" si="930"/>
        <v>0.1286946026331246</v>
      </c>
    </row>
    <row r="8150" spans="1:26" x14ac:dyDescent="0.3">
      <c r="A8150" s="8" t="s">
        <v>2795</v>
      </c>
      <c r="B8150" s="2" t="s">
        <v>914</v>
      </c>
      <c r="C8150" s="3">
        <v>503452022418.34003</v>
      </c>
      <c r="D8150" s="9">
        <f t="shared" si="925"/>
        <v>26.944754256418527</v>
      </c>
      <c r="E8150" s="9">
        <f t="shared" si="924"/>
        <v>0.26960224239294961</v>
      </c>
      <c r="F8150" s="3">
        <v>223823757814.29001</v>
      </c>
      <c r="G8150" s="4">
        <v>0.182844888542713</v>
      </c>
      <c r="H8150" s="3">
        <v>4892486787.3299999</v>
      </c>
      <c r="I8150" s="3">
        <v>31255026150.720001</v>
      </c>
      <c r="J8150" s="3">
        <v>99584281243.199997</v>
      </c>
      <c r="K8150" s="3">
        <v>193493752103.17999</v>
      </c>
      <c r="L8150" s="3">
        <v>14426259799.190001</v>
      </c>
      <c r="M8150" s="9">
        <f t="shared" si="926"/>
        <v>7.4556721560173372E-2</v>
      </c>
      <c r="N8150" s="3">
        <v>320937296224.60999</v>
      </c>
      <c r="O8150" s="3">
        <v>58180515774.839996</v>
      </c>
      <c r="P8150" s="3">
        <v>5496405472.5799999</v>
      </c>
      <c r="Q8150" s="3">
        <v>700385011.14999998</v>
      </c>
      <c r="R8150" s="3">
        <v>1779322734.78</v>
      </c>
      <c r="S8150" s="3"/>
      <c r="T8150" s="3">
        <v>-1449630795.6800001</v>
      </c>
      <c r="U8150" s="3">
        <v>-3085505698.9000001</v>
      </c>
      <c r="V8150" s="9">
        <f t="shared" si="927"/>
        <v>0.54677687185237545</v>
      </c>
      <c r="W8150" s="3">
        <v>553378287.11999905</v>
      </c>
      <c r="X8150" s="11">
        <f t="shared" si="928"/>
        <v>9.5114022237545361E-3</v>
      </c>
      <c r="Y8150" s="11">
        <f t="shared" si="929"/>
        <v>1.0991678699826001E-3</v>
      </c>
      <c r="Z8150" s="11">
        <f t="shared" si="930"/>
        <v>0.1155631781860145</v>
      </c>
    </row>
    <row r="8151" spans="1:26" x14ac:dyDescent="0.3">
      <c r="A8151" s="8" t="s">
        <v>2796</v>
      </c>
      <c r="B8151" s="2" t="s">
        <v>914</v>
      </c>
      <c r="C8151" s="3">
        <v>502784191653.28003</v>
      </c>
      <c r="D8151" s="9">
        <f t="shared" si="925"/>
        <v>26.9434268725423</v>
      </c>
      <c r="E8151" s="9">
        <f t="shared" si="924"/>
        <v>0.28729689184935947</v>
      </c>
      <c r="F8151" s="3">
        <v>226174591847.60001</v>
      </c>
      <c r="G8151" s="4">
        <v>0.17895046544860799</v>
      </c>
      <c r="H8151" s="3">
        <v>4816942381.3000002</v>
      </c>
      <c r="I8151" s="3">
        <v>32501584027.27</v>
      </c>
      <c r="J8151" s="3">
        <v>107129809124.41</v>
      </c>
      <c r="K8151" s="3">
        <v>194988969393.82001</v>
      </c>
      <c r="L8151" s="3">
        <v>14042080929.82</v>
      </c>
      <c r="M8151" s="9">
        <f t="shared" si="926"/>
        <v>7.2014745108268927E-2</v>
      </c>
      <c r="N8151" s="3">
        <v>330361107435.62</v>
      </c>
      <c r="O8151" s="3">
        <v>58961468937.720001</v>
      </c>
      <c r="P8151" s="3">
        <v>10484004388.15</v>
      </c>
      <c r="Q8151" s="3">
        <v>1414753223.78</v>
      </c>
      <c r="R8151" s="3">
        <v>3593568747.5599999</v>
      </c>
      <c r="S8151" s="3"/>
      <c r="T8151" s="3">
        <v>-2992980172.0599999</v>
      </c>
      <c r="U8151" s="3">
        <v>-6136318818.6099997</v>
      </c>
      <c r="V8151" s="9">
        <f t="shared" si="927"/>
        <v>0.54859874525507668</v>
      </c>
      <c r="W8151" s="3">
        <v>1092942291.8199999</v>
      </c>
      <c r="X8151" s="11">
        <f t="shared" si="928"/>
        <v>1.853655126832841E-2</v>
      </c>
      <c r="Y8151" s="11">
        <f t="shared" si="929"/>
        <v>2.1737801425819152E-3</v>
      </c>
      <c r="Z8151" s="11">
        <f t="shared" si="930"/>
        <v>0.11726993393296627</v>
      </c>
    </row>
    <row r="8152" spans="1:26" x14ac:dyDescent="0.3">
      <c r="A8152" s="8" t="s">
        <v>2797</v>
      </c>
      <c r="B8152" s="2" t="s">
        <v>914</v>
      </c>
      <c r="C8152" s="3">
        <v>523560479481.02002</v>
      </c>
      <c r="D8152" s="9">
        <f t="shared" si="925"/>
        <v>26.983918389678625</v>
      </c>
      <c r="E8152" s="9">
        <f t="shared" si="924"/>
        <v>0.318044835782332</v>
      </c>
      <c r="F8152" s="3">
        <v>234377409862.01001</v>
      </c>
      <c r="G8152" s="4">
        <v>0.18760216472885599</v>
      </c>
      <c r="H8152" s="3">
        <v>4846964509.3400002</v>
      </c>
      <c r="I8152" s="3">
        <v>56076511247.010002</v>
      </c>
      <c r="J8152" s="3">
        <v>105592230962.31</v>
      </c>
      <c r="K8152" s="3">
        <v>201687197746.88</v>
      </c>
      <c r="L8152" s="3">
        <v>14059883869.91</v>
      </c>
      <c r="M8152" s="9">
        <f t="shared" si="926"/>
        <v>6.9711335310213063E-2</v>
      </c>
      <c r="N8152" s="3">
        <v>354216858465.42999</v>
      </c>
      <c r="O8152" s="3">
        <v>59197869911.150002</v>
      </c>
      <c r="P8152" s="3">
        <v>3615108864.8800001</v>
      </c>
      <c r="Q8152" s="3">
        <v>740391800.89999998</v>
      </c>
      <c r="R8152" s="3">
        <v>1832009424.1600001</v>
      </c>
      <c r="S8152" s="3"/>
      <c r="T8152" s="3">
        <v>-1542812325.3599999</v>
      </c>
      <c r="U8152" s="3">
        <v>-3339947757.23</v>
      </c>
      <c r="V8152" s="9">
        <f t="shared" si="927"/>
        <v>0.52683342649420151</v>
      </c>
      <c r="W8152" s="3">
        <v>579020628.98000097</v>
      </c>
      <c r="X8152" s="11">
        <f t="shared" si="928"/>
        <v>9.7811058041286317E-3</v>
      </c>
      <c r="Y8152" s="11">
        <f t="shared" si="929"/>
        <v>1.1059288309040358E-3</v>
      </c>
      <c r="Z8152" s="11">
        <f t="shared" si="930"/>
        <v>0.11306787320889836</v>
      </c>
    </row>
    <row r="8153" spans="1:26" x14ac:dyDescent="0.3">
      <c r="A8153" s="8" t="s">
        <v>2798</v>
      </c>
      <c r="B8153" s="2" t="s">
        <v>914</v>
      </c>
      <c r="C8153" s="3">
        <v>598224807201.34998</v>
      </c>
      <c r="D8153" s="9">
        <f t="shared" si="925"/>
        <v>27.117232452027231</v>
      </c>
      <c r="E8153" s="9">
        <f t="shared" si="924"/>
        <v>0.30299542816630781</v>
      </c>
      <c r="F8153" s="3">
        <v>245373361124.62</v>
      </c>
      <c r="G8153" s="4">
        <v>0.17470824137278201</v>
      </c>
      <c r="H8153" s="3">
        <v>4856627121.8999996</v>
      </c>
      <c r="I8153" s="3">
        <v>39808569982.029999</v>
      </c>
      <c r="J8153" s="3">
        <v>136594184493.75</v>
      </c>
      <c r="K8153" s="3">
        <v>207010151487.54001</v>
      </c>
      <c r="L8153" s="3">
        <v>13912610078.780001</v>
      </c>
      <c r="M8153" s="9">
        <f t="shared" si="926"/>
        <v>6.7207380791745389E-2</v>
      </c>
      <c r="N8153" s="3">
        <v>376789701078.66998</v>
      </c>
      <c r="O8153" s="3">
        <v>58224925683.050003</v>
      </c>
      <c r="P8153" s="3">
        <v>7431532137.8900003</v>
      </c>
      <c r="Q8153" s="3">
        <v>1481445163.3599999</v>
      </c>
      <c r="R8153" s="3">
        <v>3851351381.21</v>
      </c>
      <c r="S8153" s="3"/>
      <c r="T8153" s="3">
        <v>-3254119862.2199998</v>
      </c>
      <c r="U8153" s="3">
        <v>-6440272449.0900002</v>
      </c>
      <c r="V8153" s="9">
        <f t="shared" si="927"/>
        <v>0.55009085389998835</v>
      </c>
      <c r="W8153" s="3">
        <v>1218968515.6099999</v>
      </c>
      <c r="X8153" s="11">
        <f t="shared" si="928"/>
        <v>2.0935510029596427E-2</v>
      </c>
      <c r="Y8153" s="11">
        <f t="shared" si="929"/>
        <v>2.0376428742777306E-3</v>
      </c>
      <c r="Z8153" s="11">
        <f t="shared" si="930"/>
        <v>9.7329507205562452E-2</v>
      </c>
    </row>
    <row r="8154" spans="1:26" x14ac:dyDescent="0.3">
      <c r="A8154" s="8" t="s">
        <v>2799</v>
      </c>
      <c r="B8154" s="2" t="s">
        <v>914</v>
      </c>
      <c r="C8154" s="3">
        <v>612697395314.33997</v>
      </c>
      <c r="D8154" s="9">
        <f t="shared" si="925"/>
        <v>27.141137005509101</v>
      </c>
      <c r="E8154" s="9">
        <f t="shared" si="924"/>
        <v>0.29477133682388446</v>
      </c>
      <c r="F8154" s="3">
        <v>257976831797.54001</v>
      </c>
      <c r="G8154" s="4">
        <v>0.159839193150591</v>
      </c>
      <c r="H8154" s="3">
        <v>4958816843.71</v>
      </c>
      <c r="I8154" s="3">
        <v>48766167169.889999</v>
      </c>
      <c r="J8154" s="3">
        <v>126880646271.72</v>
      </c>
      <c r="K8154" s="3">
        <v>222252075473.23001</v>
      </c>
      <c r="L8154" s="3">
        <v>13490963356.870001</v>
      </c>
      <c r="M8154" s="9">
        <f t="shared" si="926"/>
        <v>6.070118053181002E-2</v>
      </c>
      <c r="N8154" s="3">
        <v>387238781110.64001</v>
      </c>
      <c r="O8154" s="3">
        <v>58697511670.68</v>
      </c>
      <c r="P8154" s="3">
        <v>-2377429752.4499998</v>
      </c>
      <c r="Q8154" s="3">
        <v>682746455.32000005</v>
      </c>
      <c r="R8154" s="3">
        <v>1912285197.5599999</v>
      </c>
      <c r="S8154" s="3"/>
      <c r="T8154" s="3">
        <v>-1551990626.4200001</v>
      </c>
      <c r="U8154" s="3">
        <v>-2970021477.7199998</v>
      </c>
      <c r="V8154" s="9">
        <f t="shared" si="927"/>
        <v>0.57386658706733507</v>
      </c>
      <c r="W8154" s="3">
        <v>739185818.85000205</v>
      </c>
      <c r="X8154" s="11">
        <f t="shared" si="928"/>
        <v>1.2593137218442478E-2</v>
      </c>
      <c r="Y8154" s="11">
        <f t="shared" si="929"/>
        <v>1.2064451791422553E-3</v>
      </c>
      <c r="Z8154" s="11">
        <f t="shared" si="930"/>
        <v>9.5801797297613234E-2</v>
      </c>
    </row>
    <row r="8155" spans="1:26" x14ac:dyDescent="0.3">
      <c r="A8155" s="8" t="s">
        <v>2800</v>
      </c>
      <c r="B8155" s="2" t="s">
        <v>914</v>
      </c>
      <c r="C8155" s="3">
        <v>606370373347.35999</v>
      </c>
      <c r="D8155" s="9">
        <f t="shared" si="925"/>
        <v>27.130756813463901</v>
      </c>
      <c r="E8155" s="9">
        <f t="shared" si="924"/>
        <v>0.33757286415875187</v>
      </c>
      <c r="F8155" s="3">
        <v>254239250145.72</v>
      </c>
      <c r="G8155" s="4">
        <v>0.180507982360395</v>
      </c>
      <c r="H8155" s="3">
        <v>5522059824.04</v>
      </c>
      <c r="I8155" s="3">
        <v>56850233567.269997</v>
      </c>
      <c r="J8155" s="3">
        <v>142321890280.57001</v>
      </c>
      <c r="K8155" s="3">
        <v>217116972958.23001</v>
      </c>
      <c r="L8155" s="3">
        <v>14445578804.92</v>
      </c>
      <c r="M8155" s="9">
        <f t="shared" si="926"/>
        <v>6.6533622904272477E-2</v>
      </c>
      <c r="N8155" s="3">
        <v>406803457579.37</v>
      </c>
      <c r="O8155" s="3">
        <v>63111486084.910004</v>
      </c>
      <c r="P8155" s="3">
        <v>4153824696.8200102</v>
      </c>
      <c r="Q8155" s="3">
        <v>1396385933.96</v>
      </c>
      <c r="R8155" s="3">
        <v>3929782111.8400002</v>
      </c>
      <c r="S8155" s="3"/>
      <c r="T8155" s="3">
        <v>-3189075976.73</v>
      </c>
      <c r="U8155" s="3">
        <v>-6013353380.3699999</v>
      </c>
      <c r="V8155" s="9">
        <f t="shared" si="927"/>
        <v>0.57877847676066896</v>
      </c>
      <c r="W8155" s="3">
        <v>4746701767.9700098</v>
      </c>
      <c r="X8155" s="11">
        <f t="shared" si="928"/>
        <v>7.521137692089537E-2</v>
      </c>
      <c r="Y8155" s="11">
        <f t="shared" si="929"/>
        <v>7.8280568718532301E-3</v>
      </c>
      <c r="Z8155" s="11">
        <f t="shared" si="930"/>
        <v>0.1040807546986741</v>
      </c>
    </row>
    <row r="8156" spans="1:26" x14ac:dyDescent="0.3">
      <c r="A8156" s="8" t="s">
        <v>2801</v>
      </c>
      <c r="B8156" s="2" t="s">
        <v>914</v>
      </c>
      <c r="C8156" s="3">
        <v>703733155636.40002</v>
      </c>
      <c r="D8156" s="9">
        <f t="shared" si="925"/>
        <v>27.279665080961323</v>
      </c>
      <c r="E8156" s="9">
        <f t="shared" si="924"/>
        <v>0.30801204729994724</v>
      </c>
      <c r="F8156" s="3">
        <v>262249269713.22</v>
      </c>
      <c r="G8156" s="4">
        <v>0.15826161919798101</v>
      </c>
      <c r="H8156" s="3">
        <v>6925985378.9399996</v>
      </c>
      <c r="I8156" s="3">
        <v>58984058881.370003</v>
      </c>
      <c r="J8156" s="3">
        <v>150848245760.10999</v>
      </c>
      <c r="K8156" s="3">
        <v>225426754348.25</v>
      </c>
      <c r="L8156" s="3">
        <v>14897360268</v>
      </c>
      <c r="M8156" s="9">
        <f t="shared" si="926"/>
        <v>6.6085147306809228E-2</v>
      </c>
      <c r="N8156" s="3">
        <v>438561558316.83002</v>
      </c>
      <c r="O8156" s="3">
        <v>59882290350.230003</v>
      </c>
      <c r="P8156" s="3">
        <v>-11632041876.219999</v>
      </c>
      <c r="Q8156" s="3">
        <v>737209382.70000005</v>
      </c>
      <c r="R8156" s="3">
        <v>2026163660.77</v>
      </c>
      <c r="S8156" s="3"/>
      <c r="T8156" s="3">
        <v>-1744970027.53</v>
      </c>
      <c r="U8156" s="3">
        <v>-2645965996.3400002</v>
      </c>
      <c r="V8156" s="9">
        <f t="shared" si="927"/>
        <v>0.629335756305206</v>
      </c>
      <c r="W8156" s="3">
        <v>1359622688.6799901</v>
      </c>
      <c r="X8156" s="11">
        <f t="shared" si="928"/>
        <v>2.2704921283538845E-2</v>
      </c>
      <c r="Y8156" s="11">
        <f t="shared" si="929"/>
        <v>1.9320145395884552E-3</v>
      </c>
      <c r="Z8156" s="11">
        <f t="shared" si="930"/>
        <v>8.5092324939667285E-2</v>
      </c>
    </row>
    <row r="8157" spans="1:26" x14ac:dyDescent="0.3">
      <c r="A8157" s="8" t="s">
        <v>2802</v>
      </c>
      <c r="B8157" s="2" t="s">
        <v>914</v>
      </c>
      <c r="C8157" s="3">
        <v>678126465415.53003</v>
      </c>
      <c r="D8157" s="9">
        <f t="shared" si="925"/>
        <v>27.242599634654326</v>
      </c>
      <c r="E8157" s="9">
        <f t="shared" si="924"/>
        <v>0.29778613412131161</v>
      </c>
      <c r="F8157" s="3">
        <v>261292833695.48001</v>
      </c>
      <c r="G8157" s="4">
        <v>0.15724838253229301</v>
      </c>
      <c r="H8157" s="3">
        <v>6862173846.2299995</v>
      </c>
      <c r="I8157" s="3">
        <v>55680377936</v>
      </c>
      <c r="J8157" s="3">
        <v>139394106799.20999</v>
      </c>
      <c r="K8157" s="3">
        <v>220387353063.72</v>
      </c>
      <c r="L8157" s="3">
        <v>16067911736.690001</v>
      </c>
      <c r="M8157" s="9">
        <f t="shared" si="926"/>
        <v>7.2907594348412222E-2</v>
      </c>
      <c r="N8157" s="3">
        <v>430303984285.40002</v>
      </c>
      <c r="O8157" s="3">
        <v>57071631966.349998</v>
      </c>
      <c r="P8157" s="3">
        <v>-7932272723.9300299</v>
      </c>
      <c r="Q8157" s="3">
        <v>1494512101.98</v>
      </c>
      <c r="R8157" s="3">
        <v>4339246301.3199997</v>
      </c>
      <c r="S8157" s="3"/>
      <c r="T8157" s="3">
        <v>-3423109289.1599998</v>
      </c>
      <c r="U8157" s="3">
        <v>-5445836606.2299995</v>
      </c>
      <c r="V8157" s="9">
        <f t="shared" si="927"/>
        <v>0.65777359250013423</v>
      </c>
      <c r="W8157" s="3">
        <v>2490673882.1799698</v>
      </c>
      <c r="X8157" s="11">
        <f t="shared" si="928"/>
        <v>4.3641189087574993E-2</v>
      </c>
      <c r="Y8157" s="11">
        <f t="shared" si="929"/>
        <v>3.6728752072134213E-3</v>
      </c>
      <c r="Z8157" s="11">
        <f t="shared" si="930"/>
        <v>8.4160750062126949E-2</v>
      </c>
    </row>
    <row r="8158" spans="1:26" x14ac:dyDescent="0.3">
      <c r="A8158" s="8" t="s">
        <v>2803</v>
      </c>
      <c r="B8158" s="2" t="s">
        <v>914</v>
      </c>
      <c r="C8158" s="3">
        <v>669686496458.62</v>
      </c>
      <c r="D8158" s="9">
        <f t="shared" si="925"/>
        <v>27.230075524091291</v>
      </c>
      <c r="E8158" s="9">
        <f t="shared" si="924"/>
        <v>0.3055810338399364</v>
      </c>
      <c r="F8158" s="3">
        <v>248532775485.66</v>
      </c>
      <c r="G8158" s="4">
        <v>0.164419503156329</v>
      </c>
      <c r="H8158" s="3">
        <v>5461301892.6499996</v>
      </c>
      <c r="I8158" s="3">
        <v>51411943355.730003</v>
      </c>
      <c r="J8158" s="3">
        <v>147770246688.09</v>
      </c>
      <c r="K8158" s="3">
        <v>212221266522.32999</v>
      </c>
      <c r="L8158" s="3">
        <v>15592398781.98</v>
      </c>
      <c r="M8158" s="9">
        <f t="shared" si="926"/>
        <v>7.3472367013413156E-2</v>
      </c>
      <c r="N8158" s="3">
        <v>431412677708.64001</v>
      </c>
      <c r="O8158" s="3">
        <v>60287728800.330002</v>
      </c>
      <c r="P8158" s="3">
        <v>9895735024.0099907</v>
      </c>
      <c r="Q8158" s="3">
        <v>752196225.38999999</v>
      </c>
      <c r="R8158" s="3">
        <v>2176346912.5999999</v>
      </c>
      <c r="S8158" s="3"/>
      <c r="T8158" s="3">
        <v>-1780196226.3199999</v>
      </c>
      <c r="U8158" s="3">
        <v>-2556550732.27</v>
      </c>
      <c r="V8158" s="9">
        <f t="shared" si="927"/>
        <v>0.67528568439744807</v>
      </c>
      <c r="W8158" s="3">
        <v>1239371410.51999</v>
      </c>
      <c r="X8158" s="11">
        <f t="shared" si="928"/>
        <v>2.0557606583998665E-2</v>
      </c>
      <c r="Y8158" s="11">
        <f t="shared" si="929"/>
        <v>1.8506740349013009E-3</v>
      </c>
      <c r="Z8158" s="11">
        <f t="shared" si="930"/>
        <v>9.0023808332911764E-2</v>
      </c>
    </row>
    <row r="8159" spans="1:26" x14ac:dyDescent="0.3">
      <c r="A8159" s="8" t="s">
        <v>2804</v>
      </c>
      <c r="B8159" s="2" t="s">
        <v>914</v>
      </c>
      <c r="C8159" s="3">
        <v>655438139163.38</v>
      </c>
      <c r="D8159" s="9">
        <f t="shared" si="925"/>
        <v>27.208569763711161</v>
      </c>
      <c r="E8159" s="9">
        <f t="shared" si="924"/>
        <v>0.32862658696742236</v>
      </c>
      <c r="F8159" s="3">
        <v>244683831137.51999</v>
      </c>
      <c r="G8159" s="4">
        <v>0.17671840942448799</v>
      </c>
      <c r="H8159" s="3">
        <v>5206744419.7799997</v>
      </c>
      <c r="I8159" s="3">
        <v>64207833315.389999</v>
      </c>
      <c r="J8159" s="3">
        <v>145979820906.37</v>
      </c>
      <c r="K8159" s="3">
        <v>206990500010.66</v>
      </c>
      <c r="L8159" s="3">
        <v>15738817440.209999</v>
      </c>
      <c r="M8159" s="9">
        <f t="shared" si="926"/>
        <v>7.6036424084194448E-2</v>
      </c>
      <c r="N8159" s="3">
        <v>431844518325.73999</v>
      </c>
      <c r="O8159" s="3">
        <v>62116043869.389999</v>
      </c>
      <c r="P8159" s="3">
        <v>19924633573.650002</v>
      </c>
      <c r="Q8159" s="3">
        <v>1569127299.53</v>
      </c>
      <c r="R8159" s="3">
        <v>4516571165.8299999</v>
      </c>
      <c r="S8159" s="3"/>
      <c r="T8159" s="3">
        <v>-3527323865.0300002</v>
      </c>
      <c r="U8159" s="3">
        <v>-5320339559.1099997</v>
      </c>
      <c r="V8159" s="9">
        <f t="shared" si="927"/>
        <v>0.68783114519882804</v>
      </c>
      <c r="W8159" s="3">
        <v>2624442615.4600101</v>
      </c>
      <c r="X8159" s="11">
        <f t="shared" si="928"/>
        <v>4.2250640124125841E-2</v>
      </c>
      <c r="Y8159" s="11">
        <f t="shared" si="929"/>
        <v>4.0041042146401855E-3</v>
      </c>
      <c r="Z8159" s="11">
        <f t="shared" si="930"/>
        <v>9.4770261536316291E-2</v>
      </c>
    </row>
    <row r="8160" spans="1:26" x14ac:dyDescent="0.3">
      <c r="A8160" s="8" t="s">
        <v>2805</v>
      </c>
      <c r="B8160" s="2" t="s">
        <v>914</v>
      </c>
      <c r="C8160" s="3">
        <v>660941862456.06995</v>
      </c>
      <c r="D8160" s="9">
        <f t="shared" si="925"/>
        <v>27.216931719005672</v>
      </c>
      <c r="E8160" s="9">
        <f t="shared" si="924"/>
        <v>0.33160546139347841</v>
      </c>
      <c r="F8160" s="3">
        <v>247317231837.84</v>
      </c>
      <c r="G8160" s="4">
        <v>0.17604939557750501</v>
      </c>
      <c r="H8160" s="3">
        <v>6081558238.9700003</v>
      </c>
      <c r="I8160" s="3">
        <v>63890731268.510002</v>
      </c>
      <c r="J8160" s="3">
        <v>149199641746.53</v>
      </c>
      <c r="K8160" s="3">
        <v>209402288319.88</v>
      </c>
      <c r="L8160" s="3">
        <v>16567883003.08</v>
      </c>
      <c r="M8160" s="9">
        <f t="shared" si="926"/>
        <v>7.911987560408669E-2</v>
      </c>
      <c r="N8160" s="3">
        <v>443793967347.65997</v>
      </c>
      <c r="O8160" s="3">
        <v>63710593109.699997</v>
      </c>
      <c r="P8160" s="3">
        <v>3395801776.6300101</v>
      </c>
      <c r="Q8160" s="3">
        <v>869725177.57000005</v>
      </c>
      <c r="R8160" s="3">
        <v>2298113575.5799999</v>
      </c>
      <c r="S8160" s="3"/>
      <c r="T8160" s="3">
        <v>-1777228778.8900001</v>
      </c>
      <c r="U8160" s="3">
        <v>-2693287653.9499998</v>
      </c>
      <c r="V8160" s="9">
        <f t="shared" si="927"/>
        <v>0.70860689156164369</v>
      </c>
      <c r="W8160" s="3">
        <v>1506905778.6800101</v>
      </c>
      <c r="X8160" s="11">
        <f t="shared" si="928"/>
        <v>2.3652358346206988E-2</v>
      </c>
      <c r="Y8160" s="11">
        <f t="shared" si="929"/>
        <v>2.279936957057502E-3</v>
      </c>
      <c r="Z8160" s="11">
        <f t="shared" si="930"/>
        <v>9.6393641753830611E-2</v>
      </c>
    </row>
    <row r="8161" spans="1:26" x14ac:dyDescent="0.3">
      <c r="A8161" s="8" t="s">
        <v>2806</v>
      </c>
      <c r="B8161" s="2" t="s">
        <v>914</v>
      </c>
      <c r="C8161" s="3">
        <v>701600569040.01001</v>
      </c>
      <c r="D8161" s="9">
        <f t="shared" si="925"/>
        <v>27.276630089064504</v>
      </c>
      <c r="E8161" s="9">
        <f t="shared" si="924"/>
        <v>0.32939465182393673</v>
      </c>
      <c r="F8161" s="3">
        <v>256881710633.23001</v>
      </c>
      <c r="G8161" s="4">
        <v>0.16298747212856601</v>
      </c>
      <c r="H8161" s="3">
        <v>5714105721.8199997</v>
      </c>
      <c r="I8161" s="3">
        <v>59665135080.339996</v>
      </c>
      <c r="J8161" s="3">
        <v>165724234356.25</v>
      </c>
      <c r="K8161" s="3">
        <v>212780519079.94</v>
      </c>
      <c r="L8161" s="3">
        <v>17485461395.290001</v>
      </c>
      <c r="M8161" s="9">
        <f t="shared" si="926"/>
        <v>8.2176044456028649E-2</v>
      </c>
      <c r="N8161" s="3">
        <v>459515144725.06</v>
      </c>
      <c r="O8161" s="3">
        <v>60198093946.410004</v>
      </c>
      <c r="P8161" s="3">
        <v>8373540856.1199999</v>
      </c>
      <c r="Q8161" s="3">
        <v>1840683790.26</v>
      </c>
      <c r="R8161" s="3">
        <v>4912442205.9399996</v>
      </c>
      <c r="S8161" s="3"/>
      <c r="T8161" s="3">
        <v>-3883916366.6799998</v>
      </c>
      <c r="U8161" s="3">
        <v>-5524587299.9700003</v>
      </c>
      <c r="V8161" s="9">
        <f t="shared" si="927"/>
        <v>0.71776833335757462</v>
      </c>
      <c r="W8161" s="3">
        <v>3141507815.1700101</v>
      </c>
      <c r="X8161" s="11">
        <f t="shared" si="928"/>
        <v>5.2186167521627289E-2</v>
      </c>
      <c r="Y8161" s="11">
        <f t="shared" si="929"/>
        <v>4.4776300844061321E-3</v>
      </c>
      <c r="Z8161" s="11">
        <f t="shared" si="930"/>
        <v>8.5801090538991709E-2</v>
      </c>
    </row>
    <row r="8162" spans="1:26" x14ac:dyDescent="0.3">
      <c r="A8162" s="8" t="s">
        <v>2807</v>
      </c>
      <c r="B8162" s="2" t="s">
        <v>914</v>
      </c>
      <c r="C8162" s="3">
        <v>713380964296.69995</v>
      </c>
      <c r="D8162" s="9">
        <f t="shared" si="925"/>
        <v>27.293281426443574</v>
      </c>
      <c r="E8162" s="9">
        <f t="shared" si="924"/>
        <v>0.30860590731094512</v>
      </c>
      <c r="F8162" s="3">
        <v>257168854126.87</v>
      </c>
      <c r="G8162" s="4">
        <v>0.15724615038852299</v>
      </c>
      <c r="H8162" s="3">
        <v>5400049511.1400003</v>
      </c>
      <c r="I8162" s="3">
        <v>52572015935.400002</v>
      </c>
      <c r="J8162" s="3">
        <v>162181514298.60001</v>
      </c>
      <c r="K8162" s="3">
        <v>214630751793.01999</v>
      </c>
      <c r="L8162" s="3">
        <v>16058441798.32</v>
      </c>
      <c r="M8162" s="9">
        <f t="shared" si="926"/>
        <v>7.4818923496135448E-2</v>
      </c>
      <c r="N8162" s="3">
        <v>448508459108.96997</v>
      </c>
      <c r="O8162" s="3">
        <v>63163037739.809998</v>
      </c>
      <c r="P8162" s="3">
        <v>7795369367.6300001</v>
      </c>
      <c r="Q8162" s="3">
        <v>996710634.41999996</v>
      </c>
      <c r="R8162" s="3">
        <v>2556184942.0999999</v>
      </c>
      <c r="S8162" s="3"/>
      <c r="T8162" s="3">
        <v>-1847107425.73</v>
      </c>
      <c r="U8162" s="3">
        <v>-2766144753.7800002</v>
      </c>
      <c r="V8162" s="9">
        <f t="shared" si="927"/>
        <v>0.77014987220953812</v>
      </c>
      <c r="W8162" s="3">
        <v>1901665057.55</v>
      </c>
      <c r="X8162" s="11">
        <f t="shared" si="928"/>
        <v>3.010724508507023E-2</v>
      </c>
      <c r="Y8162" s="11">
        <f t="shared" si="929"/>
        <v>2.6657075990593501E-3</v>
      </c>
      <c r="Z8162" s="11">
        <f t="shared" si="930"/>
        <v>8.854040253524352E-2</v>
      </c>
    </row>
    <row r="8163" spans="1:26" x14ac:dyDescent="0.3">
      <c r="A8163" s="8" t="s">
        <v>2808</v>
      </c>
      <c r="B8163" s="2" t="s">
        <v>914</v>
      </c>
      <c r="C8163" s="3">
        <v>652922169807.71997</v>
      </c>
      <c r="D8163" s="9">
        <f t="shared" si="925"/>
        <v>27.204723770463445</v>
      </c>
      <c r="E8163" s="9">
        <f t="shared" si="924"/>
        <v>0.34330152897856114</v>
      </c>
      <c r="F8163" s="3">
        <v>256764668981.26001</v>
      </c>
      <c r="G8163" s="4">
        <v>0.16489642011272901</v>
      </c>
      <c r="H8163" s="3">
        <v>8254596346.5299997</v>
      </c>
      <c r="I8163" s="3">
        <v>51426862564.68</v>
      </c>
      <c r="J8163" s="3">
        <v>164467720287.78</v>
      </c>
      <c r="K8163" s="3">
        <v>215067349036.72</v>
      </c>
      <c r="L8163" s="3">
        <v>16286398014.01</v>
      </c>
      <c r="M8163" s="9">
        <f t="shared" si="926"/>
        <v>7.5726966863897627E-2</v>
      </c>
      <c r="N8163" s="3">
        <v>458774837081.62</v>
      </c>
      <c r="O8163" s="3">
        <v>63277890292.860001</v>
      </c>
      <c r="P8163" s="3">
        <v>10981895986.42</v>
      </c>
      <c r="Q8163" s="3">
        <v>2026840590.8599999</v>
      </c>
      <c r="R8163" s="3">
        <v>5155481235.2399998</v>
      </c>
      <c r="S8163" s="3"/>
      <c r="T8163" s="3">
        <v>-3672338899.0100002</v>
      </c>
      <c r="U8163" s="3">
        <v>-5453826539.6000004</v>
      </c>
      <c r="V8163" s="9">
        <f t="shared" si="927"/>
        <v>0.78700324626088891</v>
      </c>
      <c r="W8163" s="3">
        <v>3833753531.24999</v>
      </c>
      <c r="X8163" s="11">
        <f t="shared" si="928"/>
        <v>6.0585988463059966E-2</v>
      </c>
      <c r="Y8163" s="11">
        <f t="shared" si="929"/>
        <v>5.8716853379002249E-3</v>
      </c>
      <c r="Z8163" s="11">
        <f t="shared" si="930"/>
        <v>9.6914905357701059E-2</v>
      </c>
    </row>
    <row r="8164" spans="1:26" x14ac:dyDescent="0.3">
      <c r="A8164" s="8" t="s">
        <v>2809</v>
      </c>
      <c r="B8164" s="2" t="s">
        <v>914</v>
      </c>
      <c r="C8164" s="3">
        <v>676455295554.78003</v>
      </c>
      <c r="D8164" s="9">
        <f t="shared" si="925"/>
        <v>27.240132200414809</v>
      </c>
      <c r="E8164" s="9">
        <f t="shared" si="924"/>
        <v>0.34811207122947324</v>
      </c>
      <c r="F8164" s="3">
        <v>262921344897.44</v>
      </c>
      <c r="G8164" s="4">
        <v>0.161527709261955</v>
      </c>
      <c r="H8164" s="3">
        <v>7075266696.3299999</v>
      </c>
      <c r="I8164" s="3">
        <v>49893152980.809998</v>
      </c>
      <c r="J8164" s="3">
        <v>178513834352.57999</v>
      </c>
      <c r="K8164" s="3">
        <v>218023353941.89001</v>
      </c>
      <c r="L8164" s="3">
        <v>16280122886.950001</v>
      </c>
      <c r="M8164" s="9">
        <f t="shared" si="926"/>
        <v>7.4671463366668314E-2</v>
      </c>
      <c r="N8164" s="3">
        <v>467113580573.77002</v>
      </c>
      <c r="O8164" s="3">
        <v>64862799366.190002</v>
      </c>
      <c r="P8164" s="3">
        <v>9097398683.2800007</v>
      </c>
      <c r="Q8164" s="3">
        <v>1078014053.4400001</v>
      </c>
      <c r="R8164" s="3">
        <v>2620876953.1399999</v>
      </c>
      <c r="S8164" s="3"/>
      <c r="T8164" s="3">
        <v>-1848522323.1300001</v>
      </c>
      <c r="U8164" s="3">
        <v>-2840710908.1199999</v>
      </c>
      <c r="V8164" s="9">
        <f t="shared" si="927"/>
        <v>0.78880508265825655</v>
      </c>
      <c r="W8164" s="3">
        <v>1910582815.3400099</v>
      </c>
      <c r="X8164" s="11">
        <f t="shared" si="928"/>
        <v>2.9455756365888656E-2</v>
      </c>
      <c r="Y8164" s="11">
        <f t="shared" si="929"/>
        <v>2.8244036640633985E-3</v>
      </c>
      <c r="Z8164" s="11">
        <f t="shared" si="930"/>
        <v>9.5886305854098158E-2</v>
      </c>
    </row>
    <row r="8165" spans="1:26" x14ac:dyDescent="0.3">
      <c r="A8165" s="8" t="s">
        <v>2810</v>
      </c>
      <c r="B8165" s="2" t="s">
        <v>914</v>
      </c>
      <c r="C8165" s="3">
        <v>682985479041.19995</v>
      </c>
      <c r="D8165" s="9">
        <f t="shared" si="925"/>
        <v>27.249739435736579</v>
      </c>
      <c r="E8165" s="9">
        <f t="shared" ref="E8165:E8228" si="931">IFERROR(SUM(H8165:J8165)/C8165,"")</f>
        <v>0.3305846430835756</v>
      </c>
      <c r="F8165" s="3">
        <v>272562231597.64001</v>
      </c>
      <c r="G8165" s="4">
        <v>0.15847363274137699</v>
      </c>
      <c r="H8165" s="3">
        <v>11233172027.719999</v>
      </c>
      <c r="I8165" s="3">
        <v>46690649385.470001</v>
      </c>
      <c r="J8165" s="3">
        <v>167860689406.91</v>
      </c>
      <c r="K8165" s="3">
        <v>221663468953.39999</v>
      </c>
      <c r="L8165" s="3">
        <v>16366842796.73</v>
      </c>
      <c r="M8165" s="9">
        <f t="shared" si="926"/>
        <v>7.3836446185775326E-2</v>
      </c>
      <c r="N8165" s="3">
        <v>460086970446.78003</v>
      </c>
      <c r="O8165" s="3">
        <v>61892046109.419998</v>
      </c>
      <c r="P8165" s="3">
        <v>14532055209.41</v>
      </c>
      <c r="Q8165" s="3">
        <v>2199812309.4299998</v>
      </c>
      <c r="R8165" s="3">
        <v>5580770650.9499998</v>
      </c>
      <c r="S8165" s="3"/>
      <c r="T8165" s="3">
        <v>-3824551839.7600002</v>
      </c>
      <c r="U8165" s="3">
        <v>-5813867523.3599997</v>
      </c>
      <c r="V8165" s="9">
        <f t="shared" si="927"/>
        <v>0.80724677639066644</v>
      </c>
      <c r="W8165" s="3">
        <v>4488926959.7900105</v>
      </c>
      <c r="X8165" s="11">
        <f t="shared" si="928"/>
        <v>7.2528333476872944E-2</v>
      </c>
      <c r="Y8165" s="11">
        <f t="shared" si="929"/>
        <v>6.5725071726147541E-3</v>
      </c>
      <c r="Z8165" s="11">
        <f t="shared" si="930"/>
        <v>9.0619856510428767E-2</v>
      </c>
    </row>
    <row r="8166" spans="1:26" x14ac:dyDescent="0.3">
      <c r="A8166" s="8" t="s">
        <v>2811</v>
      </c>
      <c r="B8166" s="2" t="s">
        <v>914</v>
      </c>
      <c r="C8166" s="3">
        <v>723133579726.98999</v>
      </c>
      <c r="D8166" s="9">
        <f t="shared" ref="D8166:D8229" si="932">LN(C8166)</f>
        <v>27.306859799614962</v>
      </c>
      <c r="E8166" s="9">
        <f t="shared" si="931"/>
        <v>0.33757269424698921</v>
      </c>
      <c r="F8166" s="3">
        <v>280398102761.89001</v>
      </c>
      <c r="G8166" s="4">
        <v>0.15301700446524899</v>
      </c>
      <c r="H8166" s="3">
        <v>10668892390.23</v>
      </c>
      <c r="I8166" s="3">
        <v>44264692224.019997</v>
      </c>
      <c r="J8166" s="3">
        <v>189176566194.66</v>
      </c>
      <c r="K8166" s="3">
        <v>231156030631</v>
      </c>
      <c r="L8166" s="3">
        <v>16607142410.74</v>
      </c>
      <c r="M8166" s="9">
        <f t="shared" ref="M8166:M8229" si="933">IFERROR(L8166/K8166,"")</f>
        <v>7.1843863927782983E-2</v>
      </c>
      <c r="N8166" s="3">
        <v>485155977832.29999</v>
      </c>
      <c r="O8166" s="3">
        <v>64761180900.190002</v>
      </c>
      <c r="P8166" s="3">
        <v>7413321750.0299997</v>
      </c>
      <c r="Q8166" s="3">
        <v>1164127880.1900001</v>
      </c>
      <c r="R8166" s="3">
        <v>2814445541.3299999</v>
      </c>
      <c r="S8166" s="3"/>
      <c r="T8166" s="3">
        <v>-1882245082.55</v>
      </c>
      <c r="U8166" s="3">
        <v>-2404554543.0500002</v>
      </c>
      <c r="V8166" s="9">
        <f t="shared" ref="V8166:V8229" si="934">IFERROR(SUM(Q8166:S8166)/ABS(SUM(T8166:U8166)),"")</f>
        <v>0.92809876108056732</v>
      </c>
      <c r="W8166" s="3">
        <v>2891133148.2600002</v>
      </c>
      <c r="X8166" s="11">
        <f t="shared" ref="X8166:X8229" si="935">W8166/O8166</f>
        <v>4.464299612936054E-2</v>
      </c>
      <c r="Y8166" s="11">
        <f t="shared" ref="Y8166:Y8229" si="936">W8166/C8166</f>
        <v>3.9980623626294761E-3</v>
      </c>
      <c r="Z8166" s="11">
        <f t="shared" ref="Z8166:Z8229" si="937">O8166/C8166</f>
        <v>8.9556318107423219E-2</v>
      </c>
    </row>
    <row r="8167" spans="1:26" x14ac:dyDescent="0.3">
      <c r="A8167" s="8" t="s">
        <v>2812</v>
      </c>
      <c r="B8167" s="2" t="s">
        <v>914</v>
      </c>
      <c r="C8167" s="3">
        <v>737891062746.51001</v>
      </c>
      <c r="D8167" s="9">
        <f t="shared" si="932"/>
        <v>27.327062039196647</v>
      </c>
      <c r="E8167" s="9">
        <f t="shared" si="931"/>
        <v>0.33662499747191149</v>
      </c>
      <c r="F8167" s="3">
        <v>290478642930.08002</v>
      </c>
      <c r="G8167" s="4">
        <v>0.147613988123729</v>
      </c>
      <c r="H8167" s="3">
        <v>11883219631.860001</v>
      </c>
      <c r="I8167" s="3">
        <v>53294602785.25</v>
      </c>
      <c r="J8167" s="3">
        <v>183214754714.48001</v>
      </c>
      <c r="K8167" s="3">
        <v>238659152471.75</v>
      </c>
      <c r="L8167" s="3">
        <v>16864255562.58</v>
      </c>
      <c r="M8167" s="9">
        <f t="shared" si="933"/>
        <v>7.0662513412621863E-2</v>
      </c>
      <c r="N8167" s="3">
        <v>512611132522.31</v>
      </c>
      <c r="O8167" s="3">
        <v>65937438140.480003</v>
      </c>
      <c r="P8167" s="3">
        <v>6221868408.1800098</v>
      </c>
      <c r="Q8167" s="3">
        <v>2363568177.6900001</v>
      </c>
      <c r="R8167" s="3">
        <v>5727515039.1400003</v>
      </c>
      <c r="S8167" s="3"/>
      <c r="T8167" s="3">
        <v>-3702892584.2199998</v>
      </c>
      <c r="U8167" s="3">
        <v>-4888274275.8400002</v>
      </c>
      <c r="V8167" s="9">
        <f t="shared" si="934"/>
        <v>0.94179095210513619</v>
      </c>
      <c r="W8167" s="3">
        <v>5981955650.77001</v>
      </c>
      <c r="X8167" s="11">
        <f t="shared" si="935"/>
        <v>9.0721687397460407E-2</v>
      </c>
      <c r="Y8167" s="11">
        <f t="shared" si="936"/>
        <v>8.1068276237206711E-3</v>
      </c>
      <c r="Z8167" s="11">
        <f t="shared" si="937"/>
        <v>8.935931259968613E-2</v>
      </c>
    </row>
    <row r="8168" spans="1:26" x14ac:dyDescent="0.3">
      <c r="A8168" s="8" t="s">
        <v>2813</v>
      </c>
      <c r="B8168" s="2" t="s">
        <v>914</v>
      </c>
      <c r="C8168" s="3">
        <v>768891359390.01001</v>
      </c>
      <c r="D8168" s="9">
        <f t="shared" si="932"/>
        <v>27.368215521296239</v>
      </c>
      <c r="E8168" s="9">
        <f t="shared" si="931"/>
        <v>0.32186097662337104</v>
      </c>
      <c r="F8168" s="3">
        <v>298490163992.42999</v>
      </c>
      <c r="G8168" s="4">
        <v>0.15256013988835801</v>
      </c>
      <c r="H8168" s="3">
        <v>14940873731.52</v>
      </c>
      <c r="I8168" s="3">
        <v>56923427591.93</v>
      </c>
      <c r="J8168" s="3">
        <v>175611822527.09</v>
      </c>
      <c r="K8168" s="3">
        <v>244351548317.28</v>
      </c>
      <c r="L8168" s="3">
        <v>16599957892.969999</v>
      </c>
      <c r="M8168" s="9">
        <f t="shared" si="933"/>
        <v>6.7934735864311632E-2</v>
      </c>
      <c r="N8168" s="3">
        <v>514079010977.85999</v>
      </c>
      <c r="O8168" s="3">
        <v>68259002775.959999</v>
      </c>
      <c r="P8168" s="3">
        <v>4760629064.6499901</v>
      </c>
      <c r="Q8168" s="3">
        <v>1188589365.1500001</v>
      </c>
      <c r="R8168" s="3">
        <v>2784265393.1599998</v>
      </c>
      <c r="S8168" s="3"/>
      <c r="T8168" s="3">
        <v>-1864763796.04</v>
      </c>
      <c r="U8168" s="3">
        <v>-2635919094.7399998</v>
      </c>
      <c r="V8168" s="9">
        <f t="shared" si="934"/>
        <v>0.88272265669920957</v>
      </c>
      <c r="W8168" s="3">
        <v>3133849606.2599902</v>
      </c>
      <c r="X8168" s="11">
        <f t="shared" si="935"/>
        <v>4.5911154262624161E-2</v>
      </c>
      <c r="Y8168" s="11">
        <f t="shared" si="936"/>
        <v>4.0758028660202259E-3</v>
      </c>
      <c r="Z8168" s="11">
        <f t="shared" si="937"/>
        <v>8.8775874435775157E-2</v>
      </c>
    </row>
    <row r="8169" spans="1:26" x14ac:dyDescent="0.3">
      <c r="A8169" s="8" t="s">
        <v>2814</v>
      </c>
      <c r="B8169" s="2" t="s">
        <v>914</v>
      </c>
      <c r="C8169" s="3">
        <v>804403352836.35999</v>
      </c>
      <c r="D8169" s="9">
        <f t="shared" si="932"/>
        <v>27.413366662957007</v>
      </c>
      <c r="E8169" s="9">
        <f t="shared" si="931"/>
        <v>0.32149061147390412</v>
      </c>
      <c r="F8169" s="3">
        <v>305340659106.60999</v>
      </c>
      <c r="G8169" s="4">
        <v>0.150395938683762</v>
      </c>
      <c r="H8169" s="3">
        <v>11625021056.1</v>
      </c>
      <c r="I8169" s="3">
        <v>56812524947.540001</v>
      </c>
      <c r="J8169" s="3">
        <v>190170579771.38</v>
      </c>
      <c r="K8169" s="3">
        <v>244954687866.20001</v>
      </c>
      <c r="L8169" s="3">
        <v>17195038304.810001</v>
      </c>
      <c r="M8169" s="9">
        <f t="shared" si="933"/>
        <v>7.0196812539478057E-2</v>
      </c>
      <c r="N8169" s="3">
        <v>511542693845.41998</v>
      </c>
      <c r="O8169" s="3">
        <v>67940904997.120003</v>
      </c>
      <c r="P8169" s="3">
        <v>13927829252.58</v>
      </c>
      <c r="Q8169" s="3">
        <v>2433497332.1599998</v>
      </c>
      <c r="R8169" s="3">
        <v>6102109573.21</v>
      </c>
      <c r="S8169" s="3"/>
      <c r="T8169" s="3">
        <v>-3913302336.0799999</v>
      </c>
      <c r="U8169" s="3">
        <v>-5645636348.0799999</v>
      </c>
      <c r="V8169" s="9">
        <f t="shared" si="934"/>
        <v>0.8929450420593501</v>
      </c>
      <c r="W8169" s="3">
        <v>6628352075.0700102</v>
      </c>
      <c r="X8169" s="11">
        <f t="shared" si="935"/>
        <v>9.7560550236282309E-2</v>
      </c>
      <c r="Y8169" s="11">
        <f t="shared" si="936"/>
        <v>8.2400850912644295E-3</v>
      </c>
      <c r="Z8169" s="11">
        <f t="shared" si="937"/>
        <v>8.4461240443065688E-2</v>
      </c>
    </row>
    <row r="8170" spans="1:26" x14ac:dyDescent="0.3">
      <c r="A8170" s="8" t="s">
        <v>2815</v>
      </c>
      <c r="B8170" s="2" t="s">
        <v>914</v>
      </c>
      <c r="C8170" s="3">
        <v>801337799474.83997</v>
      </c>
      <c r="D8170" s="9">
        <f t="shared" si="932"/>
        <v>27.409548417305771</v>
      </c>
      <c r="E8170" s="9">
        <f t="shared" si="931"/>
        <v>0.29225366722150126</v>
      </c>
      <c r="F8170" s="3">
        <v>310799648072.71997</v>
      </c>
      <c r="G8170" s="4">
        <v>0.15432913116032199</v>
      </c>
      <c r="H8170" s="3">
        <v>9515604847.3799992</v>
      </c>
      <c r="I8170" s="3">
        <v>33631665705.290001</v>
      </c>
      <c r="J8170" s="3">
        <v>191046640027.06</v>
      </c>
      <c r="K8170" s="3">
        <v>253521681861.97</v>
      </c>
      <c r="L8170" s="3">
        <v>17188173761.130001</v>
      </c>
      <c r="M8170" s="9">
        <f t="shared" si="933"/>
        <v>6.7797648054765236E-2</v>
      </c>
      <c r="N8170" s="3">
        <v>504016625181.88</v>
      </c>
      <c r="O8170" s="3">
        <v>70855546061.610001</v>
      </c>
      <c r="P8170" s="3">
        <v>7679296443.2199898</v>
      </c>
      <c r="Q8170" s="3">
        <v>1212335739.5999999</v>
      </c>
      <c r="R8170" s="3">
        <v>3148925340.71</v>
      </c>
      <c r="S8170" s="3"/>
      <c r="T8170" s="3">
        <v>-1803952523.46</v>
      </c>
      <c r="U8170" s="3">
        <v>-2891534568.9499998</v>
      </c>
      <c r="V8170" s="9">
        <f t="shared" si="934"/>
        <v>0.92881973573300658</v>
      </c>
      <c r="W8170" s="3">
        <v>3462366973.6199899</v>
      </c>
      <c r="X8170" s="11">
        <f t="shared" si="935"/>
        <v>4.8865151227673945E-2</v>
      </c>
      <c r="Y8170" s="11">
        <f t="shared" si="936"/>
        <v>4.3207333734775356E-3</v>
      </c>
      <c r="Z8170" s="11">
        <f t="shared" si="937"/>
        <v>8.8421569665184246E-2</v>
      </c>
    </row>
    <row r="8171" spans="1:26" x14ac:dyDescent="0.3">
      <c r="A8171" s="8" t="s">
        <v>2816</v>
      </c>
      <c r="B8171" s="2" t="s">
        <v>914</v>
      </c>
      <c r="C8171" s="3">
        <v>832962661276.56006</v>
      </c>
      <c r="D8171" s="9">
        <f t="shared" si="932"/>
        <v>27.448254653710723</v>
      </c>
      <c r="E8171" s="9">
        <f t="shared" si="931"/>
        <v>0.30046478392140491</v>
      </c>
      <c r="F8171" s="3">
        <v>317705953070.5</v>
      </c>
      <c r="G8171" s="4">
        <v>0.16200009023425099</v>
      </c>
      <c r="H8171" s="3">
        <v>13328985653.309999</v>
      </c>
      <c r="I8171" s="3">
        <v>38898691819.25</v>
      </c>
      <c r="J8171" s="3">
        <v>198048268562.5</v>
      </c>
      <c r="K8171" s="3">
        <v>257577834963.10001</v>
      </c>
      <c r="L8171" s="3">
        <v>17496299707.029999</v>
      </c>
      <c r="M8171" s="9">
        <f t="shared" si="933"/>
        <v>6.7926262791736247E-2</v>
      </c>
      <c r="N8171" s="3">
        <v>519711312999.07001</v>
      </c>
      <c r="O8171" s="3">
        <v>73121164866.850006</v>
      </c>
      <c r="P8171" s="3">
        <v>17259076693</v>
      </c>
      <c r="Q8171" s="3">
        <v>2483520939.71</v>
      </c>
      <c r="R8171" s="3">
        <v>6352900595.71</v>
      </c>
      <c r="S8171" s="3"/>
      <c r="T8171" s="3">
        <v>-3606941634.8899999</v>
      </c>
      <c r="U8171" s="3">
        <v>-5696640701.5600004</v>
      </c>
      <c r="V8171" s="9">
        <f t="shared" si="934"/>
        <v>0.94978699772455</v>
      </c>
      <c r="W8171" s="3">
        <v>6907672357.1299801</v>
      </c>
      <c r="X8171" s="11">
        <f t="shared" si="935"/>
        <v>9.4468850020490061E-2</v>
      </c>
      <c r="Y8171" s="11">
        <f t="shared" si="936"/>
        <v>8.2928955621415258E-3</v>
      </c>
      <c r="Z8171" s="11">
        <f t="shared" si="937"/>
        <v>8.7784444929125502E-2</v>
      </c>
    </row>
    <row r="8172" spans="1:26" x14ac:dyDescent="0.3">
      <c r="A8172" s="8" t="s">
        <v>2817</v>
      </c>
      <c r="B8172" s="2" t="s">
        <v>914</v>
      </c>
      <c r="C8172" s="3">
        <v>834535025788.98999</v>
      </c>
      <c r="D8172" s="9">
        <f t="shared" si="932"/>
        <v>27.450140551353222</v>
      </c>
      <c r="E8172" s="9">
        <f t="shared" si="931"/>
        <v>0.30487524759986734</v>
      </c>
      <c r="F8172" s="3">
        <v>331508369022.53998</v>
      </c>
      <c r="G8172" s="4">
        <v>0.16233048077972401</v>
      </c>
      <c r="H8172" s="3">
        <v>10306745020.129999</v>
      </c>
      <c r="I8172" s="3">
        <v>36193155208.440002</v>
      </c>
      <c r="J8172" s="3">
        <v>207929172389.60999</v>
      </c>
      <c r="K8172" s="3">
        <v>268549673397.64001</v>
      </c>
      <c r="L8172" s="3">
        <v>17386717762.549999</v>
      </c>
      <c r="M8172" s="9">
        <f t="shared" si="933"/>
        <v>6.47430233020823E-2</v>
      </c>
      <c r="N8172" s="3">
        <v>535178491184.07001</v>
      </c>
      <c r="O8172" s="3">
        <v>76252451075.809998</v>
      </c>
      <c r="P8172" s="3">
        <v>2657591795.4000001</v>
      </c>
      <c r="Q8172" s="3">
        <v>1272291105.23</v>
      </c>
      <c r="R8172" s="3">
        <v>3263061621.6199999</v>
      </c>
      <c r="S8172" s="3"/>
      <c r="T8172" s="3">
        <v>-1828240484.75</v>
      </c>
      <c r="U8172" s="3">
        <v>-2805595954.6900001</v>
      </c>
      <c r="V8172" s="9">
        <f t="shared" si="934"/>
        <v>0.97874683021787845</v>
      </c>
      <c r="W8172" s="3">
        <v>3700732810.2200098</v>
      </c>
      <c r="X8172" s="11">
        <f t="shared" si="935"/>
        <v>4.8532640695585647E-2</v>
      </c>
      <c r="Y8172" s="11">
        <f t="shared" si="936"/>
        <v>4.4344847080818994E-3</v>
      </c>
      <c r="Z8172" s="11">
        <f t="shared" si="937"/>
        <v>9.1371181220008174E-2</v>
      </c>
    </row>
    <row r="8173" spans="1:26" x14ac:dyDescent="0.3">
      <c r="A8173" s="8" t="s">
        <v>2818</v>
      </c>
      <c r="B8173" s="2" t="s">
        <v>914</v>
      </c>
      <c r="C8173" s="3">
        <v>855589775458.53003</v>
      </c>
      <c r="D8173" s="9">
        <f t="shared" si="932"/>
        <v>27.475056863941287</v>
      </c>
      <c r="E8173" s="9">
        <f t="shared" si="931"/>
        <v>0.28169416260697455</v>
      </c>
      <c r="F8173" s="3">
        <v>352138188095.95001</v>
      </c>
      <c r="G8173" s="4">
        <v>0.150018377094494</v>
      </c>
      <c r="H8173" s="3">
        <v>9920180341.2900009</v>
      </c>
      <c r="I8173" s="3">
        <v>43367493080.199997</v>
      </c>
      <c r="J8173" s="3">
        <v>187726971911.39001</v>
      </c>
      <c r="K8173" s="3">
        <v>280902611481.31</v>
      </c>
      <c r="L8173" s="3">
        <v>20456775843.66</v>
      </c>
      <c r="M8173" s="9">
        <f t="shared" si="933"/>
        <v>7.2825153656576463E-2</v>
      </c>
      <c r="N8173" s="3">
        <v>537264714387.58002</v>
      </c>
      <c r="O8173" s="3">
        <v>72311756209.009995</v>
      </c>
      <c r="P8173" s="3">
        <v>10384388743.93</v>
      </c>
      <c r="Q8173" s="3">
        <v>2552927820.0100002</v>
      </c>
      <c r="R8173" s="3">
        <v>6643264767.9700003</v>
      </c>
      <c r="S8173" s="3"/>
      <c r="T8173" s="3">
        <v>-3885570097.7399998</v>
      </c>
      <c r="U8173" s="3">
        <v>-6018158918.21</v>
      </c>
      <c r="V8173" s="9">
        <f t="shared" si="934"/>
        <v>0.92855858365767974</v>
      </c>
      <c r="W8173" s="3">
        <v>7552065887.1900301</v>
      </c>
      <c r="X8173" s="11">
        <f t="shared" si="935"/>
        <v>0.10443759470260311</v>
      </c>
      <c r="Y8173" s="11">
        <f t="shared" si="936"/>
        <v>8.8267369524638213E-3</v>
      </c>
      <c r="Z8173" s="11">
        <f t="shared" si="937"/>
        <v>8.4516854084957335E-2</v>
      </c>
    </row>
    <row r="8174" spans="1:26" x14ac:dyDescent="0.3">
      <c r="A8174" s="8" t="s">
        <v>2819</v>
      </c>
      <c r="B8174" s="2" t="s">
        <v>914</v>
      </c>
      <c r="C8174" s="3">
        <v>998730512990.72998</v>
      </c>
      <c r="D8174" s="9">
        <f t="shared" si="932"/>
        <v>27.629750822438027</v>
      </c>
      <c r="E8174" s="9">
        <f t="shared" si="931"/>
        <v>0.30271900713512717</v>
      </c>
      <c r="F8174" s="3">
        <v>378605097427.65997</v>
      </c>
      <c r="G8174" s="4">
        <v>0.138048899582882</v>
      </c>
      <c r="H8174" s="3">
        <v>13974262578.389999</v>
      </c>
      <c r="I8174" s="3">
        <v>55726269577.440002</v>
      </c>
      <c r="J8174" s="3">
        <v>232634177132.28</v>
      </c>
      <c r="K8174" s="3">
        <v>310114560668.82001</v>
      </c>
      <c r="L8174" s="3">
        <v>20716125633.509998</v>
      </c>
      <c r="M8174" s="9">
        <f t="shared" si="933"/>
        <v>6.6801525180990542E-2</v>
      </c>
      <c r="N8174" s="3">
        <v>605409461219.76001</v>
      </c>
      <c r="O8174" s="3">
        <v>74399553979.690002</v>
      </c>
      <c r="P8174" s="3">
        <v>-14252989505.610001</v>
      </c>
      <c r="Q8174" s="3">
        <v>1251972934.5</v>
      </c>
      <c r="R8174" s="3">
        <v>3017762273.2600002</v>
      </c>
      <c r="S8174" s="3"/>
      <c r="T8174" s="3">
        <v>-1770805967.7</v>
      </c>
      <c r="U8174" s="3">
        <v>-2888125436.0799999</v>
      </c>
      <c r="V8174" s="9">
        <f t="shared" si="934"/>
        <v>0.9164623467724321</v>
      </c>
      <c r="W8174" s="3">
        <v>3835235305.6699901</v>
      </c>
      <c r="X8174" s="11">
        <f t="shared" si="935"/>
        <v>5.1549170667299346E-2</v>
      </c>
      <c r="Y8174" s="11">
        <f t="shared" si="936"/>
        <v>3.8401102757792561E-3</v>
      </c>
      <c r="Z8174" s="11">
        <f t="shared" si="937"/>
        <v>7.4494123301488205E-2</v>
      </c>
    </row>
    <row r="8175" spans="1:26" x14ac:dyDescent="0.3">
      <c r="A8175" s="8" t="s">
        <v>2820</v>
      </c>
      <c r="B8175" s="2" t="s">
        <v>914</v>
      </c>
      <c r="C8175" s="3">
        <v>986056926013.17004</v>
      </c>
      <c r="D8175" s="9">
        <f t="shared" si="932"/>
        <v>27.616979924175762</v>
      </c>
      <c r="E8175" s="9">
        <f t="shared" si="931"/>
        <v>0.32248537374285713</v>
      </c>
      <c r="F8175" s="3">
        <v>383000594449.07001</v>
      </c>
      <c r="G8175" s="4">
        <v>0.14466459270443899</v>
      </c>
      <c r="H8175" s="3">
        <v>22652248728.810001</v>
      </c>
      <c r="I8175" s="3">
        <v>49260846818.449997</v>
      </c>
      <c r="J8175" s="3">
        <v>246075840769.82999</v>
      </c>
      <c r="K8175" s="3">
        <v>320287756260.08002</v>
      </c>
      <c r="L8175" s="3">
        <v>23949220192.959999</v>
      </c>
      <c r="M8175" s="9">
        <f t="shared" si="933"/>
        <v>7.4774073391406057E-2</v>
      </c>
      <c r="N8175" s="3">
        <v>629479949388.26001</v>
      </c>
      <c r="O8175" s="3">
        <v>76469332124.690002</v>
      </c>
      <c r="P8175" s="3">
        <v>-12296035800.509899</v>
      </c>
      <c r="Q8175" s="3">
        <v>2409348454.4899998</v>
      </c>
      <c r="R8175" s="3">
        <v>5727100660.0500002</v>
      </c>
      <c r="S8175" s="3"/>
      <c r="T8175" s="3">
        <v>-3476877881.3400002</v>
      </c>
      <c r="U8175" s="3">
        <v>-5740953964.0100002</v>
      </c>
      <c r="V8175" s="9">
        <f t="shared" si="934"/>
        <v>0.8826857824103711</v>
      </c>
      <c r="W8175" s="3">
        <v>5917332493.6100597</v>
      </c>
      <c r="X8175" s="11">
        <f t="shared" si="935"/>
        <v>7.7381772917296129E-2</v>
      </c>
      <c r="Y8175" s="11">
        <f t="shared" si="936"/>
        <v>6.0010049496179154E-3</v>
      </c>
      <c r="Z8175" s="11">
        <f t="shared" si="937"/>
        <v>7.7550626244137E-2</v>
      </c>
    </row>
    <row r="8176" spans="1:26" x14ac:dyDescent="0.3">
      <c r="A8176" s="8" t="s">
        <v>2821</v>
      </c>
      <c r="B8176" s="2" t="s">
        <v>914</v>
      </c>
      <c r="C8176" s="3">
        <v>980295584956.93994</v>
      </c>
      <c r="D8176" s="9">
        <f t="shared" si="932"/>
        <v>27.611119980436673</v>
      </c>
      <c r="E8176" s="9">
        <f t="shared" si="931"/>
        <v>0.32397821349451505</v>
      </c>
      <c r="F8176" s="3">
        <v>397505988082.47998</v>
      </c>
      <c r="G8176" s="4">
        <v>0.15117583441104501</v>
      </c>
      <c r="H8176" s="3">
        <v>15354779489.34</v>
      </c>
      <c r="I8176" s="3">
        <v>59592433005.93</v>
      </c>
      <c r="J8176" s="3">
        <v>242647199815.64001</v>
      </c>
      <c r="K8176" s="3">
        <v>331628055079.46997</v>
      </c>
      <c r="L8176" s="3">
        <v>23413334419.07</v>
      </c>
      <c r="M8176" s="9">
        <f t="shared" si="933"/>
        <v>7.0601187265231E-2</v>
      </c>
      <c r="N8176" s="3">
        <v>644694035673.97998</v>
      </c>
      <c r="O8176" s="3">
        <v>78941740935.369995</v>
      </c>
      <c r="P8176" s="3">
        <v>6372878369.99998</v>
      </c>
      <c r="Q8176" s="3">
        <v>1344302703.6600001</v>
      </c>
      <c r="R8176" s="3">
        <v>3140114217.3800001</v>
      </c>
      <c r="S8176" s="3"/>
      <c r="T8176" s="3">
        <v>-1763194861.71</v>
      </c>
      <c r="U8176" s="3">
        <v>-3084175850.9699998</v>
      </c>
      <c r="V8176" s="9">
        <f t="shared" si="934"/>
        <v>0.92512357458228489</v>
      </c>
      <c r="W8176" s="3">
        <v>3824692595.6499801</v>
      </c>
      <c r="X8176" s="11">
        <f t="shared" si="935"/>
        <v>4.8449559768149471E-2</v>
      </c>
      <c r="Y8176" s="11">
        <f t="shared" si="936"/>
        <v>3.9015707653299102E-3</v>
      </c>
      <c r="Z8176" s="11">
        <f t="shared" si="937"/>
        <v>8.052850808140441E-2</v>
      </c>
    </row>
    <row r="8177" spans="1:26" x14ac:dyDescent="0.3">
      <c r="A8177" s="8" t="s">
        <v>2822</v>
      </c>
      <c r="B8177" s="2" t="s">
        <v>914</v>
      </c>
      <c r="C8177" s="3">
        <v>999160953421.53003</v>
      </c>
      <c r="D8177" s="9">
        <f t="shared" si="932"/>
        <v>27.630181717153476</v>
      </c>
      <c r="E8177" s="9">
        <f t="shared" si="931"/>
        <v>0.34867725489716178</v>
      </c>
      <c r="F8177" s="3">
        <v>411576249277</v>
      </c>
      <c r="G8177" s="4">
        <v>0.15251839177564799</v>
      </c>
      <c r="H8177" s="3">
        <v>19599041215.700001</v>
      </c>
      <c r="I8177" s="3">
        <v>69698398980.860001</v>
      </c>
      <c r="J8177" s="3">
        <v>259087258242.89001</v>
      </c>
      <c r="K8177" s="3">
        <v>337929305552.26001</v>
      </c>
      <c r="L8177" s="3">
        <v>23579763489.740002</v>
      </c>
      <c r="M8177" s="9">
        <f t="shared" si="933"/>
        <v>6.9777208138858626E-2</v>
      </c>
      <c r="N8177" s="3">
        <v>682648095596.02002</v>
      </c>
      <c r="O8177" s="3">
        <v>81000502826.850006</v>
      </c>
      <c r="P8177" s="3">
        <v>23080072293.470001</v>
      </c>
      <c r="Q8177" s="3">
        <v>2771837289.1399999</v>
      </c>
      <c r="R8177" s="3">
        <v>6535885567.6899996</v>
      </c>
      <c r="S8177" s="3"/>
      <c r="T8177" s="3">
        <v>-3479099029.4200001</v>
      </c>
      <c r="U8177" s="3">
        <v>-6075303376.6999998</v>
      </c>
      <c r="V8177" s="9">
        <f t="shared" si="934"/>
        <v>0.97418158260405796</v>
      </c>
      <c r="W8177" s="3">
        <v>7760625041.6900301</v>
      </c>
      <c r="X8177" s="11">
        <f t="shared" si="935"/>
        <v>9.5809590938953304E-2</v>
      </c>
      <c r="Y8177" s="11">
        <f t="shared" si="936"/>
        <v>7.7671420356395238E-3</v>
      </c>
      <c r="Z8177" s="11">
        <f t="shared" si="937"/>
        <v>8.1068523093773451E-2</v>
      </c>
    </row>
    <row r="8178" spans="1:26" x14ac:dyDescent="0.3">
      <c r="A8178" s="8" t="s">
        <v>2823</v>
      </c>
      <c r="B8178" s="2" t="s">
        <v>914</v>
      </c>
      <c r="C8178" s="3">
        <v>992406472925.29004</v>
      </c>
      <c r="D8178" s="9">
        <f t="shared" si="932"/>
        <v>27.623398611239047</v>
      </c>
      <c r="E8178" s="9">
        <f t="shared" si="931"/>
        <v>0.35451200187566245</v>
      </c>
      <c r="F8178" s="3">
        <v>425570031734.17999</v>
      </c>
      <c r="G8178" s="4">
        <v>0.15173869572467899</v>
      </c>
      <c r="H8178" s="3">
        <v>14479582086.209999</v>
      </c>
      <c r="I8178" s="3">
        <v>79628820456.789993</v>
      </c>
      <c r="J8178" s="3">
        <v>257711602848.10999</v>
      </c>
      <c r="K8178" s="3">
        <v>352770126491.84998</v>
      </c>
      <c r="L8178" s="3">
        <v>24318952676.720001</v>
      </c>
      <c r="M8178" s="9">
        <f t="shared" si="933"/>
        <v>6.8937109041975073E-2</v>
      </c>
      <c r="N8178" s="3">
        <v>703177235320.76001</v>
      </c>
      <c r="O8178" s="3">
        <v>82568252590.649994</v>
      </c>
      <c r="P8178" s="3">
        <v>5754477511.3400002</v>
      </c>
      <c r="Q8178" s="3">
        <v>1309578183.9000001</v>
      </c>
      <c r="R8178" s="3">
        <v>3234622957.3800001</v>
      </c>
      <c r="S8178" s="3"/>
      <c r="T8178" s="3">
        <v>-1643269350.3699999</v>
      </c>
      <c r="U8178" s="3">
        <v>-4062330801.4099998</v>
      </c>
      <c r="V8178" s="9">
        <f t="shared" si="934"/>
        <v>0.79644577614895207</v>
      </c>
      <c r="W8178" s="3">
        <v>3039895958.0999999</v>
      </c>
      <c r="X8178" s="11">
        <f t="shared" si="935"/>
        <v>3.6816765072780977E-2</v>
      </c>
      <c r="Y8178" s="11">
        <f t="shared" si="936"/>
        <v>3.0631561170085678E-3</v>
      </c>
      <c r="Z8178" s="11">
        <f t="shared" si="937"/>
        <v>8.3200034303752335E-2</v>
      </c>
    </row>
    <row r="8179" spans="1:26" x14ac:dyDescent="0.3">
      <c r="A8179" s="8" t="s">
        <v>2824</v>
      </c>
      <c r="B8179" s="2" t="s">
        <v>914</v>
      </c>
      <c r="C8179" s="3">
        <v>955210519872.32996</v>
      </c>
      <c r="D8179" s="9">
        <f t="shared" si="932"/>
        <v>27.585197592790781</v>
      </c>
      <c r="E8179" s="9">
        <f t="shared" si="931"/>
        <v>0.32551825582303989</v>
      </c>
      <c r="F8179" s="3">
        <v>438286978000.23999</v>
      </c>
      <c r="G8179" s="4">
        <v>0.14708022168783599</v>
      </c>
      <c r="H8179" s="3">
        <v>28179539873.549999</v>
      </c>
      <c r="I8179" s="3">
        <v>42916541011.790001</v>
      </c>
      <c r="J8179" s="3">
        <v>239842381487.32001</v>
      </c>
      <c r="K8179" s="3">
        <v>362032433159.73999</v>
      </c>
      <c r="L8179" s="3">
        <v>24401131319.810001</v>
      </c>
      <c r="M8179" s="9">
        <f t="shared" si="933"/>
        <v>6.7400401413879568E-2</v>
      </c>
      <c r="N8179" s="3">
        <v>677438207011.29004</v>
      </c>
      <c r="O8179" s="3">
        <v>83952418343.039993</v>
      </c>
      <c r="P8179" s="3">
        <v>23315853526.279999</v>
      </c>
      <c r="Q8179" s="3">
        <v>2624265892.9400001</v>
      </c>
      <c r="R8179" s="3">
        <v>6417438642.71</v>
      </c>
      <c r="S8179" s="3"/>
      <c r="T8179" s="3">
        <v>-3268423179.52</v>
      </c>
      <c r="U8179" s="3">
        <v>-7004753131.2399998</v>
      </c>
      <c r="V8179" s="9">
        <f t="shared" si="934"/>
        <v>0.8801274564109085</v>
      </c>
      <c r="W8179" s="3">
        <v>7223195820.3699999</v>
      </c>
      <c r="X8179" s="11">
        <f t="shared" si="935"/>
        <v>8.603916317044169E-2</v>
      </c>
      <c r="Y8179" s="11">
        <f t="shared" si="936"/>
        <v>7.5618888926552302E-3</v>
      </c>
      <c r="Z8179" s="11">
        <f t="shared" si="937"/>
        <v>8.7888917255916299E-2</v>
      </c>
    </row>
    <row r="8180" spans="1:26" x14ac:dyDescent="0.3">
      <c r="A8180" s="8" t="s">
        <v>2825</v>
      </c>
      <c r="B8180" s="2" t="s">
        <v>914</v>
      </c>
      <c r="C8180" s="3">
        <v>983517694673.92004</v>
      </c>
      <c r="D8180" s="9">
        <f t="shared" si="932"/>
        <v>27.614401466147914</v>
      </c>
      <c r="E8180" s="9">
        <f t="shared" si="931"/>
        <v>0.3246973588777346</v>
      </c>
      <c r="F8180" s="3">
        <v>447470397059.29999</v>
      </c>
      <c r="G8180" s="4">
        <v>0.143010362403</v>
      </c>
      <c r="H8180" s="3">
        <v>15343853485.870001</v>
      </c>
      <c r="I8180" s="3">
        <v>49299674102.699997</v>
      </c>
      <c r="J8180" s="3">
        <v>254702070281.57001</v>
      </c>
      <c r="K8180" s="3">
        <v>373604776175.19</v>
      </c>
      <c r="L8180" s="3">
        <v>25218754274.349998</v>
      </c>
      <c r="M8180" s="9">
        <f t="shared" si="933"/>
        <v>6.7501155987696668E-2</v>
      </c>
      <c r="N8180" s="3">
        <v>694928033209.01001</v>
      </c>
      <c r="O8180" s="3">
        <v>83894703334.629898</v>
      </c>
      <c r="P8180" s="3">
        <v>5105250650.2309399</v>
      </c>
      <c r="Q8180" s="3">
        <v>1320233882.6199999</v>
      </c>
      <c r="R8180" s="3">
        <v>3304727559.77</v>
      </c>
      <c r="S8180" s="3"/>
      <c r="T8180" s="3">
        <v>-1699293092.1500001</v>
      </c>
      <c r="U8180" s="3">
        <v>-3405611661.0100002</v>
      </c>
      <c r="V8180" s="9">
        <f t="shared" si="934"/>
        <v>0.90598388530698648</v>
      </c>
      <c r="W8180" s="3">
        <v>4445067971.7609396</v>
      </c>
      <c r="X8180" s="11">
        <f t="shared" si="935"/>
        <v>5.2983892845188868E-2</v>
      </c>
      <c r="Y8180" s="11">
        <f t="shared" si="936"/>
        <v>4.5195607520154253E-3</v>
      </c>
      <c r="Z8180" s="11">
        <f t="shared" si="937"/>
        <v>8.5300654771081397E-2</v>
      </c>
    </row>
    <row r="8181" spans="1:26" x14ac:dyDescent="0.3">
      <c r="A8181" s="8" t="s">
        <v>2826</v>
      </c>
      <c r="B8181" s="2" t="s">
        <v>914</v>
      </c>
      <c r="C8181" s="3">
        <v>990385558241.72998</v>
      </c>
      <c r="D8181" s="9">
        <f t="shared" si="932"/>
        <v>27.621360157027425</v>
      </c>
      <c r="E8181" s="9">
        <f t="shared" si="931"/>
        <v>0.29463636059423187</v>
      </c>
      <c r="F8181" s="3">
        <v>459579217197.45001</v>
      </c>
      <c r="G8181" s="4">
        <v>0.149084623922074</v>
      </c>
      <c r="H8181" s="3">
        <v>16709941169.33</v>
      </c>
      <c r="I8181" s="3">
        <v>33629319014.779999</v>
      </c>
      <c r="J8181" s="3">
        <v>241464336281.32001</v>
      </c>
      <c r="K8181" s="3">
        <v>380128105598.59003</v>
      </c>
      <c r="L8181" s="3">
        <v>25537322587.16</v>
      </c>
      <c r="M8181" s="9">
        <f t="shared" si="933"/>
        <v>6.7180832490526379E-2</v>
      </c>
      <c r="N8181" s="3">
        <v>685330670517.54004</v>
      </c>
      <c r="O8181" s="3">
        <v>83646934214.75</v>
      </c>
      <c r="P8181" s="3">
        <v>12351487437.299999</v>
      </c>
      <c r="Q8181" s="3">
        <v>2587095432.5999999</v>
      </c>
      <c r="R8181" s="3">
        <v>6730250012.9799995</v>
      </c>
      <c r="S8181" s="3"/>
      <c r="T8181" s="3">
        <v>-3551202072.4099998</v>
      </c>
      <c r="U8181" s="3">
        <v>-6925627294.9200001</v>
      </c>
      <c r="V8181" s="9">
        <f t="shared" si="934"/>
        <v>0.88932873858138517</v>
      </c>
      <c r="W8181" s="3">
        <v>8201263458.24998</v>
      </c>
      <c r="X8181" s="11">
        <f t="shared" si="935"/>
        <v>9.8046193028360845E-2</v>
      </c>
      <c r="Y8181" s="11">
        <f t="shared" si="936"/>
        <v>8.2808794918314468E-3</v>
      </c>
      <c r="Z8181" s="11">
        <f t="shared" si="937"/>
        <v>8.4458959966310143E-2</v>
      </c>
    </row>
    <row r="8182" spans="1:26" x14ac:dyDescent="0.3">
      <c r="A8182" s="8" t="s">
        <v>2827</v>
      </c>
      <c r="B8182" s="2" t="s">
        <v>914</v>
      </c>
      <c r="C8182" s="3">
        <v>987895425574.30005</v>
      </c>
      <c r="D8182" s="9">
        <f t="shared" si="932"/>
        <v>27.618842684531923</v>
      </c>
      <c r="E8182" s="9">
        <f t="shared" si="931"/>
        <v>0.31742322589289634</v>
      </c>
      <c r="F8182" s="3">
        <v>454114144375.12</v>
      </c>
      <c r="G8182" s="4">
        <v>0.14707908984297999</v>
      </c>
      <c r="H8182" s="3">
        <v>7905892365.9700003</v>
      </c>
      <c r="I8182" s="3">
        <v>54125907632.639999</v>
      </c>
      <c r="J8182" s="3">
        <v>251549152832.01999</v>
      </c>
      <c r="K8182" s="3">
        <v>377004317115.96997</v>
      </c>
      <c r="L8182" s="3">
        <v>27012862262.650002</v>
      </c>
      <c r="M8182" s="9">
        <f t="shared" si="933"/>
        <v>7.1651334046502702E-2</v>
      </c>
      <c r="N8182" s="3">
        <v>694433559047.65002</v>
      </c>
      <c r="O8182" s="3">
        <v>84357777606.060104</v>
      </c>
      <c r="P8182" s="3">
        <v>6359676727.1500196</v>
      </c>
      <c r="Q8182" s="3">
        <v>1268927280.3099999</v>
      </c>
      <c r="R8182" s="3">
        <v>3254996375.8499999</v>
      </c>
      <c r="S8182" s="3"/>
      <c r="T8182" s="3">
        <v>-1803029809.8399999</v>
      </c>
      <c r="U8182" s="3">
        <v>-2958683071.4899998</v>
      </c>
      <c r="V8182" s="9">
        <f t="shared" si="934"/>
        <v>0.95006225047664306</v>
      </c>
      <c r="W8182" s="3">
        <v>4111687548.3500199</v>
      </c>
      <c r="X8182" s="11">
        <f t="shared" si="935"/>
        <v>4.8741060575956237E-2</v>
      </c>
      <c r="Y8182" s="11">
        <f t="shared" si="936"/>
        <v>4.1620676054449227E-3</v>
      </c>
      <c r="Z8182" s="11">
        <f t="shared" si="937"/>
        <v>8.539140421367962E-2</v>
      </c>
    </row>
    <row r="8183" spans="1:26" x14ac:dyDescent="0.3">
      <c r="A8183" s="8" t="s">
        <v>2828</v>
      </c>
      <c r="B8183" s="2" t="s">
        <v>914</v>
      </c>
      <c r="C8183" s="3">
        <v>1012696855834.0601</v>
      </c>
      <c r="D8183" s="9">
        <f t="shared" si="932"/>
        <v>27.643638042544037</v>
      </c>
      <c r="E8183" s="9">
        <f t="shared" si="931"/>
        <v>0.30804929854138668</v>
      </c>
      <c r="F8183" s="3">
        <v>469534394409.69</v>
      </c>
      <c r="G8183" s="4">
        <v>0.141827427678382</v>
      </c>
      <c r="H8183" s="3">
        <v>10222559958.540001</v>
      </c>
      <c r="I8183" s="3">
        <v>63107418624.239998</v>
      </c>
      <c r="J8183" s="3">
        <v>238630577491.97</v>
      </c>
      <c r="K8183" s="3">
        <v>390520248047.27002</v>
      </c>
      <c r="L8183" s="3">
        <v>29280513871.400002</v>
      </c>
      <c r="M8183" s="9">
        <f t="shared" si="933"/>
        <v>7.4978222045623044E-2</v>
      </c>
      <c r="N8183" s="3">
        <v>707348019378.57996</v>
      </c>
      <c r="O8183" s="3">
        <v>85632858166.300003</v>
      </c>
      <c r="P8183" s="3">
        <v>13648597406.680099</v>
      </c>
      <c r="Q8183" s="3">
        <v>2579875495.98</v>
      </c>
      <c r="R8183" s="3">
        <v>6760486651.4399996</v>
      </c>
      <c r="S8183" s="3"/>
      <c r="T8183" s="3">
        <v>-3666349237.9499998</v>
      </c>
      <c r="U8183" s="3">
        <v>-6073943346.3800001</v>
      </c>
      <c r="V8183" s="9">
        <f t="shared" si="934"/>
        <v>0.95894061359579685</v>
      </c>
      <c r="W8183" s="3">
        <v>8332060534.9800596</v>
      </c>
      <c r="X8183" s="11">
        <f t="shared" si="935"/>
        <v>9.729980656255921E-2</v>
      </c>
      <c r="Y8183" s="11">
        <f t="shared" si="936"/>
        <v>8.2275959355257895E-3</v>
      </c>
      <c r="Z8183" s="11">
        <f t="shared" si="937"/>
        <v>8.455922191618985E-2</v>
      </c>
    </row>
    <row r="8184" spans="1:26" x14ac:dyDescent="0.3">
      <c r="A8184" s="8" t="s">
        <v>2829</v>
      </c>
      <c r="B8184" s="2" t="s">
        <v>914</v>
      </c>
      <c r="C8184" s="3">
        <v>1034193567033.8101</v>
      </c>
      <c r="D8184" s="9">
        <f t="shared" si="932"/>
        <v>27.664643076655004</v>
      </c>
      <c r="E8184" s="9">
        <f t="shared" si="931"/>
        <v>0.29574432133480955</v>
      </c>
      <c r="F8184" s="3">
        <v>486490747484.16998</v>
      </c>
      <c r="G8184" s="4">
        <v>0.14475711704265201</v>
      </c>
      <c r="H8184" s="3">
        <v>7017150140.8699999</v>
      </c>
      <c r="I8184" s="3">
        <v>74785882732.850006</v>
      </c>
      <c r="J8184" s="3">
        <v>224053841737.51999</v>
      </c>
      <c r="K8184" s="3">
        <v>402794232256.88</v>
      </c>
      <c r="L8184" s="3">
        <v>31584137208.580002</v>
      </c>
      <c r="M8184" s="9">
        <f t="shared" si="933"/>
        <v>7.8412585581506974E-2</v>
      </c>
      <c r="N8184" s="3">
        <v>725084280870.46997</v>
      </c>
      <c r="O8184" s="3">
        <v>87843202796.740005</v>
      </c>
      <c r="P8184" s="3">
        <v>4818593483.4000101</v>
      </c>
      <c r="Q8184" s="3">
        <v>1300107235.79</v>
      </c>
      <c r="R8184" s="3">
        <v>3432709002.6900001</v>
      </c>
      <c r="S8184" s="3"/>
      <c r="T8184" s="3">
        <v>-1803263538.8499999</v>
      </c>
      <c r="U8184" s="3">
        <v>-3499604350.71</v>
      </c>
      <c r="V8184" s="9">
        <f t="shared" si="934"/>
        <v>0.89250125348167042</v>
      </c>
      <c r="W8184" s="3">
        <v>3244660202.2800102</v>
      </c>
      <c r="X8184" s="11">
        <f t="shared" si="935"/>
        <v>3.6936952421780599E-2</v>
      </c>
      <c r="Y8184" s="11">
        <f t="shared" si="936"/>
        <v>3.1373819231791211E-3</v>
      </c>
      <c r="Z8184" s="11">
        <f t="shared" si="937"/>
        <v>8.4938840848415589E-2</v>
      </c>
    </row>
    <row r="8185" spans="1:26" x14ac:dyDescent="0.3">
      <c r="A8185" s="8" t="s">
        <v>2830</v>
      </c>
      <c r="B8185" s="2" t="s">
        <v>914</v>
      </c>
      <c r="C8185" s="3">
        <v>1081978778574.52</v>
      </c>
      <c r="D8185" s="9">
        <f t="shared" si="932"/>
        <v>27.709812683013105</v>
      </c>
      <c r="E8185" s="9">
        <f t="shared" si="931"/>
        <v>0.27988441750888093</v>
      </c>
      <c r="F8185" s="3">
        <v>491896940549.89001</v>
      </c>
      <c r="G8185" s="4">
        <v>0.139390322721551</v>
      </c>
      <c r="H8185" s="3">
        <v>14574575202.059999</v>
      </c>
      <c r="I8185" s="3">
        <v>69877708940.190002</v>
      </c>
      <c r="J8185" s="3">
        <v>218376716056.04999</v>
      </c>
      <c r="K8185" s="3">
        <v>411154229470.40997</v>
      </c>
      <c r="L8185" s="3">
        <v>33245294745.91</v>
      </c>
      <c r="M8185" s="9">
        <f t="shared" si="933"/>
        <v>8.0858452529436048E-2</v>
      </c>
      <c r="N8185" s="3">
        <v>740090495260.97998</v>
      </c>
      <c r="O8185" s="3">
        <v>94665763785.389999</v>
      </c>
      <c r="P8185" s="3">
        <v>9530067802.8199596</v>
      </c>
      <c r="Q8185" s="3">
        <v>2601141727.6799998</v>
      </c>
      <c r="R8185" s="3">
        <v>7148238190.6800003</v>
      </c>
      <c r="S8185" s="3"/>
      <c r="T8185" s="3">
        <v>-3676800414.5700002</v>
      </c>
      <c r="U8185" s="3">
        <v>-7260570200.0600004</v>
      </c>
      <c r="V8185" s="9">
        <f t="shared" si="934"/>
        <v>0.89138242287584868</v>
      </c>
      <c r="W8185" s="3">
        <v>5135665943.91996</v>
      </c>
      <c r="X8185" s="11">
        <f t="shared" si="935"/>
        <v>5.4250509778410089E-2</v>
      </c>
      <c r="Y8185" s="11">
        <f t="shared" si="936"/>
        <v>4.746549604869396E-3</v>
      </c>
      <c r="Z8185" s="11">
        <f t="shared" si="937"/>
        <v>8.7493179773922902E-2</v>
      </c>
    </row>
    <row r="8186" spans="1:26" x14ac:dyDescent="0.3">
      <c r="A8186" s="8" t="s">
        <v>2831</v>
      </c>
      <c r="B8186" s="2" t="s">
        <v>914</v>
      </c>
      <c r="C8186" s="3">
        <v>1080291410285.49</v>
      </c>
      <c r="D8186" s="9">
        <f t="shared" si="932"/>
        <v>27.708251945007053</v>
      </c>
      <c r="E8186" s="9">
        <f t="shared" si="931"/>
        <v>0.30054026880224727</v>
      </c>
      <c r="F8186" s="3">
        <v>502535647403.28998</v>
      </c>
      <c r="G8186" s="4">
        <v>0.13808964667370699</v>
      </c>
      <c r="H8186" s="3">
        <v>16286200621.389999</v>
      </c>
      <c r="I8186" s="3">
        <v>76323145734.889999</v>
      </c>
      <c r="J8186" s="3">
        <v>232061724475.67999</v>
      </c>
      <c r="K8186" s="3">
        <v>417901699710.5</v>
      </c>
      <c r="L8186" s="3">
        <v>35162033713.610001</v>
      </c>
      <c r="M8186" s="9">
        <f t="shared" si="933"/>
        <v>8.4139484806997386E-2</v>
      </c>
      <c r="N8186" s="3">
        <v>766829358901.84998</v>
      </c>
      <c r="O8186" s="3">
        <v>95758378478.080002</v>
      </c>
      <c r="P8186" s="3">
        <v>87279560.219989806</v>
      </c>
      <c r="Q8186" s="3">
        <v>1317889216.1199999</v>
      </c>
      <c r="R8186" s="3">
        <v>3381729885.9000001</v>
      </c>
      <c r="S8186" s="3"/>
      <c r="T8186" s="3">
        <v>-1919347299.3299999</v>
      </c>
      <c r="U8186" s="3">
        <v>-3630872294.3200002</v>
      </c>
      <c r="V8186" s="9">
        <f t="shared" si="934"/>
        <v>0.84674471392029782</v>
      </c>
      <c r="W8186" s="3">
        <v>2284004636.9099898</v>
      </c>
      <c r="X8186" s="11">
        <f t="shared" si="935"/>
        <v>2.3851747212206814E-2</v>
      </c>
      <c r="Y8186" s="11">
        <f t="shared" si="936"/>
        <v>2.114248632511475E-3</v>
      </c>
      <c r="Z8186" s="11">
        <f t="shared" si="937"/>
        <v>8.864124769146671E-2</v>
      </c>
    </row>
    <row r="8187" spans="1:26" x14ac:dyDescent="0.3">
      <c r="A8187" s="8" t="s">
        <v>2832</v>
      </c>
      <c r="B8187" s="2" t="s">
        <v>914</v>
      </c>
      <c r="C8187" s="3">
        <v>1130735040509.97</v>
      </c>
      <c r="D8187" s="9">
        <f t="shared" si="932"/>
        <v>27.753889015510875</v>
      </c>
      <c r="E8187" s="9">
        <f t="shared" si="931"/>
        <v>0.31570458126745604</v>
      </c>
      <c r="F8187" s="3">
        <v>502100866933.04999</v>
      </c>
      <c r="G8187" s="4">
        <v>0.134622028792106</v>
      </c>
      <c r="H8187" s="3">
        <v>12044195656.41</v>
      </c>
      <c r="I8187" s="3">
        <v>79468893561.679993</v>
      </c>
      <c r="J8187" s="3">
        <v>265465143270.54999</v>
      </c>
      <c r="K8187" s="3">
        <v>415433032259.19</v>
      </c>
      <c r="L8187" s="3">
        <v>32618570384.849998</v>
      </c>
      <c r="M8187" s="9">
        <f t="shared" si="933"/>
        <v>7.8517036085130484E-2</v>
      </c>
      <c r="N8187" s="3">
        <v>792581193614.91003</v>
      </c>
      <c r="O8187" s="3">
        <v>97392615011.789993</v>
      </c>
      <c r="P8187" s="3">
        <v>8313480959.1399498</v>
      </c>
      <c r="Q8187" s="3">
        <v>2623275504.1100001</v>
      </c>
      <c r="R8187" s="3">
        <v>6760176024.4499998</v>
      </c>
      <c r="S8187" s="3"/>
      <c r="T8187" s="3">
        <v>-3925982575.6799998</v>
      </c>
      <c r="U8187" s="3">
        <v>-7307058030.0299997</v>
      </c>
      <c r="V8187" s="9">
        <f t="shared" si="934"/>
        <v>0.83534386262168292</v>
      </c>
      <c r="W8187" s="3">
        <v>4556728054.4999599</v>
      </c>
      <c r="X8187" s="11">
        <f t="shared" si="935"/>
        <v>4.6787203053828455E-2</v>
      </c>
      <c r="Y8187" s="11">
        <f t="shared" si="936"/>
        <v>4.0298813526154116E-3</v>
      </c>
      <c r="Z8187" s="11">
        <f t="shared" si="937"/>
        <v>8.6132127795265981E-2</v>
      </c>
    </row>
    <row r="8188" spans="1:26" x14ac:dyDescent="0.3">
      <c r="A8188" s="8" t="s">
        <v>2833</v>
      </c>
      <c r="B8188" s="2" t="s">
        <v>914</v>
      </c>
      <c r="C8188" s="3">
        <v>1196996611039.48</v>
      </c>
      <c r="D8188" s="9">
        <f t="shared" si="932"/>
        <v>27.81083671128858</v>
      </c>
      <c r="E8188" s="9">
        <f t="shared" si="931"/>
        <v>0.34689266772754856</v>
      </c>
      <c r="F8188" s="3">
        <v>507069351141.71997</v>
      </c>
      <c r="G8188" s="4">
        <v>0.14265207607406599</v>
      </c>
      <c r="H8188" s="3">
        <v>13457577850.58</v>
      </c>
      <c r="I8188" s="3">
        <v>136682367478.07001</v>
      </c>
      <c r="J8188" s="3">
        <v>265089402335.67001</v>
      </c>
      <c r="K8188" s="3">
        <v>421835782404.94</v>
      </c>
      <c r="L8188" s="3">
        <v>31804220436.02</v>
      </c>
      <c r="M8188" s="9">
        <f t="shared" si="933"/>
        <v>7.5394790490982189E-2</v>
      </c>
      <c r="N8188" s="3">
        <v>859110285620.01001</v>
      </c>
      <c r="O8188" s="3">
        <v>94868968422.399994</v>
      </c>
      <c r="P8188" s="3">
        <v>4832988032.8699999</v>
      </c>
      <c r="Q8188" s="3">
        <v>1379369865.4200001</v>
      </c>
      <c r="R8188" s="3">
        <v>3841790541.75</v>
      </c>
      <c r="S8188" s="3"/>
      <c r="T8188" s="3">
        <v>-1980193765.8099999</v>
      </c>
      <c r="U8188" s="3">
        <v>-3740901669.98</v>
      </c>
      <c r="V8188" s="9">
        <f t="shared" si="934"/>
        <v>0.91261550620314624</v>
      </c>
      <c r="W8188" s="3">
        <v>2829363356.3099999</v>
      </c>
      <c r="X8188" s="11">
        <f t="shared" si="935"/>
        <v>2.9823907684042493E-2</v>
      </c>
      <c r="Y8188" s="11">
        <f t="shared" si="936"/>
        <v>2.363718769306257E-3</v>
      </c>
      <c r="Z8188" s="11">
        <f t="shared" si="937"/>
        <v>7.9255837107187074E-2</v>
      </c>
    </row>
    <row r="8189" spans="1:26" x14ac:dyDescent="0.3">
      <c r="A8189" s="8" t="s">
        <v>2834</v>
      </c>
      <c r="B8189" s="2" t="s">
        <v>914</v>
      </c>
      <c r="C8189" s="3">
        <v>1188583171857.1299</v>
      </c>
      <c r="D8189" s="9">
        <f t="shared" si="932"/>
        <v>27.8037831018258</v>
      </c>
      <c r="E8189" s="9">
        <f t="shared" si="931"/>
        <v>0.33141244198780301</v>
      </c>
      <c r="F8189" s="3">
        <v>519234692993.71997</v>
      </c>
      <c r="G8189" s="4">
        <v>0.14501138748141401</v>
      </c>
      <c r="H8189" s="3">
        <v>10323276507.129999</v>
      </c>
      <c r="I8189" s="3">
        <v>113875881471.78999</v>
      </c>
      <c r="J8189" s="3">
        <v>269712093511.85999</v>
      </c>
      <c r="K8189" s="3">
        <v>427827294388.72998</v>
      </c>
      <c r="L8189" s="3">
        <v>31619068438.060001</v>
      </c>
      <c r="M8189" s="9">
        <f t="shared" si="933"/>
        <v>7.3906150572362647E-2</v>
      </c>
      <c r="N8189" s="3">
        <v>849268758424.53003</v>
      </c>
      <c r="O8189" s="3">
        <v>95774233319.619995</v>
      </c>
      <c r="P8189" s="3">
        <v>11532015333.75</v>
      </c>
      <c r="Q8189" s="3">
        <v>2771241121.8800001</v>
      </c>
      <c r="R8189" s="3">
        <v>7929348538.46</v>
      </c>
      <c r="S8189" s="3"/>
      <c r="T8189" s="3">
        <v>-3960353478.1900001</v>
      </c>
      <c r="U8189" s="3">
        <v>-7916116912.3100004</v>
      </c>
      <c r="V8189" s="9">
        <f t="shared" si="934"/>
        <v>0.90099072439059102</v>
      </c>
      <c r="W8189" s="3">
        <v>5111144228.9599504</v>
      </c>
      <c r="X8189" s="11">
        <f t="shared" si="935"/>
        <v>5.3366589862462496E-2</v>
      </c>
      <c r="Y8189" s="11">
        <f t="shared" si="936"/>
        <v>4.3001990520982409E-3</v>
      </c>
      <c r="Z8189" s="11">
        <f t="shared" si="937"/>
        <v>8.0578486712019726E-2</v>
      </c>
    </row>
    <row r="8190" spans="1:26" x14ac:dyDescent="0.3">
      <c r="A8190" s="8" t="s">
        <v>2835</v>
      </c>
      <c r="B8190" s="2" t="s">
        <v>914</v>
      </c>
      <c r="C8190" s="3">
        <v>1202275672494.78</v>
      </c>
      <c r="D8190" s="9">
        <f t="shared" si="932"/>
        <v>27.815237270583644</v>
      </c>
      <c r="E8190" s="9">
        <f t="shared" si="931"/>
        <v>0.33006607687692602</v>
      </c>
      <c r="F8190" s="3">
        <v>528033749735.29999</v>
      </c>
      <c r="G8190" s="4">
        <v>0.14466020478115199</v>
      </c>
      <c r="H8190" s="3">
        <v>8862368764.2600002</v>
      </c>
      <c r="I8190" s="3">
        <v>112037543112.56</v>
      </c>
      <c r="J8190" s="3">
        <v>275930502668.09998</v>
      </c>
      <c r="K8190" s="3">
        <v>440679023008.88</v>
      </c>
      <c r="L8190" s="3">
        <v>30728922308.720001</v>
      </c>
      <c r="M8190" s="9">
        <f t="shared" si="933"/>
        <v>6.9730848768131154E-2</v>
      </c>
      <c r="N8190" s="3">
        <v>858242049168</v>
      </c>
      <c r="O8190" s="3">
        <v>96681825342.710007</v>
      </c>
      <c r="P8190" s="3">
        <v>2824560219.1300101</v>
      </c>
      <c r="Q8190" s="3">
        <v>1353200161.6600001</v>
      </c>
      <c r="R8190" s="3">
        <v>3836819650.6399999</v>
      </c>
      <c r="S8190" s="3"/>
      <c r="T8190" s="3">
        <v>-2061817582.71</v>
      </c>
      <c r="U8190" s="3">
        <v>-3723256943.9499998</v>
      </c>
      <c r="V8190" s="9">
        <f t="shared" si="934"/>
        <v>0.89713966317672433</v>
      </c>
      <c r="W8190" s="3">
        <v>3065480447.5100098</v>
      </c>
      <c r="X8190" s="11">
        <f t="shared" si="935"/>
        <v>3.1706894616891433E-2</v>
      </c>
      <c r="Y8190" s="11">
        <f t="shared" si="936"/>
        <v>2.549731744258777E-3</v>
      </c>
      <c r="Z8190" s="11">
        <f t="shared" si="937"/>
        <v>8.0415687977858322E-2</v>
      </c>
    </row>
    <row r="8191" spans="1:26" x14ac:dyDescent="0.3">
      <c r="A8191" s="8" t="s">
        <v>2836</v>
      </c>
      <c r="B8191" s="2" t="s">
        <v>914</v>
      </c>
      <c r="C8191" s="3">
        <v>1279020308105.52</v>
      </c>
      <c r="D8191" s="9">
        <f t="shared" si="932"/>
        <v>27.87711551651141</v>
      </c>
      <c r="E8191" s="9">
        <f t="shared" si="931"/>
        <v>0.33574856731931718</v>
      </c>
      <c r="F8191" s="3">
        <v>540556671429.48999</v>
      </c>
      <c r="G8191" s="4">
        <v>0.14382661917987799</v>
      </c>
      <c r="H8191" s="3">
        <v>11043534709.09</v>
      </c>
      <c r="I8191" s="3">
        <v>121388576764.00999</v>
      </c>
      <c r="J8191" s="3">
        <v>296997124545.64001</v>
      </c>
      <c r="K8191" s="3">
        <v>450798263498.10999</v>
      </c>
      <c r="L8191" s="3">
        <v>32535720992.279999</v>
      </c>
      <c r="M8191" s="9">
        <f t="shared" si="933"/>
        <v>7.2173572142467682E-2</v>
      </c>
      <c r="N8191" s="3">
        <v>900469651338.94995</v>
      </c>
      <c r="O8191" s="3">
        <v>98279773290.389999</v>
      </c>
      <c r="P8191" s="3">
        <v>3773912007.0999799</v>
      </c>
      <c r="Q8191" s="3">
        <v>2781762205.6599998</v>
      </c>
      <c r="R8191" s="3">
        <v>7747762938.5600004</v>
      </c>
      <c r="S8191" s="3"/>
      <c r="T8191" s="3">
        <v>-4036356263.5900002</v>
      </c>
      <c r="U8191" s="3">
        <v>-7539085872.3900003</v>
      </c>
      <c r="V8191" s="9">
        <f t="shared" si="934"/>
        <v>0.90964345210547337</v>
      </c>
      <c r="W8191" s="3">
        <v>6356898376.8799896</v>
      </c>
      <c r="X8191" s="11">
        <f t="shared" si="935"/>
        <v>6.4681654872128E-2</v>
      </c>
      <c r="Y8191" s="11">
        <f t="shared" si="936"/>
        <v>4.9701309170733987E-3</v>
      </c>
      <c r="Z8191" s="11">
        <f t="shared" si="937"/>
        <v>7.6839884924080393E-2</v>
      </c>
    </row>
    <row r="8192" spans="1:26" x14ac:dyDescent="0.3">
      <c r="A8192" s="8" t="s">
        <v>2837</v>
      </c>
      <c r="B8192" s="2" t="s">
        <v>914</v>
      </c>
      <c r="C8192" s="3">
        <v>1311147746059.9399</v>
      </c>
      <c r="D8192" s="9">
        <f t="shared" si="932"/>
        <v>27.901924011583702</v>
      </c>
      <c r="E8192" s="9">
        <f t="shared" si="931"/>
        <v>0.35166886227552652</v>
      </c>
      <c r="F8192" s="3">
        <v>535044762369.60999</v>
      </c>
      <c r="G8192" s="4">
        <v>0.15207719773153799</v>
      </c>
      <c r="H8192" s="3">
        <v>18705109634.41</v>
      </c>
      <c r="I8192" s="3">
        <v>149636539693.95999</v>
      </c>
      <c r="J8192" s="3">
        <v>292748186803.65002</v>
      </c>
      <c r="K8192" s="3">
        <v>449691194322.5</v>
      </c>
      <c r="L8192" s="3">
        <v>33016124335.220001</v>
      </c>
      <c r="M8192" s="9">
        <f t="shared" si="933"/>
        <v>7.3419548241236407E-2</v>
      </c>
      <c r="N8192" s="3">
        <v>921715031130.72998</v>
      </c>
      <c r="O8192" s="3">
        <v>99460503932.309998</v>
      </c>
      <c r="P8192" s="3">
        <v>8124393079.9499998</v>
      </c>
      <c r="Q8192" s="3">
        <v>1417506519.73</v>
      </c>
      <c r="R8192" s="3">
        <v>4042574587.52</v>
      </c>
      <c r="S8192" s="3"/>
      <c r="T8192" s="3">
        <v>-2166823307.1100001</v>
      </c>
      <c r="U8192" s="3">
        <v>-3970135210.1100001</v>
      </c>
      <c r="V8192" s="9">
        <f t="shared" si="934"/>
        <v>0.88970474412191058</v>
      </c>
      <c r="W8192" s="3">
        <v>3419437041.6900001</v>
      </c>
      <c r="X8192" s="11">
        <f t="shared" si="935"/>
        <v>3.4379848346808822E-2</v>
      </c>
      <c r="Y8192" s="11">
        <f t="shared" si="936"/>
        <v>2.6079723295605456E-3</v>
      </c>
      <c r="Z8192" s="11">
        <f t="shared" si="937"/>
        <v>7.5857586783177902E-2</v>
      </c>
    </row>
    <row r="8193" spans="1:26" x14ac:dyDescent="0.3">
      <c r="A8193" s="8" t="s">
        <v>2838</v>
      </c>
      <c r="B8193" s="2" t="s">
        <v>914</v>
      </c>
      <c r="C8193" s="3">
        <v>1369785601155.3401</v>
      </c>
      <c r="D8193" s="9">
        <f t="shared" si="932"/>
        <v>27.945675348014831</v>
      </c>
      <c r="E8193" s="9">
        <f t="shared" si="931"/>
        <v>0.32495216635651575</v>
      </c>
      <c r="F8193" s="3">
        <v>549931161092.80005</v>
      </c>
      <c r="G8193" s="4">
        <v>0.14283796092873399</v>
      </c>
      <c r="H8193" s="3">
        <v>17639164673.98</v>
      </c>
      <c r="I8193" s="3">
        <v>110875404153.16</v>
      </c>
      <c r="J8193" s="3">
        <v>316600229712.25</v>
      </c>
      <c r="K8193" s="3">
        <v>456401161238.53003</v>
      </c>
      <c r="L8193" s="3">
        <v>32988893337.099998</v>
      </c>
      <c r="M8193" s="9">
        <f t="shared" si="933"/>
        <v>7.2280476341423969E-2</v>
      </c>
      <c r="N8193" s="3">
        <v>928987460591.46997</v>
      </c>
      <c r="O8193" s="3">
        <v>99067952463.529999</v>
      </c>
      <c r="P8193" s="3">
        <v>11789011147.59</v>
      </c>
      <c r="Q8193" s="3">
        <v>2857269510.25</v>
      </c>
      <c r="R8193" s="3">
        <v>8142020622.4700003</v>
      </c>
      <c r="S8193" s="3"/>
      <c r="T8193" s="3">
        <v>-3987849988.52</v>
      </c>
      <c r="U8193" s="3">
        <v>-8028068301.4799995</v>
      </c>
      <c r="V8193" s="9">
        <f t="shared" si="934"/>
        <v>0.91539321983189026</v>
      </c>
      <c r="W8193" s="3">
        <v>7086343518.7299995</v>
      </c>
      <c r="X8193" s="11">
        <f t="shared" si="935"/>
        <v>7.1530130001815712E-2</v>
      </c>
      <c r="Y8193" s="11">
        <f t="shared" si="936"/>
        <v>5.1733231191458369E-3</v>
      </c>
      <c r="Z8193" s="11">
        <f t="shared" si="937"/>
        <v>7.2323692393883782E-2</v>
      </c>
    </row>
    <row r="8194" spans="1:26" x14ac:dyDescent="0.3">
      <c r="A8194" s="8" t="s">
        <v>2839</v>
      </c>
      <c r="B8194" s="2" t="s">
        <v>914</v>
      </c>
      <c r="C8194" s="3">
        <v>1263098846891.3999</v>
      </c>
      <c r="D8194" s="9">
        <f t="shared" si="932"/>
        <v>27.86458921980644</v>
      </c>
      <c r="E8194" s="9">
        <f t="shared" si="931"/>
        <v>0.35581466317809207</v>
      </c>
      <c r="F8194" s="3">
        <v>534403936108.28003</v>
      </c>
      <c r="G8194" s="4">
        <v>0.14342320787396001</v>
      </c>
      <c r="H8194" s="3">
        <v>14898474390.74</v>
      </c>
      <c r="I8194" s="3">
        <v>148275857320.82999</v>
      </c>
      <c r="J8194" s="3">
        <v>286254759055.72998</v>
      </c>
      <c r="K8194" s="3">
        <v>454487679917.69</v>
      </c>
      <c r="L8194" s="3">
        <v>37410455744</v>
      </c>
      <c r="M8194" s="9">
        <f t="shared" si="933"/>
        <v>8.2313465022363683E-2</v>
      </c>
      <c r="N8194" s="3">
        <v>950952346944.55005</v>
      </c>
      <c r="O8194" s="3">
        <v>99381565061.910004</v>
      </c>
      <c r="P8194" s="3">
        <v>9861825769.7300091</v>
      </c>
      <c r="Q8194" s="3">
        <v>1311327568.01</v>
      </c>
      <c r="R8194" s="3"/>
      <c r="S8194" s="3">
        <v>1829282826.9100001</v>
      </c>
      <c r="T8194" s="3">
        <v>-1990641379.76</v>
      </c>
      <c r="U8194" s="3">
        <v>-4287157642.4000001</v>
      </c>
      <c r="V8194" s="9">
        <f t="shared" si="934"/>
        <v>0.50027252924694798</v>
      </c>
      <c r="W8194" s="3">
        <v>3959230055.7400098</v>
      </c>
      <c r="X8194" s="11">
        <f t="shared" si="935"/>
        <v>3.9838676853937618E-2</v>
      </c>
      <c r="Y8194" s="11">
        <f t="shared" si="936"/>
        <v>3.1345369885215492E-3</v>
      </c>
      <c r="Z8194" s="11">
        <f t="shared" si="937"/>
        <v>7.8680750367635111E-2</v>
      </c>
    </row>
    <row r="8195" spans="1:26" x14ac:dyDescent="0.3">
      <c r="A8195" s="8" t="s">
        <v>2840</v>
      </c>
      <c r="B8195" s="2" t="s">
        <v>914</v>
      </c>
      <c r="C8195" s="3">
        <v>1256084820584.1899</v>
      </c>
      <c r="D8195" s="9">
        <f t="shared" si="932"/>
        <v>27.859020714006604</v>
      </c>
      <c r="E8195" s="9">
        <f t="shared" si="931"/>
        <v>0.35210779304973389</v>
      </c>
      <c r="F8195" s="3">
        <v>528855438053.19</v>
      </c>
      <c r="G8195" s="4">
        <v>0.15022187338007001</v>
      </c>
      <c r="H8195" s="3">
        <v>13029437529.030001</v>
      </c>
      <c r="I8195" s="3">
        <v>145214270324.13</v>
      </c>
      <c r="J8195" s="3">
        <v>284033546206.01001</v>
      </c>
      <c r="K8195" s="3">
        <v>450592045774.20001</v>
      </c>
      <c r="L8195" s="3">
        <v>36113385952.18</v>
      </c>
      <c r="M8195" s="9">
        <f t="shared" si="933"/>
        <v>8.0146523425930788E-2</v>
      </c>
      <c r="N8195" s="3">
        <v>937135797581.21997</v>
      </c>
      <c r="O8195" s="3">
        <v>101937164860.09</v>
      </c>
      <c r="P8195" s="3">
        <v>19228354632.439999</v>
      </c>
      <c r="Q8195" s="3">
        <v>2685582291.0300002</v>
      </c>
      <c r="R8195" s="3"/>
      <c r="S8195" s="3">
        <v>3689588905.1999998</v>
      </c>
      <c r="T8195" s="3">
        <v>-3936015913.8899999</v>
      </c>
      <c r="U8195" s="3">
        <v>-8582386398.6999998</v>
      </c>
      <c r="V8195" s="9">
        <f t="shared" si="934"/>
        <v>0.50926396492453085</v>
      </c>
      <c r="W8195" s="3">
        <v>7815123149.7099895</v>
      </c>
      <c r="X8195" s="11">
        <f t="shared" si="935"/>
        <v>7.6666083076141478E-2</v>
      </c>
      <c r="Y8195" s="11">
        <f t="shared" si="936"/>
        <v>6.2218116337679086E-3</v>
      </c>
      <c r="Z8195" s="11">
        <f t="shared" si="937"/>
        <v>8.1154682541804982E-2</v>
      </c>
    </row>
    <row r="8196" spans="1:26" x14ac:dyDescent="0.3">
      <c r="A8196" s="8" t="s">
        <v>2841</v>
      </c>
      <c r="B8196" s="2" t="s">
        <v>914</v>
      </c>
      <c r="C8196" s="3">
        <v>1286241579623.45</v>
      </c>
      <c r="D8196" s="9">
        <f t="shared" si="932"/>
        <v>27.882745577619172</v>
      </c>
      <c r="E8196" s="9">
        <f t="shared" si="931"/>
        <v>0.36028698193614306</v>
      </c>
      <c r="F8196" s="3">
        <v>536626640738.34003</v>
      </c>
      <c r="G8196" s="4">
        <v>0.15210162783138201</v>
      </c>
      <c r="H8196" s="3">
        <v>11007889041.85</v>
      </c>
      <c r="I8196" s="3">
        <v>141750650179.53</v>
      </c>
      <c r="J8196" s="3">
        <v>310657557541.92999</v>
      </c>
      <c r="K8196" s="3">
        <v>453456519850.23999</v>
      </c>
      <c r="L8196" s="3">
        <v>36777450831.510002</v>
      </c>
      <c r="M8196" s="9">
        <f t="shared" si="933"/>
        <v>8.1104690795175335E-2</v>
      </c>
      <c r="N8196" s="3">
        <v>949252032078.06006</v>
      </c>
      <c r="O8196" s="3">
        <v>103453240846.27</v>
      </c>
      <c r="P8196" s="3">
        <v>6547777933.2899904</v>
      </c>
      <c r="Q8196" s="3">
        <v>1405455126.0899999</v>
      </c>
      <c r="R8196" s="3"/>
      <c r="S8196" s="3">
        <v>2214721758.9699998</v>
      </c>
      <c r="T8196" s="3">
        <v>-1940974308.75</v>
      </c>
      <c r="U8196" s="3">
        <v>-4473197379.0100002</v>
      </c>
      <c r="V8196" s="9">
        <f t="shared" si="934"/>
        <v>0.56440286622952274</v>
      </c>
      <c r="W8196" s="3">
        <v>4327270407.0499802</v>
      </c>
      <c r="X8196" s="11">
        <f t="shared" si="935"/>
        <v>4.1828273059905781E-2</v>
      </c>
      <c r="Y8196" s="11">
        <f t="shared" si="936"/>
        <v>3.3642750130319981E-3</v>
      </c>
      <c r="Z8196" s="11">
        <f t="shared" si="937"/>
        <v>8.0430645755174682E-2</v>
      </c>
    </row>
    <row r="8197" spans="1:26" x14ac:dyDescent="0.3">
      <c r="A8197" s="8" t="s">
        <v>2842</v>
      </c>
      <c r="B8197" s="2" t="s">
        <v>914</v>
      </c>
      <c r="C8197" s="3">
        <v>1290865553019.51</v>
      </c>
      <c r="D8197" s="9">
        <f t="shared" si="932"/>
        <v>27.886334080634459</v>
      </c>
      <c r="E8197" s="9">
        <f t="shared" si="931"/>
        <v>0.3535373834766451</v>
      </c>
      <c r="F8197" s="3">
        <v>553946352182</v>
      </c>
      <c r="G8197" s="4">
        <v>0.15363762776187301</v>
      </c>
      <c r="H8197" s="3">
        <v>7771187473.0799999</v>
      </c>
      <c r="I8197" s="3">
        <v>128447178526.2</v>
      </c>
      <c r="J8197" s="3">
        <v>320150864035.37</v>
      </c>
      <c r="K8197" s="3">
        <v>464390818494.32001</v>
      </c>
      <c r="L8197" s="3">
        <v>37373887997.559998</v>
      </c>
      <c r="M8197" s="9">
        <f t="shared" si="933"/>
        <v>8.0479386131569519E-2</v>
      </c>
      <c r="N8197" s="3">
        <v>943495537547.93005</v>
      </c>
      <c r="O8197" s="3">
        <v>108709021247.37</v>
      </c>
      <c r="P8197" s="3">
        <v>15500050654.43</v>
      </c>
      <c r="Q8197" s="3">
        <v>2857606988.7800002</v>
      </c>
      <c r="R8197" s="3"/>
      <c r="S8197" s="3">
        <v>4367637063.1899996</v>
      </c>
      <c r="T8197" s="3">
        <v>-3966969595.6100001</v>
      </c>
      <c r="U8197" s="3">
        <v>-9151588306.5900002</v>
      </c>
      <c r="V8197" s="9">
        <f t="shared" si="934"/>
        <v>0.55076511502520531</v>
      </c>
      <c r="W8197" s="3">
        <v>8579502408.1300097</v>
      </c>
      <c r="X8197" s="11">
        <f t="shared" si="935"/>
        <v>7.8921715140891066E-2</v>
      </c>
      <c r="Y8197" s="11">
        <f t="shared" si="936"/>
        <v>6.6463175720053785E-3</v>
      </c>
      <c r="Z8197" s="11">
        <f t="shared" si="937"/>
        <v>8.4214053890496049E-2</v>
      </c>
    </row>
    <row r="8198" spans="1:26" x14ac:dyDescent="0.3">
      <c r="A8198" s="8" t="s">
        <v>2843</v>
      </c>
      <c r="B8198" s="2" t="s">
        <v>914</v>
      </c>
      <c r="C8198" s="3">
        <v>1316473089129.8201</v>
      </c>
      <c r="D8198" s="9">
        <f t="shared" si="932"/>
        <v>27.905977374450774</v>
      </c>
      <c r="E8198" s="9">
        <f t="shared" si="931"/>
        <v>0.36712105415347412</v>
      </c>
      <c r="F8198" s="3">
        <v>547000497123.29999</v>
      </c>
      <c r="G8198" s="4">
        <v>0.15151768229735499</v>
      </c>
      <c r="H8198" s="3">
        <v>9946541905.1100006</v>
      </c>
      <c r="I8198" s="3">
        <v>169281080858.32001</v>
      </c>
      <c r="J8198" s="3">
        <v>304077365482.59003</v>
      </c>
      <c r="K8198" s="3">
        <v>459696986941.14001</v>
      </c>
      <c r="L8198" s="3">
        <v>37739172248.190002</v>
      </c>
      <c r="M8198" s="9">
        <f t="shared" si="933"/>
        <v>8.2095757249377316E-2</v>
      </c>
      <c r="N8198" s="3">
        <v>965175346423.93005</v>
      </c>
      <c r="O8198" s="3">
        <v>107047930826.66</v>
      </c>
      <c r="P8198" s="3">
        <v>13664075805.469999</v>
      </c>
      <c r="Q8198" s="3">
        <v>1418161622.9000001</v>
      </c>
      <c r="R8198" s="3"/>
      <c r="S8198" s="3">
        <v>2161378024.96</v>
      </c>
      <c r="T8198" s="3">
        <v>-1910347810.96</v>
      </c>
      <c r="U8198" s="3">
        <v>-4315863357.1000004</v>
      </c>
      <c r="V8198" s="9">
        <f t="shared" si="934"/>
        <v>0.57491459111164944</v>
      </c>
      <c r="W8198" s="3">
        <v>4081450452.2799702</v>
      </c>
      <c r="X8198" s="11">
        <f t="shared" si="935"/>
        <v>3.8127317555431868E-2</v>
      </c>
      <c r="Y8198" s="11">
        <f t="shared" si="936"/>
        <v>3.1002915942457904E-3</v>
      </c>
      <c r="Z8198" s="11">
        <f t="shared" si="937"/>
        <v>8.1314180829490393E-2</v>
      </c>
    </row>
    <row r="8199" spans="1:26" x14ac:dyDescent="0.3">
      <c r="A8199" s="8" t="s">
        <v>2799</v>
      </c>
      <c r="B8199" s="2" t="s">
        <v>2957</v>
      </c>
      <c r="C8199" s="3">
        <v>186518635.43000001</v>
      </c>
      <c r="D8199" s="9">
        <f t="shared" si="932"/>
        <v>19.044041713932963</v>
      </c>
      <c r="E8199" s="9">
        <f t="shared" si="931"/>
        <v>4.4844794091039419E-2</v>
      </c>
      <c r="F8199" s="3">
        <v>220373608</v>
      </c>
      <c r="G8199" s="4">
        <v>0.222634149798178</v>
      </c>
      <c r="H8199" s="3">
        <v>132389.79999999999</v>
      </c>
      <c r="I8199" s="3">
        <v>8232000</v>
      </c>
      <c r="J8199" s="3">
        <v>0</v>
      </c>
      <c r="K8199" s="3">
        <v>220373608</v>
      </c>
      <c r="L8199" s="3">
        <v>58270933.109999999</v>
      </c>
      <c r="M8199" s="9">
        <f t="shared" si="933"/>
        <v>0.26441883689629475</v>
      </c>
      <c r="N8199" s="3">
        <v>86823583.609999999</v>
      </c>
      <c r="O8199" s="3">
        <v>71572411.219999999</v>
      </c>
      <c r="P8199" s="3">
        <v>30024739.440000001</v>
      </c>
      <c r="Q8199" s="3">
        <v>5104085.63</v>
      </c>
      <c r="R8199" s="3">
        <v>2732118.56</v>
      </c>
      <c r="S8199" s="3"/>
      <c r="T8199" s="3">
        <v>-1851141.05</v>
      </c>
      <c r="U8199" s="3">
        <v>-12782424.560000001</v>
      </c>
      <c r="V8199" s="9">
        <f t="shared" si="934"/>
        <v>0.53549520320905564</v>
      </c>
      <c r="W8199" s="3">
        <v>12104190.720000001</v>
      </c>
      <c r="X8199" s="11">
        <f t="shared" si="935"/>
        <v>0.16911810729408036</v>
      </c>
      <c r="Y8199" s="11">
        <f t="shared" si="936"/>
        <v>6.4895342452484725E-2</v>
      </c>
      <c r="Z8199" s="11">
        <f t="shared" si="937"/>
        <v>0.38372793718438364</v>
      </c>
    </row>
    <row r="8200" spans="1:26" x14ac:dyDescent="0.3">
      <c r="A8200" s="8" t="s">
        <v>2800</v>
      </c>
      <c r="B8200" s="2" t="s">
        <v>2957</v>
      </c>
      <c r="C8200" s="3">
        <v>193979357.25999999</v>
      </c>
      <c r="D8200" s="9">
        <f t="shared" si="932"/>
        <v>19.083262305489807</v>
      </c>
      <c r="E8200" s="9">
        <f t="shared" si="931"/>
        <v>8.7949258369452138E-2</v>
      </c>
      <c r="F8200" s="3">
        <v>216712801.44999999</v>
      </c>
      <c r="G8200" s="4">
        <v>0.22611647652789299</v>
      </c>
      <c r="H8200" s="3">
        <v>123340.61</v>
      </c>
      <c r="I8200" s="3">
        <v>16937000</v>
      </c>
      <c r="J8200" s="3">
        <v>0</v>
      </c>
      <c r="K8200" s="3">
        <v>216712801.44999999</v>
      </c>
      <c r="L8200" s="3">
        <v>66220549.859999999</v>
      </c>
      <c r="M8200" s="9">
        <f t="shared" si="933"/>
        <v>0.30556824247080028</v>
      </c>
      <c r="N8200" s="3">
        <v>89678444.579999998</v>
      </c>
      <c r="O8200" s="3">
        <v>74400645.760000005</v>
      </c>
      <c r="P8200" s="3">
        <v>52789189.329999998</v>
      </c>
      <c r="Q8200" s="3">
        <v>8819530.2799999993</v>
      </c>
      <c r="R8200" s="3">
        <v>4834716.76</v>
      </c>
      <c r="S8200" s="3"/>
      <c r="T8200" s="3">
        <v>-3160184.87</v>
      </c>
      <c r="U8200" s="3">
        <v>-23834093.59</v>
      </c>
      <c r="V8200" s="9">
        <f t="shared" si="934"/>
        <v>0.5058200410962197</v>
      </c>
      <c r="W8200" s="3">
        <v>19583508.539999999</v>
      </c>
      <c r="X8200" s="11">
        <f t="shared" si="935"/>
        <v>0.26321691619683057</v>
      </c>
      <c r="Y8200" s="11">
        <f t="shared" si="936"/>
        <v>0.10095666269143921</v>
      </c>
      <c r="Z8200" s="11">
        <f t="shared" si="937"/>
        <v>0.38354929519782455</v>
      </c>
    </row>
    <row r="8201" spans="1:26" x14ac:dyDescent="0.3">
      <c r="A8201" s="8" t="s">
        <v>2801</v>
      </c>
      <c r="B8201" s="2" t="s">
        <v>2957</v>
      </c>
      <c r="C8201" s="3">
        <v>205641293.66</v>
      </c>
      <c r="D8201" s="9">
        <f t="shared" si="932"/>
        <v>19.141643916028503</v>
      </c>
      <c r="E8201" s="9">
        <f t="shared" si="931"/>
        <v>0.16764869723587988</v>
      </c>
      <c r="F8201" s="3">
        <v>210481599.43000001</v>
      </c>
      <c r="G8201" s="4">
        <v>0.16207374684808901</v>
      </c>
      <c r="H8201" s="3">
        <v>124494.96</v>
      </c>
      <c r="I8201" s="3">
        <v>34351000.020000003</v>
      </c>
      <c r="J8201" s="3">
        <v>0</v>
      </c>
      <c r="K8201" s="3">
        <v>210481599.43000001</v>
      </c>
      <c r="L8201" s="3">
        <v>72288745.629999995</v>
      </c>
      <c r="M8201" s="9">
        <f t="shared" si="933"/>
        <v>0.34344449028211183</v>
      </c>
      <c r="N8201" s="3">
        <v>93022430.790000007</v>
      </c>
      <c r="O8201" s="3">
        <v>80342345.090000004</v>
      </c>
      <c r="P8201" s="3">
        <v>23078133.199999999</v>
      </c>
      <c r="Q8201" s="3">
        <v>3498204.37</v>
      </c>
      <c r="R8201" s="3">
        <v>1670604.14</v>
      </c>
      <c r="S8201" s="3"/>
      <c r="T8201" s="3">
        <v>-1232236.1000000001</v>
      </c>
      <c r="U8201" s="3">
        <v>-11237501.49</v>
      </c>
      <c r="V8201" s="9">
        <f t="shared" si="934"/>
        <v>0.41450820217300177</v>
      </c>
      <c r="W8201" s="3">
        <v>5941699.3299999898</v>
      </c>
      <c r="X8201" s="11">
        <f t="shared" si="935"/>
        <v>7.3954765987276835E-2</v>
      </c>
      <c r="Y8201" s="11">
        <f t="shared" si="936"/>
        <v>2.8893512699953074E-2</v>
      </c>
      <c r="Z8201" s="11">
        <f t="shared" si="937"/>
        <v>0.39069169260739617</v>
      </c>
    </row>
    <row r="8202" spans="1:26" x14ac:dyDescent="0.3">
      <c r="A8202" s="8" t="s">
        <v>2802</v>
      </c>
      <c r="B8202" s="2" t="s">
        <v>2957</v>
      </c>
      <c r="C8202" s="3">
        <v>176404322.83000001</v>
      </c>
      <c r="D8202" s="9">
        <f t="shared" si="932"/>
        <v>18.988289207075706</v>
      </c>
      <c r="E8202" s="9">
        <f t="shared" si="931"/>
        <v>0.28669864030905162</v>
      </c>
      <c r="F8202" s="3">
        <v>184112239.84</v>
      </c>
      <c r="G8202" s="4">
        <v>0.183469434158338</v>
      </c>
      <c r="H8202" s="3">
        <v>129481.59</v>
      </c>
      <c r="I8202" s="3">
        <v>50445397.909999996</v>
      </c>
      <c r="J8202" s="3">
        <v>0</v>
      </c>
      <c r="K8202" s="3">
        <v>184112239.84</v>
      </c>
      <c r="L8202" s="3">
        <v>71881365.530000001</v>
      </c>
      <c r="M8202" s="9">
        <f t="shared" si="933"/>
        <v>0.39042143853373046</v>
      </c>
      <c r="N8202" s="3">
        <v>79198176.109999999</v>
      </c>
      <c r="O8202" s="3">
        <v>85548576.409999996</v>
      </c>
      <c r="P8202" s="3">
        <v>46367776.479999997</v>
      </c>
      <c r="Q8202" s="3">
        <v>5859369.9900000002</v>
      </c>
      <c r="R8202" s="3">
        <v>2732732.9</v>
      </c>
      <c r="S8202" s="3"/>
      <c r="T8202" s="3">
        <v>-3235424.5</v>
      </c>
      <c r="U8202" s="3">
        <v>-24678967.760000002</v>
      </c>
      <c r="V8202" s="9">
        <f t="shared" si="934"/>
        <v>0.30780189695593252</v>
      </c>
      <c r="W8202" s="3">
        <v>14620236.92</v>
      </c>
      <c r="X8202" s="11">
        <f t="shared" si="935"/>
        <v>0.17089982713366347</v>
      </c>
      <c r="Y8202" s="11">
        <f t="shared" si="936"/>
        <v>8.2879130655372044E-2</v>
      </c>
      <c r="Z8202" s="11">
        <f t="shared" si="937"/>
        <v>0.48495736973771753</v>
      </c>
    </row>
    <row r="8203" spans="1:26" x14ac:dyDescent="0.3">
      <c r="A8203" s="8" t="s">
        <v>2803</v>
      </c>
      <c r="B8203" s="2" t="s">
        <v>2957</v>
      </c>
      <c r="C8203" s="3">
        <v>122773721.67</v>
      </c>
      <c r="D8203" s="9">
        <f t="shared" si="932"/>
        <v>18.625853557862257</v>
      </c>
      <c r="E8203" s="9">
        <f t="shared" si="931"/>
        <v>6.1730116810916086E-2</v>
      </c>
      <c r="F8203" s="3">
        <v>160747090.50999999</v>
      </c>
      <c r="G8203" s="4">
        <v>0.20804102106344299</v>
      </c>
      <c r="H8203" s="3">
        <v>177835.8</v>
      </c>
      <c r="I8203" s="3">
        <v>7401000.3799999999</v>
      </c>
      <c r="J8203" s="3">
        <v>0</v>
      </c>
      <c r="K8203" s="3">
        <v>160747090.50999999</v>
      </c>
      <c r="L8203" s="3">
        <v>60388418.600000001</v>
      </c>
      <c r="M8203" s="9">
        <f t="shared" si="933"/>
        <v>0.37567347818493341</v>
      </c>
      <c r="N8203" s="3">
        <v>18154162.190000001</v>
      </c>
      <c r="O8203" s="3">
        <v>90827291.260000005</v>
      </c>
      <c r="P8203" s="3">
        <v>21644476.559999999</v>
      </c>
      <c r="Q8203" s="3">
        <v>2649807.37</v>
      </c>
      <c r="R8203" s="3">
        <v>1253143.58</v>
      </c>
      <c r="S8203" s="3"/>
      <c r="T8203" s="3">
        <v>-811248.04</v>
      </c>
      <c r="U8203" s="3">
        <v>-12742760.07</v>
      </c>
      <c r="V8203" s="9">
        <f t="shared" si="934"/>
        <v>0.28795548285974876</v>
      </c>
      <c r="W8203" s="3">
        <v>5278714.8499999996</v>
      </c>
      <c r="X8203" s="11">
        <f t="shared" si="935"/>
        <v>5.8118157844092015E-2</v>
      </c>
      <c r="Y8203" s="11">
        <f t="shared" si="936"/>
        <v>4.2995478007814301E-2</v>
      </c>
      <c r="Z8203" s="11">
        <f t="shared" si="937"/>
        <v>0.73979423303736036</v>
      </c>
    </row>
    <row r="8204" spans="1:26" x14ac:dyDescent="0.3">
      <c r="A8204" s="8" t="s">
        <v>2804</v>
      </c>
      <c r="B8204" s="2" t="s">
        <v>2957</v>
      </c>
      <c r="C8204" s="3">
        <v>121162020.42</v>
      </c>
      <c r="D8204" s="9">
        <f t="shared" si="932"/>
        <v>18.612639219619798</v>
      </c>
      <c r="E8204" s="9">
        <f t="shared" si="931"/>
        <v>8.3127323439197556E-2</v>
      </c>
      <c r="F8204" s="3">
        <v>147079461.34999999</v>
      </c>
      <c r="G8204" s="4">
        <v>0.21557714363583599</v>
      </c>
      <c r="H8204" s="3">
        <v>171873.42</v>
      </c>
      <c r="I8204" s="3">
        <v>9900001.0399999991</v>
      </c>
      <c r="J8204" s="3">
        <v>0</v>
      </c>
      <c r="K8204" s="3">
        <v>147079461.34999999</v>
      </c>
      <c r="L8204" s="3">
        <v>50078919.25</v>
      </c>
      <c r="M8204" s="9">
        <f t="shared" si="933"/>
        <v>0.34048886765249226</v>
      </c>
      <c r="N8204" s="3">
        <v>11344276.16</v>
      </c>
      <c r="O8204" s="3">
        <v>93696618.159999996</v>
      </c>
      <c r="P8204" s="3">
        <v>43990069.890000001</v>
      </c>
      <c r="Q8204" s="3">
        <v>5489769.6900000004</v>
      </c>
      <c r="R8204" s="3">
        <v>2585769.7999999998</v>
      </c>
      <c r="S8204" s="3"/>
      <c r="T8204" s="3">
        <v>-1587754.25</v>
      </c>
      <c r="U8204" s="3">
        <v>-26315680.170000002</v>
      </c>
      <c r="V8204" s="9">
        <f t="shared" si="934"/>
        <v>0.28941023418292178</v>
      </c>
      <c r="W8204" s="3">
        <v>10685956.390000001</v>
      </c>
      <c r="X8204" s="11">
        <f t="shared" si="935"/>
        <v>0.11404847474593208</v>
      </c>
      <c r="Y8204" s="11">
        <f t="shared" si="936"/>
        <v>8.8195594237846564E-2</v>
      </c>
      <c r="Z8204" s="11">
        <f t="shared" si="937"/>
        <v>0.77331673601353768</v>
      </c>
    </row>
    <row r="8205" spans="1:26" x14ac:dyDescent="0.3">
      <c r="A8205" s="8" t="s">
        <v>2805</v>
      </c>
      <c r="B8205" s="2" t="s">
        <v>2957</v>
      </c>
      <c r="C8205" s="3">
        <v>130839230.51000001</v>
      </c>
      <c r="D8205" s="9">
        <f t="shared" si="932"/>
        <v>18.68947987946461</v>
      </c>
      <c r="E8205" s="9">
        <f t="shared" si="931"/>
        <v>5.7685936401339052E-2</v>
      </c>
      <c r="F8205" s="3">
        <v>145697685.15000001</v>
      </c>
      <c r="G8205" s="4">
        <v>0.23235231140497101</v>
      </c>
      <c r="H8205" s="3">
        <v>182582.11</v>
      </c>
      <c r="I8205" s="3">
        <v>7365001.4199999999</v>
      </c>
      <c r="J8205" s="3">
        <v>0</v>
      </c>
      <c r="K8205" s="3">
        <v>145697685.15000001</v>
      </c>
      <c r="L8205" s="3">
        <v>40515626.140000001</v>
      </c>
      <c r="M8205" s="9">
        <f t="shared" si="933"/>
        <v>0.27808009508378934</v>
      </c>
      <c r="N8205" s="3">
        <v>11796764.15</v>
      </c>
      <c r="O8205" s="3">
        <v>97002332.439999998</v>
      </c>
      <c r="P8205" s="3">
        <v>26207893.27</v>
      </c>
      <c r="Q8205" s="3">
        <v>3414178.87</v>
      </c>
      <c r="R8205" s="3">
        <v>1789185.74</v>
      </c>
      <c r="S8205" s="3"/>
      <c r="T8205" s="3">
        <v>-1098603.93</v>
      </c>
      <c r="U8205" s="3">
        <v>-11478721.859999999</v>
      </c>
      <c r="V8205" s="9">
        <f t="shared" si="934"/>
        <v>0.41370993300794512</v>
      </c>
      <c r="W8205" s="3">
        <v>8305714.2800000003</v>
      </c>
      <c r="X8205" s="11">
        <f t="shared" si="935"/>
        <v>8.5623861520416858E-2</v>
      </c>
      <c r="Y8205" s="11">
        <f t="shared" si="936"/>
        <v>6.348030516248869E-2</v>
      </c>
      <c r="Z8205" s="11">
        <f t="shared" si="937"/>
        <v>0.74138568426223006</v>
      </c>
    </row>
    <row r="8206" spans="1:26" x14ac:dyDescent="0.3">
      <c r="A8206" s="8" t="s">
        <v>2806</v>
      </c>
      <c r="B8206" s="2" t="s">
        <v>2957</v>
      </c>
      <c r="C8206" s="3">
        <v>125817851.58</v>
      </c>
      <c r="D8206" s="9">
        <f t="shared" si="932"/>
        <v>18.650345796614641</v>
      </c>
      <c r="E8206" s="9">
        <f t="shared" si="931"/>
        <v>0.15289432682585949</v>
      </c>
      <c r="F8206" s="3">
        <v>132880426.48</v>
      </c>
      <c r="G8206" s="4">
        <v>0.249181382816174</v>
      </c>
      <c r="H8206" s="3">
        <v>170255.05</v>
      </c>
      <c r="I8206" s="3">
        <v>19066580.670000002</v>
      </c>
      <c r="J8206" s="3">
        <v>0</v>
      </c>
      <c r="K8206" s="3">
        <v>132880426.48</v>
      </c>
      <c r="L8206" s="3">
        <v>35128110.130000003</v>
      </c>
      <c r="M8206" s="9">
        <f t="shared" si="933"/>
        <v>0.26435880031802261</v>
      </c>
      <c r="N8206" s="3">
        <v>8326108.4800000004</v>
      </c>
      <c r="O8206" s="3">
        <v>102799130.61</v>
      </c>
      <c r="P8206" s="3">
        <v>55256517.469999999</v>
      </c>
      <c r="Q8206" s="3">
        <v>5666238.9000000004</v>
      </c>
      <c r="R8206" s="3">
        <v>2865159.87</v>
      </c>
      <c r="S8206" s="3"/>
      <c r="T8206" s="3">
        <v>-2197138.96</v>
      </c>
      <c r="U8206" s="3">
        <v>-22344430.190000001</v>
      </c>
      <c r="V8206" s="9">
        <f t="shared" si="934"/>
        <v>0.34763053323344645</v>
      </c>
      <c r="W8206" s="3">
        <v>18495098.300000001</v>
      </c>
      <c r="X8206" s="11">
        <f t="shared" si="935"/>
        <v>0.17991492914630594</v>
      </c>
      <c r="Y8206" s="11">
        <f t="shared" si="936"/>
        <v>0.14699899948808204</v>
      </c>
      <c r="Z8206" s="11">
        <f t="shared" si="937"/>
        <v>0.81704725775448661</v>
      </c>
    </row>
    <row r="8207" spans="1:26" x14ac:dyDescent="0.3">
      <c r="A8207" s="8" t="s">
        <v>2807</v>
      </c>
      <c r="B8207" s="2" t="s">
        <v>2957</v>
      </c>
      <c r="C8207" s="3">
        <v>143415221.16</v>
      </c>
      <c r="D8207" s="9">
        <f t="shared" si="932"/>
        <v>18.781254625266712</v>
      </c>
      <c r="E8207" s="9">
        <f t="shared" si="931"/>
        <v>0.14818315767397308</v>
      </c>
      <c r="F8207" s="3">
        <v>141860118.5</v>
      </c>
      <c r="G8207" s="4">
        <v>0.25401110754021</v>
      </c>
      <c r="H8207" s="3">
        <v>186717.84</v>
      </c>
      <c r="I8207" s="3">
        <v>21065002.489999998</v>
      </c>
      <c r="J8207" s="3">
        <v>0</v>
      </c>
      <c r="K8207" s="3">
        <v>141860118.5</v>
      </c>
      <c r="L8207" s="3">
        <v>33708952.689999998</v>
      </c>
      <c r="M8207" s="9">
        <f t="shared" si="933"/>
        <v>0.23762106676937533</v>
      </c>
      <c r="N8207" s="3">
        <v>8609448.1500000004</v>
      </c>
      <c r="O8207" s="3">
        <v>112615883.70999999</v>
      </c>
      <c r="P8207" s="3">
        <v>27615066.379999999</v>
      </c>
      <c r="Q8207" s="3">
        <v>2938359.6</v>
      </c>
      <c r="R8207" s="3">
        <v>1930278.34</v>
      </c>
      <c r="S8207" s="3"/>
      <c r="T8207" s="3">
        <v>-1252638.3</v>
      </c>
      <c r="U8207" s="3">
        <v>-10758696.02</v>
      </c>
      <c r="V8207" s="9">
        <f t="shared" si="934"/>
        <v>0.40533697674980712</v>
      </c>
      <c r="W8207" s="3">
        <v>9816753.0999999996</v>
      </c>
      <c r="X8207" s="11">
        <f t="shared" si="935"/>
        <v>8.7170235464114176E-2</v>
      </c>
      <c r="Y8207" s="11">
        <f t="shared" si="936"/>
        <v>6.8449868992971258E-2</v>
      </c>
      <c r="Z8207" s="11">
        <f t="shared" si="937"/>
        <v>0.78524359408378985</v>
      </c>
    </row>
    <row r="8208" spans="1:26" x14ac:dyDescent="0.3">
      <c r="A8208" s="8" t="s">
        <v>2808</v>
      </c>
      <c r="B8208" s="2" t="s">
        <v>2957</v>
      </c>
      <c r="C8208" s="3">
        <v>145151324.63999999</v>
      </c>
      <c r="D8208" s="9">
        <f t="shared" si="932"/>
        <v>18.793287374400851</v>
      </c>
      <c r="E8208" s="9">
        <f t="shared" si="931"/>
        <v>3.7880597739200904E-2</v>
      </c>
      <c r="F8208" s="3">
        <v>149580160.72</v>
      </c>
      <c r="G8208" s="4">
        <v>0.21126222483245599</v>
      </c>
      <c r="H8208" s="3">
        <v>159415.89000000001</v>
      </c>
      <c r="I8208" s="3">
        <v>5339003.05</v>
      </c>
      <c r="J8208" s="3">
        <v>0</v>
      </c>
      <c r="K8208" s="3">
        <v>149580160.72</v>
      </c>
      <c r="L8208" s="3">
        <v>34870126.93</v>
      </c>
      <c r="M8208" s="9">
        <f t="shared" si="933"/>
        <v>0.23311999908379294</v>
      </c>
      <c r="N8208" s="3">
        <v>18431197.969999999</v>
      </c>
      <c r="O8208" s="3">
        <v>94014024.459999993</v>
      </c>
      <c r="P8208" s="3">
        <v>60270495.909999996</v>
      </c>
      <c r="Q8208" s="3">
        <v>5622440.96</v>
      </c>
      <c r="R8208" s="3">
        <v>3401897.66</v>
      </c>
      <c r="S8208" s="3"/>
      <c r="T8208" s="3">
        <v>-2087575.38</v>
      </c>
      <c r="U8208" s="3">
        <v>-21993864.800000001</v>
      </c>
      <c r="V8208" s="9">
        <f t="shared" si="934"/>
        <v>0.37474248020659706</v>
      </c>
      <c r="W8208" s="3">
        <v>22062043.280000001</v>
      </c>
      <c r="X8208" s="11">
        <f t="shared" si="935"/>
        <v>0.23466757653148554</v>
      </c>
      <c r="Y8208" s="11">
        <f t="shared" si="936"/>
        <v>0.15199339954159996</v>
      </c>
      <c r="Z8208" s="11">
        <f t="shared" si="937"/>
        <v>0.64769663448246717</v>
      </c>
    </row>
    <row r="8209" spans="1:26" x14ac:dyDescent="0.3">
      <c r="A8209" s="8" t="s">
        <v>2809</v>
      </c>
      <c r="B8209" s="2" t="s">
        <v>2957</v>
      </c>
      <c r="C8209" s="3">
        <v>164672300.41</v>
      </c>
      <c r="D8209" s="9">
        <f t="shared" si="932"/>
        <v>18.919467998915028</v>
      </c>
      <c r="E8209" s="9">
        <f t="shared" si="931"/>
        <v>4.972887054842353E-2</v>
      </c>
      <c r="F8209" s="3">
        <v>160158541.63</v>
      </c>
      <c r="G8209" s="4">
        <v>0.203804223775024</v>
      </c>
      <c r="H8209" s="3">
        <v>182964.44</v>
      </c>
      <c r="I8209" s="3">
        <v>8006003.0700000003</v>
      </c>
      <c r="J8209" s="3">
        <v>0</v>
      </c>
      <c r="K8209" s="3">
        <v>160158541.63</v>
      </c>
      <c r="L8209" s="3">
        <v>36178673.880000003</v>
      </c>
      <c r="M8209" s="9">
        <f t="shared" si="933"/>
        <v>0.22589287784338327</v>
      </c>
      <c r="N8209" s="3">
        <v>31206197.030000001</v>
      </c>
      <c r="O8209" s="3">
        <v>92393992.519999996</v>
      </c>
      <c r="P8209" s="3">
        <v>27949265.890000001</v>
      </c>
      <c r="Q8209" s="3">
        <v>2888275.44</v>
      </c>
      <c r="R8209" s="3">
        <v>1610050.85</v>
      </c>
      <c r="S8209" s="3"/>
      <c r="T8209" s="3">
        <v>-857110.97</v>
      </c>
      <c r="U8209" s="3">
        <v>-10207261.93</v>
      </c>
      <c r="V8209" s="9">
        <f t="shared" si="934"/>
        <v>0.40655953397955341</v>
      </c>
      <c r="W8209" s="3">
        <v>10379968.060000001</v>
      </c>
      <c r="X8209" s="11">
        <f t="shared" si="935"/>
        <v>0.11234462086648229</v>
      </c>
      <c r="Y8209" s="11">
        <f t="shared" si="936"/>
        <v>6.3034086693123409E-2</v>
      </c>
      <c r="Z8209" s="11">
        <f t="shared" si="937"/>
        <v>0.56107792439868787</v>
      </c>
    </row>
    <row r="8210" spans="1:26" x14ac:dyDescent="0.3">
      <c r="A8210" s="8" t="s">
        <v>2810</v>
      </c>
      <c r="B8210" s="2" t="s">
        <v>2957</v>
      </c>
      <c r="C8210" s="3">
        <v>160053784.00999999</v>
      </c>
      <c r="D8210" s="9">
        <f t="shared" si="932"/>
        <v>18.891020466774826</v>
      </c>
      <c r="E8210" s="9">
        <f t="shared" si="931"/>
        <v>0.16377928245896523</v>
      </c>
      <c r="F8210" s="3">
        <v>158821937.52000001</v>
      </c>
      <c r="G8210" s="4">
        <v>0.21515922024922199</v>
      </c>
      <c r="H8210" s="3">
        <v>295773.71999999997</v>
      </c>
      <c r="I8210" s="3">
        <v>25917720.18</v>
      </c>
      <c r="J8210" s="3">
        <v>0</v>
      </c>
      <c r="K8210" s="3">
        <v>158821937.52000001</v>
      </c>
      <c r="L8210" s="3">
        <v>38401304.869999997</v>
      </c>
      <c r="M8210" s="9">
        <f t="shared" si="933"/>
        <v>0.24178841707660334</v>
      </c>
      <c r="N8210" s="3">
        <v>35972127.659999996</v>
      </c>
      <c r="O8210" s="3">
        <v>96614419.769999996</v>
      </c>
      <c r="P8210" s="3">
        <v>56030398.259999998</v>
      </c>
      <c r="Q8210" s="3">
        <v>5174230.67</v>
      </c>
      <c r="R8210" s="3">
        <v>2910243.84</v>
      </c>
      <c r="S8210" s="3"/>
      <c r="T8210" s="3">
        <v>-1693217.33</v>
      </c>
      <c r="U8210" s="3">
        <v>-22125559.309999999</v>
      </c>
      <c r="V8210" s="9">
        <f t="shared" si="934"/>
        <v>0.3394160259441435</v>
      </c>
      <c r="W8210" s="3">
        <v>19148059.420000002</v>
      </c>
      <c r="X8210" s="11">
        <f t="shared" si="935"/>
        <v>0.19819049232592625</v>
      </c>
      <c r="Y8210" s="11">
        <f t="shared" si="936"/>
        <v>0.11963515600983012</v>
      </c>
      <c r="Z8210" s="11">
        <f t="shared" si="937"/>
        <v>0.60363721087633659</v>
      </c>
    </row>
    <row r="8211" spans="1:26" x14ac:dyDescent="0.3">
      <c r="A8211" s="8" t="s">
        <v>2811</v>
      </c>
      <c r="B8211" s="2" t="s">
        <v>2957</v>
      </c>
      <c r="C8211" s="3">
        <v>946555790.17999995</v>
      </c>
      <c r="D8211" s="9">
        <f t="shared" si="932"/>
        <v>20.668340470542681</v>
      </c>
      <c r="E8211" s="9">
        <f t="shared" si="931"/>
        <v>0.10705659824945955</v>
      </c>
      <c r="F8211" s="3">
        <v>638955509.13999999</v>
      </c>
      <c r="G8211" s="4">
        <v>0.219479301643285</v>
      </c>
      <c r="H8211" s="3">
        <v>3907713.46</v>
      </c>
      <c r="I8211" s="3">
        <v>75238638.439999998</v>
      </c>
      <c r="J8211" s="3">
        <v>22188691.050000001</v>
      </c>
      <c r="K8211" s="3">
        <v>638955509.13999999</v>
      </c>
      <c r="L8211" s="3">
        <v>84065442.310000002</v>
      </c>
      <c r="M8211" s="9">
        <f t="shared" si="933"/>
        <v>0.13156697314206994</v>
      </c>
      <c r="N8211" s="3">
        <v>219147275.81999999</v>
      </c>
      <c r="O8211" s="3">
        <v>378342075.77999997</v>
      </c>
      <c r="P8211" s="3">
        <v>71181073.879999995</v>
      </c>
      <c r="Q8211" s="3">
        <v>2968126.45</v>
      </c>
      <c r="R8211" s="3">
        <v>13592381.380000001</v>
      </c>
      <c r="S8211" s="3"/>
      <c r="T8211" s="3">
        <v>-7080133.8200000003</v>
      </c>
      <c r="U8211" s="3">
        <v>-13161661.5</v>
      </c>
      <c r="V8211" s="9">
        <f t="shared" si="934"/>
        <v>0.81813433878749453</v>
      </c>
      <c r="W8211" s="3">
        <v>41130175.969999999</v>
      </c>
      <c r="X8211" s="11">
        <f t="shared" si="935"/>
        <v>0.10871160942172489</v>
      </c>
      <c r="Y8211" s="11">
        <f t="shared" si="936"/>
        <v>4.3452458266805973E-2</v>
      </c>
      <c r="Z8211" s="11">
        <f t="shared" si="937"/>
        <v>0.3997039368467159</v>
      </c>
    </row>
    <row r="8212" spans="1:26" x14ac:dyDescent="0.3">
      <c r="A8212" s="8" t="s">
        <v>2812</v>
      </c>
      <c r="B8212" s="2" t="s">
        <v>2957</v>
      </c>
      <c r="C8212" s="3">
        <v>921036816.79999995</v>
      </c>
      <c r="D8212" s="9">
        <f t="shared" si="932"/>
        <v>20.641010568230598</v>
      </c>
      <c r="E8212" s="9">
        <f t="shared" si="931"/>
        <v>0.11002581427969689</v>
      </c>
      <c r="F8212" s="3">
        <v>173378308.40000001</v>
      </c>
      <c r="G8212" s="4">
        <v>0.217375021304756</v>
      </c>
      <c r="H8212" s="3">
        <v>1366694.53</v>
      </c>
      <c r="I8212" s="3">
        <v>50207327.829999998</v>
      </c>
      <c r="J8212" s="3">
        <v>49763803.390000001</v>
      </c>
      <c r="K8212" s="3">
        <v>173378308.40000001</v>
      </c>
      <c r="L8212" s="3">
        <v>41209631.729999997</v>
      </c>
      <c r="M8212" s="9">
        <f t="shared" si="933"/>
        <v>0.23768620256073508</v>
      </c>
      <c r="N8212" s="3">
        <v>321701736.52999997</v>
      </c>
      <c r="O8212" s="3">
        <v>358154410.64999998</v>
      </c>
      <c r="P8212" s="3">
        <v>-83496065.439999998</v>
      </c>
      <c r="Q8212" s="3">
        <v>47229365.640000001</v>
      </c>
      <c r="R8212" s="3">
        <v>3195772.19</v>
      </c>
      <c r="S8212" s="3"/>
      <c r="T8212" s="3">
        <v>-14919887.880000001</v>
      </c>
      <c r="U8212" s="3">
        <v>-47643880.310000002</v>
      </c>
      <c r="V8212" s="9">
        <f t="shared" si="934"/>
        <v>0.80597987123895443</v>
      </c>
      <c r="W8212" s="3">
        <v>49098903.109999999</v>
      </c>
      <c r="X8212" s="11">
        <f t="shared" si="935"/>
        <v>0.13708864570700771</v>
      </c>
      <c r="Y8212" s="11">
        <f t="shared" si="936"/>
        <v>5.3308295840536049E-2</v>
      </c>
      <c r="Z8212" s="11">
        <f t="shared" si="937"/>
        <v>0.38886003699000016</v>
      </c>
    </row>
    <row r="8213" spans="1:26" x14ac:dyDescent="0.3">
      <c r="A8213" s="8" t="s">
        <v>2813</v>
      </c>
      <c r="B8213" s="2" t="s">
        <v>2957</v>
      </c>
      <c r="C8213" s="3">
        <v>957799958.88999999</v>
      </c>
      <c r="D8213" s="9">
        <f t="shared" si="932"/>
        <v>20.680149502951505</v>
      </c>
      <c r="E8213" s="9">
        <f t="shared" si="931"/>
        <v>0.1419934852237964</v>
      </c>
      <c r="F8213" s="3">
        <v>287920464.25999999</v>
      </c>
      <c r="G8213" s="4">
        <v>0.20539440683080401</v>
      </c>
      <c r="H8213" s="3">
        <v>1364384.96</v>
      </c>
      <c r="I8213" s="3">
        <v>75296003.099999994</v>
      </c>
      <c r="J8213" s="3">
        <v>59340966.25</v>
      </c>
      <c r="K8213" s="3">
        <v>287920464.25999999</v>
      </c>
      <c r="L8213" s="3">
        <v>48733735.390000001</v>
      </c>
      <c r="M8213" s="9">
        <f t="shared" si="933"/>
        <v>0.16926110311489395</v>
      </c>
      <c r="N8213" s="3">
        <v>390980978.25</v>
      </c>
      <c r="O8213" s="3">
        <v>361917567.56</v>
      </c>
      <c r="P8213" s="3">
        <v>-58349203.829999998</v>
      </c>
      <c r="Q8213" s="3">
        <v>22442692.359999999</v>
      </c>
      <c r="R8213" s="3">
        <v>1501113.76</v>
      </c>
      <c r="S8213" s="3"/>
      <c r="T8213" s="3">
        <v>-6842194.6699999999</v>
      </c>
      <c r="U8213" s="3">
        <v>-24159418.280000001</v>
      </c>
      <c r="V8213" s="9">
        <f t="shared" si="934"/>
        <v>0.77234065719796685</v>
      </c>
      <c r="W8213" s="3">
        <v>2862255.57</v>
      </c>
      <c r="X8213" s="11">
        <f t="shared" si="935"/>
        <v>7.9085842372807295E-3</v>
      </c>
      <c r="Y8213" s="11">
        <f t="shared" si="936"/>
        <v>2.9883646824511089E-3</v>
      </c>
      <c r="Z8213" s="11">
        <f t="shared" si="937"/>
        <v>0.37786341939232115</v>
      </c>
    </row>
    <row r="8214" spans="1:26" x14ac:dyDescent="0.3">
      <c r="A8214" s="8" t="s">
        <v>2814</v>
      </c>
      <c r="B8214" s="2" t="s">
        <v>2957</v>
      </c>
      <c r="C8214" s="3">
        <v>1090517462.01</v>
      </c>
      <c r="D8214" s="9">
        <f t="shared" si="932"/>
        <v>20.809918156325072</v>
      </c>
      <c r="E8214" s="9">
        <f t="shared" si="931"/>
        <v>0.18044688886256047</v>
      </c>
      <c r="F8214" s="3">
        <v>366608173.11000001</v>
      </c>
      <c r="G8214" s="4">
        <v>0.184091936175967</v>
      </c>
      <c r="H8214" s="3">
        <v>1851895.28</v>
      </c>
      <c r="I8214" s="3">
        <v>110724393.89</v>
      </c>
      <c r="J8214" s="3">
        <v>84204194.099999994</v>
      </c>
      <c r="K8214" s="3">
        <v>366608173.11000001</v>
      </c>
      <c r="L8214" s="3">
        <v>70837228.629999995</v>
      </c>
      <c r="M8214" s="9">
        <f t="shared" si="933"/>
        <v>0.1932232662165593</v>
      </c>
      <c r="N8214" s="3">
        <v>446047033.81999999</v>
      </c>
      <c r="O8214" s="3">
        <v>354926157.49000001</v>
      </c>
      <c r="P8214" s="3">
        <v>-107348998.3</v>
      </c>
      <c r="Q8214" s="3">
        <v>43451623.5</v>
      </c>
      <c r="R8214" s="3">
        <v>2522523.67</v>
      </c>
      <c r="S8214" s="3"/>
      <c r="T8214" s="3">
        <v>-14279425.939999999</v>
      </c>
      <c r="U8214" s="3">
        <v>-53692484.280000001</v>
      </c>
      <c r="V8214" s="9">
        <f t="shared" si="934"/>
        <v>0.67636979777673822</v>
      </c>
      <c r="W8214" s="3">
        <v>3300465.2600000398</v>
      </c>
      <c r="X8214" s="11">
        <f t="shared" si="935"/>
        <v>9.2990195012409866E-3</v>
      </c>
      <c r="Y8214" s="11">
        <f t="shared" si="936"/>
        <v>3.0265129857863522E-3</v>
      </c>
      <c r="Z8214" s="11">
        <f t="shared" si="937"/>
        <v>0.32546581770072136</v>
      </c>
    </row>
    <row r="8215" spans="1:26" x14ac:dyDescent="0.3">
      <c r="A8215" s="8" t="s">
        <v>2815</v>
      </c>
      <c r="B8215" s="2" t="s">
        <v>2957</v>
      </c>
      <c r="C8215" s="3">
        <v>996522950.73000002</v>
      </c>
      <c r="D8215" s="9">
        <f t="shared" si="932"/>
        <v>20.719782728691595</v>
      </c>
      <c r="E8215" s="9">
        <f t="shared" si="931"/>
        <v>0.16093146721058457</v>
      </c>
      <c r="F8215" s="3">
        <v>443180189.95999998</v>
      </c>
      <c r="G8215" s="4">
        <v>0.18810470375732899</v>
      </c>
      <c r="H8215" s="3">
        <v>1585271.97</v>
      </c>
      <c r="I8215" s="3">
        <v>108343803.3</v>
      </c>
      <c r="J8215" s="3">
        <v>50442825.299999997</v>
      </c>
      <c r="K8215" s="3">
        <v>443180189.95999998</v>
      </c>
      <c r="L8215" s="3">
        <v>107612731.44</v>
      </c>
      <c r="M8215" s="9">
        <f t="shared" si="933"/>
        <v>0.24281936304443746</v>
      </c>
      <c r="N8215" s="3">
        <v>420904130.81999999</v>
      </c>
      <c r="O8215" s="3">
        <v>372933085.30000001</v>
      </c>
      <c r="P8215" s="3">
        <v>6200436.0099999905</v>
      </c>
      <c r="Q8215" s="3">
        <v>22291485.550000001</v>
      </c>
      <c r="R8215" s="3">
        <v>1784967.75</v>
      </c>
      <c r="S8215" s="3"/>
      <c r="T8215" s="3">
        <v>-7620581</v>
      </c>
      <c r="U8215" s="3">
        <v>-23926666.309999999</v>
      </c>
      <c r="V8215" s="9">
        <f t="shared" si="934"/>
        <v>0.76318713526451265</v>
      </c>
      <c r="W8215" s="3">
        <v>15086154.109999999</v>
      </c>
      <c r="X8215" s="11">
        <f t="shared" si="935"/>
        <v>4.0452710431589052E-2</v>
      </c>
      <c r="Y8215" s="11">
        <f t="shared" si="936"/>
        <v>1.5138792437192421E-2</v>
      </c>
      <c r="Z8215" s="11">
        <f t="shared" si="937"/>
        <v>0.37423431645684524</v>
      </c>
    </row>
    <row r="8216" spans="1:26" x14ac:dyDescent="0.3">
      <c r="A8216" s="8" t="s">
        <v>2816</v>
      </c>
      <c r="B8216" s="2" t="s">
        <v>2957</v>
      </c>
      <c r="C8216" s="3">
        <v>1057959443.09</v>
      </c>
      <c r="D8216" s="9">
        <f t="shared" si="932"/>
        <v>20.779607836084441</v>
      </c>
      <c r="E8216" s="9">
        <f t="shared" si="931"/>
        <v>0.15993546525356342</v>
      </c>
      <c r="F8216" s="3">
        <v>489102984.13</v>
      </c>
      <c r="G8216" s="4">
        <v>0.182869232807464</v>
      </c>
      <c r="H8216" s="3">
        <v>1554032.95</v>
      </c>
      <c r="I8216" s="3">
        <v>92713622.120000005</v>
      </c>
      <c r="J8216" s="3">
        <v>74937580.680000007</v>
      </c>
      <c r="K8216" s="3">
        <v>489102984.13</v>
      </c>
      <c r="L8216" s="3">
        <v>153474197.74000001</v>
      </c>
      <c r="M8216" s="9">
        <f t="shared" si="933"/>
        <v>0.31378708108476333</v>
      </c>
      <c r="N8216" s="3">
        <v>463080515.49000001</v>
      </c>
      <c r="O8216" s="3">
        <v>347765338.01999998</v>
      </c>
      <c r="P8216" s="3">
        <v>9012274.66000003</v>
      </c>
      <c r="Q8216" s="3">
        <v>43118678.530000001</v>
      </c>
      <c r="R8216" s="3">
        <v>3387208.73</v>
      </c>
      <c r="S8216" s="3"/>
      <c r="T8216" s="3">
        <v>-14927078.42</v>
      </c>
      <c r="U8216" s="3">
        <v>-48440090.340000004</v>
      </c>
      <c r="V8216" s="9">
        <f t="shared" si="934"/>
        <v>0.73391139560201479</v>
      </c>
      <c r="W8216" s="3">
        <v>35911272.840000004</v>
      </c>
      <c r="X8216" s="11">
        <f t="shared" si="935"/>
        <v>0.1032629446179445</v>
      </c>
      <c r="Y8216" s="11">
        <f t="shared" si="936"/>
        <v>3.394390311892613E-2</v>
      </c>
      <c r="Z8216" s="11">
        <f t="shared" si="937"/>
        <v>0.32871329831347396</v>
      </c>
    </row>
    <row r="8217" spans="1:26" x14ac:dyDescent="0.3">
      <c r="A8217" s="8" t="s">
        <v>2817</v>
      </c>
      <c r="B8217" s="2" t="s">
        <v>2957</v>
      </c>
      <c r="C8217" s="3">
        <v>975524542.45000005</v>
      </c>
      <c r="D8217" s="9">
        <f t="shared" si="932"/>
        <v>20.698485876552581</v>
      </c>
      <c r="E8217" s="9">
        <f t="shared" si="931"/>
        <v>9.9134703517678779E-2</v>
      </c>
      <c r="F8217" s="3">
        <v>495066752.56</v>
      </c>
      <c r="G8217" s="4">
        <v>0.170657083673288</v>
      </c>
      <c r="H8217" s="3">
        <v>297568.27</v>
      </c>
      <c r="I8217" s="3">
        <v>64340000.030000001</v>
      </c>
      <c r="J8217" s="3">
        <v>32070767.989999998</v>
      </c>
      <c r="K8217" s="3">
        <v>495066752.56</v>
      </c>
      <c r="L8217" s="3">
        <v>166384561.66</v>
      </c>
      <c r="M8217" s="9">
        <f t="shared" si="933"/>
        <v>0.33608510529059388</v>
      </c>
      <c r="N8217" s="3">
        <v>364852325.51999998</v>
      </c>
      <c r="O8217" s="3">
        <v>338195309.63</v>
      </c>
      <c r="P8217" s="3">
        <v>72120.200000002995</v>
      </c>
      <c r="Q8217" s="3">
        <v>19434717.059999999</v>
      </c>
      <c r="R8217" s="3">
        <v>1790996.51</v>
      </c>
      <c r="S8217" s="3"/>
      <c r="T8217" s="3">
        <v>-6349613.6399999997</v>
      </c>
      <c r="U8217" s="3">
        <v>-27649259.460000001</v>
      </c>
      <c r="V8217" s="9">
        <f t="shared" si="934"/>
        <v>0.62430638531957694</v>
      </c>
      <c r="W8217" s="3">
        <v>751899.71000000404</v>
      </c>
      <c r="X8217" s="11">
        <f t="shared" si="935"/>
        <v>2.223270662217682E-3</v>
      </c>
      <c r="Y8217" s="11">
        <f t="shared" si="936"/>
        <v>7.7076452439795199E-4</v>
      </c>
      <c r="Z8217" s="11">
        <f t="shared" si="937"/>
        <v>0.34668047282606834</v>
      </c>
    </row>
    <row r="8218" spans="1:26" x14ac:dyDescent="0.3">
      <c r="A8218" s="8" t="s">
        <v>2818</v>
      </c>
      <c r="B8218" s="2" t="s">
        <v>2957</v>
      </c>
      <c r="C8218" s="3">
        <v>1065879833.88</v>
      </c>
      <c r="D8218" s="9">
        <f t="shared" si="932"/>
        <v>20.78706643014462</v>
      </c>
      <c r="E8218" s="9">
        <f t="shared" si="931"/>
        <v>0.13365427644073291</v>
      </c>
      <c r="F8218" s="3">
        <v>505200452.60000002</v>
      </c>
      <c r="G8218" s="4">
        <v>0.169699880044652</v>
      </c>
      <c r="H8218" s="3">
        <v>3294848.25</v>
      </c>
      <c r="I8218" s="3">
        <v>95965848.920000002</v>
      </c>
      <c r="J8218" s="3">
        <v>43198700.799999997</v>
      </c>
      <c r="K8218" s="3">
        <v>505200452.60000002</v>
      </c>
      <c r="L8218" s="3">
        <v>173411360.62</v>
      </c>
      <c r="M8218" s="9">
        <f t="shared" si="933"/>
        <v>0.34325258365772099</v>
      </c>
      <c r="N8218" s="3">
        <v>380147920.12</v>
      </c>
      <c r="O8218" s="3">
        <v>346065358.01999998</v>
      </c>
      <c r="P8218" s="3">
        <v>29768812.91</v>
      </c>
      <c r="Q8218" s="3">
        <v>36638906.869999997</v>
      </c>
      <c r="R8218" s="3">
        <v>3167595</v>
      </c>
      <c r="S8218" s="3"/>
      <c r="T8218" s="3">
        <v>-12560570.77</v>
      </c>
      <c r="U8218" s="3">
        <v>-60068715.539999999</v>
      </c>
      <c r="V8218" s="9">
        <f t="shared" si="934"/>
        <v>0.54807783323239423</v>
      </c>
      <c r="W8218" s="3">
        <v>14701356.439999999</v>
      </c>
      <c r="X8218" s="11">
        <f t="shared" si="935"/>
        <v>4.2481444904261034E-2</v>
      </c>
      <c r="Y8218" s="11">
        <f t="shared" si="936"/>
        <v>1.3792695923783772E-2</v>
      </c>
      <c r="Z8218" s="11">
        <f t="shared" si="937"/>
        <v>0.32467577208985932</v>
      </c>
    </row>
    <row r="8219" spans="1:26" x14ac:dyDescent="0.3">
      <c r="A8219" s="8" t="s">
        <v>2819</v>
      </c>
      <c r="B8219" s="2" t="s">
        <v>2957</v>
      </c>
      <c r="C8219" s="3">
        <v>962876568.76999998</v>
      </c>
      <c r="D8219" s="9">
        <f t="shared" si="932"/>
        <v>20.68543578789221</v>
      </c>
      <c r="E8219" s="9">
        <f t="shared" si="931"/>
        <v>9.0462322757805455E-2</v>
      </c>
      <c r="F8219" s="3">
        <v>529596060.61000001</v>
      </c>
      <c r="G8219" s="4">
        <v>0.17226871431234</v>
      </c>
      <c r="H8219" s="3">
        <v>4567326.51</v>
      </c>
      <c r="I8219" s="3">
        <v>60212267.939999998</v>
      </c>
      <c r="J8219" s="3">
        <v>22324456.489999998</v>
      </c>
      <c r="K8219" s="3">
        <v>529596060.61000001</v>
      </c>
      <c r="L8219" s="3">
        <v>166887994.19</v>
      </c>
      <c r="M8219" s="9">
        <f t="shared" si="933"/>
        <v>0.31512317897111025</v>
      </c>
      <c r="N8219" s="3">
        <v>328264592.31</v>
      </c>
      <c r="O8219" s="3">
        <v>354920198.5</v>
      </c>
      <c r="P8219" s="3">
        <v>19540576.98</v>
      </c>
      <c r="Q8219" s="3">
        <v>19709707.260000002</v>
      </c>
      <c r="R8219" s="3">
        <v>2349809.5</v>
      </c>
      <c r="S8219" s="3"/>
      <c r="T8219" s="3">
        <v>-6093171.6699999999</v>
      </c>
      <c r="U8219" s="3">
        <v>-29751538.640000001</v>
      </c>
      <c r="V8219" s="9">
        <f t="shared" si="934"/>
        <v>0.61541902750001609</v>
      </c>
      <c r="W8219" s="3">
        <v>11159756.73</v>
      </c>
      <c r="X8219" s="11">
        <f t="shared" si="935"/>
        <v>3.1443002616262768E-2</v>
      </c>
      <c r="Y8219" s="11">
        <f t="shared" si="936"/>
        <v>1.1590017964873444E-2</v>
      </c>
      <c r="Z8219" s="11">
        <f t="shared" si="937"/>
        <v>0.3686040454316829</v>
      </c>
    </row>
    <row r="8220" spans="1:26" x14ac:dyDescent="0.3">
      <c r="A8220" s="8" t="s">
        <v>2820</v>
      </c>
      <c r="B8220" s="2" t="s">
        <v>2957</v>
      </c>
      <c r="C8220" s="3">
        <v>889865910.76999998</v>
      </c>
      <c r="D8220" s="9">
        <f t="shared" si="932"/>
        <v>20.606581347283612</v>
      </c>
      <c r="E8220" s="9">
        <f t="shared" si="931"/>
        <v>0.27293951664002564</v>
      </c>
      <c r="F8220" s="3">
        <v>437596831.85000002</v>
      </c>
      <c r="G8220" s="4">
        <v>0.17919731130087799</v>
      </c>
      <c r="H8220" s="3">
        <v>1086027.8</v>
      </c>
      <c r="I8220" s="3">
        <v>151000026.77000001</v>
      </c>
      <c r="J8220" s="3">
        <v>90793516.989999995</v>
      </c>
      <c r="K8220" s="3">
        <v>437596831.85000002</v>
      </c>
      <c r="L8220" s="3">
        <v>206697871.44999999</v>
      </c>
      <c r="M8220" s="9">
        <f t="shared" si="933"/>
        <v>0.47234773290326776</v>
      </c>
      <c r="N8220" s="3">
        <v>347378819.98000002</v>
      </c>
      <c r="O8220" s="3">
        <v>335958471.18000001</v>
      </c>
      <c r="P8220" s="3">
        <v>-16130283.050000001</v>
      </c>
      <c r="Q8220" s="3">
        <v>31925888.809999999</v>
      </c>
      <c r="R8220" s="3">
        <v>2379227.1800000002</v>
      </c>
      <c r="S8220" s="3"/>
      <c r="T8220" s="3">
        <v>-10105992.720000001</v>
      </c>
      <c r="U8220" s="3">
        <v>-44909893.210000001</v>
      </c>
      <c r="V8220" s="9">
        <f t="shared" si="934"/>
        <v>0.62354927872375721</v>
      </c>
      <c r="W8220" s="3">
        <v>-7801970.5899999999</v>
      </c>
      <c r="X8220" s="11">
        <f t="shared" si="935"/>
        <v>-2.3223020876945995E-2</v>
      </c>
      <c r="Y8220" s="11">
        <f t="shared" si="936"/>
        <v>-8.7675800315229098E-3</v>
      </c>
      <c r="Z8220" s="11">
        <f t="shared" si="937"/>
        <v>0.37753830899005392</v>
      </c>
    </row>
    <row r="8221" spans="1:26" x14ac:dyDescent="0.3">
      <c r="A8221" s="8" t="s">
        <v>2821</v>
      </c>
      <c r="B8221" s="2" t="s">
        <v>2957</v>
      </c>
      <c r="C8221" s="3">
        <v>893090456.40999997</v>
      </c>
      <c r="D8221" s="9">
        <f t="shared" si="932"/>
        <v>20.610198428682789</v>
      </c>
      <c r="E8221" s="9">
        <f t="shared" si="931"/>
        <v>0.28047884013554353</v>
      </c>
      <c r="F8221" s="3">
        <v>379222782.75</v>
      </c>
      <c r="G8221" s="4">
        <v>0.16407499392803301</v>
      </c>
      <c r="H8221" s="3">
        <v>232980.69</v>
      </c>
      <c r="I8221" s="3">
        <v>242499183.06</v>
      </c>
      <c r="J8221" s="3">
        <v>7760811.5999999996</v>
      </c>
      <c r="K8221" s="3">
        <v>379222782.75</v>
      </c>
      <c r="L8221" s="3">
        <v>198953091.86000001</v>
      </c>
      <c r="M8221" s="9">
        <f t="shared" si="933"/>
        <v>0.52463380606317223</v>
      </c>
      <c r="N8221" s="3">
        <v>398901678.79000002</v>
      </c>
      <c r="O8221" s="3">
        <v>316651616.10000002</v>
      </c>
      <c r="P8221" s="3">
        <v>-13676059.789999999</v>
      </c>
      <c r="Q8221" s="3">
        <v>12285727.77</v>
      </c>
      <c r="R8221" s="3">
        <v>781621.62000000104</v>
      </c>
      <c r="S8221" s="3"/>
      <c r="T8221" s="3">
        <v>-4395940.37</v>
      </c>
      <c r="U8221" s="3">
        <v>-28876679.719999999</v>
      </c>
      <c r="V8221" s="9">
        <f t="shared" si="934"/>
        <v>0.39273580964329763</v>
      </c>
      <c r="W8221" s="3">
        <v>-24096989.600000001</v>
      </c>
      <c r="X8221" s="11">
        <f t="shared" si="935"/>
        <v>-7.6099373490612673E-2</v>
      </c>
      <c r="Y8221" s="11">
        <f t="shared" si="936"/>
        <v>-2.6981577764097788E-2</v>
      </c>
      <c r="Z8221" s="11">
        <f t="shared" si="937"/>
        <v>0.35455716028235285</v>
      </c>
    </row>
    <row r="8222" spans="1:26" x14ac:dyDescent="0.3">
      <c r="A8222" s="8" t="s">
        <v>2822</v>
      </c>
      <c r="B8222" s="2" t="s">
        <v>2957</v>
      </c>
      <c r="C8222" s="3">
        <v>1064154588.65</v>
      </c>
      <c r="D8222" s="9">
        <f t="shared" si="932"/>
        <v>20.78544650739687</v>
      </c>
      <c r="E8222" s="9">
        <f t="shared" si="931"/>
        <v>0.2394432419196241</v>
      </c>
      <c r="F8222" s="3">
        <v>396483607.38</v>
      </c>
      <c r="G8222" s="4">
        <v>0.14819599772528</v>
      </c>
      <c r="H8222" s="3">
        <v>2244727.2400000002</v>
      </c>
      <c r="I8222" s="3">
        <v>232386117.44999999</v>
      </c>
      <c r="J8222" s="3">
        <v>20173779.920000002</v>
      </c>
      <c r="K8222" s="3">
        <v>396483607.38</v>
      </c>
      <c r="L8222" s="3">
        <v>153866286.00999999</v>
      </c>
      <c r="M8222" s="9">
        <f t="shared" si="933"/>
        <v>0.38807729536855889</v>
      </c>
      <c r="N8222" s="3">
        <v>425821672.88</v>
      </c>
      <c r="O8222" s="3">
        <v>325182831.75</v>
      </c>
      <c r="P8222" s="3">
        <v>15594715.25</v>
      </c>
      <c r="Q8222" s="3">
        <v>27265525.309999999</v>
      </c>
      <c r="R8222" s="3">
        <v>1709883.12</v>
      </c>
      <c r="S8222" s="3"/>
      <c r="T8222" s="3">
        <v>-8495851.9499999993</v>
      </c>
      <c r="U8222" s="3">
        <v>-63593988.109999999</v>
      </c>
      <c r="V8222" s="9">
        <f t="shared" si="934"/>
        <v>0.40193470266939024</v>
      </c>
      <c r="W8222" s="3">
        <v>-14502980.91</v>
      </c>
      <c r="X8222" s="11">
        <f t="shared" si="935"/>
        <v>-4.4599466804415636E-2</v>
      </c>
      <c r="Y8222" s="11">
        <f t="shared" si="936"/>
        <v>-1.3628641049604142E-2</v>
      </c>
      <c r="Z8222" s="11">
        <f t="shared" si="937"/>
        <v>0.30557856463554894</v>
      </c>
    </row>
    <row r="8223" spans="1:26" x14ac:dyDescent="0.3">
      <c r="A8223" s="8" t="s">
        <v>2823</v>
      </c>
      <c r="B8223" s="2" t="s">
        <v>2957</v>
      </c>
      <c r="C8223" s="3">
        <v>1096719275.7</v>
      </c>
      <c r="D8223" s="9">
        <f t="shared" si="932"/>
        <v>20.815589083667891</v>
      </c>
      <c r="E8223" s="9">
        <f t="shared" si="931"/>
        <v>0.23680889657404242</v>
      </c>
      <c r="F8223" s="3">
        <v>392996353.98000002</v>
      </c>
      <c r="G8223" s="4">
        <v>0.187899566599252</v>
      </c>
      <c r="H8223" s="3">
        <v>359230.81</v>
      </c>
      <c r="I8223" s="3">
        <v>239913182.36000001</v>
      </c>
      <c r="J8223" s="3">
        <v>19440468.359999999</v>
      </c>
      <c r="K8223" s="3">
        <v>392996353.98000002</v>
      </c>
      <c r="L8223" s="3">
        <v>94286338.159999996</v>
      </c>
      <c r="M8223" s="9">
        <f t="shared" si="933"/>
        <v>0.23991657226621071</v>
      </c>
      <c r="N8223" s="3">
        <v>412185887.66000003</v>
      </c>
      <c r="O8223" s="3">
        <v>381110053.45999998</v>
      </c>
      <c r="P8223" s="3">
        <v>78193793.140000001</v>
      </c>
      <c r="Q8223" s="3">
        <v>15784399.68</v>
      </c>
      <c r="R8223" s="3">
        <v>1113092.78</v>
      </c>
      <c r="S8223" s="3"/>
      <c r="T8223" s="3">
        <v>-4355836.47</v>
      </c>
      <c r="U8223" s="3">
        <v>-33161120.280000001</v>
      </c>
      <c r="V8223" s="9">
        <f t="shared" si="934"/>
        <v>0.45039613880728746</v>
      </c>
      <c r="W8223" s="3">
        <v>58866058.789999999</v>
      </c>
      <c r="X8223" s="11">
        <f t="shared" si="935"/>
        <v>0.1544594750402678</v>
      </c>
      <c r="Y8223" s="11">
        <f t="shared" si="936"/>
        <v>5.3674682386181019E-2</v>
      </c>
      <c r="Z8223" s="11">
        <f t="shared" si="937"/>
        <v>0.34750009588073472</v>
      </c>
    </row>
    <row r="8224" spans="1:26" x14ac:dyDescent="0.3">
      <c r="A8224" s="8" t="s">
        <v>2799</v>
      </c>
      <c r="B8224" s="2" t="s">
        <v>919</v>
      </c>
      <c r="C8224" s="3">
        <v>2418954509.7600002</v>
      </c>
      <c r="D8224" s="9">
        <f t="shared" si="932"/>
        <v>21.606601263006819</v>
      </c>
      <c r="E8224" s="9">
        <f t="shared" si="931"/>
        <v>0.13389291544061913</v>
      </c>
      <c r="F8224" s="3">
        <v>2042859438.8399999</v>
      </c>
      <c r="G8224" s="4">
        <v>0.117373155005843</v>
      </c>
      <c r="H8224" s="3">
        <v>578856.69999999995</v>
      </c>
      <c r="I8224" s="3">
        <v>105577265.5</v>
      </c>
      <c r="J8224" s="3">
        <v>217724749.43000001</v>
      </c>
      <c r="K8224" s="3">
        <v>2036249193.99</v>
      </c>
      <c r="L8224" s="3">
        <v>70141359.150000006</v>
      </c>
      <c r="M8224" s="9">
        <f t="shared" si="933"/>
        <v>3.4446353303427983E-2</v>
      </c>
      <c r="N8224" s="3">
        <v>1984418083.7</v>
      </c>
      <c r="O8224" s="3">
        <v>237689125.78</v>
      </c>
      <c r="P8224" s="3">
        <v>1866790.38</v>
      </c>
      <c r="Q8224" s="3">
        <v>536470</v>
      </c>
      <c r="R8224" s="3">
        <v>23274134.190000001</v>
      </c>
      <c r="S8224" s="3"/>
      <c r="T8224" s="3">
        <v>-6884086.0999999996</v>
      </c>
      <c r="U8224" s="3">
        <v>-18016788.199999999</v>
      </c>
      <c r="V8224" s="9">
        <f t="shared" si="934"/>
        <v>0.95621558918515581</v>
      </c>
      <c r="W8224" s="3">
        <v>296700.44000000099</v>
      </c>
      <c r="X8224" s="11">
        <f t="shared" si="935"/>
        <v>1.2482709885290276E-3</v>
      </c>
      <c r="Y8224" s="11">
        <f t="shared" si="936"/>
        <v>1.2265647774808237E-4</v>
      </c>
      <c r="Z8224" s="11">
        <f t="shared" si="937"/>
        <v>9.8261097850733309E-2</v>
      </c>
    </row>
    <row r="8225" spans="1:26" x14ac:dyDescent="0.3">
      <c r="A8225" s="8" t="s">
        <v>2800</v>
      </c>
      <c r="B8225" s="2" t="s">
        <v>919</v>
      </c>
      <c r="C8225" s="3">
        <v>2315685947.02</v>
      </c>
      <c r="D8225" s="9">
        <f t="shared" si="932"/>
        <v>21.56297178600304</v>
      </c>
      <c r="E8225" s="9">
        <f t="shared" si="931"/>
        <v>0.13798465908176982</v>
      </c>
      <c r="F8225" s="3">
        <v>1919351881.46</v>
      </c>
      <c r="G8225" s="4">
        <v>0.13649243491626101</v>
      </c>
      <c r="H8225" s="3">
        <v>1679407.93</v>
      </c>
      <c r="I8225" s="3">
        <v>250287544.80000001</v>
      </c>
      <c r="J8225" s="3">
        <v>67562183.209999993</v>
      </c>
      <c r="K8225" s="3">
        <v>1913390504.79</v>
      </c>
      <c r="L8225" s="3">
        <v>44598118.299999997</v>
      </c>
      <c r="M8225" s="9">
        <f t="shared" si="933"/>
        <v>2.3308424594118474E-2</v>
      </c>
      <c r="N8225" s="3">
        <v>1853834409.9100001</v>
      </c>
      <c r="O8225" s="3">
        <v>248734692.86000001</v>
      </c>
      <c r="P8225" s="3">
        <v>34634697.5</v>
      </c>
      <c r="Q8225" s="3">
        <v>775520</v>
      </c>
      <c r="R8225" s="3">
        <v>47974552.789999999</v>
      </c>
      <c r="S8225" s="3"/>
      <c r="T8225" s="3">
        <v>-15830776.33</v>
      </c>
      <c r="U8225" s="3">
        <v>-46870204.049999997</v>
      </c>
      <c r="V8225" s="9">
        <f t="shared" si="934"/>
        <v>0.77750096560770876</v>
      </c>
      <c r="W8225" s="3">
        <v>11342267.52</v>
      </c>
      <c r="X8225" s="11">
        <f t="shared" si="935"/>
        <v>4.5599861400854043E-2</v>
      </c>
      <c r="Y8225" s="11">
        <f t="shared" si="936"/>
        <v>4.8980163025111791E-3</v>
      </c>
      <c r="Z8225" s="11">
        <f t="shared" si="937"/>
        <v>0.10741296468983225</v>
      </c>
    </row>
    <row r="8226" spans="1:26" x14ac:dyDescent="0.3">
      <c r="A8226" s="8" t="s">
        <v>2801</v>
      </c>
      <c r="B8226" s="2" t="s">
        <v>919</v>
      </c>
      <c r="C8226" s="3">
        <v>2231040630.5</v>
      </c>
      <c r="D8226" s="9">
        <f t="shared" si="932"/>
        <v>21.525733964019409</v>
      </c>
      <c r="E8226" s="9">
        <f t="shared" si="931"/>
        <v>0.15036925180731261</v>
      </c>
      <c r="F8226" s="3">
        <v>1809788763.01</v>
      </c>
      <c r="G8226" s="4">
        <v>0.144965075846643</v>
      </c>
      <c r="H8226" s="3">
        <v>1244052.1000000001</v>
      </c>
      <c r="I8226" s="3">
        <v>266577824.97</v>
      </c>
      <c r="J8226" s="3">
        <v>67658033.290000007</v>
      </c>
      <c r="K8226" s="3">
        <v>1804550960.3299999</v>
      </c>
      <c r="L8226" s="3">
        <v>52107530.340000004</v>
      </c>
      <c r="M8226" s="9">
        <f t="shared" si="933"/>
        <v>2.8875621406929428E-2</v>
      </c>
      <c r="N8226" s="3">
        <v>1742515446.77</v>
      </c>
      <c r="O8226" s="3">
        <v>258459985.31999999</v>
      </c>
      <c r="P8226" s="3">
        <v>13095256.77</v>
      </c>
      <c r="Q8226" s="3">
        <v>480738.88</v>
      </c>
      <c r="R8226" s="3">
        <v>24955695.989999998</v>
      </c>
      <c r="S8226" s="3"/>
      <c r="T8226" s="3">
        <v>-7006246.5</v>
      </c>
      <c r="U8226" s="3">
        <v>-22743722.850000001</v>
      </c>
      <c r="V8226" s="9">
        <f t="shared" si="934"/>
        <v>0.85500709499050276</v>
      </c>
      <c r="W8226" s="3">
        <v>9725292.4600000102</v>
      </c>
      <c r="X8226" s="11">
        <f t="shared" si="935"/>
        <v>3.7627845749349166E-2</v>
      </c>
      <c r="Y8226" s="11">
        <f t="shared" si="936"/>
        <v>4.3590835267847492E-3</v>
      </c>
      <c r="Z8226" s="11">
        <f t="shared" si="937"/>
        <v>0.11584727852404748</v>
      </c>
    </row>
    <row r="8227" spans="1:26" x14ac:dyDescent="0.3">
      <c r="A8227" s="8" t="s">
        <v>2802</v>
      </c>
      <c r="B8227" s="2" t="s">
        <v>919</v>
      </c>
      <c r="C8227" s="3">
        <v>2165818534.02</v>
      </c>
      <c r="D8227" s="9">
        <f t="shared" si="932"/>
        <v>21.496064202708048</v>
      </c>
      <c r="E8227" s="9">
        <f t="shared" si="931"/>
        <v>0.15533073236545375</v>
      </c>
      <c r="F8227" s="3">
        <v>1747820028.5</v>
      </c>
      <c r="G8227" s="4">
        <v>0.15228049152307899</v>
      </c>
      <c r="H8227" s="3">
        <v>1734783.71</v>
      </c>
      <c r="I8227" s="3">
        <v>264134859.13999999</v>
      </c>
      <c r="J8227" s="3">
        <v>70548536.209999993</v>
      </c>
      <c r="K8227" s="3">
        <v>1743210012.1700001</v>
      </c>
      <c r="L8227" s="3">
        <v>45628593.719999999</v>
      </c>
      <c r="M8227" s="9">
        <f t="shared" si="933"/>
        <v>2.6175041103165854E-2</v>
      </c>
      <c r="N8227" s="3">
        <v>1663610091.79</v>
      </c>
      <c r="O8227" s="3">
        <v>267037127.56999999</v>
      </c>
      <c r="P8227" s="3">
        <v>38805502.68</v>
      </c>
      <c r="Q8227" s="3">
        <v>1018588.89</v>
      </c>
      <c r="R8227" s="3">
        <v>49570961.719999999</v>
      </c>
      <c r="S8227" s="3"/>
      <c r="T8227" s="3">
        <v>-14238030.18</v>
      </c>
      <c r="U8227" s="3">
        <v>-43551621.890000001</v>
      </c>
      <c r="V8227" s="9">
        <f t="shared" si="934"/>
        <v>0.87540846497434188</v>
      </c>
      <c r="W8227" s="3">
        <v>18302434.710000001</v>
      </c>
      <c r="X8227" s="11">
        <f t="shared" si="935"/>
        <v>6.8538913957581715E-2</v>
      </c>
      <c r="Y8227" s="11">
        <f t="shared" si="936"/>
        <v>8.4505855049770255E-3</v>
      </c>
      <c r="Z8227" s="11">
        <f t="shared" si="937"/>
        <v>0.1232961688042947</v>
      </c>
    </row>
    <row r="8228" spans="1:26" x14ac:dyDescent="0.3">
      <c r="A8228" s="8" t="s">
        <v>2803</v>
      </c>
      <c r="B8228" s="2" t="s">
        <v>919</v>
      </c>
      <c r="C8228" s="3">
        <v>2080097697.4100001</v>
      </c>
      <c r="D8228" s="9">
        <f t="shared" si="932"/>
        <v>21.45568069946524</v>
      </c>
      <c r="E8228" s="9">
        <f t="shared" si="931"/>
        <v>0.1600163649401864</v>
      </c>
      <c r="F8228" s="3">
        <v>1640370408.5699999</v>
      </c>
      <c r="G8228" s="4">
        <v>0.15299413646941101</v>
      </c>
      <c r="H8228" s="3">
        <v>7360021.4800000004</v>
      </c>
      <c r="I8228" s="3">
        <v>238405334.71000001</v>
      </c>
      <c r="J8228" s="3">
        <v>87084316.069999993</v>
      </c>
      <c r="K8228" s="3">
        <v>1635956509.9000001</v>
      </c>
      <c r="L8228" s="3">
        <v>48848706.390000001</v>
      </c>
      <c r="M8228" s="9">
        <f t="shared" si="933"/>
        <v>2.9859416246331597E-2</v>
      </c>
      <c r="N8228" s="3">
        <v>1508421877.8800001</v>
      </c>
      <c r="O8228" s="3">
        <v>271806208.95999998</v>
      </c>
      <c r="P8228" s="3">
        <v>12561717.439999999</v>
      </c>
      <c r="Q8228" s="3">
        <v>491050</v>
      </c>
      <c r="R8228" s="3">
        <v>20234134.420000002</v>
      </c>
      <c r="S8228" s="3"/>
      <c r="T8228" s="3">
        <v>-7999164.25</v>
      </c>
      <c r="U8228" s="3">
        <v>-15044109.92</v>
      </c>
      <c r="V8228" s="9">
        <f t="shared" si="934"/>
        <v>0.89940276139152497</v>
      </c>
      <c r="W8228" s="3">
        <v>4769081.3900000099</v>
      </c>
      <c r="X8228" s="11">
        <f t="shared" si="935"/>
        <v>1.7545888330688743E-2</v>
      </c>
      <c r="Y8228" s="11">
        <f t="shared" si="936"/>
        <v>2.292719902501769E-3</v>
      </c>
      <c r="Z8228" s="11">
        <f t="shared" si="937"/>
        <v>0.13066992444558498</v>
      </c>
    </row>
    <row r="8229" spans="1:26" x14ac:dyDescent="0.3">
      <c r="A8229" s="8" t="s">
        <v>2804</v>
      </c>
      <c r="B8229" s="2" t="s">
        <v>919</v>
      </c>
      <c r="C8229" s="3">
        <v>2010742247.4400001</v>
      </c>
      <c r="D8229" s="9">
        <f t="shared" si="932"/>
        <v>21.421769768184635</v>
      </c>
      <c r="E8229" s="9">
        <f t="shared" ref="E8229:E8292" si="938">IFERROR(SUM(H8229:J8229)/C8229,"")</f>
        <v>0.14938582035187636</v>
      </c>
      <c r="F8229" s="3">
        <v>1595041453.5699999</v>
      </c>
      <c r="G8229" s="4">
        <v>0.164846914361436</v>
      </c>
      <c r="H8229" s="3">
        <v>916194.91</v>
      </c>
      <c r="I8229" s="3">
        <v>213218269.30000001</v>
      </c>
      <c r="J8229" s="3">
        <v>86241915.939999998</v>
      </c>
      <c r="K8229" s="3">
        <v>1591876704.5999999</v>
      </c>
      <c r="L8229" s="3">
        <v>46584451.869999997</v>
      </c>
      <c r="M8229" s="9">
        <f t="shared" si="933"/>
        <v>2.9263856764400319E-2</v>
      </c>
      <c r="N8229" s="3">
        <v>1478881314.01</v>
      </c>
      <c r="O8229" s="3">
        <v>276509597.17000002</v>
      </c>
      <c r="P8229" s="3">
        <v>32535541.850000001</v>
      </c>
      <c r="Q8229" s="3">
        <v>852000</v>
      </c>
      <c r="R8229" s="3">
        <v>44308504.960000001</v>
      </c>
      <c r="S8229" s="3"/>
      <c r="T8229" s="3">
        <v>-15966075.289999999</v>
      </c>
      <c r="U8229" s="3">
        <v>-30534934.469999999</v>
      </c>
      <c r="V8229" s="9">
        <f t="shared" si="934"/>
        <v>0.97117256578042965</v>
      </c>
      <c r="W8229" s="3">
        <v>16582629.58</v>
      </c>
      <c r="X8229" s="11">
        <f t="shared" si="935"/>
        <v>5.9971262298736359E-2</v>
      </c>
      <c r="Y8229" s="11">
        <f t="shared" si="936"/>
        <v>8.2470190304661708E-3</v>
      </c>
      <c r="Z8229" s="11">
        <f t="shared" si="937"/>
        <v>0.13751618215713199</v>
      </c>
    </row>
    <row r="8230" spans="1:26" x14ac:dyDescent="0.3">
      <c r="A8230" s="8" t="s">
        <v>2805</v>
      </c>
      <c r="B8230" s="2" t="s">
        <v>919</v>
      </c>
      <c r="C8230" s="3">
        <v>2003807277.22</v>
      </c>
      <c r="D8230" s="9">
        <f t="shared" ref="D8230:D8293" si="939">LN(C8230)</f>
        <v>21.418314846492592</v>
      </c>
      <c r="E8230" s="9">
        <f t="shared" si="938"/>
        <v>0.15418584417391509</v>
      </c>
      <c r="F8230" s="3">
        <v>1579281244.75</v>
      </c>
      <c r="G8230" s="4">
        <v>0.15992480226526801</v>
      </c>
      <c r="H8230" s="3">
        <v>5874694.1500000004</v>
      </c>
      <c r="I8230" s="3">
        <v>221620529.41999999</v>
      </c>
      <c r="J8230" s="3">
        <v>81463493.030000001</v>
      </c>
      <c r="K8230" s="3">
        <v>1576478921.3699999</v>
      </c>
      <c r="L8230" s="3">
        <v>49378826.060000002</v>
      </c>
      <c r="M8230" s="9">
        <f t="shared" ref="M8230:M8293" si="940">IFERROR(L8230/K8230,"")</f>
        <v>3.1322224097413594E-2</v>
      </c>
      <c r="N8230" s="3">
        <v>1456200928.9400001</v>
      </c>
      <c r="O8230" s="3">
        <v>281564781.99000001</v>
      </c>
      <c r="P8230" s="3">
        <v>14194357.58</v>
      </c>
      <c r="Q8230" s="3">
        <v>500750</v>
      </c>
      <c r="R8230" s="3">
        <v>26197817.91</v>
      </c>
      <c r="S8230" s="3"/>
      <c r="T8230" s="3">
        <v>-8568168.7300000004</v>
      </c>
      <c r="U8230" s="3">
        <v>-20980770.050000001</v>
      </c>
      <c r="V8230" s="9">
        <f t="shared" ref="V8230:V8293" si="941">IFERROR(SUM(Q8230:S8230)/ABS(SUM(T8230:U8230)),"")</f>
        <v>0.90353728466454253</v>
      </c>
      <c r="W8230" s="3">
        <v>5055184.8200000096</v>
      </c>
      <c r="X8230" s="11">
        <f t="shared" ref="X8230:X8293" si="942">W8230/O8230</f>
        <v>1.7953896024466398E-2</v>
      </c>
      <c r="Y8230" s="11">
        <f t="shared" ref="Y8230:Y8293" si="943">W8230/C8230</f>
        <v>2.5227899296849372E-3</v>
      </c>
      <c r="Z8230" s="11">
        <f t="shared" ref="Z8230:Z8293" si="944">O8230/C8230</f>
        <v>0.14051490140340814</v>
      </c>
    </row>
    <row r="8231" spans="1:26" x14ac:dyDescent="0.3">
      <c r="A8231" s="8" t="s">
        <v>2806</v>
      </c>
      <c r="B8231" s="2" t="s">
        <v>919</v>
      </c>
      <c r="C8231" s="3">
        <v>1961999150.0899999</v>
      </c>
      <c r="D8231" s="9">
        <f t="shared" si="939"/>
        <v>21.397229764903965</v>
      </c>
      <c r="E8231" s="9">
        <f t="shared" si="938"/>
        <v>0.13112591766831228</v>
      </c>
      <c r="F8231" s="3">
        <v>1580525601.6300001</v>
      </c>
      <c r="G8231" s="4">
        <v>0.15985101593977399</v>
      </c>
      <c r="H8231" s="3">
        <v>1135553.05</v>
      </c>
      <c r="I8231" s="3">
        <v>179092288.94999999</v>
      </c>
      <c r="J8231" s="3">
        <v>77041097.019999996</v>
      </c>
      <c r="K8231" s="3">
        <v>1576822748.6199999</v>
      </c>
      <c r="L8231" s="3">
        <v>53267847.640000001</v>
      </c>
      <c r="M8231" s="9">
        <f t="shared" si="940"/>
        <v>3.3781759989585915E-2</v>
      </c>
      <c r="N8231" s="3">
        <v>1424170860.22</v>
      </c>
      <c r="O8231" s="3">
        <v>285592532.43000001</v>
      </c>
      <c r="P8231" s="3">
        <v>26482557.09</v>
      </c>
      <c r="Q8231" s="3">
        <v>1118400</v>
      </c>
      <c r="R8231" s="3">
        <v>49924107.899999999</v>
      </c>
      <c r="S8231" s="3"/>
      <c r="T8231" s="3">
        <v>-18471350.309999999</v>
      </c>
      <c r="U8231" s="3">
        <v>-41064504.880000003</v>
      </c>
      <c r="V8231" s="9">
        <f t="shared" si="941"/>
        <v>0.85734063510308667</v>
      </c>
      <c r="W8231" s="3">
        <v>9082935.2599999998</v>
      </c>
      <c r="X8231" s="11">
        <f t="shared" si="942"/>
        <v>3.1803826181016369E-2</v>
      </c>
      <c r="Y8231" s="11">
        <f t="shared" si="943"/>
        <v>4.6294287434239471E-3</v>
      </c>
      <c r="Z8231" s="11">
        <f t="shared" si="944"/>
        <v>0.14556200618991066</v>
      </c>
    </row>
    <row r="8232" spans="1:26" x14ac:dyDescent="0.3">
      <c r="A8232" s="8" t="s">
        <v>2807</v>
      </c>
      <c r="B8232" s="2" t="s">
        <v>919</v>
      </c>
      <c r="C8232" s="3">
        <v>1955811308.6700001</v>
      </c>
      <c r="D8232" s="9">
        <f t="shared" si="939"/>
        <v>21.394070935945582</v>
      </c>
      <c r="E8232" s="9">
        <f t="shared" si="938"/>
        <v>0.12461050875901312</v>
      </c>
      <c r="F8232" s="3">
        <v>1558954284.73</v>
      </c>
      <c r="G8232" s="4">
        <v>0.15559778584214001</v>
      </c>
      <c r="H8232" s="3">
        <v>942659.13</v>
      </c>
      <c r="I8232" s="3">
        <v>150032868.13999999</v>
      </c>
      <c r="J8232" s="3">
        <v>92739114.939999998</v>
      </c>
      <c r="K8232" s="3">
        <v>1554098238.9200001</v>
      </c>
      <c r="L8232" s="3">
        <v>58734491.640000001</v>
      </c>
      <c r="M8232" s="9">
        <f t="shared" si="940"/>
        <v>3.7793293994604071E-2</v>
      </c>
      <c r="N8232" s="3">
        <v>1406323138.4000001</v>
      </c>
      <c r="O8232" s="3">
        <v>287293871.97000003</v>
      </c>
      <c r="P8232" s="3">
        <v>10420498.07</v>
      </c>
      <c r="Q8232" s="3">
        <v>541499.29</v>
      </c>
      <c r="R8232" s="3">
        <v>22786200.129999999</v>
      </c>
      <c r="S8232" s="3"/>
      <c r="T8232" s="3">
        <v>-8433526.0700000003</v>
      </c>
      <c r="U8232" s="3">
        <v>-21649092.23</v>
      </c>
      <c r="V8232" s="9">
        <f t="shared" si="941"/>
        <v>0.77545442312779</v>
      </c>
      <c r="W8232" s="3">
        <v>1701339.54000001</v>
      </c>
      <c r="X8232" s="11">
        <f t="shared" si="942"/>
        <v>5.9219485899012431E-3</v>
      </c>
      <c r="Y8232" s="11">
        <f t="shared" si="943"/>
        <v>8.6988940725420127E-4</v>
      </c>
      <c r="Z8232" s="11">
        <f t="shared" si="944"/>
        <v>0.14689242806626726</v>
      </c>
    </row>
    <row r="8233" spans="1:26" x14ac:dyDescent="0.3">
      <c r="A8233" s="8" t="s">
        <v>2808</v>
      </c>
      <c r="B8233" s="2" t="s">
        <v>919</v>
      </c>
      <c r="C8233" s="3">
        <v>2034830562.5599999</v>
      </c>
      <c r="D8233" s="9">
        <f t="shared" si="939"/>
        <v>21.433678390733249</v>
      </c>
      <c r="E8233" s="9">
        <f t="shared" si="938"/>
        <v>0.12289404612902571</v>
      </c>
      <c r="F8233" s="3">
        <v>1646288013.52</v>
      </c>
      <c r="G8233" s="4">
        <v>0.15069849543448999</v>
      </c>
      <c r="H8233" s="3">
        <v>2569988.86</v>
      </c>
      <c r="I8233" s="3">
        <v>145856169.88999999</v>
      </c>
      <c r="J8233" s="3">
        <v>101642402.27</v>
      </c>
      <c r="K8233" s="3">
        <v>1641525944.29</v>
      </c>
      <c r="L8233" s="3">
        <v>63708320.350000001</v>
      </c>
      <c r="M8233" s="9">
        <f t="shared" si="940"/>
        <v>3.8810425489531578E-2</v>
      </c>
      <c r="N8233" s="3">
        <v>1471203078.9400001</v>
      </c>
      <c r="O8233" s="3">
        <v>285992381.44999999</v>
      </c>
      <c r="P8233" s="3">
        <v>15771208.91</v>
      </c>
      <c r="Q8233" s="3">
        <v>1122149.29</v>
      </c>
      <c r="R8233" s="3">
        <v>48602602.369999997</v>
      </c>
      <c r="S8233" s="3"/>
      <c r="T8233" s="3">
        <v>-16809041.969999999</v>
      </c>
      <c r="U8233" s="3">
        <v>-47403594.969999999</v>
      </c>
      <c r="V8233" s="9">
        <f t="shared" si="941"/>
        <v>0.77437641606997987</v>
      </c>
      <c r="W8233" s="3">
        <v>399849.01999998</v>
      </c>
      <c r="X8233" s="11">
        <f t="shared" si="942"/>
        <v>1.3981107397781696E-3</v>
      </c>
      <c r="Y8233" s="11">
        <f t="shared" si="943"/>
        <v>1.9650236602350514E-4</v>
      </c>
      <c r="Z8233" s="11">
        <f t="shared" si="944"/>
        <v>0.1405484990800393</v>
      </c>
    </row>
    <row r="8234" spans="1:26" x14ac:dyDescent="0.3">
      <c r="A8234" s="8" t="s">
        <v>2809</v>
      </c>
      <c r="B8234" s="2" t="s">
        <v>919</v>
      </c>
      <c r="C8234" s="3">
        <v>2091108025.21</v>
      </c>
      <c r="D8234" s="9">
        <f t="shared" si="939"/>
        <v>21.460959918043169</v>
      </c>
      <c r="E8234" s="9">
        <f t="shared" si="938"/>
        <v>0.13896786129010086</v>
      </c>
      <c r="F8234" s="3">
        <v>1652310963.98</v>
      </c>
      <c r="G8234" s="4">
        <v>0.15333374728055299</v>
      </c>
      <c r="H8234" s="3">
        <v>3107894.33</v>
      </c>
      <c r="I8234" s="3">
        <v>182839633.06999999</v>
      </c>
      <c r="J8234" s="3">
        <v>104649282.59</v>
      </c>
      <c r="K8234" s="3">
        <v>1649879743.47</v>
      </c>
      <c r="L8234" s="3">
        <v>52715324.479999997</v>
      </c>
      <c r="M8234" s="9">
        <f t="shared" si="940"/>
        <v>3.1951010180372295E-2</v>
      </c>
      <c r="N8234" s="3">
        <v>1478228344.3900001</v>
      </c>
      <c r="O8234" s="3">
        <v>300262316.70999998</v>
      </c>
      <c r="P8234" s="3">
        <v>31583114.960000001</v>
      </c>
      <c r="Q8234" s="3">
        <v>714051.84</v>
      </c>
      <c r="R8234" s="3">
        <v>28731042.68</v>
      </c>
      <c r="S8234" s="3"/>
      <c r="T8234" s="3">
        <v>-8324426.1900000004</v>
      </c>
      <c r="U8234" s="3">
        <v>-25676484.859999999</v>
      </c>
      <c r="V8234" s="9">
        <f t="shared" si="941"/>
        <v>0.86600898654449443</v>
      </c>
      <c r="W8234" s="3">
        <v>14269935.26</v>
      </c>
      <c r="X8234" s="11">
        <f t="shared" si="942"/>
        <v>4.752489561912699E-2</v>
      </c>
      <c r="Y8234" s="11">
        <f t="shared" si="943"/>
        <v>6.8241023839822612E-3</v>
      </c>
      <c r="Z8234" s="11">
        <f t="shared" si="944"/>
        <v>0.1435900551717533</v>
      </c>
    </row>
    <row r="8235" spans="1:26" x14ac:dyDescent="0.3">
      <c r="A8235" s="8" t="s">
        <v>2810</v>
      </c>
      <c r="B8235" s="2" t="s">
        <v>919</v>
      </c>
      <c r="C8235" s="3">
        <v>2195521922.3299999</v>
      </c>
      <c r="D8235" s="9">
        <f t="shared" si="939"/>
        <v>21.509685633035758</v>
      </c>
      <c r="E8235" s="9">
        <f t="shared" si="938"/>
        <v>9.1476074298024207E-2</v>
      </c>
      <c r="F8235" s="3">
        <v>1810723463.0599999</v>
      </c>
      <c r="G8235" s="4">
        <v>0.14593364363331701</v>
      </c>
      <c r="H8235" s="3">
        <v>3845947.87</v>
      </c>
      <c r="I8235" s="3">
        <v>92011641.920000002</v>
      </c>
      <c r="J8235" s="3">
        <v>104980136.7</v>
      </c>
      <c r="K8235" s="3">
        <v>1807093889.8599999</v>
      </c>
      <c r="L8235" s="3">
        <v>27720366.940000001</v>
      </c>
      <c r="M8235" s="9">
        <f t="shared" si="940"/>
        <v>1.533974913840673E-2</v>
      </c>
      <c r="N8235" s="3">
        <v>1595454168.8399999</v>
      </c>
      <c r="O8235" s="3">
        <v>310191298.86000001</v>
      </c>
      <c r="P8235" s="3">
        <v>56803704.479999997</v>
      </c>
      <c r="Q8235" s="3">
        <v>1893302.28</v>
      </c>
      <c r="R8235" s="3">
        <v>58220992.710000001</v>
      </c>
      <c r="S8235" s="3"/>
      <c r="T8235" s="3">
        <v>-17389839.579999998</v>
      </c>
      <c r="U8235" s="3">
        <v>-49225616.729999997</v>
      </c>
      <c r="V8235" s="9">
        <f t="shared" si="941"/>
        <v>0.9024076140866415</v>
      </c>
      <c r="W8235" s="3">
        <v>24198917.41</v>
      </c>
      <c r="X8235" s="11">
        <f t="shared" si="942"/>
        <v>7.8012882691857202E-2</v>
      </c>
      <c r="Y8235" s="11">
        <f t="shared" si="943"/>
        <v>1.1021942966672305E-2</v>
      </c>
      <c r="Z8235" s="11">
        <f t="shared" si="944"/>
        <v>0.14128362632371677</v>
      </c>
    </row>
    <row r="8236" spans="1:26" x14ac:dyDescent="0.3">
      <c r="A8236" s="8" t="s">
        <v>2811</v>
      </c>
      <c r="B8236" s="2" t="s">
        <v>919</v>
      </c>
      <c r="C8236" s="3">
        <v>2190619211.46</v>
      </c>
      <c r="D8236" s="9">
        <f t="shared" si="939"/>
        <v>21.507450085768902</v>
      </c>
      <c r="E8236" s="9">
        <f t="shared" si="938"/>
        <v>6.3817449581676275E-2</v>
      </c>
      <c r="F8236" s="3">
        <v>1874275539.96</v>
      </c>
      <c r="G8236" s="4">
        <v>0.13863362415807801</v>
      </c>
      <c r="H8236" s="3">
        <v>1875208.4</v>
      </c>
      <c r="I8236" s="3">
        <v>21772675.690000001</v>
      </c>
      <c r="J8236" s="3">
        <v>116151846.98999999</v>
      </c>
      <c r="K8236" s="3">
        <v>1869915896.26</v>
      </c>
      <c r="L8236" s="3">
        <v>43727646.380000003</v>
      </c>
      <c r="M8236" s="9">
        <f t="shared" si="940"/>
        <v>2.3384819856047658E-2</v>
      </c>
      <c r="N8236" s="3">
        <v>1553008655.6099999</v>
      </c>
      <c r="O8236" s="3">
        <v>310219541.30000001</v>
      </c>
      <c r="P8236" s="3">
        <v>3306916.12</v>
      </c>
      <c r="Q8236" s="3">
        <v>1069083</v>
      </c>
      <c r="R8236" s="3">
        <v>27234464.710000001</v>
      </c>
      <c r="S8236" s="3"/>
      <c r="T8236" s="3">
        <v>-9216459.3900000006</v>
      </c>
      <c r="U8236" s="3">
        <v>-21221036.449999999</v>
      </c>
      <c r="V8236" s="9">
        <f t="shared" si="941"/>
        <v>0.9298908116088962</v>
      </c>
      <c r="W8236" s="3">
        <v>28242.440000001599</v>
      </c>
      <c r="X8236" s="11">
        <f t="shared" si="942"/>
        <v>9.104017071796759E-5</v>
      </c>
      <c r="Y8236" s="11">
        <f t="shared" si="943"/>
        <v>1.2892446050073042E-5</v>
      </c>
      <c r="Z8236" s="11">
        <f t="shared" si="944"/>
        <v>0.14161271830225822</v>
      </c>
    </row>
    <row r="8237" spans="1:26" x14ac:dyDescent="0.3">
      <c r="A8237" s="8" t="s">
        <v>2812</v>
      </c>
      <c r="B8237" s="2" t="s">
        <v>919</v>
      </c>
      <c r="C8237" s="3">
        <v>2400804763.1300001</v>
      </c>
      <c r="D8237" s="9">
        <f t="shared" si="939"/>
        <v>21.59906983606464</v>
      </c>
      <c r="E8237" s="9">
        <f t="shared" si="938"/>
        <v>5.675968644461625E-2</v>
      </c>
      <c r="F8237" s="3">
        <v>2106791516.8399999</v>
      </c>
      <c r="G8237" s="4">
        <v>0.12818175870374701</v>
      </c>
      <c r="H8237" s="3">
        <v>1421984.56</v>
      </c>
      <c r="I8237" s="3">
        <v>14001147.109999999</v>
      </c>
      <c r="J8237" s="3">
        <v>120845793.90000001</v>
      </c>
      <c r="K8237" s="3">
        <v>2067696953.6800001</v>
      </c>
      <c r="L8237" s="3">
        <v>55957965.659999996</v>
      </c>
      <c r="M8237" s="9">
        <f t="shared" si="940"/>
        <v>2.7062943416542914E-2</v>
      </c>
      <c r="N8237" s="3">
        <v>1772295884.6300001</v>
      </c>
      <c r="O8237" s="3">
        <v>312429802.75</v>
      </c>
      <c r="P8237" s="3">
        <v>16659239.949999999</v>
      </c>
      <c r="Q8237" s="3">
        <v>2069961</v>
      </c>
      <c r="R8237" s="3">
        <v>56631714.619999997</v>
      </c>
      <c r="S8237" s="3"/>
      <c r="T8237" s="3">
        <v>-19461590.98</v>
      </c>
      <c r="U8237" s="3">
        <v>-48219806.420000002</v>
      </c>
      <c r="V8237" s="9">
        <f t="shared" si="941"/>
        <v>0.86732363507612786</v>
      </c>
      <c r="W8237" s="3">
        <v>2238503.89</v>
      </c>
      <c r="X8237" s="11">
        <f t="shared" si="942"/>
        <v>7.1648218905390583E-3</v>
      </c>
      <c r="Y8237" s="11">
        <f t="shared" si="943"/>
        <v>9.3239730459447959E-4</v>
      </c>
      <c r="Z8237" s="11">
        <f t="shared" si="944"/>
        <v>0.13013544772490207</v>
      </c>
    </row>
    <row r="8238" spans="1:26" x14ac:dyDescent="0.3">
      <c r="A8238" s="8" t="s">
        <v>2813</v>
      </c>
      <c r="B8238" s="2" t="s">
        <v>919</v>
      </c>
      <c r="C8238" s="3">
        <v>2531172317.6799998</v>
      </c>
      <c r="D8238" s="9">
        <f t="shared" si="939"/>
        <v>21.651948399036591</v>
      </c>
      <c r="E8238" s="9">
        <f t="shared" si="938"/>
        <v>3.1116947763632039E-2</v>
      </c>
      <c r="F8238" s="3">
        <v>2304387255.4400001</v>
      </c>
      <c r="G8238" s="4">
        <v>0.12686097995821499</v>
      </c>
      <c r="H8238" s="3">
        <v>1697234.12</v>
      </c>
      <c r="I8238" s="3">
        <v>7001147.1500000004</v>
      </c>
      <c r="J8238" s="3">
        <v>70063975.519999996</v>
      </c>
      <c r="K8238" s="3">
        <v>2247068090.2399998</v>
      </c>
      <c r="L8238" s="3">
        <v>53955395.039999999</v>
      </c>
      <c r="M8238" s="9">
        <f t="shared" si="940"/>
        <v>2.4011464216127626E-2</v>
      </c>
      <c r="N8238" s="3">
        <v>1939156444.9400001</v>
      </c>
      <c r="O8238" s="3">
        <v>325924437.00999999</v>
      </c>
      <c r="P8238" s="3">
        <v>30012109.739999998</v>
      </c>
      <c r="Q8238" s="3">
        <v>1086184.69</v>
      </c>
      <c r="R8238" s="3">
        <v>32942457.530000001</v>
      </c>
      <c r="S8238" s="3"/>
      <c r="T8238" s="3">
        <v>-10181025.539999999</v>
      </c>
      <c r="U8238" s="3">
        <v>-27055791.469999999</v>
      </c>
      <c r="V8238" s="9">
        <f t="shared" si="941"/>
        <v>0.91384401118015968</v>
      </c>
      <c r="W8238" s="3">
        <v>13494634.26</v>
      </c>
      <c r="X8238" s="11">
        <f t="shared" si="942"/>
        <v>4.1404180624805248E-2</v>
      </c>
      <c r="Y8238" s="11">
        <f t="shared" si="943"/>
        <v>5.3313771511094886E-3</v>
      </c>
      <c r="Z8238" s="11">
        <f t="shared" si="944"/>
        <v>0.12876422309672422</v>
      </c>
    </row>
    <row r="8239" spans="1:26" x14ac:dyDescent="0.3">
      <c r="A8239" s="8" t="s">
        <v>2814</v>
      </c>
      <c r="B8239" s="2" t="s">
        <v>919</v>
      </c>
      <c r="C8239" s="3">
        <v>2890909013.9400001</v>
      </c>
      <c r="D8239" s="9">
        <f t="shared" si="939"/>
        <v>21.784836827309643</v>
      </c>
      <c r="E8239" s="9">
        <f t="shared" si="938"/>
        <v>5.1557923743460118E-2</v>
      </c>
      <c r="F8239" s="3">
        <v>2566237002.5100002</v>
      </c>
      <c r="G8239" s="4">
        <v>0.12626165567831699</v>
      </c>
      <c r="H8239" s="3">
        <v>1661589.71</v>
      </c>
      <c r="I8239" s="3">
        <v>92022118.719999999</v>
      </c>
      <c r="J8239" s="3">
        <v>55365558.060000002</v>
      </c>
      <c r="K8239" s="3">
        <v>2509066181.25</v>
      </c>
      <c r="L8239" s="3">
        <v>23880225.260000002</v>
      </c>
      <c r="M8239" s="9">
        <f t="shared" si="940"/>
        <v>9.5175748804294334E-3</v>
      </c>
      <c r="N8239" s="3">
        <v>2298061259.1799998</v>
      </c>
      <c r="O8239" s="3">
        <v>346583618.81999999</v>
      </c>
      <c r="P8239" s="3">
        <v>59546427.079999998</v>
      </c>
      <c r="Q8239" s="3">
        <v>2564669.6</v>
      </c>
      <c r="R8239" s="3">
        <v>92179857.180000007</v>
      </c>
      <c r="S8239" s="3"/>
      <c r="T8239" s="3">
        <v>-19768854.280000001</v>
      </c>
      <c r="U8239" s="3">
        <v>-58041134.130000003</v>
      </c>
      <c r="V8239" s="9">
        <f t="shared" si="941"/>
        <v>1.2176396464778756</v>
      </c>
      <c r="W8239" s="3">
        <v>34153816.07</v>
      </c>
      <c r="X8239" s="11">
        <f t="shared" si="942"/>
        <v>9.8544230642758579E-2</v>
      </c>
      <c r="Y8239" s="11">
        <f t="shared" si="943"/>
        <v>1.1814213420522702E-2</v>
      </c>
      <c r="Z8239" s="11">
        <f t="shared" si="944"/>
        <v>0.11988741850704031</v>
      </c>
    </row>
    <row r="8240" spans="1:26" x14ac:dyDescent="0.3">
      <c r="A8240" s="8" t="s">
        <v>2815</v>
      </c>
      <c r="B8240" s="2" t="s">
        <v>919</v>
      </c>
      <c r="C8240" s="3">
        <v>2941069521.6700001</v>
      </c>
      <c r="D8240" s="9">
        <f t="shared" si="939"/>
        <v>21.802039135025005</v>
      </c>
      <c r="E8240" s="9">
        <f t="shared" si="938"/>
        <v>2.691980708264384E-2</v>
      </c>
      <c r="F8240" s="3">
        <v>2678807861.7399998</v>
      </c>
      <c r="G8240" s="4">
        <v>0.125425837371439</v>
      </c>
      <c r="H8240" s="3">
        <v>3073257.25</v>
      </c>
      <c r="I8240" s="3">
        <v>14902372.07</v>
      </c>
      <c r="J8240" s="3">
        <v>61197394.82</v>
      </c>
      <c r="K8240" s="3">
        <v>2635481627.4899998</v>
      </c>
      <c r="L8240" s="3">
        <v>27071152.09</v>
      </c>
      <c r="M8240" s="9">
        <f t="shared" si="940"/>
        <v>1.0271804518623123E-2</v>
      </c>
      <c r="N8240" s="3">
        <v>2315986554.29</v>
      </c>
      <c r="O8240" s="3">
        <v>366679118.81999999</v>
      </c>
      <c r="P8240" s="3">
        <v>27362127.239999998</v>
      </c>
      <c r="Q8240" s="3">
        <v>1043476.44</v>
      </c>
      <c r="R8240" s="3">
        <v>33629153.909999996</v>
      </c>
      <c r="S8240" s="3"/>
      <c r="T8240" s="3">
        <v>-9735113.2200000007</v>
      </c>
      <c r="U8240" s="3">
        <v>-20835707.43</v>
      </c>
      <c r="V8240" s="9">
        <f t="shared" si="941"/>
        <v>1.1341740134149783</v>
      </c>
      <c r="W8240" s="3">
        <v>20095500</v>
      </c>
      <c r="X8240" s="11">
        <f t="shared" si="942"/>
        <v>5.4804047922523587E-2</v>
      </c>
      <c r="Y8240" s="11">
        <f t="shared" si="943"/>
        <v>6.8327184556281279E-3</v>
      </c>
      <c r="Z8240" s="11">
        <f t="shared" si="944"/>
        <v>0.12467543392574822</v>
      </c>
    </row>
    <row r="8241" spans="1:26" x14ac:dyDescent="0.3">
      <c r="A8241" s="8" t="s">
        <v>2816</v>
      </c>
      <c r="B8241" s="2" t="s">
        <v>919</v>
      </c>
      <c r="C8241" s="3">
        <v>3532427376.3499999</v>
      </c>
      <c r="D8241" s="9">
        <f t="shared" si="939"/>
        <v>21.985251113599663</v>
      </c>
      <c r="E8241" s="9">
        <f t="shared" si="938"/>
        <v>4.7083539331487949E-2</v>
      </c>
      <c r="F8241" s="3">
        <v>3185461079.6799998</v>
      </c>
      <c r="G8241" s="4">
        <v>0.115816897979049</v>
      </c>
      <c r="H8241" s="3">
        <v>2341412.66</v>
      </c>
      <c r="I8241" s="3">
        <v>95815251.379999995</v>
      </c>
      <c r="J8241" s="3">
        <v>68162519.269999996</v>
      </c>
      <c r="K8241" s="3">
        <v>3142767851.2399998</v>
      </c>
      <c r="L8241" s="3">
        <v>33044071.34</v>
      </c>
      <c r="M8241" s="9">
        <f t="shared" si="940"/>
        <v>1.0514321421151818E-2</v>
      </c>
      <c r="N8241" s="3">
        <v>2884685555.8000002</v>
      </c>
      <c r="O8241" s="3">
        <v>384754678.94999999</v>
      </c>
      <c r="P8241" s="3">
        <v>64619007.229999997</v>
      </c>
      <c r="Q8241" s="3">
        <v>2487284.2200000002</v>
      </c>
      <c r="R8241" s="3">
        <v>70040216.670000002</v>
      </c>
      <c r="S8241" s="3"/>
      <c r="T8241" s="3">
        <v>-19410306.420000002</v>
      </c>
      <c r="U8241" s="3">
        <v>-53257275.890000001</v>
      </c>
      <c r="V8241" s="9">
        <f t="shared" si="941"/>
        <v>0.99807229832688782</v>
      </c>
      <c r="W8241" s="3">
        <v>38171060.130000003</v>
      </c>
      <c r="X8241" s="11">
        <f t="shared" si="942"/>
        <v>9.9208826346619802E-2</v>
      </c>
      <c r="Y8241" s="11">
        <f t="shared" si="943"/>
        <v>1.0805900890011089E-2</v>
      </c>
      <c r="Z8241" s="11">
        <f t="shared" si="944"/>
        <v>0.10892076126631109</v>
      </c>
    </row>
    <row r="8242" spans="1:26" x14ac:dyDescent="0.3">
      <c r="A8242" s="8" t="s">
        <v>2817</v>
      </c>
      <c r="B8242" s="2" t="s">
        <v>919</v>
      </c>
      <c r="C8242" s="3">
        <v>3983096623.9499998</v>
      </c>
      <c r="D8242" s="9">
        <f t="shared" si="939"/>
        <v>22.105325399940298</v>
      </c>
      <c r="E8242" s="9">
        <f t="shared" si="938"/>
        <v>2.2984485304604858E-2</v>
      </c>
      <c r="F8242" s="3">
        <v>3700149782.3099999</v>
      </c>
      <c r="G8242" s="4">
        <v>0.125648960310247</v>
      </c>
      <c r="H8242" s="3">
        <v>911872.99</v>
      </c>
      <c r="I8242" s="3">
        <v>15600000</v>
      </c>
      <c r="J8242" s="3">
        <v>75037552.829999998</v>
      </c>
      <c r="K8242" s="3">
        <v>3651478744.0599999</v>
      </c>
      <c r="L8242" s="3">
        <v>38418739.159999996</v>
      </c>
      <c r="M8242" s="9">
        <f t="shared" si="940"/>
        <v>1.0521419362634173E-2</v>
      </c>
      <c r="N8242" s="3">
        <v>3227134682.1799998</v>
      </c>
      <c r="O8242" s="3">
        <v>479472161.98000002</v>
      </c>
      <c r="P8242" s="3">
        <v>37370212.729999997</v>
      </c>
      <c r="Q8242" s="3">
        <v>1311350</v>
      </c>
      <c r="R8242" s="3">
        <v>40026770</v>
      </c>
      <c r="S8242" s="3"/>
      <c r="T8242" s="3">
        <v>-9744609.3399999999</v>
      </c>
      <c r="U8242" s="3">
        <v>-27319233.489999998</v>
      </c>
      <c r="V8242" s="9">
        <f t="shared" si="941"/>
        <v>1.1153220185398678</v>
      </c>
      <c r="W8242" s="3">
        <v>24717483.030000001</v>
      </c>
      <c r="X8242" s="11">
        <f t="shared" si="942"/>
        <v>5.1551445506091823E-2</v>
      </c>
      <c r="Y8242" s="11">
        <f t="shared" si="943"/>
        <v>6.2055946324214208E-3</v>
      </c>
      <c r="Z8242" s="11">
        <f t="shared" si="944"/>
        <v>0.12037673379475086</v>
      </c>
    </row>
    <row r="8243" spans="1:26" x14ac:dyDescent="0.3">
      <c r="A8243" s="8" t="s">
        <v>2818</v>
      </c>
      <c r="B8243" s="2" t="s">
        <v>919</v>
      </c>
      <c r="C8243" s="3">
        <v>4246771435.02</v>
      </c>
      <c r="D8243" s="9">
        <f t="shared" si="939"/>
        <v>22.169424868844846</v>
      </c>
      <c r="E8243" s="9">
        <f t="shared" si="938"/>
        <v>2.7581499843409484E-2</v>
      </c>
      <c r="F8243" s="3">
        <v>3917479199.9000001</v>
      </c>
      <c r="G8243" s="4">
        <v>0.12486662857707299</v>
      </c>
      <c r="H8243" s="3">
        <v>1154606.6299999999</v>
      </c>
      <c r="I8243" s="3">
        <v>15002435.25</v>
      </c>
      <c r="J8243" s="3">
        <v>100975283.79000001</v>
      </c>
      <c r="K8243" s="3">
        <v>3870887727.0900002</v>
      </c>
      <c r="L8243" s="3">
        <v>40824801.829999998</v>
      </c>
      <c r="M8243" s="9">
        <f t="shared" si="940"/>
        <v>1.054662514345015E-2</v>
      </c>
      <c r="N8243" s="3">
        <v>3416975586.9200001</v>
      </c>
      <c r="O8243" s="3">
        <v>504720607.69999999</v>
      </c>
      <c r="P8243" s="3">
        <v>80590446.019999996</v>
      </c>
      <c r="Q8243" s="3">
        <v>2705287.05</v>
      </c>
      <c r="R8243" s="3">
        <v>49862365.240000002</v>
      </c>
      <c r="S8243" s="3"/>
      <c r="T8243" s="3">
        <v>-19131504.890000001</v>
      </c>
      <c r="U8243" s="3">
        <v>-46036264.880000003</v>
      </c>
      <c r="V8243" s="9">
        <f t="shared" si="941"/>
        <v>0.80665108650380002</v>
      </c>
      <c r="W8243" s="3">
        <v>29965928.75</v>
      </c>
      <c r="X8243" s="11">
        <f t="shared" si="942"/>
        <v>5.9371320078556007E-2</v>
      </c>
      <c r="Y8243" s="11">
        <f t="shared" si="943"/>
        <v>7.0561670691511747E-3</v>
      </c>
      <c r="Z8243" s="11">
        <f t="shared" si="944"/>
        <v>0.11884807445438209</v>
      </c>
    </row>
    <row r="8244" spans="1:26" x14ac:dyDescent="0.3">
      <c r="A8244" s="8" t="s">
        <v>2819</v>
      </c>
      <c r="B8244" s="2" t="s">
        <v>919</v>
      </c>
      <c r="C8244" s="3">
        <v>4444524493.9200001</v>
      </c>
      <c r="D8244" s="9">
        <f t="shared" si="939"/>
        <v>22.21493872469393</v>
      </c>
      <c r="E8244" s="9">
        <f t="shared" si="938"/>
        <v>4.6639067390350869E-2</v>
      </c>
      <c r="F8244" s="3">
        <v>4039773907.8800001</v>
      </c>
      <c r="G8244" s="4">
        <v>0.12850880603034701</v>
      </c>
      <c r="H8244" s="3">
        <v>1567487.97</v>
      </c>
      <c r="I8244" s="3">
        <v>93000000</v>
      </c>
      <c r="J8244" s="3">
        <v>112720989.42</v>
      </c>
      <c r="K8244" s="3">
        <v>3987559787.2800002</v>
      </c>
      <c r="L8244" s="3">
        <v>41006156.840000004</v>
      </c>
      <c r="M8244" s="9">
        <f t="shared" si="940"/>
        <v>1.0283521508769948E-2</v>
      </c>
      <c r="N8244" s="3">
        <v>3579485529.8699999</v>
      </c>
      <c r="O8244" s="3">
        <v>536971934.65999997</v>
      </c>
      <c r="P8244" s="3">
        <v>46289541.259999998</v>
      </c>
      <c r="Q8244" s="3">
        <v>1069502.8500000001</v>
      </c>
      <c r="R8244" s="3">
        <v>32919405.219999999</v>
      </c>
      <c r="S8244" s="3"/>
      <c r="T8244" s="3">
        <v>-10582128.300000001</v>
      </c>
      <c r="U8244" s="3">
        <v>-20071704.469999999</v>
      </c>
      <c r="V8244" s="9">
        <f t="shared" si="941"/>
        <v>1.1087979870257509</v>
      </c>
      <c r="W8244" s="3">
        <v>32251326.960000001</v>
      </c>
      <c r="X8244" s="11">
        <f t="shared" si="942"/>
        <v>6.0061475988351057E-2</v>
      </c>
      <c r="Y8244" s="11">
        <f t="shared" si="943"/>
        <v>7.2564178696999018E-3</v>
      </c>
      <c r="Z8244" s="11">
        <f t="shared" si="944"/>
        <v>0.120816509256404</v>
      </c>
    </row>
    <row r="8245" spans="1:26" x14ac:dyDescent="0.3">
      <c r="A8245" s="8" t="s">
        <v>2820</v>
      </c>
      <c r="B8245" s="2" t="s">
        <v>919</v>
      </c>
      <c r="C8245" s="3">
        <v>4672898464.9399996</v>
      </c>
      <c r="D8245" s="9">
        <f t="shared" si="939"/>
        <v>22.265045372403819</v>
      </c>
      <c r="E8245" s="9">
        <f t="shared" si="938"/>
        <v>5.1626169453501618E-2</v>
      </c>
      <c r="F8245" s="3">
        <v>4220957936.5</v>
      </c>
      <c r="G8245" s="4">
        <v>0.127138248992617</v>
      </c>
      <c r="H8245" s="3">
        <v>1124641.02</v>
      </c>
      <c r="I8245" s="3">
        <v>122000000</v>
      </c>
      <c r="J8245" s="3">
        <v>118119206.97</v>
      </c>
      <c r="K8245" s="3">
        <v>4170412324.48</v>
      </c>
      <c r="L8245" s="3">
        <v>46189970.25</v>
      </c>
      <c r="M8245" s="9">
        <f t="shared" si="940"/>
        <v>1.1075636329498746E-2</v>
      </c>
      <c r="N8245" s="3">
        <v>3775349914.7399998</v>
      </c>
      <c r="O8245" s="3">
        <v>553668684.64999998</v>
      </c>
      <c r="P8245" s="3">
        <v>86783008.060000002</v>
      </c>
      <c r="Q8245" s="3">
        <v>2580026.09</v>
      </c>
      <c r="R8245" s="3">
        <v>60289806.25</v>
      </c>
      <c r="S8245" s="3"/>
      <c r="T8245" s="3">
        <v>-18482307.949999999</v>
      </c>
      <c r="U8245" s="3">
        <v>-36341039.219999999</v>
      </c>
      <c r="V8245" s="9">
        <f t="shared" si="941"/>
        <v>1.1467711401321212</v>
      </c>
      <c r="W8245" s="3">
        <v>48948076.950000003</v>
      </c>
      <c r="X8245" s="11">
        <f t="shared" si="942"/>
        <v>8.8406800505508781E-2</v>
      </c>
      <c r="Y8245" s="11">
        <f t="shared" si="943"/>
        <v>1.0474885623398303E-2</v>
      </c>
      <c r="Z8245" s="11">
        <f t="shared" si="944"/>
        <v>0.11848506634674098</v>
      </c>
    </row>
    <row r="8246" spans="1:26" x14ac:dyDescent="0.3">
      <c r="A8246" s="8" t="s">
        <v>2821</v>
      </c>
      <c r="B8246" s="2" t="s">
        <v>919</v>
      </c>
      <c r="C8246" s="3">
        <v>4653523105.8800001</v>
      </c>
      <c r="D8246" s="9">
        <f t="shared" si="939"/>
        <v>22.260890426846863</v>
      </c>
      <c r="E8246" s="9">
        <f t="shared" si="938"/>
        <v>4.0870130362022618E-2</v>
      </c>
      <c r="F8246" s="3">
        <v>4226714307.1199999</v>
      </c>
      <c r="G8246" s="4">
        <v>0.13141190769063099</v>
      </c>
      <c r="H8246" s="3">
        <v>1744869.82</v>
      </c>
      <c r="I8246" s="3">
        <v>72000000</v>
      </c>
      <c r="J8246" s="3">
        <v>116445226.16</v>
      </c>
      <c r="K8246" s="3">
        <v>4180160797.5700002</v>
      </c>
      <c r="L8246" s="3">
        <v>46543427.310000002</v>
      </c>
      <c r="M8246" s="9">
        <f t="shared" si="940"/>
        <v>1.1134362902273163E-2</v>
      </c>
      <c r="N8246" s="3">
        <v>3715521005.3200002</v>
      </c>
      <c r="O8246" s="3">
        <v>575066598.70000005</v>
      </c>
      <c r="P8246" s="3">
        <v>48812287.490000002</v>
      </c>
      <c r="Q8246" s="3">
        <v>909682.7</v>
      </c>
      <c r="R8246" s="3">
        <v>33569797.100000001</v>
      </c>
      <c r="S8246" s="3"/>
      <c r="T8246" s="3">
        <v>-9582305.6500000004</v>
      </c>
      <c r="U8246" s="3">
        <v>-24677266.329999998</v>
      </c>
      <c r="V8246" s="9">
        <f t="shared" si="941"/>
        <v>1.0064188723702789</v>
      </c>
      <c r="W8246" s="3">
        <v>21397914.050000001</v>
      </c>
      <c r="X8246" s="11">
        <f t="shared" si="942"/>
        <v>3.7209453823908896E-2</v>
      </c>
      <c r="Y8246" s="11">
        <f t="shared" si="943"/>
        <v>4.5982180733050359E-3</v>
      </c>
      <c r="Z8246" s="11">
        <f t="shared" si="944"/>
        <v>0.12357660757574612</v>
      </c>
    </row>
    <row r="8247" spans="1:26" x14ac:dyDescent="0.3">
      <c r="A8247" s="8" t="s">
        <v>2822</v>
      </c>
      <c r="B8247" s="2" t="s">
        <v>919</v>
      </c>
      <c r="C8247" s="3">
        <v>4936856923.5699997</v>
      </c>
      <c r="D8247" s="9">
        <f t="shared" si="939"/>
        <v>22.319994715363659</v>
      </c>
      <c r="E8247" s="9">
        <f t="shared" si="938"/>
        <v>3.0814133637074002E-2</v>
      </c>
      <c r="F8247" s="3">
        <v>4582843657.5200005</v>
      </c>
      <c r="G8247" s="4">
        <v>0.12686820310365499</v>
      </c>
      <c r="H8247" s="3">
        <v>1786781.57</v>
      </c>
      <c r="I8247" s="3">
        <v>16001135.359999999</v>
      </c>
      <c r="J8247" s="3">
        <v>134337052.06</v>
      </c>
      <c r="K8247" s="3">
        <v>4544591051.4099998</v>
      </c>
      <c r="L8247" s="3">
        <v>49755899.119999997</v>
      </c>
      <c r="M8247" s="9">
        <f t="shared" si="940"/>
        <v>1.0948377655358624E-2</v>
      </c>
      <c r="N8247" s="3">
        <v>3962193905.3400002</v>
      </c>
      <c r="O8247" s="3">
        <v>593940510.08000004</v>
      </c>
      <c r="P8247" s="3">
        <v>92517155.170000002</v>
      </c>
      <c r="Q8247" s="3">
        <v>2504748.34</v>
      </c>
      <c r="R8247" s="3">
        <v>68354428</v>
      </c>
      <c r="S8247" s="3"/>
      <c r="T8247" s="3">
        <v>-19918547.57</v>
      </c>
      <c r="U8247" s="3">
        <v>-48993621.119999997</v>
      </c>
      <c r="V8247" s="9">
        <f t="shared" si="941"/>
        <v>1.028253466506889</v>
      </c>
      <c r="W8247" s="3">
        <v>40271825.43</v>
      </c>
      <c r="X8247" s="11">
        <f t="shared" si="942"/>
        <v>6.7804476621026635E-2</v>
      </c>
      <c r="Y8247" s="11">
        <f t="shared" si="943"/>
        <v>8.1573815189438688E-3</v>
      </c>
      <c r="Z8247" s="11">
        <f t="shared" si="944"/>
        <v>0.12030741811543175</v>
      </c>
    </row>
    <row r="8248" spans="1:26" x14ac:dyDescent="0.3">
      <c r="A8248" s="8" t="s">
        <v>2823</v>
      </c>
      <c r="B8248" s="2" t="s">
        <v>919</v>
      </c>
      <c r="C8248" s="3">
        <v>5408517724.1199999</v>
      </c>
      <c r="D8248" s="9">
        <f t="shared" si="939"/>
        <v>22.411240904115317</v>
      </c>
      <c r="E8248" s="9">
        <f t="shared" si="938"/>
        <v>3.5007998614039311E-2</v>
      </c>
      <c r="F8248" s="3">
        <v>5028398964.2200003</v>
      </c>
      <c r="G8248" s="4">
        <v>0.120689560215131</v>
      </c>
      <c r="H8248" s="3">
        <v>1805246.85</v>
      </c>
      <c r="I8248" s="3">
        <v>100500000</v>
      </c>
      <c r="J8248" s="3">
        <v>87036134.140000001</v>
      </c>
      <c r="K8248" s="3">
        <v>4996618305.9700003</v>
      </c>
      <c r="L8248" s="3">
        <v>59647655.799999997</v>
      </c>
      <c r="M8248" s="9">
        <f t="shared" si="940"/>
        <v>1.1937605025529464E-2</v>
      </c>
      <c r="N8248" s="3">
        <v>4454010794.8100004</v>
      </c>
      <c r="O8248" s="3">
        <v>619988610.73000002</v>
      </c>
      <c r="P8248" s="3">
        <v>40731057.899999999</v>
      </c>
      <c r="Q8248" s="3">
        <v>1658227.31</v>
      </c>
      <c r="R8248" s="3">
        <v>32687206.850000001</v>
      </c>
      <c r="S8248" s="3"/>
      <c r="T8248" s="3">
        <v>-10597854.109999999</v>
      </c>
      <c r="U8248" s="3">
        <v>-15823009.08</v>
      </c>
      <c r="V8248" s="9">
        <f t="shared" si="941"/>
        <v>1.2999361115877308</v>
      </c>
      <c r="W8248" s="3">
        <v>26048100.649999999</v>
      </c>
      <c r="X8248" s="11">
        <f t="shared" si="942"/>
        <v>4.2013837349898893E-2</v>
      </c>
      <c r="Y8248" s="11">
        <f t="shared" si="943"/>
        <v>4.8161255964522497E-3</v>
      </c>
      <c r="Z8248" s="11">
        <f t="shared" si="944"/>
        <v>0.11463189035418685</v>
      </c>
    </row>
    <row r="8249" spans="1:26" x14ac:dyDescent="0.3">
      <c r="A8249" s="8" t="s">
        <v>2824</v>
      </c>
      <c r="B8249" s="2" t="s">
        <v>919</v>
      </c>
      <c r="C8249" s="3">
        <v>5918288995.8199997</v>
      </c>
      <c r="D8249" s="9">
        <f t="shared" si="939"/>
        <v>22.501313223091362</v>
      </c>
      <c r="E8249" s="9">
        <f t="shared" si="938"/>
        <v>1.5113634047471319E-2</v>
      </c>
      <c r="F8249" s="3">
        <v>5634743731.04</v>
      </c>
      <c r="G8249" s="4">
        <v>0.12989696316591501</v>
      </c>
      <c r="H8249" s="3">
        <v>1820576.28</v>
      </c>
      <c r="I8249" s="3">
        <v>32000000</v>
      </c>
      <c r="J8249" s="3">
        <v>55626277.789999999</v>
      </c>
      <c r="K8249" s="3">
        <v>5596068878.6099997</v>
      </c>
      <c r="L8249" s="3">
        <v>67463165.939999998</v>
      </c>
      <c r="M8249" s="9">
        <f t="shared" si="940"/>
        <v>1.205545667921748E-2</v>
      </c>
      <c r="N8249" s="3">
        <v>4813288963.4799995</v>
      </c>
      <c r="O8249" s="3">
        <v>743303746.80999994</v>
      </c>
      <c r="P8249" s="3">
        <v>88457491.629999995</v>
      </c>
      <c r="Q8249" s="3">
        <v>3869524.69</v>
      </c>
      <c r="R8249" s="3">
        <v>68750753</v>
      </c>
      <c r="S8249" s="3"/>
      <c r="T8249" s="3">
        <v>-22177326.989999998</v>
      </c>
      <c r="U8249" s="3">
        <v>-47953770.560000002</v>
      </c>
      <c r="V8249" s="9">
        <f t="shared" si="941"/>
        <v>1.0354932437528921</v>
      </c>
      <c r="W8249" s="3">
        <v>49363236.729999997</v>
      </c>
      <c r="X8249" s="11">
        <f t="shared" si="942"/>
        <v>6.6410585096402061E-2</v>
      </c>
      <c r="Y8249" s="11">
        <f t="shared" si="943"/>
        <v>8.3407952475562652E-3</v>
      </c>
      <c r="Z8249" s="11">
        <f t="shared" si="944"/>
        <v>0.12559436474544999</v>
      </c>
    </row>
    <row r="8250" spans="1:26" x14ac:dyDescent="0.3">
      <c r="A8250" s="8" t="s">
        <v>2825</v>
      </c>
      <c r="B8250" s="2" t="s">
        <v>919</v>
      </c>
      <c r="C8250" s="3">
        <v>6361817498.2399998</v>
      </c>
      <c r="D8250" s="9">
        <f t="shared" si="939"/>
        <v>22.573579943637448</v>
      </c>
      <c r="E8250" s="9">
        <f t="shared" si="938"/>
        <v>1.1712151535408456E-2</v>
      </c>
      <c r="F8250" s="3">
        <v>6080239226.8800001</v>
      </c>
      <c r="G8250" s="4">
        <v>0.12615922789033199</v>
      </c>
      <c r="H8250" s="3">
        <v>2005083.43</v>
      </c>
      <c r="I8250" s="3">
        <v>15000000</v>
      </c>
      <c r="J8250" s="3">
        <v>57505487.149999999</v>
      </c>
      <c r="K8250" s="3">
        <v>6044904827.1499996</v>
      </c>
      <c r="L8250" s="3">
        <v>70727958.319999993</v>
      </c>
      <c r="M8250" s="9">
        <f t="shared" si="940"/>
        <v>1.1700425456217845E-2</v>
      </c>
      <c r="N8250" s="3">
        <v>5217646089.8199997</v>
      </c>
      <c r="O8250" s="3">
        <v>775416119.83000004</v>
      </c>
      <c r="P8250" s="3">
        <v>55461820.969999999</v>
      </c>
      <c r="Q8250" s="3">
        <v>1699962.79</v>
      </c>
      <c r="R8250" s="3">
        <v>39782206.450000003</v>
      </c>
      <c r="S8250" s="3"/>
      <c r="T8250" s="3">
        <v>-10239035.77</v>
      </c>
      <c r="U8250" s="3">
        <v>-24064439.010000002</v>
      </c>
      <c r="V8250" s="9">
        <f t="shared" si="941"/>
        <v>1.209270183444664</v>
      </c>
      <c r="W8250" s="3">
        <v>32112373.02</v>
      </c>
      <c r="X8250" s="11">
        <f t="shared" si="942"/>
        <v>4.1413084147696365E-2</v>
      </c>
      <c r="Y8250" s="11">
        <f t="shared" si="943"/>
        <v>5.0476727804411089E-3</v>
      </c>
      <c r="Z8250" s="11">
        <f t="shared" si="944"/>
        <v>0.12188594219254471</v>
      </c>
    </row>
    <row r="8251" spans="1:26" x14ac:dyDescent="0.3">
      <c r="A8251" s="8" t="s">
        <v>2826</v>
      </c>
      <c r="B8251" s="2" t="s">
        <v>919</v>
      </c>
      <c r="C8251" s="3">
        <v>6813232034.7600002</v>
      </c>
      <c r="D8251" s="9">
        <f t="shared" si="939"/>
        <v>22.642132445806606</v>
      </c>
      <c r="E8251" s="9">
        <f t="shared" si="938"/>
        <v>2.0401300804207281E-2</v>
      </c>
      <c r="F8251" s="3">
        <v>6472577137.5100002</v>
      </c>
      <c r="G8251" s="4">
        <v>0.12314009504050399</v>
      </c>
      <c r="H8251" s="3">
        <v>1584863.66</v>
      </c>
      <c r="I8251" s="3">
        <v>52017655.979999997</v>
      </c>
      <c r="J8251" s="3">
        <v>85396276.549999997</v>
      </c>
      <c r="K8251" s="3">
        <v>6440509505.8199997</v>
      </c>
      <c r="L8251" s="3">
        <v>78478015.510000005</v>
      </c>
      <c r="M8251" s="9">
        <f t="shared" si="940"/>
        <v>1.2185063221952074E-2</v>
      </c>
      <c r="N8251" s="3">
        <v>5625769565.0500002</v>
      </c>
      <c r="O8251" s="3">
        <v>806218733.01999998</v>
      </c>
      <c r="P8251" s="3">
        <v>109200718.95999999</v>
      </c>
      <c r="Q8251" s="3">
        <v>3184137.1</v>
      </c>
      <c r="R8251" s="3">
        <v>79117600.420000002</v>
      </c>
      <c r="S8251" s="3"/>
      <c r="T8251" s="3">
        <v>-21430112.43</v>
      </c>
      <c r="U8251" s="3">
        <v>-48994577.030000001</v>
      </c>
      <c r="V8251" s="9">
        <f t="shared" si="941"/>
        <v>1.1686489234254407</v>
      </c>
      <c r="W8251" s="3">
        <v>62914986.210000001</v>
      </c>
      <c r="X8251" s="11">
        <f t="shared" si="942"/>
        <v>7.8037117761240685E-2</v>
      </c>
      <c r="Y8251" s="11">
        <f t="shared" si="943"/>
        <v>9.2342350721387415E-3</v>
      </c>
      <c r="Z8251" s="11">
        <f t="shared" si="944"/>
        <v>0.11833131895505736</v>
      </c>
    </row>
    <row r="8252" spans="1:26" x14ac:dyDescent="0.3">
      <c r="A8252" s="8" t="s">
        <v>2827</v>
      </c>
      <c r="B8252" s="2" t="s">
        <v>919</v>
      </c>
      <c r="C8252" s="3">
        <v>6485221146.9300003</v>
      </c>
      <c r="D8252" s="9">
        <f t="shared" si="939"/>
        <v>22.592791755433304</v>
      </c>
      <c r="E8252" s="9">
        <f t="shared" si="938"/>
        <v>9.2772897171719861E-3</v>
      </c>
      <c r="F8252" s="3">
        <v>6328763299.2399998</v>
      </c>
      <c r="G8252" s="4">
        <v>0.13355546107185601</v>
      </c>
      <c r="H8252" s="3">
        <v>951489.54</v>
      </c>
      <c r="I8252" s="3">
        <v>30000000</v>
      </c>
      <c r="J8252" s="3">
        <v>29213785.920000002</v>
      </c>
      <c r="K8252" s="3">
        <v>6295873873.4899998</v>
      </c>
      <c r="L8252" s="3">
        <v>82106705.450000003</v>
      </c>
      <c r="M8252" s="9">
        <f t="shared" si="940"/>
        <v>1.3041351701107965E-2</v>
      </c>
      <c r="N8252" s="3">
        <v>5460927741.9399996</v>
      </c>
      <c r="O8252" s="3">
        <v>842193606.10000002</v>
      </c>
      <c r="P8252" s="3">
        <v>50755178.299999997</v>
      </c>
      <c r="Q8252" s="3">
        <v>622036.93999999994</v>
      </c>
      <c r="R8252" s="3">
        <v>41471533.170000002</v>
      </c>
      <c r="S8252" s="3"/>
      <c r="T8252" s="3">
        <v>-8604753.5</v>
      </c>
      <c r="U8252" s="3">
        <v>-22163192.370000001</v>
      </c>
      <c r="V8252" s="9">
        <f t="shared" si="941"/>
        <v>1.3680981592938559</v>
      </c>
      <c r="W8252" s="3">
        <v>35974873.079999998</v>
      </c>
      <c r="X8252" s="11">
        <f t="shared" si="942"/>
        <v>4.2715680598183536E-2</v>
      </c>
      <c r="Y8252" s="11">
        <f t="shared" si="943"/>
        <v>5.5472083780874499E-3</v>
      </c>
      <c r="Z8252" s="11">
        <f t="shared" si="944"/>
        <v>0.12986351382923633</v>
      </c>
    </row>
    <row r="8253" spans="1:26" x14ac:dyDescent="0.3">
      <c r="A8253" s="8" t="s">
        <v>2828</v>
      </c>
      <c r="B8253" s="2" t="s">
        <v>919</v>
      </c>
      <c r="C8253" s="3">
        <v>6790858225.8299999</v>
      </c>
      <c r="D8253" s="9">
        <f t="shared" si="939"/>
        <v>22.63884316608647</v>
      </c>
      <c r="E8253" s="9">
        <f t="shared" si="938"/>
        <v>7.0935229271573211E-3</v>
      </c>
      <c r="F8253" s="3">
        <v>6651251504.29</v>
      </c>
      <c r="G8253" s="4">
        <v>0.140596578920237</v>
      </c>
      <c r="H8253" s="3">
        <v>1644836.06</v>
      </c>
      <c r="I8253" s="3">
        <v>30000000</v>
      </c>
      <c r="J8253" s="3">
        <v>16526272.460000001</v>
      </c>
      <c r="K8253" s="3">
        <v>6609253291.5299997</v>
      </c>
      <c r="L8253" s="3">
        <v>84007392.420000002</v>
      </c>
      <c r="M8253" s="9">
        <f t="shared" si="940"/>
        <v>1.2710572392142778E-2</v>
      </c>
      <c r="N8253" s="3">
        <v>5734667236.8800001</v>
      </c>
      <c r="O8253" s="3">
        <v>883459191.84000003</v>
      </c>
      <c r="P8253" s="3">
        <v>111725163.98999999</v>
      </c>
      <c r="Q8253" s="3">
        <v>1883311.94</v>
      </c>
      <c r="R8253" s="3">
        <v>86496838.049999997</v>
      </c>
      <c r="S8253" s="3"/>
      <c r="T8253" s="3">
        <v>-18951087.969999999</v>
      </c>
      <c r="U8253" s="3">
        <v>-52463622.710000001</v>
      </c>
      <c r="V8253" s="9">
        <f t="shared" si="941"/>
        <v>1.2375622494085274</v>
      </c>
      <c r="W8253" s="3">
        <v>77240458.819999993</v>
      </c>
      <c r="X8253" s="11">
        <f t="shared" si="942"/>
        <v>8.7429571771311332E-2</v>
      </c>
      <c r="Y8253" s="11">
        <f t="shared" si="943"/>
        <v>1.1374182209577704E-2</v>
      </c>
      <c r="Z8253" s="11">
        <f t="shared" si="944"/>
        <v>0.1300953668094022</v>
      </c>
    </row>
    <row r="8254" spans="1:26" x14ac:dyDescent="0.3">
      <c r="A8254" s="8" t="s">
        <v>2829</v>
      </c>
      <c r="B8254" s="2" t="s">
        <v>919</v>
      </c>
      <c r="C8254" s="3">
        <v>7959425067.6099997</v>
      </c>
      <c r="D8254" s="9">
        <f t="shared" si="939"/>
        <v>22.797622606506973</v>
      </c>
      <c r="E8254" s="9">
        <f t="shared" si="938"/>
        <v>7.558233152393277E-3</v>
      </c>
      <c r="F8254" s="3">
        <v>7784085859.6099997</v>
      </c>
      <c r="G8254" s="4">
        <v>0.12682639159897399</v>
      </c>
      <c r="H8254" s="3">
        <v>2973385.61</v>
      </c>
      <c r="I8254" s="3">
        <v>34000000</v>
      </c>
      <c r="J8254" s="3">
        <v>23185804.809999999</v>
      </c>
      <c r="K8254" s="3">
        <v>7653652560.7200003</v>
      </c>
      <c r="L8254" s="3">
        <v>95682791.290000007</v>
      </c>
      <c r="M8254" s="9">
        <f t="shared" si="940"/>
        <v>1.2501585423548265E-2</v>
      </c>
      <c r="N8254" s="3">
        <v>6805669858.4899998</v>
      </c>
      <c r="O8254" s="3">
        <v>929005825.38</v>
      </c>
      <c r="P8254" s="3">
        <v>60074089.100000001</v>
      </c>
      <c r="Q8254" s="3">
        <v>2483595.29</v>
      </c>
      <c r="R8254" s="3">
        <v>46854669.219999999</v>
      </c>
      <c r="S8254" s="3"/>
      <c r="T8254" s="3">
        <v>-11086664.310000001</v>
      </c>
      <c r="U8254" s="3">
        <v>-29387071.5</v>
      </c>
      <c r="V8254" s="9">
        <f t="shared" si="941"/>
        <v>1.2190192855340476</v>
      </c>
      <c r="W8254" s="3">
        <v>37155647.539999999</v>
      </c>
      <c r="X8254" s="11">
        <f t="shared" si="942"/>
        <v>3.9995064105009109E-2</v>
      </c>
      <c r="Y8254" s="11">
        <f t="shared" si="943"/>
        <v>4.668132085469439E-3</v>
      </c>
      <c r="Z8254" s="11">
        <f t="shared" si="944"/>
        <v>0.11671770479509713</v>
      </c>
    </row>
    <row r="8255" spans="1:26" x14ac:dyDescent="0.3">
      <c r="A8255" s="8" t="s">
        <v>2830</v>
      </c>
      <c r="B8255" s="2" t="s">
        <v>919</v>
      </c>
      <c r="C8255" s="3">
        <v>9661458884.2999992</v>
      </c>
      <c r="D8255" s="9">
        <f t="shared" si="939"/>
        <v>22.991410496987442</v>
      </c>
      <c r="E8255" s="9">
        <f t="shared" si="938"/>
        <v>1.2403454816201131E-2</v>
      </c>
      <c r="F8255" s="3">
        <v>9400916234.6100006</v>
      </c>
      <c r="G8255" s="4">
        <v>0.11030201471628399</v>
      </c>
      <c r="H8255" s="3">
        <v>21882982.48</v>
      </c>
      <c r="I8255" s="3">
        <v>77049539.290000007</v>
      </c>
      <c r="J8255" s="3">
        <v>20902946.960000001</v>
      </c>
      <c r="K8255" s="3">
        <v>9146087407.4500008</v>
      </c>
      <c r="L8255" s="3">
        <v>117030307.04000001</v>
      </c>
      <c r="M8255" s="9">
        <f t="shared" si="940"/>
        <v>1.2795668992259167E-2</v>
      </c>
      <c r="N8255" s="3">
        <v>8407302913.71</v>
      </c>
      <c r="O8255" s="3">
        <v>973156370.41999996</v>
      </c>
      <c r="P8255" s="3">
        <v>124212985.62</v>
      </c>
      <c r="Q8255" s="3">
        <v>5339545.55</v>
      </c>
      <c r="R8255" s="3">
        <v>79057091.540000007</v>
      </c>
      <c r="S8255" s="3"/>
      <c r="T8255" s="3">
        <v>-24775274.48</v>
      </c>
      <c r="U8255" s="3">
        <v>-33673820.450000003</v>
      </c>
      <c r="V8255" s="9">
        <f t="shared" si="941"/>
        <v>1.4439340282527107</v>
      </c>
      <c r="W8255" s="3">
        <v>81306192.580000103</v>
      </c>
      <c r="X8255" s="11">
        <f t="shared" si="942"/>
        <v>8.3548949635822198E-2</v>
      </c>
      <c r="Y8255" s="11">
        <f t="shared" si="943"/>
        <v>8.4155191833527095E-3</v>
      </c>
      <c r="Z8255" s="11">
        <f t="shared" si="944"/>
        <v>0.10072561318885206</v>
      </c>
    </row>
    <row r="8256" spans="1:26" x14ac:dyDescent="0.3">
      <c r="A8256" s="8" t="s">
        <v>2831</v>
      </c>
      <c r="B8256" s="2" t="s">
        <v>919</v>
      </c>
      <c r="C8256" s="3">
        <v>9901603080.9400005</v>
      </c>
      <c r="D8256" s="9">
        <f t="shared" si="939"/>
        <v>23.015962508345812</v>
      </c>
      <c r="E8256" s="9">
        <f t="shared" si="938"/>
        <v>4.9132588947790393E-3</v>
      </c>
      <c r="F8256" s="3">
        <v>9733847625.8500004</v>
      </c>
      <c r="G8256" s="4">
        <v>0.135586669676411</v>
      </c>
      <c r="H8256" s="3">
        <v>6184004.0099999998</v>
      </c>
      <c r="I8256" s="3">
        <v>37000000</v>
      </c>
      <c r="J8256" s="3">
        <v>5465135.4000000004</v>
      </c>
      <c r="K8256" s="3">
        <v>9627839874.2600002</v>
      </c>
      <c r="L8256" s="3">
        <v>128582228.70999999</v>
      </c>
      <c r="M8256" s="9">
        <f t="shared" si="940"/>
        <v>1.3355252101124385E-2</v>
      </c>
      <c r="N8256" s="3">
        <v>8461421397.5799999</v>
      </c>
      <c r="O8256" s="3">
        <v>1227040164.3299999</v>
      </c>
      <c r="P8256" s="3">
        <v>84532812.680000007</v>
      </c>
      <c r="Q8256" s="3">
        <v>2335092.5299999998</v>
      </c>
      <c r="R8256" s="3">
        <v>52183375.859999999</v>
      </c>
      <c r="S8256" s="3"/>
      <c r="T8256" s="3">
        <v>-11664738.73</v>
      </c>
      <c r="U8256" s="3">
        <v>-32155826.710000001</v>
      </c>
      <c r="V8256" s="9">
        <f t="shared" si="941"/>
        <v>1.2441297332104897</v>
      </c>
      <c r="W8256" s="3">
        <v>53883793.909999996</v>
      </c>
      <c r="X8256" s="11">
        <f t="shared" si="942"/>
        <v>4.3913635002666873E-2</v>
      </c>
      <c r="Y8256" s="11">
        <f t="shared" si="943"/>
        <v>5.4419262688607572E-3</v>
      </c>
      <c r="Z8256" s="11">
        <f t="shared" si="944"/>
        <v>0.12392338435500203</v>
      </c>
    </row>
    <row r="8257" spans="1:26" x14ac:dyDescent="0.3">
      <c r="A8257" s="8" t="s">
        <v>2832</v>
      </c>
      <c r="B8257" s="2" t="s">
        <v>919</v>
      </c>
      <c r="C8257" s="3">
        <v>10549387264.559999</v>
      </c>
      <c r="D8257" s="9">
        <f t="shared" si="939"/>
        <v>23.0793336159932</v>
      </c>
      <c r="E8257" s="9">
        <f t="shared" si="938"/>
        <v>3.3572123908067733E-3</v>
      </c>
      <c r="F8257" s="3">
        <v>10341825298.91</v>
      </c>
      <c r="G8257" s="4">
        <v>0.13329082694483199</v>
      </c>
      <c r="H8257" s="3">
        <v>2242643.02</v>
      </c>
      <c r="I8257" s="3">
        <v>28000000</v>
      </c>
      <c r="J8257" s="3">
        <v>5173890.62</v>
      </c>
      <c r="K8257" s="3">
        <v>10312389886.219999</v>
      </c>
      <c r="L8257" s="3">
        <v>129286421.62</v>
      </c>
      <c r="M8257" s="9">
        <f t="shared" si="940"/>
        <v>1.2536998993100509E-2</v>
      </c>
      <c r="N8257" s="3">
        <v>8976928436.1100006</v>
      </c>
      <c r="O8257" s="3">
        <v>1288471493.05</v>
      </c>
      <c r="P8257" s="3">
        <v>175766868.06</v>
      </c>
      <c r="Q8257" s="3">
        <v>5709542.04</v>
      </c>
      <c r="R8257" s="3">
        <v>91723534.790000007</v>
      </c>
      <c r="S8257" s="3"/>
      <c r="T8257" s="3">
        <v>-24694607.16</v>
      </c>
      <c r="U8257" s="3">
        <v>-44705573.909999996</v>
      </c>
      <c r="V8257" s="9">
        <f t="shared" si="941"/>
        <v>1.4039311616741295</v>
      </c>
      <c r="W8257" s="3">
        <v>115315122.63</v>
      </c>
      <c r="X8257" s="11">
        <f t="shared" si="942"/>
        <v>8.9497612676732397E-2</v>
      </c>
      <c r="Y8257" s="11">
        <f t="shared" si="943"/>
        <v>1.0930978239598224E-2</v>
      </c>
      <c r="Z8257" s="11">
        <f t="shared" si="944"/>
        <v>0.1221370929644927</v>
      </c>
    </row>
    <row r="8258" spans="1:26" x14ac:dyDescent="0.3">
      <c r="A8258" s="8" t="s">
        <v>2833</v>
      </c>
      <c r="B8258" s="2" t="s">
        <v>919</v>
      </c>
      <c r="C8258" s="3">
        <v>11395355700.07</v>
      </c>
      <c r="D8258" s="9">
        <f t="shared" si="939"/>
        <v>23.156471714608379</v>
      </c>
      <c r="E8258" s="9">
        <f t="shared" si="938"/>
        <v>8.5463372494288849E-3</v>
      </c>
      <c r="F8258" s="3">
        <v>11126929238.110001</v>
      </c>
      <c r="G8258" s="4">
        <v>0.135316543955666</v>
      </c>
      <c r="H8258" s="3">
        <v>2408843.31</v>
      </c>
      <c r="I8258" s="3">
        <v>90014039.599999994</v>
      </c>
      <c r="J8258" s="3">
        <v>4965669.9800000004</v>
      </c>
      <c r="K8258" s="3">
        <v>11034315048.51</v>
      </c>
      <c r="L8258" s="3">
        <v>148471981.47</v>
      </c>
      <c r="M8258" s="9">
        <f t="shared" si="940"/>
        <v>1.3455477826876863E-2</v>
      </c>
      <c r="N8258" s="3">
        <v>9711523335.4599991</v>
      </c>
      <c r="O8258" s="3">
        <v>1340109510.51</v>
      </c>
      <c r="P8258" s="3">
        <v>92953987.629999906</v>
      </c>
      <c r="Q8258" s="3">
        <v>4648968.99</v>
      </c>
      <c r="R8258" s="3">
        <v>54353186.590000004</v>
      </c>
      <c r="S8258" s="3"/>
      <c r="T8258" s="3">
        <v>-13088028.23</v>
      </c>
      <c r="U8258" s="3">
        <v>-40508034.609999999</v>
      </c>
      <c r="V8258" s="9">
        <f t="shared" si="941"/>
        <v>1.1008673483374847</v>
      </c>
      <c r="W8258" s="3">
        <v>51638017.459999897</v>
      </c>
      <c r="X8258" s="11">
        <f t="shared" si="942"/>
        <v>3.8532684870170218E-2</v>
      </c>
      <c r="Y8258" s="11">
        <f t="shared" si="943"/>
        <v>4.5314967622891045E-3</v>
      </c>
      <c r="Z8258" s="11">
        <f t="shared" si="944"/>
        <v>0.11760137601512237</v>
      </c>
    </row>
    <row r="8259" spans="1:26" x14ac:dyDescent="0.3">
      <c r="A8259" s="8" t="s">
        <v>2834</v>
      </c>
      <c r="B8259" s="2" t="s">
        <v>919</v>
      </c>
      <c r="C8259" s="3">
        <v>12899052575.639999</v>
      </c>
      <c r="D8259" s="9">
        <f t="shared" si="939"/>
        <v>23.280419701868077</v>
      </c>
      <c r="E8259" s="9">
        <f t="shared" si="938"/>
        <v>9.9441320676713161E-3</v>
      </c>
      <c r="F8259" s="3">
        <v>12528731102.73</v>
      </c>
      <c r="G8259" s="4">
        <v>0.13279755601007401</v>
      </c>
      <c r="H8259" s="3">
        <v>4414929.0599999996</v>
      </c>
      <c r="I8259" s="3">
        <v>119074177.86</v>
      </c>
      <c r="J8259" s="3">
        <v>4780775.4400000004</v>
      </c>
      <c r="K8259" s="3">
        <v>12266422345.35</v>
      </c>
      <c r="L8259" s="3">
        <v>178032834.56999999</v>
      </c>
      <c r="M8259" s="9">
        <f t="shared" si="940"/>
        <v>1.4513835375763767E-2</v>
      </c>
      <c r="N8259" s="3">
        <v>11068666989.49</v>
      </c>
      <c r="O8259" s="3">
        <v>1405953863.9100001</v>
      </c>
      <c r="P8259" s="3">
        <v>184704762.38</v>
      </c>
      <c r="Q8259" s="3">
        <v>9309604.8800000008</v>
      </c>
      <c r="R8259" s="3">
        <v>100127583.73</v>
      </c>
      <c r="S8259" s="3"/>
      <c r="T8259" s="3">
        <v>-28537155.420000002</v>
      </c>
      <c r="U8259" s="3">
        <v>-53466721.350000001</v>
      </c>
      <c r="V8259" s="9">
        <f t="shared" si="941"/>
        <v>1.3345367672914226</v>
      </c>
      <c r="W8259" s="3">
        <v>117482370.86</v>
      </c>
      <c r="X8259" s="11">
        <f t="shared" si="942"/>
        <v>8.3560615946015451E-2</v>
      </c>
      <c r="Y8259" s="11">
        <f t="shared" si="943"/>
        <v>9.1078294449211516E-3</v>
      </c>
      <c r="Z8259" s="11">
        <f t="shared" si="944"/>
        <v>0.10899667674548123</v>
      </c>
    </row>
    <row r="8260" spans="1:26" x14ac:dyDescent="0.3">
      <c r="A8260" s="8" t="s">
        <v>2835</v>
      </c>
      <c r="B8260" s="2" t="s">
        <v>919</v>
      </c>
      <c r="C8260" s="3">
        <v>13770361890.01</v>
      </c>
      <c r="D8260" s="9">
        <f t="shared" si="939"/>
        <v>23.345784430388111</v>
      </c>
      <c r="E8260" s="9">
        <f t="shared" si="938"/>
        <v>3.7037422224175803E-3</v>
      </c>
      <c r="F8260" s="3">
        <v>13511532529.450001</v>
      </c>
      <c r="G8260" s="4">
        <v>0.12642757628742499</v>
      </c>
      <c r="H8260" s="3">
        <v>18327955.559999999</v>
      </c>
      <c r="I8260" s="3">
        <v>29008299.399999999</v>
      </c>
      <c r="J8260" s="3">
        <v>3665615.79</v>
      </c>
      <c r="K8260" s="3">
        <v>13149996103.309999</v>
      </c>
      <c r="L8260" s="3">
        <v>224109163.08000001</v>
      </c>
      <c r="M8260" s="9">
        <f t="shared" si="940"/>
        <v>1.7042526957372198E-2</v>
      </c>
      <c r="N8260" s="3">
        <v>11995729445.23</v>
      </c>
      <c r="O8260" s="3">
        <v>1452764442.1199999</v>
      </c>
      <c r="P8260" s="3">
        <v>72499480.209999993</v>
      </c>
      <c r="Q8260" s="3">
        <v>3933054.26</v>
      </c>
      <c r="R8260" s="3">
        <v>62553335.82</v>
      </c>
      <c r="S8260" s="3"/>
      <c r="T8260" s="3">
        <v>-13900104.91</v>
      </c>
      <c r="U8260" s="3">
        <v>-42350108.020000003</v>
      </c>
      <c r="V8260" s="9">
        <f t="shared" si="941"/>
        <v>1.1819757938114528</v>
      </c>
      <c r="W8260" s="3">
        <v>46810578.210000001</v>
      </c>
      <c r="X8260" s="11">
        <f t="shared" si="942"/>
        <v>3.2221726284606705E-2</v>
      </c>
      <c r="Y8260" s="11">
        <f t="shared" si="943"/>
        <v>3.3993716783841188E-3</v>
      </c>
      <c r="Z8260" s="11">
        <f t="shared" si="944"/>
        <v>0.10549936550134811</v>
      </c>
    </row>
    <row r="8261" spans="1:26" x14ac:dyDescent="0.3">
      <c r="A8261" s="8" t="s">
        <v>2836</v>
      </c>
      <c r="B8261" s="2" t="s">
        <v>919</v>
      </c>
      <c r="C8261" s="3">
        <v>14919852057.309999</v>
      </c>
      <c r="D8261" s="9">
        <f t="shared" si="939"/>
        <v>23.425958515942973</v>
      </c>
      <c r="E8261" s="9">
        <f t="shared" si="938"/>
        <v>7.2803143350728405E-3</v>
      </c>
      <c r="F8261" s="3">
        <v>14615280218</v>
      </c>
      <c r="G8261" s="4">
        <v>0.12073984040020801</v>
      </c>
      <c r="H8261" s="3">
        <v>6912700.0499999998</v>
      </c>
      <c r="I8261" s="3">
        <v>98024372.390000001</v>
      </c>
      <c r="J8261" s="3">
        <v>3684140.37</v>
      </c>
      <c r="K8261" s="3">
        <v>14469495203.059999</v>
      </c>
      <c r="L8261" s="3">
        <v>315197133.44</v>
      </c>
      <c r="M8261" s="9">
        <f t="shared" si="940"/>
        <v>2.1783561141327328E-2</v>
      </c>
      <c r="N8261" s="3">
        <v>13032086118.09</v>
      </c>
      <c r="O8261" s="3">
        <v>1488913074.1400001</v>
      </c>
      <c r="P8261" s="3">
        <v>125927206.31</v>
      </c>
      <c r="Q8261" s="3">
        <v>9492996.7599999998</v>
      </c>
      <c r="R8261" s="3">
        <v>114003917.73</v>
      </c>
      <c r="S8261" s="3"/>
      <c r="T8261" s="3">
        <v>-28778368.109999999</v>
      </c>
      <c r="U8261" s="3">
        <v>-61364094.909999996</v>
      </c>
      <c r="V8261" s="9">
        <f t="shared" si="941"/>
        <v>1.370019304471408</v>
      </c>
      <c r="W8261" s="3">
        <v>82959210.230000004</v>
      </c>
      <c r="X8261" s="11">
        <f t="shared" si="942"/>
        <v>5.5717967469603592E-2</v>
      </c>
      <c r="Y8261" s="11">
        <f t="shared" si="943"/>
        <v>5.560323916841658E-3</v>
      </c>
      <c r="Z8261" s="11">
        <f t="shared" si="944"/>
        <v>9.979409101516562E-2</v>
      </c>
    </row>
    <row r="8262" spans="1:26" x14ac:dyDescent="0.3">
      <c r="A8262" s="8" t="s">
        <v>2837</v>
      </c>
      <c r="B8262" s="2" t="s">
        <v>919</v>
      </c>
      <c r="C8262" s="3">
        <v>16205324438.25</v>
      </c>
      <c r="D8262" s="9">
        <f t="shared" si="939"/>
        <v>23.508605694212694</v>
      </c>
      <c r="E8262" s="9">
        <f t="shared" si="938"/>
        <v>4.0032538418592556E-2</v>
      </c>
      <c r="F8262" s="3">
        <v>15315263195.02</v>
      </c>
      <c r="G8262" s="4">
        <v>0.114024778672911</v>
      </c>
      <c r="H8262" s="3">
        <v>34551265.93</v>
      </c>
      <c r="I8262" s="3">
        <v>610558187</v>
      </c>
      <c r="J8262" s="3">
        <v>3630820.23</v>
      </c>
      <c r="K8262" s="3">
        <v>15117050644.93</v>
      </c>
      <c r="L8262" s="3">
        <v>382120028.99000001</v>
      </c>
      <c r="M8262" s="9">
        <f t="shared" si="940"/>
        <v>2.5277419383268159E-2</v>
      </c>
      <c r="N8262" s="3">
        <v>14202191647.07</v>
      </c>
      <c r="O8262" s="3">
        <v>1528074627.2</v>
      </c>
      <c r="P8262" s="3">
        <v>60602928.780000001</v>
      </c>
      <c r="Q8262" s="3">
        <v>4813506.8</v>
      </c>
      <c r="R8262" s="3">
        <v>59989103.600000001</v>
      </c>
      <c r="S8262" s="3"/>
      <c r="T8262" s="3">
        <v>-15151105.470000001</v>
      </c>
      <c r="U8262" s="3">
        <v>-34264365.520000003</v>
      </c>
      <c r="V8262" s="9">
        <f t="shared" si="941"/>
        <v>1.3113830365618457</v>
      </c>
      <c r="W8262" s="3">
        <v>39161553.060000002</v>
      </c>
      <c r="X8262" s="11">
        <f t="shared" si="942"/>
        <v>2.5628036983873299E-2</v>
      </c>
      <c r="Y8262" s="11">
        <f t="shared" si="943"/>
        <v>2.4165855616914158E-3</v>
      </c>
      <c r="Z8262" s="11">
        <f t="shared" si="944"/>
        <v>9.4294602556258086E-2</v>
      </c>
    </row>
    <row r="8263" spans="1:26" x14ac:dyDescent="0.3">
      <c r="A8263" s="8" t="s">
        <v>2838</v>
      </c>
      <c r="B8263" s="2" t="s">
        <v>919</v>
      </c>
      <c r="C8263" s="3">
        <v>16666123649.25</v>
      </c>
      <c r="D8263" s="9">
        <f t="shared" si="939"/>
        <v>23.536643972130673</v>
      </c>
      <c r="E8263" s="9">
        <f t="shared" si="938"/>
        <v>6.6673118697880588E-3</v>
      </c>
      <c r="F8263" s="3">
        <v>16323358474.290001</v>
      </c>
      <c r="G8263" s="4">
        <v>0.116916673792819</v>
      </c>
      <c r="H8263" s="3">
        <v>7635745.6100000003</v>
      </c>
      <c r="I8263" s="3">
        <v>100043237</v>
      </c>
      <c r="J8263" s="3">
        <v>3439261.42</v>
      </c>
      <c r="K8263" s="3">
        <v>16087567481.57</v>
      </c>
      <c r="L8263" s="3">
        <v>458252322.06999999</v>
      </c>
      <c r="M8263" s="9">
        <f t="shared" si="940"/>
        <v>2.8484873340545499E-2</v>
      </c>
      <c r="N8263" s="3">
        <v>14445803836.01</v>
      </c>
      <c r="O8263" s="3">
        <v>1656463137.4200001</v>
      </c>
      <c r="P8263" s="3">
        <v>113182448.31</v>
      </c>
      <c r="Q8263" s="3">
        <v>8484987.3000000007</v>
      </c>
      <c r="R8263" s="3">
        <v>119020955.87</v>
      </c>
      <c r="S8263" s="3"/>
      <c r="T8263" s="3">
        <v>-31810719.84</v>
      </c>
      <c r="U8263" s="3">
        <v>-78430510.579999998</v>
      </c>
      <c r="V8263" s="9">
        <f t="shared" si="941"/>
        <v>1.1566084910720285</v>
      </c>
      <c r="W8263" s="3">
        <v>67550063.279999703</v>
      </c>
      <c r="X8263" s="11">
        <f t="shared" si="942"/>
        <v>4.0779696060856095E-2</v>
      </c>
      <c r="Y8263" s="11">
        <f t="shared" si="943"/>
        <v>4.0531358522015743E-3</v>
      </c>
      <c r="Z8263" s="11">
        <f t="shared" si="944"/>
        <v>9.9391026508707278E-2</v>
      </c>
    </row>
    <row r="8264" spans="1:26" x14ac:dyDescent="0.3">
      <c r="A8264" s="8" t="s">
        <v>2839</v>
      </c>
      <c r="B8264" s="2" t="s">
        <v>919</v>
      </c>
      <c r="C8264" s="3">
        <v>16713260705.77</v>
      </c>
      <c r="D8264" s="9">
        <f t="shared" si="939"/>
        <v>23.53946829551257</v>
      </c>
      <c r="E8264" s="9">
        <f t="shared" si="938"/>
        <v>8.8045818874349022E-3</v>
      </c>
      <c r="F8264" s="3">
        <v>16014705462.49</v>
      </c>
      <c r="G8264" s="4">
        <v>0.119117240563719</v>
      </c>
      <c r="H8264" s="3">
        <v>18931906.16</v>
      </c>
      <c r="I8264" s="3">
        <v>125000000</v>
      </c>
      <c r="J8264" s="3">
        <v>3221366.33</v>
      </c>
      <c r="K8264" s="3">
        <v>16156447551.200001</v>
      </c>
      <c r="L8264" s="3">
        <v>507457717.60000002</v>
      </c>
      <c r="M8264" s="9">
        <f t="shared" si="940"/>
        <v>3.1408991115891016E-2</v>
      </c>
      <c r="N8264" s="3">
        <v>14697451403.15</v>
      </c>
      <c r="O8264" s="3">
        <v>1717105002.8900001</v>
      </c>
      <c r="P8264" s="3">
        <v>50497173.040000103</v>
      </c>
      <c r="Q8264" s="3">
        <v>0</v>
      </c>
      <c r="R8264" s="3"/>
      <c r="S8264" s="3">
        <v>62061690.950000003</v>
      </c>
      <c r="T8264" s="3">
        <v>-15835601.16</v>
      </c>
      <c r="U8264" s="3">
        <v>-48169525.82</v>
      </c>
      <c r="V8264" s="9">
        <f t="shared" si="941"/>
        <v>0.96963624444324159</v>
      </c>
      <c r="W8264" s="3">
        <v>20601629.320000101</v>
      </c>
      <c r="X8264" s="11">
        <f t="shared" si="942"/>
        <v>1.1997885560478951E-2</v>
      </c>
      <c r="Y8264" s="11">
        <f t="shared" si="943"/>
        <v>1.2326517058928962E-3</v>
      </c>
      <c r="Z8264" s="11">
        <f t="shared" si="944"/>
        <v>0.10273907845506147</v>
      </c>
    </row>
    <row r="8265" spans="1:26" x14ac:dyDescent="0.3">
      <c r="A8265" s="8" t="s">
        <v>2840</v>
      </c>
      <c r="B8265" s="2" t="s">
        <v>919</v>
      </c>
      <c r="C8265" s="3">
        <v>16478581468.49</v>
      </c>
      <c r="D8265" s="9">
        <f t="shared" si="939"/>
        <v>23.525327281781848</v>
      </c>
      <c r="E8265" s="9">
        <f t="shared" si="938"/>
        <v>1.2610665886342347E-2</v>
      </c>
      <c r="F8265" s="3">
        <v>15671633232.32</v>
      </c>
      <c r="G8265" s="4">
        <v>0.120972676997172</v>
      </c>
      <c r="H8265" s="3">
        <v>6392976.4100000001</v>
      </c>
      <c r="I8265" s="3">
        <v>198000000</v>
      </c>
      <c r="J8265" s="3">
        <v>3412908.77</v>
      </c>
      <c r="K8265" s="3">
        <v>16119876895.15</v>
      </c>
      <c r="L8265" s="3">
        <v>632745200.77999997</v>
      </c>
      <c r="M8265" s="9">
        <f t="shared" si="940"/>
        <v>3.9252483433690151E-2</v>
      </c>
      <c r="N8265" s="3">
        <v>14422957655.129999</v>
      </c>
      <c r="O8265" s="3">
        <v>1724352300.3499999</v>
      </c>
      <c r="P8265" s="3">
        <v>89726479.799999997</v>
      </c>
      <c r="Q8265" s="3">
        <v>0</v>
      </c>
      <c r="R8265" s="3"/>
      <c r="S8265" s="3">
        <v>126235228.39</v>
      </c>
      <c r="T8265" s="3">
        <v>-32589210.829999998</v>
      </c>
      <c r="U8265" s="3">
        <v>-105919860.26000001</v>
      </c>
      <c r="V8265" s="9">
        <f t="shared" si="941"/>
        <v>0.91138600090657784</v>
      </c>
      <c r="W8265" s="3">
        <v>27740971.600000098</v>
      </c>
      <c r="X8265" s="11">
        <f t="shared" si="942"/>
        <v>1.6087763268775982E-2</v>
      </c>
      <c r="Y8265" s="11">
        <f t="shared" si="943"/>
        <v>1.6834562885795605E-3</v>
      </c>
      <c r="Z8265" s="11">
        <f t="shared" si="944"/>
        <v>0.10464203509551295</v>
      </c>
    </row>
    <row r="8266" spans="1:26" x14ac:dyDescent="0.3">
      <c r="A8266" s="8" t="s">
        <v>2841</v>
      </c>
      <c r="B8266" s="2" t="s">
        <v>919</v>
      </c>
      <c r="C8266" s="3">
        <v>16461115995.34</v>
      </c>
      <c r="D8266" s="9">
        <f t="shared" si="939"/>
        <v>23.524266830342917</v>
      </c>
      <c r="E8266" s="9">
        <f t="shared" si="938"/>
        <v>2.7286537790460579E-2</v>
      </c>
      <c r="F8266" s="3">
        <v>15418141747.32</v>
      </c>
      <c r="G8266" s="4">
        <v>0.12282922102893699</v>
      </c>
      <c r="H8266" s="3">
        <v>15763465.99</v>
      </c>
      <c r="I8266" s="3">
        <v>430000000</v>
      </c>
      <c r="J8266" s="3">
        <v>3403397.69</v>
      </c>
      <c r="K8266" s="3">
        <v>16070086608.66</v>
      </c>
      <c r="L8266" s="3">
        <v>731654356.48000002</v>
      </c>
      <c r="M8266" s="9">
        <f t="shared" si="940"/>
        <v>4.552896162275312E-2</v>
      </c>
      <c r="N8266" s="3">
        <v>14359527260.24</v>
      </c>
      <c r="O8266" s="3">
        <v>1732552388.3399999</v>
      </c>
      <c r="P8266" s="3">
        <v>57985195.210000001</v>
      </c>
      <c r="Q8266" s="3">
        <v>0</v>
      </c>
      <c r="R8266" s="3"/>
      <c r="S8266" s="3">
        <v>67039583.490000002</v>
      </c>
      <c r="T8266" s="3">
        <v>-17980298.52</v>
      </c>
      <c r="U8266" s="3">
        <v>-53491951.170000002</v>
      </c>
      <c r="V8266" s="9">
        <f t="shared" si="941"/>
        <v>0.93798059779528409</v>
      </c>
      <c r="W8266" s="3">
        <v>8200087.98999999</v>
      </c>
      <c r="X8266" s="11">
        <f t="shared" si="942"/>
        <v>4.7329524031632262E-3</v>
      </c>
      <c r="Y8266" s="11">
        <f t="shared" si="943"/>
        <v>4.9814897072114454E-4</v>
      </c>
      <c r="Z8266" s="11">
        <f t="shared" si="944"/>
        <v>0.10525121072170748</v>
      </c>
    </row>
    <row r="8267" spans="1:26" x14ac:dyDescent="0.3">
      <c r="A8267" s="8" t="s">
        <v>2842</v>
      </c>
      <c r="B8267" s="2" t="s">
        <v>919</v>
      </c>
      <c r="C8267" s="3">
        <v>16014785189.01</v>
      </c>
      <c r="D8267" s="9">
        <f t="shared" si="939"/>
        <v>23.496778206805494</v>
      </c>
      <c r="E8267" s="9">
        <f t="shared" si="938"/>
        <v>1.7780312465596207E-2</v>
      </c>
      <c r="F8267" s="3">
        <v>15011637961.280001</v>
      </c>
      <c r="G8267" s="4">
        <v>0.123083013474712</v>
      </c>
      <c r="H8267" s="3">
        <v>6179780.3700000001</v>
      </c>
      <c r="I8267" s="3">
        <v>275150095</v>
      </c>
      <c r="J8267" s="3">
        <v>3418009.36</v>
      </c>
      <c r="K8267" s="3">
        <v>15591614144.469999</v>
      </c>
      <c r="L8267" s="3">
        <v>671245846.17999995</v>
      </c>
      <c r="M8267" s="9">
        <f t="shared" si="940"/>
        <v>4.3051722545229612E-2</v>
      </c>
      <c r="N8267" s="3">
        <v>13930257005.860001</v>
      </c>
      <c r="O8267" s="3">
        <v>1710004550.5</v>
      </c>
      <c r="P8267" s="3">
        <v>-34157533.82</v>
      </c>
      <c r="Q8267" s="3">
        <v>0</v>
      </c>
      <c r="R8267" s="3"/>
      <c r="S8267" s="3">
        <v>136418977.90000001</v>
      </c>
      <c r="T8267" s="3">
        <v>-35230149.200000003</v>
      </c>
      <c r="U8267" s="3">
        <v>-105108277.54000001</v>
      </c>
      <c r="V8267" s="9">
        <f t="shared" si="941"/>
        <v>0.97207144948787672</v>
      </c>
      <c r="W8267" s="3">
        <v>-14347749.85</v>
      </c>
      <c r="X8267" s="11">
        <f t="shared" si="942"/>
        <v>-8.3904746603187478E-3</v>
      </c>
      <c r="Y8267" s="11">
        <f t="shared" si="943"/>
        <v>-8.9590648145852195E-4</v>
      </c>
      <c r="Z8267" s="11">
        <f t="shared" si="944"/>
        <v>0.10677661487919769</v>
      </c>
    </row>
    <row r="8268" spans="1:26" x14ac:dyDescent="0.3">
      <c r="A8268" s="8" t="s">
        <v>2843</v>
      </c>
      <c r="B8268" s="2" t="s">
        <v>919</v>
      </c>
      <c r="C8268" s="3">
        <v>15098252541.66</v>
      </c>
      <c r="D8268" s="9">
        <f t="shared" si="939"/>
        <v>23.437844848352672</v>
      </c>
      <c r="E8268" s="9">
        <f t="shared" si="938"/>
        <v>1.4917581064996334E-2</v>
      </c>
      <c r="F8268" s="3">
        <v>14138498287.91</v>
      </c>
      <c r="G8268" s="4">
        <v>0.129333594904431</v>
      </c>
      <c r="H8268" s="3">
        <v>17845866.75</v>
      </c>
      <c r="I8268" s="3">
        <v>204000000</v>
      </c>
      <c r="J8268" s="3">
        <v>3383539.48</v>
      </c>
      <c r="K8268" s="3">
        <v>14863901718.74</v>
      </c>
      <c r="L8268" s="3">
        <v>821441416.07000005</v>
      </c>
      <c r="M8268" s="9">
        <f t="shared" si="940"/>
        <v>5.5264185111931229E-2</v>
      </c>
      <c r="N8268" s="3">
        <v>13053207283.719999</v>
      </c>
      <c r="O8268" s="3">
        <v>1704073397.4300001</v>
      </c>
      <c r="P8268" s="3">
        <v>4215601.5400000801</v>
      </c>
      <c r="Q8268" s="3">
        <v>0</v>
      </c>
      <c r="R8268" s="3"/>
      <c r="S8268" s="3">
        <v>66098132.57</v>
      </c>
      <c r="T8268" s="3">
        <v>-17403310.84</v>
      </c>
      <c r="U8268" s="3">
        <v>-51999720.950000003</v>
      </c>
      <c r="V8268" s="9">
        <f t="shared" si="941"/>
        <v>0.95238105404386386</v>
      </c>
      <c r="W8268" s="3">
        <v>-5931153.06999991</v>
      </c>
      <c r="X8268" s="11">
        <f t="shared" si="942"/>
        <v>-3.4805737117573599E-3</v>
      </c>
      <c r="Y8268" s="11">
        <f t="shared" si="943"/>
        <v>-3.9283705538997434E-4</v>
      </c>
      <c r="Z8268" s="11">
        <f t="shared" si="944"/>
        <v>0.112865604329244</v>
      </c>
    </row>
    <row r="8269" spans="1:26" x14ac:dyDescent="0.3">
      <c r="A8269" s="8" t="s">
        <v>2799</v>
      </c>
      <c r="B8269" s="2" t="s">
        <v>921</v>
      </c>
      <c r="C8269" s="3">
        <v>2195703391.8800001</v>
      </c>
      <c r="D8269" s="9">
        <f t="shared" si="939"/>
        <v>21.509768284021359</v>
      </c>
      <c r="E8269" s="9">
        <f t="shared" si="938"/>
        <v>0.65554905978788314</v>
      </c>
      <c r="F8269" s="3">
        <v>497227259.51999998</v>
      </c>
      <c r="G8269" s="4">
        <v>0.30425847103791198</v>
      </c>
      <c r="H8269" s="3">
        <v>12490390.779999999</v>
      </c>
      <c r="I8269" s="3">
        <v>428315579.25999999</v>
      </c>
      <c r="J8269" s="3">
        <v>998585324.08000004</v>
      </c>
      <c r="K8269" s="3">
        <v>223615956.90000001</v>
      </c>
      <c r="L8269" s="3">
        <v>937059.23</v>
      </c>
      <c r="M8269" s="9">
        <f t="shared" si="940"/>
        <v>4.1904846281566946E-3</v>
      </c>
      <c r="N8269" s="3">
        <v>1098293694.1700001</v>
      </c>
      <c r="O8269" s="3">
        <v>421377661.55000001</v>
      </c>
      <c r="P8269" s="3">
        <v>36091173.969999999</v>
      </c>
      <c r="Q8269" s="3">
        <v>0</v>
      </c>
      <c r="R8269" s="3">
        <v>4568312.17</v>
      </c>
      <c r="S8269" s="3"/>
      <c r="T8269" s="3">
        <v>-11056475.869999999</v>
      </c>
      <c r="U8269" s="3">
        <v>-4937783.8099999996</v>
      </c>
      <c r="V8269" s="9">
        <f t="shared" si="941"/>
        <v>0.28562198322392124</v>
      </c>
      <c r="W8269" s="3">
        <v>10651979.529999999</v>
      </c>
      <c r="X8269" s="11">
        <f t="shared" si="942"/>
        <v>2.5278937404554495E-2</v>
      </c>
      <c r="Y8269" s="11">
        <f t="shared" si="943"/>
        <v>4.8512834517596597E-3</v>
      </c>
      <c r="Z8269" s="11">
        <f t="shared" si="944"/>
        <v>0.19191010184176516</v>
      </c>
    </row>
    <row r="8270" spans="1:26" x14ac:dyDescent="0.3">
      <c r="A8270" s="8" t="s">
        <v>2800</v>
      </c>
      <c r="B8270" s="2" t="s">
        <v>921</v>
      </c>
      <c r="C8270" s="3">
        <v>2174683155.77</v>
      </c>
      <c r="D8270" s="9">
        <f t="shared" si="939"/>
        <v>21.500148815367304</v>
      </c>
      <c r="E8270" s="9">
        <f t="shared" si="938"/>
        <v>0.63241267484459929</v>
      </c>
      <c r="F8270" s="3">
        <v>690278723.48000002</v>
      </c>
      <c r="G8270" s="4">
        <v>0.25054738938483601</v>
      </c>
      <c r="H8270" s="3">
        <v>1453091.87</v>
      </c>
      <c r="I8270" s="3">
        <v>395995802.52999997</v>
      </c>
      <c r="J8270" s="3">
        <v>977848297.08000004</v>
      </c>
      <c r="K8270" s="3">
        <v>217346005.56</v>
      </c>
      <c r="L8270" s="3">
        <v>899370.14</v>
      </c>
      <c r="M8270" s="9">
        <f t="shared" si="940"/>
        <v>4.1379648900504969E-3</v>
      </c>
      <c r="N8270" s="3">
        <v>1393824919.54</v>
      </c>
      <c r="O8270" s="3">
        <v>430844342.02999997</v>
      </c>
      <c r="P8270" s="3">
        <v>52765260.490000099</v>
      </c>
      <c r="Q8270" s="3">
        <v>0</v>
      </c>
      <c r="R8270" s="3">
        <v>12511082.619999999</v>
      </c>
      <c r="S8270" s="3"/>
      <c r="T8270" s="3">
        <v>-21768810.620000001</v>
      </c>
      <c r="U8270" s="3">
        <v>-10244639.939999999</v>
      </c>
      <c r="V8270" s="9">
        <f t="shared" si="941"/>
        <v>0.3908070639418133</v>
      </c>
      <c r="W8270" s="3">
        <v>20118660.010000098</v>
      </c>
      <c r="X8270" s="11">
        <f t="shared" si="942"/>
        <v>4.6695890017279661E-2</v>
      </c>
      <c r="Y8270" s="11">
        <f t="shared" si="943"/>
        <v>9.2513063140347868E-3</v>
      </c>
      <c r="Z8270" s="11">
        <f t="shared" si="944"/>
        <v>0.19811821362889481</v>
      </c>
    </row>
    <row r="8271" spans="1:26" x14ac:dyDescent="0.3">
      <c r="A8271" s="8" t="s">
        <v>2801</v>
      </c>
      <c r="B8271" s="2" t="s">
        <v>921</v>
      </c>
      <c r="C8271" s="3">
        <v>2790342625.4400001</v>
      </c>
      <c r="D8271" s="9">
        <f t="shared" si="939"/>
        <v>21.749430230056994</v>
      </c>
      <c r="E8271" s="9">
        <f t="shared" si="938"/>
        <v>0.6426530663872263</v>
      </c>
      <c r="F8271" s="3">
        <v>763314438.48000002</v>
      </c>
      <c r="G8271" s="4">
        <v>0.20263941706812799</v>
      </c>
      <c r="H8271" s="3">
        <v>3589506.73</v>
      </c>
      <c r="I8271" s="3">
        <v>695259981.66999996</v>
      </c>
      <c r="J8271" s="3">
        <v>1094372756.1099999</v>
      </c>
      <c r="K8271" s="3">
        <v>197947117.15000001</v>
      </c>
      <c r="L8271" s="3">
        <v>989735.61</v>
      </c>
      <c r="M8271" s="9">
        <f t="shared" si="940"/>
        <v>5.0000001225074669E-3</v>
      </c>
      <c r="N8271" s="3">
        <v>1639664315.8699999</v>
      </c>
      <c r="O8271" s="3">
        <v>451706416.61000001</v>
      </c>
      <c r="P8271" s="3">
        <v>51233240.530000299</v>
      </c>
      <c r="Q8271" s="3">
        <v>0</v>
      </c>
      <c r="R8271" s="3">
        <v>11573346.210000001</v>
      </c>
      <c r="S8271" s="3"/>
      <c r="T8271" s="3">
        <v>-12256376.289999999</v>
      </c>
      <c r="U8271" s="3">
        <v>-5952489.8700000001</v>
      </c>
      <c r="V8271" s="9">
        <f t="shared" si="941"/>
        <v>0.63558851541363637</v>
      </c>
      <c r="W8271" s="3">
        <v>20862074.5800003</v>
      </c>
      <c r="X8271" s="11">
        <f t="shared" si="942"/>
        <v>4.618503039334166E-2</v>
      </c>
      <c r="Y8271" s="11">
        <f t="shared" si="943"/>
        <v>7.4765279323755545E-3</v>
      </c>
      <c r="Z8271" s="11">
        <f t="shared" si="944"/>
        <v>0.16188206154029988</v>
      </c>
    </row>
    <row r="8272" spans="1:26" x14ac:dyDescent="0.3">
      <c r="A8272" s="8" t="s">
        <v>2802</v>
      </c>
      <c r="B8272" s="2" t="s">
        <v>921</v>
      </c>
      <c r="C8272" s="3">
        <v>3028266878.6799998</v>
      </c>
      <c r="D8272" s="9">
        <f t="shared" si="939"/>
        <v>21.831256305586262</v>
      </c>
      <c r="E8272" s="9">
        <f t="shared" si="938"/>
        <v>0.60454337760943888</v>
      </c>
      <c r="F8272" s="3">
        <v>927568748.29999995</v>
      </c>
      <c r="G8272" s="4">
        <v>0.199139971309019</v>
      </c>
      <c r="H8272" s="3">
        <v>8215489.46</v>
      </c>
      <c r="I8272" s="3">
        <v>671634224.83000004</v>
      </c>
      <c r="J8272" s="3">
        <v>1150868972.8499999</v>
      </c>
      <c r="K8272" s="3">
        <v>370916377.91000003</v>
      </c>
      <c r="L8272" s="3">
        <v>1552303.7</v>
      </c>
      <c r="M8272" s="9">
        <f t="shared" si="940"/>
        <v>4.185050303647294E-3</v>
      </c>
      <c r="N8272" s="3">
        <v>1947905671.73</v>
      </c>
      <c r="O8272" s="3">
        <v>495699650.56</v>
      </c>
      <c r="P8272" s="3">
        <v>117362602.05</v>
      </c>
      <c r="Q8272" s="3">
        <v>0</v>
      </c>
      <c r="R8272" s="3">
        <v>17778053.800000001</v>
      </c>
      <c r="S8272" s="3"/>
      <c r="T8272" s="3">
        <v>-25716730.989999998</v>
      </c>
      <c r="U8272" s="3">
        <v>-10848970.949999999</v>
      </c>
      <c r="V8272" s="9">
        <f t="shared" si="941"/>
        <v>0.48619479065851628</v>
      </c>
      <c r="W8272" s="3">
        <v>64855308.529999897</v>
      </c>
      <c r="X8272" s="11">
        <f t="shared" si="942"/>
        <v>0.13083589721463751</v>
      </c>
      <c r="Y8272" s="11">
        <f t="shared" si="943"/>
        <v>2.141664230012312E-2</v>
      </c>
      <c r="Z8272" s="11">
        <f t="shared" si="944"/>
        <v>0.16369087349925776</v>
      </c>
    </row>
    <row r="8273" spans="1:26" x14ac:dyDescent="0.3">
      <c r="A8273" s="8" t="s">
        <v>2803</v>
      </c>
      <c r="B8273" s="2" t="s">
        <v>921</v>
      </c>
      <c r="C8273" s="3">
        <v>3204296274.9400001</v>
      </c>
      <c r="D8273" s="9">
        <f t="shared" si="939"/>
        <v>21.887758332208243</v>
      </c>
      <c r="E8273" s="9">
        <f t="shared" si="938"/>
        <v>0.65072810666642977</v>
      </c>
      <c r="F8273" s="3">
        <v>1046966884.14</v>
      </c>
      <c r="G8273" s="4">
        <v>0.16911278623130399</v>
      </c>
      <c r="H8273" s="3">
        <v>1922978.65</v>
      </c>
      <c r="I8273" s="3">
        <v>598450526.88999999</v>
      </c>
      <c r="J8273" s="3">
        <v>1484752142.6500001</v>
      </c>
      <c r="K8273" s="3">
        <v>395167739.44999999</v>
      </c>
      <c r="L8273" s="3">
        <v>1511453.31</v>
      </c>
      <c r="M8273" s="9">
        <f t="shared" si="940"/>
        <v>3.8248398315704163E-3</v>
      </c>
      <c r="N8273" s="3">
        <v>2198835614.1500001</v>
      </c>
      <c r="O8273" s="3">
        <v>508637101.39999998</v>
      </c>
      <c r="P8273" s="3">
        <v>-82804184.289999694</v>
      </c>
      <c r="Q8273" s="3">
        <v>0</v>
      </c>
      <c r="R8273" s="3">
        <v>2268566</v>
      </c>
      <c r="S8273" s="3"/>
      <c r="T8273" s="3">
        <v>-11319177.439999999</v>
      </c>
      <c r="U8273" s="3">
        <v>-5739116.0999999996</v>
      </c>
      <c r="V8273" s="9">
        <f t="shared" si="941"/>
        <v>0.13298903519747968</v>
      </c>
      <c r="W8273" s="3">
        <v>12937450.8400003</v>
      </c>
      <c r="X8273" s="11">
        <f t="shared" si="942"/>
        <v>2.5435523292324857E-2</v>
      </c>
      <c r="Y8273" s="11">
        <f t="shared" si="943"/>
        <v>4.0375326530136639E-3</v>
      </c>
      <c r="Z8273" s="11">
        <f t="shared" si="944"/>
        <v>0.1587359774993104</v>
      </c>
    </row>
    <row r="8274" spans="1:26" x14ac:dyDescent="0.3">
      <c r="A8274" s="8" t="s">
        <v>2804</v>
      </c>
      <c r="B8274" s="2" t="s">
        <v>921</v>
      </c>
      <c r="C8274" s="3">
        <v>3231085218.2800002</v>
      </c>
      <c r="D8274" s="9">
        <f t="shared" si="939"/>
        <v>21.896083898643678</v>
      </c>
      <c r="E8274" s="9">
        <f t="shared" si="938"/>
        <v>0.66632398862759723</v>
      </c>
      <c r="F8274" s="3">
        <v>1090113064.3199999</v>
      </c>
      <c r="G8274" s="4">
        <v>0.16173562849888201</v>
      </c>
      <c r="H8274" s="3">
        <v>10709678.310000001</v>
      </c>
      <c r="I8274" s="3">
        <v>460159978.73000002</v>
      </c>
      <c r="J8274" s="3">
        <v>1682079933.2</v>
      </c>
      <c r="K8274" s="3">
        <v>386095664.51999998</v>
      </c>
      <c r="L8274" s="3">
        <v>1471544.23</v>
      </c>
      <c r="M8274" s="9">
        <f t="shared" si="940"/>
        <v>3.811346164245191E-3</v>
      </c>
      <c r="N8274" s="3">
        <v>2324969058.1900001</v>
      </c>
      <c r="O8274" s="3">
        <v>515170880.35000002</v>
      </c>
      <c r="P8274" s="3">
        <v>-183871200.59999999</v>
      </c>
      <c r="Q8274" s="3">
        <v>0</v>
      </c>
      <c r="R8274" s="3">
        <v>5337971.8600000003</v>
      </c>
      <c r="S8274" s="3"/>
      <c r="T8274" s="3">
        <v>-23215039.93</v>
      </c>
      <c r="U8274" s="3">
        <v>-11203261.9</v>
      </c>
      <c r="V8274" s="9">
        <f t="shared" si="941"/>
        <v>0.15509108747914077</v>
      </c>
      <c r="W8274" s="3">
        <v>19584257.980000101</v>
      </c>
      <c r="X8274" s="11">
        <f t="shared" si="942"/>
        <v>3.8015071749969299E-2</v>
      </c>
      <c r="Y8274" s="11">
        <f t="shared" si="943"/>
        <v>6.0612013168830524E-3</v>
      </c>
      <c r="Z8274" s="11">
        <f t="shared" si="944"/>
        <v>0.15944205910614773</v>
      </c>
    </row>
    <row r="8275" spans="1:26" x14ac:dyDescent="0.3">
      <c r="A8275" s="8" t="s">
        <v>2805</v>
      </c>
      <c r="B8275" s="2" t="s">
        <v>921</v>
      </c>
      <c r="C8275" s="3">
        <v>3454570734.54</v>
      </c>
      <c r="D8275" s="9">
        <f t="shared" si="939"/>
        <v>21.962964041740808</v>
      </c>
      <c r="E8275" s="9">
        <f t="shared" si="938"/>
        <v>0.69866749729800715</v>
      </c>
      <c r="F8275" s="3">
        <v>858911712.10000002</v>
      </c>
      <c r="G8275" s="4">
        <v>0.20455863331038099</v>
      </c>
      <c r="H8275" s="3">
        <v>11113687.199999999</v>
      </c>
      <c r="I8275" s="3">
        <v>588691619.59000003</v>
      </c>
      <c r="J8275" s="3">
        <v>1813790982.55</v>
      </c>
      <c r="K8275" s="3">
        <v>323331822.79000002</v>
      </c>
      <c r="L8275" s="3">
        <v>1151501.6100000001</v>
      </c>
      <c r="M8275" s="9">
        <f t="shared" si="940"/>
        <v>3.5613618234784333E-3</v>
      </c>
      <c r="N8275" s="3">
        <v>2548449430.3099999</v>
      </c>
      <c r="O8275" s="3">
        <v>524052266.73000002</v>
      </c>
      <c r="P8275" s="3">
        <v>14353554.710000301</v>
      </c>
      <c r="Q8275" s="3">
        <v>0</v>
      </c>
      <c r="R8275" s="3">
        <v>12530426.83</v>
      </c>
      <c r="S8275" s="3"/>
      <c r="T8275" s="3">
        <v>-10610633.4</v>
      </c>
      <c r="U8275" s="3">
        <v>-3708966.87</v>
      </c>
      <c r="V8275" s="9">
        <f t="shared" si="941"/>
        <v>0.8750542329209865</v>
      </c>
      <c r="W8275" s="3">
        <v>8638344.5100002699</v>
      </c>
      <c r="X8275" s="11">
        <f t="shared" si="942"/>
        <v>1.6483746103994779E-2</v>
      </c>
      <c r="Y8275" s="11">
        <f t="shared" si="943"/>
        <v>2.500555111994407E-3</v>
      </c>
      <c r="Z8275" s="11">
        <f t="shared" si="944"/>
        <v>0.15169823025776927</v>
      </c>
    </row>
    <row r="8276" spans="1:26" x14ac:dyDescent="0.3">
      <c r="A8276" s="8" t="s">
        <v>2806</v>
      </c>
      <c r="B8276" s="2" t="s">
        <v>921</v>
      </c>
      <c r="C8276" s="3">
        <v>3951581679.0700002</v>
      </c>
      <c r="D8276" s="9">
        <f t="shared" si="939"/>
        <v>22.097381760791727</v>
      </c>
      <c r="E8276" s="9">
        <f t="shared" si="938"/>
        <v>0.66286970351742014</v>
      </c>
      <c r="F8276" s="3">
        <v>930865334.75999999</v>
      </c>
      <c r="G8276" s="4">
        <v>0.196598628115287</v>
      </c>
      <c r="H8276" s="3">
        <v>4688551.09</v>
      </c>
      <c r="I8276" s="3">
        <v>840414437.02999997</v>
      </c>
      <c r="J8276" s="3">
        <v>1774280787.9100001</v>
      </c>
      <c r="K8276" s="3">
        <v>326962938.18000001</v>
      </c>
      <c r="L8276" s="3">
        <v>1175628.1399999999</v>
      </c>
      <c r="M8276" s="9">
        <f t="shared" si="940"/>
        <v>3.5956006100997043E-3</v>
      </c>
      <c r="N8276" s="3">
        <v>2805273156.9899998</v>
      </c>
      <c r="O8276" s="3">
        <v>521930419.33999997</v>
      </c>
      <c r="P8276" s="3">
        <v>27966840.879999898</v>
      </c>
      <c r="Q8276" s="3">
        <v>0</v>
      </c>
      <c r="R8276" s="3">
        <v>20374374.940000001</v>
      </c>
      <c r="S8276" s="3"/>
      <c r="T8276" s="3">
        <v>-26312845.530000001</v>
      </c>
      <c r="U8276" s="3">
        <v>-9084514.7200000007</v>
      </c>
      <c r="V8276" s="9">
        <f t="shared" si="941"/>
        <v>0.57559023599789483</v>
      </c>
      <c r="W8276" s="3">
        <v>6535147.5299999304</v>
      </c>
      <c r="X8276" s="11">
        <f t="shared" si="942"/>
        <v>1.2521108729902853E-2</v>
      </c>
      <c r="Y8276" s="11">
        <f t="shared" si="943"/>
        <v>1.6538055039110235E-3</v>
      </c>
      <c r="Z8276" s="11">
        <f t="shared" si="944"/>
        <v>0.13208139467405255</v>
      </c>
    </row>
    <row r="8277" spans="1:26" x14ac:dyDescent="0.3">
      <c r="A8277" s="8" t="s">
        <v>2807</v>
      </c>
      <c r="B8277" s="2" t="s">
        <v>921</v>
      </c>
      <c r="C8277" s="3">
        <v>3112455233.04</v>
      </c>
      <c r="D8277" s="9">
        <f t="shared" si="939"/>
        <v>21.858677715674766</v>
      </c>
      <c r="E8277" s="9">
        <f t="shared" si="938"/>
        <v>0.64063137326556197</v>
      </c>
      <c r="F8277" s="3">
        <v>1070013709.4299999</v>
      </c>
      <c r="G8277" s="4">
        <v>0.204218890026655</v>
      </c>
      <c r="H8277" s="3">
        <v>4987534.6900000004</v>
      </c>
      <c r="I8277" s="3">
        <v>311173182.89999998</v>
      </c>
      <c r="J8277" s="3">
        <v>1677775752.5799999</v>
      </c>
      <c r="K8277" s="3">
        <v>634724251.79999995</v>
      </c>
      <c r="L8277" s="3">
        <v>2270138.1800000002</v>
      </c>
      <c r="M8277" s="9">
        <f t="shared" si="940"/>
        <v>3.576573880015089E-3</v>
      </c>
      <c r="N8277" s="3">
        <v>2413143129.77</v>
      </c>
      <c r="O8277" s="3">
        <v>513342616.93000001</v>
      </c>
      <c r="P8277" s="3">
        <v>-49287594.32</v>
      </c>
      <c r="Q8277" s="3">
        <v>0</v>
      </c>
      <c r="R8277" s="3">
        <v>6374775.6600000001</v>
      </c>
      <c r="S8277" s="3"/>
      <c r="T8277" s="3">
        <v>-10201006.199999999</v>
      </c>
      <c r="U8277" s="3">
        <v>-3360530.38</v>
      </c>
      <c r="V8277" s="9">
        <f t="shared" si="941"/>
        <v>0.47006293294236728</v>
      </c>
      <c r="W8277" s="3">
        <v>-8610483.9299999606</v>
      </c>
      <c r="X8277" s="11">
        <f t="shared" si="942"/>
        <v>-1.677336664836868E-2</v>
      </c>
      <c r="Y8277" s="11">
        <f t="shared" si="943"/>
        <v>-2.7664603296446199E-3</v>
      </c>
      <c r="Z8277" s="11">
        <f t="shared" si="944"/>
        <v>0.16493172704322162</v>
      </c>
    </row>
    <row r="8278" spans="1:26" x14ac:dyDescent="0.3">
      <c r="A8278" s="8" t="s">
        <v>2808</v>
      </c>
      <c r="B8278" s="2" t="s">
        <v>921</v>
      </c>
      <c r="C8278" s="3">
        <v>3465340994.1900001</v>
      </c>
      <c r="D8278" s="9">
        <f t="shared" si="939"/>
        <v>21.966076875767875</v>
      </c>
      <c r="E8278" s="9">
        <f t="shared" si="938"/>
        <v>0.64245954855025511</v>
      </c>
      <c r="F8278" s="3">
        <v>1214093730.4200001</v>
      </c>
      <c r="G8278" s="4">
        <v>0.23198287209471699</v>
      </c>
      <c r="H8278" s="3">
        <v>14668961.77</v>
      </c>
      <c r="I8278" s="3">
        <v>670614397.49000001</v>
      </c>
      <c r="J8278" s="3">
        <v>1541058051.4400001</v>
      </c>
      <c r="K8278" s="3">
        <v>809020216.11000001</v>
      </c>
      <c r="L8278" s="3">
        <v>2809334.41</v>
      </c>
      <c r="M8278" s="9">
        <f t="shared" si="940"/>
        <v>3.472514473752067E-3</v>
      </c>
      <c r="N8278" s="3">
        <v>2793069496.96</v>
      </c>
      <c r="O8278" s="3">
        <v>501167927.05000001</v>
      </c>
      <c r="P8278" s="3">
        <v>-53874587.069999903</v>
      </c>
      <c r="Q8278" s="3">
        <v>0</v>
      </c>
      <c r="R8278" s="3">
        <v>20837927.829999998</v>
      </c>
      <c r="S8278" s="3"/>
      <c r="T8278" s="3">
        <v>-20579734.710000001</v>
      </c>
      <c r="U8278" s="3">
        <v>-7923654.54</v>
      </c>
      <c r="V8278" s="9">
        <f t="shared" si="941"/>
        <v>0.73106842302972785</v>
      </c>
      <c r="W8278" s="3">
        <v>-20779394.239999902</v>
      </c>
      <c r="X8278" s="11">
        <f t="shared" si="942"/>
        <v>-4.1461939438767803E-2</v>
      </c>
      <c r="Y8278" s="11">
        <f t="shared" si="943"/>
        <v>-5.9963490677652472E-3</v>
      </c>
      <c r="Z8278" s="11">
        <f t="shared" si="944"/>
        <v>0.14462297588902781</v>
      </c>
    </row>
    <row r="8279" spans="1:26" x14ac:dyDescent="0.3">
      <c r="A8279" s="8" t="s">
        <v>2809</v>
      </c>
      <c r="B8279" s="2" t="s">
        <v>921</v>
      </c>
      <c r="C8279" s="3">
        <v>3666847632.3099999</v>
      </c>
      <c r="D8279" s="9">
        <f t="shared" si="939"/>
        <v>22.022598174125154</v>
      </c>
      <c r="E8279" s="9">
        <f t="shared" si="938"/>
        <v>0.68141119980377818</v>
      </c>
      <c r="F8279" s="3">
        <v>976757758.24000001</v>
      </c>
      <c r="G8279" s="4">
        <v>0.25936603598547098</v>
      </c>
      <c r="H8279" s="3">
        <v>21171087.129999999</v>
      </c>
      <c r="I8279" s="3">
        <v>1304124989.99</v>
      </c>
      <c r="J8279" s="3">
        <v>1173334967.51</v>
      </c>
      <c r="K8279" s="3">
        <v>772291614.30999994</v>
      </c>
      <c r="L8279" s="3">
        <v>2730341.22</v>
      </c>
      <c r="M8279" s="9">
        <f t="shared" si="940"/>
        <v>3.5353759763912624E-3</v>
      </c>
      <c r="N8279" s="3">
        <v>2589895520.9499998</v>
      </c>
      <c r="O8279" s="3">
        <v>510191088.95999998</v>
      </c>
      <c r="P8279" s="3">
        <v>13058725.500000101</v>
      </c>
      <c r="Q8279" s="3">
        <v>0</v>
      </c>
      <c r="R8279" s="3">
        <v>7635162.4299999997</v>
      </c>
      <c r="S8279" s="3"/>
      <c r="T8279" s="3">
        <v>-11208604.279999999</v>
      </c>
      <c r="U8279" s="3">
        <v>-6374159.6600000001</v>
      </c>
      <c r="V8279" s="9">
        <f t="shared" si="941"/>
        <v>0.434241309048707</v>
      </c>
      <c r="W8279" s="3">
        <v>8502473.7000000793</v>
      </c>
      <c r="X8279" s="11">
        <f t="shared" si="942"/>
        <v>1.6665272843812234E-2</v>
      </c>
      <c r="Y8279" s="11">
        <f t="shared" si="943"/>
        <v>2.3187420238249129E-3</v>
      </c>
      <c r="Z8279" s="11">
        <f t="shared" si="944"/>
        <v>0.13913615729885004</v>
      </c>
    </row>
    <row r="8280" spans="1:26" x14ac:dyDescent="0.3">
      <c r="A8280" s="8" t="s">
        <v>2810</v>
      </c>
      <c r="B8280" s="2" t="s">
        <v>921</v>
      </c>
      <c r="C8280" s="3">
        <v>3838178778.8800001</v>
      </c>
      <c r="D8280" s="9">
        <f t="shared" si="939"/>
        <v>22.068263814708118</v>
      </c>
      <c r="E8280" s="9">
        <f t="shared" si="938"/>
        <v>0.60616748218771288</v>
      </c>
      <c r="F8280" s="3">
        <v>976977941.19000006</v>
      </c>
      <c r="G8280" s="4">
        <v>0.23684999931925901</v>
      </c>
      <c r="H8280" s="3">
        <v>168179504.24000001</v>
      </c>
      <c r="I8280" s="3">
        <v>1398391888.48</v>
      </c>
      <c r="J8280" s="3">
        <v>760007773.86000001</v>
      </c>
      <c r="K8280" s="3">
        <v>801166686.10000002</v>
      </c>
      <c r="L8280" s="3">
        <v>3478664.19</v>
      </c>
      <c r="M8280" s="9">
        <f t="shared" si="940"/>
        <v>4.3419980515338099E-3</v>
      </c>
      <c r="N8280" s="3">
        <v>2610931175.9200001</v>
      </c>
      <c r="O8280" s="3">
        <v>524357480.06</v>
      </c>
      <c r="P8280" s="3">
        <v>83209337.660000101</v>
      </c>
      <c r="Q8280" s="3">
        <v>0</v>
      </c>
      <c r="R8280" s="3">
        <v>14455021.32</v>
      </c>
      <c r="S8280" s="3"/>
      <c r="T8280" s="3">
        <v>-27579788.77</v>
      </c>
      <c r="U8280" s="3">
        <v>-10853206.52</v>
      </c>
      <c r="V8280" s="9">
        <f t="shared" si="941"/>
        <v>0.37610967375631787</v>
      </c>
      <c r="W8280" s="3">
        <v>22909604.120000102</v>
      </c>
      <c r="X8280" s="11">
        <f t="shared" si="942"/>
        <v>4.3690812072288268E-2</v>
      </c>
      <c r="Y8280" s="11">
        <f t="shared" si="943"/>
        <v>5.9688736350851377E-3</v>
      </c>
      <c r="Z8280" s="11">
        <f t="shared" si="944"/>
        <v>0.13661622093929929</v>
      </c>
    </row>
    <row r="8281" spans="1:26" x14ac:dyDescent="0.3">
      <c r="A8281" s="8" t="s">
        <v>2811</v>
      </c>
      <c r="B8281" s="2" t="s">
        <v>921</v>
      </c>
      <c r="C8281" s="3">
        <v>5131868859.1499996</v>
      </c>
      <c r="D8281" s="9">
        <f t="shared" si="939"/>
        <v>22.358735729817184</v>
      </c>
      <c r="E8281" s="9">
        <f t="shared" si="938"/>
        <v>0.69519033883709036</v>
      </c>
      <c r="F8281" s="3">
        <v>1098027063.46</v>
      </c>
      <c r="G8281" s="4">
        <v>0.42814915246020502</v>
      </c>
      <c r="H8281" s="3">
        <v>4299478.4400000004</v>
      </c>
      <c r="I8281" s="3">
        <v>2810148213.0500002</v>
      </c>
      <c r="J8281" s="3">
        <v>753177959.57000005</v>
      </c>
      <c r="K8281" s="3">
        <v>901910147.35000002</v>
      </c>
      <c r="L8281" s="3">
        <v>2762842.12</v>
      </c>
      <c r="M8281" s="9">
        <f t="shared" si="940"/>
        <v>3.0633230240482449E-3</v>
      </c>
      <c r="N8281" s="3">
        <v>3474035888.4899998</v>
      </c>
      <c r="O8281" s="3">
        <v>994760124.70000005</v>
      </c>
      <c r="P8281" s="3">
        <v>11093778.189999999</v>
      </c>
      <c r="Q8281" s="3">
        <v>0</v>
      </c>
      <c r="R8281" s="3">
        <v>1856373.5</v>
      </c>
      <c r="S8281" s="3"/>
      <c r="T8281" s="3">
        <v>-12105189.449999999</v>
      </c>
      <c r="U8281" s="3">
        <v>-6669265.1399999997</v>
      </c>
      <c r="V8281" s="9">
        <f t="shared" si="941"/>
        <v>9.8877626037071467E-2</v>
      </c>
      <c r="W8281" s="3">
        <v>-4605823.5899999803</v>
      </c>
      <c r="X8281" s="11">
        <f t="shared" si="942"/>
        <v>-4.6300846562270532E-3</v>
      </c>
      <c r="Y8281" s="11">
        <f t="shared" si="943"/>
        <v>-8.9749440533498962E-4</v>
      </c>
      <c r="Z8281" s="11">
        <f t="shared" si="944"/>
        <v>0.19383973986910569</v>
      </c>
    </row>
    <row r="8282" spans="1:26" x14ac:dyDescent="0.3">
      <c r="A8282" s="8" t="s">
        <v>2812</v>
      </c>
      <c r="B8282" s="2" t="s">
        <v>921</v>
      </c>
      <c r="C8282" s="3">
        <v>4392901202.1099997</v>
      </c>
      <c r="D8282" s="9">
        <f t="shared" si="939"/>
        <v>22.203255711841944</v>
      </c>
      <c r="E8282" s="9">
        <f t="shared" si="938"/>
        <v>0.55136344049500208</v>
      </c>
      <c r="F8282" s="3">
        <v>1762197387.72</v>
      </c>
      <c r="G8282" s="4">
        <v>0.28519628011197401</v>
      </c>
      <c r="H8282" s="3">
        <v>38394826.07</v>
      </c>
      <c r="I8282" s="3">
        <v>1402613575.8499999</v>
      </c>
      <c r="J8282" s="3">
        <v>981076718.63</v>
      </c>
      <c r="K8282" s="3">
        <v>1388343800.4000001</v>
      </c>
      <c r="L8282" s="3">
        <v>2698956.7</v>
      </c>
      <c r="M8282" s="9">
        <f t="shared" si="940"/>
        <v>1.9440117780785964E-3</v>
      </c>
      <c r="N8282" s="3">
        <v>2465917051.71</v>
      </c>
      <c r="O8282" s="3">
        <v>1026396001.36</v>
      </c>
      <c r="P8282" s="3">
        <v>83329407.809999794</v>
      </c>
      <c r="Q8282" s="3">
        <v>0</v>
      </c>
      <c r="R8282" s="3">
        <v>20318727.670000002</v>
      </c>
      <c r="S8282" s="3"/>
      <c r="T8282" s="3">
        <v>-24552697.68</v>
      </c>
      <c r="U8282" s="3">
        <v>-12039981.130000001</v>
      </c>
      <c r="V8282" s="9">
        <f t="shared" si="941"/>
        <v>0.55526756528268506</v>
      </c>
      <c r="W8282" s="3">
        <v>33422414.899999801</v>
      </c>
      <c r="X8282" s="11">
        <f t="shared" si="942"/>
        <v>3.2562884944713613E-2</v>
      </c>
      <c r="Y8282" s="11">
        <f t="shared" si="943"/>
        <v>7.6082783022632825E-3</v>
      </c>
      <c r="Z8282" s="11">
        <f t="shared" si="944"/>
        <v>0.23364877882229657</v>
      </c>
    </row>
    <row r="8283" spans="1:26" x14ac:dyDescent="0.3">
      <c r="A8283" s="8" t="s">
        <v>2813</v>
      </c>
      <c r="B8283" s="2" t="s">
        <v>921</v>
      </c>
      <c r="C8283" s="3">
        <v>5777147930.6300001</v>
      </c>
      <c r="D8283" s="9">
        <f t="shared" si="939"/>
        <v>22.477175960243031</v>
      </c>
      <c r="E8283" s="9">
        <f t="shared" si="938"/>
        <v>0.39122861331050007</v>
      </c>
      <c r="F8283" s="3">
        <v>1832796482</v>
      </c>
      <c r="G8283" s="4">
        <v>0.27136110111079598</v>
      </c>
      <c r="H8283" s="3">
        <v>95428984.530000001</v>
      </c>
      <c r="I8283" s="3">
        <v>1403990074.05</v>
      </c>
      <c r="J8283" s="3">
        <v>760766515.21000004</v>
      </c>
      <c r="K8283" s="3">
        <v>1392489159.95</v>
      </c>
      <c r="L8283" s="3">
        <v>134402.32999999999</v>
      </c>
      <c r="M8283" s="9">
        <f t="shared" si="940"/>
        <v>9.6519480270012265E-5</v>
      </c>
      <c r="N8283" s="3">
        <v>2155322484.6399999</v>
      </c>
      <c r="O8283" s="3">
        <v>1044987013.17</v>
      </c>
      <c r="P8283" s="3">
        <v>36824924.119999997</v>
      </c>
      <c r="Q8283" s="3">
        <v>0</v>
      </c>
      <c r="R8283" s="3">
        <v>11858504.710000001</v>
      </c>
      <c r="S8283" s="3"/>
      <c r="T8283" s="3">
        <v>-12644891.449999999</v>
      </c>
      <c r="U8283" s="3">
        <v>-6356980.3700000001</v>
      </c>
      <c r="V8283" s="9">
        <f t="shared" si="941"/>
        <v>0.62407034540242468</v>
      </c>
      <c r="W8283" s="3">
        <v>18565194.129999999</v>
      </c>
      <c r="X8283" s="11">
        <f t="shared" si="942"/>
        <v>1.7765956797570065E-2</v>
      </c>
      <c r="Y8283" s="11">
        <f t="shared" si="943"/>
        <v>3.2135569926414293E-3</v>
      </c>
      <c r="Z8283" s="11">
        <f t="shared" si="944"/>
        <v>0.18088285529777731</v>
      </c>
    </row>
    <row r="8284" spans="1:26" x14ac:dyDescent="0.3">
      <c r="A8284" s="8" t="s">
        <v>2814</v>
      </c>
      <c r="B8284" s="2" t="s">
        <v>921</v>
      </c>
      <c r="C8284" s="3">
        <v>5968175267.6700001</v>
      </c>
      <c r="D8284" s="9">
        <f t="shared" si="939"/>
        <v>22.509707067323813</v>
      </c>
      <c r="E8284" s="9">
        <f t="shared" si="938"/>
        <v>0.57013491953938777</v>
      </c>
      <c r="F8284" s="3">
        <v>1924496448.3299999</v>
      </c>
      <c r="G8284" s="4">
        <v>0.25134482979296402</v>
      </c>
      <c r="H8284" s="3">
        <v>24224417.09</v>
      </c>
      <c r="I8284" s="3">
        <v>2417194647.4699998</v>
      </c>
      <c r="J8284" s="3">
        <v>961246061.47000003</v>
      </c>
      <c r="K8284" s="3">
        <v>1334676849.24</v>
      </c>
      <c r="L8284" s="3">
        <v>83264.66</v>
      </c>
      <c r="M8284" s="9">
        <f t="shared" si="940"/>
        <v>6.2385632932355933E-5</v>
      </c>
      <c r="N8284" s="3">
        <v>3386869758.5700002</v>
      </c>
      <c r="O8284" s="3">
        <v>1067289565</v>
      </c>
      <c r="P8284" s="3">
        <v>95340284.929999605</v>
      </c>
      <c r="Q8284" s="3">
        <v>0</v>
      </c>
      <c r="R8284" s="3">
        <v>18212262.59</v>
      </c>
      <c r="S8284" s="3"/>
      <c r="T8284" s="3">
        <v>-29494152.170000002</v>
      </c>
      <c r="U8284" s="3">
        <v>-12116450.91</v>
      </c>
      <c r="V8284" s="9">
        <f t="shared" si="941"/>
        <v>0.43768321634236695</v>
      </c>
      <c r="W8284" s="3">
        <v>25625706.429999601</v>
      </c>
      <c r="X8284" s="11">
        <f t="shared" si="942"/>
        <v>2.4010078680006208E-2</v>
      </c>
      <c r="Y8284" s="11">
        <f t="shared" si="943"/>
        <v>4.2937255158734611E-3</v>
      </c>
      <c r="Z8284" s="11">
        <f t="shared" si="944"/>
        <v>0.17883013100864817</v>
      </c>
    </row>
    <row r="8285" spans="1:26" x14ac:dyDescent="0.3">
      <c r="A8285" s="8" t="s">
        <v>2815</v>
      </c>
      <c r="B8285" s="2" t="s">
        <v>921</v>
      </c>
      <c r="C8285" s="3">
        <v>6417684563.0100002</v>
      </c>
      <c r="D8285" s="9">
        <f t="shared" si="939"/>
        <v>22.582323229627544</v>
      </c>
      <c r="E8285" s="9">
        <f t="shared" si="938"/>
        <v>0.61727729225787864</v>
      </c>
      <c r="F8285" s="3">
        <v>1820058666.9100001</v>
      </c>
      <c r="G8285" s="4">
        <v>0.244729071373674</v>
      </c>
      <c r="H8285" s="3">
        <v>7726139.3300000001</v>
      </c>
      <c r="I8285" s="3">
        <v>3197854858.9699998</v>
      </c>
      <c r="J8285" s="3">
        <v>755909951.32000005</v>
      </c>
      <c r="K8285" s="3">
        <v>1361409086.0899999</v>
      </c>
      <c r="L8285" s="3">
        <v>79432.73</v>
      </c>
      <c r="M8285" s="9">
        <f t="shared" si="940"/>
        <v>5.8345967286095274E-5</v>
      </c>
      <c r="N8285" s="3">
        <v>3893308326.8899999</v>
      </c>
      <c r="O8285" s="3">
        <v>1077154727.3099999</v>
      </c>
      <c r="P8285" s="3">
        <v>13924510.0100001</v>
      </c>
      <c r="Q8285" s="3">
        <v>0</v>
      </c>
      <c r="R8285" s="3">
        <v>4077755.73</v>
      </c>
      <c r="S8285" s="3"/>
      <c r="T8285" s="3">
        <v>-13991140.18</v>
      </c>
      <c r="U8285" s="3">
        <v>-5348945.3600000003</v>
      </c>
      <c r="V8285" s="9">
        <f t="shared" si="941"/>
        <v>0.21084476185827666</v>
      </c>
      <c r="W8285" s="3">
        <v>8959250.0400001295</v>
      </c>
      <c r="X8285" s="11">
        <f t="shared" si="942"/>
        <v>8.3175144785134474E-3</v>
      </c>
      <c r="Y8285" s="11">
        <f t="shared" si="943"/>
        <v>1.3960253035244371E-3</v>
      </c>
      <c r="Z8285" s="11">
        <f t="shared" si="944"/>
        <v>0.16784164393470852</v>
      </c>
    </row>
    <row r="8286" spans="1:26" x14ac:dyDescent="0.3">
      <c r="A8286" s="8" t="s">
        <v>2816</v>
      </c>
      <c r="B8286" s="2" t="s">
        <v>921</v>
      </c>
      <c r="C8286" s="3">
        <v>6430247017.5299997</v>
      </c>
      <c r="D8286" s="9">
        <f t="shared" si="939"/>
        <v>22.584278790870179</v>
      </c>
      <c r="E8286" s="9">
        <f t="shared" si="938"/>
        <v>0.53547275333018507</v>
      </c>
      <c r="F8286" s="3">
        <v>1869011494.54</v>
      </c>
      <c r="G8286" s="4">
        <v>0.23537051666623199</v>
      </c>
      <c r="H8286" s="3">
        <v>15627913.289999999</v>
      </c>
      <c r="I8286" s="3">
        <v>2246449403.9699998</v>
      </c>
      <c r="J8286" s="3">
        <v>1181144757.8099999</v>
      </c>
      <c r="K8286" s="3">
        <v>1323658864.25</v>
      </c>
      <c r="L8286" s="3">
        <v>81291.539999999994</v>
      </c>
      <c r="M8286" s="9">
        <f t="shared" si="940"/>
        <v>6.1414267826522426E-5</v>
      </c>
      <c r="N8286" s="3">
        <v>3220450992.8699999</v>
      </c>
      <c r="O8286" s="3">
        <v>1099278321.8299999</v>
      </c>
      <c r="P8286" s="3">
        <v>55819431.499999799</v>
      </c>
      <c r="Q8286" s="3">
        <v>0</v>
      </c>
      <c r="R8286" s="3">
        <v>6362277.5999999996</v>
      </c>
      <c r="S8286" s="3"/>
      <c r="T8286" s="3">
        <v>-28159100.579999998</v>
      </c>
      <c r="U8286" s="3">
        <v>-10917868</v>
      </c>
      <c r="V8286" s="9">
        <f t="shared" si="941"/>
        <v>0.16281400096260998</v>
      </c>
      <c r="W8286" s="3">
        <v>23340990.539999802</v>
      </c>
      <c r="X8286" s="11">
        <f t="shared" si="942"/>
        <v>2.1233012674300163E-2</v>
      </c>
      <c r="Y8286" s="11">
        <f t="shared" si="943"/>
        <v>3.6298746341109603E-3</v>
      </c>
      <c r="Z8286" s="11">
        <f t="shared" si="944"/>
        <v>0.17095429130998718</v>
      </c>
    </row>
    <row r="8287" spans="1:26" x14ac:dyDescent="0.3">
      <c r="A8287" s="8" t="s">
        <v>2817</v>
      </c>
      <c r="B8287" s="2" t="s">
        <v>921</v>
      </c>
      <c r="C8287" s="3">
        <v>6151511280.25</v>
      </c>
      <c r="D8287" s="9">
        <f t="shared" si="939"/>
        <v>22.539963625202553</v>
      </c>
      <c r="E8287" s="9">
        <f t="shared" si="938"/>
        <v>0.65672212430630861</v>
      </c>
      <c r="F8287" s="3">
        <v>2017193004.03</v>
      </c>
      <c r="G8287" s="4">
        <v>0.22485581794863699</v>
      </c>
      <c r="H8287" s="3">
        <v>7430134.7699999996</v>
      </c>
      <c r="I8287" s="3">
        <v>3389604644.5599999</v>
      </c>
      <c r="J8287" s="3">
        <v>642798776.33000004</v>
      </c>
      <c r="K8287" s="3">
        <v>1614119380.02</v>
      </c>
      <c r="L8287" s="3">
        <v>83228.11</v>
      </c>
      <c r="M8287" s="9">
        <f t="shared" si="940"/>
        <v>5.1562549232863276E-5</v>
      </c>
      <c r="N8287" s="3">
        <v>3555574126.1500001</v>
      </c>
      <c r="O8287" s="3">
        <v>1108312215.3499999</v>
      </c>
      <c r="P8287" s="3">
        <v>88192348.599999905</v>
      </c>
      <c r="Q8287" s="3">
        <v>0</v>
      </c>
      <c r="R8287" s="3">
        <v>3962293.38</v>
      </c>
      <c r="S8287" s="3"/>
      <c r="T8287" s="3">
        <v>-17392397.140000001</v>
      </c>
      <c r="U8287" s="3">
        <v>-5950781.71</v>
      </c>
      <c r="V8287" s="9">
        <f t="shared" si="941"/>
        <v>0.16974095111300574</v>
      </c>
      <c r="W8287" s="3">
        <v>18925915.999999899</v>
      </c>
      <c r="X8287" s="11">
        <f t="shared" si="942"/>
        <v>1.7076339805587346E-2</v>
      </c>
      <c r="Y8287" s="11">
        <f t="shared" si="943"/>
        <v>3.0766286750970148E-3</v>
      </c>
      <c r="Z8287" s="11">
        <f t="shared" si="944"/>
        <v>0.18016909420427132</v>
      </c>
    </row>
    <row r="8288" spans="1:26" x14ac:dyDescent="0.3">
      <c r="A8288" s="8" t="s">
        <v>2818</v>
      </c>
      <c r="B8288" s="2" t="s">
        <v>921</v>
      </c>
      <c r="C8288" s="3">
        <v>6413565287.7799997</v>
      </c>
      <c r="D8288" s="9">
        <f t="shared" si="939"/>
        <v>22.581681160395096</v>
      </c>
      <c r="E8288" s="9">
        <f t="shared" si="938"/>
        <v>0.56433484628217201</v>
      </c>
      <c r="F8288" s="3">
        <v>2267783004.9699998</v>
      </c>
      <c r="G8288" s="4">
        <v>0.27196905942573801</v>
      </c>
      <c r="H8288" s="3">
        <v>11911426.529999999</v>
      </c>
      <c r="I8288" s="3">
        <v>2701371580.2199998</v>
      </c>
      <c r="J8288" s="3">
        <v>906115374.04999995</v>
      </c>
      <c r="K8288" s="3">
        <v>1764015784.6600001</v>
      </c>
      <c r="L8288" s="3">
        <v>77628.95</v>
      </c>
      <c r="M8288" s="9">
        <f t="shared" si="940"/>
        <v>4.4006947485995632E-5</v>
      </c>
      <c r="N8288" s="3">
        <v>3668750401.77</v>
      </c>
      <c r="O8288" s="3">
        <v>1095991182.03</v>
      </c>
      <c r="P8288" s="3">
        <v>146959822.97</v>
      </c>
      <c r="Q8288" s="3">
        <v>0</v>
      </c>
      <c r="R8288" s="3">
        <v>7504516.8099999996</v>
      </c>
      <c r="S8288" s="3"/>
      <c r="T8288" s="3">
        <v>-32786134.84</v>
      </c>
      <c r="U8288" s="3">
        <v>-12107398.779999999</v>
      </c>
      <c r="V8288" s="9">
        <f t="shared" si="941"/>
        <v>0.167162533328781</v>
      </c>
      <c r="W8288" s="3">
        <v>71250553.599999696</v>
      </c>
      <c r="X8288" s="11">
        <f t="shared" si="942"/>
        <v>6.501015224231009E-2</v>
      </c>
      <c r="Y8288" s="11">
        <f t="shared" si="943"/>
        <v>1.1109351881979899E-2</v>
      </c>
      <c r="Z8288" s="11">
        <f t="shared" si="944"/>
        <v>0.17088641541050997</v>
      </c>
    </row>
    <row r="8289" spans="1:26" x14ac:dyDescent="0.3">
      <c r="A8289" s="8" t="s">
        <v>2819</v>
      </c>
      <c r="B8289" s="2" t="s">
        <v>921</v>
      </c>
      <c r="C8289" s="3">
        <v>11169982806.530001</v>
      </c>
      <c r="D8289" s="9">
        <f t="shared" si="939"/>
        <v>23.136495910772084</v>
      </c>
      <c r="E8289" s="9">
        <f t="shared" si="938"/>
        <v>0.72485317813530648</v>
      </c>
      <c r="F8289" s="3">
        <v>2684647996.5599999</v>
      </c>
      <c r="G8289" s="4">
        <v>0.201136374850586</v>
      </c>
      <c r="H8289" s="3">
        <v>19240976.02</v>
      </c>
      <c r="I8289" s="3">
        <v>7038745422.5299997</v>
      </c>
      <c r="J8289" s="3">
        <v>1038611138.48</v>
      </c>
      <c r="K8289" s="3">
        <v>1954785604.8900001</v>
      </c>
      <c r="L8289" s="3">
        <v>79036.36</v>
      </c>
      <c r="M8289" s="9">
        <f t="shared" si="940"/>
        <v>4.0432239628881213E-5</v>
      </c>
      <c r="N8289" s="3">
        <v>4794866769.7799997</v>
      </c>
      <c r="O8289" s="3">
        <v>1141991083.45</v>
      </c>
      <c r="P8289" s="3">
        <v>224360466.22999999</v>
      </c>
      <c r="Q8289" s="3">
        <v>0</v>
      </c>
      <c r="R8289" s="3">
        <v>4135278.81</v>
      </c>
      <c r="S8289" s="3"/>
      <c r="T8289" s="3">
        <v>-14733022.029999999</v>
      </c>
      <c r="U8289" s="3">
        <v>-5797797.1299999999</v>
      </c>
      <c r="V8289" s="9">
        <f t="shared" si="941"/>
        <v>0.20141811087872832</v>
      </c>
      <c r="W8289" s="3">
        <v>42346244.810000099</v>
      </c>
      <c r="X8289" s="11">
        <f t="shared" si="942"/>
        <v>3.7081064312753147E-2</v>
      </c>
      <c r="Y8289" s="11">
        <f t="shared" si="943"/>
        <v>3.7910752006927329E-3</v>
      </c>
      <c r="Z8289" s="11">
        <f t="shared" si="944"/>
        <v>0.102237496980066</v>
      </c>
    </row>
    <row r="8290" spans="1:26" x14ac:dyDescent="0.3">
      <c r="A8290" s="8" t="s">
        <v>2820</v>
      </c>
      <c r="B8290" s="2" t="s">
        <v>921</v>
      </c>
      <c r="C8290" s="3">
        <v>12217092457.690001</v>
      </c>
      <c r="D8290" s="9">
        <f t="shared" si="939"/>
        <v>23.22610182929337</v>
      </c>
      <c r="E8290" s="9">
        <f t="shared" si="938"/>
        <v>0.68892048221033153</v>
      </c>
      <c r="F8290" s="3">
        <v>2649695045.3400002</v>
      </c>
      <c r="G8290" s="4">
        <v>0.19493928003208799</v>
      </c>
      <c r="H8290" s="3">
        <v>46960967.149999999</v>
      </c>
      <c r="I8290" s="3">
        <v>7325867587</v>
      </c>
      <c r="J8290" s="3">
        <v>1043776673.01</v>
      </c>
      <c r="K8290" s="3">
        <v>1826656644.6300001</v>
      </c>
      <c r="L8290" s="3">
        <v>80240.58</v>
      </c>
      <c r="M8290" s="9">
        <f t="shared" si="940"/>
        <v>4.3927565826829592E-5</v>
      </c>
      <c r="N8290" s="3">
        <v>4199781453.8499999</v>
      </c>
      <c r="O8290" s="3">
        <v>1149006514.28</v>
      </c>
      <c r="P8290" s="3">
        <v>328657567.24999702</v>
      </c>
      <c r="Q8290" s="3">
        <v>0</v>
      </c>
      <c r="R8290" s="3">
        <v>8182038.8799999999</v>
      </c>
      <c r="S8290" s="3"/>
      <c r="T8290" s="3">
        <v>-32349360.32</v>
      </c>
      <c r="U8290" s="3">
        <v>-11247263.060000001</v>
      </c>
      <c r="V8290" s="9">
        <f t="shared" si="941"/>
        <v>0.18767597684534254</v>
      </c>
      <c r="W8290" s="3">
        <v>47990368.5699974</v>
      </c>
      <c r="X8290" s="11">
        <f t="shared" si="942"/>
        <v>4.1766837675476128E-2</v>
      </c>
      <c r="Y8290" s="11">
        <f t="shared" si="943"/>
        <v>3.928133370210361E-3</v>
      </c>
      <c r="Z8290" s="11">
        <f t="shared" si="944"/>
        <v>9.4049097054738448E-2</v>
      </c>
    </row>
    <row r="8291" spans="1:26" x14ac:dyDescent="0.3">
      <c r="A8291" s="8" t="s">
        <v>2821</v>
      </c>
      <c r="B8291" s="2" t="s">
        <v>921</v>
      </c>
      <c r="C8291" s="3">
        <v>13313653221.74</v>
      </c>
      <c r="D8291" s="9">
        <f t="shared" si="939"/>
        <v>23.31205590364932</v>
      </c>
      <c r="E8291" s="9">
        <f t="shared" si="938"/>
        <v>0.69392898163022487</v>
      </c>
      <c r="F8291" s="3">
        <v>2767788898.5700002</v>
      </c>
      <c r="G8291" s="4">
        <v>0.200271177288776</v>
      </c>
      <c r="H8291" s="3">
        <v>30226529.420000002</v>
      </c>
      <c r="I8291" s="3">
        <v>8434461929.3199997</v>
      </c>
      <c r="J8291" s="3">
        <v>774041363.20000005</v>
      </c>
      <c r="K8291" s="3">
        <v>2062135071.3299999</v>
      </c>
      <c r="L8291" s="3">
        <v>81320.34</v>
      </c>
      <c r="M8291" s="9">
        <f t="shared" si="940"/>
        <v>3.9435021076263169E-5</v>
      </c>
      <c r="N8291" s="3">
        <v>4973564555.3599997</v>
      </c>
      <c r="O8291" s="3">
        <v>1133609082.98</v>
      </c>
      <c r="P8291" s="3">
        <v>39541781.319999203</v>
      </c>
      <c r="Q8291" s="3">
        <v>0</v>
      </c>
      <c r="R8291" s="3">
        <v>3971146.38</v>
      </c>
      <c r="S8291" s="3"/>
      <c r="T8291" s="3">
        <v>-16785830.68</v>
      </c>
      <c r="U8291" s="3">
        <v>-7000309.4199999999</v>
      </c>
      <c r="V8291" s="9">
        <f t="shared" si="941"/>
        <v>0.16695211426926723</v>
      </c>
      <c r="W8291" s="3">
        <v>-11873187.3000008</v>
      </c>
      <c r="X8291" s="11">
        <f t="shared" si="942"/>
        <v>-1.0473793372216898E-2</v>
      </c>
      <c r="Y8291" s="11">
        <f t="shared" si="943"/>
        <v>-8.9180535967490517E-4</v>
      </c>
      <c r="Z8291" s="11">
        <f t="shared" si="944"/>
        <v>8.5146357960482116E-2</v>
      </c>
    </row>
    <row r="8292" spans="1:26" x14ac:dyDescent="0.3">
      <c r="A8292" s="8" t="s">
        <v>2822</v>
      </c>
      <c r="B8292" s="2" t="s">
        <v>921</v>
      </c>
      <c r="C8292" s="3">
        <v>11515227175.530001</v>
      </c>
      <c r="D8292" s="9">
        <f t="shared" si="939"/>
        <v>23.16693609868533</v>
      </c>
      <c r="E8292" s="9">
        <f t="shared" si="938"/>
        <v>0.65300226271253814</v>
      </c>
      <c r="F8292" s="3">
        <v>2171665762.8099999</v>
      </c>
      <c r="G8292" s="4">
        <v>0.19055742068272399</v>
      </c>
      <c r="H8292" s="3">
        <v>14063060.310000001</v>
      </c>
      <c r="I8292" s="3">
        <v>6748958923.8999996</v>
      </c>
      <c r="J8292" s="3">
        <v>756447417.05999994</v>
      </c>
      <c r="K8292" s="3">
        <v>1625844104.4400001</v>
      </c>
      <c r="L8292" s="3">
        <v>830777.69</v>
      </c>
      <c r="M8292" s="9">
        <f t="shared" si="940"/>
        <v>5.1098238000263255E-4</v>
      </c>
      <c r="N8292" s="3">
        <v>4549522025.5600004</v>
      </c>
      <c r="O8292" s="3">
        <v>1151917270.1099999</v>
      </c>
      <c r="P8292" s="3">
        <v>81082893.209999695</v>
      </c>
      <c r="Q8292" s="3">
        <v>0</v>
      </c>
      <c r="R8292" s="3">
        <v>10882087.84</v>
      </c>
      <c r="S8292" s="3"/>
      <c r="T8292" s="3">
        <v>-35569407.210000001</v>
      </c>
      <c r="U8292" s="3">
        <v>-14758973.539999999</v>
      </c>
      <c r="V8292" s="9">
        <f t="shared" si="941"/>
        <v>0.21622169594637713</v>
      </c>
      <c r="W8292" s="3">
        <v>36126211.469999701</v>
      </c>
      <c r="X8292" s="11">
        <f t="shared" si="942"/>
        <v>3.1361810789198349E-2</v>
      </c>
      <c r="Y8292" s="11">
        <f t="shared" si="943"/>
        <v>3.1372556458780375E-3</v>
      </c>
      <c r="Z8292" s="11">
        <f t="shared" si="944"/>
        <v>0.10003426354955795</v>
      </c>
    </row>
    <row r="8293" spans="1:26" x14ac:dyDescent="0.3">
      <c r="A8293" s="8" t="s">
        <v>2823</v>
      </c>
      <c r="B8293" s="2" t="s">
        <v>921</v>
      </c>
      <c r="C8293" s="3">
        <v>12725823128.07</v>
      </c>
      <c r="D8293" s="9">
        <f t="shared" si="939"/>
        <v>23.266899083190367</v>
      </c>
      <c r="E8293" s="9">
        <f t="shared" ref="E8293:E8356" si="945">IFERROR(SUM(H8293:J8293)/C8293,"")</f>
        <v>0.69096591070204216</v>
      </c>
      <c r="F8293" s="3">
        <v>2263908083.4499998</v>
      </c>
      <c r="G8293" s="4">
        <v>0.168833899652435</v>
      </c>
      <c r="H8293" s="3">
        <v>12209126.029999999</v>
      </c>
      <c r="I8293" s="3">
        <v>7904409001.4499998</v>
      </c>
      <c r="J8293" s="3">
        <v>876491839.63999999</v>
      </c>
      <c r="K8293" s="3">
        <v>1769159116.54</v>
      </c>
      <c r="L8293" s="3">
        <v>839963.09</v>
      </c>
      <c r="M8293" s="9">
        <f t="shared" si="940"/>
        <v>4.7478097484116759E-4</v>
      </c>
      <c r="N8293" s="3">
        <v>4551374043.0100002</v>
      </c>
      <c r="O8293" s="3">
        <v>1183482450.9300001</v>
      </c>
      <c r="P8293" s="3">
        <v>206974100.81999999</v>
      </c>
      <c r="Q8293" s="3">
        <v>0</v>
      </c>
      <c r="R8293" s="3">
        <v>4821029.1399999997</v>
      </c>
      <c r="S8293" s="3"/>
      <c r="T8293" s="3">
        <v>-20189462.989999998</v>
      </c>
      <c r="U8293" s="3">
        <v>-6313984.1699999999</v>
      </c>
      <c r="V8293" s="9">
        <f t="shared" si="941"/>
        <v>0.18190196584224255</v>
      </c>
      <c r="W8293" s="3">
        <v>39202910.7799998</v>
      </c>
      <c r="X8293" s="11">
        <f t="shared" si="942"/>
        <v>3.312504612906892E-2</v>
      </c>
      <c r="Y8293" s="11">
        <f t="shared" si="943"/>
        <v>3.0805795731615924E-3</v>
      </c>
      <c r="Z8293" s="11">
        <f t="shared" si="944"/>
        <v>9.2998499116299385E-2</v>
      </c>
    </row>
    <row r="8294" spans="1:26" x14ac:dyDescent="0.3">
      <c r="A8294" s="8" t="s">
        <v>2824</v>
      </c>
      <c r="B8294" s="2" t="s">
        <v>921</v>
      </c>
      <c r="C8294" s="3">
        <v>10492424318.889999</v>
      </c>
      <c r="D8294" s="9">
        <f t="shared" ref="D8294:D8357" si="946">LN(C8294)</f>
        <v>23.073919340269189</v>
      </c>
      <c r="E8294" s="9">
        <f t="shared" si="945"/>
        <v>0.72949148283489706</v>
      </c>
      <c r="F8294" s="3">
        <v>2044765602.27</v>
      </c>
      <c r="G8294" s="4">
        <v>0.146505687686007</v>
      </c>
      <c r="H8294" s="3">
        <v>28469529.690000001</v>
      </c>
      <c r="I8294" s="3">
        <v>5696792334.8500004</v>
      </c>
      <c r="J8294" s="3">
        <v>1928872310.3800001</v>
      </c>
      <c r="K8294" s="3">
        <v>1387716459.96</v>
      </c>
      <c r="L8294" s="3">
        <v>1029143.41</v>
      </c>
      <c r="M8294" s="9">
        <f t="shared" ref="M8294:M8357" si="947">IFERROR(L8294/K8294,"")</f>
        <v>7.4160928380835405E-4</v>
      </c>
      <c r="N8294" s="3">
        <v>6073880711.79</v>
      </c>
      <c r="O8294" s="3">
        <v>1217512372.78</v>
      </c>
      <c r="P8294" s="3">
        <v>172924407.29000199</v>
      </c>
      <c r="Q8294" s="3">
        <v>0</v>
      </c>
      <c r="R8294" s="3">
        <v>8651659.3000000007</v>
      </c>
      <c r="S8294" s="3"/>
      <c r="T8294" s="3">
        <v>-41893665.759999998</v>
      </c>
      <c r="U8294" s="3">
        <v>-13213656.699999999</v>
      </c>
      <c r="V8294" s="9">
        <f t="shared" ref="V8294:V8357" si="948">IFERROR(SUM(Q8294:S8294)/ABS(SUM(T8294:U8294)),"")</f>
        <v>0.15699654626261081</v>
      </c>
      <c r="W8294" s="3">
        <v>75124342.940001905</v>
      </c>
      <c r="X8294" s="11">
        <f t="shared" ref="X8294:X8357" si="949">W8294/O8294</f>
        <v>6.1703145380335778E-2</v>
      </c>
      <c r="Y8294" s="11">
        <f t="shared" ref="Y8294:Y8357" si="950">W8294/C8294</f>
        <v>7.1598651233301782E-3</v>
      </c>
      <c r="Z8294" s="11">
        <f t="shared" ref="Z8294:Z8357" si="951">O8294/C8294</f>
        <v>0.11603727944818776</v>
      </c>
    </row>
    <row r="8295" spans="1:26" x14ac:dyDescent="0.3">
      <c r="A8295" s="8" t="s">
        <v>2825</v>
      </c>
      <c r="B8295" s="2" t="s">
        <v>921</v>
      </c>
      <c r="C8295" s="3">
        <v>11915341808.860001</v>
      </c>
      <c r="D8295" s="9">
        <f t="shared" si="946"/>
        <v>23.20109263435883</v>
      </c>
      <c r="E8295" s="9">
        <f t="shared" si="945"/>
        <v>0.61200948106478958</v>
      </c>
      <c r="F8295" s="3">
        <v>1950001685.9000001</v>
      </c>
      <c r="G8295" s="4">
        <v>0.16466532107700399</v>
      </c>
      <c r="H8295" s="3">
        <v>23019137.579999998</v>
      </c>
      <c r="I8295" s="3">
        <v>5786673039.7600002</v>
      </c>
      <c r="J8295" s="3">
        <v>1482609979.8099999</v>
      </c>
      <c r="K8295" s="3">
        <v>1179668920.95</v>
      </c>
      <c r="L8295" s="3">
        <v>978792.33</v>
      </c>
      <c r="M8295" s="9">
        <f t="shared" si="947"/>
        <v>8.2971782388889927E-4</v>
      </c>
      <c r="N8295" s="3">
        <v>4411171887.9300003</v>
      </c>
      <c r="O8295" s="3">
        <v>1231577183.76</v>
      </c>
      <c r="P8295" s="3">
        <v>165434613.78999999</v>
      </c>
      <c r="Q8295" s="3">
        <v>0</v>
      </c>
      <c r="R8295" s="3">
        <v>5854551.1900000004</v>
      </c>
      <c r="S8295" s="3"/>
      <c r="T8295" s="3">
        <v>-18493809.489999998</v>
      </c>
      <c r="U8295" s="3">
        <v>-6966366.9900000002</v>
      </c>
      <c r="V8295" s="9">
        <f t="shared" si="948"/>
        <v>0.22994935618765205</v>
      </c>
      <c r="W8295" s="3">
        <v>24619447.109999899</v>
      </c>
      <c r="X8295" s="11">
        <f t="shared" si="949"/>
        <v>1.9990177988550285E-2</v>
      </c>
      <c r="Y8295" s="11">
        <f t="shared" si="950"/>
        <v>2.0661973030176432E-3</v>
      </c>
      <c r="Z8295" s="11">
        <f t="shared" si="951"/>
        <v>0.10336062561329334</v>
      </c>
    </row>
    <row r="8296" spans="1:26" x14ac:dyDescent="0.3">
      <c r="A8296" s="8" t="s">
        <v>2826</v>
      </c>
      <c r="B8296" s="2" t="s">
        <v>921</v>
      </c>
      <c r="C8296" s="3">
        <v>14205117629.92</v>
      </c>
      <c r="D8296" s="9">
        <f t="shared" si="946"/>
        <v>23.376868133099656</v>
      </c>
      <c r="E8296" s="9">
        <f t="shared" si="945"/>
        <v>0.68773533204420334</v>
      </c>
      <c r="F8296" s="3">
        <v>2565187277.3800001</v>
      </c>
      <c r="G8296" s="4">
        <v>0.12839975228311001</v>
      </c>
      <c r="H8296" s="3">
        <v>11919005.73</v>
      </c>
      <c r="I8296" s="3">
        <v>7643336847.8299999</v>
      </c>
      <c r="J8296" s="3">
        <v>2114105436.3800001</v>
      </c>
      <c r="K8296" s="3">
        <v>1762794790.9100001</v>
      </c>
      <c r="L8296" s="3">
        <v>982671.02</v>
      </c>
      <c r="M8296" s="9">
        <f t="shared" si="947"/>
        <v>5.5745060347762879E-4</v>
      </c>
      <c r="N8296" s="3">
        <v>7323732507.8900003</v>
      </c>
      <c r="O8296" s="3">
        <v>1265827475.0999999</v>
      </c>
      <c r="P8296" s="3">
        <v>329646783.30999899</v>
      </c>
      <c r="Q8296" s="3">
        <v>0</v>
      </c>
      <c r="R8296" s="3">
        <v>15704855.109999999</v>
      </c>
      <c r="S8296" s="3"/>
      <c r="T8296" s="3">
        <v>-47807207.899999999</v>
      </c>
      <c r="U8296" s="3">
        <v>-19010969.27</v>
      </c>
      <c r="V8296" s="9">
        <f t="shared" si="948"/>
        <v>0.23503866425513864</v>
      </c>
      <c r="W8296" s="3">
        <v>121058796.709999</v>
      </c>
      <c r="X8296" s="11">
        <f t="shared" si="949"/>
        <v>9.5636095037702817E-2</v>
      </c>
      <c r="Y8296" s="11">
        <f t="shared" si="950"/>
        <v>8.5221960045592932E-3</v>
      </c>
      <c r="Z8296" s="11">
        <f t="shared" si="951"/>
        <v>8.9110664767309555E-2</v>
      </c>
    </row>
    <row r="8297" spans="1:26" x14ac:dyDescent="0.3">
      <c r="A8297" s="8" t="s">
        <v>2827</v>
      </c>
      <c r="B8297" s="2" t="s">
        <v>921</v>
      </c>
      <c r="C8297" s="3">
        <v>18718045228.459999</v>
      </c>
      <c r="D8297" s="9">
        <f t="shared" si="946"/>
        <v>23.652753880986921</v>
      </c>
      <c r="E8297" s="9">
        <f t="shared" si="945"/>
        <v>0.71214847957212191</v>
      </c>
      <c r="F8297" s="3">
        <v>2076454229.25</v>
      </c>
      <c r="G8297" s="4">
        <v>0.143604415912196</v>
      </c>
      <c r="H8297" s="3">
        <v>16873495.890000001</v>
      </c>
      <c r="I8297" s="3">
        <v>5977169608.6599998</v>
      </c>
      <c r="J8297" s="3">
        <v>7335984345.46</v>
      </c>
      <c r="K8297" s="3">
        <v>1803540065.49</v>
      </c>
      <c r="L8297" s="3">
        <v>1007432.64</v>
      </c>
      <c r="M8297" s="9">
        <f t="shared" si="947"/>
        <v>5.5858622676413494E-4</v>
      </c>
      <c r="N8297" s="3">
        <v>12028155290.110001</v>
      </c>
      <c r="O8297" s="3">
        <v>2091777105.2</v>
      </c>
      <c r="P8297" s="3">
        <v>-333057826.68000001</v>
      </c>
      <c r="Q8297" s="3">
        <v>0</v>
      </c>
      <c r="R8297" s="3">
        <v>13312803.35</v>
      </c>
      <c r="S8297" s="3"/>
      <c r="T8297" s="3">
        <v>-26050911.469999999</v>
      </c>
      <c r="U8297" s="3">
        <v>-9298577.9199999906</v>
      </c>
      <c r="V8297" s="9">
        <f t="shared" si="948"/>
        <v>0.37660525172298692</v>
      </c>
      <c r="W8297" s="3">
        <v>48303408.290000297</v>
      </c>
      <c r="X8297" s="11">
        <f t="shared" si="949"/>
        <v>2.3092043683775709E-2</v>
      </c>
      <c r="Y8297" s="11">
        <f t="shared" si="950"/>
        <v>2.5805797400551742E-3</v>
      </c>
      <c r="Z8297" s="11">
        <f t="shared" si="951"/>
        <v>0.1117518992859116</v>
      </c>
    </row>
    <row r="8298" spans="1:26" x14ac:dyDescent="0.3">
      <c r="A8298" s="8" t="s">
        <v>2828</v>
      </c>
      <c r="B8298" s="2" t="s">
        <v>921</v>
      </c>
      <c r="C8298" s="3">
        <v>16152907954.09</v>
      </c>
      <c r="D8298" s="9">
        <f t="shared" si="946"/>
        <v>23.505365929483165</v>
      </c>
      <c r="E8298" s="9">
        <f t="shared" si="945"/>
        <v>0.80449284491772421</v>
      </c>
      <c r="F8298" s="3">
        <v>2230607333.77</v>
      </c>
      <c r="G8298" s="4">
        <v>0.27687884545585001</v>
      </c>
      <c r="H8298" s="3">
        <v>32155452.399999999</v>
      </c>
      <c r="I8298" s="3">
        <v>7066132887.9700003</v>
      </c>
      <c r="J8298" s="3">
        <v>5896610533.3100004</v>
      </c>
      <c r="K8298" s="3">
        <v>1475107908.1800001</v>
      </c>
      <c r="L8298" s="3">
        <v>433692.78</v>
      </c>
      <c r="M8298" s="9">
        <f t="shared" si="947"/>
        <v>2.9400749436364534E-4</v>
      </c>
      <c r="N8298" s="3">
        <v>11012624428.76</v>
      </c>
      <c r="O8298" s="3">
        <v>2832816720.9000001</v>
      </c>
      <c r="P8298" s="3">
        <v>114423421.470001</v>
      </c>
      <c r="Q8298" s="3">
        <v>0</v>
      </c>
      <c r="R8298" s="3">
        <v>21384663.27</v>
      </c>
      <c r="S8298" s="3"/>
      <c r="T8298" s="3">
        <v>-53249970.219999999</v>
      </c>
      <c r="U8298" s="3">
        <v>-19431490.530000001</v>
      </c>
      <c r="V8298" s="9">
        <f t="shared" si="948"/>
        <v>0.29422445626892552</v>
      </c>
      <c r="W8298" s="3">
        <v>68493743.880000904</v>
      </c>
      <c r="X8298" s="11">
        <f t="shared" si="949"/>
        <v>2.4178671134869642E-2</v>
      </c>
      <c r="Y8298" s="11">
        <f t="shared" si="950"/>
        <v>4.2403351814221122E-3</v>
      </c>
      <c r="Z8298" s="11">
        <f t="shared" si="951"/>
        <v>0.17537503023922799</v>
      </c>
    </row>
    <row r="8299" spans="1:26" x14ac:dyDescent="0.3">
      <c r="A8299" s="8" t="s">
        <v>2829</v>
      </c>
      <c r="B8299" s="2" t="s">
        <v>921</v>
      </c>
      <c r="C8299" s="3">
        <v>19062238917.220001</v>
      </c>
      <c r="D8299" s="9">
        <f t="shared" si="946"/>
        <v>23.670975195074412</v>
      </c>
      <c r="E8299" s="9">
        <f t="shared" si="945"/>
        <v>0.74187662521346776</v>
      </c>
      <c r="F8299" s="3">
        <v>2280399619.1900001</v>
      </c>
      <c r="G8299" s="4">
        <v>0.27656570861588198</v>
      </c>
      <c r="H8299" s="3">
        <v>22839496.449999999</v>
      </c>
      <c r="I8299" s="3">
        <v>9259430054.5799999</v>
      </c>
      <c r="J8299" s="3">
        <v>4859559925.8900003</v>
      </c>
      <c r="K8299" s="3">
        <v>1441924043.21</v>
      </c>
      <c r="L8299" s="3">
        <v>235447.1</v>
      </c>
      <c r="M8299" s="9">
        <f t="shared" si="947"/>
        <v>1.632867564062872E-4</v>
      </c>
      <c r="N8299" s="3">
        <v>11390407458.65</v>
      </c>
      <c r="O8299" s="3">
        <v>2931442864.1500001</v>
      </c>
      <c r="P8299" s="3">
        <v>207619121.11000001</v>
      </c>
      <c r="Q8299" s="3">
        <v>0</v>
      </c>
      <c r="R8299" s="3">
        <v>7297745.6600000001</v>
      </c>
      <c r="S8299" s="3"/>
      <c r="T8299" s="3">
        <v>-18065297.879999999</v>
      </c>
      <c r="U8299" s="3">
        <v>-9237068.3100000005</v>
      </c>
      <c r="V8299" s="9">
        <f t="shared" si="948"/>
        <v>0.26729352354349917</v>
      </c>
      <c r="W8299" s="3">
        <v>90986792.759999499</v>
      </c>
      <c r="X8299" s="11">
        <f t="shared" si="949"/>
        <v>3.103822826387646E-2</v>
      </c>
      <c r="Y8299" s="11">
        <f t="shared" si="950"/>
        <v>4.7731430266465692E-3</v>
      </c>
      <c r="Z8299" s="11">
        <f t="shared" si="951"/>
        <v>0.15378271549738376</v>
      </c>
    </row>
    <row r="8300" spans="1:26" x14ac:dyDescent="0.3">
      <c r="A8300" s="8" t="s">
        <v>2830</v>
      </c>
      <c r="B8300" s="2" t="s">
        <v>921</v>
      </c>
      <c r="C8300" s="3">
        <v>17189216849.099998</v>
      </c>
      <c r="D8300" s="9">
        <f t="shared" si="946"/>
        <v>23.567548096786769</v>
      </c>
      <c r="E8300" s="9">
        <f t="shared" si="945"/>
        <v>0.84170551364924673</v>
      </c>
      <c r="F8300" s="3">
        <v>1517390531.55</v>
      </c>
      <c r="G8300" s="4">
        <v>0.265323673255416</v>
      </c>
      <c r="H8300" s="3">
        <v>13130359.43</v>
      </c>
      <c r="I8300" s="3">
        <v>9686685377.7099991</v>
      </c>
      <c r="J8300" s="3">
        <v>4768442860.0600004</v>
      </c>
      <c r="K8300" s="3">
        <v>521901891.86000001</v>
      </c>
      <c r="L8300" s="3">
        <v>0</v>
      </c>
      <c r="M8300" s="9">
        <f t="shared" si="947"/>
        <v>0</v>
      </c>
      <c r="N8300" s="3">
        <v>11906723770.73</v>
      </c>
      <c r="O8300" s="3">
        <v>3142289002.1199999</v>
      </c>
      <c r="P8300" s="3">
        <v>593418301.05999899</v>
      </c>
      <c r="Q8300" s="3">
        <v>0</v>
      </c>
      <c r="R8300" s="3">
        <v>16326172.189999999</v>
      </c>
      <c r="S8300" s="3"/>
      <c r="T8300" s="3">
        <v>-45920701.380000003</v>
      </c>
      <c r="U8300" s="3">
        <v>-23104481.329999998</v>
      </c>
      <c r="V8300" s="9">
        <f t="shared" si="948"/>
        <v>0.23652486743269061</v>
      </c>
      <c r="W8300" s="3">
        <v>327565232.06999898</v>
      </c>
      <c r="X8300" s="11">
        <f t="shared" si="949"/>
        <v>0.1042441455413558</v>
      </c>
      <c r="Y8300" s="11">
        <f t="shared" si="950"/>
        <v>1.9056437238858255E-2</v>
      </c>
      <c r="Z8300" s="11">
        <f t="shared" si="951"/>
        <v>0.18280582703129522</v>
      </c>
    </row>
    <row r="8301" spans="1:26" x14ac:dyDescent="0.3">
      <c r="A8301" s="8" t="s">
        <v>2831</v>
      </c>
      <c r="B8301" s="2" t="s">
        <v>921</v>
      </c>
      <c r="C8301" s="3">
        <v>15098176247.959999</v>
      </c>
      <c r="D8301" s="9">
        <f t="shared" si="946"/>
        <v>23.437839795192211</v>
      </c>
      <c r="E8301" s="9">
        <f t="shared" si="945"/>
        <v>0.86411844667681659</v>
      </c>
      <c r="F8301" s="3">
        <v>1205800818.4100001</v>
      </c>
      <c r="G8301" s="4">
        <v>0.24971880339104399</v>
      </c>
      <c r="H8301" s="3">
        <v>13486295.41</v>
      </c>
      <c r="I8301" s="3">
        <v>7434128032.4700003</v>
      </c>
      <c r="J8301" s="3">
        <v>5598998279.1599998</v>
      </c>
      <c r="K8301" s="3">
        <v>257016599.93000001</v>
      </c>
      <c r="L8301" s="3">
        <v>0</v>
      </c>
      <c r="M8301" s="9">
        <f t="shared" si="947"/>
        <v>0</v>
      </c>
      <c r="N8301" s="3">
        <v>9837322843.8799992</v>
      </c>
      <c r="O8301" s="3">
        <v>3205719570.29</v>
      </c>
      <c r="P8301" s="3">
        <v>94964193.099998102</v>
      </c>
      <c r="Q8301" s="3">
        <v>0</v>
      </c>
      <c r="R8301" s="3">
        <v>19750260.489999998</v>
      </c>
      <c r="S8301" s="3"/>
      <c r="T8301" s="3">
        <v>-26427369.129999999</v>
      </c>
      <c r="U8301" s="3">
        <v>-10437343.619999999</v>
      </c>
      <c r="V8301" s="9">
        <f t="shared" si="948"/>
        <v>0.5357497459409879</v>
      </c>
      <c r="W8301" s="3">
        <v>58376285.619998097</v>
      </c>
      <c r="X8301" s="11">
        <f t="shared" si="949"/>
        <v>1.8210041252833972E-2</v>
      </c>
      <c r="Y8301" s="11">
        <f t="shared" si="950"/>
        <v>3.8664461628526593E-3</v>
      </c>
      <c r="Z8301" s="11">
        <f t="shared" si="951"/>
        <v>0.21232495353358607</v>
      </c>
    </row>
    <row r="8302" spans="1:26" x14ac:dyDescent="0.3">
      <c r="A8302" s="8" t="s">
        <v>2832</v>
      </c>
      <c r="B8302" s="2" t="s">
        <v>921</v>
      </c>
      <c r="C8302" s="3">
        <v>20710244747.279999</v>
      </c>
      <c r="D8302" s="9">
        <f t="shared" si="946"/>
        <v>23.753894330115074</v>
      </c>
      <c r="E8302" s="9">
        <f t="shared" si="945"/>
        <v>0.93295466658488613</v>
      </c>
      <c r="F8302" s="3">
        <v>315345775.81999999</v>
      </c>
      <c r="G8302" s="4">
        <v>0.22622460130504801</v>
      </c>
      <c r="H8302" s="3">
        <v>14964013.27</v>
      </c>
      <c r="I8302" s="3">
        <v>10834040255.120001</v>
      </c>
      <c r="J8302" s="3">
        <v>8472715214.6999998</v>
      </c>
      <c r="K8302" s="3">
        <v>0</v>
      </c>
      <c r="L8302" s="3">
        <v>0</v>
      </c>
      <c r="M8302" s="9" t="str">
        <f t="shared" si="947"/>
        <v/>
      </c>
      <c r="N8302" s="3">
        <v>15135226846.780001</v>
      </c>
      <c r="O8302" s="3">
        <v>3250546886.6199999</v>
      </c>
      <c r="P8302" s="3">
        <v>-11620716.089998599</v>
      </c>
      <c r="Q8302" s="3">
        <v>0</v>
      </c>
      <c r="R8302" s="3">
        <v>25786807.359999999</v>
      </c>
      <c r="S8302" s="3"/>
      <c r="T8302" s="3">
        <v>-50526723.399999999</v>
      </c>
      <c r="U8302" s="3">
        <v>-20628214.84</v>
      </c>
      <c r="V8302" s="9">
        <f t="shared" si="948"/>
        <v>0.36240362226193118</v>
      </c>
      <c r="W8302" s="3">
        <v>98607657.340001404</v>
      </c>
      <c r="X8302" s="11">
        <f t="shared" si="949"/>
        <v>3.0335712967529634E-2</v>
      </c>
      <c r="Y8302" s="11">
        <f t="shared" si="950"/>
        <v>4.761298504352641E-3</v>
      </c>
      <c r="Z8302" s="11">
        <f t="shared" si="951"/>
        <v>0.15695357183294098</v>
      </c>
    </row>
    <row r="8303" spans="1:26" x14ac:dyDescent="0.3">
      <c r="A8303" s="8" t="s">
        <v>2833</v>
      </c>
      <c r="B8303" s="2" t="s">
        <v>921</v>
      </c>
      <c r="C8303" s="3">
        <v>19677530948.77</v>
      </c>
      <c r="D8303" s="9">
        <f t="shared" si="946"/>
        <v>23.702743260779542</v>
      </c>
      <c r="E8303" s="9">
        <f t="shared" si="945"/>
        <v>0.90660610582778045</v>
      </c>
      <c r="F8303" s="3">
        <v>295675914.79000002</v>
      </c>
      <c r="G8303" s="4">
        <v>0.27519301677771901</v>
      </c>
      <c r="H8303" s="3">
        <v>13718789.1</v>
      </c>
      <c r="I8303" s="3">
        <v>11531565479.6</v>
      </c>
      <c r="J8303" s="3">
        <v>6294485437.0699997</v>
      </c>
      <c r="K8303" s="3">
        <v>0</v>
      </c>
      <c r="L8303" s="3">
        <v>0</v>
      </c>
      <c r="M8303" s="9" t="str">
        <f t="shared" si="947"/>
        <v/>
      </c>
      <c r="N8303" s="3">
        <v>13918686231</v>
      </c>
      <c r="O8303" s="3">
        <v>3331539787.1999998</v>
      </c>
      <c r="P8303" s="3">
        <v>253398164.48000199</v>
      </c>
      <c r="Q8303" s="3">
        <v>0</v>
      </c>
      <c r="R8303" s="3">
        <v>6742331.4000000004</v>
      </c>
      <c r="S8303" s="3"/>
      <c r="T8303" s="3">
        <v>-23876329.510000002</v>
      </c>
      <c r="U8303" s="3">
        <v>-10371504.1</v>
      </c>
      <c r="V8303" s="9">
        <f t="shared" si="948"/>
        <v>0.19686884364070584</v>
      </c>
      <c r="W8303" s="3">
        <v>78026711.450001597</v>
      </c>
      <c r="X8303" s="11">
        <f t="shared" si="949"/>
        <v>2.3420615221161543E-2</v>
      </c>
      <c r="Y8303" s="11">
        <f t="shared" si="950"/>
        <v>3.9652694056557377E-3</v>
      </c>
      <c r="Z8303" s="11">
        <f t="shared" si="951"/>
        <v>0.16930679951024277</v>
      </c>
    </row>
    <row r="8304" spans="1:26" x14ac:dyDescent="0.3">
      <c r="A8304" s="8" t="s">
        <v>2834</v>
      </c>
      <c r="B8304" s="2" t="s">
        <v>921</v>
      </c>
      <c r="C8304" s="3">
        <v>17027168045.9</v>
      </c>
      <c r="D8304" s="9">
        <f t="shared" si="946"/>
        <v>23.558076025714264</v>
      </c>
      <c r="E8304" s="9">
        <f t="shared" si="945"/>
        <v>0.93872612079016737</v>
      </c>
      <c r="F8304" s="3">
        <v>293784501.37</v>
      </c>
      <c r="G8304" s="4">
        <v>0.27335340015996201</v>
      </c>
      <c r="H8304" s="3">
        <v>32498765.579999998</v>
      </c>
      <c r="I8304" s="3">
        <v>9470564969.5100002</v>
      </c>
      <c r="J8304" s="3">
        <v>6480783672.6800003</v>
      </c>
      <c r="K8304" s="3">
        <v>0</v>
      </c>
      <c r="L8304" s="3">
        <v>0</v>
      </c>
      <c r="M8304" s="9" t="str">
        <f t="shared" si="947"/>
        <v/>
      </c>
      <c r="N8304" s="3">
        <v>12375051931.379999</v>
      </c>
      <c r="O8304" s="3">
        <v>3448543223.8099999</v>
      </c>
      <c r="P8304" s="3">
        <v>286092269.45000303</v>
      </c>
      <c r="Q8304" s="3">
        <v>0</v>
      </c>
      <c r="R8304" s="3">
        <v>16666067.65</v>
      </c>
      <c r="S8304" s="3"/>
      <c r="T8304" s="3">
        <v>-47965024.840000004</v>
      </c>
      <c r="U8304" s="3">
        <v>-22749874.460000001</v>
      </c>
      <c r="V8304" s="9">
        <f t="shared" si="948"/>
        <v>0.23567971976168814</v>
      </c>
      <c r="W8304" s="3">
        <v>227308597.66000301</v>
      </c>
      <c r="X8304" s="11">
        <f t="shared" si="949"/>
        <v>6.5914382656010101E-2</v>
      </c>
      <c r="Y8304" s="11">
        <f t="shared" si="950"/>
        <v>1.3349759457782355E-2</v>
      </c>
      <c r="Z8304" s="11">
        <f t="shared" si="951"/>
        <v>0.20253181354138219</v>
      </c>
    </row>
    <row r="8305" spans="1:26" x14ac:dyDescent="0.3">
      <c r="A8305" s="8" t="s">
        <v>2835</v>
      </c>
      <c r="B8305" s="2" t="s">
        <v>921</v>
      </c>
      <c r="C8305" s="3">
        <v>16341516257.549999</v>
      </c>
      <c r="D8305" s="9">
        <f t="shared" si="946"/>
        <v>23.516974716292857</v>
      </c>
      <c r="E8305" s="9">
        <f t="shared" si="945"/>
        <v>0.92953519697610731</v>
      </c>
      <c r="F8305" s="3">
        <v>112367043.70999999</v>
      </c>
      <c r="G8305" s="4">
        <v>0.39419825723905899</v>
      </c>
      <c r="H8305" s="3">
        <v>18352718.25</v>
      </c>
      <c r="I8305" s="3">
        <v>10022497230.98</v>
      </c>
      <c r="J8305" s="3">
        <v>5149164584.1199999</v>
      </c>
      <c r="K8305" s="3">
        <v>0</v>
      </c>
      <c r="L8305" s="3">
        <v>0</v>
      </c>
      <c r="M8305" s="9" t="str">
        <f t="shared" si="947"/>
        <v/>
      </c>
      <c r="N8305" s="3">
        <v>11361088064.18</v>
      </c>
      <c r="O8305" s="3">
        <v>3504519451.6100001</v>
      </c>
      <c r="P8305" s="3">
        <v>188521298.949999</v>
      </c>
      <c r="Q8305" s="3">
        <v>0</v>
      </c>
      <c r="R8305" s="3">
        <v>13379001.4</v>
      </c>
      <c r="S8305" s="3"/>
      <c r="T8305" s="3">
        <v>-29975562.25</v>
      </c>
      <c r="U8305" s="3">
        <v>-10948427.65</v>
      </c>
      <c r="V8305" s="9">
        <f t="shared" si="948"/>
        <v>0.32692319181713025</v>
      </c>
      <c r="W8305" s="3">
        <v>55795089.279998697</v>
      </c>
      <c r="X8305" s="11">
        <f t="shared" si="949"/>
        <v>1.5920895874715735E-2</v>
      </c>
      <c r="Y8305" s="11">
        <f t="shared" si="950"/>
        <v>3.4143153181529664E-3</v>
      </c>
      <c r="Z8305" s="11">
        <f t="shared" si="951"/>
        <v>0.21445497445751799</v>
      </c>
    </row>
    <row r="8306" spans="1:26" x14ac:dyDescent="0.3">
      <c r="A8306" s="8" t="s">
        <v>2836</v>
      </c>
      <c r="B8306" s="2" t="s">
        <v>921</v>
      </c>
      <c r="C8306" s="3">
        <v>19915178162.099998</v>
      </c>
      <c r="D8306" s="9">
        <f t="shared" si="946"/>
        <v>23.714747999666038</v>
      </c>
      <c r="E8306" s="9">
        <f t="shared" si="945"/>
        <v>0.81760658712194156</v>
      </c>
      <c r="F8306" s="3">
        <v>1131530716.6900001</v>
      </c>
      <c r="G8306" s="4">
        <v>0.59346274594472403</v>
      </c>
      <c r="H8306" s="3">
        <v>12676473.449999999</v>
      </c>
      <c r="I8306" s="3">
        <v>12402591120.58</v>
      </c>
      <c r="J8306" s="3">
        <v>3867513255.0100002</v>
      </c>
      <c r="K8306" s="3">
        <v>1119204769.3</v>
      </c>
      <c r="L8306" s="3">
        <v>0</v>
      </c>
      <c r="M8306" s="9">
        <f t="shared" si="947"/>
        <v>0</v>
      </c>
      <c r="N8306" s="3">
        <v>12435117966.440001</v>
      </c>
      <c r="O8306" s="3">
        <v>3548477345.7600002</v>
      </c>
      <c r="P8306" s="3">
        <v>576712776.58000004</v>
      </c>
      <c r="Q8306" s="3">
        <v>0</v>
      </c>
      <c r="R8306" s="3">
        <v>19630461.059999999</v>
      </c>
      <c r="S8306" s="3"/>
      <c r="T8306" s="3">
        <v>-61513056</v>
      </c>
      <c r="U8306" s="3">
        <v>-20954547.710000001</v>
      </c>
      <c r="V8306" s="9">
        <f t="shared" si="948"/>
        <v>0.23803845603457993</v>
      </c>
      <c r="W8306" s="3">
        <v>100651895.95</v>
      </c>
      <c r="X8306" s="11">
        <f t="shared" si="949"/>
        <v>2.8364812888059383E-2</v>
      </c>
      <c r="Y8306" s="11">
        <f t="shared" si="950"/>
        <v>5.0540294006280965E-3</v>
      </c>
      <c r="Z8306" s="11">
        <f t="shared" si="951"/>
        <v>0.17817954310411369</v>
      </c>
    </row>
    <row r="8307" spans="1:26" x14ac:dyDescent="0.3">
      <c r="A8307" s="8" t="s">
        <v>2837</v>
      </c>
      <c r="B8307" s="2" t="s">
        <v>921</v>
      </c>
      <c r="C8307" s="3">
        <v>16904010120.74</v>
      </c>
      <c r="D8307" s="9">
        <f t="shared" si="946"/>
        <v>23.550816715978634</v>
      </c>
      <c r="E8307" s="9">
        <f t="shared" si="945"/>
        <v>0.87827897477087369</v>
      </c>
      <c r="F8307" s="3">
        <v>1252781873.5799999</v>
      </c>
      <c r="G8307" s="4">
        <v>0.61860263294122897</v>
      </c>
      <c r="H8307" s="3">
        <v>8873088.9299999997</v>
      </c>
      <c r="I8307" s="3">
        <v>11753612367.58</v>
      </c>
      <c r="J8307" s="3">
        <v>3083951221.8499999</v>
      </c>
      <c r="K8307" s="3">
        <v>1124771785.6300001</v>
      </c>
      <c r="L8307" s="3">
        <v>0</v>
      </c>
      <c r="M8307" s="9">
        <f t="shared" si="947"/>
        <v>0</v>
      </c>
      <c r="N8307" s="3">
        <v>10939518360.629999</v>
      </c>
      <c r="O8307" s="3">
        <v>3588849068.9699998</v>
      </c>
      <c r="P8307" s="3">
        <v>-139736076.680002</v>
      </c>
      <c r="Q8307" s="3">
        <v>0</v>
      </c>
      <c r="R8307" s="3">
        <v>8172584.1299999999</v>
      </c>
      <c r="S8307" s="3"/>
      <c r="T8307" s="3">
        <v>-38375717.579999998</v>
      </c>
      <c r="U8307" s="3">
        <v>-12036221.810000001</v>
      </c>
      <c r="V8307" s="9">
        <f t="shared" si="948"/>
        <v>0.16211604292337858</v>
      </c>
      <c r="W8307" s="3">
        <v>40796647.309998304</v>
      </c>
      <c r="X8307" s="11">
        <f t="shared" si="949"/>
        <v>1.1367612994019541E-2</v>
      </c>
      <c r="Y8307" s="11">
        <f t="shared" si="950"/>
        <v>2.4134301280347532E-3</v>
      </c>
      <c r="Z8307" s="11">
        <f t="shared" si="951"/>
        <v>0.21230755562354645</v>
      </c>
    </row>
    <row r="8308" spans="1:26" x14ac:dyDescent="0.3">
      <c r="A8308" s="8" t="s">
        <v>2838</v>
      </c>
      <c r="B8308" s="2" t="s">
        <v>921</v>
      </c>
      <c r="C8308" s="3">
        <v>14525494531.9</v>
      </c>
      <c r="D8308" s="9">
        <f t="shared" si="946"/>
        <v>23.399171186051447</v>
      </c>
      <c r="E8308" s="9">
        <f t="shared" si="945"/>
        <v>0.81611762011722555</v>
      </c>
      <c r="F8308" s="3">
        <v>1386405981.8499999</v>
      </c>
      <c r="G8308" s="4">
        <v>0.64544176298886102</v>
      </c>
      <c r="H8308" s="3">
        <v>59472016.740000002</v>
      </c>
      <c r="I8308" s="3">
        <v>9015735434.5400009</v>
      </c>
      <c r="J8308" s="3">
        <v>2779304577.1199999</v>
      </c>
      <c r="K8308" s="3">
        <v>1253204120.8699999</v>
      </c>
      <c r="L8308" s="3">
        <v>0</v>
      </c>
      <c r="M8308" s="9">
        <f t="shared" si="947"/>
        <v>0</v>
      </c>
      <c r="N8308" s="3">
        <v>5197827388.0699997</v>
      </c>
      <c r="O8308" s="3">
        <v>3423900937.4099998</v>
      </c>
      <c r="P8308" s="3">
        <v>316847391.27000302</v>
      </c>
      <c r="Q8308" s="3">
        <v>0</v>
      </c>
      <c r="R8308" s="3">
        <v>17604146.219999999</v>
      </c>
      <c r="S8308" s="3"/>
      <c r="T8308" s="3">
        <v>-73069838.069999993</v>
      </c>
      <c r="U8308" s="3">
        <v>-25878929.52</v>
      </c>
      <c r="V8308" s="9">
        <f t="shared" si="948"/>
        <v>0.17791172794535259</v>
      </c>
      <c r="W8308" s="3">
        <v>222926865.600003</v>
      </c>
      <c r="X8308" s="11">
        <f t="shared" si="949"/>
        <v>6.5109029050541223E-2</v>
      </c>
      <c r="Y8308" s="11">
        <f t="shared" si="950"/>
        <v>1.5347282332482705E-2</v>
      </c>
      <c r="Z8308" s="11">
        <f t="shared" si="951"/>
        <v>0.23571665184208626</v>
      </c>
    </row>
    <row r="8309" spans="1:26" x14ac:dyDescent="0.3">
      <c r="A8309" s="8" t="s">
        <v>2839</v>
      </c>
      <c r="B8309" s="2" t="s">
        <v>921</v>
      </c>
      <c r="C8309" s="3">
        <v>15628819808.99</v>
      </c>
      <c r="D8309" s="9">
        <f t="shared" si="946"/>
        <v>23.472382470466858</v>
      </c>
      <c r="E8309" s="9">
        <f t="shared" si="945"/>
        <v>0.87188450448649724</v>
      </c>
      <c r="F8309" s="3">
        <v>1328226683.01</v>
      </c>
      <c r="G8309" s="4">
        <v>0.54353641881079096</v>
      </c>
      <c r="H8309" s="3">
        <v>8717709.6400000006</v>
      </c>
      <c r="I8309" s="3">
        <v>10703131501.799999</v>
      </c>
      <c r="J8309" s="3">
        <v>2914676603.4299998</v>
      </c>
      <c r="K8309" s="3">
        <v>1186858397.1500001</v>
      </c>
      <c r="L8309" s="3">
        <v>0</v>
      </c>
      <c r="M8309" s="9">
        <f t="shared" si="947"/>
        <v>0</v>
      </c>
      <c r="N8309" s="3">
        <v>9822194190.1200008</v>
      </c>
      <c r="O8309" s="3">
        <v>3166053174.1599998</v>
      </c>
      <c r="P8309" s="3">
        <v>134477188.31</v>
      </c>
      <c r="Q8309" s="3">
        <v>0</v>
      </c>
      <c r="R8309" s="3"/>
      <c r="S8309" s="3">
        <v>8194872.96</v>
      </c>
      <c r="T8309" s="3">
        <v>-37312569</v>
      </c>
      <c r="U8309" s="3">
        <v>-11552411.789999999</v>
      </c>
      <c r="V8309" s="9">
        <f t="shared" si="948"/>
        <v>0.16770441382588336</v>
      </c>
      <c r="W8309" s="3">
        <v>45168841.7999999</v>
      </c>
      <c r="X8309" s="11">
        <f t="shared" si="949"/>
        <v>1.4266608712907627E-2</v>
      </c>
      <c r="Y8309" s="11">
        <f t="shared" si="950"/>
        <v>2.8900993390440083E-3</v>
      </c>
      <c r="Z8309" s="11">
        <f t="shared" si="951"/>
        <v>0.20257787938273014</v>
      </c>
    </row>
    <row r="8310" spans="1:26" x14ac:dyDescent="0.3">
      <c r="A8310" s="8" t="s">
        <v>2840</v>
      </c>
      <c r="B8310" s="2" t="s">
        <v>921</v>
      </c>
      <c r="C8310" s="3">
        <v>18423855057.279999</v>
      </c>
      <c r="D8310" s="9">
        <f t="shared" si="946"/>
        <v>23.636912132373492</v>
      </c>
      <c r="E8310" s="9">
        <f t="shared" si="945"/>
        <v>0.894750916880244</v>
      </c>
      <c r="F8310" s="3">
        <v>1340314890.8</v>
      </c>
      <c r="G8310" s="4">
        <v>0.41030543384682699</v>
      </c>
      <c r="H8310" s="3">
        <v>9064013.3800000008</v>
      </c>
      <c r="I8310" s="3">
        <v>10306561518.17</v>
      </c>
      <c r="J8310" s="3">
        <v>6169135673.4200001</v>
      </c>
      <c r="K8310" s="3">
        <v>1107485290.3699999</v>
      </c>
      <c r="L8310" s="3">
        <v>0</v>
      </c>
      <c r="M8310" s="9">
        <f t="shared" si="947"/>
        <v>0</v>
      </c>
      <c r="N8310" s="3">
        <v>13110421413.969999</v>
      </c>
      <c r="O8310" s="3">
        <v>3238137653.7199998</v>
      </c>
      <c r="P8310" s="3">
        <v>287994712.099998</v>
      </c>
      <c r="Q8310" s="3">
        <v>0</v>
      </c>
      <c r="R8310" s="3"/>
      <c r="S8310" s="3">
        <v>16239971.220000001</v>
      </c>
      <c r="T8310" s="3">
        <v>-73945091.379999995</v>
      </c>
      <c r="U8310" s="3">
        <v>-25817041.050000001</v>
      </c>
      <c r="V8310" s="9">
        <f t="shared" si="948"/>
        <v>0.16278692951351142</v>
      </c>
      <c r="W8310" s="3">
        <v>117504602.079998</v>
      </c>
      <c r="X8310" s="11">
        <f t="shared" si="949"/>
        <v>3.6287710605819284E-2</v>
      </c>
      <c r="Y8310" s="11">
        <f t="shared" si="950"/>
        <v>6.3778509825807199E-3</v>
      </c>
      <c r="Z8310" s="11">
        <f t="shared" si="951"/>
        <v>0.17575787714637295</v>
      </c>
    </row>
    <row r="8311" spans="1:26" x14ac:dyDescent="0.3">
      <c r="A8311" s="8" t="s">
        <v>2841</v>
      </c>
      <c r="B8311" s="2" t="s">
        <v>921</v>
      </c>
      <c r="C8311" s="3">
        <v>13395274043.09</v>
      </c>
      <c r="D8311" s="9">
        <f t="shared" si="946"/>
        <v>23.318167798344383</v>
      </c>
      <c r="E8311" s="9">
        <f t="shared" si="945"/>
        <v>0.85865877363019172</v>
      </c>
      <c r="F8311" s="3">
        <v>1290236598.95</v>
      </c>
      <c r="G8311" s="4">
        <v>0.37488932923493501</v>
      </c>
      <c r="H8311" s="3">
        <v>7511680.3600000003</v>
      </c>
      <c r="I8311" s="3">
        <v>5161944108.5500002</v>
      </c>
      <c r="J8311" s="3">
        <v>6332513793.3699999</v>
      </c>
      <c r="K8311" s="3">
        <v>1094581727.4100001</v>
      </c>
      <c r="L8311" s="3">
        <v>0</v>
      </c>
      <c r="M8311" s="9">
        <f t="shared" si="947"/>
        <v>0</v>
      </c>
      <c r="N8311" s="3">
        <v>8794702849.0100002</v>
      </c>
      <c r="O8311" s="3">
        <v>3391762880.1100001</v>
      </c>
      <c r="P8311" s="3">
        <v>302854958.390001</v>
      </c>
      <c r="Q8311" s="3">
        <v>0</v>
      </c>
      <c r="R8311" s="3"/>
      <c r="S8311" s="3">
        <v>8878630.9800000004</v>
      </c>
      <c r="T8311" s="3">
        <v>-49523579.399999999</v>
      </c>
      <c r="U8311" s="3">
        <v>-14201162.800000001</v>
      </c>
      <c r="V8311" s="9">
        <f t="shared" si="948"/>
        <v>0.13932784462484651</v>
      </c>
      <c r="W8311" s="3">
        <v>153750628.790001</v>
      </c>
      <c r="X8311" s="11">
        <f t="shared" si="949"/>
        <v>4.5330594804143455E-2</v>
      </c>
      <c r="Y8311" s="11">
        <f t="shared" si="950"/>
        <v>1.1477975612549249E-2</v>
      </c>
      <c r="Z8311" s="11">
        <f t="shared" si="951"/>
        <v>0.25320593436157829</v>
      </c>
    </row>
    <row r="8312" spans="1:26" x14ac:dyDescent="0.3">
      <c r="A8312" s="8" t="s">
        <v>2842</v>
      </c>
      <c r="B8312" s="2" t="s">
        <v>921</v>
      </c>
      <c r="C8312" s="3">
        <v>17476000266.73</v>
      </c>
      <c r="D8312" s="9">
        <f t="shared" si="946"/>
        <v>23.584094363298245</v>
      </c>
      <c r="E8312" s="9">
        <f t="shared" si="945"/>
        <v>0.85193469442512371</v>
      </c>
      <c r="F8312" s="3">
        <v>1923956888.95</v>
      </c>
      <c r="G8312" s="4">
        <v>0.33548712751016202</v>
      </c>
      <c r="H8312" s="3">
        <v>8598604.5999999996</v>
      </c>
      <c r="I8312" s="3">
        <v>8973776478.0200005</v>
      </c>
      <c r="J8312" s="3">
        <v>5906035864.3900003</v>
      </c>
      <c r="K8312" s="3">
        <v>1665568664.3099999</v>
      </c>
      <c r="L8312" s="3">
        <v>1549558.82</v>
      </c>
      <c r="M8312" s="9">
        <f t="shared" si="947"/>
        <v>9.3034820671409571E-4</v>
      </c>
      <c r="N8312" s="3">
        <v>12193480550.67</v>
      </c>
      <c r="O8312" s="3">
        <v>3112584645.9099998</v>
      </c>
      <c r="P8312" s="3">
        <v>476754383.52000099</v>
      </c>
      <c r="Q8312" s="3">
        <v>0</v>
      </c>
      <c r="R8312" s="3"/>
      <c r="S8312" s="3">
        <v>20210110.100000001</v>
      </c>
      <c r="T8312" s="3">
        <v>-99107578.799999997</v>
      </c>
      <c r="U8312" s="3">
        <v>-30665129.710000001</v>
      </c>
      <c r="V8312" s="9">
        <f t="shared" si="948"/>
        <v>0.15573467127290988</v>
      </c>
      <c r="W8312" s="3">
        <v>334072694.450001</v>
      </c>
      <c r="X8312" s="11">
        <f t="shared" si="949"/>
        <v>0.10732967371312437</v>
      </c>
      <c r="Y8312" s="11">
        <f t="shared" si="950"/>
        <v>1.9116084307116494E-2</v>
      </c>
      <c r="Z8312" s="11">
        <f t="shared" si="951"/>
        <v>0.17810623703385919</v>
      </c>
    </row>
    <row r="8313" spans="1:26" x14ac:dyDescent="0.3">
      <c r="A8313" s="8" t="s">
        <v>2843</v>
      </c>
      <c r="B8313" s="2" t="s">
        <v>921</v>
      </c>
      <c r="C8313" s="3">
        <v>18113759019.970001</v>
      </c>
      <c r="D8313" s="9">
        <f t="shared" si="946"/>
        <v>23.619937653286883</v>
      </c>
      <c r="E8313" s="9">
        <f t="shared" si="945"/>
        <v>0.84186868704656392</v>
      </c>
      <c r="F8313" s="3">
        <v>2164200175.0300002</v>
      </c>
      <c r="G8313" s="4">
        <v>0.29548866976045501</v>
      </c>
      <c r="H8313" s="3">
        <v>8518874.6899999995</v>
      </c>
      <c r="I8313" s="3">
        <v>8344714463.46</v>
      </c>
      <c r="J8313" s="3">
        <v>6896173185.4700003</v>
      </c>
      <c r="K8313" s="3">
        <v>1601791595.4000001</v>
      </c>
      <c r="L8313" s="3">
        <v>1202772.3899999999</v>
      </c>
      <c r="M8313" s="9">
        <f t="shared" si="947"/>
        <v>7.5089193466497308E-4</v>
      </c>
      <c r="N8313" s="3">
        <v>13731096730.889999</v>
      </c>
      <c r="O8313" s="3">
        <v>3201166406.5999999</v>
      </c>
      <c r="P8313" s="3">
        <v>172346351.38999999</v>
      </c>
      <c r="Q8313" s="3">
        <v>0</v>
      </c>
      <c r="R8313" s="3"/>
      <c r="S8313" s="3">
        <v>10036373.359999999</v>
      </c>
      <c r="T8313" s="3">
        <v>-39308378.740000002</v>
      </c>
      <c r="U8313" s="3">
        <v>-12632219.09</v>
      </c>
      <c r="V8313" s="9">
        <f t="shared" si="948"/>
        <v>0.19322791379584703</v>
      </c>
      <c r="W8313" s="3">
        <v>90030796.689999893</v>
      </c>
      <c r="X8313" s="11">
        <f t="shared" si="949"/>
        <v>2.8124372573815292E-2</v>
      </c>
      <c r="Y8313" s="11">
        <f t="shared" si="950"/>
        <v>4.9702989087324735E-3</v>
      </c>
      <c r="Z8313" s="11">
        <f t="shared" si="951"/>
        <v>0.17672568145964557</v>
      </c>
    </row>
    <row r="8314" spans="1:26" x14ac:dyDescent="0.3">
      <c r="A8314" s="8" t="s">
        <v>2799</v>
      </c>
      <c r="B8314" s="2" t="s">
        <v>926</v>
      </c>
      <c r="C8314" s="3">
        <v>29877994.84</v>
      </c>
      <c r="D8314" s="9">
        <f t="shared" si="946"/>
        <v>17.212632808882063</v>
      </c>
      <c r="E8314" s="9">
        <f t="shared" si="945"/>
        <v>0.11643952442693441</v>
      </c>
      <c r="F8314" s="3">
        <v>27297304.23</v>
      </c>
      <c r="G8314" s="4">
        <v>0.31089371564914198</v>
      </c>
      <c r="H8314" s="3">
        <v>348787.85</v>
      </c>
      <c r="I8314" s="3">
        <v>0</v>
      </c>
      <c r="J8314" s="3">
        <v>3130191.66</v>
      </c>
      <c r="K8314" s="3">
        <v>27297304.23</v>
      </c>
      <c r="L8314" s="3">
        <v>1589888.26</v>
      </c>
      <c r="M8314" s="9">
        <f t="shared" si="947"/>
        <v>5.8243416514832898E-2</v>
      </c>
      <c r="N8314" s="3">
        <v>18877323.219999999</v>
      </c>
      <c r="O8314" s="3">
        <v>9282602.3800000008</v>
      </c>
      <c r="P8314" s="3">
        <v>1064481.54</v>
      </c>
      <c r="Q8314" s="3">
        <v>0</v>
      </c>
      <c r="R8314" s="3">
        <v>0</v>
      </c>
      <c r="S8314" s="3"/>
      <c r="T8314" s="3">
        <v>-11025</v>
      </c>
      <c r="U8314" s="3">
        <v>-182257.52</v>
      </c>
      <c r="V8314" s="9">
        <f t="shared" si="948"/>
        <v>0</v>
      </c>
      <c r="W8314" s="3">
        <v>441172.16</v>
      </c>
      <c r="X8314" s="11">
        <f t="shared" si="949"/>
        <v>4.7526775567866122E-2</v>
      </c>
      <c r="Y8314" s="11">
        <f t="shared" si="950"/>
        <v>1.4765788747287968E-2</v>
      </c>
      <c r="Z8314" s="11">
        <f t="shared" si="951"/>
        <v>0.31068357932683816</v>
      </c>
    </row>
    <row r="8315" spans="1:26" x14ac:dyDescent="0.3">
      <c r="A8315" s="8" t="s">
        <v>2800</v>
      </c>
      <c r="B8315" s="2" t="s">
        <v>926</v>
      </c>
      <c r="C8315" s="3">
        <v>32678929.719999999</v>
      </c>
      <c r="D8315" s="9">
        <f t="shared" si="946"/>
        <v>17.302241077113777</v>
      </c>
      <c r="E8315" s="9">
        <f t="shared" si="945"/>
        <v>7.7409120851709451E-2</v>
      </c>
      <c r="F8315" s="3">
        <v>31191971.530000001</v>
      </c>
      <c r="G8315" s="4">
        <v>0.34797763784664298</v>
      </c>
      <c r="H8315" s="3">
        <v>1088206.46</v>
      </c>
      <c r="I8315" s="3">
        <v>0</v>
      </c>
      <c r="J8315" s="3">
        <v>1441440.76</v>
      </c>
      <c r="K8315" s="3">
        <v>31191971.530000001</v>
      </c>
      <c r="L8315" s="3">
        <v>1831028.52</v>
      </c>
      <c r="M8315" s="9">
        <f t="shared" si="947"/>
        <v>5.8701916877519023E-2</v>
      </c>
      <c r="N8315" s="3">
        <v>21080054.739999998</v>
      </c>
      <c r="O8315" s="3">
        <v>10840617.01</v>
      </c>
      <c r="P8315" s="3">
        <v>2175141.06</v>
      </c>
      <c r="Q8315" s="3">
        <v>0</v>
      </c>
      <c r="R8315" s="3">
        <v>0</v>
      </c>
      <c r="S8315" s="3"/>
      <c r="T8315" s="3">
        <v>-22050</v>
      </c>
      <c r="U8315" s="3">
        <v>-377533.15</v>
      </c>
      <c r="V8315" s="9">
        <f t="shared" si="948"/>
        <v>0</v>
      </c>
      <c r="W8315" s="3">
        <v>926895.5</v>
      </c>
      <c r="X8315" s="11">
        <f t="shared" si="949"/>
        <v>8.5502098187306044E-2</v>
      </c>
      <c r="Y8315" s="11">
        <f t="shared" si="950"/>
        <v>2.8363704317792452E-2</v>
      </c>
      <c r="Z8315" s="11">
        <f t="shared" si="951"/>
        <v>0.33173109103892645</v>
      </c>
    </row>
    <row r="8316" spans="1:26" x14ac:dyDescent="0.3">
      <c r="A8316" s="8" t="s">
        <v>2801</v>
      </c>
      <c r="B8316" s="2" t="s">
        <v>926</v>
      </c>
      <c r="C8316" s="3">
        <v>35139306.390000001</v>
      </c>
      <c r="D8316" s="9">
        <f t="shared" si="946"/>
        <v>17.374830902053745</v>
      </c>
      <c r="E8316" s="9">
        <f t="shared" si="945"/>
        <v>0.14055004800565729</v>
      </c>
      <c r="F8316" s="3">
        <v>31246353.460000001</v>
      </c>
      <c r="G8316" s="4">
        <v>0.31583180348409701</v>
      </c>
      <c r="H8316" s="3">
        <v>483301.7</v>
      </c>
      <c r="I8316" s="3">
        <v>0</v>
      </c>
      <c r="J8316" s="3">
        <v>4455529.5</v>
      </c>
      <c r="K8316" s="3">
        <v>31246353.460000001</v>
      </c>
      <c r="L8316" s="3">
        <v>2010388.91</v>
      </c>
      <c r="M8316" s="9">
        <f t="shared" si="947"/>
        <v>6.4339952902779454E-2</v>
      </c>
      <c r="N8316" s="3">
        <v>23018240.059999999</v>
      </c>
      <c r="O8316" s="3">
        <v>11247744.68</v>
      </c>
      <c r="P8316" s="3">
        <v>1017692.77</v>
      </c>
      <c r="Q8316" s="3">
        <v>0</v>
      </c>
      <c r="R8316" s="3">
        <v>0</v>
      </c>
      <c r="S8316" s="3"/>
      <c r="T8316" s="3">
        <v>-11025</v>
      </c>
      <c r="U8316" s="3">
        <v>-185749.76000000001</v>
      </c>
      <c r="V8316" s="9">
        <f t="shared" si="948"/>
        <v>0</v>
      </c>
      <c r="W8316" s="3">
        <v>587127.67000000004</v>
      </c>
      <c r="X8316" s="11">
        <f t="shared" si="949"/>
        <v>5.219959082499373E-2</v>
      </c>
      <c r="Y8316" s="11">
        <f t="shared" si="950"/>
        <v>1.6708573114211662E-2</v>
      </c>
      <c r="Z8316" s="11">
        <f t="shared" si="951"/>
        <v>0.32009011661086462</v>
      </c>
    </row>
    <row r="8317" spans="1:26" x14ac:dyDescent="0.3">
      <c r="A8317" s="8" t="s">
        <v>2802</v>
      </c>
      <c r="B8317" s="2" t="s">
        <v>926</v>
      </c>
      <c r="C8317" s="3">
        <v>35982715.780000001</v>
      </c>
      <c r="D8317" s="9">
        <f t="shared" si="946"/>
        <v>17.398549263904982</v>
      </c>
      <c r="E8317" s="9">
        <f t="shared" si="945"/>
        <v>0.16449615104621768</v>
      </c>
      <c r="F8317" s="3">
        <v>31203186.129999999</v>
      </c>
      <c r="G8317" s="4">
        <v>0.32414830090133401</v>
      </c>
      <c r="H8317" s="3">
        <v>1102464.3999999999</v>
      </c>
      <c r="I8317" s="3">
        <v>0</v>
      </c>
      <c r="J8317" s="3">
        <v>4816553.8499999996</v>
      </c>
      <c r="K8317" s="3">
        <v>31203186.129999999</v>
      </c>
      <c r="L8317" s="3">
        <v>2180518.0699999998</v>
      </c>
      <c r="M8317" s="9">
        <f t="shared" si="947"/>
        <v>6.9881263436222044E-2</v>
      </c>
      <c r="N8317" s="3">
        <v>23296390.120000001</v>
      </c>
      <c r="O8317" s="3">
        <v>11674002.85</v>
      </c>
      <c r="P8317" s="3">
        <v>2123439.7400000002</v>
      </c>
      <c r="Q8317" s="3">
        <v>500</v>
      </c>
      <c r="R8317" s="3">
        <v>0</v>
      </c>
      <c r="S8317" s="3"/>
      <c r="T8317" s="3">
        <v>-22050</v>
      </c>
      <c r="U8317" s="3">
        <v>-376017.54</v>
      </c>
      <c r="V8317" s="9">
        <f t="shared" si="948"/>
        <v>1.2560682541460175E-3</v>
      </c>
      <c r="W8317" s="3">
        <v>1213385.8400000001</v>
      </c>
      <c r="X8317" s="11">
        <f t="shared" si="949"/>
        <v>0.10393914200560608</v>
      </c>
      <c r="Y8317" s="11">
        <f t="shared" si="950"/>
        <v>3.3721352424277741E-2</v>
      </c>
      <c r="Z8317" s="11">
        <f t="shared" si="951"/>
        <v>0.32443362311436957</v>
      </c>
    </row>
    <row r="8318" spans="1:26" x14ac:dyDescent="0.3">
      <c r="A8318" s="8" t="s">
        <v>2803</v>
      </c>
      <c r="B8318" s="2" t="s">
        <v>926</v>
      </c>
      <c r="C8318" s="3">
        <v>37043614.479999997</v>
      </c>
      <c r="D8318" s="9">
        <f t="shared" si="946"/>
        <v>17.427606546134673</v>
      </c>
      <c r="E8318" s="9">
        <f t="shared" si="945"/>
        <v>0.17750979466515601</v>
      </c>
      <c r="F8318" s="3">
        <v>31433235.129999999</v>
      </c>
      <c r="G8318" s="4">
        <v>0.35708829031577499</v>
      </c>
      <c r="H8318" s="3">
        <v>469421.18</v>
      </c>
      <c r="I8318" s="3">
        <v>0</v>
      </c>
      <c r="J8318" s="3">
        <v>6106183.2199999997</v>
      </c>
      <c r="K8318" s="3">
        <v>31433235.129999999</v>
      </c>
      <c r="L8318" s="3">
        <v>1849949.12</v>
      </c>
      <c r="M8318" s="9">
        <f t="shared" si="947"/>
        <v>5.8853284186278415E-2</v>
      </c>
      <c r="N8318" s="3">
        <v>23723144.84</v>
      </c>
      <c r="O8318" s="3">
        <v>12651550.449999999</v>
      </c>
      <c r="P8318" s="3">
        <v>1166539.1599999999</v>
      </c>
      <c r="Q8318" s="3">
        <v>0</v>
      </c>
      <c r="R8318" s="3">
        <v>0</v>
      </c>
      <c r="S8318" s="3"/>
      <c r="T8318" s="3">
        <v>-11025</v>
      </c>
      <c r="U8318" s="3">
        <v>-182751.08</v>
      </c>
      <c r="V8318" s="9">
        <f t="shared" si="948"/>
        <v>0</v>
      </c>
      <c r="W8318" s="3">
        <v>560814.87</v>
      </c>
      <c r="X8318" s="11">
        <f t="shared" si="949"/>
        <v>4.4327758263019851E-2</v>
      </c>
      <c r="Y8318" s="11">
        <f t="shared" si="950"/>
        <v>1.5139312884891032E-2</v>
      </c>
      <c r="Z8318" s="11">
        <f t="shared" si="951"/>
        <v>0.3415312092946714</v>
      </c>
    </row>
    <row r="8319" spans="1:26" x14ac:dyDescent="0.3">
      <c r="A8319" s="8" t="s">
        <v>2804</v>
      </c>
      <c r="B8319" s="2" t="s">
        <v>926</v>
      </c>
      <c r="C8319" s="3">
        <v>39751694.670000002</v>
      </c>
      <c r="D8319" s="9">
        <f t="shared" si="946"/>
        <v>17.498163031363394</v>
      </c>
      <c r="E8319" s="9">
        <f t="shared" si="945"/>
        <v>0.24591736455898874</v>
      </c>
      <c r="F8319" s="3">
        <v>30943343.18</v>
      </c>
      <c r="G8319" s="4">
        <v>0.31803719507704498</v>
      </c>
      <c r="H8319" s="3">
        <v>31268.47</v>
      </c>
      <c r="I8319" s="3">
        <v>0</v>
      </c>
      <c r="J8319" s="3">
        <v>9744363.5199999996</v>
      </c>
      <c r="K8319" s="3">
        <v>30943343.18</v>
      </c>
      <c r="L8319" s="3">
        <v>1860762.91</v>
      </c>
      <c r="M8319" s="9">
        <f t="shared" si="947"/>
        <v>6.0134514204744693E-2</v>
      </c>
      <c r="N8319" s="3">
        <v>25639656.120000001</v>
      </c>
      <c r="O8319" s="3">
        <v>12943398.130000001</v>
      </c>
      <c r="P8319" s="3">
        <v>2242412.12</v>
      </c>
      <c r="Q8319" s="3">
        <v>0</v>
      </c>
      <c r="R8319" s="3">
        <v>0</v>
      </c>
      <c r="S8319" s="3"/>
      <c r="T8319" s="3">
        <v>-22825.82</v>
      </c>
      <c r="U8319" s="3">
        <v>-389933.38</v>
      </c>
      <c r="V8319" s="9">
        <f t="shared" si="948"/>
        <v>0</v>
      </c>
      <c r="W8319" s="3">
        <v>1052662.55</v>
      </c>
      <c r="X8319" s="11">
        <f t="shared" si="949"/>
        <v>8.1328144234407471E-2</v>
      </c>
      <c r="Y8319" s="11">
        <f t="shared" si="950"/>
        <v>2.6480947761817773E-2</v>
      </c>
      <c r="Z8319" s="11">
        <f t="shared" si="951"/>
        <v>0.32560619710555855</v>
      </c>
    </row>
    <row r="8320" spans="1:26" x14ac:dyDescent="0.3">
      <c r="A8320" s="8" t="s">
        <v>2805</v>
      </c>
      <c r="B8320" s="2" t="s">
        <v>926</v>
      </c>
      <c r="C8320" s="3">
        <v>42446616.670000002</v>
      </c>
      <c r="D8320" s="9">
        <f t="shared" si="946"/>
        <v>17.563757766014081</v>
      </c>
      <c r="E8320" s="9">
        <f t="shared" si="945"/>
        <v>0.22836654910239276</v>
      </c>
      <c r="F8320" s="3">
        <v>33688383.899999999</v>
      </c>
      <c r="G8320" s="4">
        <v>0.31392498304079097</v>
      </c>
      <c r="H8320" s="3">
        <v>77184.94</v>
      </c>
      <c r="I8320" s="3">
        <v>0</v>
      </c>
      <c r="J8320" s="3">
        <v>9616202.4299999997</v>
      </c>
      <c r="K8320" s="3">
        <v>33688383.899999999</v>
      </c>
      <c r="L8320" s="3">
        <v>1807880.57</v>
      </c>
      <c r="M8320" s="9">
        <f t="shared" si="947"/>
        <v>5.3664805511789482E-2</v>
      </c>
      <c r="N8320" s="3">
        <v>27485243.07</v>
      </c>
      <c r="O8320" s="3">
        <v>13399007.42</v>
      </c>
      <c r="P8320" s="3">
        <v>1421636.53</v>
      </c>
      <c r="Q8320" s="3">
        <v>81.2</v>
      </c>
      <c r="R8320" s="3">
        <v>0</v>
      </c>
      <c r="S8320" s="3"/>
      <c r="T8320" s="3">
        <v>-11025</v>
      </c>
      <c r="U8320" s="3">
        <v>-251698.78</v>
      </c>
      <c r="V8320" s="9">
        <f t="shared" si="948"/>
        <v>3.0906985275562033E-4</v>
      </c>
      <c r="W8320" s="3">
        <v>705609.29</v>
      </c>
      <c r="X8320" s="11">
        <f t="shared" si="949"/>
        <v>5.2661310489818362E-2</v>
      </c>
      <c r="Y8320" s="11">
        <f t="shared" si="950"/>
        <v>1.6623451887478786E-2</v>
      </c>
      <c r="Z8320" s="11">
        <f t="shared" si="951"/>
        <v>0.31566726564263525</v>
      </c>
    </row>
    <row r="8321" spans="1:26" x14ac:dyDescent="0.3">
      <c r="A8321" s="8" t="s">
        <v>2806</v>
      </c>
      <c r="B8321" s="2" t="s">
        <v>926</v>
      </c>
      <c r="C8321" s="3">
        <v>41805629.740000002</v>
      </c>
      <c r="D8321" s="9">
        <f t="shared" si="946"/>
        <v>17.548541571201195</v>
      </c>
      <c r="E8321" s="9">
        <f t="shared" si="945"/>
        <v>0.16418329523290659</v>
      </c>
      <c r="F8321" s="3">
        <v>35945626.340000004</v>
      </c>
      <c r="G8321" s="4">
        <v>0.337003029008277</v>
      </c>
      <c r="H8321" s="3">
        <v>297472.78000000003</v>
      </c>
      <c r="I8321" s="3">
        <v>0</v>
      </c>
      <c r="J8321" s="3">
        <v>6566313.2699999996</v>
      </c>
      <c r="K8321" s="3">
        <v>35945626.340000004</v>
      </c>
      <c r="L8321" s="3">
        <v>1964747.05</v>
      </c>
      <c r="M8321" s="9">
        <f t="shared" si="947"/>
        <v>5.4658862566922234E-2</v>
      </c>
      <c r="N8321" s="3">
        <v>25608795.98</v>
      </c>
      <c r="O8321" s="3">
        <v>13930965.109999999</v>
      </c>
      <c r="P8321" s="3">
        <v>2942079.34</v>
      </c>
      <c r="Q8321" s="3">
        <v>571.20000000000005</v>
      </c>
      <c r="R8321" s="3">
        <v>0</v>
      </c>
      <c r="S8321" s="3"/>
      <c r="T8321" s="3">
        <v>-22050</v>
      </c>
      <c r="U8321" s="3">
        <v>-517069.28</v>
      </c>
      <c r="V8321" s="9">
        <f t="shared" si="948"/>
        <v>1.0595057924843645E-3</v>
      </c>
      <c r="W8321" s="3">
        <v>1467566.98</v>
      </c>
      <c r="X8321" s="11">
        <f t="shared" si="949"/>
        <v>0.10534567909774918</v>
      </c>
      <c r="Y8321" s="11">
        <f t="shared" si="950"/>
        <v>3.510452991922805E-2</v>
      </c>
      <c r="Z8321" s="11">
        <f t="shared" si="951"/>
        <v>0.33323179668959096</v>
      </c>
    </row>
    <row r="8322" spans="1:26" x14ac:dyDescent="0.3">
      <c r="A8322" s="8" t="s">
        <v>2807</v>
      </c>
      <c r="B8322" s="2" t="s">
        <v>926</v>
      </c>
      <c r="C8322" s="3">
        <v>46421222.75</v>
      </c>
      <c r="D8322" s="9">
        <f t="shared" si="946"/>
        <v>17.653267299480451</v>
      </c>
      <c r="E8322" s="9">
        <f t="shared" si="945"/>
        <v>0.1059867534402678</v>
      </c>
      <c r="F8322" s="3">
        <v>43000352.770000003</v>
      </c>
      <c r="G8322" s="4">
        <v>0.46479464669536502</v>
      </c>
      <c r="H8322" s="3">
        <v>319192.11</v>
      </c>
      <c r="I8322" s="3">
        <v>0</v>
      </c>
      <c r="J8322" s="3">
        <v>4600842.58</v>
      </c>
      <c r="K8322" s="3">
        <v>43000352.770000003</v>
      </c>
      <c r="L8322" s="3">
        <v>2864003.29</v>
      </c>
      <c r="M8322" s="9">
        <f t="shared" si="947"/>
        <v>6.6604181256813444E-2</v>
      </c>
      <c r="N8322" s="3">
        <v>24047681.510000002</v>
      </c>
      <c r="O8322" s="3">
        <v>20578691.059999999</v>
      </c>
      <c r="P8322" s="3">
        <v>712639.39</v>
      </c>
      <c r="Q8322" s="3">
        <v>9500</v>
      </c>
      <c r="R8322" s="3">
        <v>0</v>
      </c>
      <c r="S8322" s="3"/>
      <c r="T8322" s="3">
        <v>-11025</v>
      </c>
      <c r="U8322" s="3">
        <v>-302685.36</v>
      </c>
      <c r="V8322" s="9">
        <f t="shared" si="948"/>
        <v>3.0282710459418685E-2</v>
      </c>
      <c r="W8322" s="3">
        <v>161944</v>
      </c>
      <c r="X8322" s="11">
        <f t="shared" si="949"/>
        <v>7.8694995482380316E-3</v>
      </c>
      <c r="Y8322" s="11">
        <f t="shared" si="950"/>
        <v>3.4885767846345667E-3</v>
      </c>
      <c r="Z8322" s="11">
        <f t="shared" si="951"/>
        <v>0.44330351164651299</v>
      </c>
    </row>
    <row r="8323" spans="1:26" x14ac:dyDescent="0.3">
      <c r="A8323" s="8" t="s">
        <v>2808</v>
      </c>
      <c r="B8323" s="2" t="s">
        <v>926</v>
      </c>
      <c r="C8323" s="3">
        <v>51862011.189999998</v>
      </c>
      <c r="D8323" s="9">
        <f t="shared" si="946"/>
        <v>17.76409711846436</v>
      </c>
      <c r="E8323" s="9">
        <f t="shared" si="945"/>
        <v>0.2543315939229005</v>
      </c>
      <c r="F8323" s="3">
        <v>38381860.420000002</v>
      </c>
      <c r="G8323" s="4">
        <v>0.40201219874572602</v>
      </c>
      <c r="H8323" s="3">
        <v>282801.58</v>
      </c>
      <c r="I8323" s="3">
        <v>0</v>
      </c>
      <c r="J8323" s="3">
        <v>12907346.390000001</v>
      </c>
      <c r="K8323" s="3">
        <v>38381860.420000002</v>
      </c>
      <c r="L8323" s="3">
        <v>2423010.62</v>
      </c>
      <c r="M8323" s="9">
        <f t="shared" si="947"/>
        <v>6.3129056108427173E-2</v>
      </c>
      <c r="N8323" s="3">
        <v>28661305.719999999</v>
      </c>
      <c r="O8323" s="3">
        <v>21480803.670000002</v>
      </c>
      <c r="P8323" s="3">
        <v>3416084.53</v>
      </c>
      <c r="Q8323" s="3">
        <v>9500</v>
      </c>
      <c r="R8323" s="3">
        <v>0</v>
      </c>
      <c r="S8323" s="3"/>
      <c r="T8323" s="3">
        <v>-22050</v>
      </c>
      <c r="U8323" s="3">
        <v>-646079.01</v>
      </c>
      <c r="V8323" s="9">
        <f t="shared" si="948"/>
        <v>1.4218810825172821E-2</v>
      </c>
      <c r="W8323" s="3">
        <v>1464056.61</v>
      </c>
      <c r="X8323" s="11">
        <f t="shared" si="949"/>
        <v>6.8156509993371209E-2</v>
      </c>
      <c r="Y8323" s="11">
        <f t="shared" si="950"/>
        <v>2.8229846402144518E-2</v>
      </c>
      <c r="Z8323" s="11">
        <f t="shared" si="951"/>
        <v>0.41419148963011904</v>
      </c>
    </row>
    <row r="8324" spans="1:26" x14ac:dyDescent="0.3">
      <c r="A8324" s="8" t="s">
        <v>2809</v>
      </c>
      <c r="B8324" s="2" t="s">
        <v>926</v>
      </c>
      <c r="C8324" s="3">
        <v>57902153.390000001</v>
      </c>
      <c r="D8324" s="9">
        <f t="shared" si="946"/>
        <v>17.874265133388768</v>
      </c>
      <c r="E8324" s="9">
        <f t="shared" si="945"/>
        <v>0.21534534054399179</v>
      </c>
      <c r="F8324" s="3">
        <v>46761558.149999999</v>
      </c>
      <c r="G8324" s="4">
        <v>0.388728429274591</v>
      </c>
      <c r="H8324" s="3">
        <v>136529.01999999999</v>
      </c>
      <c r="I8324" s="3">
        <v>0</v>
      </c>
      <c r="J8324" s="3">
        <v>12332429.92</v>
      </c>
      <c r="K8324" s="3">
        <v>46761558.149999999</v>
      </c>
      <c r="L8324" s="3">
        <v>2946495.27</v>
      </c>
      <c r="M8324" s="9">
        <f t="shared" si="947"/>
        <v>6.3011058368678416E-2</v>
      </c>
      <c r="N8324" s="3">
        <v>33163753.190000001</v>
      </c>
      <c r="O8324" s="3">
        <v>22101987.32</v>
      </c>
      <c r="P8324" s="3">
        <v>1975774.28</v>
      </c>
      <c r="Q8324" s="3">
        <v>4500</v>
      </c>
      <c r="R8324" s="3">
        <v>10254.5</v>
      </c>
      <c r="S8324" s="3"/>
      <c r="T8324" s="3">
        <v>-11025</v>
      </c>
      <c r="U8324" s="3">
        <v>-402342.58</v>
      </c>
      <c r="V8324" s="9">
        <f t="shared" si="948"/>
        <v>3.5693413595715463E-2</v>
      </c>
      <c r="W8324" s="3">
        <v>996183.65</v>
      </c>
      <c r="X8324" s="11">
        <f t="shared" si="949"/>
        <v>4.5072130192498908E-2</v>
      </c>
      <c r="Y8324" s="11">
        <f t="shared" si="950"/>
        <v>1.7204604521186013E-2</v>
      </c>
      <c r="Z8324" s="11">
        <f t="shared" si="951"/>
        <v>0.38171270023641518</v>
      </c>
    </row>
    <row r="8325" spans="1:26" x14ac:dyDescent="0.3">
      <c r="A8325" s="8" t="s">
        <v>2810</v>
      </c>
      <c r="B8325" s="2" t="s">
        <v>926</v>
      </c>
      <c r="C8325" s="3">
        <v>90734990.269999996</v>
      </c>
      <c r="D8325" s="9">
        <f t="shared" si="946"/>
        <v>18.323453620955899</v>
      </c>
      <c r="E8325" s="9">
        <f t="shared" si="945"/>
        <v>2.1374045825419807E-2</v>
      </c>
      <c r="F8325" s="3">
        <v>90472059.420000002</v>
      </c>
      <c r="G8325" s="4">
        <v>0.285421778299844</v>
      </c>
      <c r="H8325" s="3">
        <v>1868847.54</v>
      </c>
      <c r="I8325" s="3">
        <v>0</v>
      </c>
      <c r="J8325" s="3">
        <v>70526.3</v>
      </c>
      <c r="K8325" s="3">
        <v>90472059.420000002</v>
      </c>
      <c r="L8325" s="3">
        <v>3876634.57</v>
      </c>
      <c r="M8325" s="9">
        <f t="shared" si="947"/>
        <v>4.2848970111351532E-2</v>
      </c>
      <c r="N8325" s="3">
        <v>62738814.990000002</v>
      </c>
      <c r="O8325" s="3">
        <v>23978800.52</v>
      </c>
      <c r="P8325" s="3">
        <v>6572073.3399999999</v>
      </c>
      <c r="Q8325" s="3">
        <v>4500</v>
      </c>
      <c r="R8325" s="3">
        <v>165698.48000000001</v>
      </c>
      <c r="S8325" s="3"/>
      <c r="T8325" s="3">
        <v>-22050</v>
      </c>
      <c r="U8325" s="3">
        <v>-3213638.46</v>
      </c>
      <c r="V8325" s="9">
        <f t="shared" si="948"/>
        <v>5.2600391571690434E-2</v>
      </c>
      <c r="W8325" s="3">
        <v>2152324.29</v>
      </c>
      <c r="X8325" s="11">
        <f t="shared" si="949"/>
        <v>8.9759464332038241E-2</v>
      </c>
      <c r="Y8325" s="11">
        <f t="shared" si="950"/>
        <v>2.3720995435116392E-2</v>
      </c>
      <c r="Z8325" s="11">
        <f t="shared" si="951"/>
        <v>0.26427291664049685</v>
      </c>
    </row>
    <row r="8326" spans="1:26" x14ac:dyDescent="0.3">
      <c r="A8326" s="8" t="s">
        <v>2811</v>
      </c>
      <c r="B8326" s="2" t="s">
        <v>926</v>
      </c>
      <c r="C8326" s="3">
        <v>122469057.27</v>
      </c>
      <c r="D8326" s="9">
        <f t="shared" si="946"/>
        <v>18.623368962327604</v>
      </c>
      <c r="E8326" s="9">
        <f t="shared" si="945"/>
        <v>5.5489342871464072E-2</v>
      </c>
      <c r="F8326" s="3">
        <v>116715274.48</v>
      </c>
      <c r="G8326" s="4">
        <v>0.31388059395079398</v>
      </c>
      <c r="H8326" s="3">
        <v>2893297.78</v>
      </c>
      <c r="I8326" s="3">
        <v>3697963.39</v>
      </c>
      <c r="J8326" s="3">
        <v>204466.34</v>
      </c>
      <c r="K8326" s="3">
        <v>116715274.48</v>
      </c>
      <c r="L8326" s="3">
        <v>4596475.3099999996</v>
      </c>
      <c r="M8326" s="9">
        <f t="shared" si="947"/>
        <v>3.9381951766627073E-2</v>
      </c>
      <c r="N8326" s="3">
        <v>87071270.769999996</v>
      </c>
      <c r="O8326" s="3">
        <v>28827014.350000001</v>
      </c>
      <c r="P8326" s="3">
        <v>9121461.6799999997</v>
      </c>
      <c r="Q8326" s="3">
        <v>1000</v>
      </c>
      <c r="R8326" s="3">
        <v>155126.59</v>
      </c>
      <c r="S8326" s="3"/>
      <c r="T8326" s="3">
        <v>-11025</v>
      </c>
      <c r="U8326" s="3">
        <v>-5595370.4400000004</v>
      </c>
      <c r="V8326" s="9">
        <f t="shared" si="948"/>
        <v>2.7847944667991523E-2</v>
      </c>
      <c r="W8326" s="3">
        <v>1977817.61</v>
      </c>
      <c r="X8326" s="11">
        <f t="shared" si="949"/>
        <v>6.8609866633656424E-2</v>
      </c>
      <c r="Y8326" s="11">
        <f t="shared" si="950"/>
        <v>1.6149529147102253E-2</v>
      </c>
      <c r="Z8326" s="11">
        <f t="shared" si="951"/>
        <v>0.23538202214169784</v>
      </c>
    </row>
    <row r="8327" spans="1:26" x14ac:dyDescent="0.3">
      <c r="A8327" s="8" t="s">
        <v>2812</v>
      </c>
      <c r="B8327" s="2" t="s">
        <v>926</v>
      </c>
      <c r="C8327" s="3">
        <v>111881581.12</v>
      </c>
      <c r="D8327" s="9">
        <f t="shared" si="946"/>
        <v>18.532951558482765</v>
      </c>
      <c r="E8327" s="9">
        <f t="shared" si="945"/>
        <v>0.15385683575151818</v>
      </c>
      <c r="F8327" s="3">
        <v>98390528.739999995</v>
      </c>
      <c r="G8327" s="4">
        <v>0.37830707076378201</v>
      </c>
      <c r="H8327" s="3">
        <v>681056.57</v>
      </c>
      <c r="I8327" s="3">
        <v>16298593.939999999</v>
      </c>
      <c r="J8327" s="3">
        <v>234095.54</v>
      </c>
      <c r="K8327" s="3">
        <v>98390528.739999995</v>
      </c>
      <c r="L8327" s="3">
        <v>7498961.4500000002</v>
      </c>
      <c r="M8327" s="9">
        <f t="shared" si="947"/>
        <v>7.6216293844870345E-2</v>
      </c>
      <c r="N8327" s="3">
        <v>76616359.530000001</v>
      </c>
      <c r="O8327" s="3">
        <v>29602806.289999999</v>
      </c>
      <c r="P8327" s="3">
        <v>15631510.23</v>
      </c>
      <c r="Q8327" s="3">
        <v>1014.28</v>
      </c>
      <c r="R8327" s="3">
        <v>249103.04</v>
      </c>
      <c r="S8327" s="3"/>
      <c r="T8327" s="3">
        <v>-41440.879999999997</v>
      </c>
      <c r="U8327" s="3">
        <v>-10004177.310000001</v>
      </c>
      <c r="V8327" s="9">
        <f t="shared" si="948"/>
        <v>2.4898151141059838E-2</v>
      </c>
      <c r="W8327" s="3">
        <v>3153609.5500000101</v>
      </c>
      <c r="X8327" s="11">
        <f t="shared" si="949"/>
        <v>0.10653076330352226</v>
      </c>
      <c r="Y8327" s="11">
        <f t="shared" si="950"/>
        <v>2.8187030594585237E-2</v>
      </c>
      <c r="Z8327" s="11">
        <f t="shared" si="951"/>
        <v>0.26459052503243707</v>
      </c>
    </row>
    <row r="8328" spans="1:26" x14ac:dyDescent="0.3">
      <c r="A8328" s="8" t="s">
        <v>2813</v>
      </c>
      <c r="B8328" s="2" t="s">
        <v>926</v>
      </c>
      <c r="C8328" s="3">
        <v>118761378.17</v>
      </c>
      <c r="D8328" s="9">
        <f t="shared" si="946"/>
        <v>18.592626812457368</v>
      </c>
      <c r="E8328" s="9">
        <f t="shared" si="945"/>
        <v>0.1771406530824027</v>
      </c>
      <c r="F8328" s="3">
        <v>109060031.87</v>
      </c>
      <c r="G8328" s="4">
        <v>0.36567382454108299</v>
      </c>
      <c r="H8328" s="3">
        <v>818548.96</v>
      </c>
      <c r="I8328" s="3">
        <v>19949671.440000001</v>
      </c>
      <c r="J8328" s="3">
        <v>269247.69</v>
      </c>
      <c r="K8328" s="3">
        <v>109060031.87</v>
      </c>
      <c r="L8328" s="3">
        <v>17042801.359999999</v>
      </c>
      <c r="M8328" s="9">
        <f t="shared" si="947"/>
        <v>0.15626990995486859</v>
      </c>
      <c r="N8328" s="3">
        <v>80471810.109999999</v>
      </c>
      <c r="O8328" s="3">
        <v>30570708.010000002</v>
      </c>
      <c r="P8328" s="3">
        <v>5915325.2800000003</v>
      </c>
      <c r="Q8328" s="3">
        <v>54.63</v>
      </c>
      <c r="R8328" s="3">
        <v>75751.58</v>
      </c>
      <c r="S8328" s="3"/>
      <c r="T8328" s="3">
        <v>-40057.5</v>
      </c>
      <c r="U8328" s="3">
        <v>-3231705.42</v>
      </c>
      <c r="V8328" s="9">
        <f t="shared" si="948"/>
        <v>2.3169835912193786E-2</v>
      </c>
      <c r="W8328" s="3">
        <v>1447901.72</v>
      </c>
      <c r="X8328" s="11">
        <f t="shared" si="949"/>
        <v>4.7362387535361497E-2</v>
      </c>
      <c r="Y8328" s="11">
        <f t="shared" si="950"/>
        <v>1.2191688428601872E-2</v>
      </c>
      <c r="Z8328" s="11">
        <f t="shared" si="951"/>
        <v>0.25741287682128283</v>
      </c>
    </row>
    <row r="8329" spans="1:26" x14ac:dyDescent="0.3">
      <c r="A8329" s="8" t="s">
        <v>2814</v>
      </c>
      <c r="B8329" s="2" t="s">
        <v>926</v>
      </c>
      <c r="C8329" s="3">
        <v>137688693.63</v>
      </c>
      <c r="D8329" s="9">
        <f t="shared" si="946"/>
        <v>18.740505851613182</v>
      </c>
      <c r="E8329" s="9">
        <f t="shared" si="945"/>
        <v>0.32214150879514014</v>
      </c>
      <c r="F8329" s="3">
        <v>105703477.39</v>
      </c>
      <c r="G8329" s="4">
        <v>0.37543373458505103</v>
      </c>
      <c r="H8329" s="3">
        <v>1254937.94</v>
      </c>
      <c r="I8329" s="3">
        <v>42799054.18</v>
      </c>
      <c r="J8329" s="3">
        <v>301251.39</v>
      </c>
      <c r="K8329" s="3">
        <v>105703477.39</v>
      </c>
      <c r="L8329" s="3">
        <v>18673298.48</v>
      </c>
      <c r="M8329" s="9">
        <f t="shared" si="947"/>
        <v>0.17665737155556033</v>
      </c>
      <c r="N8329" s="3">
        <v>93077764.269999996</v>
      </c>
      <c r="O8329" s="3">
        <v>31966864.719999999</v>
      </c>
      <c r="P8329" s="3">
        <v>14555252.380000001</v>
      </c>
      <c r="Q8329" s="3">
        <v>1591.83</v>
      </c>
      <c r="R8329" s="3">
        <v>189668.4</v>
      </c>
      <c r="S8329" s="3"/>
      <c r="T8329" s="3">
        <v>-80115</v>
      </c>
      <c r="U8329" s="3">
        <v>-8290681.5300000003</v>
      </c>
      <c r="V8329" s="9">
        <f t="shared" si="948"/>
        <v>2.2848510212205572E-2</v>
      </c>
      <c r="W8329" s="3">
        <v>3344058.43</v>
      </c>
      <c r="X8329" s="11">
        <f t="shared" si="949"/>
        <v>0.10461014739139549</v>
      </c>
      <c r="Y8329" s="11">
        <f t="shared" si="950"/>
        <v>2.428709534412626E-2</v>
      </c>
      <c r="Z8329" s="11">
        <f t="shared" si="951"/>
        <v>0.23216768114528011</v>
      </c>
    </row>
    <row r="8330" spans="1:26" x14ac:dyDescent="0.3">
      <c r="A8330" s="8" t="s">
        <v>2815</v>
      </c>
      <c r="B8330" s="2" t="s">
        <v>926</v>
      </c>
      <c r="C8330" s="3">
        <v>132655068.88</v>
      </c>
      <c r="D8330" s="9">
        <f t="shared" si="946"/>
        <v>18.703262850256696</v>
      </c>
      <c r="E8330" s="9">
        <f t="shared" si="945"/>
        <v>0.24053384502678943</v>
      </c>
      <c r="F8330" s="3">
        <v>106798154.34999999</v>
      </c>
      <c r="G8330" s="4">
        <v>0.34852356450358801</v>
      </c>
      <c r="H8330" s="3">
        <v>1780328.65</v>
      </c>
      <c r="I8330" s="3">
        <v>29793967.640000001</v>
      </c>
      <c r="J8330" s="3">
        <v>333737.49</v>
      </c>
      <c r="K8330" s="3">
        <v>106798154.34999999</v>
      </c>
      <c r="L8330" s="3">
        <v>16518829.439999999</v>
      </c>
      <c r="M8330" s="9">
        <f t="shared" si="947"/>
        <v>0.15467336060756559</v>
      </c>
      <c r="N8330" s="3">
        <v>88742541.230000004</v>
      </c>
      <c r="O8330" s="3">
        <v>31794653.93</v>
      </c>
      <c r="P8330" s="3">
        <v>8867203.8699999992</v>
      </c>
      <c r="Q8330" s="3">
        <v>986.3</v>
      </c>
      <c r="R8330" s="3">
        <v>174511.73</v>
      </c>
      <c r="S8330" s="3"/>
      <c r="T8330" s="3">
        <v>-40057.5</v>
      </c>
      <c r="U8330" s="3">
        <v>-6326302.54</v>
      </c>
      <c r="V8330" s="9">
        <f t="shared" si="948"/>
        <v>2.756646323760225E-2</v>
      </c>
      <c r="W8330" s="3">
        <v>387789.21</v>
      </c>
      <c r="X8330" s="11">
        <f t="shared" si="949"/>
        <v>1.2196679695076021E-2</v>
      </c>
      <c r="Y8330" s="11">
        <f t="shared" si="950"/>
        <v>2.9232898016946099E-3</v>
      </c>
      <c r="Z8330" s="11">
        <f t="shared" si="951"/>
        <v>0.23967914832384957</v>
      </c>
    </row>
    <row r="8331" spans="1:26" x14ac:dyDescent="0.3">
      <c r="A8331" s="8" t="s">
        <v>2816</v>
      </c>
      <c r="B8331" s="2" t="s">
        <v>926</v>
      </c>
      <c r="C8331" s="3">
        <v>128438722.36</v>
      </c>
      <c r="D8331" s="9">
        <f t="shared" si="946"/>
        <v>18.670962479767692</v>
      </c>
      <c r="E8331" s="9">
        <f t="shared" si="945"/>
        <v>0.15052748855450385</v>
      </c>
      <c r="F8331" s="3">
        <v>119506778.04000001</v>
      </c>
      <c r="G8331" s="4">
        <v>0.35067336795452603</v>
      </c>
      <c r="H8331" s="3">
        <v>1111599.77</v>
      </c>
      <c r="I8331" s="3">
        <v>18116347.449999999</v>
      </c>
      <c r="J8331" s="3">
        <v>105611.09</v>
      </c>
      <c r="K8331" s="3">
        <v>119506778.04000001</v>
      </c>
      <c r="L8331" s="3">
        <v>15784431.560000001</v>
      </c>
      <c r="M8331" s="9">
        <f t="shared" si="947"/>
        <v>0.13207980182276194</v>
      </c>
      <c r="N8331" s="3">
        <v>89890892.739999995</v>
      </c>
      <c r="O8331" s="3">
        <v>32797314.199999999</v>
      </c>
      <c r="P8331" s="3">
        <v>18202923.579999998</v>
      </c>
      <c r="Q8331" s="3">
        <v>6419.6</v>
      </c>
      <c r="R8331" s="3">
        <v>348158.21</v>
      </c>
      <c r="S8331" s="3"/>
      <c r="T8331" s="3">
        <v>-80115</v>
      </c>
      <c r="U8331" s="3">
        <v>-13044148.560000001</v>
      </c>
      <c r="V8331" s="9">
        <f t="shared" si="948"/>
        <v>2.7016968104837419E-2</v>
      </c>
      <c r="W8331" s="3">
        <v>1890449.48</v>
      </c>
      <c r="X8331" s="11">
        <f t="shared" si="949"/>
        <v>5.7640374710926791E-2</v>
      </c>
      <c r="Y8331" s="11">
        <f t="shared" si="950"/>
        <v>1.4718687988045166E-2</v>
      </c>
      <c r="Z8331" s="11">
        <f t="shared" si="951"/>
        <v>0.25535378737319292</v>
      </c>
    </row>
    <row r="8332" spans="1:26" x14ac:dyDescent="0.3">
      <c r="A8332" s="8" t="s">
        <v>2817</v>
      </c>
      <c r="B8332" s="2" t="s">
        <v>926</v>
      </c>
      <c r="C8332" s="3">
        <v>128431416.97</v>
      </c>
      <c r="D8332" s="9">
        <f t="shared" si="946"/>
        <v>18.670905599742468</v>
      </c>
      <c r="E8332" s="9">
        <f t="shared" si="945"/>
        <v>0.28717124026292673</v>
      </c>
      <c r="F8332" s="3">
        <v>101947815.3</v>
      </c>
      <c r="G8332" s="4">
        <v>0.199952537200587</v>
      </c>
      <c r="H8332" s="3">
        <v>641811.01</v>
      </c>
      <c r="I8332" s="3">
        <v>36239998.289999999</v>
      </c>
      <c r="J8332" s="3">
        <v>0</v>
      </c>
      <c r="K8332" s="3">
        <v>101947815.3</v>
      </c>
      <c r="L8332" s="3">
        <v>16731868.08</v>
      </c>
      <c r="M8332" s="9">
        <f t="shared" si="947"/>
        <v>0.16412188952517948</v>
      </c>
      <c r="N8332" s="3">
        <v>90739486.239999995</v>
      </c>
      <c r="O8332" s="3">
        <v>32629892.460000001</v>
      </c>
      <c r="P8332" s="3">
        <v>5591443.1799999997</v>
      </c>
      <c r="Q8332" s="3">
        <v>2453.1</v>
      </c>
      <c r="R8332" s="3">
        <v>192877.1</v>
      </c>
      <c r="S8332" s="3"/>
      <c r="T8332" s="3">
        <v>-40057.5</v>
      </c>
      <c r="U8332" s="3">
        <v>-5106542.28</v>
      </c>
      <c r="V8332" s="9">
        <f t="shared" si="948"/>
        <v>3.795325231215084E-2</v>
      </c>
      <c r="W8332" s="3">
        <v>332578.26</v>
      </c>
      <c r="X8332" s="11">
        <f t="shared" si="949"/>
        <v>1.019244119200508E-2</v>
      </c>
      <c r="Y8332" s="11">
        <f t="shared" si="950"/>
        <v>2.5895397547290645E-3</v>
      </c>
      <c r="Z8332" s="11">
        <f t="shared" si="951"/>
        <v>0.25406472364641075</v>
      </c>
    </row>
    <row r="8333" spans="1:26" x14ac:dyDescent="0.3">
      <c r="A8333" s="8" t="s">
        <v>2818</v>
      </c>
      <c r="B8333" s="2" t="s">
        <v>926</v>
      </c>
      <c r="C8333" s="3">
        <v>124695313.67</v>
      </c>
      <c r="D8333" s="9">
        <f t="shared" si="946"/>
        <v>18.641383829110087</v>
      </c>
      <c r="E8333" s="9">
        <f t="shared" si="945"/>
        <v>0.20627836085381571</v>
      </c>
      <c r="F8333" s="3">
        <v>110051600.89</v>
      </c>
      <c r="G8333" s="4">
        <v>0.199523803396157</v>
      </c>
      <c r="H8333" s="3">
        <v>1502766.96</v>
      </c>
      <c r="I8333" s="3">
        <v>24219177.949999999</v>
      </c>
      <c r="J8333" s="3">
        <v>0</v>
      </c>
      <c r="K8333" s="3">
        <v>110051600.89</v>
      </c>
      <c r="L8333" s="3">
        <v>18822406.23</v>
      </c>
      <c r="M8333" s="9">
        <f t="shared" si="947"/>
        <v>0.17103255270964737</v>
      </c>
      <c r="N8333" s="3">
        <v>86018448.849999994</v>
      </c>
      <c r="O8333" s="3">
        <v>32534917.34</v>
      </c>
      <c r="P8333" s="3">
        <v>10247170.35</v>
      </c>
      <c r="Q8333" s="3">
        <v>3543.4</v>
      </c>
      <c r="R8333" s="3">
        <v>467214.65</v>
      </c>
      <c r="S8333" s="3"/>
      <c r="T8333" s="3">
        <v>-80115</v>
      </c>
      <c r="U8333" s="3">
        <v>-9403430.3000000007</v>
      </c>
      <c r="V8333" s="9">
        <f t="shared" si="948"/>
        <v>4.9639458146522486E-2</v>
      </c>
      <c r="W8333" s="3">
        <v>707603.14000000095</v>
      </c>
      <c r="X8333" s="11">
        <f t="shared" si="949"/>
        <v>2.1749037583385512E-2</v>
      </c>
      <c r="Y8333" s="11">
        <f t="shared" si="950"/>
        <v>5.6746570434285746E-3</v>
      </c>
      <c r="Z8333" s="11">
        <f t="shared" si="951"/>
        <v>0.26091531736390716</v>
      </c>
    </row>
    <row r="8334" spans="1:26" x14ac:dyDescent="0.3">
      <c r="A8334" s="8" t="s">
        <v>2819</v>
      </c>
      <c r="B8334" s="2" t="s">
        <v>926</v>
      </c>
      <c r="C8334" s="3">
        <v>140370413.71000001</v>
      </c>
      <c r="D8334" s="9">
        <f t="shared" si="946"/>
        <v>18.759795298788347</v>
      </c>
      <c r="E8334" s="9">
        <f t="shared" si="945"/>
        <v>0.21574349579510116</v>
      </c>
      <c r="F8334" s="3">
        <v>121146632.61</v>
      </c>
      <c r="G8334" s="4">
        <v>0.17210881008144099</v>
      </c>
      <c r="H8334" s="3">
        <v>863028.52</v>
      </c>
      <c r="I8334" s="3">
        <v>29420975.239999998</v>
      </c>
      <c r="J8334" s="3">
        <v>0</v>
      </c>
      <c r="K8334" s="3">
        <v>121146632.61</v>
      </c>
      <c r="L8334" s="3">
        <v>19460298.719999999</v>
      </c>
      <c r="M8334" s="9">
        <f t="shared" si="947"/>
        <v>0.16063425206912155</v>
      </c>
      <c r="N8334" s="3">
        <v>102825373.55</v>
      </c>
      <c r="O8334" s="3">
        <v>32313749.440000001</v>
      </c>
      <c r="P8334" s="3">
        <v>4406777.13</v>
      </c>
      <c r="Q8334" s="3">
        <v>4100.9799999999996</v>
      </c>
      <c r="R8334" s="3">
        <v>507688.11</v>
      </c>
      <c r="S8334" s="3"/>
      <c r="T8334" s="3">
        <v>-40057.5</v>
      </c>
      <c r="U8334" s="3">
        <v>-4519075.96</v>
      </c>
      <c r="V8334" s="9">
        <f t="shared" si="948"/>
        <v>0.11225578160635814</v>
      </c>
      <c r="W8334" s="3">
        <v>178832.09999999899</v>
      </c>
      <c r="X8334" s="11">
        <f t="shared" si="949"/>
        <v>5.5342417113202376E-3</v>
      </c>
      <c r="Y8334" s="11">
        <f t="shared" si="950"/>
        <v>1.2740013744595737E-3</v>
      </c>
      <c r="Z8334" s="11">
        <f t="shared" si="951"/>
        <v>0.23020342097700866</v>
      </c>
    </row>
    <row r="8335" spans="1:26" x14ac:dyDescent="0.3">
      <c r="A8335" s="8" t="s">
        <v>2820</v>
      </c>
      <c r="B8335" s="2" t="s">
        <v>926</v>
      </c>
      <c r="C8335" s="3">
        <v>170753216.21000001</v>
      </c>
      <c r="D8335" s="9">
        <f t="shared" si="946"/>
        <v>18.95572989202109</v>
      </c>
      <c r="E8335" s="9">
        <f t="shared" si="945"/>
        <v>0.42977115722229237</v>
      </c>
      <c r="F8335" s="3">
        <v>106503397.48999999</v>
      </c>
      <c r="G8335" s="4">
        <v>0.207946733994855</v>
      </c>
      <c r="H8335" s="3">
        <v>1018048.89</v>
      </c>
      <c r="I8335" s="3">
        <v>72366758.439999998</v>
      </c>
      <c r="J8335" s="3">
        <v>0</v>
      </c>
      <c r="K8335" s="3">
        <v>106503397.48999999</v>
      </c>
      <c r="L8335" s="3">
        <v>19271428.920000002</v>
      </c>
      <c r="M8335" s="9">
        <f t="shared" si="947"/>
        <v>0.18094661179057192</v>
      </c>
      <c r="N8335" s="3">
        <v>133100971.52</v>
      </c>
      <c r="O8335" s="3">
        <v>31743924.039999999</v>
      </c>
      <c r="P8335" s="3">
        <v>8031038.0700000003</v>
      </c>
      <c r="Q8335" s="3">
        <v>4225.32</v>
      </c>
      <c r="R8335" s="3">
        <v>785893.21</v>
      </c>
      <c r="S8335" s="3"/>
      <c r="T8335" s="3">
        <v>-80115</v>
      </c>
      <c r="U8335" s="3">
        <v>-8904511.5399999991</v>
      </c>
      <c r="V8335" s="9">
        <f t="shared" si="948"/>
        <v>8.7941165554556264E-2</v>
      </c>
      <c r="W8335" s="3">
        <v>-390993.29999999801</v>
      </c>
      <c r="X8335" s="11">
        <f t="shared" si="949"/>
        <v>-1.2317106716463716E-2</v>
      </c>
      <c r="Y8335" s="11">
        <f t="shared" si="950"/>
        <v>-2.2898151418661232E-3</v>
      </c>
      <c r="Z8335" s="11">
        <f t="shared" si="951"/>
        <v>0.18590527747928268</v>
      </c>
    </row>
    <row r="8336" spans="1:26" x14ac:dyDescent="0.3">
      <c r="A8336" s="8" t="s">
        <v>2821</v>
      </c>
      <c r="B8336" s="2" t="s">
        <v>926</v>
      </c>
      <c r="C8336" s="3">
        <v>167506704.59999999</v>
      </c>
      <c r="D8336" s="9">
        <f t="shared" si="946"/>
        <v>18.936533935891003</v>
      </c>
      <c r="E8336" s="9">
        <f t="shared" si="945"/>
        <v>0.32897310284737102</v>
      </c>
      <c r="F8336" s="3">
        <v>122219670.87</v>
      </c>
      <c r="G8336" s="4">
        <v>0.18690439810036399</v>
      </c>
      <c r="H8336" s="3">
        <v>1076382.99</v>
      </c>
      <c r="I8336" s="3">
        <v>54028817.369999997</v>
      </c>
      <c r="J8336" s="3">
        <v>0</v>
      </c>
      <c r="K8336" s="3">
        <v>122219670.87</v>
      </c>
      <c r="L8336" s="3">
        <v>19840013.059999999</v>
      </c>
      <c r="M8336" s="9">
        <f t="shared" si="947"/>
        <v>0.16233076818790484</v>
      </c>
      <c r="N8336" s="3">
        <v>130808822.3</v>
      </c>
      <c r="O8336" s="3">
        <v>32549040.75</v>
      </c>
      <c r="P8336" s="3">
        <v>5117038.1900000004</v>
      </c>
      <c r="Q8336" s="3">
        <v>195.84</v>
      </c>
      <c r="R8336" s="3">
        <v>478985.56</v>
      </c>
      <c r="S8336" s="3"/>
      <c r="T8336" s="3">
        <v>-40057.5</v>
      </c>
      <c r="U8336" s="3">
        <v>-4855213.13</v>
      </c>
      <c r="V8336" s="9">
        <f t="shared" si="948"/>
        <v>9.7886600398229676E-2</v>
      </c>
      <c r="W8336" s="3">
        <v>805116.71</v>
      </c>
      <c r="X8336" s="11">
        <f t="shared" si="949"/>
        <v>2.4735497312620494E-2</v>
      </c>
      <c r="Y8336" s="11">
        <f t="shared" si="950"/>
        <v>4.8064745343930548E-3</v>
      </c>
      <c r="Z8336" s="11">
        <f t="shared" si="951"/>
        <v>0.19431485341273916</v>
      </c>
    </row>
    <row r="8337" spans="1:26" x14ac:dyDescent="0.3">
      <c r="A8337" s="8" t="s">
        <v>2822</v>
      </c>
      <c r="B8337" s="2" t="s">
        <v>926</v>
      </c>
      <c r="C8337" s="3">
        <v>165819130.40000001</v>
      </c>
      <c r="D8337" s="9">
        <f t="shared" si="946"/>
        <v>18.926408176397853</v>
      </c>
      <c r="E8337" s="9">
        <f t="shared" si="945"/>
        <v>0.24455164336092788</v>
      </c>
      <c r="F8337" s="3">
        <v>132265288.83</v>
      </c>
      <c r="G8337" s="4">
        <v>0.21633153154384299</v>
      </c>
      <c r="H8337" s="3">
        <v>942085.05</v>
      </c>
      <c r="I8337" s="3">
        <v>39609255.789999999</v>
      </c>
      <c r="J8337" s="3">
        <v>0</v>
      </c>
      <c r="K8337" s="3">
        <v>132265288.83</v>
      </c>
      <c r="L8337" s="3">
        <v>17672813.34</v>
      </c>
      <c r="M8337" s="9">
        <f t="shared" si="947"/>
        <v>0.13361641210880951</v>
      </c>
      <c r="N8337" s="3">
        <v>121298279.77</v>
      </c>
      <c r="O8337" s="3">
        <v>36109074.600000001</v>
      </c>
      <c r="P8337" s="3">
        <v>15833557.470000001</v>
      </c>
      <c r="Q8337" s="3">
        <v>260.81</v>
      </c>
      <c r="R8337" s="3">
        <v>1034916.27</v>
      </c>
      <c r="S8337" s="3"/>
      <c r="T8337" s="3">
        <v>-80115</v>
      </c>
      <c r="U8337" s="3">
        <v>-11696406.390000001</v>
      </c>
      <c r="V8337" s="9">
        <f t="shared" si="948"/>
        <v>8.7901770456513387E-2</v>
      </c>
      <c r="W8337" s="3">
        <v>4365150.5599999996</v>
      </c>
      <c r="X8337" s="11">
        <f t="shared" si="949"/>
        <v>0.12088790998814462</v>
      </c>
      <c r="Y8337" s="11">
        <f t="shared" si="950"/>
        <v>2.6324770546499014E-2</v>
      </c>
      <c r="Z8337" s="11">
        <f t="shared" si="951"/>
        <v>0.21776181380818529</v>
      </c>
    </row>
    <row r="8338" spans="1:26" x14ac:dyDescent="0.3">
      <c r="A8338" s="8" t="s">
        <v>2823</v>
      </c>
      <c r="B8338" s="2" t="s">
        <v>926</v>
      </c>
      <c r="C8338" s="3">
        <v>179490157.97</v>
      </c>
      <c r="D8338" s="9">
        <f t="shared" si="946"/>
        <v>19.005630934138679</v>
      </c>
      <c r="E8338" s="9">
        <f t="shared" si="945"/>
        <v>0.24710631469505526</v>
      </c>
      <c r="F8338" s="3">
        <v>137418412.46000001</v>
      </c>
      <c r="G8338" s="4">
        <v>0.28772737444588697</v>
      </c>
      <c r="H8338" s="3">
        <v>1006257.79</v>
      </c>
      <c r="I8338" s="3">
        <v>43346893.670000002</v>
      </c>
      <c r="J8338" s="3">
        <v>0</v>
      </c>
      <c r="K8338" s="3">
        <v>137418412.46000001</v>
      </c>
      <c r="L8338" s="3">
        <v>14088807.85</v>
      </c>
      <c r="M8338" s="9">
        <f t="shared" si="947"/>
        <v>0.10252489166326961</v>
      </c>
      <c r="N8338" s="3">
        <v>113457493.45999999</v>
      </c>
      <c r="O8338" s="3">
        <v>59031922.509999998</v>
      </c>
      <c r="P8338" s="3">
        <v>10750925.720000001</v>
      </c>
      <c r="Q8338" s="3">
        <v>15</v>
      </c>
      <c r="R8338" s="3">
        <v>689920.42</v>
      </c>
      <c r="S8338" s="3"/>
      <c r="T8338" s="3">
        <v>-55860</v>
      </c>
      <c r="U8338" s="3">
        <v>-7243174.7000000002</v>
      </c>
      <c r="V8338" s="9">
        <f t="shared" si="948"/>
        <v>9.452420057682423E-2</v>
      </c>
      <c r="W8338" s="3">
        <v>3522847.91</v>
      </c>
      <c r="X8338" s="11">
        <f t="shared" si="949"/>
        <v>5.9676997804081859E-2</v>
      </c>
      <c r="Y8338" s="11">
        <f t="shared" si="950"/>
        <v>1.9626969800699653E-2</v>
      </c>
      <c r="Z8338" s="11">
        <f t="shared" si="951"/>
        <v>0.32888668202000582</v>
      </c>
    </row>
    <row r="8339" spans="1:26" x14ac:dyDescent="0.3">
      <c r="A8339" s="8" t="s">
        <v>2824</v>
      </c>
      <c r="B8339" s="2" t="s">
        <v>926</v>
      </c>
      <c r="C8339" s="3">
        <v>220470249.33000001</v>
      </c>
      <c r="D8339" s="9">
        <f t="shared" si="946"/>
        <v>19.211273320074689</v>
      </c>
      <c r="E8339" s="9">
        <f t="shared" si="945"/>
        <v>0.37334017406039099</v>
      </c>
      <c r="F8339" s="3">
        <v>142867908.24000001</v>
      </c>
      <c r="G8339" s="4">
        <v>0.285557382383682</v>
      </c>
      <c r="H8339" s="3">
        <v>1623924.12</v>
      </c>
      <c r="I8339" s="3">
        <v>80686477.140000001</v>
      </c>
      <c r="J8339" s="3">
        <v>0</v>
      </c>
      <c r="K8339" s="3">
        <v>142867908.24000001</v>
      </c>
      <c r="L8339" s="3">
        <v>15008044.23</v>
      </c>
      <c r="M8339" s="9">
        <f t="shared" si="947"/>
        <v>0.10504839340678514</v>
      </c>
      <c r="N8339" s="3">
        <v>153640514.61000001</v>
      </c>
      <c r="O8339" s="3">
        <v>59479409.350000001</v>
      </c>
      <c r="P8339" s="3">
        <v>17637461.859999999</v>
      </c>
      <c r="Q8339" s="3">
        <v>15832.76</v>
      </c>
      <c r="R8339" s="3">
        <v>1433761.12</v>
      </c>
      <c r="S8339" s="3"/>
      <c r="T8339" s="3">
        <v>-132244.03</v>
      </c>
      <c r="U8339" s="3">
        <v>-12418138.560000001</v>
      </c>
      <c r="V8339" s="9">
        <f t="shared" si="948"/>
        <v>0.11550196733882996</v>
      </c>
      <c r="W8339" s="3">
        <v>4470334.75</v>
      </c>
      <c r="X8339" s="11">
        <f t="shared" si="949"/>
        <v>7.5157685640333274E-2</v>
      </c>
      <c r="Y8339" s="11">
        <f t="shared" si="950"/>
        <v>2.02763627454732E-2</v>
      </c>
      <c r="Z8339" s="11">
        <f t="shared" si="951"/>
        <v>0.26978428849586494</v>
      </c>
    </row>
    <row r="8340" spans="1:26" x14ac:dyDescent="0.3">
      <c r="A8340" s="8" t="s">
        <v>2825</v>
      </c>
      <c r="B8340" s="2" t="s">
        <v>926</v>
      </c>
      <c r="C8340" s="3">
        <v>231936769.11000001</v>
      </c>
      <c r="D8340" s="9">
        <f t="shared" si="946"/>
        <v>19.261975345543263</v>
      </c>
      <c r="E8340" s="9">
        <f t="shared" si="945"/>
        <v>0.338922162974162</v>
      </c>
      <c r="F8340" s="3">
        <v>158739837.08000001</v>
      </c>
      <c r="G8340" s="4">
        <v>0.25685139476011998</v>
      </c>
      <c r="H8340" s="3">
        <v>375257.73</v>
      </c>
      <c r="I8340" s="3">
        <v>10000000</v>
      </c>
      <c r="J8340" s="3">
        <v>68233253.730000004</v>
      </c>
      <c r="K8340" s="3">
        <v>158739837.06999999</v>
      </c>
      <c r="L8340" s="3">
        <v>17129455.73</v>
      </c>
      <c r="M8340" s="9">
        <f t="shared" si="947"/>
        <v>0.10790899150568217</v>
      </c>
      <c r="N8340" s="3">
        <v>163020502.94999999</v>
      </c>
      <c r="O8340" s="3">
        <v>60560696.780000001</v>
      </c>
      <c r="P8340" s="3">
        <v>6549636.9800000004</v>
      </c>
      <c r="Q8340" s="3">
        <v>30705.37</v>
      </c>
      <c r="R8340" s="3">
        <v>893054.28</v>
      </c>
      <c r="S8340" s="3"/>
      <c r="T8340" s="3">
        <v>-77725.240000000005</v>
      </c>
      <c r="U8340" s="3">
        <v>-4879814.3499999996</v>
      </c>
      <c r="V8340" s="9">
        <f t="shared" si="948"/>
        <v>0.18633429612208099</v>
      </c>
      <c r="W8340" s="3">
        <v>1581287.43</v>
      </c>
      <c r="X8340" s="11">
        <f t="shared" si="949"/>
        <v>2.6110786600497232E-2</v>
      </c>
      <c r="Y8340" s="11">
        <f t="shared" si="950"/>
        <v>6.8177522523392873E-3</v>
      </c>
      <c r="Z8340" s="11">
        <f t="shared" si="951"/>
        <v>0.26110865048429666</v>
      </c>
    </row>
    <row r="8341" spans="1:26" x14ac:dyDescent="0.3">
      <c r="A8341" s="8" t="s">
        <v>2826</v>
      </c>
      <c r="B8341" s="2" t="s">
        <v>926</v>
      </c>
      <c r="C8341" s="3">
        <v>232327708.61000001</v>
      </c>
      <c r="D8341" s="9">
        <f t="shared" si="946"/>
        <v>19.263659470050573</v>
      </c>
      <c r="E8341" s="9">
        <f t="shared" si="945"/>
        <v>0.1734732023619901</v>
      </c>
      <c r="F8341" s="3">
        <v>196044767.21000001</v>
      </c>
      <c r="G8341" s="4">
        <v>0.23315245029760601</v>
      </c>
      <c r="H8341" s="3">
        <v>417246.42</v>
      </c>
      <c r="I8341" s="3">
        <v>0</v>
      </c>
      <c r="J8341" s="3">
        <v>39885385.189999998</v>
      </c>
      <c r="K8341" s="3">
        <v>196044767.21000001</v>
      </c>
      <c r="L8341" s="3">
        <v>18845186.600000001</v>
      </c>
      <c r="M8341" s="9">
        <f t="shared" si="947"/>
        <v>9.6126955430610089E-2</v>
      </c>
      <c r="N8341" s="3">
        <v>160610321.40000001</v>
      </c>
      <c r="O8341" s="3">
        <v>61299193.539999999</v>
      </c>
      <c r="P8341" s="3">
        <v>13420222.710000001</v>
      </c>
      <c r="Q8341" s="3">
        <v>52923.78</v>
      </c>
      <c r="R8341" s="3">
        <v>1909006.97</v>
      </c>
      <c r="S8341" s="3"/>
      <c r="T8341" s="3">
        <v>-152633.99</v>
      </c>
      <c r="U8341" s="3">
        <v>-10691808.800000001</v>
      </c>
      <c r="V8341" s="9">
        <f t="shared" si="948"/>
        <v>0.18091577299012149</v>
      </c>
      <c r="W8341" s="3">
        <v>2819784.1899999902</v>
      </c>
      <c r="X8341" s="11">
        <f t="shared" si="949"/>
        <v>4.6000347266558675E-2</v>
      </c>
      <c r="Y8341" s="11">
        <f t="shared" si="950"/>
        <v>1.2137098096781294E-2</v>
      </c>
      <c r="Z8341" s="11">
        <f t="shared" si="951"/>
        <v>0.26384796676534483</v>
      </c>
    </row>
    <row r="8342" spans="1:26" x14ac:dyDescent="0.3">
      <c r="A8342" s="8" t="s">
        <v>2827</v>
      </c>
      <c r="B8342" s="2" t="s">
        <v>926</v>
      </c>
      <c r="C8342" s="3">
        <v>618287164.35000002</v>
      </c>
      <c r="D8342" s="9">
        <f t="shared" si="946"/>
        <v>20.242463574730586</v>
      </c>
      <c r="E8342" s="9">
        <f t="shared" si="945"/>
        <v>8.9663416477812896E-2</v>
      </c>
      <c r="F8342" s="3">
        <v>356626928.44999999</v>
      </c>
      <c r="G8342" s="4">
        <v>0.155488082177966</v>
      </c>
      <c r="H8342" s="3">
        <v>2329284.14</v>
      </c>
      <c r="I8342" s="3">
        <v>1900207.53</v>
      </c>
      <c r="J8342" s="3">
        <v>51208247.850000001</v>
      </c>
      <c r="K8342" s="3">
        <v>189967605.75999999</v>
      </c>
      <c r="L8342" s="3">
        <v>19483648.98</v>
      </c>
      <c r="M8342" s="9">
        <f t="shared" si="947"/>
        <v>0.10256300752990025</v>
      </c>
      <c r="N8342" s="3">
        <v>181481131.08000001</v>
      </c>
      <c r="O8342" s="3">
        <v>81857573.299999997</v>
      </c>
      <c r="P8342" s="3">
        <v>6688477.6600000001</v>
      </c>
      <c r="Q8342" s="3">
        <v>7200889.4900000002</v>
      </c>
      <c r="R8342" s="3">
        <v>13127017.310000001</v>
      </c>
      <c r="S8342" s="3"/>
      <c r="T8342" s="3">
        <v>-1119522.96</v>
      </c>
      <c r="U8342" s="3">
        <v>-20177416.379999999</v>
      </c>
      <c r="V8342" s="9">
        <f t="shared" si="948"/>
        <v>0.95449897637732584</v>
      </c>
      <c r="W8342" s="3">
        <v>623482.809999994</v>
      </c>
      <c r="X8342" s="11">
        <f t="shared" si="949"/>
        <v>7.616678394740466E-3</v>
      </c>
      <c r="Y8342" s="11">
        <f t="shared" si="950"/>
        <v>1.0084032888754146E-3</v>
      </c>
      <c r="Z8342" s="11">
        <f t="shared" si="951"/>
        <v>0.13239410102594668</v>
      </c>
    </row>
    <row r="8343" spans="1:26" x14ac:dyDescent="0.3">
      <c r="A8343" s="8" t="s">
        <v>2828</v>
      </c>
      <c r="B8343" s="2" t="s">
        <v>926</v>
      </c>
      <c r="C8343" s="3">
        <v>695956482.85000002</v>
      </c>
      <c r="D8343" s="9">
        <f t="shared" si="946"/>
        <v>20.360797691703141</v>
      </c>
      <c r="E8343" s="9">
        <f t="shared" si="945"/>
        <v>9.3343197715425943E-2</v>
      </c>
      <c r="F8343" s="3">
        <v>409047829.33999997</v>
      </c>
      <c r="G8343" s="4">
        <v>0.14522920204937301</v>
      </c>
      <c r="H8343" s="3">
        <v>897312.1</v>
      </c>
      <c r="I8343" s="3">
        <v>12925072.130000001</v>
      </c>
      <c r="J8343" s="3">
        <v>51140419.350000001</v>
      </c>
      <c r="K8343" s="3">
        <v>226775113.09999999</v>
      </c>
      <c r="L8343" s="3">
        <v>22158942.98</v>
      </c>
      <c r="M8343" s="9">
        <f t="shared" si="947"/>
        <v>9.7713292596743939E-2</v>
      </c>
      <c r="N8343" s="3">
        <v>230095046.09</v>
      </c>
      <c r="O8343" s="3">
        <v>86138123.180000007</v>
      </c>
      <c r="P8343" s="3">
        <v>14786949.57</v>
      </c>
      <c r="Q8343" s="3">
        <v>14516771.82</v>
      </c>
      <c r="R8343" s="3">
        <v>27872760.379999999</v>
      </c>
      <c r="S8343" s="3"/>
      <c r="T8343" s="3">
        <v>-1887402.98</v>
      </c>
      <c r="U8343" s="3">
        <v>-41450242.740000002</v>
      </c>
      <c r="V8343" s="9">
        <f t="shared" si="948"/>
        <v>0.97812263439214819</v>
      </c>
      <c r="W8343" s="3">
        <v>5758294.7699999902</v>
      </c>
      <c r="X8343" s="11">
        <f t="shared" si="949"/>
        <v>6.6849549971817593E-2</v>
      </c>
      <c r="Y8343" s="11">
        <f t="shared" si="950"/>
        <v>8.2739293503227267E-3</v>
      </c>
      <c r="Z8343" s="11">
        <f t="shared" si="951"/>
        <v>0.12376940987352712</v>
      </c>
    </row>
    <row r="8344" spans="1:26" x14ac:dyDescent="0.3">
      <c r="A8344" s="8" t="s">
        <v>2829</v>
      </c>
      <c r="B8344" s="2" t="s">
        <v>926</v>
      </c>
      <c r="C8344" s="3">
        <v>745535018.75999999</v>
      </c>
      <c r="D8344" s="9">
        <f t="shared" si="946"/>
        <v>20.429612664586973</v>
      </c>
      <c r="E8344" s="9">
        <f t="shared" si="945"/>
        <v>0.12909371259324104</v>
      </c>
      <c r="F8344" s="3">
        <v>517928775.63</v>
      </c>
      <c r="G8344" s="4">
        <v>0.130735988628598</v>
      </c>
      <c r="H8344" s="3">
        <v>32683089.140000001</v>
      </c>
      <c r="I8344" s="3">
        <v>19184606.600000001</v>
      </c>
      <c r="J8344" s="3">
        <v>44376187.700000003</v>
      </c>
      <c r="K8344" s="3">
        <v>235030898.83000001</v>
      </c>
      <c r="L8344" s="3">
        <v>25022640.129999999</v>
      </c>
      <c r="M8344" s="9">
        <f t="shared" si="947"/>
        <v>0.10646532117506431</v>
      </c>
      <c r="N8344" s="3">
        <v>276812167.51999998</v>
      </c>
      <c r="O8344" s="3">
        <v>90326690.159999996</v>
      </c>
      <c r="P8344" s="3">
        <v>11321982.560000001</v>
      </c>
      <c r="Q8344" s="3">
        <v>7738841.8399999999</v>
      </c>
      <c r="R8344" s="3">
        <v>14636188.890000001</v>
      </c>
      <c r="S8344" s="3"/>
      <c r="T8344" s="3">
        <v>-726067.73</v>
      </c>
      <c r="U8344" s="3">
        <v>-23998391.91</v>
      </c>
      <c r="V8344" s="9">
        <f t="shared" si="948"/>
        <v>0.90497552042759222</v>
      </c>
      <c r="W8344" s="3">
        <v>5312806.18</v>
      </c>
      <c r="X8344" s="11">
        <f t="shared" si="949"/>
        <v>5.8817678037235414E-2</v>
      </c>
      <c r="Y8344" s="11">
        <f t="shared" si="950"/>
        <v>7.126165835692662E-3</v>
      </c>
      <c r="Z8344" s="11">
        <f t="shared" si="951"/>
        <v>0.12115687108867738</v>
      </c>
    </row>
    <row r="8345" spans="1:26" x14ac:dyDescent="0.3">
      <c r="A8345" s="8" t="s">
        <v>2830</v>
      </c>
      <c r="B8345" s="2" t="s">
        <v>926</v>
      </c>
      <c r="C8345" s="3">
        <v>974994128.20000005</v>
      </c>
      <c r="D8345" s="9">
        <f t="shared" si="946"/>
        <v>20.697942006585013</v>
      </c>
      <c r="E8345" s="9">
        <f t="shared" si="945"/>
        <v>7.3884932335944287E-2</v>
      </c>
      <c r="F8345" s="3">
        <v>1874028152.4200001</v>
      </c>
      <c r="G8345" s="4"/>
      <c r="H8345" s="3">
        <v>29597998.050000001</v>
      </c>
      <c r="I8345" s="3">
        <v>21123229.25</v>
      </c>
      <c r="J8345" s="3">
        <v>21316147.890000001</v>
      </c>
      <c r="K8345" s="3">
        <v>1491341905.6400001</v>
      </c>
      <c r="L8345" s="3">
        <v>1036880285.16</v>
      </c>
      <c r="M8345" s="9">
        <f t="shared" si="947"/>
        <v>0.69526664625911472</v>
      </c>
      <c r="N8345" s="3">
        <v>275994264.63</v>
      </c>
      <c r="O8345" s="3">
        <v>219442723.25</v>
      </c>
      <c r="P8345" s="3">
        <v>97290943.739999995</v>
      </c>
      <c r="Q8345" s="3">
        <v>16169122.93</v>
      </c>
      <c r="R8345" s="3">
        <v>31916372.370000001</v>
      </c>
      <c r="S8345" s="3"/>
      <c r="T8345" s="3">
        <v>-1627702.29</v>
      </c>
      <c r="U8345" s="3">
        <v>-51194892.780000001</v>
      </c>
      <c r="V8345" s="9">
        <f t="shared" si="948"/>
        <v>0.91032057846225756</v>
      </c>
      <c r="W8345" s="3">
        <v>66367283.710000001</v>
      </c>
      <c r="X8345" s="11">
        <f t="shared" si="949"/>
        <v>0.30243556371833352</v>
      </c>
      <c r="Y8345" s="11">
        <f t="shared" si="950"/>
        <v>6.8069418871808951E-2</v>
      </c>
      <c r="Z8345" s="11">
        <f t="shared" si="951"/>
        <v>0.22507081520083352</v>
      </c>
    </row>
    <row r="8346" spans="1:26" x14ac:dyDescent="0.3">
      <c r="A8346" s="8" t="s">
        <v>2831</v>
      </c>
      <c r="B8346" s="2" t="s">
        <v>926</v>
      </c>
      <c r="C8346" s="3">
        <v>988666613.54999995</v>
      </c>
      <c r="D8346" s="9">
        <f t="shared" si="946"/>
        <v>20.711867738268484</v>
      </c>
      <c r="E8346" s="9">
        <f t="shared" si="945"/>
        <v>9.9904030364028076E-2</v>
      </c>
      <c r="F8346" s="3">
        <v>1904106730</v>
      </c>
      <c r="G8346" s="4"/>
      <c r="H8346" s="3">
        <v>68043805.730000004</v>
      </c>
      <c r="I8346" s="3">
        <v>2098717.4</v>
      </c>
      <c r="J8346" s="3">
        <v>28629256.25</v>
      </c>
      <c r="K8346" s="3">
        <v>1585943456.24</v>
      </c>
      <c r="L8346" s="3">
        <v>1090616441.21</v>
      </c>
      <c r="M8346" s="9">
        <f t="shared" si="947"/>
        <v>0.68767674970939041</v>
      </c>
      <c r="N8346" s="3">
        <v>341858539.70999998</v>
      </c>
      <c r="O8346" s="3">
        <v>212255254.90000001</v>
      </c>
      <c r="P8346" s="3">
        <v>48432197.18</v>
      </c>
      <c r="Q8346" s="3">
        <v>9319714.5999999996</v>
      </c>
      <c r="R8346" s="3">
        <v>14275387.52</v>
      </c>
      <c r="S8346" s="3"/>
      <c r="T8346" s="3">
        <v>-878051.98</v>
      </c>
      <c r="U8346" s="3">
        <v>-34659154.060000002</v>
      </c>
      <c r="V8346" s="9">
        <f t="shared" si="948"/>
        <v>0.66395490105332988</v>
      </c>
      <c r="W8346" s="3">
        <v>-5780310.1300000101</v>
      </c>
      <c r="X8346" s="11">
        <f t="shared" si="949"/>
        <v>-2.723282461356866E-2</v>
      </c>
      <c r="Y8346" s="11">
        <f t="shared" si="950"/>
        <v>-5.8465715851824729E-3</v>
      </c>
      <c r="Z8346" s="11">
        <f t="shared" si="951"/>
        <v>0.21468840152076765</v>
      </c>
    </row>
    <row r="8347" spans="1:26" x14ac:dyDescent="0.3">
      <c r="A8347" s="8" t="s">
        <v>2832</v>
      </c>
      <c r="B8347" s="2" t="s">
        <v>926</v>
      </c>
      <c r="C8347" s="3">
        <v>970557287.26999998</v>
      </c>
      <c r="D8347" s="9">
        <f t="shared" si="946"/>
        <v>20.693380987445334</v>
      </c>
      <c r="E8347" s="9">
        <f t="shared" si="945"/>
        <v>0.10322800805690972</v>
      </c>
      <c r="F8347" s="3">
        <v>1016851439.1</v>
      </c>
      <c r="G8347" s="4"/>
      <c r="H8347" s="3">
        <v>66184328.100000001</v>
      </c>
      <c r="I8347" s="3">
        <v>2450169.12</v>
      </c>
      <c r="J8347" s="3">
        <v>31554198.25</v>
      </c>
      <c r="K8347" s="3">
        <v>680980065.82000005</v>
      </c>
      <c r="L8347" s="3">
        <v>226172832.59</v>
      </c>
      <c r="M8347" s="9">
        <f t="shared" si="947"/>
        <v>0.3321284189393337</v>
      </c>
      <c r="N8347" s="3">
        <v>362199451.17000002</v>
      </c>
      <c r="O8347" s="3">
        <v>206849470.88</v>
      </c>
      <c r="P8347" s="3">
        <v>109919889.88</v>
      </c>
      <c r="Q8347" s="3">
        <v>19045029.079999998</v>
      </c>
      <c r="R8347" s="3">
        <v>30283219.77</v>
      </c>
      <c r="S8347" s="3"/>
      <c r="T8347" s="3">
        <v>-1660732.88</v>
      </c>
      <c r="U8347" s="3">
        <v>-69472956.480000004</v>
      </c>
      <c r="V8347" s="9">
        <f t="shared" si="948"/>
        <v>0.6934583218417788</v>
      </c>
      <c r="W8347" s="3">
        <v>-14273866.609999999</v>
      </c>
      <c r="X8347" s="11">
        <f t="shared" si="949"/>
        <v>-6.9006058121757183E-2</v>
      </c>
      <c r="Y8347" s="11">
        <f t="shared" si="950"/>
        <v>-1.4706876963594569E-2</v>
      </c>
      <c r="Z8347" s="11">
        <f t="shared" si="951"/>
        <v>0.21312443231643718</v>
      </c>
    </row>
    <row r="8348" spans="1:26" x14ac:dyDescent="0.3">
      <c r="A8348" s="8" t="s">
        <v>2833</v>
      </c>
      <c r="B8348" s="2" t="s">
        <v>926</v>
      </c>
      <c r="C8348" s="3">
        <v>1043523450.3099999</v>
      </c>
      <c r="D8348" s="9">
        <f t="shared" si="946"/>
        <v>20.765868756974587</v>
      </c>
      <c r="E8348" s="9">
        <f t="shared" si="945"/>
        <v>7.5279205097560059E-2</v>
      </c>
      <c r="F8348" s="3">
        <v>1083106908.48</v>
      </c>
      <c r="G8348" s="4">
        <v>0.10282374093391999</v>
      </c>
      <c r="H8348" s="3">
        <v>47758176.539999999</v>
      </c>
      <c r="I8348" s="3">
        <v>3398010.9</v>
      </c>
      <c r="J8348" s="3">
        <v>27399428.399999999</v>
      </c>
      <c r="K8348" s="3">
        <v>702778934.29999995</v>
      </c>
      <c r="L8348" s="3">
        <v>225771624.12</v>
      </c>
      <c r="M8348" s="9">
        <f t="shared" si="947"/>
        <v>0.32125553726916828</v>
      </c>
      <c r="N8348" s="3">
        <v>369015549.62</v>
      </c>
      <c r="O8348" s="3">
        <v>215110685.40000001</v>
      </c>
      <c r="P8348" s="3">
        <v>59151183.299999997</v>
      </c>
      <c r="Q8348" s="3">
        <v>11035138.76</v>
      </c>
      <c r="R8348" s="3">
        <v>15718163.310000001</v>
      </c>
      <c r="S8348" s="3"/>
      <c r="T8348" s="3">
        <v>-820982.06</v>
      </c>
      <c r="U8348" s="3">
        <v>-38057523.450000003</v>
      </c>
      <c r="V8348" s="9">
        <f t="shared" si="948"/>
        <v>0.68812578361888777</v>
      </c>
      <c r="W8348" s="3">
        <v>9674597.0400000103</v>
      </c>
      <c r="X8348" s="11">
        <f t="shared" si="949"/>
        <v>4.4974971940654744E-2</v>
      </c>
      <c r="Y8348" s="11">
        <f t="shared" si="950"/>
        <v>9.271087331219988E-3</v>
      </c>
      <c r="Z8348" s="11">
        <f t="shared" si="951"/>
        <v>0.20613881301478848</v>
      </c>
    </row>
    <row r="8349" spans="1:26" x14ac:dyDescent="0.3">
      <c r="A8349" s="8" t="s">
        <v>2834</v>
      </c>
      <c r="B8349" s="2" t="s">
        <v>926</v>
      </c>
      <c r="C8349" s="3">
        <v>1249012455.5699999</v>
      </c>
      <c r="D8349" s="9">
        <f t="shared" si="946"/>
        <v>20.945619040474075</v>
      </c>
      <c r="E8349" s="9">
        <f t="shared" si="945"/>
        <v>9.4486254547511958E-2</v>
      </c>
      <c r="F8349" s="3">
        <v>1204607330.1500001</v>
      </c>
      <c r="G8349" s="4">
        <v>0.112223354763028</v>
      </c>
      <c r="H8349" s="3">
        <v>72758263.689999998</v>
      </c>
      <c r="I8349" s="3">
        <v>4294295.07</v>
      </c>
      <c r="J8349" s="3">
        <v>40961950.049999997</v>
      </c>
      <c r="K8349" s="3">
        <v>753165064.07000005</v>
      </c>
      <c r="L8349" s="3">
        <v>204870945.15000001</v>
      </c>
      <c r="M8349" s="9">
        <f t="shared" si="947"/>
        <v>0.27201334066519989</v>
      </c>
      <c r="N8349" s="3">
        <v>452559894</v>
      </c>
      <c r="O8349" s="3">
        <v>231631224.81999999</v>
      </c>
      <c r="P8349" s="3">
        <v>217848261.5</v>
      </c>
      <c r="Q8349" s="3">
        <v>16681617.08</v>
      </c>
      <c r="R8349" s="3">
        <v>33070061.670000002</v>
      </c>
      <c r="S8349" s="3"/>
      <c r="T8349" s="3">
        <v>-1507632.53</v>
      </c>
      <c r="U8349" s="3">
        <v>-95104219.590000004</v>
      </c>
      <c r="V8349" s="9">
        <f t="shared" si="948"/>
        <v>0.51496454791286117</v>
      </c>
      <c r="W8349" s="3">
        <v>-8382218.4500000002</v>
      </c>
      <c r="X8349" s="11">
        <f t="shared" si="949"/>
        <v>-3.6187774150543819E-2</v>
      </c>
      <c r="Y8349" s="11">
        <f t="shared" si="950"/>
        <v>-6.7110767491703567E-3</v>
      </c>
      <c r="Z8349" s="11">
        <f t="shared" si="951"/>
        <v>0.18545149312725842</v>
      </c>
    </row>
    <row r="8350" spans="1:26" x14ac:dyDescent="0.3">
      <c r="A8350" s="8" t="s">
        <v>2835</v>
      </c>
      <c r="B8350" s="2" t="s">
        <v>926</v>
      </c>
      <c r="C8350" s="3">
        <v>1445758628.8599999</v>
      </c>
      <c r="D8350" s="9">
        <f t="shared" si="946"/>
        <v>21.0919000234164</v>
      </c>
      <c r="E8350" s="9">
        <f t="shared" si="945"/>
        <v>0.10860832281790599</v>
      </c>
      <c r="F8350" s="3">
        <v>1244306245.97</v>
      </c>
      <c r="G8350" s="4">
        <v>8.5482132472242706E-2</v>
      </c>
      <c r="H8350" s="3">
        <v>111070608.93000001</v>
      </c>
      <c r="I8350" s="3">
        <v>2844863.96</v>
      </c>
      <c r="J8350" s="3">
        <v>43105946.990000002</v>
      </c>
      <c r="K8350" s="3">
        <v>731685313.51999998</v>
      </c>
      <c r="L8350" s="3">
        <v>212453880.62</v>
      </c>
      <c r="M8350" s="9">
        <f t="shared" si="947"/>
        <v>0.29036236848587882</v>
      </c>
      <c r="N8350" s="3">
        <v>495828140.17000002</v>
      </c>
      <c r="O8350" s="3">
        <v>246414501.69999999</v>
      </c>
      <c r="P8350" s="3">
        <v>73953635.75</v>
      </c>
      <c r="Q8350" s="3">
        <v>4894971.41</v>
      </c>
      <c r="R8350" s="3">
        <v>14596333.220000001</v>
      </c>
      <c r="S8350" s="3"/>
      <c r="T8350" s="3">
        <v>-546251.37</v>
      </c>
      <c r="U8350" s="3">
        <v>-33070395.190000001</v>
      </c>
      <c r="V8350" s="9">
        <f t="shared" si="948"/>
        <v>0.57981109434016076</v>
      </c>
      <c r="W8350" s="3">
        <v>16512252.810000001</v>
      </c>
      <c r="X8350" s="11">
        <f t="shared" si="949"/>
        <v>6.7010069196751343E-2</v>
      </c>
      <c r="Y8350" s="11">
        <f t="shared" si="950"/>
        <v>1.1421168430459332E-2</v>
      </c>
      <c r="Z8350" s="11">
        <f t="shared" si="951"/>
        <v>0.17043958568263995</v>
      </c>
    </row>
    <row r="8351" spans="1:26" x14ac:dyDescent="0.3">
      <c r="A8351" s="8" t="s">
        <v>2836</v>
      </c>
      <c r="B8351" s="2" t="s">
        <v>926</v>
      </c>
      <c r="C8351" s="3">
        <v>1188939517.1700001</v>
      </c>
      <c r="D8351" s="9">
        <f t="shared" si="946"/>
        <v>20.896327584706871</v>
      </c>
      <c r="E8351" s="9">
        <f t="shared" si="945"/>
        <v>0.14559070595283238</v>
      </c>
      <c r="F8351" s="3">
        <v>1117696685.51</v>
      </c>
      <c r="G8351" s="4">
        <v>0.11723829418209</v>
      </c>
      <c r="H8351" s="3">
        <v>125943830.02</v>
      </c>
      <c r="I8351" s="3">
        <v>2367134.9</v>
      </c>
      <c r="J8351" s="3">
        <v>44787578.719999999</v>
      </c>
      <c r="K8351" s="3">
        <v>417149823.54000002</v>
      </c>
      <c r="L8351" s="3">
        <v>35624188.590000004</v>
      </c>
      <c r="M8351" s="9">
        <f t="shared" si="947"/>
        <v>8.5399025912770266E-2</v>
      </c>
      <c r="N8351" s="3">
        <v>500936373.13999999</v>
      </c>
      <c r="O8351" s="3">
        <v>269434898.97000003</v>
      </c>
      <c r="P8351" s="3">
        <v>127395260.39</v>
      </c>
      <c r="Q8351" s="3">
        <v>9790405.8399999999</v>
      </c>
      <c r="R8351" s="3">
        <v>29876040.850000001</v>
      </c>
      <c r="S8351" s="3"/>
      <c r="T8351" s="3">
        <v>-1188335.3</v>
      </c>
      <c r="U8351" s="3">
        <v>-65893314.100000001</v>
      </c>
      <c r="V8351" s="9">
        <f t="shared" si="948"/>
        <v>0.59131591194893907</v>
      </c>
      <c r="W8351" s="3">
        <v>25361368.050000001</v>
      </c>
      <c r="X8351" s="11">
        <f t="shared" si="949"/>
        <v>9.4127999553702352E-2</v>
      </c>
      <c r="Y8351" s="11">
        <f t="shared" si="950"/>
        <v>2.1331083443476558E-2</v>
      </c>
      <c r="Z8351" s="11">
        <f t="shared" si="951"/>
        <v>0.22661783469972341</v>
      </c>
    </row>
    <row r="8352" spans="1:26" x14ac:dyDescent="0.3">
      <c r="A8352" s="8" t="s">
        <v>2837</v>
      </c>
      <c r="B8352" s="2" t="s">
        <v>926</v>
      </c>
      <c r="C8352" s="3">
        <v>1217945608.52</v>
      </c>
      <c r="D8352" s="9">
        <f t="shared" si="946"/>
        <v>20.920431348849469</v>
      </c>
      <c r="E8352" s="9">
        <f t="shared" si="945"/>
        <v>0.12110319231680035</v>
      </c>
      <c r="F8352" s="3">
        <v>1136913715.45</v>
      </c>
      <c r="G8352" s="4">
        <v>0.124444433925591</v>
      </c>
      <c r="H8352" s="3">
        <v>116239195.48</v>
      </c>
      <c r="I8352" s="3">
        <v>4102964.66</v>
      </c>
      <c r="J8352" s="3">
        <v>27154941.120000001</v>
      </c>
      <c r="K8352" s="3">
        <v>503064339.63999999</v>
      </c>
      <c r="L8352" s="3">
        <v>69376675.849999994</v>
      </c>
      <c r="M8352" s="9">
        <f t="shared" si="947"/>
        <v>0.13790815683665222</v>
      </c>
      <c r="N8352" s="3">
        <v>497204598.35000002</v>
      </c>
      <c r="O8352" s="3">
        <v>276804281.37</v>
      </c>
      <c r="P8352" s="3">
        <v>61445824.420000002</v>
      </c>
      <c r="Q8352" s="3">
        <v>4868536.3099999996</v>
      </c>
      <c r="R8352" s="3">
        <v>15721885.109999999</v>
      </c>
      <c r="S8352" s="3"/>
      <c r="T8352" s="3">
        <v>-617440.16</v>
      </c>
      <c r="U8352" s="3">
        <v>-34472409.939999998</v>
      </c>
      <c r="V8352" s="9">
        <f t="shared" si="948"/>
        <v>0.58679137589134367</v>
      </c>
      <c r="W8352" s="3">
        <v>5190907.98999999</v>
      </c>
      <c r="X8352" s="11">
        <f t="shared" si="949"/>
        <v>1.8752990251120372E-2</v>
      </c>
      <c r="Y8352" s="11">
        <f t="shared" si="950"/>
        <v>4.2620195464293182E-3</v>
      </c>
      <c r="Z8352" s="11">
        <f t="shared" si="951"/>
        <v>0.2272714638762578</v>
      </c>
    </row>
    <row r="8353" spans="1:26" x14ac:dyDescent="0.3">
      <c r="A8353" s="8" t="s">
        <v>2838</v>
      </c>
      <c r="B8353" s="2" t="s">
        <v>926</v>
      </c>
      <c r="C8353" s="3">
        <v>1355582099.3699999</v>
      </c>
      <c r="D8353" s="9">
        <f t="shared" si="946"/>
        <v>21.027496792660145</v>
      </c>
      <c r="E8353" s="9">
        <f t="shared" si="945"/>
        <v>0.1243816831000944</v>
      </c>
      <c r="F8353" s="3">
        <v>1256361795.73</v>
      </c>
      <c r="G8353" s="4">
        <v>0.13552600091663899</v>
      </c>
      <c r="H8353" s="3">
        <v>125744292.55</v>
      </c>
      <c r="I8353" s="3">
        <v>3224664.4</v>
      </c>
      <c r="J8353" s="3">
        <v>39640626.149999999</v>
      </c>
      <c r="K8353" s="3">
        <v>552314003.28999996</v>
      </c>
      <c r="L8353" s="3">
        <v>59481778.630000003</v>
      </c>
      <c r="M8353" s="9">
        <f t="shared" si="947"/>
        <v>0.10769558308440767</v>
      </c>
      <c r="N8353" s="3">
        <v>531405372.81999999</v>
      </c>
      <c r="O8353" s="3">
        <v>310573727.5</v>
      </c>
      <c r="P8353" s="3">
        <v>101556666.25</v>
      </c>
      <c r="Q8353" s="3">
        <v>11037643.92</v>
      </c>
      <c r="R8353" s="3">
        <v>35596471.299999997</v>
      </c>
      <c r="S8353" s="3"/>
      <c r="T8353" s="3">
        <v>-1417719.93</v>
      </c>
      <c r="U8353" s="3">
        <v>-67888531.879999995</v>
      </c>
      <c r="V8353" s="9">
        <f t="shared" si="948"/>
        <v>0.67287025343464457</v>
      </c>
      <c r="W8353" s="3">
        <v>37044142.299999997</v>
      </c>
      <c r="X8353" s="11">
        <f t="shared" si="949"/>
        <v>0.11927648419649405</v>
      </c>
      <c r="Y8353" s="11">
        <f t="shared" si="950"/>
        <v>2.7327110853128025E-2</v>
      </c>
      <c r="Z8353" s="11">
        <f t="shared" si="951"/>
        <v>0.2291072799237594</v>
      </c>
    </row>
    <row r="8354" spans="1:26" x14ac:dyDescent="0.3">
      <c r="A8354" s="8" t="s">
        <v>2839</v>
      </c>
      <c r="B8354" s="2" t="s">
        <v>926</v>
      </c>
      <c r="C8354" s="3">
        <v>1403759277.9300001</v>
      </c>
      <c r="D8354" s="9">
        <f t="shared" si="946"/>
        <v>21.06241967338422</v>
      </c>
      <c r="E8354" s="9">
        <f t="shared" si="945"/>
        <v>7.8878174599335729E-2</v>
      </c>
      <c r="F8354" s="3">
        <v>1143272144.8499999</v>
      </c>
      <c r="G8354" s="4">
        <v>0.166797133565804</v>
      </c>
      <c r="H8354" s="3">
        <v>92059318.439999998</v>
      </c>
      <c r="I8354" s="3">
        <v>3340072.57</v>
      </c>
      <c r="J8354" s="3">
        <v>15326578.41</v>
      </c>
      <c r="K8354" s="3">
        <v>671887323.38999999</v>
      </c>
      <c r="L8354" s="3">
        <v>94507789.310000002</v>
      </c>
      <c r="M8354" s="9">
        <f t="shared" si="947"/>
        <v>0.14066017622294466</v>
      </c>
      <c r="N8354" s="3">
        <v>543917889.38999999</v>
      </c>
      <c r="O8354" s="3">
        <v>344861870.35000002</v>
      </c>
      <c r="P8354" s="3">
        <v>60273322.409999996</v>
      </c>
      <c r="Q8354" s="3">
        <v>0</v>
      </c>
      <c r="R8354" s="3"/>
      <c r="S8354" s="3">
        <v>90211.849999997794</v>
      </c>
      <c r="T8354" s="3">
        <v>-592389.01</v>
      </c>
      <c r="U8354" s="3">
        <v>-31041440.77</v>
      </c>
      <c r="V8354" s="9">
        <f t="shared" si="948"/>
        <v>2.8517524001166888E-3</v>
      </c>
      <c r="W8354" s="3">
        <v>20376049.859999999</v>
      </c>
      <c r="X8354" s="11">
        <f t="shared" si="949"/>
        <v>5.9084670158867848E-2</v>
      </c>
      <c r="Y8354" s="11">
        <f t="shared" si="950"/>
        <v>1.4515344746320581E-2</v>
      </c>
      <c r="Z8354" s="11">
        <f t="shared" si="951"/>
        <v>0.24567023404364413</v>
      </c>
    </row>
    <row r="8355" spans="1:26" x14ac:dyDescent="0.3">
      <c r="A8355" s="8" t="s">
        <v>2840</v>
      </c>
      <c r="B8355" s="2" t="s">
        <v>926</v>
      </c>
      <c r="C8355" s="3">
        <v>1455058801.5799999</v>
      </c>
      <c r="D8355" s="9">
        <f t="shared" si="946"/>
        <v>21.098312150210308</v>
      </c>
      <c r="E8355" s="9">
        <f t="shared" si="945"/>
        <v>8.9394701154864933E-2</v>
      </c>
      <c r="F8355" s="3">
        <v>1212306378.6099999</v>
      </c>
      <c r="G8355" s="4">
        <v>0.166773463725954</v>
      </c>
      <c r="H8355" s="3">
        <v>112887769.63</v>
      </c>
      <c r="I8355" s="3">
        <v>3452986.59</v>
      </c>
      <c r="J8355" s="3">
        <v>13733790.51</v>
      </c>
      <c r="K8355" s="3">
        <v>789391342.51999998</v>
      </c>
      <c r="L8355" s="3">
        <v>124492889.5</v>
      </c>
      <c r="M8355" s="9">
        <f t="shared" si="947"/>
        <v>0.15770744217003602</v>
      </c>
      <c r="N8355" s="3">
        <v>629707256.32000005</v>
      </c>
      <c r="O8355" s="3">
        <v>362833920.60000002</v>
      </c>
      <c r="P8355" s="3">
        <v>119980580.59999999</v>
      </c>
      <c r="Q8355" s="3">
        <v>0</v>
      </c>
      <c r="R8355" s="3"/>
      <c r="S8355" s="3">
        <v>233230.350000001</v>
      </c>
      <c r="T8355" s="3">
        <v>-1280477.6000000001</v>
      </c>
      <c r="U8355" s="3">
        <v>-64263942.770000003</v>
      </c>
      <c r="V8355" s="9">
        <f t="shared" si="948"/>
        <v>3.5583555195607716E-3</v>
      </c>
      <c r="W8355" s="3">
        <v>37543223.32</v>
      </c>
      <c r="X8355" s="11">
        <f t="shared" si="949"/>
        <v>0.1034721981283246</v>
      </c>
      <c r="Y8355" s="11">
        <f t="shared" si="950"/>
        <v>2.5801859883073496E-2</v>
      </c>
      <c r="Z8355" s="11">
        <f t="shared" si="951"/>
        <v>0.24936031465258363</v>
      </c>
    </row>
    <row r="8356" spans="1:26" x14ac:dyDescent="0.3">
      <c r="A8356" s="8" t="s">
        <v>2841</v>
      </c>
      <c r="B8356" s="2" t="s">
        <v>926</v>
      </c>
      <c r="C8356" s="3">
        <v>1577688245.3199999</v>
      </c>
      <c r="D8356" s="9">
        <f t="shared" si="946"/>
        <v>21.179226476683354</v>
      </c>
      <c r="E8356" s="9">
        <f t="shared" si="945"/>
        <v>7.0165884171588616E-2</v>
      </c>
      <c r="F8356" s="3">
        <v>1287890208.4200001</v>
      </c>
      <c r="G8356" s="4">
        <v>0.15593011306312801</v>
      </c>
      <c r="H8356" s="3">
        <v>96326877.519999996</v>
      </c>
      <c r="I8356" s="3">
        <v>0</v>
      </c>
      <c r="J8356" s="3">
        <v>14373013.16</v>
      </c>
      <c r="K8356" s="3">
        <v>609014258.51999998</v>
      </c>
      <c r="L8356" s="3">
        <v>35190348.369999997</v>
      </c>
      <c r="M8356" s="9">
        <f t="shared" si="947"/>
        <v>5.778247040638762E-2</v>
      </c>
      <c r="N8356" s="3">
        <v>661338470.52999997</v>
      </c>
      <c r="O8356" s="3">
        <v>365267626.98000002</v>
      </c>
      <c r="P8356" s="3">
        <v>319661473.45999998</v>
      </c>
      <c r="Q8356" s="3">
        <v>70</v>
      </c>
      <c r="R8356" s="3"/>
      <c r="S8356" s="3">
        <v>256675.80999999901</v>
      </c>
      <c r="T8356" s="3">
        <v>-700353.32</v>
      </c>
      <c r="U8356" s="3">
        <v>-32885322.149999999</v>
      </c>
      <c r="V8356" s="9">
        <f t="shared" si="948"/>
        <v>7.6445033904211368E-3</v>
      </c>
      <c r="W8356" s="3">
        <v>3640043.99000005</v>
      </c>
      <c r="X8356" s="11">
        <f t="shared" si="949"/>
        <v>9.9654163718137494E-3</v>
      </c>
      <c r="Y8356" s="11">
        <f t="shared" si="950"/>
        <v>2.3072010587628774E-3</v>
      </c>
      <c r="Z8356" s="11">
        <f t="shared" si="951"/>
        <v>0.23152078876388749</v>
      </c>
    </row>
    <row r="8357" spans="1:26" x14ac:dyDescent="0.3">
      <c r="A8357" s="8" t="s">
        <v>2842</v>
      </c>
      <c r="B8357" s="2" t="s">
        <v>926</v>
      </c>
      <c r="C8357" s="3">
        <v>1705776279.8800001</v>
      </c>
      <c r="D8357" s="9">
        <f t="shared" si="946"/>
        <v>21.257286140183364</v>
      </c>
      <c r="E8357" s="9">
        <f t="shared" ref="E8357:E8374" si="952">IFERROR(SUM(H8357:J8357)/C8357,"")</f>
        <v>6.6771023775762967E-2</v>
      </c>
      <c r="F8357" s="3">
        <v>1462801915.3599999</v>
      </c>
      <c r="G8357" s="4">
        <v>0.162029511903719</v>
      </c>
      <c r="H8357" s="3">
        <v>75346897.879999995</v>
      </c>
      <c r="I8357" s="3">
        <v>25714109</v>
      </c>
      <c r="J8357" s="3">
        <v>12835421.66</v>
      </c>
      <c r="K8357" s="3">
        <v>671626234.95000005</v>
      </c>
      <c r="L8357" s="3">
        <v>41552819.119999997</v>
      </c>
      <c r="M8357" s="9">
        <f t="shared" si="947"/>
        <v>6.1868963655199449E-2</v>
      </c>
      <c r="N8357" s="3">
        <v>752590001.90999997</v>
      </c>
      <c r="O8357" s="3">
        <v>398193713.49000001</v>
      </c>
      <c r="P8357" s="3">
        <v>145196395.16</v>
      </c>
      <c r="Q8357" s="3">
        <v>70</v>
      </c>
      <c r="R8357" s="3"/>
      <c r="S8357" s="3">
        <v>338734.980000004</v>
      </c>
      <c r="T8357" s="3">
        <v>-1503334.31</v>
      </c>
      <c r="U8357" s="3">
        <v>-68482417.489999995</v>
      </c>
      <c r="V8357" s="9">
        <f t="shared" si="948"/>
        <v>4.8410565191642912E-3</v>
      </c>
      <c r="W8357" s="3">
        <v>36207809.840000004</v>
      </c>
      <c r="X8357" s="11">
        <f t="shared" si="949"/>
        <v>9.0930139309970057E-2</v>
      </c>
      <c r="Y8357" s="11">
        <f t="shared" si="950"/>
        <v>2.1226587722598177E-2</v>
      </c>
      <c r="Z8357" s="11">
        <f t="shared" si="951"/>
        <v>0.23343841638952359</v>
      </c>
    </row>
    <row r="8358" spans="1:26" x14ac:dyDescent="0.3">
      <c r="A8358" s="8" t="s">
        <v>2843</v>
      </c>
      <c r="B8358" s="2" t="s">
        <v>926</v>
      </c>
      <c r="C8358" s="3">
        <v>1756809557.23</v>
      </c>
      <c r="D8358" s="9">
        <f t="shared" ref="D8358:D8374" si="953">LN(C8358)</f>
        <v>21.286765249400162</v>
      </c>
      <c r="E8358" s="9">
        <f t="shared" si="952"/>
        <v>4.31963818432625E-2</v>
      </c>
      <c r="F8358" s="3">
        <v>1560545415.6700001</v>
      </c>
      <c r="G8358" s="4">
        <v>0.154029334395936</v>
      </c>
      <c r="H8358" s="3">
        <v>33615454.840000004</v>
      </c>
      <c r="I8358" s="3">
        <v>26611121.75</v>
      </c>
      <c r="J8358" s="3">
        <v>15661239.869999999</v>
      </c>
      <c r="K8358" s="3">
        <v>783724397.26999998</v>
      </c>
      <c r="L8358" s="3">
        <v>51468973.469999999</v>
      </c>
      <c r="M8358" s="9">
        <f t="shared" ref="M8358:M8374" si="954">IFERROR(L8358/K8358,"")</f>
        <v>6.5672286902494478E-2</v>
      </c>
      <c r="N8358" s="3">
        <v>850953077.73000002</v>
      </c>
      <c r="O8358" s="3">
        <v>402457838.74000001</v>
      </c>
      <c r="P8358" s="3">
        <v>73880320.019999996</v>
      </c>
      <c r="Q8358" s="3">
        <v>0</v>
      </c>
      <c r="R8358" s="3"/>
      <c r="S8358" s="3">
        <v>452635.27</v>
      </c>
      <c r="T8358" s="3">
        <v>-833440.45</v>
      </c>
      <c r="U8358" s="3">
        <v>-38191652.32</v>
      </c>
      <c r="V8358" s="9">
        <f t="shared" ref="V8358:V8374" si="955">IFERROR(SUM(Q8358:S8358)/ABS(SUM(T8358:U8358)),"")</f>
        <v>1.1598569993610806E-2</v>
      </c>
      <c r="W8358" s="3">
        <v>5523464.38000008</v>
      </c>
      <c r="X8358" s="11">
        <f t="shared" ref="X8358:X8374" si="956">W8358/O8358</f>
        <v>1.3724330472212285E-2</v>
      </c>
      <c r="Y8358" s="11">
        <f t="shared" ref="Y8358:Y8374" si="957">W8358/C8358</f>
        <v>3.144031381926819E-3</v>
      </c>
      <c r="Z8358" s="11">
        <f t="shared" ref="Z8358:Z8374" si="958">O8358/C8358</f>
        <v>0.229084499844459</v>
      </c>
    </row>
    <row r="8359" spans="1:26" x14ac:dyDescent="0.3">
      <c r="A8359" s="8" t="s">
        <v>2828</v>
      </c>
      <c r="B8359" s="2" t="s">
        <v>929</v>
      </c>
      <c r="C8359" s="3">
        <v>708304991.07000005</v>
      </c>
      <c r="D8359" s="9">
        <f t="shared" si="953"/>
        <v>20.378385337247096</v>
      </c>
      <c r="E8359" s="9">
        <f t="shared" si="952"/>
        <v>0.89688165411673393</v>
      </c>
      <c r="F8359" s="3">
        <v>0</v>
      </c>
      <c r="G8359" s="4"/>
      <c r="H8359" s="3">
        <v>11630849.82</v>
      </c>
      <c r="I8359" s="3">
        <v>0</v>
      </c>
      <c r="J8359" s="3">
        <v>623634902.19000006</v>
      </c>
      <c r="K8359" s="3">
        <v>0</v>
      </c>
      <c r="L8359" s="3">
        <v>0</v>
      </c>
      <c r="M8359" s="9" t="str">
        <f t="shared" si="954"/>
        <v/>
      </c>
      <c r="N8359" s="3">
        <v>290550502.91000003</v>
      </c>
      <c r="O8359" s="3">
        <v>36460814.530000001</v>
      </c>
      <c r="P8359" s="3">
        <v>22687361.68</v>
      </c>
      <c r="Q8359" s="3">
        <v>0</v>
      </c>
      <c r="R8359" s="3">
        <v>34189204.93</v>
      </c>
      <c r="S8359" s="3"/>
      <c r="T8359" s="3">
        <v>0</v>
      </c>
      <c r="U8359" s="3">
        <v>-28797576.739999998</v>
      </c>
      <c r="V8359" s="9">
        <f t="shared" si="955"/>
        <v>1.1872250654518093</v>
      </c>
      <c r="W8359" s="3">
        <v>-6071921.5300000003</v>
      </c>
      <c r="X8359" s="11">
        <f t="shared" si="956"/>
        <v>-0.16653279989134681</v>
      </c>
      <c r="Y8359" s="11">
        <f t="shared" si="957"/>
        <v>-8.5724675197155677E-3</v>
      </c>
      <c r="Z8359" s="11">
        <f t="shared" si="958"/>
        <v>5.1476150796171176E-2</v>
      </c>
    </row>
    <row r="8360" spans="1:26" x14ac:dyDescent="0.3">
      <c r="A8360" s="8" t="s">
        <v>2829</v>
      </c>
      <c r="B8360" s="2" t="s">
        <v>929</v>
      </c>
      <c r="C8360" s="3">
        <v>562032565.83000004</v>
      </c>
      <c r="D8360" s="9">
        <f t="shared" si="953"/>
        <v>20.147070352495867</v>
      </c>
      <c r="E8360" s="9">
        <f t="shared" si="952"/>
        <v>0.82718503210474359</v>
      </c>
      <c r="F8360" s="3">
        <v>0</v>
      </c>
      <c r="G8360" s="4"/>
      <c r="H8360" s="3">
        <v>71370630.950000003</v>
      </c>
      <c r="I8360" s="3">
        <v>0</v>
      </c>
      <c r="J8360" s="3">
        <v>393534295.06</v>
      </c>
      <c r="K8360" s="3">
        <v>0</v>
      </c>
      <c r="L8360" s="3">
        <v>0</v>
      </c>
      <c r="M8360" s="9" t="str">
        <f t="shared" si="954"/>
        <v/>
      </c>
      <c r="N8360" s="3">
        <v>250276363.22</v>
      </c>
      <c r="O8360" s="3">
        <v>46931046.710000001</v>
      </c>
      <c r="P8360" s="3">
        <v>13675364.359999999</v>
      </c>
      <c r="Q8360" s="3">
        <v>0</v>
      </c>
      <c r="R8360" s="3">
        <v>59928240.259999998</v>
      </c>
      <c r="S8360" s="3"/>
      <c r="T8360" s="3">
        <v>0</v>
      </c>
      <c r="U8360" s="3">
        <v>-24064736.91</v>
      </c>
      <c r="V8360" s="9">
        <f t="shared" si="955"/>
        <v>2.490292766720299</v>
      </c>
      <c r="W8360" s="3">
        <v>-14955990.52</v>
      </c>
      <c r="X8360" s="11">
        <f t="shared" si="956"/>
        <v>-0.31868009704571959</v>
      </c>
      <c r="Y8360" s="11">
        <f t="shared" si="957"/>
        <v>-2.661054079297567E-2</v>
      </c>
      <c r="Z8360" s="11">
        <f t="shared" si="958"/>
        <v>8.3502361897291558E-2</v>
      </c>
    </row>
    <row r="8361" spans="1:26" x14ac:dyDescent="0.3">
      <c r="A8361" s="8" t="s">
        <v>2830</v>
      </c>
      <c r="B8361" s="2" t="s">
        <v>929</v>
      </c>
      <c r="C8361" s="3">
        <v>709652937.98000002</v>
      </c>
      <c r="D8361" s="9">
        <f t="shared" si="953"/>
        <v>20.380286588741836</v>
      </c>
      <c r="E8361" s="9">
        <f t="shared" si="952"/>
        <v>0.85231155770547407</v>
      </c>
      <c r="F8361" s="3">
        <v>0</v>
      </c>
      <c r="G8361" s="4"/>
      <c r="H8361" s="3">
        <v>61452645.329999998</v>
      </c>
      <c r="I8361" s="3">
        <v>0</v>
      </c>
      <c r="J8361" s="3">
        <v>543392755.66999996</v>
      </c>
      <c r="K8361" s="3">
        <v>0</v>
      </c>
      <c r="L8361" s="3">
        <v>0</v>
      </c>
      <c r="M8361" s="9" t="str">
        <f t="shared" si="954"/>
        <v/>
      </c>
      <c r="N8361" s="3">
        <v>277340039.77999997</v>
      </c>
      <c r="O8361" s="3">
        <v>86322405.370000005</v>
      </c>
      <c r="P8361" s="3">
        <v>29643996.120000001</v>
      </c>
      <c r="Q8361" s="3">
        <v>0</v>
      </c>
      <c r="R8361" s="3">
        <v>117681125.13</v>
      </c>
      <c r="S8361" s="3"/>
      <c r="T8361" s="3">
        <v>-2837691.37</v>
      </c>
      <c r="U8361" s="3">
        <v>-37202088.439999998</v>
      </c>
      <c r="V8361" s="9">
        <f t="shared" si="955"/>
        <v>2.9391052020872741</v>
      </c>
      <c r="W8361" s="3">
        <v>-15436213.99</v>
      </c>
      <c r="X8361" s="11">
        <f t="shared" si="956"/>
        <v>-0.17882048031257264</v>
      </c>
      <c r="Y8361" s="11">
        <f t="shared" si="957"/>
        <v>-2.1751779163965125E-2</v>
      </c>
      <c r="Z8361" s="11">
        <f t="shared" si="958"/>
        <v>0.12164031282067743</v>
      </c>
    </row>
    <row r="8362" spans="1:26" x14ac:dyDescent="0.3">
      <c r="A8362" s="8" t="s">
        <v>2831</v>
      </c>
      <c r="B8362" s="2" t="s">
        <v>929</v>
      </c>
      <c r="C8362" s="3">
        <v>557839298.33000004</v>
      </c>
      <c r="D8362" s="9">
        <f t="shared" si="953"/>
        <v>20.139581483042452</v>
      </c>
      <c r="E8362" s="9">
        <f t="shared" si="952"/>
        <v>0.83807667387290219</v>
      </c>
      <c r="F8362" s="3">
        <v>0</v>
      </c>
      <c r="G8362" s="4"/>
      <c r="H8362" s="3">
        <v>125202467.16</v>
      </c>
      <c r="I8362" s="3">
        <v>0</v>
      </c>
      <c r="J8362" s="3">
        <v>342309636.54000002</v>
      </c>
      <c r="K8362" s="3">
        <v>0</v>
      </c>
      <c r="L8362" s="3">
        <v>0</v>
      </c>
      <c r="M8362" s="9" t="str">
        <f t="shared" si="954"/>
        <v/>
      </c>
      <c r="N8362" s="3">
        <v>238433328.58000001</v>
      </c>
      <c r="O8362" s="3">
        <v>83571570.359999999</v>
      </c>
      <c r="P8362" s="3">
        <v>11912208.550000001</v>
      </c>
      <c r="Q8362" s="3">
        <v>0</v>
      </c>
      <c r="R8362" s="3">
        <v>77594091.719999999</v>
      </c>
      <c r="S8362" s="3"/>
      <c r="T8362" s="3">
        <v>-2637080.29</v>
      </c>
      <c r="U8362" s="3">
        <v>-10701412.91</v>
      </c>
      <c r="V8362" s="9">
        <f t="shared" si="955"/>
        <v>5.817305639890419</v>
      </c>
      <c r="W8362" s="3">
        <v>-3015538.03</v>
      </c>
      <c r="X8362" s="11">
        <f t="shared" si="956"/>
        <v>-3.608329982325343E-2</v>
      </c>
      <c r="Y8362" s="11">
        <f t="shared" si="957"/>
        <v>-5.4057468504416896E-3</v>
      </c>
      <c r="Z8362" s="11">
        <f t="shared" si="958"/>
        <v>0.14981298486891775</v>
      </c>
    </row>
    <row r="8363" spans="1:26" x14ac:dyDescent="0.3">
      <c r="A8363" s="8" t="s">
        <v>2832</v>
      </c>
      <c r="B8363" s="2" t="s">
        <v>929</v>
      </c>
      <c r="C8363" s="3">
        <v>2035341226.51</v>
      </c>
      <c r="D8363" s="9">
        <f t="shared" si="953"/>
        <v>21.433929320659132</v>
      </c>
      <c r="E8363" s="9">
        <f t="shared" si="952"/>
        <v>0.21025042632471705</v>
      </c>
      <c r="F8363" s="3">
        <v>0</v>
      </c>
      <c r="G8363" s="4"/>
      <c r="H8363" s="3">
        <v>60952020.210000001</v>
      </c>
      <c r="I8363" s="3">
        <v>0</v>
      </c>
      <c r="J8363" s="3">
        <v>366979340.38</v>
      </c>
      <c r="K8363" s="3">
        <v>0</v>
      </c>
      <c r="L8363" s="3">
        <v>0</v>
      </c>
      <c r="M8363" s="9" t="str">
        <f t="shared" si="954"/>
        <v/>
      </c>
      <c r="N8363" s="3">
        <v>265649226.99000001</v>
      </c>
      <c r="O8363" s="3">
        <v>80878797.609999999</v>
      </c>
      <c r="P8363" s="3">
        <v>23305340.140000001</v>
      </c>
      <c r="Q8363" s="3">
        <v>0</v>
      </c>
      <c r="R8363" s="3">
        <v>191390841.28</v>
      </c>
      <c r="S8363" s="3"/>
      <c r="T8363" s="3">
        <v>-5496576.1399999997</v>
      </c>
      <c r="U8363" s="3">
        <v>-19514037.379999999</v>
      </c>
      <c r="V8363" s="9">
        <f t="shared" si="955"/>
        <v>7.6523849015919705</v>
      </c>
      <c r="W8363" s="3">
        <v>-5772998.1299999896</v>
      </c>
      <c r="X8363" s="11">
        <f t="shared" si="956"/>
        <v>-7.1378387174319297E-2</v>
      </c>
      <c r="Y8363" s="11">
        <f t="shared" si="957"/>
        <v>-2.8363785171781493E-3</v>
      </c>
      <c r="Z8363" s="11">
        <f t="shared" si="958"/>
        <v>3.9737217797471185E-2</v>
      </c>
    </row>
    <row r="8364" spans="1:26" x14ac:dyDescent="0.3">
      <c r="A8364" s="8" t="s">
        <v>2833</v>
      </c>
      <c r="B8364" s="2" t="s">
        <v>929</v>
      </c>
      <c r="C8364" s="3">
        <v>2542231808.1799998</v>
      </c>
      <c r="D8364" s="9">
        <f t="shared" si="953"/>
        <v>21.656308196814855</v>
      </c>
      <c r="E8364" s="9">
        <f t="shared" si="952"/>
        <v>0.18179184769576978</v>
      </c>
      <c r="F8364" s="3">
        <v>0</v>
      </c>
      <c r="G8364" s="4">
        <v>0.120611375714741</v>
      </c>
      <c r="H8364" s="3">
        <v>20356937.5</v>
      </c>
      <c r="I8364" s="3">
        <v>62999612.659999996</v>
      </c>
      <c r="J8364" s="3">
        <v>378800467.51999998</v>
      </c>
      <c r="K8364" s="3">
        <v>0</v>
      </c>
      <c r="L8364" s="3">
        <v>0</v>
      </c>
      <c r="M8364" s="9" t="str">
        <f t="shared" si="954"/>
        <v/>
      </c>
      <c r="N8364" s="3">
        <v>346092759.83999997</v>
      </c>
      <c r="O8364" s="3">
        <v>79828135.019999996</v>
      </c>
      <c r="P8364" s="3">
        <v>11637033.59</v>
      </c>
      <c r="Q8364" s="3">
        <v>0</v>
      </c>
      <c r="R8364" s="3">
        <v>165136568.91999999</v>
      </c>
      <c r="S8364" s="3"/>
      <c r="T8364" s="3">
        <v>-6077736.7699999996</v>
      </c>
      <c r="U8364" s="3">
        <v>-8151367.6799999997</v>
      </c>
      <c r="V8364" s="9">
        <f t="shared" si="955"/>
        <v>11.605548999958321</v>
      </c>
      <c r="W8364" s="3">
        <v>-839248.24000004097</v>
      </c>
      <c r="X8364" s="11">
        <f t="shared" si="956"/>
        <v>-1.0513188611881979E-2</v>
      </c>
      <c r="Y8364" s="11">
        <f t="shared" si="957"/>
        <v>-3.301226258359438E-4</v>
      </c>
      <c r="Z8364" s="11">
        <f t="shared" si="958"/>
        <v>3.1400808833852753E-2</v>
      </c>
    </row>
    <row r="8365" spans="1:26" x14ac:dyDescent="0.3">
      <c r="A8365" s="8" t="s">
        <v>2834</v>
      </c>
      <c r="B8365" s="2" t="s">
        <v>929</v>
      </c>
      <c r="C8365" s="3">
        <v>2607779749.3899999</v>
      </c>
      <c r="D8365" s="9">
        <f t="shared" si="953"/>
        <v>21.681765025523543</v>
      </c>
      <c r="E8365" s="9">
        <f t="shared" si="952"/>
        <v>0.23688325726300269</v>
      </c>
      <c r="F8365" s="3">
        <v>0</v>
      </c>
      <c r="G8365" s="4">
        <v>9.6970096573288506E-2</v>
      </c>
      <c r="H8365" s="3">
        <v>76020588.939999998</v>
      </c>
      <c r="I8365" s="3">
        <v>48289640.530000001</v>
      </c>
      <c r="J8365" s="3">
        <v>493429131.79000002</v>
      </c>
      <c r="K8365" s="3">
        <v>0</v>
      </c>
      <c r="L8365" s="3">
        <v>0</v>
      </c>
      <c r="M8365" s="9" t="str">
        <f t="shared" si="954"/>
        <v/>
      </c>
      <c r="N8365" s="3">
        <v>494822077.68000001</v>
      </c>
      <c r="O8365" s="3">
        <v>77794014.5</v>
      </c>
      <c r="P8365" s="3">
        <v>24691906.050000001</v>
      </c>
      <c r="Q8365" s="3">
        <v>0</v>
      </c>
      <c r="R8365" s="3">
        <v>351195396.00999999</v>
      </c>
      <c r="S8365" s="3"/>
      <c r="T8365" s="3">
        <v>-12666932.300000001</v>
      </c>
      <c r="U8365" s="3">
        <v>-16150240.880000001</v>
      </c>
      <c r="V8365" s="9">
        <f t="shared" si="955"/>
        <v>12.187017575122196</v>
      </c>
      <c r="W8365" s="3">
        <v>-2864894.3900000802</v>
      </c>
      <c r="X8365" s="11">
        <f t="shared" si="956"/>
        <v>-3.6826668586438356E-2</v>
      </c>
      <c r="Y8365" s="11">
        <f t="shared" si="957"/>
        <v>-1.0985952286308779E-3</v>
      </c>
      <c r="Z8365" s="11">
        <f t="shared" si="958"/>
        <v>2.9831512618424628E-2</v>
      </c>
    </row>
    <row r="8366" spans="1:26" x14ac:dyDescent="0.3">
      <c r="A8366" s="8" t="s">
        <v>2835</v>
      </c>
      <c r="B8366" s="2" t="s">
        <v>929</v>
      </c>
      <c r="C8366" s="3">
        <v>2740469651.9699998</v>
      </c>
      <c r="D8366" s="9">
        <f t="shared" si="953"/>
        <v>21.731395148486556</v>
      </c>
      <c r="E8366" s="9">
        <f t="shared" si="952"/>
        <v>0.21245443036797174</v>
      </c>
      <c r="F8366" s="3">
        <v>0</v>
      </c>
      <c r="G8366" s="4">
        <v>0.111890664577296</v>
      </c>
      <c r="H8366" s="3">
        <v>33637173.259999998</v>
      </c>
      <c r="I8366" s="3">
        <v>1902366.94</v>
      </c>
      <c r="J8366" s="3">
        <v>546685378.64999998</v>
      </c>
      <c r="K8366" s="3">
        <v>0</v>
      </c>
      <c r="L8366" s="3">
        <v>0</v>
      </c>
      <c r="M8366" s="9" t="str">
        <f t="shared" si="954"/>
        <v/>
      </c>
      <c r="N8366" s="3">
        <v>530733002.50999999</v>
      </c>
      <c r="O8366" s="3">
        <v>119285197</v>
      </c>
      <c r="P8366" s="3">
        <v>14140185.060000001</v>
      </c>
      <c r="Q8366" s="3">
        <v>0</v>
      </c>
      <c r="R8366" s="3">
        <v>200626334.88999999</v>
      </c>
      <c r="S8366" s="3"/>
      <c r="T8366" s="3">
        <v>-7562012.0999999996</v>
      </c>
      <c r="U8366" s="3">
        <v>-8166581.0199999996</v>
      </c>
      <c r="V8366" s="9">
        <f t="shared" si="955"/>
        <v>12.755516870411611</v>
      </c>
      <c r="W8366" s="3">
        <v>21461011.030000001</v>
      </c>
      <c r="X8366" s="11">
        <f t="shared" si="956"/>
        <v>0.17991344751687841</v>
      </c>
      <c r="Y8366" s="11">
        <f t="shared" si="957"/>
        <v>7.8311434737373033E-3</v>
      </c>
      <c r="Z8366" s="11">
        <f t="shared" si="958"/>
        <v>4.3527282600721834E-2</v>
      </c>
    </row>
    <row r="8367" spans="1:26" x14ac:dyDescent="0.3">
      <c r="A8367" s="8" t="s">
        <v>2836</v>
      </c>
      <c r="B8367" s="2" t="s">
        <v>929</v>
      </c>
      <c r="C8367" s="3">
        <v>3061849240.8699999</v>
      </c>
      <c r="D8367" s="9">
        <f t="shared" si="953"/>
        <v>21.842284897460324</v>
      </c>
      <c r="E8367" s="9">
        <f t="shared" si="952"/>
        <v>0.22305284562473887</v>
      </c>
      <c r="F8367" s="3">
        <v>0</v>
      </c>
      <c r="G8367" s="4">
        <v>0.102435288765378</v>
      </c>
      <c r="H8367" s="3">
        <v>47358308.579999998</v>
      </c>
      <c r="I8367" s="3">
        <v>14992311.699999999</v>
      </c>
      <c r="J8367" s="3">
        <v>620603565.76999998</v>
      </c>
      <c r="K8367" s="3">
        <v>0</v>
      </c>
      <c r="L8367" s="3">
        <v>0</v>
      </c>
      <c r="M8367" s="9" t="str">
        <f t="shared" si="954"/>
        <v/>
      </c>
      <c r="N8367" s="3">
        <v>588325187.16999996</v>
      </c>
      <c r="O8367" s="3">
        <v>141070764.49000001</v>
      </c>
      <c r="P8367" s="3">
        <v>29594942.170000002</v>
      </c>
      <c r="Q8367" s="3">
        <v>0</v>
      </c>
      <c r="R8367" s="3">
        <v>422665987.57999998</v>
      </c>
      <c r="S8367" s="3"/>
      <c r="T8367" s="3">
        <v>-16217563.140000001</v>
      </c>
      <c r="U8367" s="3">
        <v>-22415127.219999999</v>
      </c>
      <c r="V8367" s="9">
        <f t="shared" si="955"/>
        <v>10.940630425719075</v>
      </c>
      <c r="W8367" s="3">
        <v>25673009.16</v>
      </c>
      <c r="X8367" s="11">
        <f t="shared" si="956"/>
        <v>0.18198674440315993</v>
      </c>
      <c r="Y8367" s="11">
        <f t="shared" si="957"/>
        <v>8.3848051097072367E-3</v>
      </c>
      <c r="Z8367" s="11">
        <f t="shared" si="958"/>
        <v>4.6073713430095559E-2</v>
      </c>
    </row>
    <row r="8368" spans="1:26" x14ac:dyDescent="0.3">
      <c r="A8368" s="8" t="s">
        <v>2837</v>
      </c>
      <c r="B8368" s="2" t="s">
        <v>929</v>
      </c>
      <c r="C8368" s="3">
        <v>2986093917.0300002</v>
      </c>
      <c r="D8368" s="9">
        <f t="shared" si="953"/>
        <v>21.817231988023583</v>
      </c>
      <c r="E8368" s="9">
        <f t="shared" si="952"/>
        <v>0.23728550953773681</v>
      </c>
      <c r="F8368" s="3">
        <v>0</v>
      </c>
      <c r="G8368" s="4">
        <v>0.175623114974544</v>
      </c>
      <c r="H8368" s="3">
        <v>29497975.370000001</v>
      </c>
      <c r="I8368" s="3">
        <v>0</v>
      </c>
      <c r="J8368" s="3">
        <v>679058841.25999999</v>
      </c>
      <c r="K8368" s="3">
        <v>0</v>
      </c>
      <c r="L8368" s="3">
        <v>0</v>
      </c>
      <c r="M8368" s="9" t="str">
        <f t="shared" si="954"/>
        <v/>
      </c>
      <c r="N8368" s="3">
        <v>573911703</v>
      </c>
      <c r="O8368" s="3">
        <v>172846789.05000001</v>
      </c>
      <c r="P8368" s="3">
        <v>16836495.489999998</v>
      </c>
      <c r="Q8368" s="3">
        <v>0</v>
      </c>
      <c r="R8368" s="3">
        <v>279537965.95999998</v>
      </c>
      <c r="S8368" s="3"/>
      <c r="T8368" s="3">
        <v>-9421886.7100000009</v>
      </c>
      <c r="U8368" s="3">
        <v>-21870573.77</v>
      </c>
      <c r="V8368" s="9">
        <f t="shared" si="955"/>
        <v>8.9330772228237372</v>
      </c>
      <c r="W8368" s="3">
        <v>30503082.829999998</v>
      </c>
      <c r="X8368" s="11">
        <f t="shared" si="956"/>
        <v>0.17647468603640801</v>
      </c>
      <c r="Y8368" s="11">
        <f t="shared" si="957"/>
        <v>1.0215044696363295E-2</v>
      </c>
      <c r="Z8368" s="11">
        <f t="shared" si="958"/>
        <v>5.788390916448978E-2</v>
      </c>
    </row>
    <row r="8369" spans="1:26" x14ac:dyDescent="0.3">
      <c r="A8369" s="8" t="s">
        <v>2838</v>
      </c>
      <c r="B8369" s="2" t="s">
        <v>929</v>
      </c>
      <c r="C8369" s="3">
        <v>3442685742.8800001</v>
      </c>
      <c r="D8369" s="9">
        <f t="shared" si="953"/>
        <v>21.959517742922706</v>
      </c>
      <c r="E8369" s="9">
        <f t="shared" si="952"/>
        <v>0.28763884519171945</v>
      </c>
      <c r="F8369" s="3">
        <v>11.85</v>
      </c>
      <c r="G8369" s="4">
        <v>0.183963519489907</v>
      </c>
      <c r="H8369" s="3">
        <v>21124466.59</v>
      </c>
      <c r="I8369" s="3">
        <v>169985380.18000001</v>
      </c>
      <c r="J8369" s="3">
        <v>799140304.66999996</v>
      </c>
      <c r="K8369" s="3">
        <v>11.85</v>
      </c>
      <c r="L8369" s="3">
        <v>0</v>
      </c>
      <c r="M8369" s="9">
        <f t="shared" si="954"/>
        <v>0</v>
      </c>
      <c r="N8369" s="3">
        <v>867077622.19000006</v>
      </c>
      <c r="O8369" s="3">
        <v>198393332.21000001</v>
      </c>
      <c r="P8369" s="3">
        <v>34618873.32</v>
      </c>
      <c r="Q8369" s="3">
        <v>0</v>
      </c>
      <c r="R8369" s="3">
        <v>594841057.22000003</v>
      </c>
      <c r="S8369" s="3"/>
      <c r="T8369" s="3">
        <v>-15454180.609999999</v>
      </c>
      <c r="U8369" s="3">
        <v>-41845668.159999996</v>
      </c>
      <c r="V8369" s="9">
        <f t="shared" si="955"/>
        <v>10.38119768182418</v>
      </c>
      <c r="W8369" s="3">
        <v>56142511.040000103</v>
      </c>
      <c r="X8369" s="11">
        <f t="shared" si="956"/>
        <v>0.28298587666531588</v>
      </c>
      <c r="Y8369" s="11">
        <f t="shared" si="957"/>
        <v>1.630776528357588E-2</v>
      </c>
      <c r="Z8369" s="11">
        <f t="shared" si="958"/>
        <v>5.7627488253991152E-2</v>
      </c>
    </row>
    <row r="8370" spans="1:26" x14ac:dyDescent="0.3">
      <c r="A8370" s="8" t="s">
        <v>2839</v>
      </c>
      <c r="B8370" s="2" t="s">
        <v>929</v>
      </c>
      <c r="C8370" s="3">
        <v>3192475934.2800002</v>
      </c>
      <c r="D8370" s="9">
        <f t="shared" si="953"/>
        <v>21.884062607637389</v>
      </c>
      <c r="E8370" s="9">
        <f t="shared" si="952"/>
        <v>0.25026401526819658</v>
      </c>
      <c r="F8370" s="3">
        <v>4500.01</v>
      </c>
      <c r="G8370" s="4">
        <v>0.14032283859715899</v>
      </c>
      <c r="H8370" s="3">
        <v>11163113.08</v>
      </c>
      <c r="I8370" s="3">
        <v>0</v>
      </c>
      <c r="J8370" s="3">
        <v>787798732.88</v>
      </c>
      <c r="K8370" s="3">
        <v>4872.42</v>
      </c>
      <c r="L8370" s="3">
        <v>372.41</v>
      </c>
      <c r="M8370" s="9">
        <f t="shared" si="954"/>
        <v>7.6432245167699017E-2</v>
      </c>
      <c r="N8370" s="3">
        <v>772173117.87</v>
      </c>
      <c r="O8370" s="3">
        <v>189391100.47999999</v>
      </c>
      <c r="P8370" s="3">
        <v>22037374.510000002</v>
      </c>
      <c r="Q8370" s="3">
        <v>17.18</v>
      </c>
      <c r="R8370" s="3"/>
      <c r="S8370" s="3">
        <v>30000</v>
      </c>
      <c r="T8370" s="3">
        <v>-6214223.2400000002</v>
      </c>
      <c r="U8370" s="3">
        <v>-15919856.699999999</v>
      </c>
      <c r="V8370" s="9">
        <f t="shared" si="955"/>
        <v>1.3561521455316477E-3</v>
      </c>
      <c r="W8370" s="3">
        <v>-9243253.6899999995</v>
      </c>
      <c r="X8370" s="11">
        <f t="shared" si="956"/>
        <v>-4.8805111045733124E-2</v>
      </c>
      <c r="Y8370" s="11">
        <f t="shared" si="957"/>
        <v>-2.8953244692460408E-3</v>
      </c>
      <c r="Z8370" s="11">
        <f t="shared" si="958"/>
        <v>5.9324206158100107E-2</v>
      </c>
    </row>
    <row r="8371" spans="1:26" x14ac:dyDescent="0.3">
      <c r="A8371" s="8" t="s">
        <v>2840</v>
      </c>
      <c r="B8371" s="2" t="s">
        <v>929</v>
      </c>
      <c r="C8371" s="3">
        <v>3702686595.98</v>
      </c>
      <c r="D8371" s="9">
        <f t="shared" si="953"/>
        <v>22.032324500130049</v>
      </c>
      <c r="E8371" s="9">
        <f t="shared" si="952"/>
        <v>0.29235537504720727</v>
      </c>
      <c r="F8371" s="3">
        <v>1682106.79</v>
      </c>
      <c r="G8371" s="4">
        <v>0.15146168232764001</v>
      </c>
      <c r="H8371" s="3">
        <v>19212694.219999999</v>
      </c>
      <c r="I8371" s="3">
        <v>4400462.55</v>
      </c>
      <c r="J8371" s="3">
        <v>1058887171.6799999</v>
      </c>
      <c r="K8371" s="3">
        <v>1844520.94</v>
      </c>
      <c r="L8371" s="3">
        <v>162414.15</v>
      </c>
      <c r="M8371" s="9">
        <f t="shared" si="954"/>
        <v>8.8052212624921466E-2</v>
      </c>
      <c r="N8371" s="3">
        <v>907768164.23000002</v>
      </c>
      <c r="O8371" s="3">
        <v>207708027.90000001</v>
      </c>
      <c r="P8371" s="3">
        <v>49199416.689999998</v>
      </c>
      <c r="Q8371" s="3">
        <v>0</v>
      </c>
      <c r="R8371" s="3"/>
      <c r="S8371" s="3">
        <v>227341.34999990501</v>
      </c>
      <c r="T8371" s="3">
        <v>-11540273.75</v>
      </c>
      <c r="U8371" s="3">
        <v>-34756474.960000001</v>
      </c>
      <c r="V8371" s="9">
        <f t="shared" si="955"/>
        <v>4.9105251736781194E-3</v>
      </c>
      <c r="W8371" s="3">
        <v>-5744375.99000003</v>
      </c>
      <c r="X8371" s="11">
        <f t="shared" si="956"/>
        <v>-2.7656013337942004E-2</v>
      </c>
      <c r="Y8371" s="11">
        <f t="shared" si="957"/>
        <v>-1.5514075634261589E-3</v>
      </c>
      <c r="Z8371" s="11">
        <f t="shared" si="958"/>
        <v>5.609657272249513E-2</v>
      </c>
    </row>
    <row r="8372" spans="1:26" x14ac:dyDescent="0.3">
      <c r="A8372" s="8" t="s">
        <v>2841</v>
      </c>
      <c r="B8372" s="2" t="s">
        <v>929</v>
      </c>
      <c r="C8372" s="3">
        <v>3863544885.5300002</v>
      </c>
      <c r="D8372" s="9">
        <f t="shared" si="953"/>
        <v>22.074850963111761</v>
      </c>
      <c r="E8372" s="9">
        <f t="shared" si="952"/>
        <v>0.29462894406204021</v>
      </c>
      <c r="F8372" s="3">
        <v>1905589.06</v>
      </c>
      <c r="G8372" s="4">
        <v>0.14673087425672801</v>
      </c>
      <c r="H8372" s="3">
        <v>20271991.940000001</v>
      </c>
      <c r="I8372" s="3">
        <v>0</v>
      </c>
      <c r="J8372" s="3">
        <v>1118040158.02</v>
      </c>
      <c r="K8372" s="3">
        <v>2374146.27</v>
      </c>
      <c r="L8372" s="3">
        <v>468557.21</v>
      </c>
      <c r="M8372" s="9">
        <f t="shared" si="954"/>
        <v>0.19735818972939692</v>
      </c>
      <c r="N8372" s="3">
        <v>983289701.61000001</v>
      </c>
      <c r="O8372" s="3">
        <v>222358637.59999999</v>
      </c>
      <c r="P8372" s="3">
        <v>36583604.68</v>
      </c>
      <c r="Q8372" s="3">
        <v>0</v>
      </c>
      <c r="R8372" s="3"/>
      <c r="S8372" s="3">
        <v>18434909.449999999</v>
      </c>
      <c r="T8372" s="3">
        <v>-7658361.8200000003</v>
      </c>
      <c r="U8372" s="3">
        <v>-14834182.76</v>
      </c>
      <c r="V8372" s="9">
        <f t="shared" si="955"/>
        <v>0.81960088528142871</v>
      </c>
      <c r="W8372" s="3">
        <v>15597005.73</v>
      </c>
      <c r="X8372" s="11">
        <f t="shared" si="956"/>
        <v>7.0143466871106605E-2</v>
      </c>
      <c r="Y8372" s="11">
        <f t="shared" si="957"/>
        <v>4.0369676533110622E-3</v>
      </c>
      <c r="Z8372" s="11">
        <f t="shared" si="958"/>
        <v>5.7553010043390987E-2</v>
      </c>
    </row>
    <row r="8373" spans="1:26" x14ac:dyDescent="0.3">
      <c r="A8373" s="8" t="s">
        <v>2842</v>
      </c>
      <c r="B8373" s="2" t="s">
        <v>929</v>
      </c>
      <c r="C8373" s="3">
        <v>4466187378.0600004</v>
      </c>
      <c r="D8373" s="9">
        <f t="shared" si="953"/>
        <v>22.219800946058342</v>
      </c>
      <c r="E8373" s="9">
        <f t="shared" si="952"/>
        <v>0.39535470976521997</v>
      </c>
      <c r="F8373" s="3">
        <v>1615533.32</v>
      </c>
      <c r="G8373" s="4">
        <v>0.19492834864470701</v>
      </c>
      <c r="H8373" s="3">
        <v>45027245.719999999</v>
      </c>
      <c r="I8373" s="3">
        <v>5496645.9699999997</v>
      </c>
      <c r="J8373" s="3">
        <v>1715204322.9200001</v>
      </c>
      <c r="K8373" s="3">
        <v>2102787.2400000002</v>
      </c>
      <c r="L8373" s="3">
        <v>487253.92</v>
      </c>
      <c r="M8373" s="9">
        <f t="shared" si="954"/>
        <v>0.23171812665174815</v>
      </c>
      <c r="N8373" s="3">
        <v>1414406597.02</v>
      </c>
      <c r="O8373" s="3">
        <v>316228463.42000002</v>
      </c>
      <c r="P8373" s="3">
        <v>79068599.109999999</v>
      </c>
      <c r="Q8373" s="3">
        <v>0</v>
      </c>
      <c r="R8373" s="3"/>
      <c r="S8373" s="3">
        <v>28342214.849999901</v>
      </c>
      <c r="T8373" s="3">
        <v>-14948197.68</v>
      </c>
      <c r="U8373" s="3">
        <v>-36793728.310000002</v>
      </c>
      <c r="V8373" s="9">
        <f t="shared" si="955"/>
        <v>0.54776111069923283</v>
      </c>
      <c r="W8373" s="3">
        <v>83870271.809999898</v>
      </c>
      <c r="X8373" s="11">
        <f t="shared" si="956"/>
        <v>0.26522050198437475</v>
      </c>
      <c r="Y8373" s="11">
        <f t="shared" si="957"/>
        <v>1.8778941569269993E-2</v>
      </c>
      <c r="Z8373" s="11">
        <f t="shared" si="958"/>
        <v>7.0805014803781416E-2</v>
      </c>
    </row>
    <row r="8374" spans="1:26" x14ac:dyDescent="0.3">
      <c r="A8374" s="8" t="s">
        <v>2843</v>
      </c>
      <c r="B8374" s="2" t="s">
        <v>929</v>
      </c>
      <c r="C8374" s="3">
        <v>4622562726.3400002</v>
      </c>
      <c r="D8374" s="9">
        <f t="shared" si="953"/>
        <v>22.254215090920397</v>
      </c>
      <c r="E8374" s="9">
        <f t="shared" si="952"/>
        <v>0.32421067427171746</v>
      </c>
      <c r="F8374" s="3">
        <v>23543861.199999999</v>
      </c>
      <c r="G8374" s="4">
        <v>0.18781260402813099</v>
      </c>
      <c r="H8374" s="3">
        <v>28225971.539999999</v>
      </c>
      <c r="I8374" s="3">
        <v>14000000</v>
      </c>
      <c r="J8374" s="3">
        <v>1456458206.8299999</v>
      </c>
      <c r="K8374" s="3">
        <v>26170257.52</v>
      </c>
      <c r="L8374" s="3">
        <v>2626396.3199999998</v>
      </c>
      <c r="M8374" s="9">
        <f t="shared" si="954"/>
        <v>0.1003580617421452</v>
      </c>
      <c r="N8374" s="3">
        <v>1291580543.27</v>
      </c>
      <c r="O8374" s="3">
        <v>380254062.56999999</v>
      </c>
      <c r="P8374" s="3">
        <v>43630238.5</v>
      </c>
      <c r="Q8374" s="3">
        <v>0</v>
      </c>
      <c r="R8374" s="3"/>
      <c r="S8374" s="3">
        <v>12035431.52</v>
      </c>
      <c r="T8374" s="3">
        <v>-10027056.699999999</v>
      </c>
      <c r="U8374" s="3">
        <v>-19022003.280000001</v>
      </c>
      <c r="V8374" s="9">
        <f t="shared" si="955"/>
        <v>0.41431397533298081</v>
      </c>
      <c r="W8374" s="3">
        <v>53001900.25</v>
      </c>
      <c r="X8374" s="11">
        <f t="shared" si="956"/>
        <v>0.13938549371906583</v>
      </c>
      <c r="Y8374" s="11">
        <f t="shared" si="957"/>
        <v>1.1465912609035647E-2</v>
      </c>
      <c r="Z8374" s="11">
        <f t="shared" si="958"/>
        <v>8.226044406131254E-2</v>
      </c>
    </row>
    <row r="8375" spans="1:26" x14ac:dyDescent="0.3">
      <c r="A8375" s="8" t="s">
        <v>2818</v>
      </c>
      <c r="B8375" s="2" t="s">
        <v>938</v>
      </c>
      <c r="C8375" s="3">
        <v>12402678.609999999</v>
      </c>
      <c r="D8375" s="9">
        <f t="shared" ref="D8375:D8382" si="959">LN(C8375)</f>
        <v>16.333423024182451</v>
      </c>
      <c r="E8375" s="9">
        <f t="shared" ref="E8375:E8381" si="960">IFERROR(SUM(H8375:J8375)/C8375,"")</f>
        <v>6.1619833427256729E-2</v>
      </c>
      <c r="F8375" s="3">
        <v>0</v>
      </c>
      <c r="G8375" s="4">
        <v>0.42857794936320698</v>
      </c>
      <c r="H8375" s="3">
        <v>214414.96</v>
      </c>
      <c r="I8375" s="3">
        <v>0</v>
      </c>
      <c r="J8375" s="3">
        <v>549836.03</v>
      </c>
      <c r="K8375" s="3">
        <v>0</v>
      </c>
      <c r="L8375" s="3">
        <v>0</v>
      </c>
      <c r="M8375" s="9" t="str">
        <f t="shared" ref="M8375:M8382" si="961">IFERROR(L8375/K8375,"")</f>
        <v/>
      </c>
      <c r="N8375" s="3">
        <v>0</v>
      </c>
      <c r="O8375" s="3">
        <v>6913712.9699999997</v>
      </c>
      <c r="P8375" s="3">
        <v>8846.65</v>
      </c>
      <c r="Q8375" s="3">
        <v>0</v>
      </c>
      <c r="R8375" s="3">
        <v>2695613.94</v>
      </c>
      <c r="S8375" s="3"/>
      <c r="T8375" s="3">
        <v>-1249141.8</v>
      </c>
      <c r="U8375" s="3">
        <v>-2067370.97</v>
      </c>
      <c r="V8375" s="9">
        <f t="shared" ref="V8375:V8382" si="962">IFERROR(SUM(Q8375:S8375)/ABS(SUM(T8375:U8375)),"")</f>
        <v>0.81278563567840567</v>
      </c>
      <c r="W8375" s="3">
        <v>-789514.47</v>
      </c>
      <c r="X8375" s="11">
        <f t="shared" ref="X8375:X8382" si="963">W8375/O8375</f>
        <v>-0.11419543643565522</v>
      </c>
      <c r="Y8375" s="11">
        <f t="shared" ref="Y8375:Y8382" si="964">W8375/C8375</f>
        <v>-6.3656770833635273E-2</v>
      </c>
      <c r="Z8375" s="11">
        <f t="shared" ref="Z8375:Z8382" si="965">O8375/C8375</f>
        <v>0.55743708173052464</v>
      </c>
    </row>
    <row r="8376" spans="1:26" x14ac:dyDescent="0.3">
      <c r="A8376" s="8" t="s">
        <v>2819</v>
      </c>
      <c r="B8376" s="2" t="s">
        <v>938</v>
      </c>
      <c r="C8376" s="3">
        <v>11943931.300000001</v>
      </c>
      <c r="D8376" s="9">
        <f t="shared" si="959"/>
        <v>16.295733866342694</v>
      </c>
      <c r="E8376" s="9">
        <f t="shared" si="960"/>
        <v>0.31136441901671014</v>
      </c>
      <c r="F8376" s="3">
        <v>2702994.33</v>
      </c>
      <c r="G8376" s="4">
        <v>0.22702159935807101</v>
      </c>
      <c r="H8376" s="3">
        <v>779679.14</v>
      </c>
      <c r="I8376" s="3">
        <v>0</v>
      </c>
      <c r="J8376" s="3">
        <v>2939236.09</v>
      </c>
      <c r="K8376" s="3">
        <v>2702994.33</v>
      </c>
      <c r="L8376" s="3">
        <v>20236.990000000002</v>
      </c>
      <c r="M8376" s="9">
        <f t="shared" si="961"/>
        <v>7.4868784500927909E-3</v>
      </c>
      <c r="N8376" s="3">
        <v>0</v>
      </c>
      <c r="O8376" s="3">
        <v>6559268.0899999999</v>
      </c>
      <c r="P8376" s="3">
        <v>71417.75</v>
      </c>
      <c r="Q8376" s="3">
        <v>34000</v>
      </c>
      <c r="R8376" s="3">
        <v>1222102.45</v>
      </c>
      <c r="S8376" s="3"/>
      <c r="T8376" s="3">
        <v>-546957.74</v>
      </c>
      <c r="U8376" s="3">
        <v>-1064460.6399999999</v>
      </c>
      <c r="V8376" s="9">
        <f t="shared" si="962"/>
        <v>0.77950113117116115</v>
      </c>
      <c r="W8376" s="3">
        <v>-354444.88</v>
      </c>
      <c r="X8376" s="11">
        <f t="shared" si="963"/>
        <v>-5.4037260733460893E-2</v>
      </c>
      <c r="Y8376" s="11">
        <f t="shared" si="964"/>
        <v>-2.967572996673214E-2</v>
      </c>
      <c r="Z8376" s="11">
        <f t="shared" si="965"/>
        <v>0.54917161906314715</v>
      </c>
    </row>
    <row r="8377" spans="1:26" x14ac:dyDescent="0.3">
      <c r="A8377" s="8" t="s">
        <v>2820</v>
      </c>
      <c r="B8377" s="2" t="s">
        <v>938</v>
      </c>
      <c r="C8377" s="3">
        <v>26288472.68</v>
      </c>
      <c r="D8377" s="9">
        <f t="shared" si="959"/>
        <v>17.084641099925289</v>
      </c>
      <c r="E8377" s="9">
        <f t="shared" si="960"/>
        <v>0.37015738641230184</v>
      </c>
      <c r="F8377" s="3">
        <v>11131066.800000001</v>
      </c>
      <c r="G8377" s="4">
        <v>7.9955289864414303E-2</v>
      </c>
      <c r="H8377" s="3">
        <v>775650.62</v>
      </c>
      <c r="I8377" s="3">
        <v>0</v>
      </c>
      <c r="J8377" s="3">
        <v>8955221.7200000007</v>
      </c>
      <c r="K8377" s="3">
        <v>11131066.800000001</v>
      </c>
      <c r="L8377" s="3">
        <v>87350.77</v>
      </c>
      <c r="M8377" s="9">
        <f t="shared" si="961"/>
        <v>7.8474751404780003E-3</v>
      </c>
      <c r="N8377" s="3">
        <v>13328864.960000001</v>
      </c>
      <c r="O8377" s="3">
        <v>6593216</v>
      </c>
      <c r="P8377" s="3">
        <v>603823.80000000005</v>
      </c>
      <c r="Q8377" s="3">
        <v>177100</v>
      </c>
      <c r="R8377" s="3">
        <v>2263737.94</v>
      </c>
      <c r="S8377" s="3"/>
      <c r="T8377" s="3">
        <v>-968368.94</v>
      </c>
      <c r="U8377" s="3">
        <v>-2212107.62</v>
      </c>
      <c r="V8377" s="9">
        <f t="shared" si="962"/>
        <v>0.76744409020263304</v>
      </c>
      <c r="W8377" s="3">
        <v>-320496.96999999997</v>
      </c>
      <c r="X8377" s="11">
        <f t="shared" si="963"/>
        <v>-4.8610112272978769E-2</v>
      </c>
      <c r="Y8377" s="11">
        <f t="shared" si="964"/>
        <v>-1.2191540143898538E-2</v>
      </c>
      <c r="Z8377" s="11">
        <f t="shared" si="965"/>
        <v>0.25080255061816698</v>
      </c>
    </row>
    <row r="8378" spans="1:26" x14ac:dyDescent="0.3">
      <c r="A8378" s="8" t="s">
        <v>2821</v>
      </c>
      <c r="B8378" s="2" t="s">
        <v>938</v>
      </c>
      <c r="C8378" s="3">
        <v>30498748.129999999</v>
      </c>
      <c r="D8378" s="9">
        <f t="shared" si="959"/>
        <v>17.233196195817243</v>
      </c>
      <c r="E8378" s="9">
        <f t="shared" si="960"/>
        <v>0.20199918448259274</v>
      </c>
      <c r="F8378" s="3">
        <v>18534999.149999999</v>
      </c>
      <c r="G8378" s="4">
        <v>0.22900360684204099</v>
      </c>
      <c r="H8378" s="3">
        <v>925212.07</v>
      </c>
      <c r="I8378" s="3">
        <v>0</v>
      </c>
      <c r="J8378" s="3">
        <v>5235510.18</v>
      </c>
      <c r="K8378" s="3">
        <v>18534999.149999999</v>
      </c>
      <c r="L8378" s="3">
        <v>283046.88</v>
      </c>
      <c r="M8378" s="9">
        <f t="shared" si="961"/>
        <v>1.5270941083371996E-2</v>
      </c>
      <c r="N8378" s="3">
        <v>15454050.800000001</v>
      </c>
      <c r="O8378" s="3">
        <v>8066716.1600000001</v>
      </c>
      <c r="P8378" s="3">
        <v>935223.3</v>
      </c>
      <c r="Q8378" s="3">
        <v>297928.31</v>
      </c>
      <c r="R8378" s="3">
        <v>1270784.6299999999</v>
      </c>
      <c r="S8378" s="3"/>
      <c r="T8378" s="3">
        <v>-577451.99</v>
      </c>
      <c r="U8378" s="3">
        <v>-1594817.2</v>
      </c>
      <c r="V8378" s="9">
        <f t="shared" si="962"/>
        <v>0.72215402548705299</v>
      </c>
      <c r="W8378" s="3">
        <v>153500.16</v>
      </c>
      <c r="X8378" s="11">
        <f t="shared" si="963"/>
        <v>1.9028828702459265E-2</v>
      </c>
      <c r="Y8378" s="11">
        <f t="shared" si="964"/>
        <v>5.0329987101670592E-3</v>
      </c>
      <c r="Z8378" s="11">
        <f t="shared" si="965"/>
        <v>0.26449335315718092</v>
      </c>
    </row>
    <row r="8379" spans="1:26" x14ac:dyDescent="0.3">
      <c r="A8379" s="8" t="s">
        <v>2822</v>
      </c>
      <c r="B8379" s="2" t="s">
        <v>938</v>
      </c>
      <c r="C8379" s="3">
        <v>45324937.859999999</v>
      </c>
      <c r="D8379" s="9">
        <f t="shared" si="959"/>
        <v>17.629367943616934</v>
      </c>
      <c r="E8379" s="9">
        <f t="shared" si="960"/>
        <v>0.3038031459090455</v>
      </c>
      <c r="F8379" s="3">
        <v>26993917.280000001</v>
      </c>
      <c r="G8379" s="4">
        <v>0.172794584004718</v>
      </c>
      <c r="H8379" s="3">
        <v>2138774.96</v>
      </c>
      <c r="I8379" s="3">
        <v>1600582.67</v>
      </c>
      <c r="J8379" s="3">
        <v>10030501.08</v>
      </c>
      <c r="K8379" s="3">
        <v>26993917.280000001</v>
      </c>
      <c r="L8379" s="3">
        <v>1203310.01</v>
      </c>
      <c r="M8379" s="9">
        <f t="shared" si="961"/>
        <v>4.4577079996149412E-2</v>
      </c>
      <c r="N8379" s="3">
        <v>30663945.710000001</v>
      </c>
      <c r="O8379" s="3">
        <v>8463965.4499999993</v>
      </c>
      <c r="P8379" s="3">
        <v>4489805.6500000004</v>
      </c>
      <c r="Q8379" s="3">
        <v>476695.76</v>
      </c>
      <c r="R8379" s="3">
        <v>2639021.8199999998</v>
      </c>
      <c r="S8379" s="3"/>
      <c r="T8379" s="3">
        <v>-1433401.05</v>
      </c>
      <c r="U8379" s="3">
        <v>-4102385.68</v>
      </c>
      <c r="V8379" s="9">
        <f t="shared" si="962"/>
        <v>0.5628319391560086</v>
      </c>
      <c r="W8379" s="3">
        <v>550749.44999999995</v>
      </c>
      <c r="X8379" s="11">
        <f t="shared" si="963"/>
        <v>6.5069907628226439E-2</v>
      </c>
      <c r="Y8379" s="11">
        <f t="shared" si="964"/>
        <v>1.2151135247028003E-2</v>
      </c>
      <c r="Z8379" s="11">
        <f t="shared" si="965"/>
        <v>0.18673970334264015</v>
      </c>
    </row>
    <row r="8380" spans="1:26" x14ac:dyDescent="0.3">
      <c r="A8380" s="8" t="s">
        <v>2823</v>
      </c>
      <c r="B8380" s="2" t="s">
        <v>938</v>
      </c>
      <c r="C8380" s="3">
        <v>47241531.210000001</v>
      </c>
      <c r="D8380" s="9">
        <f t="shared" si="959"/>
        <v>17.670783962188963</v>
      </c>
      <c r="E8380" s="9">
        <f t="shared" si="960"/>
        <v>8.739151069527748E-2</v>
      </c>
      <c r="F8380" s="3">
        <v>38455938.890000001</v>
      </c>
      <c r="G8380" s="4">
        <v>0.168312880392537</v>
      </c>
      <c r="H8380" s="3">
        <v>1382900.01</v>
      </c>
      <c r="I8380" s="3">
        <v>0</v>
      </c>
      <c r="J8380" s="3">
        <v>2745608.77</v>
      </c>
      <c r="K8380" s="3">
        <v>38455938.420000002</v>
      </c>
      <c r="L8380" s="3">
        <v>2589782.71</v>
      </c>
      <c r="M8380" s="9">
        <f t="shared" si="961"/>
        <v>6.7344155841822254E-2</v>
      </c>
      <c r="N8380" s="3">
        <v>32279154</v>
      </c>
      <c r="O8380" s="3">
        <v>8082472.04</v>
      </c>
      <c r="P8380" s="3">
        <v>345937.34</v>
      </c>
      <c r="Q8380" s="3">
        <v>152585</v>
      </c>
      <c r="R8380" s="3">
        <v>2996585.55</v>
      </c>
      <c r="S8380" s="3"/>
      <c r="T8380" s="3">
        <v>-827987.17</v>
      </c>
      <c r="U8380" s="3">
        <v>-3430145.78</v>
      </c>
      <c r="V8380" s="9">
        <f t="shared" si="962"/>
        <v>0.73956604619402488</v>
      </c>
      <c r="W8380" s="3">
        <v>-381493.41</v>
      </c>
      <c r="X8380" s="11">
        <f t="shared" si="963"/>
        <v>-4.7200090283269325E-2</v>
      </c>
      <c r="Y8380" s="11">
        <f t="shared" si="964"/>
        <v>-8.075381983369035E-3</v>
      </c>
      <c r="Z8380" s="11">
        <f t="shared" si="965"/>
        <v>0.17108827408814212</v>
      </c>
    </row>
    <row r="8381" spans="1:26" x14ac:dyDescent="0.3">
      <c r="A8381" s="8" t="s">
        <v>2824</v>
      </c>
      <c r="B8381" s="2" t="s">
        <v>938</v>
      </c>
      <c r="C8381" s="3">
        <v>67885588.239999995</v>
      </c>
      <c r="D8381" s="9">
        <f t="shared" si="959"/>
        <v>18.033334320221666</v>
      </c>
      <c r="E8381" s="9">
        <f t="shared" si="960"/>
        <v>0.11550810684998494</v>
      </c>
      <c r="F8381" s="3">
        <v>54607843.119999997</v>
      </c>
      <c r="G8381" s="4">
        <v>0.137914256736556</v>
      </c>
      <c r="H8381" s="3">
        <v>1193441.68</v>
      </c>
      <c r="I8381" s="3">
        <v>3549457.9</v>
      </c>
      <c r="J8381" s="3">
        <v>3098436.2</v>
      </c>
      <c r="K8381" s="3">
        <v>54607843.119999997</v>
      </c>
      <c r="L8381" s="3">
        <v>3857322.41</v>
      </c>
      <c r="M8381" s="9">
        <f t="shared" si="961"/>
        <v>7.0636783832014508E-2</v>
      </c>
      <c r="N8381" s="3">
        <v>53898729.039999999</v>
      </c>
      <c r="O8381" s="3">
        <v>7769790.2999999998</v>
      </c>
      <c r="P8381" s="3">
        <v>885935.27999999898</v>
      </c>
      <c r="Q8381" s="3">
        <v>331087.08</v>
      </c>
      <c r="R8381" s="3">
        <v>8298412.8399999999</v>
      </c>
      <c r="S8381" s="3"/>
      <c r="T8381" s="3">
        <v>-1871600.65</v>
      </c>
      <c r="U8381" s="3">
        <v>-8515415.4199999999</v>
      </c>
      <c r="V8381" s="9">
        <f t="shared" si="962"/>
        <v>0.83079681997642274</v>
      </c>
      <c r="W8381" s="3">
        <v>-694175.15000000398</v>
      </c>
      <c r="X8381" s="11">
        <f t="shared" si="963"/>
        <v>-8.9342842367316405E-2</v>
      </c>
      <c r="Y8381" s="11">
        <f t="shared" si="964"/>
        <v>-1.0225663030949145E-2</v>
      </c>
      <c r="Z8381" s="11">
        <f t="shared" si="965"/>
        <v>0.11445419420291379</v>
      </c>
    </row>
    <row r="8382" spans="1:26" x14ac:dyDescent="0.3">
      <c r="A8382" s="8" t="s">
        <v>2825</v>
      </c>
      <c r="B8382" s="2" t="s">
        <v>938</v>
      </c>
      <c r="C8382" s="3">
        <v>82003624.340000004</v>
      </c>
      <c r="D8382" s="9">
        <f t="shared" si="959"/>
        <v>18.222274003520059</v>
      </c>
      <c r="E8382" s="9">
        <f t="shared" ref="E8382:E8445" si="966">IFERROR(SUM(H8382:J8382)/C8382,"")</f>
        <v>8.8016773015718155E-2</v>
      </c>
      <c r="F8382" s="3">
        <v>66217370.130000003</v>
      </c>
      <c r="G8382" s="4">
        <v>0.15147973031978701</v>
      </c>
      <c r="H8382" s="3">
        <v>229382.91</v>
      </c>
      <c r="I8382" s="3">
        <v>0</v>
      </c>
      <c r="J8382" s="3">
        <v>6988311.4800000004</v>
      </c>
      <c r="K8382" s="3">
        <v>66217370.130000003</v>
      </c>
      <c r="L8382" s="3">
        <v>4033698.2</v>
      </c>
      <c r="M8382" s="9">
        <f t="shared" si="961"/>
        <v>6.0916013307096284E-2</v>
      </c>
      <c r="N8382" s="3">
        <v>65742551.159999996</v>
      </c>
      <c r="O8382" s="3">
        <v>9591354.4399999995</v>
      </c>
      <c r="P8382" s="3">
        <v>1117942.3600000001</v>
      </c>
      <c r="Q8382" s="3">
        <v>397050</v>
      </c>
      <c r="R8382" s="3">
        <v>5390450.1900000004</v>
      </c>
      <c r="S8382" s="3"/>
      <c r="T8382" s="3">
        <v>-1329841.33</v>
      </c>
      <c r="U8382" s="3">
        <v>-5650669.0899999999</v>
      </c>
      <c r="V8382" s="9">
        <f t="shared" si="962"/>
        <v>0.82909412661545756</v>
      </c>
      <c r="W8382" s="3">
        <v>-177882.62999999899</v>
      </c>
      <c r="X8382" s="11">
        <f t="shared" si="963"/>
        <v>-1.8546142894913076E-2</v>
      </c>
      <c r="Y8382" s="11">
        <f t="shared" si="964"/>
        <v>-2.1692044886024728E-3</v>
      </c>
      <c r="Z8382" s="11">
        <f t="shared" si="965"/>
        <v>0.11696256741327342</v>
      </c>
    </row>
    <row r="8383" spans="1:26" x14ac:dyDescent="0.3">
      <c r="A8383" s="8" t="s">
        <v>2826</v>
      </c>
      <c r="B8383" s="2" t="s">
        <v>938</v>
      </c>
      <c r="C8383" s="3">
        <v>84888099.480000004</v>
      </c>
      <c r="D8383" s="9">
        <f t="shared" ref="D8383:D8446" si="967">LN(C8383)</f>
        <v>18.256844470431965</v>
      </c>
      <c r="E8383" s="9">
        <f t="shared" si="966"/>
        <v>6.437499901016748E-2</v>
      </c>
      <c r="F8383" s="3">
        <v>74295121.709999993</v>
      </c>
      <c r="G8383" s="4">
        <v>0.13638613679120501</v>
      </c>
      <c r="H8383" s="3">
        <v>2579488.15</v>
      </c>
      <c r="I8383" s="3">
        <v>2144586.88</v>
      </c>
      <c r="J8383" s="3">
        <v>740596.29</v>
      </c>
      <c r="K8383" s="3">
        <v>74295121.709999993</v>
      </c>
      <c r="L8383" s="3">
        <v>6262680.9100000001</v>
      </c>
      <c r="M8383" s="9">
        <f t="shared" ref="M8383:M8446" si="968">IFERROR(L8383/K8383,"")</f>
        <v>8.4294645003011745E-2</v>
      </c>
      <c r="N8383" s="3">
        <v>70291615.519999996</v>
      </c>
      <c r="O8383" s="3">
        <v>9325840.1400000006</v>
      </c>
      <c r="P8383" s="3">
        <v>1378415.19</v>
      </c>
      <c r="Q8383" s="3">
        <v>1166700</v>
      </c>
      <c r="R8383" s="3">
        <v>10967308.689999999</v>
      </c>
      <c r="S8383" s="3"/>
      <c r="T8383" s="3">
        <v>-2837731.26</v>
      </c>
      <c r="U8383" s="3">
        <v>-12752429.08</v>
      </c>
      <c r="V8383" s="9">
        <f t="shared" ref="V8383:V8446" si="969">IFERROR(SUM(Q8383:S8383)/ABS(SUM(T8383:U8383)),"")</f>
        <v>0.77831198816265668</v>
      </c>
      <c r="W8383" s="3">
        <v>-443396.93</v>
      </c>
      <c r="X8383" s="11">
        <f t="shared" ref="X8383:X8446" si="970">W8383/O8383</f>
        <v>-4.7544985046248066E-2</v>
      </c>
      <c r="Y8383" s="11">
        <f t="shared" ref="Y8383:Y8446" si="971">W8383/C8383</f>
        <v>-5.2233108376335624E-3</v>
      </c>
      <c r="Z8383" s="11">
        <f t="shared" ref="Z8383:Z8446" si="972">O8383/C8383</f>
        <v>0.1098603950038628</v>
      </c>
    </row>
    <row r="8384" spans="1:26" x14ac:dyDescent="0.3">
      <c r="A8384" s="8" t="s">
        <v>2827</v>
      </c>
      <c r="B8384" s="2" t="s">
        <v>938</v>
      </c>
      <c r="C8384" s="3">
        <v>102913615.45</v>
      </c>
      <c r="D8384" s="9">
        <f t="shared" si="967"/>
        <v>18.449400509349463</v>
      </c>
      <c r="E8384" s="9">
        <f t="shared" si="966"/>
        <v>3.3105001754167793E-2</v>
      </c>
      <c r="F8384" s="3">
        <v>90562140.390000001</v>
      </c>
      <c r="G8384" s="4">
        <v>0.129508121103521</v>
      </c>
      <c r="H8384" s="3">
        <v>3306754.44</v>
      </c>
      <c r="I8384" s="3">
        <v>97622.87</v>
      </c>
      <c r="J8384" s="3">
        <v>2578.11</v>
      </c>
      <c r="K8384" s="3">
        <v>90562134.189999998</v>
      </c>
      <c r="L8384" s="3">
        <v>6906249.5800000001</v>
      </c>
      <c r="M8384" s="9">
        <f t="shared" si="968"/>
        <v>7.6259792702219664E-2</v>
      </c>
      <c r="N8384" s="3">
        <v>84353314.109999999</v>
      </c>
      <c r="O8384" s="3">
        <v>10351775.310000001</v>
      </c>
      <c r="P8384" s="3">
        <v>393608.39</v>
      </c>
      <c r="Q8384" s="3">
        <v>851850</v>
      </c>
      <c r="R8384" s="3">
        <v>7135590.6900000004</v>
      </c>
      <c r="S8384" s="3"/>
      <c r="T8384" s="3">
        <v>-1875436.05</v>
      </c>
      <c r="U8384" s="3">
        <v>-4874424.5199999996</v>
      </c>
      <c r="V8384" s="9">
        <f t="shared" si="969"/>
        <v>1.183348990274032</v>
      </c>
      <c r="W8384" s="3">
        <v>1025935.17</v>
      </c>
      <c r="X8384" s="11">
        <f t="shared" si="970"/>
        <v>9.910717140555865E-2</v>
      </c>
      <c r="Y8384" s="11">
        <f t="shared" si="971"/>
        <v>9.9688963944566198E-3</v>
      </c>
      <c r="Z8384" s="11">
        <f t="shared" si="972"/>
        <v>0.10058703374413419</v>
      </c>
    </row>
    <row r="8385" spans="1:26" x14ac:dyDescent="0.3">
      <c r="A8385" s="8" t="s">
        <v>2828</v>
      </c>
      <c r="B8385" s="2" t="s">
        <v>938</v>
      </c>
      <c r="C8385" s="3">
        <v>118728461.03</v>
      </c>
      <c r="D8385" s="9">
        <f t="shared" si="967"/>
        <v>18.59234960362754</v>
      </c>
      <c r="E8385" s="9">
        <f t="shared" si="966"/>
        <v>1.6390150542828105E-2</v>
      </c>
      <c r="F8385" s="3">
        <v>100286397.14</v>
      </c>
      <c r="G8385" s="4">
        <v>0.13504817091007301</v>
      </c>
      <c r="H8385" s="3">
        <v>1840018.12</v>
      </c>
      <c r="I8385" s="3">
        <v>101810.68</v>
      </c>
      <c r="J8385" s="3">
        <v>4148.55</v>
      </c>
      <c r="K8385" s="3">
        <v>100366336.03</v>
      </c>
      <c r="L8385" s="3">
        <v>7410916.8700000001</v>
      </c>
      <c r="M8385" s="9">
        <f t="shared" si="968"/>
        <v>7.3838671043893037E-2</v>
      </c>
      <c r="N8385" s="3">
        <v>100316999.14</v>
      </c>
      <c r="O8385" s="3">
        <v>12245060.76</v>
      </c>
      <c r="P8385" s="3">
        <v>844746.77999999898</v>
      </c>
      <c r="Q8385" s="3">
        <v>1818125</v>
      </c>
      <c r="R8385" s="3">
        <v>18070312.960000001</v>
      </c>
      <c r="S8385" s="3"/>
      <c r="T8385" s="3">
        <v>-3744307.08</v>
      </c>
      <c r="U8385" s="3">
        <v>-12476049.98</v>
      </c>
      <c r="V8385" s="9">
        <f t="shared" si="969"/>
        <v>1.2261405767105844</v>
      </c>
      <c r="W8385" s="3">
        <v>2919220.62</v>
      </c>
      <c r="X8385" s="11">
        <f t="shared" si="970"/>
        <v>0.23839984767866518</v>
      </c>
      <c r="Y8385" s="11">
        <f t="shared" si="971"/>
        <v>2.458737016108024E-2</v>
      </c>
      <c r="Z8385" s="11">
        <f t="shared" si="972"/>
        <v>0.10313500784707341</v>
      </c>
    </row>
    <row r="8386" spans="1:26" x14ac:dyDescent="0.3">
      <c r="A8386" s="8" t="s">
        <v>2829</v>
      </c>
      <c r="B8386" s="2" t="s">
        <v>938</v>
      </c>
      <c r="C8386" s="3">
        <v>136182364.31999999</v>
      </c>
      <c r="D8386" s="9">
        <f t="shared" si="967"/>
        <v>18.729505459595508</v>
      </c>
      <c r="E8386" s="9">
        <f t="shared" si="966"/>
        <v>4.6150971026113853E-2</v>
      </c>
      <c r="F8386" s="3">
        <v>106283951.91</v>
      </c>
      <c r="G8386" s="4">
        <v>0.13739210346163799</v>
      </c>
      <c r="H8386" s="3">
        <v>6168777.0300000003</v>
      </c>
      <c r="I8386" s="3">
        <v>103382.21</v>
      </c>
      <c r="J8386" s="3">
        <v>12789.11</v>
      </c>
      <c r="K8386" s="3">
        <v>106283951.91</v>
      </c>
      <c r="L8386" s="3">
        <v>9805540.8499999996</v>
      </c>
      <c r="M8386" s="9">
        <f t="shared" si="968"/>
        <v>9.2257962503155849E-2</v>
      </c>
      <c r="N8386" s="3">
        <v>110825658.28</v>
      </c>
      <c r="O8386" s="3">
        <v>15289445.17</v>
      </c>
      <c r="P8386" s="3">
        <v>-2189570</v>
      </c>
      <c r="Q8386" s="3">
        <v>798658.12</v>
      </c>
      <c r="R8386" s="3">
        <v>16705181.560000001</v>
      </c>
      <c r="S8386" s="3"/>
      <c r="T8386" s="3">
        <v>-2091156.94</v>
      </c>
      <c r="U8386" s="3">
        <v>-9705044.1999999993</v>
      </c>
      <c r="V8386" s="9">
        <f t="shared" si="969"/>
        <v>1.4838539519850882</v>
      </c>
      <c r="W8386" s="3">
        <v>1929384.41</v>
      </c>
      <c r="X8386" s="11">
        <f t="shared" si="970"/>
        <v>0.12619060983231217</v>
      </c>
      <c r="Y8386" s="11">
        <f t="shared" si="971"/>
        <v>1.4167652468320724E-2</v>
      </c>
      <c r="Z8386" s="11">
        <f t="shared" si="972"/>
        <v>0.1122718440551745</v>
      </c>
    </row>
    <row r="8387" spans="1:26" x14ac:dyDescent="0.3">
      <c r="A8387" s="8" t="s">
        <v>2830</v>
      </c>
      <c r="B8387" s="2" t="s">
        <v>938</v>
      </c>
      <c r="C8387" s="3">
        <v>156388046.58000001</v>
      </c>
      <c r="D8387" s="9">
        <f t="shared" si="967"/>
        <v>18.867850954638055</v>
      </c>
      <c r="E8387" s="9">
        <f t="shared" si="966"/>
        <v>2.8158372626947096E-2</v>
      </c>
      <c r="F8387" s="3">
        <v>106757240.31999999</v>
      </c>
      <c r="G8387" s="4">
        <v>0.170895085254815</v>
      </c>
      <c r="H8387" s="3">
        <v>568745.38</v>
      </c>
      <c r="I8387" s="3">
        <v>3831916.88</v>
      </c>
      <c r="J8387" s="3">
        <v>2970.63</v>
      </c>
      <c r="K8387" s="3">
        <v>106757240.31999999</v>
      </c>
      <c r="L8387" s="3">
        <v>14623941.84</v>
      </c>
      <c r="M8387" s="9">
        <f t="shared" si="968"/>
        <v>0.13698313853154501</v>
      </c>
      <c r="N8387" s="3">
        <v>118622812.95</v>
      </c>
      <c r="O8387" s="3">
        <v>24379247.309999999</v>
      </c>
      <c r="P8387" s="3">
        <v>-7472195.6900000004</v>
      </c>
      <c r="Q8387" s="3">
        <v>1239477.27</v>
      </c>
      <c r="R8387" s="3">
        <v>41197925.299999997</v>
      </c>
      <c r="S8387" s="3"/>
      <c r="T8387" s="3">
        <v>-4261439.6900000004</v>
      </c>
      <c r="U8387" s="3">
        <v>-13284813.33</v>
      </c>
      <c r="V8387" s="9">
        <f t="shared" si="969"/>
        <v>2.418601995629948</v>
      </c>
      <c r="W8387" s="3">
        <v>14449186.550000001</v>
      </c>
      <c r="X8387" s="11">
        <f t="shared" si="970"/>
        <v>0.59268386616977964</v>
      </c>
      <c r="Y8387" s="11">
        <f t="shared" si="971"/>
        <v>9.239316473339633E-2</v>
      </c>
      <c r="Z8387" s="11">
        <f t="shared" si="972"/>
        <v>0.155889454745052</v>
      </c>
    </row>
    <row r="8388" spans="1:26" x14ac:dyDescent="0.3">
      <c r="A8388" s="8" t="s">
        <v>2831</v>
      </c>
      <c r="B8388" s="2" t="s">
        <v>938</v>
      </c>
      <c r="C8388" s="3">
        <v>189189218.56</v>
      </c>
      <c r="D8388" s="9">
        <f t="shared" si="967"/>
        <v>19.058258228603201</v>
      </c>
      <c r="E8388" s="9">
        <f t="shared" si="966"/>
        <v>3.6740880230421519E-2</v>
      </c>
      <c r="F8388" s="3">
        <v>111286051.66</v>
      </c>
      <c r="G8388" s="4">
        <v>0.163303300924728</v>
      </c>
      <c r="H8388" s="3">
        <v>2430965.33</v>
      </c>
      <c r="I8388" s="3">
        <v>4507551.08</v>
      </c>
      <c r="J8388" s="3">
        <v>12462.01</v>
      </c>
      <c r="K8388" s="3">
        <v>111286051.66</v>
      </c>
      <c r="L8388" s="3">
        <v>15215096.26</v>
      </c>
      <c r="M8388" s="9">
        <f t="shared" si="968"/>
        <v>0.1367206045415737</v>
      </c>
      <c r="N8388" s="3">
        <v>133119290.12</v>
      </c>
      <c r="O8388" s="3">
        <v>33410751.460000001</v>
      </c>
      <c r="P8388" s="3">
        <v>-1694565.73</v>
      </c>
      <c r="Q8388" s="3">
        <v>778550</v>
      </c>
      <c r="R8388" s="3">
        <v>27021375.350000001</v>
      </c>
      <c r="S8388" s="3"/>
      <c r="T8388" s="3">
        <v>-2550128.63</v>
      </c>
      <c r="U8388" s="3">
        <v>-10360426.98</v>
      </c>
      <c r="V8388" s="9">
        <f t="shared" si="969"/>
        <v>2.1532710279693381</v>
      </c>
      <c r="W8388" s="3">
        <v>8184354.1500000004</v>
      </c>
      <c r="X8388" s="11">
        <f t="shared" si="970"/>
        <v>0.24496169024508377</v>
      </c>
      <c r="Y8388" s="11">
        <f t="shared" si="971"/>
        <v>4.3260150934046969E-2</v>
      </c>
      <c r="Z8388" s="11">
        <f t="shared" si="972"/>
        <v>0.17659965887223125</v>
      </c>
    </row>
    <row r="8389" spans="1:26" x14ac:dyDescent="0.3">
      <c r="A8389" s="8" t="s">
        <v>2832</v>
      </c>
      <c r="B8389" s="2" t="s">
        <v>938</v>
      </c>
      <c r="C8389" s="3">
        <v>227807508.59</v>
      </c>
      <c r="D8389" s="9">
        <f t="shared" si="967"/>
        <v>19.244011569759866</v>
      </c>
      <c r="E8389" s="9">
        <f t="shared" si="966"/>
        <v>2.4568822224702073E-2</v>
      </c>
      <c r="F8389" s="3">
        <v>120730078.03</v>
      </c>
      <c r="G8389" s="4">
        <v>0.13899192747473199</v>
      </c>
      <c r="H8389" s="3">
        <v>303347.88</v>
      </c>
      <c r="I8389" s="3">
        <v>5289291.4400000004</v>
      </c>
      <c r="J8389" s="3">
        <v>4322.8599999999997</v>
      </c>
      <c r="K8389" s="3">
        <v>120730078.03</v>
      </c>
      <c r="L8389" s="3">
        <v>17595828.489999998</v>
      </c>
      <c r="M8389" s="9">
        <f t="shared" si="968"/>
        <v>0.14574519272345407</v>
      </c>
      <c r="N8389" s="3">
        <v>158337156.41999999</v>
      </c>
      <c r="O8389" s="3">
        <v>34711313.170000002</v>
      </c>
      <c r="P8389" s="3">
        <v>-3138778.76</v>
      </c>
      <c r="Q8389" s="3">
        <v>2195916</v>
      </c>
      <c r="R8389" s="3">
        <v>57960119.979999997</v>
      </c>
      <c r="S8389" s="3"/>
      <c r="T8389" s="3">
        <v>-6199179.9199999999</v>
      </c>
      <c r="U8389" s="3">
        <v>-22732765.23</v>
      </c>
      <c r="V8389" s="9">
        <f t="shared" si="969"/>
        <v>2.0792254260166811</v>
      </c>
      <c r="W8389" s="3">
        <v>14919816.15</v>
      </c>
      <c r="X8389" s="11">
        <f t="shared" si="970"/>
        <v>0.42982574807612789</v>
      </c>
      <c r="Y8389" s="11">
        <f t="shared" si="971"/>
        <v>6.5493083359478566E-2</v>
      </c>
      <c r="Z8389" s="11">
        <f t="shared" si="972"/>
        <v>0.15237124265500929</v>
      </c>
    </row>
    <row r="8390" spans="1:26" x14ac:dyDescent="0.3">
      <c r="A8390" s="8" t="s">
        <v>2833</v>
      </c>
      <c r="B8390" s="2" t="s">
        <v>938</v>
      </c>
      <c r="C8390" s="3">
        <v>271688086.61000001</v>
      </c>
      <c r="D8390" s="9">
        <f t="shared" si="967"/>
        <v>19.420165225845988</v>
      </c>
      <c r="E8390" s="9">
        <f t="shared" si="966"/>
        <v>3.4545197204294893E-2</v>
      </c>
      <c r="F8390" s="3">
        <v>130361335.94</v>
      </c>
      <c r="G8390" s="4">
        <v>0.116477301492038</v>
      </c>
      <c r="H8390" s="3">
        <v>679295.41</v>
      </c>
      <c r="I8390" s="3">
        <v>8705561.7300000004</v>
      </c>
      <c r="J8390" s="3">
        <v>661.39</v>
      </c>
      <c r="K8390" s="3">
        <v>130361331.56999999</v>
      </c>
      <c r="L8390" s="3">
        <v>16625816.75</v>
      </c>
      <c r="M8390" s="9">
        <f t="shared" si="968"/>
        <v>0.12753641397926693</v>
      </c>
      <c r="N8390" s="3">
        <v>193599641.16</v>
      </c>
      <c r="O8390" s="3">
        <v>38074352.979999997</v>
      </c>
      <c r="P8390" s="3">
        <v>-907385.35999999801</v>
      </c>
      <c r="Q8390" s="3">
        <v>1463945.99</v>
      </c>
      <c r="R8390" s="3">
        <v>39472998.030000001</v>
      </c>
      <c r="S8390" s="3"/>
      <c r="T8390" s="3">
        <v>-4133164.88</v>
      </c>
      <c r="U8390" s="3">
        <v>-15668801.880000001</v>
      </c>
      <c r="V8390" s="9">
        <f t="shared" si="969"/>
        <v>2.067317075932714</v>
      </c>
      <c r="W8390" s="3">
        <v>6052747.4800000098</v>
      </c>
      <c r="X8390" s="11">
        <f t="shared" si="970"/>
        <v>0.15897177512588187</v>
      </c>
      <c r="Y8390" s="11">
        <f t="shared" si="971"/>
        <v>2.2278295509837884E-2</v>
      </c>
      <c r="Z8390" s="11">
        <f t="shared" si="972"/>
        <v>0.14013994303200558</v>
      </c>
    </row>
    <row r="8391" spans="1:26" x14ac:dyDescent="0.3">
      <c r="A8391" s="8" t="s">
        <v>2834</v>
      </c>
      <c r="B8391" s="2" t="s">
        <v>938</v>
      </c>
      <c r="C8391" s="3">
        <v>308044566.75999999</v>
      </c>
      <c r="D8391" s="9">
        <f t="shared" si="967"/>
        <v>19.545755027742935</v>
      </c>
      <c r="E8391" s="9">
        <f t="shared" si="966"/>
        <v>2.7158688945544966E-2</v>
      </c>
      <c r="F8391" s="3">
        <v>135364073.66999999</v>
      </c>
      <c r="G8391" s="4">
        <v>0.12784946486724499</v>
      </c>
      <c r="H8391" s="3">
        <v>842622.22</v>
      </c>
      <c r="I8391" s="3">
        <v>7522531.2000000002</v>
      </c>
      <c r="J8391" s="3">
        <v>933.15</v>
      </c>
      <c r="K8391" s="3">
        <v>135364073.66999999</v>
      </c>
      <c r="L8391" s="3">
        <v>15595353.460000001</v>
      </c>
      <c r="M8391" s="9">
        <f t="shared" si="968"/>
        <v>0.11521043240778528</v>
      </c>
      <c r="N8391" s="3">
        <v>221617278.91</v>
      </c>
      <c r="O8391" s="3">
        <v>47130055.490000002</v>
      </c>
      <c r="P8391" s="3">
        <v>2754757.03</v>
      </c>
      <c r="Q8391" s="3">
        <v>2740045.99</v>
      </c>
      <c r="R8391" s="3">
        <v>80348990.269999996</v>
      </c>
      <c r="S8391" s="3"/>
      <c r="T8391" s="3">
        <v>-9459410.6999999993</v>
      </c>
      <c r="U8391" s="3">
        <v>-36251437</v>
      </c>
      <c r="V8391" s="9">
        <f t="shared" si="969"/>
        <v>1.8177093718609814</v>
      </c>
      <c r="W8391" s="3">
        <v>14484327.26</v>
      </c>
      <c r="X8391" s="11">
        <f t="shared" si="970"/>
        <v>0.30732676016206401</v>
      </c>
      <c r="Y8391" s="11">
        <f t="shared" si="971"/>
        <v>4.7020232858983865E-2</v>
      </c>
      <c r="Z8391" s="11">
        <f t="shared" si="972"/>
        <v>0.15299752235759903</v>
      </c>
    </row>
    <row r="8392" spans="1:26" x14ac:dyDescent="0.3">
      <c r="A8392" s="8" t="s">
        <v>2835</v>
      </c>
      <c r="B8392" s="2" t="s">
        <v>938</v>
      </c>
      <c r="C8392" s="3">
        <v>346096538.30000001</v>
      </c>
      <c r="D8392" s="9">
        <f t="shared" si="967"/>
        <v>19.662228306533017</v>
      </c>
      <c r="E8392" s="9">
        <f t="shared" si="966"/>
        <v>6.4817102274957947E-2</v>
      </c>
      <c r="F8392" s="3">
        <v>126834483.13</v>
      </c>
      <c r="G8392" s="4">
        <v>0.118389285192435</v>
      </c>
      <c r="H8392" s="3">
        <v>1025853.56</v>
      </c>
      <c r="I8392" s="3">
        <v>21325384.120000001</v>
      </c>
      <c r="J8392" s="3">
        <v>81737.039999999994</v>
      </c>
      <c r="K8392" s="3">
        <v>126834483.13</v>
      </c>
      <c r="L8392" s="3">
        <v>12075225.6</v>
      </c>
      <c r="M8392" s="9">
        <f t="shared" si="968"/>
        <v>9.520459501241002E-2</v>
      </c>
      <c r="N8392" s="3">
        <v>246858012.91999999</v>
      </c>
      <c r="O8392" s="3">
        <v>53165306.420000002</v>
      </c>
      <c r="P8392" s="3">
        <v>5097780.26</v>
      </c>
      <c r="Q8392" s="3">
        <v>865394.46</v>
      </c>
      <c r="R8392" s="3">
        <v>40414175.009999998</v>
      </c>
      <c r="S8392" s="3"/>
      <c r="T8392" s="3">
        <v>-5986192.79</v>
      </c>
      <c r="U8392" s="3">
        <v>-18677318.73</v>
      </c>
      <c r="V8392" s="9">
        <f t="shared" si="969"/>
        <v>1.6737101461211554</v>
      </c>
      <c r="W8392" s="3">
        <v>8138393.6799999997</v>
      </c>
      <c r="X8392" s="11">
        <f t="shared" si="970"/>
        <v>0.15307715177464784</v>
      </c>
      <c r="Y8392" s="11">
        <f t="shared" si="971"/>
        <v>2.3514808093646856E-2</v>
      </c>
      <c r="Z8392" s="11">
        <f t="shared" si="972"/>
        <v>0.15361409472959181</v>
      </c>
    </row>
    <row r="8393" spans="1:26" x14ac:dyDescent="0.3">
      <c r="A8393" s="8" t="s">
        <v>2836</v>
      </c>
      <c r="B8393" s="2" t="s">
        <v>938</v>
      </c>
      <c r="C8393" s="3">
        <v>417322881.69999999</v>
      </c>
      <c r="D8393" s="9">
        <f t="shared" si="967"/>
        <v>19.849370776792764</v>
      </c>
      <c r="E8393" s="9">
        <f t="shared" si="966"/>
        <v>9.7996018486709302E-2</v>
      </c>
      <c r="F8393" s="3">
        <v>148301312.40000001</v>
      </c>
      <c r="G8393" s="4">
        <v>0.104335149711258</v>
      </c>
      <c r="H8393" s="3">
        <v>446550.31</v>
      </c>
      <c r="I8393" s="3">
        <v>10329718.18</v>
      </c>
      <c r="J8393" s="3">
        <v>30119712.34</v>
      </c>
      <c r="K8393" s="3">
        <v>148301315.56999999</v>
      </c>
      <c r="L8393" s="3">
        <v>10921867.119999999</v>
      </c>
      <c r="M8393" s="9">
        <f t="shared" si="968"/>
        <v>7.3646461449256309E-2</v>
      </c>
      <c r="N8393" s="3">
        <v>306948542.61000001</v>
      </c>
      <c r="O8393" s="3">
        <v>51105457.240000002</v>
      </c>
      <c r="P8393" s="3">
        <v>6498610.5199999996</v>
      </c>
      <c r="Q8393" s="3">
        <v>1461394.46</v>
      </c>
      <c r="R8393" s="3">
        <v>78034944.349999994</v>
      </c>
      <c r="S8393" s="3"/>
      <c r="T8393" s="3">
        <v>-12626911.560000001</v>
      </c>
      <c r="U8393" s="3">
        <v>-41472609.700000003</v>
      </c>
      <c r="V8393" s="9">
        <f t="shared" si="969"/>
        <v>1.4694462530998003</v>
      </c>
      <c r="W8393" s="3">
        <v>6578544.5</v>
      </c>
      <c r="X8393" s="11">
        <f t="shared" si="970"/>
        <v>0.12872489270775966</v>
      </c>
      <c r="Y8393" s="11">
        <f t="shared" si="971"/>
        <v>1.5763680326374013E-2</v>
      </c>
      <c r="Z8393" s="11">
        <f t="shared" si="972"/>
        <v>0.12246023278622443</v>
      </c>
    </row>
    <row r="8394" spans="1:26" x14ac:dyDescent="0.3">
      <c r="A8394" s="8" t="s">
        <v>2837</v>
      </c>
      <c r="B8394" s="2" t="s">
        <v>938</v>
      </c>
      <c r="C8394" s="3">
        <v>446310495.88999999</v>
      </c>
      <c r="D8394" s="9">
        <f t="shared" si="967"/>
        <v>19.916525446889622</v>
      </c>
      <c r="E8394" s="9">
        <f t="shared" si="966"/>
        <v>8.377297355609363E-2</v>
      </c>
      <c r="F8394" s="3">
        <v>148704294.31</v>
      </c>
      <c r="G8394" s="4">
        <v>9.1925797519749095E-2</v>
      </c>
      <c r="H8394" s="3">
        <v>838007.1</v>
      </c>
      <c r="I8394" s="3">
        <v>5645517.4900000002</v>
      </c>
      <c r="J8394" s="3">
        <v>30905232.780000001</v>
      </c>
      <c r="K8394" s="3">
        <v>148700525.19999999</v>
      </c>
      <c r="L8394" s="3">
        <v>11091101.310000001</v>
      </c>
      <c r="M8394" s="9">
        <f t="shared" si="968"/>
        <v>7.4586833470040775E-2</v>
      </c>
      <c r="N8394" s="3">
        <v>331485942.04000002</v>
      </c>
      <c r="O8394" s="3">
        <v>52318420.670000002</v>
      </c>
      <c r="P8394" s="3">
        <v>877901.96000000497</v>
      </c>
      <c r="Q8394" s="3">
        <v>695700</v>
      </c>
      <c r="R8394" s="3">
        <v>46024421.740000002</v>
      </c>
      <c r="S8394" s="3"/>
      <c r="T8394" s="3">
        <v>-6495380.8499999996</v>
      </c>
      <c r="U8394" s="3">
        <v>-21978896.91</v>
      </c>
      <c r="V8394" s="9">
        <f t="shared" si="969"/>
        <v>1.64078338119014</v>
      </c>
      <c r="W8394" s="3">
        <v>2962963.43</v>
      </c>
      <c r="X8394" s="11">
        <f t="shared" si="970"/>
        <v>5.6633273559402342E-2</v>
      </c>
      <c r="Y8394" s="11">
        <f t="shared" si="971"/>
        <v>6.6387939725492534E-3</v>
      </c>
      <c r="Z8394" s="11">
        <f t="shared" si="972"/>
        <v>0.11722426685411107</v>
      </c>
    </row>
    <row r="8395" spans="1:26" x14ac:dyDescent="0.3">
      <c r="A8395" s="8" t="s">
        <v>2838</v>
      </c>
      <c r="B8395" s="2" t="s">
        <v>938</v>
      </c>
      <c r="C8395" s="3">
        <v>501674429.83999997</v>
      </c>
      <c r="D8395" s="9">
        <f t="shared" si="967"/>
        <v>20.033461921123529</v>
      </c>
      <c r="E8395" s="9">
        <f t="shared" si="966"/>
        <v>7.8575440535352925E-2</v>
      </c>
      <c r="F8395" s="3">
        <v>163417109.81</v>
      </c>
      <c r="G8395" s="4">
        <v>9.9612216486151997E-2</v>
      </c>
      <c r="H8395" s="3">
        <v>1447926.87</v>
      </c>
      <c r="I8395" s="3">
        <v>6221802.4800000004</v>
      </c>
      <c r="J8395" s="3">
        <v>31749559.98</v>
      </c>
      <c r="K8395" s="3">
        <v>163415983.15000001</v>
      </c>
      <c r="L8395" s="3">
        <v>10942608.73</v>
      </c>
      <c r="M8395" s="9">
        <f t="shared" si="968"/>
        <v>6.6961679751703043E-2</v>
      </c>
      <c r="N8395" s="3">
        <v>368881009.55000001</v>
      </c>
      <c r="O8395" s="3">
        <v>59949095.009999998</v>
      </c>
      <c r="P8395" s="3">
        <v>-370140.07</v>
      </c>
      <c r="Q8395" s="3">
        <v>1462850</v>
      </c>
      <c r="R8395" s="3">
        <v>90588418.120000005</v>
      </c>
      <c r="S8395" s="3"/>
      <c r="T8395" s="3">
        <v>-13505947.24</v>
      </c>
      <c r="U8395" s="3">
        <v>-45192638.009999998</v>
      </c>
      <c r="V8395" s="9">
        <f t="shared" si="969"/>
        <v>1.5682024997357156</v>
      </c>
      <c r="W8395" s="3">
        <v>4924808.7700000098</v>
      </c>
      <c r="X8395" s="11">
        <f t="shared" si="970"/>
        <v>8.214984344932165E-2</v>
      </c>
      <c r="Y8395" s="11">
        <f t="shared" si="971"/>
        <v>9.8167426463626802E-3</v>
      </c>
      <c r="Z8395" s="11">
        <f t="shared" si="972"/>
        <v>0.11949800795930476</v>
      </c>
    </row>
    <row r="8396" spans="1:26" x14ac:dyDescent="0.3">
      <c r="A8396" s="8" t="s">
        <v>2839</v>
      </c>
      <c r="B8396" s="2" t="s">
        <v>938</v>
      </c>
      <c r="C8396" s="3">
        <v>549760106.22000003</v>
      </c>
      <c r="D8396" s="9">
        <f t="shared" si="967"/>
        <v>20.124992570531674</v>
      </c>
      <c r="E8396" s="9">
        <f t="shared" si="966"/>
        <v>5.3647692268521036E-2</v>
      </c>
      <c r="F8396" s="3">
        <v>172828744.80000001</v>
      </c>
      <c r="G8396" s="4">
        <v>0.115122492590871</v>
      </c>
      <c r="H8396" s="3">
        <v>964403.19999999995</v>
      </c>
      <c r="I8396" s="3">
        <v>3669669.84</v>
      </c>
      <c r="J8396" s="3">
        <v>24859287.960000001</v>
      </c>
      <c r="K8396" s="3">
        <v>188967987.94999999</v>
      </c>
      <c r="L8396" s="3">
        <v>16139243.15</v>
      </c>
      <c r="M8396" s="9">
        <f t="shared" si="968"/>
        <v>8.5407286837759874E-2</v>
      </c>
      <c r="N8396" s="3">
        <v>403131727.99000001</v>
      </c>
      <c r="O8396" s="3">
        <v>70223333.629999995</v>
      </c>
      <c r="P8396" s="3">
        <v>-989204.67</v>
      </c>
      <c r="Q8396" s="3">
        <v>41761.589999999997</v>
      </c>
      <c r="R8396" s="3"/>
      <c r="S8396" s="3">
        <v>38025212.630000003</v>
      </c>
      <c r="T8396" s="3">
        <v>-7354302.4100000001</v>
      </c>
      <c r="U8396" s="3">
        <v>-15976031.6</v>
      </c>
      <c r="V8396" s="9">
        <f t="shared" si="969"/>
        <v>1.6316514887306584</v>
      </c>
      <c r="W8396" s="3">
        <v>7935478.0199999902</v>
      </c>
      <c r="X8396" s="11">
        <f t="shared" si="970"/>
        <v>0.11300343646189259</v>
      </c>
      <c r="Y8396" s="11">
        <f t="shared" si="971"/>
        <v>1.4434437730598833E-2</v>
      </c>
      <c r="Z8396" s="11">
        <f t="shared" si="972"/>
        <v>0.12773450244114004</v>
      </c>
    </row>
    <row r="8397" spans="1:26" x14ac:dyDescent="0.3">
      <c r="A8397" s="8" t="s">
        <v>2840</v>
      </c>
      <c r="B8397" s="2" t="s">
        <v>938</v>
      </c>
      <c r="C8397" s="3">
        <v>517962418.99000001</v>
      </c>
      <c r="D8397" s="9">
        <f t="shared" si="967"/>
        <v>20.065413247379507</v>
      </c>
      <c r="E8397" s="9">
        <f t="shared" si="966"/>
        <v>9.0101994872529581E-2</v>
      </c>
      <c r="F8397" s="3">
        <v>215325324.06999999</v>
      </c>
      <c r="G8397" s="4">
        <v>2.9292256662144099E-2</v>
      </c>
      <c r="H8397" s="3">
        <v>4154520.26</v>
      </c>
      <c r="I8397" s="3">
        <v>8275786.5899999999</v>
      </c>
      <c r="J8397" s="3">
        <v>34239140.369999997</v>
      </c>
      <c r="K8397" s="3">
        <v>234233035.81</v>
      </c>
      <c r="L8397" s="3">
        <v>18907711.739999998</v>
      </c>
      <c r="M8397" s="9">
        <f t="shared" si="968"/>
        <v>8.0721797737092649E-2</v>
      </c>
      <c r="N8397" s="3">
        <v>469367894.58999997</v>
      </c>
      <c r="O8397" s="3">
        <v>8430077.1899999995</v>
      </c>
      <c r="P8397" s="3">
        <v>6921527.0199999996</v>
      </c>
      <c r="Q8397" s="3">
        <v>108233.47</v>
      </c>
      <c r="R8397" s="3"/>
      <c r="S8397" s="3">
        <v>36022639.369999997</v>
      </c>
      <c r="T8397" s="3">
        <v>-15676557.01</v>
      </c>
      <c r="U8397" s="3">
        <v>-25454786.809999999</v>
      </c>
      <c r="V8397" s="9">
        <f t="shared" si="969"/>
        <v>0.87842675401311499</v>
      </c>
      <c r="W8397" s="3">
        <v>6522659.4100000001</v>
      </c>
      <c r="X8397" s="11">
        <f t="shared" si="970"/>
        <v>0.77373661746980993</v>
      </c>
      <c r="Y8397" s="11">
        <f t="shared" si="971"/>
        <v>1.2592920202046413E-2</v>
      </c>
      <c r="Z8397" s="11">
        <f t="shared" si="972"/>
        <v>1.6275461077732655E-2</v>
      </c>
    </row>
    <row r="8398" spans="1:26" x14ac:dyDescent="0.3">
      <c r="A8398" s="8" t="s">
        <v>2841</v>
      </c>
      <c r="B8398" s="2" t="s">
        <v>938</v>
      </c>
      <c r="C8398" s="3">
        <v>715445429.08000004</v>
      </c>
      <c r="D8398" s="9">
        <f t="shared" si="967"/>
        <v>20.388415884422475</v>
      </c>
      <c r="E8398" s="9">
        <f t="shared" si="966"/>
        <v>0.12814684819203487</v>
      </c>
      <c r="F8398" s="3">
        <v>290978724.19999999</v>
      </c>
      <c r="G8398" s="4">
        <v>4.8481408744300999E-2</v>
      </c>
      <c r="H8398" s="3">
        <v>4590980.99</v>
      </c>
      <c r="I8398" s="3">
        <v>15561758.460000001</v>
      </c>
      <c r="J8398" s="3">
        <v>71529337.340000004</v>
      </c>
      <c r="K8398" s="3">
        <v>314498302.87</v>
      </c>
      <c r="L8398" s="3">
        <v>23519578.670000002</v>
      </c>
      <c r="M8398" s="9">
        <f t="shared" si="968"/>
        <v>7.4784437484618091E-2</v>
      </c>
      <c r="N8398" s="3">
        <v>624797436.57000005</v>
      </c>
      <c r="O8398" s="3">
        <v>29831522.100000001</v>
      </c>
      <c r="P8398" s="3">
        <v>-7829224.5999999996</v>
      </c>
      <c r="Q8398" s="3">
        <v>192507.98</v>
      </c>
      <c r="R8398" s="3"/>
      <c r="S8398" s="3">
        <v>17954008.449999999</v>
      </c>
      <c r="T8398" s="3">
        <v>-7724215.0700000003</v>
      </c>
      <c r="U8398" s="3">
        <v>-12560063.41</v>
      </c>
      <c r="V8398" s="9">
        <f t="shared" si="969"/>
        <v>0.89460990431048348</v>
      </c>
      <c r="W8398" s="3">
        <v>-4836276.0899999896</v>
      </c>
      <c r="X8398" s="11">
        <f t="shared" si="970"/>
        <v>-0.16211965563768499</v>
      </c>
      <c r="Y8398" s="11">
        <f t="shared" si="971"/>
        <v>-6.7598112915739994E-3</v>
      </c>
      <c r="Z8398" s="11">
        <f t="shared" si="972"/>
        <v>4.16964325823714E-2</v>
      </c>
    </row>
    <row r="8399" spans="1:26" x14ac:dyDescent="0.3">
      <c r="A8399" s="8" t="s">
        <v>2842</v>
      </c>
      <c r="B8399" s="2" t="s">
        <v>938</v>
      </c>
      <c r="C8399" s="3">
        <v>758744493.78999996</v>
      </c>
      <c r="D8399" s="9">
        <f t="shared" si="967"/>
        <v>20.447175643362723</v>
      </c>
      <c r="E8399" s="9">
        <f t="shared" si="966"/>
        <v>0.17566758650757366</v>
      </c>
      <c r="F8399" s="3">
        <v>300069191.04000002</v>
      </c>
      <c r="G8399" s="4">
        <v>7.1443576466611605E-2</v>
      </c>
      <c r="H8399" s="3">
        <v>8087806.9100000001</v>
      </c>
      <c r="I8399" s="3">
        <v>10974237.77</v>
      </c>
      <c r="J8399" s="3">
        <v>114224769.31999999</v>
      </c>
      <c r="K8399" s="3">
        <v>326022900.25</v>
      </c>
      <c r="L8399" s="3">
        <v>25953709.210000001</v>
      </c>
      <c r="M8399" s="9">
        <f t="shared" si="968"/>
        <v>7.9607012851239126E-2</v>
      </c>
      <c r="N8399" s="3">
        <v>689619903.76999998</v>
      </c>
      <c r="O8399" s="3">
        <v>25614781.949999999</v>
      </c>
      <c r="P8399" s="3">
        <v>-1836743.18</v>
      </c>
      <c r="Q8399" s="3">
        <v>644610.29</v>
      </c>
      <c r="R8399" s="3"/>
      <c r="S8399" s="3">
        <v>33629028</v>
      </c>
      <c r="T8399" s="3">
        <v>-15936409.5</v>
      </c>
      <c r="U8399" s="3">
        <v>-25603253.329999998</v>
      </c>
      <c r="V8399" s="9">
        <f t="shared" si="969"/>
        <v>0.82508224561821752</v>
      </c>
      <c r="W8399" s="3">
        <v>-2788032.24000001</v>
      </c>
      <c r="X8399" s="11">
        <f t="shared" si="970"/>
        <v>-0.10884466029975359</v>
      </c>
      <c r="Y8399" s="11">
        <f t="shared" si="971"/>
        <v>-3.6745337367438771E-3</v>
      </c>
      <c r="Z8399" s="11">
        <f t="shared" si="972"/>
        <v>3.3759430427035796E-2</v>
      </c>
    </row>
    <row r="8400" spans="1:26" x14ac:dyDescent="0.3">
      <c r="A8400" s="8" t="s">
        <v>2843</v>
      </c>
      <c r="B8400" s="2" t="s">
        <v>938</v>
      </c>
      <c r="C8400" s="3">
        <v>792733773.72000003</v>
      </c>
      <c r="D8400" s="9">
        <f t="shared" si="967"/>
        <v>20.490998002828881</v>
      </c>
      <c r="E8400" s="9">
        <f t="shared" si="966"/>
        <v>0.19646005617897239</v>
      </c>
      <c r="F8400" s="3">
        <v>292480516.54000002</v>
      </c>
      <c r="G8400" s="4">
        <v>0.100766200091417</v>
      </c>
      <c r="H8400" s="3">
        <v>7070292.3700000001</v>
      </c>
      <c r="I8400" s="3">
        <v>14401888.630000001</v>
      </c>
      <c r="J8400" s="3">
        <v>134268340.72</v>
      </c>
      <c r="K8400" s="3">
        <v>315777748.12</v>
      </c>
      <c r="L8400" s="3">
        <v>23297231.579999998</v>
      </c>
      <c r="M8400" s="9">
        <f t="shared" si="968"/>
        <v>7.3777306091709544E-2</v>
      </c>
      <c r="N8400" s="3">
        <v>687429737.76999998</v>
      </c>
      <c r="O8400" s="3">
        <v>54007820.350000001</v>
      </c>
      <c r="P8400" s="3">
        <v>3716150.15</v>
      </c>
      <c r="Q8400" s="3">
        <v>481003.84</v>
      </c>
      <c r="R8400" s="3"/>
      <c r="S8400" s="3">
        <v>13843696.6</v>
      </c>
      <c r="T8400" s="3">
        <v>-7502638.7599999998</v>
      </c>
      <c r="U8400" s="3">
        <v>-14326305.65</v>
      </c>
      <c r="V8400" s="9">
        <f t="shared" si="969"/>
        <v>0.65622506388525814</v>
      </c>
      <c r="W8400" s="3">
        <v>2128054.4</v>
      </c>
      <c r="X8400" s="11">
        <f t="shared" si="970"/>
        <v>3.9402708463497541E-2</v>
      </c>
      <c r="Y8400" s="11">
        <f t="shared" si="971"/>
        <v>2.6844502789553732E-3</v>
      </c>
      <c r="Z8400" s="11">
        <f t="shared" si="972"/>
        <v>6.8128572467099149E-2</v>
      </c>
    </row>
    <row r="8401" spans="1:26" x14ac:dyDescent="0.3">
      <c r="A8401" s="8" t="s">
        <v>2799</v>
      </c>
      <c r="B8401" s="2" t="s">
        <v>940</v>
      </c>
      <c r="C8401" s="3">
        <v>1189496.02</v>
      </c>
      <c r="D8401" s="9">
        <f t="shared" si="967"/>
        <v>13.989040262775879</v>
      </c>
      <c r="E8401" s="9">
        <f t="shared" si="966"/>
        <v>0.52838288605623085</v>
      </c>
      <c r="F8401" s="3">
        <v>0</v>
      </c>
      <c r="G8401" s="4">
        <v>0.27291299962542198</v>
      </c>
      <c r="H8401" s="3">
        <v>403342.08000000002</v>
      </c>
      <c r="I8401" s="3">
        <v>0</v>
      </c>
      <c r="J8401" s="3">
        <v>225167.26</v>
      </c>
      <c r="K8401" s="3">
        <v>0</v>
      </c>
      <c r="L8401" s="3">
        <v>0</v>
      </c>
      <c r="M8401" s="9" t="str">
        <f t="shared" si="968"/>
        <v/>
      </c>
      <c r="N8401" s="3">
        <v>0</v>
      </c>
      <c r="O8401" s="3">
        <v>877761.21</v>
      </c>
      <c r="P8401" s="3">
        <v>6081.8</v>
      </c>
      <c r="Q8401" s="3">
        <v>0</v>
      </c>
      <c r="R8401" s="3">
        <v>684043.79</v>
      </c>
      <c r="S8401" s="3"/>
      <c r="T8401" s="3">
        <v>-140996.26</v>
      </c>
      <c r="U8401" s="3">
        <v>-220785.66</v>
      </c>
      <c r="V8401" s="9">
        <f t="shared" si="969"/>
        <v>1.8907627832811544</v>
      </c>
      <c r="W8401" s="3">
        <v>177670.6</v>
      </c>
      <c r="X8401" s="11">
        <f t="shared" si="970"/>
        <v>0.20241336479200306</v>
      </c>
      <c r="Y8401" s="11">
        <f t="shared" si="971"/>
        <v>0.1493662837140052</v>
      </c>
      <c r="Z8401" s="11">
        <f t="shared" si="972"/>
        <v>0.73792698356401387</v>
      </c>
    </row>
    <row r="8402" spans="1:26" x14ac:dyDescent="0.3">
      <c r="A8402" s="8" t="s">
        <v>2800</v>
      </c>
      <c r="B8402" s="2" t="s">
        <v>940</v>
      </c>
      <c r="C8402" s="3">
        <v>1278309.19</v>
      </c>
      <c r="D8402" s="9">
        <f t="shared" si="967"/>
        <v>14.061048817365974</v>
      </c>
      <c r="E8402" s="9">
        <f t="shared" si="966"/>
        <v>0.54083885605171944</v>
      </c>
      <c r="F8402" s="3">
        <v>0</v>
      </c>
      <c r="G8402" s="4">
        <v>0.24696172583196399</v>
      </c>
      <c r="H8402" s="3">
        <v>459508.74</v>
      </c>
      <c r="I8402" s="3">
        <v>0</v>
      </c>
      <c r="J8402" s="3">
        <v>231850.54</v>
      </c>
      <c r="K8402" s="3">
        <v>0</v>
      </c>
      <c r="L8402" s="3">
        <v>0</v>
      </c>
      <c r="M8402" s="9" t="str">
        <f t="shared" si="968"/>
        <v/>
      </c>
      <c r="N8402" s="3">
        <v>0</v>
      </c>
      <c r="O8402" s="3">
        <v>889487.76</v>
      </c>
      <c r="P8402" s="3">
        <v>12765.08</v>
      </c>
      <c r="Q8402" s="3">
        <v>0</v>
      </c>
      <c r="R8402" s="3">
        <v>1477828.52</v>
      </c>
      <c r="S8402" s="3"/>
      <c r="T8402" s="3">
        <v>-287945.49</v>
      </c>
      <c r="U8402" s="3">
        <v>-535272.02</v>
      </c>
      <c r="V8402" s="9">
        <f t="shared" si="969"/>
        <v>1.7951859648855137</v>
      </c>
      <c r="W8402" s="3">
        <v>361539.27</v>
      </c>
      <c r="X8402" s="11">
        <f t="shared" si="970"/>
        <v>0.40645783591221091</v>
      </c>
      <c r="Y8402" s="11">
        <f t="shared" si="971"/>
        <v>0.2828261525679871</v>
      </c>
      <c r="Z8402" s="11">
        <f t="shared" si="972"/>
        <v>0.69583146781570115</v>
      </c>
    </row>
    <row r="8403" spans="1:26" x14ac:dyDescent="0.3">
      <c r="A8403" s="8" t="s">
        <v>2801</v>
      </c>
      <c r="B8403" s="2" t="s">
        <v>940</v>
      </c>
      <c r="C8403" s="3">
        <v>1280628.3899999999</v>
      </c>
      <c r="D8403" s="9">
        <f t="shared" si="967"/>
        <v>14.062861445116747</v>
      </c>
      <c r="E8403" s="9">
        <f t="shared" si="966"/>
        <v>0.47496792570716012</v>
      </c>
      <c r="F8403" s="3">
        <v>0</v>
      </c>
      <c r="G8403" s="4">
        <v>0.16555139183246301</v>
      </c>
      <c r="H8403" s="3">
        <v>368588.52</v>
      </c>
      <c r="I8403" s="3">
        <v>0</v>
      </c>
      <c r="J8403" s="3">
        <v>239668.89</v>
      </c>
      <c r="K8403" s="3">
        <v>0</v>
      </c>
      <c r="L8403" s="3">
        <v>0</v>
      </c>
      <c r="M8403" s="9" t="str">
        <f t="shared" si="968"/>
        <v/>
      </c>
      <c r="N8403" s="3">
        <v>0</v>
      </c>
      <c r="O8403" s="3">
        <v>885898.61</v>
      </c>
      <c r="P8403" s="3">
        <v>7818.35</v>
      </c>
      <c r="Q8403" s="3">
        <v>0</v>
      </c>
      <c r="R8403" s="3">
        <v>782651.87</v>
      </c>
      <c r="S8403" s="3"/>
      <c r="T8403" s="3">
        <v>-118528.62</v>
      </c>
      <c r="U8403" s="3">
        <v>-360613.59</v>
      </c>
      <c r="V8403" s="9">
        <f t="shared" si="969"/>
        <v>1.6334437953191392</v>
      </c>
      <c r="W8403" s="3">
        <v>156737.85</v>
      </c>
      <c r="X8403" s="11">
        <f t="shared" si="970"/>
        <v>0.17692526913435389</v>
      </c>
      <c r="Y8403" s="11">
        <f t="shared" si="971"/>
        <v>0.1223913597605001</v>
      </c>
      <c r="Z8403" s="11">
        <f t="shared" si="972"/>
        <v>0.69176867928095831</v>
      </c>
    </row>
    <row r="8404" spans="1:26" x14ac:dyDescent="0.3">
      <c r="A8404" s="8" t="s">
        <v>2802</v>
      </c>
      <c r="B8404" s="2" t="s">
        <v>940</v>
      </c>
      <c r="C8404" s="3">
        <v>1338739.07</v>
      </c>
      <c r="D8404" s="9">
        <f t="shared" si="967"/>
        <v>14.107238736378367</v>
      </c>
      <c r="E8404" s="9">
        <f t="shared" si="966"/>
        <v>0.53743237657208287</v>
      </c>
      <c r="F8404" s="3">
        <v>0</v>
      </c>
      <c r="G8404" s="4">
        <v>0.310673565529475</v>
      </c>
      <c r="H8404" s="3">
        <v>719481.72</v>
      </c>
      <c r="I8404" s="3">
        <v>0</v>
      </c>
      <c r="J8404" s="3">
        <v>0</v>
      </c>
      <c r="K8404" s="3">
        <v>0</v>
      </c>
      <c r="L8404" s="3">
        <v>0</v>
      </c>
      <c r="M8404" s="9" t="str">
        <f t="shared" si="968"/>
        <v/>
      </c>
      <c r="N8404" s="3">
        <v>0</v>
      </c>
      <c r="O8404" s="3">
        <v>877761.21</v>
      </c>
      <c r="P8404" s="3">
        <v>18514.21</v>
      </c>
      <c r="Q8404" s="3">
        <v>0</v>
      </c>
      <c r="R8404" s="3">
        <v>1597764.24</v>
      </c>
      <c r="S8404" s="3"/>
      <c r="T8404" s="3">
        <v>-270654.02</v>
      </c>
      <c r="U8404" s="3">
        <v>-762188.43</v>
      </c>
      <c r="V8404" s="9">
        <f t="shared" si="969"/>
        <v>1.5469583381279497</v>
      </c>
      <c r="W8404" s="3">
        <v>272092.87</v>
      </c>
      <c r="X8404" s="11">
        <f t="shared" si="970"/>
        <v>0.30998506985743879</v>
      </c>
      <c r="Y8404" s="11">
        <f t="shared" si="971"/>
        <v>0.20324563322111752</v>
      </c>
      <c r="Z8404" s="11">
        <f t="shared" si="972"/>
        <v>0.65566265276772706</v>
      </c>
    </row>
    <row r="8405" spans="1:26" x14ac:dyDescent="0.3">
      <c r="A8405" s="8" t="s">
        <v>2803</v>
      </c>
      <c r="B8405" s="2" t="s">
        <v>940</v>
      </c>
      <c r="C8405" s="3">
        <v>1024800.21</v>
      </c>
      <c r="D8405" s="9">
        <f t="shared" si="967"/>
        <v>13.840008234482672</v>
      </c>
      <c r="E8405" s="9">
        <f t="shared" si="966"/>
        <v>0.52227702022036082</v>
      </c>
      <c r="F8405" s="3">
        <v>0</v>
      </c>
      <c r="G8405" s="4">
        <v>0.194366526824089</v>
      </c>
      <c r="H8405" s="3">
        <v>535229.6</v>
      </c>
      <c r="I8405" s="3">
        <v>0</v>
      </c>
      <c r="J8405" s="3">
        <v>0</v>
      </c>
      <c r="K8405" s="3">
        <v>0</v>
      </c>
      <c r="L8405" s="3">
        <v>0</v>
      </c>
      <c r="M8405" s="9" t="str">
        <f t="shared" si="968"/>
        <v/>
      </c>
      <c r="N8405" s="3">
        <v>0</v>
      </c>
      <c r="O8405" s="3">
        <v>881608.91</v>
      </c>
      <c r="P8405" s="3">
        <v>7477.05</v>
      </c>
      <c r="Q8405" s="3">
        <v>0</v>
      </c>
      <c r="R8405" s="3">
        <v>647917.74</v>
      </c>
      <c r="S8405" s="3"/>
      <c r="T8405" s="3">
        <v>-250489.78</v>
      </c>
      <c r="U8405" s="3">
        <v>-273078.24</v>
      </c>
      <c r="V8405" s="9">
        <f t="shared" si="969"/>
        <v>1.2375044220615308</v>
      </c>
      <c r="W8405" s="3">
        <v>34862.699999999997</v>
      </c>
      <c r="X8405" s="11">
        <f t="shared" si="970"/>
        <v>3.9544405239733793E-2</v>
      </c>
      <c r="Y8405" s="11">
        <f t="shared" si="971"/>
        <v>3.4019021131933606E-2</v>
      </c>
      <c r="Z8405" s="11">
        <f t="shared" si="972"/>
        <v>0.86027393573621547</v>
      </c>
    </row>
    <row r="8406" spans="1:26" x14ac:dyDescent="0.3">
      <c r="A8406" s="8" t="s">
        <v>2804</v>
      </c>
      <c r="B8406" s="2" t="s">
        <v>940</v>
      </c>
      <c r="C8406" s="3">
        <v>1143532.58</v>
      </c>
      <c r="D8406" s="9">
        <f t="shared" si="967"/>
        <v>13.949632783512644</v>
      </c>
      <c r="E8406" s="9">
        <f t="shared" si="966"/>
        <v>0.54089719944839687</v>
      </c>
      <c r="F8406" s="3">
        <v>0</v>
      </c>
      <c r="G8406" s="4">
        <v>0.19589411993731301</v>
      </c>
      <c r="H8406" s="3">
        <v>618533.56999999995</v>
      </c>
      <c r="I8406" s="3">
        <v>0</v>
      </c>
      <c r="J8406" s="3">
        <v>0</v>
      </c>
      <c r="K8406" s="3">
        <v>0</v>
      </c>
      <c r="L8406" s="3">
        <v>0</v>
      </c>
      <c r="M8406" s="9" t="str">
        <f t="shared" si="968"/>
        <v/>
      </c>
      <c r="N8406" s="3">
        <v>0</v>
      </c>
      <c r="O8406" s="3">
        <v>887765.12</v>
      </c>
      <c r="P8406" s="3">
        <v>17987.349999999999</v>
      </c>
      <c r="Q8406" s="3">
        <v>0</v>
      </c>
      <c r="R8406" s="3">
        <v>1419895.07</v>
      </c>
      <c r="S8406" s="3"/>
      <c r="T8406" s="3">
        <v>-535398.84</v>
      </c>
      <c r="U8406" s="3">
        <v>-546742.24</v>
      </c>
      <c r="V8406" s="9">
        <f t="shared" si="969"/>
        <v>1.3121164109212082</v>
      </c>
      <c r="W8406" s="3">
        <v>104583.91</v>
      </c>
      <c r="X8406" s="11">
        <f t="shared" si="970"/>
        <v>0.11780583359706676</v>
      </c>
      <c r="Y8406" s="11">
        <f t="shared" si="971"/>
        <v>9.1456869554166959E-2</v>
      </c>
      <c r="Z8406" s="11">
        <f t="shared" si="972"/>
        <v>0.77633565980253916</v>
      </c>
    </row>
    <row r="8407" spans="1:26" x14ac:dyDescent="0.3">
      <c r="A8407" s="8" t="s">
        <v>2805</v>
      </c>
      <c r="B8407" s="2" t="s">
        <v>940</v>
      </c>
      <c r="C8407" s="3">
        <v>1303635.26</v>
      </c>
      <c r="D8407" s="9">
        <f t="shared" si="967"/>
        <v>14.080667273754035</v>
      </c>
      <c r="E8407" s="9">
        <f t="shared" si="966"/>
        <v>0.59647827414548449</v>
      </c>
      <c r="F8407" s="3">
        <v>0</v>
      </c>
      <c r="G8407" s="4">
        <v>0.18785670701641899</v>
      </c>
      <c r="H8407" s="3">
        <v>777590.11</v>
      </c>
      <c r="I8407" s="3">
        <v>0</v>
      </c>
      <c r="J8407" s="3">
        <v>0</v>
      </c>
      <c r="K8407" s="3">
        <v>0</v>
      </c>
      <c r="L8407" s="3">
        <v>0</v>
      </c>
      <c r="M8407" s="9" t="str">
        <f t="shared" si="968"/>
        <v/>
      </c>
      <c r="N8407" s="3">
        <v>0</v>
      </c>
      <c r="O8407" s="3">
        <v>926573.78</v>
      </c>
      <c r="P8407" s="3">
        <v>17137.57</v>
      </c>
      <c r="Q8407" s="3">
        <v>0</v>
      </c>
      <c r="R8407" s="3">
        <v>858043.84</v>
      </c>
      <c r="S8407" s="3"/>
      <c r="T8407" s="3">
        <v>-288253.83</v>
      </c>
      <c r="U8407" s="3">
        <v>-203230.73</v>
      </c>
      <c r="V8407" s="9">
        <f t="shared" si="969"/>
        <v>1.7458205401203242</v>
      </c>
      <c r="W8407" s="3">
        <v>165018.66</v>
      </c>
      <c r="X8407" s="11">
        <f t="shared" si="970"/>
        <v>0.17809554248340589</v>
      </c>
      <c r="Y8407" s="11">
        <f t="shared" si="971"/>
        <v>0.12658345862783738</v>
      </c>
      <c r="Z8407" s="11">
        <f t="shared" si="972"/>
        <v>0.71076152082600164</v>
      </c>
    </row>
    <row r="8408" spans="1:26" x14ac:dyDescent="0.3">
      <c r="A8408" s="8" t="s">
        <v>2806</v>
      </c>
      <c r="B8408" s="2" t="s">
        <v>940</v>
      </c>
      <c r="C8408" s="3">
        <v>1315796</v>
      </c>
      <c r="D8408" s="9">
        <f t="shared" si="967"/>
        <v>14.089952363653733</v>
      </c>
      <c r="E8408" s="9">
        <f t="shared" si="966"/>
        <v>0.68152709842559178</v>
      </c>
      <c r="F8408" s="3">
        <v>0</v>
      </c>
      <c r="G8408" s="4">
        <v>0.15868860027094001</v>
      </c>
      <c r="H8408" s="3">
        <v>49352.27</v>
      </c>
      <c r="I8408" s="3">
        <v>0</v>
      </c>
      <c r="J8408" s="3">
        <v>847398.36</v>
      </c>
      <c r="K8408" s="3">
        <v>0</v>
      </c>
      <c r="L8408" s="3">
        <v>0</v>
      </c>
      <c r="M8408" s="9" t="str">
        <f t="shared" si="968"/>
        <v/>
      </c>
      <c r="N8408" s="3">
        <v>0</v>
      </c>
      <c r="O8408" s="3">
        <v>877761.21</v>
      </c>
      <c r="P8408" s="3">
        <v>34534.68</v>
      </c>
      <c r="Q8408" s="3">
        <v>0</v>
      </c>
      <c r="R8408" s="3">
        <v>1690053.79</v>
      </c>
      <c r="S8408" s="3"/>
      <c r="T8408" s="3">
        <v>-608586.68000000005</v>
      </c>
      <c r="U8408" s="3">
        <v>-492181.02</v>
      </c>
      <c r="V8408" s="9">
        <f t="shared" si="969"/>
        <v>1.5353410079165657</v>
      </c>
      <c r="W8408" s="3">
        <v>215342.84</v>
      </c>
      <c r="X8408" s="11">
        <f t="shared" si="970"/>
        <v>0.24533191663823925</v>
      </c>
      <c r="Y8408" s="11">
        <f t="shared" si="971"/>
        <v>0.16365974664765662</v>
      </c>
      <c r="Z8408" s="11">
        <f t="shared" si="972"/>
        <v>0.66709521080775436</v>
      </c>
    </row>
    <row r="8409" spans="1:26" x14ac:dyDescent="0.3">
      <c r="A8409" s="8" t="s">
        <v>2807</v>
      </c>
      <c r="B8409" s="2" t="s">
        <v>940</v>
      </c>
      <c r="C8409" s="3">
        <v>891356.29</v>
      </c>
      <c r="D8409" s="9">
        <f t="shared" si="967"/>
        <v>13.700499503066839</v>
      </c>
      <c r="E8409" s="9">
        <f t="shared" si="966"/>
        <v>0.57726933188523299</v>
      </c>
      <c r="F8409" s="3">
        <v>0</v>
      </c>
      <c r="G8409" s="4">
        <v>0.129084143841668</v>
      </c>
      <c r="H8409" s="3">
        <v>85341.21</v>
      </c>
      <c r="I8409" s="3">
        <v>0</v>
      </c>
      <c r="J8409" s="3">
        <v>429211.44</v>
      </c>
      <c r="K8409" s="3">
        <v>0</v>
      </c>
      <c r="L8409" s="3">
        <v>0</v>
      </c>
      <c r="M8409" s="9" t="str">
        <f t="shared" si="968"/>
        <v/>
      </c>
      <c r="N8409" s="3">
        <v>0</v>
      </c>
      <c r="O8409" s="3">
        <v>728174.27</v>
      </c>
      <c r="P8409" s="3">
        <v>21813.08</v>
      </c>
      <c r="Q8409" s="3">
        <v>0</v>
      </c>
      <c r="R8409" s="3">
        <v>497096.81</v>
      </c>
      <c r="S8409" s="3"/>
      <c r="T8409" s="3">
        <v>-368249.97</v>
      </c>
      <c r="U8409" s="3">
        <v>-212114.81</v>
      </c>
      <c r="V8409" s="9">
        <f t="shared" si="969"/>
        <v>0.85652477050726605</v>
      </c>
      <c r="W8409" s="3">
        <v>-128486.94</v>
      </c>
      <c r="X8409" s="11">
        <f t="shared" si="970"/>
        <v>-0.17645081032594023</v>
      </c>
      <c r="Y8409" s="11">
        <f t="shared" si="971"/>
        <v>-0.14414767858989361</v>
      </c>
      <c r="Z8409" s="11">
        <f t="shared" si="972"/>
        <v>0.81692840244611953</v>
      </c>
    </row>
    <row r="8410" spans="1:26" x14ac:dyDescent="0.3">
      <c r="A8410" s="8" t="s">
        <v>2808</v>
      </c>
      <c r="B8410" s="2" t="s">
        <v>940</v>
      </c>
      <c r="C8410" s="3">
        <v>1148186.3</v>
      </c>
      <c r="D8410" s="9">
        <f t="shared" si="967"/>
        <v>13.953694124925278</v>
      </c>
      <c r="E8410" s="9">
        <f t="shared" si="966"/>
        <v>0.48803864843187905</v>
      </c>
      <c r="F8410" s="3">
        <v>0</v>
      </c>
      <c r="G8410" s="4">
        <v>0.14966927150728901</v>
      </c>
      <c r="H8410" s="3">
        <v>118063.01</v>
      </c>
      <c r="I8410" s="3">
        <v>0</v>
      </c>
      <c r="J8410" s="3">
        <v>442296.28</v>
      </c>
      <c r="K8410" s="3">
        <v>0</v>
      </c>
      <c r="L8410" s="3">
        <v>0</v>
      </c>
      <c r="M8410" s="9" t="str">
        <f t="shared" si="968"/>
        <v/>
      </c>
      <c r="N8410" s="3">
        <v>0</v>
      </c>
      <c r="O8410" s="3">
        <v>878818.27</v>
      </c>
      <c r="P8410" s="3">
        <v>33350.76</v>
      </c>
      <c r="Q8410" s="3">
        <v>0</v>
      </c>
      <c r="R8410" s="3">
        <v>1447674.76</v>
      </c>
      <c r="S8410" s="3"/>
      <c r="T8410" s="3">
        <v>-747054.94</v>
      </c>
      <c r="U8410" s="3">
        <v>-429848.26</v>
      </c>
      <c r="V8410" s="9">
        <f t="shared" si="969"/>
        <v>1.2300712242094338</v>
      </c>
      <c r="W8410" s="3">
        <v>76157.06</v>
      </c>
      <c r="X8410" s="11">
        <f t="shared" si="970"/>
        <v>8.6658485149608916E-2</v>
      </c>
      <c r="Y8410" s="11">
        <f t="shared" si="971"/>
        <v>6.6328138560789299E-2</v>
      </c>
      <c r="Z8410" s="11">
        <f t="shared" si="972"/>
        <v>0.76539693079424476</v>
      </c>
    </row>
    <row r="8411" spans="1:26" x14ac:dyDescent="0.3">
      <c r="A8411" s="8" t="s">
        <v>2809</v>
      </c>
      <c r="B8411" s="2" t="s">
        <v>940</v>
      </c>
      <c r="C8411" s="3">
        <v>1177198.78</v>
      </c>
      <c r="D8411" s="9">
        <f t="shared" si="967"/>
        <v>13.97864825898346</v>
      </c>
      <c r="E8411" s="9">
        <f t="shared" si="966"/>
        <v>0.49318079483568605</v>
      </c>
      <c r="F8411" s="3">
        <v>0</v>
      </c>
      <c r="G8411" s="4">
        <v>0.149943363524181</v>
      </c>
      <c r="H8411" s="3">
        <v>250225.61</v>
      </c>
      <c r="I8411" s="3">
        <v>0</v>
      </c>
      <c r="J8411" s="3">
        <v>330346.21999999997</v>
      </c>
      <c r="K8411" s="3">
        <v>0</v>
      </c>
      <c r="L8411" s="3">
        <v>0</v>
      </c>
      <c r="M8411" s="9" t="str">
        <f t="shared" si="968"/>
        <v/>
      </c>
      <c r="N8411" s="3">
        <v>0</v>
      </c>
      <c r="O8411" s="3">
        <v>880020.31</v>
      </c>
      <c r="P8411" s="3">
        <v>7979.6</v>
      </c>
      <c r="Q8411" s="3">
        <v>0</v>
      </c>
      <c r="R8411" s="3">
        <v>780790.52</v>
      </c>
      <c r="S8411" s="3"/>
      <c r="T8411" s="3">
        <v>-379424.49</v>
      </c>
      <c r="U8411" s="3">
        <v>-212744.01</v>
      </c>
      <c r="V8411" s="9">
        <f t="shared" si="969"/>
        <v>1.3185276150284928</v>
      </c>
      <c r="W8411" s="3">
        <v>56207.040000000001</v>
      </c>
      <c r="X8411" s="11">
        <f t="shared" si="970"/>
        <v>6.3870162269323072E-2</v>
      </c>
      <c r="Y8411" s="11">
        <f t="shared" si="971"/>
        <v>4.7746430725998545E-2</v>
      </c>
      <c r="Z8411" s="11">
        <f t="shared" si="972"/>
        <v>0.74755455489004163</v>
      </c>
    </row>
    <row r="8412" spans="1:26" x14ac:dyDescent="0.3">
      <c r="A8412" s="8" t="s">
        <v>2810</v>
      </c>
      <c r="B8412" s="2" t="s">
        <v>940</v>
      </c>
      <c r="C8412" s="3">
        <v>1340485.47</v>
      </c>
      <c r="D8412" s="9">
        <f t="shared" si="967"/>
        <v>14.108542397360317</v>
      </c>
      <c r="E8412" s="9">
        <f t="shared" si="966"/>
        <v>0.53212142612780433</v>
      </c>
      <c r="F8412" s="3">
        <v>0</v>
      </c>
      <c r="G8412" s="4">
        <v>0.141303540590073</v>
      </c>
      <c r="H8412" s="3">
        <v>25751.5</v>
      </c>
      <c r="I8412" s="3">
        <v>0</v>
      </c>
      <c r="J8412" s="3">
        <v>687549.54</v>
      </c>
      <c r="K8412" s="3">
        <v>0</v>
      </c>
      <c r="L8412" s="3">
        <v>0</v>
      </c>
      <c r="M8412" s="9" t="str">
        <f t="shared" si="968"/>
        <v/>
      </c>
      <c r="N8412" s="3">
        <v>0</v>
      </c>
      <c r="O8412" s="3">
        <v>877761.21</v>
      </c>
      <c r="P8412" s="3">
        <v>15256.36</v>
      </c>
      <c r="Q8412" s="3">
        <v>0</v>
      </c>
      <c r="R8412" s="3">
        <v>1748853.23</v>
      </c>
      <c r="S8412" s="3"/>
      <c r="T8412" s="3">
        <v>-782789.81</v>
      </c>
      <c r="U8412" s="3">
        <v>-442061.15</v>
      </c>
      <c r="V8412" s="9">
        <f t="shared" si="969"/>
        <v>1.4278090046155494</v>
      </c>
      <c r="W8412" s="3">
        <v>201570.3</v>
      </c>
      <c r="X8412" s="11">
        <f t="shared" si="970"/>
        <v>0.22964138504138273</v>
      </c>
      <c r="Y8412" s="11">
        <f t="shared" si="971"/>
        <v>0.15037111890515306</v>
      </c>
      <c r="Z8412" s="11">
        <f t="shared" si="972"/>
        <v>0.65480844786777137</v>
      </c>
    </row>
    <row r="8413" spans="1:26" x14ac:dyDescent="0.3">
      <c r="A8413" s="8" t="s">
        <v>2811</v>
      </c>
      <c r="B8413" s="2" t="s">
        <v>940</v>
      </c>
      <c r="C8413" s="3">
        <v>906194.04</v>
      </c>
      <c r="D8413" s="9">
        <f t="shared" si="967"/>
        <v>13.717008734278959</v>
      </c>
      <c r="E8413" s="9">
        <f t="shared" si="966"/>
        <v>0.474373512763337</v>
      </c>
      <c r="F8413" s="3">
        <v>0</v>
      </c>
      <c r="G8413" s="4">
        <v>0.11671613015566799</v>
      </c>
      <c r="H8413" s="3">
        <v>24972.03</v>
      </c>
      <c r="I8413" s="3">
        <v>0</v>
      </c>
      <c r="J8413" s="3">
        <v>404902.42</v>
      </c>
      <c r="K8413" s="3">
        <v>0</v>
      </c>
      <c r="L8413" s="3">
        <v>0</v>
      </c>
      <c r="M8413" s="9" t="str">
        <f t="shared" si="968"/>
        <v/>
      </c>
      <c r="N8413" s="3">
        <v>0</v>
      </c>
      <c r="O8413" s="3">
        <v>747148.81</v>
      </c>
      <c r="P8413" s="3">
        <v>7352.88</v>
      </c>
      <c r="Q8413" s="3">
        <v>0</v>
      </c>
      <c r="R8413" s="3">
        <v>576396.74</v>
      </c>
      <c r="S8413" s="3"/>
      <c r="T8413" s="3">
        <v>-378342.98</v>
      </c>
      <c r="U8413" s="3">
        <v>-236620.25</v>
      </c>
      <c r="V8413" s="9">
        <f t="shared" si="969"/>
        <v>0.93728651060974821</v>
      </c>
      <c r="W8413" s="3">
        <v>-92612.4</v>
      </c>
      <c r="X8413" s="11">
        <f t="shared" si="970"/>
        <v>-0.12395442348358955</v>
      </c>
      <c r="Y8413" s="11">
        <f t="shared" si="971"/>
        <v>-0.10219930380473478</v>
      </c>
      <c r="Z8413" s="11">
        <f t="shared" si="972"/>
        <v>0.82449097767184609</v>
      </c>
    </row>
    <row r="8414" spans="1:26" x14ac:dyDescent="0.3">
      <c r="A8414" s="8" t="s">
        <v>2812</v>
      </c>
      <c r="B8414" s="2" t="s">
        <v>940</v>
      </c>
      <c r="C8414" s="3">
        <v>943155.46</v>
      </c>
      <c r="D8414" s="9">
        <f t="shared" si="967"/>
        <v>13.756986404868071</v>
      </c>
      <c r="E8414" s="9">
        <f t="shared" si="966"/>
        <v>0.45152929507506645</v>
      </c>
      <c r="F8414" s="3">
        <v>0</v>
      </c>
      <c r="G8414" s="4">
        <v>0.115154209265004</v>
      </c>
      <c r="H8414" s="3">
        <v>143428.85999999999</v>
      </c>
      <c r="I8414" s="3">
        <v>0</v>
      </c>
      <c r="J8414" s="3">
        <v>282433.46000000002</v>
      </c>
      <c r="K8414" s="3">
        <v>0</v>
      </c>
      <c r="L8414" s="3">
        <v>0</v>
      </c>
      <c r="M8414" s="9" t="str">
        <f t="shared" si="968"/>
        <v/>
      </c>
      <c r="N8414" s="3">
        <v>0</v>
      </c>
      <c r="O8414" s="3">
        <v>730470.89</v>
      </c>
      <c r="P8414" s="3">
        <v>13230.5</v>
      </c>
      <c r="Q8414" s="3">
        <v>0</v>
      </c>
      <c r="R8414" s="3">
        <v>1356450.52</v>
      </c>
      <c r="S8414" s="3"/>
      <c r="T8414" s="3">
        <v>-775188.85</v>
      </c>
      <c r="U8414" s="3">
        <v>-548527.15</v>
      </c>
      <c r="V8414" s="9">
        <f t="shared" si="969"/>
        <v>1.024729262168018</v>
      </c>
      <c r="W8414" s="3">
        <v>-109290.32</v>
      </c>
      <c r="X8414" s="11">
        <f t="shared" si="970"/>
        <v>-0.149616256439733</v>
      </c>
      <c r="Y8414" s="11">
        <f t="shared" si="971"/>
        <v>-0.11587731252703559</v>
      </c>
      <c r="Z8414" s="11">
        <f t="shared" si="972"/>
        <v>0.7744968045882914</v>
      </c>
    </row>
    <row r="8415" spans="1:26" x14ac:dyDescent="0.3">
      <c r="A8415" s="8" t="s">
        <v>2813</v>
      </c>
      <c r="B8415" s="2" t="s">
        <v>940</v>
      </c>
      <c r="C8415" s="3">
        <v>1018904.55</v>
      </c>
      <c r="D8415" s="9">
        <f t="shared" si="967"/>
        <v>13.834238637552563</v>
      </c>
      <c r="E8415" s="9">
        <f t="shared" si="966"/>
        <v>0.57454010780499509</v>
      </c>
      <c r="F8415" s="3">
        <v>0</v>
      </c>
      <c r="G8415" s="4">
        <v>0.116059558400243</v>
      </c>
      <c r="H8415" s="3">
        <v>153751.88</v>
      </c>
      <c r="I8415" s="3">
        <v>0</v>
      </c>
      <c r="J8415" s="3">
        <v>431649.65</v>
      </c>
      <c r="K8415" s="3">
        <v>0</v>
      </c>
      <c r="L8415" s="3">
        <v>0</v>
      </c>
      <c r="M8415" s="9" t="str">
        <f t="shared" si="968"/>
        <v/>
      </c>
      <c r="N8415" s="3">
        <v>0</v>
      </c>
      <c r="O8415" s="3">
        <v>726822.28</v>
      </c>
      <c r="P8415" s="3">
        <v>5864.09</v>
      </c>
      <c r="Q8415" s="3">
        <v>0</v>
      </c>
      <c r="R8415" s="3">
        <v>958004.08</v>
      </c>
      <c r="S8415" s="3"/>
      <c r="T8415" s="3">
        <v>-413425.65</v>
      </c>
      <c r="U8415" s="3">
        <v>-449701.03</v>
      </c>
      <c r="V8415" s="9">
        <f t="shared" si="969"/>
        <v>1.1099229142123146</v>
      </c>
      <c r="W8415" s="3">
        <v>-3646.4000000001702</v>
      </c>
      <c r="X8415" s="11">
        <f t="shared" si="970"/>
        <v>-5.016907296788109E-3</v>
      </c>
      <c r="Y8415" s="11">
        <f t="shared" si="971"/>
        <v>-3.5787454281170595E-3</v>
      </c>
      <c r="Z8415" s="11">
        <f t="shared" si="972"/>
        <v>0.71333696566572402</v>
      </c>
    </row>
    <row r="8416" spans="1:26" x14ac:dyDescent="0.3">
      <c r="A8416" s="8" t="s">
        <v>2814</v>
      </c>
      <c r="B8416" s="2" t="s">
        <v>940</v>
      </c>
      <c r="C8416" s="3">
        <v>1407657.75</v>
      </c>
      <c r="D8416" s="9">
        <f t="shared" si="967"/>
        <v>14.157437710868448</v>
      </c>
      <c r="E8416" s="9">
        <f t="shared" si="966"/>
        <v>0.50307743483812029</v>
      </c>
      <c r="F8416" s="3">
        <v>0</v>
      </c>
      <c r="G8416" s="4">
        <v>0.13035747445988399</v>
      </c>
      <c r="H8416" s="3">
        <v>148861.13</v>
      </c>
      <c r="I8416" s="3">
        <v>0</v>
      </c>
      <c r="J8416" s="3">
        <v>559299.72</v>
      </c>
      <c r="K8416" s="3">
        <v>0</v>
      </c>
      <c r="L8416" s="3">
        <v>0</v>
      </c>
      <c r="M8416" s="9" t="str">
        <f t="shared" si="968"/>
        <v/>
      </c>
      <c r="N8416" s="3">
        <v>0</v>
      </c>
      <c r="O8416" s="3">
        <v>877759</v>
      </c>
      <c r="P8416" s="3">
        <v>14580.61</v>
      </c>
      <c r="Q8416" s="3">
        <v>0</v>
      </c>
      <c r="R8416" s="3">
        <v>2401358.88</v>
      </c>
      <c r="S8416" s="3"/>
      <c r="T8416" s="3">
        <v>-903126.63</v>
      </c>
      <c r="U8416" s="3">
        <v>-950880.85</v>
      </c>
      <c r="V8416" s="9">
        <f t="shared" si="969"/>
        <v>1.2952261012452873</v>
      </c>
      <c r="W8416" s="3">
        <v>246205.74</v>
      </c>
      <c r="X8416" s="11">
        <f t="shared" si="970"/>
        <v>0.28049355233042328</v>
      </c>
      <c r="Y8416" s="11">
        <f t="shared" si="971"/>
        <v>0.17490454622226176</v>
      </c>
      <c r="Z8416" s="11">
        <f t="shared" si="972"/>
        <v>0.62355995269446707</v>
      </c>
    </row>
    <row r="8417" spans="1:26" x14ac:dyDescent="0.3">
      <c r="A8417" s="8" t="s">
        <v>2815</v>
      </c>
      <c r="B8417" s="2" t="s">
        <v>940</v>
      </c>
      <c r="C8417" s="3">
        <v>1237888.33</v>
      </c>
      <c r="D8417" s="9">
        <f t="shared" si="967"/>
        <v>14.028917526219628</v>
      </c>
      <c r="E8417" s="9">
        <f t="shared" si="966"/>
        <v>0.49541662615076104</v>
      </c>
      <c r="F8417" s="3">
        <v>0</v>
      </c>
      <c r="G8417" s="4">
        <v>0.121777223474618</v>
      </c>
      <c r="H8417" s="3">
        <v>82279.490000000005</v>
      </c>
      <c r="I8417" s="3">
        <v>0</v>
      </c>
      <c r="J8417" s="3">
        <v>530990.97</v>
      </c>
      <c r="K8417" s="3">
        <v>0</v>
      </c>
      <c r="L8417" s="3">
        <v>0</v>
      </c>
      <c r="M8417" s="9" t="str">
        <f t="shared" si="968"/>
        <v/>
      </c>
      <c r="N8417" s="3">
        <v>0</v>
      </c>
      <c r="O8417" s="3">
        <v>918443.09</v>
      </c>
      <c r="P8417" s="3">
        <v>8282.6</v>
      </c>
      <c r="Q8417" s="3">
        <v>0</v>
      </c>
      <c r="R8417" s="3">
        <v>1151428.67</v>
      </c>
      <c r="S8417" s="3"/>
      <c r="T8417" s="3">
        <v>-484000.4</v>
      </c>
      <c r="U8417" s="3">
        <v>-504304.54</v>
      </c>
      <c r="V8417" s="9">
        <f t="shared" si="969"/>
        <v>1.1650540469827055</v>
      </c>
      <c r="W8417" s="3">
        <v>40684.089999999997</v>
      </c>
      <c r="X8417" s="11">
        <f t="shared" si="970"/>
        <v>4.429680014251073E-2</v>
      </c>
      <c r="Y8417" s="11">
        <f t="shared" si="971"/>
        <v>3.2865718994216545E-2</v>
      </c>
      <c r="Z8417" s="11">
        <f t="shared" si="972"/>
        <v>0.74194341100218619</v>
      </c>
    </row>
    <row r="8418" spans="1:26" x14ac:dyDescent="0.3">
      <c r="A8418" s="8" t="s">
        <v>2816</v>
      </c>
      <c r="B8418" s="2" t="s">
        <v>940</v>
      </c>
      <c r="C8418" s="3">
        <v>1442462.05</v>
      </c>
      <c r="D8418" s="9">
        <f t="shared" si="967"/>
        <v>14.181861968526116</v>
      </c>
      <c r="E8418" s="9">
        <f t="shared" si="966"/>
        <v>0.5504676604836849</v>
      </c>
      <c r="F8418" s="3">
        <v>0</v>
      </c>
      <c r="G8418" s="4">
        <v>0.115458583261002</v>
      </c>
      <c r="H8418" s="3">
        <v>254941.67</v>
      </c>
      <c r="I8418" s="3">
        <v>0</v>
      </c>
      <c r="J8418" s="3">
        <v>539087.04</v>
      </c>
      <c r="K8418" s="3">
        <v>0</v>
      </c>
      <c r="L8418" s="3">
        <v>0</v>
      </c>
      <c r="M8418" s="9" t="str">
        <f t="shared" si="968"/>
        <v/>
      </c>
      <c r="N8418" s="3">
        <v>0</v>
      </c>
      <c r="O8418" s="3">
        <v>878459.47</v>
      </c>
      <c r="P8418" s="3">
        <v>17049.38</v>
      </c>
      <c r="Q8418" s="3">
        <v>0</v>
      </c>
      <c r="R8418" s="3">
        <v>2509195.67</v>
      </c>
      <c r="S8418" s="3"/>
      <c r="T8418" s="3">
        <v>-1008858.32</v>
      </c>
      <c r="U8418" s="3">
        <v>-1057853.3999999999</v>
      </c>
      <c r="V8418" s="9">
        <f t="shared" si="969"/>
        <v>1.2141004697065347</v>
      </c>
      <c r="W8418" s="3">
        <v>138271.34</v>
      </c>
      <c r="X8418" s="11">
        <f t="shared" si="970"/>
        <v>0.15740207115076124</v>
      </c>
      <c r="Y8418" s="11">
        <f t="shared" si="971"/>
        <v>9.5857870229584197E-2</v>
      </c>
      <c r="Z8418" s="11">
        <f t="shared" si="972"/>
        <v>0.60900005653528277</v>
      </c>
    </row>
    <row r="8419" spans="1:26" x14ac:dyDescent="0.3">
      <c r="A8419" s="8" t="s">
        <v>2817</v>
      </c>
      <c r="B8419" s="2" t="s">
        <v>940</v>
      </c>
      <c r="C8419" s="3">
        <v>1652455.34</v>
      </c>
      <c r="D8419" s="9">
        <f t="shared" si="967"/>
        <v>14.31777282462417</v>
      </c>
      <c r="E8419" s="9">
        <f t="shared" si="966"/>
        <v>0.44128452512368649</v>
      </c>
      <c r="F8419" s="3">
        <v>0</v>
      </c>
      <c r="G8419" s="4">
        <v>0.104563139090845</v>
      </c>
      <c r="H8419" s="3">
        <v>182141.12</v>
      </c>
      <c r="I8419" s="3">
        <v>0</v>
      </c>
      <c r="J8419" s="3">
        <v>547061.85</v>
      </c>
      <c r="K8419" s="3">
        <v>0</v>
      </c>
      <c r="L8419" s="3">
        <v>0</v>
      </c>
      <c r="M8419" s="9" t="str">
        <f t="shared" si="968"/>
        <v/>
      </c>
      <c r="N8419" s="3">
        <v>0</v>
      </c>
      <c r="O8419" s="3">
        <v>894736.19</v>
      </c>
      <c r="P8419" s="3">
        <v>8918.1299999999992</v>
      </c>
      <c r="Q8419" s="3">
        <v>0</v>
      </c>
      <c r="R8419" s="3">
        <v>1300631.3999999999</v>
      </c>
      <c r="S8419" s="3"/>
      <c r="T8419" s="3">
        <v>-559295.48</v>
      </c>
      <c r="U8419" s="3">
        <v>-586550.30000000005</v>
      </c>
      <c r="V8419" s="9">
        <f t="shared" si="969"/>
        <v>1.1350841646421213</v>
      </c>
      <c r="W8419" s="3">
        <v>16276.719999999899</v>
      </c>
      <c r="X8419" s="11">
        <f t="shared" si="970"/>
        <v>1.8191641493790364E-2</v>
      </c>
      <c r="Y8419" s="11">
        <f t="shared" si="971"/>
        <v>9.8500211206917695E-3</v>
      </c>
      <c r="Z8419" s="11">
        <f t="shared" si="972"/>
        <v>0.54145862120546018</v>
      </c>
    </row>
    <row r="8420" spans="1:26" x14ac:dyDescent="0.3">
      <c r="A8420" s="8" t="s">
        <v>2818</v>
      </c>
      <c r="B8420" s="2" t="s">
        <v>940</v>
      </c>
      <c r="C8420" s="3">
        <v>1980628.59</v>
      </c>
      <c r="D8420" s="9">
        <f t="shared" si="967"/>
        <v>14.498924821984847</v>
      </c>
      <c r="E8420" s="9">
        <f t="shared" si="966"/>
        <v>0.45432286221820112</v>
      </c>
      <c r="F8420" s="3">
        <v>0</v>
      </c>
      <c r="G8420" s="4">
        <v>0.13386928036024601</v>
      </c>
      <c r="H8420" s="3">
        <v>346269.22</v>
      </c>
      <c r="I8420" s="3">
        <v>0</v>
      </c>
      <c r="J8420" s="3">
        <v>553575.63</v>
      </c>
      <c r="K8420" s="3">
        <v>0</v>
      </c>
      <c r="L8420" s="3">
        <v>0</v>
      </c>
      <c r="M8420" s="9" t="str">
        <f t="shared" si="968"/>
        <v/>
      </c>
      <c r="N8420" s="3">
        <v>0</v>
      </c>
      <c r="O8420" s="3">
        <v>1097759</v>
      </c>
      <c r="P8420" s="3">
        <v>16566.900000000001</v>
      </c>
      <c r="Q8420" s="3">
        <v>0</v>
      </c>
      <c r="R8420" s="3">
        <v>3297825.06</v>
      </c>
      <c r="S8420" s="3"/>
      <c r="T8420" s="3">
        <v>-1175391.1100000001</v>
      </c>
      <c r="U8420" s="3">
        <v>-1256705.79</v>
      </c>
      <c r="V8420" s="9">
        <f t="shared" si="969"/>
        <v>1.3559595672359928</v>
      </c>
      <c r="W8420" s="3">
        <v>317813.34999999998</v>
      </c>
      <c r="X8420" s="11">
        <f t="shared" si="970"/>
        <v>0.2895110402192102</v>
      </c>
      <c r="Y8420" s="11">
        <f t="shared" si="971"/>
        <v>0.16046085147140079</v>
      </c>
      <c r="Z8420" s="11">
        <f t="shared" si="972"/>
        <v>0.55424778049881629</v>
      </c>
    </row>
    <row r="8421" spans="1:26" x14ac:dyDescent="0.3">
      <c r="A8421" s="8" t="s">
        <v>2819</v>
      </c>
      <c r="B8421" s="2" t="s">
        <v>940</v>
      </c>
      <c r="C8421" s="3">
        <v>1358151.21</v>
      </c>
      <c r="D8421" s="9">
        <f t="shared" si="967"/>
        <v>14.121634928472053</v>
      </c>
      <c r="E8421" s="9">
        <f t="shared" si="966"/>
        <v>0.49178602138122751</v>
      </c>
      <c r="F8421" s="3">
        <v>0</v>
      </c>
      <c r="G8421" s="4">
        <v>0.113408415138955</v>
      </c>
      <c r="H8421" s="3">
        <v>39180.79</v>
      </c>
      <c r="I8421" s="3">
        <v>0</v>
      </c>
      <c r="J8421" s="3">
        <v>628738.99</v>
      </c>
      <c r="K8421" s="3">
        <v>0</v>
      </c>
      <c r="L8421" s="3">
        <v>0</v>
      </c>
      <c r="M8421" s="9" t="str">
        <f t="shared" si="968"/>
        <v/>
      </c>
      <c r="N8421" s="3">
        <v>0</v>
      </c>
      <c r="O8421" s="3">
        <v>991403.66</v>
      </c>
      <c r="P8421" s="3">
        <v>3791.48</v>
      </c>
      <c r="Q8421" s="3">
        <v>0</v>
      </c>
      <c r="R8421" s="3">
        <v>1184960.0900000001</v>
      </c>
      <c r="S8421" s="3"/>
      <c r="T8421" s="3">
        <v>-569563.89</v>
      </c>
      <c r="U8421" s="3">
        <v>-598353.85</v>
      </c>
      <c r="V8421" s="9">
        <f t="shared" si="969"/>
        <v>1.014592080774456</v>
      </c>
      <c r="W8421" s="3">
        <v>-107727.22</v>
      </c>
      <c r="X8421" s="11">
        <f t="shared" si="970"/>
        <v>-0.10866130956183881</v>
      </c>
      <c r="Y8421" s="11">
        <f t="shared" si="971"/>
        <v>-7.9319017799203667E-2</v>
      </c>
      <c r="Z8421" s="11">
        <f t="shared" si="972"/>
        <v>0.72996559786594017</v>
      </c>
    </row>
    <row r="8422" spans="1:26" x14ac:dyDescent="0.3">
      <c r="A8422" s="8" t="s">
        <v>2820</v>
      </c>
      <c r="B8422" s="2" t="s">
        <v>940</v>
      </c>
      <c r="C8422" s="3">
        <v>1832044.69</v>
      </c>
      <c r="D8422" s="9">
        <f t="shared" si="967"/>
        <v>14.420943218023485</v>
      </c>
      <c r="E8422" s="9">
        <f t="shared" si="966"/>
        <v>0.52332483221247184</v>
      </c>
      <c r="F8422" s="3">
        <v>0</v>
      </c>
      <c r="G8422" s="4">
        <v>0.14289335827139499</v>
      </c>
      <c r="H8422" s="3">
        <v>41064.26</v>
      </c>
      <c r="I8422" s="3">
        <v>0</v>
      </c>
      <c r="J8422" s="3">
        <v>917690.22</v>
      </c>
      <c r="K8422" s="3">
        <v>0</v>
      </c>
      <c r="L8422" s="3">
        <v>0</v>
      </c>
      <c r="M8422" s="9" t="str">
        <f t="shared" si="968"/>
        <v/>
      </c>
      <c r="N8422" s="3">
        <v>0</v>
      </c>
      <c r="O8422" s="3">
        <v>1275369.44</v>
      </c>
      <c r="P8422" s="3">
        <v>3791.48</v>
      </c>
      <c r="Q8422" s="3">
        <v>0</v>
      </c>
      <c r="R8422" s="3">
        <v>2917080.54</v>
      </c>
      <c r="S8422" s="3"/>
      <c r="T8422" s="3">
        <v>-1173397.2</v>
      </c>
      <c r="U8422" s="3">
        <v>-1157634.3999999999</v>
      </c>
      <c r="V8422" s="9">
        <f t="shared" si="969"/>
        <v>1.2514118384323922</v>
      </c>
      <c r="W8422" s="3">
        <v>172287.33</v>
      </c>
      <c r="X8422" s="11">
        <f t="shared" si="970"/>
        <v>0.13508817492129965</v>
      </c>
      <c r="Y8422" s="11">
        <f t="shared" si="971"/>
        <v>9.4041008355533071E-2</v>
      </c>
      <c r="Z8422" s="11">
        <f t="shared" si="972"/>
        <v>0.69614537623533623</v>
      </c>
    </row>
    <row r="8423" spans="1:26" x14ac:dyDescent="0.3">
      <c r="A8423" s="8" t="s">
        <v>2821</v>
      </c>
      <c r="B8423" s="2" t="s">
        <v>940</v>
      </c>
      <c r="C8423" s="3">
        <v>2257320.62</v>
      </c>
      <c r="D8423" s="9">
        <f t="shared" si="967"/>
        <v>14.629689101537018</v>
      </c>
      <c r="E8423" s="9">
        <f t="shared" si="966"/>
        <v>0.65534931409079134</v>
      </c>
      <c r="F8423" s="3">
        <v>0</v>
      </c>
      <c r="G8423" s="4">
        <v>0.16036607331157901</v>
      </c>
      <c r="H8423" s="3">
        <v>261057.53</v>
      </c>
      <c r="I8423" s="3">
        <v>0</v>
      </c>
      <c r="J8423" s="3">
        <v>1218275.99</v>
      </c>
      <c r="K8423" s="3">
        <v>0</v>
      </c>
      <c r="L8423" s="3">
        <v>0</v>
      </c>
      <c r="M8423" s="9" t="str">
        <f t="shared" si="968"/>
        <v/>
      </c>
      <c r="N8423" s="3">
        <v>0</v>
      </c>
      <c r="O8423" s="3">
        <v>1567405.67</v>
      </c>
      <c r="P8423" s="3">
        <v>256.89999999999998</v>
      </c>
      <c r="Q8423" s="3">
        <v>0</v>
      </c>
      <c r="R8423" s="3">
        <v>1816778.54</v>
      </c>
      <c r="S8423" s="3"/>
      <c r="T8423" s="3">
        <v>-600023.01</v>
      </c>
      <c r="U8423" s="3">
        <v>-550526.21</v>
      </c>
      <c r="V8423" s="9">
        <f t="shared" si="969"/>
        <v>1.5790532976937746</v>
      </c>
      <c r="W8423" s="3">
        <v>291707.36</v>
      </c>
      <c r="X8423" s="11">
        <f t="shared" si="970"/>
        <v>0.18610839911023161</v>
      </c>
      <c r="Y8423" s="11">
        <f t="shared" si="971"/>
        <v>0.12922726059180728</v>
      </c>
      <c r="Z8423" s="11">
        <f t="shared" si="972"/>
        <v>0.69436554830212815</v>
      </c>
    </row>
    <row r="8424" spans="1:26" x14ac:dyDescent="0.3">
      <c r="A8424" s="8" t="s">
        <v>2822</v>
      </c>
      <c r="B8424" s="2" t="s">
        <v>940</v>
      </c>
      <c r="C8424" s="3">
        <v>3047998.39</v>
      </c>
      <c r="D8424" s="9">
        <f t="shared" si="967"/>
        <v>14.929995667573312</v>
      </c>
      <c r="E8424" s="9">
        <f t="shared" si="966"/>
        <v>0.70263055814803099</v>
      </c>
      <c r="F8424" s="3">
        <v>0</v>
      </c>
      <c r="G8424" s="4">
        <v>0.17948384210353499</v>
      </c>
      <c r="H8424" s="3">
        <v>540123.13</v>
      </c>
      <c r="I8424" s="3">
        <v>0</v>
      </c>
      <c r="J8424" s="3">
        <v>1601493.68</v>
      </c>
      <c r="K8424" s="3">
        <v>0</v>
      </c>
      <c r="L8424" s="3">
        <v>0</v>
      </c>
      <c r="M8424" s="9" t="str">
        <f t="shared" si="968"/>
        <v/>
      </c>
      <c r="N8424" s="3">
        <v>0</v>
      </c>
      <c r="O8424" s="3">
        <v>1787323.56</v>
      </c>
      <c r="P8424" s="3">
        <v>6957.63</v>
      </c>
      <c r="Q8424" s="3">
        <v>0</v>
      </c>
      <c r="R8424" s="3">
        <v>4135876.81</v>
      </c>
      <c r="S8424" s="3"/>
      <c r="T8424" s="3">
        <v>-1298250.71</v>
      </c>
      <c r="U8424" s="3">
        <v>-1118243.3799999999</v>
      </c>
      <c r="V8424" s="9">
        <f t="shared" si="969"/>
        <v>1.7115195220692636</v>
      </c>
      <c r="W8424" s="3">
        <v>810723.89</v>
      </c>
      <c r="X8424" s="11">
        <f t="shared" si="970"/>
        <v>0.45359660004705582</v>
      </c>
      <c r="Y8424" s="11">
        <f t="shared" si="971"/>
        <v>0.26598566871290241</v>
      </c>
      <c r="Z8424" s="11">
        <f t="shared" si="972"/>
        <v>0.58639255383596178</v>
      </c>
    </row>
    <row r="8425" spans="1:26" x14ac:dyDescent="0.3">
      <c r="A8425" s="8" t="s">
        <v>2823</v>
      </c>
      <c r="B8425" s="2" t="s">
        <v>940</v>
      </c>
      <c r="C8425" s="3">
        <v>2527200.66</v>
      </c>
      <c r="D8425" s="9">
        <f t="shared" si="967"/>
        <v>14.742622789628573</v>
      </c>
      <c r="E8425" s="9">
        <f t="shared" si="966"/>
        <v>0.74325458984329318</v>
      </c>
      <c r="F8425" s="3">
        <v>0</v>
      </c>
      <c r="G8425" s="4">
        <v>0.174929581989472</v>
      </c>
      <c r="H8425" s="3">
        <v>270120.49</v>
      </c>
      <c r="I8425" s="3">
        <v>0</v>
      </c>
      <c r="J8425" s="3">
        <v>1608233</v>
      </c>
      <c r="K8425" s="3">
        <v>0</v>
      </c>
      <c r="L8425" s="3">
        <v>0</v>
      </c>
      <c r="M8425" s="9" t="str">
        <f t="shared" si="968"/>
        <v/>
      </c>
      <c r="N8425" s="3">
        <v>0</v>
      </c>
      <c r="O8425" s="3">
        <v>1947543.3</v>
      </c>
      <c r="P8425" s="3">
        <v>1139.83</v>
      </c>
      <c r="Q8425" s="3">
        <v>0</v>
      </c>
      <c r="R8425" s="3">
        <v>2132280.38</v>
      </c>
      <c r="S8425" s="3"/>
      <c r="T8425" s="3">
        <v>-683517.16</v>
      </c>
      <c r="U8425" s="3">
        <v>-648078.93999999994</v>
      </c>
      <c r="V8425" s="9">
        <f t="shared" si="969"/>
        <v>1.6012966544434906</v>
      </c>
      <c r="W8425" s="3">
        <v>344620.25</v>
      </c>
      <c r="X8425" s="11">
        <f t="shared" si="970"/>
        <v>0.17695126470358835</v>
      </c>
      <c r="Y8425" s="11">
        <f t="shared" si="971"/>
        <v>0.13636441911977024</v>
      </c>
      <c r="Z8425" s="11">
        <f t="shared" si="972"/>
        <v>0.77063263350049926</v>
      </c>
    </row>
    <row r="8426" spans="1:26" x14ac:dyDescent="0.3">
      <c r="A8426" s="8" t="s">
        <v>2824</v>
      </c>
      <c r="B8426" s="2" t="s">
        <v>940</v>
      </c>
      <c r="C8426" s="3">
        <v>3526749.44</v>
      </c>
      <c r="D8426" s="9">
        <f t="shared" si="967"/>
        <v>15.075887166150318</v>
      </c>
      <c r="E8426" s="9">
        <f t="shared" si="966"/>
        <v>0.78821463993767593</v>
      </c>
      <c r="F8426" s="3">
        <v>0</v>
      </c>
      <c r="G8426" s="4">
        <v>0.22070448225396599</v>
      </c>
      <c r="H8426" s="3">
        <v>467745.9</v>
      </c>
      <c r="I8426" s="3">
        <v>0</v>
      </c>
      <c r="J8426" s="3">
        <v>2312089.64</v>
      </c>
      <c r="K8426" s="3">
        <v>0</v>
      </c>
      <c r="L8426" s="3">
        <v>0</v>
      </c>
      <c r="M8426" s="9" t="str">
        <f t="shared" si="968"/>
        <v/>
      </c>
      <c r="N8426" s="3">
        <v>0</v>
      </c>
      <c r="O8426" s="3">
        <v>2487536.0699999998</v>
      </c>
      <c r="P8426" s="3">
        <v>1139.83</v>
      </c>
      <c r="Q8426" s="3">
        <v>0</v>
      </c>
      <c r="R8426" s="3">
        <v>4781651.25</v>
      </c>
      <c r="S8426" s="3"/>
      <c r="T8426" s="3">
        <v>-1467263.54</v>
      </c>
      <c r="U8426" s="3">
        <v>-1260389.03</v>
      </c>
      <c r="V8426" s="9">
        <f t="shared" si="969"/>
        <v>1.7530279708606729</v>
      </c>
      <c r="W8426" s="3">
        <v>870756.38</v>
      </c>
      <c r="X8426" s="11">
        <f t="shared" si="970"/>
        <v>0.35004774021226559</v>
      </c>
      <c r="Y8426" s="11">
        <f t="shared" si="971"/>
        <v>0.24690055100710528</v>
      </c>
      <c r="Z8426" s="11">
        <f t="shared" si="972"/>
        <v>0.70533393775771036</v>
      </c>
    </row>
    <row r="8427" spans="1:26" x14ac:dyDescent="0.3">
      <c r="A8427" s="8" t="s">
        <v>2825</v>
      </c>
      <c r="B8427" s="2" t="s">
        <v>940</v>
      </c>
      <c r="C8427" s="3">
        <v>3924849.62</v>
      </c>
      <c r="D8427" s="9">
        <f t="shared" si="967"/>
        <v>15.182838595088874</v>
      </c>
      <c r="E8427" s="9">
        <f t="shared" si="966"/>
        <v>0.77544539145935476</v>
      </c>
      <c r="F8427" s="3">
        <v>0</v>
      </c>
      <c r="G8427" s="4">
        <v>0.178926200910448</v>
      </c>
      <c r="H8427" s="3">
        <v>702341.59</v>
      </c>
      <c r="I8427" s="3">
        <v>0</v>
      </c>
      <c r="J8427" s="3">
        <v>2341164.96</v>
      </c>
      <c r="K8427" s="3">
        <v>0</v>
      </c>
      <c r="L8427" s="3">
        <v>0</v>
      </c>
      <c r="M8427" s="9" t="str">
        <f t="shared" si="968"/>
        <v/>
      </c>
      <c r="N8427" s="3">
        <v>0</v>
      </c>
      <c r="O8427" s="3">
        <v>2430789.85</v>
      </c>
      <c r="P8427" s="3">
        <v>0</v>
      </c>
      <c r="Q8427" s="3">
        <v>0</v>
      </c>
      <c r="R8427" s="3">
        <v>2514443.79</v>
      </c>
      <c r="S8427" s="3"/>
      <c r="T8427" s="3">
        <v>-821916.71</v>
      </c>
      <c r="U8427" s="3">
        <v>-573989.36</v>
      </c>
      <c r="V8427" s="9">
        <f t="shared" si="969"/>
        <v>1.8012987005637138</v>
      </c>
      <c r="W8427" s="3">
        <v>457678.46</v>
      </c>
      <c r="X8427" s="11">
        <f t="shared" si="970"/>
        <v>0.18828384526947076</v>
      </c>
      <c r="Y8427" s="11">
        <f t="shared" si="971"/>
        <v>0.11661044480985745</v>
      </c>
      <c r="Z8427" s="11">
        <f t="shared" si="972"/>
        <v>0.619333244670913</v>
      </c>
    </row>
    <row r="8428" spans="1:26" x14ac:dyDescent="0.3">
      <c r="A8428" s="8" t="s">
        <v>2826</v>
      </c>
      <c r="B8428" s="2" t="s">
        <v>940</v>
      </c>
      <c r="C8428" s="3">
        <v>5139888.09</v>
      </c>
      <c r="D8428" s="9">
        <f t="shared" si="967"/>
        <v>15.452541864820786</v>
      </c>
      <c r="E8428" s="9">
        <f t="shared" si="966"/>
        <v>0.78312361855333712</v>
      </c>
      <c r="F8428" s="3">
        <v>0</v>
      </c>
      <c r="G8428" s="4">
        <v>0.13679953860847899</v>
      </c>
      <c r="H8428" s="3">
        <v>602191.1</v>
      </c>
      <c r="I8428" s="3">
        <v>0</v>
      </c>
      <c r="J8428" s="3">
        <v>3422976.66</v>
      </c>
      <c r="K8428" s="3">
        <v>0</v>
      </c>
      <c r="L8428" s="3">
        <v>0</v>
      </c>
      <c r="M8428" s="9" t="str">
        <f t="shared" si="968"/>
        <v/>
      </c>
      <c r="N8428" s="3">
        <v>0</v>
      </c>
      <c r="O8428" s="3">
        <v>1887666.71</v>
      </c>
      <c r="P8428" s="3">
        <v>0</v>
      </c>
      <c r="Q8428" s="3">
        <v>0</v>
      </c>
      <c r="R8428" s="3">
        <v>5433437.3700000001</v>
      </c>
      <c r="S8428" s="3"/>
      <c r="T8428" s="3">
        <v>-1973939.9</v>
      </c>
      <c r="U8428" s="3">
        <v>-1139017.99</v>
      </c>
      <c r="V8428" s="9">
        <f t="shared" si="969"/>
        <v>1.7454259138725454</v>
      </c>
      <c r="W8428" s="3">
        <v>993158.96</v>
      </c>
      <c r="X8428" s="11">
        <f t="shared" si="970"/>
        <v>0.52613046293537702</v>
      </c>
      <c r="Y8428" s="11">
        <f t="shared" si="971"/>
        <v>0.19322579453281444</v>
      </c>
      <c r="Z8428" s="11">
        <f t="shared" si="972"/>
        <v>0.36725832877034487</v>
      </c>
    </row>
    <row r="8429" spans="1:26" x14ac:dyDescent="0.3">
      <c r="A8429" s="8" t="s">
        <v>2827</v>
      </c>
      <c r="B8429" s="2" t="s">
        <v>940</v>
      </c>
      <c r="C8429" s="3">
        <v>3219014.15</v>
      </c>
      <c r="D8429" s="9">
        <f t="shared" si="967"/>
        <v>14.984585706046369</v>
      </c>
      <c r="E8429" s="9">
        <f t="shared" si="966"/>
        <v>0.81019667776235149</v>
      </c>
      <c r="F8429" s="3">
        <v>0</v>
      </c>
      <c r="G8429" s="4">
        <v>0.15388081175183699</v>
      </c>
      <c r="H8429" s="3">
        <v>587257.24</v>
      </c>
      <c r="I8429" s="3">
        <v>2020740.35</v>
      </c>
      <c r="J8429" s="3">
        <v>36.979999999999997</v>
      </c>
      <c r="K8429" s="3">
        <v>0</v>
      </c>
      <c r="L8429" s="3">
        <v>0</v>
      </c>
      <c r="M8429" s="9" t="str">
        <f t="shared" si="968"/>
        <v/>
      </c>
      <c r="N8429" s="3">
        <v>0</v>
      </c>
      <c r="O8429" s="3">
        <v>2335647.36</v>
      </c>
      <c r="P8429" s="3">
        <v>164257.41</v>
      </c>
      <c r="Q8429" s="3">
        <v>0</v>
      </c>
      <c r="R8429" s="3">
        <v>2400419.89</v>
      </c>
      <c r="S8429" s="3"/>
      <c r="T8429" s="3">
        <v>-914089.55</v>
      </c>
      <c r="U8429" s="3">
        <v>-489429.17</v>
      </c>
      <c r="V8429" s="9">
        <f t="shared" si="969"/>
        <v>1.7102870491103961</v>
      </c>
      <c r="W8429" s="3">
        <v>549780.5</v>
      </c>
      <c r="X8429" s="11">
        <f t="shared" si="970"/>
        <v>0.23538677516797743</v>
      </c>
      <c r="Y8429" s="11">
        <f t="shared" si="971"/>
        <v>0.17079157604821341</v>
      </c>
      <c r="Z8429" s="11">
        <f t="shared" si="972"/>
        <v>0.72557846942052118</v>
      </c>
    </row>
    <row r="8430" spans="1:26" x14ac:dyDescent="0.3">
      <c r="A8430" s="8" t="s">
        <v>2828</v>
      </c>
      <c r="B8430" s="2" t="s">
        <v>940</v>
      </c>
      <c r="C8430" s="3">
        <v>3652515.51</v>
      </c>
      <c r="D8430" s="9">
        <f t="shared" si="967"/>
        <v>15.110926669004547</v>
      </c>
      <c r="E8430" s="9">
        <f t="shared" si="966"/>
        <v>0.79109161948500528</v>
      </c>
      <c r="F8430" s="3">
        <v>0</v>
      </c>
      <c r="G8430" s="4">
        <v>0.16309277480755</v>
      </c>
      <c r="H8430" s="3">
        <v>504753.97</v>
      </c>
      <c r="I8430" s="3">
        <v>2384683.46</v>
      </c>
      <c r="J8430" s="3">
        <v>36.979999999999997</v>
      </c>
      <c r="K8430" s="3">
        <v>0</v>
      </c>
      <c r="L8430" s="3">
        <v>0</v>
      </c>
      <c r="M8430" s="9" t="str">
        <f t="shared" si="968"/>
        <v/>
      </c>
      <c r="N8430" s="3">
        <v>0</v>
      </c>
      <c r="O8430" s="3">
        <v>2497578.19</v>
      </c>
      <c r="P8430" s="3">
        <v>227767.81</v>
      </c>
      <c r="Q8430" s="3">
        <v>0</v>
      </c>
      <c r="R8430" s="3">
        <v>4958405.4400000004</v>
      </c>
      <c r="S8430" s="3"/>
      <c r="T8430" s="3">
        <v>-1918825.78</v>
      </c>
      <c r="U8430" s="3">
        <v>-1018655.96</v>
      </c>
      <c r="V8430" s="9">
        <f t="shared" si="969"/>
        <v>1.6879783021221435</v>
      </c>
      <c r="W8430" s="3">
        <v>1011711.33</v>
      </c>
      <c r="X8430" s="11">
        <f t="shared" si="970"/>
        <v>0.40507693975338566</v>
      </c>
      <c r="Y8430" s="11">
        <f t="shared" si="971"/>
        <v>0.2769902899057094</v>
      </c>
      <c r="Z8430" s="11">
        <f t="shared" si="972"/>
        <v>0.68379673766258697</v>
      </c>
    </row>
    <row r="8431" spans="1:26" x14ac:dyDescent="0.3">
      <c r="A8431" s="8" t="s">
        <v>2829</v>
      </c>
      <c r="B8431" s="2" t="s">
        <v>940</v>
      </c>
      <c r="C8431" s="3">
        <v>3777388.37</v>
      </c>
      <c r="D8431" s="9">
        <f t="shared" si="967"/>
        <v>15.144543421401847</v>
      </c>
      <c r="E8431" s="9">
        <f t="shared" si="966"/>
        <v>0.74203688777704369</v>
      </c>
      <c r="F8431" s="3">
        <v>0</v>
      </c>
      <c r="G8431" s="4">
        <v>0.12528390560077399</v>
      </c>
      <c r="H8431" s="3">
        <v>371474.03</v>
      </c>
      <c r="I8431" s="3">
        <v>2431450.5</v>
      </c>
      <c r="J8431" s="3">
        <v>36.979999999999997</v>
      </c>
      <c r="K8431" s="3">
        <v>0</v>
      </c>
      <c r="L8431" s="3">
        <v>0</v>
      </c>
      <c r="M8431" s="9" t="str">
        <f t="shared" si="968"/>
        <v/>
      </c>
      <c r="N8431" s="3">
        <v>0</v>
      </c>
      <c r="O8431" s="3">
        <v>2150001.4</v>
      </c>
      <c r="P8431" s="3">
        <v>53956.87</v>
      </c>
      <c r="Q8431" s="3">
        <v>0</v>
      </c>
      <c r="R8431" s="3">
        <v>3033743.51</v>
      </c>
      <c r="S8431" s="3"/>
      <c r="T8431" s="3">
        <v>-1175744.25</v>
      </c>
      <c r="U8431" s="3">
        <v>-756114.64</v>
      </c>
      <c r="V8431" s="9">
        <f t="shared" si="969"/>
        <v>1.5703753134888643</v>
      </c>
      <c r="W8431" s="3">
        <v>487423.21</v>
      </c>
      <c r="X8431" s="11">
        <f t="shared" si="970"/>
        <v>0.22670832214341816</v>
      </c>
      <c r="Y8431" s="11">
        <f t="shared" si="971"/>
        <v>0.12903709183601897</v>
      </c>
      <c r="Z8431" s="11">
        <f t="shared" si="972"/>
        <v>0.56917668754298623</v>
      </c>
    </row>
    <row r="8432" spans="1:26" x14ac:dyDescent="0.3">
      <c r="A8432" s="8" t="s">
        <v>2802</v>
      </c>
      <c r="B8432" s="2" t="s">
        <v>2958</v>
      </c>
      <c r="C8432" s="3">
        <v>76171774.090000004</v>
      </c>
      <c r="D8432" s="9">
        <f t="shared" si="967"/>
        <v>18.148501533268494</v>
      </c>
      <c r="E8432" s="9">
        <f t="shared" si="966"/>
        <v>0.59307838014410619</v>
      </c>
      <c r="F8432" s="3">
        <v>11898.81</v>
      </c>
      <c r="G8432" s="4">
        <v>0.27795490186086402</v>
      </c>
      <c r="H8432" s="3">
        <v>41346.35</v>
      </c>
      <c r="I8432" s="3">
        <v>0</v>
      </c>
      <c r="J8432" s="3">
        <v>45134486.039999999</v>
      </c>
      <c r="K8432" s="3">
        <v>11898.81</v>
      </c>
      <c r="L8432" s="3">
        <v>59.49</v>
      </c>
      <c r="M8432" s="9">
        <f t="shared" si="968"/>
        <v>4.9996596298285297E-3</v>
      </c>
      <c r="N8432" s="3">
        <v>0</v>
      </c>
      <c r="O8432" s="3">
        <v>18503305.73</v>
      </c>
      <c r="P8432" s="3">
        <v>2862376.09</v>
      </c>
      <c r="Q8432" s="3">
        <v>0</v>
      </c>
      <c r="R8432" s="3">
        <v>8480768.5800000001</v>
      </c>
      <c r="S8432" s="3"/>
      <c r="T8432" s="3">
        <v>-2642988.52</v>
      </c>
      <c r="U8432" s="3">
        <v>-5436152.5099999998</v>
      </c>
      <c r="V8432" s="9">
        <f t="shared" si="969"/>
        <v>1.0497116647065141</v>
      </c>
      <c r="W8432" s="3">
        <v>679397.47000000195</v>
      </c>
      <c r="X8432" s="11">
        <f t="shared" si="970"/>
        <v>3.6717626564342673E-2</v>
      </c>
      <c r="Y8432" s="11">
        <f t="shared" si="971"/>
        <v>8.9192811657145682E-3</v>
      </c>
      <c r="Z8432" s="11">
        <f t="shared" si="972"/>
        <v>0.24291551497983496</v>
      </c>
    </row>
    <row r="8433" spans="1:26" x14ac:dyDescent="0.3">
      <c r="A8433" s="8" t="s">
        <v>2803</v>
      </c>
      <c r="B8433" s="2" t="s">
        <v>2958</v>
      </c>
      <c r="C8433" s="3">
        <v>77835321.799999997</v>
      </c>
      <c r="D8433" s="9">
        <f t="shared" si="967"/>
        <v>18.170105893830385</v>
      </c>
      <c r="E8433" s="9">
        <f t="shared" si="966"/>
        <v>0.56801066350829943</v>
      </c>
      <c r="F8433" s="3">
        <v>664583.36</v>
      </c>
      <c r="G8433" s="4">
        <v>0.29520310389210402</v>
      </c>
      <c r="H8433" s="3">
        <v>48652.43</v>
      </c>
      <c r="I8433" s="3">
        <v>0</v>
      </c>
      <c r="J8433" s="3">
        <v>44162640.350000001</v>
      </c>
      <c r="K8433" s="3">
        <v>664583.36</v>
      </c>
      <c r="L8433" s="3">
        <v>3344.38</v>
      </c>
      <c r="M8433" s="9">
        <f t="shared" si="968"/>
        <v>5.0322957228420527E-3</v>
      </c>
      <c r="N8433" s="3">
        <v>0</v>
      </c>
      <c r="O8433" s="3">
        <v>18743962.620000001</v>
      </c>
      <c r="P8433" s="3">
        <v>1470680.37</v>
      </c>
      <c r="Q8433" s="3">
        <v>0</v>
      </c>
      <c r="R8433" s="3">
        <v>3992983.33</v>
      </c>
      <c r="S8433" s="3"/>
      <c r="T8433" s="3">
        <v>-1366949.72</v>
      </c>
      <c r="U8433" s="3">
        <v>-2625392.35</v>
      </c>
      <c r="V8433" s="9">
        <f t="shared" si="969"/>
        <v>1.0001606225089825</v>
      </c>
      <c r="W8433" s="3">
        <v>240656.890000001</v>
      </c>
      <c r="X8433" s="11">
        <f t="shared" si="970"/>
        <v>1.2839168263343506E-2</v>
      </c>
      <c r="Y8433" s="11">
        <f t="shared" si="971"/>
        <v>3.0918724871257745E-3</v>
      </c>
      <c r="Z8433" s="11">
        <f t="shared" si="972"/>
        <v>0.24081563725223787</v>
      </c>
    </row>
    <row r="8434" spans="1:26" x14ac:dyDescent="0.3">
      <c r="A8434" s="8" t="s">
        <v>2804</v>
      </c>
      <c r="B8434" s="2" t="s">
        <v>2958</v>
      </c>
      <c r="C8434" s="3">
        <v>79472493.280000001</v>
      </c>
      <c r="D8434" s="9">
        <f t="shared" si="967"/>
        <v>18.190921523275982</v>
      </c>
      <c r="E8434" s="9">
        <f t="shared" si="966"/>
        <v>0.5578126856271195</v>
      </c>
      <c r="F8434" s="3">
        <v>1603102.81</v>
      </c>
      <c r="G8434" s="4">
        <v>0.31856335761913501</v>
      </c>
      <c r="H8434" s="3">
        <v>96474.78</v>
      </c>
      <c r="I8434" s="3">
        <v>0</v>
      </c>
      <c r="J8434" s="3">
        <v>44234290.130000003</v>
      </c>
      <c r="K8434" s="3">
        <v>1603102.81</v>
      </c>
      <c r="L8434" s="3">
        <v>10185.92</v>
      </c>
      <c r="M8434" s="9">
        <f t="shared" si="968"/>
        <v>6.3538782019850618E-3</v>
      </c>
      <c r="N8434" s="3">
        <v>0</v>
      </c>
      <c r="O8434" s="3">
        <v>18603743.539999999</v>
      </c>
      <c r="P8434" s="3">
        <v>3070529.55</v>
      </c>
      <c r="Q8434" s="3">
        <v>0</v>
      </c>
      <c r="R8434" s="3">
        <v>8631776.5700000003</v>
      </c>
      <c r="S8434" s="3"/>
      <c r="T8434" s="3">
        <v>-2912088.89</v>
      </c>
      <c r="U8434" s="3">
        <v>-5014462.5</v>
      </c>
      <c r="V8434" s="9">
        <f t="shared" si="969"/>
        <v>1.0889699877414154</v>
      </c>
      <c r="W8434" s="3">
        <v>608952.97</v>
      </c>
      <c r="X8434" s="11">
        <f t="shared" si="970"/>
        <v>3.2732818999073342E-2</v>
      </c>
      <c r="Y8434" s="11">
        <f t="shared" si="971"/>
        <v>7.6624369623653002E-3</v>
      </c>
      <c r="Z8434" s="11">
        <f t="shared" si="972"/>
        <v>0.23409034714004381</v>
      </c>
    </row>
    <row r="8435" spans="1:26" x14ac:dyDescent="0.3">
      <c r="A8435" s="8" t="s">
        <v>2805</v>
      </c>
      <c r="B8435" s="2" t="s">
        <v>2958</v>
      </c>
      <c r="C8435" s="3">
        <v>80768971.709999993</v>
      </c>
      <c r="D8435" s="9">
        <f t="shared" si="967"/>
        <v>18.207103436249163</v>
      </c>
      <c r="E8435" s="9">
        <f t="shared" si="966"/>
        <v>0.54208399788973871</v>
      </c>
      <c r="F8435" s="3">
        <v>3221882.36</v>
      </c>
      <c r="G8435" s="4">
        <v>0.19625532081956601</v>
      </c>
      <c r="H8435" s="3">
        <v>62875.95</v>
      </c>
      <c r="I8435" s="3">
        <v>0</v>
      </c>
      <c r="J8435" s="3">
        <v>43720691.140000001</v>
      </c>
      <c r="K8435" s="3">
        <v>3221882.36</v>
      </c>
      <c r="L8435" s="3">
        <v>32777.47</v>
      </c>
      <c r="M8435" s="9">
        <f t="shared" si="968"/>
        <v>1.0173391309048293E-2</v>
      </c>
      <c r="N8435" s="3">
        <v>100434.13</v>
      </c>
      <c r="O8435" s="3">
        <v>19008417.32</v>
      </c>
      <c r="P8435" s="3">
        <v>1716427.72</v>
      </c>
      <c r="Q8435" s="3">
        <v>0</v>
      </c>
      <c r="R8435" s="3">
        <v>4986360.97</v>
      </c>
      <c r="S8435" s="3"/>
      <c r="T8435" s="3">
        <v>-1739975.34</v>
      </c>
      <c r="U8435" s="3">
        <v>-2791855.18</v>
      </c>
      <c r="V8435" s="9">
        <f t="shared" si="969"/>
        <v>1.1002973187090852</v>
      </c>
      <c r="W8435" s="3">
        <v>404673.78</v>
      </c>
      <c r="X8435" s="11">
        <f t="shared" si="970"/>
        <v>2.1289188530926047E-2</v>
      </c>
      <c r="Y8435" s="11">
        <f t="shared" si="971"/>
        <v>5.0102628699171294E-3</v>
      </c>
      <c r="Z8435" s="11">
        <f t="shared" si="972"/>
        <v>0.23534306451553563</v>
      </c>
    </row>
    <row r="8436" spans="1:26" x14ac:dyDescent="0.3">
      <c r="A8436" s="8" t="s">
        <v>2806</v>
      </c>
      <c r="B8436" s="2" t="s">
        <v>2958</v>
      </c>
      <c r="C8436" s="3">
        <v>81274032.890000001</v>
      </c>
      <c r="D8436" s="9">
        <f t="shared" si="967"/>
        <v>18.21333712485244</v>
      </c>
      <c r="E8436" s="9">
        <f t="shared" si="966"/>
        <v>0.49976066605398639</v>
      </c>
      <c r="F8436" s="3">
        <v>5497679.9199999999</v>
      </c>
      <c r="G8436" s="4">
        <v>0.180482634110391</v>
      </c>
      <c r="H8436" s="3">
        <v>880376.73</v>
      </c>
      <c r="I8436" s="3">
        <v>0</v>
      </c>
      <c r="J8436" s="3">
        <v>39737188.079999998</v>
      </c>
      <c r="K8436" s="3">
        <v>5497679.9199999999</v>
      </c>
      <c r="L8436" s="3">
        <v>70593.820000000007</v>
      </c>
      <c r="M8436" s="9">
        <f t="shared" si="968"/>
        <v>1.2840656609197431E-2</v>
      </c>
      <c r="N8436" s="3">
        <v>1215225.24</v>
      </c>
      <c r="O8436" s="3">
        <v>18181545.809999999</v>
      </c>
      <c r="P8436" s="3">
        <v>3368620.72</v>
      </c>
      <c r="Q8436" s="3">
        <v>0</v>
      </c>
      <c r="R8436" s="3">
        <v>9409371.6099999994</v>
      </c>
      <c r="S8436" s="3"/>
      <c r="T8436" s="3">
        <v>-3224276.17</v>
      </c>
      <c r="U8436" s="3">
        <v>-5216024.58</v>
      </c>
      <c r="V8436" s="9">
        <f t="shared" si="969"/>
        <v>1.1148147309798173</v>
      </c>
      <c r="W8436" s="3">
        <v>790474.32999999798</v>
      </c>
      <c r="X8436" s="11">
        <f t="shared" si="970"/>
        <v>4.3476739451121404E-2</v>
      </c>
      <c r="Y8436" s="11">
        <f t="shared" si="971"/>
        <v>9.7260379716835529E-3</v>
      </c>
      <c r="Z8436" s="11">
        <f t="shared" si="972"/>
        <v>0.22370670143325772</v>
      </c>
    </row>
    <row r="8437" spans="1:26" x14ac:dyDescent="0.3">
      <c r="A8437" s="8" t="s">
        <v>2807</v>
      </c>
      <c r="B8437" s="2" t="s">
        <v>2958</v>
      </c>
      <c r="C8437" s="3">
        <v>86275181.659999996</v>
      </c>
      <c r="D8437" s="9">
        <f t="shared" si="967"/>
        <v>18.273052532538706</v>
      </c>
      <c r="E8437" s="9">
        <f t="shared" si="966"/>
        <v>0.4941301374247376</v>
      </c>
      <c r="F8437" s="3">
        <v>8133375.0099999998</v>
      </c>
      <c r="G8437" s="4">
        <v>0.18091509220553301</v>
      </c>
      <c r="H8437" s="3">
        <v>453987.12</v>
      </c>
      <c r="I8437" s="3">
        <v>0</v>
      </c>
      <c r="J8437" s="3">
        <v>42177180.25</v>
      </c>
      <c r="K8437" s="3">
        <v>8133375.0099999998</v>
      </c>
      <c r="L8437" s="3">
        <v>121751.15</v>
      </c>
      <c r="M8437" s="9">
        <f t="shared" si="968"/>
        <v>1.4969326982993742E-2</v>
      </c>
      <c r="N8437" s="3">
        <v>2355837.56</v>
      </c>
      <c r="O8437" s="3">
        <v>19243939.02</v>
      </c>
      <c r="P8437" s="3">
        <v>1765290.51</v>
      </c>
      <c r="Q8437" s="3">
        <v>0</v>
      </c>
      <c r="R8437" s="3">
        <v>4958869.58</v>
      </c>
      <c r="S8437" s="3"/>
      <c r="T8437" s="3">
        <v>-1364291.7</v>
      </c>
      <c r="U8437" s="3">
        <v>-433172.5</v>
      </c>
      <c r="V8437" s="9">
        <f t="shared" si="969"/>
        <v>2.7588141004421676</v>
      </c>
      <c r="W8437" s="3">
        <v>2794393.21</v>
      </c>
      <c r="X8437" s="11">
        <f t="shared" si="970"/>
        <v>0.14520900357748068</v>
      </c>
      <c r="Y8437" s="11">
        <f t="shared" si="971"/>
        <v>3.2389305432150392E-2</v>
      </c>
      <c r="Z8437" s="11">
        <f t="shared" si="972"/>
        <v>0.2230530107237331</v>
      </c>
    </row>
    <row r="8438" spans="1:26" x14ac:dyDescent="0.3">
      <c r="A8438" s="8" t="s">
        <v>2808</v>
      </c>
      <c r="B8438" s="2" t="s">
        <v>2958</v>
      </c>
      <c r="C8438" s="3">
        <v>84091905.680000007</v>
      </c>
      <c r="D8438" s="9">
        <f t="shared" si="967"/>
        <v>18.247420873937831</v>
      </c>
      <c r="E8438" s="9">
        <f t="shared" si="966"/>
        <v>0.45840254157979021</v>
      </c>
      <c r="F8438" s="3">
        <v>10728102.42</v>
      </c>
      <c r="G8438" s="4">
        <v>0.17524704455414999</v>
      </c>
      <c r="H8438" s="3">
        <v>132404.07</v>
      </c>
      <c r="I8438" s="3">
        <v>0</v>
      </c>
      <c r="J8438" s="3">
        <v>38415539.219999999</v>
      </c>
      <c r="K8438" s="3">
        <v>10728102.42</v>
      </c>
      <c r="L8438" s="3">
        <v>170945.11</v>
      </c>
      <c r="M8438" s="9">
        <f t="shared" si="968"/>
        <v>1.5934328673196989E-2</v>
      </c>
      <c r="N8438" s="3">
        <v>5169714.49</v>
      </c>
      <c r="O8438" s="3">
        <v>18083202.739999998</v>
      </c>
      <c r="P8438" s="3">
        <v>2994470.96</v>
      </c>
      <c r="Q8438" s="3">
        <v>0</v>
      </c>
      <c r="R8438" s="3">
        <v>9044651.2100000009</v>
      </c>
      <c r="S8438" s="3"/>
      <c r="T8438" s="3">
        <v>-2752928.44</v>
      </c>
      <c r="U8438" s="3">
        <v>-1049217.67</v>
      </c>
      <c r="V8438" s="9">
        <f t="shared" si="969"/>
        <v>2.3788278904410651</v>
      </c>
      <c r="W8438" s="3">
        <v>4309802.16</v>
      </c>
      <c r="X8438" s="11">
        <f t="shared" si="970"/>
        <v>0.2383317945369671</v>
      </c>
      <c r="Y8438" s="11">
        <f t="shared" si="971"/>
        <v>5.1251093968548531E-2</v>
      </c>
      <c r="Z8438" s="11">
        <f t="shared" si="972"/>
        <v>0.21504094352211614</v>
      </c>
    </row>
    <row r="8439" spans="1:26" x14ac:dyDescent="0.3">
      <c r="A8439" s="8" t="s">
        <v>2809</v>
      </c>
      <c r="B8439" s="2" t="s">
        <v>2958</v>
      </c>
      <c r="C8439" s="3">
        <v>84356683.549999997</v>
      </c>
      <c r="D8439" s="9">
        <f t="shared" si="967"/>
        <v>18.250564599739008</v>
      </c>
      <c r="E8439" s="9">
        <f t="shared" si="966"/>
        <v>0.43727974533441699</v>
      </c>
      <c r="F8439" s="3">
        <v>12858959.99</v>
      </c>
      <c r="G8439" s="4">
        <v>0.17664236473022801</v>
      </c>
      <c r="H8439" s="3">
        <v>104872.67</v>
      </c>
      <c r="I8439" s="3">
        <v>0</v>
      </c>
      <c r="J8439" s="3">
        <v>36782596.43</v>
      </c>
      <c r="K8439" s="3">
        <v>12858959.99</v>
      </c>
      <c r="L8439" s="3">
        <v>200210.52</v>
      </c>
      <c r="M8439" s="9">
        <f t="shared" si="968"/>
        <v>1.5569728823769361E-2</v>
      </c>
      <c r="N8439" s="3">
        <v>8177769.29</v>
      </c>
      <c r="O8439" s="3">
        <v>17968898.530000001</v>
      </c>
      <c r="P8439" s="3">
        <v>1677360.09</v>
      </c>
      <c r="Q8439" s="3">
        <v>0</v>
      </c>
      <c r="R8439" s="3">
        <v>4392070.1399999997</v>
      </c>
      <c r="S8439" s="3"/>
      <c r="T8439" s="3">
        <v>-1580239.4</v>
      </c>
      <c r="U8439" s="3">
        <v>-3367210.66</v>
      </c>
      <c r="V8439" s="9">
        <f t="shared" si="969"/>
        <v>0.88774420898348572</v>
      </c>
      <c r="W8439" s="3">
        <v>32676.020000001401</v>
      </c>
      <c r="X8439" s="11">
        <f t="shared" si="970"/>
        <v>1.8184765162676557E-3</v>
      </c>
      <c r="Y8439" s="11">
        <f t="shared" si="971"/>
        <v>3.8735543675841202E-4</v>
      </c>
      <c r="Z8439" s="11">
        <f t="shared" si="972"/>
        <v>0.21301096455919172</v>
      </c>
    </row>
    <row r="8440" spans="1:26" x14ac:dyDescent="0.3">
      <c r="A8440" s="8" t="s">
        <v>2810</v>
      </c>
      <c r="B8440" s="2" t="s">
        <v>2958</v>
      </c>
      <c r="C8440" s="3">
        <v>78317646.709999993</v>
      </c>
      <c r="D8440" s="9">
        <f t="shared" si="967"/>
        <v>18.176283508620703</v>
      </c>
      <c r="E8440" s="9">
        <f t="shared" si="966"/>
        <v>0.37624045598701061</v>
      </c>
      <c r="F8440" s="3">
        <v>15764765.460000001</v>
      </c>
      <c r="G8440" s="4">
        <v>0.18691152761620899</v>
      </c>
      <c r="H8440" s="3">
        <v>773355.89</v>
      </c>
      <c r="I8440" s="3">
        <v>0</v>
      </c>
      <c r="J8440" s="3">
        <v>28692911.219999999</v>
      </c>
      <c r="K8440" s="3">
        <v>15764765.460000001</v>
      </c>
      <c r="L8440" s="3">
        <v>265288.73</v>
      </c>
      <c r="M8440" s="9">
        <f t="shared" si="968"/>
        <v>1.682795285937606E-2</v>
      </c>
      <c r="N8440" s="3">
        <v>10558738.51</v>
      </c>
      <c r="O8440" s="3">
        <v>17703052.620000001</v>
      </c>
      <c r="P8440" s="3">
        <v>3006699.64</v>
      </c>
      <c r="Q8440" s="3">
        <v>0</v>
      </c>
      <c r="R8440" s="3">
        <v>9163488.2699999996</v>
      </c>
      <c r="S8440" s="3"/>
      <c r="T8440" s="3">
        <v>-2973949.2</v>
      </c>
      <c r="U8440" s="3">
        <v>-3564447.78</v>
      </c>
      <c r="V8440" s="9">
        <f t="shared" si="969"/>
        <v>1.4014885143911833</v>
      </c>
      <c r="W8440" s="3">
        <v>1010673.12</v>
      </c>
      <c r="X8440" s="11">
        <f t="shared" si="970"/>
        <v>5.7090330221251977E-2</v>
      </c>
      <c r="Y8440" s="11">
        <f t="shared" si="971"/>
        <v>1.2904794289113288E-2</v>
      </c>
      <c r="Z8440" s="11">
        <f t="shared" si="972"/>
        <v>0.22604168234972752</v>
      </c>
    </row>
    <row r="8441" spans="1:26" x14ac:dyDescent="0.3">
      <c r="A8441" s="8" t="s">
        <v>2811</v>
      </c>
      <c r="B8441" s="2" t="s">
        <v>2958</v>
      </c>
      <c r="C8441" s="3">
        <v>85769911.810000002</v>
      </c>
      <c r="D8441" s="9">
        <f t="shared" si="967"/>
        <v>18.267178824751081</v>
      </c>
      <c r="E8441" s="9">
        <f t="shared" si="966"/>
        <v>0.33468173143968633</v>
      </c>
      <c r="F8441" s="3">
        <v>21159517.329999998</v>
      </c>
      <c r="G8441" s="4">
        <v>0.16761642191773299</v>
      </c>
      <c r="H8441" s="3">
        <v>348190.05</v>
      </c>
      <c r="I8441" s="3">
        <v>0</v>
      </c>
      <c r="J8441" s="3">
        <v>28357432.539999999</v>
      </c>
      <c r="K8441" s="3">
        <v>21159517.329999998</v>
      </c>
      <c r="L8441" s="3">
        <v>318130.71999999997</v>
      </c>
      <c r="M8441" s="9">
        <f t="shared" si="968"/>
        <v>1.5034876034197326E-2</v>
      </c>
      <c r="N8441" s="3">
        <v>16039275.75</v>
      </c>
      <c r="O8441" s="3">
        <v>17776526.66</v>
      </c>
      <c r="P8441" s="3">
        <v>1196558.6000000001</v>
      </c>
      <c r="Q8441" s="3">
        <v>140300</v>
      </c>
      <c r="R8441" s="3">
        <v>4052636.45</v>
      </c>
      <c r="S8441" s="3"/>
      <c r="T8441" s="3">
        <v>-1254068.46</v>
      </c>
      <c r="U8441" s="3">
        <v>-3215451.92</v>
      </c>
      <c r="V8441" s="9">
        <f t="shared" si="969"/>
        <v>0.9381177606354264</v>
      </c>
      <c r="W8441" s="3">
        <v>73474.039999999397</v>
      </c>
      <c r="X8441" s="11">
        <f t="shared" si="970"/>
        <v>4.1332056258958404E-3</v>
      </c>
      <c r="Y8441" s="11">
        <f t="shared" si="971"/>
        <v>8.5664119793851746E-4</v>
      </c>
      <c r="Z8441" s="11">
        <f t="shared" si="972"/>
        <v>0.20725830637880424</v>
      </c>
    </row>
    <row r="8442" spans="1:26" x14ac:dyDescent="0.3">
      <c r="A8442" s="8" t="s">
        <v>2812</v>
      </c>
      <c r="B8442" s="2" t="s">
        <v>2958</v>
      </c>
      <c r="C8442" s="3">
        <v>76298986.239999995</v>
      </c>
      <c r="D8442" s="9">
        <f t="shared" si="967"/>
        <v>18.150170209665763</v>
      </c>
      <c r="E8442" s="9">
        <f t="shared" si="966"/>
        <v>0.23174933392142538</v>
      </c>
      <c r="F8442" s="3">
        <v>23161335.280000001</v>
      </c>
      <c r="G8442" s="4">
        <v>0.162609049853875</v>
      </c>
      <c r="H8442" s="3">
        <v>50641.77</v>
      </c>
      <c r="I8442" s="3">
        <v>0</v>
      </c>
      <c r="J8442" s="3">
        <v>17631597.469999999</v>
      </c>
      <c r="K8442" s="3">
        <v>23161335.280000001</v>
      </c>
      <c r="L8442" s="3">
        <v>360241.09</v>
      </c>
      <c r="M8442" s="9">
        <f t="shared" si="968"/>
        <v>1.5553554475379107E-2</v>
      </c>
      <c r="N8442" s="3">
        <v>7780247.4800000004</v>
      </c>
      <c r="O8442" s="3">
        <v>17916288.039999999</v>
      </c>
      <c r="P8442" s="3">
        <v>2424561.65</v>
      </c>
      <c r="Q8442" s="3">
        <v>224750</v>
      </c>
      <c r="R8442" s="3">
        <v>8093188.0800000001</v>
      </c>
      <c r="S8442" s="3"/>
      <c r="T8442" s="3">
        <v>-2572821.29</v>
      </c>
      <c r="U8442" s="3">
        <v>-6354770.5099999998</v>
      </c>
      <c r="V8442" s="9">
        <f t="shared" si="969"/>
        <v>0.93171129083209192</v>
      </c>
      <c r="W8442" s="3">
        <v>213235.420000001</v>
      </c>
      <c r="X8442" s="11">
        <f t="shared" si="970"/>
        <v>1.1901763329766215E-2</v>
      </c>
      <c r="Y8442" s="11">
        <f t="shared" si="971"/>
        <v>2.7947346420732866E-3</v>
      </c>
      <c r="Z8442" s="11">
        <f t="shared" si="972"/>
        <v>0.2348168556741233</v>
      </c>
    </row>
    <row r="8443" spans="1:26" x14ac:dyDescent="0.3">
      <c r="A8443" s="8" t="s">
        <v>2813</v>
      </c>
      <c r="B8443" s="2" t="s">
        <v>2958</v>
      </c>
      <c r="C8443" s="3">
        <v>87434310.760000005</v>
      </c>
      <c r="D8443" s="9">
        <f t="shared" si="967"/>
        <v>18.286398335214397</v>
      </c>
      <c r="E8443" s="9">
        <f t="shared" si="966"/>
        <v>0.22804893864528472</v>
      </c>
      <c r="F8443" s="3">
        <v>32052948.329999998</v>
      </c>
      <c r="G8443" s="4">
        <v>0.16994580707391599</v>
      </c>
      <c r="H8443" s="3">
        <v>3035621.98</v>
      </c>
      <c r="I8443" s="3">
        <v>0</v>
      </c>
      <c r="J8443" s="3">
        <v>16903679.789999999</v>
      </c>
      <c r="K8443" s="3">
        <v>32052948.329999998</v>
      </c>
      <c r="L8443" s="3">
        <v>457787.5</v>
      </c>
      <c r="M8443" s="9">
        <f t="shared" si="968"/>
        <v>1.4282227497042237E-2</v>
      </c>
      <c r="N8443" s="3">
        <v>15530205.970000001</v>
      </c>
      <c r="O8443" s="3">
        <v>22332097.210000001</v>
      </c>
      <c r="P8443" s="3">
        <v>1279696.71</v>
      </c>
      <c r="Q8443" s="3">
        <v>235500</v>
      </c>
      <c r="R8443" s="3">
        <v>4181646.36</v>
      </c>
      <c r="S8443" s="3"/>
      <c r="T8443" s="3">
        <v>-1280990.8899999999</v>
      </c>
      <c r="U8443" s="3">
        <v>-3143006.2</v>
      </c>
      <c r="V8443" s="9">
        <f t="shared" si="969"/>
        <v>0.99845146145880481</v>
      </c>
      <c r="W8443" s="3">
        <v>1415809.17</v>
      </c>
      <c r="X8443" s="11">
        <f t="shared" si="970"/>
        <v>6.3397949448564125E-2</v>
      </c>
      <c r="Y8443" s="11">
        <f t="shared" si="971"/>
        <v>1.6192832741442655E-2</v>
      </c>
      <c r="Z8443" s="11">
        <f t="shared" si="972"/>
        <v>0.25541571742127378</v>
      </c>
    </row>
    <row r="8444" spans="1:26" x14ac:dyDescent="0.3">
      <c r="A8444" s="8" t="s">
        <v>2814</v>
      </c>
      <c r="B8444" s="2" t="s">
        <v>2958</v>
      </c>
      <c r="C8444" s="3">
        <v>97188193.890000001</v>
      </c>
      <c r="D8444" s="9">
        <f t="shared" si="967"/>
        <v>18.392159800016518</v>
      </c>
      <c r="E8444" s="9">
        <f t="shared" si="966"/>
        <v>0.13939807838525931</v>
      </c>
      <c r="F8444" s="3">
        <v>44398473.329999998</v>
      </c>
      <c r="G8444" s="4">
        <v>0.175583238359412</v>
      </c>
      <c r="H8444" s="3">
        <v>410748.77</v>
      </c>
      <c r="I8444" s="3">
        <v>0</v>
      </c>
      <c r="J8444" s="3">
        <v>13137098.699999999</v>
      </c>
      <c r="K8444" s="3">
        <v>44398473.329999998</v>
      </c>
      <c r="L8444" s="3">
        <v>643919.29</v>
      </c>
      <c r="M8444" s="9">
        <f t="shared" si="968"/>
        <v>1.4503185395901992E-2</v>
      </c>
      <c r="N8444" s="3">
        <v>27136393.140000001</v>
      </c>
      <c r="O8444" s="3">
        <v>21509584.420000002</v>
      </c>
      <c r="P8444" s="3">
        <v>2605883.16</v>
      </c>
      <c r="Q8444" s="3">
        <v>582750</v>
      </c>
      <c r="R8444" s="3">
        <v>8473684.1899999995</v>
      </c>
      <c r="S8444" s="3"/>
      <c r="T8444" s="3">
        <v>-2565398.4500000002</v>
      </c>
      <c r="U8444" s="3">
        <v>-6709818.7599999998</v>
      </c>
      <c r="V8444" s="9">
        <f t="shared" si="969"/>
        <v>0.97641208663403356</v>
      </c>
      <c r="W8444" s="3">
        <v>1647684.39</v>
      </c>
      <c r="X8444" s="11">
        <f t="shared" si="970"/>
        <v>7.6602334932512825E-2</v>
      </c>
      <c r="Y8444" s="11">
        <f t="shared" si="971"/>
        <v>1.6953544705902136E-2</v>
      </c>
      <c r="Z8444" s="11">
        <f t="shared" si="972"/>
        <v>0.22131890262664086</v>
      </c>
    </row>
    <row r="8445" spans="1:26" x14ac:dyDescent="0.3">
      <c r="A8445" s="8" t="s">
        <v>2815</v>
      </c>
      <c r="B8445" s="2" t="s">
        <v>2958</v>
      </c>
      <c r="C8445" s="3">
        <v>103205112.06999999</v>
      </c>
      <c r="D8445" s="9">
        <f t="shared" si="967"/>
        <v>18.452228945346906</v>
      </c>
      <c r="E8445" s="9">
        <f t="shared" si="966"/>
        <v>9.1770525219487808E-2</v>
      </c>
      <c r="F8445" s="3">
        <v>54114639.990000002</v>
      </c>
      <c r="G8445" s="4">
        <v>0.16574789877048501</v>
      </c>
      <c r="H8445" s="3">
        <v>316509.84000000003</v>
      </c>
      <c r="I8445" s="3">
        <v>0</v>
      </c>
      <c r="J8445" s="3">
        <v>9154677.5</v>
      </c>
      <c r="K8445" s="3">
        <v>54114639.990000002</v>
      </c>
      <c r="L8445" s="3">
        <v>862788.96</v>
      </c>
      <c r="M8445" s="9">
        <f t="shared" si="968"/>
        <v>1.5943725397774746E-2</v>
      </c>
      <c r="N8445" s="3">
        <v>33359878.190000001</v>
      </c>
      <c r="O8445" s="3">
        <v>21884975.16</v>
      </c>
      <c r="P8445" s="3">
        <v>1486297.57</v>
      </c>
      <c r="Q8445" s="3">
        <v>372117</v>
      </c>
      <c r="R8445" s="3">
        <v>4178795.96</v>
      </c>
      <c r="S8445" s="3"/>
      <c r="T8445" s="3">
        <v>-1223031.1499999999</v>
      </c>
      <c r="U8445" s="3">
        <v>-3514113.39</v>
      </c>
      <c r="V8445" s="9">
        <f t="shared" si="969"/>
        <v>0.96068695425535822</v>
      </c>
      <c r="W8445" s="3">
        <v>375390.74</v>
      </c>
      <c r="X8445" s="11">
        <f t="shared" si="970"/>
        <v>1.7152897696046551E-2</v>
      </c>
      <c r="Y8445" s="11">
        <f t="shared" si="971"/>
        <v>3.6373269935057783E-3</v>
      </c>
      <c r="Z8445" s="11">
        <f t="shared" si="972"/>
        <v>0.21205320861583171</v>
      </c>
    </row>
    <row r="8446" spans="1:26" x14ac:dyDescent="0.3">
      <c r="A8446" s="8" t="s">
        <v>2816</v>
      </c>
      <c r="B8446" s="2" t="s">
        <v>2958</v>
      </c>
      <c r="C8446" s="3">
        <v>112858828.94</v>
      </c>
      <c r="D8446" s="9">
        <f t="shared" si="967"/>
        <v>18.541648294233113</v>
      </c>
      <c r="E8446" s="9">
        <f t="shared" ref="E8446:E8509" si="973">IFERROR(SUM(H8446:J8446)/C8446,"")</f>
        <v>0.11427291396808995</v>
      </c>
      <c r="F8446" s="3">
        <v>59642924.93</v>
      </c>
      <c r="G8446" s="4">
        <v>0.172310819535924</v>
      </c>
      <c r="H8446" s="3">
        <v>156501.84</v>
      </c>
      <c r="I8446" s="3">
        <v>0</v>
      </c>
      <c r="J8446" s="3">
        <v>12740205.41</v>
      </c>
      <c r="K8446" s="3">
        <v>59642924.93</v>
      </c>
      <c r="L8446" s="3">
        <v>958403.34</v>
      </c>
      <c r="M8446" s="9">
        <f t="shared" si="968"/>
        <v>1.6069019772669287E-2</v>
      </c>
      <c r="N8446" s="3">
        <v>41276178.100000001</v>
      </c>
      <c r="O8446" s="3">
        <v>24388865.109999999</v>
      </c>
      <c r="P8446" s="3">
        <v>3084798.4</v>
      </c>
      <c r="Q8446" s="3">
        <v>774767</v>
      </c>
      <c r="R8446" s="3">
        <v>8619696.7300000004</v>
      </c>
      <c r="S8446" s="3"/>
      <c r="T8446" s="3">
        <v>-2532259.67</v>
      </c>
      <c r="U8446" s="3">
        <v>-7119239.1200000001</v>
      </c>
      <c r="V8446" s="9">
        <f t="shared" si="969"/>
        <v>0.97336837877798676</v>
      </c>
      <c r="W8446" s="3">
        <v>4236866.71</v>
      </c>
      <c r="X8446" s="11">
        <f t="shared" si="970"/>
        <v>0.17372135566335911</v>
      </c>
      <c r="Y8446" s="11">
        <f t="shared" si="971"/>
        <v>3.7541296058037937E-2</v>
      </c>
      <c r="Z8446" s="11">
        <f t="shared" si="972"/>
        <v>0.21610063952520753</v>
      </c>
    </row>
    <row r="8447" spans="1:26" x14ac:dyDescent="0.3">
      <c r="A8447" s="8" t="s">
        <v>2817</v>
      </c>
      <c r="B8447" s="2" t="s">
        <v>2958</v>
      </c>
      <c r="C8447" s="3">
        <v>123253863.04000001</v>
      </c>
      <c r="D8447" s="9">
        <f t="shared" ref="D8447:D8510" si="974">LN(C8447)</f>
        <v>18.629756713519619</v>
      </c>
      <c r="E8447" s="9">
        <f t="shared" si="973"/>
        <v>8.959965860393368E-2</v>
      </c>
      <c r="F8447" s="3">
        <v>70654266.540000007</v>
      </c>
      <c r="G8447" s="4">
        <v>0.163068785705027</v>
      </c>
      <c r="H8447" s="3">
        <v>231175.48</v>
      </c>
      <c r="I8447" s="3">
        <v>0</v>
      </c>
      <c r="J8447" s="3">
        <v>10812328.57</v>
      </c>
      <c r="K8447" s="3">
        <v>70654266.540000007</v>
      </c>
      <c r="L8447" s="3">
        <v>1196074.4099999999</v>
      </c>
      <c r="M8447" s="9">
        <f t="shared" ref="M8447:M8510" si="975">IFERROR(L8447/K8447,"")</f>
        <v>1.692855178565696E-2</v>
      </c>
      <c r="N8447" s="3">
        <v>52081782.210000001</v>
      </c>
      <c r="O8447" s="3">
        <v>23869739.670000002</v>
      </c>
      <c r="P8447" s="3">
        <v>1475725.45</v>
      </c>
      <c r="Q8447" s="3">
        <v>767300</v>
      </c>
      <c r="R8447" s="3">
        <v>4849135.38</v>
      </c>
      <c r="S8447" s="3"/>
      <c r="T8447" s="3">
        <v>-1442301.98</v>
      </c>
      <c r="U8447" s="3">
        <v>-4954650.6900000004</v>
      </c>
      <c r="V8447" s="9">
        <f t="shared" ref="V8447:V8510" si="976">IFERROR(SUM(Q8447:S8447)/ABS(SUM(T8447:U8447)),"")</f>
        <v>0.87798607708004195</v>
      </c>
      <c r="W8447" s="3">
        <v>-341051.17</v>
      </c>
      <c r="X8447" s="11">
        <f t="shared" ref="X8447:X8510" si="977">W8447/O8447</f>
        <v>-1.4288013808070156E-2</v>
      </c>
      <c r="Y8447" s="11">
        <f t="shared" ref="Y8447:Y8510" si="978">W8447/C8447</f>
        <v>-2.7670627239433257E-3</v>
      </c>
      <c r="Z8447" s="11">
        <f t="shared" ref="Z8447:Z8510" si="979">O8447/C8447</f>
        <v>0.19366321737318262</v>
      </c>
    </row>
    <row r="8448" spans="1:26" x14ac:dyDescent="0.3">
      <c r="A8448" s="8" t="s">
        <v>2818</v>
      </c>
      <c r="B8448" s="2" t="s">
        <v>2958</v>
      </c>
      <c r="C8448" s="3">
        <v>139950354</v>
      </c>
      <c r="D8448" s="9">
        <f t="shared" si="974"/>
        <v>18.75679830339735</v>
      </c>
      <c r="E8448" s="9">
        <f t="shared" si="973"/>
        <v>9.7454497042572683E-2</v>
      </c>
      <c r="F8448" s="3">
        <v>84929205.25</v>
      </c>
      <c r="G8448" s="4">
        <v>0.146789274559601</v>
      </c>
      <c r="H8448" s="3">
        <v>1396076.54</v>
      </c>
      <c r="I8448" s="3">
        <v>0</v>
      </c>
      <c r="J8448" s="3">
        <v>12242714.82</v>
      </c>
      <c r="K8448" s="3">
        <v>84929205.25</v>
      </c>
      <c r="L8448" s="3">
        <v>1366152.69</v>
      </c>
      <c r="M8448" s="9">
        <f t="shared" si="975"/>
        <v>1.6085782104972659E-2</v>
      </c>
      <c r="N8448" s="3">
        <v>67865663.950000003</v>
      </c>
      <c r="O8448" s="3">
        <v>23353606.629999999</v>
      </c>
      <c r="P8448" s="3">
        <v>3531893.47</v>
      </c>
      <c r="Q8448" s="3">
        <v>1713350</v>
      </c>
      <c r="R8448" s="3">
        <v>10240347.35</v>
      </c>
      <c r="S8448" s="3"/>
      <c r="T8448" s="3">
        <v>-2849279.86</v>
      </c>
      <c r="U8448" s="3">
        <v>-9377177.6199999992</v>
      </c>
      <c r="V8448" s="9">
        <f t="shared" si="976"/>
        <v>0.97769099263247927</v>
      </c>
      <c r="W8448" s="3">
        <v>464953.63000000297</v>
      </c>
      <c r="X8448" s="11">
        <f t="shared" si="977"/>
        <v>1.990928584892427E-2</v>
      </c>
      <c r="Y8448" s="11">
        <f t="shared" si="978"/>
        <v>3.3222754834904022E-3</v>
      </c>
      <c r="Z8448" s="11">
        <f t="shared" si="979"/>
        <v>0.16687065064515663</v>
      </c>
    </row>
    <row r="8449" spans="1:26" x14ac:dyDescent="0.3">
      <c r="A8449" s="8" t="s">
        <v>2819</v>
      </c>
      <c r="B8449" s="2" t="s">
        <v>2958</v>
      </c>
      <c r="C8449" s="3">
        <v>159327533.84999999</v>
      </c>
      <c r="D8449" s="9">
        <f t="shared" si="974"/>
        <v>18.886472602694219</v>
      </c>
      <c r="E8449" s="9">
        <f t="shared" si="973"/>
        <v>0.16551366705284631</v>
      </c>
      <c r="F8449" s="3">
        <v>91516683.560000002</v>
      </c>
      <c r="G8449" s="4">
        <v>0.13211532511860299</v>
      </c>
      <c r="H8449" s="3">
        <v>97593.04</v>
      </c>
      <c r="I8449" s="3">
        <v>0</v>
      </c>
      <c r="J8449" s="3">
        <v>26273291.350000001</v>
      </c>
      <c r="K8449" s="3">
        <v>91516683.560000002</v>
      </c>
      <c r="L8449" s="3">
        <v>1563419.83</v>
      </c>
      <c r="M8449" s="9">
        <f t="shared" si="975"/>
        <v>1.708344062724906E-2</v>
      </c>
      <c r="N8449" s="3">
        <v>88132445.980000004</v>
      </c>
      <c r="O8449" s="3">
        <v>24519380.82</v>
      </c>
      <c r="P8449" s="3">
        <v>2004161.46</v>
      </c>
      <c r="Q8449" s="3">
        <v>663750</v>
      </c>
      <c r="R8449" s="3">
        <v>4573260.1900000004</v>
      </c>
      <c r="S8449" s="3"/>
      <c r="T8449" s="3">
        <v>-1263367.3799999999</v>
      </c>
      <c r="U8449" s="3">
        <v>-3980352.55</v>
      </c>
      <c r="V8449" s="9">
        <f t="shared" si="976"/>
        <v>0.99872042365161195</v>
      </c>
      <c r="W8449" s="3">
        <v>1165774.19</v>
      </c>
      <c r="X8449" s="11">
        <f t="shared" si="977"/>
        <v>4.7545009336006548E-2</v>
      </c>
      <c r="Y8449" s="11">
        <f t="shared" si="978"/>
        <v>7.316840735748324E-3</v>
      </c>
      <c r="Z8449" s="11">
        <f t="shared" si="979"/>
        <v>0.15389292878331964</v>
      </c>
    </row>
    <row r="8450" spans="1:26" x14ac:dyDescent="0.3">
      <c r="A8450" s="8" t="s">
        <v>2820</v>
      </c>
      <c r="B8450" s="2" t="s">
        <v>2958</v>
      </c>
      <c r="C8450" s="3">
        <v>175216013.93000001</v>
      </c>
      <c r="D8450" s="9">
        <f t="shared" si="974"/>
        <v>18.981530135999545</v>
      </c>
      <c r="E8450" s="9">
        <f t="shared" si="973"/>
        <v>0.19610275772925181</v>
      </c>
      <c r="F8450" s="3">
        <v>97621866.469999999</v>
      </c>
      <c r="G8450" s="4">
        <v>0.147824068343163</v>
      </c>
      <c r="H8450" s="3">
        <v>649746.57999999996</v>
      </c>
      <c r="I8450" s="3">
        <v>0</v>
      </c>
      <c r="J8450" s="3">
        <v>33710596.950000003</v>
      </c>
      <c r="K8450" s="3">
        <v>97621866.469999999</v>
      </c>
      <c r="L8450" s="3">
        <v>2022580.23</v>
      </c>
      <c r="M8450" s="9">
        <f t="shared" si="975"/>
        <v>2.0718516282635872E-2</v>
      </c>
      <c r="N8450" s="3">
        <v>102772849.01000001</v>
      </c>
      <c r="O8450" s="3">
        <v>25274472.350000001</v>
      </c>
      <c r="P8450" s="3">
        <v>4032082.56</v>
      </c>
      <c r="Q8450" s="3">
        <v>1185625</v>
      </c>
      <c r="R8450" s="3">
        <v>8919749.5800000001</v>
      </c>
      <c r="S8450" s="3"/>
      <c r="T8450" s="3">
        <v>-2576001.21</v>
      </c>
      <c r="U8450" s="3">
        <v>-7379071.6299999999</v>
      </c>
      <c r="V8450" s="9">
        <f t="shared" si="976"/>
        <v>1.0150980050488512</v>
      </c>
      <c r="W8450" s="3">
        <v>2033157.69</v>
      </c>
      <c r="X8450" s="11">
        <f t="shared" si="977"/>
        <v>8.0443130991812772E-2</v>
      </c>
      <c r="Y8450" s="11">
        <f t="shared" si="978"/>
        <v>1.1603720712492983E-2</v>
      </c>
      <c r="Z8450" s="11">
        <f t="shared" si="979"/>
        <v>0.14424750217236038</v>
      </c>
    </row>
    <row r="8451" spans="1:26" x14ac:dyDescent="0.3">
      <c r="A8451" s="8" t="s">
        <v>2821</v>
      </c>
      <c r="B8451" s="2" t="s">
        <v>2958</v>
      </c>
      <c r="C8451" s="3">
        <v>172995694.71000001</v>
      </c>
      <c r="D8451" s="9">
        <f t="shared" si="974"/>
        <v>18.968777266083027</v>
      </c>
      <c r="E8451" s="9">
        <f t="shared" si="973"/>
        <v>8.8073693542150694E-2</v>
      </c>
      <c r="F8451" s="3">
        <v>111093656.25</v>
      </c>
      <c r="G8451" s="4">
        <v>0.14864606572184999</v>
      </c>
      <c r="H8451" s="3">
        <v>498264.57</v>
      </c>
      <c r="I8451" s="3">
        <v>0</v>
      </c>
      <c r="J8451" s="3">
        <v>14738105.23</v>
      </c>
      <c r="K8451" s="3">
        <v>111093656.25</v>
      </c>
      <c r="L8451" s="3">
        <v>2221254.7599999998</v>
      </c>
      <c r="M8451" s="9">
        <f t="shared" si="975"/>
        <v>1.9994433840591144E-2</v>
      </c>
      <c r="N8451" s="3">
        <v>96470242.209999993</v>
      </c>
      <c r="O8451" s="3">
        <v>29404791.210000001</v>
      </c>
      <c r="P8451" s="3">
        <v>2439239.9700000002</v>
      </c>
      <c r="Q8451" s="3">
        <v>922825</v>
      </c>
      <c r="R8451" s="3">
        <v>4998238.66</v>
      </c>
      <c r="S8451" s="3"/>
      <c r="T8451" s="3">
        <v>-1095865.57</v>
      </c>
      <c r="U8451" s="3">
        <v>-3885211.81</v>
      </c>
      <c r="V8451" s="9">
        <f t="shared" si="976"/>
        <v>1.1887114389698561</v>
      </c>
      <c r="W8451" s="3">
        <v>1646397.24</v>
      </c>
      <c r="X8451" s="11">
        <f t="shared" si="977"/>
        <v>5.5990781510466638E-2</v>
      </c>
      <c r="Y8451" s="11">
        <f t="shared" si="978"/>
        <v>9.5169838923444029E-3</v>
      </c>
      <c r="Z8451" s="11">
        <f t="shared" si="979"/>
        <v>0.16997412137505788</v>
      </c>
    </row>
    <row r="8452" spans="1:26" x14ac:dyDescent="0.3">
      <c r="A8452" s="8" t="s">
        <v>2822</v>
      </c>
      <c r="B8452" s="2" t="s">
        <v>2958</v>
      </c>
      <c r="C8452" s="3">
        <v>195730937.09999999</v>
      </c>
      <c r="D8452" s="9">
        <f t="shared" si="974"/>
        <v>19.092251504185018</v>
      </c>
      <c r="E8452" s="9">
        <f t="shared" si="973"/>
        <v>0.12283646308665225</v>
      </c>
      <c r="F8452" s="3">
        <v>127095595.76000001</v>
      </c>
      <c r="G8452" s="4">
        <v>0.15456579282531699</v>
      </c>
      <c r="H8452" s="3">
        <v>661299.77</v>
      </c>
      <c r="I8452" s="3">
        <v>0</v>
      </c>
      <c r="J8452" s="3">
        <v>23381596.260000002</v>
      </c>
      <c r="K8452" s="3">
        <v>127095595.76000001</v>
      </c>
      <c r="L8452" s="3">
        <v>2235162.85</v>
      </c>
      <c r="M8452" s="9">
        <f t="shared" si="975"/>
        <v>1.7586469748493511E-2</v>
      </c>
      <c r="N8452" s="3">
        <v>117344568.48</v>
      </c>
      <c r="O8452" s="3">
        <v>29881830.579999998</v>
      </c>
      <c r="P8452" s="3">
        <v>5835812.4100000001</v>
      </c>
      <c r="Q8452" s="3">
        <v>2064425</v>
      </c>
      <c r="R8452" s="3">
        <v>10204456.33</v>
      </c>
      <c r="S8452" s="3"/>
      <c r="T8452" s="3">
        <v>-2329438.42</v>
      </c>
      <c r="U8452" s="3">
        <v>-8604315.4399999995</v>
      </c>
      <c r="V8452" s="9">
        <f t="shared" si="976"/>
        <v>1.1221106206610729</v>
      </c>
      <c r="W8452" s="3">
        <v>3418113.52</v>
      </c>
      <c r="X8452" s="11">
        <f t="shared" si="977"/>
        <v>0.1143876882257593</v>
      </c>
      <c r="Y8452" s="11">
        <f t="shared" si="978"/>
        <v>1.74633278246334E-2</v>
      </c>
      <c r="Z8452" s="11">
        <f t="shared" si="979"/>
        <v>0.15266789717934681</v>
      </c>
    </row>
    <row r="8453" spans="1:26" x14ac:dyDescent="0.3">
      <c r="A8453" s="8" t="s">
        <v>2823</v>
      </c>
      <c r="B8453" s="2" t="s">
        <v>2958</v>
      </c>
      <c r="C8453" s="3">
        <v>200037828.59999999</v>
      </c>
      <c r="D8453" s="9">
        <f t="shared" si="974"/>
        <v>19.11401704962703</v>
      </c>
      <c r="E8453" s="9">
        <f t="shared" si="973"/>
        <v>0.13805203632369364</v>
      </c>
      <c r="F8453" s="3">
        <v>130966167.55</v>
      </c>
      <c r="G8453" s="4">
        <v>0.15845171543200301</v>
      </c>
      <c r="H8453" s="3">
        <v>57646.98</v>
      </c>
      <c r="I8453" s="3">
        <v>0</v>
      </c>
      <c r="J8453" s="3">
        <v>27557982.600000001</v>
      </c>
      <c r="K8453" s="3">
        <v>130966167.55</v>
      </c>
      <c r="L8453" s="3">
        <v>2192230.15</v>
      </c>
      <c r="M8453" s="9">
        <f t="shared" si="975"/>
        <v>1.6738904336977372E-2</v>
      </c>
      <c r="N8453" s="3">
        <v>123545446.2</v>
      </c>
      <c r="O8453" s="3">
        <v>30951234.350000001</v>
      </c>
      <c r="P8453" s="3">
        <v>3301258.47</v>
      </c>
      <c r="Q8453" s="3">
        <v>699050</v>
      </c>
      <c r="R8453" s="3">
        <v>4590172.58</v>
      </c>
      <c r="S8453" s="3"/>
      <c r="T8453" s="3">
        <v>-1814585.13</v>
      </c>
      <c r="U8453" s="3">
        <v>-4133865.11</v>
      </c>
      <c r="V8453" s="9">
        <f t="shared" si="976"/>
        <v>0.88917656979509341</v>
      </c>
      <c r="W8453" s="3">
        <v>1139876.71</v>
      </c>
      <c r="X8453" s="11">
        <f t="shared" si="977"/>
        <v>3.6828150280216528E-2</v>
      </c>
      <c r="Y8453" s="11">
        <f t="shared" si="978"/>
        <v>5.6983057553545149E-3</v>
      </c>
      <c r="Z8453" s="11">
        <f t="shared" si="979"/>
        <v>0.1547269062387733</v>
      </c>
    </row>
    <row r="8454" spans="1:26" x14ac:dyDescent="0.3">
      <c r="A8454" s="8" t="s">
        <v>2824</v>
      </c>
      <c r="B8454" s="2" t="s">
        <v>2958</v>
      </c>
      <c r="C8454" s="3">
        <v>196580059.74000001</v>
      </c>
      <c r="D8454" s="9">
        <f t="shared" si="974"/>
        <v>19.096580334999345</v>
      </c>
      <c r="E8454" s="9">
        <f t="shared" si="973"/>
        <v>6.6935105765066547E-2</v>
      </c>
      <c r="F8454" s="3">
        <v>140539234.75999999</v>
      </c>
      <c r="G8454" s="4">
        <v>0.15852498161100601</v>
      </c>
      <c r="H8454" s="3">
        <v>621917.66</v>
      </c>
      <c r="I8454" s="3">
        <v>0</v>
      </c>
      <c r="J8454" s="3">
        <v>12536189.43</v>
      </c>
      <c r="K8454" s="3">
        <v>140539234.75999999</v>
      </c>
      <c r="L8454" s="3">
        <v>2529799.06</v>
      </c>
      <c r="M8454" s="9">
        <f t="shared" si="975"/>
        <v>1.8000660558029642E-2</v>
      </c>
      <c r="N8454" s="3">
        <v>116681152.70999999</v>
      </c>
      <c r="O8454" s="3">
        <v>32471090.030000001</v>
      </c>
      <c r="P8454" s="3">
        <v>6280218.25</v>
      </c>
      <c r="Q8454" s="3">
        <v>1588200</v>
      </c>
      <c r="R8454" s="3">
        <v>9957119.6600000001</v>
      </c>
      <c r="S8454" s="3"/>
      <c r="T8454" s="3">
        <v>-3045048.9</v>
      </c>
      <c r="U8454" s="3">
        <v>-8441187.5600000005</v>
      </c>
      <c r="V8454" s="9">
        <f t="shared" si="976"/>
        <v>1.0051438258480707</v>
      </c>
      <c r="W8454" s="3">
        <v>2659732.39</v>
      </c>
      <c r="X8454" s="11">
        <f t="shared" si="977"/>
        <v>8.1910782408064417E-2</v>
      </c>
      <c r="Y8454" s="11">
        <f t="shared" si="978"/>
        <v>1.3530021272339654E-2</v>
      </c>
      <c r="Z8454" s="11">
        <f t="shared" si="979"/>
        <v>0.16517997844210036</v>
      </c>
    </row>
    <row r="8455" spans="1:26" x14ac:dyDescent="0.3">
      <c r="A8455" s="8" t="s">
        <v>2825</v>
      </c>
      <c r="B8455" s="2" t="s">
        <v>2958</v>
      </c>
      <c r="C8455" s="3">
        <v>212872422.59999999</v>
      </c>
      <c r="D8455" s="9">
        <f t="shared" si="974"/>
        <v>19.176203589298961</v>
      </c>
      <c r="E8455" s="9">
        <f t="shared" si="973"/>
        <v>3.8359401937862851E-2</v>
      </c>
      <c r="F8455" s="3">
        <v>162403881.66</v>
      </c>
      <c r="G8455" s="4">
        <v>0.14944938819207401</v>
      </c>
      <c r="H8455" s="3">
        <v>799887.12</v>
      </c>
      <c r="I8455" s="3">
        <v>0</v>
      </c>
      <c r="J8455" s="3">
        <v>7365771.7000000002</v>
      </c>
      <c r="K8455" s="3">
        <v>162403881.66</v>
      </c>
      <c r="L8455" s="3">
        <v>3398659.24</v>
      </c>
      <c r="M8455" s="9">
        <f t="shared" si="975"/>
        <v>2.0927204480957234E-2</v>
      </c>
      <c r="N8455" s="3">
        <v>129002888.88</v>
      </c>
      <c r="O8455" s="3">
        <v>34094337.229999997</v>
      </c>
      <c r="P8455" s="3">
        <v>2945511.63</v>
      </c>
      <c r="Q8455" s="3">
        <v>1440850</v>
      </c>
      <c r="R8455" s="3">
        <v>6340266.5899999999</v>
      </c>
      <c r="S8455" s="3"/>
      <c r="T8455" s="3">
        <v>-1528473.36</v>
      </c>
      <c r="U8455" s="3">
        <v>-4849929.12</v>
      </c>
      <c r="V8455" s="9">
        <f t="shared" si="976"/>
        <v>1.2199162116844027</v>
      </c>
      <c r="W8455" s="3">
        <v>1623247.2</v>
      </c>
      <c r="X8455" s="11">
        <f t="shared" si="977"/>
        <v>4.7610463551457052E-2</v>
      </c>
      <c r="Y8455" s="11">
        <f t="shared" si="978"/>
        <v>7.6254461718142721E-3</v>
      </c>
      <c r="Z8455" s="11">
        <f t="shared" si="979"/>
        <v>0.16016324150200187</v>
      </c>
    </row>
    <row r="8456" spans="1:26" x14ac:dyDescent="0.3">
      <c r="A8456" s="8" t="s">
        <v>2826</v>
      </c>
      <c r="B8456" s="2" t="s">
        <v>2958</v>
      </c>
      <c r="C8456" s="3">
        <v>266667949.02000001</v>
      </c>
      <c r="D8456" s="9">
        <f t="shared" si="974"/>
        <v>19.401514805777531</v>
      </c>
      <c r="E8456" s="9">
        <f t="shared" si="973"/>
        <v>0.28875421359401882</v>
      </c>
      <c r="F8456" s="3">
        <v>136070190.81</v>
      </c>
      <c r="G8456" s="4">
        <v>0.173702036315174</v>
      </c>
      <c r="H8456" s="3">
        <v>696346.71</v>
      </c>
      <c r="I8456" s="3">
        <v>0</v>
      </c>
      <c r="J8456" s="3">
        <v>76305147.200000003</v>
      </c>
      <c r="K8456" s="3">
        <v>136070190.81</v>
      </c>
      <c r="L8456" s="3">
        <v>3849505.07</v>
      </c>
      <c r="M8456" s="9">
        <f t="shared" si="975"/>
        <v>2.8290583316482671E-2</v>
      </c>
      <c r="N8456" s="3">
        <v>164337895.81999999</v>
      </c>
      <c r="O8456" s="3">
        <v>35391045.909999996</v>
      </c>
      <c r="P8456" s="3">
        <v>10665751.060000001</v>
      </c>
      <c r="Q8456" s="3">
        <v>3705700</v>
      </c>
      <c r="R8456" s="3">
        <v>11695923.310000001</v>
      </c>
      <c r="S8456" s="3"/>
      <c r="T8456" s="3">
        <v>-3411664.58</v>
      </c>
      <c r="U8456" s="3">
        <v>-11852205.960000001</v>
      </c>
      <c r="V8456" s="9">
        <f t="shared" si="976"/>
        <v>1.0090247601117297</v>
      </c>
      <c r="W8456" s="3">
        <v>3722601.45</v>
      </c>
      <c r="X8456" s="11">
        <f t="shared" si="977"/>
        <v>0.1051848385455077</v>
      </c>
      <c r="Y8456" s="11">
        <f t="shared" si="978"/>
        <v>1.3959688307801874E-2</v>
      </c>
      <c r="Z8456" s="11">
        <f t="shared" si="979"/>
        <v>0.13271578395552019</v>
      </c>
    </row>
    <row r="8457" spans="1:26" x14ac:dyDescent="0.3">
      <c r="A8457" s="8" t="s">
        <v>2827</v>
      </c>
      <c r="B8457" s="2" t="s">
        <v>2958</v>
      </c>
      <c r="C8457" s="3">
        <v>206627782.31999999</v>
      </c>
      <c r="D8457" s="9">
        <f t="shared" si="974"/>
        <v>19.146429579568341</v>
      </c>
      <c r="E8457" s="9">
        <f t="shared" si="973"/>
        <v>0.2120131980710889</v>
      </c>
      <c r="F8457" s="3">
        <v>127384540.76000001</v>
      </c>
      <c r="G8457" s="4">
        <v>0.183227407390115</v>
      </c>
      <c r="H8457" s="3">
        <v>883059.33</v>
      </c>
      <c r="I8457" s="3">
        <v>0</v>
      </c>
      <c r="J8457" s="3">
        <v>42924757.609999999</v>
      </c>
      <c r="K8457" s="3">
        <v>127384540.76000001</v>
      </c>
      <c r="L8457" s="3">
        <v>3813141.85</v>
      </c>
      <c r="M8457" s="9">
        <f t="shared" si="975"/>
        <v>2.9934102107289334E-2</v>
      </c>
      <c r="N8457" s="3">
        <v>137898203.25</v>
      </c>
      <c r="O8457" s="3">
        <v>34340578.409999996</v>
      </c>
      <c r="P8457" s="3">
        <v>3687878.76</v>
      </c>
      <c r="Q8457" s="3">
        <v>1363550</v>
      </c>
      <c r="R8457" s="3">
        <v>4609276.21</v>
      </c>
      <c r="S8457" s="3"/>
      <c r="T8457" s="3">
        <v>-1729053.69</v>
      </c>
      <c r="U8457" s="3">
        <v>-7428640.2000000002</v>
      </c>
      <c r="V8457" s="9">
        <f t="shared" si="976"/>
        <v>0.65221946504700212</v>
      </c>
      <c r="W8457" s="3">
        <v>-1050404.6000000001</v>
      </c>
      <c r="X8457" s="11">
        <f t="shared" si="977"/>
        <v>-3.0587854038420088E-2</v>
      </c>
      <c r="Y8457" s="11">
        <f t="shared" si="978"/>
        <v>-5.0835593752502316E-3</v>
      </c>
      <c r="Z8457" s="11">
        <f t="shared" si="979"/>
        <v>0.16619535874811589</v>
      </c>
    </row>
    <row r="8458" spans="1:26" x14ac:dyDescent="0.3">
      <c r="A8458" s="8" t="s">
        <v>2828</v>
      </c>
      <c r="B8458" s="2" t="s">
        <v>2958</v>
      </c>
      <c r="C8458" s="3">
        <v>180417620.00999999</v>
      </c>
      <c r="D8458" s="9">
        <f t="shared" si="974"/>
        <v>19.010784832718997</v>
      </c>
      <c r="E8458" s="9">
        <f t="shared" si="973"/>
        <v>0.10990596555314798</v>
      </c>
      <c r="F8458" s="3">
        <v>126396242.76000001</v>
      </c>
      <c r="G8458" s="4">
        <v>0.175101639415497</v>
      </c>
      <c r="H8458" s="3">
        <v>168846.27</v>
      </c>
      <c r="I8458" s="3">
        <v>0</v>
      </c>
      <c r="J8458" s="3">
        <v>19660126.460000001</v>
      </c>
      <c r="K8458" s="3">
        <v>126396242.76000001</v>
      </c>
      <c r="L8458" s="3">
        <v>3887578.27</v>
      </c>
      <c r="M8458" s="9">
        <f t="shared" si="975"/>
        <v>3.0757071453316038E-2</v>
      </c>
      <c r="N8458" s="3">
        <v>115307861.86</v>
      </c>
      <c r="O8458" s="3">
        <v>32320047.530000001</v>
      </c>
      <c r="P8458" s="3">
        <v>5077302.58</v>
      </c>
      <c r="Q8458" s="3">
        <v>2044420</v>
      </c>
      <c r="R8458" s="3">
        <v>9408283.0999999996</v>
      </c>
      <c r="S8458" s="3"/>
      <c r="T8458" s="3">
        <v>-3370524.36</v>
      </c>
      <c r="U8458" s="3">
        <v>-13104961.85</v>
      </c>
      <c r="V8458" s="9">
        <f t="shared" si="976"/>
        <v>0.69513597073988875</v>
      </c>
      <c r="W8458" s="3">
        <v>-3070935.48</v>
      </c>
      <c r="X8458" s="11">
        <f t="shared" si="977"/>
        <v>-9.5016428337535916E-2</v>
      </c>
      <c r="Y8458" s="11">
        <f t="shared" si="978"/>
        <v>-1.7021261447910618E-2</v>
      </c>
      <c r="Z8458" s="11">
        <f t="shared" si="979"/>
        <v>0.1791401944455791</v>
      </c>
    </row>
    <row r="8459" spans="1:26" x14ac:dyDescent="0.3">
      <c r="A8459" s="8" t="s">
        <v>2829</v>
      </c>
      <c r="B8459" s="2" t="s">
        <v>2958</v>
      </c>
      <c r="C8459" s="3">
        <v>185754139.59</v>
      </c>
      <c r="D8459" s="9">
        <f t="shared" si="974"/>
        <v>19.039934527128086</v>
      </c>
      <c r="E8459" s="9">
        <f t="shared" si="973"/>
        <v>9.9368501292843775E-2</v>
      </c>
      <c r="F8459" s="3">
        <v>134765414.00999999</v>
      </c>
      <c r="G8459" s="4">
        <v>0.151223199641804</v>
      </c>
      <c r="H8459" s="3">
        <v>495646.49</v>
      </c>
      <c r="I8459" s="3">
        <v>0</v>
      </c>
      <c r="J8459" s="3">
        <v>17962463.969999999</v>
      </c>
      <c r="K8459" s="3">
        <v>134765414.00999999</v>
      </c>
      <c r="L8459" s="3">
        <v>4594031.82</v>
      </c>
      <c r="M8459" s="9">
        <f t="shared" si="975"/>
        <v>3.4089101077959878E-2</v>
      </c>
      <c r="N8459" s="3">
        <v>122199052.22</v>
      </c>
      <c r="O8459" s="3">
        <v>30297592.57</v>
      </c>
      <c r="P8459" s="3">
        <v>-779642.5</v>
      </c>
      <c r="Q8459" s="3">
        <v>736585.58</v>
      </c>
      <c r="R8459" s="3">
        <v>5407040.8099999996</v>
      </c>
      <c r="S8459" s="3"/>
      <c r="T8459" s="3">
        <v>-1432178.12</v>
      </c>
      <c r="U8459" s="3">
        <v>-5006788.07</v>
      </c>
      <c r="V8459" s="9">
        <f t="shared" si="976"/>
        <v>0.95413241950879057</v>
      </c>
      <c r="W8459" s="3">
        <v>-1422454.96</v>
      </c>
      <c r="X8459" s="11">
        <f t="shared" si="977"/>
        <v>-4.694943853091757E-2</v>
      </c>
      <c r="Y8459" s="11">
        <f t="shared" si="978"/>
        <v>-7.6577295296873012E-3</v>
      </c>
      <c r="Z8459" s="11">
        <f t="shared" si="979"/>
        <v>0.16310588090727565</v>
      </c>
    </row>
    <row r="8460" spans="1:26" x14ac:dyDescent="0.3">
      <c r="A8460" s="8" t="s">
        <v>2830</v>
      </c>
      <c r="B8460" s="2" t="s">
        <v>2958</v>
      </c>
      <c r="C8460" s="3">
        <v>175184257.87</v>
      </c>
      <c r="D8460" s="9">
        <f t="shared" si="974"/>
        <v>18.981348880089421</v>
      </c>
      <c r="E8460" s="9">
        <f t="shared" si="973"/>
        <v>7.3353203856569779E-2</v>
      </c>
      <c r="F8460" s="3">
        <v>145582222.44</v>
      </c>
      <c r="G8460" s="4">
        <v>0.16205530097375001</v>
      </c>
      <c r="H8460" s="3">
        <v>788464.92</v>
      </c>
      <c r="I8460" s="3">
        <v>0</v>
      </c>
      <c r="J8460" s="3">
        <v>12061861.66</v>
      </c>
      <c r="K8460" s="3">
        <v>145582222.44</v>
      </c>
      <c r="L8460" s="3">
        <v>5710799.4100000001</v>
      </c>
      <c r="M8460" s="9">
        <f t="shared" si="975"/>
        <v>3.9227313021365909E-2</v>
      </c>
      <c r="N8460" s="3">
        <v>127418535.37</v>
      </c>
      <c r="O8460" s="3">
        <v>32879409.77</v>
      </c>
      <c r="P8460" s="3">
        <v>-1353865.28</v>
      </c>
      <c r="Q8460" s="3">
        <v>1538560.58</v>
      </c>
      <c r="R8460" s="3">
        <v>10714977.039999999</v>
      </c>
      <c r="S8460" s="3"/>
      <c r="T8460" s="3">
        <v>-2885689.36</v>
      </c>
      <c r="U8460" s="3">
        <v>-13606684.52</v>
      </c>
      <c r="V8460" s="9">
        <f t="shared" si="976"/>
        <v>0.74298204183083916</v>
      </c>
      <c r="W8460" s="3">
        <v>1359362.24</v>
      </c>
      <c r="X8460" s="11">
        <f t="shared" si="977"/>
        <v>4.1343875985277459E-2</v>
      </c>
      <c r="Y8460" s="11">
        <f t="shared" si="978"/>
        <v>7.7596141144642677E-3</v>
      </c>
      <c r="Z8460" s="11">
        <f t="shared" si="979"/>
        <v>0.18768472789603627</v>
      </c>
    </row>
    <row r="8461" spans="1:26" x14ac:dyDescent="0.3">
      <c r="A8461" s="8" t="s">
        <v>2831</v>
      </c>
      <c r="B8461" s="2" t="s">
        <v>2958</v>
      </c>
      <c r="C8461" s="3">
        <v>182772019.33000001</v>
      </c>
      <c r="D8461" s="9">
        <f t="shared" si="974"/>
        <v>19.023750138145818</v>
      </c>
      <c r="E8461" s="9">
        <f t="shared" si="973"/>
        <v>5.823416526783963E-2</v>
      </c>
      <c r="F8461" s="3">
        <v>151219513.25999999</v>
      </c>
      <c r="G8461" s="4">
        <v>0.163650117688211</v>
      </c>
      <c r="H8461" s="3">
        <v>664931.31000000006</v>
      </c>
      <c r="I8461" s="3">
        <v>0</v>
      </c>
      <c r="J8461" s="3">
        <v>9978644.6699999999</v>
      </c>
      <c r="K8461" s="3">
        <v>151219513.25999999</v>
      </c>
      <c r="L8461" s="3">
        <v>5676893.71</v>
      </c>
      <c r="M8461" s="9">
        <f t="shared" si="975"/>
        <v>3.7540748463059825E-2</v>
      </c>
      <c r="N8461" s="3">
        <v>142585605.56999999</v>
      </c>
      <c r="O8461" s="3">
        <v>32017286.280000001</v>
      </c>
      <c r="P8461" s="3">
        <v>732263.11999999895</v>
      </c>
      <c r="Q8461" s="3">
        <v>739796</v>
      </c>
      <c r="R8461" s="3">
        <v>4993809.08</v>
      </c>
      <c r="S8461" s="3"/>
      <c r="T8461" s="3">
        <v>-1408713.54</v>
      </c>
      <c r="U8461" s="3">
        <v>-4174588.63</v>
      </c>
      <c r="V8461" s="9">
        <f t="shared" si="976"/>
        <v>1.0269200744332991</v>
      </c>
      <c r="W8461" s="3">
        <v>-802202.34</v>
      </c>
      <c r="X8461" s="11">
        <f t="shared" si="977"/>
        <v>-2.5055288352189477E-2</v>
      </c>
      <c r="Y8461" s="11">
        <f t="shared" si="978"/>
        <v>-4.389087251652022E-3</v>
      </c>
      <c r="Z8461" s="11">
        <f t="shared" si="979"/>
        <v>0.17517608218899136</v>
      </c>
    </row>
    <row r="8462" spans="1:26" x14ac:dyDescent="0.3">
      <c r="A8462" s="8" t="s">
        <v>2832</v>
      </c>
      <c r="B8462" s="2" t="s">
        <v>2958</v>
      </c>
      <c r="C8462" s="3">
        <v>187287050.22999999</v>
      </c>
      <c r="D8462" s="9">
        <f t="shared" si="974"/>
        <v>19.048153025835624</v>
      </c>
      <c r="E8462" s="9">
        <f t="shared" si="973"/>
        <v>4.9142973466115868E-2</v>
      </c>
      <c r="F8462" s="3">
        <v>155445600.02000001</v>
      </c>
      <c r="G8462" s="4">
        <v>0.167078822867329</v>
      </c>
      <c r="H8462" s="3">
        <v>605069.85</v>
      </c>
      <c r="I8462" s="3">
        <v>0</v>
      </c>
      <c r="J8462" s="3">
        <v>8598772.6899999995</v>
      </c>
      <c r="K8462" s="3">
        <v>155445600.02000001</v>
      </c>
      <c r="L8462" s="3">
        <v>5824340.6299999999</v>
      </c>
      <c r="M8462" s="9">
        <f t="shared" si="975"/>
        <v>3.7468674759855707E-2</v>
      </c>
      <c r="N8462" s="3">
        <v>146801194.00999999</v>
      </c>
      <c r="O8462" s="3">
        <v>33565904.270000003</v>
      </c>
      <c r="P8462" s="3">
        <v>2370589.4300000002</v>
      </c>
      <c r="Q8462" s="3">
        <v>1419236</v>
      </c>
      <c r="R8462" s="3">
        <v>10010033.26</v>
      </c>
      <c r="S8462" s="3"/>
      <c r="T8462" s="3">
        <v>-2947647.15</v>
      </c>
      <c r="U8462" s="3">
        <v>-8409821.4399999995</v>
      </c>
      <c r="V8462" s="9">
        <f t="shared" si="976"/>
        <v>1.006321890254948</v>
      </c>
      <c r="W8462" s="3">
        <v>-1028584.35</v>
      </c>
      <c r="X8462" s="11">
        <f t="shared" si="977"/>
        <v>-3.0643725303099063E-2</v>
      </c>
      <c r="Y8462" s="11">
        <f t="shared" si="978"/>
        <v>-5.4920206641988073E-3</v>
      </c>
      <c r="Z8462" s="11">
        <f t="shared" si="979"/>
        <v>0.17922170395005427</v>
      </c>
    </row>
    <row r="8463" spans="1:26" x14ac:dyDescent="0.3">
      <c r="A8463" s="8" t="s">
        <v>2833</v>
      </c>
      <c r="B8463" s="2" t="s">
        <v>2958</v>
      </c>
      <c r="C8463" s="3">
        <v>191790348.97</v>
      </c>
      <c r="D8463" s="9">
        <f t="shared" si="974"/>
        <v>19.071913400951573</v>
      </c>
      <c r="E8463" s="9">
        <f t="shared" si="973"/>
        <v>3.4352912570332655E-2</v>
      </c>
      <c r="F8463" s="3">
        <v>162285759.87</v>
      </c>
      <c r="G8463" s="4">
        <v>0.160044820084565</v>
      </c>
      <c r="H8463" s="3">
        <v>393050.37</v>
      </c>
      <c r="I8463" s="3">
        <v>0</v>
      </c>
      <c r="J8463" s="3">
        <v>6195506.7199999997</v>
      </c>
      <c r="K8463" s="3">
        <v>162285759.87</v>
      </c>
      <c r="L8463" s="3">
        <v>5932404.8399999999</v>
      </c>
      <c r="M8463" s="9">
        <f t="shared" si="975"/>
        <v>3.6555301246099403E-2</v>
      </c>
      <c r="N8463" s="3">
        <v>152475779.56999999</v>
      </c>
      <c r="O8463" s="3">
        <v>32647030.449999999</v>
      </c>
      <c r="P8463" s="3">
        <v>1598426.94</v>
      </c>
      <c r="Q8463" s="3">
        <v>716218.85</v>
      </c>
      <c r="R8463" s="3">
        <v>4872142.8499999996</v>
      </c>
      <c r="S8463" s="3"/>
      <c r="T8463" s="3">
        <v>-1672475.68</v>
      </c>
      <c r="U8463" s="3">
        <v>-4322642.83</v>
      </c>
      <c r="V8463" s="9">
        <f t="shared" si="976"/>
        <v>0.93215199844314667</v>
      </c>
      <c r="W8463" s="3">
        <v>-693873.820000001</v>
      </c>
      <c r="X8463" s="11">
        <f t="shared" si="977"/>
        <v>-2.1253811156352845E-2</v>
      </c>
      <c r="Y8463" s="11">
        <f t="shared" si="978"/>
        <v>-3.6178766227102348E-3</v>
      </c>
      <c r="Z8463" s="11">
        <f t="shared" si="979"/>
        <v>0.1702224883855166</v>
      </c>
    </row>
    <row r="8464" spans="1:26" x14ac:dyDescent="0.3">
      <c r="A8464" s="8" t="s">
        <v>2834</v>
      </c>
      <c r="B8464" s="2" t="s">
        <v>2958</v>
      </c>
      <c r="C8464" s="3">
        <v>199009106.31</v>
      </c>
      <c r="D8464" s="9">
        <f t="shared" si="974"/>
        <v>19.108861141993554</v>
      </c>
      <c r="E8464" s="9">
        <f t="shared" si="973"/>
        <v>5.9382306112120746E-2</v>
      </c>
      <c r="F8464" s="3">
        <v>169371534.63999999</v>
      </c>
      <c r="G8464" s="4">
        <v>0.16169077242662699</v>
      </c>
      <c r="H8464" s="3">
        <v>2946079.69</v>
      </c>
      <c r="I8464" s="3">
        <v>0</v>
      </c>
      <c r="J8464" s="3">
        <v>8871539.9800000004</v>
      </c>
      <c r="K8464" s="3">
        <v>169371534.63999999</v>
      </c>
      <c r="L8464" s="3">
        <v>5857414.9100000001</v>
      </c>
      <c r="M8464" s="9">
        <f t="shared" si="975"/>
        <v>3.4583231016061602E-2</v>
      </c>
      <c r="N8464" s="3">
        <v>151612558.47</v>
      </c>
      <c r="O8464" s="3">
        <v>34057662.509999998</v>
      </c>
      <c r="P8464" s="3">
        <v>5344224.6399999997</v>
      </c>
      <c r="Q8464" s="3">
        <v>1441897.85</v>
      </c>
      <c r="R8464" s="3">
        <v>9952951.8599999994</v>
      </c>
      <c r="S8464" s="3"/>
      <c r="T8464" s="3">
        <v>-3284816.29</v>
      </c>
      <c r="U8464" s="3">
        <v>-8293725.0999999996</v>
      </c>
      <c r="V8464" s="9">
        <f t="shared" si="976"/>
        <v>0.98413516229612052</v>
      </c>
      <c r="W8464" s="3">
        <v>1413984.98</v>
      </c>
      <c r="X8464" s="11">
        <f t="shared" si="977"/>
        <v>4.1517381869199808E-2</v>
      </c>
      <c r="Y8464" s="11">
        <f t="shared" si="978"/>
        <v>7.1051270276919418E-3</v>
      </c>
      <c r="Z8464" s="11">
        <f t="shared" si="979"/>
        <v>0.17113620146079031</v>
      </c>
    </row>
    <row r="8465" spans="1:26" x14ac:dyDescent="0.3">
      <c r="A8465" s="8" t="s">
        <v>2835</v>
      </c>
      <c r="B8465" s="2" t="s">
        <v>2958</v>
      </c>
      <c r="C8465" s="3">
        <v>199139711.25999999</v>
      </c>
      <c r="D8465" s="9">
        <f t="shared" si="974"/>
        <v>19.109517202988442</v>
      </c>
      <c r="E8465" s="9">
        <f t="shared" si="973"/>
        <v>3.7294449424522078E-2</v>
      </c>
      <c r="F8465" s="3">
        <v>174547318.80000001</v>
      </c>
      <c r="G8465" s="4">
        <v>0.15825658663932901</v>
      </c>
      <c r="H8465" s="3">
        <v>555169.01</v>
      </c>
      <c r="I8465" s="3">
        <v>0</v>
      </c>
      <c r="J8465" s="3">
        <v>6871636.8799999999</v>
      </c>
      <c r="K8465" s="3">
        <v>174547318.80000001</v>
      </c>
      <c r="L8465" s="3">
        <v>4980221.6900000004</v>
      </c>
      <c r="M8465" s="9">
        <f t="shared" si="975"/>
        <v>2.8532215357065686E-2</v>
      </c>
      <c r="N8465" s="3">
        <v>152382092.86000001</v>
      </c>
      <c r="O8465" s="3">
        <v>33328235.210000001</v>
      </c>
      <c r="P8465" s="3">
        <v>4610760.6399999997</v>
      </c>
      <c r="Q8465" s="3">
        <v>684959</v>
      </c>
      <c r="R8465" s="3">
        <v>4904571.18</v>
      </c>
      <c r="S8465" s="3"/>
      <c r="T8465" s="3">
        <v>-1873352.46</v>
      </c>
      <c r="U8465" s="3">
        <v>-4176719.51</v>
      </c>
      <c r="V8465" s="9">
        <f t="shared" si="976"/>
        <v>0.92387829561637425</v>
      </c>
      <c r="W8465" s="3">
        <v>1270572.7</v>
      </c>
      <c r="X8465" s="11">
        <f t="shared" si="977"/>
        <v>3.8123011674460631E-2</v>
      </c>
      <c r="Y8465" s="11">
        <f t="shared" si="978"/>
        <v>6.3803080358046712E-3</v>
      </c>
      <c r="Z8465" s="11">
        <f t="shared" si="979"/>
        <v>0.16736107027134395</v>
      </c>
    </row>
    <row r="8466" spans="1:26" x14ac:dyDescent="0.3">
      <c r="A8466" s="8" t="s">
        <v>2836</v>
      </c>
      <c r="B8466" s="2" t="s">
        <v>2958</v>
      </c>
      <c r="C8466" s="3">
        <v>207290509.91999999</v>
      </c>
      <c r="D8466" s="9">
        <f t="shared" si="974"/>
        <v>19.149631796908025</v>
      </c>
      <c r="E8466" s="9">
        <f t="shared" si="973"/>
        <v>8.3377229361200275E-2</v>
      </c>
      <c r="F8466" s="3">
        <v>174039214.11000001</v>
      </c>
      <c r="G8466" s="4">
        <v>0.16288957319759201</v>
      </c>
      <c r="H8466" s="3">
        <v>1315879.21</v>
      </c>
      <c r="I8466" s="3">
        <v>0</v>
      </c>
      <c r="J8466" s="3">
        <v>15967429.18</v>
      </c>
      <c r="K8466" s="3">
        <v>174039214.11000001</v>
      </c>
      <c r="L8466" s="3">
        <v>6300586.1900000004</v>
      </c>
      <c r="M8466" s="9">
        <f t="shared" si="975"/>
        <v>3.6202106647170725E-2</v>
      </c>
      <c r="N8466" s="3">
        <v>157652393.21000001</v>
      </c>
      <c r="O8466" s="3">
        <v>34493227.890000001</v>
      </c>
      <c r="P8466" s="3">
        <v>7894253.3899999997</v>
      </c>
      <c r="Q8466" s="3">
        <v>1333939</v>
      </c>
      <c r="R8466" s="3">
        <v>9465431.8599999994</v>
      </c>
      <c r="S8466" s="3"/>
      <c r="T8466" s="3">
        <v>-3466645.01</v>
      </c>
      <c r="U8466" s="3">
        <v>-8086777.9800000004</v>
      </c>
      <c r="V8466" s="9">
        <f t="shared" si="976"/>
        <v>0.93473344387609925</v>
      </c>
      <c r="W8466" s="3">
        <v>2435565.38</v>
      </c>
      <c r="X8466" s="11">
        <f t="shared" si="977"/>
        <v>7.0609958214612301E-2</v>
      </c>
      <c r="Y8466" s="11">
        <f t="shared" si="978"/>
        <v>1.1749526695360835E-2</v>
      </c>
      <c r="Z8466" s="11">
        <f t="shared" si="979"/>
        <v>0.1664004198904814</v>
      </c>
    </row>
    <row r="8467" spans="1:26" x14ac:dyDescent="0.3">
      <c r="A8467" s="8" t="s">
        <v>2837</v>
      </c>
      <c r="B8467" s="2" t="s">
        <v>2958</v>
      </c>
      <c r="C8467" s="3">
        <v>209167012.13999999</v>
      </c>
      <c r="D8467" s="9">
        <f t="shared" si="974"/>
        <v>19.158643591966079</v>
      </c>
      <c r="E8467" s="9">
        <f t="shared" si="973"/>
        <v>6.2855283610401533E-2</v>
      </c>
      <c r="F8467" s="3">
        <v>178786228.87</v>
      </c>
      <c r="G8467" s="4">
        <v>0.16811791105895199</v>
      </c>
      <c r="H8467" s="3">
        <v>333437.7</v>
      </c>
      <c r="I8467" s="3">
        <v>0</v>
      </c>
      <c r="J8467" s="3">
        <v>12813814.17</v>
      </c>
      <c r="K8467" s="3">
        <v>178786228.87</v>
      </c>
      <c r="L8467" s="3">
        <v>6473184.0099999998</v>
      </c>
      <c r="M8467" s="9">
        <f t="shared" si="975"/>
        <v>3.6206278587076278E-2</v>
      </c>
      <c r="N8467" s="3">
        <v>156977941.02000001</v>
      </c>
      <c r="O8467" s="3">
        <v>36622357.32</v>
      </c>
      <c r="P8467" s="3">
        <v>5078348.92</v>
      </c>
      <c r="Q8467" s="3">
        <v>680450</v>
      </c>
      <c r="R8467" s="3">
        <v>5083380.54</v>
      </c>
      <c r="S8467" s="3"/>
      <c r="T8467" s="3">
        <v>-1725118.47</v>
      </c>
      <c r="U8467" s="3">
        <v>-3871565.9</v>
      </c>
      <c r="V8467" s="9">
        <f t="shared" si="976"/>
        <v>1.0298652128563754</v>
      </c>
      <c r="W8467" s="3">
        <v>2129129.4300000002</v>
      </c>
      <c r="X8467" s="11">
        <f t="shared" si="977"/>
        <v>5.8137421668300195E-2</v>
      </c>
      <c r="Y8467" s="11">
        <f t="shared" si="978"/>
        <v>1.0179088032174634E-2</v>
      </c>
      <c r="Z8467" s="11">
        <f t="shared" si="979"/>
        <v>0.17508667808233483</v>
      </c>
    </row>
    <row r="8468" spans="1:26" x14ac:dyDescent="0.3">
      <c r="A8468" s="8" t="s">
        <v>2838</v>
      </c>
      <c r="B8468" s="2" t="s">
        <v>2958</v>
      </c>
      <c r="C8468" s="3">
        <v>212950255.88999999</v>
      </c>
      <c r="D8468" s="9">
        <f t="shared" si="974"/>
        <v>19.176569155976352</v>
      </c>
      <c r="E8468" s="9">
        <f t="shared" si="973"/>
        <v>8.9151013229148743E-2</v>
      </c>
      <c r="F8468" s="3">
        <v>177767804.56999999</v>
      </c>
      <c r="G8468" s="4">
        <v>0.16872400845649499</v>
      </c>
      <c r="H8468" s="3">
        <v>5510988.8200000003</v>
      </c>
      <c r="I8468" s="3">
        <v>0</v>
      </c>
      <c r="J8468" s="3">
        <v>13473742.26</v>
      </c>
      <c r="K8468" s="3">
        <v>177767804.56999999</v>
      </c>
      <c r="L8468" s="3">
        <v>6113775.1900000004</v>
      </c>
      <c r="M8468" s="9">
        <f t="shared" si="975"/>
        <v>3.4391914805881323E-2</v>
      </c>
      <c r="N8468" s="3">
        <v>159046295.65000001</v>
      </c>
      <c r="O8468" s="3">
        <v>37446782.810000002</v>
      </c>
      <c r="P8468" s="3">
        <v>10123612.51</v>
      </c>
      <c r="Q8468" s="3">
        <v>1388840</v>
      </c>
      <c r="R8468" s="3">
        <v>10337327.01</v>
      </c>
      <c r="S8468" s="3"/>
      <c r="T8468" s="3">
        <v>-3556117.8</v>
      </c>
      <c r="U8468" s="3">
        <v>-8217094.0999999996</v>
      </c>
      <c r="V8468" s="9">
        <f t="shared" si="976"/>
        <v>0.99600407345084829</v>
      </c>
      <c r="W8468" s="3">
        <v>3591232.99</v>
      </c>
      <c r="X8468" s="11">
        <f t="shared" si="977"/>
        <v>9.5902310439362412E-2</v>
      </c>
      <c r="Y8468" s="11">
        <f t="shared" si="978"/>
        <v>1.6864187248758513E-2</v>
      </c>
      <c r="Z8468" s="11">
        <f t="shared" si="979"/>
        <v>0.17584755957909362</v>
      </c>
    </row>
    <row r="8469" spans="1:26" x14ac:dyDescent="0.3">
      <c r="A8469" s="8" t="s">
        <v>2839</v>
      </c>
      <c r="B8469" s="2" t="s">
        <v>2958</v>
      </c>
      <c r="C8469" s="3">
        <v>215604461.05000001</v>
      </c>
      <c r="D8469" s="9">
        <f t="shared" si="974"/>
        <v>19.188956088111585</v>
      </c>
      <c r="E8469" s="9">
        <f t="shared" si="973"/>
        <v>0.10527808543226799</v>
      </c>
      <c r="F8469" s="3">
        <v>170495129.68000001</v>
      </c>
      <c r="G8469" s="4">
        <v>0.179327466358602</v>
      </c>
      <c r="H8469" s="3">
        <v>1935804.67</v>
      </c>
      <c r="I8469" s="3">
        <v>0</v>
      </c>
      <c r="J8469" s="3">
        <v>20762620.199999999</v>
      </c>
      <c r="K8469" s="3">
        <v>179058539.06</v>
      </c>
      <c r="L8469" s="3">
        <v>8563409.3800000008</v>
      </c>
      <c r="M8469" s="9">
        <f t="shared" si="975"/>
        <v>4.7824635590992523E-2</v>
      </c>
      <c r="N8469" s="3">
        <v>160855263.24000001</v>
      </c>
      <c r="O8469" s="3">
        <v>38261105.450000003</v>
      </c>
      <c r="P8469" s="3">
        <v>3888485.2</v>
      </c>
      <c r="Q8469" s="3">
        <v>27767.37</v>
      </c>
      <c r="R8469" s="3"/>
      <c r="S8469" s="3">
        <v>4417315.18</v>
      </c>
      <c r="T8469" s="3">
        <v>-2698835.15</v>
      </c>
      <c r="U8469" s="3">
        <v>-3236378.45</v>
      </c>
      <c r="V8469" s="9">
        <f t="shared" si="976"/>
        <v>0.74893387998706573</v>
      </c>
      <c r="W8469" s="3">
        <v>1226901.3999999999</v>
      </c>
      <c r="X8469" s="11">
        <f t="shared" si="977"/>
        <v>3.206654344065743E-2</v>
      </c>
      <c r="Y8469" s="11">
        <f t="shared" si="978"/>
        <v>5.6905195468820741E-3</v>
      </c>
      <c r="Z8469" s="11">
        <f t="shared" si="979"/>
        <v>0.17745971147195796</v>
      </c>
    </row>
    <row r="8470" spans="1:26" x14ac:dyDescent="0.3">
      <c r="A8470" s="8" t="s">
        <v>2840</v>
      </c>
      <c r="B8470" s="2" t="s">
        <v>2958</v>
      </c>
      <c r="C8470" s="3">
        <v>236312983.63</v>
      </c>
      <c r="D8470" s="9">
        <f t="shared" si="974"/>
        <v>19.280667686183023</v>
      </c>
      <c r="E8470" s="9">
        <f t="shared" si="973"/>
        <v>0.1175440263726317</v>
      </c>
      <c r="F8470" s="3">
        <v>167186839.47</v>
      </c>
      <c r="G8470" s="4">
        <v>0.21318256739812799</v>
      </c>
      <c r="H8470" s="3">
        <v>1299083.96</v>
      </c>
      <c r="I8470" s="3">
        <v>0</v>
      </c>
      <c r="J8470" s="3">
        <v>26478095.620000001</v>
      </c>
      <c r="K8470" s="3">
        <v>177111068.77000001</v>
      </c>
      <c r="L8470" s="3">
        <v>9924229.3000000007</v>
      </c>
      <c r="M8470" s="9">
        <f t="shared" si="975"/>
        <v>5.6033930397019989E-2</v>
      </c>
      <c r="N8470" s="3">
        <v>174369419.59999999</v>
      </c>
      <c r="O8470" s="3">
        <v>48123476.829999998</v>
      </c>
      <c r="P8470" s="3">
        <v>7876689.2699999996</v>
      </c>
      <c r="Q8470" s="3">
        <v>125420.99</v>
      </c>
      <c r="R8470" s="3"/>
      <c r="S8470" s="3">
        <v>4628892.07</v>
      </c>
      <c r="T8470" s="3">
        <v>-4570023.92</v>
      </c>
      <c r="U8470" s="3">
        <v>-7753790.1900000004</v>
      </c>
      <c r="V8470" s="9">
        <f t="shared" si="976"/>
        <v>0.38578260087047034</v>
      </c>
      <c r="W8470" s="3">
        <v>16089272.779999999</v>
      </c>
      <c r="X8470" s="11">
        <f t="shared" si="977"/>
        <v>0.33433313301191087</v>
      </c>
      <c r="Y8470" s="11">
        <f t="shared" si="978"/>
        <v>6.8084590752708271E-2</v>
      </c>
      <c r="Z8470" s="11">
        <f t="shared" si="979"/>
        <v>0.20364296574304142</v>
      </c>
    </row>
    <row r="8471" spans="1:26" x14ac:dyDescent="0.3">
      <c r="A8471" s="8" t="s">
        <v>2841</v>
      </c>
      <c r="B8471" s="2" t="s">
        <v>2958</v>
      </c>
      <c r="C8471" s="3">
        <v>228165766.27000001</v>
      </c>
      <c r="D8471" s="9">
        <f t="shared" si="974"/>
        <v>19.245582967793361</v>
      </c>
      <c r="E8471" s="9">
        <f t="shared" si="973"/>
        <v>0.10400973379116554</v>
      </c>
      <c r="F8471" s="3">
        <v>172411625.97</v>
      </c>
      <c r="G8471" s="4">
        <v>0.19994669777868199</v>
      </c>
      <c r="H8471" s="3">
        <v>396242.34</v>
      </c>
      <c r="I8471" s="3">
        <v>0</v>
      </c>
      <c r="J8471" s="3">
        <v>23335218.27</v>
      </c>
      <c r="K8471" s="3">
        <v>183922750.84999999</v>
      </c>
      <c r="L8471" s="3">
        <v>11511124.880000001</v>
      </c>
      <c r="M8471" s="9">
        <f t="shared" si="975"/>
        <v>6.2586737240505994E-2</v>
      </c>
      <c r="N8471" s="3">
        <v>165334467.62</v>
      </c>
      <c r="O8471" s="3">
        <v>48018840.170000002</v>
      </c>
      <c r="P8471" s="3">
        <v>3140568.02</v>
      </c>
      <c r="Q8471" s="3">
        <v>127551.52</v>
      </c>
      <c r="R8471" s="3"/>
      <c r="S8471" s="3">
        <v>288369.78999999998</v>
      </c>
      <c r="T8471" s="3">
        <v>-1394454.02</v>
      </c>
      <c r="U8471" s="3">
        <v>-2190212.75</v>
      </c>
      <c r="V8471" s="9">
        <f t="shared" si="976"/>
        <v>0.11602788674273341</v>
      </c>
      <c r="W8471" s="3">
        <v>-104636.659999999</v>
      </c>
      <c r="X8471" s="11">
        <f t="shared" si="977"/>
        <v>-2.1790751219637173E-3</v>
      </c>
      <c r="Y8471" s="11">
        <f t="shared" si="978"/>
        <v>-4.5859929695227453E-4</v>
      </c>
      <c r="Z8471" s="11">
        <f t="shared" si="979"/>
        <v>0.21045593716796629</v>
      </c>
    </row>
    <row r="8472" spans="1:26" x14ac:dyDescent="0.3">
      <c r="A8472" s="8" t="s">
        <v>2842</v>
      </c>
      <c r="B8472" s="2" t="s">
        <v>2958</v>
      </c>
      <c r="C8472" s="3">
        <v>213892366.84</v>
      </c>
      <c r="D8472" s="9">
        <f t="shared" si="974"/>
        <v>19.180983487768387</v>
      </c>
      <c r="E8472" s="9">
        <f t="shared" si="973"/>
        <v>7.1556726385888642E-2</v>
      </c>
      <c r="F8472" s="3">
        <v>169761687.72999999</v>
      </c>
      <c r="G8472" s="4">
        <v>0.16867781490889699</v>
      </c>
      <c r="H8472" s="3">
        <v>888061.76</v>
      </c>
      <c r="I8472" s="3">
        <v>0</v>
      </c>
      <c r="J8472" s="3">
        <v>14417375.810000001</v>
      </c>
      <c r="K8472" s="3">
        <v>181996767.25999999</v>
      </c>
      <c r="L8472" s="3">
        <v>12235079.529999999</v>
      </c>
      <c r="M8472" s="9">
        <f t="shared" si="975"/>
        <v>6.7226905808282875E-2</v>
      </c>
      <c r="N8472" s="3">
        <v>153823884.31</v>
      </c>
      <c r="O8472" s="3">
        <v>41764314.210000001</v>
      </c>
      <c r="P8472" s="3">
        <v>7434740.9000000004</v>
      </c>
      <c r="Q8472" s="3">
        <v>254292.93</v>
      </c>
      <c r="R8472" s="3"/>
      <c r="S8472" s="3">
        <v>577573.86</v>
      </c>
      <c r="T8472" s="3">
        <v>-2948345.31</v>
      </c>
      <c r="U8472" s="3">
        <v>-4513838.49</v>
      </c>
      <c r="V8472" s="9">
        <f t="shared" si="976"/>
        <v>0.11147766019914974</v>
      </c>
      <c r="W8472" s="3">
        <v>172831.149999999</v>
      </c>
      <c r="X8472" s="11">
        <f t="shared" si="977"/>
        <v>4.1382494425974917E-3</v>
      </c>
      <c r="Y8472" s="11">
        <f t="shared" si="978"/>
        <v>8.0802860126973856E-4</v>
      </c>
      <c r="Z8472" s="11">
        <f t="shared" si="979"/>
        <v>0.19525855376242279</v>
      </c>
    </row>
    <row r="8473" spans="1:26" x14ac:dyDescent="0.3">
      <c r="A8473" s="8" t="s">
        <v>2843</v>
      </c>
      <c r="B8473" s="2" t="s">
        <v>2958</v>
      </c>
      <c r="C8473" s="3">
        <v>213599820.05000001</v>
      </c>
      <c r="D8473" s="9">
        <f t="shared" si="974"/>
        <v>19.179614822587411</v>
      </c>
      <c r="E8473" s="9">
        <f t="shared" si="973"/>
        <v>9.4666655174459741E-2</v>
      </c>
      <c r="F8473" s="3">
        <v>165540398.16999999</v>
      </c>
      <c r="G8473" s="4">
        <v>0.19095286001862699</v>
      </c>
      <c r="H8473" s="3">
        <v>100960.73</v>
      </c>
      <c r="I8473" s="3">
        <v>0</v>
      </c>
      <c r="J8473" s="3">
        <v>20119819.780000001</v>
      </c>
      <c r="K8473" s="3">
        <v>177538002.52000001</v>
      </c>
      <c r="L8473" s="3">
        <v>11997604.35</v>
      </c>
      <c r="M8473" s="9">
        <f t="shared" si="975"/>
        <v>6.7577668891754289E-2</v>
      </c>
      <c r="N8473" s="3">
        <v>154294604.43000001</v>
      </c>
      <c r="O8473" s="3">
        <v>43057672.869999997</v>
      </c>
      <c r="P8473" s="3">
        <v>3714499.31</v>
      </c>
      <c r="Q8473" s="3">
        <v>189714.71</v>
      </c>
      <c r="R8473" s="3"/>
      <c r="S8473" s="3">
        <v>183215.42</v>
      </c>
      <c r="T8473" s="3">
        <v>-1498805.39</v>
      </c>
      <c r="U8473" s="3">
        <v>-1356949.21</v>
      </c>
      <c r="V8473" s="9">
        <f t="shared" si="976"/>
        <v>0.13058899738794086</v>
      </c>
      <c r="W8473" s="3">
        <v>599841.56999999797</v>
      </c>
      <c r="X8473" s="11">
        <f t="shared" si="977"/>
        <v>1.3931119125063807E-2</v>
      </c>
      <c r="Y8473" s="11">
        <f t="shared" si="978"/>
        <v>2.8082494164067434E-3</v>
      </c>
      <c r="Z8473" s="11">
        <f t="shared" si="979"/>
        <v>0.20158103532072708</v>
      </c>
    </row>
    <row r="8474" spans="1:26" x14ac:dyDescent="0.3">
      <c r="A8474" s="8" t="s">
        <v>2799</v>
      </c>
      <c r="B8474" s="2" t="s">
        <v>2959</v>
      </c>
      <c r="C8474" s="3">
        <v>65787567.619999997</v>
      </c>
      <c r="D8474" s="9">
        <f t="shared" si="974"/>
        <v>18.00194143649848</v>
      </c>
      <c r="E8474" s="9">
        <f t="shared" si="973"/>
        <v>0.79323665789606224</v>
      </c>
      <c r="F8474" s="3">
        <v>5746924</v>
      </c>
      <c r="G8474" s="4">
        <v>0.797461402280917</v>
      </c>
      <c r="H8474" s="3">
        <v>523560.58</v>
      </c>
      <c r="I8474" s="3">
        <v>5419678.79</v>
      </c>
      <c r="J8474" s="3">
        <v>46241870.899999999</v>
      </c>
      <c r="K8474" s="3">
        <v>5746924</v>
      </c>
      <c r="L8474" s="3">
        <v>0</v>
      </c>
      <c r="M8474" s="9">
        <f t="shared" si="975"/>
        <v>0</v>
      </c>
      <c r="N8474" s="3">
        <v>0</v>
      </c>
      <c r="O8474" s="3">
        <v>40900294.07</v>
      </c>
      <c r="P8474" s="3">
        <v>270618.37</v>
      </c>
      <c r="Q8474" s="3">
        <v>241094.63</v>
      </c>
      <c r="R8474" s="3">
        <v>521169.24</v>
      </c>
      <c r="S8474" s="3"/>
      <c r="T8474" s="3">
        <v>-742383.96</v>
      </c>
      <c r="U8474" s="3">
        <v>-404029.07</v>
      </c>
      <c r="V8474" s="9">
        <f t="shared" si="976"/>
        <v>0.66491207797943463</v>
      </c>
      <c r="W8474" s="3">
        <v>-177835.14</v>
      </c>
      <c r="X8474" s="11">
        <f t="shared" si="977"/>
        <v>-4.3480161706328782E-3</v>
      </c>
      <c r="Y8474" s="11">
        <f t="shared" si="978"/>
        <v>-2.7031724447878292E-3</v>
      </c>
      <c r="Z8474" s="11">
        <f t="shared" si="979"/>
        <v>0.62170248193772637</v>
      </c>
    </row>
    <row r="8475" spans="1:26" x14ac:dyDescent="0.3">
      <c r="A8475" s="8" t="s">
        <v>2800</v>
      </c>
      <c r="B8475" s="2" t="s">
        <v>2959</v>
      </c>
      <c r="C8475" s="3">
        <v>68873870.540000007</v>
      </c>
      <c r="D8475" s="9">
        <f t="shared" si="974"/>
        <v>18.047787426609609</v>
      </c>
      <c r="E8475" s="9">
        <f t="shared" si="973"/>
        <v>0.87895060906794797</v>
      </c>
      <c r="F8475" s="3">
        <v>0</v>
      </c>
      <c r="G8475" s="4">
        <v>0.26620136221596802</v>
      </c>
      <c r="H8475" s="3">
        <v>24588.39</v>
      </c>
      <c r="I8475" s="3">
        <v>6265404.3499999996</v>
      </c>
      <c r="J8475" s="3">
        <v>54246737.719999999</v>
      </c>
      <c r="K8475" s="3">
        <v>0</v>
      </c>
      <c r="L8475" s="3">
        <v>0</v>
      </c>
      <c r="M8475" s="9" t="str">
        <f t="shared" si="975"/>
        <v/>
      </c>
      <c r="N8475" s="3">
        <v>0</v>
      </c>
      <c r="O8475" s="3">
        <v>40645388.229999997</v>
      </c>
      <c r="P8475" s="3">
        <v>-691498.29</v>
      </c>
      <c r="Q8475" s="3">
        <v>455231.34</v>
      </c>
      <c r="R8475" s="3">
        <v>1077045.1200000001</v>
      </c>
      <c r="S8475" s="3"/>
      <c r="T8475" s="3">
        <v>-1437598.63</v>
      </c>
      <c r="U8475" s="3">
        <v>-796986</v>
      </c>
      <c r="V8475" s="9">
        <f t="shared" si="976"/>
        <v>0.68570974642388027</v>
      </c>
      <c r="W8475" s="3">
        <v>-1632043.06</v>
      </c>
      <c r="X8475" s="11">
        <f t="shared" si="977"/>
        <v>-4.0153216172146282E-2</v>
      </c>
      <c r="Y8475" s="11">
        <f t="shared" si="978"/>
        <v>-2.3696113594373288E-2</v>
      </c>
      <c r="Z8475" s="11">
        <f t="shared" si="979"/>
        <v>0.59014235603899012</v>
      </c>
    </row>
    <row r="8476" spans="1:26" x14ac:dyDescent="0.3">
      <c r="A8476" s="8" t="s">
        <v>2801</v>
      </c>
      <c r="B8476" s="2" t="s">
        <v>2959</v>
      </c>
      <c r="C8476" s="3">
        <v>68015812.799999997</v>
      </c>
      <c r="D8476" s="9">
        <f t="shared" si="974"/>
        <v>18.035250777283341</v>
      </c>
      <c r="E8476" s="9">
        <f t="shared" si="973"/>
        <v>0.82297378941268795</v>
      </c>
      <c r="F8476" s="3">
        <v>5162160</v>
      </c>
      <c r="G8476" s="4">
        <v>0.27904718357492397</v>
      </c>
      <c r="H8476" s="3">
        <v>49287.72</v>
      </c>
      <c r="I8476" s="3">
        <v>6348692.5899999999</v>
      </c>
      <c r="J8476" s="3">
        <v>49577250.890000001</v>
      </c>
      <c r="K8476" s="3">
        <v>5162160</v>
      </c>
      <c r="L8476" s="3">
        <v>0</v>
      </c>
      <c r="M8476" s="9">
        <f t="shared" si="975"/>
        <v>0</v>
      </c>
      <c r="N8476" s="3">
        <v>0</v>
      </c>
      <c r="O8476" s="3">
        <v>41062661.189999998</v>
      </c>
      <c r="P8476" s="3">
        <v>830804.92</v>
      </c>
      <c r="Q8476" s="3">
        <v>224869.46</v>
      </c>
      <c r="R8476" s="3">
        <v>530944.86</v>
      </c>
      <c r="S8476" s="3"/>
      <c r="T8476" s="3">
        <v>-684754.14</v>
      </c>
      <c r="U8476" s="3">
        <v>-366622.55</v>
      </c>
      <c r="V8476" s="9">
        <f t="shared" si="976"/>
        <v>0.71888061356962363</v>
      </c>
      <c r="W8476" s="3">
        <v>397326.25</v>
      </c>
      <c r="X8476" s="11">
        <f t="shared" si="977"/>
        <v>9.6760959588454779E-3</v>
      </c>
      <c r="Y8476" s="11">
        <f t="shared" si="978"/>
        <v>5.8416746583376863E-3</v>
      </c>
      <c r="Z8476" s="11">
        <f t="shared" si="979"/>
        <v>0.60372227427090308</v>
      </c>
    </row>
    <row r="8477" spans="1:26" x14ac:dyDescent="0.3">
      <c r="A8477" s="8" t="s">
        <v>2802</v>
      </c>
      <c r="B8477" s="2" t="s">
        <v>2959</v>
      </c>
      <c r="C8477" s="3">
        <v>58502981.210000001</v>
      </c>
      <c r="D8477" s="9">
        <f t="shared" si="974"/>
        <v>17.884588271758325</v>
      </c>
      <c r="E8477" s="9">
        <f t="shared" si="973"/>
        <v>0.69017387703822275</v>
      </c>
      <c r="F8477" s="3">
        <v>10480588</v>
      </c>
      <c r="G8477" s="4">
        <v>0.53772159716797696</v>
      </c>
      <c r="H8477" s="3">
        <v>19191.88</v>
      </c>
      <c r="I8477" s="3">
        <v>4953317.5599999996</v>
      </c>
      <c r="J8477" s="3">
        <v>35404719.920000002</v>
      </c>
      <c r="K8477" s="3">
        <v>10480588</v>
      </c>
      <c r="L8477" s="3">
        <v>0</v>
      </c>
      <c r="M8477" s="9">
        <f t="shared" si="975"/>
        <v>0</v>
      </c>
      <c r="N8477" s="3">
        <v>0</v>
      </c>
      <c r="O8477" s="3">
        <v>42465332.340000004</v>
      </c>
      <c r="P8477" s="3">
        <v>4307955.41</v>
      </c>
      <c r="Q8477" s="3">
        <v>456594.69</v>
      </c>
      <c r="R8477" s="3">
        <v>1052479.6599999999</v>
      </c>
      <c r="S8477" s="3"/>
      <c r="T8477" s="3">
        <v>-1392526.46</v>
      </c>
      <c r="U8477" s="3">
        <v>-797767.43</v>
      </c>
      <c r="V8477" s="9">
        <f t="shared" si="976"/>
        <v>0.68898258671579449</v>
      </c>
      <c r="W8477" s="3">
        <v>3220313.01</v>
      </c>
      <c r="X8477" s="11">
        <f t="shared" si="977"/>
        <v>7.5833929291226634E-2</v>
      </c>
      <c r="Y8477" s="11">
        <f t="shared" si="978"/>
        <v>5.5045280486484799E-2</v>
      </c>
      <c r="Z8477" s="11">
        <f t="shared" si="979"/>
        <v>0.72586612616488921</v>
      </c>
    </row>
    <row r="8478" spans="1:26" x14ac:dyDescent="0.3">
      <c r="A8478" s="8" t="s">
        <v>2803</v>
      </c>
      <c r="B8478" s="2" t="s">
        <v>2959</v>
      </c>
      <c r="C8478" s="3">
        <v>64135790.079999998</v>
      </c>
      <c r="D8478" s="9">
        <f t="shared" si="974"/>
        <v>17.976513113654789</v>
      </c>
      <c r="E8478" s="9">
        <f t="shared" si="973"/>
        <v>0.87732888952975696</v>
      </c>
      <c r="F8478" s="3">
        <v>31668</v>
      </c>
      <c r="G8478" s="4">
        <v>0.46957379053016801</v>
      </c>
      <c r="H8478" s="3">
        <v>41576.959999999999</v>
      </c>
      <c r="I8478" s="3">
        <v>3283197.6</v>
      </c>
      <c r="J8478" s="3">
        <v>52943406.93</v>
      </c>
      <c r="K8478" s="3">
        <v>31668</v>
      </c>
      <c r="L8478" s="3">
        <v>0</v>
      </c>
      <c r="M8478" s="9">
        <f t="shared" si="975"/>
        <v>0</v>
      </c>
      <c r="N8478" s="3">
        <v>0</v>
      </c>
      <c r="O8478" s="3">
        <v>41264046.210000001</v>
      </c>
      <c r="P8478" s="3">
        <v>-2172633.36</v>
      </c>
      <c r="Q8478" s="3">
        <v>217206.52</v>
      </c>
      <c r="R8478" s="3">
        <v>474288.13</v>
      </c>
      <c r="S8478" s="3"/>
      <c r="T8478" s="3">
        <v>-723898.17</v>
      </c>
      <c r="U8478" s="3">
        <v>-445024.99</v>
      </c>
      <c r="V8478" s="9">
        <f t="shared" si="976"/>
        <v>0.59156553113380006</v>
      </c>
      <c r="W8478" s="3">
        <v>-2758403.54</v>
      </c>
      <c r="X8478" s="11">
        <f t="shared" si="977"/>
        <v>-6.6847626283714365E-2</v>
      </c>
      <c r="Y8478" s="11">
        <f t="shared" si="978"/>
        <v>-4.3008802675686943E-2</v>
      </c>
      <c r="Z8478" s="11">
        <f t="shared" si="979"/>
        <v>0.6433856378556988</v>
      </c>
    </row>
    <row r="8479" spans="1:26" x14ac:dyDescent="0.3">
      <c r="A8479" s="8" t="s">
        <v>2804</v>
      </c>
      <c r="B8479" s="2" t="s">
        <v>2959</v>
      </c>
      <c r="C8479" s="3">
        <v>62979090.939999998</v>
      </c>
      <c r="D8479" s="9">
        <f t="shared" si="974"/>
        <v>17.958313339426915</v>
      </c>
      <c r="E8479" s="9">
        <f t="shared" si="973"/>
        <v>0.8258187063949386</v>
      </c>
      <c r="F8479" s="3">
        <v>3013711</v>
      </c>
      <c r="G8479" s="4">
        <v>0.66511761971501504</v>
      </c>
      <c r="H8479" s="3">
        <v>29089.96</v>
      </c>
      <c r="I8479" s="3">
        <v>884947.34</v>
      </c>
      <c r="J8479" s="3">
        <v>51095274.109999999</v>
      </c>
      <c r="K8479" s="3">
        <v>3013711</v>
      </c>
      <c r="L8479" s="3">
        <v>0</v>
      </c>
      <c r="M8479" s="9">
        <f t="shared" si="975"/>
        <v>0</v>
      </c>
      <c r="N8479" s="3">
        <v>0</v>
      </c>
      <c r="O8479" s="3">
        <v>42888645.829999998</v>
      </c>
      <c r="P8479" s="3">
        <v>1012710.69</v>
      </c>
      <c r="Q8479" s="3">
        <v>427488.9</v>
      </c>
      <c r="R8479" s="3">
        <v>915966.58</v>
      </c>
      <c r="S8479" s="3"/>
      <c r="T8479" s="3">
        <v>-1460886.46</v>
      </c>
      <c r="U8479" s="3">
        <v>-774336.39</v>
      </c>
      <c r="V8479" s="9">
        <f t="shared" si="976"/>
        <v>0.60103871969633804</v>
      </c>
      <c r="W8479" s="3">
        <v>-608886.71000000101</v>
      </c>
      <c r="X8479" s="11">
        <f t="shared" si="977"/>
        <v>-1.4196920845052502E-2</v>
      </c>
      <c r="Y8479" s="11">
        <f t="shared" si="978"/>
        <v>-9.6680771492888909E-3</v>
      </c>
      <c r="Z8479" s="11">
        <f t="shared" si="979"/>
        <v>0.68099817240709126</v>
      </c>
    </row>
    <row r="8480" spans="1:26" x14ac:dyDescent="0.3">
      <c r="A8480" s="8" t="s">
        <v>2805</v>
      </c>
      <c r="B8480" s="2" t="s">
        <v>2959</v>
      </c>
      <c r="C8480" s="3">
        <v>69519054.170000002</v>
      </c>
      <c r="D8480" s="9">
        <f t="shared" si="974"/>
        <v>18.057111433679264</v>
      </c>
      <c r="E8480" s="9">
        <f t="shared" si="973"/>
        <v>0.89023252241983142</v>
      </c>
      <c r="F8480" s="3">
        <v>0</v>
      </c>
      <c r="G8480" s="4">
        <v>0.72783501611886103</v>
      </c>
      <c r="H8480" s="3">
        <v>28770.76</v>
      </c>
      <c r="I8480" s="3">
        <v>1289857.19</v>
      </c>
      <c r="J8480" s="3">
        <v>60569495</v>
      </c>
      <c r="K8480" s="3">
        <v>0</v>
      </c>
      <c r="L8480" s="3">
        <v>0</v>
      </c>
      <c r="M8480" s="9" t="str">
        <f t="shared" si="975"/>
        <v/>
      </c>
      <c r="N8480" s="3">
        <v>0</v>
      </c>
      <c r="O8480" s="3">
        <v>46957570.009999998</v>
      </c>
      <c r="P8480" s="3">
        <v>857405.6</v>
      </c>
      <c r="Q8480" s="3">
        <v>260000.79</v>
      </c>
      <c r="R8480" s="3">
        <v>575312.43000000005</v>
      </c>
      <c r="S8480" s="3"/>
      <c r="T8480" s="3">
        <v>-714223.84</v>
      </c>
      <c r="U8480" s="3">
        <v>-381281.06</v>
      </c>
      <c r="V8480" s="9">
        <f t="shared" si="976"/>
        <v>0.76249154157137966</v>
      </c>
      <c r="W8480" s="3">
        <v>367975.07</v>
      </c>
      <c r="X8480" s="11">
        <f t="shared" si="977"/>
        <v>7.8363311798637942E-3</v>
      </c>
      <c r="Y8480" s="11">
        <f t="shared" si="978"/>
        <v>5.2931541487915498E-3</v>
      </c>
      <c r="Z8480" s="11">
        <f t="shared" si="979"/>
        <v>0.67546330384719033</v>
      </c>
    </row>
    <row r="8481" spans="1:26" x14ac:dyDescent="0.3">
      <c r="A8481" s="8" t="s">
        <v>2806</v>
      </c>
      <c r="B8481" s="2" t="s">
        <v>2959</v>
      </c>
      <c r="C8481" s="3">
        <v>77995538.530000001</v>
      </c>
      <c r="D8481" s="9">
        <f t="shared" si="974"/>
        <v>18.172162184684645</v>
      </c>
      <c r="E8481" s="9">
        <f t="shared" si="973"/>
        <v>0.88213283832300249</v>
      </c>
      <c r="F8481" s="3">
        <v>0</v>
      </c>
      <c r="G8481" s="4">
        <v>0.89440491247226594</v>
      </c>
      <c r="H8481" s="3">
        <v>30125.83</v>
      </c>
      <c r="I8481" s="3">
        <v>1060287.67</v>
      </c>
      <c r="J8481" s="3">
        <v>67712012.280000001</v>
      </c>
      <c r="K8481" s="3">
        <v>0</v>
      </c>
      <c r="L8481" s="3">
        <v>0</v>
      </c>
      <c r="M8481" s="9" t="str">
        <f t="shared" si="975"/>
        <v/>
      </c>
      <c r="N8481" s="3">
        <v>0</v>
      </c>
      <c r="O8481" s="3">
        <v>50284107.130000003</v>
      </c>
      <c r="P8481" s="3">
        <v>4149851.36</v>
      </c>
      <c r="Q8481" s="3">
        <v>579994.13</v>
      </c>
      <c r="R8481" s="3">
        <v>1286783.8500000001</v>
      </c>
      <c r="S8481" s="3"/>
      <c r="T8481" s="3">
        <v>-1477231.45</v>
      </c>
      <c r="U8481" s="3">
        <v>-738003.47</v>
      </c>
      <c r="V8481" s="9">
        <f t="shared" si="976"/>
        <v>0.84269978012083702</v>
      </c>
      <c r="W8481" s="3">
        <v>3304658.46</v>
      </c>
      <c r="X8481" s="11">
        <f t="shared" si="977"/>
        <v>6.5719740264183937E-2</v>
      </c>
      <c r="Y8481" s="11">
        <f t="shared" si="978"/>
        <v>4.2369839638057051E-2</v>
      </c>
      <c r="Z8481" s="11">
        <f t="shared" si="979"/>
        <v>0.64470491617490211</v>
      </c>
    </row>
    <row r="8482" spans="1:26" x14ac:dyDescent="0.3">
      <c r="A8482" s="8" t="s">
        <v>2807</v>
      </c>
      <c r="B8482" s="2" t="s">
        <v>2959</v>
      </c>
      <c r="C8482" s="3">
        <v>80937912.790000007</v>
      </c>
      <c r="D8482" s="9">
        <f t="shared" si="974"/>
        <v>18.209192909953234</v>
      </c>
      <c r="E8482" s="9">
        <f t="shared" si="973"/>
        <v>0.90076248592127794</v>
      </c>
      <c r="F8482" s="3">
        <v>0</v>
      </c>
      <c r="G8482" s="4">
        <v>0.45419523647568599</v>
      </c>
      <c r="H8482" s="3">
        <v>13447.2</v>
      </c>
      <c r="I8482" s="3">
        <v>5239728.03</v>
      </c>
      <c r="J8482" s="3">
        <v>67652660.299999997</v>
      </c>
      <c r="K8482" s="3">
        <v>0</v>
      </c>
      <c r="L8482" s="3">
        <v>0</v>
      </c>
      <c r="M8482" s="9" t="str">
        <f t="shared" si="975"/>
        <v/>
      </c>
      <c r="N8482" s="3">
        <v>0</v>
      </c>
      <c r="O8482" s="3">
        <v>49897918.32</v>
      </c>
      <c r="P8482" s="3">
        <v>-1806611.83</v>
      </c>
      <c r="Q8482" s="3">
        <v>358408.45</v>
      </c>
      <c r="R8482" s="3">
        <v>663043.99</v>
      </c>
      <c r="S8482" s="3"/>
      <c r="T8482" s="3">
        <v>-800596.73</v>
      </c>
      <c r="U8482" s="3">
        <v>-440103.25</v>
      </c>
      <c r="V8482" s="9">
        <f t="shared" si="976"/>
        <v>0.82328722210505711</v>
      </c>
      <c r="W8482" s="3">
        <v>-2165746.73</v>
      </c>
      <c r="X8482" s="11">
        <f t="shared" si="977"/>
        <v>-4.3403548743473915E-2</v>
      </c>
      <c r="Y8482" s="11">
        <f t="shared" si="978"/>
        <v>-2.6758124287430119E-2</v>
      </c>
      <c r="Z8482" s="11">
        <f t="shared" si="979"/>
        <v>0.61649623272920573</v>
      </c>
    </row>
    <row r="8483" spans="1:26" x14ac:dyDescent="0.3">
      <c r="A8483" s="8" t="s">
        <v>2808</v>
      </c>
      <c r="B8483" s="2" t="s">
        <v>2959</v>
      </c>
      <c r="C8483" s="3">
        <v>81543133.319999993</v>
      </c>
      <c r="D8483" s="9">
        <f t="shared" si="974"/>
        <v>18.216642681401492</v>
      </c>
      <c r="E8483" s="9">
        <f t="shared" si="973"/>
        <v>0.89114733787372213</v>
      </c>
      <c r="F8483" s="3">
        <v>0</v>
      </c>
      <c r="G8483" s="4">
        <v>0.46054535352680898</v>
      </c>
      <c r="H8483" s="3">
        <v>23661.43</v>
      </c>
      <c r="I8483" s="3">
        <v>3039724.75</v>
      </c>
      <c r="J8483" s="3">
        <v>69603560</v>
      </c>
      <c r="K8483" s="3">
        <v>0</v>
      </c>
      <c r="L8483" s="3">
        <v>0</v>
      </c>
      <c r="M8483" s="9" t="str">
        <f t="shared" si="975"/>
        <v/>
      </c>
      <c r="N8483" s="3">
        <v>0</v>
      </c>
      <c r="O8483" s="3">
        <v>54479297.630000003</v>
      </c>
      <c r="P8483" s="3">
        <v>3052983.74</v>
      </c>
      <c r="Q8483" s="3">
        <v>546538.38</v>
      </c>
      <c r="R8483" s="3">
        <v>1219507.04</v>
      </c>
      <c r="S8483" s="3"/>
      <c r="T8483" s="3">
        <v>-1562510.21</v>
      </c>
      <c r="U8483" s="3">
        <v>-776090.85</v>
      </c>
      <c r="V8483" s="9">
        <f t="shared" si="976"/>
        <v>0.75517173502008073</v>
      </c>
      <c r="W8483" s="3">
        <v>1408488.3</v>
      </c>
      <c r="X8483" s="11">
        <f t="shared" si="977"/>
        <v>2.5853642783096209E-2</v>
      </c>
      <c r="Y8483" s="11">
        <f t="shared" si="978"/>
        <v>1.7272923453562482E-2</v>
      </c>
      <c r="Z8483" s="11">
        <f t="shared" si="979"/>
        <v>0.66810405011304519</v>
      </c>
    </row>
    <row r="8484" spans="1:26" x14ac:dyDescent="0.3">
      <c r="A8484" s="8" t="s">
        <v>2809</v>
      </c>
      <c r="B8484" s="2" t="s">
        <v>2959</v>
      </c>
      <c r="C8484" s="3">
        <v>97844498.219999999</v>
      </c>
      <c r="D8484" s="9">
        <f t="shared" si="974"/>
        <v>18.398890023552102</v>
      </c>
      <c r="E8484" s="9">
        <f t="shared" si="973"/>
        <v>0.91258998854723761</v>
      </c>
      <c r="F8484" s="3">
        <v>0</v>
      </c>
      <c r="G8484" s="4">
        <v>0.43376912467019002</v>
      </c>
      <c r="H8484" s="3">
        <v>21911.24</v>
      </c>
      <c r="I8484" s="3">
        <v>8587926.9299999997</v>
      </c>
      <c r="J8484" s="3">
        <v>80682071.340000004</v>
      </c>
      <c r="K8484" s="3">
        <v>0</v>
      </c>
      <c r="L8484" s="3">
        <v>0</v>
      </c>
      <c r="M8484" s="9" t="str">
        <f t="shared" si="975"/>
        <v/>
      </c>
      <c r="N8484" s="3">
        <v>0</v>
      </c>
      <c r="O8484" s="3">
        <v>60512991.670000002</v>
      </c>
      <c r="P8484" s="3">
        <v>703380.4</v>
      </c>
      <c r="Q8484" s="3">
        <v>455536.28</v>
      </c>
      <c r="R8484" s="3">
        <v>641586.79</v>
      </c>
      <c r="S8484" s="3"/>
      <c r="T8484" s="3">
        <v>-721245.75</v>
      </c>
      <c r="U8484" s="3">
        <v>-394439.31</v>
      </c>
      <c r="V8484" s="9">
        <f t="shared" si="976"/>
        <v>0.98336269735475346</v>
      </c>
      <c r="W8484" s="3">
        <v>286893.28000000003</v>
      </c>
      <c r="X8484" s="11">
        <f t="shared" si="977"/>
        <v>4.7410196072363514E-3</v>
      </c>
      <c r="Y8484" s="11">
        <f t="shared" si="978"/>
        <v>2.9321350226042381E-3</v>
      </c>
      <c r="Z8484" s="11">
        <f t="shared" si="979"/>
        <v>0.61846085135966067</v>
      </c>
    </row>
    <row r="8485" spans="1:26" x14ac:dyDescent="0.3">
      <c r="A8485" s="8" t="s">
        <v>2810</v>
      </c>
      <c r="B8485" s="2" t="s">
        <v>2959</v>
      </c>
      <c r="C8485" s="3">
        <v>101155375.54000001</v>
      </c>
      <c r="D8485" s="9">
        <f t="shared" si="974"/>
        <v>18.432168264407149</v>
      </c>
      <c r="E8485" s="9">
        <f t="shared" si="973"/>
        <v>0.90299544658286779</v>
      </c>
      <c r="F8485" s="3">
        <v>0</v>
      </c>
      <c r="G8485" s="4">
        <v>0.29447462569930399</v>
      </c>
      <c r="H8485" s="3">
        <v>92847.05</v>
      </c>
      <c r="I8485" s="3">
        <v>2580152.4300000002</v>
      </c>
      <c r="J8485" s="3">
        <v>88669844.030000001</v>
      </c>
      <c r="K8485" s="3">
        <v>0</v>
      </c>
      <c r="L8485" s="3">
        <v>0</v>
      </c>
      <c r="M8485" s="9" t="str">
        <f t="shared" si="975"/>
        <v/>
      </c>
      <c r="N8485" s="3">
        <v>0</v>
      </c>
      <c r="O8485" s="3">
        <v>63045765.299999997</v>
      </c>
      <c r="P8485" s="3">
        <v>2298933.65</v>
      </c>
      <c r="Q8485" s="3">
        <v>884704.31</v>
      </c>
      <c r="R8485" s="3">
        <v>1284561.28</v>
      </c>
      <c r="S8485" s="3"/>
      <c r="T8485" s="3">
        <v>-1448249.6</v>
      </c>
      <c r="U8485" s="3">
        <v>-764483.16</v>
      </c>
      <c r="V8485" s="9">
        <f t="shared" si="976"/>
        <v>0.98035588807389451</v>
      </c>
      <c r="W8485" s="3">
        <v>2235287.19</v>
      </c>
      <c r="X8485" s="11">
        <f t="shared" si="977"/>
        <v>3.5454993358610243E-2</v>
      </c>
      <c r="Y8485" s="11">
        <f t="shared" si="978"/>
        <v>2.2097562072873698E-2</v>
      </c>
      <c r="Z8485" s="11">
        <f t="shared" si="979"/>
        <v>0.62325669756492308</v>
      </c>
    </row>
    <row r="8486" spans="1:26" x14ac:dyDescent="0.3">
      <c r="A8486" s="8" t="s">
        <v>2811</v>
      </c>
      <c r="B8486" s="2" t="s">
        <v>2959</v>
      </c>
      <c r="C8486" s="3">
        <v>119666877.52</v>
      </c>
      <c r="D8486" s="9">
        <f t="shared" si="974"/>
        <v>18.600222419788462</v>
      </c>
      <c r="E8486" s="9">
        <f t="shared" si="973"/>
        <v>0.91527635867071466</v>
      </c>
      <c r="F8486" s="3">
        <v>0</v>
      </c>
      <c r="G8486" s="4">
        <v>0.325460646342003</v>
      </c>
      <c r="H8486" s="3">
        <v>30636.02</v>
      </c>
      <c r="I8486" s="3">
        <v>7479253.1699999999</v>
      </c>
      <c r="J8486" s="3">
        <v>102018374.72</v>
      </c>
      <c r="K8486" s="3">
        <v>0</v>
      </c>
      <c r="L8486" s="3">
        <v>0</v>
      </c>
      <c r="M8486" s="9" t="str">
        <f t="shared" si="975"/>
        <v/>
      </c>
      <c r="N8486" s="3">
        <v>0</v>
      </c>
      <c r="O8486" s="3">
        <v>70101588.409999996</v>
      </c>
      <c r="P8486" s="3">
        <v>1072934.21</v>
      </c>
      <c r="Q8486" s="3">
        <v>816899.04</v>
      </c>
      <c r="R8486" s="3">
        <v>746232.47</v>
      </c>
      <c r="S8486" s="3"/>
      <c r="T8486" s="3">
        <v>-821348.8</v>
      </c>
      <c r="U8486" s="3">
        <v>-416106.25</v>
      </c>
      <c r="V8486" s="9">
        <f t="shared" si="976"/>
        <v>1.2631824566072116</v>
      </c>
      <c r="W8486" s="3">
        <v>1146818.83</v>
      </c>
      <c r="X8486" s="11">
        <f t="shared" si="977"/>
        <v>1.6359384373612944E-2</v>
      </c>
      <c r="Y8486" s="11">
        <f t="shared" si="978"/>
        <v>9.5834273757860154E-3</v>
      </c>
      <c r="Z8486" s="11">
        <f t="shared" si="979"/>
        <v>0.58580611329383003</v>
      </c>
    </row>
    <row r="8487" spans="1:26" x14ac:dyDescent="0.3">
      <c r="A8487" s="8" t="s">
        <v>2812</v>
      </c>
      <c r="B8487" s="2" t="s">
        <v>2959</v>
      </c>
      <c r="C8487" s="3">
        <v>113917023.87</v>
      </c>
      <c r="D8487" s="9">
        <f t="shared" si="974"/>
        <v>18.550980880550025</v>
      </c>
      <c r="E8487" s="9">
        <f t="shared" si="973"/>
        <v>0.90265268180939173</v>
      </c>
      <c r="F8487" s="3">
        <v>0</v>
      </c>
      <c r="G8487" s="4">
        <v>0.48305876484247801</v>
      </c>
      <c r="H8487" s="3">
        <v>37430.51</v>
      </c>
      <c r="I8487" s="3">
        <v>4473964.0999999996</v>
      </c>
      <c r="J8487" s="3">
        <v>98316112.489999995</v>
      </c>
      <c r="K8487" s="3">
        <v>0</v>
      </c>
      <c r="L8487" s="3">
        <v>0</v>
      </c>
      <c r="M8487" s="9" t="str">
        <f t="shared" si="975"/>
        <v/>
      </c>
      <c r="N8487" s="3">
        <v>0</v>
      </c>
      <c r="O8487" s="3">
        <v>69793900.230000004</v>
      </c>
      <c r="P8487" s="3">
        <v>4352328.29</v>
      </c>
      <c r="Q8487" s="3">
        <v>1864457.95</v>
      </c>
      <c r="R8487" s="3">
        <v>1522951.18</v>
      </c>
      <c r="S8487" s="3"/>
      <c r="T8487" s="3">
        <v>-1628557.71</v>
      </c>
      <c r="U8487" s="3">
        <v>-767700.05</v>
      </c>
      <c r="V8487" s="9">
        <f t="shared" si="976"/>
        <v>1.4136246886895842</v>
      </c>
      <c r="W8487" s="3">
        <v>3512662.74</v>
      </c>
      <c r="X8487" s="11">
        <f t="shared" si="977"/>
        <v>5.0329079309571638E-2</v>
      </c>
      <c r="Y8487" s="11">
        <f t="shared" si="978"/>
        <v>3.0835274840120348E-2</v>
      </c>
      <c r="Z8487" s="11">
        <f t="shared" si="979"/>
        <v>0.612673135752278</v>
      </c>
    </row>
    <row r="8488" spans="1:26" x14ac:dyDescent="0.3">
      <c r="A8488" s="8" t="s">
        <v>2813</v>
      </c>
      <c r="B8488" s="2" t="s">
        <v>2959</v>
      </c>
      <c r="C8488" s="3">
        <v>124992945.06</v>
      </c>
      <c r="D8488" s="9">
        <f t="shared" si="974"/>
        <v>18.643767854153804</v>
      </c>
      <c r="E8488" s="9">
        <f t="shared" si="973"/>
        <v>0.918588375166972</v>
      </c>
      <c r="F8488" s="3">
        <v>0</v>
      </c>
      <c r="G8488" s="4">
        <v>0.444660344150208</v>
      </c>
      <c r="H8488" s="3">
        <v>44973.31</v>
      </c>
      <c r="I8488" s="3">
        <v>7469030.6299999999</v>
      </c>
      <c r="J8488" s="3">
        <v>107303062.37</v>
      </c>
      <c r="K8488" s="3">
        <v>0</v>
      </c>
      <c r="L8488" s="3">
        <v>0</v>
      </c>
      <c r="M8488" s="9" t="str">
        <f t="shared" si="975"/>
        <v/>
      </c>
      <c r="N8488" s="3">
        <v>0</v>
      </c>
      <c r="O8488" s="3">
        <v>75303122.609999999</v>
      </c>
      <c r="P8488" s="3">
        <v>2710696.58</v>
      </c>
      <c r="Q8488" s="3">
        <v>482063.1</v>
      </c>
      <c r="R8488" s="3">
        <v>707508.37</v>
      </c>
      <c r="S8488" s="3"/>
      <c r="T8488" s="3">
        <v>-712722.64</v>
      </c>
      <c r="U8488" s="3">
        <v>-351391.45</v>
      </c>
      <c r="V8488" s="9">
        <f t="shared" si="976"/>
        <v>1.1178984294813725</v>
      </c>
      <c r="W8488" s="3">
        <v>1625109.75</v>
      </c>
      <c r="X8488" s="11">
        <f t="shared" si="977"/>
        <v>2.1580907851810528E-2</v>
      </c>
      <c r="Y8488" s="11">
        <f t="shared" si="978"/>
        <v>1.3001611804729484E-2</v>
      </c>
      <c r="Z8488" s="11">
        <f t="shared" si="979"/>
        <v>0.60245898337584136</v>
      </c>
    </row>
    <row r="8489" spans="1:26" x14ac:dyDescent="0.3">
      <c r="A8489" s="8" t="s">
        <v>2814</v>
      </c>
      <c r="B8489" s="2" t="s">
        <v>2959</v>
      </c>
      <c r="C8489" s="3">
        <v>116974261.95</v>
      </c>
      <c r="D8489" s="9">
        <f t="shared" si="974"/>
        <v>18.577464485228813</v>
      </c>
      <c r="E8489" s="9">
        <f t="shared" si="973"/>
        <v>0.89244302772025308</v>
      </c>
      <c r="F8489" s="3">
        <v>0</v>
      </c>
      <c r="G8489" s="4">
        <v>0.53861064915978996</v>
      </c>
      <c r="H8489" s="3">
        <v>29950.959999999999</v>
      </c>
      <c r="I8489" s="3">
        <v>22334796.800000001</v>
      </c>
      <c r="J8489" s="3">
        <v>82028116.739999995</v>
      </c>
      <c r="K8489" s="3">
        <v>0</v>
      </c>
      <c r="L8489" s="3">
        <v>0</v>
      </c>
      <c r="M8489" s="9" t="str">
        <f t="shared" si="975"/>
        <v/>
      </c>
      <c r="N8489" s="3">
        <v>0</v>
      </c>
      <c r="O8489" s="3">
        <v>65098944.450000003</v>
      </c>
      <c r="P8489" s="3">
        <v>28479853.379999999</v>
      </c>
      <c r="Q8489" s="3">
        <v>1365720.62</v>
      </c>
      <c r="R8489" s="3">
        <v>1517720.55</v>
      </c>
      <c r="S8489" s="3"/>
      <c r="T8489" s="3">
        <v>-1545412.37</v>
      </c>
      <c r="U8489" s="3">
        <v>-866075.5</v>
      </c>
      <c r="V8489" s="9">
        <f t="shared" si="976"/>
        <v>1.1957104183982479</v>
      </c>
      <c r="W8489" s="3">
        <v>14071854.9</v>
      </c>
      <c r="X8489" s="11">
        <f t="shared" si="977"/>
        <v>0.21616103024232675</v>
      </c>
      <c r="Y8489" s="11">
        <f t="shared" si="978"/>
        <v>0.1202987278177052</v>
      </c>
      <c r="Z8489" s="11">
        <f t="shared" si="979"/>
        <v>0.55652366054531022</v>
      </c>
    </row>
    <row r="8490" spans="1:26" x14ac:dyDescent="0.3">
      <c r="A8490" s="8" t="s">
        <v>2815</v>
      </c>
      <c r="B8490" s="2" t="s">
        <v>2959</v>
      </c>
      <c r="C8490" s="3">
        <v>108500272.52</v>
      </c>
      <c r="D8490" s="9">
        <f t="shared" si="974"/>
        <v>18.502263242646702</v>
      </c>
      <c r="E8490" s="9">
        <f t="shared" si="973"/>
        <v>0.88205454251148452</v>
      </c>
      <c r="F8490" s="3">
        <v>0</v>
      </c>
      <c r="G8490" s="4">
        <v>0.44604008500825898</v>
      </c>
      <c r="H8490" s="3">
        <v>66009.48</v>
      </c>
      <c r="I8490" s="3">
        <v>8445846.1199999992</v>
      </c>
      <c r="J8490" s="3">
        <v>87191302.640000001</v>
      </c>
      <c r="K8490" s="3">
        <v>0</v>
      </c>
      <c r="L8490" s="3">
        <v>0</v>
      </c>
      <c r="M8490" s="9" t="str">
        <f t="shared" si="975"/>
        <v/>
      </c>
      <c r="N8490" s="3">
        <v>0</v>
      </c>
      <c r="O8490" s="3">
        <v>71923804.019999996</v>
      </c>
      <c r="P8490" s="3">
        <v>941698.2</v>
      </c>
      <c r="Q8490" s="3">
        <v>730801.22</v>
      </c>
      <c r="R8490" s="3">
        <v>829964.92</v>
      </c>
      <c r="S8490" s="3"/>
      <c r="T8490" s="3">
        <v>-761409.26</v>
      </c>
      <c r="U8490" s="3">
        <v>-420206.31</v>
      </c>
      <c r="V8490" s="9">
        <f t="shared" si="976"/>
        <v>1.3208747240864471</v>
      </c>
      <c r="W8490" s="3">
        <v>642684.61</v>
      </c>
      <c r="X8490" s="11">
        <f t="shared" si="977"/>
        <v>8.9356315166712729E-3</v>
      </c>
      <c r="Y8490" s="11">
        <f t="shared" si="978"/>
        <v>5.9233455831323662E-3</v>
      </c>
      <c r="Z8490" s="11">
        <f t="shared" si="979"/>
        <v>0.66289053796378428</v>
      </c>
    </row>
    <row r="8491" spans="1:26" x14ac:dyDescent="0.3">
      <c r="A8491" s="8" t="s">
        <v>2816</v>
      </c>
      <c r="B8491" s="2" t="s">
        <v>2959</v>
      </c>
      <c r="C8491" s="3">
        <v>101193864.72</v>
      </c>
      <c r="D8491" s="9">
        <f t="shared" si="974"/>
        <v>18.432548687683408</v>
      </c>
      <c r="E8491" s="9">
        <f t="shared" si="973"/>
        <v>0.90025228240932031</v>
      </c>
      <c r="F8491" s="3">
        <v>0</v>
      </c>
      <c r="G8491" s="4">
        <v>0.44258933249385501</v>
      </c>
      <c r="H8491" s="3">
        <v>140867.48000000001</v>
      </c>
      <c r="I8491" s="3">
        <v>3007537.04</v>
      </c>
      <c r="J8491" s="3">
        <v>87951603.159999996</v>
      </c>
      <c r="K8491" s="3">
        <v>0</v>
      </c>
      <c r="L8491" s="3">
        <v>0</v>
      </c>
      <c r="M8491" s="9" t="str">
        <f t="shared" si="975"/>
        <v/>
      </c>
      <c r="N8491" s="3">
        <v>0</v>
      </c>
      <c r="O8491" s="3">
        <v>70434802.379999995</v>
      </c>
      <c r="P8491" s="3">
        <v>2042660.81</v>
      </c>
      <c r="Q8491" s="3">
        <v>1064333.08</v>
      </c>
      <c r="R8491" s="3">
        <v>1464725.74</v>
      </c>
      <c r="S8491" s="3"/>
      <c r="T8491" s="3">
        <v>-1472474.18</v>
      </c>
      <c r="U8491" s="3">
        <v>-805517.53</v>
      </c>
      <c r="V8491" s="9">
        <f t="shared" si="976"/>
        <v>1.1102142333959593</v>
      </c>
      <c r="W8491" s="3">
        <v>369109.37</v>
      </c>
      <c r="X8491" s="11">
        <f t="shared" si="977"/>
        <v>5.2404402018285329E-3</v>
      </c>
      <c r="Y8491" s="11">
        <f t="shared" si="978"/>
        <v>3.6475469241273976E-3</v>
      </c>
      <c r="Z8491" s="11">
        <f t="shared" si="979"/>
        <v>0.69603826847497829</v>
      </c>
    </row>
    <row r="8492" spans="1:26" x14ac:dyDescent="0.3">
      <c r="A8492" s="8" t="s">
        <v>2817</v>
      </c>
      <c r="B8492" s="2" t="s">
        <v>2959</v>
      </c>
      <c r="C8492" s="3">
        <v>101590909.67</v>
      </c>
      <c r="D8492" s="9">
        <f t="shared" si="974"/>
        <v>18.436464617353852</v>
      </c>
      <c r="E8492" s="9">
        <f t="shared" si="973"/>
        <v>0.89834425901346493</v>
      </c>
      <c r="F8492" s="3">
        <v>0</v>
      </c>
      <c r="G8492" s="4">
        <v>0.44095240820901699</v>
      </c>
      <c r="H8492" s="3">
        <v>80319.759999999995</v>
      </c>
      <c r="I8492" s="3">
        <v>799103.93</v>
      </c>
      <c r="J8492" s="3">
        <v>90384186.780000001</v>
      </c>
      <c r="K8492" s="3">
        <v>0</v>
      </c>
      <c r="L8492" s="3">
        <v>0</v>
      </c>
      <c r="M8492" s="9" t="str">
        <f t="shared" si="975"/>
        <v/>
      </c>
      <c r="N8492" s="3">
        <v>0</v>
      </c>
      <c r="O8492" s="3">
        <v>70870806.920000002</v>
      </c>
      <c r="P8492" s="3">
        <v>788957.91</v>
      </c>
      <c r="Q8492" s="3">
        <v>419573.88</v>
      </c>
      <c r="R8492" s="3">
        <v>661053.57999999996</v>
      </c>
      <c r="S8492" s="3"/>
      <c r="T8492" s="3">
        <v>-686345.81</v>
      </c>
      <c r="U8492" s="3">
        <v>-354552.99</v>
      </c>
      <c r="V8492" s="9">
        <f t="shared" si="976"/>
        <v>1.0381676489587652</v>
      </c>
      <c r="W8492" s="3">
        <v>556906.72</v>
      </c>
      <c r="X8492" s="11">
        <f t="shared" si="977"/>
        <v>7.8580553009456253E-3</v>
      </c>
      <c r="Y8492" s="11">
        <f t="shared" si="978"/>
        <v>5.4818558255754612E-3</v>
      </c>
      <c r="Z8492" s="11">
        <f t="shared" si="979"/>
        <v>0.69760972856932979</v>
      </c>
    </row>
    <row r="8493" spans="1:26" x14ac:dyDescent="0.3">
      <c r="A8493" s="8" t="s">
        <v>2818</v>
      </c>
      <c r="B8493" s="2" t="s">
        <v>2959</v>
      </c>
      <c r="C8493" s="3">
        <v>113158161.76000001</v>
      </c>
      <c r="D8493" s="9">
        <f t="shared" si="974"/>
        <v>18.544297059656294</v>
      </c>
      <c r="E8493" s="9">
        <f t="shared" si="973"/>
        <v>0.87577722824966475</v>
      </c>
      <c r="F8493" s="3">
        <v>0</v>
      </c>
      <c r="G8493" s="4">
        <v>0.41859966641301499</v>
      </c>
      <c r="H8493" s="3">
        <v>557937.89</v>
      </c>
      <c r="I8493" s="3">
        <v>3714159.5</v>
      </c>
      <c r="J8493" s="3">
        <v>94829243.870000005</v>
      </c>
      <c r="K8493" s="3">
        <v>0</v>
      </c>
      <c r="L8493" s="3">
        <v>0</v>
      </c>
      <c r="M8493" s="9" t="str">
        <f t="shared" si="975"/>
        <v/>
      </c>
      <c r="N8493" s="3">
        <v>0</v>
      </c>
      <c r="O8493" s="3">
        <v>72848518.409999996</v>
      </c>
      <c r="P8493" s="3">
        <v>2412745.1800000002</v>
      </c>
      <c r="Q8493" s="3">
        <v>1014356.97</v>
      </c>
      <c r="R8493" s="3">
        <v>1273466.68</v>
      </c>
      <c r="S8493" s="3"/>
      <c r="T8493" s="3">
        <v>-1373010.16</v>
      </c>
      <c r="U8493" s="3">
        <v>-705917.12</v>
      </c>
      <c r="V8493" s="9">
        <f t="shared" si="976"/>
        <v>1.1004827691712238</v>
      </c>
      <c r="W8493" s="3">
        <v>877363.19999999902</v>
      </c>
      <c r="X8493" s="11">
        <f t="shared" si="977"/>
        <v>1.2043665666089406E-2</v>
      </c>
      <c r="Y8493" s="11">
        <f t="shared" si="978"/>
        <v>7.7534239364971365E-3</v>
      </c>
      <c r="Z8493" s="11">
        <f t="shared" si="979"/>
        <v>0.64377608540960796</v>
      </c>
    </row>
    <row r="8494" spans="1:26" x14ac:dyDescent="0.3">
      <c r="A8494" s="8" t="s">
        <v>2819</v>
      </c>
      <c r="B8494" s="2" t="s">
        <v>2959</v>
      </c>
      <c r="C8494" s="3">
        <v>77345993.569999993</v>
      </c>
      <c r="D8494" s="9">
        <f t="shared" si="974"/>
        <v>18.163799337520359</v>
      </c>
      <c r="E8494" s="9">
        <f t="shared" si="973"/>
        <v>0.83105347469389301</v>
      </c>
      <c r="F8494" s="3">
        <v>18564</v>
      </c>
      <c r="G8494" s="4">
        <v>0.51163139953729098</v>
      </c>
      <c r="H8494" s="3">
        <v>36518.33</v>
      </c>
      <c r="I8494" s="3">
        <v>4638521.29</v>
      </c>
      <c r="J8494" s="3">
        <v>59603617.090000004</v>
      </c>
      <c r="K8494" s="3">
        <v>18564</v>
      </c>
      <c r="L8494" s="3">
        <v>0</v>
      </c>
      <c r="M8494" s="9">
        <f t="shared" si="975"/>
        <v>0</v>
      </c>
      <c r="N8494" s="3">
        <v>0</v>
      </c>
      <c r="O8494" s="3">
        <v>48780072.210000001</v>
      </c>
      <c r="P8494" s="3">
        <v>-3212487.06</v>
      </c>
      <c r="Q8494" s="3">
        <v>789299</v>
      </c>
      <c r="R8494" s="3">
        <v>997168.03</v>
      </c>
      <c r="S8494" s="3"/>
      <c r="T8494" s="3">
        <v>-803384.7</v>
      </c>
      <c r="U8494" s="3">
        <v>-399603.24</v>
      </c>
      <c r="V8494" s="9">
        <f t="shared" si="976"/>
        <v>1.4850248872819125</v>
      </c>
      <c r="W8494" s="3">
        <v>-2804099.57</v>
      </c>
      <c r="X8494" s="11">
        <f t="shared" si="977"/>
        <v>-5.7484530935670783E-2</v>
      </c>
      <c r="Y8494" s="11">
        <f t="shared" si="978"/>
        <v>-3.6253973096385686E-2</v>
      </c>
      <c r="Z8494" s="11">
        <f t="shared" si="979"/>
        <v>0.6306735482795609</v>
      </c>
    </row>
    <row r="8495" spans="1:26" x14ac:dyDescent="0.3">
      <c r="A8495" s="8" t="s">
        <v>2820</v>
      </c>
      <c r="B8495" s="2" t="s">
        <v>2959</v>
      </c>
      <c r="C8495" s="3">
        <v>90617325.150000006</v>
      </c>
      <c r="D8495" s="9">
        <f t="shared" si="974"/>
        <v>18.322155979552882</v>
      </c>
      <c r="E8495" s="9">
        <f t="shared" si="973"/>
        <v>0.84707288184614882</v>
      </c>
      <c r="F8495" s="3">
        <v>1829871</v>
      </c>
      <c r="G8495" s="4">
        <v>0.49020385787863002</v>
      </c>
      <c r="H8495" s="3">
        <v>144348.13</v>
      </c>
      <c r="I8495" s="3">
        <v>2663366.15</v>
      </c>
      <c r="J8495" s="3">
        <v>73951764.480000004</v>
      </c>
      <c r="K8495" s="3">
        <v>1829871</v>
      </c>
      <c r="L8495" s="3">
        <v>0</v>
      </c>
      <c r="M8495" s="9">
        <f t="shared" si="975"/>
        <v>0</v>
      </c>
      <c r="N8495" s="3">
        <v>0</v>
      </c>
      <c r="O8495" s="3">
        <v>57776897.539999999</v>
      </c>
      <c r="P8495" s="3">
        <v>-2190599.4700000002</v>
      </c>
      <c r="Q8495" s="3">
        <v>1405461.75</v>
      </c>
      <c r="R8495" s="3">
        <v>1631885.66</v>
      </c>
      <c r="S8495" s="3"/>
      <c r="T8495" s="3">
        <v>-1540540.65</v>
      </c>
      <c r="U8495" s="3">
        <v>-741820.18</v>
      </c>
      <c r="V8495" s="9">
        <f t="shared" si="976"/>
        <v>1.3307919458116533</v>
      </c>
      <c r="W8495" s="3">
        <v>-1757343.43</v>
      </c>
      <c r="X8495" s="11">
        <f t="shared" si="977"/>
        <v>-3.0416022749981668E-2</v>
      </c>
      <c r="Y8495" s="11">
        <f t="shared" si="978"/>
        <v>-1.9393018135230179E-2</v>
      </c>
      <c r="Z8495" s="11">
        <f t="shared" si="979"/>
        <v>0.63759217615793851</v>
      </c>
    </row>
    <row r="8496" spans="1:26" x14ac:dyDescent="0.3">
      <c r="A8496" s="8" t="s">
        <v>2821</v>
      </c>
      <c r="B8496" s="2" t="s">
        <v>2959</v>
      </c>
      <c r="C8496" s="3">
        <v>99140146.819999993</v>
      </c>
      <c r="D8496" s="9">
        <f t="shared" si="974"/>
        <v>18.412045031491655</v>
      </c>
      <c r="E8496" s="9">
        <f t="shared" si="973"/>
        <v>0.87232168696520007</v>
      </c>
      <c r="F8496" s="3">
        <v>0</v>
      </c>
      <c r="G8496" s="4">
        <v>0.50960740259094195</v>
      </c>
      <c r="H8496" s="3">
        <v>406910.25</v>
      </c>
      <c r="I8496" s="3">
        <v>7324172.7599999998</v>
      </c>
      <c r="J8496" s="3">
        <v>78751017.109999999</v>
      </c>
      <c r="K8496" s="3">
        <v>0</v>
      </c>
      <c r="L8496" s="3">
        <v>0</v>
      </c>
      <c r="M8496" s="9" t="str">
        <f t="shared" si="975"/>
        <v/>
      </c>
      <c r="N8496" s="3">
        <v>0</v>
      </c>
      <c r="O8496" s="3">
        <v>59215456.579999998</v>
      </c>
      <c r="P8496" s="3">
        <v>2714516.99</v>
      </c>
      <c r="Q8496" s="3">
        <v>591689.82999999996</v>
      </c>
      <c r="R8496" s="3">
        <v>784343.38</v>
      </c>
      <c r="S8496" s="3"/>
      <c r="T8496" s="3">
        <v>-726541.11</v>
      </c>
      <c r="U8496" s="3">
        <v>-386106.85</v>
      </c>
      <c r="V8496" s="9">
        <f t="shared" si="976"/>
        <v>1.2367193033814576</v>
      </c>
      <c r="W8496" s="3">
        <v>2709334.15</v>
      </c>
      <c r="X8496" s="11">
        <f t="shared" si="977"/>
        <v>4.5753833652193383E-2</v>
      </c>
      <c r="Y8496" s="11">
        <f t="shared" si="978"/>
        <v>2.7328324971306515E-2</v>
      </c>
      <c r="Z8496" s="11">
        <f t="shared" si="979"/>
        <v>0.59729038617939789</v>
      </c>
    </row>
    <row r="8497" spans="1:26" x14ac:dyDescent="0.3">
      <c r="A8497" s="8" t="s">
        <v>2822</v>
      </c>
      <c r="B8497" s="2" t="s">
        <v>2959</v>
      </c>
      <c r="C8497" s="3">
        <v>124801919.86</v>
      </c>
      <c r="D8497" s="9">
        <f t="shared" si="974"/>
        <v>18.642238397274866</v>
      </c>
      <c r="E8497" s="9">
        <f t="shared" si="973"/>
        <v>0.87224893953646587</v>
      </c>
      <c r="F8497" s="3">
        <v>0</v>
      </c>
      <c r="G8497" s="4">
        <v>0.43052076962902802</v>
      </c>
      <c r="H8497" s="3">
        <v>36873.42</v>
      </c>
      <c r="I8497" s="3">
        <v>15394577.32</v>
      </c>
      <c r="J8497" s="3">
        <v>93426891.510000005</v>
      </c>
      <c r="K8497" s="3">
        <v>0</v>
      </c>
      <c r="L8497" s="3">
        <v>0</v>
      </c>
      <c r="M8497" s="9" t="str">
        <f t="shared" si="975"/>
        <v/>
      </c>
      <c r="N8497" s="3">
        <v>0</v>
      </c>
      <c r="O8497" s="3">
        <v>67427856.599999994</v>
      </c>
      <c r="P8497" s="3">
        <v>4289927.21</v>
      </c>
      <c r="Q8497" s="3">
        <v>1352278.06</v>
      </c>
      <c r="R8497" s="3">
        <v>1736434.46</v>
      </c>
      <c r="S8497" s="3"/>
      <c r="T8497" s="3">
        <v>-1450762.71</v>
      </c>
      <c r="U8497" s="3">
        <v>-736862.31</v>
      </c>
      <c r="V8497" s="9">
        <f t="shared" si="976"/>
        <v>1.4119021732527086</v>
      </c>
      <c r="W8497" s="3">
        <v>2670075.75</v>
      </c>
      <c r="X8497" s="11">
        <f t="shared" si="977"/>
        <v>3.9599000837882189E-2</v>
      </c>
      <c r="Y8497" s="11">
        <f t="shared" si="978"/>
        <v>2.1394508618098433E-2</v>
      </c>
      <c r="Z8497" s="11">
        <f t="shared" si="979"/>
        <v>0.54027900112144955</v>
      </c>
    </row>
    <row r="8498" spans="1:26" x14ac:dyDescent="0.3">
      <c r="A8498" s="8" t="s">
        <v>2823</v>
      </c>
      <c r="B8498" s="2" t="s">
        <v>2959</v>
      </c>
      <c r="C8498" s="3">
        <v>121479943.77</v>
      </c>
      <c r="D8498" s="9">
        <f t="shared" si="974"/>
        <v>18.615259735267166</v>
      </c>
      <c r="E8498" s="9">
        <f t="shared" si="973"/>
        <v>0.88184705257046236</v>
      </c>
      <c r="F8498" s="3">
        <v>0</v>
      </c>
      <c r="G8498" s="4">
        <v>0.44356100802958198</v>
      </c>
      <c r="H8498" s="3">
        <v>409552.37</v>
      </c>
      <c r="I8498" s="3">
        <v>16848864.920000002</v>
      </c>
      <c r="J8498" s="3">
        <v>89868313.069999993</v>
      </c>
      <c r="K8498" s="3">
        <v>0</v>
      </c>
      <c r="L8498" s="3">
        <v>0</v>
      </c>
      <c r="M8498" s="9" t="str">
        <f t="shared" si="975"/>
        <v/>
      </c>
      <c r="N8498" s="3">
        <v>0</v>
      </c>
      <c r="O8498" s="3">
        <v>89133087.909999996</v>
      </c>
      <c r="P8498" s="3">
        <v>3131966.13</v>
      </c>
      <c r="Q8498" s="3">
        <v>699871.21</v>
      </c>
      <c r="R8498" s="3">
        <v>900796.3</v>
      </c>
      <c r="S8498" s="3"/>
      <c r="T8498" s="3">
        <v>-732331.28</v>
      </c>
      <c r="U8498" s="3">
        <v>-411769.13</v>
      </c>
      <c r="V8498" s="9">
        <f t="shared" si="976"/>
        <v>1.3990620893143459</v>
      </c>
      <c r="W8498" s="3">
        <v>2234346.3199999998</v>
      </c>
      <c r="X8498" s="11">
        <f t="shared" si="977"/>
        <v>2.5067529605347878E-2</v>
      </c>
      <c r="Y8498" s="11">
        <f t="shared" si="978"/>
        <v>1.8392717766072767E-2</v>
      </c>
      <c r="Z8498" s="11">
        <f t="shared" si="979"/>
        <v>0.73372677944893649</v>
      </c>
    </row>
    <row r="8499" spans="1:26" x14ac:dyDescent="0.3">
      <c r="A8499" s="8" t="s">
        <v>2824</v>
      </c>
      <c r="B8499" s="2" t="s">
        <v>2959</v>
      </c>
      <c r="C8499" s="3">
        <v>129249871.81</v>
      </c>
      <c r="D8499" s="9">
        <f t="shared" si="974"/>
        <v>18.677258079553482</v>
      </c>
      <c r="E8499" s="9">
        <f t="shared" si="973"/>
        <v>0.87740718974721588</v>
      </c>
      <c r="F8499" s="3">
        <v>0</v>
      </c>
      <c r="G8499" s="4">
        <v>0.39736574648669898</v>
      </c>
      <c r="H8499" s="3">
        <v>109455.94</v>
      </c>
      <c r="I8499" s="3">
        <v>17369567.399999999</v>
      </c>
      <c r="J8499" s="3">
        <v>95925743.459999993</v>
      </c>
      <c r="K8499" s="3">
        <v>0</v>
      </c>
      <c r="L8499" s="3">
        <v>0</v>
      </c>
      <c r="M8499" s="9" t="str">
        <f t="shared" si="975"/>
        <v/>
      </c>
      <c r="N8499" s="3">
        <v>0</v>
      </c>
      <c r="O8499" s="3">
        <v>71981370.340000004</v>
      </c>
      <c r="P8499" s="3">
        <v>4632934.99</v>
      </c>
      <c r="Q8499" s="3">
        <v>1351488.39</v>
      </c>
      <c r="R8499" s="3">
        <v>1765877.23</v>
      </c>
      <c r="S8499" s="3"/>
      <c r="T8499" s="3">
        <v>-1425381.97</v>
      </c>
      <c r="U8499" s="3">
        <v>-772299.75</v>
      </c>
      <c r="V8499" s="9">
        <f t="shared" si="976"/>
        <v>1.4184791144370079</v>
      </c>
      <c r="W8499" s="3">
        <v>3141180.78</v>
      </c>
      <c r="X8499" s="11">
        <f t="shared" si="977"/>
        <v>4.3638802167322001E-2</v>
      </c>
      <c r="Y8499" s="11">
        <f t="shared" si="978"/>
        <v>2.4303163600948099E-2</v>
      </c>
      <c r="Z8499" s="11">
        <f t="shared" si="979"/>
        <v>0.55691637702986752</v>
      </c>
    </row>
    <row r="8500" spans="1:26" x14ac:dyDescent="0.3">
      <c r="A8500" s="8" t="s">
        <v>2825</v>
      </c>
      <c r="B8500" s="2" t="s">
        <v>2959</v>
      </c>
      <c r="C8500" s="3">
        <v>117878927.12</v>
      </c>
      <c r="D8500" s="9">
        <f t="shared" si="974"/>
        <v>18.585168614333238</v>
      </c>
      <c r="E8500" s="9">
        <f t="shared" si="973"/>
        <v>0.88232829905315147</v>
      </c>
      <c r="F8500" s="3">
        <v>0</v>
      </c>
      <c r="G8500" s="4">
        <v>0.43754947667823002</v>
      </c>
      <c r="H8500" s="3">
        <v>80127.8</v>
      </c>
      <c r="I8500" s="3">
        <v>16629310.17</v>
      </c>
      <c r="J8500" s="3">
        <v>87298475.290000007</v>
      </c>
      <c r="K8500" s="3">
        <v>0</v>
      </c>
      <c r="L8500" s="3">
        <v>0</v>
      </c>
      <c r="M8500" s="9" t="str">
        <f t="shared" si="975"/>
        <v/>
      </c>
      <c r="N8500" s="3">
        <v>0</v>
      </c>
      <c r="O8500" s="3">
        <v>67951575.900000006</v>
      </c>
      <c r="P8500" s="3">
        <v>3261256.68</v>
      </c>
      <c r="Q8500" s="3">
        <v>566227.04</v>
      </c>
      <c r="R8500" s="3">
        <v>823623.52</v>
      </c>
      <c r="S8500" s="3"/>
      <c r="T8500" s="3">
        <v>-786669.65</v>
      </c>
      <c r="U8500" s="3">
        <v>-358194.63</v>
      </c>
      <c r="V8500" s="9">
        <f t="shared" si="976"/>
        <v>1.2139871810831586</v>
      </c>
      <c r="W8500" s="3">
        <v>1570427.82</v>
      </c>
      <c r="X8500" s="11">
        <f t="shared" si="977"/>
        <v>2.311098453862348E-2</v>
      </c>
      <c r="Y8500" s="11">
        <f t="shared" si="978"/>
        <v>1.3322379651464884E-2</v>
      </c>
      <c r="Z8500" s="11">
        <f t="shared" si="979"/>
        <v>0.57645227658736431</v>
      </c>
    </row>
    <row r="8501" spans="1:26" x14ac:dyDescent="0.3">
      <c r="A8501" s="8" t="s">
        <v>2826</v>
      </c>
      <c r="B8501" s="2" t="s">
        <v>2959</v>
      </c>
      <c r="C8501" s="3">
        <v>113218096.88</v>
      </c>
      <c r="D8501" s="9">
        <f t="shared" si="974"/>
        <v>18.544826577387177</v>
      </c>
      <c r="E8501" s="9">
        <f t="shared" si="973"/>
        <v>0.89728932528935468</v>
      </c>
      <c r="F8501" s="3">
        <v>0</v>
      </c>
      <c r="G8501" s="4">
        <v>0.438214041532487</v>
      </c>
      <c r="H8501" s="3">
        <v>193699.43</v>
      </c>
      <c r="I8501" s="3">
        <v>16497960.98</v>
      </c>
      <c r="J8501" s="3">
        <v>84897729.349999994</v>
      </c>
      <c r="K8501" s="3">
        <v>0</v>
      </c>
      <c r="L8501" s="3">
        <v>0</v>
      </c>
      <c r="M8501" s="9" t="str">
        <f t="shared" si="975"/>
        <v/>
      </c>
      <c r="N8501" s="3">
        <v>0</v>
      </c>
      <c r="O8501" s="3">
        <v>63909193.899999999</v>
      </c>
      <c r="P8501" s="3">
        <v>8203281.2199999997</v>
      </c>
      <c r="Q8501" s="3">
        <v>959950.01</v>
      </c>
      <c r="R8501" s="3">
        <v>1497621.78</v>
      </c>
      <c r="S8501" s="3"/>
      <c r="T8501" s="3">
        <v>-1454889.57</v>
      </c>
      <c r="U8501" s="3">
        <v>-744721.87</v>
      </c>
      <c r="V8501" s="9">
        <f t="shared" si="976"/>
        <v>1.1172754175164683</v>
      </c>
      <c r="W8501" s="3">
        <v>6220203.46</v>
      </c>
      <c r="X8501" s="11">
        <f t="shared" si="977"/>
        <v>9.7328773536603783E-2</v>
      </c>
      <c r="Y8501" s="11">
        <f t="shared" si="978"/>
        <v>5.4940010752811026E-2</v>
      </c>
      <c r="Z8501" s="11">
        <f t="shared" si="979"/>
        <v>0.56447860952597917</v>
      </c>
    </row>
    <row r="8502" spans="1:26" x14ac:dyDescent="0.3">
      <c r="A8502" s="8" t="s">
        <v>2827</v>
      </c>
      <c r="B8502" s="2" t="s">
        <v>2959</v>
      </c>
      <c r="C8502" s="3">
        <v>115478263.14</v>
      </c>
      <c r="D8502" s="9">
        <f t="shared" si="974"/>
        <v>18.564592872292593</v>
      </c>
      <c r="E8502" s="9">
        <f t="shared" si="973"/>
        <v>0.84728184179026445</v>
      </c>
      <c r="F8502" s="3">
        <v>3819422.1</v>
      </c>
      <c r="G8502" s="4">
        <v>0.57563961482049497</v>
      </c>
      <c r="H8502" s="3">
        <v>474795.32</v>
      </c>
      <c r="I8502" s="3">
        <v>7956184.5199999996</v>
      </c>
      <c r="J8502" s="3">
        <v>89411655.640000001</v>
      </c>
      <c r="K8502" s="3">
        <v>3819422.1</v>
      </c>
      <c r="L8502" s="3">
        <v>0</v>
      </c>
      <c r="M8502" s="9">
        <f t="shared" si="975"/>
        <v>0</v>
      </c>
      <c r="N8502" s="3">
        <v>0</v>
      </c>
      <c r="O8502" s="3">
        <v>68619236.310000002</v>
      </c>
      <c r="P8502" s="3">
        <v>1148375.68</v>
      </c>
      <c r="Q8502" s="3">
        <v>639562.44999999995</v>
      </c>
      <c r="R8502" s="3">
        <v>956273.85</v>
      </c>
      <c r="S8502" s="3"/>
      <c r="T8502" s="3">
        <v>-719951.82</v>
      </c>
      <c r="U8502" s="3">
        <v>-450511.95</v>
      </c>
      <c r="V8502" s="9">
        <f t="shared" si="976"/>
        <v>1.3634222099843378</v>
      </c>
      <c r="W8502" s="3">
        <v>924750.7</v>
      </c>
      <c r="X8502" s="11">
        <f t="shared" si="977"/>
        <v>1.3476551907722623E-2</v>
      </c>
      <c r="Y8502" s="11">
        <f t="shared" si="978"/>
        <v>8.0080066573124595E-3</v>
      </c>
      <c r="Z8502" s="11">
        <f t="shared" si="979"/>
        <v>0.59421777262799247</v>
      </c>
    </row>
    <row r="8503" spans="1:26" x14ac:dyDescent="0.3">
      <c r="A8503" s="8" t="s">
        <v>2828</v>
      </c>
      <c r="B8503" s="2" t="s">
        <v>2959</v>
      </c>
      <c r="C8503" s="3">
        <v>97836697.609999999</v>
      </c>
      <c r="D8503" s="9">
        <f t="shared" si="974"/>
        <v>18.398810295809525</v>
      </c>
      <c r="E8503" s="9">
        <f t="shared" si="973"/>
        <v>0.83571389874511526</v>
      </c>
      <c r="F8503" s="3">
        <v>513912</v>
      </c>
      <c r="G8503" s="4">
        <v>0.56794634484041395</v>
      </c>
      <c r="H8503" s="3">
        <v>135115.97</v>
      </c>
      <c r="I8503" s="3">
        <v>2938164.74</v>
      </c>
      <c r="J8503" s="3">
        <v>78690207.290000007</v>
      </c>
      <c r="K8503" s="3">
        <v>513912</v>
      </c>
      <c r="L8503" s="3">
        <v>0</v>
      </c>
      <c r="M8503" s="9">
        <f t="shared" si="975"/>
        <v>0</v>
      </c>
      <c r="N8503" s="3">
        <v>0</v>
      </c>
      <c r="O8503" s="3">
        <v>60292433.020000003</v>
      </c>
      <c r="P8503" s="3">
        <v>6172947.3499999996</v>
      </c>
      <c r="Q8503" s="3">
        <v>1038662.48</v>
      </c>
      <c r="R8503" s="3">
        <v>1652974.07</v>
      </c>
      <c r="S8503" s="3"/>
      <c r="T8503" s="3">
        <v>-1448009.57</v>
      </c>
      <c r="U8503" s="3">
        <v>-942664.1</v>
      </c>
      <c r="V8503" s="9">
        <f t="shared" si="976"/>
        <v>1.125890406447652</v>
      </c>
      <c r="W8503" s="3">
        <v>4212904.9000000004</v>
      </c>
      <c r="X8503" s="11">
        <f t="shared" si="977"/>
        <v>6.9874521378205282E-2</v>
      </c>
      <c r="Y8503" s="11">
        <f t="shared" si="978"/>
        <v>4.3060579546476789E-2</v>
      </c>
      <c r="Z8503" s="11">
        <f t="shared" si="979"/>
        <v>0.61625580679695224</v>
      </c>
    </row>
    <row r="8504" spans="1:26" x14ac:dyDescent="0.3">
      <c r="A8504" s="8" t="s">
        <v>2829</v>
      </c>
      <c r="B8504" s="2" t="s">
        <v>2959</v>
      </c>
      <c r="C8504" s="3">
        <v>103555590.81999999</v>
      </c>
      <c r="D8504" s="9">
        <f t="shared" si="974"/>
        <v>18.455619135850068</v>
      </c>
      <c r="E8504" s="9">
        <f t="shared" si="973"/>
        <v>0.87711974091173472</v>
      </c>
      <c r="F8504" s="3">
        <v>0</v>
      </c>
      <c r="G8504" s="4">
        <v>0.57838947037100297</v>
      </c>
      <c r="H8504" s="3">
        <v>93212.37</v>
      </c>
      <c r="I8504" s="3">
        <v>8669226.1899999995</v>
      </c>
      <c r="J8504" s="3">
        <v>82068214.430000007</v>
      </c>
      <c r="K8504" s="3">
        <v>0</v>
      </c>
      <c r="L8504" s="3">
        <v>0</v>
      </c>
      <c r="M8504" s="9" t="str">
        <f t="shared" si="975"/>
        <v/>
      </c>
      <c r="N8504" s="3">
        <v>0</v>
      </c>
      <c r="O8504" s="3">
        <v>64761202.420000002</v>
      </c>
      <c r="P8504" s="3">
        <v>3263887.31</v>
      </c>
      <c r="Q8504" s="3">
        <v>536709.49</v>
      </c>
      <c r="R8504" s="3">
        <v>743628.4</v>
      </c>
      <c r="S8504" s="3"/>
      <c r="T8504" s="3">
        <v>-754506.88</v>
      </c>
      <c r="U8504" s="3">
        <v>-383903.15</v>
      </c>
      <c r="V8504" s="9">
        <f t="shared" si="976"/>
        <v>1.1246720041635614</v>
      </c>
      <c r="W8504" s="3">
        <v>2867794.49</v>
      </c>
      <c r="X8504" s="11">
        <f t="shared" si="977"/>
        <v>4.4282601045627715E-2</v>
      </c>
      <c r="Y8504" s="11">
        <f t="shared" si="978"/>
        <v>2.7693285000756664E-2</v>
      </c>
      <c r="Z8504" s="11">
        <f t="shared" si="979"/>
        <v>0.62537620525547211</v>
      </c>
    </row>
    <row r="8505" spans="1:26" x14ac:dyDescent="0.3">
      <c r="A8505" s="8" t="s">
        <v>2830</v>
      </c>
      <c r="B8505" s="2" t="s">
        <v>2959</v>
      </c>
      <c r="C8505" s="3">
        <v>103753235.56999999</v>
      </c>
      <c r="D8505" s="9">
        <f t="shared" si="974"/>
        <v>18.457525902805671</v>
      </c>
      <c r="E8505" s="9">
        <f t="shared" si="973"/>
        <v>0.86510991196455078</v>
      </c>
      <c r="F8505" s="3">
        <v>0</v>
      </c>
      <c r="G8505" s="4">
        <v>0.59773759193659604</v>
      </c>
      <c r="H8505" s="3">
        <v>116141</v>
      </c>
      <c r="I8505" s="3">
        <v>11329472.470000001</v>
      </c>
      <c r="J8505" s="3">
        <v>78312339.019999996</v>
      </c>
      <c r="K8505" s="3">
        <v>0</v>
      </c>
      <c r="L8505" s="3">
        <v>0</v>
      </c>
      <c r="M8505" s="9" t="str">
        <f t="shared" si="975"/>
        <v/>
      </c>
      <c r="N8505" s="3">
        <v>0</v>
      </c>
      <c r="O8505" s="3">
        <v>64756756.340000004</v>
      </c>
      <c r="P8505" s="3">
        <v>7466071.4500000002</v>
      </c>
      <c r="Q8505" s="3">
        <v>993758.26</v>
      </c>
      <c r="R8505" s="3">
        <v>1576843.15</v>
      </c>
      <c r="S8505" s="3"/>
      <c r="T8505" s="3">
        <v>-1523472.94</v>
      </c>
      <c r="U8505" s="3">
        <v>-778289.23</v>
      </c>
      <c r="V8505" s="9">
        <f t="shared" si="976"/>
        <v>1.1167971406880843</v>
      </c>
      <c r="W8505" s="3">
        <v>5481131.9299999997</v>
      </c>
      <c r="X8505" s="11">
        <f t="shared" si="977"/>
        <v>8.4641854221693388E-2</v>
      </c>
      <c r="Y8505" s="11">
        <f t="shared" si="978"/>
        <v>5.2828539754810847E-2</v>
      </c>
      <c r="Z8505" s="11">
        <f t="shared" si="979"/>
        <v>0.62414204226248027</v>
      </c>
    </row>
    <row r="8506" spans="1:26" x14ac:dyDescent="0.3">
      <c r="A8506" s="8" t="s">
        <v>2831</v>
      </c>
      <c r="B8506" s="2" t="s">
        <v>2959</v>
      </c>
      <c r="C8506" s="3">
        <v>79295128.420000002</v>
      </c>
      <c r="D8506" s="9">
        <f t="shared" si="974"/>
        <v>18.188687252435564</v>
      </c>
      <c r="E8506" s="9">
        <f t="shared" si="973"/>
        <v>0.80792536775615453</v>
      </c>
      <c r="F8506" s="3">
        <v>218264.64</v>
      </c>
      <c r="G8506" s="4">
        <v>0.54820751636169296</v>
      </c>
      <c r="H8506" s="3">
        <v>67692.08</v>
      </c>
      <c r="I8506" s="3">
        <v>8649813.7599999998</v>
      </c>
      <c r="J8506" s="3">
        <v>55347039.950000003</v>
      </c>
      <c r="K8506" s="3">
        <v>218264.64</v>
      </c>
      <c r="L8506" s="3">
        <v>0</v>
      </c>
      <c r="M8506" s="9">
        <f t="shared" si="975"/>
        <v>0</v>
      </c>
      <c r="N8506" s="3">
        <v>0</v>
      </c>
      <c r="O8506" s="3">
        <v>49047568.789999999</v>
      </c>
      <c r="P8506" s="3">
        <v>764134.89</v>
      </c>
      <c r="Q8506" s="3">
        <v>322381.09000000003</v>
      </c>
      <c r="R8506" s="3">
        <v>680695.72</v>
      </c>
      <c r="S8506" s="3"/>
      <c r="T8506" s="3">
        <v>-734641.97</v>
      </c>
      <c r="U8506" s="3">
        <v>-517325.75</v>
      </c>
      <c r="V8506" s="9">
        <f t="shared" si="976"/>
        <v>0.80120021784587236</v>
      </c>
      <c r="W8506" s="3">
        <v>195137.97</v>
      </c>
      <c r="X8506" s="11">
        <f t="shared" si="977"/>
        <v>3.9785452126178669E-3</v>
      </c>
      <c r="Y8506" s="11">
        <f t="shared" si="978"/>
        <v>2.4609074212783777E-3</v>
      </c>
      <c r="Z8506" s="11">
        <f t="shared" si="979"/>
        <v>0.61854454072148402</v>
      </c>
    </row>
    <row r="8507" spans="1:26" x14ac:dyDescent="0.3">
      <c r="A8507" s="8" t="s">
        <v>2832</v>
      </c>
      <c r="B8507" s="2" t="s">
        <v>2959</v>
      </c>
      <c r="C8507" s="3">
        <v>90554559.480000004</v>
      </c>
      <c r="D8507" s="9">
        <f t="shared" si="974"/>
        <v>18.321463094201061</v>
      </c>
      <c r="E8507" s="9">
        <f t="shared" si="973"/>
        <v>0.82727018926689611</v>
      </c>
      <c r="F8507" s="3">
        <v>1700664</v>
      </c>
      <c r="G8507" s="4">
        <v>0.55802380687637199</v>
      </c>
      <c r="H8507" s="3">
        <v>96171.81</v>
      </c>
      <c r="I8507" s="3">
        <v>8125285.5099999998</v>
      </c>
      <c r="J8507" s="3">
        <v>66691630.240000002</v>
      </c>
      <c r="K8507" s="3">
        <v>1700664</v>
      </c>
      <c r="L8507" s="3">
        <v>0</v>
      </c>
      <c r="M8507" s="9">
        <f t="shared" si="975"/>
        <v>0</v>
      </c>
      <c r="N8507" s="3">
        <v>0</v>
      </c>
      <c r="O8507" s="3">
        <v>56992205.119999997</v>
      </c>
      <c r="P8507" s="3">
        <v>3841352.32</v>
      </c>
      <c r="Q8507" s="3">
        <v>733436.55</v>
      </c>
      <c r="R8507" s="3">
        <v>1219994.51</v>
      </c>
      <c r="S8507" s="3"/>
      <c r="T8507" s="3">
        <v>-1480063.09</v>
      </c>
      <c r="U8507" s="3">
        <v>-1015689.22</v>
      </c>
      <c r="V8507" s="9">
        <f t="shared" si="976"/>
        <v>0.78270229468404262</v>
      </c>
      <c r="W8507" s="3">
        <v>1567937.33</v>
      </c>
      <c r="X8507" s="11">
        <f t="shared" si="977"/>
        <v>2.7511434707581994E-2</v>
      </c>
      <c r="Y8507" s="11">
        <f t="shared" si="978"/>
        <v>1.7314835818358729E-2</v>
      </c>
      <c r="Z8507" s="11">
        <f t="shared" si="979"/>
        <v>0.62936869713984278</v>
      </c>
    </row>
    <row r="8508" spans="1:26" x14ac:dyDescent="0.3">
      <c r="A8508" s="8" t="s">
        <v>2833</v>
      </c>
      <c r="B8508" s="2" t="s">
        <v>2959</v>
      </c>
      <c r="C8508" s="3">
        <v>87575845.280000001</v>
      </c>
      <c r="D8508" s="9">
        <f t="shared" si="974"/>
        <v>18.2880157790709</v>
      </c>
      <c r="E8508" s="9">
        <f t="shared" si="973"/>
        <v>0.83657704319905135</v>
      </c>
      <c r="F8508" s="3">
        <v>0</v>
      </c>
      <c r="G8508" s="4">
        <v>0.547701103070937</v>
      </c>
      <c r="H8508" s="3">
        <v>256347.31</v>
      </c>
      <c r="I8508" s="3">
        <v>6588826.5499999998</v>
      </c>
      <c r="J8508" s="3">
        <v>66418767.840000004</v>
      </c>
      <c r="K8508" s="3">
        <v>0</v>
      </c>
      <c r="L8508" s="3">
        <v>0</v>
      </c>
      <c r="M8508" s="9" t="str">
        <f t="shared" si="975"/>
        <v/>
      </c>
      <c r="N8508" s="3">
        <v>0</v>
      </c>
      <c r="O8508" s="3">
        <v>56510186.649999999</v>
      </c>
      <c r="P8508" s="3">
        <v>1370512.97</v>
      </c>
      <c r="Q8508" s="3">
        <v>434802.8</v>
      </c>
      <c r="R8508" s="3">
        <v>762925.87</v>
      </c>
      <c r="S8508" s="3"/>
      <c r="T8508" s="3">
        <v>-744967.07</v>
      </c>
      <c r="U8508" s="3">
        <v>-432476.05</v>
      </c>
      <c r="V8508" s="9">
        <f t="shared" si="976"/>
        <v>1.0172284755462329</v>
      </c>
      <c r="W8508" s="3">
        <v>933212.97</v>
      </c>
      <c r="X8508" s="11">
        <f t="shared" si="977"/>
        <v>1.651406631834227E-2</v>
      </c>
      <c r="Y8508" s="11">
        <f t="shared" si="978"/>
        <v>1.0656054383675142E-2</v>
      </c>
      <c r="Z8508" s="11">
        <f t="shared" si="979"/>
        <v>0.64527138127327244</v>
      </c>
    </row>
    <row r="8509" spans="1:26" x14ac:dyDescent="0.3">
      <c r="A8509" s="8" t="s">
        <v>2834</v>
      </c>
      <c r="B8509" s="2" t="s">
        <v>2959</v>
      </c>
      <c r="C8509" s="3">
        <v>99775401.560000002</v>
      </c>
      <c r="D8509" s="9">
        <f t="shared" si="974"/>
        <v>18.418432233546447</v>
      </c>
      <c r="E8509" s="9">
        <f t="shared" si="973"/>
        <v>0.86286496084135633</v>
      </c>
      <c r="F8509" s="3">
        <v>0</v>
      </c>
      <c r="G8509" s="4">
        <v>0.547061884824393</v>
      </c>
      <c r="H8509" s="3">
        <v>73179.97</v>
      </c>
      <c r="I8509" s="3">
        <v>11898842.65</v>
      </c>
      <c r="J8509" s="3">
        <v>74120675.340000004</v>
      </c>
      <c r="K8509" s="3">
        <v>0</v>
      </c>
      <c r="L8509" s="3">
        <v>0</v>
      </c>
      <c r="M8509" s="9" t="str">
        <f t="shared" si="975"/>
        <v/>
      </c>
      <c r="N8509" s="3">
        <v>0</v>
      </c>
      <c r="O8509" s="3">
        <v>60359739.350000001</v>
      </c>
      <c r="P8509" s="3">
        <v>3594174.99</v>
      </c>
      <c r="Q8509" s="3">
        <v>1045948.99</v>
      </c>
      <c r="R8509" s="3">
        <v>1728881.88</v>
      </c>
      <c r="S8509" s="3"/>
      <c r="T8509" s="3">
        <v>-1593819.31</v>
      </c>
      <c r="U8509" s="3">
        <v>-863887.07</v>
      </c>
      <c r="V8509" s="9">
        <f t="shared" si="976"/>
        <v>1.1290326999924214</v>
      </c>
      <c r="W8509" s="3">
        <v>1604289.27</v>
      </c>
      <c r="X8509" s="11">
        <f t="shared" si="977"/>
        <v>2.6578797179646868E-2</v>
      </c>
      <c r="Y8509" s="11">
        <f t="shared" si="978"/>
        <v>1.6079005896410845E-2</v>
      </c>
      <c r="Z8509" s="11">
        <f t="shared" si="979"/>
        <v>0.60495611549809336</v>
      </c>
    </row>
    <row r="8510" spans="1:26" x14ac:dyDescent="0.3">
      <c r="A8510" s="8" t="s">
        <v>2835</v>
      </c>
      <c r="B8510" s="2" t="s">
        <v>2959</v>
      </c>
      <c r="C8510" s="3">
        <v>96407594.069999993</v>
      </c>
      <c r="D8510" s="9">
        <f t="shared" si="974"/>
        <v>18.384095533137806</v>
      </c>
      <c r="E8510" s="9">
        <f t="shared" ref="E8510:E8573" si="980">IFERROR(SUM(H8510:J8510)/C8510,"")</f>
        <v>0.8391654392003437</v>
      </c>
      <c r="F8510" s="3">
        <v>995623.2</v>
      </c>
      <c r="G8510" s="4">
        <v>0.54782133574429703</v>
      </c>
      <c r="H8510" s="3">
        <v>66000.039999999994</v>
      </c>
      <c r="I8510" s="3">
        <v>8487483.2799999993</v>
      </c>
      <c r="J8510" s="3">
        <v>72348437.700000003</v>
      </c>
      <c r="K8510" s="3">
        <v>995623.2</v>
      </c>
      <c r="L8510" s="3">
        <v>0</v>
      </c>
      <c r="M8510" s="9">
        <f t="shared" si="975"/>
        <v>0</v>
      </c>
      <c r="N8510" s="3">
        <v>0</v>
      </c>
      <c r="O8510" s="3">
        <v>60091324.109999999</v>
      </c>
      <c r="P8510" s="3">
        <v>1528891.45</v>
      </c>
      <c r="Q8510" s="3">
        <v>400919.27</v>
      </c>
      <c r="R8510" s="3">
        <v>802940.06</v>
      </c>
      <c r="S8510" s="3"/>
      <c r="T8510" s="3">
        <v>-840764.4</v>
      </c>
      <c r="U8510" s="3">
        <v>-450566.99</v>
      </c>
      <c r="V8510" s="9">
        <f t="shared" si="976"/>
        <v>0.93226211282604998</v>
      </c>
      <c r="W8510" s="3">
        <v>899366.88</v>
      </c>
      <c r="X8510" s="11">
        <f t="shared" si="977"/>
        <v>1.4966667706533918E-2</v>
      </c>
      <c r="Y8510" s="11">
        <f t="shared" si="978"/>
        <v>9.328797058735688E-3</v>
      </c>
      <c r="Z8510" s="11">
        <f t="shared" si="979"/>
        <v>0.62330488266690554</v>
      </c>
    </row>
    <row r="8511" spans="1:26" x14ac:dyDescent="0.3">
      <c r="A8511" s="8" t="s">
        <v>2836</v>
      </c>
      <c r="B8511" s="2" t="s">
        <v>2959</v>
      </c>
      <c r="C8511" s="3">
        <v>90210422.730000004</v>
      </c>
      <c r="D8511" s="9">
        <f t="shared" ref="D8511:D8574" si="981">LN(C8511)</f>
        <v>18.317655529687688</v>
      </c>
      <c r="E8511" s="9">
        <f t="shared" si="980"/>
        <v>0.83818517408248916</v>
      </c>
      <c r="F8511" s="3">
        <v>0</v>
      </c>
      <c r="G8511" s="4">
        <v>0.55666025865620505</v>
      </c>
      <c r="H8511" s="3">
        <v>113755.68</v>
      </c>
      <c r="I8511" s="3">
        <v>7143483.8499999996</v>
      </c>
      <c r="J8511" s="3">
        <v>68355799.349999994</v>
      </c>
      <c r="K8511" s="3">
        <v>0</v>
      </c>
      <c r="L8511" s="3">
        <v>0</v>
      </c>
      <c r="M8511" s="9" t="str">
        <f t="shared" ref="M8511:M8574" si="982">IFERROR(L8511/K8511,"")</f>
        <v/>
      </c>
      <c r="N8511" s="3">
        <v>0</v>
      </c>
      <c r="O8511" s="3">
        <v>58116386.590000004</v>
      </c>
      <c r="P8511" s="3">
        <v>4567960.7699999996</v>
      </c>
      <c r="Q8511" s="3">
        <v>676386.18</v>
      </c>
      <c r="R8511" s="3">
        <v>1541177.95</v>
      </c>
      <c r="S8511" s="3"/>
      <c r="T8511" s="3">
        <v>-1596707.69</v>
      </c>
      <c r="U8511" s="3">
        <v>-1013961.93</v>
      </c>
      <c r="V8511" s="9">
        <f t="shared" ref="V8511:V8574" si="983">IFERROR(SUM(Q8511:S8511)/ABS(SUM(T8511:U8511)),"")</f>
        <v>0.8494235015459366</v>
      </c>
      <c r="W8511" s="3">
        <v>2605054.33</v>
      </c>
      <c r="X8511" s="11">
        <f t="shared" ref="X8511:X8574" si="984">W8511/O8511</f>
        <v>4.4824781491976787E-2</v>
      </c>
      <c r="Y8511" s="11">
        <f t="shared" ref="Y8511:Y8574" si="985">W8511/C8511</f>
        <v>2.8877531566357178E-2</v>
      </c>
      <c r="Z8511" s="11">
        <f t="shared" ref="Z8511:Z8574" si="986">O8511/C8511</f>
        <v>0.64423139623170234</v>
      </c>
    </row>
    <row r="8512" spans="1:26" x14ac:dyDescent="0.3">
      <c r="A8512" s="8" t="s">
        <v>2837</v>
      </c>
      <c r="B8512" s="2" t="s">
        <v>2959</v>
      </c>
      <c r="C8512" s="3">
        <v>91047170.930000007</v>
      </c>
      <c r="D8512" s="9">
        <f t="shared" si="981"/>
        <v>18.326888292046153</v>
      </c>
      <c r="E8512" s="9">
        <f t="shared" si="980"/>
        <v>0.78042725868582885</v>
      </c>
      <c r="F8512" s="3">
        <v>5257533.99</v>
      </c>
      <c r="G8512" s="4">
        <v>0.56008366990046898</v>
      </c>
      <c r="H8512" s="3">
        <v>90267.27</v>
      </c>
      <c r="I8512" s="3">
        <v>6089439.3499999996</v>
      </c>
      <c r="J8512" s="3">
        <v>64875987.399999999</v>
      </c>
      <c r="K8512" s="3">
        <v>5257533.99</v>
      </c>
      <c r="L8512" s="3">
        <v>0</v>
      </c>
      <c r="M8512" s="9">
        <f t="shared" si="982"/>
        <v>0</v>
      </c>
      <c r="N8512" s="3">
        <v>0</v>
      </c>
      <c r="O8512" s="3">
        <v>59235590.619999997</v>
      </c>
      <c r="P8512" s="3">
        <v>1819339.5</v>
      </c>
      <c r="Q8512" s="3">
        <v>257874.91</v>
      </c>
      <c r="R8512" s="3">
        <v>751782.99</v>
      </c>
      <c r="S8512" s="3"/>
      <c r="T8512" s="3">
        <v>-731241.82</v>
      </c>
      <c r="U8512" s="3">
        <v>-483573.3</v>
      </c>
      <c r="V8512" s="9">
        <f t="shared" si="983"/>
        <v>0.83112062352335569</v>
      </c>
      <c r="W8512" s="3">
        <v>959528.88</v>
      </c>
      <c r="X8512" s="11">
        <f t="shared" si="984"/>
        <v>1.6198519673002631E-2</v>
      </c>
      <c r="Y8512" s="11">
        <f t="shared" si="985"/>
        <v>1.0538810489100388E-2</v>
      </c>
      <c r="Z8512" s="11">
        <f t="shared" si="986"/>
        <v>0.65060330831742397</v>
      </c>
    </row>
    <row r="8513" spans="1:26" x14ac:dyDescent="0.3">
      <c r="A8513" s="8" t="s">
        <v>2838</v>
      </c>
      <c r="B8513" s="2" t="s">
        <v>2959</v>
      </c>
      <c r="C8513" s="3">
        <v>92176744.730000004</v>
      </c>
      <c r="D8513" s="9">
        <f t="shared" si="981"/>
        <v>18.339218430356656</v>
      </c>
      <c r="E8513" s="9">
        <f t="shared" si="980"/>
        <v>0.80551771032368069</v>
      </c>
      <c r="F8513" s="3">
        <v>3054803.87</v>
      </c>
      <c r="G8513" s="4">
        <v>0.56638039052169598</v>
      </c>
      <c r="H8513" s="3">
        <v>55622.64</v>
      </c>
      <c r="I8513" s="3">
        <v>9419802.6899999995</v>
      </c>
      <c r="J8513" s="3">
        <v>64774575.030000001</v>
      </c>
      <c r="K8513" s="3">
        <v>3054803.87</v>
      </c>
      <c r="L8513" s="3">
        <v>0</v>
      </c>
      <c r="M8513" s="9">
        <f t="shared" si="982"/>
        <v>0</v>
      </c>
      <c r="N8513" s="3">
        <v>0</v>
      </c>
      <c r="O8513" s="3">
        <v>58300399.219999999</v>
      </c>
      <c r="P8513" s="3">
        <v>4237383.71</v>
      </c>
      <c r="Q8513" s="3">
        <v>628573.5</v>
      </c>
      <c r="R8513" s="3">
        <v>1409846.33</v>
      </c>
      <c r="S8513" s="3"/>
      <c r="T8513" s="3">
        <v>-1487471.71</v>
      </c>
      <c r="U8513" s="3">
        <v>-940115.09</v>
      </c>
      <c r="V8513" s="9">
        <f t="shared" si="983"/>
        <v>0.83968978163829211</v>
      </c>
      <c r="W8513" s="3">
        <v>1804510.31</v>
      </c>
      <c r="X8513" s="11">
        <f t="shared" si="984"/>
        <v>3.0951937450557996E-2</v>
      </c>
      <c r="Y8513" s="11">
        <f t="shared" si="985"/>
        <v>1.9576633079044947E-2</v>
      </c>
      <c r="Z8513" s="11">
        <f t="shared" si="986"/>
        <v>0.63248490051119644</v>
      </c>
    </row>
    <row r="8514" spans="1:26" x14ac:dyDescent="0.3">
      <c r="A8514" s="8" t="s">
        <v>2839</v>
      </c>
      <c r="B8514" s="2" t="s">
        <v>2959</v>
      </c>
      <c r="C8514" s="3">
        <v>90661253.989999995</v>
      </c>
      <c r="D8514" s="9">
        <f t="shared" si="981"/>
        <v>18.322640635170423</v>
      </c>
      <c r="E8514" s="9">
        <f t="shared" si="980"/>
        <v>0.84326936122494744</v>
      </c>
      <c r="F8514" s="3">
        <v>0</v>
      </c>
      <c r="G8514" s="4">
        <v>0.58159970955368701</v>
      </c>
      <c r="H8514" s="3">
        <v>62902.74</v>
      </c>
      <c r="I8514" s="3">
        <v>6157451.7999999998</v>
      </c>
      <c r="J8514" s="3">
        <v>70231503.200000003</v>
      </c>
      <c r="K8514" s="3">
        <v>0</v>
      </c>
      <c r="L8514" s="3">
        <v>0</v>
      </c>
      <c r="M8514" s="9" t="str">
        <f t="shared" si="982"/>
        <v/>
      </c>
      <c r="N8514" s="3">
        <v>0</v>
      </c>
      <c r="O8514" s="3">
        <v>59233113.359999999</v>
      </c>
      <c r="P8514" s="3">
        <v>1254431.3899999999</v>
      </c>
      <c r="Q8514" s="3">
        <v>0</v>
      </c>
      <c r="R8514" s="3"/>
      <c r="S8514" s="3">
        <v>851654.6</v>
      </c>
      <c r="T8514" s="3">
        <v>-735396.89</v>
      </c>
      <c r="U8514" s="3">
        <v>-455102.89</v>
      </c>
      <c r="V8514" s="9">
        <f t="shared" si="983"/>
        <v>0.71537568868765344</v>
      </c>
      <c r="W8514" s="3">
        <v>467082.61</v>
      </c>
      <c r="X8514" s="11">
        <f t="shared" si="984"/>
        <v>7.8854982205851763E-3</v>
      </c>
      <c r="Y8514" s="11">
        <f t="shared" si="985"/>
        <v>5.1519539984690652E-3</v>
      </c>
      <c r="Z8514" s="11">
        <f t="shared" si="986"/>
        <v>0.65334540118465001</v>
      </c>
    </row>
    <row r="8515" spans="1:26" x14ac:dyDescent="0.3">
      <c r="A8515" s="8" t="s">
        <v>2840</v>
      </c>
      <c r="B8515" s="2" t="s">
        <v>2959</v>
      </c>
      <c r="C8515" s="3">
        <v>91629054.739999995</v>
      </c>
      <c r="D8515" s="9">
        <f t="shared" si="981"/>
        <v>18.333258970834493</v>
      </c>
      <c r="E8515" s="9">
        <f t="shared" si="980"/>
        <v>0.84127803226533659</v>
      </c>
      <c r="F8515" s="3">
        <v>0</v>
      </c>
      <c r="G8515" s="4">
        <v>0.57551726422028704</v>
      </c>
      <c r="H8515" s="3">
        <v>105094.29</v>
      </c>
      <c r="I8515" s="3">
        <v>6369861.8499999996</v>
      </c>
      <c r="J8515" s="3">
        <v>70610554.730000004</v>
      </c>
      <c r="K8515" s="3">
        <v>0</v>
      </c>
      <c r="L8515" s="3">
        <v>0</v>
      </c>
      <c r="M8515" s="9" t="str">
        <f t="shared" si="982"/>
        <v/>
      </c>
      <c r="N8515" s="3">
        <v>0</v>
      </c>
      <c r="O8515" s="3">
        <v>60033316.270000003</v>
      </c>
      <c r="P8515" s="3">
        <v>3704404.35</v>
      </c>
      <c r="Q8515" s="3">
        <v>0</v>
      </c>
      <c r="R8515" s="3"/>
      <c r="S8515" s="3">
        <v>1851596.23</v>
      </c>
      <c r="T8515" s="3">
        <v>-1484542.23</v>
      </c>
      <c r="U8515" s="3">
        <v>-933004.83</v>
      </c>
      <c r="V8515" s="9">
        <f t="shared" si="983"/>
        <v>0.76589873290822308</v>
      </c>
      <c r="W8515" s="3">
        <v>647926.51</v>
      </c>
      <c r="X8515" s="11">
        <f t="shared" si="984"/>
        <v>1.0792782245877418E-2</v>
      </c>
      <c r="Y8515" s="11">
        <f t="shared" si="985"/>
        <v>7.0711905938406717E-3</v>
      </c>
      <c r="Z8515" s="11">
        <f t="shared" si="986"/>
        <v>0.65517773200156015</v>
      </c>
    </row>
    <row r="8516" spans="1:26" x14ac:dyDescent="0.3">
      <c r="A8516" s="8" t="s">
        <v>2841</v>
      </c>
      <c r="B8516" s="2" t="s">
        <v>2959</v>
      </c>
      <c r="C8516" s="3">
        <v>99321611.420000002</v>
      </c>
      <c r="D8516" s="9">
        <f t="shared" si="981"/>
        <v>18.413873742999407</v>
      </c>
      <c r="E8516" s="9">
        <f t="shared" si="980"/>
        <v>0.80765235423724668</v>
      </c>
      <c r="F8516" s="3">
        <v>0</v>
      </c>
      <c r="G8516" s="4">
        <v>0.59567542233177795</v>
      </c>
      <c r="H8516" s="3">
        <v>299419.90000000002</v>
      </c>
      <c r="I8516" s="3">
        <v>9989473.6899999995</v>
      </c>
      <c r="J8516" s="3">
        <v>69928439.700000003</v>
      </c>
      <c r="K8516" s="3">
        <v>0</v>
      </c>
      <c r="L8516" s="3">
        <v>0</v>
      </c>
      <c r="M8516" s="9" t="str">
        <f t="shared" si="982"/>
        <v/>
      </c>
      <c r="N8516" s="3">
        <v>0</v>
      </c>
      <c r="O8516" s="3">
        <v>60405744.649999999</v>
      </c>
      <c r="P8516" s="3">
        <v>1428660.55</v>
      </c>
      <c r="Q8516" s="3">
        <v>0</v>
      </c>
      <c r="R8516" s="3"/>
      <c r="S8516" s="3">
        <v>1123738.73</v>
      </c>
      <c r="T8516" s="3">
        <v>-735790.51</v>
      </c>
      <c r="U8516" s="3">
        <v>-491399.43</v>
      </c>
      <c r="V8516" s="9">
        <f t="shared" si="983"/>
        <v>0.91570073496528182</v>
      </c>
      <c r="W8516" s="3">
        <v>798513.26</v>
      </c>
      <c r="X8516" s="11">
        <f t="shared" si="984"/>
        <v>1.3219160936210726E-2</v>
      </c>
      <c r="Y8516" s="11">
        <f t="shared" si="985"/>
        <v>8.0396728222958177E-3</v>
      </c>
      <c r="Z8516" s="11">
        <f t="shared" si="986"/>
        <v>0.60818329250180014</v>
      </c>
    </row>
    <row r="8517" spans="1:26" x14ac:dyDescent="0.3">
      <c r="A8517" s="8" t="s">
        <v>2842</v>
      </c>
      <c r="B8517" s="2" t="s">
        <v>2959</v>
      </c>
      <c r="C8517" s="3">
        <v>117945322.72</v>
      </c>
      <c r="D8517" s="9">
        <f t="shared" si="981"/>
        <v>18.585731708262717</v>
      </c>
      <c r="E8517" s="9">
        <f t="shared" si="980"/>
        <v>0.8583925661075168</v>
      </c>
      <c r="F8517" s="3">
        <v>0</v>
      </c>
      <c r="G8517" s="4">
        <v>0.34185114975002601</v>
      </c>
      <c r="H8517" s="3">
        <v>159009.64000000001</v>
      </c>
      <c r="I8517" s="3">
        <v>27439612.780000001</v>
      </c>
      <c r="J8517" s="3">
        <v>73644765.810000002</v>
      </c>
      <c r="K8517" s="3">
        <v>0</v>
      </c>
      <c r="L8517" s="3">
        <v>0</v>
      </c>
      <c r="M8517" s="9" t="str">
        <f t="shared" si="982"/>
        <v/>
      </c>
      <c r="N8517" s="3">
        <v>0</v>
      </c>
      <c r="O8517" s="3">
        <v>48531433.18</v>
      </c>
      <c r="P8517" s="3">
        <v>6738280.7400000002</v>
      </c>
      <c r="Q8517" s="3">
        <v>0</v>
      </c>
      <c r="R8517" s="3"/>
      <c r="S8517" s="3">
        <v>3102903.89</v>
      </c>
      <c r="T8517" s="3">
        <v>-1576752.45</v>
      </c>
      <c r="U8517" s="3">
        <v>-1019739.59</v>
      </c>
      <c r="V8517" s="9">
        <f t="shared" si="983"/>
        <v>1.195036935295207</v>
      </c>
      <c r="W8517" s="3">
        <v>4452163.72</v>
      </c>
      <c r="X8517" s="11">
        <f t="shared" si="984"/>
        <v>9.1737734253328304E-2</v>
      </c>
      <c r="Y8517" s="11">
        <f t="shared" si="985"/>
        <v>3.7747692043450957E-2</v>
      </c>
      <c r="Z8517" s="11">
        <f t="shared" si="986"/>
        <v>0.41147399541406759</v>
      </c>
    </row>
    <row r="8518" spans="1:26" x14ac:dyDescent="0.3">
      <c r="A8518" s="8" t="s">
        <v>2843</v>
      </c>
      <c r="B8518" s="2" t="s">
        <v>2959</v>
      </c>
      <c r="C8518" s="3">
        <v>112701238.40000001</v>
      </c>
      <c r="D8518" s="9">
        <f t="shared" si="981"/>
        <v>18.540250967414583</v>
      </c>
      <c r="E8518" s="9">
        <f t="shared" si="980"/>
        <v>0.83838746380625384</v>
      </c>
      <c r="F8518" s="3">
        <v>0</v>
      </c>
      <c r="G8518" s="4">
        <v>0.40293050827322002</v>
      </c>
      <c r="H8518" s="3">
        <v>128033.84</v>
      </c>
      <c r="I8518" s="3">
        <v>9161627.6300000008</v>
      </c>
      <c r="J8518" s="3">
        <v>85197643.959999993</v>
      </c>
      <c r="K8518" s="3">
        <v>0</v>
      </c>
      <c r="L8518" s="3">
        <v>0</v>
      </c>
      <c r="M8518" s="9" t="str">
        <f t="shared" si="982"/>
        <v/>
      </c>
      <c r="N8518" s="3">
        <v>0</v>
      </c>
      <c r="O8518" s="3">
        <v>57291122.5</v>
      </c>
      <c r="P8518" s="3">
        <v>2329445.31</v>
      </c>
      <c r="Q8518" s="3">
        <v>0</v>
      </c>
      <c r="R8518" s="3"/>
      <c r="S8518" s="3">
        <v>2498733.7999999998</v>
      </c>
      <c r="T8518" s="3">
        <v>-1234953.54</v>
      </c>
      <c r="U8518" s="3">
        <v>-588995.81000000006</v>
      </c>
      <c r="V8518" s="9">
        <f t="shared" si="983"/>
        <v>1.3699578883591257</v>
      </c>
      <c r="W8518" s="3">
        <v>1853779.56</v>
      </c>
      <c r="X8518" s="11">
        <f t="shared" si="984"/>
        <v>3.2357186927171835E-2</v>
      </c>
      <c r="Y8518" s="11">
        <f t="shared" si="985"/>
        <v>1.6448617480320428E-2</v>
      </c>
      <c r="Z8518" s="11">
        <f t="shared" si="986"/>
        <v>0.50834510173403735</v>
      </c>
    </row>
    <row r="8519" spans="1:26" x14ac:dyDescent="0.3">
      <c r="A8519" s="8" t="s">
        <v>2799</v>
      </c>
      <c r="B8519" s="2" t="s">
        <v>2960</v>
      </c>
      <c r="C8519" s="3">
        <v>138785623.72999999</v>
      </c>
      <c r="D8519" s="9">
        <f t="shared" si="981"/>
        <v>18.748441025240396</v>
      </c>
      <c r="E8519" s="9">
        <f t="shared" si="980"/>
        <v>0.24303003029779299</v>
      </c>
      <c r="F8519" s="3">
        <v>0</v>
      </c>
      <c r="G8519" s="4">
        <v>0.12664187781289599</v>
      </c>
      <c r="H8519" s="3">
        <v>122222.25</v>
      </c>
      <c r="I8519" s="3">
        <v>1799916.48</v>
      </c>
      <c r="J8519" s="3">
        <v>31806935.609999999</v>
      </c>
      <c r="K8519" s="3">
        <v>0</v>
      </c>
      <c r="L8519" s="3">
        <v>0</v>
      </c>
      <c r="M8519" s="9" t="str">
        <f t="shared" si="982"/>
        <v/>
      </c>
      <c r="N8519" s="3">
        <v>0</v>
      </c>
      <c r="O8519" s="3">
        <v>9723595.0999999996</v>
      </c>
      <c r="P8519" s="3">
        <v>1502526.31</v>
      </c>
      <c r="Q8519" s="3">
        <v>1848309.38</v>
      </c>
      <c r="R8519" s="3">
        <v>2997240.86</v>
      </c>
      <c r="S8519" s="3"/>
      <c r="T8519" s="3">
        <v>-3317873.83</v>
      </c>
      <c r="U8519" s="3">
        <v>-21728384.609999999</v>
      </c>
      <c r="V8519" s="9">
        <f t="shared" si="983"/>
        <v>0.19346403582027402</v>
      </c>
      <c r="W8519" s="3">
        <v>-12198370.050000001</v>
      </c>
      <c r="X8519" s="11">
        <f t="shared" si="984"/>
        <v>-1.254512340811065</v>
      </c>
      <c r="Y8519" s="11">
        <f t="shared" si="985"/>
        <v>-8.7893614065757103E-2</v>
      </c>
      <c r="Z8519" s="11">
        <f t="shared" si="986"/>
        <v>7.0061976440129958E-2</v>
      </c>
    </row>
    <row r="8520" spans="1:26" x14ac:dyDescent="0.3">
      <c r="A8520" s="8" t="s">
        <v>2800</v>
      </c>
      <c r="B8520" s="2" t="s">
        <v>2960</v>
      </c>
      <c r="C8520" s="3">
        <v>36027258.219999999</v>
      </c>
      <c r="D8520" s="9">
        <f t="shared" si="981"/>
        <v>17.39978638268747</v>
      </c>
      <c r="E8520" s="9">
        <f t="shared" si="980"/>
        <v>0.4189732856668103</v>
      </c>
      <c r="F8520" s="3">
        <v>0</v>
      </c>
      <c r="G8520" s="4">
        <v>0.115689090744963</v>
      </c>
      <c r="H8520" s="3">
        <v>147914.19</v>
      </c>
      <c r="I8520" s="3">
        <v>747840.06</v>
      </c>
      <c r="J8520" s="3">
        <v>14198704.5</v>
      </c>
      <c r="K8520" s="3">
        <v>0</v>
      </c>
      <c r="L8520" s="3">
        <v>0</v>
      </c>
      <c r="M8520" s="9" t="str">
        <f t="shared" si="982"/>
        <v/>
      </c>
      <c r="N8520" s="3">
        <v>0</v>
      </c>
      <c r="O8520" s="3">
        <v>8302913.8899999997</v>
      </c>
      <c r="P8520" s="3">
        <v>2636058.79</v>
      </c>
      <c r="Q8520" s="3">
        <v>2564084.09</v>
      </c>
      <c r="R8520" s="3">
        <v>5180992.1900000004</v>
      </c>
      <c r="S8520" s="3"/>
      <c r="T8520" s="3">
        <v>-6091327.4800000004</v>
      </c>
      <c r="U8520" s="3">
        <v>-24862169.039999999</v>
      </c>
      <c r="V8520" s="9">
        <f t="shared" si="983"/>
        <v>0.25021652319619758</v>
      </c>
      <c r="W8520" s="3">
        <v>-14683153.140000001</v>
      </c>
      <c r="X8520" s="11">
        <f t="shared" si="984"/>
        <v>-1.7684337492268032</v>
      </c>
      <c r="Y8520" s="11">
        <f t="shared" si="985"/>
        <v>-0.4075567741052486</v>
      </c>
      <c r="Z8520" s="11">
        <f t="shared" si="986"/>
        <v>0.23046199739370563</v>
      </c>
    </row>
    <row r="8521" spans="1:26" x14ac:dyDescent="0.3">
      <c r="A8521" s="8" t="s">
        <v>2801</v>
      </c>
      <c r="B8521" s="2" t="s">
        <v>2960</v>
      </c>
      <c r="C8521" s="3">
        <v>36041400.700000003</v>
      </c>
      <c r="D8521" s="9">
        <f t="shared" si="981"/>
        <v>17.400178855099014</v>
      </c>
      <c r="E8521" s="9">
        <f t="shared" si="980"/>
        <v>0.39228049091887812</v>
      </c>
      <c r="F8521" s="3">
        <v>0</v>
      </c>
      <c r="G8521" s="4">
        <v>0.118532210414848</v>
      </c>
      <c r="H8521" s="3">
        <v>164780.03</v>
      </c>
      <c r="I8521" s="3">
        <v>5521236.9900000002</v>
      </c>
      <c r="J8521" s="3">
        <v>8452321.3399999999</v>
      </c>
      <c r="K8521" s="3">
        <v>0</v>
      </c>
      <c r="L8521" s="3">
        <v>0</v>
      </c>
      <c r="M8521" s="9" t="str">
        <f t="shared" si="982"/>
        <v/>
      </c>
      <c r="N8521" s="3">
        <v>0</v>
      </c>
      <c r="O8521" s="3">
        <v>5361390.3899999997</v>
      </c>
      <c r="P8521" s="3">
        <v>606063.37</v>
      </c>
      <c r="Q8521" s="3">
        <v>7690.34</v>
      </c>
      <c r="R8521" s="3">
        <v>1325045.54</v>
      </c>
      <c r="S8521" s="3"/>
      <c r="T8521" s="3">
        <v>-2276494.5</v>
      </c>
      <c r="U8521" s="3">
        <v>-2427000.0499999998</v>
      </c>
      <c r="V8521" s="9">
        <f t="shared" si="983"/>
        <v>0.28335014866765396</v>
      </c>
      <c r="W8521" s="3">
        <v>-2940993.5</v>
      </c>
      <c r="X8521" s="11">
        <f t="shared" si="984"/>
        <v>-0.54855052254458203</v>
      </c>
      <c r="Y8521" s="11">
        <f t="shared" si="985"/>
        <v>-8.1600421817124319E-2</v>
      </c>
      <c r="Z8521" s="11">
        <f t="shared" si="986"/>
        <v>0.14875643803710434</v>
      </c>
    </row>
    <row r="8522" spans="1:26" x14ac:dyDescent="0.3">
      <c r="A8522" s="8" t="s">
        <v>2802</v>
      </c>
      <c r="B8522" s="2" t="s">
        <v>2960</v>
      </c>
      <c r="C8522" s="3">
        <v>27416295.850000001</v>
      </c>
      <c r="D8522" s="9">
        <f t="shared" si="981"/>
        <v>17.126648133622215</v>
      </c>
      <c r="E8522" s="9">
        <f t="shared" si="980"/>
        <v>0.27559617832180633</v>
      </c>
      <c r="F8522" s="3">
        <v>0</v>
      </c>
      <c r="G8522" s="4">
        <v>7.5748479990310397E-2</v>
      </c>
      <c r="H8522" s="3">
        <v>242597.24</v>
      </c>
      <c r="I8522" s="3">
        <v>161091.48000000001</v>
      </c>
      <c r="J8522" s="3">
        <v>7152137.6399999997</v>
      </c>
      <c r="K8522" s="3">
        <v>0</v>
      </c>
      <c r="L8522" s="3">
        <v>0</v>
      </c>
      <c r="M8522" s="9" t="str">
        <f t="shared" si="982"/>
        <v/>
      </c>
      <c r="N8522" s="3">
        <v>70640.460000000006</v>
      </c>
      <c r="O8522" s="3">
        <v>3327283.57</v>
      </c>
      <c r="P8522" s="3">
        <v>1191037.8700000001</v>
      </c>
      <c r="Q8522" s="3">
        <v>8674.89</v>
      </c>
      <c r="R8522" s="3">
        <v>2724317.3</v>
      </c>
      <c r="S8522" s="3"/>
      <c r="T8522" s="3">
        <v>-3995920.83</v>
      </c>
      <c r="U8522" s="3">
        <v>-4477601.33</v>
      </c>
      <c r="V8522" s="9">
        <f t="shared" si="983"/>
        <v>0.32253319675038178</v>
      </c>
      <c r="W8522" s="3">
        <v>-4975090.32</v>
      </c>
      <c r="X8522" s="11">
        <f t="shared" si="984"/>
        <v>-1.4952408519842511</v>
      </c>
      <c r="Y8522" s="11">
        <f t="shared" si="985"/>
        <v>-0.18146471526349539</v>
      </c>
      <c r="Z8522" s="11">
        <f t="shared" si="986"/>
        <v>0.12136152849401061</v>
      </c>
    </row>
    <row r="8523" spans="1:26" x14ac:dyDescent="0.3">
      <c r="A8523" s="8" t="s">
        <v>2803</v>
      </c>
      <c r="B8523" s="2" t="s">
        <v>2960</v>
      </c>
      <c r="C8523" s="3">
        <v>32597489.350000001</v>
      </c>
      <c r="D8523" s="9">
        <f t="shared" si="981"/>
        <v>17.299745829567541</v>
      </c>
      <c r="E8523" s="9">
        <f t="shared" si="980"/>
        <v>0.32023901067706001</v>
      </c>
      <c r="F8523" s="3">
        <v>0</v>
      </c>
      <c r="G8523" s="4">
        <v>8.3474534678186205E-2</v>
      </c>
      <c r="H8523" s="3">
        <v>280987.42</v>
      </c>
      <c r="I8523" s="3">
        <v>4825396.99</v>
      </c>
      <c r="J8523" s="3">
        <v>5332603.33</v>
      </c>
      <c r="K8523" s="3">
        <v>0</v>
      </c>
      <c r="L8523" s="3">
        <v>0</v>
      </c>
      <c r="M8523" s="9" t="str">
        <f t="shared" si="982"/>
        <v/>
      </c>
      <c r="N8523" s="3">
        <v>0</v>
      </c>
      <c r="O8523" s="3">
        <v>3376710.53</v>
      </c>
      <c r="P8523" s="3">
        <v>712343.85</v>
      </c>
      <c r="Q8523" s="3">
        <v>101.89</v>
      </c>
      <c r="R8523" s="3">
        <v>1667742.87</v>
      </c>
      <c r="S8523" s="3"/>
      <c r="T8523" s="3">
        <v>-840307.87</v>
      </c>
      <c r="U8523" s="3">
        <v>-1688142.16</v>
      </c>
      <c r="V8523" s="9">
        <f t="shared" si="983"/>
        <v>0.65963129198167314</v>
      </c>
      <c r="W8523" s="3">
        <v>-750522.15</v>
      </c>
      <c r="X8523" s="11">
        <f t="shared" si="984"/>
        <v>-0.22226428452544911</v>
      </c>
      <c r="Y8523" s="11">
        <f t="shared" si="985"/>
        <v>-2.3023925000530753E-2</v>
      </c>
      <c r="Z8523" s="11">
        <f t="shared" si="986"/>
        <v>0.10358805531751787</v>
      </c>
    </row>
    <row r="8524" spans="1:26" x14ac:dyDescent="0.3">
      <c r="A8524" s="8" t="s">
        <v>2804</v>
      </c>
      <c r="B8524" s="2" t="s">
        <v>2960</v>
      </c>
      <c r="C8524" s="3">
        <v>28880516.140000001</v>
      </c>
      <c r="D8524" s="9">
        <f t="shared" si="981"/>
        <v>17.178677743712857</v>
      </c>
      <c r="E8524" s="9">
        <f t="shared" si="980"/>
        <v>0.25290504382239204</v>
      </c>
      <c r="F8524" s="3">
        <v>0</v>
      </c>
      <c r="G8524" s="4">
        <v>0.101481286084251</v>
      </c>
      <c r="H8524" s="3">
        <v>987276.07</v>
      </c>
      <c r="I8524" s="3">
        <v>1126007.8</v>
      </c>
      <c r="J8524" s="3">
        <v>5190744.33</v>
      </c>
      <c r="K8524" s="3">
        <v>0</v>
      </c>
      <c r="L8524" s="3">
        <v>0</v>
      </c>
      <c r="M8524" s="9" t="str">
        <f t="shared" si="982"/>
        <v/>
      </c>
      <c r="N8524" s="3">
        <v>0</v>
      </c>
      <c r="O8524" s="3">
        <v>4109432.67</v>
      </c>
      <c r="P8524" s="3">
        <v>1609488.88</v>
      </c>
      <c r="Q8524" s="3">
        <v>5257.12</v>
      </c>
      <c r="R8524" s="3">
        <v>3597150.68</v>
      </c>
      <c r="S8524" s="3"/>
      <c r="T8524" s="3">
        <v>-2028853.42</v>
      </c>
      <c r="U8524" s="3">
        <v>-3719046.85</v>
      </c>
      <c r="V8524" s="9">
        <f t="shared" si="983"/>
        <v>0.62673456928298454</v>
      </c>
      <c r="W8524" s="3">
        <v>-1390800.01</v>
      </c>
      <c r="X8524" s="11">
        <f t="shared" si="984"/>
        <v>-0.33844088021035762</v>
      </c>
      <c r="Y8524" s="11">
        <f t="shared" si="985"/>
        <v>-4.8157034426185984E-2</v>
      </c>
      <c r="Z8524" s="11">
        <f t="shared" si="986"/>
        <v>0.14229083199480519</v>
      </c>
    </row>
    <row r="8525" spans="1:26" x14ac:dyDescent="0.3">
      <c r="A8525" s="8" t="s">
        <v>2805</v>
      </c>
      <c r="B8525" s="2" t="s">
        <v>2960</v>
      </c>
      <c r="C8525" s="3">
        <v>37270700.280000001</v>
      </c>
      <c r="D8525" s="9">
        <f t="shared" si="981"/>
        <v>17.433718060653757</v>
      </c>
      <c r="E8525" s="9">
        <f t="shared" si="980"/>
        <v>0.21146185343421722</v>
      </c>
      <c r="F8525" s="3">
        <v>0</v>
      </c>
      <c r="G8525" s="4">
        <v>0.106308565204199</v>
      </c>
      <c r="H8525" s="3">
        <v>259939.31</v>
      </c>
      <c r="I8525" s="3">
        <v>2038535.64</v>
      </c>
      <c r="J8525" s="3">
        <v>5582856.4100000001</v>
      </c>
      <c r="K8525" s="3">
        <v>0</v>
      </c>
      <c r="L8525" s="3">
        <v>0</v>
      </c>
      <c r="M8525" s="9" t="str">
        <f t="shared" si="982"/>
        <v/>
      </c>
      <c r="N8525" s="3">
        <v>922389.14</v>
      </c>
      <c r="O8525" s="3">
        <v>3636619.83</v>
      </c>
      <c r="P8525" s="3">
        <v>981390.52</v>
      </c>
      <c r="Q8525" s="3">
        <v>14133.38</v>
      </c>
      <c r="R8525" s="3">
        <v>2676973.16</v>
      </c>
      <c r="S8525" s="3"/>
      <c r="T8525" s="3">
        <v>-1361148.8</v>
      </c>
      <c r="U8525" s="3">
        <v>-2420515.91</v>
      </c>
      <c r="V8525" s="9">
        <f t="shared" si="983"/>
        <v>0.71161955021654999</v>
      </c>
      <c r="W8525" s="3">
        <v>-561812.84</v>
      </c>
      <c r="X8525" s="11">
        <f t="shared" si="984"/>
        <v>-0.15448764684319502</v>
      </c>
      <c r="Y8525" s="11">
        <f t="shared" si="985"/>
        <v>-1.5073847171620676E-2</v>
      </c>
      <c r="Z8525" s="11">
        <f t="shared" si="986"/>
        <v>9.7573155392292513E-2</v>
      </c>
    </row>
    <row r="8526" spans="1:26" x14ac:dyDescent="0.3">
      <c r="A8526" s="8" t="s">
        <v>2806</v>
      </c>
      <c r="B8526" s="2" t="s">
        <v>2960</v>
      </c>
      <c r="C8526" s="3">
        <v>27351551.710000001</v>
      </c>
      <c r="D8526" s="9">
        <f t="shared" si="981"/>
        <v>17.124283820506243</v>
      </c>
      <c r="E8526" s="9">
        <f t="shared" si="980"/>
        <v>0.24038698570787595</v>
      </c>
      <c r="F8526" s="3">
        <v>0</v>
      </c>
      <c r="G8526" s="4">
        <v>6.4949326306485394E-2</v>
      </c>
      <c r="H8526" s="3">
        <v>391342.05</v>
      </c>
      <c r="I8526" s="3">
        <v>1474818.6</v>
      </c>
      <c r="J8526" s="3">
        <v>4708796.42</v>
      </c>
      <c r="K8526" s="3">
        <v>0</v>
      </c>
      <c r="L8526" s="3">
        <v>0</v>
      </c>
      <c r="M8526" s="9" t="str">
        <f t="shared" si="982"/>
        <v/>
      </c>
      <c r="N8526" s="3">
        <v>160206.01999999999</v>
      </c>
      <c r="O8526" s="3">
        <v>3162132.87</v>
      </c>
      <c r="P8526" s="3">
        <v>910068.53</v>
      </c>
      <c r="Q8526" s="3">
        <v>18195.71</v>
      </c>
      <c r="R8526" s="3">
        <v>5411667.2000000002</v>
      </c>
      <c r="S8526" s="3"/>
      <c r="T8526" s="3">
        <v>-2766917.99</v>
      </c>
      <c r="U8526" s="3">
        <v>-4882477.78</v>
      </c>
      <c r="V8526" s="9">
        <f t="shared" si="983"/>
        <v>0.70984206769575997</v>
      </c>
      <c r="W8526" s="3">
        <v>-2234088.2799999998</v>
      </c>
      <c r="X8526" s="11">
        <f t="shared" si="984"/>
        <v>-0.70651309475177104</v>
      </c>
      <c r="Y8526" s="11">
        <f t="shared" si="985"/>
        <v>-8.1680494901618134E-2</v>
      </c>
      <c r="Z8526" s="11">
        <f t="shared" si="986"/>
        <v>0.11561073037197712</v>
      </c>
    </row>
    <row r="8527" spans="1:26" x14ac:dyDescent="0.3">
      <c r="A8527" s="8" t="s">
        <v>2807</v>
      </c>
      <c r="B8527" s="2" t="s">
        <v>2960</v>
      </c>
      <c r="C8527" s="3">
        <v>28650153.02</v>
      </c>
      <c r="D8527" s="9">
        <f t="shared" si="981"/>
        <v>17.170669342122977</v>
      </c>
      <c r="E8527" s="9">
        <f t="shared" si="980"/>
        <v>0.25238219966756748</v>
      </c>
      <c r="F8527" s="3">
        <v>0</v>
      </c>
      <c r="G8527" s="4">
        <v>7.90386106890653E-2</v>
      </c>
      <c r="H8527" s="3">
        <v>428592.17</v>
      </c>
      <c r="I8527" s="3">
        <v>1929402.55</v>
      </c>
      <c r="J8527" s="3">
        <v>4872793.92</v>
      </c>
      <c r="K8527" s="3">
        <v>0</v>
      </c>
      <c r="L8527" s="3">
        <v>0</v>
      </c>
      <c r="M8527" s="9" t="str">
        <f t="shared" si="982"/>
        <v/>
      </c>
      <c r="N8527" s="3">
        <v>338797.55</v>
      </c>
      <c r="O8527" s="3">
        <v>2525694.8199999998</v>
      </c>
      <c r="P8527" s="3">
        <v>863585.27</v>
      </c>
      <c r="Q8527" s="3">
        <v>2355.41</v>
      </c>
      <c r="R8527" s="3">
        <v>2359765.29</v>
      </c>
      <c r="S8527" s="3"/>
      <c r="T8527" s="3">
        <v>-1373838.78</v>
      </c>
      <c r="U8527" s="3">
        <v>-2206029.09</v>
      </c>
      <c r="V8527" s="9">
        <f t="shared" si="983"/>
        <v>0.65983460445427</v>
      </c>
      <c r="W8527" s="3">
        <v>-639318.73</v>
      </c>
      <c r="X8527" s="11">
        <f t="shared" si="984"/>
        <v>-0.25312588240569778</v>
      </c>
      <c r="Y8527" s="11">
        <f t="shared" si="985"/>
        <v>-2.2314670694907165E-2</v>
      </c>
      <c r="Z8527" s="11">
        <f t="shared" si="986"/>
        <v>8.8156416415537869E-2</v>
      </c>
    </row>
    <row r="8528" spans="1:26" x14ac:dyDescent="0.3">
      <c r="A8528" s="8" t="s">
        <v>2808</v>
      </c>
      <c r="B8528" s="2" t="s">
        <v>2960</v>
      </c>
      <c r="C8528" s="3">
        <v>26495437.949999999</v>
      </c>
      <c r="D8528" s="9">
        <f t="shared" si="981"/>
        <v>17.092483123306263</v>
      </c>
      <c r="E8528" s="9">
        <f t="shared" si="980"/>
        <v>0.21934929329975464</v>
      </c>
      <c r="F8528" s="3">
        <v>0</v>
      </c>
      <c r="G8528" s="4">
        <v>6.9587319057802605E-2</v>
      </c>
      <c r="H8528" s="3">
        <v>390796.5</v>
      </c>
      <c r="I8528" s="3">
        <v>419249.46</v>
      </c>
      <c r="J8528" s="3">
        <v>5001709.63</v>
      </c>
      <c r="K8528" s="3">
        <v>0</v>
      </c>
      <c r="L8528" s="3">
        <v>0</v>
      </c>
      <c r="M8528" s="9" t="str">
        <f t="shared" si="982"/>
        <v/>
      </c>
      <c r="N8528" s="3">
        <v>0</v>
      </c>
      <c r="O8528" s="3">
        <v>2146462.1800000002</v>
      </c>
      <c r="P8528" s="3">
        <v>1700203.34</v>
      </c>
      <c r="Q8528" s="3">
        <v>4771.07</v>
      </c>
      <c r="R8528" s="3">
        <v>4983257.1900000004</v>
      </c>
      <c r="S8528" s="3"/>
      <c r="T8528" s="3">
        <v>-2927572.34</v>
      </c>
      <c r="U8528" s="3">
        <v>-4314730.54</v>
      </c>
      <c r="V8528" s="9">
        <f t="shared" si="983"/>
        <v>0.68873510852117259</v>
      </c>
      <c r="W8528" s="3">
        <v>-1015015.33</v>
      </c>
      <c r="X8528" s="11">
        <f t="shared" si="984"/>
        <v>-0.4728782735878439</v>
      </c>
      <c r="Y8528" s="11">
        <f t="shared" si="985"/>
        <v>-3.8309060296170719E-2</v>
      </c>
      <c r="Z8528" s="11">
        <f t="shared" si="986"/>
        <v>8.1012519364678029E-2</v>
      </c>
    </row>
    <row r="8529" spans="1:26" x14ac:dyDescent="0.3">
      <c r="A8529" s="8" t="s">
        <v>2809</v>
      </c>
      <c r="B8529" s="2" t="s">
        <v>2960</v>
      </c>
      <c r="C8529" s="3">
        <v>29423698.359999999</v>
      </c>
      <c r="D8529" s="9">
        <f t="shared" si="981"/>
        <v>17.197310974278313</v>
      </c>
      <c r="E8529" s="9">
        <f t="shared" si="980"/>
        <v>0.27084323909579394</v>
      </c>
      <c r="F8529" s="3">
        <v>0</v>
      </c>
      <c r="G8529" s="4">
        <v>9.2538100372457299E-2</v>
      </c>
      <c r="H8529" s="3">
        <v>156369.62</v>
      </c>
      <c r="I8529" s="3">
        <v>3204714.74</v>
      </c>
      <c r="J8529" s="3">
        <v>4608125.41</v>
      </c>
      <c r="K8529" s="3">
        <v>0</v>
      </c>
      <c r="L8529" s="3">
        <v>0</v>
      </c>
      <c r="M8529" s="9" t="str">
        <f t="shared" si="982"/>
        <v/>
      </c>
      <c r="N8529" s="3">
        <v>0</v>
      </c>
      <c r="O8529" s="3">
        <v>2347792.08</v>
      </c>
      <c r="P8529" s="3">
        <v>599563.81999999995</v>
      </c>
      <c r="Q8529" s="3">
        <v>7572.6</v>
      </c>
      <c r="R8529" s="3">
        <v>2479654.5099999998</v>
      </c>
      <c r="S8529" s="3"/>
      <c r="T8529" s="3">
        <v>-1442498.39</v>
      </c>
      <c r="U8529" s="3">
        <v>-2610961.9</v>
      </c>
      <c r="V8529" s="9">
        <f t="shared" si="983"/>
        <v>0.61360589028984913</v>
      </c>
      <c r="W8529" s="3">
        <v>-911063.47</v>
      </c>
      <c r="X8529" s="11">
        <f t="shared" si="984"/>
        <v>-0.38805117274269019</v>
      </c>
      <c r="Y8529" s="11">
        <f t="shared" si="985"/>
        <v>-3.0963594679808974E-2</v>
      </c>
      <c r="Z8529" s="11">
        <f t="shared" si="986"/>
        <v>7.9792555350271743E-2</v>
      </c>
    </row>
    <row r="8530" spans="1:26" x14ac:dyDescent="0.3">
      <c r="A8530" s="8" t="s">
        <v>2810</v>
      </c>
      <c r="B8530" s="2" t="s">
        <v>2960</v>
      </c>
      <c r="C8530" s="3">
        <v>38791558.299999997</v>
      </c>
      <c r="D8530" s="9">
        <f t="shared" si="981"/>
        <v>17.473713211334175</v>
      </c>
      <c r="E8530" s="9">
        <f t="shared" si="980"/>
        <v>0.35537430678571114</v>
      </c>
      <c r="F8530" s="3">
        <v>0</v>
      </c>
      <c r="G8530" s="4">
        <v>5.8976099623886898E-2</v>
      </c>
      <c r="H8530" s="3">
        <v>196360.93</v>
      </c>
      <c r="I8530" s="3">
        <v>9226717.0299999993</v>
      </c>
      <c r="J8530" s="3">
        <v>4362445.18</v>
      </c>
      <c r="K8530" s="3">
        <v>0</v>
      </c>
      <c r="L8530" s="3">
        <v>0</v>
      </c>
      <c r="M8530" s="9" t="str">
        <f t="shared" si="982"/>
        <v/>
      </c>
      <c r="N8530" s="3">
        <v>0</v>
      </c>
      <c r="O8530" s="3">
        <v>1521524.03</v>
      </c>
      <c r="P8530" s="3">
        <v>1090721.97</v>
      </c>
      <c r="Q8530" s="3">
        <v>10546.35</v>
      </c>
      <c r="R8530" s="3">
        <v>4786243.49</v>
      </c>
      <c r="S8530" s="3"/>
      <c r="T8530" s="3">
        <v>-2987670.68</v>
      </c>
      <c r="U8530" s="3">
        <v>-5071378.9400000004</v>
      </c>
      <c r="V8530" s="9">
        <f t="shared" si="983"/>
        <v>0.59520539842513087</v>
      </c>
      <c r="W8530" s="3">
        <v>-2334151.63</v>
      </c>
      <c r="X8530" s="11">
        <f t="shared" si="984"/>
        <v>-1.5340879170998041</v>
      </c>
      <c r="Y8530" s="11">
        <f t="shared" si="985"/>
        <v>-6.0171638683563788E-2</v>
      </c>
      <c r="Z8530" s="11">
        <f t="shared" si="986"/>
        <v>3.9223070602966731E-2</v>
      </c>
    </row>
    <row r="8531" spans="1:26" x14ac:dyDescent="0.3">
      <c r="A8531" s="8" t="s">
        <v>2811</v>
      </c>
      <c r="B8531" s="2" t="s">
        <v>2960</v>
      </c>
      <c r="C8531" s="3">
        <v>38573990.619999997</v>
      </c>
      <c r="D8531" s="9">
        <f t="shared" si="981"/>
        <v>17.468088789182875</v>
      </c>
      <c r="E8531" s="9">
        <f t="shared" si="980"/>
        <v>0.12975658830084508</v>
      </c>
      <c r="F8531" s="3">
        <v>0</v>
      </c>
      <c r="G8531" s="4">
        <v>7.1828561331010898E-2</v>
      </c>
      <c r="H8531" s="3">
        <v>395525.75</v>
      </c>
      <c r="I8531" s="3">
        <v>969500.1</v>
      </c>
      <c r="J8531" s="3">
        <v>3640203.57</v>
      </c>
      <c r="K8531" s="3">
        <v>0</v>
      </c>
      <c r="L8531" s="3">
        <v>0</v>
      </c>
      <c r="M8531" s="9" t="str">
        <f t="shared" si="982"/>
        <v/>
      </c>
      <c r="N8531" s="3">
        <v>0</v>
      </c>
      <c r="O8531" s="3">
        <v>1541448.88</v>
      </c>
      <c r="P8531" s="3">
        <v>539682.93999999994</v>
      </c>
      <c r="Q8531" s="3">
        <v>6860.19</v>
      </c>
      <c r="R8531" s="3">
        <v>2439558.38</v>
      </c>
      <c r="S8531" s="3"/>
      <c r="T8531" s="3">
        <v>-1441477.41</v>
      </c>
      <c r="U8531" s="3">
        <v>-2283428.02</v>
      </c>
      <c r="V8531" s="9">
        <f t="shared" si="983"/>
        <v>0.65677333719583852</v>
      </c>
      <c r="W8531" s="3">
        <v>-988215.09</v>
      </c>
      <c r="X8531" s="11">
        <f t="shared" si="984"/>
        <v>-0.64109494828008828</v>
      </c>
      <c r="Y8531" s="11">
        <f t="shared" si="985"/>
        <v>-2.5618689539672005E-2</v>
      </c>
      <c r="Z8531" s="11">
        <f t="shared" si="986"/>
        <v>3.9960835143688332E-2</v>
      </c>
    </row>
    <row r="8532" spans="1:26" x14ac:dyDescent="0.3">
      <c r="A8532" s="8" t="s">
        <v>2812</v>
      </c>
      <c r="B8532" s="2" t="s">
        <v>2960</v>
      </c>
      <c r="C8532" s="3">
        <v>25908404.789999999</v>
      </c>
      <c r="D8532" s="9">
        <f t="shared" si="981"/>
        <v>17.070077983294432</v>
      </c>
      <c r="E8532" s="9">
        <f t="shared" si="980"/>
        <v>0.19201533943611046</v>
      </c>
      <c r="F8532" s="3">
        <v>0</v>
      </c>
      <c r="G8532" s="4">
        <v>7.20394824254596E-2</v>
      </c>
      <c r="H8532" s="3">
        <v>495424.7</v>
      </c>
      <c r="I8532" s="3">
        <v>793583.33</v>
      </c>
      <c r="J8532" s="3">
        <v>3685803.11</v>
      </c>
      <c r="K8532" s="3">
        <v>0</v>
      </c>
      <c r="L8532" s="3">
        <v>0</v>
      </c>
      <c r="M8532" s="9" t="str">
        <f t="shared" si="982"/>
        <v/>
      </c>
      <c r="N8532" s="3">
        <v>0</v>
      </c>
      <c r="O8532" s="3">
        <v>1490884.46</v>
      </c>
      <c r="P8532" s="3">
        <v>1071749.68</v>
      </c>
      <c r="Q8532" s="3">
        <v>10554.67</v>
      </c>
      <c r="R8532" s="3">
        <v>4380848.75</v>
      </c>
      <c r="S8532" s="3"/>
      <c r="T8532" s="3">
        <v>-2997266.26</v>
      </c>
      <c r="U8532" s="3">
        <v>-3985306.08</v>
      </c>
      <c r="V8532" s="9">
        <f t="shared" si="983"/>
        <v>0.62890911918572401</v>
      </c>
      <c r="W8532" s="3">
        <v>-2045530.06</v>
      </c>
      <c r="X8532" s="11">
        <f t="shared" si="984"/>
        <v>-1.3720245363614563</v>
      </c>
      <c r="Y8532" s="11">
        <f t="shared" si="985"/>
        <v>-7.8952373817685759E-2</v>
      </c>
      <c r="Z8532" s="11">
        <f t="shared" si="986"/>
        <v>5.7544432862012572E-2</v>
      </c>
    </row>
    <row r="8533" spans="1:26" x14ac:dyDescent="0.3">
      <c r="A8533" s="8" t="s">
        <v>2813</v>
      </c>
      <c r="B8533" s="2" t="s">
        <v>2960</v>
      </c>
      <c r="C8533" s="3">
        <v>26491428.469999999</v>
      </c>
      <c r="D8533" s="9">
        <f t="shared" si="981"/>
        <v>17.092331784671671</v>
      </c>
      <c r="E8533" s="9">
        <f t="shared" si="980"/>
        <v>0.19259409041599335</v>
      </c>
      <c r="F8533" s="3">
        <v>0</v>
      </c>
      <c r="G8533" s="4">
        <v>8.4427770522079004E-2</v>
      </c>
      <c r="H8533" s="3">
        <v>98184.83</v>
      </c>
      <c r="I8533" s="3">
        <v>1559768.89</v>
      </c>
      <c r="J8533" s="3">
        <v>3444138.85</v>
      </c>
      <c r="K8533" s="3">
        <v>0</v>
      </c>
      <c r="L8533" s="3">
        <v>0</v>
      </c>
      <c r="M8533" s="9" t="str">
        <f t="shared" si="982"/>
        <v/>
      </c>
      <c r="N8533" s="3">
        <v>0</v>
      </c>
      <c r="O8533" s="3">
        <v>1548356.81</v>
      </c>
      <c r="P8533" s="3">
        <v>470790.26</v>
      </c>
      <c r="Q8533" s="3">
        <v>4061.73</v>
      </c>
      <c r="R8533" s="3">
        <v>1926202.22</v>
      </c>
      <c r="S8533" s="3"/>
      <c r="T8533" s="3">
        <v>-1407071.4</v>
      </c>
      <c r="U8533" s="3">
        <v>-1795620.62</v>
      </c>
      <c r="V8533" s="9">
        <f t="shared" si="983"/>
        <v>0.60270045884711698</v>
      </c>
      <c r="W8533" s="3">
        <v>-1227943.58</v>
      </c>
      <c r="X8533" s="11">
        <f t="shared" si="984"/>
        <v>-0.7930624078825862</v>
      </c>
      <c r="Y8533" s="11">
        <f t="shared" si="985"/>
        <v>-4.6352486480318519E-2</v>
      </c>
      <c r="Z8533" s="11">
        <f t="shared" si="986"/>
        <v>5.8447463931717542E-2</v>
      </c>
    </row>
    <row r="8534" spans="1:26" x14ac:dyDescent="0.3">
      <c r="A8534" s="8" t="s">
        <v>2814</v>
      </c>
      <c r="B8534" s="2" t="s">
        <v>2960</v>
      </c>
      <c r="C8534" s="3">
        <v>30579363.260000002</v>
      </c>
      <c r="D8534" s="9">
        <f t="shared" si="981"/>
        <v>17.235835936142454</v>
      </c>
      <c r="E8534" s="9">
        <f t="shared" si="980"/>
        <v>0.30220247725328209</v>
      </c>
      <c r="F8534" s="3">
        <v>0</v>
      </c>
      <c r="G8534" s="4">
        <v>0.152076074248819</v>
      </c>
      <c r="H8534" s="3">
        <v>76907.42</v>
      </c>
      <c r="I8534" s="3">
        <v>5643051.21</v>
      </c>
      <c r="J8534" s="3">
        <v>3521200.7</v>
      </c>
      <c r="K8534" s="3">
        <v>0</v>
      </c>
      <c r="L8534" s="3">
        <v>0</v>
      </c>
      <c r="M8534" s="9" t="str">
        <f t="shared" si="982"/>
        <v/>
      </c>
      <c r="N8534" s="3">
        <v>0</v>
      </c>
      <c r="O8534" s="3">
        <v>2925652.39</v>
      </c>
      <c r="P8534" s="3">
        <v>1436712.67</v>
      </c>
      <c r="Q8534" s="3">
        <v>12733.25</v>
      </c>
      <c r="R8534" s="3">
        <v>4045037.18</v>
      </c>
      <c r="S8534" s="3"/>
      <c r="T8534" s="3">
        <v>-2763546.65</v>
      </c>
      <c r="U8534" s="3">
        <v>-3678006.04</v>
      </c>
      <c r="V8534" s="9">
        <f t="shared" si="983"/>
        <v>0.6299366977622286</v>
      </c>
      <c r="W8534" s="3">
        <v>-1493798.94</v>
      </c>
      <c r="X8534" s="11">
        <f t="shared" si="984"/>
        <v>-0.51058661141900041</v>
      </c>
      <c r="Y8534" s="11">
        <f t="shared" si="985"/>
        <v>-4.8849903357994245E-2</v>
      </c>
      <c r="Z8534" s="11">
        <f t="shared" si="986"/>
        <v>9.5674078139715985E-2</v>
      </c>
    </row>
    <row r="8535" spans="1:26" x14ac:dyDescent="0.3">
      <c r="A8535" s="8" t="s">
        <v>2815</v>
      </c>
      <c r="B8535" s="2" t="s">
        <v>2960</v>
      </c>
      <c r="C8535" s="3">
        <v>28931442.539999999</v>
      </c>
      <c r="D8535" s="9">
        <f t="shared" si="981"/>
        <v>17.180439538827066</v>
      </c>
      <c r="E8535" s="9">
        <f t="shared" si="980"/>
        <v>0.24448175234334513</v>
      </c>
      <c r="F8535" s="3">
        <v>0</v>
      </c>
      <c r="G8535" s="4">
        <v>0.105203651912486</v>
      </c>
      <c r="H8535" s="3">
        <v>83723.66</v>
      </c>
      <c r="I8535" s="3">
        <v>3416190.28</v>
      </c>
      <c r="J8535" s="3">
        <v>3573295.83</v>
      </c>
      <c r="K8535" s="3">
        <v>0</v>
      </c>
      <c r="L8535" s="3">
        <v>0</v>
      </c>
      <c r="M8535" s="9" t="str">
        <f t="shared" si="982"/>
        <v/>
      </c>
      <c r="N8535" s="3">
        <v>0</v>
      </c>
      <c r="O8535" s="3">
        <v>2198163.98</v>
      </c>
      <c r="P8535" s="3">
        <v>453680.41</v>
      </c>
      <c r="Q8535" s="3">
        <v>4219.0200000000004</v>
      </c>
      <c r="R8535" s="3">
        <v>2393516.85</v>
      </c>
      <c r="S8535" s="3"/>
      <c r="T8535" s="3">
        <v>-1147747.79</v>
      </c>
      <c r="U8535" s="3">
        <v>-2087970.68</v>
      </c>
      <c r="V8535" s="9">
        <f t="shared" si="983"/>
        <v>0.74102116492229941</v>
      </c>
      <c r="W8535" s="3">
        <v>-724683.92</v>
      </c>
      <c r="X8535" s="11">
        <f t="shared" si="984"/>
        <v>-0.329676915186282</v>
      </c>
      <c r="Y8535" s="11">
        <f t="shared" si="985"/>
        <v>-2.5048316170134532E-2</v>
      </c>
      <c r="Z8535" s="11">
        <f t="shared" si="986"/>
        <v>7.5978374633786927E-2</v>
      </c>
    </row>
    <row r="8536" spans="1:26" x14ac:dyDescent="0.3">
      <c r="A8536" s="8" t="s">
        <v>2816</v>
      </c>
      <c r="B8536" s="2" t="s">
        <v>2960</v>
      </c>
      <c r="C8536" s="3">
        <v>39647300</v>
      </c>
      <c r="D8536" s="9">
        <f t="shared" si="981"/>
        <v>17.495533407887915</v>
      </c>
      <c r="E8536" s="9">
        <f t="shared" si="980"/>
        <v>0.16916144176274298</v>
      </c>
      <c r="F8536" s="3">
        <v>0</v>
      </c>
      <c r="G8536" s="4">
        <v>-0.246861179187783</v>
      </c>
      <c r="H8536" s="3">
        <v>23416.7</v>
      </c>
      <c r="I8536" s="3">
        <v>3031875.96</v>
      </c>
      <c r="J8536" s="3">
        <v>3651501.77</v>
      </c>
      <c r="K8536" s="3">
        <v>0</v>
      </c>
      <c r="L8536" s="3">
        <v>0</v>
      </c>
      <c r="M8536" s="9" t="str">
        <f t="shared" si="982"/>
        <v/>
      </c>
      <c r="N8536" s="3">
        <v>0</v>
      </c>
      <c r="O8536" s="3">
        <v>-4852554.4400000004</v>
      </c>
      <c r="P8536" s="3">
        <v>1073601.75</v>
      </c>
      <c r="Q8536" s="3">
        <v>9517.35</v>
      </c>
      <c r="R8536" s="3">
        <v>5024125.6900000004</v>
      </c>
      <c r="S8536" s="3"/>
      <c r="T8536" s="3">
        <v>-2724904.31</v>
      </c>
      <c r="U8536" s="3">
        <v>-3816527.36</v>
      </c>
      <c r="V8536" s="9">
        <f t="shared" si="983"/>
        <v>0.769501738141675</v>
      </c>
      <c r="W8536" s="3">
        <v>-8726400.4600000009</v>
      </c>
      <c r="X8536" s="11">
        <f t="shared" si="984"/>
        <v>1.7983106769637809</v>
      </c>
      <c r="Y8536" s="11">
        <f t="shared" si="985"/>
        <v>-0.22010074986190739</v>
      </c>
      <c r="Z8536" s="11">
        <f t="shared" si="986"/>
        <v>-0.12239306182262097</v>
      </c>
    </row>
    <row r="8537" spans="1:26" x14ac:dyDescent="0.3">
      <c r="A8537" s="8" t="s">
        <v>2817</v>
      </c>
      <c r="B8537" s="2" t="s">
        <v>2960</v>
      </c>
      <c r="C8537" s="3">
        <v>29872378.140000001</v>
      </c>
      <c r="D8537" s="9">
        <f t="shared" si="981"/>
        <v>17.212444803360544</v>
      </c>
      <c r="E8537" s="9">
        <f t="shared" si="980"/>
        <v>0.14897723037460184</v>
      </c>
      <c r="F8537" s="3">
        <v>0</v>
      </c>
      <c r="G8537" s="4">
        <v>-0.44634151325751198</v>
      </c>
      <c r="H8537" s="3">
        <v>96098.54</v>
      </c>
      <c r="I8537" s="3">
        <v>1381713.8</v>
      </c>
      <c r="J8537" s="3">
        <v>2972491.82</v>
      </c>
      <c r="K8537" s="3">
        <v>0</v>
      </c>
      <c r="L8537" s="3">
        <v>0</v>
      </c>
      <c r="M8537" s="9" t="str">
        <f t="shared" si="982"/>
        <v/>
      </c>
      <c r="N8537" s="3">
        <v>0</v>
      </c>
      <c r="O8537" s="3">
        <v>-8934113.7699999996</v>
      </c>
      <c r="P8537" s="3">
        <v>227686.18</v>
      </c>
      <c r="Q8537" s="3">
        <v>6106.46</v>
      </c>
      <c r="R8537" s="3">
        <v>2833249.94</v>
      </c>
      <c r="S8537" s="3"/>
      <c r="T8537" s="3">
        <v>-1587724.48</v>
      </c>
      <c r="U8537" s="3">
        <v>-1949650.28</v>
      </c>
      <c r="V8537" s="9">
        <f t="shared" si="983"/>
        <v>0.80267333620031822</v>
      </c>
      <c r="W8537" s="3">
        <v>-4090404.47</v>
      </c>
      <c r="X8537" s="11">
        <f t="shared" si="984"/>
        <v>0.4578410993304376</v>
      </c>
      <c r="Y8537" s="11">
        <f t="shared" si="985"/>
        <v>-0.13692932148990264</v>
      </c>
      <c r="Z8537" s="11">
        <f t="shared" si="986"/>
        <v>-0.29907608052259343</v>
      </c>
    </row>
    <row r="8538" spans="1:26" x14ac:dyDescent="0.3">
      <c r="A8538" s="8" t="s">
        <v>2818</v>
      </c>
      <c r="B8538" s="2" t="s">
        <v>2960</v>
      </c>
      <c r="C8538" s="3">
        <v>41462782.369999997</v>
      </c>
      <c r="D8538" s="9">
        <f t="shared" si="981"/>
        <v>17.540306772464483</v>
      </c>
      <c r="E8538" s="9">
        <f t="shared" si="980"/>
        <v>0.20309445311351881</v>
      </c>
      <c r="F8538" s="3">
        <v>0</v>
      </c>
      <c r="G8538" s="4">
        <v>2.07233912300951E-2</v>
      </c>
      <c r="H8538" s="3">
        <v>96751.61</v>
      </c>
      <c r="I8538" s="3">
        <v>2822400.92</v>
      </c>
      <c r="J8538" s="3">
        <v>5501708.5800000001</v>
      </c>
      <c r="K8538" s="3">
        <v>0</v>
      </c>
      <c r="L8538" s="3">
        <v>0</v>
      </c>
      <c r="M8538" s="9" t="str">
        <f t="shared" si="982"/>
        <v/>
      </c>
      <c r="N8538" s="3">
        <v>0</v>
      </c>
      <c r="O8538" s="3">
        <v>2317693.19</v>
      </c>
      <c r="P8538" s="3">
        <v>320632.3</v>
      </c>
      <c r="Q8538" s="3">
        <v>12023.3</v>
      </c>
      <c r="R8538" s="3">
        <v>5551578.4000000004</v>
      </c>
      <c r="S8538" s="3"/>
      <c r="T8538" s="3">
        <v>-2899379.06</v>
      </c>
      <c r="U8538" s="3">
        <v>-3918460</v>
      </c>
      <c r="V8538" s="9">
        <f t="shared" si="983"/>
        <v>0.816035939105902</v>
      </c>
      <c r="W8538" s="3">
        <v>3034719.68</v>
      </c>
      <c r="X8538" s="11">
        <f t="shared" si="984"/>
        <v>1.3093707541160788</v>
      </c>
      <c r="Y8538" s="11">
        <f t="shared" si="985"/>
        <v>7.3191414240346364E-2</v>
      </c>
      <c r="Z8538" s="11">
        <f t="shared" si="986"/>
        <v>5.5898158722626989E-2</v>
      </c>
    </row>
    <row r="8539" spans="1:26" x14ac:dyDescent="0.3">
      <c r="A8539" s="8" t="s">
        <v>2819</v>
      </c>
      <c r="B8539" s="2" t="s">
        <v>2960</v>
      </c>
      <c r="C8539" s="3">
        <v>30304284.600000001</v>
      </c>
      <c r="D8539" s="9">
        <f t="shared" si="981"/>
        <v>17.226799666423315</v>
      </c>
      <c r="E8539" s="9">
        <f t="shared" si="980"/>
        <v>0.31059252294640871</v>
      </c>
      <c r="F8539" s="3">
        <v>0</v>
      </c>
      <c r="G8539" s="4">
        <v>4.7496600613391303E-2</v>
      </c>
      <c r="H8539" s="3">
        <v>160165.42000000001</v>
      </c>
      <c r="I8539" s="3">
        <v>2234690.67</v>
      </c>
      <c r="J8539" s="3">
        <v>7017428.1200000001</v>
      </c>
      <c r="K8539" s="3">
        <v>0</v>
      </c>
      <c r="L8539" s="3">
        <v>0</v>
      </c>
      <c r="M8539" s="9" t="str">
        <f t="shared" si="982"/>
        <v/>
      </c>
      <c r="N8539" s="3">
        <v>0</v>
      </c>
      <c r="O8539" s="3">
        <v>1401773.2</v>
      </c>
      <c r="P8539" s="3">
        <v>92458.06</v>
      </c>
      <c r="Q8539" s="3">
        <v>4607.7</v>
      </c>
      <c r="R8539" s="3">
        <v>2245544.37</v>
      </c>
      <c r="S8539" s="3"/>
      <c r="T8539" s="3">
        <v>-1315835.49</v>
      </c>
      <c r="U8539" s="3">
        <v>-1701257.63</v>
      </c>
      <c r="V8539" s="9">
        <f t="shared" si="983"/>
        <v>0.74580133277424343</v>
      </c>
      <c r="W8539" s="3">
        <v>-902823.80999999901</v>
      </c>
      <c r="X8539" s="11">
        <f t="shared" si="984"/>
        <v>-0.64405840402712722</v>
      </c>
      <c r="Y8539" s="11">
        <f t="shared" si="985"/>
        <v>-2.9791952587456857E-2</v>
      </c>
      <c r="Z8539" s="11">
        <f t="shared" si="986"/>
        <v>4.6256600956024546E-2</v>
      </c>
    </row>
    <row r="8540" spans="1:26" x14ac:dyDescent="0.3">
      <c r="A8540" s="8" t="s">
        <v>2820</v>
      </c>
      <c r="B8540" s="2" t="s">
        <v>2960</v>
      </c>
      <c r="C8540" s="3">
        <v>27126595.559999999</v>
      </c>
      <c r="D8540" s="9">
        <f t="shared" si="981"/>
        <v>17.116025190583404</v>
      </c>
      <c r="E8540" s="9">
        <f t="shared" si="980"/>
        <v>0.22181982647585877</v>
      </c>
      <c r="F8540" s="3">
        <v>0</v>
      </c>
      <c r="G8540" s="4">
        <v>-5.2217704410627303E-3</v>
      </c>
      <c r="H8540" s="3">
        <v>45432.97</v>
      </c>
      <c r="I8540" s="3">
        <v>1032315.93</v>
      </c>
      <c r="J8540" s="3">
        <v>4939467.82</v>
      </c>
      <c r="K8540" s="3">
        <v>0</v>
      </c>
      <c r="L8540" s="3">
        <v>0</v>
      </c>
      <c r="M8540" s="9" t="str">
        <f t="shared" si="982"/>
        <v/>
      </c>
      <c r="N8540" s="3">
        <v>0</v>
      </c>
      <c r="O8540" s="3">
        <v>48915.83</v>
      </c>
      <c r="P8540" s="3">
        <v>111337.01</v>
      </c>
      <c r="Q8540" s="3">
        <v>9787.9500000000007</v>
      </c>
      <c r="R8540" s="3">
        <v>4288670.2300000004</v>
      </c>
      <c r="S8540" s="3"/>
      <c r="T8540" s="3">
        <v>-2592409.35</v>
      </c>
      <c r="U8540" s="3">
        <v>-3095605.19</v>
      </c>
      <c r="V8540" s="9">
        <f t="shared" si="983"/>
        <v>0.75570449930671246</v>
      </c>
      <c r="W8540" s="3">
        <v>-2277513.27</v>
      </c>
      <c r="X8540" s="11">
        <f t="shared" si="984"/>
        <v>-46.559841057588102</v>
      </c>
      <c r="Y8540" s="11">
        <f t="shared" si="985"/>
        <v>-8.3958684198408864E-2</v>
      </c>
      <c r="Z8540" s="11">
        <f t="shared" si="986"/>
        <v>1.8032425002173773E-3</v>
      </c>
    </row>
    <row r="8541" spans="1:26" x14ac:dyDescent="0.3">
      <c r="A8541" s="8" t="s">
        <v>2821</v>
      </c>
      <c r="B8541" s="2" t="s">
        <v>2960</v>
      </c>
      <c r="C8541" s="3">
        <v>25581252.949999999</v>
      </c>
      <c r="D8541" s="9">
        <f t="shared" si="981"/>
        <v>17.05737033454168</v>
      </c>
      <c r="E8541" s="9">
        <f t="shared" si="980"/>
        <v>0.17998535329756002</v>
      </c>
      <c r="F8541" s="3">
        <v>0</v>
      </c>
      <c r="G8541" s="4">
        <v>-6.9314844039306697E-2</v>
      </c>
      <c r="H8541" s="3">
        <v>11058.54</v>
      </c>
      <c r="I8541" s="3">
        <v>2202941.52</v>
      </c>
      <c r="J8541" s="3">
        <v>2390250.79</v>
      </c>
      <c r="K8541" s="3">
        <v>0</v>
      </c>
      <c r="L8541" s="3">
        <v>0</v>
      </c>
      <c r="M8541" s="9" t="str">
        <f t="shared" si="982"/>
        <v/>
      </c>
      <c r="N8541" s="3">
        <v>0</v>
      </c>
      <c r="O8541" s="3">
        <v>-1758615.12</v>
      </c>
      <c r="P8541" s="3">
        <v>55245.09</v>
      </c>
      <c r="Q8541" s="3">
        <v>9525.36</v>
      </c>
      <c r="R8541" s="3">
        <v>1974380.92</v>
      </c>
      <c r="S8541" s="3"/>
      <c r="T8541" s="3">
        <v>-1394088.73</v>
      </c>
      <c r="U8541" s="3">
        <v>-1913590.87</v>
      </c>
      <c r="V8541" s="9">
        <f t="shared" si="983"/>
        <v>0.59978792383639579</v>
      </c>
      <c r="W8541" s="3">
        <v>-1809777.63</v>
      </c>
      <c r="X8541" s="11">
        <f t="shared" si="984"/>
        <v>1.0290924997847168</v>
      </c>
      <c r="Y8541" s="11">
        <f t="shared" si="985"/>
        <v>-7.0746246618072703E-2</v>
      </c>
      <c r="Z8541" s="11">
        <f t="shared" si="986"/>
        <v>-6.8746246457799101E-2</v>
      </c>
    </row>
    <row r="8542" spans="1:26" x14ac:dyDescent="0.3">
      <c r="A8542" s="8" t="s">
        <v>2822</v>
      </c>
      <c r="B8542" s="2" t="s">
        <v>2960</v>
      </c>
      <c r="C8542" s="3">
        <v>25255312.449999999</v>
      </c>
      <c r="D8542" s="9">
        <f t="shared" si="981"/>
        <v>17.044547085615324</v>
      </c>
      <c r="E8542" s="9">
        <f t="shared" si="980"/>
        <v>7.7779434084966154E-2</v>
      </c>
      <c r="F8542" s="3">
        <v>0</v>
      </c>
      <c r="G8542" s="4">
        <v>-3.59343298625526E-2</v>
      </c>
      <c r="H8542" s="3">
        <v>6851.2</v>
      </c>
      <c r="I8542" s="3">
        <v>1269631.8600000001</v>
      </c>
      <c r="J8542" s="3">
        <v>687860.85</v>
      </c>
      <c r="K8542" s="3">
        <v>0</v>
      </c>
      <c r="L8542" s="3">
        <v>0</v>
      </c>
      <c r="M8542" s="9" t="str">
        <f t="shared" si="982"/>
        <v/>
      </c>
      <c r="N8542" s="3">
        <v>0</v>
      </c>
      <c r="O8542" s="3">
        <v>-851130.37</v>
      </c>
      <c r="P8542" s="3">
        <v>68211.81</v>
      </c>
      <c r="Q8542" s="3">
        <v>13320.44</v>
      </c>
      <c r="R8542" s="3">
        <v>3592947.94</v>
      </c>
      <c r="S8542" s="3"/>
      <c r="T8542" s="3">
        <v>-2352680.54</v>
      </c>
      <c r="U8542" s="3">
        <v>-3295364.11</v>
      </c>
      <c r="V8542" s="9">
        <f t="shared" si="983"/>
        <v>0.63849856073641342</v>
      </c>
      <c r="W8542" s="3">
        <v>-2671861.83</v>
      </c>
      <c r="X8542" s="11">
        <f t="shared" si="984"/>
        <v>3.1391922132916021</v>
      </c>
      <c r="Y8542" s="11">
        <f t="shared" si="985"/>
        <v>-0.10579405165902037</v>
      </c>
      <c r="Z8542" s="11">
        <f t="shared" si="986"/>
        <v>-3.3701042966110678E-2</v>
      </c>
    </row>
    <row r="8543" spans="1:26" x14ac:dyDescent="0.3">
      <c r="A8543" s="8" t="s">
        <v>2823</v>
      </c>
      <c r="B8543" s="2" t="s">
        <v>2960</v>
      </c>
      <c r="C8543" s="3">
        <v>24532233.780000001</v>
      </c>
      <c r="D8543" s="9">
        <f t="shared" si="981"/>
        <v>17.015498475276605</v>
      </c>
      <c r="E8543" s="9">
        <f t="shared" si="980"/>
        <v>9.9971253820327802E-2</v>
      </c>
      <c r="F8543" s="3">
        <v>0</v>
      </c>
      <c r="G8543" s="4">
        <v>-0.14930063111288699</v>
      </c>
      <c r="H8543" s="3">
        <v>4289.9799999999996</v>
      </c>
      <c r="I8543" s="3">
        <v>0</v>
      </c>
      <c r="J8543" s="3">
        <v>2448228.19</v>
      </c>
      <c r="K8543" s="3">
        <v>0</v>
      </c>
      <c r="L8543" s="3">
        <v>0</v>
      </c>
      <c r="M8543" s="9" t="str">
        <f t="shared" si="982"/>
        <v/>
      </c>
      <c r="N8543" s="3">
        <v>2992835.24</v>
      </c>
      <c r="O8543" s="3">
        <v>5179.7000000001899</v>
      </c>
      <c r="P8543" s="3">
        <v>64580.66</v>
      </c>
      <c r="Q8543" s="3">
        <v>1390.28</v>
      </c>
      <c r="R8543" s="3">
        <v>703824.72</v>
      </c>
      <c r="S8543" s="3"/>
      <c r="T8543" s="3">
        <v>-802604.39</v>
      </c>
      <c r="U8543" s="3">
        <v>-1342586.33</v>
      </c>
      <c r="V8543" s="9">
        <f t="shared" si="983"/>
        <v>0.32874233205707692</v>
      </c>
      <c r="W8543" s="3">
        <v>-1520326.74</v>
      </c>
      <c r="X8543" s="11">
        <f t="shared" si="984"/>
        <v>-293.51636967390857</v>
      </c>
      <c r="Y8543" s="11">
        <f t="shared" si="985"/>
        <v>-6.1972617480901895E-2</v>
      </c>
      <c r="Z8543" s="11">
        <f t="shared" si="986"/>
        <v>2.1113853905236141E-4</v>
      </c>
    </row>
    <row r="8544" spans="1:26" x14ac:dyDescent="0.3">
      <c r="A8544" s="8" t="s">
        <v>2824</v>
      </c>
      <c r="B8544" s="2" t="s">
        <v>2960</v>
      </c>
      <c r="C8544" s="3">
        <v>24039149.010000002</v>
      </c>
      <c r="D8544" s="9">
        <f t="shared" si="981"/>
        <v>16.995194268086255</v>
      </c>
      <c r="E8544" s="9">
        <f t="shared" si="980"/>
        <v>7.2575458027829748E-2</v>
      </c>
      <c r="F8544" s="3">
        <v>0</v>
      </c>
      <c r="G8544" s="4">
        <v>3.1194888046012E-2</v>
      </c>
      <c r="H8544" s="3">
        <v>5359.28</v>
      </c>
      <c r="I8544" s="3">
        <v>0</v>
      </c>
      <c r="J8544" s="3">
        <v>1739292.97</v>
      </c>
      <c r="K8544" s="3">
        <v>0</v>
      </c>
      <c r="L8544" s="3">
        <v>0</v>
      </c>
      <c r="M8544" s="9" t="str">
        <f t="shared" si="982"/>
        <v/>
      </c>
      <c r="N8544" s="3">
        <v>2311232.9500000002</v>
      </c>
      <c r="O8544" s="3">
        <v>874153.95</v>
      </c>
      <c r="P8544" s="3">
        <v>69026</v>
      </c>
      <c r="Q8544" s="3">
        <v>4216.37</v>
      </c>
      <c r="R8544" s="3">
        <v>1459795.44</v>
      </c>
      <c r="S8544" s="3"/>
      <c r="T8544" s="3">
        <v>-1489305.93</v>
      </c>
      <c r="U8544" s="3">
        <v>-2621811.94</v>
      </c>
      <c r="V8544" s="9">
        <f t="shared" si="983"/>
        <v>0.35611039534607164</v>
      </c>
      <c r="W8544" s="3">
        <v>-2698342.9</v>
      </c>
      <c r="X8544" s="11">
        <f t="shared" si="984"/>
        <v>-3.0868051331232902</v>
      </c>
      <c r="Y8544" s="11">
        <f t="shared" si="985"/>
        <v>-0.11224785448426319</v>
      </c>
      <c r="Z8544" s="11">
        <f t="shared" si="986"/>
        <v>3.6363764359394014E-2</v>
      </c>
    </row>
    <row r="8545" spans="1:26" x14ac:dyDescent="0.3">
      <c r="A8545" s="8" t="s">
        <v>2825</v>
      </c>
      <c r="B8545" s="2" t="s">
        <v>2960</v>
      </c>
      <c r="C8545" s="3">
        <v>21763945.32</v>
      </c>
      <c r="D8545" s="9">
        <f t="shared" si="981"/>
        <v>16.895765274178988</v>
      </c>
      <c r="E8545" s="9">
        <f t="shared" si="980"/>
        <v>1.043666011195437E-2</v>
      </c>
      <c r="F8545" s="3">
        <v>0</v>
      </c>
      <c r="G8545" s="4">
        <v>-3.0443858563697801E-2</v>
      </c>
      <c r="H8545" s="3">
        <v>4552.46</v>
      </c>
      <c r="I8545" s="3">
        <v>0</v>
      </c>
      <c r="J8545" s="3">
        <v>222590.44</v>
      </c>
      <c r="K8545" s="3">
        <v>0</v>
      </c>
      <c r="L8545" s="3">
        <v>0</v>
      </c>
      <c r="M8545" s="9" t="str">
        <f t="shared" si="982"/>
        <v/>
      </c>
      <c r="N8545" s="3">
        <v>1459554.57</v>
      </c>
      <c r="O8545" s="3">
        <v>-596318.76</v>
      </c>
      <c r="P8545" s="3">
        <v>53922.28</v>
      </c>
      <c r="Q8545" s="3">
        <v>164.54</v>
      </c>
      <c r="R8545" s="3">
        <v>316734.48</v>
      </c>
      <c r="S8545" s="3"/>
      <c r="T8545" s="3">
        <v>-672686.36</v>
      </c>
      <c r="U8545" s="3">
        <v>-1042566.29</v>
      </c>
      <c r="V8545" s="9">
        <f t="shared" si="983"/>
        <v>0.18475355219535733</v>
      </c>
      <c r="W8545" s="3">
        <v>-1460435.4</v>
      </c>
      <c r="X8545" s="11">
        <f t="shared" si="984"/>
        <v>2.4490851168257728</v>
      </c>
      <c r="Y8545" s="11">
        <f t="shared" si="985"/>
        <v>-6.7103430859014851E-2</v>
      </c>
      <c r="Z8545" s="11">
        <f t="shared" si="986"/>
        <v>-2.7399386978426758E-2</v>
      </c>
    </row>
    <row r="8546" spans="1:26" x14ac:dyDescent="0.3">
      <c r="A8546" s="8" t="s">
        <v>2826</v>
      </c>
      <c r="B8546" s="2" t="s">
        <v>2960</v>
      </c>
      <c r="C8546" s="3">
        <v>21917311.710000001</v>
      </c>
      <c r="D8546" s="9">
        <f t="shared" si="981"/>
        <v>16.902787371555917</v>
      </c>
      <c r="E8546" s="9">
        <f t="shared" si="980"/>
        <v>3.3279583265095604E-4</v>
      </c>
      <c r="F8546" s="3">
        <v>0</v>
      </c>
      <c r="G8546" s="4">
        <v>-7.4704378320112105E-2</v>
      </c>
      <c r="H8546" s="3">
        <v>5809.99</v>
      </c>
      <c r="I8546" s="3">
        <v>0</v>
      </c>
      <c r="J8546" s="3">
        <v>1484</v>
      </c>
      <c r="K8546" s="3">
        <v>0</v>
      </c>
      <c r="L8546" s="3">
        <v>0</v>
      </c>
      <c r="M8546" s="9" t="str">
        <f t="shared" si="982"/>
        <v/>
      </c>
      <c r="N8546" s="3">
        <v>2616302.52</v>
      </c>
      <c r="O8546" s="3">
        <v>-1676188.85</v>
      </c>
      <c r="P8546" s="3">
        <v>118574.79</v>
      </c>
      <c r="Q8546" s="3">
        <v>164.54</v>
      </c>
      <c r="R8546" s="3">
        <v>446120.34</v>
      </c>
      <c r="S8546" s="3"/>
      <c r="T8546" s="3">
        <v>-1381332.04</v>
      </c>
      <c r="U8546" s="3">
        <v>-2088625.98</v>
      </c>
      <c r="V8546" s="9">
        <f t="shared" si="983"/>
        <v>0.12861391331760261</v>
      </c>
      <c r="W8546" s="3">
        <v>-2534774.54</v>
      </c>
      <c r="X8546" s="11">
        <f t="shared" si="984"/>
        <v>1.5122249142750233</v>
      </c>
      <c r="Y8546" s="11">
        <f t="shared" si="985"/>
        <v>-0.11565170827239195</v>
      </c>
      <c r="Z8546" s="11">
        <f t="shared" si="986"/>
        <v>-7.6477848751643276E-2</v>
      </c>
    </row>
    <row r="8547" spans="1:26" x14ac:dyDescent="0.3">
      <c r="A8547" s="8" t="s">
        <v>2827</v>
      </c>
      <c r="B8547" s="2" t="s">
        <v>2960</v>
      </c>
      <c r="C8547" s="3">
        <v>22143121.739999998</v>
      </c>
      <c r="D8547" s="9">
        <f t="shared" si="981"/>
        <v>16.913037475305199</v>
      </c>
      <c r="E8547" s="9">
        <f t="shared" si="980"/>
        <v>2.4782323217268281E-4</v>
      </c>
      <c r="F8547" s="3">
        <v>0</v>
      </c>
      <c r="G8547" s="4">
        <v>-0.13359751538672501</v>
      </c>
      <c r="H8547" s="3">
        <v>4003.58</v>
      </c>
      <c r="I8547" s="3">
        <v>0</v>
      </c>
      <c r="J8547" s="3">
        <v>1484</v>
      </c>
      <c r="K8547" s="3">
        <v>0</v>
      </c>
      <c r="L8547" s="3">
        <v>0</v>
      </c>
      <c r="M8547" s="9" t="str">
        <f t="shared" si="982"/>
        <v/>
      </c>
      <c r="N8547" s="3">
        <v>3872024.32</v>
      </c>
      <c r="O8547" s="3">
        <v>-2900135.25</v>
      </c>
      <c r="P8547" s="3">
        <v>0</v>
      </c>
      <c r="Q8547" s="3">
        <v>0</v>
      </c>
      <c r="R8547" s="3">
        <v>8434.51</v>
      </c>
      <c r="S8547" s="3"/>
      <c r="T8547" s="3">
        <v>-494840.2</v>
      </c>
      <c r="U8547" s="3">
        <v>-845921.42</v>
      </c>
      <c r="V8547" s="9">
        <f t="shared" si="983"/>
        <v>6.29083490620801E-3</v>
      </c>
      <c r="W8547" s="3">
        <v>-1223946.3999999999</v>
      </c>
      <c r="X8547" s="11">
        <f t="shared" si="984"/>
        <v>0.42203080011527044</v>
      </c>
      <c r="Y8547" s="11">
        <f t="shared" si="985"/>
        <v>-5.5274338206298457E-2</v>
      </c>
      <c r="Z8547" s="11">
        <f t="shared" si="986"/>
        <v>-0.13097228494034374</v>
      </c>
    </row>
    <row r="8548" spans="1:26" x14ac:dyDescent="0.3">
      <c r="A8548" s="8" t="s">
        <v>2828</v>
      </c>
      <c r="B8548" s="2" t="s">
        <v>2960</v>
      </c>
      <c r="C8548" s="3">
        <v>22646290.25</v>
      </c>
      <c r="D8548" s="9">
        <f t="shared" si="981"/>
        <v>16.935506610606982</v>
      </c>
      <c r="E8548" s="9">
        <f t="shared" si="980"/>
        <v>2.0425773709228161E-4</v>
      </c>
      <c r="F8548" s="3">
        <v>0</v>
      </c>
      <c r="G8548" s="4">
        <v>-0.170240828737134</v>
      </c>
      <c r="H8548" s="3">
        <v>3141.68</v>
      </c>
      <c r="I8548" s="3">
        <v>0</v>
      </c>
      <c r="J8548" s="3">
        <v>1484</v>
      </c>
      <c r="K8548" s="3">
        <v>0</v>
      </c>
      <c r="L8548" s="3">
        <v>0</v>
      </c>
      <c r="M8548" s="9" t="str">
        <f t="shared" si="982"/>
        <v/>
      </c>
      <c r="N8548" s="3">
        <v>4927767.9800000004</v>
      </c>
      <c r="O8548" s="3">
        <v>-3800089.91</v>
      </c>
      <c r="P8548" s="3">
        <v>0</v>
      </c>
      <c r="Q8548" s="3">
        <v>0</v>
      </c>
      <c r="R8548" s="3">
        <v>14124.48</v>
      </c>
      <c r="S8548" s="3"/>
      <c r="T8548" s="3">
        <v>-812343.97</v>
      </c>
      <c r="U8548" s="3">
        <v>-1543023.82</v>
      </c>
      <c r="V8548" s="9">
        <f t="shared" si="983"/>
        <v>5.9967195186956344E-3</v>
      </c>
      <c r="W8548" s="3">
        <v>-2123901.06</v>
      </c>
      <c r="X8548" s="11">
        <f t="shared" si="984"/>
        <v>0.55890810751896125</v>
      </c>
      <c r="Y8548" s="11">
        <f t="shared" si="985"/>
        <v>-9.3785827018621745E-2</v>
      </c>
      <c r="Z8548" s="11">
        <f t="shared" si="986"/>
        <v>-0.16780187253848344</v>
      </c>
    </row>
    <row r="8549" spans="1:26" x14ac:dyDescent="0.3">
      <c r="A8549" s="8" t="s">
        <v>2829</v>
      </c>
      <c r="B8549" s="2" t="s">
        <v>2960</v>
      </c>
      <c r="C8549" s="3">
        <v>22923700.699999999</v>
      </c>
      <c r="D8549" s="9">
        <f t="shared" si="981"/>
        <v>16.947681898382875</v>
      </c>
      <c r="E8549" s="9">
        <f t="shared" si="980"/>
        <v>2.3927637477835333E-4</v>
      </c>
      <c r="F8549" s="3">
        <v>0</v>
      </c>
      <c r="G8549" s="4">
        <v>-0.231374836395178</v>
      </c>
      <c r="H8549" s="3">
        <v>4001.1</v>
      </c>
      <c r="I8549" s="3">
        <v>0</v>
      </c>
      <c r="J8549" s="3">
        <v>1484</v>
      </c>
      <c r="K8549" s="3">
        <v>0</v>
      </c>
      <c r="L8549" s="3">
        <v>0</v>
      </c>
      <c r="M8549" s="9" t="str">
        <f t="shared" si="982"/>
        <v/>
      </c>
      <c r="N8549" s="3">
        <v>0</v>
      </c>
      <c r="O8549" s="3">
        <v>-4560347.6500000004</v>
      </c>
      <c r="P8549" s="3">
        <v>0</v>
      </c>
      <c r="Q8549" s="3">
        <v>0</v>
      </c>
      <c r="R8549" s="3">
        <v>10130</v>
      </c>
      <c r="S8549" s="3"/>
      <c r="T8549" s="3">
        <v>-321071.90000000002</v>
      </c>
      <c r="U8549" s="3">
        <v>-601096.46</v>
      </c>
      <c r="V8549" s="9">
        <f t="shared" si="983"/>
        <v>1.0984978925106473E-2</v>
      </c>
      <c r="W8549" s="3">
        <v>-760257.74</v>
      </c>
      <c r="X8549" s="11">
        <f t="shared" si="984"/>
        <v>0.16671047875045228</v>
      </c>
      <c r="Y8549" s="11">
        <f t="shared" si="985"/>
        <v>-3.3164703637925265E-2</v>
      </c>
      <c r="Z8549" s="11">
        <f t="shared" si="986"/>
        <v>-0.1989359270425303</v>
      </c>
    </row>
    <row r="8550" spans="1:26" x14ac:dyDescent="0.3">
      <c r="A8550" s="8" t="s">
        <v>2807</v>
      </c>
      <c r="B8550" s="2" t="s">
        <v>2961</v>
      </c>
      <c r="C8550" s="3">
        <v>34582313.289999999</v>
      </c>
      <c r="D8550" s="9">
        <f t="shared" si="981"/>
        <v>17.358852932743062</v>
      </c>
      <c r="E8550" s="9">
        <f t="shared" si="980"/>
        <v>0.94609580352916878</v>
      </c>
      <c r="F8550" s="3">
        <v>1586555.66</v>
      </c>
      <c r="G8550" s="4">
        <v>0.72307175177716099</v>
      </c>
      <c r="H8550" s="3">
        <v>209399.61</v>
      </c>
      <c r="I8550" s="3">
        <v>28106233.940000001</v>
      </c>
      <c r="J8550" s="3">
        <v>4402547.93</v>
      </c>
      <c r="K8550" s="3">
        <v>1586555.66</v>
      </c>
      <c r="L8550" s="3">
        <v>465586.96</v>
      </c>
      <c r="M8550" s="9">
        <f t="shared" si="982"/>
        <v>0.29345769060506838</v>
      </c>
      <c r="N8550" s="3">
        <v>2273051.31</v>
      </c>
      <c r="O8550" s="3">
        <v>31293748.440000001</v>
      </c>
      <c r="P8550" s="3">
        <v>1171658.54</v>
      </c>
      <c r="Q8550" s="3">
        <v>17170.330000000002</v>
      </c>
      <c r="R8550" s="3">
        <v>24088.75</v>
      </c>
      <c r="S8550" s="3"/>
      <c r="T8550" s="3">
        <v>-745954.75</v>
      </c>
      <c r="U8550" s="3">
        <v>-596248.84</v>
      </c>
      <c r="V8550" s="9">
        <f t="shared" si="983"/>
        <v>3.0739807513106121E-2</v>
      </c>
      <c r="W8550" s="3">
        <v>-161877.84</v>
      </c>
      <c r="X8550" s="11">
        <f t="shared" si="984"/>
        <v>-5.1728491494194423E-3</v>
      </c>
      <c r="Y8550" s="11">
        <f t="shared" si="985"/>
        <v>-4.6809430775358058E-3</v>
      </c>
      <c r="Z8550" s="11">
        <f t="shared" si="986"/>
        <v>0.90490616337829155</v>
      </c>
    </row>
    <row r="8551" spans="1:26" x14ac:dyDescent="0.3">
      <c r="A8551" s="8" t="s">
        <v>2808</v>
      </c>
      <c r="B8551" s="2" t="s">
        <v>2961</v>
      </c>
      <c r="C8551" s="3">
        <v>34416980.07</v>
      </c>
      <c r="D8551" s="9">
        <f t="shared" si="981"/>
        <v>17.354060607245966</v>
      </c>
      <c r="E8551" s="9">
        <f t="shared" si="980"/>
        <v>0.88719542615000857</v>
      </c>
      <c r="F8551" s="3">
        <v>3233215.38</v>
      </c>
      <c r="G8551" s="4">
        <v>0.48484805497859701</v>
      </c>
      <c r="H8551" s="3">
        <v>82479.350000000006</v>
      </c>
      <c r="I8551" s="3">
        <v>25931324.809999999</v>
      </c>
      <c r="J8551" s="3">
        <v>4520783.1399999997</v>
      </c>
      <c r="K8551" s="3">
        <v>3233215.38</v>
      </c>
      <c r="L8551" s="3">
        <v>18868.71</v>
      </c>
      <c r="M8551" s="9">
        <f t="shared" si="982"/>
        <v>5.8358964010619052E-3</v>
      </c>
      <c r="N8551" s="3">
        <v>2557626.2599999998</v>
      </c>
      <c r="O8551" s="3">
        <v>21017125.239999998</v>
      </c>
      <c r="P8551" s="3">
        <v>2182700.69</v>
      </c>
      <c r="Q8551" s="3">
        <v>38460.83</v>
      </c>
      <c r="R8551" s="3">
        <v>47201.86</v>
      </c>
      <c r="S8551" s="3"/>
      <c r="T8551" s="3">
        <v>-1584844.6</v>
      </c>
      <c r="U8551" s="3">
        <v>-1054789.8</v>
      </c>
      <c r="V8551" s="9">
        <f t="shared" si="983"/>
        <v>3.245248281352902E-2</v>
      </c>
      <c r="W8551" s="3">
        <v>-438501.04</v>
      </c>
      <c r="X8551" s="11">
        <f t="shared" si="984"/>
        <v>-2.086398758120547E-2</v>
      </c>
      <c r="Y8551" s="11">
        <f t="shared" si="985"/>
        <v>-1.2740834294820218E-2</v>
      </c>
      <c r="Z8551" s="11">
        <f t="shared" si="986"/>
        <v>0.61066151641584165</v>
      </c>
    </row>
    <row r="8552" spans="1:26" x14ac:dyDescent="0.3">
      <c r="A8552" s="8" t="s">
        <v>2809</v>
      </c>
      <c r="B8552" s="2" t="s">
        <v>2961</v>
      </c>
      <c r="C8552" s="3">
        <v>34702714.689999998</v>
      </c>
      <c r="D8552" s="9">
        <f t="shared" si="981"/>
        <v>17.362328474998247</v>
      </c>
      <c r="E8552" s="9">
        <f t="shared" si="980"/>
        <v>0.86363130313365111</v>
      </c>
      <c r="F8552" s="3">
        <v>4169458.57</v>
      </c>
      <c r="G8552" s="4">
        <v>0.472053237560076</v>
      </c>
      <c r="H8552" s="3">
        <v>21769.15</v>
      </c>
      <c r="I8552" s="3">
        <v>27384551.719999999</v>
      </c>
      <c r="J8552" s="3">
        <v>2564029.84</v>
      </c>
      <c r="K8552" s="3">
        <v>4169458.57</v>
      </c>
      <c r="L8552" s="3">
        <v>26545.64</v>
      </c>
      <c r="M8552" s="9">
        <f t="shared" si="982"/>
        <v>6.366687557708482E-3</v>
      </c>
      <c r="N8552" s="3">
        <v>2940026.23</v>
      </c>
      <c r="O8552" s="3">
        <v>20935369.300000001</v>
      </c>
      <c r="P8552" s="3">
        <v>1315128.57</v>
      </c>
      <c r="Q8552" s="3">
        <v>21543.74</v>
      </c>
      <c r="R8552" s="3">
        <v>23780.07</v>
      </c>
      <c r="S8552" s="3"/>
      <c r="T8552" s="3">
        <v>-786957.14</v>
      </c>
      <c r="U8552" s="3">
        <v>-596498.43999999994</v>
      </c>
      <c r="V8552" s="9">
        <f t="shared" si="983"/>
        <v>3.2761304847966279E-2</v>
      </c>
      <c r="W8552" s="3">
        <v>-81755.940000000293</v>
      </c>
      <c r="X8552" s="11">
        <f t="shared" si="984"/>
        <v>-3.9051587210358067E-3</v>
      </c>
      <c r="Y8552" s="11">
        <f t="shared" si="985"/>
        <v>-2.3558946534969279E-3</v>
      </c>
      <c r="Z8552" s="11">
        <f t="shared" si="986"/>
        <v>0.60327756738964222</v>
      </c>
    </row>
    <row r="8553" spans="1:26" x14ac:dyDescent="0.3">
      <c r="A8553" s="8" t="s">
        <v>2810</v>
      </c>
      <c r="B8553" s="2" t="s">
        <v>2961</v>
      </c>
      <c r="C8553" s="3">
        <v>26272098.829999998</v>
      </c>
      <c r="D8553" s="9">
        <f t="shared" si="981"/>
        <v>17.084018053026849</v>
      </c>
      <c r="E8553" s="9">
        <f t="shared" si="980"/>
        <v>0.76574045416682845</v>
      </c>
      <c r="F8553" s="3">
        <v>3951888.03</v>
      </c>
      <c r="G8553" s="4">
        <v>0.54498601336292596</v>
      </c>
      <c r="H8553" s="3">
        <v>63608.959999999999</v>
      </c>
      <c r="I8553" s="3">
        <v>17437811.800000001</v>
      </c>
      <c r="J8553" s="3">
        <v>2616188.13</v>
      </c>
      <c r="K8553" s="3">
        <v>3951888.03</v>
      </c>
      <c r="L8553" s="3">
        <v>38057.43</v>
      </c>
      <c r="M8553" s="9">
        <f t="shared" si="982"/>
        <v>9.6301893452178603E-3</v>
      </c>
      <c r="N8553" s="3">
        <v>5124341.01</v>
      </c>
      <c r="O8553" s="3">
        <v>20411397.460000001</v>
      </c>
      <c r="P8553" s="3">
        <v>2115628.9500000002</v>
      </c>
      <c r="Q8553" s="3">
        <v>47959.01</v>
      </c>
      <c r="R8553" s="3">
        <v>47609.22</v>
      </c>
      <c r="S8553" s="3"/>
      <c r="T8553" s="3">
        <v>-1621076.02</v>
      </c>
      <c r="U8553" s="3">
        <v>-1106469.21</v>
      </c>
      <c r="V8553" s="9">
        <f t="shared" si="983"/>
        <v>3.5038183399803788E-2</v>
      </c>
      <c r="W8553" s="3">
        <v>-605727.77999999898</v>
      </c>
      <c r="X8553" s="11">
        <f t="shared" si="984"/>
        <v>-2.9675958306482311E-2</v>
      </c>
      <c r="Y8553" s="11">
        <f t="shared" si="985"/>
        <v>-2.3055934126904279E-2</v>
      </c>
      <c r="Z8553" s="11">
        <f t="shared" si="986"/>
        <v>0.77692298556262707</v>
      </c>
    </row>
    <row r="8554" spans="1:26" x14ac:dyDescent="0.3">
      <c r="A8554" s="8" t="s">
        <v>2811</v>
      </c>
      <c r="B8554" s="2" t="s">
        <v>2961</v>
      </c>
      <c r="C8554" s="3">
        <v>23619642.739999998</v>
      </c>
      <c r="D8554" s="9">
        <f t="shared" si="981"/>
        <v>16.977589243301573</v>
      </c>
      <c r="E8554" s="9">
        <f t="shared" si="980"/>
        <v>0.74310786336643808</v>
      </c>
      <c r="F8554" s="3">
        <v>5259766.54</v>
      </c>
      <c r="G8554" s="4">
        <v>0.57304176934850104</v>
      </c>
      <c r="H8554" s="3">
        <v>288786.03999999998</v>
      </c>
      <c r="I8554" s="3">
        <v>14599647.26</v>
      </c>
      <c r="J8554" s="3">
        <v>2663508.9500000002</v>
      </c>
      <c r="K8554" s="3">
        <v>5259766.54</v>
      </c>
      <c r="L8554" s="3">
        <v>35347.96</v>
      </c>
      <c r="M8554" s="9">
        <f t="shared" si="982"/>
        <v>6.720442767028211E-3</v>
      </c>
      <c r="N8554" s="3">
        <v>3047763.6</v>
      </c>
      <c r="O8554" s="3">
        <v>19893248.010000002</v>
      </c>
      <c r="P8554" s="3">
        <v>733014.89</v>
      </c>
      <c r="Q8554" s="3">
        <v>20914.45</v>
      </c>
      <c r="R8554" s="3">
        <v>21506.55</v>
      </c>
      <c r="S8554" s="3"/>
      <c r="T8554" s="3">
        <v>-655359.16</v>
      </c>
      <c r="U8554" s="3">
        <v>-619487.18000000005</v>
      </c>
      <c r="V8554" s="9">
        <f t="shared" si="983"/>
        <v>3.3275382819862039E-2</v>
      </c>
      <c r="W8554" s="3">
        <v>-518149.45</v>
      </c>
      <c r="X8554" s="11">
        <f t="shared" si="984"/>
        <v>-2.6046498276175663E-2</v>
      </c>
      <c r="Y8554" s="11">
        <f t="shared" si="985"/>
        <v>-2.1937226388378476E-2</v>
      </c>
      <c r="Z8554" s="11">
        <f t="shared" si="986"/>
        <v>0.84223323057764432</v>
      </c>
    </row>
    <row r="8555" spans="1:26" x14ac:dyDescent="0.3">
      <c r="A8555" s="8" t="s">
        <v>2812</v>
      </c>
      <c r="B8555" s="2" t="s">
        <v>2961</v>
      </c>
      <c r="C8555" s="3">
        <v>22693893.550000001</v>
      </c>
      <c r="D8555" s="9">
        <f t="shared" si="981"/>
        <v>16.937606439654935</v>
      </c>
      <c r="E8555" s="9">
        <f t="shared" si="980"/>
        <v>0.64404859826268102</v>
      </c>
      <c r="F8555" s="3">
        <v>7429950.4900000002</v>
      </c>
      <c r="G8555" s="4">
        <v>0.548544106267565</v>
      </c>
      <c r="H8555" s="3">
        <v>235397.12</v>
      </c>
      <c r="I8555" s="3">
        <v>11672340.539999999</v>
      </c>
      <c r="J8555" s="3">
        <v>2708232.67</v>
      </c>
      <c r="K8555" s="3">
        <v>7429950.4900000002</v>
      </c>
      <c r="L8555" s="3">
        <v>43340.5</v>
      </c>
      <c r="M8555" s="9">
        <f t="shared" si="982"/>
        <v>5.833215182030102E-3</v>
      </c>
      <c r="N8555" s="3">
        <v>2695270.68</v>
      </c>
      <c r="O8555" s="3">
        <v>19232131.280000001</v>
      </c>
      <c r="P8555" s="3">
        <v>1452078.04</v>
      </c>
      <c r="Q8555" s="3">
        <v>53522.87</v>
      </c>
      <c r="R8555" s="3">
        <v>42283.95</v>
      </c>
      <c r="S8555" s="3"/>
      <c r="T8555" s="3">
        <v>-1527164.18</v>
      </c>
      <c r="U8555" s="3">
        <v>-1139635.19</v>
      </c>
      <c r="V8555" s="9">
        <f t="shared" si="983"/>
        <v>3.5925769698978142E-2</v>
      </c>
      <c r="W8555" s="3">
        <v>-1179266.18</v>
      </c>
      <c r="X8555" s="11">
        <f t="shared" si="984"/>
        <v>-6.1317498452516793E-2</v>
      </c>
      <c r="Y8555" s="11">
        <f t="shared" si="985"/>
        <v>-5.1964030649998348E-2</v>
      </c>
      <c r="Z8555" s="11">
        <f t="shared" si="986"/>
        <v>0.84745842477964739</v>
      </c>
    </row>
    <row r="8556" spans="1:26" x14ac:dyDescent="0.3">
      <c r="A8556" s="8" t="s">
        <v>2813</v>
      </c>
      <c r="B8556" s="2" t="s">
        <v>2961</v>
      </c>
      <c r="C8556" s="3">
        <v>22927860.75</v>
      </c>
      <c r="D8556" s="9">
        <f t="shared" si="981"/>
        <v>16.947863355671565</v>
      </c>
      <c r="E8556" s="9">
        <f t="shared" si="980"/>
        <v>0.66057412922834502</v>
      </c>
      <c r="F8556" s="3">
        <v>7075251.6100000003</v>
      </c>
      <c r="G8556" s="4">
        <v>0.526553453841346</v>
      </c>
      <c r="H8556" s="3">
        <v>71671.11</v>
      </c>
      <c r="I8556" s="3">
        <v>13049686.119999999</v>
      </c>
      <c r="J8556" s="3">
        <v>2024194.42</v>
      </c>
      <c r="K8556" s="3">
        <v>7075251.6100000003</v>
      </c>
      <c r="L8556" s="3">
        <v>54523.8</v>
      </c>
      <c r="M8556" s="9">
        <f t="shared" si="982"/>
        <v>7.7062701095940251E-3</v>
      </c>
      <c r="N8556" s="3">
        <v>3271090.76</v>
      </c>
      <c r="O8556" s="3">
        <v>18737747.02</v>
      </c>
      <c r="P8556" s="3">
        <v>800330.65</v>
      </c>
      <c r="Q8556" s="3">
        <v>33839.040000000001</v>
      </c>
      <c r="R8556" s="3">
        <v>20349.599999999999</v>
      </c>
      <c r="S8556" s="3"/>
      <c r="T8556" s="3">
        <v>-715134.33</v>
      </c>
      <c r="U8556" s="3">
        <v>-597950.80000000005</v>
      </c>
      <c r="V8556" s="9">
        <f t="shared" si="983"/>
        <v>4.1268184950049663E-2</v>
      </c>
      <c r="W8556" s="3">
        <v>-494384.26</v>
      </c>
      <c r="X8556" s="11">
        <f t="shared" si="984"/>
        <v>-2.6384402536351461E-2</v>
      </c>
      <c r="Y8556" s="11">
        <f t="shared" si="985"/>
        <v>-2.1562598682478479E-2</v>
      </c>
      <c r="Z8556" s="11">
        <f t="shared" si="986"/>
        <v>0.81724794233147113</v>
      </c>
    </row>
    <row r="8557" spans="1:26" x14ac:dyDescent="0.3">
      <c r="A8557" s="8" t="s">
        <v>2814</v>
      </c>
      <c r="B8557" s="2" t="s">
        <v>2961</v>
      </c>
      <c r="C8557" s="3">
        <v>24218020.59</v>
      </c>
      <c r="D8557" s="9">
        <f t="shared" si="981"/>
        <v>17.002607566490159</v>
      </c>
      <c r="E8557" s="9">
        <f t="shared" si="980"/>
        <v>0.68312601306612397</v>
      </c>
      <c r="F8557" s="3">
        <v>5962391.7400000002</v>
      </c>
      <c r="G8557" s="4">
        <v>0.49555359383465503</v>
      </c>
      <c r="H8557" s="3">
        <v>115833.86</v>
      </c>
      <c r="I8557" s="3">
        <v>14368709.49</v>
      </c>
      <c r="J8557" s="3">
        <v>2059416.5</v>
      </c>
      <c r="K8557" s="3">
        <v>5962391.7400000002</v>
      </c>
      <c r="L8557" s="3">
        <v>47271.54</v>
      </c>
      <c r="M8557" s="9">
        <f t="shared" si="982"/>
        <v>7.9282848328915741E-3</v>
      </c>
      <c r="N8557" s="3">
        <v>5304729.33</v>
      </c>
      <c r="O8557" s="3">
        <v>18119829.510000002</v>
      </c>
      <c r="P8557" s="3">
        <v>1684353.4</v>
      </c>
      <c r="Q8557" s="3">
        <v>63237.47</v>
      </c>
      <c r="R8557" s="3">
        <v>41449.29</v>
      </c>
      <c r="S8557" s="3"/>
      <c r="T8557" s="3">
        <v>-1620703.36</v>
      </c>
      <c r="U8557" s="3">
        <v>-1130094.77</v>
      </c>
      <c r="V8557" s="9">
        <f t="shared" si="983"/>
        <v>3.8056867517210366E-2</v>
      </c>
      <c r="W8557" s="3">
        <v>-1112301.77</v>
      </c>
      <c r="X8557" s="11">
        <f t="shared" si="984"/>
        <v>-6.1385884971276415E-2</v>
      </c>
      <c r="Y8557" s="11">
        <f t="shared" si="985"/>
        <v>-4.5928682150814873E-2</v>
      </c>
      <c r="Z8557" s="11">
        <f t="shared" si="986"/>
        <v>0.74819613942693419</v>
      </c>
    </row>
    <row r="8558" spans="1:26" x14ac:dyDescent="0.3">
      <c r="A8558" s="8" t="s">
        <v>2815</v>
      </c>
      <c r="B8558" s="2" t="s">
        <v>2961</v>
      </c>
      <c r="C8558" s="3">
        <v>21060607.219999999</v>
      </c>
      <c r="D8558" s="9">
        <f t="shared" si="981"/>
        <v>16.862914897112944</v>
      </c>
      <c r="E8558" s="9">
        <f t="shared" si="980"/>
        <v>0.57779368101239392</v>
      </c>
      <c r="F8558" s="3">
        <v>8206828.2800000003</v>
      </c>
      <c r="G8558" s="4">
        <v>0.54367362093626603</v>
      </c>
      <c r="H8558" s="3">
        <v>138488.24</v>
      </c>
      <c r="I8558" s="3">
        <v>10008801.949999999</v>
      </c>
      <c r="J8558" s="3">
        <v>2021395.58</v>
      </c>
      <c r="K8558" s="3">
        <v>8206828.2800000003</v>
      </c>
      <c r="L8558" s="3">
        <v>65939.11</v>
      </c>
      <c r="M8558" s="9">
        <f t="shared" si="982"/>
        <v>8.0346642759290196E-3</v>
      </c>
      <c r="N8558" s="3">
        <v>1640964.29</v>
      </c>
      <c r="O8558" s="3">
        <v>17633708.260000002</v>
      </c>
      <c r="P8558" s="3">
        <v>793796.29</v>
      </c>
      <c r="Q8558" s="3">
        <v>27114.05</v>
      </c>
      <c r="R8558" s="3">
        <v>18242.41</v>
      </c>
      <c r="S8558" s="3"/>
      <c r="T8558" s="3">
        <v>-700031.14</v>
      </c>
      <c r="U8558" s="3">
        <v>-603750.81000000006</v>
      </c>
      <c r="V8558" s="9">
        <f t="shared" si="983"/>
        <v>3.4788378532161754E-2</v>
      </c>
      <c r="W8558" s="3">
        <v>-486121.25</v>
      </c>
      <c r="X8558" s="11">
        <f t="shared" si="984"/>
        <v>-2.7567726698910461E-2</v>
      </c>
      <c r="Y8558" s="11">
        <f t="shared" si="985"/>
        <v>-2.3082014916377135E-2</v>
      </c>
      <c r="Z8558" s="11">
        <f t="shared" si="986"/>
        <v>0.83728394323095889</v>
      </c>
    </row>
    <row r="8559" spans="1:26" x14ac:dyDescent="0.3">
      <c r="A8559" s="8" t="s">
        <v>2816</v>
      </c>
      <c r="B8559" s="2" t="s">
        <v>2961</v>
      </c>
      <c r="C8559" s="3">
        <v>22154558.48</v>
      </c>
      <c r="D8559" s="9">
        <f t="shared" si="981"/>
        <v>16.913553833732877</v>
      </c>
      <c r="E8559" s="9">
        <f t="shared" si="980"/>
        <v>0.51561892196192383</v>
      </c>
      <c r="F8559" s="3">
        <v>7562719.0700000003</v>
      </c>
      <c r="G8559" s="4">
        <v>0.48992999346579402</v>
      </c>
      <c r="H8559" s="3">
        <v>7716.25</v>
      </c>
      <c r="I8559" s="3">
        <v>9360175.6799999997</v>
      </c>
      <c r="J8559" s="3">
        <v>2055417.63</v>
      </c>
      <c r="K8559" s="3">
        <v>7562719.0700000003</v>
      </c>
      <c r="L8559" s="3">
        <v>57587.040000000001</v>
      </c>
      <c r="M8559" s="9">
        <f t="shared" si="982"/>
        <v>7.6145946275378434E-3</v>
      </c>
      <c r="N8559" s="3">
        <v>1896182.73</v>
      </c>
      <c r="O8559" s="3">
        <v>19481161.300000001</v>
      </c>
      <c r="P8559" s="3">
        <v>1608719.91</v>
      </c>
      <c r="Q8559" s="3">
        <v>53083.9</v>
      </c>
      <c r="R8559" s="3">
        <v>34049.800000000003</v>
      </c>
      <c r="S8559" s="3"/>
      <c r="T8559" s="3">
        <v>-1655428.26</v>
      </c>
      <c r="U8559" s="3">
        <v>-1115368.9099999999</v>
      </c>
      <c r="V8559" s="9">
        <f t="shared" si="983"/>
        <v>3.1447159302533868E-2</v>
      </c>
      <c r="W8559" s="3">
        <v>-1138668.21</v>
      </c>
      <c r="X8559" s="11">
        <f t="shared" si="984"/>
        <v>-5.8449709053022415E-2</v>
      </c>
      <c r="Y8559" s="11">
        <f t="shared" si="985"/>
        <v>-5.139656522732923E-2</v>
      </c>
      <c r="Z8559" s="11">
        <f t="shared" si="986"/>
        <v>0.87932970172195457</v>
      </c>
    </row>
    <row r="8560" spans="1:26" x14ac:dyDescent="0.3">
      <c r="A8560" s="8" t="s">
        <v>2817</v>
      </c>
      <c r="B8560" s="2" t="s">
        <v>2961</v>
      </c>
      <c r="C8560" s="3">
        <v>23662260.190000001</v>
      </c>
      <c r="D8560" s="9">
        <f t="shared" si="981"/>
        <v>16.979391939847197</v>
      </c>
      <c r="E8560" s="9">
        <f t="shared" si="980"/>
        <v>0.58345588160823947</v>
      </c>
      <c r="F8560" s="3">
        <v>8505565.9499999993</v>
      </c>
      <c r="G8560" s="4">
        <v>0.54030723071490405</v>
      </c>
      <c r="H8560" s="3">
        <v>21596.18</v>
      </c>
      <c r="I8560" s="3">
        <v>12769837.039999999</v>
      </c>
      <c r="J8560" s="3">
        <v>1014451.66</v>
      </c>
      <c r="K8560" s="3">
        <v>8505565.9499999993</v>
      </c>
      <c r="L8560" s="3">
        <v>129382.53</v>
      </c>
      <c r="M8560" s="9">
        <f t="shared" si="982"/>
        <v>1.5211513350266834E-2</v>
      </c>
      <c r="N8560" s="3">
        <v>3762285.08</v>
      </c>
      <c r="O8560" s="3">
        <v>19141530.850000001</v>
      </c>
      <c r="P8560" s="3">
        <v>890026.58</v>
      </c>
      <c r="Q8560" s="3">
        <v>34236.57</v>
      </c>
      <c r="R8560" s="3">
        <v>17367.02</v>
      </c>
      <c r="S8560" s="3"/>
      <c r="T8560" s="3">
        <v>-627339.09</v>
      </c>
      <c r="U8560" s="3">
        <v>-613676.93000000005</v>
      </c>
      <c r="V8560" s="9">
        <f t="shared" si="983"/>
        <v>4.1581727526772777E-2</v>
      </c>
      <c r="W8560" s="3">
        <v>-339630.45</v>
      </c>
      <c r="X8560" s="11">
        <f t="shared" si="984"/>
        <v>-1.7743118492531646E-2</v>
      </c>
      <c r="Y8560" s="11">
        <f t="shared" si="985"/>
        <v>-1.4353254814750645E-2</v>
      </c>
      <c r="Z8560" s="11">
        <f t="shared" si="986"/>
        <v>0.80894769545681344</v>
      </c>
    </row>
    <row r="8561" spans="1:26" x14ac:dyDescent="0.3">
      <c r="A8561" s="8" t="s">
        <v>2818</v>
      </c>
      <c r="B8561" s="2" t="s">
        <v>2961</v>
      </c>
      <c r="C8561" s="3">
        <v>22883929.579999998</v>
      </c>
      <c r="D8561" s="9">
        <f t="shared" si="981"/>
        <v>16.9459454571066</v>
      </c>
      <c r="E8561" s="9">
        <f t="shared" si="980"/>
        <v>0.64678703359303036</v>
      </c>
      <c r="F8561" s="3">
        <v>6736197.46</v>
      </c>
      <c r="G8561" s="4">
        <v>0.51793253520185201</v>
      </c>
      <c r="H8561" s="3">
        <v>17219.13</v>
      </c>
      <c r="I8561" s="3">
        <v>13755043.85</v>
      </c>
      <c r="J8561" s="3">
        <v>1028765.95</v>
      </c>
      <c r="K8561" s="3">
        <v>6736197.46</v>
      </c>
      <c r="L8561" s="3">
        <v>154875.5</v>
      </c>
      <c r="M8561" s="9">
        <f t="shared" si="982"/>
        <v>2.2991532080177471E-2</v>
      </c>
      <c r="N8561" s="3">
        <v>3634780.49</v>
      </c>
      <c r="O8561" s="3">
        <v>18608446.350000001</v>
      </c>
      <c r="P8561" s="3">
        <v>1717064.51</v>
      </c>
      <c r="Q8561" s="3">
        <v>76848.45</v>
      </c>
      <c r="R8561" s="3">
        <v>33864.800000000003</v>
      </c>
      <c r="S8561" s="3"/>
      <c r="T8561" s="3">
        <v>-1432036.83</v>
      </c>
      <c r="U8561" s="3">
        <v>-1150230.69</v>
      </c>
      <c r="V8561" s="9">
        <f t="shared" si="983"/>
        <v>4.2874430763858266E-2</v>
      </c>
      <c r="W8561" s="3">
        <v>-872714.95</v>
      </c>
      <c r="X8561" s="11">
        <f t="shared" si="984"/>
        <v>-4.6898861602167011E-2</v>
      </c>
      <c r="Y8561" s="11">
        <f t="shared" si="985"/>
        <v>-3.8136586067924791E-2</v>
      </c>
      <c r="Z8561" s="11">
        <f t="shared" si="986"/>
        <v>0.81316656236625262</v>
      </c>
    </row>
    <row r="8562" spans="1:26" x14ac:dyDescent="0.3">
      <c r="A8562" s="8" t="s">
        <v>2819</v>
      </c>
      <c r="B8562" s="2" t="s">
        <v>2961</v>
      </c>
      <c r="C8562" s="3">
        <v>24602868.75</v>
      </c>
      <c r="D8562" s="9">
        <f t="shared" si="981"/>
        <v>17.018373609957148</v>
      </c>
      <c r="E8562" s="9">
        <f t="shared" si="980"/>
        <v>0.72490702410465857</v>
      </c>
      <c r="F8562" s="3">
        <v>6252539.3200000003</v>
      </c>
      <c r="G8562" s="4">
        <v>0.49218288842754598</v>
      </c>
      <c r="H8562" s="3">
        <v>15599.3</v>
      </c>
      <c r="I8562" s="3">
        <v>16809375.219999999</v>
      </c>
      <c r="J8562" s="3">
        <v>1009817.85</v>
      </c>
      <c r="K8562" s="3">
        <v>6252539.3200000003</v>
      </c>
      <c r="L8562" s="3">
        <v>173683.35</v>
      </c>
      <c r="M8562" s="9">
        <f t="shared" si="982"/>
        <v>2.7778050022722607E-2</v>
      </c>
      <c r="N8562" s="3">
        <v>5995754.7599999998</v>
      </c>
      <c r="O8562" s="3">
        <v>18117907.75</v>
      </c>
      <c r="P8562" s="3">
        <v>764183.86</v>
      </c>
      <c r="Q8562" s="3">
        <v>45167.63</v>
      </c>
      <c r="R8562" s="3">
        <v>13109.07</v>
      </c>
      <c r="S8562" s="3"/>
      <c r="T8562" s="3">
        <v>-656131.39</v>
      </c>
      <c r="U8562" s="3">
        <v>-607908.07999999996</v>
      </c>
      <c r="V8562" s="9">
        <f t="shared" si="983"/>
        <v>4.6103544535678144E-2</v>
      </c>
      <c r="W8562" s="3">
        <v>-490538.6</v>
      </c>
      <c r="X8562" s="11">
        <f t="shared" si="984"/>
        <v>-2.7074792893787638E-2</v>
      </c>
      <c r="Y8562" s="11">
        <f t="shared" si="985"/>
        <v>-1.9938268377747613E-2</v>
      </c>
      <c r="Z8562" s="11">
        <f t="shared" si="986"/>
        <v>0.73641443744238155</v>
      </c>
    </row>
    <row r="8563" spans="1:26" x14ac:dyDescent="0.3">
      <c r="A8563" s="8" t="s">
        <v>2820</v>
      </c>
      <c r="B8563" s="2" t="s">
        <v>2961</v>
      </c>
      <c r="C8563" s="3">
        <v>36723761.549999997</v>
      </c>
      <c r="D8563" s="9">
        <f t="shared" si="981"/>
        <v>17.418934557195566</v>
      </c>
      <c r="E8563" s="9">
        <f t="shared" si="980"/>
        <v>0.84451586496046194</v>
      </c>
      <c r="F8563" s="3">
        <v>5030234.95</v>
      </c>
      <c r="G8563" s="4">
        <v>0.38174855847955902</v>
      </c>
      <c r="H8563" s="3">
        <v>13348.85</v>
      </c>
      <c r="I8563" s="3">
        <v>29993574.32</v>
      </c>
      <c r="J8563" s="3">
        <v>1006876.08</v>
      </c>
      <c r="K8563" s="3">
        <v>5030234.95</v>
      </c>
      <c r="L8563" s="3">
        <v>97683.63</v>
      </c>
      <c r="M8563" s="9">
        <f t="shared" si="982"/>
        <v>1.9419297700995059E-2</v>
      </c>
      <c r="N8563" s="3">
        <v>18801140.899999999</v>
      </c>
      <c r="O8563" s="3">
        <v>17335309.77</v>
      </c>
      <c r="P8563" s="3">
        <v>1375966.03</v>
      </c>
      <c r="Q8563" s="3">
        <v>77314.19</v>
      </c>
      <c r="R8563" s="3">
        <v>23147.51</v>
      </c>
      <c r="S8563" s="3"/>
      <c r="T8563" s="3">
        <v>-1470850.13</v>
      </c>
      <c r="U8563" s="3">
        <v>-1165685.57</v>
      </c>
      <c r="V8563" s="9">
        <f t="shared" si="983"/>
        <v>3.8103675212893949E-2</v>
      </c>
      <c r="W8563" s="3">
        <v>-1273136.58</v>
      </c>
      <c r="X8563" s="11">
        <f t="shared" si="984"/>
        <v>-7.3441813090831212E-2</v>
      </c>
      <c r="Y8563" s="11">
        <f t="shared" si="985"/>
        <v>-3.4667924152230536E-2</v>
      </c>
      <c r="Z8563" s="11">
        <f t="shared" si="986"/>
        <v>0.47204613684242813</v>
      </c>
    </row>
    <row r="8564" spans="1:26" x14ac:dyDescent="0.3">
      <c r="A8564" s="8" t="s">
        <v>2821</v>
      </c>
      <c r="B8564" s="2" t="s">
        <v>2961</v>
      </c>
      <c r="C8564" s="3">
        <v>38239950.93</v>
      </c>
      <c r="D8564" s="9">
        <f t="shared" si="981"/>
        <v>17.459391362935353</v>
      </c>
      <c r="E8564" s="9">
        <f t="shared" si="980"/>
        <v>0.83329923744753087</v>
      </c>
      <c r="F8564" s="3">
        <v>4822848.87</v>
      </c>
      <c r="G8564" s="4">
        <v>0.35696087373235402</v>
      </c>
      <c r="H8564" s="3">
        <v>14703.35</v>
      </c>
      <c r="I8564" s="3">
        <v>30343789.539999999</v>
      </c>
      <c r="J8564" s="3">
        <v>1506829.06</v>
      </c>
      <c r="K8564" s="3">
        <v>4822848.87</v>
      </c>
      <c r="L8564" s="3">
        <v>179220.42</v>
      </c>
      <c r="M8564" s="9">
        <f t="shared" si="982"/>
        <v>3.7160695852366615E-2</v>
      </c>
      <c r="N8564" s="3">
        <v>20236242.010000002</v>
      </c>
      <c r="O8564" s="3">
        <v>17454969.73</v>
      </c>
      <c r="P8564" s="3">
        <v>338609.12</v>
      </c>
      <c r="Q8564" s="3">
        <v>24930.97</v>
      </c>
      <c r="R8564" s="3">
        <v>10507.46</v>
      </c>
      <c r="S8564" s="3"/>
      <c r="T8564" s="3">
        <v>-728603.91</v>
      </c>
      <c r="U8564" s="3">
        <v>-501797.46</v>
      </c>
      <c r="V8564" s="9">
        <f t="shared" si="983"/>
        <v>2.8802333014307353E-2</v>
      </c>
      <c r="W8564" s="3">
        <v>-880340.04</v>
      </c>
      <c r="X8564" s="11">
        <f t="shared" si="984"/>
        <v>-5.043492218075591E-2</v>
      </c>
      <c r="Y8564" s="11">
        <f t="shared" si="985"/>
        <v>-2.3021474102085101E-2</v>
      </c>
      <c r="Z8564" s="11">
        <f t="shared" si="986"/>
        <v>0.45645899917476701</v>
      </c>
    </row>
    <row r="8565" spans="1:26" x14ac:dyDescent="0.3">
      <c r="A8565" s="8" t="s">
        <v>2822</v>
      </c>
      <c r="B8565" s="2" t="s">
        <v>2961</v>
      </c>
      <c r="C8565" s="3">
        <v>35521690.75</v>
      </c>
      <c r="D8565" s="9">
        <f t="shared" si="981"/>
        <v>17.385654074899097</v>
      </c>
      <c r="E8565" s="9">
        <f t="shared" si="980"/>
        <v>0.87207635351647783</v>
      </c>
      <c r="F8565" s="3">
        <v>4116912.42</v>
      </c>
      <c r="G8565" s="4">
        <v>0.39987603505130298</v>
      </c>
      <c r="H8565" s="3">
        <v>13413.12</v>
      </c>
      <c r="I8565" s="3">
        <v>28962363.109999999</v>
      </c>
      <c r="J8565" s="3">
        <v>2001850.31</v>
      </c>
      <c r="K8565" s="3">
        <v>4116912.42</v>
      </c>
      <c r="L8565" s="3">
        <v>600536.68999999994</v>
      </c>
      <c r="M8565" s="9">
        <f t="shared" si="982"/>
        <v>0.14587064983034057</v>
      </c>
      <c r="N8565" s="3">
        <v>16745890.279999999</v>
      </c>
      <c r="O8565" s="3">
        <v>18141487.75</v>
      </c>
      <c r="P8565" s="3">
        <v>373421.56</v>
      </c>
      <c r="Q8565" s="3">
        <v>54959.24</v>
      </c>
      <c r="R8565" s="3">
        <v>17893.86</v>
      </c>
      <c r="S8565" s="3"/>
      <c r="T8565" s="3">
        <v>-1557273.75</v>
      </c>
      <c r="U8565" s="3">
        <v>-1040594.77</v>
      </c>
      <c r="V8565" s="9">
        <f t="shared" si="983"/>
        <v>2.8043413066955368E-2</v>
      </c>
      <c r="W8565" s="3">
        <v>-2193822.02</v>
      </c>
      <c r="X8565" s="11">
        <f t="shared" si="984"/>
        <v>-0.12092845141656036</v>
      </c>
      <c r="Y8565" s="11">
        <f t="shared" si="985"/>
        <v>-6.1760067544082205E-2</v>
      </c>
      <c r="Z8565" s="11">
        <f t="shared" si="986"/>
        <v>0.51071577300976301</v>
      </c>
    </row>
    <row r="8566" spans="1:26" x14ac:dyDescent="0.3">
      <c r="A8566" s="8" t="s">
        <v>2823</v>
      </c>
      <c r="B8566" s="2" t="s">
        <v>2961</v>
      </c>
      <c r="C8566" s="3">
        <v>28067816.07</v>
      </c>
      <c r="D8566" s="9">
        <f t="shared" si="981"/>
        <v>17.150134142318738</v>
      </c>
      <c r="E8566" s="9">
        <f t="shared" si="980"/>
        <v>0.80687345654249909</v>
      </c>
      <c r="F8566" s="3">
        <v>5795981.9100000001</v>
      </c>
      <c r="G8566" s="4">
        <v>0.47895643879796401</v>
      </c>
      <c r="H8566" s="3">
        <v>11839.14</v>
      </c>
      <c r="I8566" s="3">
        <v>19621727.550000001</v>
      </c>
      <c r="J8566" s="3">
        <v>3013609.08</v>
      </c>
      <c r="K8566" s="3">
        <v>5795981.9100000001</v>
      </c>
      <c r="L8566" s="3">
        <v>1119851.2</v>
      </c>
      <c r="M8566" s="9">
        <f t="shared" si="982"/>
        <v>0.19321164513434444</v>
      </c>
      <c r="N8566" s="3">
        <v>9617944.3499999996</v>
      </c>
      <c r="O8566" s="3">
        <v>17941405.170000002</v>
      </c>
      <c r="P8566" s="3">
        <v>26136.11</v>
      </c>
      <c r="Q8566" s="3">
        <v>31306.75</v>
      </c>
      <c r="R8566" s="3">
        <v>4977.7</v>
      </c>
      <c r="S8566" s="3"/>
      <c r="T8566" s="3">
        <v>-625980.87</v>
      </c>
      <c r="U8566" s="3">
        <v>-611460.36</v>
      </c>
      <c r="V8566" s="9">
        <f t="shared" si="983"/>
        <v>2.9322160212812691E-2</v>
      </c>
      <c r="W8566" s="3">
        <v>-1200082.58</v>
      </c>
      <c r="X8566" s="11">
        <f t="shared" si="984"/>
        <v>-6.6888996075216547E-2</v>
      </c>
      <c r="Y8566" s="11">
        <f t="shared" si="985"/>
        <v>-4.2756535706484702E-2</v>
      </c>
      <c r="Z8566" s="11">
        <f t="shared" si="986"/>
        <v>0.63921628691220089</v>
      </c>
    </row>
    <row r="8567" spans="1:26" x14ac:dyDescent="0.3">
      <c r="A8567" s="8" t="s">
        <v>2824</v>
      </c>
      <c r="B8567" s="2" t="s">
        <v>2961</v>
      </c>
      <c r="C8567" s="3">
        <v>29361831.600000001</v>
      </c>
      <c r="D8567" s="9">
        <f t="shared" si="981"/>
        <v>17.195206143960963</v>
      </c>
      <c r="E8567" s="9">
        <f t="shared" si="980"/>
        <v>0.87292865544532294</v>
      </c>
      <c r="F8567" s="3">
        <v>4047287.42</v>
      </c>
      <c r="G8567" s="4">
        <v>0.478810699885029</v>
      </c>
      <c r="H8567" s="3">
        <v>11748.4</v>
      </c>
      <c r="I8567" s="3">
        <v>24610236.829999998</v>
      </c>
      <c r="J8567" s="3">
        <v>1008798.95</v>
      </c>
      <c r="K8567" s="3">
        <v>4047287.42</v>
      </c>
      <c r="L8567" s="3">
        <v>1029964.92</v>
      </c>
      <c r="M8567" s="9">
        <f t="shared" si="982"/>
        <v>0.25448277157444876</v>
      </c>
      <c r="N8567" s="3">
        <v>11508421.939999999</v>
      </c>
      <c r="O8567" s="3">
        <v>17222805.280000001</v>
      </c>
      <c r="P8567" s="3">
        <v>621983.61</v>
      </c>
      <c r="Q8567" s="3">
        <v>79866.149999999994</v>
      </c>
      <c r="R8567" s="3">
        <v>10474.39</v>
      </c>
      <c r="S8567" s="3"/>
      <c r="T8567" s="3">
        <v>-1383515.95</v>
      </c>
      <c r="U8567" s="3">
        <v>-1194268.43</v>
      </c>
      <c r="V8567" s="9">
        <f t="shared" si="983"/>
        <v>3.5045809378362359E-2</v>
      </c>
      <c r="W8567" s="3">
        <v>-1918682.47</v>
      </c>
      <c r="X8567" s="11">
        <f t="shared" si="984"/>
        <v>-0.1114035976606013</v>
      </c>
      <c r="Y8567" s="11">
        <f t="shared" si="985"/>
        <v>-6.5346143801192566E-2</v>
      </c>
      <c r="Z8567" s="11">
        <f t="shared" si="986"/>
        <v>0.58657121649045896</v>
      </c>
    </row>
    <row r="8568" spans="1:26" x14ac:dyDescent="0.3">
      <c r="A8568" s="8" t="s">
        <v>2825</v>
      </c>
      <c r="B8568" s="2" t="s">
        <v>2961</v>
      </c>
      <c r="C8568" s="3">
        <v>30356135.739999998</v>
      </c>
      <c r="D8568" s="9">
        <f t="shared" si="981"/>
        <v>17.228509221099578</v>
      </c>
      <c r="E8568" s="9">
        <f t="shared" si="980"/>
        <v>0.90065410249084632</v>
      </c>
      <c r="F8568" s="3">
        <v>2507679.06</v>
      </c>
      <c r="G8568" s="4">
        <v>0.47251550290373101</v>
      </c>
      <c r="H8568" s="3">
        <v>11019.48</v>
      </c>
      <c r="I8568" s="3">
        <v>26826496.539999999</v>
      </c>
      <c r="J8568" s="3">
        <v>502862.17</v>
      </c>
      <c r="K8568" s="3">
        <v>2507679.06</v>
      </c>
      <c r="L8568" s="3">
        <v>184066.54</v>
      </c>
      <c r="M8568" s="9">
        <f t="shared" si="982"/>
        <v>7.3401155249906661E-2</v>
      </c>
      <c r="N8568" s="3">
        <v>12583792.65</v>
      </c>
      <c r="O8568" s="3">
        <v>17124398.25</v>
      </c>
      <c r="P8568" s="3">
        <v>644419.54</v>
      </c>
      <c r="Q8568" s="3">
        <v>41219.24</v>
      </c>
      <c r="R8568" s="3">
        <v>5807.06</v>
      </c>
      <c r="S8568" s="3"/>
      <c r="T8568" s="3">
        <v>-659471.49</v>
      </c>
      <c r="U8568" s="3">
        <v>-594845.48</v>
      </c>
      <c r="V8568" s="9">
        <f t="shared" si="983"/>
        <v>3.7491560048015612E-2</v>
      </c>
      <c r="W8568" s="3">
        <v>-598407.03</v>
      </c>
      <c r="X8568" s="11">
        <f t="shared" si="984"/>
        <v>-3.4944704115369429E-2</v>
      </c>
      <c r="Y8568" s="11">
        <f t="shared" si="985"/>
        <v>-1.9712885563740731E-2</v>
      </c>
      <c r="Z8568" s="11">
        <f t="shared" si="986"/>
        <v>0.56411653962382768</v>
      </c>
    </row>
    <row r="8569" spans="1:26" x14ac:dyDescent="0.3">
      <c r="A8569" s="8" t="s">
        <v>2826</v>
      </c>
      <c r="B8569" s="2" t="s">
        <v>2961</v>
      </c>
      <c r="C8569" s="3">
        <v>20296208.600000001</v>
      </c>
      <c r="D8569" s="9">
        <f t="shared" si="981"/>
        <v>16.825944658095707</v>
      </c>
      <c r="E8569" s="9">
        <f t="shared" si="980"/>
        <v>0.95317317836396298</v>
      </c>
      <c r="F8569" s="3">
        <v>346491.16</v>
      </c>
      <c r="G8569" s="4">
        <v>0.62518158006986002</v>
      </c>
      <c r="H8569" s="3">
        <v>154.85</v>
      </c>
      <c r="I8569" s="3">
        <v>16892588.02</v>
      </c>
      <c r="J8569" s="3">
        <v>2453058.79</v>
      </c>
      <c r="K8569" s="3">
        <v>346491.16</v>
      </c>
      <c r="L8569" s="3">
        <v>14574.04</v>
      </c>
      <c r="M8569" s="9">
        <f t="shared" si="982"/>
        <v>4.2061794592393072E-2</v>
      </c>
      <c r="N8569" s="3">
        <v>2537882.15</v>
      </c>
      <c r="O8569" s="3">
        <v>17275609.879999999</v>
      </c>
      <c r="P8569" s="3">
        <v>1583258.15</v>
      </c>
      <c r="Q8569" s="3">
        <v>61168.22</v>
      </c>
      <c r="R8569" s="3">
        <v>9884.31</v>
      </c>
      <c r="S8569" s="3"/>
      <c r="T8569" s="3">
        <v>-2086533.69</v>
      </c>
      <c r="U8569" s="3">
        <v>-1383653.91</v>
      </c>
      <c r="V8569" s="9">
        <f t="shared" si="983"/>
        <v>2.0475126474430377E-2</v>
      </c>
      <c r="W8569" s="3">
        <v>-1881195.4</v>
      </c>
      <c r="X8569" s="11">
        <f t="shared" si="984"/>
        <v>-0.1088931396962062</v>
      </c>
      <c r="Y8569" s="11">
        <f t="shared" si="985"/>
        <v>-9.2687035153944941E-2</v>
      </c>
      <c r="Z8569" s="11">
        <f t="shared" si="986"/>
        <v>0.85117423753715249</v>
      </c>
    </row>
    <row r="8570" spans="1:26" x14ac:dyDescent="0.3">
      <c r="A8570" s="8" t="s">
        <v>2827</v>
      </c>
      <c r="B8570" s="2" t="s">
        <v>2961</v>
      </c>
      <c r="C8570" s="3">
        <v>36325831.329999998</v>
      </c>
      <c r="D8570" s="9">
        <f t="shared" si="981"/>
        <v>17.40803965305</v>
      </c>
      <c r="E8570" s="9">
        <f t="shared" si="980"/>
        <v>0.93136511406028155</v>
      </c>
      <c r="F8570" s="3">
        <v>2038415.47</v>
      </c>
      <c r="G8570" s="4">
        <v>0.40740766413233098</v>
      </c>
      <c r="H8570" s="3">
        <v>154.85</v>
      </c>
      <c r="I8570" s="3">
        <v>33832457.189999998</v>
      </c>
      <c r="J8570" s="3">
        <v>0</v>
      </c>
      <c r="K8570" s="3">
        <v>2038415.47</v>
      </c>
      <c r="L8570" s="3">
        <v>17562.75</v>
      </c>
      <c r="M8570" s="9">
        <f t="shared" si="982"/>
        <v>8.6158833949587319E-3</v>
      </c>
      <c r="N8570" s="3">
        <v>18896015</v>
      </c>
      <c r="O8570" s="3">
        <v>17215386.16</v>
      </c>
      <c r="P8570" s="3">
        <v>460428.56</v>
      </c>
      <c r="Q8570" s="3">
        <v>6220.8</v>
      </c>
      <c r="R8570" s="3">
        <v>1474.25</v>
      </c>
      <c r="S8570" s="3"/>
      <c r="T8570" s="3">
        <v>-47900.77</v>
      </c>
      <c r="U8570" s="3">
        <v>-465887.4</v>
      </c>
      <c r="V8570" s="9">
        <f t="shared" si="983"/>
        <v>1.4977086763208268E-2</v>
      </c>
      <c r="W8570" s="3">
        <v>-60223.72</v>
      </c>
      <c r="X8570" s="11">
        <f t="shared" si="984"/>
        <v>-3.4982497308094075E-3</v>
      </c>
      <c r="Y8570" s="11">
        <f t="shared" si="985"/>
        <v>-1.6578758914806645E-3</v>
      </c>
      <c r="Z8570" s="11">
        <f t="shared" si="986"/>
        <v>0.47391582049720432</v>
      </c>
    </row>
    <row r="8571" spans="1:26" x14ac:dyDescent="0.3">
      <c r="A8571" s="8" t="s">
        <v>2828</v>
      </c>
      <c r="B8571" s="2" t="s">
        <v>2961</v>
      </c>
      <c r="C8571" s="3">
        <v>61535808.340000004</v>
      </c>
      <c r="D8571" s="9">
        <f t="shared" si="981"/>
        <v>17.93512981276621</v>
      </c>
      <c r="E8571" s="9">
        <f t="shared" si="980"/>
        <v>0.93186701348205614</v>
      </c>
      <c r="F8571" s="3">
        <v>2067052.2</v>
      </c>
      <c r="G8571" s="4">
        <v>0.78079461099597902</v>
      </c>
      <c r="H8571" s="3">
        <v>154.85</v>
      </c>
      <c r="I8571" s="3">
        <v>57343035.090000004</v>
      </c>
      <c r="J8571" s="3">
        <v>0</v>
      </c>
      <c r="K8571" s="3">
        <v>2067052.2</v>
      </c>
      <c r="L8571" s="3">
        <v>114286.78</v>
      </c>
      <c r="M8571" s="9">
        <f t="shared" si="982"/>
        <v>5.5289740626772756E-2</v>
      </c>
      <c r="N8571" s="3">
        <v>41638487.350000001</v>
      </c>
      <c r="O8571" s="3">
        <v>19339710.27</v>
      </c>
      <c r="P8571" s="3">
        <v>1926977.59</v>
      </c>
      <c r="Q8571" s="3">
        <v>8710.7999999999993</v>
      </c>
      <c r="R8571" s="3">
        <v>2548.33</v>
      </c>
      <c r="S8571" s="3"/>
      <c r="T8571" s="3">
        <v>-74461.94</v>
      </c>
      <c r="U8571" s="3">
        <v>-1065012.54</v>
      </c>
      <c r="V8571" s="9">
        <f t="shared" si="983"/>
        <v>9.8809847851967676E-3</v>
      </c>
      <c r="W8571" s="3">
        <v>2064100.39</v>
      </c>
      <c r="X8571" s="11">
        <f t="shared" si="984"/>
        <v>0.10672860974561021</v>
      </c>
      <c r="Y8571" s="11">
        <f t="shared" si="985"/>
        <v>3.354307752967757E-2</v>
      </c>
      <c r="Z8571" s="11">
        <f t="shared" si="986"/>
        <v>0.31428384207035182</v>
      </c>
    </row>
    <row r="8572" spans="1:26" x14ac:dyDescent="0.3">
      <c r="A8572" s="8" t="s">
        <v>2829</v>
      </c>
      <c r="B8572" s="2" t="s">
        <v>2961</v>
      </c>
      <c r="C8572" s="3">
        <v>52968220.020000003</v>
      </c>
      <c r="D8572" s="9">
        <f t="shared" si="981"/>
        <v>17.785202669406917</v>
      </c>
      <c r="E8572" s="9">
        <f t="shared" si="980"/>
        <v>0.86379193132644738</v>
      </c>
      <c r="F8572" s="3">
        <v>2142721.25</v>
      </c>
      <c r="G8572" s="4">
        <v>0.78377483223351796</v>
      </c>
      <c r="H8572" s="3">
        <v>154.85</v>
      </c>
      <c r="I8572" s="3">
        <v>45753366.219999999</v>
      </c>
      <c r="J8572" s="3">
        <v>0</v>
      </c>
      <c r="K8572" s="3">
        <v>2142721.25</v>
      </c>
      <c r="L8572" s="3">
        <v>215270.69</v>
      </c>
      <c r="M8572" s="9">
        <f t="shared" si="982"/>
        <v>0.10046602655385062</v>
      </c>
      <c r="N8572" s="3">
        <v>32570913.050000001</v>
      </c>
      <c r="O8572" s="3">
        <v>19566177.32</v>
      </c>
      <c r="P8572" s="3">
        <v>1672792.69</v>
      </c>
      <c r="Q8572" s="3">
        <v>1294.5999999999999</v>
      </c>
      <c r="R8572" s="3">
        <v>8827.84</v>
      </c>
      <c r="S8572" s="3"/>
      <c r="T8572" s="3">
        <v>-298103.27</v>
      </c>
      <c r="U8572" s="3">
        <v>-540194.03</v>
      </c>
      <c r="V8572" s="9">
        <f t="shared" si="983"/>
        <v>1.2075000122271657E-2</v>
      </c>
      <c r="W8572" s="3">
        <v>226467.05</v>
      </c>
      <c r="X8572" s="11">
        <f t="shared" si="984"/>
        <v>1.1574414679790911E-2</v>
      </c>
      <c r="Y8572" s="11">
        <f t="shared" si="985"/>
        <v>4.2755269086725859E-3</v>
      </c>
      <c r="Z8572" s="11">
        <f t="shared" si="986"/>
        <v>0.36939465424007273</v>
      </c>
    </row>
    <row r="8573" spans="1:26" x14ac:dyDescent="0.3">
      <c r="A8573" s="8" t="s">
        <v>2830</v>
      </c>
      <c r="B8573" s="2" t="s">
        <v>2961</v>
      </c>
      <c r="C8573" s="3">
        <v>156088760.47999999</v>
      </c>
      <c r="D8573" s="9">
        <f t="shared" si="981"/>
        <v>18.865935380843421</v>
      </c>
      <c r="E8573" s="9">
        <f t="shared" si="980"/>
        <v>0.40463070598919015</v>
      </c>
      <c r="F8573" s="3">
        <v>2275675.27</v>
      </c>
      <c r="G8573" s="4">
        <v>4.9404938203424897E-2</v>
      </c>
      <c r="H8573" s="3">
        <v>533596.56999999995</v>
      </c>
      <c r="I8573" s="3">
        <v>62111472.020000003</v>
      </c>
      <c r="J8573" s="3">
        <v>513236.76</v>
      </c>
      <c r="K8573" s="3">
        <v>2275675.27</v>
      </c>
      <c r="L8573" s="3">
        <v>208638.4</v>
      </c>
      <c r="M8573" s="9">
        <f t="shared" si="982"/>
        <v>9.1681973588437327E-2</v>
      </c>
      <c r="N8573" s="3">
        <v>40090048.619999997</v>
      </c>
      <c r="O8573" s="3">
        <v>34141617.109999999</v>
      </c>
      <c r="P8573" s="3">
        <v>3691282.74</v>
      </c>
      <c r="Q8573" s="3">
        <v>1862.6</v>
      </c>
      <c r="R8573" s="3">
        <v>5813382.7599999998</v>
      </c>
      <c r="S8573" s="3"/>
      <c r="T8573" s="3">
        <v>-279784.63</v>
      </c>
      <c r="U8573" s="3">
        <v>-3617716.34</v>
      </c>
      <c r="V8573" s="9">
        <f t="shared" si="983"/>
        <v>1.4920446216078811</v>
      </c>
      <c r="W8573" s="3">
        <v>-2206737.38</v>
      </c>
      <c r="X8573" s="11">
        <f t="shared" si="984"/>
        <v>-6.4634823034016506E-2</v>
      </c>
      <c r="Y8573" s="11">
        <f t="shared" si="985"/>
        <v>-1.4137708398823208E-2</v>
      </c>
      <c r="Z8573" s="11">
        <f t="shared" si="986"/>
        <v>0.21873206632565093</v>
      </c>
    </row>
    <row r="8574" spans="1:26" x14ac:dyDescent="0.3">
      <c r="A8574" s="8" t="s">
        <v>2831</v>
      </c>
      <c r="B8574" s="2" t="s">
        <v>2961</v>
      </c>
      <c r="C8574" s="3">
        <v>103958955.23</v>
      </c>
      <c r="D8574" s="9">
        <f t="shared" si="981"/>
        <v>18.459506717956398</v>
      </c>
      <c r="E8574" s="9">
        <f t="shared" ref="E8574:E8637" si="987">IFERROR(SUM(H8574:J8574)/C8574,"")</f>
        <v>0.36358321028117163</v>
      </c>
      <c r="F8574" s="3">
        <v>2173041.2400000002</v>
      </c>
      <c r="G8574" s="4">
        <v>-0.231912218606146</v>
      </c>
      <c r="H8574" s="3">
        <v>161162.35</v>
      </c>
      <c r="I8574" s="3">
        <v>37106511.5</v>
      </c>
      <c r="J8574" s="3">
        <v>530056.82999999996</v>
      </c>
      <c r="K8574" s="3">
        <v>2173041.2400000002</v>
      </c>
      <c r="L8574" s="3">
        <v>10865.2</v>
      </c>
      <c r="M8574" s="9">
        <f t="shared" si="982"/>
        <v>4.9999971468558044E-3</v>
      </c>
      <c r="N8574" s="3">
        <v>27708602.530000001</v>
      </c>
      <c r="O8574" s="3">
        <v>8259471.6299999999</v>
      </c>
      <c r="P8574" s="3">
        <v>1651079.04</v>
      </c>
      <c r="Q8574" s="3">
        <v>15405.35</v>
      </c>
      <c r="R8574" s="3">
        <v>746183.32</v>
      </c>
      <c r="S8574" s="3"/>
      <c r="T8574" s="3">
        <v>0</v>
      </c>
      <c r="U8574" s="3">
        <v>-1838305.21</v>
      </c>
      <c r="V8574" s="9">
        <f t="shared" si="983"/>
        <v>0.41428847933254781</v>
      </c>
      <c r="W8574" s="3">
        <v>-400598.77</v>
      </c>
      <c r="X8574" s="11">
        <f t="shared" si="984"/>
        <v>-4.850174296197686E-2</v>
      </c>
      <c r="Y8574" s="11">
        <f t="shared" si="985"/>
        <v>-3.8534320503097654E-3</v>
      </c>
      <c r="Z8574" s="11">
        <f t="shared" si="986"/>
        <v>7.9449352022888733E-2</v>
      </c>
    </row>
    <row r="8575" spans="1:26" x14ac:dyDescent="0.3">
      <c r="A8575" s="8" t="s">
        <v>2832</v>
      </c>
      <c r="B8575" s="2" t="s">
        <v>2961</v>
      </c>
      <c r="C8575" s="3">
        <v>30782478.440000001</v>
      </c>
      <c r="D8575" s="9">
        <f t="shared" ref="D8575:D8638" si="988">LN(C8575)</f>
        <v>17.242456204250963</v>
      </c>
      <c r="E8575" s="9">
        <f t="shared" si="987"/>
        <v>0.69183565356864096</v>
      </c>
      <c r="F8575" s="3">
        <v>2279993.37</v>
      </c>
      <c r="G8575" s="4">
        <v>1.2060552553755099</v>
      </c>
      <c r="H8575" s="3">
        <v>0</v>
      </c>
      <c r="I8575" s="3">
        <v>20749696.039999999</v>
      </c>
      <c r="J8575" s="3">
        <v>546720.05000000005</v>
      </c>
      <c r="K8575" s="3">
        <v>2279993.37</v>
      </c>
      <c r="L8575" s="3">
        <v>11399.96</v>
      </c>
      <c r="M8575" s="9">
        <f t="shared" ref="M8575:M8638" si="989">IFERROR(L8575/K8575,"")</f>
        <v>4.9999969956052983E-3</v>
      </c>
      <c r="N8575" s="3">
        <v>9907218.5</v>
      </c>
      <c r="O8575" s="3">
        <v>20496221.75</v>
      </c>
      <c r="P8575" s="3">
        <v>2148817.2599999998</v>
      </c>
      <c r="Q8575" s="3">
        <v>26742.22</v>
      </c>
      <c r="R8575" s="3">
        <v>1800.09</v>
      </c>
      <c r="S8575" s="3"/>
      <c r="T8575" s="3">
        <v>0</v>
      </c>
      <c r="U8575" s="3">
        <v>-1485001.9</v>
      </c>
      <c r="V8575" s="9">
        <f t="shared" ref="V8575:V8638" si="990">IFERROR(SUM(Q8575:S8575)/ABS(SUM(T8575:U8575)),"")</f>
        <v>1.9220386182670881E-2</v>
      </c>
      <c r="W8575" s="3">
        <v>438025.85</v>
      </c>
      <c r="X8575" s="11">
        <f t="shared" ref="X8575:X8638" si="991">W8575/O8575</f>
        <v>2.1371053423541338E-2</v>
      </c>
      <c r="Y8575" s="11">
        <f t="shared" ref="Y8575:Y8638" si="992">W8575/C8575</f>
        <v>1.4229713531799682E-2</v>
      </c>
      <c r="Z8575" s="11">
        <f t="shared" ref="Z8575:Z8638" si="993">O8575/C8575</f>
        <v>0.66584052970102559</v>
      </c>
    </row>
    <row r="8576" spans="1:26" x14ac:dyDescent="0.3">
      <c r="A8576" s="8" t="s">
        <v>2833</v>
      </c>
      <c r="B8576" s="2" t="s">
        <v>2961</v>
      </c>
      <c r="C8576" s="3">
        <v>26116885.829999998</v>
      </c>
      <c r="D8576" s="9">
        <f t="shared" si="988"/>
        <v>17.078092629766878</v>
      </c>
      <c r="E8576" s="9">
        <f t="shared" si="987"/>
        <v>0</v>
      </c>
      <c r="F8576" s="3">
        <v>2398821.7400000002</v>
      </c>
      <c r="G8576" s="4">
        <v>1.23547013144282</v>
      </c>
      <c r="H8576" s="3">
        <v>0</v>
      </c>
      <c r="I8576" s="3">
        <v>0</v>
      </c>
      <c r="J8576" s="3">
        <v>0</v>
      </c>
      <c r="K8576" s="3">
        <v>2398821.7400000002</v>
      </c>
      <c r="L8576" s="3">
        <v>12034.64</v>
      </c>
      <c r="M8576" s="9">
        <f t="shared" si="989"/>
        <v>5.0168963367824065E-3</v>
      </c>
      <c r="N8576" s="3">
        <v>5116950.2699999996</v>
      </c>
      <c r="O8576" s="3">
        <v>20618033.789999999</v>
      </c>
      <c r="P8576" s="3">
        <v>584723.13</v>
      </c>
      <c r="Q8576" s="3">
        <v>122802.91</v>
      </c>
      <c r="R8576" s="3">
        <v>665.52999999999895</v>
      </c>
      <c r="S8576" s="3"/>
      <c r="T8576" s="3">
        <v>0</v>
      </c>
      <c r="U8576" s="3">
        <v>-593549.04</v>
      </c>
      <c r="V8576" s="9">
        <f t="shared" si="990"/>
        <v>0.20801725161580581</v>
      </c>
      <c r="W8576" s="3">
        <v>122493.94</v>
      </c>
      <c r="X8576" s="11">
        <f t="shared" si="991"/>
        <v>5.9411067635077343E-3</v>
      </c>
      <c r="Y8576" s="11">
        <f t="shared" si="992"/>
        <v>4.6902199901373157E-3</v>
      </c>
      <c r="Z8576" s="11">
        <f t="shared" si="993"/>
        <v>0.78945223118127028</v>
      </c>
    </row>
    <row r="8577" spans="1:26" x14ac:dyDescent="0.3">
      <c r="A8577" s="8" t="s">
        <v>2834</v>
      </c>
      <c r="B8577" s="2" t="s">
        <v>2961</v>
      </c>
      <c r="C8577" s="3">
        <v>27187921.449999999</v>
      </c>
      <c r="D8577" s="9">
        <f t="shared" si="988"/>
        <v>17.118283368302222</v>
      </c>
      <c r="E8577" s="9">
        <f t="shared" si="987"/>
        <v>0</v>
      </c>
      <c r="F8577" s="3">
        <v>962648.78</v>
      </c>
      <c r="G8577" s="4">
        <v>1.1080606328698299</v>
      </c>
      <c r="H8577" s="3">
        <v>0</v>
      </c>
      <c r="I8577" s="3">
        <v>0</v>
      </c>
      <c r="J8577" s="3">
        <v>0</v>
      </c>
      <c r="K8577" s="3">
        <v>962648.78</v>
      </c>
      <c r="L8577" s="3">
        <v>4813.24</v>
      </c>
      <c r="M8577" s="9">
        <f t="shared" si="989"/>
        <v>4.9999959486781874E-3</v>
      </c>
      <c r="N8577" s="3">
        <v>6271306.9500000002</v>
      </c>
      <c r="O8577" s="3">
        <v>20383855.710000001</v>
      </c>
      <c r="P8577" s="3">
        <v>969288.81</v>
      </c>
      <c r="Q8577" s="3">
        <v>144557.98000000001</v>
      </c>
      <c r="R8577" s="3">
        <v>1274.4100000000001</v>
      </c>
      <c r="S8577" s="3"/>
      <c r="T8577" s="3">
        <v>-900</v>
      </c>
      <c r="U8577" s="3">
        <v>-1531454</v>
      </c>
      <c r="V8577" s="9">
        <f t="shared" si="990"/>
        <v>9.5168864374681056E-2</v>
      </c>
      <c r="W8577" s="3">
        <v>-111684.14</v>
      </c>
      <c r="X8577" s="11">
        <f t="shared" si="991"/>
        <v>-5.479048791795043E-3</v>
      </c>
      <c r="Y8577" s="11">
        <f t="shared" si="992"/>
        <v>-4.1078587123842087E-3</v>
      </c>
      <c r="Z8577" s="11">
        <f t="shared" si="993"/>
        <v>0.74973939245362953</v>
      </c>
    </row>
    <row r="8578" spans="1:26" x14ac:dyDescent="0.3">
      <c r="A8578" s="8" t="s">
        <v>2835</v>
      </c>
      <c r="B8578" s="2" t="s">
        <v>2961</v>
      </c>
      <c r="C8578" s="3">
        <v>23978117.850000001</v>
      </c>
      <c r="D8578" s="9">
        <f t="shared" si="988"/>
        <v>16.992652216159669</v>
      </c>
      <c r="E8578" s="9">
        <f t="shared" si="987"/>
        <v>0</v>
      </c>
      <c r="F8578" s="3">
        <v>2034934.43</v>
      </c>
      <c r="G8578" s="4">
        <v>1.73161893153905</v>
      </c>
      <c r="H8578" s="3">
        <v>0</v>
      </c>
      <c r="I8578" s="3">
        <v>0</v>
      </c>
      <c r="J8578" s="3">
        <v>0</v>
      </c>
      <c r="K8578" s="3">
        <v>2066097.72</v>
      </c>
      <c r="L8578" s="3">
        <v>10330.48</v>
      </c>
      <c r="M8578" s="9">
        <f t="shared" si="989"/>
        <v>4.9999958375637719E-3</v>
      </c>
      <c r="N8578" s="3">
        <v>3137669.29</v>
      </c>
      <c r="O8578" s="3">
        <v>20027466.969999999</v>
      </c>
      <c r="P8578" s="3">
        <v>480135.14</v>
      </c>
      <c r="Q8578" s="3">
        <v>0</v>
      </c>
      <c r="R8578" s="3">
        <v>319.44</v>
      </c>
      <c r="S8578" s="3"/>
      <c r="T8578" s="3">
        <v>0</v>
      </c>
      <c r="U8578" s="3">
        <v>-821547.47</v>
      </c>
      <c r="V8578" s="9">
        <f t="shared" si="990"/>
        <v>3.8882719704559497E-4</v>
      </c>
      <c r="W8578" s="3">
        <v>-356388.74</v>
      </c>
      <c r="X8578" s="11">
        <f t="shared" si="991"/>
        <v>-1.7794998265824129E-2</v>
      </c>
      <c r="Y8578" s="11">
        <f t="shared" si="992"/>
        <v>-1.4863082341552506E-2</v>
      </c>
      <c r="Z8578" s="11">
        <f t="shared" si="993"/>
        <v>0.83523932509156462</v>
      </c>
    </row>
    <row r="8579" spans="1:26" x14ac:dyDescent="0.3">
      <c r="A8579" s="8" t="s">
        <v>2836</v>
      </c>
      <c r="B8579" s="2" t="s">
        <v>2961</v>
      </c>
      <c r="C8579" s="3">
        <v>22959087.460000001</v>
      </c>
      <c r="D8579" s="9">
        <f t="shared" si="988"/>
        <v>16.949224383852275</v>
      </c>
      <c r="E8579" s="9">
        <f t="shared" si="987"/>
        <v>0</v>
      </c>
      <c r="F8579" s="3">
        <v>2162592.6800000002</v>
      </c>
      <c r="G8579" s="4">
        <v>1.7589498098608201</v>
      </c>
      <c r="H8579" s="3">
        <v>0</v>
      </c>
      <c r="I8579" s="3">
        <v>0</v>
      </c>
      <c r="J8579" s="3">
        <v>0</v>
      </c>
      <c r="K8579" s="3">
        <v>2162592.6800000002</v>
      </c>
      <c r="L8579" s="3">
        <v>16860.89</v>
      </c>
      <c r="M8579" s="9">
        <f t="shared" si="989"/>
        <v>7.7966092070560411E-3</v>
      </c>
      <c r="N8579" s="3">
        <v>2215087.66</v>
      </c>
      <c r="O8579" s="3">
        <v>19393950.98</v>
      </c>
      <c r="P8579" s="3">
        <v>918448.65</v>
      </c>
      <c r="Q8579" s="3">
        <v>0</v>
      </c>
      <c r="R8579" s="3">
        <v>319.44</v>
      </c>
      <c r="S8579" s="3"/>
      <c r="T8579" s="3">
        <v>0</v>
      </c>
      <c r="U8579" s="3">
        <v>-1873563.84</v>
      </c>
      <c r="V8579" s="9">
        <f t="shared" si="990"/>
        <v>1.7049859373887146E-4</v>
      </c>
      <c r="W8579" s="3">
        <v>-989904.73</v>
      </c>
      <c r="X8579" s="11">
        <f t="shared" si="991"/>
        <v>-5.1041932147855719E-2</v>
      </c>
      <c r="Y8579" s="11">
        <f t="shared" si="992"/>
        <v>-4.311603114560373E-2</v>
      </c>
      <c r="Z8579" s="11">
        <f t="shared" si="993"/>
        <v>0.84471784925201032</v>
      </c>
    </row>
    <row r="8580" spans="1:26" x14ac:dyDescent="0.3">
      <c r="A8580" s="8" t="s">
        <v>2837</v>
      </c>
      <c r="B8580" s="2" t="s">
        <v>2961</v>
      </c>
      <c r="C8580" s="3">
        <v>21302451.309999999</v>
      </c>
      <c r="D8580" s="9">
        <f t="shared" si="988"/>
        <v>16.874332709034412</v>
      </c>
      <c r="E8580" s="9">
        <f t="shared" si="987"/>
        <v>0</v>
      </c>
      <c r="F8580" s="3">
        <v>3891190.13</v>
      </c>
      <c r="G8580" s="4">
        <v>1.4096428321677701</v>
      </c>
      <c r="H8580" s="3">
        <v>0</v>
      </c>
      <c r="I8580" s="3">
        <v>0</v>
      </c>
      <c r="J8580" s="3">
        <v>0</v>
      </c>
      <c r="K8580" s="3">
        <v>3891190.13</v>
      </c>
      <c r="L8580" s="3">
        <v>20964.38</v>
      </c>
      <c r="M8580" s="9">
        <f t="shared" si="989"/>
        <v>5.3876524404115923E-3</v>
      </c>
      <c r="N8580" s="3">
        <v>845180.99</v>
      </c>
      <c r="O8580" s="3">
        <v>18778110.800000001</v>
      </c>
      <c r="P8580" s="3">
        <v>454938.59</v>
      </c>
      <c r="Q8580" s="3">
        <v>0</v>
      </c>
      <c r="R8580" s="3">
        <v>441.84</v>
      </c>
      <c r="S8580" s="3"/>
      <c r="T8580" s="3">
        <v>0</v>
      </c>
      <c r="U8580" s="3">
        <v>-1051696.1599999999</v>
      </c>
      <c r="V8580" s="9">
        <f t="shared" si="990"/>
        <v>4.2012133998853816E-4</v>
      </c>
      <c r="W8580" s="3">
        <v>-615840.18000000005</v>
      </c>
      <c r="X8580" s="11">
        <f t="shared" si="991"/>
        <v>-3.2795640975768446E-2</v>
      </c>
      <c r="Y8580" s="11">
        <f t="shared" si="992"/>
        <v>-2.8909357474315951E-2</v>
      </c>
      <c r="Z8580" s="11">
        <f t="shared" si="993"/>
        <v>0.88149999860274308</v>
      </c>
    </row>
    <row r="8581" spans="1:26" x14ac:dyDescent="0.3">
      <c r="A8581" s="8" t="s">
        <v>2838</v>
      </c>
      <c r="B8581" s="2" t="s">
        <v>2961</v>
      </c>
      <c r="C8581" s="3">
        <v>24219532.41</v>
      </c>
      <c r="D8581" s="9">
        <f t="shared" si="988"/>
        <v>17.002669989957358</v>
      </c>
      <c r="E8581" s="9">
        <f t="shared" si="987"/>
        <v>0</v>
      </c>
      <c r="F8581" s="3">
        <v>1122118.51</v>
      </c>
      <c r="G8581" s="4">
        <v>1.97490117953169</v>
      </c>
      <c r="H8581" s="3">
        <v>0</v>
      </c>
      <c r="I8581" s="3">
        <v>0</v>
      </c>
      <c r="J8581" s="3">
        <v>0</v>
      </c>
      <c r="K8581" s="3">
        <v>1133213.81</v>
      </c>
      <c r="L8581" s="3">
        <v>33996.410000000003</v>
      </c>
      <c r="M8581" s="9">
        <f t="shared" si="989"/>
        <v>2.9999996205482177E-2</v>
      </c>
      <c r="N8581" s="3">
        <v>3780836.68</v>
      </c>
      <c r="O8581" s="3">
        <v>20264042.48</v>
      </c>
      <c r="P8581" s="3">
        <v>1069298.6000000001</v>
      </c>
      <c r="Q8581" s="3">
        <v>0</v>
      </c>
      <c r="R8581" s="3">
        <v>909.88</v>
      </c>
      <c r="S8581" s="3"/>
      <c r="T8581" s="3">
        <v>0</v>
      </c>
      <c r="U8581" s="3">
        <v>-1588066.22</v>
      </c>
      <c r="V8581" s="9">
        <f t="shared" si="990"/>
        <v>5.729484000988322E-4</v>
      </c>
      <c r="W8581" s="3">
        <v>870091.5</v>
      </c>
      <c r="X8581" s="11">
        <f t="shared" si="991"/>
        <v>4.2937706080055552E-2</v>
      </c>
      <c r="Y8581" s="11">
        <f t="shared" si="992"/>
        <v>3.592519811161788E-2</v>
      </c>
      <c r="Z8581" s="11">
        <f t="shared" si="993"/>
        <v>0.83668182097657595</v>
      </c>
    </row>
    <row r="8582" spans="1:26" x14ac:dyDescent="0.3">
      <c r="A8582" s="8" t="s">
        <v>2839</v>
      </c>
      <c r="B8582" s="2" t="s">
        <v>2961</v>
      </c>
      <c r="C8582" s="3">
        <v>22087181.620000001</v>
      </c>
      <c r="D8582" s="9">
        <f t="shared" si="988"/>
        <v>16.910507981018366</v>
      </c>
      <c r="E8582" s="9">
        <f t="shared" si="987"/>
        <v>0.76956476079359548</v>
      </c>
      <c r="F8582" s="3">
        <v>0</v>
      </c>
      <c r="G8582" s="4">
        <v>1.9557271162360701</v>
      </c>
      <c r="H8582" s="3">
        <v>0</v>
      </c>
      <c r="I8582" s="3">
        <v>16997516.640000001</v>
      </c>
      <c r="J8582" s="3">
        <v>0</v>
      </c>
      <c r="K8582" s="3">
        <v>0</v>
      </c>
      <c r="L8582" s="3">
        <v>0</v>
      </c>
      <c r="M8582" s="9" t="str">
        <f t="shared" si="989"/>
        <v/>
      </c>
      <c r="N8582" s="3">
        <v>2387704.77</v>
      </c>
      <c r="O8582" s="3">
        <v>19568594.34</v>
      </c>
      <c r="P8582" s="3">
        <v>607791.15</v>
      </c>
      <c r="Q8582" s="3">
        <v>0</v>
      </c>
      <c r="R8582" s="3"/>
      <c r="S8582" s="3">
        <v>113.04</v>
      </c>
      <c r="T8582" s="3">
        <v>0</v>
      </c>
      <c r="U8582" s="3">
        <v>-1261904.53</v>
      </c>
      <c r="V8582" s="9">
        <f t="shared" si="990"/>
        <v>8.9578884386761024E-5</v>
      </c>
      <c r="W8582" s="3">
        <v>-695448.14</v>
      </c>
      <c r="X8582" s="11">
        <f t="shared" si="991"/>
        <v>-3.5538993139555268E-2</v>
      </c>
      <c r="Y8582" s="11">
        <f t="shared" si="992"/>
        <v>-3.1486504342875053E-2</v>
      </c>
      <c r="Z8582" s="11">
        <f t="shared" si="993"/>
        <v>0.88597063566863532</v>
      </c>
    </row>
    <row r="8583" spans="1:26" x14ac:dyDescent="0.3">
      <c r="A8583" s="8" t="s">
        <v>2840</v>
      </c>
      <c r="B8583" s="2" t="s">
        <v>2961</v>
      </c>
      <c r="C8583" s="3">
        <v>20383799.870000001</v>
      </c>
      <c r="D8583" s="9">
        <f t="shared" si="988"/>
        <v>16.830251019311326</v>
      </c>
      <c r="E8583" s="9">
        <f t="shared" si="987"/>
        <v>0.72506194106388655</v>
      </c>
      <c r="F8583" s="3">
        <v>572587.03</v>
      </c>
      <c r="G8583" s="4">
        <v>1.9118533131501401</v>
      </c>
      <c r="H8583" s="3">
        <v>0</v>
      </c>
      <c r="I8583" s="3">
        <v>14779517.5</v>
      </c>
      <c r="J8583" s="3">
        <v>0</v>
      </c>
      <c r="K8583" s="3">
        <v>572587.03</v>
      </c>
      <c r="L8583" s="3">
        <v>0</v>
      </c>
      <c r="M8583" s="9">
        <f t="shared" si="989"/>
        <v>0</v>
      </c>
      <c r="N8583" s="3">
        <v>789142.35</v>
      </c>
      <c r="O8583" s="3">
        <v>19484428.699999999</v>
      </c>
      <c r="P8583" s="3">
        <v>1137693.52</v>
      </c>
      <c r="Q8583" s="3">
        <v>0</v>
      </c>
      <c r="R8583" s="3"/>
      <c r="S8583" s="3">
        <v>113.28</v>
      </c>
      <c r="T8583" s="3">
        <v>0</v>
      </c>
      <c r="U8583" s="3">
        <v>-1898756.3</v>
      </c>
      <c r="V8583" s="9">
        <f t="shared" si="990"/>
        <v>5.9660104880231339E-5</v>
      </c>
      <c r="W8583" s="3">
        <v>-779613.78</v>
      </c>
      <c r="X8583" s="11">
        <f t="shared" si="991"/>
        <v>-4.0012144672222291E-2</v>
      </c>
      <c r="Y8583" s="11">
        <f t="shared" si="992"/>
        <v>-3.8246734415176536E-2</v>
      </c>
      <c r="Z8583" s="11">
        <f t="shared" si="993"/>
        <v>0.95587813971213198</v>
      </c>
    </row>
    <row r="8584" spans="1:26" x14ac:dyDescent="0.3">
      <c r="A8584" s="8" t="s">
        <v>2841</v>
      </c>
      <c r="B8584" s="2" t="s">
        <v>2961</v>
      </c>
      <c r="C8584" s="3">
        <v>20302756.960000001</v>
      </c>
      <c r="D8584" s="9">
        <f t="shared" si="988"/>
        <v>16.826267245627996</v>
      </c>
      <c r="E8584" s="9">
        <f t="shared" si="987"/>
        <v>0.520599254122185</v>
      </c>
      <c r="F8584" s="3">
        <v>4808534.5599999996</v>
      </c>
      <c r="G8584" s="4">
        <v>1.4948029275958901</v>
      </c>
      <c r="H8584" s="3">
        <v>0</v>
      </c>
      <c r="I8584" s="3">
        <v>10569600.130000001</v>
      </c>
      <c r="J8584" s="3">
        <v>0</v>
      </c>
      <c r="K8584" s="3">
        <v>4808534.5599999996</v>
      </c>
      <c r="L8584" s="3">
        <v>0</v>
      </c>
      <c r="M8584" s="9">
        <f t="shared" si="989"/>
        <v>0</v>
      </c>
      <c r="N8584" s="3">
        <v>658875.77</v>
      </c>
      <c r="O8584" s="3">
        <v>19553663.870000001</v>
      </c>
      <c r="P8584" s="3">
        <v>541598.31000000006</v>
      </c>
      <c r="Q8584" s="3">
        <v>0</v>
      </c>
      <c r="R8584" s="3"/>
      <c r="S8584" s="3">
        <v>0</v>
      </c>
      <c r="T8584" s="3">
        <v>0</v>
      </c>
      <c r="U8584" s="3">
        <v>-475754.5</v>
      </c>
      <c r="V8584" s="9">
        <f t="shared" si="990"/>
        <v>0</v>
      </c>
      <c r="W8584" s="3">
        <v>69235.17</v>
      </c>
      <c r="X8584" s="11">
        <f t="shared" si="991"/>
        <v>3.5407773428192818E-3</v>
      </c>
      <c r="Y8584" s="11">
        <f t="shared" si="992"/>
        <v>3.4101363739124421E-3</v>
      </c>
      <c r="Z8584" s="11">
        <f t="shared" si="993"/>
        <v>0.96310387345542059</v>
      </c>
    </row>
    <row r="8585" spans="1:26" x14ac:dyDescent="0.3">
      <c r="A8585" s="8" t="s">
        <v>2842</v>
      </c>
      <c r="B8585" s="2" t="s">
        <v>2961</v>
      </c>
      <c r="C8585" s="3">
        <v>21780308.149999999</v>
      </c>
      <c r="D8585" s="9">
        <f t="shared" si="988"/>
        <v>16.896516823670197</v>
      </c>
      <c r="E8585" s="9">
        <f t="shared" si="987"/>
        <v>0</v>
      </c>
      <c r="F8585" s="3">
        <v>1642123.36</v>
      </c>
      <c r="G8585" s="4">
        <v>2.2785893892774198</v>
      </c>
      <c r="H8585" s="3">
        <v>0</v>
      </c>
      <c r="I8585" s="3">
        <v>0</v>
      </c>
      <c r="J8585" s="3">
        <v>0</v>
      </c>
      <c r="K8585" s="3">
        <v>1642123.36</v>
      </c>
      <c r="L8585" s="3">
        <v>0</v>
      </c>
      <c r="M8585" s="9">
        <f t="shared" si="989"/>
        <v>0</v>
      </c>
      <c r="N8585" s="3">
        <v>2390532.42</v>
      </c>
      <c r="O8585" s="3">
        <v>19327577.870000001</v>
      </c>
      <c r="P8585" s="3">
        <v>1067838.07</v>
      </c>
      <c r="Q8585" s="3">
        <v>0</v>
      </c>
      <c r="R8585" s="3"/>
      <c r="S8585" s="3">
        <v>0</v>
      </c>
      <c r="T8585" s="3">
        <v>0</v>
      </c>
      <c r="U8585" s="3">
        <v>-1219234.3899999999</v>
      </c>
      <c r="V8585" s="9">
        <f t="shared" si="990"/>
        <v>0</v>
      </c>
      <c r="W8585" s="3">
        <v>-156850.82999999999</v>
      </c>
      <c r="X8585" s="11">
        <f t="shared" si="991"/>
        <v>-8.1153898877035016E-3</v>
      </c>
      <c r="Y8585" s="11">
        <f t="shared" si="992"/>
        <v>-7.2014972846010904E-3</v>
      </c>
      <c r="Z8585" s="11">
        <f t="shared" si="993"/>
        <v>0.88738771448465492</v>
      </c>
    </row>
    <row r="8586" spans="1:26" x14ac:dyDescent="0.3">
      <c r="A8586" s="8" t="s">
        <v>2843</v>
      </c>
      <c r="B8586" s="2" t="s">
        <v>2961</v>
      </c>
      <c r="C8586" s="3">
        <v>20747625.120000001</v>
      </c>
      <c r="D8586" s="9">
        <f t="shared" si="988"/>
        <v>16.847942346042654</v>
      </c>
      <c r="E8586" s="9">
        <f t="shared" si="987"/>
        <v>0</v>
      </c>
      <c r="F8586" s="3">
        <v>3256021.91</v>
      </c>
      <c r="G8586" s="4">
        <v>2.3321526694146901</v>
      </c>
      <c r="H8586" s="3">
        <v>0</v>
      </c>
      <c r="I8586" s="3">
        <v>0</v>
      </c>
      <c r="J8586" s="3">
        <v>0</v>
      </c>
      <c r="K8586" s="3">
        <v>3256021.91</v>
      </c>
      <c r="L8586" s="3">
        <v>0</v>
      </c>
      <c r="M8586" s="9">
        <f t="shared" si="989"/>
        <v>0</v>
      </c>
      <c r="N8586" s="3">
        <v>1346218.28</v>
      </c>
      <c r="O8586" s="3">
        <v>19317130</v>
      </c>
      <c r="P8586" s="3">
        <v>522232.04</v>
      </c>
      <c r="Q8586" s="3">
        <v>0</v>
      </c>
      <c r="R8586" s="3"/>
      <c r="S8586" s="3">
        <v>3.1</v>
      </c>
      <c r="T8586" s="3">
        <v>-2200</v>
      </c>
      <c r="U8586" s="3">
        <v>-506678.16</v>
      </c>
      <c r="V8586" s="9">
        <f t="shared" si="990"/>
        <v>6.0918314906656641E-6</v>
      </c>
      <c r="W8586" s="3">
        <v>-10447.870000000101</v>
      </c>
      <c r="X8586" s="11">
        <f t="shared" si="991"/>
        <v>-5.4086036590322167E-4</v>
      </c>
      <c r="Y8586" s="11">
        <f t="shared" si="992"/>
        <v>-5.0356944178293981E-4</v>
      </c>
      <c r="Z8586" s="11">
        <f t="shared" si="993"/>
        <v>0.93105258497171073</v>
      </c>
    </row>
    <row r="8587" spans="1:26" x14ac:dyDescent="0.3">
      <c r="A8587" s="8" t="s">
        <v>2787</v>
      </c>
      <c r="B8587" s="2" t="s">
        <v>951</v>
      </c>
      <c r="C8587" s="3">
        <v>19160518327.880001</v>
      </c>
      <c r="D8587" s="9">
        <f t="shared" si="988"/>
        <v>23.676117661726551</v>
      </c>
      <c r="E8587" s="9">
        <f t="shared" si="987"/>
        <v>0.10015871200246054</v>
      </c>
      <c r="F8587" s="3">
        <v>3586751846.2399998</v>
      </c>
      <c r="G8587" s="4">
        <v>0.166276538703335</v>
      </c>
      <c r="H8587" s="3">
        <v>1925342.3</v>
      </c>
      <c r="I8587" s="3">
        <v>362910511.88</v>
      </c>
      <c r="J8587" s="3">
        <v>1554256982.8399999</v>
      </c>
      <c r="K8587" s="3">
        <v>3207077854.0700002</v>
      </c>
      <c r="L8587" s="3">
        <v>208309680.47</v>
      </c>
      <c r="M8587" s="9">
        <f t="shared" si="989"/>
        <v>6.4953109948871629E-2</v>
      </c>
      <c r="N8587" s="3">
        <v>4384488490.8900003</v>
      </c>
      <c r="O8587" s="3">
        <v>891550869.27999902</v>
      </c>
      <c r="P8587" s="3">
        <v>46971076.250000097</v>
      </c>
      <c r="Q8587" s="3">
        <v>6534003.9699999997</v>
      </c>
      <c r="R8587" s="3">
        <v>7482841.6699999999</v>
      </c>
      <c r="S8587" s="3"/>
      <c r="T8587" s="3">
        <v>-35570866.060000002</v>
      </c>
      <c r="U8587" s="3">
        <v>-127304381.17</v>
      </c>
      <c r="V8587" s="9">
        <f t="shared" si="990"/>
        <v>8.6058783506903783E-2</v>
      </c>
      <c r="W8587" s="3">
        <v>-51126190.219999902</v>
      </c>
      <c r="X8587" s="11">
        <f t="shared" si="991"/>
        <v>-5.7345230633097273E-2</v>
      </c>
      <c r="Y8587" s="11">
        <f t="shared" si="992"/>
        <v>-2.6683093507761445E-3</v>
      </c>
      <c r="Z8587" s="11">
        <f t="shared" si="993"/>
        <v>4.6530623755763702E-2</v>
      </c>
    </row>
    <row r="8588" spans="1:26" x14ac:dyDescent="0.3">
      <c r="A8588" s="8" t="s">
        <v>2788</v>
      </c>
      <c r="B8588" s="2" t="s">
        <v>951</v>
      </c>
      <c r="C8588" s="3">
        <v>13202348150.870001</v>
      </c>
      <c r="D8588" s="9">
        <f t="shared" si="988"/>
        <v>23.303660540935571</v>
      </c>
      <c r="E8588" s="9">
        <f t="shared" si="987"/>
        <v>0.21349229520691448</v>
      </c>
      <c r="F8588" s="3">
        <v>3592409406.7600002</v>
      </c>
      <c r="G8588" s="4">
        <v>0.148801529187746</v>
      </c>
      <c r="H8588" s="3">
        <v>23514860.73</v>
      </c>
      <c r="I8588" s="3">
        <v>1296436072.5699999</v>
      </c>
      <c r="J8588" s="3">
        <v>1498648675.55</v>
      </c>
      <c r="K8588" s="3">
        <v>3147800410.8000002</v>
      </c>
      <c r="L8588" s="3">
        <v>230946470.58000001</v>
      </c>
      <c r="M8588" s="9">
        <f t="shared" si="989"/>
        <v>7.3367571141940965E-2</v>
      </c>
      <c r="N8588" s="3">
        <v>5187749123.71</v>
      </c>
      <c r="O8588" s="3">
        <v>790418975.69000006</v>
      </c>
      <c r="P8588" s="3">
        <v>216928499</v>
      </c>
      <c r="Q8588" s="3">
        <v>13515509.16</v>
      </c>
      <c r="R8588" s="3">
        <v>14624957.199999999</v>
      </c>
      <c r="S8588" s="3"/>
      <c r="T8588" s="3">
        <v>-65121499.210000001</v>
      </c>
      <c r="U8588" s="3">
        <v>-245383351.31</v>
      </c>
      <c r="V8588" s="9">
        <f t="shared" si="990"/>
        <v>9.0628105528378661E-2</v>
      </c>
      <c r="W8588" s="3">
        <v>-133820149.63</v>
      </c>
      <c r="X8588" s="11">
        <f t="shared" si="991"/>
        <v>-0.16930280489936497</v>
      </c>
      <c r="Y8588" s="11">
        <f t="shared" si="992"/>
        <v>-1.0136087012762316E-2</v>
      </c>
      <c r="Z8588" s="11">
        <f t="shared" si="993"/>
        <v>5.9869575219307747E-2</v>
      </c>
    </row>
    <row r="8589" spans="1:26" x14ac:dyDescent="0.3">
      <c r="A8589" s="8" t="s">
        <v>2789</v>
      </c>
      <c r="B8589" s="2" t="s">
        <v>951</v>
      </c>
      <c r="C8589" s="3">
        <v>21880129268.110001</v>
      </c>
      <c r="D8589" s="9">
        <f t="shared" si="988"/>
        <v>23.808844722531642</v>
      </c>
      <c r="E8589" s="9">
        <f t="shared" si="987"/>
        <v>0.13027188424861685</v>
      </c>
      <c r="F8589" s="3">
        <v>3444912973.48</v>
      </c>
      <c r="G8589" s="4">
        <v>0.129512612445249</v>
      </c>
      <c r="H8589" s="3">
        <v>9687542.3599999994</v>
      </c>
      <c r="I8589" s="3">
        <v>1835478803.6199999</v>
      </c>
      <c r="J8589" s="3">
        <v>1005199321.38</v>
      </c>
      <c r="K8589" s="3">
        <v>3001223603.3800001</v>
      </c>
      <c r="L8589" s="3">
        <v>240975609.37</v>
      </c>
      <c r="M8589" s="9">
        <f t="shared" si="989"/>
        <v>8.02924544171289E-2</v>
      </c>
      <c r="N8589" s="3">
        <v>5189362925.2299995</v>
      </c>
      <c r="O8589" s="3">
        <v>721222105.72000003</v>
      </c>
      <c r="P8589" s="3">
        <v>115918402.68000001</v>
      </c>
      <c r="Q8589" s="3">
        <v>7395268.7199999997</v>
      </c>
      <c r="R8589" s="3">
        <v>8222326.8399999999</v>
      </c>
      <c r="S8589" s="3"/>
      <c r="T8589" s="3">
        <v>-25533461.559999999</v>
      </c>
      <c r="U8589" s="3">
        <v>-113370026.23999999</v>
      </c>
      <c r="V8589" s="9">
        <f t="shared" si="990"/>
        <v>0.11243486975998021</v>
      </c>
      <c r="W8589" s="3">
        <v>-70859854.039999798</v>
      </c>
      <c r="X8589" s="11">
        <f t="shared" si="991"/>
        <v>-9.8249697947430506E-2</v>
      </c>
      <c r="Y8589" s="11">
        <f t="shared" si="992"/>
        <v>-3.2385482357856587E-3</v>
      </c>
      <c r="Z8589" s="11">
        <f t="shared" si="993"/>
        <v>3.2962424347792667E-2</v>
      </c>
    </row>
    <row r="8590" spans="1:26" x14ac:dyDescent="0.3">
      <c r="A8590" s="8" t="s">
        <v>2790</v>
      </c>
      <c r="B8590" s="2" t="s">
        <v>951</v>
      </c>
      <c r="C8590" s="3">
        <v>11733843750.84</v>
      </c>
      <c r="D8590" s="9">
        <f t="shared" si="988"/>
        <v>23.185743131428236</v>
      </c>
      <c r="E8590" s="9">
        <f t="shared" si="987"/>
        <v>0.25451460431166967</v>
      </c>
      <c r="F8590" s="3">
        <v>3289811905.0599999</v>
      </c>
      <c r="G8590" s="4">
        <v>0.121295480743829</v>
      </c>
      <c r="H8590" s="3">
        <v>12392635.9</v>
      </c>
      <c r="I8590" s="3">
        <v>1669959581.76</v>
      </c>
      <c r="J8590" s="3">
        <v>1304082381.6400001</v>
      </c>
      <c r="K8590" s="3">
        <v>2789355591.5</v>
      </c>
      <c r="L8590" s="3">
        <v>273469163.75999999</v>
      </c>
      <c r="M8590" s="9">
        <f t="shared" si="989"/>
        <v>9.8040265856867537E-2</v>
      </c>
      <c r="N8590" s="3">
        <v>4702195963.5</v>
      </c>
      <c r="O8590" s="3">
        <v>690823728.75999999</v>
      </c>
      <c r="P8590" s="3">
        <v>213073162.19</v>
      </c>
      <c r="Q8590" s="3">
        <v>14826476.09</v>
      </c>
      <c r="R8590" s="3">
        <v>15475955.66</v>
      </c>
      <c r="S8590" s="3"/>
      <c r="T8590" s="3">
        <v>-55805496.710000001</v>
      </c>
      <c r="U8590" s="3">
        <v>-678984076.17999995</v>
      </c>
      <c r="V8590" s="9">
        <f t="shared" si="990"/>
        <v>4.123960500802637E-2</v>
      </c>
      <c r="W8590" s="3">
        <v>-417687599.95999998</v>
      </c>
      <c r="X8590" s="11">
        <f t="shared" si="991"/>
        <v>-0.60462254345219424</v>
      </c>
      <c r="Y8590" s="11">
        <f t="shared" si="992"/>
        <v>-3.5596826481526879E-2</v>
      </c>
      <c r="Z8590" s="11">
        <f t="shared" si="993"/>
        <v>5.8874461210593969E-2</v>
      </c>
    </row>
    <row r="8591" spans="1:26" x14ac:dyDescent="0.3">
      <c r="A8591" s="8" t="s">
        <v>2791</v>
      </c>
      <c r="B8591" s="2" t="s">
        <v>951</v>
      </c>
      <c r="C8591" s="3">
        <v>13431560947.23</v>
      </c>
      <c r="D8591" s="9">
        <f t="shared" si="988"/>
        <v>23.320873069114011</v>
      </c>
      <c r="E8591" s="9">
        <f t="shared" si="987"/>
        <v>0.27862322808517553</v>
      </c>
      <c r="F8591" s="3">
        <v>3139184941.7199998</v>
      </c>
      <c r="G8591" s="4">
        <v>0.14294196866796599</v>
      </c>
      <c r="H8591" s="3">
        <v>11403554.49</v>
      </c>
      <c r="I8591" s="3">
        <v>2574409229.7600002</v>
      </c>
      <c r="J8591" s="3">
        <v>1156532085.0899999</v>
      </c>
      <c r="K8591" s="3">
        <v>2570239035.3600001</v>
      </c>
      <c r="L8591" s="3">
        <v>283753711.83999997</v>
      </c>
      <c r="M8591" s="9">
        <f t="shared" si="989"/>
        <v>0.11039973634213211</v>
      </c>
      <c r="N8591" s="3">
        <v>4867752040.4700003</v>
      </c>
      <c r="O8591" s="3">
        <v>675482606.38</v>
      </c>
      <c r="P8591" s="3">
        <v>67935066.179999903</v>
      </c>
      <c r="Q8591" s="3">
        <v>6563864.1100000003</v>
      </c>
      <c r="R8591" s="3">
        <v>7685777.8200000003</v>
      </c>
      <c r="S8591" s="3"/>
      <c r="T8591" s="3">
        <v>-37988461.640000001</v>
      </c>
      <c r="U8591" s="3">
        <v>-76943015.209999993</v>
      </c>
      <c r="V8591" s="9">
        <f t="shared" si="990"/>
        <v>0.12398380600814493</v>
      </c>
      <c r="W8591" s="3">
        <v>-31428061.960000101</v>
      </c>
      <c r="X8591" s="11">
        <f t="shared" si="991"/>
        <v>-4.652682639517132E-2</v>
      </c>
      <c r="Y8591" s="11">
        <f t="shared" si="992"/>
        <v>-2.3398666829175601E-3</v>
      </c>
      <c r="Z8591" s="11">
        <f t="shared" si="993"/>
        <v>5.029070031650381E-2</v>
      </c>
    </row>
    <row r="8592" spans="1:26" x14ac:dyDescent="0.3">
      <c r="A8592" s="8" t="s">
        <v>2792</v>
      </c>
      <c r="B8592" s="2" t="s">
        <v>951</v>
      </c>
      <c r="C8592" s="3">
        <v>13482551278.629999</v>
      </c>
      <c r="D8592" s="9">
        <f t="shared" si="988"/>
        <v>23.324662188515724</v>
      </c>
      <c r="E8592" s="9">
        <f t="shared" si="987"/>
        <v>0.31016160874894305</v>
      </c>
      <c r="F8592" s="3">
        <v>2965217309.8400002</v>
      </c>
      <c r="G8592" s="4">
        <v>0.183259227643536</v>
      </c>
      <c r="H8592" s="3">
        <v>13309901.65</v>
      </c>
      <c r="I8592" s="3">
        <v>2395288595.2399998</v>
      </c>
      <c r="J8592" s="3">
        <v>1773171297.73</v>
      </c>
      <c r="K8592" s="3">
        <v>2358223175.6900001</v>
      </c>
      <c r="L8592" s="3">
        <v>269069837.23000002</v>
      </c>
      <c r="M8592" s="9">
        <f t="shared" si="989"/>
        <v>0.1140985467379575</v>
      </c>
      <c r="N8592" s="3">
        <v>4468997338.0500002</v>
      </c>
      <c r="O8592" s="3">
        <v>950283199.90999997</v>
      </c>
      <c r="P8592" s="3">
        <v>296220737.32999998</v>
      </c>
      <c r="Q8592" s="3">
        <v>12738151.220000001</v>
      </c>
      <c r="R8592" s="3">
        <v>12578477.02</v>
      </c>
      <c r="S8592" s="3"/>
      <c r="T8592" s="3">
        <v>-70744100.140000001</v>
      </c>
      <c r="U8592" s="3">
        <v>-145420536.78</v>
      </c>
      <c r="V8592" s="9">
        <f t="shared" si="990"/>
        <v>0.1171173444496816</v>
      </c>
      <c r="W8592" s="3">
        <v>-75555312.689999998</v>
      </c>
      <c r="X8592" s="11">
        <f t="shared" si="991"/>
        <v>-7.9508206287510652E-2</v>
      </c>
      <c r="Y8592" s="11">
        <f t="shared" si="992"/>
        <v>-5.60393290027801E-3</v>
      </c>
      <c r="Z8592" s="11">
        <f t="shared" si="993"/>
        <v>7.0482446554177763E-2</v>
      </c>
    </row>
    <row r="8593" spans="1:26" x14ac:dyDescent="0.3">
      <c r="A8593" s="8" t="s">
        <v>2793</v>
      </c>
      <c r="B8593" s="2" t="s">
        <v>951</v>
      </c>
      <c r="C8593" s="3">
        <v>13809679210.23</v>
      </c>
      <c r="D8593" s="9">
        <f t="shared" si="988"/>
        <v>23.348635575294779</v>
      </c>
      <c r="E8593" s="9">
        <f t="shared" si="987"/>
        <v>0.37243791814584365</v>
      </c>
      <c r="F8593" s="3">
        <v>2863914268.9099998</v>
      </c>
      <c r="G8593" s="4">
        <v>0.18933106633364999</v>
      </c>
      <c r="H8593" s="3">
        <v>3998503.72</v>
      </c>
      <c r="I8593" s="3">
        <v>2814551334.9899998</v>
      </c>
      <c r="J8593" s="3">
        <v>2324698336.6100001</v>
      </c>
      <c r="K8593" s="3">
        <v>2205208787.54</v>
      </c>
      <c r="L8593" s="3">
        <v>243588575.53999999</v>
      </c>
      <c r="M8593" s="9">
        <f t="shared" si="989"/>
        <v>0.11046055000158644</v>
      </c>
      <c r="N8593" s="3">
        <v>5157351537.5699997</v>
      </c>
      <c r="O8593" s="3">
        <v>929592380.49000001</v>
      </c>
      <c r="P8593" s="3">
        <v>67227913.029999897</v>
      </c>
      <c r="Q8593" s="3">
        <v>5297529.41</v>
      </c>
      <c r="R8593" s="3">
        <v>5249972.41</v>
      </c>
      <c r="S8593" s="3"/>
      <c r="T8593" s="3">
        <v>-34099551.380000003</v>
      </c>
      <c r="U8593" s="3">
        <v>-68956090.870000005</v>
      </c>
      <c r="V8593" s="9">
        <f t="shared" si="990"/>
        <v>0.10234764045633804</v>
      </c>
      <c r="W8593" s="3">
        <v>-34654609.910000101</v>
      </c>
      <c r="X8593" s="11">
        <f t="shared" si="991"/>
        <v>-3.7279360972960231E-2</v>
      </c>
      <c r="Y8593" s="11">
        <f t="shared" si="992"/>
        <v>-2.5094435129476792E-3</v>
      </c>
      <c r="Z8593" s="11">
        <f t="shared" si="993"/>
        <v>6.7314552810276151E-2</v>
      </c>
    </row>
    <row r="8594" spans="1:26" x14ac:dyDescent="0.3">
      <c r="A8594" s="8" t="s">
        <v>2794</v>
      </c>
      <c r="B8594" s="2" t="s">
        <v>951</v>
      </c>
      <c r="C8594" s="3">
        <v>12639667778.82</v>
      </c>
      <c r="D8594" s="9">
        <f t="shared" si="988"/>
        <v>23.260105941998507</v>
      </c>
      <c r="E8594" s="9">
        <f t="shared" si="987"/>
        <v>0.26099256803472498</v>
      </c>
      <c r="F8594" s="3">
        <v>2789982272.3499999</v>
      </c>
      <c r="G8594" s="4">
        <v>0.193946161084605</v>
      </c>
      <c r="H8594" s="3">
        <v>26306914.780000001</v>
      </c>
      <c r="I8594" s="3">
        <v>815304382.91999996</v>
      </c>
      <c r="J8594" s="3">
        <v>2457248055</v>
      </c>
      <c r="K8594" s="3">
        <v>2208038201.8099999</v>
      </c>
      <c r="L8594" s="3">
        <v>215680234.66</v>
      </c>
      <c r="M8594" s="9">
        <f t="shared" si="989"/>
        <v>9.7679575689949547E-2</v>
      </c>
      <c r="N8594" s="3">
        <v>3901895966.8200002</v>
      </c>
      <c r="O8594" s="3">
        <v>1004827394.96</v>
      </c>
      <c r="P8594" s="3">
        <v>269211255.92000002</v>
      </c>
      <c r="Q8594" s="3">
        <v>9905574.0800000001</v>
      </c>
      <c r="R8594" s="3">
        <v>9784283.1500000004</v>
      </c>
      <c r="S8594" s="3"/>
      <c r="T8594" s="3">
        <v>-64657684.740000002</v>
      </c>
      <c r="U8594" s="3">
        <v>-141862413.72999999</v>
      </c>
      <c r="V8594" s="9">
        <f t="shared" si="990"/>
        <v>9.5341118737943237E-2</v>
      </c>
      <c r="W8594" s="3">
        <v>45814852.490000203</v>
      </c>
      <c r="X8594" s="11">
        <f t="shared" si="991"/>
        <v>4.5594748630260015E-2</v>
      </c>
      <c r="Y8594" s="11">
        <f t="shared" si="992"/>
        <v>3.6246880291245548E-3</v>
      </c>
      <c r="Z8594" s="11">
        <f t="shared" si="993"/>
        <v>7.9497927678428879E-2</v>
      </c>
    </row>
    <row r="8595" spans="1:26" x14ac:dyDescent="0.3">
      <c r="A8595" s="8" t="s">
        <v>2795</v>
      </c>
      <c r="B8595" s="2" t="s">
        <v>951</v>
      </c>
      <c r="C8595" s="3">
        <v>12439741873.860001</v>
      </c>
      <c r="D8595" s="9">
        <f t="shared" si="988"/>
        <v>23.244162174352457</v>
      </c>
      <c r="E8595" s="9">
        <f t="shared" si="987"/>
        <v>0.27961935406708477</v>
      </c>
      <c r="F8595" s="3">
        <v>2818851993</v>
      </c>
      <c r="G8595" s="4">
        <v>0.18100917054103199</v>
      </c>
      <c r="H8595" s="3">
        <v>2038258.52</v>
      </c>
      <c r="I8595" s="3">
        <v>1039885881.01</v>
      </c>
      <c r="J8595" s="3">
        <v>2436468448</v>
      </c>
      <c r="K8595" s="3">
        <v>2098022412.46</v>
      </c>
      <c r="L8595" s="3">
        <v>193210866.96000001</v>
      </c>
      <c r="M8595" s="9">
        <f t="shared" si="989"/>
        <v>9.2091898452816776E-2</v>
      </c>
      <c r="N8595" s="3">
        <v>4251024151.3899999</v>
      </c>
      <c r="O8595" s="3">
        <v>1039469790.49</v>
      </c>
      <c r="P8595" s="3">
        <v>6868985.0199999101</v>
      </c>
      <c r="Q8595" s="3">
        <v>4405554.08</v>
      </c>
      <c r="R8595" s="3">
        <v>4166616.44</v>
      </c>
      <c r="S8595" s="3"/>
      <c r="T8595" s="3">
        <v>-34651840.710000001</v>
      </c>
      <c r="U8595" s="3">
        <v>-71624070.489999995</v>
      </c>
      <c r="V8595" s="9">
        <f t="shared" si="990"/>
        <v>8.0659581491313526E-2</v>
      </c>
      <c r="W8595" s="3">
        <v>24618075.009999901</v>
      </c>
      <c r="X8595" s="11">
        <f t="shared" si="991"/>
        <v>2.3683300116297833E-2</v>
      </c>
      <c r="Y8595" s="11">
        <f t="shared" si="992"/>
        <v>1.978985999840607E-3</v>
      </c>
      <c r="Z8595" s="11">
        <f t="shared" si="993"/>
        <v>8.3560398682730616E-2</v>
      </c>
    </row>
    <row r="8596" spans="1:26" x14ac:dyDescent="0.3">
      <c r="A8596" s="8" t="s">
        <v>2796</v>
      </c>
      <c r="B8596" s="2" t="s">
        <v>951</v>
      </c>
      <c r="C8596" s="3">
        <v>10038033842.27</v>
      </c>
      <c r="D8596" s="9">
        <f t="shared" si="988"/>
        <v>23.029647099589091</v>
      </c>
      <c r="E8596" s="9">
        <f t="shared" si="987"/>
        <v>0.2289143122345127</v>
      </c>
      <c r="F8596" s="3">
        <v>3114434653.1799998</v>
      </c>
      <c r="G8596" s="4">
        <v>0.18023396795493199</v>
      </c>
      <c r="H8596" s="3">
        <v>2349896.2999999998</v>
      </c>
      <c r="I8596" s="3">
        <v>85446453.109999999</v>
      </c>
      <c r="J8596" s="3">
        <v>2210053263.7800002</v>
      </c>
      <c r="K8596" s="3">
        <v>2045111864.98</v>
      </c>
      <c r="L8596" s="3">
        <v>179321708.41</v>
      </c>
      <c r="M8596" s="9">
        <f t="shared" si="989"/>
        <v>8.7683080559387228E-2</v>
      </c>
      <c r="N8596" s="3">
        <v>3750401688.4099998</v>
      </c>
      <c r="O8596" s="3">
        <v>1029341343.79</v>
      </c>
      <c r="P8596" s="3">
        <v>39338036.089999802</v>
      </c>
      <c r="Q8596" s="3">
        <v>8463015.2300000004</v>
      </c>
      <c r="R8596" s="3">
        <v>9430569.0099999998</v>
      </c>
      <c r="S8596" s="3"/>
      <c r="T8596" s="3">
        <v>-62509871.850000001</v>
      </c>
      <c r="U8596" s="3">
        <v>-157282764.84</v>
      </c>
      <c r="V8596" s="9">
        <f t="shared" si="990"/>
        <v>8.1411208807861374E-2</v>
      </c>
      <c r="W8596" s="3">
        <v>18631741.8699998</v>
      </c>
      <c r="X8596" s="11">
        <f t="shared" si="991"/>
        <v>1.8100644633002264E-2</v>
      </c>
      <c r="Y8596" s="11">
        <f t="shared" si="992"/>
        <v>1.8561146697415815E-3</v>
      </c>
      <c r="Z8596" s="11">
        <f t="shared" si="993"/>
        <v>0.10254411969159338</v>
      </c>
    </row>
    <row r="8597" spans="1:26" x14ac:dyDescent="0.3">
      <c r="A8597" s="8" t="s">
        <v>2797</v>
      </c>
      <c r="B8597" s="2" t="s">
        <v>951</v>
      </c>
      <c r="C8597" s="3">
        <v>19749199224.009998</v>
      </c>
      <c r="D8597" s="9">
        <f t="shared" si="988"/>
        <v>23.7063787818518</v>
      </c>
      <c r="E8597" s="9">
        <f t="shared" si="987"/>
        <v>0.21993688032116845</v>
      </c>
      <c r="F8597" s="3">
        <v>3189259945.48</v>
      </c>
      <c r="G8597" s="4">
        <v>0.16823761281789101</v>
      </c>
      <c r="H8597" s="3">
        <v>2845535.61</v>
      </c>
      <c r="I8597" s="3">
        <v>1724969467.8</v>
      </c>
      <c r="J8597" s="3">
        <v>2615762262.7600002</v>
      </c>
      <c r="K8597" s="3">
        <v>1988251791.75</v>
      </c>
      <c r="L8597" s="3">
        <v>161316245.12</v>
      </c>
      <c r="M8597" s="9">
        <f t="shared" si="989"/>
        <v>8.1134716331885834E-2</v>
      </c>
      <c r="N8597" s="3">
        <v>4990287536.29</v>
      </c>
      <c r="O8597" s="3">
        <v>1047556840</v>
      </c>
      <c r="P8597" s="3">
        <v>106008347.64</v>
      </c>
      <c r="Q8597" s="3">
        <v>3475425.67</v>
      </c>
      <c r="R8597" s="3">
        <v>5742762.1500000004</v>
      </c>
      <c r="S8597" s="3"/>
      <c r="T8597" s="3">
        <v>-26869602.09</v>
      </c>
      <c r="U8597" s="3">
        <v>-77176477.680000007</v>
      </c>
      <c r="V8597" s="9">
        <f t="shared" si="990"/>
        <v>8.8597166182304496E-2</v>
      </c>
      <c r="W8597" s="3">
        <v>12475122.5100003</v>
      </c>
      <c r="X8597" s="11">
        <f t="shared" si="991"/>
        <v>1.1908778630093523E-2</v>
      </c>
      <c r="Y8597" s="11">
        <f t="shared" si="992"/>
        <v>6.3167738440927403E-4</v>
      </c>
      <c r="Z8597" s="11">
        <f t="shared" si="993"/>
        <v>5.3043003319670684E-2</v>
      </c>
    </row>
    <row r="8598" spans="1:26" x14ac:dyDescent="0.3">
      <c r="A8598" s="8" t="s">
        <v>2798</v>
      </c>
      <c r="B8598" s="2" t="s">
        <v>951</v>
      </c>
      <c r="C8598" s="3">
        <v>18522348848.09</v>
      </c>
      <c r="D8598" s="9">
        <f t="shared" si="988"/>
        <v>23.642243885773144</v>
      </c>
      <c r="E8598" s="9">
        <f t="shared" si="987"/>
        <v>0.199168956735226</v>
      </c>
      <c r="F8598" s="3">
        <v>3242161587.29</v>
      </c>
      <c r="G8598" s="4">
        <v>0.170807720153202</v>
      </c>
      <c r="H8598" s="3">
        <v>2201416.14</v>
      </c>
      <c r="I8598" s="3">
        <v>288700553.17000002</v>
      </c>
      <c r="J8598" s="3">
        <v>3398174927.0500002</v>
      </c>
      <c r="K8598" s="3">
        <v>1976038996.5599999</v>
      </c>
      <c r="L8598" s="3">
        <v>158240803.91999999</v>
      </c>
      <c r="M8598" s="9">
        <f t="shared" si="989"/>
        <v>8.0079798119103165E-2</v>
      </c>
      <c r="N8598" s="3">
        <v>4693752780.3400002</v>
      </c>
      <c r="O8598" s="3">
        <v>1028820976.98</v>
      </c>
      <c r="P8598" s="3">
        <v>227859724.47</v>
      </c>
      <c r="Q8598" s="3">
        <v>6600316.0800000001</v>
      </c>
      <c r="R8598" s="3">
        <v>13351823.199999999</v>
      </c>
      <c r="S8598" s="3"/>
      <c r="T8598" s="3">
        <v>-59760722.799999997</v>
      </c>
      <c r="U8598" s="3">
        <v>-153440523.63</v>
      </c>
      <c r="V8598" s="9">
        <f t="shared" si="990"/>
        <v>9.3583595847085504E-2</v>
      </c>
      <c r="W8598" s="3">
        <v>-7845880.9799999902</v>
      </c>
      <c r="X8598" s="11">
        <f t="shared" si="991"/>
        <v>-7.6260896264292556E-3</v>
      </c>
      <c r="Y8598" s="11">
        <f t="shared" si="992"/>
        <v>-4.2358995850621004E-4</v>
      </c>
      <c r="Z8598" s="11">
        <f t="shared" si="993"/>
        <v>5.5544843983763463E-2</v>
      </c>
    </row>
    <row r="8599" spans="1:26" x14ac:dyDescent="0.3">
      <c r="A8599" s="8" t="s">
        <v>2799</v>
      </c>
      <c r="B8599" s="2" t="s">
        <v>951</v>
      </c>
      <c r="C8599" s="3">
        <v>41161625234.059998</v>
      </c>
      <c r="D8599" s="9">
        <f t="shared" si="988"/>
        <v>24.440772232897054</v>
      </c>
      <c r="E8599" s="9">
        <f t="shared" si="987"/>
        <v>0.14548072082841199</v>
      </c>
      <c r="F8599" s="3">
        <v>3662817018.21</v>
      </c>
      <c r="G8599" s="4">
        <v>0.114234090794206</v>
      </c>
      <c r="H8599" s="3">
        <v>1585111.27</v>
      </c>
      <c r="I8599" s="3">
        <v>2186999070.9299998</v>
      </c>
      <c r="J8599" s="3">
        <v>3799638727.3200002</v>
      </c>
      <c r="K8599" s="3">
        <v>1875129631.96</v>
      </c>
      <c r="L8599" s="3">
        <v>157795411.91</v>
      </c>
      <c r="M8599" s="9">
        <f t="shared" si="989"/>
        <v>8.4151735016347956E-2</v>
      </c>
      <c r="N8599" s="3">
        <v>6287024224.1400003</v>
      </c>
      <c r="O8599" s="3">
        <v>882049809.03999901</v>
      </c>
      <c r="P8599" s="3">
        <v>-12803919.440001201</v>
      </c>
      <c r="Q8599" s="3">
        <v>2311032.35</v>
      </c>
      <c r="R8599" s="3">
        <v>7889871.9100000001</v>
      </c>
      <c r="S8599" s="3"/>
      <c r="T8599" s="3">
        <v>-42376455.159999996</v>
      </c>
      <c r="U8599" s="3">
        <v>-57427852.93</v>
      </c>
      <c r="V8599" s="9">
        <f t="shared" si="990"/>
        <v>0.10220905745673006</v>
      </c>
      <c r="W8599" s="3">
        <v>-144685403.78000101</v>
      </c>
      <c r="X8599" s="11">
        <f t="shared" si="991"/>
        <v>-0.16403314449721723</v>
      </c>
      <c r="Y8599" s="11">
        <f t="shared" si="992"/>
        <v>-3.5150556606369913E-3</v>
      </c>
      <c r="Z8599" s="11">
        <f t="shared" si="993"/>
        <v>2.1428935422844516E-2</v>
      </c>
    </row>
    <row r="8600" spans="1:26" x14ac:dyDescent="0.3">
      <c r="A8600" s="8" t="s">
        <v>2800</v>
      </c>
      <c r="B8600" s="2" t="s">
        <v>951</v>
      </c>
      <c r="C8600" s="3">
        <v>38016072322.959999</v>
      </c>
      <c r="D8600" s="9">
        <f t="shared" si="988"/>
        <v>24.361274863119547</v>
      </c>
      <c r="E8600" s="9">
        <f t="shared" si="987"/>
        <v>0.15520275737603079</v>
      </c>
      <c r="F8600" s="3">
        <v>3784781519.8800001</v>
      </c>
      <c r="G8600" s="4">
        <v>0.16441160556264001</v>
      </c>
      <c r="H8600" s="3">
        <v>2433409.69</v>
      </c>
      <c r="I8600" s="3">
        <v>3273057072.1799998</v>
      </c>
      <c r="J8600" s="3">
        <v>2624708767.2600002</v>
      </c>
      <c r="K8600" s="3">
        <v>1689449871.1300001</v>
      </c>
      <c r="L8600" s="3">
        <v>142982969.81</v>
      </c>
      <c r="M8600" s="9">
        <f t="shared" si="989"/>
        <v>8.4632857271086034E-2</v>
      </c>
      <c r="N8600" s="3">
        <v>6700605064.9799995</v>
      </c>
      <c r="O8600" s="3">
        <v>1128350060.8499999</v>
      </c>
      <c r="P8600" s="3">
        <v>124504321.31</v>
      </c>
      <c r="Q8600" s="3">
        <v>4236381.17</v>
      </c>
      <c r="R8600" s="3">
        <v>13474461.09</v>
      </c>
      <c r="S8600" s="3"/>
      <c r="T8600" s="3">
        <v>-74596653.879999995</v>
      </c>
      <c r="U8600" s="3">
        <v>-105194183.63</v>
      </c>
      <c r="V8600" s="9">
        <f t="shared" si="990"/>
        <v>9.8508035811418468E-2</v>
      </c>
      <c r="W8600" s="3">
        <v>-165915055.87</v>
      </c>
      <c r="X8600" s="11">
        <f t="shared" si="991"/>
        <v>-0.14704218276464145</v>
      </c>
      <c r="Y8600" s="11">
        <f t="shared" si="992"/>
        <v>-4.3643397576817733E-3</v>
      </c>
      <c r="Z8600" s="11">
        <f t="shared" si="993"/>
        <v>2.9680868956273719E-2</v>
      </c>
    </row>
    <row r="8601" spans="1:26" x14ac:dyDescent="0.3">
      <c r="A8601" s="8" t="s">
        <v>2801</v>
      </c>
      <c r="B8601" s="2" t="s">
        <v>951</v>
      </c>
      <c r="C8601" s="3">
        <v>38921495233.849998</v>
      </c>
      <c r="D8601" s="9">
        <f t="shared" si="988"/>
        <v>24.384812511662176</v>
      </c>
      <c r="E8601" s="9">
        <f t="shared" si="987"/>
        <v>0.236002873809979</v>
      </c>
      <c r="F8601" s="3">
        <v>3179216973.1900001</v>
      </c>
      <c r="G8601" s="4">
        <v>0.123449469007399</v>
      </c>
      <c r="H8601" s="3">
        <v>7754146.9100000001</v>
      </c>
      <c r="I8601" s="3">
        <v>5059494494.6199999</v>
      </c>
      <c r="J8601" s="3">
        <v>4118336086.6399999</v>
      </c>
      <c r="K8601" s="3">
        <v>974248230.40999997</v>
      </c>
      <c r="L8601" s="3">
        <v>84298048.049999997</v>
      </c>
      <c r="M8601" s="9">
        <f t="shared" si="989"/>
        <v>8.6526252159087047E-2</v>
      </c>
      <c r="N8601" s="3">
        <v>8615679182.1800003</v>
      </c>
      <c r="O8601" s="3">
        <v>1041977385.83</v>
      </c>
      <c r="P8601" s="3">
        <v>16300030.3699999</v>
      </c>
      <c r="Q8601" s="3">
        <v>7084380.9400000004</v>
      </c>
      <c r="R8601" s="3">
        <v>8063022.9299999997</v>
      </c>
      <c r="S8601" s="3"/>
      <c r="T8601" s="3">
        <v>-31844078.289999999</v>
      </c>
      <c r="U8601" s="3">
        <v>-61945183.130000003</v>
      </c>
      <c r="V8601" s="9">
        <f t="shared" si="990"/>
        <v>0.16150467165071317</v>
      </c>
      <c r="W8601" s="3">
        <v>-88542265.730000094</v>
      </c>
      <c r="X8601" s="11">
        <f t="shared" si="991"/>
        <v>-8.4975227806379547E-2</v>
      </c>
      <c r="Y8601" s="11">
        <f t="shared" si="992"/>
        <v>-2.2748937366875604E-3</v>
      </c>
      <c r="Z8601" s="11">
        <f t="shared" si="993"/>
        <v>2.6771257876130952E-2</v>
      </c>
    </row>
    <row r="8602" spans="1:26" x14ac:dyDescent="0.3">
      <c r="A8602" s="8" t="s">
        <v>2802</v>
      </c>
      <c r="B8602" s="2" t="s">
        <v>951</v>
      </c>
      <c r="C8602" s="3">
        <v>17919269325.77</v>
      </c>
      <c r="D8602" s="9">
        <f t="shared" si="988"/>
        <v>23.609142469430321</v>
      </c>
      <c r="E8602" s="9">
        <f t="shared" si="987"/>
        <v>0.39220806310237205</v>
      </c>
      <c r="F8602" s="3">
        <v>3033407632.8200002</v>
      </c>
      <c r="G8602" s="4">
        <v>0.24138380332554901</v>
      </c>
      <c r="H8602" s="3">
        <v>14945871.060000001</v>
      </c>
      <c r="I8602" s="3">
        <v>4749131228.9499998</v>
      </c>
      <c r="J8602" s="3">
        <v>2264004814.46</v>
      </c>
      <c r="K8602" s="3">
        <v>584290352.54999995</v>
      </c>
      <c r="L8602" s="3">
        <v>65529198.119999997</v>
      </c>
      <c r="M8602" s="9">
        <f t="shared" si="989"/>
        <v>0.1121517715190966</v>
      </c>
      <c r="N8602" s="3">
        <v>7297385837.21</v>
      </c>
      <c r="O8602" s="3">
        <v>1369283776.1199999</v>
      </c>
      <c r="P8602" s="3">
        <v>120866374.569997</v>
      </c>
      <c r="Q8602" s="3">
        <v>7151602.0499999998</v>
      </c>
      <c r="R8602" s="3">
        <v>17004347.420000002</v>
      </c>
      <c r="S8602" s="3"/>
      <c r="T8602" s="3">
        <v>-68775614.719999999</v>
      </c>
      <c r="U8602" s="3">
        <v>-96177851.489999995</v>
      </c>
      <c r="V8602" s="9">
        <f t="shared" si="990"/>
        <v>0.14644099348144279</v>
      </c>
      <c r="W8602" s="3">
        <v>-57520783.130002603</v>
      </c>
      <c r="X8602" s="11">
        <f t="shared" si="991"/>
        <v>-4.2007934464098735E-2</v>
      </c>
      <c r="Y8602" s="11">
        <f t="shared" si="992"/>
        <v>-3.2099960151433745E-3</v>
      </c>
      <c r="Z8602" s="11">
        <f t="shared" si="993"/>
        <v>7.6414040730489491E-2</v>
      </c>
    </row>
    <row r="8603" spans="1:26" x14ac:dyDescent="0.3">
      <c r="A8603" s="8" t="s">
        <v>2803</v>
      </c>
      <c r="B8603" s="2" t="s">
        <v>951</v>
      </c>
      <c r="C8603" s="3">
        <v>35167414105.699997</v>
      </c>
      <c r="D8603" s="9">
        <f t="shared" si="988"/>
        <v>24.283385755159077</v>
      </c>
      <c r="E8603" s="9">
        <f t="shared" si="987"/>
        <v>0.31455533387190487</v>
      </c>
      <c r="F8603" s="3">
        <v>3466386277.1300001</v>
      </c>
      <c r="G8603" s="4">
        <v>0.23077930021288301</v>
      </c>
      <c r="H8603" s="3">
        <v>5831511.1699999999</v>
      </c>
      <c r="I8603" s="3">
        <v>8686773016.3199997</v>
      </c>
      <c r="J8603" s="3">
        <v>2369493157.9400001</v>
      </c>
      <c r="K8603" s="3">
        <v>544187561.62</v>
      </c>
      <c r="L8603" s="3">
        <v>50833876.710000001</v>
      </c>
      <c r="M8603" s="9">
        <f t="shared" si="989"/>
        <v>9.3412419347976061E-2</v>
      </c>
      <c r="N8603" s="3">
        <v>11452517907.52</v>
      </c>
      <c r="O8603" s="3">
        <v>1378447443.4400001</v>
      </c>
      <c r="P8603" s="3">
        <v>-873448785.30999994</v>
      </c>
      <c r="Q8603" s="3">
        <v>32742.68</v>
      </c>
      <c r="R8603" s="3">
        <v>2958475.24</v>
      </c>
      <c r="S8603" s="3"/>
      <c r="T8603" s="3">
        <v>-39746167.920000002</v>
      </c>
      <c r="U8603" s="3">
        <v>-27494691.43</v>
      </c>
      <c r="V8603" s="9">
        <f t="shared" si="990"/>
        <v>4.4485123315129084E-2</v>
      </c>
      <c r="W8603" s="3">
        <v>7036800.3700000802</v>
      </c>
      <c r="X8603" s="11">
        <f t="shared" si="991"/>
        <v>5.1048738952566182E-3</v>
      </c>
      <c r="Y8603" s="11">
        <f t="shared" si="992"/>
        <v>2.0009433587724447E-4</v>
      </c>
      <c r="Z8603" s="11">
        <f t="shared" si="993"/>
        <v>3.9196724538713777E-2</v>
      </c>
    </row>
    <row r="8604" spans="1:26" x14ac:dyDescent="0.3">
      <c r="A8604" s="8" t="s">
        <v>2804</v>
      </c>
      <c r="B8604" s="2" t="s">
        <v>951</v>
      </c>
      <c r="C8604" s="3">
        <v>30829567722.52</v>
      </c>
      <c r="D8604" s="9">
        <f t="shared" si="988"/>
        <v>24.151740057420188</v>
      </c>
      <c r="E8604" s="9">
        <f t="shared" si="987"/>
        <v>0.27352455898141659</v>
      </c>
      <c r="F8604" s="3">
        <v>2552686211.1199999</v>
      </c>
      <c r="G8604" s="4">
        <v>0.23871932469708099</v>
      </c>
      <c r="H8604" s="3">
        <v>801905.08</v>
      </c>
      <c r="I8604" s="3">
        <v>6232266419.8199997</v>
      </c>
      <c r="J8604" s="3">
        <v>2199575589.9899998</v>
      </c>
      <c r="K8604" s="3">
        <v>516815251.57999998</v>
      </c>
      <c r="L8604" s="3">
        <v>32352879.449999999</v>
      </c>
      <c r="M8604" s="9">
        <f t="shared" si="989"/>
        <v>6.2600473478851976E-2</v>
      </c>
      <c r="N8604" s="3">
        <v>8237965488.7600002</v>
      </c>
      <c r="O8604" s="3">
        <v>1334125493.1199999</v>
      </c>
      <c r="P8604" s="3">
        <v>-1715524257.6300001</v>
      </c>
      <c r="Q8604" s="3">
        <v>74025.06</v>
      </c>
      <c r="R8604" s="3">
        <v>6838304</v>
      </c>
      <c r="S8604" s="3"/>
      <c r="T8604" s="3">
        <v>-64681945.380000003</v>
      </c>
      <c r="U8604" s="3">
        <v>-58839126.780000001</v>
      </c>
      <c r="V8604" s="9">
        <f t="shared" si="990"/>
        <v>5.5960727502804404E-2</v>
      </c>
      <c r="W8604" s="3">
        <v>-37779251.540000103</v>
      </c>
      <c r="X8604" s="11">
        <f t="shared" si="991"/>
        <v>-2.8317614598345728E-2</v>
      </c>
      <c r="Y8604" s="11">
        <f t="shared" si="992"/>
        <v>-1.2254226812399834E-3</v>
      </c>
      <c r="Z8604" s="11">
        <f t="shared" si="993"/>
        <v>4.3274219902391442E-2</v>
      </c>
    </row>
    <row r="8605" spans="1:26" x14ac:dyDescent="0.3">
      <c r="A8605" s="8" t="s">
        <v>2805</v>
      </c>
      <c r="B8605" s="2" t="s">
        <v>951</v>
      </c>
      <c r="C8605" s="3">
        <v>23777155910.27</v>
      </c>
      <c r="D8605" s="9">
        <f t="shared" si="988"/>
        <v>23.891991120983636</v>
      </c>
      <c r="E8605" s="9">
        <f t="shared" si="987"/>
        <v>0.40965071343090648</v>
      </c>
      <c r="F8605" s="3">
        <v>1944879643.01</v>
      </c>
      <c r="G8605" s="4">
        <v>0.26324364845363202</v>
      </c>
      <c r="H8605" s="3">
        <v>2596991.2000000002</v>
      </c>
      <c r="I8605" s="3">
        <v>8003369187.3100004</v>
      </c>
      <c r="J8605" s="3">
        <v>1734362703.49</v>
      </c>
      <c r="K8605" s="3">
        <v>236915382.94</v>
      </c>
      <c r="L8605" s="3">
        <v>14472134.640000001</v>
      </c>
      <c r="M8605" s="9">
        <f t="shared" si="989"/>
        <v>6.1085668901732483E-2</v>
      </c>
      <c r="N8605" s="3">
        <v>9674616229.7299995</v>
      </c>
      <c r="O8605" s="3">
        <v>1349931037.71</v>
      </c>
      <c r="P8605" s="3">
        <v>120028784.409999</v>
      </c>
      <c r="Q8605" s="3">
        <v>20297.62</v>
      </c>
      <c r="R8605" s="3">
        <v>3901185.08</v>
      </c>
      <c r="S8605" s="3"/>
      <c r="T8605" s="3">
        <v>-27298562.219999999</v>
      </c>
      <c r="U8605" s="3">
        <v>-26469605.629999999</v>
      </c>
      <c r="V8605" s="9">
        <f t="shared" si="990"/>
        <v>7.2933165789468138E-2</v>
      </c>
      <c r="W8605" s="3">
        <v>14082916.7799995</v>
      </c>
      <c r="X8605" s="11">
        <f t="shared" si="991"/>
        <v>1.0432323123623796E-2</v>
      </c>
      <c r="Y8605" s="11">
        <f t="shared" si="992"/>
        <v>5.9228769130948518E-4</v>
      </c>
      <c r="Z8605" s="11">
        <f t="shared" si="993"/>
        <v>5.6774285486639223E-2</v>
      </c>
    </row>
    <row r="8606" spans="1:26" x14ac:dyDescent="0.3">
      <c r="A8606" s="8" t="s">
        <v>2806</v>
      </c>
      <c r="B8606" s="2" t="s">
        <v>951</v>
      </c>
      <c r="C8606" s="3">
        <v>13593851334.18</v>
      </c>
      <c r="D8606" s="9">
        <f t="shared" si="988"/>
        <v>23.332883419675998</v>
      </c>
      <c r="E8606" s="9">
        <f t="shared" si="987"/>
        <v>0.39761628804336524</v>
      </c>
      <c r="F8606" s="3">
        <v>1458815166.9100001</v>
      </c>
      <c r="G8606" s="4">
        <v>0.32869556304196301</v>
      </c>
      <c r="H8606" s="3">
        <v>53565271.710000001</v>
      </c>
      <c r="I8606" s="3">
        <v>3796107280.52</v>
      </c>
      <c r="J8606" s="3">
        <v>1555464155.48</v>
      </c>
      <c r="K8606" s="3">
        <v>72439685.400000006</v>
      </c>
      <c r="L8606" s="3">
        <v>10299769.5</v>
      </c>
      <c r="M8606" s="9">
        <f t="shared" si="989"/>
        <v>0.1421840727651752</v>
      </c>
      <c r="N8606" s="3">
        <v>4819113329.1499996</v>
      </c>
      <c r="O8606" s="3">
        <v>1352298903.8299999</v>
      </c>
      <c r="P8606" s="3">
        <v>200698434.77000001</v>
      </c>
      <c r="Q8606" s="3">
        <v>35859.15</v>
      </c>
      <c r="R8606" s="3">
        <v>9979228.3399999999</v>
      </c>
      <c r="S8606" s="3"/>
      <c r="T8606" s="3">
        <v>-55007529.719999999</v>
      </c>
      <c r="U8606" s="3">
        <v>-53684505.109999999</v>
      </c>
      <c r="V8606" s="9">
        <f t="shared" si="990"/>
        <v>9.2141871349304655E-2</v>
      </c>
      <c r="W8606" s="3">
        <v>15094724.500000101</v>
      </c>
      <c r="X8606" s="11">
        <f t="shared" si="991"/>
        <v>1.1162269271422619E-2</v>
      </c>
      <c r="Y8606" s="11">
        <f t="shared" si="992"/>
        <v>1.1104082374394037E-3</v>
      </c>
      <c r="Z8606" s="11">
        <f t="shared" si="993"/>
        <v>9.9478718031130536E-2</v>
      </c>
    </row>
    <row r="8607" spans="1:26" x14ac:dyDescent="0.3">
      <c r="A8607" s="8" t="s">
        <v>2807</v>
      </c>
      <c r="B8607" s="2" t="s">
        <v>951</v>
      </c>
      <c r="C8607" s="3">
        <v>15601672975.66</v>
      </c>
      <c r="D8607" s="9">
        <f t="shared" si="988"/>
        <v>23.470643987481374</v>
      </c>
      <c r="E8607" s="9">
        <f t="shared" si="987"/>
        <v>0.3909293536523436</v>
      </c>
      <c r="F8607" s="3">
        <v>1538684820.4300001</v>
      </c>
      <c r="G8607" s="4">
        <v>0.32505235827836099</v>
      </c>
      <c r="H8607" s="3">
        <v>1233753.21</v>
      </c>
      <c r="I8607" s="3">
        <v>4607768718.1300001</v>
      </c>
      <c r="J8607" s="3">
        <v>1490149460.9300001</v>
      </c>
      <c r="K8607" s="3">
        <v>115304506.47</v>
      </c>
      <c r="L8607" s="3">
        <v>8721644.5500000007</v>
      </c>
      <c r="M8607" s="9">
        <f t="shared" si="989"/>
        <v>7.5640101302278273E-2</v>
      </c>
      <c r="N8607" s="3">
        <v>5609678878.3299999</v>
      </c>
      <c r="O8607" s="3">
        <v>1320725086.97</v>
      </c>
      <c r="P8607" s="3">
        <v>14634820.439999601</v>
      </c>
      <c r="Q8607" s="3">
        <v>19165.54</v>
      </c>
      <c r="R8607" s="3">
        <v>3615326.69</v>
      </c>
      <c r="S8607" s="3"/>
      <c r="T8607" s="3">
        <v>-37870084.82</v>
      </c>
      <c r="U8607" s="3">
        <v>-28787428.440000001</v>
      </c>
      <c r="V8607" s="9">
        <f t="shared" si="990"/>
        <v>5.4524869774597404E-2</v>
      </c>
      <c r="W8607" s="3">
        <v>-34811304.460000403</v>
      </c>
      <c r="X8607" s="11">
        <f t="shared" si="991"/>
        <v>-2.6357721832833737E-2</v>
      </c>
      <c r="Y8607" s="11">
        <f t="shared" si="992"/>
        <v>-2.2312545913703704E-3</v>
      </c>
      <c r="Z8607" s="11">
        <f t="shared" si="993"/>
        <v>8.4652786212763773E-2</v>
      </c>
    </row>
    <row r="8608" spans="1:26" x14ac:dyDescent="0.3">
      <c r="A8608" s="8" t="s">
        <v>2808</v>
      </c>
      <c r="B8608" s="2" t="s">
        <v>951</v>
      </c>
      <c r="C8608" s="3">
        <v>18116800799.68</v>
      </c>
      <c r="D8608" s="9">
        <f t="shared" si="988"/>
        <v>23.620105565664293</v>
      </c>
      <c r="E8608" s="9">
        <f t="shared" si="987"/>
        <v>0.32544954873512455</v>
      </c>
      <c r="F8608" s="3">
        <v>2214363441.6199999</v>
      </c>
      <c r="G8608" s="4">
        <v>0.273354571100971</v>
      </c>
      <c r="H8608" s="3">
        <v>1415405.24</v>
      </c>
      <c r="I8608" s="3">
        <v>4211388518.0799999</v>
      </c>
      <c r="J8608" s="3">
        <v>1683300721.46</v>
      </c>
      <c r="K8608" s="3">
        <v>350452752.93000001</v>
      </c>
      <c r="L8608" s="3">
        <v>5874082.75</v>
      </c>
      <c r="M8608" s="9">
        <f t="shared" si="989"/>
        <v>1.6761411348288933E-2</v>
      </c>
      <c r="N8608" s="3">
        <v>6115115966.3800001</v>
      </c>
      <c r="O8608" s="3">
        <v>1280772300.1800001</v>
      </c>
      <c r="P8608" s="3">
        <v>122580384.47</v>
      </c>
      <c r="Q8608" s="3">
        <v>16170.94</v>
      </c>
      <c r="R8608" s="3">
        <v>8853680.5299999993</v>
      </c>
      <c r="S8608" s="3"/>
      <c r="T8608" s="3">
        <v>-63593816.270000003</v>
      </c>
      <c r="U8608" s="3">
        <v>-45626144.329999998</v>
      </c>
      <c r="V8608" s="9">
        <f t="shared" si="990"/>
        <v>8.1210901572143571E-2</v>
      </c>
      <c r="W8608" s="3">
        <v>-73170735.570000306</v>
      </c>
      <c r="X8608" s="11">
        <f t="shared" si="991"/>
        <v>-5.7130167134093135E-2</v>
      </c>
      <c r="Y8608" s="11">
        <f t="shared" si="992"/>
        <v>-4.0388331460426904E-3</v>
      </c>
      <c r="Z8608" s="11">
        <f t="shared" si="993"/>
        <v>7.0695279720833629E-2</v>
      </c>
    </row>
    <row r="8609" spans="1:26" x14ac:dyDescent="0.3">
      <c r="A8609" s="8" t="s">
        <v>2809</v>
      </c>
      <c r="B8609" s="2" t="s">
        <v>951</v>
      </c>
      <c r="C8609" s="3">
        <v>23260475372.889999</v>
      </c>
      <c r="D8609" s="9">
        <f t="shared" si="988"/>
        <v>23.870021421183637</v>
      </c>
      <c r="E8609" s="9">
        <f t="shared" si="987"/>
        <v>0.41318832952965079</v>
      </c>
      <c r="F8609" s="3">
        <v>1983360611.47</v>
      </c>
      <c r="G8609" s="4">
        <v>0.257397033013813</v>
      </c>
      <c r="H8609" s="3">
        <v>10505023.65</v>
      </c>
      <c r="I8609" s="3">
        <v>7870151466.04</v>
      </c>
      <c r="J8609" s="3">
        <v>1730300473.7</v>
      </c>
      <c r="K8609" s="3">
        <v>455010901.91000003</v>
      </c>
      <c r="L8609" s="3">
        <v>2040746.33</v>
      </c>
      <c r="M8609" s="9">
        <f t="shared" si="989"/>
        <v>4.4850493063650909E-3</v>
      </c>
      <c r="N8609" s="3">
        <v>9396669728.2199993</v>
      </c>
      <c r="O8609" s="3">
        <v>1293578800.51</v>
      </c>
      <c r="P8609" s="3">
        <v>-104582971.76000001</v>
      </c>
      <c r="Q8609" s="3">
        <v>8400</v>
      </c>
      <c r="R8609" s="3">
        <v>3991258.83</v>
      </c>
      <c r="S8609" s="3"/>
      <c r="T8609" s="3">
        <v>-30049001.969999999</v>
      </c>
      <c r="U8609" s="3">
        <v>-23234202.550000001</v>
      </c>
      <c r="V8609" s="9">
        <f t="shared" si="990"/>
        <v>7.5064157008400592E-2</v>
      </c>
      <c r="W8609" s="3">
        <v>11001151.9399998</v>
      </c>
      <c r="X8609" s="11">
        <f t="shared" si="991"/>
        <v>8.5044312226379565E-3</v>
      </c>
      <c r="Y8609" s="11">
        <f t="shared" si="992"/>
        <v>4.7295473388396883E-4</v>
      </c>
      <c r="Z8609" s="11">
        <f t="shared" si="993"/>
        <v>5.5612741346535911E-2</v>
      </c>
    </row>
    <row r="8610" spans="1:26" x14ac:dyDescent="0.3">
      <c r="A8610" s="8" t="s">
        <v>2810</v>
      </c>
      <c r="B8610" s="2" t="s">
        <v>951</v>
      </c>
      <c r="C8610" s="3">
        <v>15949750912.459999</v>
      </c>
      <c r="D8610" s="9">
        <f t="shared" si="988"/>
        <v>23.492709049281654</v>
      </c>
      <c r="E8610" s="9">
        <f t="shared" si="987"/>
        <v>0.43795440864302704</v>
      </c>
      <c r="F8610" s="3">
        <v>2019845498.5899999</v>
      </c>
      <c r="G8610" s="4">
        <v>0.27069298233621503</v>
      </c>
      <c r="H8610" s="3">
        <v>37058421.950000003</v>
      </c>
      <c r="I8610" s="3">
        <v>5226913891.1800003</v>
      </c>
      <c r="J8610" s="3">
        <v>1721291415.74</v>
      </c>
      <c r="K8610" s="3">
        <v>507516346</v>
      </c>
      <c r="L8610" s="3">
        <v>2204682.77</v>
      </c>
      <c r="M8610" s="9">
        <f t="shared" si="989"/>
        <v>4.3440625851290313E-3</v>
      </c>
      <c r="N8610" s="3">
        <v>7008054592.3100004</v>
      </c>
      <c r="O8610" s="3">
        <v>1317521485.25</v>
      </c>
      <c r="P8610" s="3">
        <v>147429943.66999999</v>
      </c>
      <c r="Q8610" s="3">
        <v>21000</v>
      </c>
      <c r="R8610" s="3">
        <v>7188077.8300000001</v>
      </c>
      <c r="S8610" s="3"/>
      <c r="T8610" s="3">
        <v>-44146661.579999998</v>
      </c>
      <c r="U8610" s="3">
        <v>-36576978.270000003</v>
      </c>
      <c r="V8610" s="9">
        <f t="shared" si="990"/>
        <v>8.9305658706617413E-2</v>
      </c>
      <c r="W8610" s="3">
        <v>34192953.150000401</v>
      </c>
      <c r="X8610" s="11">
        <f t="shared" si="991"/>
        <v>2.5952482394252782E-2</v>
      </c>
      <c r="Y8610" s="11">
        <f t="shared" si="992"/>
        <v>2.1437922973009411E-3</v>
      </c>
      <c r="Z8610" s="11">
        <f t="shared" si="993"/>
        <v>8.260451793142097E-2</v>
      </c>
    </row>
    <row r="8611" spans="1:26" x14ac:dyDescent="0.3">
      <c r="A8611" s="8" t="s">
        <v>2811</v>
      </c>
      <c r="B8611" s="2" t="s">
        <v>951</v>
      </c>
      <c r="C8611" s="3">
        <v>18677184165.439999</v>
      </c>
      <c r="D8611" s="9">
        <f t="shared" si="988"/>
        <v>23.650568517776463</v>
      </c>
      <c r="E8611" s="9">
        <f t="shared" si="987"/>
        <v>0.49839268425989242</v>
      </c>
      <c r="F8611" s="3">
        <v>2064561544.2</v>
      </c>
      <c r="G8611" s="4">
        <v>0.23396397025638199</v>
      </c>
      <c r="H8611" s="3">
        <v>1558589.76</v>
      </c>
      <c r="I8611" s="3">
        <v>7476430621.1899996</v>
      </c>
      <c r="J8611" s="3">
        <v>1830582739.6800001</v>
      </c>
      <c r="K8611" s="3">
        <v>511941504.99000001</v>
      </c>
      <c r="L8611" s="3">
        <v>2209462.7200000002</v>
      </c>
      <c r="M8611" s="9">
        <f t="shared" si="989"/>
        <v>4.3158499525119748E-3</v>
      </c>
      <c r="N8611" s="3">
        <v>9243876884.25</v>
      </c>
      <c r="O8611" s="3">
        <v>1289958679.72</v>
      </c>
      <c r="P8611" s="3">
        <v>-9964290.7499997001</v>
      </c>
      <c r="Q8611" s="3">
        <v>23100</v>
      </c>
      <c r="R8611" s="3">
        <v>13779079.27</v>
      </c>
      <c r="S8611" s="3"/>
      <c r="T8611" s="3">
        <v>-31706739.989999998</v>
      </c>
      <c r="U8611" s="3">
        <v>-21827234.59</v>
      </c>
      <c r="V8611" s="9">
        <f t="shared" si="990"/>
        <v>0.2578209329362296</v>
      </c>
      <c r="W8611" s="3">
        <v>-27980982.119999699</v>
      </c>
      <c r="X8611" s="11">
        <f t="shared" si="991"/>
        <v>-2.1691378615378041E-2</v>
      </c>
      <c r="Y8611" s="11">
        <f t="shared" si="992"/>
        <v>-1.4981370784882722E-3</v>
      </c>
      <c r="Z8611" s="11">
        <f t="shared" si="993"/>
        <v>6.9066014892486927E-2</v>
      </c>
    </row>
    <row r="8612" spans="1:26" x14ac:dyDescent="0.3">
      <c r="A8612" s="8" t="s">
        <v>2812</v>
      </c>
      <c r="B8612" s="2" t="s">
        <v>951</v>
      </c>
      <c r="C8612" s="3">
        <v>20922134192.73</v>
      </c>
      <c r="D8612" s="9">
        <f t="shared" si="988"/>
        <v>23.764073487800665</v>
      </c>
      <c r="E8612" s="9">
        <f t="shared" si="987"/>
        <v>0.36024390377387849</v>
      </c>
      <c r="F8612" s="3">
        <v>2762363002.0100002</v>
      </c>
      <c r="G8612" s="4">
        <v>0.25403502683444501</v>
      </c>
      <c r="H8612" s="3">
        <v>64402081.07</v>
      </c>
      <c r="I8612" s="3">
        <v>5449520596.0699997</v>
      </c>
      <c r="J8612" s="3">
        <v>2023148619.73</v>
      </c>
      <c r="K8612" s="3">
        <v>721184956.78999996</v>
      </c>
      <c r="L8612" s="3">
        <v>2122667.0699999998</v>
      </c>
      <c r="M8612" s="9">
        <f t="shared" si="989"/>
        <v>2.9433046959936714E-3</v>
      </c>
      <c r="N8612" s="3">
        <v>7825711676.7399998</v>
      </c>
      <c r="O8612" s="3">
        <v>1396061580.3199999</v>
      </c>
      <c r="P8612" s="3">
        <v>129077834.47</v>
      </c>
      <c r="Q8612" s="3">
        <v>32200</v>
      </c>
      <c r="R8612" s="3">
        <v>14476177.109999999</v>
      </c>
      <c r="S8612" s="3"/>
      <c r="T8612" s="3">
        <v>-63024353.229999997</v>
      </c>
      <c r="U8612" s="3">
        <v>-46526733.560000002</v>
      </c>
      <c r="V8612" s="9">
        <f t="shared" si="990"/>
        <v>0.13243480767846064</v>
      </c>
      <c r="W8612" s="3">
        <v>77698394.199999496</v>
      </c>
      <c r="X8612" s="11">
        <f t="shared" si="991"/>
        <v>5.565542043080203E-2</v>
      </c>
      <c r="Y8612" s="11">
        <f t="shared" si="992"/>
        <v>3.7136935211417414E-3</v>
      </c>
      <c r="Z8612" s="11">
        <f t="shared" si="993"/>
        <v>6.672653790764338E-2</v>
      </c>
    </row>
    <row r="8613" spans="1:26" x14ac:dyDescent="0.3">
      <c r="A8613" s="8" t="s">
        <v>2813</v>
      </c>
      <c r="B8613" s="2" t="s">
        <v>951</v>
      </c>
      <c r="C8613" s="3">
        <v>23397551565.48</v>
      </c>
      <c r="D8613" s="9">
        <f t="shared" si="988"/>
        <v>23.875897219881708</v>
      </c>
      <c r="E8613" s="9">
        <f t="shared" si="987"/>
        <v>0.32023346306647149</v>
      </c>
      <c r="F8613" s="3">
        <v>2358028923.1100001</v>
      </c>
      <c r="G8613" s="4">
        <v>0.25028688027585599</v>
      </c>
      <c r="H8613" s="3">
        <v>2564691.02</v>
      </c>
      <c r="I8613" s="3">
        <v>6002035962.3500004</v>
      </c>
      <c r="J8613" s="3">
        <v>1488078311.72</v>
      </c>
      <c r="K8613" s="3">
        <v>728299718.39999998</v>
      </c>
      <c r="L8613" s="3">
        <v>2288203.6800000002</v>
      </c>
      <c r="M8613" s="9">
        <f t="shared" si="989"/>
        <v>3.1418434226872277E-3</v>
      </c>
      <c r="N8613" s="3">
        <v>7544515327.3900003</v>
      </c>
      <c r="O8613" s="3">
        <v>1414289282.1099999</v>
      </c>
      <c r="P8613" s="3">
        <v>59853374.469999298</v>
      </c>
      <c r="Q8613" s="3">
        <v>18300</v>
      </c>
      <c r="R8613" s="3">
        <v>4118374.57</v>
      </c>
      <c r="S8613" s="3"/>
      <c r="T8613" s="3">
        <v>-30661688.390000001</v>
      </c>
      <c r="U8613" s="3">
        <v>-22376927.390000001</v>
      </c>
      <c r="V8613" s="9">
        <f t="shared" si="990"/>
        <v>7.799363745009108E-2</v>
      </c>
      <c r="W8613" s="3">
        <v>22592660.8199993</v>
      </c>
      <c r="X8613" s="11">
        <f t="shared" si="991"/>
        <v>1.5974568361497417E-2</v>
      </c>
      <c r="Y8613" s="11">
        <f t="shared" si="992"/>
        <v>9.6559936011987645E-4</v>
      </c>
      <c r="Z8613" s="11">
        <f t="shared" si="993"/>
        <v>6.0446037618594121E-2</v>
      </c>
    </row>
    <row r="8614" spans="1:26" x14ac:dyDescent="0.3">
      <c r="A8614" s="8" t="s">
        <v>2814</v>
      </c>
      <c r="B8614" s="2" t="s">
        <v>951</v>
      </c>
      <c r="C8614" s="3">
        <v>31268955687.459999</v>
      </c>
      <c r="D8614" s="9">
        <f t="shared" si="988"/>
        <v>24.165891611231043</v>
      </c>
      <c r="E8614" s="9">
        <f t="shared" si="987"/>
        <v>0.37215327263509485</v>
      </c>
      <c r="F8614" s="3">
        <v>2248068374.52</v>
      </c>
      <c r="G8614" s="4">
        <v>0.21635869910935401</v>
      </c>
      <c r="H8614" s="3">
        <v>66807391.850000001</v>
      </c>
      <c r="I8614" s="3">
        <v>9335534324</v>
      </c>
      <c r="J8614" s="3">
        <v>2234502475.1199999</v>
      </c>
      <c r="K8614" s="3">
        <v>734825777.80999994</v>
      </c>
      <c r="L8614" s="3">
        <v>2522816.67</v>
      </c>
      <c r="M8614" s="9">
        <f t="shared" si="989"/>
        <v>3.43321743219018E-3</v>
      </c>
      <c r="N8614" s="3">
        <v>11611852800.559999</v>
      </c>
      <c r="O8614" s="3">
        <v>1352050309.4300001</v>
      </c>
      <c r="P8614" s="3">
        <v>-36414063.280000798</v>
      </c>
      <c r="Q8614" s="3">
        <v>29400</v>
      </c>
      <c r="R8614" s="3">
        <v>5188228.8099999996</v>
      </c>
      <c r="S8614" s="3"/>
      <c r="T8614" s="3">
        <v>-61622293.369999997</v>
      </c>
      <c r="U8614" s="3">
        <v>-44687307.93</v>
      </c>
      <c r="V8614" s="9">
        <f t="shared" si="990"/>
        <v>4.9079563333852889E-2</v>
      </c>
      <c r="W8614" s="3">
        <v>-45767367.720000803</v>
      </c>
      <c r="X8614" s="11">
        <f t="shared" si="991"/>
        <v>-3.3850343734099286E-2</v>
      </c>
      <c r="Y8614" s="11">
        <f t="shared" si="992"/>
        <v>-1.463667932420116E-3</v>
      </c>
      <c r="Z8614" s="11">
        <f t="shared" si="993"/>
        <v>4.3239381671202469E-2</v>
      </c>
    </row>
    <row r="8615" spans="1:26" x14ac:dyDescent="0.3">
      <c r="A8615" s="8" t="s">
        <v>2815</v>
      </c>
      <c r="B8615" s="2" t="s">
        <v>951</v>
      </c>
      <c r="C8615" s="3">
        <v>17553976832.209999</v>
      </c>
      <c r="D8615" s="9">
        <f t="shared" si="988"/>
        <v>23.588546361314283</v>
      </c>
      <c r="E8615" s="9">
        <f t="shared" si="987"/>
        <v>0.28880371140046357</v>
      </c>
      <c r="F8615" s="3">
        <v>2078463628.53</v>
      </c>
      <c r="G8615" s="4">
        <v>0.25889086457406502</v>
      </c>
      <c r="H8615" s="3">
        <v>44287296.57</v>
      </c>
      <c r="I8615" s="3">
        <v>4194247932.3299999</v>
      </c>
      <c r="J8615" s="3">
        <v>831118430.08000004</v>
      </c>
      <c r="K8615" s="3">
        <v>864001603.79999995</v>
      </c>
      <c r="L8615" s="3">
        <v>2616743.65</v>
      </c>
      <c r="M8615" s="9">
        <f t="shared" si="989"/>
        <v>3.0286328618965466E-3</v>
      </c>
      <c r="N8615" s="3">
        <v>5252226074.5200005</v>
      </c>
      <c r="O8615" s="3">
        <v>1400835824.71</v>
      </c>
      <c r="P8615" s="3">
        <v>-4715553.7199998796</v>
      </c>
      <c r="Q8615" s="3">
        <v>9700</v>
      </c>
      <c r="R8615" s="3">
        <v>2609967.8199999998</v>
      </c>
      <c r="S8615" s="3"/>
      <c r="T8615" s="3">
        <v>-42951769.189999998</v>
      </c>
      <c r="U8615" s="3">
        <v>-23830067.98</v>
      </c>
      <c r="V8615" s="9">
        <f t="shared" si="990"/>
        <v>3.922724996815178E-2</v>
      </c>
      <c r="W8615" s="3">
        <v>53485939.890000097</v>
      </c>
      <c r="X8615" s="11">
        <f t="shared" si="991"/>
        <v>3.8181447780344081E-2</v>
      </c>
      <c r="Y8615" s="11">
        <f t="shared" si="992"/>
        <v>3.0469414652443952E-3</v>
      </c>
      <c r="Z8615" s="11">
        <f t="shared" si="993"/>
        <v>7.9801622054074373E-2</v>
      </c>
    </row>
    <row r="8616" spans="1:26" x14ac:dyDescent="0.3">
      <c r="A8616" s="8" t="s">
        <v>2816</v>
      </c>
      <c r="B8616" s="2" t="s">
        <v>951</v>
      </c>
      <c r="C8616" s="3">
        <v>15899984782.42</v>
      </c>
      <c r="D8616" s="9">
        <f t="shared" si="988"/>
        <v>23.489583989091635</v>
      </c>
      <c r="E8616" s="9">
        <f t="shared" si="987"/>
        <v>0.2697714051784868</v>
      </c>
      <c r="F8616" s="3">
        <v>1604336450.04</v>
      </c>
      <c r="G8616" s="4">
        <v>0.31954827148514497</v>
      </c>
      <c r="H8616" s="3">
        <v>33923286.770000003</v>
      </c>
      <c r="I8616" s="3">
        <v>3458375785.0700002</v>
      </c>
      <c r="J8616" s="3">
        <v>797062165.23000002</v>
      </c>
      <c r="K8616" s="3">
        <v>614655514.29999995</v>
      </c>
      <c r="L8616" s="3">
        <v>1891952.21</v>
      </c>
      <c r="M8616" s="9">
        <f t="shared" si="989"/>
        <v>3.0780692045928337E-3</v>
      </c>
      <c r="N8616" s="3">
        <v>4017824665.1999998</v>
      </c>
      <c r="O8616" s="3">
        <v>1461094437.2</v>
      </c>
      <c r="P8616" s="3">
        <v>118192759.110001</v>
      </c>
      <c r="Q8616" s="3">
        <v>44700</v>
      </c>
      <c r="R8616" s="3">
        <v>13993384.939999999</v>
      </c>
      <c r="S8616" s="3"/>
      <c r="T8616" s="3">
        <v>-82355990.099999994</v>
      </c>
      <c r="U8616" s="3">
        <v>-44281517.409999996</v>
      </c>
      <c r="V8616" s="9">
        <f t="shared" si="990"/>
        <v>0.11085250504390633</v>
      </c>
      <c r="W8616" s="3">
        <v>123777575.580001</v>
      </c>
      <c r="X8616" s="11">
        <f t="shared" si="991"/>
        <v>8.4715657269358188E-2</v>
      </c>
      <c r="Y8616" s="11">
        <f t="shared" si="992"/>
        <v>7.7847606317747601E-3</v>
      </c>
      <c r="Z8616" s="11">
        <f t="shared" si="993"/>
        <v>9.1892819848197332E-2</v>
      </c>
    </row>
    <row r="8617" spans="1:26" x14ac:dyDescent="0.3">
      <c r="A8617" s="8" t="s">
        <v>2817</v>
      </c>
      <c r="B8617" s="2" t="s">
        <v>951</v>
      </c>
      <c r="C8617" s="3">
        <v>13750239302.469999</v>
      </c>
      <c r="D8617" s="9">
        <f t="shared" si="988"/>
        <v>23.344322064723546</v>
      </c>
      <c r="E8617" s="9">
        <f t="shared" si="987"/>
        <v>0.3739761088191591</v>
      </c>
      <c r="F8617" s="3">
        <v>1304552301.0899999</v>
      </c>
      <c r="G8617" s="4">
        <v>0.34217131633259301</v>
      </c>
      <c r="H8617" s="3">
        <v>135027703.65000001</v>
      </c>
      <c r="I8617" s="3">
        <v>4228856965.6199999</v>
      </c>
      <c r="J8617" s="3">
        <v>778376320.39999998</v>
      </c>
      <c r="K8617" s="3">
        <v>247477765.5</v>
      </c>
      <c r="L8617" s="3">
        <v>1091925.52</v>
      </c>
      <c r="M8617" s="9">
        <f t="shared" si="989"/>
        <v>4.4122166603286226E-3</v>
      </c>
      <c r="N8617" s="3">
        <v>4313141792.7200003</v>
      </c>
      <c r="O8617" s="3">
        <v>1469220300.9400001</v>
      </c>
      <c r="P8617" s="3">
        <v>62218032.529999703</v>
      </c>
      <c r="Q8617" s="3">
        <v>22500</v>
      </c>
      <c r="R8617" s="3">
        <v>1988324.47</v>
      </c>
      <c r="S8617" s="3"/>
      <c r="T8617" s="3">
        <v>-28256881.100000001</v>
      </c>
      <c r="U8617" s="3">
        <v>-40653845.810000002</v>
      </c>
      <c r="V8617" s="9">
        <f t="shared" si="990"/>
        <v>2.9180137261158375E-2</v>
      </c>
      <c r="W8617" s="3">
        <v>12333473.3599997</v>
      </c>
      <c r="X8617" s="11">
        <f t="shared" si="991"/>
        <v>8.394570475311839E-3</v>
      </c>
      <c r="Y8617" s="11">
        <f t="shared" si="992"/>
        <v>8.969642701261351E-4</v>
      </c>
      <c r="Z8617" s="11">
        <f t="shared" si="993"/>
        <v>0.10685052591601656</v>
      </c>
    </row>
    <row r="8618" spans="1:26" x14ac:dyDescent="0.3">
      <c r="A8618" s="8" t="s">
        <v>2818</v>
      </c>
      <c r="B8618" s="2" t="s">
        <v>951</v>
      </c>
      <c r="C8618" s="3">
        <v>17525751193.389999</v>
      </c>
      <c r="D8618" s="9">
        <f t="shared" si="988"/>
        <v>23.586937133050565</v>
      </c>
      <c r="E8618" s="9">
        <f t="shared" si="987"/>
        <v>0.22053846956230666</v>
      </c>
      <c r="F8618" s="3">
        <v>1596873830.1300001</v>
      </c>
      <c r="G8618" s="4">
        <v>0.41316721177172899</v>
      </c>
      <c r="H8618" s="3">
        <v>46044176.789999999</v>
      </c>
      <c r="I8618" s="3">
        <v>3076056795.71</v>
      </c>
      <c r="J8618" s="3">
        <v>743001373.62</v>
      </c>
      <c r="K8618" s="3">
        <v>408202970.99000001</v>
      </c>
      <c r="L8618" s="3">
        <v>936728.47</v>
      </c>
      <c r="M8618" s="9">
        <f t="shared" si="989"/>
        <v>2.2947615195650977E-3</v>
      </c>
      <c r="N8618" s="3">
        <v>3440394455.1500001</v>
      </c>
      <c r="O8618" s="3">
        <v>1446545618.9300001</v>
      </c>
      <c r="P8618" s="3">
        <v>99960000.179999799</v>
      </c>
      <c r="Q8618" s="3">
        <v>51500</v>
      </c>
      <c r="R8618" s="3">
        <v>15433146.619999999</v>
      </c>
      <c r="S8618" s="3"/>
      <c r="T8618" s="3">
        <v>-53828816.530000001</v>
      </c>
      <c r="U8618" s="3">
        <v>-62504559.090000004</v>
      </c>
      <c r="V8618" s="9">
        <f t="shared" si="990"/>
        <v>0.13310579648767523</v>
      </c>
      <c r="W8618" s="3">
        <v>-13175223.6300002</v>
      </c>
      <c r="X8618" s="11">
        <f t="shared" si="991"/>
        <v>-9.1080595437742391E-3</v>
      </c>
      <c r="Y8618" s="11">
        <f t="shared" si="992"/>
        <v>-7.5176370385592137E-4</v>
      </c>
      <c r="Z8618" s="11">
        <f t="shared" si="993"/>
        <v>8.2538294819315836E-2</v>
      </c>
    </row>
    <row r="8619" spans="1:26" x14ac:dyDescent="0.3">
      <c r="A8619" s="8" t="s">
        <v>2819</v>
      </c>
      <c r="B8619" s="2" t="s">
        <v>951</v>
      </c>
      <c r="C8619" s="3">
        <v>21864222518.459999</v>
      </c>
      <c r="D8619" s="9">
        <f t="shared" si="988"/>
        <v>23.808117462910619</v>
      </c>
      <c r="E8619" s="9">
        <f t="shared" si="987"/>
        <v>0.24734097746051048</v>
      </c>
      <c r="F8619" s="3">
        <v>2536537069.5900002</v>
      </c>
      <c r="G8619" s="4">
        <v>0.311778265728541</v>
      </c>
      <c r="H8619" s="3">
        <v>71292359.849999994</v>
      </c>
      <c r="I8619" s="3">
        <v>4108223663.1100001</v>
      </c>
      <c r="J8619" s="3">
        <v>1228402146.1700001</v>
      </c>
      <c r="K8619" s="3">
        <v>756804582.51999998</v>
      </c>
      <c r="L8619" s="3">
        <v>1112996.6200000001</v>
      </c>
      <c r="M8619" s="9">
        <f t="shared" si="989"/>
        <v>1.4706525907836811E-3</v>
      </c>
      <c r="N8619" s="3">
        <v>5089826298.6000004</v>
      </c>
      <c r="O8619" s="3">
        <v>1460961890.1199999</v>
      </c>
      <c r="P8619" s="3">
        <v>90057685.110000402</v>
      </c>
      <c r="Q8619" s="3">
        <v>17300</v>
      </c>
      <c r="R8619" s="3">
        <v>5585970.4000000004</v>
      </c>
      <c r="S8619" s="3"/>
      <c r="T8619" s="3">
        <v>-33192212.460000001</v>
      </c>
      <c r="U8619" s="3">
        <v>-16926545.350000001</v>
      </c>
      <c r="V8619" s="9">
        <f t="shared" si="990"/>
        <v>0.11179986585545425</v>
      </c>
      <c r="W8619" s="3">
        <v>17600630.3500004</v>
      </c>
      <c r="X8619" s="11">
        <f t="shared" si="991"/>
        <v>1.2047289165465313E-2</v>
      </c>
      <c r="Y8619" s="11">
        <f t="shared" si="992"/>
        <v>8.0499685434230089E-4</v>
      </c>
      <c r="Z8619" s="11">
        <f t="shared" si="993"/>
        <v>6.6819750342666309E-2</v>
      </c>
    </row>
    <row r="8620" spans="1:26" x14ac:dyDescent="0.3">
      <c r="A8620" s="8" t="s">
        <v>2820</v>
      </c>
      <c r="B8620" s="2" t="s">
        <v>951</v>
      </c>
      <c r="C8620" s="3">
        <v>24016714596.43</v>
      </c>
      <c r="D8620" s="9">
        <f t="shared" si="988"/>
        <v>23.902015866409418</v>
      </c>
      <c r="E8620" s="9">
        <f t="shared" si="987"/>
        <v>0.23031957746136691</v>
      </c>
      <c r="F8620" s="3">
        <v>3527674112.4499998</v>
      </c>
      <c r="G8620" s="4">
        <v>0.26484498645086102</v>
      </c>
      <c r="H8620" s="3">
        <v>13704467.52</v>
      </c>
      <c r="I8620" s="3">
        <v>4407550930.1300001</v>
      </c>
      <c r="J8620" s="3">
        <v>1110264160.21</v>
      </c>
      <c r="K8620" s="3">
        <v>1058215986.01</v>
      </c>
      <c r="L8620" s="3">
        <v>2111096.16</v>
      </c>
      <c r="M8620" s="9">
        <f t="shared" si="989"/>
        <v>1.9949577287713084E-3</v>
      </c>
      <c r="N8620" s="3">
        <v>6334820868.25</v>
      </c>
      <c r="O8620" s="3">
        <v>1504293099.6900001</v>
      </c>
      <c r="P8620" s="3">
        <v>113189072.40000001</v>
      </c>
      <c r="Q8620" s="3">
        <v>22900</v>
      </c>
      <c r="R8620" s="3">
        <v>28271047.199999999</v>
      </c>
      <c r="S8620" s="3"/>
      <c r="T8620" s="3">
        <v>-57563519.359999999</v>
      </c>
      <c r="U8620" s="3">
        <v>-34996602.670000002</v>
      </c>
      <c r="V8620" s="9">
        <f t="shared" si="990"/>
        <v>0.30568182689765194</v>
      </c>
      <c r="W8620" s="3">
        <v>55695551.3699999</v>
      </c>
      <c r="X8620" s="11">
        <f t="shared" si="991"/>
        <v>3.7024401282886601E-2</v>
      </c>
      <c r="Y8620" s="11">
        <f t="shared" si="992"/>
        <v>2.3190329029549634E-3</v>
      </c>
      <c r="Z8620" s="11">
        <f t="shared" si="993"/>
        <v>6.2635257360039082E-2</v>
      </c>
    </row>
    <row r="8621" spans="1:26" x14ac:dyDescent="0.3">
      <c r="A8621" s="8" t="s">
        <v>2821</v>
      </c>
      <c r="B8621" s="2" t="s">
        <v>951</v>
      </c>
      <c r="C8621" s="3">
        <v>23416851981.549999</v>
      </c>
      <c r="D8621" s="9">
        <f t="shared" si="988"/>
        <v>23.876721770263689</v>
      </c>
      <c r="E8621" s="9">
        <f t="shared" si="987"/>
        <v>0.27043678201150001</v>
      </c>
      <c r="F8621" s="3">
        <v>3028642656.21</v>
      </c>
      <c r="G8621" s="4">
        <v>0.32076937398654298</v>
      </c>
      <c r="H8621" s="3">
        <v>111830478.19</v>
      </c>
      <c r="I8621" s="3">
        <v>4814343631.1499996</v>
      </c>
      <c r="J8621" s="3">
        <v>1406603985.3900001</v>
      </c>
      <c r="K8621" s="3">
        <v>1073967630.25</v>
      </c>
      <c r="L8621" s="3">
        <v>2481851.4300000002</v>
      </c>
      <c r="M8621" s="9">
        <f t="shared" si="989"/>
        <v>2.3109182810493747E-3</v>
      </c>
      <c r="N8621" s="3">
        <v>6625656937.8500004</v>
      </c>
      <c r="O8621" s="3">
        <v>1534565540.5799999</v>
      </c>
      <c r="P8621" s="3">
        <v>356895848.50999999</v>
      </c>
      <c r="Q8621" s="3">
        <v>20800</v>
      </c>
      <c r="R8621" s="3">
        <v>26974511.329999998</v>
      </c>
      <c r="S8621" s="3"/>
      <c r="T8621" s="3">
        <v>-25191513.390000001</v>
      </c>
      <c r="U8621" s="3">
        <v>-26311277.719999999</v>
      </c>
      <c r="V8621" s="9">
        <f t="shared" si="990"/>
        <v>0.52415239539820735</v>
      </c>
      <c r="W8621" s="3">
        <v>47888937.929999799</v>
      </c>
      <c r="X8621" s="11">
        <f t="shared" si="991"/>
        <v>3.1206837807592001E-2</v>
      </c>
      <c r="Y8621" s="11">
        <f t="shared" si="992"/>
        <v>2.0450630156321273E-3</v>
      </c>
      <c r="Z8621" s="11">
        <f t="shared" si="993"/>
        <v>6.553252938478131E-2</v>
      </c>
    </row>
    <row r="8622" spans="1:26" x14ac:dyDescent="0.3">
      <c r="A8622" s="8" t="s">
        <v>2822</v>
      </c>
      <c r="B8622" s="2" t="s">
        <v>951</v>
      </c>
      <c r="C8622" s="3">
        <v>22092937019.77</v>
      </c>
      <c r="D8622" s="9">
        <f t="shared" si="988"/>
        <v>23.818523802524144</v>
      </c>
      <c r="E8622" s="9">
        <f t="shared" si="987"/>
        <v>0.29542275147163516</v>
      </c>
      <c r="F8622" s="3">
        <v>2512355114.2199998</v>
      </c>
      <c r="G8622" s="4">
        <v>0.35552509199127103</v>
      </c>
      <c r="H8622" s="3">
        <v>305839173.18000001</v>
      </c>
      <c r="I8622" s="3">
        <v>4991288127.75</v>
      </c>
      <c r="J8622" s="3">
        <v>1229628941.54</v>
      </c>
      <c r="K8622" s="3">
        <v>957009140.03999996</v>
      </c>
      <c r="L8622" s="3">
        <v>3295395.5</v>
      </c>
      <c r="M8622" s="9">
        <f t="shared" si="989"/>
        <v>3.4434315850549379E-3</v>
      </c>
      <c r="N8622" s="3">
        <v>6685038444.6999998</v>
      </c>
      <c r="O8622" s="3">
        <v>1527887411.75</v>
      </c>
      <c r="P8622" s="3">
        <v>-160540057.69000101</v>
      </c>
      <c r="Q8622" s="3">
        <v>36400</v>
      </c>
      <c r="R8622" s="3">
        <v>32084637.18</v>
      </c>
      <c r="S8622" s="3"/>
      <c r="T8622" s="3">
        <v>-47315376.770000003</v>
      </c>
      <c r="U8622" s="3">
        <v>-45267973.590000004</v>
      </c>
      <c r="V8622" s="9">
        <f t="shared" si="990"/>
        <v>0.34694183192875322</v>
      </c>
      <c r="W8622" s="3">
        <v>35803322.359999001</v>
      </c>
      <c r="X8622" s="11">
        <f t="shared" si="991"/>
        <v>2.3433220330672706E-2</v>
      </c>
      <c r="Y8622" s="11">
        <f t="shared" si="992"/>
        <v>1.6205777587633631E-3</v>
      </c>
      <c r="Z8622" s="11">
        <f t="shared" si="993"/>
        <v>6.9157279106112537E-2</v>
      </c>
    </row>
    <row r="8623" spans="1:26" x14ac:dyDescent="0.3">
      <c r="A8623" s="8" t="s">
        <v>2823</v>
      </c>
      <c r="B8623" s="2" t="s">
        <v>951</v>
      </c>
      <c r="C8623" s="3">
        <v>23621223683.619999</v>
      </c>
      <c r="D8623" s="9">
        <f t="shared" si="988"/>
        <v>23.885411453470216</v>
      </c>
      <c r="E8623" s="9">
        <f t="shared" si="987"/>
        <v>0.24094114967788974</v>
      </c>
      <c r="F8623" s="3">
        <v>2577895781.3800001</v>
      </c>
      <c r="G8623" s="4">
        <v>0.35182542044738502</v>
      </c>
      <c r="H8623" s="3">
        <v>186263753.69999999</v>
      </c>
      <c r="I8623" s="3">
        <v>4400679706.54</v>
      </c>
      <c r="J8623" s="3">
        <v>1104381330.8900001</v>
      </c>
      <c r="K8623" s="3">
        <v>984874991.03999996</v>
      </c>
      <c r="L8623" s="3">
        <v>3368479.61</v>
      </c>
      <c r="M8623" s="9">
        <f t="shared" si="989"/>
        <v>3.4202103217617305E-3</v>
      </c>
      <c r="N8623" s="3">
        <v>5681189792.9399996</v>
      </c>
      <c r="O8623" s="3">
        <v>1531826817.1099999</v>
      </c>
      <c r="P8623" s="3">
        <v>66572142.720000498</v>
      </c>
      <c r="Q8623" s="3">
        <v>9100</v>
      </c>
      <c r="R8623" s="3">
        <v>21553908.829999998</v>
      </c>
      <c r="S8623" s="3"/>
      <c r="T8623" s="3">
        <v>-36949664.869999997</v>
      </c>
      <c r="U8623" s="3">
        <v>-18953219.809999999</v>
      </c>
      <c r="V8623" s="9">
        <f t="shared" si="990"/>
        <v>0.38572265015358775</v>
      </c>
      <c r="W8623" s="3">
        <v>24645034.400000501</v>
      </c>
      <c r="X8623" s="11">
        <f t="shared" si="991"/>
        <v>1.6088655796284282E-2</v>
      </c>
      <c r="Y8623" s="11">
        <f t="shared" si="992"/>
        <v>1.0433428314338541E-3</v>
      </c>
      <c r="Z8623" s="11">
        <f t="shared" si="993"/>
        <v>6.4849596177874405E-2</v>
      </c>
    </row>
    <row r="8624" spans="1:26" x14ac:dyDescent="0.3">
      <c r="A8624" s="8" t="s">
        <v>2824</v>
      </c>
      <c r="B8624" s="2" t="s">
        <v>951</v>
      </c>
      <c r="C8624" s="3">
        <v>18511989242.189999</v>
      </c>
      <c r="D8624" s="9">
        <f t="shared" si="988"/>
        <v>23.641684426271265</v>
      </c>
      <c r="E8624" s="9">
        <f t="shared" si="987"/>
        <v>0.24220093128735959</v>
      </c>
      <c r="F8624" s="3">
        <v>2248593627.5300002</v>
      </c>
      <c r="G8624" s="4">
        <v>0.37480020874332398</v>
      </c>
      <c r="H8624" s="3">
        <v>224036800.49000001</v>
      </c>
      <c r="I8624" s="3">
        <v>2920308516.4499998</v>
      </c>
      <c r="J8624" s="3">
        <v>1339275717.5</v>
      </c>
      <c r="K8624" s="3">
        <v>733073410.14999998</v>
      </c>
      <c r="L8624" s="3">
        <v>3606542.09</v>
      </c>
      <c r="M8624" s="9">
        <f t="shared" si="989"/>
        <v>4.9197557025865068E-3</v>
      </c>
      <c r="N8624" s="3">
        <v>4486969462.1999998</v>
      </c>
      <c r="O8624" s="3">
        <v>1569222606.02</v>
      </c>
      <c r="P8624" s="3">
        <v>143095074.28</v>
      </c>
      <c r="Q8624" s="3">
        <v>26700</v>
      </c>
      <c r="R8624" s="3">
        <v>51440295.259999998</v>
      </c>
      <c r="S8624" s="3"/>
      <c r="T8624" s="3">
        <v>-58868802.859999999</v>
      </c>
      <c r="U8624" s="3">
        <v>-57297257.899999999</v>
      </c>
      <c r="V8624" s="9">
        <f t="shared" si="990"/>
        <v>0.44304674638430946</v>
      </c>
      <c r="W8624" s="3">
        <v>59985124.549999997</v>
      </c>
      <c r="X8624" s="11">
        <f t="shared" si="991"/>
        <v>3.82260135176994E-2</v>
      </c>
      <c r="Y8624" s="11">
        <f t="shared" si="992"/>
        <v>3.2403392074845253E-3</v>
      </c>
      <c r="Z8624" s="11">
        <f t="shared" si="993"/>
        <v>8.4767908272312634E-2</v>
      </c>
    </row>
    <row r="8625" spans="1:26" x14ac:dyDescent="0.3">
      <c r="A8625" s="8" t="s">
        <v>2825</v>
      </c>
      <c r="B8625" s="2" t="s">
        <v>951</v>
      </c>
      <c r="C8625" s="3">
        <v>21279045579.009998</v>
      </c>
      <c r="D8625" s="9">
        <f t="shared" si="988"/>
        <v>23.780988649803604</v>
      </c>
      <c r="E8625" s="9">
        <f t="shared" si="987"/>
        <v>0.25304832675256284</v>
      </c>
      <c r="F8625" s="3">
        <v>1907975283.78</v>
      </c>
      <c r="G8625" s="4">
        <v>0.37634265765984098</v>
      </c>
      <c r="H8625" s="3">
        <v>231796934.75999999</v>
      </c>
      <c r="I8625" s="3">
        <v>3807661881.1999998</v>
      </c>
      <c r="J8625" s="3">
        <v>1345168062.7</v>
      </c>
      <c r="K8625" s="3">
        <v>619329843.52999997</v>
      </c>
      <c r="L8625" s="3">
        <v>5617950.6399999997</v>
      </c>
      <c r="M8625" s="9">
        <f t="shared" si="989"/>
        <v>9.0710155479983255E-3</v>
      </c>
      <c r="N8625" s="3">
        <v>4863451831.5</v>
      </c>
      <c r="O8625" s="3">
        <v>1568001739.5799999</v>
      </c>
      <c r="P8625" s="3">
        <v>97518132.550000206</v>
      </c>
      <c r="Q8625" s="3">
        <v>30600</v>
      </c>
      <c r="R8625" s="3">
        <v>32372214.850000001</v>
      </c>
      <c r="S8625" s="3"/>
      <c r="T8625" s="3">
        <v>-19989866.719999999</v>
      </c>
      <c r="U8625" s="3">
        <v>-21736738.699999999</v>
      </c>
      <c r="V8625" s="9">
        <f t="shared" si="990"/>
        <v>0.77655046519717585</v>
      </c>
      <c r="W8625" s="3">
        <v>10499805.860000201</v>
      </c>
      <c r="X8625" s="11">
        <f t="shared" si="991"/>
        <v>6.6962973286066926E-3</v>
      </c>
      <c r="Y8625" s="11">
        <f t="shared" si="992"/>
        <v>4.9343406033010154E-4</v>
      </c>
      <c r="Z8625" s="11">
        <f t="shared" si="993"/>
        <v>7.3687597207212283E-2</v>
      </c>
    </row>
    <row r="8626" spans="1:26" x14ac:dyDescent="0.3">
      <c r="A8626" s="8" t="s">
        <v>2826</v>
      </c>
      <c r="B8626" s="2" t="s">
        <v>951</v>
      </c>
      <c r="C8626" s="3">
        <v>23471125773.32</v>
      </c>
      <c r="D8626" s="9">
        <f t="shared" si="988"/>
        <v>23.879036812140455</v>
      </c>
      <c r="E8626" s="9">
        <f t="shared" si="987"/>
        <v>0.2248733454404484</v>
      </c>
      <c r="F8626" s="3">
        <v>1503900068.6700001</v>
      </c>
      <c r="G8626" s="4">
        <v>0.36447066611795398</v>
      </c>
      <c r="H8626" s="3">
        <v>178503887.47</v>
      </c>
      <c r="I8626" s="3">
        <v>3649284570.7800002</v>
      </c>
      <c r="J8626" s="3">
        <v>1450242115.6500001</v>
      </c>
      <c r="K8626" s="3">
        <v>327780845.38</v>
      </c>
      <c r="L8626" s="3">
        <v>5730742.4100000001</v>
      </c>
      <c r="M8626" s="9">
        <f t="shared" si="989"/>
        <v>1.7483457287921406E-2</v>
      </c>
      <c r="N8626" s="3">
        <v>4213185934.1100001</v>
      </c>
      <c r="O8626" s="3">
        <v>1544571874.6700001</v>
      </c>
      <c r="P8626" s="3">
        <v>128970144.15000001</v>
      </c>
      <c r="Q8626" s="3">
        <v>46200</v>
      </c>
      <c r="R8626" s="3">
        <v>27886350.539999999</v>
      </c>
      <c r="S8626" s="3"/>
      <c r="T8626" s="3">
        <v>-38765228.5</v>
      </c>
      <c r="U8626" s="3">
        <v>-40715472.840000004</v>
      </c>
      <c r="V8626" s="9">
        <f t="shared" si="990"/>
        <v>0.35143814874646145</v>
      </c>
      <c r="W8626" s="3">
        <v>-17324915.480000101</v>
      </c>
      <c r="X8626" s="11">
        <f t="shared" si="991"/>
        <v>-1.1216645702357874E-2</v>
      </c>
      <c r="Y8626" s="11">
        <f t="shared" si="992"/>
        <v>-7.381373883520153E-4</v>
      </c>
      <c r="Z8626" s="11">
        <f t="shared" si="993"/>
        <v>6.5807319580117429E-2</v>
      </c>
    </row>
    <row r="8627" spans="1:26" x14ac:dyDescent="0.3">
      <c r="A8627" s="8" t="s">
        <v>2827</v>
      </c>
      <c r="B8627" s="2" t="s">
        <v>951</v>
      </c>
      <c r="C8627" s="3">
        <v>24719154542.220001</v>
      </c>
      <c r="D8627" s="9">
        <f t="shared" si="988"/>
        <v>23.930844267584515</v>
      </c>
      <c r="E8627" s="9">
        <f t="shared" si="987"/>
        <v>0.24428412862892718</v>
      </c>
      <c r="F8627" s="3">
        <v>1347620829.48</v>
      </c>
      <c r="G8627" s="4">
        <v>0.35429916916225002</v>
      </c>
      <c r="H8627" s="3">
        <v>67524835.469999999</v>
      </c>
      <c r="I8627" s="3">
        <v>3720910926.6700001</v>
      </c>
      <c r="J8627" s="3">
        <v>2250061365.6500001</v>
      </c>
      <c r="K8627" s="3">
        <v>327883132.77999997</v>
      </c>
      <c r="L8627" s="3">
        <v>4387144.55</v>
      </c>
      <c r="M8627" s="9">
        <f t="shared" si="989"/>
        <v>1.3380208102817067E-2</v>
      </c>
      <c r="N8627" s="3">
        <v>4671036551.5500002</v>
      </c>
      <c r="O8627" s="3">
        <v>1577784991.79</v>
      </c>
      <c r="P8627" s="3">
        <v>-610075376.79999995</v>
      </c>
      <c r="Q8627" s="3">
        <v>15650</v>
      </c>
      <c r="R8627" s="3">
        <v>31306523.550000001</v>
      </c>
      <c r="S8627" s="3"/>
      <c r="T8627" s="3">
        <v>-35844627.030000001</v>
      </c>
      <c r="U8627" s="3">
        <v>-21310328.890000001</v>
      </c>
      <c r="V8627" s="9">
        <f t="shared" si="990"/>
        <v>0.54802200519307132</v>
      </c>
      <c r="W8627" s="3">
        <v>28958063.84</v>
      </c>
      <c r="X8627" s="11">
        <f t="shared" si="991"/>
        <v>1.8353618516263756E-2</v>
      </c>
      <c r="Y8627" s="11">
        <f t="shared" si="992"/>
        <v>1.1714827782859643E-3</v>
      </c>
      <c r="Z8627" s="11">
        <f t="shared" si="993"/>
        <v>6.3828436732945831E-2</v>
      </c>
    </row>
    <row r="8628" spans="1:26" x14ac:dyDescent="0.3">
      <c r="A8628" s="8" t="s">
        <v>2828</v>
      </c>
      <c r="B8628" s="2" t="s">
        <v>951</v>
      </c>
      <c r="C8628" s="3">
        <v>31528568680.830002</v>
      </c>
      <c r="D8628" s="9">
        <f t="shared" si="988"/>
        <v>24.174159914002946</v>
      </c>
      <c r="E8628" s="9">
        <f t="shared" si="987"/>
        <v>0.17796582922813126</v>
      </c>
      <c r="F8628" s="3">
        <v>1293465139.1099999</v>
      </c>
      <c r="G8628" s="4">
        <v>0.25593450097165499</v>
      </c>
      <c r="H8628" s="3">
        <v>109100325.34</v>
      </c>
      <c r="I8628" s="3">
        <v>3748214360.3099999</v>
      </c>
      <c r="J8628" s="3">
        <v>1753693184.01</v>
      </c>
      <c r="K8628" s="3">
        <v>210946828.47999999</v>
      </c>
      <c r="L8628" s="3">
        <v>3447887.72</v>
      </c>
      <c r="M8628" s="9">
        <f t="shared" si="989"/>
        <v>1.6344818951980103E-2</v>
      </c>
      <c r="N8628" s="3">
        <v>4480467035.54</v>
      </c>
      <c r="O8628" s="3">
        <v>1557100410.0899999</v>
      </c>
      <c r="P8628" s="3">
        <v>-318049932.50999999</v>
      </c>
      <c r="Q8628" s="3">
        <v>26150</v>
      </c>
      <c r="R8628" s="3">
        <v>53630595.979999997</v>
      </c>
      <c r="S8628" s="3"/>
      <c r="T8628" s="3">
        <v>-56881522.840000004</v>
      </c>
      <c r="U8628" s="3">
        <v>-50071102.789999999</v>
      </c>
      <c r="V8628" s="9">
        <f t="shared" si="990"/>
        <v>0.50168703819973715</v>
      </c>
      <c r="W8628" s="3">
        <v>7977561.3299997803</v>
      </c>
      <c r="X8628" s="11">
        <f t="shared" si="991"/>
        <v>5.1233441840392805E-3</v>
      </c>
      <c r="Y8628" s="11">
        <f t="shared" si="992"/>
        <v>2.5302643487429532E-4</v>
      </c>
      <c r="Z8628" s="11">
        <f t="shared" si="993"/>
        <v>4.9386967922738209E-2</v>
      </c>
    </row>
    <row r="8629" spans="1:26" x14ac:dyDescent="0.3">
      <c r="A8629" s="8" t="s">
        <v>2829</v>
      </c>
      <c r="B8629" s="2" t="s">
        <v>951</v>
      </c>
      <c r="C8629" s="3">
        <v>30324663951.790001</v>
      </c>
      <c r="D8629" s="9">
        <f t="shared" si="988"/>
        <v>24.135227210158323</v>
      </c>
      <c r="E8629" s="9">
        <f t="shared" si="987"/>
        <v>0.18957324288768132</v>
      </c>
      <c r="F8629" s="3">
        <v>756145231.54999995</v>
      </c>
      <c r="G8629" s="4">
        <v>0.31117673780614002</v>
      </c>
      <c r="H8629" s="3">
        <v>55557067.68</v>
      </c>
      <c r="I8629" s="3">
        <v>3790070102.4699998</v>
      </c>
      <c r="J8629" s="3">
        <v>1903117714.6700001</v>
      </c>
      <c r="K8629" s="3">
        <v>247537838.75999999</v>
      </c>
      <c r="L8629" s="3">
        <v>6105722.79</v>
      </c>
      <c r="M8629" s="9">
        <f t="shared" si="989"/>
        <v>2.466581602467571E-2</v>
      </c>
      <c r="N8629" s="3">
        <v>4163935098.71</v>
      </c>
      <c r="O8629" s="3">
        <v>1572900145.8299999</v>
      </c>
      <c r="P8629" s="3">
        <v>27436867.330000501</v>
      </c>
      <c r="Q8629" s="3">
        <v>17500</v>
      </c>
      <c r="R8629" s="3">
        <v>9729328.6699999999</v>
      </c>
      <c r="S8629" s="3"/>
      <c r="T8629" s="3">
        <v>-18862661.370000001</v>
      </c>
      <c r="U8629" s="3">
        <v>-63808901.25</v>
      </c>
      <c r="V8629" s="9">
        <f t="shared" si="990"/>
        <v>0.11789820297459862</v>
      </c>
      <c r="W8629" s="3">
        <v>-2475212.1799994898</v>
      </c>
      <c r="X8629" s="11">
        <f t="shared" si="991"/>
        <v>-1.5736613583269465E-3</v>
      </c>
      <c r="Y8629" s="11">
        <f t="shared" si="992"/>
        <v>-8.1623729909573593E-5</v>
      </c>
      <c r="Z8629" s="11">
        <f t="shared" si="993"/>
        <v>5.1868675225242022E-2</v>
      </c>
    </row>
    <row r="8630" spans="1:26" x14ac:dyDescent="0.3">
      <c r="A8630" s="8" t="s">
        <v>2830</v>
      </c>
      <c r="B8630" s="2" t="s">
        <v>951</v>
      </c>
      <c r="C8630" s="3">
        <v>20794254563.189999</v>
      </c>
      <c r="D8630" s="9">
        <f t="shared" si="988"/>
        <v>23.757942562573547</v>
      </c>
      <c r="E8630" s="9">
        <f t="shared" si="987"/>
        <v>0.26634626956352681</v>
      </c>
      <c r="F8630" s="3">
        <v>673843198.48000002</v>
      </c>
      <c r="G8630" s="4">
        <v>0.37326011280854399</v>
      </c>
      <c r="H8630" s="3">
        <v>90423136.980000004</v>
      </c>
      <c r="I8630" s="3">
        <v>4075343960.71</v>
      </c>
      <c r="J8630" s="3">
        <v>1372705033.5699999</v>
      </c>
      <c r="K8630" s="3">
        <v>265627515.18000001</v>
      </c>
      <c r="L8630" s="3">
        <v>6542607.2199999997</v>
      </c>
      <c r="M8630" s="9">
        <f t="shared" si="989"/>
        <v>2.4630758660549389E-2</v>
      </c>
      <c r="N8630" s="3">
        <v>4158179727.79</v>
      </c>
      <c r="O8630" s="3">
        <v>1654857980.96</v>
      </c>
      <c r="P8630" s="3">
        <v>162307198.359999</v>
      </c>
      <c r="Q8630" s="3">
        <v>31500</v>
      </c>
      <c r="R8630" s="3">
        <v>10318452.23</v>
      </c>
      <c r="S8630" s="3"/>
      <c r="T8630" s="3">
        <v>-40572926.130000003</v>
      </c>
      <c r="U8630" s="3">
        <v>-83815740.379999995</v>
      </c>
      <c r="V8630" s="9">
        <f t="shared" si="990"/>
        <v>8.3206553461749155E-2</v>
      </c>
      <c r="W8630" s="3">
        <v>77852312.599998698</v>
      </c>
      <c r="X8630" s="11">
        <f t="shared" si="991"/>
        <v>4.7044709271568896E-2</v>
      </c>
      <c r="Y8630" s="11">
        <f t="shared" si="992"/>
        <v>3.743933804571812E-3</v>
      </c>
      <c r="Z8630" s="11">
        <f t="shared" si="993"/>
        <v>7.9582462354261571E-2</v>
      </c>
    </row>
    <row r="8631" spans="1:26" x14ac:dyDescent="0.3">
      <c r="A8631" s="8" t="s">
        <v>2831</v>
      </c>
      <c r="B8631" s="2" t="s">
        <v>951</v>
      </c>
      <c r="C8631" s="3">
        <v>35387761777.650002</v>
      </c>
      <c r="D8631" s="9">
        <f t="shared" si="988"/>
        <v>24.289631884818036</v>
      </c>
      <c r="E8631" s="9">
        <f t="shared" si="987"/>
        <v>0.14626117975166592</v>
      </c>
      <c r="F8631" s="3">
        <v>555900230.22000003</v>
      </c>
      <c r="G8631" s="4">
        <v>0.36336197755670002</v>
      </c>
      <c r="H8631" s="3">
        <v>26308028.829999998</v>
      </c>
      <c r="I8631" s="3">
        <v>3552666113.3600001</v>
      </c>
      <c r="J8631" s="3">
        <v>1596881644.1800001</v>
      </c>
      <c r="K8631" s="3">
        <v>261405366.12</v>
      </c>
      <c r="L8631" s="3">
        <v>6577955.8200000003</v>
      </c>
      <c r="M8631" s="9">
        <f t="shared" si="989"/>
        <v>2.5163813266864395E-2</v>
      </c>
      <c r="N8631" s="3">
        <v>3596651261.3000002</v>
      </c>
      <c r="O8631" s="3">
        <v>1665461487.0799999</v>
      </c>
      <c r="P8631" s="3">
        <v>30278131.0499999</v>
      </c>
      <c r="Q8631" s="3">
        <v>21230</v>
      </c>
      <c r="R8631" s="3">
        <v>2051631.87</v>
      </c>
      <c r="S8631" s="3"/>
      <c r="T8631" s="3">
        <v>-35570186.82</v>
      </c>
      <c r="U8631" s="3">
        <v>-17031855.059999999</v>
      </c>
      <c r="V8631" s="9">
        <f t="shared" si="990"/>
        <v>3.9406490621196402E-2</v>
      </c>
      <c r="W8631" s="3">
        <v>4133123.58999993</v>
      </c>
      <c r="X8631" s="11">
        <f t="shared" si="991"/>
        <v>2.4816686678515772E-3</v>
      </c>
      <c r="Y8631" s="11">
        <f t="shared" si="992"/>
        <v>1.1679528126049227E-4</v>
      </c>
      <c r="Z8631" s="11">
        <f t="shared" si="993"/>
        <v>4.7063205001336435E-2</v>
      </c>
    </row>
    <row r="8632" spans="1:26" x14ac:dyDescent="0.3">
      <c r="A8632" s="8" t="s">
        <v>2832</v>
      </c>
      <c r="B8632" s="2" t="s">
        <v>951</v>
      </c>
      <c r="C8632" s="3">
        <v>21523099881.02</v>
      </c>
      <c r="D8632" s="9">
        <f t="shared" si="988"/>
        <v>23.792392608382091</v>
      </c>
      <c r="E8632" s="9">
        <f t="shared" si="987"/>
        <v>0.23756688184349409</v>
      </c>
      <c r="F8632" s="3">
        <v>787724313.02999997</v>
      </c>
      <c r="G8632" s="4">
        <v>0.32465725875113999</v>
      </c>
      <c r="H8632" s="3">
        <v>3464260.85</v>
      </c>
      <c r="I8632" s="3">
        <v>3247895014.5999999</v>
      </c>
      <c r="J8632" s="3">
        <v>1861816450.8900001</v>
      </c>
      <c r="K8632" s="3">
        <v>302822032.61000001</v>
      </c>
      <c r="L8632" s="3">
        <v>6960237.6399999997</v>
      </c>
      <c r="M8632" s="9">
        <f t="shared" si="989"/>
        <v>2.2984581339773207E-2</v>
      </c>
      <c r="N8632" s="3">
        <v>3501538463.0700002</v>
      </c>
      <c r="O8632" s="3">
        <v>1680168731.4300001</v>
      </c>
      <c r="P8632" s="3">
        <v>-124096805.02</v>
      </c>
      <c r="Q8632" s="3">
        <v>26920</v>
      </c>
      <c r="R8632" s="3">
        <v>3981654.15</v>
      </c>
      <c r="S8632" s="3"/>
      <c r="T8632" s="3">
        <v>-57340959.950000003</v>
      </c>
      <c r="U8632" s="3">
        <v>-32481133.969999999</v>
      </c>
      <c r="V8632" s="9">
        <f t="shared" si="990"/>
        <v>4.4627930334937796E-2</v>
      </c>
      <c r="W8632" s="3">
        <v>12238868.4900003</v>
      </c>
      <c r="X8632" s="11">
        <f t="shared" si="991"/>
        <v>7.2843091655346651E-3</v>
      </c>
      <c r="Y8632" s="11">
        <f t="shared" si="992"/>
        <v>5.6863874430992457E-4</v>
      </c>
      <c r="Z8632" s="11">
        <f t="shared" si="993"/>
        <v>7.8063510401289615E-2</v>
      </c>
    </row>
    <row r="8633" spans="1:26" x14ac:dyDescent="0.3">
      <c r="A8633" s="8" t="s">
        <v>2833</v>
      </c>
      <c r="B8633" s="2" t="s">
        <v>951</v>
      </c>
      <c r="C8633" s="3">
        <v>24271147036.34</v>
      </c>
      <c r="D8633" s="9">
        <f t="shared" si="988"/>
        <v>23.912554117057212</v>
      </c>
      <c r="E8633" s="9">
        <f t="shared" si="987"/>
        <v>0.20348608591573011</v>
      </c>
      <c r="F8633" s="3">
        <v>593275159.25</v>
      </c>
      <c r="G8633" s="4">
        <v>0.47775745705358802</v>
      </c>
      <c r="H8633" s="3">
        <v>7572020.5800000001</v>
      </c>
      <c r="I8633" s="3">
        <v>3183205425.0999999</v>
      </c>
      <c r="J8633" s="3">
        <v>1748063265.4300001</v>
      </c>
      <c r="K8633" s="3">
        <v>272346731.48000002</v>
      </c>
      <c r="L8633" s="3">
        <v>6764203.4500000002</v>
      </c>
      <c r="M8633" s="9">
        <f t="shared" si="989"/>
        <v>2.483673445699764E-2</v>
      </c>
      <c r="N8633" s="3">
        <v>3350049619.1500001</v>
      </c>
      <c r="O8633" s="3">
        <v>1706710444.1300001</v>
      </c>
      <c r="P8633" s="3">
        <v>66542512.969999999</v>
      </c>
      <c r="Q8633" s="3">
        <v>15760</v>
      </c>
      <c r="R8633" s="3">
        <v>25993195.699999999</v>
      </c>
      <c r="S8633" s="3"/>
      <c r="T8633" s="3">
        <v>-24569015.140000001</v>
      </c>
      <c r="U8633" s="3">
        <v>-39555581.850000001</v>
      </c>
      <c r="V8633" s="9">
        <f t="shared" si="990"/>
        <v>0.40560029880664983</v>
      </c>
      <c r="W8633" s="3">
        <v>23809979.989999998</v>
      </c>
      <c r="X8633" s="11">
        <f t="shared" si="991"/>
        <v>1.3950802300349896E-2</v>
      </c>
      <c r="Y8633" s="11">
        <f t="shared" si="992"/>
        <v>9.8099937157277665E-4</v>
      </c>
      <c r="Z8633" s="11">
        <f t="shared" si="993"/>
        <v>7.0318491399463987E-2</v>
      </c>
    </row>
    <row r="8634" spans="1:26" x14ac:dyDescent="0.3">
      <c r="A8634" s="8" t="s">
        <v>2834</v>
      </c>
      <c r="B8634" s="2" t="s">
        <v>951</v>
      </c>
      <c r="C8634" s="3">
        <v>19738411765.98</v>
      </c>
      <c r="D8634" s="9">
        <f t="shared" si="988"/>
        <v>23.705832410064399</v>
      </c>
      <c r="E8634" s="9">
        <f t="shared" si="987"/>
        <v>0.24862520612515696</v>
      </c>
      <c r="F8634" s="3">
        <v>630181074.63999999</v>
      </c>
      <c r="G8634" s="4">
        <v>0.42842273514718499</v>
      </c>
      <c r="H8634" s="3">
        <v>44364022.189999998</v>
      </c>
      <c r="I8634" s="3">
        <v>2901577463.5300002</v>
      </c>
      <c r="J8634" s="3">
        <v>1961525208.1800001</v>
      </c>
      <c r="K8634" s="3">
        <v>263505925.18000001</v>
      </c>
      <c r="L8634" s="3">
        <v>6068739.6699999999</v>
      </c>
      <c r="M8634" s="9">
        <f t="shared" si="989"/>
        <v>2.3030752214981368E-2</v>
      </c>
      <c r="N8634" s="3">
        <v>3165704242.3200002</v>
      </c>
      <c r="O8634" s="3">
        <v>1719935854.01</v>
      </c>
      <c r="P8634" s="3">
        <v>89695655.700000301</v>
      </c>
      <c r="Q8634" s="3">
        <v>39400</v>
      </c>
      <c r="R8634" s="3">
        <v>22956624.030000001</v>
      </c>
      <c r="S8634" s="3"/>
      <c r="T8634" s="3">
        <v>-47865130.020000003</v>
      </c>
      <c r="U8634" s="3">
        <v>-57516166.289999999</v>
      </c>
      <c r="V8634" s="9">
        <f t="shared" si="990"/>
        <v>0.21821731972581387</v>
      </c>
      <c r="W8634" s="3">
        <v>31481886.660000298</v>
      </c>
      <c r="X8634" s="11">
        <f t="shared" si="991"/>
        <v>1.8304105113339453E-2</v>
      </c>
      <c r="Y8634" s="11">
        <f t="shared" si="992"/>
        <v>1.594955411471387E-3</v>
      </c>
      <c r="Z8634" s="11">
        <f t="shared" si="993"/>
        <v>8.7136486684018993E-2</v>
      </c>
    </row>
    <row r="8635" spans="1:26" x14ac:dyDescent="0.3">
      <c r="A8635" s="8" t="s">
        <v>2835</v>
      </c>
      <c r="B8635" s="2" t="s">
        <v>951</v>
      </c>
      <c r="C8635" s="3">
        <v>25184597532.529999</v>
      </c>
      <c r="D8635" s="9">
        <f t="shared" si="988"/>
        <v>23.949498435572817</v>
      </c>
      <c r="E8635" s="9">
        <f t="shared" si="987"/>
        <v>0.18653936287057496</v>
      </c>
      <c r="F8635" s="3">
        <v>627920059.59000003</v>
      </c>
      <c r="G8635" s="4">
        <v>0.44106552495895102</v>
      </c>
      <c r="H8635" s="3">
        <v>14183080.68</v>
      </c>
      <c r="I8635" s="3">
        <v>2883256550.1500001</v>
      </c>
      <c r="J8635" s="3">
        <v>1800479147.04</v>
      </c>
      <c r="K8635" s="3">
        <v>272669112.16000003</v>
      </c>
      <c r="L8635" s="3">
        <v>5442733.9199999999</v>
      </c>
      <c r="M8635" s="9">
        <f t="shared" si="989"/>
        <v>1.9960947820177915E-2</v>
      </c>
      <c r="N8635" s="3">
        <v>3297129491.9400001</v>
      </c>
      <c r="O8635" s="3">
        <v>1718765867.95</v>
      </c>
      <c r="P8635" s="3">
        <v>74395392.420000196</v>
      </c>
      <c r="Q8635" s="3">
        <v>18715</v>
      </c>
      <c r="R8635" s="3">
        <v>4576950.0199999996</v>
      </c>
      <c r="S8635" s="3"/>
      <c r="T8635" s="3">
        <v>-44027827.869999997</v>
      </c>
      <c r="U8635" s="3">
        <v>-17229005.98</v>
      </c>
      <c r="V8635" s="9">
        <f t="shared" si="990"/>
        <v>7.5022895098584994E-2</v>
      </c>
      <c r="W8635" s="3">
        <v>1312953.0900002001</v>
      </c>
      <c r="X8635" s="11">
        <f t="shared" si="991"/>
        <v>7.6389292717697524E-4</v>
      </c>
      <c r="Y8635" s="11">
        <f t="shared" si="992"/>
        <v>5.2133177363835489E-5</v>
      </c>
      <c r="Z8635" s="11">
        <f t="shared" si="993"/>
        <v>6.8246707763740699E-2</v>
      </c>
    </row>
    <row r="8636" spans="1:26" x14ac:dyDescent="0.3">
      <c r="A8636" s="8" t="s">
        <v>2836</v>
      </c>
      <c r="B8636" s="2" t="s">
        <v>951</v>
      </c>
      <c r="C8636" s="3">
        <v>30537157962.09</v>
      </c>
      <c r="D8636" s="9">
        <f t="shared" si="988"/>
        <v>24.142210072881053</v>
      </c>
      <c r="E8636" s="9">
        <f t="shared" si="987"/>
        <v>0.21945015507007415</v>
      </c>
      <c r="F8636" s="3">
        <v>645462481.11000001</v>
      </c>
      <c r="G8636" s="4">
        <v>0.39953572129780801</v>
      </c>
      <c r="H8636" s="3">
        <v>17734466.460000001</v>
      </c>
      <c r="I8636" s="3">
        <v>4040288694.4699998</v>
      </c>
      <c r="J8636" s="3">
        <v>2643360889.25</v>
      </c>
      <c r="K8636" s="3">
        <v>243491264.56999999</v>
      </c>
      <c r="L8636" s="3">
        <v>4190767.38</v>
      </c>
      <c r="M8636" s="9">
        <f t="shared" si="989"/>
        <v>1.7211161096069707E-2</v>
      </c>
      <c r="N8636" s="3">
        <v>4330688383.9200001</v>
      </c>
      <c r="O8636" s="3">
        <v>1702646508.3099999</v>
      </c>
      <c r="P8636" s="3">
        <v>150080324.53</v>
      </c>
      <c r="Q8636" s="3">
        <v>45097.02</v>
      </c>
      <c r="R8636" s="3">
        <v>8956498.0399999991</v>
      </c>
      <c r="S8636" s="3"/>
      <c r="T8636" s="3">
        <v>-67581579.049999997</v>
      </c>
      <c r="U8636" s="3">
        <v>-39983119.009999998</v>
      </c>
      <c r="V8636" s="9">
        <f t="shared" si="990"/>
        <v>8.3685402574912401E-2</v>
      </c>
      <c r="W8636" s="3">
        <v>-4971757.8499996504</v>
      </c>
      <c r="X8636" s="11">
        <f t="shared" si="991"/>
        <v>-2.9200176464899224E-3</v>
      </c>
      <c r="Y8636" s="11">
        <f t="shared" si="992"/>
        <v>-1.6281010355226184E-4</v>
      </c>
      <c r="Z8636" s="11">
        <f t="shared" si="993"/>
        <v>5.5756547823596771E-2</v>
      </c>
    </row>
    <row r="8637" spans="1:26" x14ac:dyDescent="0.3">
      <c r="A8637" s="8" t="s">
        <v>2837</v>
      </c>
      <c r="B8637" s="2" t="s">
        <v>951</v>
      </c>
      <c r="C8637" s="3">
        <v>28202791018.98</v>
      </c>
      <c r="D8637" s="9">
        <f t="shared" si="988"/>
        <v>24.062686782297298</v>
      </c>
      <c r="E8637" s="9">
        <f t="shared" si="987"/>
        <v>0.23626310471171902</v>
      </c>
      <c r="F8637" s="3">
        <v>680142496.77999997</v>
      </c>
      <c r="G8637" s="4">
        <v>0.40636595099739797</v>
      </c>
      <c r="H8637" s="3">
        <v>10589087.529999999</v>
      </c>
      <c r="I8637" s="3">
        <v>5014970617.1000004</v>
      </c>
      <c r="J8637" s="3">
        <v>1637719263.05</v>
      </c>
      <c r="K8637" s="3">
        <v>212627853.80000001</v>
      </c>
      <c r="L8637" s="3">
        <v>3757109.75</v>
      </c>
      <c r="M8637" s="9">
        <f t="shared" si="989"/>
        <v>1.7669885120196797E-2</v>
      </c>
      <c r="N8637" s="3">
        <v>4868027998.6999998</v>
      </c>
      <c r="O8637" s="3">
        <v>1694264620.6600001</v>
      </c>
      <c r="P8637" s="3">
        <v>26834006.239999902</v>
      </c>
      <c r="Q8637" s="3">
        <v>21306.06</v>
      </c>
      <c r="R8637" s="3">
        <v>6102606.8899999997</v>
      </c>
      <c r="S8637" s="3"/>
      <c r="T8637" s="3">
        <v>-22939427.809999999</v>
      </c>
      <c r="U8637" s="3">
        <v>-34877616.479999997</v>
      </c>
      <c r="V8637" s="9">
        <f t="shared" si="990"/>
        <v>0.10591881728307562</v>
      </c>
      <c r="W8637" s="3">
        <v>-7064166.47000005</v>
      </c>
      <c r="X8637" s="11">
        <f t="shared" si="991"/>
        <v>-4.1694587633236456E-3</v>
      </c>
      <c r="Y8637" s="11">
        <f t="shared" si="992"/>
        <v>-2.5047756675025483E-4</v>
      </c>
      <c r="Z8637" s="11">
        <f t="shared" si="993"/>
        <v>6.007435999932733E-2</v>
      </c>
    </row>
    <row r="8638" spans="1:26" x14ac:dyDescent="0.3">
      <c r="A8638" s="8" t="s">
        <v>2838</v>
      </c>
      <c r="B8638" s="2" t="s">
        <v>951</v>
      </c>
      <c r="C8638" s="3">
        <v>24590306225</v>
      </c>
      <c r="D8638" s="9">
        <f t="shared" si="988"/>
        <v>23.925618146329992</v>
      </c>
      <c r="E8638" s="9">
        <f t="shared" ref="E8638:E8701" si="994">IFERROR(SUM(H8638:J8638)/C8638,"")</f>
        <v>0.32595236830321334</v>
      </c>
      <c r="F8638" s="3">
        <v>691684538.96000004</v>
      </c>
      <c r="G8638" s="4">
        <v>0.39076354467285601</v>
      </c>
      <c r="H8638" s="3">
        <v>17647684.510000002</v>
      </c>
      <c r="I8638" s="3">
        <v>5072822207.8400002</v>
      </c>
      <c r="J8638" s="3">
        <v>2924798658.9899998</v>
      </c>
      <c r="K8638" s="3">
        <v>50247140.990000002</v>
      </c>
      <c r="L8638" s="3">
        <v>567636.49</v>
      </c>
      <c r="M8638" s="9">
        <f t="shared" si="989"/>
        <v>1.1296891301994055E-2</v>
      </c>
      <c r="N8638" s="3">
        <v>5401249311.54</v>
      </c>
      <c r="O8638" s="3">
        <v>1617420772.97</v>
      </c>
      <c r="P8638" s="3">
        <v>126167699.330001</v>
      </c>
      <c r="Q8638" s="3">
        <v>38391.56</v>
      </c>
      <c r="R8638" s="3">
        <v>22287601.73</v>
      </c>
      <c r="S8638" s="3"/>
      <c r="T8638" s="3">
        <v>-52197953.189999998</v>
      </c>
      <c r="U8638" s="3">
        <v>-65584574.509999998</v>
      </c>
      <c r="V8638" s="9">
        <f t="shared" si="990"/>
        <v>0.18955267581678842</v>
      </c>
      <c r="W8638" s="3">
        <v>-61026431.839999303</v>
      </c>
      <c r="X8638" s="11">
        <f t="shared" si="991"/>
        <v>-3.7730708582367899E-2</v>
      </c>
      <c r="Y8638" s="11">
        <f t="shared" si="992"/>
        <v>-2.4817272010202182E-3</v>
      </c>
      <c r="Z8638" s="11">
        <f t="shared" si="993"/>
        <v>6.5774730829729636E-2</v>
      </c>
    </row>
    <row r="8639" spans="1:26" x14ac:dyDescent="0.3">
      <c r="A8639" s="8" t="s">
        <v>2839</v>
      </c>
      <c r="B8639" s="2" t="s">
        <v>951</v>
      </c>
      <c r="C8639" s="3">
        <v>8970596363.9599991</v>
      </c>
      <c r="D8639" s="9">
        <f t="shared" ref="D8639:D8702" si="995">LN(C8639)</f>
        <v>22.917217995083611</v>
      </c>
      <c r="E8639" s="9">
        <f t="shared" si="994"/>
        <v>0.89938591789213362</v>
      </c>
      <c r="F8639" s="3">
        <v>261002031.78999999</v>
      </c>
      <c r="G8639" s="4">
        <v>0.45015652119638599</v>
      </c>
      <c r="H8639" s="3">
        <v>7598336.3899999997</v>
      </c>
      <c r="I8639" s="3">
        <v>5558058350.9499998</v>
      </c>
      <c r="J8639" s="3">
        <v>2502371357.5</v>
      </c>
      <c r="K8639" s="3">
        <v>19693622.170000002</v>
      </c>
      <c r="L8639" s="3">
        <v>869122.23</v>
      </c>
      <c r="M8639" s="9">
        <f t="shared" ref="M8639:M8702" si="996">IFERROR(L8639/K8639,"")</f>
        <v>4.4132167383812454E-2</v>
      </c>
      <c r="N8639" s="3">
        <v>4862709304.9200001</v>
      </c>
      <c r="O8639" s="3">
        <v>1709029542.4400001</v>
      </c>
      <c r="P8639" s="3">
        <v>56014953.989999697</v>
      </c>
      <c r="Q8639" s="3">
        <v>0</v>
      </c>
      <c r="R8639" s="3"/>
      <c r="S8639" s="3">
        <v>38694463.170000002</v>
      </c>
      <c r="T8639" s="3">
        <v>-38546071.670000002</v>
      </c>
      <c r="U8639" s="3">
        <v>-13688133.41</v>
      </c>
      <c r="V8639" s="9">
        <f t="shared" ref="V8639:V8702" si="997">IFERROR(SUM(Q8639:S8639)/ABS(SUM(T8639:U8639)),"")</f>
        <v>0.74078782496521156</v>
      </c>
      <c r="W8639" s="3">
        <v>32875823.719999701</v>
      </c>
      <c r="X8639" s="11">
        <f t="shared" ref="X8639:X8702" si="998">W8639/O8639</f>
        <v>1.9236545012008704E-2</v>
      </c>
      <c r="Y8639" s="11">
        <f t="shared" ref="Y8639:Y8702" si="999">W8639/C8639</f>
        <v>3.6648426020014268E-3</v>
      </c>
      <c r="Z8639" s="11">
        <f t="shared" ref="Z8639:Z8702" si="1000">O8639/C8639</f>
        <v>0.1905145960313348</v>
      </c>
    </row>
    <row r="8640" spans="1:26" x14ac:dyDescent="0.3">
      <c r="A8640" s="8" t="s">
        <v>2840</v>
      </c>
      <c r="B8640" s="2" t="s">
        <v>951</v>
      </c>
      <c r="C8640" s="3">
        <v>9475617666.7399998</v>
      </c>
      <c r="D8640" s="9">
        <f t="shared" si="995"/>
        <v>22.971987774892032</v>
      </c>
      <c r="E8640" s="9">
        <f t="shared" si="994"/>
        <v>0.91273863429797164</v>
      </c>
      <c r="F8640" s="3">
        <v>234805435.27000001</v>
      </c>
      <c r="G8640" s="4">
        <v>0.37750026452658197</v>
      </c>
      <c r="H8640" s="3">
        <v>4806272.8099999996</v>
      </c>
      <c r="I8640" s="3">
        <v>4875968150.2299995</v>
      </c>
      <c r="J8640" s="3">
        <v>3767987905.23</v>
      </c>
      <c r="K8640" s="3">
        <v>11973060.4</v>
      </c>
      <c r="L8640" s="3">
        <v>227225.64</v>
      </c>
      <c r="M8640" s="9">
        <f t="shared" si="996"/>
        <v>1.897807514610049E-2</v>
      </c>
      <c r="N8640" s="3">
        <v>4358595802.3900003</v>
      </c>
      <c r="O8640" s="3">
        <v>1714197264.6600001</v>
      </c>
      <c r="P8640" s="3">
        <v>13030357.929999501</v>
      </c>
      <c r="Q8640" s="3">
        <v>0</v>
      </c>
      <c r="R8640" s="3"/>
      <c r="S8640" s="3">
        <v>32161848.07</v>
      </c>
      <c r="T8640" s="3">
        <v>-58116632.280000001</v>
      </c>
      <c r="U8640" s="3">
        <v>-29931234.039999999</v>
      </c>
      <c r="V8640" s="9">
        <f t="shared" si="997"/>
        <v>0.3652768592155477</v>
      </c>
      <c r="W8640" s="3">
        <v>28164739.119999401</v>
      </c>
      <c r="X8640" s="11">
        <f t="shared" si="998"/>
        <v>1.6430278883676607E-2</v>
      </c>
      <c r="Y8640" s="11">
        <f t="shared" si="999"/>
        <v>2.9723380691962032E-3</v>
      </c>
      <c r="Z8640" s="11">
        <f t="shared" si="1000"/>
        <v>0.18090612400676928</v>
      </c>
    </row>
    <row r="8641" spans="1:26" x14ac:dyDescent="0.3">
      <c r="A8641" s="8" t="s">
        <v>2841</v>
      </c>
      <c r="B8641" s="2" t="s">
        <v>951</v>
      </c>
      <c r="C8641" s="3">
        <v>7995881274.5200005</v>
      </c>
      <c r="D8641" s="9">
        <f t="shared" si="995"/>
        <v>22.802192405365275</v>
      </c>
      <c r="E8641" s="9">
        <f t="shared" si="994"/>
        <v>0.89209179409535488</v>
      </c>
      <c r="F8641" s="3">
        <v>286674446.16000003</v>
      </c>
      <c r="G8641" s="4">
        <v>0.32982125558912101</v>
      </c>
      <c r="H8641" s="3">
        <v>78875814.069999993</v>
      </c>
      <c r="I8641" s="3">
        <v>3911663564.0300002</v>
      </c>
      <c r="J8641" s="3">
        <v>3142520693.46</v>
      </c>
      <c r="K8641" s="3">
        <v>69507542.959999993</v>
      </c>
      <c r="L8641" s="3">
        <v>1320463.45</v>
      </c>
      <c r="M8641" s="9">
        <f t="shared" si="996"/>
        <v>1.8997412277396951E-2</v>
      </c>
      <c r="N8641" s="3">
        <v>3841373511.2199998</v>
      </c>
      <c r="O8641" s="3">
        <v>1733964617.3499999</v>
      </c>
      <c r="P8641" s="3">
        <v>23104495.990000099</v>
      </c>
      <c r="Q8641" s="3">
        <v>0</v>
      </c>
      <c r="R8641" s="3"/>
      <c r="S8641" s="3">
        <v>2698999.36</v>
      </c>
      <c r="T8641" s="3">
        <v>-21481995.420000002</v>
      </c>
      <c r="U8641" s="3">
        <v>-35155606.340000004</v>
      </c>
      <c r="V8641" s="9">
        <f t="shared" si="997"/>
        <v>4.7653842608606944E-2</v>
      </c>
      <c r="W8641" s="3">
        <v>17795422.730000101</v>
      </c>
      <c r="X8641" s="11">
        <f t="shared" si="998"/>
        <v>1.0262852281955245E-2</v>
      </c>
      <c r="Y8641" s="11">
        <f t="shared" si="999"/>
        <v>2.2255736571161603E-3</v>
      </c>
      <c r="Z8641" s="11">
        <f t="shared" si="1000"/>
        <v>0.21685722409054795</v>
      </c>
    </row>
    <row r="8642" spans="1:26" x14ac:dyDescent="0.3">
      <c r="A8642" s="8" t="s">
        <v>2842</v>
      </c>
      <c r="B8642" s="2" t="s">
        <v>951</v>
      </c>
      <c r="C8642" s="3">
        <v>8229368578.3800001</v>
      </c>
      <c r="D8642" s="9">
        <f t="shared" si="995"/>
        <v>22.830975126745574</v>
      </c>
      <c r="E8642" s="9">
        <f t="shared" si="994"/>
        <v>0.90047360496991702</v>
      </c>
      <c r="F8642" s="3">
        <v>163196572.31999999</v>
      </c>
      <c r="G8642" s="4">
        <v>0.31291586001301702</v>
      </c>
      <c r="H8642" s="3">
        <v>11315350.970000001</v>
      </c>
      <c r="I8642" s="3">
        <v>4107070752.8400002</v>
      </c>
      <c r="J8642" s="3">
        <v>3291943086.5900002</v>
      </c>
      <c r="K8642" s="3">
        <v>69980791.719999999</v>
      </c>
      <c r="L8642" s="3">
        <v>1329521.03</v>
      </c>
      <c r="M8642" s="9">
        <f t="shared" si="996"/>
        <v>1.8998370800369677E-2</v>
      </c>
      <c r="N8642" s="3">
        <v>3587051479.5300002</v>
      </c>
      <c r="O8642" s="3">
        <v>1696654053.1099999</v>
      </c>
      <c r="P8642" s="3">
        <v>116383196.26000001</v>
      </c>
      <c r="Q8642" s="3">
        <v>0</v>
      </c>
      <c r="R8642" s="3"/>
      <c r="S8642" s="3">
        <v>6612561.75</v>
      </c>
      <c r="T8642" s="3">
        <v>-47374021.07</v>
      </c>
      <c r="U8642" s="3">
        <v>-53542390.009999998</v>
      </c>
      <c r="V8642" s="9">
        <f t="shared" si="997"/>
        <v>6.552513787631617E-2</v>
      </c>
      <c r="W8642" s="3">
        <v>29096526.100000001</v>
      </c>
      <c r="X8642" s="11">
        <f t="shared" si="998"/>
        <v>1.7149357022231786E-2</v>
      </c>
      <c r="Y8642" s="11">
        <f t="shared" si="999"/>
        <v>3.5356936346783272E-3</v>
      </c>
      <c r="Z8642" s="11">
        <f t="shared" si="1000"/>
        <v>0.20617062377876824</v>
      </c>
    </row>
    <row r="8643" spans="1:26" x14ac:dyDescent="0.3">
      <c r="A8643" s="8" t="s">
        <v>2843</v>
      </c>
      <c r="B8643" s="2" t="s">
        <v>951</v>
      </c>
      <c r="C8643" s="3">
        <v>8823356288.1000004</v>
      </c>
      <c r="D8643" s="9">
        <f t="shared" si="995"/>
        <v>22.900668166111963</v>
      </c>
      <c r="E8643" s="9">
        <f t="shared" si="994"/>
        <v>0.91106569087000167</v>
      </c>
      <c r="F8643" s="3">
        <v>174143556.22</v>
      </c>
      <c r="G8643" s="4">
        <v>0.26477711072076698</v>
      </c>
      <c r="H8643" s="3">
        <v>18773857.43</v>
      </c>
      <c r="I8643" s="3">
        <v>3763874861.7800002</v>
      </c>
      <c r="J8643" s="3">
        <v>4256008473.1999998</v>
      </c>
      <c r="K8643" s="3">
        <v>96747526.609999999</v>
      </c>
      <c r="L8643" s="3">
        <v>1838143.96</v>
      </c>
      <c r="M8643" s="9">
        <f t="shared" si="996"/>
        <v>1.8999389694061761E-2</v>
      </c>
      <c r="N8643" s="3">
        <v>3343333091.0599999</v>
      </c>
      <c r="O8643" s="3">
        <v>1737563003.02</v>
      </c>
      <c r="P8643" s="3">
        <v>-72371534.049999893</v>
      </c>
      <c r="Q8643" s="3">
        <v>0</v>
      </c>
      <c r="R8643" s="3"/>
      <c r="S8643" s="3">
        <v>3971620.56</v>
      </c>
      <c r="T8643" s="3">
        <v>-44426580.57</v>
      </c>
      <c r="U8643" s="3">
        <v>-16568018.810000001</v>
      </c>
      <c r="V8643" s="9">
        <f t="shared" si="997"/>
        <v>6.5114298648910968E-2</v>
      </c>
      <c r="W8643" s="3">
        <v>42785873.490000099</v>
      </c>
      <c r="X8643" s="11">
        <f t="shared" si="998"/>
        <v>2.462407027292559E-2</v>
      </c>
      <c r="Y8643" s="11">
        <f t="shared" si="999"/>
        <v>4.8491608060421531E-3</v>
      </c>
      <c r="Z8643" s="11">
        <f t="shared" si="1000"/>
        <v>0.19692767086414034</v>
      </c>
    </row>
    <row r="8644" spans="1:26" x14ac:dyDescent="0.3">
      <c r="A8644" s="8" t="s">
        <v>2787</v>
      </c>
      <c r="B8644" s="2" t="s">
        <v>952</v>
      </c>
      <c r="C8644" s="3">
        <v>1629903712.9000001</v>
      </c>
      <c r="D8644" s="9">
        <f t="shared" si="995"/>
        <v>21.211786778179782</v>
      </c>
      <c r="E8644" s="9">
        <f t="shared" si="994"/>
        <v>0.47262509983450934</v>
      </c>
      <c r="F8644" s="3">
        <v>298348433.45999998</v>
      </c>
      <c r="G8644" s="4">
        <v>0.179649349376339</v>
      </c>
      <c r="H8644" s="3">
        <v>150765913.53999999</v>
      </c>
      <c r="I8644" s="3">
        <v>336706121.32999998</v>
      </c>
      <c r="J8644" s="3">
        <v>282861370.16000003</v>
      </c>
      <c r="K8644" s="3">
        <v>285946173.12</v>
      </c>
      <c r="L8644" s="3">
        <v>22378319.109999999</v>
      </c>
      <c r="M8644" s="9">
        <f t="shared" si="996"/>
        <v>7.8260600118640958E-2</v>
      </c>
      <c r="N8644" s="3">
        <v>917728839.48000002</v>
      </c>
      <c r="O8644" s="3">
        <v>123039735.42</v>
      </c>
      <c r="P8644" s="3">
        <v>40848139.399999999</v>
      </c>
      <c r="Q8644" s="3">
        <v>1817700.49</v>
      </c>
      <c r="R8644" s="3">
        <v>13341071.98</v>
      </c>
      <c r="S8644" s="3"/>
      <c r="T8644" s="3">
        <v>-12865205.560000001</v>
      </c>
      <c r="U8644" s="3">
        <v>-24494808.620000001</v>
      </c>
      <c r="V8644" s="9">
        <f t="shared" si="997"/>
        <v>0.40574857378172441</v>
      </c>
      <c r="W8644" s="3">
        <v>3713088.6000000099</v>
      </c>
      <c r="X8644" s="11">
        <f t="shared" si="998"/>
        <v>3.0177963137886028E-2</v>
      </c>
      <c r="Y8644" s="11">
        <f t="shared" si="999"/>
        <v>2.2781030379969568E-3</v>
      </c>
      <c r="Z8644" s="11">
        <f t="shared" si="1000"/>
        <v>7.5488959529444843E-2</v>
      </c>
    </row>
    <row r="8645" spans="1:26" x14ac:dyDescent="0.3">
      <c r="A8645" s="8" t="s">
        <v>2788</v>
      </c>
      <c r="B8645" s="2" t="s">
        <v>952</v>
      </c>
      <c r="C8645" s="3">
        <v>1637397442.8099999</v>
      </c>
      <c r="D8645" s="9">
        <f t="shared" si="995"/>
        <v>21.21637389316728</v>
      </c>
      <c r="E8645" s="9">
        <f t="shared" si="994"/>
        <v>0.43109269473917683</v>
      </c>
      <c r="F8645" s="3">
        <v>234926040.88999999</v>
      </c>
      <c r="G8645" s="4">
        <v>0.21864718144395101</v>
      </c>
      <c r="H8645" s="3">
        <v>164389762.71000001</v>
      </c>
      <c r="I8645" s="3">
        <v>290627264.22000003</v>
      </c>
      <c r="J8645" s="3">
        <v>250853049.05000001</v>
      </c>
      <c r="K8645" s="3">
        <v>220952389.44999999</v>
      </c>
      <c r="L8645" s="3">
        <v>15581546.380000001</v>
      </c>
      <c r="M8645" s="9">
        <f t="shared" si="996"/>
        <v>7.0519927024939449E-2</v>
      </c>
      <c r="N8645" s="3">
        <v>805250552.11000001</v>
      </c>
      <c r="O8645" s="3">
        <v>127847498.68000001</v>
      </c>
      <c r="P8645" s="3">
        <v>74653921.379999995</v>
      </c>
      <c r="Q8645" s="3">
        <v>3499895.91</v>
      </c>
      <c r="R8645" s="3">
        <v>29198645.5</v>
      </c>
      <c r="S8645" s="3"/>
      <c r="T8645" s="3">
        <v>-25389463.390000001</v>
      </c>
      <c r="U8645" s="3">
        <v>-45618612.719999999</v>
      </c>
      <c r="V8645" s="9">
        <f t="shared" si="997"/>
        <v>0.46049045687910273</v>
      </c>
      <c r="W8645" s="3">
        <v>8520851.8599999901</v>
      </c>
      <c r="X8645" s="11">
        <f t="shared" si="998"/>
        <v>6.6648561356116395E-2</v>
      </c>
      <c r="Y8645" s="11">
        <f t="shared" si="999"/>
        <v>5.2038995769878773E-3</v>
      </c>
      <c r="Z8645" s="11">
        <f t="shared" si="1000"/>
        <v>7.8079698512656809E-2</v>
      </c>
    </row>
    <row r="8646" spans="1:26" x14ac:dyDescent="0.3">
      <c r="A8646" s="8" t="s">
        <v>2789</v>
      </c>
      <c r="B8646" s="2" t="s">
        <v>952</v>
      </c>
      <c r="C8646" s="3">
        <v>1658913319.3</v>
      </c>
      <c r="D8646" s="9">
        <f t="shared" si="995"/>
        <v>21.22942859802539</v>
      </c>
      <c r="E8646" s="9">
        <f t="shared" si="994"/>
        <v>0.40960915681039106</v>
      </c>
      <c r="F8646" s="3">
        <v>214621619.16</v>
      </c>
      <c r="G8646" s="4">
        <v>0.28973097831249101</v>
      </c>
      <c r="H8646" s="3">
        <v>210060452.78999999</v>
      </c>
      <c r="I8646" s="3">
        <v>208780107.09999999</v>
      </c>
      <c r="J8646" s="3">
        <v>260665526.05000001</v>
      </c>
      <c r="K8646" s="3">
        <v>202030242.41999999</v>
      </c>
      <c r="L8646" s="3">
        <v>15972584.710000001</v>
      </c>
      <c r="M8646" s="9">
        <f t="shared" si="996"/>
        <v>7.9060365016018985E-2</v>
      </c>
      <c r="N8646" s="3">
        <v>709781778.19000006</v>
      </c>
      <c r="O8646" s="3">
        <v>140153153.91999999</v>
      </c>
      <c r="P8646" s="3">
        <v>37142902.109999999</v>
      </c>
      <c r="Q8646" s="3">
        <v>2265763.11</v>
      </c>
      <c r="R8646" s="3">
        <v>17853252.010000002</v>
      </c>
      <c r="S8646" s="3"/>
      <c r="T8646" s="3">
        <v>-12400765.59</v>
      </c>
      <c r="U8646" s="3">
        <v>-23684609.100000001</v>
      </c>
      <c r="V8646" s="9">
        <f t="shared" si="997"/>
        <v>0.55753931593719586</v>
      </c>
      <c r="W8646" s="3">
        <v>12505438.970000001</v>
      </c>
      <c r="X8646" s="11">
        <f t="shared" si="998"/>
        <v>8.9226953659124628E-2</v>
      </c>
      <c r="Y8646" s="11">
        <f t="shared" si="999"/>
        <v>7.5383317648428025E-3</v>
      </c>
      <c r="Z8646" s="11">
        <f t="shared" si="1000"/>
        <v>8.4484916896766751E-2</v>
      </c>
    </row>
    <row r="8647" spans="1:26" x14ac:dyDescent="0.3">
      <c r="A8647" s="8" t="s">
        <v>2790</v>
      </c>
      <c r="B8647" s="2" t="s">
        <v>952</v>
      </c>
      <c r="C8647" s="3">
        <v>1366613543.49</v>
      </c>
      <c r="D8647" s="9">
        <f t="shared" si="995"/>
        <v>21.035601650616009</v>
      </c>
      <c r="E8647" s="9">
        <f t="shared" si="994"/>
        <v>0.52085955957395247</v>
      </c>
      <c r="F8647" s="3">
        <v>179533586.09999999</v>
      </c>
      <c r="G8647" s="4">
        <v>0.28365733711773899</v>
      </c>
      <c r="H8647" s="3">
        <v>187555792.80000001</v>
      </c>
      <c r="I8647" s="3">
        <v>249140358.43000001</v>
      </c>
      <c r="J8647" s="3">
        <v>275117577.13999999</v>
      </c>
      <c r="K8647" s="3">
        <v>167519450.19999999</v>
      </c>
      <c r="L8647" s="3">
        <v>13699492.16</v>
      </c>
      <c r="M8647" s="9">
        <f t="shared" si="996"/>
        <v>8.1778516725337258E-2</v>
      </c>
      <c r="N8647" s="3">
        <v>722526099.5</v>
      </c>
      <c r="O8647" s="3">
        <v>136398886.96000001</v>
      </c>
      <c r="P8647" s="3">
        <v>75755005.310000002</v>
      </c>
      <c r="Q8647" s="3">
        <v>4602088.74</v>
      </c>
      <c r="R8647" s="3">
        <v>42405103.670000002</v>
      </c>
      <c r="S8647" s="3"/>
      <c r="T8647" s="3">
        <v>-26520942.390000001</v>
      </c>
      <c r="U8647" s="3">
        <v>-47559125.759999998</v>
      </c>
      <c r="V8647" s="9">
        <f t="shared" si="997"/>
        <v>0.63454575007704017</v>
      </c>
      <c r="W8647" s="3">
        <v>22639127.07</v>
      </c>
      <c r="X8647" s="11">
        <f t="shared" si="998"/>
        <v>0.16597735930674487</v>
      </c>
      <c r="Y8647" s="11">
        <f t="shared" si="999"/>
        <v>1.6565858854424312E-2</v>
      </c>
      <c r="Z8647" s="11">
        <f t="shared" si="1000"/>
        <v>9.9807943225610277E-2</v>
      </c>
    </row>
    <row r="8648" spans="1:26" x14ac:dyDescent="0.3">
      <c r="A8648" s="8" t="s">
        <v>2791</v>
      </c>
      <c r="B8648" s="2" t="s">
        <v>952</v>
      </c>
      <c r="C8648" s="3">
        <v>1657116598.4300001</v>
      </c>
      <c r="D8648" s="9">
        <f t="shared" si="995"/>
        <v>21.228344940102872</v>
      </c>
      <c r="E8648" s="9">
        <f t="shared" si="994"/>
        <v>0.49242748372873163</v>
      </c>
      <c r="F8648" s="3">
        <v>195630843.25</v>
      </c>
      <c r="G8648" s="4">
        <v>0.27954243993940497</v>
      </c>
      <c r="H8648" s="3">
        <v>138698766.31</v>
      </c>
      <c r="I8648" s="3">
        <v>369567994.89999998</v>
      </c>
      <c r="J8648" s="3">
        <v>307742995.60000002</v>
      </c>
      <c r="K8648" s="3">
        <v>185992606.75999999</v>
      </c>
      <c r="L8648" s="3">
        <v>9712297.0299999993</v>
      </c>
      <c r="M8648" s="9">
        <f t="shared" si="996"/>
        <v>5.2218726320302042E-2</v>
      </c>
      <c r="N8648" s="3">
        <v>777888596.07000005</v>
      </c>
      <c r="O8648" s="3">
        <v>141628036.74000001</v>
      </c>
      <c r="P8648" s="3">
        <v>32621586.77</v>
      </c>
      <c r="Q8648" s="3">
        <v>2403394.54</v>
      </c>
      <c r="R8648" s="3">
        <v>20348165.609999999</v>
      </c>
      <c r="S8648" s="3"/>
      <c r="T8648" s="3">
        <v>-13907958.65</v>
      </c>
      <c r="U8648" s="3">
        <v>-22441802.690000001</v>
      </c>
      <c r="V8648" s="9">
        <f t="shared" si="997"/>
        <v>0.62590672706738593</v>
      </c>
      <c r="W8648" s="3">
        <v>7416282.6399999997</v>
      </c>
      <c r="X8648" s="11">
        <f t="shared" si="998"/>
        <v>5.236450925048669E-2</v>
      </c>
      <c r="Y8648" s="11">
        <f t="shared" si="999"/>
        <v>4.4754138888153071E-3</v>
      </c>
      <c r="Z8648" s="11">
        <f t="shared" si="1000"/>
        <v>8.5466548868186151E-2</v>
      </c>
    </row>
    <row r="8649" spans="1:26" x14ac:dyDescent="0.3">
      <c r="A8649" s="8" t="s">
        <v>2792</v>
      </c>
      <c r="B8649" s="2" t="s">
        <v>952</v>
      </c>
      <c r="C8649" s="3">
        <v>1652146378.28</v>
      </c>
      <c r="D8649" s="9">
        <f t="shared" si="995"/>
        <v>21.225341114826875</v>
      </c>
      <c r="E8649" s="9">
        <f t="shared" si="994"/>
        <v>0.5144788602538376</v>
      </c>
      <c r="F8649" s="3">
        <v>196240584.31999999</v>
      </c>
      <c r="G8649" s="4">
        <v>0.26928412089140802</v>
      </c>
      <c r="H8649" s="3">
        <v>215859459.02000001</v>
      </c>
      <c r="I8649" s="3">
        <v>264539478.53</v>
      </c>
      <c r="J8649" s="3">
        <v>369595448.12</v>
      </c>
      <c r="K8649" s="3">
        <v>189581546.62</v>
      </c>
      <c r="L8649" s="3">
        <v>9956045.5</v>
      </c>
      <c r="M8649" s="9">
        <f t="shared" si="996"/>
        <v>5.2515899767164795E-2</v>
      </c>
      <c r="N8649" s="3">
        <v>886929584.26999998</v>
      </c>
      <c r="O8649" s="3">
        <v>144964215.72999999</v>
      </c>
      <c r="P8649" s="3">
        <v>64880619.18</v>
      </c>
      <c r="Q8649" s="3">
        <v>5286533.53</v>
      </c>
      <c r="R8649" s="3">
        <v>44559477.310000002</v>
      </c>
      <c r="S8649" s="3"/>
      <c r="T8649" s="3">
        <v>-27931166.149999999</v>
      </c>
      <c r="U8649" s="3">
        <v>-48136377.270000003</v>
      </c>
      <c r="V8649" s="9">
        <f t="shared" si="997"/>
        <v>0.65528619170438829</v>
      </c>
      <c r="W8649" s="3">
        <v>11627710.220000001</v>
      </c>
      <c r="X8649" s="11">
        <f t="shared" si="998"/>
        <v>8.0210900058652709E-2</v>
      </c>
      <c r="Y8649" s="11">
        <f t="shared" si="999"/>
        <v>7.0379418996186407E-3</v>
      </c>
      <c r="Z8649" s="11">
        <f t="shared" si="1000"/>
        <v>8.7742961299178523E-2</v>
      </c>
    </row>
    <row r="8650" spans="1:26" x14ac:dyDescent="0.3">
      <c r="A8650" s="8" t="s">
        <v>2793</v>
      </c>
      <c r="B8650" s="2" t="s">
        <v>952</v>
      </c>
      <c r="C8650" s="3">
        <v>1803612243.0999999</v>
      </c>
      <c r="D8650" s="9">
        <f t="shared" si="995"/>
        <v>21.313057292634095</v>
      </c>
      <c r="E8650" s="9">
        <f t="shared" si="994"/>
        <v>0.48460569050458563</v>
      </c>
      <c r="F8650" s="3">
        <v>195597043.56</v>
      </c>
      <c r="G8650" s="4">
        <v>0.25862353977557601</v>
      </c>
      <c r="H8650" s="3">
        <v>238514803.09</v>
      </c>
      <c r="I8650" s="3">
        <v>321461070.75999999</v>
      </c>
      <c r="J8650" s="3">
        <v>314064882.62</v>
      </c>
      <c r="K8650" s="3">
        <v>191079117.59</v>
      </c>
      <c r="L8650" s="3">
        <v>10095596.26</v>
      </c>
      <c r="M8650" s="9">
        <f t="shared" si="996"/>
        <v>5.2834639322870441E-2</v>
      </c>
      <c r="N8650" s="3">
        <v>860928938.00999999</v>
      </c>
      <c r="O8650" s="3">
        <v>152425566.52000001</v>
      </c>
      <c r="P8650" s="3">
        <v>32425875.550000001</v>
      </c>
      <c r="Q8650" s="3">
        <v>3032387.37</v>
      </c>
      <c r="R8650" s="3">
        <v>24015012.190000001</v>
      </c>
      <c r="S8650" s="3"/>
      <c r="T8650" s="3">
        <v>-13807648.24</v>
      </c>
      <c r="U8650" s="3">
        <v>-21010772.149999999</v>
      </c>
      <c r="V8650" s="9">
        <f t="shared" si="997"/>
        <v>0.77681294145578561</v>
      </c>
      <c r="W8650" s="3">
        <v>7094095.2000000104</v>
      </c>
      <c r="X8650" s="11">
        <f t="shared" si="998"/>
        <v>4.654137335332903E-2</v>
      </c>
      <c r="Y8650" s="11">
        <f t="shared" si="999"/>
        <v>3.9332707055740939E-3</v>
      </c>
      <c r="Z8650" s="11">
        <f t="shared" si="1000"/>
        <v>8.4511272920844163E-2</v>
      </c>
    </row>
    <row r="8651" spans="1:26" x14ac:dyDescent="0.3">
      <c r="A8651" s="8" t="s">
        <v>2794</v>
      </c>
      <c r="B8651" s="2" t="s">
        <v>952</v>
      </c>
      <c r="C8651" s="3">
        <v>1368188750.4300001</v>
      </c>
      <c r="D8651" s="9">
        <f t="shared" si="995"/>
        <v>21.036753622089559</v>
      </c>
      <c r="E8651" s="9">
        <f t="shared" si="994"/>
        <v>0.57030563064107098</v>
      </c>
      <c r="F8651" s="3">
        <v>239245117.08000001</v>
      </c>
      <c r="G8651" s="4">
        <v>0.240086781043512</v>
      </c>
      <c r="H8651" s="3">
        <v>250606646.83000001</v>
      </c>
      <c r="I8651" s="3">
        <v>222515823.65000001</v>
      </c>
      <c r="J8651" s="3">
        <v>307163277.67000002</v>
      </c>
      <c r="K8651" s="3">
        <v>235814949.81999999</v>
      </c>
      <c r="L8651" s="3">
        <v>11352077.279999999</v>
      </c>
      <c r="M8651" s="9">
        <f t="shared" si="996"/>
        <v>4.8139769292257162E-2</v>
      </c>
      <c r="N8651" s="3">
        <v>846127674.96000004</v>
      </c>
      <c r="O8651" s="3">
        <v>146953119.31</v>
      </c>
      <c r="P8651" s="3">
        <v>54730799.25</v>
      </c>
      <c r="Q8651" s="3">
        <v>6851955.21</v>
      </c>
      <c r="R8651" s="3">
        <v>42829448.490000002</v>
      </c>
      <c r="S8651" s="3"/>
      <c r="T8651" s="3">
        <v>-29310612.940000001</v>
      </c>
      <c r="U8651" s="3">
        <v>-45451085.310000002</v>
      </c>
      <c r="V8651" s="9">
        <f t="shared" si="997"/>
        <v>0.66453016535107945</v>
      </c>
      <c r="W8651" s="3">
        <v>9217120.7900000196</v>
      </c>
      <c r="X8651" s="11">
        <f t="shared" si="998"/>
        <v>6.272150488045343E-2</v>
      </c>
      <c r="Y8651" s="11">
        <f t="shared" si="999"/>
        <v>6.7367318925135328E-3</v>
      </c>
      <c r="Z8651" s="11">
        <f t="shared" si="1000"/>
        <v>0.10740705130327592</v>
      </c>
    </row>
    <row r="8652" spans="1:26" x14ac:dyDescent="0.3">
      <c r="A8652" s="8" t="s">
        <v>2795</v>
      </c>
      <c r="B8652" s="2" t="s">
        <v>952</v>
      </c>
      <c r="C8652" s="3">
        <v>1886598865.76</v>
      </c>
      <c r="D8652" s="9">
        <f t="shared" si="995"/>
        <v>21.358041502971322</v>
      </c>
      <c r="E8652" s="9">
        <f t="shared" si="994"/>
        <v>0.48187399155133909</v>
      </c>
      <c r="F8652" s="3">
        <v>249353989.71000001</v>
      </c>
      <c r="G8652" s="4">
        <v>0.23772201335090201</v>
      </c>
      <c r="H8652" s="3">
        <v>245975684.75</v>
      </c>
      <c r="I8652" s="3">
        <v>268451353.42000002</v>
      </c>
      <c r="J8652" s="3">
        <v>394675887.73000002</v>
      </c>
      <c r="K8652" s="3">
        <v>241378333.02000001</v>
      </c>
      <c r="L8652" s="3">
        <v>12919098.039999999</v>
      </c>
      <c r="M8652" s="9">
        <f t="shared" si="996"/>
        <v>5.3522194301215735E-2</v>
      </c>
      <c r="N8652" s="3">
        <v>952492889.95000005</v>
      </c>
      <c r="O8652" s="3">
        <v>154447319.30000001</v>
      </c>
      <c r="P8652" s="3">
        <v>33954764.969999999</v>
      </c>
      <c r="Q8652" s="3">
        <v>3728431.99</v>
      </c>
      <c r="R8652" s="3">
        <v>15628449.880000001</v>
      </c>
      <c r="S8652" s="3"/>
      <c r="T8652" s="3">
        <v>-14184749.369999999</v>
      </c>
      <c r="U8652" s="3">
        <v>-21763255.969999999</v>
      </c>
      <c r="V8652" s="9">
        <f t="shared" si="997"/>
        <v>0.53846887155269363</v>
      </c>
      <c r="W8652" s="3">
        <v>7459322.5299999798</v>
      </c>
      <c r="X8652" s="11">
        <f t="shared" si="998"/>
        <v>4.82968727706495E-2</v>
      </c>
      <c r="Y8652" s="11">
        <f t="shared" si="999"/>
        <v>3.9538466100980385E-3</v>
      </c>
      <c r="Z8652" s="11">
        <f t="shared" si="1000"/>
        <v>8.1865478721032864E-2</v>
      </c>
    </row>
    <row r="8653" spans="1:26" x14ac:dyDescent="0.3">
      <c r="A8653" s="8" t="s">
        <v>2796</v>
      </c>
      <c r="B8653" s="2" t="s">
        <v>952</v>
      </c>
      <c r="C8653" s="3">
        <v>1789883261.8499999</v>
      </c>
      <c r="D8653" s="9">
        <f t="shared" si="995"/>
        <v>21.305416237828787</v>
      </c>
      <c r="E8653" s="9">
        <f t="shared" si="994"/>
        <v>0.56460864617811668</v>
      </c>
      <c r="F8653" s="3">
        <v>264359039.81</v>
      </c>
      <c r="G8653" s="4">
        <v>0.24382118801865699</v>
      </c>
      <c r="H8653" s="3">
        <v>262591098.27000001</v>
      </c>
      <c r="I8653" s="3">
        <v>383878461.37</v>
      </c>
      <c r="J8653" s="3">
        <v>364114005.64999998</v>
      </c>
      <c r="K8653" s="3">
        <v>256998433.91999999</v>
      </c>
      <c r="L8653" s="3">
        <v>13514866.359999999</v>
      </c>
      <c r="M8653" s="9">
        <f t="shared" si="996"/>
        <v>5.2587349089477285E-2</v>
      </c>
      <c r="N8653" s="3">
        <v>1042035882.35</v>
      </c>
      <c r="O8653" s="3">
        <v>163577028.93000001</v>
      </c>
      <c r="P8653" s="3">
        <v>74737046.349999994</v>
      </c>
      <c r="Q8653" s="3">
        <v>8194107.8899999997</v>
      </c>
      <c r="R8653" s="3">
        <v>34656898.539999999</v>
      </c>
      <c r="S8653" s="3"/>
      <c r="T8653" s="3">
        <v>-29609299.059999999</v>
      </c>
      <c r="U8653" s="3">
        <v>-44779329.380000003</v>
      </c>
      <c r="V8653" s="9">
        <f t="shared" si="997"/>
        <v>0.57604243186930848</v>
      </c>
      <c r="W8653" s="3">
        <v>17862568.550000001</v>
      </c>
      <c r="X8653" s="11">
        <f t="shared" si="998"/>
        <v>0.10919973707093054</v>
      </c>
      <c r="Y8653" s="11">
        <f t="shared" si="999"/>
        <v>9.9797394225238367E-3</v>
      </c>
      <c r="Z8653" s="11">
        <f t="shared" si="1000"/>
        <v>9.1389775197366185E-2</v>
      </c>
    </row>
    <row r="8654" spans="1:26" x14ac:dyDescent="0.3">
      <c r="A8654" s="8" t="s">
        <v>2797</v>
      </c>
      <c r="B8654" s="2" t="s">
        <v>952</v>
      </c>
      <c r="C8654" s="3">
        <v>2192402789.6500001</v>
      </c>
      <c r="D8654" s="9">
        <f t="shared" si="995"/>
        <v>21.508263943553779</v>
      </c>
      <c r="E8654" s="9">
        <f t="shared" si="994"/>
        <v>0.45658761642964596</v>
      </c>
      <c r="F8654" s="3">
        <v>278638223.86000001</v>
      </c>
      <c r="G8654" s="4">
        <v>0.198449065264625</v>
      </c>
      <c r="H8654" s="3">
        <v>246706362.09</v>
      </c>
      <c r="I8654" s="3">
        <v>437112276.82999998</v>
      </c>
      <c r="J8654" s="3">
        <v>317205325.06</v>
      </c>
      <c r="K8654" s="3">
        <v>259073810.59999999</v>
      </c>
      <c r="L8654" s="3">
        <v>13265328.619999999</v>
      </c>
      <c r="M8654" s="9">
        <f t="shared" si="996"/>
        <v>5.1202893064637697E-2</v>
      </c>
      <c r="N8654" s="3">
        <v>1040186705.45</v>
      </c>
      <c r="O8654" s="3">
        <v>154714126.43000001</v>
      </c>
      <c r="P8654" s="3">
        <v>20074360.780000001</v>
      </c>
      <c r="Q8654" s="3">
        <v>4675319.83</v>
      </c>
      <c r="R8654" s="3">
        <v>20332151.050000001</v>
      </c>
      <c r="S8654" s="3"/>
      <c r="T8654" s="3">
        <v>-15920509.050000001</v>
      </c>
      <c r="U8654" s="3">
        <v>-28692692.059999999</v>
      </c>
      <c r="V8654" s="9">
        <f t="shared" si="997"/>
        <v>0.56053971151589488</v>
      </c>
      <c r="W8654" s="3">
        <v>6497230.4000000004</v>
      </c>
      <c r="X8654" s="11">
        <f t="shared" si="998"/>
        <v>4.1995068904969415E-2</v>
      </c>
      <c r="Y8654" s="11">
        <f t="shared" si="999"/>
        <v>2.9635204035829712E-3</v>
      </c>
      <c r="Z8654" s="11">
        <f t="shared" si="1000"/>
        <v>7.0568294822640182E-2</v>
      </c>
    </row>
    <row r="8655" spans="1:26" x14ac:dyDescent="0.3">
      <c r="A8655" s="8" t="s">
        <v>2798</v>
      </c>
      <c r="B8655" s="2" t="s">
        <v>952</v>
      </c>
      <c r="C8655" s="3">
        <v>1710550524.02</v>
      </c>
      <c r="D8655" s="9">
        <f t="shared" si="995"/>
        <v>21.260081099519518</v>
      </c>
      <c r="E8655" s="9">
        <f t="shared" si="994"/>
        <v>0.62961925370022442</v>
      </c>
      <c r="F8655" s="3">
        <v>252403120.47999999</v>
      </c>
      <c r="G8655" s="4">
        <v>0.198371684655473</v>
      </c>
      <c r="H8655" s="3">
        <v>275508097.24000001</v>
      </c>
      <c r="I8655" s="3">
        <v>437032174.19</v>
      </c>
      <c r="J8655" s="3">
        <v>364455272.92000002</v>
      </c>
      <c r="K8655" s="3">
        <v>249667193.97999999</v>
      </c>
      <c r="L8655" s="3">
        <v>19312584.32</v>
      </c>
      <c r="M8655" s="9">
        <f t="shared" si="996"/>
        <v>7.7353311871431005E-2</v>
      </c>
      <c r="N8655" s="3">
        <v>1102734701.47</v>
      </c>
      <c r="O8655" s="3">
        <v>163792244.27000001</v>
      </c>
      <c r="P8655" s="3">
        <v>62123883.979999997</v>
      </c>
      <c r="Q8655" s="3">
        <v>9317653.7200000007</v>
      </c>
      <c r="R8655" s="3">
        <v>40156826.280000001</v>
      </c>
      <c r="S8655" s="3"/>
      <c r="T8655" s="3">
        <v>-33937897.600000001</v>
      </c>
      <c r="U8655" s="3">
        <v>-53539447.579999998</v>
      </c>
      <c r="V8655" s="9">
        <f t="shared" si="997"/>
        <v>0.56556906131750528</v>
      </c>
      <c r="W8655" s="3">
        <v>16630172.27</v>
      </c>
      <c r="X8655" s="11">
        <f t="shared" si="998"/>
        <v>0.101532110657122</v>
      </c>
      <c r="Y8655" s="11">
        <f t="shared" si="999"/>
        <v>9.7221169655469109E-3</v>
      </c>
      <c r="Z8655" s="11">
        <f t="shared" si="1000"/>
        <v>9.5754110720488089E-2</v>
      </c>
    </row>
    <row r="8656" spans="1:26" x14ac:dyDescent="0.3">
      <c r="A8656" s="8" t="s">
        <v>2799</v>
      </c>
      <c r="B8656" s="2" t="s">
        <v>952</v>
      </c>
      <c r="C8656" s="3">
        <v>1890258449.55</v>
      </c>
      <c r="D8656" s="9">
        <f t="shared" si="995"/>
        <v>21.359979402462759</v>
      </c>
      <c r="E8656" s="9">
        <f t="shared" si="994"/>
        <v>0.60621456285133746</v>
      </c>
      <c r="F8656" s="3">
        <v>262346628.61000001</v>
      </c>
      <c r="G8656" s="4">
        <v>0.127506304521879</v>
      </c>
      <c r="H8656" s="3">
        <v>313938667.74000001</v>
      </c>
      <c r="I8656" s="3">
        <v>429679791.63</v>
      </c>
      <c r="J8656" s="3">
        <v>402283740.30000001</v>
      </c>
      <c r="K8656" s="3">
        <v>255315789.63999999</v>
      </c>
      <c r="L8656" s="3">
        <v>19139379.379999999</v>
      </c>
      <c r="M8656" s="9">
        <f t="shared" si="996"/>
        <v>7.4963555552074859E-2</v>
      </c>
      <c r="N8656" s="3">
        <v>1178146457.73</v>
      </c>
      <c r="O8656" s="3">
        <v>171341534.62</v>
      </c>
      <c r="P8656" s="3">
        <v>35146659.25</v>
      </c>
      <c r="Q8656" s="3">
        <v>4737840.7300000004</v>
      </c>
      <c r="R8656" s="3">
        <v>18198214.210000001</v>
      </c>
      <c r="S8656" s="3"/>
      <c r="T8656" s="3">
        <v>-15505411.51</v>
      </c>
      <c r="U8656" s="3">
        <v>-23072389.280000001</v>
      </c>
      <c r="V8656" s="9">
        <f t="shared" si="997"/>
        <v>0.5945402399906996</v>
      </c>
      <c r="W8656" s="3">
        <v>8849626.3900000192</v>
      </c>
      <c r="X8656" s="11">
        <f t="shared" si="998"/>
        <v>5.1649043587864762E-2</v>
      </c>
      <c r="Y8656" s="11">
        <f t="shared" si="999"/>
        <v>4.6817018022624292E-3</v>
      </c>
      <c r="Z8656" s="11">
        <f t="shared" si="1000"/>
        <v>9.0644501370058694E-2</v>
      </c>
    </row>
    <row r="8657" spans="1:26" x14ac:dyDescent="0.3">
      <c r="A8657" s="8" t="s">
        <v>2800</v>
      </c>
      <c r="B8657" s="2" t="s">
        <v>952</v>
      </c>
      <c r="C8657" s="3">
        <v>2132548725.6199999</v>
      </c>
      <c r="D8657" s="9">
        <f t="shared" si="995"/>
        <v>21.48058368612886</v>
      </c>
      <c r="E8657" s="9">
        <f t="shared" si="994"/>
        <v>0.64708928042842473</v>
      </c>
      <c r="F8657" s="3">
        <v>283219999.60000002</v>
      </c>
      <c r="G8657" s="4">
        <v>0.20271231248270299</v>
      </c>
      <c r="H8657" s="3">
        <v>383512887.63999999</v>
      </c>
      <c r="I8657" s="3">
        <v>645348829.42999995</v>
      </c>
      <c r="J8657" s="3">
        <v>351087703.26999998</v>
      </c>
      <c r="K8657" s="3">
        <v>260554115.56999999</v>
      </c>
      <c r="L8657" s="3">
        <v>8608974.6600000001</v>
      </c>
      <c r="M8657" s="9">
        <f t="shared" si="996"/>
        <v>3.3041023517001895E-2</v>
      </c>
      <c r="N8657" s="3">
        <v>1363508542.52</v>
      </c>
      <c r="O8657" s="3">
        <v>171018742.69999999</v>
      </c>
      <c r="P8657" s="3">
        <v>69661736.659999996</v>
      </c>
      <c r="Q8657" s="3">
        <v>10096682.85</v>
      </c>
      <c r="R8657" s="3">
        <v>38557485.640000001</v>
      </c>
      <c r="S8657" s="3"/>
      <c r="T8657" s="3">
        <v>-31976104.23</v>
      </c>
      <c r="U8657" s="3">
        <v>-45016276.969999999</v>
      </c>
      <c r="V8657" s="9">
        <f t="shared" si="997"/>
        <v>0.6319348451324428</v>
      </c>
      <c r="W8657" s="3">
        <v>8096630.02999999</v>
      </c>
      <c r="X8657" s="11">
        <f t="shared" si="998"/>
        <v>4.7343524470899942E-2</v>
      </c>
      <c r="Y8657" s="11">
        <f t="shared" si="999"/>
        <v>3.7966916923063698E-3</v>
      </c>
      <c r="Z8657" s="11">
        <f t="shared" si="1000"/>
        <v>8.0194529975055731E-2</v>
      </c>
    </row>
    <row r="8658" spans="1:26" x14ac:dyDescent="0.3">
      <c r="A8658" s="8" t="s">
        <v>2801</v>
      </c>
      <c r="B8658" s="2" t="s">
        <v>952</v>
      </c>
      <c r="C8658" s="3">
        <v>2707069570.0900002</v>
      </c>
      <c r="D8658" s="9">
        <f t="shared" si="995"/>
        <v>21.719132547318523</v>
      </c>
      <c r="E8658" s="9">
        <f t="shared" si="994"/>
        <v>0.70654728809071965</v>
      </c>
      <c r="F8658" s="3">
        <v>370629623.25999999</v>
      </c>
      <c r="G8658" s="4">
        <v>0.171892471977765</v>
      </c>
      <c r="H8658" s="3">
        <v>478146098.75</v>
      </c>
      <c r="I8658" s="3">
        <v>1119379685.25</v>
      </c>
      <c r="J8658" s="3">
        <v>315146879.42000002</v>
      </c>
      <c r="K8658" s="3">
        <v>299947437.33999997</v>
      </c>
      <c r="L8658" s="3">
        <v>9208649.0399999991</v>
      </c>
      <c r="M8658" s="9">
        <f t="shared" si="996"/>
        <v>3.0700875865666097E-2</v>
      </c>
      <c r="N8658" s="3">
        <v>2029625354.45</v>
      </c>
      <c r="O8658" s="3">
        <v>179868356.94999999</v>
      </c>
      <c r="P8658" s="3">
        <v>36561205</v>
      </c>
      <c r="Q8658" s="3">
        <v>7820865.8799999999</v>
      </c>
      <c r="R8658" s="3">
        <v>18844997</v>
      </c>
      <c r="S8658" s="3"/>
      <c r="T8658" s="3">
        <v>-17573615.809999999</v>
      </c>
      <c r="U8658" s="3">
        <v>-24294315.879999999</v>
      </c>
      <c r="V8658" s="9">
        <f t="shared" si="997"/>
        <v>0.63690423203707103</v>
      </c>
      <c r="W8658" s="3">
        <v>15671654.75</v>
      </c>
      <c r="X8658" s="11">
        <f t="shared" si="998"/>
        <v>8.7128470041878597E-2</v>
      </c>
      <c r="Y8658" s="11">
        <f t="shared" si="999"/>
        <v>5.789158477179061E-3</v>
      </c>
      <c r="Z8658" s="11">
        <f t="shared" si="1000"/>
        <v>6.6443935884521813E-2</v>
      </c>
    </row>
    <row r="8659" spans="1:26" x14ac:dyDescent="0.3">
      <c r="A8659" s="8" t="s">
        <v>2802</v>
      </c>
      <c r="B8659" s="2" t="s">
        <v>952</v>
      </c>
      <c r="C8659" s="3">
        <v>2244839973.1500001</v>
      </c>
      <c r="D8659" s="9">
        <f t="shared" si="995"/>
        <v>21.531900074152325</v>
      </c>
      <c r="E8659" s="9">
        <f t="shared" si="994"/>
        <v>0.65530086916877306</v>
      </c>
      <c r="F8659" s="3">
        <v>402631050.01999998</v>
      </c>
      <c r="G8659" s="4">
        <v>0.15806152590214301</v>
      </c>
      <c r="H8659" s="3">
        <v>432951224.69</v>
      </c>
      <c r="I8659" s="3">
        <v>636877096.45000005</v>
      </c>
      <c r="J8659" s="3">
        <v>401217264.41000003</v>
      </c>
      <c r="K8659" s="3">
        <v>322444532.88999999</v>
      </c>
      <c r="L8659" s="3">
        <v>9718757.5299999993</v>
      </c>
      <c r="M8659" s="9">
        <f t="shared" si="996"/>
        <v>3.0140866222456607E-2</v>
      </c>
      <c r="N8659" s="3">
        <v>1555860987.5999999</v>
      </c>
      <c r="O8659" s="3">
        <v>196094634.27000001</v>
      </c>
      <c r="P8659" s="3">
        <v>88147904.650000006</v>
      </c>
      <c r="Q8659" s="3">
        <v>15568041.939999999</v>
      </c>
      <c r="R8659" s="3">
        <v>38762531.979999997</v>
      </c>
      <c r="S8659" s="3"/>
      <c r="T8659" s="3">
        <v>-36904955.920000002</v>
      </c>
      <c r="U8659" s="3">
        <v>-50996696.93</v>
      </c>
      <c r="V8659" s="9">
        <f t="shared" si="997"/>
        <v>0.61808364414617489</v>
      </c>
      <c r="W8659" s="3">
        <v>31309126.199999999</v>
      </c>
      <c r="X8659" s="11">
        <f t="shared" si="998"/>
        <v>0.15966334987468803</v>
      </c>
      <c r="Y8659" s="11">
        <f t="shared" si="999"/>
        <v>1.3947152836942077E-2</v>
      </c>
      <c r="Z8659" s="11">
        <f t="shared" si="1000"/>
        <v>8.7353502528216512E-2</v>
      </c>
    </row>
    <row r="8660" spans="1:26" x14ac:dyDescent="0.3">
      <c r="A8660" s="8" t="s">
        <v>2803</v>
      </c>
      <c r="B8660" s="2" t="s">
        <v>952</v>
      </c>
      <c r="C8660" s="3">
        <v>2799752364.54</v>
      </c>
      <c r="D8660" s="9">
        <f t="shared" si="995"/>
        <v>21.752796808980698</v>
      </c>
      <c r="E8660" s="9">
        <f t="shared" si="994"/>
        <v>0.64112252597915609</v>
      </c>
      <c r="F8660" s="3">
        <v>390540081.76999998</v>
      </c>
      <c r="G8660" s="4">
        <v>0.16640972199255599</v>
      </c>
      <c r="H8660" s="3">
        <v>449798736.38999999</v>
      </c>
      <c r="I8660" s="3">
        <v>986381235.25</v>
      </c>
      <c r="J8660" s="3">
        <v>358804336.43000001</v>
      </c>
      <c r="K8660" s="3">
        <v>346439083.62</v>
      </c>
      <c r="L8660" s="3">
        <v>11022496.140000001</v>
      </c>
      <c r="M8660" s="9">
        <f t="shared" si="996"/>
        <v>3.1816549174602624E-2</v>
      </c>
      <c r="N8660" s="3">
        <v>1762880133.26</v>
      </c>
      <c r="O8660" s="3">
        <v>206874211.90000001</v>
      </c>
      <c r="P8660" s="3">
        <v>36421175.380000003</v>
      </c>
      <c r="Q8660" s="3">
        <v>6777817.0199999996</v>
      </c>
      <c r="R8660" s="3">
        <v>20749932.969999999</v>
      </c>
      <c r="S8660" s="3"/>
      <c r="T8660" s="3">
        <v>-17851651.02</v>
      </c>
      <c r="U8660" s="3">
        <v>-24909483.93</v>
      </c>
      <c r="V8660" s="9">
        <f t="shared" si="997"/>
        <v>0.6437562993168402</v>
      </c>
      <c r="W8660" s="3">
        <v>5294956.3299999796</v>
      </c>
      <c r="X8660" s="11">
        <f t="shared" si="998"/>
        <v>2.559505257503765E-2</v>
      </c>
      <c r="Y8660" s="11">
        <f t="shared" si="999"/>
        <v>1.8912230942503168E-3</v>
      </c>
      <c r="Z8660" s="11">
        <f t="shared" si="1000"/>
        <v>7.389018204615018E-2</v>
      </c>
    </row>
    <row r="8661" spans="1:26" x14ac:dyDescent="0.3">
      <c r="A8661" s="8" t="s">
        <v>2804</v>
      </c>
      <c r="B8661" s="2" t="s">
        <v>952</v>
      </c>
      <c r="C8661" s="3">
        <v>2865285040.0999999</v>
      </c>
      <c r="D8661" s="9">
        <f t="shared" si="995"/>
        <v>21.775933672600569</v>
      </c>
      <c r="E8661" s="9">
        <f t="shared" si="994"/>
        <v>0.66089528218592541</v>
      </c>
      <c r="F8661" s="3">
        <v>366143083.39999998</v>
      </c>
      <c r="G8661" s="4">
        <v>0.16212605725555901</v>
      </c>
      <c r="H8661" s="3">
        <v>336653716.70999998</v>
      </c>
      <c r="I8661" s="3">
        <v>1229555701.24</v>
      </c>
      <c r="J8661" s="3">
        <v>327443947.17000002</v>
      </c>
      <c r="K8661" s="3">
        <v>319958541.24000001</v>
      </c>
      <c r="L8661" s="3">
        <v>9035895.3900000006</v>
      </c>
      <c r="M8661" s="9">
        <f t="shared" si="996"/>
        <v>2.8240831937104627E-2</v>
      </c>
      <c r="N8661" s="3">
        <v>1934116985.74</v>
      </c>
      <c r="O8661" s="3">
        <v>205946011.78999999</v>
      </c>
      <c r="P8661" s="3">
        <v>75613582.409999996</v>
      </c>
      <c r="Q8661" s="3">
        <v>14972922.640000001</v>
      </c>
      <c r="R8661" s="3">
        <v>42143552.439999998</v>
      </c>
      <c r="S8661" s="3"/>
      <c r="T8661" s="3">
        <v>-36881201.469999999</v>
      </c>
      <c r="U8661" s="3">
        <v>-56277464.07</v>
      </c>
      <c r="V8661" s="9">
        <f t="shared" si="997"/>
        <v>0.61310963128250928</v>
      </c>
      <c r="W8661" s="3">
        <v>5600468.0399999898</v>
      </c>
      <c r="X8661" s="11">
        <f t="shared" si="998"/>
        <v>2.7193864990746709E-2</v>
      </c>
      <c r="Y8661" s="11">
        <f t="shared" si="999"/>
        <v>1.9545936832185223E-3</v>
      </c>
      <c r="Z8661" s="11">
        <f t="shared" si="1000"/>
        <v>7.187627370672077E-2</v>
      </c>
    </row>
    <row r="8662" spans="1:26" x14ac:dyDescent="0.3">
      <c r="A8662" s="8" t="s">
        <v>2805</v>
      </c>
      <c r="B8662" s="2" t="s">
        <v>952</v>
      </c>
      <c r="C8662" s="3">
        <v>2658904161.0900002</v>
      </c>
      <c r="D8662" s="9">
        <f t="shared" si="995"/>
        <v>21.701179905342226</v>
      </c>
      <c r="E8662" s="9">
        <f t="shared" si="994"/>
        <v>0.61825802860306889</v>
      </c>
      <c r="F8662" s="3">
        <v>406032709.67000002</v>
      </c>
      <c r="G8662" s="4">
        <v>0.17995198823393499</v>
      </c>
      <c r="H8662" s="3">
        <v>398365315.41000003</v>
      </c>
      <c r="I8662" s="3">
        <v>867299741.49000001</v>
      </c>
      <c r="J8662" s="3">
        <v>378223787.98000002</v>
      </c>
      <c r="K8662" s="3">
        <v>355627757.19</v>
      </c>
      <c r="L8662" s="3">
        <v>9056134.4800000004</v>
      </c>
      <c r="M8662" s="9">
        <f t="shared" si="996"/>
        <v>2.5465207079327083E-2</v>
      </c>
      <c r="N8662" s="3">
        <v>1735310911.47</v>
      </c>
      <c r="O8662" s="3">
        <v>211875811.00999999</v>
      </c>
      <c r="P8662" s="3">
        <v>39440454.170000002</v>
      </c>
      <c r="Q8662" s="3">
        <v>8942136.8000000007</v>
      </c>
      <c r="R8662" s="3">
        <v>23650161.170000002</v>
      </c>
      <c r="S8662" s="3"/>
      <c r="T8662" s="3">
        <v>-20317799.190000001</v>
      </c>
      <c r="U8662" s="3">
        <v>-31357905.09</v>
      </c>
      <c r="V8662" s="9">
        <f t="shared" si="997"/>
        <v>0.63070834590665015</v>
      </c>
      <c r="W8662" s="3">
        <v>5249471.6599999797</v>
      </c>
      <c r="X8662" s="11">
        <f t="shared" si="998"/>
        <v>2.4776172584194702E-2</v>
      </c>
      <c r="Y8662" s="11">
        <f t="shared" si="999"/>
        <v>1.974298937441955E-3</v>
      </c>
      <c r="Z8662" s="11">
        <f t="shared" si="1000"/>
        <v>7.9685388480923242E-2</v>
      </c>
    </row>
    <row r="8663" spans="1:26" x14ac:dyDescent="0.3">
      <c r="A8663" s="8" t="s">
        <v>2806</v>
      </c>
      <c r="B8663" s="2" t="s">
        <v>952</v>
      </c>
      <c r="C8663" s="3">
        <v>2792775241.3600001</v>
      </c>
      <c r="D8663" s="9">
        <f t="shared" si="995"/>
        <v>21.750301648548231</v>
      </c>
      <c r="E8663" s="9">
        <f t="shared" si="994"/>
        <v>0.67784582319919506</v>
      </c>
      <c r="F8663" s="3">
        <v>420939433.64999998</v>
      </c>
      <c r="G8663" s="4">
        <v>0.21102022755701799</v>
      </c>
      <c r="H8663" s="3">
        <v>443882243.55000001</v>
      </c>
      <c r="I8663" s="3">
        <v>1005079444.47</v>
      </c>
      <c r="J8663" s="3">
        <v>444109344.47000003</v>
      </c>
      <c r="K8663" s="3">
        <v>378380075.64999998</v>
      </c>
      <c r="L8663" s="3">
        <v>9586458.1300000008</v>
      </c>
      <c r="M8663" s="9">
        <f t="shared" si="996"/>
        <v>2.5335525697361073E-2</v>
      </c>
      <c r="N8663" s="3">
        <v>1881650831.27</v>
      </c>
      <c r="O8663" s="3">
        <v>203821578.19</v>
      </c>
      <c r="P8663" s="3">
        <v>132532530.84</v>
      </c>
      <c r="Q8663" s="3">
        <v>19239369.899999999</v>
      </c>
      <c r="R8663" s="3">
        <v>48808248.920000002</v>
      </c>
      <c r="S8663" s="3"/>
      <c r="T8663" s="3">
        <v>-47285668.009999998</v>
      </c>
      <c r="U8663" s="3">
        <v>-62194319.259999998</v>
      </c>
      <c r="V8663" s="9">
        <f t="shared" si="997"/>
        <v>0.62155303920688876</v>
      </c>
      <c r="W8663" s="3">
        <v>29154147.739999998</v>
      </c>
      <c r="X8663" s="11">
        <f t="shared" si="998"/>
        <v>0.14303759199049501</v>
      </c>
      <c r="Y8663" s="11">
        <f t="shared" si="999"/>
        <v>1.0439131408871549E-2</v>
      </c>
      <c r="Z8663" s="11">
        <f t="shared" si="1000"/>
        <v>7.2981733428267151E-2</v>
      </c>
    </row>
    <row r="8664" spans="1:26" x14ac:dyDescent="0.3">
      <c r="A8664" s="8" t="s">
        <v>2807</v>
      </c>
      <c r="B8664" s="2" t="s">
        <v>952</v>
      </c>
      <c r="C8664" s="3">
        <v>2737202234.1999998</v>
      </c>
      <c r="D8664" s="9">
        <f t="shared" si="995"/>
        <v>21.730202153277851</v>
      </c>
      <c r="E8664" s="9">
        <f t="shared" si="994"/>
        <v>0.68151291421300864</v>
      </c>
      <c r="F8664" s="3">
        <v>446961847.22000003</v>
      </c>
      <c r="G8664" s="4">
        <v>0.191240194898394</v>
      </c>
      <c r="H8664" s="3">
        <v>463777866.49000001</v>
      </c>
      <c r="I8664" s="3">
        <v>952311394.44000006</v>
      </c>
      <c r="J8664" s="3">
        <v>449349410.49000001</v>
      </c>
      <c r="K8664" s="3">
        <v>400576467.22000003</v>
      </c>
      <c r="L8664" s="3">
        <v>10960930.880000001</v>
      </c>
      <c r="M8664" s="9">
        <f t="shared" si="996"/>
        <v>2.7362892673323626E-2</v>
      </c>
      <c r="N8664" s="3">
        <v>1857038739.3800001</v>
      </c>
      <c r="O8664" s="3">
        <v>214911386.93000001</v>
      </c>
      <c r="P8664" s="3">
        <v>51606709.520000003</v>
      </c>
      <c r="Q8664" s="3">
        <v>10350024.93</v>
      </c>
      <c r="R8664" s="3">
        <v>24812178.149999999</v>
      </c>
      <c r="S8664" s="3"/>
      <c r="T8664" s="3">
        <v>-22184476.300000001</v>
      </c>
      <c r="U8664" s="3">
        <v>-34180451.759999998</v>
      </c>
      <c r="V8664" s="9">
        <f t="shared" si="997"/>
        <v>0.62383124205481333</v>
      </c>
      <c r="W8664" s="3">
        <v>9736812.9499999899</v>
      </c>
      <c r="X8664" s="11">
        <f t="shared" si="998"/>
        <v>4.5306175205929979E-2</v>
      </c>
      <c r="Y8664" s="11">
        <f t="shared" si="999"/>
        <v>3.557213576820626E-3</v>
      </c>
      <c r="Z8664" s="11">
        <f t="shared" si="1000"/>
        <v>7.8514983016157017E-2</v>
      </c>
    </row>
    <row r="8665" spans="1:26" x14ac:dyDescent="0.3">
      <c r="A8665" s="8" t="s">
        <v>2808</v>
      </c>
      <c r="B8665" s="2" t="s">
        <v>952</v>
      </c>
      <c r="C8665" s="3">
        <v>3107971347.77</v>
      </c>
      <c r="D8665" s="9">
        <f t="shared" si="995"/>
        <v>21.857236050545097</v>
      </c>
      <c r="E8665" s="9">
        <f t="shared" si="994"/>
        <v>0.59265335048266032</v>
      </c>
      <c r="F8665" s="3">
        <v>455973749.86000001</v>
      </c>
      <c r="G8665" s="4">
        <v>0.19780559937029901</v>
      </c>
      <c r="H8665" s="3">
        <v>422579556.98000002</v>
      </c>
      <c r="I8665" s="3">
        <v>964431660.91999996</v>
      </c>
      <c r="J8665" s="3">
        <v>454938414.56</v>
      </c>
      <c r="K8665" s="3">
        <v>414183996.44999999</v>
      </c>
      <c r="L8665" s="3">
        <v>10475355.779999999</v>
      </c>
      <c r="M8665" s="9">
        <f t="shared" si="996"/>
        <v>2.5291551266550631E-2</v>
      </c>
      <c r="N8665" s="3">
        <v>1880247028.05</v>
      </c>
      <c r="O8665" s="3">
        <v>224223966.44</v>
      </c>
      <c r="P8665" s="3">
        <v>106197476.97</v>
      </c>
      <c r="Q8665" s="3">
        <v>19885258.16</v>
      </c>
      <c r="R8665" s="3">
        <v>50077332.409999996</v>
      </c>
      <c r="S8665" s="3"/>
      <c r="T8665" s="3">
        <v>-45511668.909999996</v>
      </c>
      <c r="U8665" s="3">
        <v>-69444695.140000001</v>
      </c>
      <c r="V8665" s="9">
        <f t="shared" si="997"/>
        <v>0.60860128230543142</v>
      </c>
      <c r="W8665" s="3">
        <v>19590850.890000001</v>
      </c>
      <c r="X8665" s="11">
        <f t="shared" si="998"/>
        <v>8.7371797052043981E-2</v>
      </c>
      <c r="Y8665" s="11">
        <f t="shared" si="999"/>
        <v>6.3034206875995265E-3</v>
      </c>
      <c r="Z8665" s="11">
        <f t="shared" si="1000"/>
        <v>7.2144798439304436E-2</v>
      </c>
    </row>
    <row r="8666" spans="1:26" x14ac:dyDescent="0.3">
      <c r="A8666" s="8" t="s">
        <v>2809</v>
      </c>
      <c r="B8666" s="2" t="s">
        <v>952</v>
      </c>
      <c r="C8666" s="3">
        <v>2983598525.5599999</v>
      </c>
      <c r="D8666" s="9">
        <f t="shared" si="995"/>
        <v>21.816395967863635</v>
      </c>
      <c r="E8666" s="9">
        <f t="shared" si="994"/>
        <v>0.63903769288535195</v>
      </c>
      <c r="F8666" s="3">
        <v>472538096.29000002</v>
      </c>
      <c r="G8666" s="4">
        <v>0.19452630730481801</v>
      </c>
      <c r="H8666" s="3">
        <v>300882905.94</v>
      </c>
      <c r="I8666" s="3">
        <v>1066585812.77</v>
      </c>
      <c r="J8666" s="3">
        <v>539163199.55999994</v>
      </c>
      <c r="K8666" s="3">
        <v>436199680.63999999</v>
      </c>
      <c r="L8666" s="3">
        <v>9019586.3300000001</v>
      </c>
      <c r="M8666" s="9">
        <f t="shared" si="996"/>
        <v>2.067765459334198E-2</v>
      </c>
      <c r="N8666" s="3">
        <v>1856287177.02</v>
      </c>
      <c r="O8666" s="3">
        <v>224310937.91999999</v>
      </c>
      <c r="P8666" s="3">
        <v>69396849.819999993</v>
      </c>
      <c r="Q8666" s="3">
        <v>15259237.880000001</v>
      </c>
      <c r="R8666" s="3">
        <v>31789707.02</v>
      </c>
      <c r="S8666" s="3"/>
      <c r="T8666" s="3">
        <v>-25289048.370000001</v>
      </c>
      <c r="U8666" s="3">
        <v>-39427233.689999998</v>
      </c>
      <c r="V8666" s="9">
        <f t="shared" si="997"/>
        <v>0.72700321159333292</v>
      </c>
      <c r="W8666" s="3">
        <v>17007702.370000001</v>
      </c>
      <c r="X8666" s="11">
        <f t="shared" si="998"/>
        <v>7.5821993023210313E-2</v>
      </c>
      <c r="Y8666" s="11">
        <f t="shared" si="999"/>
        <v>5.7003991067490481E-3</v>
      </c>
      <c r="Z8666" s="11">
        <f t="shared" si="1000"/>
        <v>7.518134092049078E-2</v>
      </c>
    </row>
    <row r="8667" spans="1:26" x14ac:dyDescent="0.3">
      <c r="A8667" s="8" t="s">
        <v>2810</v>
      </c>
      <c r="B8667" s="2" t="s">
        <v>952</v>
      </c>
      <c r="C8667" s="3">
        <v>2796865089.8600001</v>
      </c>
      <c r="D8667" s="9">
        <f t="shared" si="995"/>
        <v>21.751765016130939</v>
      </c>
      <c r="E8667" s="9">
        <f t="shared" si="994"/>
        <v>0.68972562644648749</v>
      </c>
      <c r="F8667" s="3">
        <v>494589304.80000001</v>
      </c>
      <c r="G8667" s="4">
        <v>0.19933906816817101</v>
      </c>
      <c r="H8667" s="3">
        <v>338985502.75</v>
      </c>
      <c r="I8667" s="3">
        <v>1078253914.27</v>
      </c>
      <c r="J8667" s="3">
        <v>511830109.17000002</v>
      </c>
      <c r="K8667" s="3">
        <v>444792569</v>
      </c>
      <c r="L8667" s="3">
        <v>9464911.5</v>
      </c>
      <c r="M8667" s="9">
        <f t="shared" si="996"/>
        <v>2.1279383154442943E-2</v>
      </c>
      <c r="N8667" s="3">
        <v>1873991207.02</v>
      </c>
      <c r="O8667" s="3">
        <v>241221837.80000001</v>
      </c>
      <c r="P8667" s="3">
        <v>126279628.09999999</v>
      </c>
      <c r="Q8667" s="3">
        <v>26280750.969999999</v>
      </c>
      <c r="R8667" s="3">
        <v>62764625.189999998</v>
      </c>
      <c r="S8667" s="3"/>
      <c r="T8667" s="3">
        <v>-52944949.020000003</v>
      </c>
      <c r="U8667" s="3">
        <v>-82264214.069999993</v>
      </c>
      <c r="V8667" s="9">
        <f t="shared" si="997"/>
        <v>0.65857501167083066</v>
      </c>
      <c r="W8667" s="3">
        <v>32511506.91</v>
      </c>
      <c r="X8667" s="11">
        <f t="shared" si="998"/>
        <v>0.1347784562397526</v>
      </c>
      <c r="Y8667" s="11">
        <f t="shared" si="999"/>
        <v>1.1624267122454375E-2</v>
      </c>
      <c r="Z8667" s="11">
        <f t="shared" si="1000"/>
        <v>8.6247219672678108E-2</v>
      </c>
    </row>
    <row r="8668" spans="1:26" x14ac:dyDescent="0.3">
      <c r="A8668" s="8" t="s">
        <v>2811</v>
      </c>
      <c r="B8668" s="2" t="s">
        <v>952</v>
      </c>
      <c r="C8668" s="3">
        <v>2983414613.0700002</v>
      </c>
      <c r="D8668" s="9">
        <f t="shared" si="995"/>
        <v>21.816334324798408</v>
      </c>
      <c r="E8668" s="9">
        <f t="shared" si="994"/>
        <v>0.65337153934301773</v>
      </c>
      <c r="F8668" s="3">
        <v>517637442.47000003</v>
      </c>
      <c r="G8668" s="4">
        <v>0.17319409427065999</v>
      </c>
      <c r="H8668" s="3">
        <v>356076271.69999999</v>
      </c>
      <c r="I8668" s="3">
        <v>982251182.64999998</v>
      </c>
      <c r="J8668" s="3">
        <v>610950743.88999999</v>
      </c>
      <c r="K8668" s="3">
        <v>453638662.69999999</v>
      </c>
      <c r="L8668" s="3">
        <v>11784395.029999999</v>
      </c>
      <c r="M8668" s="9">
        <f t="shared" si="996"/>
        <v>2.5977492658718217E-2</v>
      </c>
      <c r="N8668" s="3">
        <v>1985914219.6099999</v>
      </c>
      <c r="O8668" s="3">
        <v>247922817.78999999</v>
      </c>
      <c r="P8668" s="3">
        <v>62521830.780000001</v>
      </c>
      <c r="Q8668" s="3">
        <v>12461342.4</v>
      </c>
      <c r="R8668" s="3">
        <v>31859986.989999998</v>
      </c>
      <c r="S8668" s="3"/>
      <c r="T8668" s="3">
        <v>-27381898.280000001</v>
      </c>
      <c r="U8668" s="3">
        <v>-40660466.840000004</v>
      </c>
      <c r="V8668" s="9">
        <f t="shared" si="997"/>
        <v>0.65137843624092995</v>
      </c>
      <c r="W8668" s="3">
        <v>11913959.84</v>
      </c>
      <c r="X8668" s="11">
        <f t="shared" si="998"/>
        <v>4.805511629063354E-2</v>
      </c>
      <c r="Y8668" s="11">
        <f t="shared" si="999"/>
        <v>3.9933972930903724E-3</v>
      </c>
      <c r="Z8668" s="11">
        <f t="shared" si="1000"/>
        <v>8.3100356451925358E-2</v>
      </c>
    </row>
    <row r="8669" spans="1:26" x14ac:dyDescent="0.3">
      <c r="A8669" s="8" t="s">
        <v>2812</v>
      </c>
      <c r="B8669" s="2" t="s">
        <v>952</v>
      </c>
      <c r="C8669" s="3">
        <v>3360733659.77</v>
      </c>
      <c r="D8669" s="9">
        <f t="shared" si="995"/>
        <v>21.935425138208412</v>
      </c>
      <c r="E8669" s="9">
        <f t="shared" si="994"/>
        <v>0.66545447348036924</v>
      </c>
      <c r="F8669" s="3">
        <v>549497196.21000004</v>
      </c>
      <c r="G8669" s="4">
        <v>0.18337041024357201</v>
      </c>
      <c r="H8669" s="3">
        <v>447291021.31</v>
      </c>
      <c r="I8669" s="3">
        <v>1186535786.5599999</v>
      </c>
      <c r="J8669" s="3">
        <v>602588440.20000005</v>
      </c>
      <c r="K8669" s="3">
        <v>472209250.66000003</v>
      </c>
      <c r="L8669" s="3">
        <v>12432669.699999999</v>
      </c>
      <c r="M8669" s="9">
        <f t="shared" si="996"/>
        <v>2.6328729652422177E-2</v>
      </c>
      <c r="N8669" s="3">
        <v>2231580292.7199998</v>
      </c>
      <c r="O8669" s="3">
        <v>254824052.08000001</v>
      </c>
      <c r="P8669" s="3">
        <v>120132839.40000001</v>
      </c>
      <c r="Q8669" s="3">
        <v>28314141.989999998</v>
      </c>
      <c r="R8669" s="3">
        <v>64782017.439999998</v>
      </c>
      <c r="S8669" s="3"/>
      <c r="T8669" s="3">
        <v>-55621917.700000003</v>
      </c>
      <c r="U8669" s="3">
        <v>-81792252.680000007</v>
      </c>
      <c r="V8669" s="9">
        <f t="shared" si="997"/>
        <v>0.67748587480137867</v>
      </c>
      <c r="W8669" s="3">
        <v>23622831.620000001</v>
      </c>
      <c r="X8669" s="11">
        <f t="shared" si="998"/>
        <v>9.2702519354742066E-2</v>
      </c>
      <c r="Y8669" s="11">
        <f t="shared" si="999"/>
        <v>7.0290698435224071E-3</v>
      </c>
      <c r="Z8669" s="11">
        <f t="shared" si="1000"/>
        <v>7.5823935449094618E-2</v>
      </c>
    </row>
    <row r="8670" spans="1:26" x14ac:dyDescent="0.3">
      <c r="A8670" s="8" t="s">
        <v>2813</v>
      </c>
      <c r="B8670" s="2" t="s">
        <v>952</v>
      </c>
      <c r="C8670" s="3">
        <v>3303150732.23</v>
      </c>
      <c r="D8670" s="9">
        <f t="shared" si="995"/>
        <v>21.918142617260838</v>
      </c>
      <c r="E8670" s="9">
        <f t="shared" si="994"/>
        <v>0.649461664300648</v>
      </c>
      <c r="F8670" s="3">
        <v>503479199.16000003</v>
      </c>
      <c r="G8670" s="4">
        <v>0.18826585708336399</v>
      </c>
      <c r="H8670" s="3">
        <v>414554707.50999999</v>
      </c>
      <c r="I8670" s="3">
        <v>1074833245.5699999</v>
      </c>
      <c r="J8670" s="3">
        <v>655881818.90999997</v>
      </c>
      <c r="K8670" s="3">
        <v>455320491.56</v>
      </c>
      <c r="L8670" s="3">
        <v>14632408.99</v>
      </c>
      <c r="M8670" s="9">
        <f t="shared" si="996"/>
        <v>3.2136504421022331E-2</v>
      </c>
      <c r="N8670" s="3">
        <v>2152333286.0999999</v>
      </c>
      <c r="O8670" s="3">
        <v>262557525.36000001</v>
      </c>
      <c r="P8670" s="3">
        <v>63656204.030000001</v>
      </c>
      <c r="Q8670" s="3">
        <v>14214880.199999999</v>
      </c>
      <c r="R8670" s="3">
        <v>32854069.809999999</v>
      </c>
      <c r="S8670" s="3"/>
      <c r="T8670" s="3">
        <v>-31985512.600000001</v>
      </c>
      <c r="U8670" s="3">
        <v>-42205722.259999998</v>
      </c>
      <c r="V8670" s="9">
        <f t="shared" si="997"/>
        <v>0.63442737000967608</v>
      </c>
      <c r="W8670" s="3">
        <v>13775485.24</v>
      </c>
      <c r="X8670" s="11">
        <f t="shared" si="998"/>
        <v>5.2466541269811422E-2</v>
      </c>
      <c r="Y8670" s="11">
        <f t="shared" si="999"/>
        <v>4.170407697592411E-3</v>
      </c>
      <c r="Z8670" s="11">
        <f t="shared" si="1000"/>
        <v>7.9486994885862819E-2</v>
      </c>
    </row>
    <row r="8671" spans="1:26" x14ac:dyDescent="0.3">
      <c r="A8671" s="8" t="s">
        <v>2814</v>
      </c>
      <c r="B8671" s="2" t="s">
        <v>952</v>
      </c>
      <c r="C8671" s="3">
        <v>3122384856.7199998</v>
      </c>
      <c r="D8671" s="9">
        <f t="shared" si="995"/>
        <v>21.861862923934215</v>
      </c>
      <c r="E8671" s="9">
        <f t="shared" si="994"/>
        <v>0.64333339116310395</v>
      </c>
      <c r="F8671" s="3">
        <v>620398610.76999998</v>
      </c>
      <c r="G8671" s="4">
        <v>0.15123447242755</v>
      </c>
      <c r="H8671" s="3">
        <v>338141737.44999999</v>
      </c>
      <c r="I8671" s="3">
        <v>1123250932.77</v>
      </c>
      <c r="J8671" s="3">
        <v>547341768.16999996</v>
      </c>
      <c r="K8671" s="3">
        <v>548223577.61000001</v>
      </c>
      <c r="L8671" s="3">
        <v>12058052.42</v>
      </c>
      <c r="M8671" s="9">
        <f t="shared" si="996"/>
        <v>2.1994771681596591E-2</v>
      </c>
      <c r="N8671" s="3">
        <v>2189444592.2800002</v>
      </c>
      <c r="O8671" s="3">
        <v>234487545.5</v>
      </c>
      <c r="P8671" s="3">
        <v>130107252.55</v>
      </c>
      <c r="Q8671" s="3">
        <v>27615571.600000001</v>
      </c>
      <c r="R8671" s="3">
        <v>69594347.349999994</v>
      </c>
      <c r="S8671" s="3"/>
      <c r="T8671" s="3">
        <v>-65892431.869999997</v>
      </c>
      <c r="U8671" s="3">
        <v>-91243874.819999993</v>
      </c>
      <c r="V8671" s="9">
        <f t="shared" si="997"/>
        <v>0.61863436272418337</v>
      </c>
      <c r="W8671" s="3">
        <v>-25552774.620000001</v>
      </c>
      <c r="X8671" s="11">
        <f t="shared" si="998"/>
        <v>-0.10897284359181457</v>
      </c>
      <c r="Y8671" s="11">
        <f t="shared" si="999"/>
        <v>-8.1837364042441126E-3</v>
      </c>
      <c r="Z8671" s="11">
        <f t="shared" si="1000"/>
        <v>7.5098860729911524E-2</v>
      </c>
    </row>
    <row r="8672" spans="1:26" x14ac:dyDescent="0.3">
      <c r="A8672" s="8" t="s">
        <v>2815</v>
      </c>
      <c r="B8672" s="2" t="s">
        <v>952</v>
      </c>
      <c r="C8672" s="3">
        <v>3520175403.98</v>
      </c>
      <c r="D8672" s="9">
        <f t="shared" si="995"/>
        <v>21.981776655991045</v>
      </c>
      <c r="E8672" s="9">
        <f t="shared" si="994"/>
        <v>0.65795051489518308</v>
      </c>
      <c r="F8672" s="3">
        <v>578112771.57000005</v>
      </c>
      <c r="G8672" s="4">
        <v>0.15255725530837</v>
      </c>
      <c r="H8672" s="3">
        <v>461251488.5</v>
      </c>
      <c r="I8672" s="3">
        <v>1307178990.22</v>
      </c>
      <c r="J8672" s="3">
        <v>547670740.85000002</v>
      </c>
      <c r="K8672" s="3">
        <v>528107728.61000001</v>
      </c>
      <c r="L8672" s="3">
        <v>12016083.279999999</v>
      </c>
      <c r="M8672" s="9">
        <f t="shared" si="996"/>
        <v>2.2753091138481906E-2</v>
      </c>
      <c r="N8672" s="3">
        <v>2397067035.1700001</v>
      </c>
      <c r="O8672" s="3">
        <v>244435132.96000001</v>
      </c>
      <c r="P8672" s="3">
        <v>58412656.850000001</v>
      </c>
      <c r="Q8672" s="3">
        <v>14872073.57</v>
      </c>
      <c r="R8672" s="3">
        <v>37544172.420000002</v>
      </c>
      <c r="S8672" s="3"/>
      <c r="T8672" s="3">
        <v>-34510093.219999999</v>
      </c>
      <c r="U8672" s="3">
        <v>-47643936.719999999</v>
      </c>
      <c r="V8672" s="9">
        <f t="shared" si="997"/>
        <v>0.63802403884850745</v>
      </c>
      <c r="W8672" s="3">
        <v>9561125.4399999902</v>
      </c>
      <c r="X8672" s="11">
        <f t="shared" si="998"/>
        <v>3.9115184974512635E-2</v>
      </c>
      <c r="Y8672" s="11">
        <f t="shared" si="999"/>
        <v>2.7160934734075859E-3</v>
      </c>
      <c r="Z8672" s="11">
        <f t="shared" si="1000"/>
        <v>6.9438338976982636E-2</v>
      </c>
    </row>
    <row r="8673" spans="1:26" x14ac:dyDescent="0.3">
      <c r="A8673" s="8" t="s">
        <v>2816</v>
      </c>
      <c r="B8673" s="2" t="s">
        <v>952</v>
      </c>
      <c r="C8673" s="3">
        <v>2142066999.8900001</v>
      </c>
      <c r="D8673" s="9">
        <f t="shared" si="995"/>
        <v>21.485037087609772</v>
      </c>
      <c r="E8673" s="9">
        <f t="shared" si="994"/>
        <v>0.64616089650374031</v>
      </c>
      <c r="F8673" s="3">
        <v>460110448.43000001</v>
      </c>
      <c r="G8673" s="4">
        <v>0.16891239658787299</v>
      </c>
      <c r="H8673" s="3">
        <v>302833086.69</v>
      </c>
      <c r="I8673" s="3">
        <v>528893595.83999997</v>
      </c>
      <c r="J8673" s="3">
        <v>552393250.49000001</v>
      </c>
      <c r="K8673" s="3">
        <v>438048334.26999998</v>
      </c>
      <c r="L8673" s="3">
        <v>15226066.810000001</v>
      </c>
      <c r="M8673" s="9">
        <f t="shared" si="996"/>
        <v>3.4758873893160624E-2</v>
      </c>
      <c r="N8673" s="3">
        <v>1427143547.27</v>
      </c>
      <c r="O8673" s="3">
        <v>244198843.66</v>
      </c>
      <c r="P8673" s="3">
        <v>103865097.77</v>
      </c>
      <c r="Q8673" s="3">
        <v>29523068.379999999</v>
      </c>
      <c r="R8673" s="3">
        <v>76487771.280000001</v>
      </c>
      <c r="S8673" s="3"/>
      <c r="T8673" s="3">
        <v>-71321957</v>
      </c>
      <c r="U8673" s="3">
        <v>-91883994.480000004</v>
      </c>
      <c r="V8673" s="9">
        <f t="shared" si="997"/>
        <v>0.64955253591344086</v>
      </c>
      <c r="W8673" s="3">
        <v>13577796.82</v>
      </c>
      <c r="X8673" s="11">
        <f t="shared" si="998"/>
        <v>5.5601396863715194E-2</v>
      </c>
      <c r="Y8673" s="11">
        <f t="shared" si="999"/>
        <v>6.3386424517520926E-3</v>
      </c>
      <c r="Z8673" s="11">
        <f t="shared" si="1000"/>
        <v>0.1140014965323401</v>
      </c>
    </row>
    <row r="8674" spans="1:26" x14ac:dyDescent="0.3">
      <c r="A8674" s="8" t="s">
        <v>2817</v>
      </c>
      <c r="B8674" s="2" t="s">
        <v>952</v>
      </c>
      <c r="C8674" s="3">
        <v>1877921009.71</v>
      </c>
      <c r="D8674" s="9">
        <f t="shared" si="995"/>
        <v>21.353431155990606</v>
      </c>
      <c r="E8674" s="9">
        <f t="shared" si="994"/>
        <v>0.64433006524425418</v>
      </c>
      <c r="F8674" s="3">
        <v>462839943.82999998</v>
      </c>
      <c r="G8674" s="4">
        <v>0.154749648395549</v>
      </c>
      <c r="H8674" s="3">
        <v>149809796.03</v>
      </c>
      <c r="I8674" s="3">
        <v>562801043.28999996</v>
      </c>
      <c r="J8674" s="3">
        <v>497390127.38999999</v>
      </c>
      <c r="K8674" s="3">
        <v>447185640.93000001</v>
      </c>
      <c r="L8674" s="3">
        <v>17473896.41</v>
      </c>
      <c r="M8674" s="9">
        <f t="shared" si="996"/>
        <v>3.9075262733526073E-2</v>
      </c>
      <c r="N8674" s="3">
        <v>1302701255.75</v>
      </c>
      <c r="O8674" s="3">
        <v>237429077.56999999</v>
      </c>
      <c r="P8674" s="3">
        <v>18209429.260000002</v>
      </c>
      <c r="Q8674" s="3">
        <v>14776902.970000001</v>
      </c>
      <c r="R8674" s="3">
        <v>38764576.039999999</v>
      </c>
      <c r="S8674" s="3"/>
      <c r="T8674" s="3">
        <v>-39946779.57</v>
      </c>
      <c r="U8674" s="3">
        <v>-39510167.409999996</v>
      </c>
      <c r="V8674" s="9">
        <f t="shared" si="997"/>
        <v>0.67384264114095471</v>
      </c>
      <c r="W8674" s="3">
        <v>-5480513.4899999797</v>
      </c>
      <c r="X8674" s="11">
        <f t="shared" si="998"/>
        <v>-2.3082739258775867E-2</v>
      </c>
      <c r="Y8674" s="11">
        <f t="shared" si="999"/>
        <v>-2.9183940440851205E-3</v>
      </c>
      <c r="Z8674" s="11">
        <f t="shared" si="1000"/>
        <v>0.12643187670958814</v>
      </c>
    </row>
    <row r="8675" spans="1:26" x14ac:dyDescent="0.3">
      <c r="A8675" s="8" t="s">
        <v>2818</v>
      </c>
      <c r="B8675" s="2" t="s">
        <v>952</v>
      </c>
      <c r="C8675" s="3">
        <v>2097961859.74</v>
      </c>
      <c r="D8675" s="9">
        <f t="shared" si="995"/>
        <v>21.464232167413041</v>
      </c>
      <c r="E8675" s="9">
        <f t="shared" si="994"/>
        <v>0.64395788348956406</v>
      </c>
      <c r="F8675" s="3">
        <v>567025593.09000003</v>
      </c>
      <c r="G8675" s="4">
        <v>0.13136778123204401</v>
      </c>
      <c r="H8675" s="3">
        <v>26641727.969999999</v>
      </c>
      <c r="I8675" s="3">
        <v>665206524.03999996</v>
      </c>
      <c r="J8675" s="3">
        <v>659150826.83000004</v>
      </c>
      <c r="K8675" s="3">
        <v>506701463.19999999</v>
      </c>
      <c r="L8675" s="3">
        <v>24309203.809999999</v>
      </c>
      <c r="M8675" s="9">
        <f t="shared" si="996"/>
        <v>4.7975396906254679E-2</v>
      </c>
      <c r="N8675" s="3">
        <v>1534987235.04</v>
      </c>
      <c r="O8675" s="3">
        <v>219738575.83000001</v>
      </c>
      <c r="P8675" s="3">
        <v>24022421.879999999</v>
      </c>
      <c r="Q8675" s="3">
        <v>29887392.27</v>
      </c>
      <c r="R8675" s="3">
        <v>81891033.530000001</v>
      </c>
      <c r="S8675" s="3"/>
      <c r="T8675" s="3">
        <v>-72668623.840000004</v>
      </c>
      <c r="U8675" s="3">
        <v>-76825071.390000001</v>
      </c>
      <c r="V8675" s="9">
        <f t="shared" si="997"/>
        <v>0.74771331077224312</v>
      </c>
      <c r="W8675" s="3">
        <v>-17144139.77</v>
      </c>
      <c r="X8675" s="11">
        <f t="shared" si="998"/>
        <v>-7.80206192983771E-2</v>
      </c>
      <c r="Y8675" s="11">
        <f t="shared" si="999"/>
        <v>-8.1718071710439339E-3</v>
      </c>
      <c r="Z8675" s="11">
        <f t="shared" si="1000"/>
        <v>0.10473907083193218</v>
      </c>
    </row>
    <row r="8676" spans="1:26" x14ac:dyDescent="0.3">
      <c r="A8676" s="8" t="s">
        <v>2819</v>
      </c>
      <c r="B8676" s="2" t="s">
        <v>952</v>
      </c>
      <c r="C8676" s="3">
        <v>1733729745.9000001</v>
      </c>
      <c r="D8676" s="9">
        <f t="shared" si="995"/>
        <v>21.273540847275619</v>
      </c>
      <c r="E8676" s="9">
        <f t="shared" si="994"/>
        <v>0.56659030375583053</v>
      </c>
      <c r="F8676" s="3">
        <v>578715261.08000004</v>
      </c>
      <c r="G8676" s="4">
        <v>9.3128428954523404E-2</v>
      </c>
      <c r="H8676" s="3">
        <v>3520000.52</v>
      </c>
      <c r="I8676" s="3">
        <v>402001114.38</v>
      </c>
      <c r="J8676" s="3">
        <v>576793348.46000004</v>
      </c>
      <c r="K8676" s="3">
        <v>514215037.98000002</v>
      </c>
      <c r="L8676" s="3">
        <v>20952751.559999999</v>
      </c>
      <c r="M8676" s="9">
        <f t="shared" si="996"/>
        <v>4.0747061078394479E-2</v>
      </c>
      <c r="N8676" s="3">
        <v>1225135020.6099999</v>
      </c>
      <c r="O8676" s="3">
        <v>175683293.33000001</v>
      </c>
      <c r="P8676" s="3">
        <v>12808434.689999999</v>
      </c>
      <c r="Q8676" s="3">
        <v>13826901.699999999</v>
      </c>
      <c r="R8676" s="3">
        <v>40892687.649999999</v>
      </c>
      <c r="S8676" s="3"/>
      <c r="T8676" s="3">
        <v>-25500631.170000002</v>
      </c>
      <c r="U8676" s="3">
        <v>-30907751.219999999</v>
      </c>
      <c r="V8676" s="9">
        <f t="shared" si="997"/>
        <v>0.97006131059877032</v>
      </c>
      <c r="W8676" s="3">
        <v>965299.40000000305</v>
      </c>
      <c r="X8676" s="11">
        <f t="shared" si="998"/>
        <v>5.4945429454513004E-3</v>
      </c>
      <c r="Y8676" s="11">
        <f t="shared" si="999"/>
        <v>5.5677616553720974E-4</v>
      </c>
      <c r="Z8676" s="11">
        <f t="shared" si="1000"/>
        <v>0.10133257143765546</v>
      </c>
    </row>
    <row r="8677" spans="1:26" x14ac:dyDescent="0.3">
      <c r="A8677" s="8" t="s">
        <v>2820</v>
      </c>
      <c r="B8677" s="2" t="s">
        <v>952</v>
      </c>
      <c r="C8677" s="3">
        <v>1792890082.04</v>
      </c>
      <c r="D8677" s="9">
        <f t="shared" si="995"/>
        <v>21.307094725752709</v>
      </c>
      <c r="E8677" s="9">
        <f t="shared" si="994"/>
        <v>0.60279700953574022</v>
      </c>
      <c r="F8677" s="3">
        <v>530101658.48000002</v>
      </c>
      <c r="G8677" s="4">
        <v>0.106138080210813</v>
      </c>
      <c r="H8677" s="3">
        <v>3073958.63</v>
      </c>
      <c r="I8677" s="3">
        <v>590604928.03999996</v>
      </c>
      <c r="J8677" s="3">
        <v>487069893.20999998</v>
      </c>
      <c r="K8677" s="3">
        <v>481091551</v>
      </c>
      <c r="L8677" s="3">
        <v>18336557.66</v>
      </c>
      <c r="M8677" s="9">
        <f t="shared" si="996"/>
        <v>3.8114486986698295E-2</v>
      </c>
      <c r="N8677" s="3">
        <v>1257746471.22</v>
      </c>
      <c r="O8677" s="3">
        <v>179814471.13</v>
      </c>
      <c r="P8677" s="3">
        <v>31354361.800000001</v>
      </c>
      <c r="Q8677" s="3">
        <v>26196137.739999998</v>
      </c>
      <c r="R8677" s="3">
        <v>78336327.629999995</v>
      </c>
      <c r="S8677" s="3"/>
      <c r="T8677" s="3">
        <v>-50447311.479999997</v>
      </c>
      <c r="U8677" s="3">
        <v>-58522618.640000001</v>
      </c>
      <c r="V8677" s="9">
        <f t="shared" si="997"/>
        <v>0.95927808024550087</v>
      </c>
      <c r="W8677" s="3">
        <v>6595388.1299999999</v>
      </c>
      <c r="X8677" s="11">
        <f t="shared" si="998"/>
        <v>3.6678850642848149E-2</v>
      </c>
      <c r="Y8677" s="11">
        <f t="shared" si="999"/>
        <v>3.6786349570831385E-3</v>
      </c>
      <c r="Z8677" s="11">
        <f t="shared" si="1000"/>
        <v>0.10029308150636994</v>
      </c>
    </row>
    <row r="8678" spans="1:26" x14ac:dyDescent="0.3">
      <c r="A8678" s="8" t="s">
        <v>2821</v>
      </c>
      <c r="B8678" s="2" t="s">
        <v>952</v>
      </c>
      <c r="C8678" s="3">
        <v>851208380.17999995</v>
      </c>
      <c r="D8678" s="9">
        <f t="shared" si="995"/>
        <v>20.56216752163947</v>
      </c>
      <c r="E8678" s="9">
        <f t="shared" si="994"/>
        <v>0.92344939756558686</v>
      </c>
      <c r="F8678" s="3">
        <v>0</v>
      </c>
      <c r="G8678" s="4">
        <v>0.11967971728399</v>
      </c>
      <c r="H8678" s="3">
        <v>85078232.150000006</v>
      </c>
      <c r="I8678" s="3">
        <v>620461400.62</v>
      </c>
      <c r="J8678" s="3">
        <v>80508233.109999999</v>
      </c>
      <c r="K8678" s="3">
        <v>0</v>
      </c>
      <c r="L8678" s="3">
        <v>0</v>
      </c>
      <c r="M8678" s="9" t="str">
        <f t="shared" si="996"/>
        <v/>
      </c>
      <c r="N8678" s="3">
        <v>526232134.88999999</v>
      </c>
      <c r="O8678" s="3">
        <v>64660491.119999997</v>
      </c>
      <c r="P8678" s="3">
        <v>2411235.7999999998</v>
      </c>
      <c r="Q8678" s="3">
        <v>218733.16</v>
      </c>
      <c r="R8678" s="3">
        <v>39592861.700000003</v>
      </c>
      <c r="S8678" s="3"/>
      <c r="T8678" s="3">
        <v>-12593401.789999999</v>
      </c>
      <c r="U8678" s="3">
        <v>-22169241.760000002</v>
      </c>
      <c r="V8678" s="9">
        <f t="shared" si="997"/>
        <v>1.1452407180350932</v>
      </c>
      <c r="W8678" s="3">
        <v>2379549.14</v>
      </c>
      <c r="X8678" s="11">
        <f t="shared" si="998"/>
        <v>3.6800666044801922E-2</v>
      </c>
      <c r="Y8678" s="11">
        <f t="shared" si="999"/>
        <v>2.7954954337935573E-3</v>
      </c>
      <c r="Z8678" s="11">
        <f t="shared" si="1000"/>
        <v>7.596317497053616E-2</v>
      </c>
    </row>
    <row r="8679" spans="1:26" x14ac:dyDescent="0.3">
      <c r="A8679" s="8" t="s">
        <v>2787</v>
      </c>
      <c r="B8679" s="2" t="s">
        <v>953</v>
      </c>
      <c r="C8679" s="3">
        <v>5545971585.7299995</v>
      </c>
      <c r="D8679" s="9">
        <f t="shared" si="995"/>
        <v>22.436337660746059</v>
      </c>
      <c r="E8679" s="9">
        <f t="shared" si="994"/>
        <v>0.3501134309389754</v>
      </c>
      <c r="F8679" s="3">
        <v>1943483769.0999999</v>
      </c>
      <c r="G8679" s="4">
        <v>0.19415084041925301</v>
      </c>
      <c r="H8679" s="3">
        <v>44402765.229999997</v>
      </c>
      <c r="I8679" s="3">
        <v>872815722.73000002</v>
      </c>
      <c r="J8679" s="3">
        <v>1024500651.8099999</v>
      </c>
      <c r="K8679" s="3">
        <v>1791077943.22</v>
      </c>
      <c r="L8679" s="3">
        <v>105559113.11</v>
      </c>
      <c r="M8679" s="9">
        <f t="shared" si="996"/>
        <v>5.8936080090532417E-2</v>
      </c>
      <c r="N8679" s="3">
        <v>3226469727.5500002</v>
      </c>
      <c r="O8679" s="3">
        <v>786877041.63</v>
      </c>
      <c r="P8679" s="3">
        <v>40043431.700000003</v>
      </c>
      <c r="Q8679" s="3">
        <v>2231635.7000000002</v>
      </c>
      <c r="R8679" s="3">
        <v>322090.40999999997</v>
      </c>
      <c r="S8679" s="3"/>
      <c r="T8679" s="3">
        <v>-15277656.1</v>
      </c>
      <c r="U8679" s="3">
        <v>-20493361.02</v>
      </c>
      <c r="V8679" s="9">
        <f t="shared" si="997"/>
        <v>7.1390928064278658E-2</v>
      </c>
      <c r="W8679" s="3">
        <v>12553596.34</v>
      </c>
      <c r="X8679" s="11">
        <f t="shared" si="998"/>
        <v>1.595369501948548E-2</v>
      </c>
      <c r="Y8679" s="11">
        <f t="shared" si="999"/>
        <v>2.2635522281255266E-3</v>
      </c>
      <c r="Z8679" s="11">
        <f t="shared" si="1000"/>
        <v>0.14188263128766568</v>
      </c>
    </row>
    <row r="8680" spans="1:26" x14ac:dyDescent="0.3">
      <c r="A8680" s="8" t="s">
        <v>2788</v>
      </c>
      <c r="B8680" s="2" t="s">
        <v>953</v>
      </c>
      <c r="C8680" s="3">
        <v>5380151211.1400003</v>
      </c>
      <c r="D8680" s="9">
        <f t="shared" si="995"/>
        <v>22.405982316884984</v>
      </c>
      <c r="E8680" s="9">
        <f t="shared" si="994"/>
        <v>0.35880208845486433</v>
      </c>
      <c r="F8680" s="3">
        <v>1894391925.04</v>
      </c>
      <c r="G8680" s="4">
        <v>0.18527959924676701</v>
      </c>
      <c r="H8680" s="3">
        <v>43853957.25</v>
      </c>
      <c r="I8680" s="3">
        <v>680827177.90999997</v>
      </c>
      <c r="J8680" s="3">
        <v>1205728355.5999999</v>
      </c>
      <c r="K8680" s="3">
        <v>1762150624.8</v>
      </c>
      <c r="L8680" s="3">
        <v>107155646.90000001</v>
      </c>
      <c r="M8680" s="9">
        <f t="shared" si="996"/>
        <v>6.0809584261369218E-2</v>
      </c>
      <c r="N8680" s="3">
        <v>3238343836.5700002</v>
      </c>
      <c r="O8680" s="3">
        <v>768760135.14999998</v>
      </c>
      <c r="P8680" s="3">
        <v>80891480.719999999</v>
      </c>
      <c r="Q8680" s="3">
        <v>4537682.99</v>
      </c>
      <c r="R8680" s="3">
        <v>606891.28</v>
      </c>
      <c r="S8680" s="3"/>
      <c r="T8680" s="3">
        <v>-30642235.899999999</v>
      </c>
      <c r="U8680" s="3">
        <v>-46208059.049999997</v>
      </c>
      <c r="V8680" s="9">
        <f t="shared" si="997"/>
        <v>6.6942804492125127E-2</v>
      </c>
      <c r="W8680" s="3">
        <v>15663874.880000001</v>
      </c>
      <c r="X8680" s="11">
        <f t="shared" si="998"/>
        <v>2.0375503572312156E-2</v>
      </c>
      <c r="Y8680" s="11">
        <f t="shared" si="999"/>
        <v>2.9114190782531897E-3</v>
      </c>
      <c r="Z8680" s="11">
        <f t="shared" si="1000"/>
        <v>0.14288820239071076</v>
      </c>
    </row>
    <row r="8681" spans="1:26" x14ac:dyDescent="0.3">
      <c r="A8681" s="8" t="s">
        <v>2789</v>
      </c>
      <c r="B8681" s="2" t="s">
        <v>953</v>
      </c>
      <c r="C8681" s="3">
        <v>4996481432.2799997</v>
      </c>
      <c r="D8681" s="9">
        <f t="shared" si="995"/>
        <v>22.331999788113912</v>
      </c>
      <c r="E8681" s="9">
        <f t="shared" si="994"/>
        <v>0.34778334331506844</v>
      </c>
      <c r="F8681" s="3">
        <v>1795853827.1900001</v>
      </c>
      <c r="G8681" s="4">
        <v>0.21738055605137199</v>
      </c>
      <c r="H8681" s="3">
        <v>92530441.950000003</v>
      </c>
      <c r="I8681" s="3">
        <v>757811330.58000004</v>
      </c>
      <c r="J8681" s="3">
        <v>887351244.79999995</v>
      </c>
      <c r="K8681" s="3">
        <v>1662204990.1400001</v>
      </c>
      <c r="L8681" s="3">
        <v>96018564.340000004</v>
      </c>
      <c r="M8681" s="9">
        <f t="shared" si="996"/>
        <v>5.7765777933269702E-2</v>
      </c>
      <c r="N8681" s="3">
        <v>2974090415.4400001</v>
      </c>
      <c r="O8681" s="3">
        <v>782886179.13999999</v>
      </c>
      <c r="P8681" s="3">
        <v>57113875.43</v>
      </c>
      <c r="Q8681" s="3">
        <v>2168153.7999999998</v>
      </c>
      <c r="R8681" s="3">
        <v>60886.37</v>
      </c>
      <c r="S8681" s="3"/>
      <c r="T8681" s="3">
        <v>-16360093.16</v>
      </c>
      <c r="U8681" s="3">
        <v>-19818801.370000001</v>
      </c>
      <c r="V8681" s="9">
        <f t="shared" si="997"/>
        <v>6.1611616356924651E-2</v>
      </c>
      <c r="W8681" s="3">
        <v>9203706.22000001</v>
      </c>
      <c r="X8681" s="11">
        <f t="shared" si="998"/>
        <v>1.1756123003870468E-2</v>
      </c>
      <c r="Y8681" s="11">
        <f t="shared" si="999"/>
        <v>1.8420375107448693E-3</v>
      </c>
      <c r="Z8681" s="11">
        <f t="shared" si="1000"/>
        <v>0.15668749894318182</v>
      </c>
    </row>
    <row r="8682" spans="1:26" x14ac:dyDescent="0.3">
      <c r="A8682" s="8" t="s">
        <v>2790</v>
      </c>
      <c r="B8682" s="2" t="s">
        <v>953</v>
      </c>
      <c r="C8682" s="3">
        <v>4515768950.5299997</v>
      </c>
      <c r="D8682" s="9">
        <f t="shared" si="995"/>
        <v>22.230841319509132</v>
      </c>
      <c r="E8682" s="9">
        <f t="shared" si="994"/>
        <v>0.33730964549486664</v>
      </c>
      <c r="F8682" s="3">
        <v>1808818289.73</v>
      </c>
      <c r="G8682" s="4">
        <v>0.23871371062787</v>
      </c>
      <c r="H8682" s="3">
        <v>48021491.729999997</v>
      </c>
      <c r="I8682" s="3">
        <v>914291776</v>
      </c>
      <c r="J8682" s="3">
        <v>560899156.11000001</v>
      </c>
      <c r="K8682" s="3">
        <v>1671659498.23</v>
      </c>
      <c r="L8682" s="3">
        <v>97653854.010000005</v>
      </c>
      <c r="M8682" s="9">
        <f t="shared" si="996"/>
        <v>5.8417311727297722E-2</v>
      </c>
      <c r="N8682" s="3">
        <v>2831427956.7199998</v>
      </c>
      <c r="O8682" s="3">
        <v>780157373.63</v>
      </c>
      <c r="P8682" s="3">
        <v>120714460.81</v>
      </c>
      <c r="Q8682" s="3">
        <v>5072366.2</v>
      </c>
      <c r="R8682" s="3">
        <v>279890.96000000101</v>
      </c>
      <c r="S8682" s="3"/>
      <c r="T8682" s="3">
        <v>-32525279.789999999</v>
      </c>
      <c r="U8682" s="3">
        <v>-38975376.479999997</v>
      </c>
      <c r="V8682" s="9">
        <f t="shared" si="997"/>
        <v>7.4856056422599349E-2</v>
      </c>
      <c r="W8682" s="3">
        <v>10725359.3699999</v>
      </c>
      <c r="X8682" s="11">
        <f t="shared" si="998"/>
        <v>1.3747686982814502E-2</v>
      </c>
      <c r="Y8682" s="11">
        <f t="shared" si="999"/>
        <v>2.3750903749717098E-3</v>
      </c>
      <c r="Z8682" s="11">
        <f t="shared" si="1000"/>
        <v>0.17276290753060689</v>
      </c>
    </row>
    <row r="8683" spans="1:26" x14ac:dyDescent="0.3">
      <c r="A8683" s="8" t="s">
        <v>2791</v>
      </c>
      <c r="B8683" s="2" t="s">
        <v>953</v>
      </c>
      <c r="C8683" s="3">
        <v>4359356297.8400002</v>
      </c>
      <c r="D8683" s="9">
        <f t="shared" si="995"/>
        <v>22.195590245297684</v>
      </c>
      <c r="E8683" s="9">
        <f t="shared" si="994"/>
        <v>0.34604592636015075</v>
      </c>
      <c r="F8683" s="3">
        <v>1643988383.74</v>
      </c>
      <c r="G8683" s="4">
        <v>0.21049046412601199</v>
      </c>
      <c r="H8683" s="3">
        <v>29860508.48</v>
      </c>
      <c r="I8683" s="3">
        <v>742481695.13999999</v>
      </c>
      <c r="J8683" s="3">
        <v>736195284.79999995</v>
      </c>
      <c r="K8683" s="3">
        <v>1521244856.47</v>
      </c>
      <c r="L8683" s="3">
        <v>96100511.150000006</v>
      </c>
      <c r="M8683" s="9">
        <f t="shared" si="996"/>
        <v>6.3172283371263557E-2</v>
      </c>
      <c r="N8683" s="3">
        <v>2738561235.04</v>
      </c>
      <c r="O8683" s="3">
        <v>707711929.23000002</v>
      </c>
      <c r="P8683" s="3">
        <v>28485295.699999999</v>
      </c>
      <c r="Q8683" s="3">
        <v>2491777.9300000002</v>
      </c>
      <c r="R8683" s="3">
        <v>33677.0600000005</v>
      </c>
      <c r="S8683" s="3"/>
      <c r="T8683" s="3">
        <v>-16505274.789999999</v>
      </c>
      <c r="U8683" s="3">
        <v>-15218680.630000001</v>
      </c>
      <c r="V8683" s="9">
        <f t="shared" si="997"/>
        <v>7.9607191365798496E-2</v>
      </c>
      <c r="W8683" s="3">
        <v>555507.61000001896</v>
      </c>
      <c r="X8683" s="11">
        <f t="shared" si="998"/>
        <v>7.8493464226951583E-4</v>
      </c>
      <c r="Y8683" s="11">
        <f t="shared" si="999"/>
        <v>1.274288156430951E-4</v>
      </c>
      <c r="Z8683" s="11">
        <f t="shared" si="1000"/>
        <v>0.16234321786926692</v>
      </c>
    </row>
    <row r="8684" spans="1:26" x14ac:dyDescent="0.3">
      <c r="A8684" s="8" t="s">
        <v>2792</v>
      </c>
      <c r="B8684" s="2" t="s">
        <v>953</v>
      </c>
      <c r="C8684" s="3">
        <v>4214213989.27</v>
      </c>
      <c r="D8684" s="9">
        <f t="shared" si="995"/>
        <v>22.161728931596784</v>
      </c>
      <c r="E8684" s="9">
        <f t="shared" si="994"/>
        <v>0.33926139518312898</v>
      </c>
      <c r="F8684" s="3">
        <v>1709809825.5899999</v>
      </c>
      <c r="G8684" s="4">
        <v>0.19853724223337699</v>
      </c>
      <c r="H8684" s="3">
        <v>102406895.47</v>
      </c>
      <c r="I8684" s="3">
        <v>124455091.62</v>
      </c>
      <c r="J8684" s="3">
        <v>1202858130.51</v>
      </c>
      <c r="K8684" s="3">
        <v>1595829189.03</v>
      </c>
      <c r="L8684" s="3">
        <v>90900452.230000004</v>
      </c>
      <c r="M8684" s="9">
        <f t="shared" si="996"/>
        <v>5.6961266816564771E-2</v>
      </c>
      <c r="N8684" s="3">
        <v>2747026276.3600001</v>
      </c>
      <c r="O8684" s="3">
        <v>683766508.92999995</v>
      </c>
      <c r="P8684" s="3">
        <v>62561768.159999996</v>
      </c>
      <c r="Q8684" s="3">
        <v>5188939.5599999996</v>
      </c>
      <c r="R8684" s="3">
        <v>772342.93</v>
      </c>
      <c r="S8684" s="3"/>
      <c r="T8684" s="3">
        <v>-31987559.52</v>
      </c>
      <c r="U8684" s="3">
        <v>-25623167.379999999</v>
      </c>
      <c r="V8684" s="9">
        <f t="shared" si="997"/>
        <v>0.10347521739046135</v>
      </c>
      <c r="W8684" s="3">
        <v>888391.86999999895</v>
      </c>
      <c r="X8684" s="11">
        <f t="shared" si="998"/>
        <v>1.2992620410587372E-3</v>
      </c>
      <c r="Y8684" s="11">
        <f t="shared" si="999"/>
        <v>2.1080843836169058E-4</v>
      </c>
      <c r="Z8684" s="11">
        <f t="shared" si="1000"/>
        <v>0.1622524415397435</v>
      </c>
    </row>
    <row r="8685" spans="1:26" x14ac:dyDescent="0.3">
      <c r="A8685" s="8" t="s">
        <v>2793</v>
      </c>
      <c r="B8685" s="2" t="s">
        <v>953</v>
      </c>
      <c r="C8685" s="3">
        <v>4227293757.1999998</v>
      </c>
      <c r="D8685" s="9">
        <f t="shared" si="995"/>
        <v>22.164827851550481</v>
      </c>
      <c r="E8685" s="9">
        <f t="shared" si="994"/>
        <v>0.27738885545694575</v>
      </c>
      <c r="F8685" s="3">
        <v>1979704837.6600001</v>
      </c>
      <c r="G8685" s="4">
        <v>0.185820013765993</v>
      </c>
      <c r="H8685" s="3">
        <v>57386161.969999999</v>
      </c>
      <c r="I8685" s="3">
        <v>28602551.41</v>
      </c>
      <c r="J8685" s="3">
        <v>1086615463.6099999</v>
      </c>
      <c r="K8685" s="3">
        <v>1782394826.52</v>
      </c>
      <c r="L8685" s="3">
        <v>102662132.73</v>
      </c>
      <c r="M8685" s="9">
        <f t="shared" si="996"/>
        <v>5.7597862831795001E-2</v>
      </c>
      <c r="N8685" s="3">
        <v>2632432207.5300002</v>
      </c>
      <c r="O8685" s="3">
        <v>699911857.78999996</v>
      </c>
      <c r="P8685" s="3">
        <v>29911797.510000002</v>
      </c>
      <c r="Q8685" s="3">
        <v>2878798.96</v>
      </c>
      <c r="R8685" s="3">
        <v>184531.65</v>
      </c>
      <c r="S8685" s="3"/>
      <c r="T8685" s="3">
        <v>-16061034.619999999</v>
      </c>
      <c r="U8685" s="3">
        <v>-12321170.529999999</v>
      </c>
      <c r="V8685" s="9">
        <f t="shared" si="997"/>
        <v>0.10793138143460992</v>
      </c>
      <c r="W8685" s="3">
        <v>5858472.9199999701</v>
      </c>
      <c r="X8685" s="11">
        <f t="shared" si="998"/>
        <v>8.3703009954686804E-3</v>
      </c>
      <c r="Y8685" s="11">
        <f t="shared" si="999"/>
        <v>1.3858684199605758E-3</v>
      </c>
      <c r="Z8685" s="11">
        <f t="shared" si="1000"/>
        <v>0.16556972332426578</v>
      </c>
    </row>
    <row r="8686" spans="1:26" x14ac:dyDescent="0.3">
      <c r="A8686" s="8" t="s">
        <v>2794</v>
      </c>
      <c r="B8686" s="2" t="s">
        <v>953</v>
      </c>
      <c r="C8686" s="3">
        <v>4228159527.4499998</v>
      </c>
      <c r="D8686" s="9">
        <f t="shared" si="995"/>
        <v>22.165032635427558</v>
      </c>
      <c r="E8686" s="9">
        <f t="shared" si="994"/>
        <v>0.29244493041059277</v>
      </c>
      <c r="F8686" s="3">
        <v>1953277315.8499999</v>
      </c>
      <c r="G8686" s="4">
        <v>0.203515720034813</v>
      </c>
      <c r="H8686" s="3">
        <v>74832583.25</v>
      </c>
      <c r="I8686" s="3">
        <v>53388510.43</v>
      </c>
      <c r="J8686" s="3">
        <v>1108282725.0899999</v>
      </c>
      <c r="K8686" s="3">
        <v>1705849424.03</v>
      </c>
      <c r="L8686" s="3">
        <v>64771792.07</v>
      </c>
      <c r="M8686" s="9">
        <f t="shared" si="996"/>
        <v>3.797040416203868E-2</v>
      </c>
      <c r="N8686" s="3">
        <v>2691118643.8800001</v>
      </c>
      <c r="O8686" s="3">
        <v>695403693.76999998</v>
      </c>
      <c r="P8686" s="3">
        <v>80862789.640000001</v>
      </c>
      <c r="Q8686" s="3">
        <v>5673850.3300000001</v>
      </c>
      <c r="R8686" s="3">
        <v>284237.61000000098</v>
      </c>
      <c r="S8686" s="3"/>
      <c r="T8686" s="3">
        <v>-30182753.359999999</v>
      </c>
      <c r="U8686" s="3">
        <v>-28977101.030000001</v>
      </c>
      <c r="V8686" s="9">
        <f t="shared" si="997"/>
        <v>0.10071167350619981</v>
      </c>
      <c r="W8686" s="3">
        <v>19624027.84</v>
      </c>
      <c r="X8686" s="11">
        <f t="shared" si="998"/>
        <v>2.8219619791796092E-2</v>
      </c>
      <c r="Y8686" s="11">
        <f t="shared" si="999"/>
        <v>4.6412694962423137E-3</v>
      </c>
      <c r="Z8686" s="11">
        <f t="shared" si="1000"/>
        <v>0.16446959705642836</v>
      </c>
    </row>
    <row r="8687" spans="1:26" x14ac:dyDescent="0.3">
      <c r="A8687" s="8" t="s">
        <v>2795</v>
      </c>
      <c r="B8687" s="2" t="s">
        <v>953</v>
      </c>
      <c r="C8687" s="3">
        <v>4099694223.5999999</v>
      </c>
      <c r="D8687" s="9">
        <f t="shared" si="995"/>
        <v>22.134178228265721</v>
      </c>
      <c r="E8687" s="9">
        <f t="shared" si="994"/>
        <v>0.30023238614346304</v>
      </c>
      <c r="F8687" s="3">
        <v>1860719209.53</v>
      </c>
      <c r="G8687" s="4">
        <v>0.16708174418758701</v>
      </c>
      <c r="H8687" s="3">
        <v>57222181.899999999</v>
      </c>
      <c r="I8687" s="3">
        <v>55433248.310000002</v>
      </c>
      <c r="J8687" s="3">
        <v>1118205549</v>
      </c>
      <c r="K8687" s="3">
        <v>1621879952.8599999</v>
      </c>
      <c r="L8687" s="3">
        <v>69198718.290000007</v>
      </c>
      <c r="M8687" s="9">
        <f t="shared" si="996"/>
        <v>4.2665746110232126E-2</v>
      </c>
      <c r="N8687" s="3">
        <v>2661607715.4200001</v>
      </c>
      <c r="O8687" s="3">
        <v>653216445.75</v>
      </c>
      <c r="P8687" s="3">
        <v>42427225.520000003</v>
      </c>
      <c r="Q8687" s="3">
        <v>2571471.06</v>
      </c>
      <c r="R8687" s="3">
        <v>191051.77</v>
      </c>
      <c r="S8687" s="3"/>
      <c r="T8687" s="3">
        <v>-11146863.609999999</v>
      </c>
      <c r="U8687" s="3">
        <v>-11856374.99</v>
      </c>
      <c r="V8687" s="9">
        <f t="shared" si="997"/>
        <v>0.12009277815342054</v>
      </c>
      <c r="W8687" s="3">
        <v>6645060.3600000199</v>
      </c>
      <c r="X8687" s="11">
        <f t="shared" si="998"/>
        <v>1.0172830771843775E-2</v>
      </c>
      <c r="Y8687" s="11">
        <f t="shared" si="999"/>
        <v>1.6208673129199617E-3</v>
      </c>
      <c r="Z8687" s="11">
        <f t="shared" si="1000"/>
        <v>0.1593329673197923</v>
      </c>
    </row>
    <row r="8688" spans="1:26" x14ac:dyDescent="0.3">
      <c r="A8688" s="8" t="s">
        <v>2796</v>
      </c>
      <c r="B8688" s="2" t="s">
        <v>953</v>
      </c>
      <c r="C8688" s="3">
        <v>4197091554.0100002</v>
      </c>
      <c r="D8688" s="9">
        <f t="shared" si="995"/>
        <v>22.157657635215291</v>
      </c>
      <c r="E8688" s="9">
        <f t="shared" si="994"/>
        <v>0.29523115562635821</v>
      </c>
      <c r="F8688" s="3">
        <v>1824978056.23</v>
      </c>
      <c r="G8688" s="4">
        <v>0.18219900495080699</v>
      </c>
      <c r="H8688" s="3">
        <v>63634020.630000003</v>
      </c>
      <c r="I8688" s="3">
        <v>50361405.009999998</v>
      </c>
      <c r="J8688" s="3">
        <v>1125116764.1199999</v>
      </c>
      <c r="K8688" s="3">
        <v>1694673735.73</v>
      </c>
      <c r="L8688" s="3">
        <v>69922009.019999996</v>
      </c>
      <c r="M8688" s="9">
        <f t="shared" si="996"/>
        <v>4.1259864684148356E-2</v>
      </c>
      <c r="N8688" s="3">
        <v>2738562696.8000002</v>
      </c>
      <c r="O8688" s="3">
        <v>663018368.59000003</v>
      </c>
      <c r="P8688" s="3">
        <v>78184379.010000005</v>
      </c>
      <c r="Q8688" s="3">
        <v>5563821.46</v>
      </c>
      <c r="R8688" s="3">
        <v>333915.19</v>
      </c>
      <c r="S8688" s="3"/>
      <c r="T8688" s="3">
        <v>-23314036.440000001</v>
      </c>
      <c r="U8688" s="3">
        <v>-22500875.09</v>
      </c>
      <c r="V8688" s="9">
        <f t="shared" si="997"/>
        <v>0.12872963087876119</v>
      </c>
      <c r="W8688" s="3">
        <v>12025489.359999999</v>
      </c>
      <c r="X8688" s="11">
        <f t="shared" si="998"/>
        <v>1.8137490497546638E-2</v>
      </c>
      <c r="Y8688" s="11">
        <f t="shared" si="999"/>
        <v>2.8651958636714903E-3</v>
      </c>
      <c r="Z8688" s="11">
        <f t="shared" si="1000"/>
        <v>0.15797090915411094</v>
      </c>
    </row>
    <row r="8689" spans="1:26" x14ac:dyDescent="0.3">
      <c r="A8689" s="8" t="s">
        <v>2797</v>
      </c>
      <c r="B8689" s="2" t="s">
        <v>953</v>
      </c>
      <c r="C8689" s="3">
        <v>4403283347.4799995</v>
      </c>
      <c r="D8689" s="9">
        <f t="shared" si="995"/>
        <v>22.205616314926754</v>
      </c>
      <c r="E8689" s="9">
        <f t="shared" si="994"/>
        <v>0.26652596364520709</v>
      </c>
      <c r="F8689" s="3">
        <v>1919163136.76</v>
      </c>
      <c r="G8689" s="4">
        <v>0.15647717228904701</v>
      </c>
      <c r="H8689" s="3">
        <v>102689992.67</v>
      </c>
      <c r="I8689" s="3">
        <v>27568518.219999999</v>
      </c>
      <c r="J8689" s="3">
        <v>1043330826.5</v>
      </c>
      <c r="K8689" s="3">
        <v>1797906506.6500001</v>
      </c>
      <c r="L8689" s="3">
        <v>61904227.509999998</v>
      </c>
      <c r="M8689" s="9">
        <f t="shared" si="996"/>
        <v>3.4431282873181653E-2</v>
      </c>
      <c r="N8689" s="3">
        <v>2819509786.5500002</v>
      </c>
      <c r="O8689" s="3">
        <v>661557087.54999995</v>
      </c>
      <c r="P8689" s="3">
        <v>31603103.829999998</v>
      </c>
      <c r="Q8689" s="3">
        <v>3570665.38</v>
      </c>
      <c r="R8689" s="3">
        <v>108311.42</v>
      </c>
      <c r="S8689" s="3"/>
      <c r="T8689" s="3">
        <v>-13275246.050000001</v>
      </c>
      <c r="U8689" s="3">
        <v>-10370034</v>
      </c>
      <c r="V8689" s="9">
        <f t="shared" si="997"/>
        <v>0.15559032467454323</v>
      </c>
      <c r="W8689" s="3">
        <v>11250443.66</v>
      </c>
      <c r="X8689" s="11">
        <f t="shared" si="998"/>
        <v>1.7006005788048791E-2</v>
      </c>
      <c r="Y8689" s="11">
        <f t="shared" si="999"/>
        <v>2.5550124241808404E-3</v>
      </c>
      <c r="Z8689" s="11">
        <f t="shared" si="1000"/>
        <v>0.15024177082054219</v>
      </c>
    </row>
    <row r="8690" spans="1:26" x14ac:dyDescent="0.3">
      <c r="A8690" s="8" t="s">
        <v>2798</v>
      </c>
      <c r="B8690" s="2" t="s">
        <v>953</v>
      </c>
      <c r="C8690" s="3">
        <v>3958817903.1399999</v>
      </c>
      <c r="D8690" s="9">
        <f t="shared" si="995"/>
        <v>22.099211308341946</v>
      </c>
      <c r="E8690" s="9">
        <f t="shared" si="994"/>
        <v>0.34435714095329278</v>
      </c>
      <c r="F8690" s="3">
        <v>2045438237.6700001</v>
      </c>
      <c r="G8690" s="4">
        <v>0.16322618621679399</v>
      </c>
      <c r="H8690" s="3">
        <v>115304440.59</v>
      </c>
      <c r="I8690" s="3">
        <v>89288754.549999997</v>
      </c>
      <c r="J8690" s="3">
        <v>1158654019.54</v>
      </c>
      <c r="K8690" s="3">
        <v>1918447548.5799999</v>
      </c>
      <c r="L8690" s="3">
        <v>72454903.060000002</v>
      </c>
      <c r="M8690" s="9">
        <f t="shared" si="996"/>
        <v>3.7767466258657845E-2</v>
      </c>
      <c r="N8690" s="3">
        <v>3045738259.9400001</v>
      </c>
      <c r="O8690" s="3">
        <v>656850094.59000003</v>
      </c>
      <c r="P8690" s="3">
        <v>61542184.18</v>
      </c>
      <c r="Q8690" s="3">
        <v>7759866.0199999996</v>
      </c>
      <c r="R8690" s="3">
        <v>249919.5</v>
      </c>
      <c r="S8690" s="3"/>
      <c r="T8690" s="3">
        <v>-25522850.52</v>
      </c>
      <c r="U8690" s="3">
        <v>-26242651.199999999</v>
      </c>
      <c r="V8690" s="9">
        <f t="shared" si="997"/>
        <v>0.15473211412737756</v>
      </c>
      <c r="W8690" s="3">
        <v>24035444.18</v>
      </c>
      <c r="X8690" s="11">
        <f t="shared" si="998"/>
        <v>3.6591977953512683E-2</v>
      </c>
      <c r="Y8690" s="11">
        <f t="shared" si="999"/>
        <v>6.0713689712618259E-3</v>
      </c>
      <c r="Z8690" s="11">
        <f t="shared" si="1000"/>
        <v>0.16592076490030239</v>
      </c>
    </row>
    <row r="8691" spans="1:26" x14ac:dyDescent="0.3">
      <c r="A8691" s="8" t="s">
        <v>2799</v>
      </c>
      <c r="B8691" s="2" t="s">
        <v>953</v>
      </c>
      <c r="C8691" s="3">
        <v>3987702795.6599998</v>
      </c>
      <c r="D8691" s="9">
        <f t="shared" si="995"/>
        <v>22.106481161609924</v>
      </c>
      <c r="E8691" s="9">
        <f t="shared" si="994"/>
        <v>0.38192384305759935</v>
      </c>
      <c r="F8691" s="3">
        <v>1896960745.5699999</v>
      </c>
      <c r="G8691" s="4">
        <v>0.21217784261571199</v>
      </c>
      <c r="H8691" s="3">
        <v>95339844.930000007</v>
      </c>
      <c r="I8691" s="3">
        <v>285772000.36000001</v>
      </c>
      <c r="J8691" s="3">
        <v>1141886931.4000001</v>
      </c>
      <c r="K8691" s="3">
        <v>1821082753.3399999</v>
      </c>
      <c r="L8691" s="3">
        <v>67667911.489999995</v>
      </c>
      <c r="M8691" s="9">
        <f t="shared" si="996"/>
        <v>3.715806509390749E-2</v>
      </c>
      <c r="N8691" s="3">
        <v>3114504101.5100002</v>
      </c>
      <c r="O8691" s="3">
        <v>675221607.47000003</v>
      </c>
      <c r="P8691" s="3">
        <v>27871099.109999999</v>
      </c>
      <c r="Q8691" s="3">
        <v>3572530.69</v>
      </c>
      <c r="R8691" s="3">
        <v>162371.93</v>
      </c>
      <c r="S8691" s="3"/>
      <c r="T8691" s="3">
        <v>-12143211.57</v>
      </c>
      <c r="U8691" s="3">
        <v>-11951355.82</v>
      </c>
      <c r="V8691" s="9">
        <f t="shared" si="997"/>
        <v>0.1550101547600353</v>
      </c>
      <c r="W8691" s="3">
        <v>21460606.09</v>
      </c>
      <c r="X8691" s="11">
        <f t="shared" si="998"/>
        <v>3.1783055892436754E-2</v>
      </c>
      <c r="Y8691" s="11">
        <f t="shared" si="999"/>
        <v>5.3816964778209053E-3</v>
      </c>
      <c r="Z8691" s="11">
        <f t="shared" si="1000"/>
        <v>0.16932596085266804</v>
      </c>
    </row>
    <row r="8692" spans="1:26" x14ac:dyDescent="0.3">
      <c r="A8692" s="8" t="s">
        <v>2800</v>
      </c>
      <c r="B8692" s="2" t="s">
        <v>953</v>
      </c>
      <c r="C8692" s="3">
        <v>3851650623.8899999</v>
      </c>
      <c r="D8692" s="9">
        <f t="shared" si="995"/>
        <v>22.071767626844089</v>
      </c>
      <c r="E8692" s="9">
        <f t="shared" si="994"/>
        <v>0.39496270921987081</v>
      </c>
      <c r="F8692" s="3">
        <v>1829572278.6500001</v>
      </c>
      <c r="G8692" s="4">
        <v>0.23149903492125201</v>
      </c>
      <c r="H8692" s="3">
        <v>164253644.84</v>
      </c>
      <c r="I8692" s="3">
        <v>237392522.86000001</v>
      </c>
      <c r="J8692" s="3">
        <v>1119612197.6800001</v>
      </c>
      <c r="K8692" s="3">
        <v>1738986574.1700001</v>
      </c>
      <c r="L8692" s="3">
        <v>65574157.460000001</v>
      </c>
      <c r="M8692" s="9">
        <f t="shared" si="996"/>
        <v>3.7708259761176047E-2</v>
      </c>
      <c r="N8692" s="3">
        <v>2916465662.6500001</v>
      </c>
      <c r="O8692" s="3">
        <v>680539523.21000004</v>
      </c>
      <c r="P8692" s="3">
        <v>77820784.519999996</v>
      </c>
      <c r="Q8692" s="3">
        <v>7312591.2199999997</v>
      </c>
      <c r="R8692" s="3">
        <v>254800.84</v>
      </c>
      <c r="S8692" s="3"/>
      <c r="T8692" s="3">
        <v>-25673797.870000001</v>
      </c>
      <c r="U8692" s="3">
        <v>-25147224.309999999</v>
      </c>
      <c r="V8692" s="9">
        <f t="shared" si="997"/>
        <v>0.14890279131335646</v>
      </c>
      <c r="W8692" s="3">
        <v>34416817.869999997</v>
      </c>
      <c r="X8692" s="11">
        <f t="shared" si="998"/>
        <v>5.0572842129228836E-2</v>
      </c>
      <c r="Y8692" s="11">
        <f t="shared" si="999"/>
        <v>8.9356022211694031E-3</v>
      </c>
      <c r="Z8692" s="11">
        <f t="shared" si="1000"/>
        <v>0.17668776056398508</v>
      </c>
    </row>
    <row r="8693" spans="1:26" x14ac:dyDescent="0.3">
      <c r="A8693" s="8" t="s">
        <v>2801</v>
      </c>
      <c r="B8693" s="2" t="s">
        <v>953</v>
      </c>
      <c r="C8693" s="3">
        <v>4309684253.1099997</v>
      </c>
      <c r="D8693" s="9">
        <f t="shared" si="995"/>
        <v>22.184130479239276</v>
      </c>
      <c r="E8693" s="9">
        <f t="shared" si="994"/>
        <v>0.43639918812446615</v>
      </c>
      <c r="F8693" s="3">
        <v>1889714840.77</v>
      </c>
      <c r="G8693" s="4">
        <v>0.199365293765734</v>
      </c>
      <c r="H8693" s="3">
        <v>30466104.07</v>
      </c>
      <c r="I8693" s="3">
        <v>781467221.10000002</v>
      </c>
      <c r="J8693" s="3">
        <v>1068809383.96</v>
      </c>
      <c r="K8693" s="3">
        <v>1802734211.95</v>
      </c>
      <c r="L8693" s="3">
        <v>67432615.900000006</v>
      </c>
      <c r="M8693" s="9">
        <f t="shared" si="996"/>
        <v>3.7405744814183566E-2</v>
      </c>
      <c r="N8693" s="3">
        <v>3368207937.8699999</v>
      </c>
      <c r="O8693" s="3">
        <v>685762009.5</v>
      </c>
      <c r="P8693" s="3">
        <v>26655738.649999999</v>
      </c>
      <c r="Q8693" s="3">
        <v>4654311.43</v>
      </c>
      <c r="R8693" s="3">
        <v>159790.29999999999</v>
      </c>
      <c r="S8693" s="3"/>
      <c r="T8693" s="3">
        <v>-13666098.49</v>
      </c>
      <c r="U8693" s="3">
        <v>-13949808.460000001</v>
      </c>
      <c r="V8693" s="9">
        <f t="shared" si="997"/>
        <v>0.17432350632974591</v>
      </c>
      <c r="W8693" s="3">
        <v>29901288.030000001</v>
      </c>
      <c r="X8693" s="11">
        <f t="shared" si="998"/>
        <v>4.3603010396859848E-2</v>
      </c>
      <c r="Y8693" s="11">
        <f t="shared" si="999"/>
        <v>6.9381621190513715E-3</v>
      </c>
      <c r="Z8693" s="11">
        <f t="shared" si="1000"/>
        <v>0.15912117204529153</v>
      </c>
    </row>
    <row r="8694" spans="1:26" x14ac:dyDescent="0.3">
      <c r="A8694" s="8" t="s">
        <v>2802</v>
      </c>
      <c r="B8694" s="2" t="s">
        <v>953</v>
      </c>
      <c r="C8694" s="3">
        <v>4189858237.0100002</v>
      </c>
      <c r="D8694" s="9">
        <f t="shared" si="995"/>
        <v>22.155932736658922</v>
      </c>
      <c r="E8694" s="9">
        <f t="shared" si="994"/>
        <v>0.42681014982649201</v>
      </c>
      <c r="F8694" s="3">
        <v>1918098160.1300001</v>
      </c>
      <c r="G8694" s="4">
        <v>0.209869579654791</v>
      </c>
      <c r="H8694" s="3">
        <v>26183812</v>
      </c>
      <c r="I8694" s="3">
        <v>263147013.53</v>
      </c>
      <c r="J8694" s="3">
        <v>1498943196.3599999</v>
      </c>
      <c r="K8694" s="3">
        <v>1810680709.7</v>
      </c>
      <c r="L8694" s="3">
        <v>57074507.43</v>
      </c>
      <c r="M8694" s="9">
        <f t="shared" si="996"/>
        <v>3.1521022521666067E-2</v>
      </c>
      <c r="N8694" s="3">
        <v>3167141319.1100001</v>
      </c>
      <c r="O8694" s="3">
        <v>691005576.74000001</v>
      </c>
      <c r="P8694" s="3">
        <v>82392292.590000004</v>
      </c>
      <c r="Q8694" s="3">
        <v>9255345.9100000001</v>
      </c>
      <c r="R8694" s="3">
        <v>335108.86999999802</v>
      </c>
      <c r="S8694" s="3"/>
      <c r="T8694" s="3">
        <v>-29637519.359999999</v>
      </c>
      <c r="U8694" s="3">
        <v>-27936275.719999999</v>
      </c>
      <c r="V8694" s="9">
        <f t="shared" si="997"/>
        <v>0.1665767345486581</v>
      </c>
      <c r="W8694" s="3">
        <v>49489963.689999998</v>
      </c>
      <c r="X8694" s="11">
        <f t="shared" si="998"/>
        <v>7.1620208802773894E-2</v>
      </c>
      <c r="Y8694" s="11">
        <f t="shared" si="999"/>
        <v>1.1811846819265517E-2</v>
      </c>
      <c r="Z8694" s="11">
        <f t="shared" si="1000"/>
        <v>0.16492337870436422</v>
      </c>
    </row>
    <row r="8695" spans="1:26" x14ac:dyDescent="0.3">
      <c r="A8695" s="8" t="s">
        <v>2803</v>
      </c>
      <c r="B8695" s="2" t="s">
        <v>953</v>
      </c>
      <c r="C8695" s="3">
        <v>4391504783.9399996</v>
      </c>
      <c r="D8695" s="9">
        <f t="shared" si="995"/>
        <v>22.202937780684397</v>
      </c>
      <c r="E8695" s="9">
        <f t="shared" si="994"/>
        <v>0.47382876665185247</v>
      </c>
      <c r="F8695" s="3">
        <v>1839114353.1500001</v>
      </c>
      <c r="G8695" s="4">
        <v>0.23493808042011699</v>
      </c>
      <c r="H8695" s="3">
        <v>42222056.380000003</v>
      </c>
      <c r="I8695" s="3">
        <v>424280749.24000001</v>
      </c>
      <c r="J8695" s="3">
        <v>1614318489.9000001</v>
      </c>
      <c r="K8695" s="3">
        <v>1737844802.23</v>
      </c>
      <c r="L8695" s="3">
        <v>54542593.210000001</v>
      </c>
      <c r="M8695" s="9">
        <f t="shared" si="996"/>
        <v>3.1385192245021544E-2</v>
      </c>
      <c r="N8695" s="3">
        <v>3420587156.9099998</v>
      </c>
      <c r="O8695" s="3">
        <v>711401308.55999994</v>
      </c>
      <c r="P8695" s="3">
        <v>55172276.280000001</v>
      </c>
      <c r="Q8695" s="3">
        <v>5047770.28</v>
      </c>
      <c r="R8695" s="3">
        <v>192777.72</v>
      </c>
      <c r="S8695" s="3"/>
      <c r="T8695" s="3">
        <v>-16277929.99</v>
      </c>
      <c r="U8695" s="3">
        <v>-15225852.6</v>
      </c>
      <c r="V8695" s="9">
        <f t="shared" si="997"/>
        <v>0.16634662790186555</v>
      </c>
      <c r="W8695" s="3">
        <v>8362237.5400000298</v>
      </c>
      <c r="X8695" s="11">
        <f t="shared" si="998"/>
        <v>1.1754599604162457E-2</v>
      </c>
      <c r="Y8695" s="11">
        <f t="shared" si="999"/>
        <v>1.9041850006815983E-3</v>
      </c>
      <c r="Z8695" s="11">
        <f t="shared" si="1000"/>
        <v>0.16199488411390051</v>
      </c>
    </row>
    <row r="8696" spans="1:26" x14ac:dyDescent="0.3">
      <c r="A8696" s="8" t="s">
        <v>2804</v>
      </c>
      <c r="B8696" s="2" t="s">
        <v>953</v>
      </c>
      <c r="C8696" s="3">
        <v>4520088128.79</v>
      </c>
      <c r="D8696" s="9">
        <f t="shared" si="995"/>
        <v>22.23179732812039</v>
      </c>
      <c r="E8696" s="9">
        <f t="shared" si="994"/>
        <v>0.48588481518565446</v>
      </c>
      <c r="F8696" s="3">
        <v>1865393206.6199999</v>
      </c>
      <c r="G8696" s="4">
        <v>0.23524289785132099</v>
      </c>
      <c r="H8696" s="3">
        <v>26648097.149999999</v>
      </c>
      <c r="I8696" s="3">
        <v>307910534.88999999</v>
      </c>
      <c r="J8696" s="3">
        <v>1861683553.04</v>
      </c>
      <c r="K8696" s="3">
        <v>1771155130.8</v>
      </c>
      <c r="L8696" s="3">
        <v>61545537.25</v>
      </c>
      <c r="M8696" s="9">
        <f t="shared" si="996"/>
        <v>3.4748812331419528E-2</v>
      </c>
      <c r="N8696" s="3">
        <v>3512481324.0100002</v>
      </c>
      <c r="O8696" s="3">
        <v>717690537.25</v>
      </c>
      <c r="P8696" s="3">
        <v>98538828.769999996</v>
      </c>
      <c r="Q8696" s="3">
        <v>9826436.0500000007</v>
      </c>
      <c r="R8696" s="3">
        <v>483276.72000000201</v>
      </c>
      <c r="S8696" s="3"/>
      <c r="T8696" s="3">
        <v>-30831310.629999999</v>
      </c>
      <c r="U8696" s="3">
        <v>-38758816.039999999</v>
      </c>
      <c r="V8696" s="9">
        <f t="shared" si="997"/>
        <v>0.14814907319955312</v>
      </c>
      <c r="W8696" s="3">
        <v>15524241.65</v>
      </c>
      <c r="X8696" s="11">
        <f t="shared" si="998"/>
        <v>2.1630829506941503E-2</v>
      </c>
      <c r="Y8696" s="11">
        <f t="shared" si="999"/>
        <v>3.4344997724979633E-3</v>
      </c>
      <c r="Z8696" s="11">
        <f t="shared" si="1000"/>
        <v>0.15877799653479796</v>
      </c>
    </row>
    <row r="8697" spans="1:26" x14ac:dyDescent="0.3">
      <c r="A8697" s="8" t="s">
        <v>2805</v>
      </c>
      <c r="B8697" s="2" t="s">
        <v>953</v>
      </c>
      <c r="C8697" s="3">
        <v>4949733261.4200001</v>
      </c>
      <c r="D8697" s="9">
        <f t="shared" si="995"/>
        <v>22.322599525493256</v>
      </c>
      <c r="E8697" s="9">
        <f t="shared" si="994"/>
        <v>0.47657938419963608</v>
      </c>
      <c r="F8697" s="3">
        <v>2110721838.54</v>
      </c>
      <c r="G8697" s="4">
        <v>0.22121485917199701</v>
      </c>
      <c r="H8697" s="3">
        <v>22076380.43</v>
      </c>
      <c r="I8697" s="3">
        <v>790289001.15999997</v>
      </c>
      <c r="J8697" s="3">
        <v>1546575448.0899999</v>
      </c>
      <c r="K8697" s="3">
        <v>2013563384.28</v>
      </c>
      <c r="L8697" s="3">
        <v>68829070.75</v>
      </c>
      <c r="M8697" s="9">
        <f t="shared" si="996"/>
        <v>3.4182718700266575E-2</v>
      </c>
      <c r="N8697" s="3">
        <v>3917865259.1799998</v>
      </c>
      <c r="O8697" s="3">
        <v>739524473.20000005</v>
      </c>
      <c r="P8697" s="3">
        <v>49479808.729999997</v>
      </c>
      <c r="Q8697" s="3">
        <v>5669656.0599999996</v>
      </c>
      <c r="R8697" s="3">
        <v>216222.37999999899</v>
      </c>
      <c r="S8697" s="3"/>
      <c r="T8697" s="3">
        <v>-15698240.33</v>
      </c>
      <c r="U8697" s="3">
        <v>-16961943.620000001</v>
      </c>
      <c r="V8697" s="9">
        <f t="shared" si="997"/>
        <v>0.1802157161457138</v>
      </c>
      <c r="W8697" s="3">
        <v>11139857.060000001</v>
      </c>
      <c r="X8697" s="11">
        <f t="shared" si="998"/>
        <v>1.5063540780194427E-2</v>
      </c>
      <c r="Y8697" s="11">
        <f t="shared" si="999"/>
        <v>2.250597450741043E-3</v>
      </c>
      <c r="Z8697" s="11">
        <f t="shared" si="1000"/>
        <v>0.14940693450374781</v>
      </c>
    </row>
    <row r="8698" spans="1:26" x14ac:dyDescent="0.3">
      <c r="A8698" s="8" t="s">
        <v>2806</v>
      </c>
      <c r="B8698" s="2" t="s">
        <v>953</v>
      </c>
      <c r="C8698" s="3">
        <v>4766297215.1999998</v>
      </c>
      <c r="D8698" s="9">
        <f t="shared" si="995"/>
        <v>22.284835575239619</v>
      </c>
      <c r="E8698" s="9">
        <f t="shared" si="994"/>
        <v>0.40267137164660971</v>
      </c>
      <c r="F8698" s="3">
        <v>2404103838.3200002</v>
      </c>
      <c r="G8698" s="4">
        <v>0.20267222772639501</v>
      </c>
      <c r="H8698" s="3">
        <v>16489338.539999999</v>
      </c>
      <c r="I8698" s="3">
        <v>199820046.71000001</v>
      </c>
      <c r="J8698" s="3">
        <v>1702942052.0699999</v>
      </c>
      <c r="K8698" s="3">
        <v>2194472153.4200001</v>
      </c>
      <c r="L8698" s="3">
        <v>49893766.729999997</v>
      </c>
      <c r="M8698" s="9">
        <f t="shared" si="996"/>
        <v>2.2736112942806082E-2</v>
      </c>
      <c r="N8698" s="3">
        <v>3790365853.27</v>
      </c>
      <c r="O8698" s="3">
        <v>749610855.42999995</v>
      </c>
      <c r="P8698" s="3">
        <v>130225078.36</v>
      </c>
      <c r="Q8698" s="3">
        <v>12181721.460000001</v>
      </c>
      <c r="R8698" s="3">
        <v>510526.29</v>
      </c>
      <c r="S8698" s="3"/>
      <c r="T8698" s="3">
        <v>-33635128.640000001</v>
      </c>
      <c r="U8698" s="3">
        <v>-35455677.590000004</v>
      </c>
      <c r="V8698" s="9">
        <f t="shared" si="997"/>
        <v>0.18370385934921807</v>
      </c>
      <c r="W8698" s="3">
        <v>65291042.029999897</v>
      </c>
      <c r="X8698" s="11">
        <f t="shared" si="998"/>
        <v>8.7099915318791563E-2</v>
      </c>
      <c r="Y8698" s="11">
        <f t="shared" si="999"/>
        <v>1.3698483137346734E-2</v>
      </c>
      <c r="Z8698" s="11">
        <f t="shared" si="1000"/>
        <v>0.15727320844353709</v>
      </c>
    </row>
    <row r="8699" spans="1:26" x14ac:dyDescent="0.3">
      <c r="A8699" s="8" t="s">
        <v>2807</v>
      </c>
      <c r="B8699" s="2" t="s">
        <v>953</v>
      </c>
      <c r="C8699" s="3">
        <v>4850911865.5200005</v>
      </c>
      <c r="D8699" s="9">
        <f t="shared" si="995"/>
        <v>22.302432537732756</v>
      </c>
      <c r="E8699" s="9">
        <f t="shared" si="994"/>
        <v>0.42154886880444165</v>
      </c>
      <c r="F8699" s="3">
        <v>2334214959.73</v>
      </c>
      <c r="G8699" s="4">
        <v>0.20214857091892299</v>
      </c>
      <c r="H8699" s="3">
        <v>24325714.57</v>
      </c>
      <c r="I8699" s="3">
        <v>568002360.28999996</v>
      </c>
      <c r="J8699" s="3">
        <v>1452568334.72</v>
      </c>
      <c r="K8699" s="3">
        <v>2125376678.74</v>
      </c>
      <c r="L8699" s="3">
        <v>49019834.289999999</v>
      </c>
      <c r="M8699" s="9">
        <f t="shared" si="996"/>
        <v>2.3064068962618301E-2</v>
      </c>
      <c r="N8699" s="3">
        <v>3841729189.4200001</v>
      </c>
      <c r="O8699" s="3">
        <v>746002428.46000004</v>
      </c>
      <c r="P8699" s="3">
        <v>62182214.890000001</v>
      </c>
      <c r="Q8699" s="3">
        <v>6862834.6500000004</v>
      </c>
      <c r="R8699" s="3">
        <v>343773.04000000103</v>
      </c>
      <c r="S8699" s="3"/>
      <c r="T8699" s="3">
        <v>-17098171.41</v>
      </c>
      <c r="U8699" s="3">
        <v>-19377929</v>
      </c>
      <c r="V8699" s="9">
        <f t="shared" si="997"/>
        <v>0.19757067254986213</v>
      </c>
      <c r="W8699" s="3">
        <v>14858751.130000001</v>
      </c>
      <c r="X8699" s="11">
        <f t="shared" si="998"/>
        <v>1.9917832118420124E-2</v>
      </c>
      <c r="Y8699" s="11">
        <f t="shared" si="999"/>
        <v>3.0630841256084531E-3</v>
      </c>
      <c r="Z8699" s="11">
        <f t="shared" si="1000"/>
        <v>0.15378601985382212</v>
      </c>
    </row>
    <row r="8700" spans="1:26" x14ac:dyDescent="0.3">
      <c r="A8700" s="8" t="s">
        <v>2808</v>
      </c>
      <c r="B8700" s="2" t="s">
        <v>953</v>
      </c>
      <c r="C8700" s="3">
        <v>4938102186.2600002</v>
      </c>
      <c r="D8700" s="9">
        <f t="shared" si="995"/>
        <v>22.320246921511096</v>
      </c>
      <c r="E8700" s="9">
        <f t="shared" si="994"/>
        <v>0.42539482266586637</v>
      </c>
      <c r="F8700" s="3">
        <v>2321477672.2800002</v>
      </c>
      <c r="G8700" s="4">
        <v>0.19008458749979201</v>
      </c>
      <c r="H8700" s="3">
        <v>19327472.52</v>
      </c>
      <c r="I8700" s="3">
        <v>822539199.79999995</v>
      </c>
      <c r="J8700" s="3">
        <v>1258776431.51</v>
      </c>
      <c r="K8700" s="3">
        <v>2100999020.0599999</v>
      </c>
      <c r="L8700" s="3">
        <v>40569304.450000003</v>
      </c>
      <c r="M8700" s="9">
        <f t="shared" si="996"/>
        <v>1.9309530400847798E-2</v>
      </c>
      <c r="N8700" s="3">
        <v>3923905893.3899999</v>
      </c>
      <c r="O8700" s="3">
        <v>742927749.80999994</v>
      </c>
      <c r="P8700" s="3">
        <v>136896824.33000001</v>
      </c>
      <c r="Q8700" s="3">
        <v>14517290.210000001</v>
      </c>
      <c r="R8700" s="3">
        <v>748952.46999999904</v>
      </c>
      <c r="S8700" s="3"/>
      <c r="T8700" s="3">
        <v>-33354728.57</v>
      </c>
      <c r="U8700" s="3">
        <v>-41724784.75</v>
      </c>
      <c r="V8700" s="9">
        <f t="shared" si="997"/>
        <v>0.20333433189601291</v>
      </c>
      <c r="W8700" s="3">
        <v>43308913.68</v>
      </c>
      <c r="X8700" s="11">
        <f t="shared" si="998"/>
        <v>5.8294919917954387E-2</v>
      </c>
      <c r="Y8700" s="11">
        <f t="shared" si="999"/>
        <v>8.7703559072764212E-3</v>
      </c>
      <c r="Z8700" s="11">
        <f t="shared" si="1000"/>
        <v>0.15044803079959662</v>
      </c>
    </row>
    <row r="8701" spans="1:26" x14ac:dyDescent="0.3">
      <c r="A8701" s="8" t="s">
        <v>2809</v>
      </c>
      <c r="B8701" s="2" t="s">
        <v>953</v>
      </c>
      <c r="C8701" s="3">
        <v>4418867116.3199997</v>
      </c>
      <c r="D8701" s="9">
        <f t="shared" si="995"/>
        <v>22.209149191658486</v>
      </c>
      <c r="E8701" s="9">
        <f t="shared" si="994"/>
        <v>0.34087971582282783</v>
      </c>
      <c r="F8701" s="3">
        <v>2455280425.0100002</v>
      </c>
      <c r="G8701" s="4">
        <v>0.22022577457266501</v>
      </c>
      <c r="H8701" s="3">
        <v>43562820.350000001</v>
      </c>
      <c r="I8701" s="3">
        <v>303301687.61000001</v>
      </c>
      <c r="J8701" s="3">
        <v>1159437658.9100001</v>
      </c>
      <c r="K8701" s="3">
        <v>2245253135.21</v>
      </c>
      <c r="L8701" s="3">
        <v>45068278.07</v>
      </c>
      <c r="M8701" s="9">
        <f t="shared" si="996"/>
        <v>2.0072693525393846E-2</v>
      </c>
      <c r="N8701" s="3">
        <v>3416261178.2199998</v>
      </c>
      <c r="O8701" s="3">
        <v>757336713.55999994</v>
      </c>
      <c r="P8701" s="3">
        <v>79611305.030000001</v>
      </c>
      <c r="Q8701" s="3">
        <v>7230520.1699999999</v>
      </c>
      <c r="R8701" s="3">
        <v>327496.989999999</v>
      </c>
      <c r="S8701" s="3"/>
      <c r="T8701" s="3">
        <v>-16208080.449999999</v>
      </c>
      <c r="U8701" s="3">
        <v>-22645546.079999998</v>
      </c>
      <c r="V8701" s="9">
        <f t="shared" si="997"/>
        <v>0.19452539788439663</v>
      </c>
      <c r="W8701" s="3">
        <v>23053051.039999999</v>
      </c>
      <c r="X8701" s="11">
        <f t="shared" si="998"/>
        <v>3.0439632236544972E-2</v>
      </c>
      <c r="Y8701" s="11">
        <f t="shared" si="999"/>
        <v>5.2169595584486399E-3</v>
      </c>
      <c r="Z8701" s="11">
        <f t="shared" si="1000"/>
        <v>0.17138707583284479</v>
      </c>
    </row>
    <row r="8702" spans="1:26" x14ac:dyDescent="0.3">
      <c r="A8702" s="8" t="s">
        <v>2810</v>
      </c>
      <c r="B8702" s="2" t="s">
        <v>953</v>
      </c>
      <c r="C8702" s="3">
        <v>4443991563.9700003</v>
      </c>
      <c r="D8702" s="9">
        <f t="shared" si="995"/>
        <v>22.214818810425413</v>
      </c>
      <c r="E8702" s="9">
        <f t="shared" ref="E8702:E8765" si="1001">IFERROR(SUM(H8702:J8702)/C8702,"")</f>
        <v>0.29123109990195672</v>
      </c>
      <c r="F8702" s="3">
        <v>2739097554.1999998</v>
      </c>
      <c r="G8702" s="4">
        <v>0.18408630990809799</v>
      </c>
      <c r="H8702" s="3">
        <v>17004061.109999999</v>
      </c>
      <c r="I8702" s="3">
        <v>131170922.03</v>
      </c>
      <c r="J8702" s="3">
        <v>1146053567.99</v>
      </c>
      <c r="K8702" s="3">
        <v>2476956522.0300002</v>
      </c>
      <c r="L8702" s="3">
        <v>45819675.439999998</v>
      </c>
      <c r="M8702" s="9">
        <f t="shared" si="996"/>
        <v>1.8498376952716267E-2</v>
      </c>
      <c r="N8702" s="3">
        <v>3471353994.3299999</v>
      </c>
      <c r="O8702" s="3">
        <v>708787915.71000004</v>
      </c>
      <c r="P8702" s="3">
        <v>146493281.78999999</v>
      </c>
      <c r="Q8702" s="3">
        <v>14713116.48</v>
      </c>
      <c r="R8702" s="3">
        <v>545201.79000000097</v>
      </c>
      <c r="S8702" s="3"/>
      <c r="T8702" s="3">
        <v>-33641274.399999999</v>
      </c>
      <c r="U8702" s="3">
        <v>-45540088.170000002</v>
      </c>
      <c r="V8702" s="9">
        <f t="shared" si="997"/>
        <v>0.19270088029251758</v>
      </c>
      <c r="W8702" s="3">
        <v>49322129.920000099</v>
      </c>
      <c r="X8702" s="11">
        <f t="shared" si="998"/>
        <v>6.9586584120291645E-2</v>
      </c>
      <c r="Y8702" s="11">
        <f t="shared" si="999"/>
        <v>1.1098610159362816E-2</v>
      </c>
      <c r="Z8702" s="11">
        <f t="shared" si="1000"/>
        <v>0.15949353312381417</v>
      </c>
    </row>
    <row r="8703" spans="1:26" x14ac:dyDescent="0.3">
      <c r="A8703" s="8" t="s">
        <v>2811</v>
      </c>
      <c r="B8703" s="2" t="s">
        <v>953</v>
      </c>
      <c r="C8703" s="3">
        <v>4703811824.2299995</v>
      </c>
      <c r="D8703" s="9">
        <f t="shared" ref="D8703:D8766" si="1002">LN(C8703)</f>
        <v>22.271639043390117</v>
      </c>
      <c r="E8703" s="9">
        <f t="shared" si="1001"/>
        <v>0.3086292785740094</v>
      </c>
      <c r="F8703" s="3">
        <v>2786123596.6999998</v>
      </c>
      <c r="G8703" s="4">
        <v>0.18174662078958201</v>
      </c>
      <c r="H8703" s="3">
        <v>131533480.06999999</v>
      </c>
      <c r="I8703" s="3">
        <v>352358584.49000001</v>
      </c>
      <c r="J8703" s="3">
        <v>967841985.29999995</v>
      </c>
      <c r="K8703" s="3">
        <v>2503742202.96</v>
      </c>
      <c r="L8703" s="3">
        <v>42410170.729999997</v>
      </c>
      <c r="M8703" s="9">
        <f t="shared" ref="M8703:M8766" si="1003">IFERROR(L8703/K8703,"")</f>
        <v>1.6938713051152552E-2</v>
      </c>
      <c r="N8703" s="3">
        <v>3727790737.2800002</v>
      </c>
      <c r="O8703" s="3">
        <v>722714099.38</v>
      </c>
      <c r="P8703" s="3">
        <v>71261407.980000004</v>
      </c>
      <c r="Q8703" s="3">
        <v>7032355.5099999998</v>
      </c>
      <c r="R8703" s="3">
        <v>340186.88</v>
      </c>
      <c r="S8703" s="3"/>
      <c r="T8703" s="3">
        <v>-17405863.350000001</v>
      </c>
      <c r="U8703" s="3">
        <v>-21766447.050000001</v>
      </c>
      <c r="V8703" s="9">
        <f t="shared" ref="V8703:V8766" si="1004">IFERROR(SUM(Q8703:S8703)/ABS(SUM(T8703:U8703)),"")</f>
        <v>0.18820800495852291</v>
      </c>
      <c r="W8703" s="3">
        <v>24043595.98</v>
      </c>
      <c r="X8703" s="11">
        <f t="shared" ref="X8703:X8766" si="1005">W8703/O8703</f>
        <v>3.3268475045147808E-2</v>
      </c>
      <c r="Y8703" s="11">
        <f t="shared" ref="Y8703:Y8766" si="1006">W8703/C8703</f>
        <v>5.1115131468797365E-3</v>
      </c>
      <c r="Z8703" s="11">
        <f t="shared" ref="Z8703:Z8766" si="1007">O8703/C8703</f>
        <v>0.15364434768780449</v>
      </c>
    </row>
    <row r="8704" spans="1:26" x14ac:dyDescent="0.3">
      <c r="A8704" s="8" t="s">
        <v>2812</v>
      </c>
      <c r="B8704" s="2" t="s">
        <v>953</v>
      </c>
      <c r="C8704" s="3">
        <v>5282189365.3599997</v>
      </c>
      <c r="D8704" s="9">
        <f t="shared" si="1002"/>
        <v>22.387606501250282</v>
      </c>
      <c r="E8704" s="9">
        <f t="shared" si="1001"/>
        <v>0.36929568899827836</v>
      </c>
      <c r="F8704" s="3">
        <v>2827748726.5</v>
      </c>
      <c r="G8704" s="4">
        <v>0.18678232572821901</v>
      </c>
      <c r="H8704" s="3">
        <v>89105015.599999994</v>
      </c>
      <c r="I8704" s="3">
        <v>279074709.31999999</v>
      </c>
      <c r="J8704" s="3">
        <v>1582510036.1800001</v>
      </c>
      <c r="K8704" s="3">
        <v>2546507253.4299998</v>
      </c>
      <c r="L8704" s="3">
        <v>51561932.079999998</v>
      </c>
      <c r="M8704" s="9">
        <f t="shared" si="1003"/>
        <v>2.024809943523586E-2</v>
      </c>
      <c r="N8704" s="3">
        <v>4286646873.8800001</v>
      </c>
      <c r="O8704" s="3">
        <v>722764010.61000001</v>
      </c>
      <c r="P8704" s="3">
        <v>113299777.76000001</v>
      </c>
      <c r="Q8704" s="3">
        <v>15445883.619999999</v>
      </c>
      <c r="R8704" s="3">
        <v>900460.42999999796</v>
      </c>
      <c r="S8704" s="3"/>
      <c r="T8704" s="3">
        <v>-35496271.659999996</v>
      </c>
      <c r="U8704" s="3">
        <v>-45526715.880000003</v>
      </c>
      <c r="V8704" s="9">
        <f t="shared" si="1004"/>
        <v>0.20174946081727757</v>
      </c>
      <c r="W8704" s="3">
        <v>39354276.509999998</v>
      </c>
      <c r="X8704" s="11">
        <f t="shared" si="1005"/>
        <v>5.444969026167433E-2</v>
      </c>
      <c r="Y8704" s="11">
        <f t="shared" si="1006"/>
        <v>7.4503721445658292E-3</v>
      </c>
      <c r="Z8704" s="11">
        <f t="shared" si="1007"/>
        <v>0.13683038615574911</v>
      </c>
    </row>
    <row r="8705" spans="1:26" x14ac:dyDescent="0.3">
      <c r="A8705" s="8" t="s">
        <v>2813</v>
      </c>
      <c r="B8705" s="2" t="s">
        <v>953</v>
      </c>
      <c r="C8705" s="3">
        <v>5566600807.8199997</v>
      </c>
      <c r="D8705" s="9">
        <f t="shared" si="1002"/>
        <v>22.440050436700485</v>
      </c>
      <c r="E8705" s="9">
        <f t="shared" si="1001"/>
        <v>0.3658036465376529</v>
      </c>
      <c r="F8705" s="3">
        <v>3040370929.5300002</v>
      </c>
      <c r="G8705" s="4">
        <v>0.17788730518652099</v>
      </c>
      <c r="H8705" s="3">
        <v>20175184.75</v>
      </c>
      <c r="I8705" s="3">
        <v>161148065.11000001</v>
      </c>
      <c r="J8705" s="3">
        <v>1854959624.46</v>
      </c>
      <c r="K8705" s="3">
        <v>2681283333.2600002</v>
      </c>
      <c r="L8705" s="3">
        <v>61421879.780000001</v>
      </c>
      <c r="M8705" s="9">
        <f t="shared" si="1003"/>
        <v>2.290764240320738E-2</v>
      </c>
      <c r="N8705" s="3">
        <v>4545086699.2399998</v>
      </c>
      <c r="O8705" s="3">
        <v>735729634.05999994</v>
      </c>
      <c r="P8705" s="3">
        <v>77054448.390000001</v>
      </c>
      <c r="Q8705" s="3">
        <v>9662335.3499999996</v>
      </c>
      <c r="R8705" s="3">
        <v>608630.64000000095</v>
      </c>
      <c r="S8705" s="3"/>
      <c r="T8705" s="3">
        <v>-20115014.670000002</v>
      </c>
      <c r="U8705" s="3">
        <v>-26297651.890000001</v>
      </c>
      <c r="V8705" s="9">
        <f t="shared" si="1004"/>
        <v>0.22129661472309942</v>
      </c>
      <c r="W8705" s="3">
        <v>24853831.800000001</v>
      </c>
      <c r="X8705" s="11">
        <f t="shared" si="1005"/>
        <v>3.3781202563295323E-2</v>
      </c>
      <c r="Y8705" s="11">
        <f t="shared" si="1006"/>
        <v>4.4648130264856008E-3</v>
      </c>
      <c r="Z8705" s="11">
        <f t="shared" si="1007"/>
        <v>0.13216856380763675</v>
      </c>
    </row>
    <row r="8706" spans="1:26" x14ac:dyDescent="0.3">
      <c r="A8706" s="8" t="s">
        <v>2814</v>
      </c>
      <c r="B8706" s="2" t="s">
        <v>953</v>
      </c>
      <c r="C8706" s="3">
        <v>5991969938.6000004</v>
      </c>
      <c r="D8706" s="9">
        <f t="shared" si="1002"/>
        <v>22.513686066226182</v>
      </c>
      <c r="E8706" s="9">
        <f t="shared" si="1001"/>
        <v>0.36328676566401491</v>
      </c>
      <c r="F8706" s="3">
        <v>3208628179.9899998</v>
      </c>
      <c r="G8706" s="4">
        <v>0.13991688755853399</v>
      </c>
      <c r="H8706" s="3">
        <v>26223560.66</v>
      </c>
      <c r="I8706" s="3">
        <v>202538115.37</v>
      </c>
      <c r="J8706" s="3">
        <v>1948041702.9200001</v>
      </c>
      <c r="K8706" s="3">
        <v>2840903687.7199998</v>
      </c>
      <c r="L8706" s="3">
        <v>58059756.520000003</v>
      </c>
      <c r="M8706" s="9">
        <f t="shared" si="1003"/>
        <v>2.0437073164770517E-2</v>
      </c>
      <c r="N8706" s="3">
        <v>4916993528.0600004</v>
      </c>
      <c r="O8706" s="3">
        <v>681870240.16999996</v>
      </c>
      <c r="P8706" s="3">
        <v>173530276.31999999</v>
      </c>
      <c r="Q8706" s="3">
        <v>19471304.129999999</v>
      </c>
      <c r="R8706" s="3">
        <v>1439731.33</v>
      </c>
      <c r="S8706" s="3"/>
      <c r="T8706" s="3">
        <v>-41110975.590000004</v>
      </c>
      <c r="U8706" s="3">
        <v>-53610506.939999998</v>
      </c>
      <c r="V8706" s="9">
        <f t="shared" si="1004"/>
        <v>0.22076338863654396</v>
      </c>
      <c r="W8706" s="3">
        <v>61046749.020000003</v>
      </c>
      <c r="X8706" s="11">
        <f t="shared" si="1005"/>
        <v>8.9528396201570812E-2</v>
      </c>
      <c r="Y8706" s="11">
        <f t="shared" si="1006"/>
        <v>1.0188093339177086E-2</v>
      </c>
      <c r="Z8706" s="11">
        <f t="shared" si="1007"/>
        <v>0.11379733996618084</v>
      </c>
    </row>
    <row r="8707" spans="1:26" x14ac:dyDescent="0.3">
      <c r="A8707" s="8" t="s">
        <v>2815</v>
      </c>
      <c r="B8707" s="2" t="s">
        <v>953</v>
      </c>
      <c r="C8707" s="3">
        <v>5861630550.7399998</v>
      </c>
      <c r="D8707" s="9">
        <f t="shared" si="1002"/>
        <v>22.49169365281023</v>
      </c>
      <c r="E8707" s="9">
        <f t="shared" si="1001"/>
        <v>0.35221492439835894</v>
      </c>
      <c r="F8707" s="3">
        <v>3210557862.1500001</v>
      </c>
      <c r="G8707" s="4">
        <v>0.14758393596852701</v>
      </c>
      <c r="H8707" s="3">
        <v>23739529.18</v>
      </c>
      <c r="I8707" s="3">
        <v>93605054.310000002</v>
      </c>
      <c r="J8707" s="3">
        <v>1947209177.79</v>
      </c>
      <c r="K8707" s="3">
        <v>2823000268.1399999</v>
      </c>
      <c r="L8707" s="3">
        <v>45392040.170000002</v>
      </c>
      <c r="M8707" s="9">
        <f t="shared" si="1003"/>
        <v>1.6079360913382985E-2</v>
      </c>
      <c r="N8707" s="3">
        <v>4806261058.8000002</v>
      </c>
      <c r="O8707" s="3">
        <v>697493459.51999998</v>
      </c>
      <c r="P8707" s="3">
        <v>99128130.5</v>
      </c>
      <c r="Q8707" s="3">
        <v>9659514.3499999996</v>
      </c>
      <c r="R8707" s="3">
        <v>606594.24</v>
      </c>
      <c r="S8707" s="3"/>
      <c r="T8707" s="3">
        <v>-20246067.129999999</v>
      </c>
      <c r="U8707" s="3">
        <v>-31291444.010000002</v>
      </c>
      <c r="V8707" s="9">
        <f t="shared" si="1004"/>
        <v>0.19919682504869984</v>
      </c>
      <c r="W8707" s="3">
        <v>30952931.960000001</v>
      </c>
      <c r="X8707" s="11">
        <f t="shared" si="1005"/>
        <v>4.4377379511631759E-2</v>
      </c>
      <c r="Y8707" s="11">
        <f t="shared" si="1006"/>
        <v>5.2806009679494999E-3</v>
      </c>
      <c r="Z8707" s="11">
        <f t="shared" si="1007"/>
        <v>0.11899307769097545</v>
      </c>
    </row>
    <row r="8708" spans="1:26" x14ac:dyDescent="0.3">
      <c r="A8708" s="8" t="s">
        <v>2816</v>
      </c>
      <c r="B8708" s="2" t="s">
        <v>953</v>
      </c>
      <c r="C8708" s="3">
        <v>5952383345.1499996</v>
      </c>
      <c r="D8708" s="9">
        <f t="shared" si="1002"/>
        <v>22.507057538510409</v>
      </c>
      <c r="E8708" s="9">
        <f t="shared" si="1001"/>
        <v>0.34528292468841448</v>
      </c>
      <c r="F8708" s="3">
        <v>3440420471.0999999</v>
      </c>
      <c r="G8708" s="4">
        <v>0.146606683105625</v>
      </c>
      <c r="H8708" s="3">
        <v>17821019.27</v>
      </c>
      <c r="I8708" s="3">
        <v>108603511.83</v>
      </c>
      <c r="J8708" s="3">
        <v>1928831799.1800001</v>
      </c>
      <c r="K8708" s="3">
        <v>3033906504.2800002</v>
      </c>
      <c r="L8708" s="3">
        <v>44015718.420000002</v>
      </c>
      <c r="M8708" s="9">
        <f t="shared" si="1003"/>
        <v>1.4507935019719967E-2</v>
      </c>
      <c r="N8708" s="3">
        <v>4985564796.1800003</v>
      </c>
      <c r="O8708" s="3">
        <v>713873608.65999997</v>
      </c>
      <c r="P8708" s="3">
        <v>182644654.66999999</v>
      </c>
      <c r="Q8708" s="3">
        <v>20524346</v>
      </c>
      <c r="R8708" s="3">
        <v>1403312.92</v>
      </c>
      <c r="S8708" s="3"/>
      <c r="T8708" s="3">
        <v>-41254900.469999999</v>
      </c>
      <c r="U8708" s="3">
        <v>-59120323.170000002</v>
      </c>
      <c r="V8708" s="9">
        <f t="shared" si="1004"/>
        <v>0.2184568873155838</v>
      </c>
      <c r="W8708" s="3">
        <v>60487204.82</v>
      </c>
      <c r="X8708" s="11">
        <f t="shared" si="1005"/>
        <v>8.4730972102385893E-2</v>
      </c>
      <c r="Y8708" s="11">
        <f t="shared" si="1006"/>
        <v>1.0161846324848173E-2</v>
      </c>
      <c r="Z8708" s="11">
        <f t="shared" si="1007"/>
        <v>0.11993071804450632</v>
      </c>
    </row>
    <row r="8709" spans="1:26" x14ac:dyDescent="0.3">
      <c r="A8709" s="8" t="s">
        <v>2817</v>
      </c>
      <c r="B8709" s="2" t="s">
        <v>953</v>
      </c>
      <c r="C8709" s="3">
        <v>6188756411.1599998</v>
      </c>
      <c r="D8709" s="9">
        <f t="shared" si="1002"/>
        <v>22.546000000577159</v>
      </c>
      <c r="E8709" s="9">
        <f t="shared" si="1001"/>
        <v>0.33472763421168744</v>
      </c>
      <c r="F8709" s="3">
        <v>3627348154.54</v>
      </c>
      <c r="G8709" s="4">
        <v>0.13791409137827401</v>
      </c>
      <c r="H8709" s="3">
        <v>8234070.3399999999</v>
      </c>
      <c r="I8709" s="3">
        <v>50114064.759999998</v>
      </c>
      <c r="J8709" s="3">
        <v>2013199657.1199999</v>
      </c>
      <c r="K8709" s="3">
        <v>3231573666.0500002</v>
      </c>
      <c r="L8709" s="3">
        <v>51946560.909999996</v>
      </c>
      <c r="M8709" s="9">
        <f t="shared" si="1003"/>
        <v>1.6074694956124902E-2</v>
      </c>
      <c r="N8709" s="3">
        <v>5138376420.1700001</v>
      </c>
      <c r="O8709" s="3">
        <v>730793087.60000002</v>
      </c>
      <c r="P8709" s="3">
        <v>80960474.849999994</v>
      </c>
      <c r="Q8709" s="3">
        <v>10080838.32</v>
      </c>
      <c r="R8709" s="3">
        <v>702669.679999999</v>
      </c>
      <c r="S8709" s="3"/>
      <c r="T8709" s="3">
        <v>-21939246.550000001</v>
      </c>
      <c r="U8709" s="3">
        <v>-25444918.41</v>
      </c>
      <c r="V8709" s="9">
        <f t="shared" si="1004"/>
        <v>0.22757619574182741</v>
      </c>
      <c r="W8709" s="3">
        <v>25961678.809999999</v>
      </c>
      <c r="X8709" s="11">
        <f t="shared" si="1005"/>
        <v>3.552534807801868E-2</v>
      </c>
      <c r="Y8709" s="11">
        <f t="shared" si="1006"/>
        <v>4.194975062063208E-3</v>
      </c>
      <c r="Z8709" s="11">
        <f t="shared" si="1007"/>
        <v>0.1180839960484117</v>
      </c>
    </row>
    <row r="8710" spans="1:26" x14ac:dyDescent="0.3">
      <c r="A8710" s="8" t="s">
        <v>2818</v>
      </c>
      <c r="B8710" s="2" t="s">
        <v>953</v>
      </c>
      <c r="C8710" s="3">
        <v>6432730004.5900002</v>
      </c>
      <c r="D8710" s="9">
        <f t="shared" si="1002"/>
        <v>22.584664858121418</v>
      </c>
      <c r="E8710" s="9">
        <f t="shared" si="1001"/>
        <v>0.32026273769457042</v>
      </c>
      <c r="F8710" s="3">
        <v>4006951520.8899999</v>
      </c>
      <c r="G8710" s="4">
        <v>0.14651606216757701</v>
      </c>
      <c r="H8710" s="3">
        <v>21628814.449999999</v>
      </c>
      <c r="I8710" s="3">
        <v>101596522.48</v>
      </c>
      <c r="J8710" s="3">
        <v>1936938385.1900001</v>
      </c>
      <c r="K8710" s="3">
        <v>3489128337.6900001</v>
      </c>
      <c r="L8710" s="3">
        <v>73700056.650000006</v>
      </c>
      <c r="M8710" s="9">
        <f t="shared" si="1003"/>
        <v>2.112277036470192E-2</v>
      </c>
      <c r="N8710" s="3">
        <v>5425755326.5200005</v>
      </c>
      <c r="O8710" s="3">
        <v>754129081.44000006</v>
      </c>
      <c r="P8710" s="3">
        <v>163690374.34999999</v>
      </c>
      <c r="Q8710" s="3">
        <v>20573971.829999998</v>
      </c>
      <c r="R8710" s="3">
        <v>1335788.55</v>
      </c>
      <c r="S8710" s="3"/>
      <c r="T8710" s="3">
        <v>-45069193</v>
      </c>
      <c r="U8710" s="3">
        <v>-55895102.710000001</v>
      </c>
      <c r="V8710" s="9">
        <f t="shared" si="1004"/>
        <v>0.21700503357079276</v>
      </c>
      <c r="W8710" s="3">
        <v>59894174.359999999</v>
      </c>
      <c r="X8710" s="11">
        <f t="shared" si="1005"/>
        <v>7.9421647877088664E-2</v>
      </c>
      <c r="Y8710" s="11">
        <f t="shared" si="1006"/>
        <v>9.310848476037888E-3</v>
      </c>
      <c r="Z8710" s="11">
        <f t="shared" si="1007"/>
        <v>0.11723313133022838</v>
      </c>
    </row>
    <row r="8711" spans="1:26" x14ac:dyDescent="0.3">
      <c r="A8711" s="8" t="s">
        <v>2819</v>
      </c>
      <c r="B8711" s="2" t="s">
        <v>953</v>
      </c>
      <c r="C8711" s="3">
        <v>6502232526.1499996</v>
      </c>
      <c r="D8711" s="9">
        <f t="shared" si="1002"/>
        <v>22.595411420438747</v>
      </c>
      <c r="E8711" s="9">
        <f t="shared" si="1001"/>
        <v>0.33498938983495707</v>
      </c>
      <c r="F8711" s="3">
        <v>3908530669.0700002</v>
      </c>
      <c r="G8711" s="4">
        <v>0.12717571000642799</v>
      </c>
      <c r="H8711" s="3">
        <v>11469453.33</v>
      </c>
      <c r="I8711" s="3">
        <v>196493252.5</v>
      </c>
      <c r="J8711" s="3">
        <v>1970216200.6700001</v>
      </c>
      <c r="K8711" s="3">
        <v>3392816759.3200002</v>
      </c>
      <c r="L8711" s="3">
        <v>73838671.260000005</v>
      </c>
      <c r="M8711" s="9">
        <f t="shared" si="1003"/>
        <v>2.176323582968831E-2</v>
      </c>
      <c r="N8711" s="3">
        <v>5528779339.8299999</v>
      </c>
      <c r="O8711" s="3">
        <v>772921309</v>
      </c>
      <c r="P8711" s="3">
        <v>69278746.489999995</v>
      </c>
      <c r="Q8711" s="3">
        <v>9523564.8200000003</v>
      </c>
      <c r="R8711" s="3">
        <v>651157.41999999899</v>
      </c>
      <c r="S8711" s="3"/>
      <c r="T8711" s="3">
        <v>-23946041.09</v>
      </c>
      <c r="U8711" s="3">
        <v>-24684759.649999999</v>
      </c>
      <c r="V8711" s="9">
        <f t="shared" si="1004"/>
        <v>0.20922382698155012</v>
      </c>
      <c r="W8711" s="3">
        <v>30497883.609999999</v>
      </c>
      <c r="X8711" s="11">
        <f t="shared" si="1005"/>
        <v>3.9457941261132959E-2</v>
      </c>
      <c r="Y8711" s="11">
        <f t="shared" si="1006"/>
        <v>4.6903711128980386E-3</v>
      </c>
      <c r="Z8711" s="11">
        <f t="shared" si="1007"/>
        <v>0.1188701428150325</v>
      </c>
    </row>
    <row r="8712" spans="1:26" x14ac:dyDescent="0.3">
      <c r="A8712" s="8" t="s">
        <v>2820</v>
      </c>
      <c r="B8712" s="2" t="s">
        <v>953</v>
      </c>
      <c r="C8712" s="3">
        <v>6306096922.0200005</v>
      </c>
      <c r="D8712" s="9">
        <f t="shared" si="1002"/>
        <v>22.564782767760871</v>
      </c>
      <c r="E8712" s="9">
        <f t="shared" si="1001"/>
        <v>0.34064336686755209</v>
      </c>
      <c r="F8712" s="3">
        <v>3690745757.2199998</v>
      </c>
      <c r="G8712" s="4">
        <v>0.16326737309570399</v>
      </c>
      <c r="H8712" s="3">
        <v>15825353.710000001</v>
      </c>
      <c r="I8712" s="3">
        <v>210414859.55000001</v>
      </c>
      <c r="J8712" s="3">
        <v>1921889874.05</v>
      </c>
      <c r="K8712" s="3">
        <v>3277897287.3400002</v>
      </c>
      <c r="L8712" s="3">
        <v>73066937.659999996</v>
      </c>
      <c r="M8712" s="9">
        <f t="shared" si="1003"/>
        <v>2.2290795365126743E-2</v>
      </c>
      <c r="N8712" s="3">
        <v>5199982347.3599997</v>
      </c>
      <c r="O8712" s="3">
        <v>802763574.12</v>
      </c>
      <c r="P8712" s="3">
        <v>162226620.34</v>
      </c>
      <c r="Q8712" s="3">
        <v>20417876.789999999</v>
      </c>
      <c r="R8712" s="3">
        <v>1117050.6200000001</v>
      </c>
      <c r="S8712" s="3"/>
      <c r="T8712" s="3">
        <v>-47266739.579999998</v>
      </c>
      <c r="U8712" s="3">
        <v>-48330899.170000002</v>
      </c>
      <c r="V8712" s="9">
        <f t="shared" si="1004"/>
        <v>0.22526631087946197</v>
      </c>
      <c r="W8712" s="3">
        <v>64927741.609999903</v>
      </c>
      <c r="X8712" s="11">
        <f t="shared" si="1005"/>
        <v>8.0880278706186373E-2</v>
      </c>
      <c r="Y8712" s="11">
        <f t="shared" si="1006"/>
        <v>1.0296026593451394E-2</v>
      </c>
      <c r="Z8712" s="11">
        <f t="shared" si="1007"/>
        <v>0.12729959340092964</v>
      </c>
    </row>
    <row r="8713" spans="1:26" x14ac:dyDescent="0.3">
      <c r="A8713" s="8" t="s">
        <v>2821</v>
      </c>
      <c r="B8713" s="2" t="s">
        <v>953</v>
      </c>
      <c r="C8713" s="3">
        <v>7211649573.9200001</v>
      </c>
      <c r="D8713" s="9">
        <f t="shared" si="1002"/>
        <v>22.698963551800272</v>
      </c>
      <c r="E8713" s="9">
        <f t="shared" si="1001"/>
        <v>0.30245978494825249</v>
      </c>
      <c r="F8713" s="3">
        <v>4467876719.5500002</v>
      </c>
      <c r="G8713" s="4">
        <v>0.16038424218917799</v>
      </c>
      <c r="H8713" s="3">
        <v>32000998.870000001</v>
      </c>
      <c r="I8713" s="3">
        <v>499997818.44999999</v>
      </c>
      <c r="J8713" s="3">
        <v>1649235161.9300001</v>
      </c>
      <c r="K8713" s="3">
        <v>3922047885.71</v>
      </c>
      <c r="L8713" s="3">
        <v>74603493.799999997</v>
      </c>
      <c r="M8713" s="9">
        <f t="shared" si="1003"/>
        <v>1.9021566277101862E-2</v>
      </c>
      <c r="N8713" s="3">
        <v>5936393320.9700003</v>
      </c>
      <c r="O8713" s="3">
        <v>830345210.61000001</v>
      </c>
      <c r="P8713" s="3">
        <v>97613645.579999998</v>
      </c>
      <c r="Q8713" s="3">
        <v>17762226.100000001</v>
      </c>
      <c r="R8713" s="3">
        <v>523194.15000000398</v>
      </c>
      <c r="S8713" s="3"/>
      <c r="T8713" s="3">
        <v>-25572208.890000001</v>
      </c>
      <c r="U8713" s="3">
        <v>-27201071.800000001</v>
      </c>
      <c r="V8713" s="9">
        <f t="shared" si="1004"/>
        <v>0.34649011793320073</v>
      </c>
      <c r="W8713" s="3">
        <v>36619823.060000002</v>
      </c>
      <c r="X8713" s="11">
        <f t="shared" si="1005"/>
        <v>4.41019260327856E-2</v>
      </c>
      <c r="Y8713" s="11">
        <f t="shared" si="1006"/>
        <v>5.0778705599383066E-3</v>
      </c>
      <c r="Z8713" s="11">
        <f t="shared" si="1007"/>
        <v>0.11513942851755253</v>
      </c>
    </row>
    <row r="8714" spans="1:26" x14ac:dyDescent="0.3">
      <c r="A8714" s="8" t="s">
        <v>2822</v>
      </c>
      <c r="B8714" s="2" t="s">
        <v>953</v>
      </c>
      <c r="C8714" s="3">
        <v>8324155907.6700001</v>
      </c>
      <c r="D8714" s="9">
        <f t="shared" si="1002"/>
        <v>22.842427475200282</v>
      </c>
      <c r="E8714" s="9">
        <f t="shared" si="1001"/>
        <v>0.29458813919264881</v>
      </c>
      <c r="F8714" s="3">
        <v>5338725054.2399998</v>
      </c>
      <c r="G8714" s="4">
        <v>0.168036968837561</v>
      </c>
      <c r="H8714" s="3">
        <v>496019710.31</v>
      </c>
      <c r="I8714" s="3">
        <v>199999128.62</v>
      </c>
      <c r="J8714" s="3">
        <v>1756178760.26</v>
      </c>
      <c r="K8714" s="3">
        <v>4816510283.5</v>
      </c>
      <c r="L8714" s="3">
        <v>64548677.780000001</v>
      </c>
      <c r="M8714" s="9">
        <f t="shared" si="1003"/>
        <v>1.340154468290569E-2</v>
      </c>
      <c r="N8714" s="3">
        <v>7022720615.4200001</v>
      </c>
      <c r="O8714" s="3">
        <v>854651879.19000006</v>
      </c>
      <c r="P8714" s="3">
        <v>219433959.41999999</v>
      </c>
      <c r="Q8714" s="3">
        <v>37702418.450000003</v>
      </c>
      <c r="R8714" s="3">
        <v>1041553.49</v>
      </c>
      <c r="S8714" s="3"/>
      <c r="T8714" s="3">
        <v>-53478166.780000001</v>
      </c>
      <c r="U8714" s="3">
        <v>-59160540.659999996</v>
      </c>
      <c r="V8714" s="9">
        <f t="shared" si="1004"/>
        <v>0.34396676613710264</v>
      </c>
      <c r="W8714" s="3">
        <v>75130258.389999896</v>
      </c>
      <c r="X8714" s="11">
        <f t="shared" si="1005"/>
        <v>8.7907439531057854E-2</v>
      </c>
      <c r="Y8714" s="11">
        <f t="shared" si="1006"/>
        <v>9.025570787396445E-3</v>
      </c>
      <c r="Z8714" s="11">
        <f t="shared" si="1007"/>
        <v>0.10267129648575073</v>
      </c>
    </row>
    <row r="8715" spans="1:26" x14ac:dyDescent="0.3">
      <c r="A8715" s="8" t="s">
        <v>2823</v>
      </c>
      <c r="B8715" s="2" t="s">
        <v>953</v>
      </c>
      <c r="C8715" s="3">
        <v>8007473022.7399998</v>
      </c>
      <c r="D8715" s="9">
        <f t="shared" si="1002"/>
        <v>22.80364107044285</v>
      </c>
      <c r="E8715" s="9">
        <f t="shared" si="1001"/>
        <v>0.25367462839792765</v>
      </c>
      <c r="F8715" s="3">
        <v>5444099295.3000002</v>
      </c>
      <c r="G8715" s="4">
        <v>0.16003307287295501</v>
      </c>
      <c r="H8715" s="3">
        <v>51302292.719999999</v>
      </c>
      <c r="I8715" s="3">
        <v>0</v>
      </c>
      <c r="J8715" s="3">
        <v>1979990450.73</v>
      </c>
      <c r="K8715" s="3">
        <v>4949834437.6400003</v>
      </c>
      <c r="L8715" s="3">
        <v>65570769.200000003</v>
      </c>
      <c r="M8715" s="9">
        <f t="shared" si="1003"/>
        <v>1.3247063114147929E-2</v>
      </c>
      <c r="N8715" s="3">
        <v>6767330516.25</v>
      </c>
      <c r="O8715" s="3">
        <v>873529263.90999997</v>
      </c>
      <c r="P8715" s="3">
        <v>96514107.019999906</v>
      </c>
      <c r="Q8715" s="3">
        <v>11176325.85</v>
      </c>
      <c r="R8715" s="3">
        <v>615454.55000000005</v>
      </c>
      <c r="S8715" s="3"/>
      <c r="T8715" s="3">
        <v>-28544499.039999999</v>
      </c>
      <c r="U8715" s="3">
        <v>-30113131.5</v>
      </c>
      <c r="V8715" s="9">
        <f t="shared" si="1004"/>
        <v>0.20102722001290033</v>
      </c>
      <c r="W8715" s="3">
        <v>31198628.449999899</v>
      </c>
      <c r="X8715" s="11">
        <f t="shared" si="1005"/>
        <v>3.5715607637861926E-2</v>
      </c>
      <c r="Y8715" s="11">
        <f t="shared" si="1006"/>
        <v>3.8961890176089963E-3</v>
      </c>
      <c r="Z8715" s="11">
        <f t="shared" si="1007"/>
        <v>0.10908925467863712</v>
      </c>
    </row>
    <row r="8716" spans="1:26" x14ac:dyDescent="0.3">
      <c r="A8716" s="8" t="s">
        <v>2824</v>
      </c>
      <c r="B8716" s="2" t="s">
        <v>953</v>
      </c>
      <c r="C8716" s="3">
        <v>8146567838.0699997</v>
      </c>
      <c r="D8716" s="9">
        <f t="shared" si="1002"/>
        <v>22.820862551338308</v>
      </c>
      <c r="E8716" s="9">
        <f t="shared" si="1001"/>
        <v>0.20104146728839001</v>
      </c>
      <c r="F8716" s="3">
        <v>5890542411.1000004</v>
      </c>
      <c r="G8716" s="4">
        <v>0.153270726696523</v>
      </c>
      <c r="H8716" s="3">
        <v>54892974.520000003</v>
      </c>
      <c r="I8716" s="3">
        <v>14999354.24</v>
      </c>
      <c r="J8716" s="3">
        <v>1567905622.77</v>
      </c>
      <c r="K8716" s="3">
        <v>5226794316.1700001</v>
      </c>
      <c r="L8716" s="3">
        <v>73648165.150000006</v>
      </c>
      <c r="M8716" s="9">
        <f t="shared" si="1003"/>
        <v>1.4090503795444286E-2</v>
      </c>
      <c r="N8716" s="3">
        <v>6751755599.7299995</v>
      </c>
      <c r="O8716" s="3">
        <v>897413149.57000005</v>
      </c>
      <c r="P8716" s="3">
        <v>224207844.33000001</v>
      </c>
      <c r="Q8716" s="3">
        <v>27076313.710000001</v>
      </c>
      <c r="R8716" s="3">
        <v>1416652.95</v>
      </c>
      <c r="S8716" s="3"/>
      <c r="T8716" s="3">
        <v>-57578362.020000003</v>
      </c>
      <c r="U8716" s="3">
        <v>-63125316.210000001</v>
      </c>
      <c r="V8716" s="9">
        <f t="shared" si="1004"/>
        <v>0.23605715316899337</v>
      </c>
      <c r="W8716" s="3">
        <v>65746147.600000203</v>
      </c>
      <c r="X8716" s="11">
        <f t="shared" si="1005"/>
        <v>7.3261850053682409E-2</v>
      </c>
      <c r="Y8716" s="11">
        <f t="shared" si="1006"/>
        <v>8.0704106203792567E-3</v>
      </c>
      <c r="Z8716" s="11">
        <f t="shared" si="1007"/>
        <v>0.11015843327005374</v>
      </c>
    </row>
    <row r="8717" spans="1:26" x14ac:dyDescent="0.3">
      <c r="A8717" s="8" t="s">
        <v>2825</v>
      </c>
      <c r="B8717" s="2" t="s">
        <v>953</v>
      </c>
      <c r="C8717" s="3">
        <v>9344442826.7000008</v>
      </c>
      <c r="D8717" s="9">
        <f t="shared" si="1002"/>
        <v>22.958047653465417</v>
      </c>
      <c r="E8717" s="9">
        <f t="shared" si="1001"/>
        <v>0.28208006497813465</v>
      </c>
      <c r="F8717" s="3">
        <v>6118688700.6199999</v>
      </c>
      <c r="G8717" s="4">
        <v>0.14693831905612301</v>
      </c>
      <c r="H8717" s="3">
        <v>93218425.329999998</v>
      </c>
      <c r="I8717" s="3">
        <v>64992482.280000001</v>
      </c>
      <c r="J8717" s="3">
        <v>2477670132.1300001</v>
      </c>
      <c r="K8717" s="3">
        <v>5420714526.7299995</v>
      </c>
      <c r="L8717" s="3">
        <v>83466788.969999999</v>
      </c>
      <c r="M8717" s="9">
        <f t="shared" si="1003"/>
        <v>1.5397746654692521E-2</v>
      </c>
      <c r="N8717" s="3">
        <v>7888033717.5900002</v>
      </c>
      <c r="O8717" s="3">
        <v>927188745</v>
      </c>
      <c r="P8717" s="3">
        <v>96995639.170000002</v>
      </c>
      <c r="Q8717" s="3">
        <v>12627981.109999999</v>
      </c>
      <c r="R8717" s="3">
        <v>955329.87999999803</v>
      </c>
      <c r="S8717" s="3"/>
      <c r="T8717" s="3">
        <v>-33707533.469999999</v>
      </c>
      <c r="U8717" s="3">
        <v>-35208658.390000001</v>
      </c>
      <c r="V8717" s="9">
        <f t="shared" si="1004"/>
        <v>0.19709897809783011</v>
      </c>
      <c r="W8717" s="3">
        <v>50584632.899999999</v>
      </c>
      <c r="X8717" s="11">
        <f t="shared" si="1005"/>
        <v>5.4556996267248692E-2</v>
      </c>
      <c r="Y8717" s="11">
        <f t="shared" si="1006"/>
        <v>5.4133385840259901E-3</v>
      </c>
      <c r="Z8717" s="11">
        <f t="shared" si="1007"/>
        <v>9.9223545180321643E-2</v>
      </c>
    </row>
    <row r="8718" spans="1:26" x14ac:dyDescent="0.3">
      <c r="A8718" s="8" t="s">
        <v>2826</v>
      </c>
      <c r="B8718" s="2" t="s">
        <v>953</v>
      </c>
      <c r="C8718" s="3">
        <v>10101740611.92</v>
      </c>
      <c r="D8718" s="9">
        <f t="shared" si="1002"/>
        <v>23.035973583759031</v>
      </c>
      <c r="E8718" s="9">
        <f t="shared" si="1001"/>
        <v>0.30535838669230209</v>
      </c>
      <c r="F8718" s="3">
        <v>6421429779.9700003</v>
      </c>
      <c r="G8718" s="4">
        <v>0.14096404997239501</v>
      </c>
      <c r="H8718" s="3">
        <v>111746729.05</v>
      </c>
      <c r="I8718" s="3">
        <v>385042471.76999998</v>
      </c>
      <c r="J8718" s="3">
        <v>2587862015.2199998</v>
      </c>
      <c r="K8718" s="3">
        <v>5625389069.79</v>
      </c>
      <c r="L8718" s="3">
        <v>93912047.010000005</v>
      </c>
      <c r="M8718" s="9">
        <f t="shared" si="1003"/>
        <v>1.6694320311875923E-2</v>
      </c>
      <c r="N8718" s="3">
        <v>8576198134.3999996</v>
      </c>
      <c r="O8718" s="3">
        <v>862937368.75</v>
      </c>
      <c r="P8718" s="3">
        <v>221129779.22</v>
      </c>
      <c r="Q8718" s="3">
        <v>28068701.039999999</v>
      </c>
      <c r="R8718" s="3">
        <v>1587545.4</v>
      </c>
      <c r="S8718" s="3"/>
      <c r="T8718" s="3">
        <v>-71071725.049999997</v>
      </c>
      <c r="U8718" s="3">
        <v>-70332481.730000004</v>
      </c>
      <c r="V8718" s="9">
        <f t="shared" si="1004"/>
        <v>0.209726762133321</v>
      </c>
      <c r="W8718" s="3">
        <v>94353009.030000106</v>
      </c>
      <c r="X8718" s="11">
        <f t="shared" si="1005"/>
        <v>0.10933934772887897</v>
      </c>
      <c r="Y8718" s="11">
        <f t="shared" si="1006"/>
        <v>9.3402724000519327E-3</v>
      </c>
      <c r="Z8718" s="11">
        <f t="shared" si="1007"/>
        <v>8.5424621548066529E-2</v>
      </c>
    </row>
    <row r="8719" spans="1:26" x14ac:dyDescent="0.3">
      <c r="A8719" s="8" t="s">
        <v>2827</v>
      </c>
      <c r="B8719" s="2" t="s">
        <v>953</v>
      </c>
      <c r="C8719" s="3">
        <v>10222112687.02</v>
      </c>
      <c r="D8719" s="9">
        <f t="shared" si="1002"/>
        <v>23.047819121201606</v>
      </c>
      <c r="E8719" s="9">
        <f t="shared" si="1001"/>
        <v>0.34351054370773731</v>
      </c>
      <c r="F8719" s="3">
        <v>6218340834.5900002</v>
      </c>
      <c r="G8719" s="4">
        <v>0.15532094389597301</v>
      </c>
      <c r="H8719" s="3">
        <v>81551891.420000002</v>
      </c>
      <c r="I8719" s="3">
        <v>248110360.55000001</v>
      </c>
      <c r="J8719" s="3">
        <v>3181741234.9899998</v>
      </c>
      <c r="K8719" s="3">
        <v>5554652301.0100002</v>
      </c>
      <c r="L8719" s="3">
        <v>100282620.95</v>
      </c>
      <c r="M8719" s="9">
        <f t="shared" si="1003"/>
        <v>1.8053807063993125E-2</v>
      </c>
      <c r="N8719" s="3">
        <v>8737681966.6900005</v>
      </c>
      <c r="O8719" s="3">
        <v>879247361.10000002</v>
      </c>
      <c r="P8719" s="3">
        <v>210829788.91999999</v>
      </c>
      <c r="Q8719" s="3">
        <v>14721087.619999999</v>
      </c>
      <c r="R8719" s="3">
        <v>579102.429999999</v>
      </c>
      <c r="S8719" s="3"/>
      <c r="T8719" s="3">
        <v>-40423113.600000001</v>
      </c>
      <c r="U8719" s="3">
        <v>-33193612.510000002</v>
      </c>
      <c r="V8719" s="9">
        <f t="shared" si="1004"/>
        <v>0.20783578486141943</v>
      </c>
      <c r="W8719" s="3">
        <v>41224444.149999902</v>
      </c>
      <c r="X8719" s="11">
        <f t="shared" si="1005"/>
        <v>4.6886059570796133E-2</v>
      </c>
      <c r="Y8719" s="11">
        <f t="shared" si="1006"/>
        <v>4.0328692719604374E-3</v>
      </c>
      <c r="Z8719" s="11">
        <f t="shared" si="1007"/>
        <v>8.6014250480379167E-2</v>
      </c>
    </row>
    <row r="8720" spans="1:26" x14ac:dyDescent="0.3">
      <c r="A8720" s="8" t="s">
        <v>2828</v>
      </c>
      <c r="B8720" s="2" t="s">
        <v>953</v>
      </c>
      <c r="C8720" s="3">
        <v>11498205791.02</v>
      </c>
      <c r="D8720" s="9">
        <f t="shared" si="1002"/>
        <v>23.165456841971341</v>
      </c>
      <c r="E8720" s="9">
        <f t="shared" si="1001"/>
        <v>0.35196498716527108</v>
      </c>
      <c r="F8720" s="3">
        <v>6804661148.0500002</v>
      </c>
      <c r="G8720" s="4">
        <v>0.14255376413887999</v>
      </c>
      <c r="H8720" s="3">
        <v>119449746.75</v>
      </c>
      <c r="I8720" s="3">
        <v>243505319.78999999</v>
      </c>
      <c r="J8720" s="3">
        <v>3684010787.1199999</v>
      </c>
      <c r="K8720" s="3">
        <v>5757476530.1499996</v>
      </c>
      <c r="L8720" s="3">
        <v>110391157.40000001</v>
      </c>
      <c r="M8720" s="9">
        <f t="shared" si="1003"/>
        <v>1.9173531463292648E-2</v>
      </c>
      <c r="N8720" s="3">
        <v>9865336444.7199993</v>
      </c>
      <c r="O8720" s="3">
        <v>919569711.74000001</v>
      </c>
      <c r="P8720" s="3">
        <v>361071991.23000002</v>
      </c>
      <c r="Q8720" s="3">
        <v>32120201.010000002</v>
      </c>
      <c r="R8720" s="3">
        <v>1151499.32</v>
      </c>
      <c r="S8720" s="3"/>
      <c r="T8720" s="3">
        <v>-82459684.079999998</v>
      </c>
      <c r="U8720" s="3">
        <v>-65705885.899999999</v>
      </c>
      <c r="V8720" s="9">
        <f t="shared" si="1004"/>
        <v>0.224557569848995</v>
      </c>
      <c r="W8720" s="3">
        <v>85664935.030000001</v>
      </c>
      <c r="X8720" s="11">
        <f t="shared" si="1005"/>
        <v>9.3157630070161535E-2</v>
      </c>
      <c r="Y8720" s="11">
        <f t="shared" si="1006"/>
        <v>7.4502871654031078E-3</v>
      </c>
      <c r="Z8720" s="11">
        <f t="shared" si="1007"/>
        <v>7.9975061192431959E-2</v>
      </c>
    </row>
    <row r="8721" spans="1:26" x14ac:dyDescent="0.3">
      <c r="A8721" s="8" t="s">
        <v>2829</v>
      </c>
      <c r="B8721" s="2" t="s">
        <v>953</v>
      </c>
      <c r="C8721" s="3">
        <v>11616054504.33</v>
      </c>
      <c r="D8721" s="9">
        <f t="shared" si="1002"/>
        <v>23.175653987195012</v>
      </c>
      <c r="E8721" s="9">
        <f t="shared" si="1001"/>
        <v>0.33933690699459707</v>
      </c>
      <c r="F8721" s="3">
        <v>6896714802.9399996</v>
      </c>
      <c r="G8721" s="4">
        <v>0.14418910336216501</v>
      </c>
      <c r="H8721" s="3">
        <v>109635199.31</v>
      </c>
      <c r="I8721" s="3">
        <v>8056559.6799999997</v>
      </c>
      <c r="J8721" s="3">
        <v>3824064247.9899998</v>
      </c>
      <c r="K8721" s="3">
        <v>5911294606.04</v>
      </c>
      <c r="L8721" s="3">
        <v>118104667.95999999</v>
      </c>
      <c r="M8721" s="9">
        <f t="shared" si="1003"/>
        <v>1.9979492789840632E-2</v>
      </c>
      <c r="N8721" s="3">
        <v>9880570082.8899994</v>
      </c>
      <c r="O8721" s="3">
        <v>956482803.07000005</v>
      </c>
      <c r="P8721" s="3">
        <v>161994594.50999999</v>
      </c>
      <c r="Q8721" s="3">
        <v>18675919.870000001</v>
      </c>
      <c r="R8721" s="3">
        <v>781891.86000000394</v>
      </c>
      <c r="S8721" s="3"/>
      <c r="T8721" s="3">
        <v>-54235631.07</v>
      </c>
      <c r="U8721" s="3">
        <v>-34251856.189999998</v>
      </c>
      <c r="V8721" s="9">
        <f t="shared" si="1004"/>
        <v>0.21989336947525395</v>
      </c>
      <c r="W8721" s="3">
        <v>45411414.690000102</v>
      </c>
      <c r="X8721" s="11">
        <f t="shared" si="1005"/>
        <v>4.7477502516766815E-2</v>
      </c>
      <c r="Y8721" s="11">
        <f t="shared" si="1006"/>
        <v>3.9093665300100429E-3</v>
      </c>
      <c r="Z8721" s="11">
        <f t="shared" si="1007"/>
        <v>8.2341452746581167E-2</v>
      </c>
    </row>
    <row r="8722" spans="1:26" x14ac:dyDescent="0.3">
      <c r="A8722" s="8" t="s">
        <v>2830</v>
      </c>
      <c r="B8722" s="2" t="s">
        <v>953</v>
      </c>
      <c r="C8722" s="3">
        <v>12467251886.93</v>
      </c>
      <c r="D8722" s="9">
        <f t="shared" si="1002"/>
        <v>23.246371194398879</v>
      </c>
      <c r="E8722" s="9">
        <f t="shared" si="1001"/>
        <v>0.32722547359990672</v>
      </c>
      <c r="F8722" s="3">
        <v>7562311629.79</v>
      </c>
      <c r="G8722" s="4">
        <v>0.13812081126203801</v>
      </c>
      <c r="H8722" s="3">
        <v>54295195.759999998</v>
      </c>
      <c r="I8722" s="3">
        <v>88218951.670000002</v>
      </c>
      <c r="J8722" s="3">
        <v>3937088255.7600002</v>
      </c>
      <c r="K8722" s="3">
        <v>6272618340.0600004</v>
      </c>
      <c r="L8722" s="3">
        <v>130527378.52</v>
      </c>
      <c r="M8722" s="9">
        <f t="shared" si="1003"/>
        <v>2.0809073889668767E-2</v>
      </c>
      <c r="N8722" s="3">
        <v>10752429743.360001</v>
      </c>
      <c r="O8722" s="3">
        <v>1019541257.55</v>
      </c>
      <c r="P8722" s="3">
        <v>318267567.99000001</v>
      </c>
      <c r="Q8722" s="3">
        <v>37934312.030000001</v>
      </c>
      <c r="R8722" s="3">
        <v>1546918.41</v>
      </c>
      <c r="S8722" s="3"/>
      <c r="T8722" s="3">
        <v>-109821465.90000001</v>
      </c>
      <c r="U8722" s="3">
        <v>-81290104.950000003</v>
      </c>
      <c r="V8722" s="9">
        <f t="shared" si="1004"/>
        <v>0.20658733672901519</v>
      </c>
      <c r="W8722" s="3">
        <v>77102304.490000099</v>
      </c>
      <c r="X8722" s="11">
        <f t="shared" si="1005"/>
        <v>7.5624506530790267E-2</v>
      </c>
      <c r="Y8722" s="11">
        <f t="shared" si="1006"/>
        <v>6.1843865183176441E-3</v>
      </c>
      <c r="Z8722" s="11">
        <f t="shared" si="1007"/>
        <v>8.1777545428341952E-2</v>
      </c>
    </row>
    <row r="8723" spans="1:26" x14ac:dyDescent="0.3">
      <c r="A8723" s="8" t="s">
        <v>2831</v>
      </c>
      <c r="B8723" s="2" t="s">
        <v>953</v>
      </c>
      <c r="C8723" s="3">
        <v>12513537895.73</v>
      </c>
      <c r="D8723" s="9">
        <f t="shared" si="1002"/>
        <v>23.250076926857385</v>
      </c>
      <c r="E8723" s="9">
        <f t="shared" si="1001"/>
        <v>0.35173319354408167</v>
      </c>
      <c r="F8723" s="3">
        <v>7367013811.3699999</v>
      </c>
      <c r="G8723" s="4">
        <v>0.14091523901287201</v>
      </c>
      <c r="H8723" s="3">
        <v>58164158.909999996</v>
      </c>
      <c r="I8723" s="3">
        <v>38054724.899999999</v>
      </c>
      <c r="J8723" s="3">
        <v>4305207762.79</v>
      </c>
      <c r="K8723" s="3">
        <v>6188441124.3199997</v>
      </c>
      <c r="L8723" s="3">
        <v>146489712.27000001</v>
      </c>
      <c r="M8723" s="9">
        <f t="shared" si="1003"/>
        <v>2.3671504556181205E-2</v>
      </c>
      <c r="N8723" s="3">
        <v>10801783486.84</v>
      </c>
      <c r="O8723" s="3">
        <v>1041142031.39</v>
      </c>
      <c r="P8723" s="3">
        <v>184832444.91999999</v>
      </c>
      <c r="Q8723" s="3">
        <v>17464324.800000001</v>
      </c>
      <c r="R8723" s="3">
        <v>905660.20999999798</v>
      </c>
      <c r="S8723" s="3"/>
      <c r="T8723" s="3">
        <v>-56840212.289999999</v>
      </c>
      <c r="U8723" s="3">
        <v>-38328972.579999998</v>
      </c>
      <c r="V8723" s="9">
        <f t="shared" si="1004"/>
        <v>0.19302450719834557</v>
      </c>
      <c r="W8723" s="3">
        <v>36024864.679999903</v>
      </c>
      <c r="X8723" s="11">
        <f t="shared" si="1005"/>
        <v>3.4601297031399358E-2</v>
      </c>
      <c r="Y8723" s="11">
        <f t="shared" si="1006"/>
        <v>2.8788712656788039E-3</v>
      </c>
      <c r="Z8723" s="11">
        <f t="shared" si="1007"/>
        <v>8.3201252920268809E-2</v>
      </c>
    </row>
    <row r="8724" spans="1:26" x14ac:dyDescent="0.3">
      <c r="A8724" s="8" t="s">
        <v>2832</v>
      </c>
      <c r="B8724" s="2" t="s">
        <v>953</v>
      </c>
      <c r="C8724" s="3">
        <v>13321623138.459999</v>
      </c>
      <c r="D8724" s="9">
        <f t="shared" si="1002"/>
        <v>23.312654351876404</v>
      </c>
      <c r="E8724" s="9">
        <f t="shared" si="1001"/>
        <v>0.36789663264536404</v>
      </c>
      <c r="F8724" s="3">
        <v>7780362096.21</v>
      </c>
      <c r="G8724" s="4">
        <v>0.14174746294689999</v>
      </c>
      <c r="H8724" s="3">
        <v>54541131.659999996</v>
      </c>
      <c r="I8724" s="3">
        <v>415304200.63</v>
      </c>
      <c r="J8724" s="3">
        <v>4431134961.7200003</v>
      </c>
      <c r="K8724" s="3">
        <v>6289659161.5200005</v>
      </c>
      <c r="L8724" s="3">
        <v>173230945.22</v>
      </c>
      <c r="M8724" s="9">
        <f t="shared" si="1003"/>
        <v>2.7542183252126474E-2</v>
      </c>
      <c r="N8724" s="3">
        <v>11582749800</v>
      </c>
      <c r="O8724" s="3">
        <v>1048892153.27</v>
      </c>
      <c r="P8724" s="3">
        <v>347279410.69999999</v>
      </c>
      <c r="Q8724" s="3">
        <v>40476645.539999999</v>
      </c>
      <c r="R8724" s="3">
        <v>2581974.37</v>
      </c>
      <c r="S8724" s="3"/>
      <c r="T8724" s="3">
        <v>-118493986.83</v>
      </c>
      <c r="U8724" s="3">
        <v>-84286089.629999995</v>
      </c>
      <c r="V8724" s="9">
        <f t="shared" si="1004"/>
        <v>0.21234147191227468</v>
      </c>
      <c r="W8724" s="3">
        <v>63485516.0400002</v>
      </c>
      <c r="X8724" s="11">
        <f t="shared" si="1005"/>
        <v>6.0526257005621927E-2</v>
      </c>
      <c r="Y8724" s="11">
        <f t="shared" si="1006"/>
        <v>4.7655991601139999E-3</v>
      </c>
      <c r="Z8724" s="11">
        <f t="shared" si="1007"/>
        <v>7.8736062592989223E-2</v>
      </c>
    </row>
    <row r="8725" spans="1:26" x14ac:dyDescent="0.3">
      <c r="A8725" s="8" t="s">
        <v>2833</v>
      </c>
      <c r="B8725" s="2" t="s">
        <v>953</v>
      </c>
      <c r="C8725" s="3">
        <v>14128968419.43</v>
      </c>
      <c r="D8725" s="9">
        <f t="shared" si="1002"/>
        <v>23.371493024567982</v>
      </c>
      <c r="E8725" s="9">
        <f t="shared" si="1001"/>
        <v>0.4069925384971585</v>
      </c>
      <c r="F8725" s="3">
        <v>7758612174.2600002</v>
      </c>
      <c r="G8725" s="4">
        <v>0.14603720749319599</v>
      </c>
      <c r="H8725" s="3">
        <v>79724329.370000005</v>
      </c>
      <c r="I8725" s="3">
        <v>8639775.9000000004</v>
      </c>
      <c r="J8725" s="3">
        <v>5662020618.1000004</v>
      </c>
      <c r="K8725" s="3">
        <v>6322067792.7799997</v>
      </c>
      <c r="L8725" s="3">
        <v>193072676.08000001</v>
      </c>
      <c r="M8725" s="9">
        <f t="shared" si="1003"/>
        <v>3.0539482082190747E-2</v>
      </c>
      <c r="N8725" s="3">
        <v>12289392979.51</v>
      </c>
      <c r="O8725" s="3">
        <v>1067370440.14</v>
      </c>
      <c r="P8725" s="3">
        <v>146506590.06999999</v>
      </c>
      <c r="Q8725" s="3">
        <v>22083041.120000001</v>
      </c>
      <c r="R8725" s="3">
        <v>1661276.98</v>
      </c>
      <c r="S8725" s="3"/>
      <c r="T8725" s="3">
        <v>-62952642.909999996</v>
      </c>
      <c r="U8725" s="3">
        <v>-46813343.079999998</v>
      </c>
      <c r="V8725" s="9">
        <f t="shared" si="1004"/>
        <v>0.21631763142147858</v>
      </c>
      <c r="W8725" s="3">
        <v>35267188.290000103</v>
      </c>
      <c r="X8725" s="11">
        <f t="shared" si="1005"/>
        <v>3.3041188854147335E-2</v>
      </c>
      <c r="Y8725" s="11">
        <f t="shared" si="1006"/>
        <v>2.4960908144929434E-3</v>
      </c>
      <c r="Z8725" s="11">
        <f t="shared" si="1007"/>
        <v>7.5544824537378402E-2</v>
      </c>
    </row>
    <row r="8726" spans="1:26" x14ac:dyDescent="0.3">
      <c r="A8726" s="8" t="s">
        <v>2834</v>
      </c>
      <c r="B8726" s="2" t="s">
        <v>953</v>
      </c>
      <c r="C8726" s="3">
        <v>15419786828.57</v>
      </c>
      <c r="D8726" s="9">
        <f t="shared" si="1002"/>
        <v>23.458917380639086</v>
      </c>
      <c r="E8726" s="9">
        <f t="shared" si="1001"/>
        <v>0.40268187051233284</v>
      </c>
      <c r="F8726" s="3">
        <v>8578244222.04</v>
      </c>
      <c r="G8726" s="4">
        <v>0.13305789385985001</v>
      </c>
      <c r="H8726" s="3">
        <v>118979587.54000001</v>
      </c>
      <c r="I8726" s="3">
        <v>381875343.17000002</v>
      </c>
      <c r="J8726" s="3">
        <v>5708413672.3199997</v>
      </c>
      <c r="K8726" s="3">
        <v>6748680318.7399998</v>
      </c>
      <c r="L8726" s="3">
        <v>225277516.00999999</v>
      </c>
      <c r="M8726" s="9">
        <f t="shared" si="1003"/>
        <v>3.338097307475664E-2</v>
      </c>
      <c r="N8726" s="3">
        <v>13526157529.690001</v>
      </c>
      <c r="O8726" s="3">
        <v>1085869992.75</v>
      </c>
      <c r="P8726" s="3">
        <v>277172395.31</v>
      </c>
      <c r="Q8726" s="3">
        <v>48056019.07</v>
      </c>
      <c r="R8726" s="3">
        <v>4212195.4400000004</v>
      </c>
      <c r="S8726" s="3"/>
      <c r="T8726" s="3">
        <v>-125363013.43000001</v>
      </c>
      <c r="U8726" s="3">
        <v>-101695943.09</v>
      </c>
      <c r="V8726" s="9">
        <f t="shared" si="1004"/>
        <v>0.23019666482698761</v>
      </c>
      <c r="W8726" s="3">
        <v>67603325.640000105</v>
      </c>
      <c r="X8726" s="11">
        <f t="shared" si="1005"/>
        <v>6.2257292393532809E-2</v>
      </c>
      <c r="Y8726" s="11">
        <f t="shared" si="1006"/>
        <v>4.3841932700874765E-3</v>
      </c>
      <c r="Z8726" s="11">
        <f t="shared" si="1007"/>
        <v>7.0420558002662184E-2</v>
      </c>
    </row>
    <row r="8727" spans="1:26" x14ac:dyDescent="0.3">
      <c r="A8727" s="8" t="s">
        <v>2835</v>
      </c>
      <c r="B8727" s="2" t="s">
        <v>953</v>
      </c>
      <c r="C8727" s="3">
        <v>15805309129.15</v>
      </c>
      <c r="D8727" s="9">
        <f t="shared" si="1002"/>
        <v>23.483611741369256</v>
      </c>
      <c r="E8727" s="9">
        <f t="shared" si="1001"/>
        <v>0.4359156674090644</v>
      </c>
      <c r="F8727" s="3">
        <v>8329949222.3000002</v>
      </c>
      <c r="G8727" s="4">
        <v>0.12969786151687099</v>
      </c>
      <c r="H8727" s="3">
        <v>35106632.399999999</v>
      </c>
      <c r="I8727" s="3">
        <v>130438731.7</v>
      </c>
      <c r="J8727" s="3">
        <v>6724236513.54</v>
      </c>
      <c r="K8727" s="3">
        <v>6686688396.4399996</v>
      </c>
      <c r="L8727" s="3">
        <v>238935065.31</v>
      </c>
      <c r="M8727" s="9">
        <f t="shared" si="1003"/>
        <v>3.5732944492704234E-2</v>
      </c>
      <c r="N8727" s="3">
        <v>13989971909.219999</v>
      </c>
      <c r="O8727" s="3">
        <v>1095126377.71</v>
      </c>
      <c r="P8727" s="3">
        <v>148594034.78999999</v>
      </c>
      <c r="Q8727" s="3">
        <v>21428879.57</v>
      </c>
      <c r="R8727" s="3">
        <v>2669662.52</v>
      </c>
      <c r="S8727" s="3"/>
      <c r="T8727" s="3">
        <v>-66546420.329999998</v>
      </c>
      <c r="U8727" s="3">
        <v>-53504082.57</v>
      </c>
      <c r="V8727" s="9">
        <f t="shared" si="1004"/>
        <v>0.20073670253654555</v>
      </c>
      <c r="W8727" s="3">
        <v>27480559.8800001</v>
      </c>
      <c r="X8727" s="11">
        <f t="shared" si="1005"/>
        <v>2.5093505589249186E-2</v>
      </c>
      <c r="Y8727" s="11">
        <f t="shared" si="1006"/>
        <v>1.738691705138322E-3</v>
      </c>
      <c r="Z8727" s="11">
        <f t="shared" si="1007"/>
        <v>6.9288513673563007E-2</v>
      </c>
    </row>
    <row r="8728" spans="1:26" x14ac:dyDescent="0.3">
      <c r="A8728" s="8" t="s">
        <v>2836</v>
      </c>
      <c r="B8728" s="2" t="s">
        <v>953</v>
      </c>
      <c r="C8728" s="3">
        <v>16190340686.459999</v>
      </c>
      <c r="D8728" s="9">
        <f t="shared" si="1002"/>
        <v>23.507680647432466</v>
      </c>
      <c r="E8728" s="9">
        <f t="shared" si="1001"/>
        <v>0.43881766793218824</v>
      </c>
      <c r="F8728" s="3">
        <v>8184659834.7799997</v>
      </c>
      <c r="G8728" s="4">
        <v>0.13284311392366199</v>
      </c>
      <c r="H8728" s="3">
        <v>81986838.920000002</v>
      </c>
      <c r="I8728" s="3">
        <v>345165086.33999997</v>
      </c>
      <c r="J8728" s="3">
        <v>6677455617.8000002</v>
      </c>
      <c r="K8728" s="3">
        <v>6597760210.3800001</v>
      </c>
      <c r="L8728" s="3">
        <v>199714371.18000001</v>
      </c>
      <c r="M8728" s="9">
        <f t="shared" si="1003"/>
        <v>3.0270025707481326E-2</v>
      </c>
      <c r="N8728" s="3">
        <v>14181405736.1</v>
      </c>
      <c r="O8728" s="3">
        <v>1103378037.78</v>
      </c>
      <c r="P8728" s="3">
        <v>301608698.55000001</v>
      </c>
      <c r="Q8728" s="3">
        <v>48635095.700000003</v>
      </c>
      <c r="R8728" s="3">
        <v>6157496.5300000003</v>
      </c>
      <c r="S8728" s="3"/>
      <c r="T8728" s="3">
        <v>-135715536.91999999</v>
      </c>
      <c r="U8728" s="3">
        <v>-108352198.06999999</v>
      </c>
      <c r="V8728" s="9">
        <f t="shared" si="1004"/>
        <v>0.22449748317713927</v>
      </c>
      <c r="W8728" s="3">
        <v>67775033.140000194</v>
      </c>
      <c r="X8728" s="11">
        <f t="shared" si="1005"/>
        <v>6.1425033686880126E-2</v>
      </c>
      <c r="Y8728" s="11">
        <f t="shared" si="1006"/>
        <v>4.1861400233955872E-3</v>
      </c>
      <c r="Z8728" s="11">
        <f t="shared" si="1007"/>
        <v>6.8150390356069304E-2</v>
      </c>
    </row>
    <row r="8729" spans="1:26" x14ac:dyDescent="0.3">
      <c r="A8729" s="8" t="s">
        <v>2837</v>
      </c>
      <c r="B8729" s="2" t="s">
        <v>953</v>
      </c>
      <c r="C8729" s="3">
        <v>16800625517.77</v>
      </c>
      <c r="D8729" s="9">
        <f t="shared" si="1002"/>
        <v>23.54468195586308</v>
      </c>
      <c r="E8729" s="9">
        <f t="shared" si="1001"/>
        <v>0.4650481618494558</v>
      </c>
      <c r="F8729" s="3">
        <v>8176754400.0900002</v>
      </c>
      <c r="G8729" s="4">
        <v>0.134383752021426</v>
      </c>
      <c r="H8729" s="3">
        <v>121088611.59999999</v>
      </c>
      <c r="I8729" s="3">
        <v>113963758.73</v>
      </c>
      <c r="J8729" s="3">
        <v>7578047644.6300001</v>
      </c>
      <c r="K8729" s="3">
        <v>6535487763.4700003</v>
      </c>
      <c r="L8729" s="3">
        <v>227726736.62</v>
      </c>
      <c r="M8729" s="9">
        <f t="shared" si="1003"/>
        <v>3.4844642796651656E-2</v>
      </c>
      <c r="N8729" s="3">
        <v>14698477313.530001</v>
      </c>
      <c r="O8729" s="3">
        <v>1129176718.52</v>
      </c>
      <c r="P8729" s="3">
        <v>204633995.16999999</v>
      </c>
      <c r="Q8729" s="3">
        <v>25463467.23</v>
      </c>
      <c r="R8729" s="3">
        <v>4392982.9400000004</v>
      </c>
      <c r="S8729" s="3"/>
      <c r="T8729" s="3">
        <v>-66498082.030000001</v>
      </c>
      <c r="U8729" s="3">
        <v>-59792584.659999996</v>
      </c>
      <c r="V8729" s="9">
        <f t="shared" si="1004"/>
        <v>0.23641058324038533</v>
      </c>
      <c r="W8729" s="3">
        <v>36230932.909999996</v>
      </c>
      <c r="X8729" s="11">
        <f t="shared" si="1005"/>
        <v>3.2086149418212855E-2</v>
      </c>
      <c r="Y8729" s="11">
        <f t="shared" si="1006"/>
        <v>2.1565228551567073E-3</v>
      </c>
      <c r="Z8729" s="11">
        <f t="shared" si="1007"/>
        <v>6.7210397453694282E-2</v>
      </c>
    </row>
    <row r="8730" spans="1:26" x14ac:dyDescent="0.3">
      <c r="A8730" s="8" t="s">
        <v>2838</v>
      </c>
      <c r="B8730" s="2" t="s">
        <v>953</v>
      </c>
      <c r="C8730" s="3">
        <v>17326589882.110001</v>
      </c>
      <c r="D8730" s="9">
        <f t="shared" si="1002"/>
        <v>23.575508145899104</v>
      </c>
      <c r="E8730" s="9">
        <f t="shared" si="1001"/>
        <v>0.44746740934724794</v>
      </c>
      <c r="F8730" s="3">
        <v>8636183491.1000004</v>
      </c>
      <c r="G8730" s="4">
        <v>0.131736281958271</v>
      </c>
      <c r="H8730" s="3">
        <v>199463574.69999999</v>
      </c>
      <c r="I8730" s="3">
        <v>99611192.390000001</v>
      </c>
      <c r="J8730" s="3">
        <v>7454009520.2799997</v>
      </c>
      <c r="K8730" s="3">
        <v>6876822120.3800001</v>
      </c>
      <c r="L8730" s="3">
        <v>255444868.52000001</v>
      </c>
      <c r="M8730" s="9">
        <f t="shared" si="1003"/>
        <v>3.7145772283824117E-2</v>
      </c>
      <c r="N8730" s="3">
        <v>15267469248.719999</v>
      </c>
      <c r="O8730" s="3">
        <v>1122661335.9200001</v>
      </c>
      <c r="P8730" s="3">
        <v>331545352.55000001</v>
      </c>
      <c r="Q8730" s="3">
        <v>52592093.479999997</v>
      </c>
      <c r="R8730" s="3">
        <v>9914813.1399999894</v>
      </c>
      <c r="S8730" s="3"/>
      <c r="T8730" s="3">
        <v>-133631010.38</v>
      </c>
      <c r="U8730" s="3">
        <v>-135836823.72</v>
      </c>
      <c r="V8730" s="9">
        <f t="shared" si="1004"/>
        <v>0.23196425958878475</v>
      </c>
      <c r="W8730" s="3">
        <v>72584612.990000099</v>
      </c>
      <c r="X8730" s="11">
        <f t="shared" si="1005"/>
        <v>6.4654059659512861E-2</v>
      </c>
      <c r="Y8730" s="11">
        <f t="shared" si="1006"/>
        <v>4.189203616168289E-3</v>
      </c>
      <c r="Z8730" s="11">
        <f t="shared" si="1007"/>
        <v>6.4794131075911657E-2</v>
      </c>
    </row>
    <row r="8731" spans="1:26" x14ac:dyDescent="0.3">
      <c r="A8731" s="8" t="s">
        <v>2839</v>
      </c>
      <c r="B8731" s="2" t="s">
        <v>953</v>
      </c>
      <c r="C8731" s="3">
        <v>23640710885.16</v>
      </c>
      <c r="D8731" s="9">
        <f t="shared" si="1002"/>
        <v>23.886236100316442</v>
      </c>
      <c r="E8731" s="9">
        <f t="shared" si="1001"/>
        <v>0.39645875511440087</v>
      </c>
      <c r="F8731" s="3">
        <v>7574096686.1000004</v>
      </c>
      <c r="G8731" s="4">
        <v>0.13653064819894101</v>
      </c>
      <c r="H8731" s="3">
        <v>73260886.219999999</v>
      </c>
      <c r="I8731" s="3">
        <v>112134527.25</v>
      </c>
      <c r="J8731" s="3">
        <v>9187171394.0799999</v>
      </c>
      <c r="K8731" s="3">
        <v>6648210389.46</v>
      </c>
      <c r="L8731" s="3">
        <v>371269963.14999998</v>
      </c>
      <c r="M8731" s="9">
        <f t="shared" si="1003"/>
        <v>5.5845098364908446E-2</v>
      </c>
      <c r="N8731" s="3">
        <v>16241829114.07</v>
      </c>
      <c r="O8731" s="3">
        <v>1163952428.98</v>
      </c>
      <c r="P8731" s="3">
        <v>174280753.09999999</v>
      </c>
      <c r="Q8731" s="3">
        <v>19683489.079999998</v>
      </c>
      <c r="R8731" s="3"/>
      <c r="S8731" s="3">
        <v>8404496.9499999993</v>
      </c>
      <c r="T8731" s="3">
        <v>-64201423.369999997</v>
      </c>
      <c r="U8731" s="3">
        <v>-55225755.119999997</v>
      </c>
      <c r="V8731" s="9">
        <f t="shared" si="1004"/>
        <v>0.23518922899406763</v>
      </c>
      <c r="W8731" s="3">
        <v>52817539.899999999</v>
      </c>
      <c r="X8731" s="11">
        <f t="shared" si="1005"/>
        <v>4.5377747908722781E-2</v>
      </c>
      <c r="Y8731" s="11">
        <f t="shared" si="1006"/>
        <v>2.2341773120348588E-3</v>
      </c>
      <c r="Z8731" s="11">
        <f t="shared" si="1007"/>
        <v>4.9235085807451277E-2</v>
      </c>
    </row>
    <row r="8732" spans="1:26" x14ac:dyDescent="0.3">
      <c r="A8732" s="8" t="s">
        <v>2840</v>
      </c>
      <c r="B8732" s="2" t="s">
        <v>953</v>
      </c>
      <c r="C8732" s="3">
        <v>17552586849.27</v>
      </c>
      <c r="D8732" s="9">
        <f t="shared" si="1002"/>
        <v>23.588467174814951</v>
      </c>
      <c r="E8732" s="9">
        <f t="shared" si="1001"/>
        <v>0.47362974804626873</v>
      </c>
      <c r="F8732" s="3">
        <v>8092999048.0900002</v>
      </c>
      <c r="G8732" s="4">
        <v>0.13862964402219499</v>
      </c>
      <c r="H8732" s="3">
        <v>143580381.25999999</v>
      </c>
      <c r="I8732" s="3">
        <v>21990410.420000002</v>
      </c>
      <c r="J8732" s="3">
        <v>8147856495.3000002</v>
      </c>
      <c r="K8732" s="3">
        <v>6252012120.5299997</v>
      </c>
      <c r="L8732" s="3">
        <v>385370889.25</v>
      </c>
      <c r="M8732" s="9">
        <f t="shared" si="1003"/>
        <v>6.1639498104064952E-2</v>
      </c>
      <c r="N8732" s="3">
        <v>15543110950.74</v>
      </c>
      <c r="O8732" s="3">
        <v>1144638951.6500001</v>
      </c>
      <c r="P8732" s="3">
        <v>253721548.27000001</v>
      </c>
      <c r="Q8732" s="3">
        <v>38957654.409999996</v>
      </c>
      <c r="R8732" s="3"/>
      <c r="S8732" s="3">
        <v>14736779.720000001</v>
      </c>
      <c r="T8732" s="3">
        <v>-128384007.52</v>
      </c>
      <c r="U8732" s="3">
        <v>-110167520.61</v>
      </c>
      <c r="V8732" s="9">
        <f t="shared" si="1004"/>
        <v>0.22508526585811225</v>
      </c>
      <c r="W8732" s="3">
        <v>70125191.339999795</v>
      </c>
      <c r="X8732" s="11">
        <f t="shared" si="1005"/>
        <v>6.1264026738662131E-2</v>
      </c>
      <c r="Y8732" s="11">
        <f t="shared" si="1006"/>
        <v>3.9951485181180715E-3</v>
      </c>
      <c r="Z8732" s="11">
        <f t="shared" si="1007"/>
        <v>6.5211980517709545E-2</v>
      </c>
    </row>
    <row r="8733" spans="1:26" x14ac:dyDescent="0.3">
      <c r="A8733" s="8" t="s">
        <v>2841</v>
      </c>
      <c r="B8733" s="2" t="s">
        <v>953</v>
      </c>
      <c r="C8733" s="3">
        <v>17749364654.73</v>
      </c>
      <c r="D8733" s="9">
        <f t="shared" si="1002"/>
        <v>23.599615558127493</v>
      </c>
      <c r="E8733" s="9">
        <f t="shared" si="1001"/>
        <v>0.51427839049311908</v>
      </c>
      <c r="F8733" s="3">
        <v>7307203849.9799995</v>
      </c>
      <c r="G8733" s="4">
        <v>0.17056133165715301</v>
      </c>
      <c r="H8733" s="3">
        <v>143188612.25999999</v>
      </c>
      <c r="I8733" s="3">
        <v>123595928.23</v>
      </c>
      <c r="J8733" s="3">
        <v>8861330146.4200001</v>
      </c>
      <c r="K8733" s="3">
        <v>5603437297.6999998</v>
      </c>
      <c r="L8733" s="3">
        <v>445373672.41000003</v>
      </c>
      <c r="M8733" s="9">
        <f t="shared" si="1003"/>
        <v>7.9482226488517896E-2</v>
      </c>
      <c r="N8733" s="3">
        <v>15437012680.85</v>
      </c>
      <c r="O8733" s="3">
        <v>1133206450.79</v>
      </c>
      <c r="P8733" s="3">
        <v>117468192.48</v>
      </c>
      <c r="Q8733" s="3">
        <v>19701197.760000002</v>
      </c>
      <c r="R8733" s="3"/>
      <c r="S8733" s="3">
        <v>6837650.3899999997</v>
      </c>
      <c r="T8733" s="3">
        <v>-66701022.439999998</v>
      </c>
      <c r="U8733" s="3">
        <v>-59393001.329999998</v>
      </c>
      <c r="V8733" s="9">
        <f t="shared" si="1004"/>
        <v>0.21046872291432153</v>
      </c>
      <c r="W8733" s="3">
        <v>10745593.460000001</v>
      </c>
      <c r="X8733" s="11">
        <f t="shared" si="1005"/>
        <v>9.4824676055354721E-3</v>
      </c>
      <c r="Y8733" s="11">
        <f t="shared" si="1006"/>
        <v>6.0540721704855076E-4</v>
      </c>
      <c r="Z8733" s="11">
        <f t="shared" si="1007"/>
        <v>6.3844902216711949E-2</v>
      </c>
    </row>
    <row r="8734" spans="1:26" x14ac:dyDescent="0.3">
      <c r="A8734" s="8" t="s">
        <v>2842</v>
      </c>
      <c r="B8734" s="2" t="s">
        <v>953</v>
      </c>
      <c r="C8734" s="3">
        <v>18116645190.419998</v>
      </c>
      <c r="D8734" s="9">
        <f t="shared" si="1002"/>
        <v>23.620096976403421</v>
      </c>
      <c r="E8734" s="9">
        <f t="shared" si="1001"/>
        <v>0.48071868828922504</v>
      </c>
      <c r="F8734" s="3">
        <v>8028947828.1000004</v>
      </c>
      <c r="G8734" s="4">
        <v>0.169301957270558</v>
      </c>
      <c r="H8734" s="3">
        <v>243509247.40000001</v>
      </c>
      <c r="I8734" s="3">
        <v>98575769.120000005</v>
      </c>
      <c r="J8734" s="3">
        <v>8366924895.6199999</v>
      </c>
      <c r="K8734" s="3">
        <v>5451702336</v>
      </c>
      <c r="L8734" s="3">
        <v>320572700.39999998</v>
      </c>
      <c r="M8734" s="9">
        <f t="shared" si="1003"/>
        <v>5.8802311762899594E-2</v>
      </c>
      <c r="N8734" s="3">
        <v>15825198350.139999</v>
      </c>
      <c r="O8734" s="3">
        <v>1130533771.49</v>
      </c>
      <c r="P8734" s="3">
        <v>204695092.65000001</v>
      </c>
      <c r="Q8734" s="3">
        <v>40469098.719999999</v>
      </c>
      <c r="R8734" s="3"/>
      <c r="S8734" s="3">
        <v>14153577.640000001</v>
      </c>
      <c r="T8734" s="3">
        <v>-150371684.47</v>
      </c>
      <c r="U8734" s="3">
        <v>-122870272.97</v>
      </c>
      <c r="V8734" s="9">
        <f t="shared" si="1004"/>
        <v>0.19990588880184829</v>
      </c>
      <c r="W8734" s="3">
        <v>46627402.280000098</v>
      </c>
      <c r="X8734" s="11">
        <f t="shared" si="1005"/>
        <v>4.1243705810350959E-2</v>
      </c>
      <c r="Y8734" s="11">
        <f t="shared" si="1006"/>
        <v>2.5737327076790386E-3</v>
      </c>
      <c r="Z8734" s="11">
        <f t="shared" si="1007"/>
        <v>6.2403042042674724E-2</v>
      </c>
    </row>
    <row r="8735" spans="1:26" x14ac:dyDescent="0.3">
      <c r="A8735" s="8" t="s">
        <v>2843</v>
      </c>
      <c r="B8735" s="2" t="s">
        <v>953</v>
      </c>
      <c r="C8735" s="3">
        <v>17856202201.509998</v>
      </c>
      <c r="D8735" s="9">
        <f t="shared" si="1002"/>
        <v>23.60561674709049</v>
      </c>
      <c r="E8735" s="9">
        <f t="shared" si="1001"/>
        <v>0.481545836220586</v>
      </c>
      <c r="F8735" s="3">
        <v>7755444900.1599998</v>
      </c>
      <c r="G8735" s="4">
        <v>0.17307989414270999</v>
      </c>
      <c r="H8735" s="3">
        <v>98912752.739999995</v>
      </c>
      <c r="I8735" s="3">
        <v>99777111.280000001</v>
      </c>
      <c r="J8735" s="3">
        <v>8399889956.8299999</v>
      </c>
      <c r="K8735" s="3">
        <v>5053863142.4200001</v>
      </c>
      <c r="L8735" s="3">
        <v>372632038.63999999</v>
      </c>
      <c r="M8735" s="9">
        <f t="shared" si="1003"/>
        <v>7.373211900264641E-2</v>
      </c>
      <c r="N8735" s="3">
        <v>15350286018.08</v>
      </c>
      <c r="O8735" s="3">
        <v>1149144955.47</v>
      </c>
      <c r="P8735" s="3">
        <v>165239239.63</v>
      </c>
      <c r="Q8735" s="3">
        <v>19452431.420000002</v>
      </c>
      <c r="R8735" s="3"/>
      <c r="S8735" s="3">
        <v>6783882.0199999996</v>
      </c>
      <c r="T8735" s="3">
        <v>-70454662.959999993</v>
      </c>
      <c r="U8735" s="3">
        <v>-60958018.229999997</v>
      </c>
      <c r="V8735" s="9">
        <f t="shared" si="1004"/>
        <v>0.19964826227133159</v>
      </c>
      <c r="W8735" s="3">
        <v>38656914.579999998</v>
      </c>
      <c r="X8735" s="11">
        <f t="shared" si="1005"/>
        <v>3.3639720033569943E-2</v>
      </c>
      <c r="Y8735" s="11">
        <f t="shared" si="1006"/>
        <v>2.1649012563674376E-3</v>
      </c>
      <c r="Z8735" s="11">
        <f t="shared" si="1007"/>
        <v>6.4355507543077853E-2</v>
      </c>
    </row>
    <row r="8736" spans="1:26" x14ac:dyDescent="0.3">
      <c r="A8736" s="8" t="s">
        <v>2799</v>
      </c>
      <c r="B8736" s="2" t="s">
        <v>2962</v>
      </c>
      <c r="C8736" s="3">
        <v>346737823.16000003</v>
      </c>
      <c r="D8736" s="9">
        <f t="shared" si="1002"/>
        <v>19.664079499484199</v>
      </c>
      <c r="E8736" s="9">
        <f t="shared" si="1001"/>
        <v>7.5840407199723153E-2</v>
      </c>
      <c r="F8736" s="3">
        <v>258798908.97</v>
      </c>
      <c r="G8736" s="4">
        <v>0.14932923839627801</v>
      </c>
      <c r="H8736" s="3">
        <v>1330172.6599999999</v>
      </c>
      <c r="I8736" s="3">
        <v>16920231.649999999</v>
      </c>
      <c r="J8736" s="3">
        <v>8046333.3899999997</v>
      </c>
      <c r="K8736" s="3">
        <v>215278237.97999999</v>
      </c>
      <c r="L8736" s="3">
        <v>23570416.149999999</v>
      </c>
      <c r="M8736" s="9">
        <f t="shared" si="1003"/>
        <v>0.10948815064247118</v>
      </c>
      <c r="N8736" s="3">
        <v>203979927.43000001</v>
      </c>
      <c r="O8736" s="3">
        <v>53498007.659999996</v>
      </c>
      <c r="P8736" s="3">
        <v>9325717.0700000003</v>
      </c>
      <c r="Q8736" s="3">
        <v>3998649.57</v>
      </c>
      <c r="R8736" s="3">
        <v>2997141.4</v>
      </c>
      <c r="S8736" s="3"/>
      <c r="T8736" s="3">
        <v>-1522274.73</v>
      </c>
      <c r="U8736" s="3">
        <v>-9923219.3399999999</v>
      </c>
      <c r="V8736" s="9">
        <f t="shared" si="1004"/>
        <v>0.61122664755353806</v>
      </c>
      <c r="W8736" s="3">
        <v>1533466.56</v>
      </c>
      <c r="X8736" s="11">
        <f t="shared" si="1005"/>
        <v>2.8663993802269385E-2</v>
      </c>
      <c r="Y8736" s="11">
        <f t="shared" si="1006"/>
        <v>4.4225534613580109E-3</v>
      </c>
      <c r="Z8736" s="11">
        <f t="shared" si="1007"/>
        <v>0.15428950661466681</v>
      </c>
    </row>
    <row r="8737" spans="1:26" x14ac:dyDescent="0.3">
      <c r="A8737" s="8" t="s">
        <v>2800</v>
      </c>
      <c r="B8737" s="2" t="s">
        <v>2962</v>
      </c>
      <c r="C8737" s="3">
        <v>369100124.98000002</v>
      </c>
      <c r="D8737" s="9">
        <f t="shared" si="1002"/>
        <v>19.726578506607595</v>
      </c>
      <c r="E8737" s="9">
        <f t="shared" si="1001"/>
        <v>8.6633931651290227E-2</v>
      </c>
      <c r="F8737" s="3">
        <v>262168322.02000001</v>
      </c>
      <c r="G8737" s="4">
        <v>0.150348805836656</v>
      </c>
      <c r="H8737" s="3">
        <v>3903441.19</v>
      </c>
      <c r="I8737" s="3">
        <v>14168470.25</v>
      </c>
      <c r="J8737" s="3">
        <v>13904683.560000001</v>
      </c>
      <c r="K8737" s="3">
        <v>215942543.06</v>
      </c>
      <c r="L8737" s="3">
        <v>22658597.649999999</v>
      </c>
      <c r="M8737" s="9">
        <f t="shared" si="1003"/>
        <v>0.10492882657079883</v>
      </c>
      <c r="N8737" s="3">
        <v>214462613.24000001</v>
      </c>
      <c r="O8737" s="3">
        <v>58149105.130000003</v>
      </c>
      <c r="P8737" s="3">
        <v>19363421.390000001</v>
      </c>
      <c r="Q8737" s="3">
        <v>7868669.8600000003</v>
      </c>
      <c r="R8737" s="3">
        <v>6500086.2800000003</v>
      </c>
      <c r="S8737" s="3"/>
      <c r="T8737" s="3">
        <v>-3254629.46</v>
      </c>
      <c r="U8737" s="3">
        <v>-19387194.640000001</v>
      </c>
      <c r="V8737" s="9">
        <f t="shared" si="1004"/>
        <v>0.63461124318159501</v>
      </c>
      <c r="W8737" s="3">
        <v>4732320.53</v>
      </c>
      <c r="X8737" s="11">
        <f t="shared" si="1005"/>
        <v>8.1382516883454575E-2</v>
      </c>
      <c r="Y8737" s="11">
        <f t="shared" si="1006"/>
        <v>1.2821237950695424E-2</v>
      </c>
      <c r="Z8737" s="11">
        <f t="shared" si="1007"/>
        <v>0.15754290284553779</v>
      </c>
    </row>
    <row r="8738" spans="1:26" x14ac:dyDescent="0.3">
      <c r="A8738" s="8" t="s">
        <v>2801</v>
      </c>
      <c r="B8738" s="2" t="s">
        <v>2962</v>
      </c>
      <c r="C8738" s="3">
        <v>390530998.85000002</v>
      </c>
      <c r="D8738" s="9">
        <f t="shared" si="1002"/>
        <v>19.78301790655178</v>
      </c>
      <c r="E8738" s="9">
        <f t="shared" si="1001"/>
        <v>8.9119672145073298E-2</v>
      </c>
      <c r="F8738" s="3">
        <v>271702041.36000001</v>
      </c>
      <c r="G8738" s="4">
        <v>0.13468285597395599</v>
      </c>
      <c r="H8738" s="3">
        <v>1801572.19</v>
      </c>
      <c r="I8738" s="3">
        <v>15799171.52</v>
      </c>
      <c r="J8738" s="3">
        <v>17203250.870000001</v>
      </c>
      <c r="K8738" s="3">
        <v>228250480.72</v>
      </c>
      <c r="L8738" s="3">
        <v>26729803.07</v>
      </c>
      <c r="M8738" s="9">
        <f t="shared" si="1003"/>
        <v>0.11710732431179434</v>
      </c>
      <c r="N8738" s="3">
        <v>232896139.93000001</v>
      </c>
      <c r="O8738" s="3">
        <v>53618207.859999999</v>
      </c>
      <c r="P8738" s="3">
        <v>7994821.5700000003</v>
      </c>
      <c r="Q8738" s="3">
        <v>3963446.53</v>
      </c>
      <c r="R8738" s="3">
        <v>3350936.06</v>
      </c>
      <c r="S8738" s="3"/>
      <c r="T8738" s="3">
        <v>-1604459.4</v>
      </c>
      <c r="U8738" s="3">
        <v>-8375893.3700000001</v>
      </c>
      <c r="V8738" s="9">
        <f t="shared" si="1004"/>
        <v>0.73287816158025443</v>
      </c>
      <c r="W8738" s="3">
        <v>6746894.3600000003</v>
      </c>
      <c r="X8738" s="11">
        <f t="shared" si="1005"/>
        <v>0.12583214973571108</v>
      </c>
      <c r="Y8738" s="11">
        <f t="shared" si="1006"/>
        <v>1.7276206958903743E-2</v>
      </c>
      <c r="Z8738" s="11">
        <f t="shared" si="1007"/>
        <v>0.13729565135133959</v>
      </c>
    </row>
    <row r="8739" spans="1:26" x14ac:dyDescent="0.3">
      <c r="A8739" s="8" t="s">
        <v>2802</v>
      </c>
      <c r="B8739" s="2" t="s">
        <v>2962</v>
      </c>
      <c r="C8739" s="3">
        <v>450336865.77999997</v>
      </c>
      <c r="D8739" s="9">
        <f t="shared" si="1002"/>
        <v>19.925506451296656</v>
      </c>
      <c r="E8739" s="9">
        <f t="shared" si="1001"/>
        <v>0.11884677892692509</v>
      </c>
      <c r="F8739" s="3">
        <v>316376236.30000001</v>
      </c>
      <c r="G8739" s="4">
        <v>0.110780816983612</v>
      </c>
      <c r="H8739" s="3">
        <v>2386071.1800000002</v>
      </c>
      <c r="I8739" s="3">
        <v>33983017.659999996</v>
      </c>
      <c r="J8739" s="3">
        <v>17151997.09</v>
      </c>
      <c r="K8739" s="3">
        <v>266396706.88999999</v>
      </c>
      <c r="L8739" s="3">
        <v>31147393.379999999</v>
      </c>
      <c r="M8739" s="9">
        <f t="shared" si="1003"/>
        <v>0.11692109014268454</v>
      </c>
      <c r="N8739" s="3">
        <v>268464308.29000002</v>
      </c>
      <c r="O8739" s="3">
        <v>45558639.18</v>
      </c>
      <c r="P8739" s="3">
        <v>19717061.039999999</v>
      </c>
      <c r="Q8739" s="3">
        <v>8178678.8099999996</v>
      </c>
      <c r="R8739" s="3">
        <v>7079099.7699999996</v>
      </c>
      <c r="S8739" s="3"/>
      <c r="T8739" s="3">
        <v>-3276933.05</v>
      </c>
      <c r="U8739" s="3">
        <v>-17927033.510000002</v>
      </c>
      <c r="V8739" s="9">
        <f t="shared" si="1004"/>
        <v>0.71957190353161904</v>
      </c>
      <c r="W8739" s="3">
        <v>11602345.199999999</v>
      </c>
      <c r="X8739" s="11">
        <f t="shared" si="1005"/>
        <v>0.25466838801219871</v>
      </c>
      <c r="Y8739" s="11">
        <f t="shared" si="1006"/>
        <v>2.5763702866973399E-2</v>
      </c>
      <c r="Z8739" s="11">
        <f t="shared" si="1007"/>
        <v>0.10116568871413795</v>
      </c>
    </row>
    <row r="8740" spans="1:26" x14ac:dyDescent="0.3">
      <c r="A8740" s="8" t="s">
        <v>2803</v>
      </c>
      <c r="B8740" s="2" t="s">
        <v>2962</v>
      </c>
      <c r="C8740" s="3">
        <v>474067002.23000002</v>
      </c>
      <c r="D8740" s="9">
        <f t="shared" si="1002"/>
        <v>19.976859224585297</v>
      </c>
      <c r="E8740" s="9">
        <f t="shared" si="1001"/>
        <v>0.15186621929250152</v>
      </c>
      <c r="F8740" s="3">
        <v>343327265.38999999</v>
      </c>
      <c r="G8740" s="4">
        <v>0.126004738734532</v>
      </c>
      <c r="H8740" s="3">
        <v>1791924.27</v>
      </c>
      <c r="I8740" s="3">
        <v>49455720.409999996</v>
      </c>
      <c r="J8740" s="3">
        <v>20747118.640000001</v>
      </c>
      <c r="K8740" s="3">
        <v>299016969.62</v>
      </c>
      <c r="L8740" s="3">
        <v>36119338.640000001</v>
      </c>
      <c r="M8740" s="9">
        <f t="shared" si="1003"/>
        <v>0.12079360808820172</v>
      </c>
      <c r="N8740" s="3">
        <v>312624216.55000001</v>
      </c>
      <c r="O8740" s="3">
        <v>55391027.600000001</v>
      </c>
      <c r="P8740" s="3">
        <v>12620307.68</v>
      </c>
      <c r="Q8740" s="3">
        <v>4078175.68</v>
      </c>
      <c r="R8740" s="3">
        <v>3287462.45</v>
      </c>
      <c r="S8740" s="3"/>
      <c r="T8740" s="3">
        <v>-1751814.96</v>
      </c>
      <c r="U8740" s="3">
        <v>-10686154.609999999</v>
      </c>
      <c r="V8740" s="9">
        <f t="shared" si="1004"/>
        <v>0.59218975320262024</v>
      </c>
      <c r="W8740" s="3">
        <v>8138014.4199999999</v>
      </c>
      <c r="X8740" s="11">
        <f t="shared" si="1005"/>
        <v>0.14691936171987535</v>
      </c>
      <c r="Y8740" s="11">
        <f t="shared" si="1006"/>
        <v>1.7166380241018613E-2</v>
      </c>
      <c r="Z8740" s="11">
        <f t="shared" si="1007"/>
        <v>0.11684219179871602</v>
      </c>
    </row>
    <row r="8741" spans="1:26" x14ac:dyDescent="0.3">
      <c r="A8741" s="8" t="s">
        <v>2804</v>
      </c>
      <c r="B8741" s="2" t="s">
        <v>2962</v>
      </c>
      <c r="C8741" s="3">
        <v>466858883.35000002</v>
      </c>
      <c r="D8741" s="9">
        <f t="shared" si="1002"/>
        <v>19.961537592987781</v>
      </c>
      <c r="E8741" s="9">
        <f t="shared" si="1001"/>
        <v>0.145071049015951</v>
      </c>
      <c r="F8741" s="3">
        <v>325821592.63</v>
      </c>
      <c r="G8741" s="4">
        <v>0.11956643281360101</v>
      </c>
      <c r="H8741" s="3">
        <v>1661672.6</v>
      </c>
      <c r="I8741" s="3">
        <v>41099933.700000003</v>
      </c>
      <c r="J8741" s="3">
        <v>24966101.649999999</v>
      </c>
      <c r="K8741" s="3">
        <v>281732304.38999999</v>
      </c>
      <c r="L8741" s="3">
        <v>42803086.200000003</v>
      </c>
      <c r="M8741" s="9">
        <f t="shared" si="1003"/>
        <v>0.15192821530593098</v>
      </c>
      <c r="N8741" s="3">
        <v>310030254.13999999</v>
      </c>
      <c r="O8741" s="3">
        <v>50296441.950000003</v>
      </c>
      <c r="P8741" s="3">
        <v>15003251.1</v>
      </c>
      <c r="Q8741" s="3">
        <v>8142022.9299999997</v>
      </c>
      <c r="R8741" s="3">
        <v>6937879.5</v>
      </c>
      <c r="S8741" s="3"/>
      <c r="T8741" s="3">
        <v>-3515857.59</v>
      </c>
      <c r="U8741" s="3">
        <v>-19413778.789999999</v>
      </c>
      <c r="V8741" s="9">
        <f t="shared" si="1004"/>
        <v>0.65765990267308372</v>
      </c>
      <c r="W8741" s="3">
        <v>3600398.77</v>
      </c>
      <c r="X8741" s="11">
        <f t="shared" si="1005"/>
        <v>7.158356795057548E-2</v>
      </c>
      <c r="Y8741" s="11">
        <f t="shared" si="1006"/>
        <v>7.7119637183829968E-3</v>
      </c>
      <c r="Z8741" s="11">
        <f t="shared" si="1007"/>
        <v>0.10773371514126936</v>
      </c>
    </row>
    <row r="8742" spans="1:26" x14ac:dyDescent="0.3">
      <c r="A8742" s="8" t="s">
        <v>2805</v>
      </c>
      <c r="B8742" s="2" t="s">
        <v>2962</v>
      </c>
      <c r="C8742" s="3">
        <v>507032385.17000002</v>
      </c>
      <c r="D8742" s="9">
        <f t="shared" si="1002"/>
        <v>20.044085435590418</v>
      </c>
      <c r="E8742" s="9">
        <f t="shared" si="1001"/>
        <v>0.2055619234756661</v>
      </c>
      <c r="F8742" s="3">
        <v>349357860.00999999</v>
      </c>
      <c r="G8742" s="4">
        <v>0.119909725979866</v>
      </c>
      <c r="H8742" s="3">
        <v>1991986.79</v>
      </c>
      <c r="I8742" s="3">
        <v>33391665.739999998</v>
      </c>
      <c r="J8742" s="3">
        <v>68842899.829999998</v>
      </c>
      <c r="K8742" s="3">
        <v>245383646.52000001</v>
      </c>
      <c r="L8742" s="3">
        <v>39501472.329999998</v>
      </c>
      <c r="M8742" s="9">
        <f t="shared" si="1003"/>
        <v>0.16097842252409608</v>
      </c>
      <c r="N8742" s="3">
        <v>349472270.22000003</v>
      </c>
      <c r="O8742" s="3">
        <v>49051534.299999997</v>
      </c>
      <c r="P8742" s="3">
        <v>10514667.68</v>
      </c>
      <c r="Q8742" s="3">
        <v>6632210.7599999998</v>
      </c>
      <c r="R8742" s="3">
        <v>3420864.37</v>
      </c>
      <c r="S8742" s="3"/>
      <c r="T8742" s="3">
        <v>-1694102.83</v>
      </c>
      <c r="U8742" s="3">
        <v>-11596109.789999999</v>
      </c>
      <c r="V8742" s="9">
        <f t="shared" si="1004"/>
        <v>0.75642696000750664</v>
      </c>
      <c r="W8742" s="3">
        <v>4056414.37</v>
      </c>
      <c r="X8742" s="11">
        <f t="shared" si="1005"/>
        <v>8.2696992619861853E-2</v>
      </c>
      <c r="Y8742" s="11">
        <f t="shared" si="1006"/>
        <v>8.0003062696674641E-3</v>
      </c>
      <c r="Z8742" s="11">
        <f t="shared" si="1007"/>
        <v>9.67424088375613E-2</v>
      </c>
    </row>
    <row r="8743" spans="1:26" x14ac:dyDescent="0.3">
      <c r="A8743" s="8" t="s">
        <v>2806</v>
      </c>
      <c r="B8743" s="2" t="s">
        <v>2962</v>
      </c>
      <c r="C8743" s="3">
        <v>539842924.44000006</v>
      </c>
      <c r="D8743" s="9">
        <f t="shared" si="1002"/>
        <v>20.10678877454194</v>
      </c>
      <c r="E8743" s="9">
        <f t="shared" si="1001"/>
        <v>0.2715918932568977</v>
      </c>
      <c r="F8743" s="3">
        <v>355407467.19</v>
      </c>
      <c r="G8743" s="4">
        <v>0.13238494984756199</v>
      </c>
      <c r="H8743" s="3">
        <v>3933516.6</v>
      </c>
      <c r="I8743" s="3">
        <v>62057657.229999997</v>
      </c>
      <c r="J8743" s="3">
        <v>80625788.079999998</v>
      </c>
      <c r="K8743" s="3">
        <v>236257787.36000001</v>
      </c>
      <c r="L8743" s="3">
        <v>46907618</v>
      </c>
      <c r="M8743" s="9">
        <f t="shared" si="1003"/>
        <v>0.19854421953306486</v>
      </c>
      <c r="N8743" s="3">
        <v>327702201.52999997</v>
      </c>
      <c r="O8743" s="3">
        <v>52506515.369999997</v>
      </c>
      <c r="P8743" s="3">
        <v>30206632.32</v>
      </c>
      <c r="Q8743" s="3">
        <v>16099958.98</v>
      </c>
      <c r="R8743" s="3">
        <v>10802478.970000001</v>
      </c>
      <c r="S8743" s="3"/>
      <c r="T8743" s="3">
        <v>-3695196.21</v>
      </c>
      <c r="U8743" s="3">
        <v>-31434314.109999999</v>
      </c>
      <c r="V8743" s="9">
        <f t="shared" si="1004"/>
        <v>0.76580737120846953</v>
      </c>
      <c r="W8743" s="3">
        <v>12537112.15</v>
      </c>
      <c r="X8743" s="11">
        <f t="shared" si="1005"/>
        <v>0.23877250397696695</v>
      </c>
      <c r="Y8743" s="11">
        <f t="shared" si="1006"/>
        <v>2.322362965672882E-2</v>
      </c>
      <c r="Z8743" s="11">
        <f t="shared" si="1007"/>
        <v>9.7262579526196505E-2</v>
      </c>
    </row>
    <row r="8744" spans="1:26" x14ac:dyDescent="0.3">
      <c r="A8744" s="8" t="s">
        <v>2807</v>
      </c>
      <c r="B8744" s="2" t="s">
        <v>2962</v>
      </c>
      <c r="C8744" s="3">
        <v>499512962.25</v>
      </c>
      <c r="D8744" s="9">
        <f t="shared" si="1002"/>
        <v>20.029144106166626</v>
      </c>
      <c r="E8744" s="9">
        <f t="shared" si="1001"/>
        <v>0.26824161814831865</v>
      </c>
      <c r="F8744" s="3">
        <v>348098403.50999999</v>
      </c>
      <c r="G8744" s="4">
        <v>0.11917378180834701</v>
      </c>
      <c r="H8744" s="3">
        <v>560419.93000000005</v>
      </c>
      <c r="I8744" s="3">
        <v>48729311.670000002</v>
      </c>
      <c r="J8744" s="3">
        <v>84700433.680000007</v>
      </c>
      <c r="K8744" s="3">
        <v>245632651.71000001</v>
      </c>
      <c r="L8744" s="3">
        <v>59261863.609999999</v>
      </c>
      <c r="M8744" s="9">
        <f t="shared" si="1003"/>
        <v>0.24126215793153599</v>
      </c>
      <c r="N8744" s="3">
        <v>324209153.64999998</v>
      </c>
      <c r="O8744" s="3">
        <v>51389032.609999999</v>
      </c>
      <c r="P8744" s="3">
        <v>12544719.210000001</v>
      </c>
      <c r="Q8744" s="3">
        <v>10057355.720000001</v>
      </c>
      <c r="R8744" s="3">
        <v>5884867.2300000004</v>
      </c>
      <c r="S8744" s="3"/>
      <c r="T8744" s="3">
        <v>-1832845.81</v>
      </c>
      <c r="U8744" s="3">
        <v>-19856530.57</v>
      </c>
      <c r="V8744" s="9">
        <f t="shared" si="1004"/>
        <v>0.73502449635668143</v>
      </c>
      <c r="W8744" s="3">
        <v>3945977.5400000098</v>
      </c>
      <c r="X8744" s="11">
        <f t="shared" si="1005"/>
        <v>7.6786375216414293E-2</v>
      </c>
      <c r="Y8744" s="11">
        <f t="shared" si="1006"/>
        <v>7.8996499354607279E-3</v>
      </c>
      <c r="Z8744" s="11">
        <f t="shared" si="1007"/>
        <v>0.10287827642855128</v>
      </c>
    </row>
    <row r="8745" spans="1:26" x14ac:dyDescent="0.3">
      <c r="A8745" s="8" t="s">
        <v>2808</v>
      </c>
      <c r="B8745" s="2" t="s">
        <v>2962</v>
      </c>
      <c r="C8745" s="3">
        <v>523808697.08999997</v>
      </c>
      <c r="D8745" s="9">
        <f t="shared" si="1002"/>
        <v>20.076637093737386</v>
      </c>
      <c r="E8745" s="9">
        <f t="shared" si="1001"/>
        <v>0.26387497083930866</v>
      </c>
      <c r="F8745" s="3">
        <v>357075078.67000002</v>
      </c>
      <c r="G8745" s="4">
        <v>0.13385583766143</v>
      </c>
      <c r="H8745" s="3">
        <v>1694816.58</v>
      </c>
      <c r="I8745" s="3">
        <v>39635681.549999997</v>
      </c>
      <c r="J8745" s="3">
        <v>96889506.540000007</v>
      </c>
      <c r="K8745" s="3">
        <v>251752133.63</v>
      </c>
      <c r="L8745" s="3">
        <v>70864339.049999997</v>
      </c>
      <c r="M8745" s="9">
        <f t="shared" si="1003"/>
        <v>0.28148456193086047</v>
      </c>
      <c r="N8745" s="3">
        <v>330609140.60000002</v>
      </c>
      <c r="O8745" s="3">
        <v>56058277.829999998</v>
      </c>
      <c r="P8745" s="3">
        <v>29537569.440000001</v>
      </c>
      <c r="Q8745" s="3">
        <v>20328939.329999998</v>
      </c>
      <c r="R8745" s="3">
        <v>12225108.130000001</v>
      </c>
      <c r="S8745" s="3"/>
      <c r="T8745" s="3">
        <v>-3762512.72</v>
      </c>
      <c r="U8745" s="3">
        <v>-40374556.990000002</v>
      </c>
      <c r="V8745" s="9">
        <f t="shared" si="1004"/>
        <v>0.7375670309310165</v>
      </c>
      <c r="W8745" s="3">
        <v>9425654.8599999994</v>
      </c>
      <c r="X8745" s="11">
        <f t="shared" si="1005"/>
        <v>0.16814028587506466</v>
      </c>
      <c r="Y8745" s="11">
        <f t="shared" si="1006"/>
        <v>1.7994460405800591E-2</v>
      </c>
      <c r="Z8745" s="11">
        <f t="shared" si="1007"/>
        <v>0.10702051749317967</v>
      </c>
    </row>
    <row r="8746" spans="1:26" x14ac:dyDescent="0.3">
      <c r="A8746" s="8" t="s">
        <v>2809</v>
      </c>
      <c r="B8746" s="2" t="s">
        <v>2962</v>
      </c>
      <c r="C8746" s="3">
        <v>579539852.58000004</v>
      </c>
      <c r="D8746" s="9">
        <f t="shared" si="1002"/>
        <v>20.177744989009341</v>
      </c>
      <c r="E8746" s="9">
        <f t="shared" si="1001"/>
        <v>0.29125798639826816</v>
      </c>
      <c r="F8746" s="3">
        <v>368661538.45999998</v>
      </c>
      <c r="G8746" s="4">
        <v>0.126067796537667</v>
      </c>
      <c r="H8746" s="3">
        <v>2148251.75</v>
      </c>
      <c r="I8746" s="3">
        <v>65897269.090000004</v>
      </c>
      <c r="J8746" s="3">
        <v>100750089.66</v>
      </c>
      <c r="K8746" s="3">
        <v>249262833.43000001</v>
      </c>
      <c r="L8746" s="3">
        <v>69504081.370000005</v>
      </c>
      <c r="M8746" s="9">
        <f t="shared" si="1003"/>
        <v>0.27883852724284586</v>
      </c>
      <c r="N8746" s="3">
        <v>360610390.75</v>
      </c>
      <c r="O8746" s="3">
        <v>55539064.549999997</v>
      </c>
      <c r="P8746" s="3">
        <v>15977446.09</v>
      </c>
      <c r="Q8746" s="3">
        <v>11475678.52</v>
      </c>
      <c r="R8746" s="3">
        <v>6890500.6399999997</v>
      </c>
      <c r="S8746" s="3"/>
      <c r="T8746" s="3">
        <v>-2546111.7000000002</v>
      </c>
      <c r="U8746" s="3">
        <v>-25332210.140000001</v>
      </c>
      <c r="V8746" s="9">
        <f t="shared" si="1004"/>
        <v>0.65879787404018286</v>
      </c>
      <c r="W8746" s="3">
        <v>3113739.95</v>
      </c>
      <c r="X8746" s="11">
        <f t="shared" si="1005"/>
        <v>5.6063961019667562E-2</v>
      </c>
      <c r="Y8746" s="11">
        <f t="shared" si="1006"/>
        <v>5.3727796908844636E-3</v>
      </c>
      <c r="Z8746" s="11">
        <f t="shared" si="1007"/>
        <v>9.5833037715613092E-2</v>
      </c>
    </row>
    <row r="8747" spans="1:26" x14ac:dyDescent="0.3">
      <c r="A8747" s="8" t="s">
        <v>2810</v>
      </c>
      <c r="B8747" s="2" t="s">
        <v>2962</v>
      </c>
      <c r="C8747" s="3">
        <v>565603214.28999996</v>
      </c>
      <c r="D8747" s="9">
        <f t="shared" si="1002"/>
        <v>20.153403355504324</v>
      </c>
      <c r="E8747" s="9">
        <f t="shared" si="1001"/>
        <v>0.31417937709754246</v>
      </c>
      <c r="F8747" s="3">
        <v>319699751.41000003</v>
      </c>
      <c r="G8747" s="4">
        <v>0.14063087089613799</v>
      </c>
      <c r="H8747" s="3">
        <v>22864647</v>
      </c>
      <c r="I8747" s="3">
        <v>43965314.450000003</v>
      </c>
      <c r="J8747" s="3">
        <v>110870904.09999999</v>
      </c>
      <c r="K8747" s="3">
        <v>169431006.03999999</v>
      </c>
      <c r="L8747" s="3">
        <v>35546199.420000002</v>
      </c>
      <c r="M8747" s="9">
        <f t="shared" si="1003"/>
        <v>0.2097974877845446</v>
      </c>
      <c r="N8747" s="3">
        <v>320803359.76999998</v>
      </c>
      <c r="O8747" s="3">
        <v>65227090.310000002</v>
      </c>
      <c r="P8747" s="3">
        <v>39503269.350000001</v>
      </c>
      <c r="Q8747" s="3">
        <v>24736326.010000002</v>
      </c>
      <c r="R8747" s="3">
        <v>14621005.41</v>
      </c>
      <c r="S8747" s="3"/>
      <c r="T8747" s="3">
        <v>-4882736.6399999997</v>
      </c>
      <c r="U8747" s="3">
        <v>-50478847.990000002</v>
      </c>
      <c r="V8747" s="9">
        <f t="shared" si="1004"/>
        <v>0.71091410556685142</v>
      </c>
      <c r="W8747" s="3">
        <v>13584360.710000001</v>
      </c>
      <c r="X8747" s="11">
        <f t="shared" si="1005"/>
        <v>0.2082625584774456</v>
      </c>
      <c r="Y8747" s="11">
        <f t="shared" si="1006"/>
        <v>2.401747438273032E-2</v>
      </c>
      <c r="Z8747" s="11">
        <f t="shared" si="1007"/>
        <v>0.11532305450540867</v>
      </c>
    </row>
    <row r="8748" spans="1:26" x14ac:dyDescent="0.3">
      <c r="A8748" s="8" t="s">
        <v>2811</v>
      </c>
      <c r="B8748" s="2" t="s">
        <v>2962</v>
      </c>
      <c r="C8748" s="3">
        <v>559190947.16999996</v>
      </c>
      <c r="D8748" s="9">
        <f t="shared" si="1002"/>
        <v>20.142001559857984</v>
      </c>
      <c r="E8748" s="9">
        <f t="shared" si="1001"/>
        <v>0.32870350083496691</v>
      </c>
      <c r="F8748" s="3">
        <v>318183435.41000003</v>
      </c>
      <c r="G8748" s="4">
        <v>0.11981527411960501</v>
      </c>
      <c r="H8748" s="3">
        <v>20424710.25</v>
      </c>
      <c r="I8748" s="3">
        <v>52608869.740000002</v>
      </c>
      <c r="J8748" s="3">
        <v>110774441.98</v>
      </c>
      <c r="K8748" s="3">
        <v>180825894.13</v>
      </c>
      <c r="L8748" s="3">
        <v>52059292.159999996</v>
      </c>
      <c r="M8748" s="9">
        <f t="shared" si="1003"/>
        <v>0.28789733024946829</v>
      </c>
      <c r="N8748" s="3">
        <v>323858942.85000002</v>
      </c>
      <c r="O8748" s="3">
        <v>59889130.810000002</v>
      </c>
      <c r="P8748" s="3">
        <v>13942092.08</v>
      </c>
      <c r="Q8748" s="3">
        <v>13465605.59</v>
      </c>
      <c r="R8748" s="3">
        <v>7353156.0099999998</v>
      </c>
      <c r="S8748" s="3"/>
      <c r="T8748" s="3">
        <v>-2803354.95</v>
      </c>
      <c r="U8748" s="3">
        <v>-23540524</v>
      </c>
      <c r="V8748" s="9">
        <f t="shared" si="1004"/>
        <v>0.79026940715577509</v>
      </c>
      <c r="W8748" s="3">
        <v>1948494.66</v>
      </c>
      <c r="X8748" s="11">
        <f t="shared" si="1005"/>
        <v>3.2535029873478304E-2</v>
      </c>
      <c r="Y8748" s="11">
        <f t="shared" si="1006"/>
        <v>3.4844889207543573E-3</v>
      </c>
      <c r="Z8748" s="11">
        <f t="shared" si="1007"/>
        <v>0.10709960723272059</v>
      </c>
    </row>
    <row r="8749" spans="1:26" x14ac:dyDescent="0.3">
      <c r="A8749" s="8" t="s">
        <v>2812</v>
      </c>
      <c r="B8749" s="2" t="s">
        <v>2962</v>
      </c>
      <c r="C8749" s="3">
        <v>590943910.80999994</v>
      </c>
      <c r="D8749" s="9">
        <f t="shared" si="1002"/>
        <v>20.197231665299718</v>
      </c>
      <c r="E8749" s="9">
        <f t="shared" si="1001"/>
        <v>0.35075045133453048</v>
      </c>
      <c r="F8749" s="3">
        <v>316232813.24000001</v>
      </c>
      <c r="G8749" s="4">
        <v>0.109971043316875</v>
      </c>
      <c r="H8749" s="3">
        <v>18375629.030000001</v>
      </c>
      <c r="I8749" s="3">
        <v>85836878.769999996</v>
      </c>
      <c r="J8749" s="3">
        <v>103061335.63</v>
      </c>
      <c r="K8749" s="3">
        <v>172651651.43000001</v>
      </c>
      <c r="L8749" s="3">
        <v>38732182.710000001</v>
      </c>
      <c r="M8749" s="9">
        <f t="shared" si="1003"/>
        <v>0.22433716902907008</v>
      </c>
      <c r="N8749" s="3">
        <v>356560827.92000002</v>
      </c>
      <c r="O8749" s="3">
        <v>59097750.520000003</v>
      </c>
      <c r="P8749" s="3">
        <v>30200345.510000002</v>
      </c>
      <c r="Q8749" s="3">
        <v>28084702.23</v>
      </c>
      <c r="R8749" s="3">
        <v>15999400.73</v>
      </c>
      <c r="S8749" s="3"/>
      <c r="T8749" s="3">
        <v>-5467716.1900000004</v>
      </c>
      <c r="U8749" s="3">
        <v>-47848387.630000003</v>
      </c>
      <c r="V8749" s="9">
        <f t="shared" si="1004"/>
        <v>0.82684404525941968</v>
      </c>
      <c r="W8749" s="3">
        <v>5386246.8099999996</v>
      </c>
      <c r="X8749" s="11">
        <f t="shared" si="1005"/>
        <v>9.1141316930111793E-2</v>
      </c>
      <c r="Y8749" s="11">
        <f t="shared" si="1006"/>
        <v>9.1146498195017085E-3</v>
      </c>
      <c r="Z8749" s="11">
        <f t="shared" si="1007"/>
        <v>0.10000568486947502</v>
      </c>
    </row>
    <row r="8750" spans="1:26" x14ac:dyDescent="0.3">
      <c r="A8750" s="8" t="s">
        <v>2813</v>
      </c>
      <c r="B8750" s="2" t="s">
        <v>2962</v>
      </c>
      <c r="C8750" s="3">
        <v>577341754.34000003</v>
      </c>
      <c r="D8750" s="9">
        <f t="shared" si="1002"/>
        <v>20.17394494435143</v>
      </c>
      <c r="E8750" s="9">
        <f t="shared" si="1001"/>
        <v>0.36318722156117667</v>
      </c>
      <c r="F8750" s="3">
        <v>334320887.79000002</v>
      </c>
      <c r="G8750" s="4">
        <v>0.101385293750386</v>
      </c>
      <c r="H8750" s="3">
        <v>18859102.719999999</v>
      </c>
      <c r="I8750" s="3">
        <v>77750771.480000004</v>
      </c>
      <c r="J8750" s="3">
        <v>113073273.45</v>
      </c>
      <c r="K8750" s="3">
        <v>181748256.22999999</v>
      </c>
      <c r="L8750" s="3">
        <v>65221229.890000001</v>
      </c>
      <c r="M8750" s="9">
        <f t="shared" si="1003"/>
        <v>0.35885477661729753</v>
      </c>
      <c r="N8750" s="3">
        <v>338775555.56</v>
      </c>
      <c r="O8750" s="3">
        <v>59115881.530000001</v>
      </c>
      <c r="P8750" s="3">
        <v>3762378.85</v>
      </c>
      <c r="Q8750" s="3">
        <v>15509220.800000001</v>
      </c>
      <c r="R8750" s="3">
        <v>8704482.0399999991</v>
      </c>
      <c r="S8750" s="3"/>
      <c r="T8750" s="3">
        <v>-2396758.12</v>
      </c>
      <c r="U8750" s="3">
        <v>-21028214.57</v>
      </c>
      <c r="V8750" s="9">
        <f t="shared" si="1004"/>
        <v>1.033670483224798</v>
      </c>
      <c r="W8750" s="3">
        <v>-861177.00000000105</v>
      </c>
      <c r="X8750" s="11">
        <f t="shared" si="1005"/>
        <v>-1.4567608191091133E-2</v>
      </c>
      <c r="Y8750" s="11">
        <f t="shared" si="1006"/>
        <v>-1.4916243170121535E-3</v>
      </c>
      <c r="Z8750" s="11">
        <f t="shared" si="1007"/>
        <v>0.10239322045497909</v>
      </c>
    </row>
    <row r="8751" spans="1:26" x14ac:dyDescent="0.3">
      <c r="A8751" s="8" t="s">
        <v>2814</v>
      </c>
      <c r="B8751" s="2" t="s">
        <v>2962</v>
      </c>
      <c r="C8751" s="3">
        <v>573178378.39999998</v>
      </c>
      <c r="D8751" s="9">
        <f t="shared" si="1002"/>
        <v>20.166707532341523</v>
      </c>
      <c r="E8751" s="9">
        <f t="shared" si="1001"/>
        <v>0.31586163632930225</v>
      </c>
      <c r="F8751" s="3">
        <v>325632979.17000002</v>
      </c>
      <c r="G8751" s="4">
        <v>0.12872237324340099</v>
      </c>
      <c r="H8751" s="3">
        <v>7000234.0999999996</v>
      </c>
      <c r="I8751" s="3">
        <v>23115896.690000001</v>
      </c>
      <c r="J8751" s="3">
        <v>150928929.72</v>
      </c>
      <c r="K8751" s="3">
        <v>145334385.19</v>
      </c>
      <c r="L8751" s="3">
        <v>33488011.57</v>
      </c>
      <c r="M8751" s="9">
        <f t="shared" si="1003"/>
        <v>0.2304204302802817</v>
      </c>
      <c r="N8751" s="3">
        <v>311149271.29000002</v>
      </c>
      <c r="O8751" s="3">
        <v>68563422.219999999</v>
      </c>
      <c r="P8751" s="3">
        <v>15356260.49</v>
      </c>
      <c r="Q8751" s="3">
        <v>31134839.379999999</v>
      </c>
      <c r="R8751" s="3">
        <v>18393692.010000002</v>
      </c>
      <c r="S8751" s="3"/>
      <c r="T8751" s="3">
        <v>-4694702.66</v>
      </c>
      <c r="U8751" s="3">
        <v>-40855088.009999998</v>
      </c>
      <c r="V8751" s="9">
        <f t="shared" si="1004"/>
        <v>1.0873492646503089</v>
      </c>
      <c r="W8751" s="3">
        <v>7366142.69000002</v>
      </c>
      <c r="X8751" s="11">
        <f t="shared" si="1005"/>
        <v>0.10743545831717996</v>
      </c>
      <c r="Y8751" s="11">
        <f t="shared" si="1006"/>
        <v>1.2851396646472002E-2</v>
      </c>
      <c r="Z8751" s="11">
        <f t="shared" si="1007"/>
        <v>0.11961969397971974</v>
      </c>
    </row>
    <row r="8752" spans="1:26" x14ac:dyDescent="0.3">
      <c r="A8752" s="8" t="s">
        <v>2815</v>
      </c>
      <c r="B8752" s="2" t="s">
        <v>2962</v>
      </c>
      <c r="C8752" s="3">
        <v>580755478.82000005</v>
      </c>
      <c r="D8752" s="9">
        <f t="shared" si="1002"/>
        <v>20.179840363612481</v>
      </c>
      <c r="E8752" s="9">
        <f t="shared" si="1001"/>
        <v>0.34655108528451639</v>
      </c>
      <c r="F8752" s="3">
        <v>353676276.00999999</v>
      </c>
      <c r="G8752" s="4">
        <v>0.12686034210438099</v>
      </c>
      <c r="H8752" s="3">
        <v>15710174.26</v>
      </c>
      <c r="I8752" s="3">
        <v>34960150.420000002</v>
      </c>
      <c r="J8752" s="3">
        <v>150591116.78999999</v>
      </c>
      <c r="K8752" s="3">
        <v>182244709.87</v>
      </c>
      <c r="L8752" s="3">
        <v>53340581.700000003</v>
      </c>
      <c r="M8752" s="9">
        <f t="shared" si="1003"/>
        <v>0.2926865846369382</v>
      </c>
      <c r="N8752" s="3">
        <v>341189664.11000001</v>
      </c>
      <c r="O8752" s="3">
        <v>70515670.109999999</v>
      </c>
      <c r="P8752" s="3">
        <v>7368864.1500000097</v>
      </c>
      <c r="Q8752" s="3">
        <v>15222502.91</v>
      </c>
      <c r="R8752" s="3">
        <v>8832544.9100000001</v>
      </c>
      <c r="S8752" s="3"/>
      <c r="T8752" s="3">
        <v>-2137953.4300000002</v>
      </c>
      <c r="U8752" s="3">
        <v>-19171322.969999999</v>
      </c>
      <c r="V8752" s="9">
        <f t="shared" si="1004"/>
        <v>1.128853339196445</v>
      </c>
      <c r="W8752" s="3">
        <v>1410210.16</v>
      </c>
      <c r="X8752" s="11">
        <f t="shared" si="1005"/>
        <v>1.9998535897058922E-2</v>
      </c>
      <c r="Y8752" s="11">
        <f t="shared" si="1006"/>
        <v>2.4282339322313686E-3</v>
      </c>
      <c r="Z8752" s="11">
        <f t="shared" si="1007"/>
        <v>0.12142058522336506</v>
      </c>
    </row>
    <row r="8753" spans="1:26" x14ac:dyDescent="0.3">
      <c r="A8753" s="8" t="s">
        <v>2816</v>
      </c>
      <c r="B8753" s="2" t="s">
        <v>2962</v>
      </c>
      <c r="C8753" s="3">
        <v>563504600.79999995</v>
      </c>
      <c r="D8753" s="9">
        <f t="shared" si="1002"/>
        <v>20.149686056095778</v>
      </c>
      <c r="E8753" s="9">
        <f t="shared" si="1001"/>
        <v>0.33361598928049074</v>
      </c>
      <c r="F8753" s="3">
        <v>328000558.38</v>
      </c>
      <c r="G8753" s="4">
        <v>0.124096717512011</v>
      </c>
      <c r="H8753" s="3">
        <v>1995479.07</v>
      </c>
      <c r="I8753" s="3">
        <v>36433022.869999997</v>
      </c>
      <c r="J8753" s="3">
        <v>149565642.91999999</v>
      </c>
      <c r="K8753" s="3">
        <v>149837949.56999999</v>
      </c>
      <c r="L8753" s="3">
        <v>26569312.25</v>
      </c>
      <c r="M8753" s="9">
        <f t="shared" si="1003"/>
        <v>0.17732031388742128</v>
      </c>
      <c r="N8753" s="3">
        <v>321997866.60000002</v>
      </c>
      <c r="O8753" s="3">
        <v>66651988.380000003</v>
      </c>
      <c r="P8753" s="3">
        <v>17260066.670000002</v>
      </c>
      <c r="Q8753" s="3">
        <v>34165084.590000004</v>
      </c>
      <c r="R8753" s="3">
        <v>15596675.039999999</v>
      </c>
      <c r="S8753" s="3"/>
      <c r="T8753" s="3">
        <v>-4157869.7</v>
      </c>
      <c r="U8753" s="3">
        <v>-38926750.789999999</v>
      </c>
      <c r="V8753" s="9">
        <f t="shared" si="1004"/>
        <v>1.1549773228604805</v>
      </c>
      <c r="W8753" s="3">
        <v>6968065.1200000001</v>
      </c>
      <c r="X8753" s="11">
        <f t="shared" si="1005"/>
        <v>0.10454399470085246</v>
      </c>
      <c r="Y8753" s="11">
        <f t="shared" si="1006"/>
        <v>1.2365586918203563E-2</v>
      </c>
      <c r="Z8753" s="11">
        <f t="shared" si="1007"/>
        <v>0.11828117869024506</v>
      </c>
    </row>
    <row r="8754" spans="1:26" x14ac:dyDescent="0.3">
      <c r="A8754" s="8" t="s">
        <v>2817</v>
      </c>
      <c r="B8754" s="2" t="s">
        <v>2962</v>
      </c>
      <c r="C8754" s="3">
        <v>573675879.38</v>
      </c>
      <c r="D8754" s="9">
        <f t="shared" si="1002"/>
        <v>20.167575124727968</v>
      </c>
      <c r="E8754" s="9">
        <f t="shared" si="1001"/>
        <v>0.29499568896446776</v>
      </c>
      <c r="F8754" s="3">
        <v>377737076.75</v>
      </c>
      <c r="G8754" s="4">
        <v>0.11726322253249501</v>
      </c>
      <c r="H8754" s="3">
        <v>678086.86</v>
      </c>
      <c r="I8754" s="3">
        <v>17865779.239999998</v>
      </c>
      <c r="J8754" s="3">
        <v>150688045.18000001</v>
      </c>
      <c r="K8754" s="3">
        <v>174534964.72</v>
      </c>
      <c r="L8754" s="3">
        <v>51994461.799999997</v>
      </c>
      <c r="M8754" s="9">
        <f t="shared" si="1003"/>
        <v>0.297902840748344</v>
      </c>
      <c r="N8754" s="3">
        <v>328666785.94</v>
      </c>
      <c r="O8754" s="3">
        <v>66397524.740000002</v>
      </c>
      <c r="P8754" s="3">
        <v>3353456.8900000099</v>
      </c>
      <c r="Q8754" s="3">
        <v>19909016.579999998</v>
      </c>
      <c r="R8754" s="3">
        <v>8331869.3799999999</v>
      </c>
      <c r="S8754" s="3"/>
      <c r="T8754" s="3">
        <v>-1839059.66</v>
      </c>
      <c r="U8754" s="3">
        <v>-21229578.18</v>
      </c>
      <c r="V8754" s="9">
        <f t="shared" si="1004"/>
        <v>1.2242112497440809</v>
      </c>
      <c r="W8754" s="3">
        <v>2432750.9300000099</v>
      </c>
      <c r="X8754" s="11">
        <f t="shared" si="1005"/>
        <v>3.6639181046676017E-2</v>
      </c>
      <c r="Y8754" s="11">
        <f t="shared" si="1006"/>
        <v>4.2406365988913539E-3</v>
      </c>
      <c r="Z8754" s="11">
        <f t="shared" si="1007"/>
        <v>0.11574048539701391</v>
      </c>
    </row>
    <row r="8755" spans="1:26" x14ac:dyDescent="0.3">
      <c r="A8755" s="8" t="s">
        <v>2818</v>
      </c>
      <c r="B8755" s="2" t="s">
        <v>2962</v>
      </c>
      <c r="C8755" s="3">
        <v>623436151.98000002</v>
      </c>
      <c r="D8755" s="9">
        <f t="shared" si="1002"/>
        <v>20.250756915242626</v>
      </c>
      <c r="E8755" s="9">
        <f t="shared" si="1001"/>
        <v>0.28974952736747128</v>
      </c>
      <c r="F8755" s="3">
        <v>389802431.38999999</v>
      </c>
      <c r="G8755" s="4">
        <v>0.12754041572157801</v>
      </c>
      <c r="H8755" s="3">
        <v>1230411.01</v>
      </c>
      <c r="I8755" s="3">
        <v>32244224.329999998</v>
      </c>
      <c r="J8755" s="3">
        <v>147165695.03999999</v>
      </c>
      <c r="K8755" s="3">
        <v>148489713.63</v>
      </c>
      <c r="L8755" s="3">
        <v>27030572.98</v>
      </c>
      <c r="M8755" s="9">
        <f t="shared" si="1003"/>
        <v>0.18203666987568964</v>
      </c>
      <c r="N8755" s="3">
        <v>333411849.83999997</v>
      </c>
      <c r="O8755" s="3">
        <v>75262496.450000003</v>
      </c>
      <c r="P8755" s="3">
        <v>15478432.75</v>
      </c>
      <c r="Q8755" s="3">
        <v>42703511.920000002</v>
      </c>
      <c r="R8755" s="3">
        <v>15865059.109999999</v>
      </c>
      <c r="S8755" s="3"/>
      <c r="T8755" s="3">
        <v>-4174732.84</v>
      </c>
      <c r="U8755" s="3">
        <v>-41511727.780000001</v>
      </c>
      <c r="V8755" s="9">
        <f t="shared" si="1004"/>
        <v>1.2819677916647507</v>
      </c>
      <c r="W8755" s="3">
        <v>13359968.789999999</v>
      </c>
      <c r="X8755" s="11">
        <f t="shared" si="1005"/>
        <v>0.17751163488013688</v>
      </c>
      <c r="Y8755" s="11">
        <f t="shared" si="1006"/>
        <v>2.1429570209506539E-2</v>
      </c>
      <c r="Z8755" s="11">
        <f t="shared" si="1007"/>
        <v>0.12072205984681883</v>
      </c>
    </row>
    <row r="8756" spans="1:26" x14ac:dyDescent="0.3">
      <c r="A8756" s="8" t="s">
        <v>2819</v>
      </c>
      <c r="B8756" s="2" t="s">
        <v>2962</v>
      </c>
      <c r="C8756" s="3">
        <v>636333902.77999997</v>
      </c>
      <c r="D8756" s="9">
        <f t="shared" si="1002"/>
        <v>20.271233987908886</v>
      </c>
      <c r="E8756" s="9">
        <f t="shared" si="1001"/>
        <v>0.3140182981560925</v>
      </c>
      <c r="F8756" s="3">
        <v>410264177.24000001</v>
      </c>
      <c r="G8756" s="4">
        <v>0.12799182345534099</v>
      </c>
      <c r="H8756" s="3">
        <v>409399.57</v>
      </c>
      <c r="I8756" s="3">
        <v>61877074.670000002</v>
      </c>
      <c r="J8756" s="3">
        <v>137534014.97</v>
      </c>
      <c r="K8756" s="3">
        <v>193803042.81</v>
      </c>
      <c r="L8756" s="3">
        <v>54147345.520000003</v>
      </c>
      <c r="M8756" s="9">
        <f t="shared" si="1003"/>
        <v>0.27939368100161771</v>
      </c>
      <c r="N8756" s="3">
        <v>372377013.06</v>
      </c>
      <c r="O8756" s="3">
        <v>75483728.109999999</v>
      </c>
      <c r="P8756" s="3">
        <v>9742847.0899999999</v>
      </c>
      <c r="Q8756" s="3">
        <v>24242031.809999999</v>
      </c>
      <c r="R8756" s="3">
        <v>7786080.7400000002</v>
      </c>
      <c r="S8756" s="3"/>
      <c r="T8756" s="3">
        <v>-2230336.52</v>
      </c>
      <c r="U8756" s="3">
        <v>-22226641.359999999</v>
      </c>
      <c r="V8756" s="9">
        <f t="shared" si="1004"/>
        <v>1.3095695104746115</v>
      </c>
      <c r="W8756" s="3">
        <v>2382584.9799999902</v>
      </c>
      <c r="X8756" s="11">
        <f t="shared" si="1005"/>
        <v>3.1564219728627156E-2</v>
      </c>
      <c r="Y8756" s="11">
        <f t="shared" si="1006"/>
        <v>3.7442370579203956E-3</v>
      </c>
      <c r="Z8756" s="11">
        <f t="shared" si="1007"/>
        <v>0.11862282958715312</v>
      </c>
    </row>
    <row r="8757" spans="1:26" x14ac:dyDescent="0.3">
      <c r="A8757" s="8" t="s">
        <v>2820</v>
      </c>
      <c r="B8757" s="2" t="s">
        <v>2962</v>
      </c>
      <c r="C8757" s="3">
        <v>606949172.08000004</v>
      </c>
      <c r="D8757" s="9">
        <f t="shared" si="1002"/>
        <v>20.223955609240925</v>
      </c>
      <c r="E8757" s="9">
        <f t="shared" si="1001"/>
        <v>0.33691362606067921</v>
      </c>
      <c r="F8757" s="3">
        <v>343753012.56999999</v>
      </c>
      <c r="G8757" s="4">
        <v>0.11911244627590201</v>
      </c>
      <c r="H8757" s="3">
        <v>377897.73</v>
      </c>
      <c r="I8757" s="3">
        <v>91913183.569999993</v>
      </c>
      <c r="J8757" s="3">
        <v>112198365.09999999</v>
      </c>
      <c r="K8757" s="3">
        <v>169906091.37</v>
      </c>
      <c r="L8757" s="3">
        <v>35463664.600000001</v>
      </c>
      <c r="M8757" s="9">
        <f t="shared" si="1003"/>
        <v>0.20872509227919156</v>
      </c>
      <c r="N8757" s="3">
        <v>367484138.45999998</v>
      </c>
      <c r="O8757" s="3">
        <v>66339414.460000001</v>
      </c>
      <c r="P8757" s="3">
        <v>16555075.84</v>
      </c>
      <c r="Q8757" s="3">
        <v>39963219.090000004</v>
      </c>
      <c r="R8757" s="3">
        <v>14263057.539999999</v>
      </c>
      <c r="S8757" s="3"/>
      <c r="T8757" s="3">
        <v>-3908610.9</v>
      </c>
      <c r="U8757" s="3">
        <v>-42933737.659999996</v>
      </c>
      <c r="V8757" s="9">
        <f t="shared" si="1004"/>
        <v>1.1576336007265304</v>
      </c>
      <c r="W8757" s="3">
        <v>717529.23999999801</v>
      </c>
      <c r="X8757" s="11">
        <f t="shared" si="1005"/>
        <v>1.0816032155855691E-2</v>
      </c>
      <c r="Y8757" s="11">
        <f t="shared" si="1006"/>
        <v>1.1821899971311317E-3</v>
      </c>
      <c r="Z8757" s="11">
        <f t="shared" si="1007"/>
        <v>0.1092997857343745</v>
      </c>
    </row>
    <row r="8758" spans="1:26" x14ac:dyDescent="0.3">
      <c r="A8758" s="8" t="s">
        <v>2821</v>
      </c>
      <c r="B8758" s="2" t="s">
        <v>2962</v>
      </c>
      <c r="C8758" s="3">
        <v>632614826.45000005</v>
      </c>
      <c r="D8758" s="9">
        <f t="shared" si="1002"/>
        <v>20.265372305883336</v>
      </c>
      <c r="E8758" s="9">
        <f t="shared" si="1001"/>
        <v>0.25485249764809709</v>
      </c>
      <c r="F8758" s="3">
        <v>420006187.93000001</v>
      </c>
      <c r="G8758" s="4">
        <v>0.101777368864644</v>
      </c>
      <c r="H8758" s="3">
        <v>366751.98</v>
      </c>
      <c r="I8758" s="3">
        <v>48920189.909999996</v>
      </c>
      <c r="J8758" s="3">
        <v>111936526.68000001</v>
      </c>
      <c r="K8758" s="3">
        <v>170560003.59</v>
      </c>
      <c r="L8758" s="3">
        <v>60802612.25</v>
      </c>
      <c r="M8758" s="9">
        <f t="shared" si="1003"/>
        <v>0.3564881037183848</v>
      </c>
      <c r="N8758" s="3">
        <v>346980516.01999998</v>
      </c>
      <c r="O8758" s="3">
        <v>64247926.149999999</v>
      </c>
      <c r="P8758" s="3">
        <v>-924555.449999996</v>
      </c>
      <c r="Q8758" s="3">
        <v>16390095.529999999</v>
      </c>
      <c r="R8758" s="3">
        <v>7619571.3399999999</v>
      </c>
      <c r="S8758" s="3"/>
      <c r="T8758" s="3">
        <v>-1695552.35</v>
      </c>
      <c r="U8758" s="3">
        <v>-22591942.100000001</v>
      </c>
      <c r="V8758" s="9">
        <f t="shared" si="1004"/>
        <v>0.98856087932116832</v>
      </c>
      <c r="W8758" s="3">
        <v>-5989291.3799999999</v>
      </c>
      <c r="X8758" s="11">
        <f t="shared" si="1005"/>
        <v>-9.322155186794305E-2</v>
      </c>
      <c r="Y8758" s="11">
        <f t="shared" si="1006"/>
        <v>-9.4675166145088367E-3</v>
      </c>
      <c r="Z8758" s="11">
        <f t="shared" si="1007"/>
        <v>0.10155931139100162</v>
      </c>
    </row>
    <row r="8759" spans="1:26" x14ac:dyDescent="0.3">
      <c r="A8759" s="8" t="s">
        <v>2822</v>
      </c>
      <c r="B8759" s="2" t="s">
        <v>2962</v>
      </c>
      <c r="C8759" s="3">
        <v>828724901.76999998</v>
      </c>
      <c r="D8759" s="9">
        <f t="shared" si="1002"/>
        <v>20.53539881456534</v>
      </c>
      <c r="E8759" s="9">
        <f t="shared" si="1001"/>
        <v>0.20435968738031565</v>
      </c>
      <c r="F8759" s="3">
        <v>564278099.57000005</v>
      </c>
      <c r="G8759" s="4">
        <v>0.100327632544276</v>
      </c>
      <c r="H8759" s="3">
        <v>831893.96</v>
      </c>
      <c r="I8759" s="3">
        <v>57581999.32</v>
      </c>
      <c r="J8759" s="3">
        <v>110944068.56999999</v>
      </c>
      <c r="K8759" s="3">
        <v>156979282.34999999</v>
      </c>
      <c r="L8759" s="3">
        <v>23385629.530000001</v>
      </c>
      <c r="M8759" s="9">
        <f t="shared" si="1003"/>
        <v>0.14897271270395768</v>
      </c>
      <c r="N8759" s="3">
        <v>455858393.27999997</v>
      </c>
      <c r="O8759" s="3">
        <v>76251694.760000005</v>
      </c>
      <c r="P8759" s="3">
        <v>20661940.07</v>
      </c>
      <c r="Q8759" s="3">
        <v>36145893.520000003</v>
      </c>
      <c r="R8759" s="3">
        <v>17349541.600000001</v>
      </c>
      <c r="S8759" s="3"/>
      <c r="T8759" s="3">
        <v>-3438508.71</v>
      </c>
      <c r="U8759" s="3">
        <v>-46701257.759999998</v>
      </c>
      <c r="V8759" s="9">
        <f t="shared" si="1004"/>
        <v>1.0669262919684277</v>
      </c>
      <c r="W8759" s="3">
        <v>6109151.4399999902</v>
      </c>
      <c r="X8759" s="11">
        <f t="shared" si="1005"/>
        <v>8.0118238148389573E-2</v>
      </c>
      <c r="Y8759" s="11">
        <f t="shared" si="1006"/>
        <v>7.3717483654129326E-3</v>
      </c>
      <c r="Z8759" s="11">
        <f t="shared" si="1007"/>
        <v>9.2010864639328171E-2</v>
      </c>
    </row>
    <row r="8760" spans="1:26" x14ac:dyDescent="0.3">
      <c r="A8760" s="8" t="s">
        <v>2823</v>
      </c>
      <c r="B8760" s="2" t="s">
        <v>2962</v>
      </c>
      <c r="C8760" s="3">
        <v>981247209.82000005</v>
      </c>
      <c r="D8760" s="9">
        <f t="shared" si="1002"/>
        <v>20.70433498356131</v>
      </c>
      <c r="E8760" s="9">
        <f t="shared" si="1001"/>
        <v>0.20029680655708912</v>
      </c>
      <c r="F8760" s="3">
        <v>715329333.70000005</v>
      </c>
      <c r="G8760" s="4">
        <v>9.8896329686806797E-2</v>
      </c>
      <c r="H8760" s="3">
        <v>458570.43</v>
      </c>
      <c r="I8760" s="3">
        <v>71180507.209999993</v>
      </c>
      <c r="J8760" s="3">
        <v>124901604.93000001</v>
      </c>
      <c r="K8760" s="3">
        <v>258516311.12</v>
      </c>
      <c r="L8760" s="3">
        <v>59096528.210000001</v>
      </c>
      <c r="M8760" s="9">
        <f t="shared" si="1003"/>
        <v>0.22859883755098198</v>
      </c>
      <c r="N8760" s="3">
        <v>598956360.49000001</v>
      </c>
      <c r="O8760" s="3">
        <v>87330812.629999995</v>
      </c>
      <c r="P8760" s="3">
        <v>17648294.699999999</v>
      </c>
      <c r="Q8760" s="3">
        <v>23726155.789999999</v>
      </c>
      <c r="R8760" s="3">
        <v>9315615.5199999996</v>
      </c>
      <c r="S8760" s="3"/>
      <c r="T8760" s="3">
        <v>-2187549.75</v>
      </c>
      <c r="U8760" s="3">
        <v>-32864203.32</v>
      </c>
      <c r="V8760" s="9">
        <f t="shared" si="1004"/>
        <v>0.94265674084871098</v>
      </c>
      <c r="W8760" s="3">
        <v>13505913.42</v>
      </c>
      <c r="X8760" s="11">
        <f t="shared" si="1005"/>
        <v>0.15465232732027082</v>
      </c>
      <c r="Y8760" s="11">
        <f t="shared" si="1006"/>
        <v>1.3764027336676478E-2</v>
      </c>
      <c r="Z8760" s="11">
        <f t="shared" si="1007"/>
        <v>8.8999807343166815E-2</v>
      </c>
    </row>
    <row r="8761" spans="1:26" x14ac:dyDescent="0.3">
      <c r="A8761" s="8" t="s">
        <v>2824</v>
      </c>
      <c r="B8761" s="2" t="s">
        <v>2962</v>
      </c>
      <c r="C8761" s="3">
        <v>1158438141.45</v>
      </c>
      <c r="D8761" s="9">
        <f t="shared" si="1002"/>
        <v>20.87033850502916</v>
      </c>
      <c r="E8761" s="9">
        <f t="shared" si="1001"/>
        <v>0.2356430414129127</v>
      </c>
      <c r="F8761" s="3">
        <v>826488467.71000004</v>
      </c>
      <c r="G8761" s="4">
        <v>0.10416686460090099</v>
      </c>
      <c r="H8761" s="3">
        <v>8593687.6799999997</v>
      </c>
      <c r="I8761" s="3">
        <v>113291302.03</v>
      </c>
      <c r="J8761" s="3">
        <v>151092897.22999999</v>
      </c>
      <c r="K8761" s="3">
        <v>350020593.00999999</v>
      </c>
      <c r="L8761" s="3">
        <v>99195090.700000003</v>
      </c>
      <c r="M8761" s="9">
        <f t="shared" si="1003"/>
        <v>0.2833978705280521</v>
      </c>
      <c r="N8761" s="3">
        <v>713345876.80999994</v>
      </c>
      <c r="O8761" s="3">
        <v>101141304.76000001</v>
      </c>
      <c r="P8761" s="3">
        <v>22504579.690000001</v>
      </c>
      <c r="Q8761" s="3">
        <v>50330492.329999998</v>
      </c>
      <c r="R8761" s="3">
        <v>18668322.199999999</v>
      </c>
      <c r="S8761" s="3"/>
      <c r="T8761" s="3">
        <v>-4201806.47</v>
      </c>
      <c r="U8761" s="3">
        <v>-66858707.520000003</v>
      </c>
      <c r="V8761" s="9">
        <f t="shared" si="1004"/>
        <v>0.97098670774756657</v>
      </c>
      <c r="W8761" s="3">
        <v>9128431.2300000098</v>
      </c>
      <c r="X8761" s="11">
        <f t="shared" si="1005"/>
        <v>9.025423640382163E-2</v>
      </c>
      <c r="Y8761" s="11">
        <f t="shared" si="1006"/>
        <v>7.8799470626667086E-3</v>
      </c>
      <c r="Z8761" s="11">
        <f t="shared" si="1007"/>
        <v>8.7308334507531768E-2</v>
      </c>
    </row>
    <row r="8762" spans="1:26" x14ac:dyDescent="0.3">
      <c r="A8762" s="8" t="s">
        <v>2799</v>
      </c>
      <c r="B8762" s="2" t="s">
        <v>2963</v>
      </c>
      <c r="C8762" s="3">
        <v>118553207.56999999</v>
      </c>
      <c r="D8762" s="9">
        <f t="shared" si="1002"/>
        <v>18.590872426794608</v>
      </c>
      <c r="E8762" s="9">
        <f t="shared" si="1001"/>
        <v>0.71314999444514815</v>
      </c>
      <c r="F8762" s="3">
        <v>396102.91</v>
      </c>
      <c r="G8762" s="4">
        <v>0.60556486007604904</v>
      </c>
      <c r="H8762" s="3">
        <v>81119.39</v>
      </c>
      <c r="I8762" s="3">
        <v>48529900.109999999</v>
      </c>
      <c r="J8762" s="3">
        <v>35935199.82</v>
      </c>
      <c r="K8762" s="3">
        <v>396102.91</v>
      </c>
      <c r="L8762" s="3">
        <v>0</v>
      </c>
      <c r="M8762" s="9">
        <f t="shared" si="1003"/>
        <v>0</v>
      </c>
      <c r="N8762" s="3">
        <v>0</v>
      </c>
      <c r="O8762" s="3">
        <v>33862725.780000001</v>
      </c>
      <c r="P8762" s="3">
        <v>2207339.17</v>
      </c>
      <c r="Q8762" s="3">
        <v>1076935.8700000001</v>
      </c>
      <c r="R8762" s="3">
        <v>1295315.6000000001</v>
      </c>
      <c r="S8762" s="3"/>
      <c r="T8762" s="3">
        <v>-2115263.5099999998</v>
      </c>
      <c r="U8762" s="3">
        <v>-18064997.690000001</v>
      </c>
      <c r="V8762" s="9">
        <f t="shared" si="1004"/>
        <v>0.11755306071063143</v>
      </c>
      <c r="W8762" s="3">
        <v>-9013693.5299999993</v>
      </c>
      <c r="X8762" s="11">
        <f t="shared" si="1005"/>
        <v>-0.26618334237356833</v>
      </c>
      <c r="Y8762" s="11">
        <f t="shared" si="1006"/>
        <v>-7.6030785794453049E-2</v>
      </c>
      <c r="Z8762" s="11">
        <f t="shared" si="1007"/>
        <v>0.28563314712514787</v>
      </c>
    </row>
    <row r="8763" spans="1:26" x14ac:dyDescent="0.3">
      <c r="A8763" s="8" t="s">
        <v>2800</v>
      </c>
      <c r="B8763" s="2" t="s">
        <v>2963</v>
      </c>
      <c r="C8763" s="3">
        <v>104089593.95999999</v>
      </c>
      <c r="D8763" s="9">
        <f t="shared" si="1002"/>
        <v>18.460762566629015</v>
      </c>
      <c r="E8763" s="9">
        <f t="shared" si="1001"/>
        <v>0.79398840725384656</v>
      </c>
      <c r="F8763" s="3">
        <v>873958.37</v>
      </c>
      <c r="G8763" s="4">
        <v>0.60421455474441699</v>
      </c>
      <c r="H8763" s="3">
        <v>259547.28</v>
      </c>
      <c r="I8763" s="3">
        <v>45349696.590000004</v>
      </c>
      <c r="J8763" s="3">
        <v>37036687.049999997</v>
      </c>
      <c r="K8763" s="3">
        <v>873958.37</v>
      </c>
      <c r="L8763" s="3">
        <v>0</v>
      </c>
      <c r="M8763" s="9">
        <f t="shared" si="1003"/>
        <v>0</v>
      </c>
      <c r="N8763" s="3">
        <v>0</v>
      </c>
      <c r="O8763" s="3">
        <v>33850380.079999998</v>
      </c>
      <c r="P8763" s="3">
        <v>4447601.76</v>
      </c>
      <c r="Q8763" s="3">
        <v>1952325.65</v>
      </c>
      <c r="R8763" s="3">
        <v>3582567.54</v>
      </c>
      <c r="S8763" s="3"/>
      <c r="T8763" s="3">
        <v>-4282553.16</v>
      </c>
      <c r="U8763" s="3">
        <v>-21087817.399999999</v>
      </c>
      <c r="V8763" s="9">
        <f t="shared" si="1004"/>
        <v>0.21816367155182773</v>
      </c>
      <c r="W8763" s="3">
        <v>-9020736.5600000005</v>
      </c>
      <c r="X8763" s="11">
        <f t="shared" si="1005"/>
        <v>-0.26648848664862618</v>
      </c>
      <c r="Y8763" s="11">
        <f t="shared" si="1006"/>
        <v>-8.666319289771203E-2</v>
      </c>
      <c r="Z8763" s="11">
        <f t="shared" si="1007"/>
        <v>0.32520426674935604</v>
      </c>
    </row>
    <row r="8764" spans="1:26" x14ac:dyDescent="0.3">
      <c r="A8764" s="8" t="s">
        <v>2801</v>
      </c>
      <c r="B8764" s="2" t="s">
        <v>2963</v>
      </c>
      <c r="C8764" s="3">
        <v>118533666.87</v>
      </c>
      <c r="D8764" s="9">
        <f t="shared" si="1002"/>
        <v>18.590707586795848</v>
      </c>
      <c r="E8764" s="9">
        <f t="shared" si="1001"/>
        <v>0.69396635379731919</v>
      </c>
      <c r="F8764" s="3">
        <v>469355.7</v>
      </c>
      <c r="G8764" s="4">
        <v>0.58074670561410602</v>
      </c>
      <c r="H8764" s="3">
        <v>307188.84000000003</v>
      </c>
      <c r="I8764" s="3">
        <v>45093951.619999997</v>
      </c>
      <c r="J8764" s="3">
        <v>36857236.140000001</v>
      </c>
      <c r="K8764" s="3">
        <v>469355.7</v>
      </c>
      <c r="L8764" s="3">
        <v>0</v>
      </c>
      <c r="M8764" s="9">
        <f t="shared" si="1003"/>
        <v>0</v>
      </c>
      <c r="N8764" s="3">
        <v>0</v>
      </c>
      <c r="O8764" s="3">
        <v>32035551.739999998</v>
      </c>
      <c r="P8764" s="3">
        <v>2920724.82</v>
      </c>
      <c r="Q8764" s="3">
        <v>832964.72</v>
      </c>
      <c r="R8764" s="3">
        <v>1557950.08</v>
      </c>
      <c r="S8764" s="3"/>
      <c r="T8764" s="3">
        <v>-2105274.19</v>
      </c>
      <c r="U8764" s="3">
        <v>-4761014.68</v>
      </c>
      <c r="V8764" s="9">
        <f t="shared" si="1004"/>
        <v>0.34821063390535739</v>
      </c>
      <c r="W8764" s="3">
        <v>-1812314.59</v>
      </c>
      <c r="X8764" s="11">
        <f t="shared" si="1005"/>
        <v>-5.6571979927447946E-2</v>
      </c>
      <c r="Y8764" s="11">
        <f t="shared" si="1006"/>
        <v>-1.5289450144047501E-2</v>
      </c>
      <c r="Z8764" s="11">
        <f t="shared" si="1007"/>
        <v>0.27026542404306536</v>
      </c>
    </row>
    <row r="8765" spans="1:26" x14ac:dyDescent="0.3">
      <c r="A8765" s="8" t="s">
        <v>2802</v>
      </c>
      <c r="B8765" s="2" t="s">
        <v>2963</v>
      </c>
      <c r="C8765" s="3">
        <v>99036022.930000007</v>
      </c>
      <c r="D8765" s="9">
        <f t="shared" si="1002"/>
        <v>18.410994209894763</v>
      </c>
      <c r="E8765" s="9">
        <f t="shared" si="1001"/>
        <v>0.73665230399614956</v>
      </c>
      <c r="F8765" s="3">
        <v>97958.32</v>
      </c>
      <c r="G8765" s="4">
        <v>0.60042509984629699</v>
      </c>
      <c r="H8765" s="3">
        <v>69612.95</v>
      </c>
      <c r="I8765" s="3">
        <v>34806566.119999997</v>
      </c>
      <c r="J8765" s="3">
        <v>38078935.399999999</v>
      </c>
      <c r="K8765" s="3">
        <v>97958.32</v>
      </c>
      <c r="L8765" s="3">
        <v>0</v>
      </c>
      <c r="M8765" s="9">
        <f t="shared" si="1003"/>
        <v>0</v>
      </c>
      <c r="N8765" s="3">
        <v>0</v>
      </c>
      <c r="O8765" s="3">
        <v>31663925.940000001</v>
      </c>
      <c r="P8765" s="3">
        <v>5868532.6100000003</v>
      </c>
      <c r="Q8765" s="3">
        <v>1564136.95</v>
      </c>
      <c r="R8765" s="3">
        <v>3013757.38</v>
      </c>
      <c r="S8765" s="3"/>
      <c r="T8765" s="3">
        <v>-4207251.53</v>
      </c>
      <c r="U8765" s="3">
        <v>-7787035.7699999996</v>
      </c>
      <c r="V8765" s="9">
        <f t="shared" si="1004"/>
        <v>0.3816728927278572</v>
      </c>
      <c r="W8765" s="3">
        <v>-2169927.39</v>
      </c>
      <c r="X8765" s="11">
        <f t="shared" si="1005"/>
        <v>-6.8529954059133327E-2</v>
      </c>
      <c r="Y8765" s="11">
        <f t="shared" si="1006"/>
        <v>-2.1910485960585615E-2</v>
      </c>
      <c r="Z8765" s="11">
        <f t="shared" si="1007"/>
        <v>0.31972129941425947</v>
      </c>
    </row>
    <row r="8766" spans="1:26" x14ac:dyDescent="0.3">
      <c r="A8766" s="8" t="s">
        <v>2803</v>
      </c>
      <c r="B8766" s="2" t="s">
        <v>2963</v>
      </c>
      <c r="C8766" s="3">
        <v>111634125.11</v>
      </c>
      <c r="D8766" s="9">
        <f t="shared" si="1002"/>
        <v>18.530737341725693</v>
      </c>
      <c r="E8766" s="9">
        <f t="shared" ref="E8766:E8829" si="1008">IFERROR(SUM(H8766:J8766)/C8766,"")</f>
        <v>0.82934781509481748</v>
      </c>
      <c r="F8766" s="3">
        <v>192798.85</v>
      </c>
      <c r="G8766" s="4">
        <v>0.53169744258747698</v>
      </c>
      <c r="H8766" s="3">
        <v>99373.56</v>
      </c>
      <c r="I8766" s="3">
        <v>53881829.950000003</v>
      </c>
      <c r="J8766" s="3">
        <v>38602314.240000002</v>
      </c>
      <c r="K8766" s="3">
        <v>192798.85</v>
      </c>
      <c r="L8766" s="3">
        <v>0</v>
      </c>
      <c r="M8766" s="9">
        <f t="shared" si="1003"/>
        <v>0</v>
      </c>
      <c r="N8766" s="3">
        <v>0</v>
      </c>
      <c r="O8766" s="3">
        <v>32189880.260000002</v>
      </c>
      <c r="P8766" s="3">
        <v>3304052.94</v>
      </c>
      <c r="Q8766" s="3">
        <v>921295.77</v>
      </c>
      <c r="R8766" s="3">
        <v>1855143.39</v>
      </c>
      <c r="S8766" s="3"/>
      <c r="T8766" s="3">
        <v>-2153254.11</v>
      </c>
      <c r="U8766" s="3">
        <v>-2977088.66</v>
      </c>
      <c r="V8766" s="9">
        <f t="shared" si="1004"/>
        <v>0.54118005062651986</v>
      </c>
      <c r="W8766" s="3">
        <v>504124.90000000101</v>
      </c>
      <c r="X8766" s="11">
        <f t="shared" si="1005"/>
        <v>1.5660974689192614E-2</v>
      </c>
      <c r="Y8766" s="11">
        <f t="shared" si="1006"/>
        <v>4.5158673434602149E-3</v>
      </c>
      <c r="Z8766" s="11">
        <f t="shared" si="1007"/>
        <v>0.28835161495896816</v>
      </c>
    </row>
    <row r="8767" spans="1:26" x14ac:dyDescent="0.3">
      <c r="A8767" s="8" t="s">
        <v>2804</v>
      </c>
      <c r="B8767" s="2" t="s">
        <v>2963</v>
      </c>
      <c r="C8767" s="3">
        <v>96391975.640000001</v>
      </c>
      <c r="D8767" s="9">
        <f t="shared" ref="D8767:D8830" si="1009">LN(C8767)</f>
        <v>18.383933515867149</v>
      </c>
      <c r="E8767" s="9">
        <f t="shared" si="1008"/>
        <v>0.7505276572003251</v>
      </c>
      <c r="F8767" s="3">
        <v>1190418.43</v>
      </c>
      <c r="G8767" s="4">
        <v>0.53687228481647598</v>
      </c>
      <c r="H8767" s="3">
        <v>157799.31</v>
      </c>
      <c r="I8767" s="3">
        <v>32373917.210000001</v>
      </c>
      <c r="J8767" s="3">
        <v>39813127.130000003</v>
      </c>
      <c r="K8767" s="3">
        <v>1190418.43</v>
      </c>
      <c r="L8767" s="3">
        <v>0</v>
      </c>
      <c r="M8767" s="9">
        <f t="shared" ref="M8767:M8830" si="1010">IFERROR(L8767/K8767,"")</f>
        <v>0</v>
      </c>
      <c r="N8767" s="3">
        <v>0</v>
      </c>
      <c r="O8767" s="3">
        <v>30827930.879999999</v>
      </c>
      <c r="P8767" s="3">
        <v>6438483.0300000003</v>
      </c>
      <c r="Q8767" s="3">
        <v>1976200.04</v>
      </c>
      <c r="R8767" s="3">
        <v>3237574.45</v>
      </c>
      <c r="S8767" s="3"/>
      <c r="T8767" s="3">
        <v>-4867505.3499999996</v>
      </c>
      <c r="U8767" s="3">
        <v>-6128892.29</v>
      </c>
      <c r="V8767" s="9">
        <f t="shared" ref="V8767:V8830" si="1011">IFERROR(SUM(Q8767:S8767)/ABS(SUM(T8767:U8767)),"")</f>
        <v>0.47413477219436018</v>
      </c>
      <c r="W8767" s="3">
        <v>-857824.48000000301</v>
      </c>
      <c r="X8767" s="11">
        <f t="shared" ref="X8767:X8830" si="1012">W8767/O8767</f>
        <v>-2.7826210047607419E-2</v>
      </c>
      <c r="Y8767" s="11">
        <f t="shared" ref="Y8767:Y8830" si="1013">W8767/C8767</f>
        <v>-8.8993349737302163E-3</v>
      </c>
      <c r="Z8767" s="11">
        <f t="shared" ref="Z8767:Z8830" si="1014">O8767/C8767</f>
        <v>0.3198184358741088</v>
      </c>
    </row>
    <row r="8768" spans="1:26" x14ac:dyDescent="0.3">
      <c r="A8768" s="8" t="s">
        <v>2805</v>
      </c>
      <c r="B8768" s="2" t="s">
        <v>2963</v>
      </c>
      <c r="C8768" s="3">
        <v>99619529.069999993</v>
      </c>
      <c r="D8768" s="9">
        <f t="shared" si="1009"/>
        <v>18.416868778334635</v>
      </c>
      <c r="E8768" s="9">
        <f t="shared" si="1008"/>
        <v>0.76379716246735319</v>
      </c>
      <c r="F8768" s="3">
        <v>402634.5</v>
      </c>
      <c r="G8768" s="4">
        <v>0.47937569302472399</v>
      </c>
      <c r="H8768" s="3">
        <v>58776.76</v>
      </c>
      <c r="I8768" s="3">
        <v>36825692.530000001</v>
      </c>
      <c r="J8768" s="3">
        <v>39204644.340000004</v>
      </c>
      <c r="K8768" s="3">
        <v>402634.5</v>
      </c>
      <c r="L8768" s="3">
        <v>0</v>
      </c>
      <c r="M8768" s="9">
        <f t="shared" si="1010"/>
        <v>0</v>
      </c>
      <c r="N8768" s="3">
        <v>0</v>
      </c>
      <c r="O8768" s="3">
        <v>30339128.09</v>
      </c>
      <c r="P8768" s="3">
        <v>2729936.78</v>
      </c>
      <c r="Q8768" s="3">
        <v>1395329.39</v>
      </c>
      <c r="R8768" s="3">
        <v>1339212.3500000001</v>
      </c>
      <c r="S8768" s="3"/>
      <c r="T8768" s="3">
        <v>-2451376.1800000002</v>
      </c>
      <c r="U8768" s="3">
        <v>-3135089.5</v>
      </c>
      <c r="V8768" s="9">
        <f t="shared" si="1011"/>
        <v>0.48949405521095052</v>
      </c>
      <c r="W8768" s="3">
        <v>-488802.78999999899</v>
      </c>
      <c r="X8768" s="11">
        <f t="shared" si="1012"/>
        <v>-1.6111299855090827E-2</v>
      </c>
      <c r="Y8768" s="11">
        <f t="shared" si="1013"/>
        <v>-4.9066964536293913E-3</v>
      </c>
      <c r="Z8768" s="11">
        <f t="shared" si="1014"/>
        <v>0.30455000513685926</v>
      </c>
    </row>
    <row r="8769" spans="1:26" x14ac:dyDescent="0.3">
      <c r="A8769" s="8" t="s">
        <v>2806</v>
      </c>
      <c r="B8769" s="2" t="s">
        <v>2963</v>
      </c>
      <c r="C8769" s="3">
        <v>103286364.81999999</v>
      </c>
      <c r="D8769" s="9">
        <f t="shared" si="1009"/>
        <v>18.453015929443463</v>
      </c>
      <c r="E8769" s="9">
        <f t="shared" si="1008"/>
        <v>0.75775781814372511</v>
      </c>
      <c r="F8769" s="3">
        <v>501466.02</v>
      </c>
      <c r="G8769" s="4">
        <v>0.44512217830763501</v>
      </c>
      <c r="H8769" s="3">
        <v>104665.56</v>
      </c>
      <c r="I8769" s="3">
        <v>38663136.68</v>
      </c>
      <c r="J8769" s="3">
        <v>39498248.210000001</v>
      </c>
      <c r="K8769" s="3">
        <v>501466.02</v>
      </c>
      <c r="L8769" s="3">
        <v>0</v>
      </c>
      <c r="M8769" s="9">
        <f t="shared" si="1010"/>
        <v>0</v>
      </c>
      <c r="N8769" s="3">
        <v>0</v>
      </c>
      <c r="O8769" s="3">
        <v>28854381.039999999</v>
      </c>
      <c r="P8769" s="3">
        <v>5084285.01</v>
      </c>
      <c r="Q8769" s="3">
        <v>2761977.46</v>
      </c>
      <c r="R8769" s="3">
        <v>2709052.43</v>
      </c>
      <c r="S8769" s="3"/>
      <c r="T8769" s="3">
        <v>-4953890.01</v>
      </c>
      <c r="U8769" s="3">
        <v>-6862901.5199999996</v>
      </c>
      <c r="V8769" s="9">
        <f t="shared" si="1011"/>
        <v>0.46298776415834769</v>
      </c>
      <c r="W8769" s="3">
        <v>-1973549.84</v>
      </c>
      <c r="X8769" s="11">
        <f t="shared" si="1012"/>
        <v>-6.8396887019136696E-2</v>
      </c>
      <c r="Y8769" s="11">
        <f t="shared" si="1013"/>
        <v>-1.9107554452510358E-2</v>
      </c>
      <c r="Z8769" s="11">
        <f t="shared" si="1014"/>
        <v>0.27936292549636466</v>
      </c>
    </row>
    <row r="8770" spans="1:26" x14ac:dyDescent="0.3">
      <c r="A8770" s="8" t="s">
        <v>2807</v>
      </c>
      <c r="B8770" s="2" t="s">
        <v>2963</v>
      </c>
      <c r="C8770" s="3">
        <v>105102791.09</v>
      </c>
      <c r="D8770" s="9">
        <f t="shared" si="1009"/>
        <v>18.470449392012164</v>
      </c>
      <c r="E8770" s="9">
        <f t="shared" si="1008"/>
        <v>0.77938221554797349</v>
      </c>
      <c r="F8770" s="3">
        <v>309634.21999999997</v>
      </c>
      <c r="G8770" s="4">
        <v>0.41748387022903</v>
      </c>
      <c r="H8770" s="3">
        <v>59360.7</v>
      </c>
      <c r="I8770" s="3">
        <v>41987886.939999998</v>
      </c>
      <c r="J8770" s="3">
        <v>39867998.539999999</v>
      </c>
      <c r="K8770" s="3">
        <v>309634.21999999997</v>
      </c>
      <c r="L8770" s="3">
        <v>0</v>
      </c>
      <c r="M8770" s="9">
        <f t="shared" si="1010"/>
        <v>0</v>
      </c>
      <c r="N8770" s="3">
        <v>0</v>
      </c>
      <c r="O8770" s="3">
        <v>28243926.84</v>
      </c>
      <c r="P8770" s="3">
        <v>3213097.27</v>
      </c>
      <c r="Q8770" s="3">
        <v>1296260.31</v>
      </c>
      <c r="R8770" s="3">
        <v>1177864.81</v>
      </c>
      <c r="S8770" s="3"/>
      <c r="T8770" s="3">
        <v>-2516132.4500000002</v>
      </c>
      <c r="U8770" s="3">
        <v>-3840566.37</v>
      </c>
      <c r="V8770" s="9">
        <f t="shared" si="1011"/>
        <v>0.38921540725127513</v>
      </c>
      <c r="W8770" s="3">
        <v>-610454.19999999995</v>
      </c>
      <c r="X8770" s="11">
        <f t="shared" si="1012"/>
        <v>-2.1613644712301625E-2</v>
      </c>
      <c r="Y8770" s="11">
        <f t="shared" si="1013"/>
        <v>-5.8081635479809973E-3</v>
      </c>
      <c r="Z8770" s="11">
        <f t="shared" si="1014"/>
        <v>0.26872670599027759</v>
      </c>
    </row>
    <row r="8771" spans="1:26" x14ac:dyDescent="0.3">
      <c r="A8771" s="8" t="s">
        <v>2808</v>
      </c>
      <c r="B8771" s="2" t="s">
        <v>2963</v>
      </c>
      <c r="C8771" s="3">
        <v>125117773.98999999</v>
      </c>
      <c r="D8771" s="9">
        <f t="shared" si="1009"/>
        <v>18.644766043602374</v>
      </c>
      <c r="E8771" s="9">
        <f t="shared" si="1008"/>
        <v>0.79758879428254448</v>
      </c>
      <c r="F8771" s="3">
        <v>956638.59</v>
      </c>
      <c r="G8771" s="4">
        <v>0.34859117057694</v>
      </c>
      <c r="H8771" s="3">
        <v>106936.19</v>
      </c>
      <c r="I8771" s="3">
        <v>60077092.880000003</v>
      </c>
      <c r="J8771" s="3">
        <v>39608505.43</v>
      </c>
      <c r="K8771" s="3">
        <v>956638.59</v>
      </c>
      <c r="L8771" s="3">
        <v>0</v>
      </c>
      <c r="M8771" s="9">
        <f t="shared" si="1010"/>
        <v>0</v>
      </c>
      <c r="N8771" s="3">
        <v>0</v>
      </c>
      <c r="O8771" s="3">
        <v>26112625.649999999</v>
      </c>
      <c r="P8771" s="3">
        <v>5959700.1100000003</v>
      </c>
      <c r="Q8771" s="3">
        <v>2537734.14</v>
      </c>
      <c r="R8771" s="3">
        <v>2400856.6</v>
      </c>
      <c r="S8771" s="3"/>
      <c r="T8771" s="3">
        <v>-5082877.0599999996</v>
      </c>
      <c r="U8771" s="3">
        <v>-8284732.2400000002</v>
      </c>
      <c r="V8771" s="9">
        <f t="shared" si="1011"/>
        <v>0.36944457525400598</v>
      </c>
      <c r="W8771" s="3">
        <v>-2741755.39</v>
      </c>
      <c r="X8771" s="11">
        <f t="shared" si="1012"/>
        <v>-0.10499730769127004</v>
      </c>
      <c r="Y8771" s="11">
        <f t="shared" si="1013"/>
        <v>-2.1913396494882768E-2</v>
      </c>
      <c r="Z8771" s="11">
        <f t="shared" si="1014"/>
        <v>0.20870436563303182</v>
      </c>
    </row>
    <row r="8772" spans="1:26" x14ac:dyDescent="0.3">
      <c r="A8772" s="8" t="s">
        <v>2809</v>
      </c>
      <c r="B8772" s="2" t="s">
        <v>2963</v>
      </c>
      <c r="C8772" s="3">
        <v>125586567.91</v>
      </c>
      <c r="D8772" s="9">
        <f t="shared" si="1009"/>
        <v>18.648505862887799</v>
      </c>
      <c r="E8772" s="9">
        <f t="shared" si="1008"/>
        <v>0.72246562327447239</v>
      </c>
      <c r="F8772" s="3">
        <v>996401.9</v>
      </c>
      <c r="G8772" s="4">
        <v>0.27515302411504999</v>
      </c>
      <c r="H8772" s="3">
        <v>64956.36</v>
      </c>
      <c r="I8772" s="3">
        <v>51909967.789999999</v>
      </c>
      <c r="J8772" s="3">
        <v>38757053.909999996</v>
      </c>
      <c r="K8772" s="3">
        <v>996401.9</v>
      </c>
      <c r="L8772" s="3">
        <v>0</v>
      </c>
      <c r="M8772" s="9">
        <f t="shared" si="1010"/>
        <v>0</v>
      </c>
      <c r="N8772" s="3">
        <v>0</v>
      </c>
      <c r="O8772" s="3">
        <v>22798878.02</v>
      </c>
      <c r="P8772" s="3">
        <v>2121182.17</v>
      </c>
      <c r="Q8772" s="3">
        <v>1673794.87</v>
      </c>
      <c r="R8772" s="3">
        <v>1400444.78</v>
      </c>
      <c r="S8772" s="3"/>
      <c r="T8772" s="3">
        <v>-3601438.7200000002</v>
      </c>
      <c r="U8772" s="3">
        <v>-5329838.8899999997</v>
      </c>
      <c r="V8772" s="9">
        <f t="shared" si="1011"/>
        <v>0.34421051323697466</v>
      </c>
      <c r="W8772" s="3">
        <v>-3313747.63</v>
      </c>
      <c r="X8772" s="11">
        <f t="shared" si="1012"/>
        <v>-0.14534696080627568</v>
      </c>
      <c r="Y8772" s="11">
        <f t="shared" si="1013"/>
        <v>-2.6386162828932108E-2</v>
      </c>
      <c r="Z8772" s="11">
        <f t="shared" si="1014"/>
        <v>0.18153914387037412</v>
      </c>
    </row>
    <row r="8773" spans="1:26" x14ac:dyDescent="0.3">
      <c r="A8773" s="8" t="s">
        <v>2810</v>
      </c>
      <c r="B8773" s="2" t="s">
        <v>2963</v>
      </c>
      <c r="C8773" s="3">
        <v>122686071.79000001</v>
      </c>
      <c r="D8773" s="9">
        <f t="shared" si="1009"/>
        <v>18.62513938889397</v>
      </c>
      <c r="E8773" s="9">
        <f t="shared" si="1008"/>
        <v>0.68273396448273393</v>
      </c>
      <c r="F8773" s="3">
        <v>738102.75</v>
      </c>
      <c r="G8773" s="4">
        <v>0.30521856287069898</v>
      </c>
      <c r="H8773" s="3">
        <v>136506.25</v>
      </c>
      <c r="I8773" s="3">
        <v>44260671.579999998</v>
      </c>
      <c r="J8773" s="3">
        <v>39364770.350000001</v>
      </c>
      <c r="K8773" s="3">
        <v>738102.75</v>
      </c>
      <c r="L8773" s="3">
        <v>0</v>
      </c>
      <c r="M8773" s="9">
        <f t="shared" si="1010"/>
        <v>0</v>
      </c>
      <c r="N8773" s="3">
        <v>0</v>
      </c>
      <c r="O8773" s="3">
        <v>21142060.379999999</v>
      </c>
      <c r="P8773" s="3">
        <v>4070694.99</v>
      </c>
      <c r="Q8773" s="3">
        <v>3252534.79</v>
      </c>
      <c r="R8773" s="3">
        <v>3351586.26</v>
      </c>
      <c r="S8773" s="3"/>
      <c r="T8773" s="3">
        <v>-6381975.8700000001</v>
      </c>
      <c r="U8773" s="3">
        <v>-9727006.9100000001</v>
      </c>
      <c r="V8773" s="9">
        <f t="shared" si="1011"/>
        <v>0.40996511947354625</v>
      </c>
      <c r="W8773" s="3">
        <v>-4970565.2699999996</v>
      </c>
      <c r="X8773" s="11">
        <f t="shared" si="1012"/>
        <v>-0.2351031631099712</v>
      </c>
      <c r="Y8773" s="11">
        <f t="shared" si="1013"/>
        <v>-4.0514503378248551E-2</v>
      </c>
      <c r="Z8773" s="11">
        <f t="shared" si="1014"/>
        <v>0.17232649209103834</v>
      </c>
    </row>
    <row r="8774" spans="1:26" x14ac:dyDescent="0.3">
      <c r="A8774" s="8" t="s">
        <v>2811</v>
      </c>
      <c r="B8774" s="2" t="s">
        <v>2963</v>
      </c>
      <c r="C8774" s="3">
        <v>123181882.09</v>
      </c>
      <c r="D8774" s="9">
        <f t="shared" si="1009"/>
        <v>18.629172537291378</v>
      </c>
      <c r="E8774" s="9">
        <f t="shared" si="1008"/>
        <v>0.74124463184681644</v>
      </c>
      <c r="F8774" s="3">
        <v>700450.19</v>
      </c>
      <c r="G8774" s="4">
        <v>0.222168411324561</v>
      </c>
      <c r="H8774" s="3">
        <v>138072.1</v>
      </c>
      <c r="I8774" s="3">
        <v>51887412.539999999</v>
      </c>
      <c r="J8774" s="3">
        <v>39282424.200000003</v>
      </c>
      <c r="K8774" s="3">
        <v>700450.19</v>
      </c>
      <c r="L8774" s="3">
        <v>0</v>
      </c>
      <c r="M8774" s="9">
        <f t="shared" si="1010"/>
        <v>0</v>
      </c>
      <c r="N8774" s="3">
        <v>0</v>
      </c>
      <c r="O8774" s="3">
        <v>18516983.98</v>
      </c>
      <c r="P8774" s="3">
        <v>1963539.31</v>
      </c>
      <c r="Q8774" s="3">
        <v>1827617.67</v>
      </c>
      <c r="R8774" s="3">
        <v>1588582.05</v>
      </c>
      <c r="S8774" s="3"/>
      <c r="T8774" s="3">
        <v>-2841483.75</v>
      </c>
      <c r="U8774" s="3">
        <v>-4784485.63</v>
      </c>
      <c r="V8774" s="9">
        <f t="shared" si="1011"/>
        <v>0.44796924164938096</v>
      </c>
      <c r="W8774" s="3">
        <v>-2625076.4</v>
      </c>
      <c r="X8774" s="11">
        <f t="shared" si="1012"/>
        <v>-0.14176587304041074</v>
      </c>
      <c r="Y8774" s="11">
        <f t="shared" si="1013"/>
        <v>-2.1310572264856682E-2</v>
      </c>
      <c r="Z8774" s="11">
        <f t="shared" si="1014"/>
        <v>0.15032230118444687</v>
      </c>
    </row>
    <row r="8775" spans="1:26" x14ac:dyDescent="0.3">
      <c r="A8775" s="8" t="s">
        <v>2812</v>
      </c>
      <c r="B8775" s="2" t="s">
        <v>2963</v>
      </c>
      <c r="C8775" s="3">
        <v>105036488.33</v>
      </c>
      <c r="D8775" s="9">
        <f t="shared" si="1009"/>
        <v>18.469818355659672</v>
      </c>
      <c r="E8775" s="9">
        <f t="shared" si="1008"/>
        <v>0.74148188346997079</v>
      </c>
      <c r="F8775" s="3">
        <v>1046556.02</v>
      </c>
      <c r="G8775" s="4">
        <v>0.18342401803400599</v>
      </c>
      <c r="H8775" s="3">
        <v>46037.27</v>
      </c>
      <c r="I8775" s="3">
        <v>37852811.509999998</v>
      </c>
      <c r="J8775" s="3">
        <v>39983804.420000002</v>
      </c>
      <c r="K8775" s="3">
        <v>1046556.02</v>
      </c>
      <c r="L8775" s="3">
        <v>0</v>
      </c>
      <c r="M8775" s="9">
        <f t="shared" si="1010"/>
        <v>0</v>
      </c>
      <c r="N8775" s="3">
        <v>0</v>
      </c>
      <c r="O8775" s="3">
        <v>14006972.460000001</v>
      </c>
      <c r="P8775" s="3">
        <v>4285069.68</v>
      </c>
      <c r="Q8775" s="3">
        <v>3739765.17</v>
      </c>
      <c r="R8775" s="3">
        <v>3913304.68</v>
      </c>
      <c r="S8775" s="3"/>
      <c r="T8775" s="3">
        <v>-6054901.0499999998</v>
      </c>
      <c r="U8775" s="3">
        <v>-12152184.630000001</v>
      </c>
      <c r="V8775" s="9">
        <f t="shared" si="1011"/>
        <v>0.42033469740886065</v>
      </c>
      <c r="W8775" s="3">
        <v>-7135087.9199999999</v>
      </c>
      <c r="X8775" s="11">
        <f t="shared" si="1012"/>
        <v>-0.50939544147572335</v>
      </c>
      <c r="Y8775" s="11">
        <f t="shared" si="1013"/>
        <v>-6.7929612208504422E-2</v>
      </c>
      <c r="Z8775" s="11">
        <f t="shared" si="1014"/>
        <v>0.13335339635492555</v>
      </c>
    </row>
    <row r="8776" spans="1:26" x14ac:dyDescent="0.3">
      <c r="A8776" s="8" t="s">
        <v>2813</v>
      </c>
      <c r="B8776" s="2" t="s">
        <v>2963</v>
      </c>
      <c r="C8776" s="3">
        <v>100870327.62</v>
      </c>
      <c r="D8776" s="9">
        <f t="shared" si="1009"/>
        <v>18.429346364968641</v>
      </c>
      <c r="E8776" s="9">
        <f t="shared" si="1008"/>
        <v>0.69953449091414777</v>
      </c>
      <c r="F8776" s="3">
        <v>507522.5</v>
      </c>
      <c r="G8776" s="4">
        <v>0.146319579210616</v>
      </c>
      <c r="H8776" s="3">
        <v>59356.27</v>
      </c>
      <c r="I8776" s="3">
        <v>33530508.640000001</v>
      </c>
      <c r="J8776" s="3">
        <v>36972408.369999997</v>
      </c>
      <c r="K8776" s="3">
        <v>507522.5</v>
      </c>
      <c r="L8776" s="3">
        <v>0</v>
      </c>
      <c r="M8776" s="9">
        <f t="shared" si="1010"/>
        <v>0</v>
      </c>
      <c r="N8776" s="3">
        <v>0</v>
      </c>
      <c r="O8776" s="3">
        <v>12361633.85</v>
      </c>
      <c r="P8776" s="3">
        <v>1981743.96</v>
      </c>
      <c r="Q8776" s="3">
        <v>1872088.34</v>
      </c>
      <c r="R8776" s="3">
        <v>2401372.83</v>
      </c>
      <c r="S8776" s="3"/>
      <c r="T8776" s="3">
        <v>-2722899.3</v>
      </c>
      <c r="U8776" s="3">
        <v>-4668295.82</v>
      </c>
      <c r="V8776" s="9">
        <f t="shared" si="1011"/>
        <v>0.57818270261007532</v>
      </c>
      <c r="W8776" s="3">
        <v>-1645338.61</v>
      </c>
      <c r="X8776" s="11">
        <f t="shared" si="1012"/>
        <v>-0.13310041617192861</v>
      </c>
      <c r="Y8776" s="11">
        <f t="shared" si="1013"/>
        <v>-1.6311423277996489E-2</v>
      </c>
      <c r="Z8776" s="11">
        <f t="shared" si="1014"/>
        <v>0.12254975414146473</v>
      </c>
    </row>
    <row r="8777" spans="1:26" x14ac:dyDescent="0.3">
      <c r="A8777" s="8" t="s">
        <v>2799</v>
      </c>
      <c r="B8777" s="2" t="s">
        <v>2964</v>
      </c>
      <c r="C8777" s="3">
        <v>2750026561.6100001</v>
      </c>
      <c r="D8777" s="9">
        <f t="shared" si="1009"/>
        <v>21.734876407345517</v>
      </c>
      <c r="E8777" s="9">
        <f t="shared" si="1008"/>
        <v>0.6213099623880326</v>
      </c>
      <c r="F8777" s="3">
        <v>23390284.559999999</v>
      </c>
      <c r="G8777" s="4">
        <v>0.21597239227447201</v>
      </c>
      <c r="H8777" s="3">
        <v>6374013.9699999997</v>
      </c>
      <c r="I8777" s="3">
        <v>361159951.50999999</v>
      </c>
      <c r="J8777" s="3">
        <v>1341084934.0799999</v>
      </c>
      <c r="K8777" s="3">
        <v>0</v>
      </c>
      <c r="L8777" s="3">
        <v>0</v>
      </c>
      <c r="M8777" s="9" t="str">
        <f t="shared" si="1010"/>
        <v/>
      </c>
      <c r="N8777" s="3">
        <v>1029564959.09</v>
      </c>
      <c r="O8777" s="3">
        <v>296470667.75</v>
      </c>
      <c r="P8777" s="3">
        <v>15038002.8199999</v>
      </c>
      <c r="Q8777" s="3">
        <v>0</v>
      </c>
      <c r="R8777" s="3">
        <v>11071266.810000001</v>
      </c>
      <c r="S8777" s="3"/>
      <c r="T8777" s="3">
        <v>-22270701.030000001</v>
      </c>
      <c r="U8777" s="3">
        <v>-5378714.3399999999</v>
      </c>
      <c r="V8777" s="9">
        <f t="shared" si="1011"/>
        <v>0.400415945937594</v>
      </c>
      <c r="W8777" s="3">
        <v>1540772.9499999001</v>
      </c>
      <c r="X8777" s="11">
        <f t="shared" si="1012"/>
        <v>5.1970502231915997E-3</v>
      </c>
      <c r="Y8777" s="11">
        <f t="shared" si="1013"/>
        <v>5.6027566115501664E-4</v>
      </c>
      <c r="Z8777" s="11">
        <f t="shared" si="1014"/>
        <v>0.10780647426780909</v>
      </c>
    </row>
    <row r="8778" spans="1:26" x14ac:dyDescent="0.3">
      <c r="A8778" s="8" t="s">
        <v>2800</v>
      </c>
      <c r="B8778" s="2" t="s">
        <v>2964</v>
      </c>
      <c r="C8778" s="3">
        <v>2097021486.45</v>
      </c>
      <c r="D8778" s="9">
        <f t="shared" si="1009"/>
        <v>21.463783835094102</v>
      </c>
      <c r="E8778" s="9">
        <f t="shared" si="1008"/>
        <v>0.63675649246707788</v>
      </c>
      <c r="F8778" s="3">
        <v>23464715.940000001</v>
      </c>
      <c r="G8778" s="4">
        <v>0.28091221752725098</v>
      </c>
      <c r="H8778" s="3">
        <v>12981337.539999999</v>
      </c>
      <c r="I8778" s="3">
        <v>136695436.31999999</v>
      </c>
      <c r="J8778" s="3">
        <v>1185615272.48</v>
      </c>
      <c r="K8778" s="3">
        <v>0</v>
      </c>
      <c r="L8778" s="3">
        <v>0</v>
      </c>
      <c r="M8778" s="9" t="str">
        <f t="shared" si="1010"/>
        <v/>
      </c>
      <c r="N8778" s="3">
        <v>886012375.90999997</v>
      </c>
      <c r="O8778" s="3">
        <v>306585791.95999998</v>
      </c>
      <c r="P8778" s="3">
        <v>29909890.559999902</v>
      </c>
      <c r="Q8778" s="3">
        <v>0</v>
      </c>
      <c r="R8778" s="3">
        <v>45199144.880000003</v>
      </c>
      <c r="S8778" s="3"/>
      <c r="T8778" s="3">
        <v>-35156159.659999996</v>
      </c>
      <c r="U8778" s="3">
        <v>-11709938.140000001</v>
      </c>
      <c r="V8778" s="9">
        <f t="shared" si="1011"/>
        <v>0.96443158278050634</v>
      </c>
      <c r="W8778" s="3">
        <v>16181491.929999899</v>
      </c>
      <c r="X8778" s="11">
        <f t="shared" si="1012"/>
        <v>5.2779653703297139E-2</v>
      </c>
      <c r="Y8778" s="11">
        <f t="shared" si="1013"/>
        <v>7.7164168486385798E-3</v>
      </c>
      <c r="Z8778" s="11">
        <f t="shared" si="1014"/>
        <v>0.14620059638922064</v>
      </c>
    </row>
    <row r="8779" spans="1:26" x14ac:dyDescent="0.3">
      <c r="A8779" s="8" t="s">
        <v>2801</v>
      </c>
      <c r="B8779" s="2" t="s">
        <v>2964</v>
      </c>
      <c r="C8779" s="3">
        <v>3582918182.25</v>
      </c>
      <c r="D8779" s="9">
        <f t="shared" si="1009"/>
        <v>21.999443440023857</v>
      </c>
      <c r="E8779" s="9">
        <f t="shared" si="1008"/>
        <v>0.62288588550981283</v>
      </c>
      <c r="F8779" s="3">
        <v>0</v>
      </c>
      <c r="G8779" s="4">
        <v>0.133090302428299</v>
      </c>
      <c r="H8779" s="3">
        <v>31609826.91</v>
      </c>
      <c r="I8779" s="3">
        <v>397399432.35000002</v>
      </c>
      <c r="J8779" s="3">
        <v>1802739905.4000001</v>
      </c>
      <c r="K8779" s="3">
        <v>0</v>
      </c>
      <c r="L8779" s="3">
        <v>0</v>
      </c>
      <c r="M8779" s="9" t="str">
        <f t="shared" si="1010"/>
        <v/>
      </c>
      <c r="N8779" s="3">
        <v>1456532553.53</v>
      </c>
      <c r="O8779" s="3">
        <v>320130964.06999999</v>
      </c>
      <c r="P8779" s="3">
        <v>31179033.909999602</v>
      </c>
      <c r="Q8779" s="3">
        <v>0</v>
      </c>
      <c r="R8779" s="3">
        <v>12697573.18</v>
      </c>
      <c r="S8779" s="3"/>
      <c r="T8779" s="3">
        <v>-11092824.23</v>
      </c>
      <c r="U8779" s="3">
        <v>-6191568.4299999997</v>
      </c>
      <c r="V8779" s="9">
        <f t="shared" si="1011"/>
        <v>0.73462651709973359</v>
      </c>
      <c r="W8779" s="3">
        <v>11122311.509999599</v>
      </c>
      <c r="X8779" s="11">
        <f t="shared" si="1012"/>
        <v>3.4743004452289061E-2</v>
      </c>
      <c r="Y8779" s="11">
        <f t="shared" si="1013"/>
        <v>3.1042605340809129E-3</v>
      </c>
      <c r="Z8779" s="11">
        <f t="shared" si="1014"/>
        <v>8.9349225348194866E-2</v>
      </c>
    </row>
    <row r="8780" spans="1:26" x14ac:dyDescent="0.3">
      <c r="A8780" s="8" t="s">
        <v>2802</v>
      </c>
      <c r="B8780" s="2" t="s">
        <v>2964</v>
      </c>
      <c r="C8780" s="3">
        <v>3414697930.3000002</v>
      </c>
      <c r="D8780" s="9">
        <f t="shared" si="1009"/>
        <v>21.951354872264805</v>
      </c>
      <c r="E8780" s="9">
        <f t="shared" si="1008"/>
        <v>0.65625868031118129</v>
      </c>
      <c r="F8780" s="3">
        <v>0</v>
      </c>
      <c r="G8780" s="4">
        <v>0.163151092283774</v>
      </c>
      <c r="H8780" s="3">
        <v>54260541.939999998</v>
      </c>
      <c r="I8780" s="3">
        <v>560283034.28999996</v>
      </c>
      <c r="J8780" s="3">
        <v>1626381581.1700001</v>
      </c>
      <c r="K8780" s="3">
        <v>0</v>
      </c>
      <c r="L8780" s="3">
        <v>0</v>
      </c>
      <c r="M8780" s="9" t="str">
        <f t="shared" si="1010"/>
        <v/>
      </c>
      <c r="N8780" s="3">
        <v>1734849958.1700001</v>
      </c>
      <c r="O8780" s="3">
        <v>320184062.00999999</v>
      </c>
      <c r="P8780" s="3">
        <v>50625306.069999799</v>
      </c>
      <c r="Q8780" s="3">
        <v>0</v>
      </c>
      <c r="R8780" s="3">
        <v>28456019.809999999</v>
      </c>
      <c r="S8780" s="3"/>
      <c r="T8780" s="3">
        <v>-25245379.260000002</v>
      </c>
      <c r="U8780" s="3">
        <v>-13362971.32</v>
      </c>
      <c r="V8780" s="9">
        <f t="shared" si="1011"/>
        <v>0.73704313658871667</v>
      </c>
      <c r="W8780" s="3">
        <v>24057511.9399998</v>
      </c>
      <c r="X8780" s="11">
        <f t="shared" si="1012"/>
        <v>7.5136506761065563E-2</v>
      </c>
      <c r="Y8780" s="11">
        <f t="shared" si="1013"/>
        <v>7.0452826080244857E-3</v>
      </c>
      <c r="Z8780" s="11">
        <f t="shared" si="1014"/>
        <v>9.3766438070224861E-2</v>
      </c>
    </row>
    <row r="8781" spans="1:26" x14ac:dyDescent="0.3">
      <c r="A8781" s="8" t="s">
        <v>2803</v>
      </c>
      <c r="B8781" s="2" t="s">
        <v>2964</v>
      </c>
      <c r="C8781" s="3">
        <v>3111540742.5700002</v>
      </c>
      <c r="D8781" s="9">
        <f t="shared" si="1009"/>
        <v>21.858383856077115</v>
      </c>
      <c r="E8781" s="9">
        <f t="shared" si="1008"/>
        <v>0.59130380453265385</v>
      </c>
      <c r="F8781" s="3">
        <v>0</v>
      </c>
      <c r="G8781" s="4">
        <v>0.237118414119625</v>
      </c>
      <c r="H8781" s="3">
        <v>26834700.969999999</v>
      </c>
      <c r="I8781" s="3">
        <v>653391991.79999995</v>
      </c>
      <c r="J8781" s="3">
        <v>1159639186.27</v>
      </c>
      <c r="K8781" s="3">
        <v>0</v>
      </c>
      <c r="L8781" s="3">
        <v>0</v>
      </c>
      <c r="M8781" s="9" t="str">
        <f t="shared" si="1010"/>
        <v/>
      </c>
      <c r="N8781" s="3">
        <v>1376471456.21</v>
      </c>
      <c r="O8781" s="3">
        <v>340483943.69999999</v>
      </c>
      <c r="P8781" s="3">
        <v>56896158.930000097</v>
      </c>
      <c r="Q8781" s="3">
        <v>0</v>
      </c>
      <c r="R8781" s="3">
        <v>10645428.68</v>
      </c>
      <c r="S8781" s="3"/>
      <c r="T8781" s="3">
        <v>-22028691.91</v>
      </c>
      <c r="U8781" s="3">
        <v>-5977214.5800000001</v>
      </c>
      <c r="V8781" s="9">
        <f t="shared" si="1011"/>
        <v>0.38011369793729533</v>
      </c>
      <c r="W8781" s="3">
        <v>20239522.8800001</v>
      </c>
      <c r="X8781" s="11">
        <f t="shared" si="1012"/>
        <v>5.9443398887065055E-2</v>
      </c>
      <c r="Y8781" s="11">
        <f t="shared" si="1013"/>
        <v>6.5046626589511138E-3</v>
      </c>
      <c r="Z8781" s="11">
        <f t="shared" si="1014"/>
        <v>0.10942615632240597</v>
      </c>
    </row>
    <row r="8782" spans="1:26" x14ac:dyDescent="0.3">
      <c r="A8782" s="8" t="s">
        <v>2804</v>
      </c>
      <c r="B8782" s="2" t="s">
        <v>2964</v>
      </c>
      <c r="C8782" s="3">
        <v>2408877687.7199998</v>
      </c>
      <c r="D8782" s="9">
        <f t="shared" si="1009"/>
        <v>21.602426786239093</v>
      </c>
      <c r="E8782" s="9">
        <f t="shared" si="1008"/>
        <v>0.61991093368189942</v>
      </c>
      <c r="F8782" s="3">
        <v>0</v>
      </c>
      <c r="G8782" s="4">
        <v>0.26848556272220597</v>
      </c>
      <c r="H8782" s="3">
        <v>50982276.390000001</v>
      </c>
      <c r="I8782" s="3">
        <v>538312840.25</v>
      </c>
      <c r="J8782" s="3">
        <v>903994499.88</v>
      </c>
      <c r="K8782" s="3">
        <v>0</v>
      </c>
      <c r="L8782" s="3">
        <v>0</v>
      </c>
      <c r="M8782" s="9" t="str">
        <f t="shared" si="1010"/>
        <v/>
      </c>
      <c r="N8782" s="3">
        <v>1055132651.5</v>
      </c>
      <c r="O8782" s="3">
        <v>314199006.38999999</v>
      </c>
      <c r="P8782" s="3">
        <v>31906292.360000201</v>
      </c>
      <c r="Q8782" s="3">
        <v>0</v>
      </c>
      <c r="R8782" s="3">
        <v>26544712.039999999</v>
      </c>
      <c r="S8782" s="3"/>
      <c r="T8782" s="3">
        <v>-35088564.380000003</v>
      </c>
      <c r="U8782" s="3">
        <v>-11211715.52</v>
      </c>
      <c r="V8782" s="9">
        <f t="shared" si="1011"/>
        <v>0.57331644856859698</v>
      </c>
      <c r="W8782" s="3">
        <v>16212419.8200002</v>
      </c>
      <c r="X8782" s="11">
        <f t="shared" si="1012"/>
        <v>5.1599207795954991E-2</v>
      </c>
      <c r="Y8782" s="11">
        <f t="shared" si="1013"/>
        <v>6.7302793755980358E-3</v>
      </c>
      <c r="Z8782" s="11">
        <f t="shared" si="1014"/>
        <v>0.13043377336745934</v>
      </c>
    </row>
    <row r="8783" spans="1:26" x14ac:dyDescent="0.3">
      <c r="A8783" s="8" t="s">
        <v>2805</v>
      </c>
      <c r="B8783" s="2" t="s">
        <v>2964</v>
      </c>
      <c r="C8783" s="3">
        <v>2512427088.02</v>
      </c>
      <c r="D8783" s="9">
        <f t="shared" si="1009"/>
        <v>21.644515090216995</v>
      </c>
      <c r="E8783" s="9">
        <f t="shared" si="1008"/>
        <v>0.59720853114287709</v>
      </c>
      <c r="F8783" s="3">
        <v>0</v>
      </c>
      <c r="G8783" s="4">
        <v>0.43230091290656703</v>
      </c>
      <c r="H8783" s="3">
        <v>81979864.730000004</v>
      </c>
      <c r="I8783" s="3">
        <v>658309972.98000002</v>
      </c>
      <c r="J8783" s="3">
        <v>760153053.13</v>
      </c>
      <c r="K8783" s="3">
        <v>0</v>
      </c>
      <c r="L8783" s="3">
        <v>0</v>
      </c>
      <c r="M8783" s="9" t="str">
        <f t="shared" si="1010"/>
        <v/>
      </c>
      <c r="N8783" s="3">
        <v>1065510852.78</v>
      </c>
      <c r="O8783" s="3">
        <v>324056536.30000001</v>
      </c>
      <c r="P8783" s="3">
        <v>24538254.059999999</v>
      </c>
      <c r="Q8783" s="3">
        <v>0</v>
      </c>
      <c r="R8783" s="3">
        <v>13844604.640000001</v>
      </c>
      <c r="S8783" s="3"/>
      <c r="T8783" s="3">
        <v>-11167177.67</v>
      </c>
      <c r="U8783" s="3">
        <v>-3855578.32</v>
      </c>
      <c r="V8783" s="9">
        <f t="shared" si="1011"/>
        <v>0.92157555173070482</v>
      </c>
      <c r="W8783" s="3">
        <v>9674477.5700000301</v>
      </c>
      <c r="X8783" s="11">
        <f t="shared" si="1012"/>
        <v>2.9854289256007301E-2</v>
      </c>
      <c r="Y8783" s="11">
        <f t="shared" si="1013"/>
        <v>3.850650081003671E-3</v>
      </c>
      <c r="Z8783" s="11">
        <f t="shared" si="1014"/>
        <v>0.12898146889324591</v>
      </c>
    </row>
    <row r="8784" spans="1:26" x14ac:dyDescent="0.3">
      <c r="A8784" s="8" t="s">
        <v>2806</v>
      </c>
      <c r="B8784" s="2" t="s">
        <v>2964</v>
      </c>
      <c r="C8784" s="3">
        <v>2111131755.3099999</v>
      </c>
      <c r="D8784" s="9">
        <f t="shared" si="1009"/>
        <v>21.470490017559872</v>
      </c>
      <c r="E8784" s="9">
        <f t="shared" si="1008"/>
        <v>0.63050925438547167</v>
      </c>
      <c r="F8784" s="3">
        <v>0</v>
      </c>
      <c r="G8784" s="4">
        <v>0.43578750303915398</v>
      </c>
      <c r="H8784" s="3">
        <v>53996787.469999999</v>
      </c>
      <c r="I8784" s="3">
        <v>499422643.85000002</v>
      </c>
      <c r="J8784" s="3">
        <v>777668677.63</v>
      </c>
      <c r="K8784" s="3">
        <v>0</v>
      </c>
      <c r="L8784" s="3">
        <v>0</v>
      </c>
      <c r="M8784" s="9" t="str">
        <f t="shared" si="1010"/>
        <v/>
      </c>
      <c r="N8784" s="3">
        <v>856203734.52999997</v>
      </c>
      <c r="O8784" s="3">
        <v>315486478.29000002</v>
      </c>
      <c r="P8784" s="3">
        <v>54847217.329999901</v>
      </c>
      <c r="Q8784" s="3">
        <v>0</v>
      </c>
      <c r="R8784" s="3">
        <v>29445034.850000001</v>
      </c>
      <c r="S8784" s="3"/>
      <c r="T8784" s="3">
        <v>-26618507.140000001</v>
      </c>
      <c r="U8784" s="3">
        <v>-10010470.199999999</v>
      </c>
      <c r="V8784" s="9">
        <f t="shared" si="1011"/>
        <v>0.80387269829248253</v>
      </c>
      <c r="W8784" s="3">
        <v>23094343.5699999</v>
      </c>
      <c r="X8784" s="11">
        <f t="shared" si="1012"/>
        <v>7.3202324534401203E-2</v>
      </c>
      <c r="Y8784" s="11">
        <f t="shared" si="1013"/>
        <v>1.0939318927827273E-2</v>
      </c>
      <c r="Z8784" s="11">
        <f t="shared" si="1014"/>
        <v>0.14943950205688314</v>
      </c>
    </row>
    <row r="8785" spans="1:26" x14ac:dyDescent="0.3">
      <c r="A8785" s="8" t="s">
        <v>2807</v>
      </c>
      <c r="B8785" s="2" t="s">
        <v>2964</v>
      </c>
      <c r="C8785" s="3">
        <v>2303196421.04</v>
      </c>
      <c r="D8785" s="9">
        <f t="shared" si="1009"/>
        <v>21.557563743353427</v>
      </c>
      <c r="E8785" s="9">
        <f t="shared" si="1008"/>
        <v>0.75355775231983901</v>
      </c>
      <c r="F8785" s="3">
        <v>0</v>
      </c>
      <c r="G8785" s="4">
        <v>0.345133526432088</v>
      </c>
      <c r="H8785" s="3">
        <v>29819270.34</v>
      </c>
      <c r="I8785" s="3">
        <v>810497059.25</v>
      </c>
      <c r="J8785" s="3">
        <v>895275188.60000002</v>
      </c>
      <c r="K8785" s="3">
        <v>0</v>
      </c>
      <c r="L8785" s="3">
        <v>0</v>
      </c>
      <c r="M8785" s="9" t="str">
        <f t="shared" si="1010"/>
        <v/>
      </c>
      <c r="N8785" s="3">
        <v>1356107055.6800001</v>
      </c>
      <c r="O8785" s="3">
        <v>304737529.30000001</v>
      </c>
      <c r="P8785" s="3">
        <v>19968919.010000002</v>
      </c>
      <c r="Q8785" s="3">
        <v>0</v>
      </c>
      <c r="R8785" s="3">
        <v>13044335.48</v>
      </c>
      <c r="S8785" s="3"/>
      <c r="T8785" s="3">
        <v>-23903819.440000001</v>
      </c>
      <c r="U8785" s="3">
        <v>-4435002.84</v>
      </c>
      <c r="V8785" s="9">
        <f t="shared" si="1011"/>
        <v>0.46029913844394243</v>
      </c>
      <c r="W8785" s="3">
        <v>4526595.99999996</v>
      </c>
      <c r="X8785" s="11">
        <f t="shared" si="1012"/>
        <v>1.4854081183889022E-2</v>
      </c>
      <c r="Y8785" s="11">
        <f t="shared" si="1013"/>
        <v>1.9653538702339561E-3</v>
      </c>
      <c r="Z8785" s="11">
        <f t="shared" si="1014"/>
        <v>0.13231069938984921</v>
      </c>
    </row>
    <row r="8786" spans="1:26" x14ac:dyDescent="0.3">
      <c r="A8786" s="8" t="s">
        <v>2808</v>
      </c>
      <c r="B8786" s="2" t="s">
        <v>2964</v>
      </c>
      <c r="C8786" s="3">
        <v>2810509910.5599999</v>
      </c>
      <c r="D8786" s="9">
        <f t="shared" si="1009"/>
        <v>21.756631766662416</v>
      </c>
      <c r="E8786" s="9">
        <f t="shared" si="1008"/>
        <v>0.64742476784486491</v>
      </c>
      <c r="F8786" s="3">
        <v>0</v>
      </c>
      <c r="G8786" s="4">
        <v>0.30886436504626802</v>
      </c>
      <c r="H8786" s="3">
        <v>105512390.92</v>
      </c>
      <c r="I8786" s="3">
        <v>956997779.88999999</v>
      </c>
      <c r="J8786" s="3">
        <v>757083555.55999994</v>
      </c>
      <c r="K8786" s="3">
        <v>0</v>
      </c>
      <c r="L8786" s="3">
        <v>0</v>
      </c>
      <c r="M8786" s="9" t="str">
        <f t="shared" si="1010"/>
        <v/>
      </c>
      <c r="N8786" s="3">
        <v>1439685124.1099999</v>
      </c>
      <c r="O8786" s="3">
        <v>312055188.07999998</v>
      </c>
      <c r="P8786" s="3">
        <v>38074037.530000001</v>
      </c>
      <c r="Q8786" s="3">
        <v>0</v>
      </c>
      <c r="R8786" s="3">
        <v>25173611.379999999</v>
      </c>
      <c r="S8786" s="3"/>
      <c r="T8786" s="3">
        <v>-37452369.020000003</v>
      </c>
      <c r="U8786" s="3">
        <v>-9523430.7699999996</v>
      </c>
      <c r="V8786" s="9">
        <f t="shared" si="1011"/>
        <v>0.53588467876088919</v>
      </c>
      <c r="W8786" s="3">
        <v>11914258.550000001</v>
      </c>
      <c r="X8786" s="11">
        <f t="shared" si="1012"/>
        <v>3.8179972662225385E-2</v>
      </c>
      <c r="Y8786" s="11">
        <f t="shared" si="1013"/>
        <v>4.2391804082363331E-3</v>
      </c>
      <c r="Z8786" s="11">
        <f t="shared" si="1014"/>
        <v>0.11103152026168174</v>
      </c>
    </row>
    <row r="8787" spans="1:26" x14ac:dyDescent="0.3">
      <c r="A8787" s="8" t="s">
        <v>2809</v>
      </c>
      <c r="B8787" s="2" t="s">
        <v>2964</v>
      </c>
      <c r="C8787" s="3">
        <v>2789937667.52</v>
      </c>
      <c r="D8787" s="9">
        <f t="shared" si="1009"/>
        <v>21.749285091139431</v>
      </c>
      <c r="E8787" s="9">
        <f t="shared" si="1008"/>
        <v>0.64116563637785173</v>
      </c>
      <c r="F8787" s="3">
        <v>0</v>
      </c>
      <c r="G8787" s="4">
        <v>0.28492294367564103</v>
      </c>
      <c r="H8787" s="3">
        <v>117618114.72</v>
      </c>
      <c r="I8787" s="3">
        <v>1245127646.45</v>
      </c>
      <c r="J8787" s="3">
        <v>426066398.88</v>
      </c>
      <c r="K8787" s="3">
        <v>0</v>
      </c>
      <c r="L8787" s="3">
        <v>0</v>
      </c>
      <c r="M8787" s="9" t="str">
        <f t="shared" si="1010"/>
        <v/>
      </c>
      <c r="N8787" s="3">
        <v>1414247991.3599999</v>
      </c>
      <c r="O8787" s="3">
        <v>311319719.41000003</v>
      </c>
      <c r="P8787" s="3">
        <v>9169743.7899999693</v>
      </c>
      <c r="Q8787" s="3">
        <v>0</v>
      </c>
      <c r="R8787" s="3">
        <v>11200358.960000001</v>
      </c>
      <c r="S8787" s="3"/>
      <c r="T8787" s="3">
        <v>-10139552.380000001</v>
      </c>
      <c r="U8787" s="3">
        <v>-4653894.75</v>
      </c>
      <c r="V8787" s="9">
        <f t="shared" si="1011"/>
        <v>0.75711623271945272</v>
      </c>
      <c r="W8787" s="3">
        <v>-751582.15000003099</v>
      </c>
      <c r="X8787" s="11">
        <f t="shared" si="1012"/>
        <v>-2.4141809951017485E-3</v>
      </c>
      <c r="Y8787" s="11">
        <f t="shared" si="1013"/>
        <v>-2.6939030170810912E-4</v>
      </c>
      <c r="Z8787" s="11">
        <f t="shared" si="1014"/>
        <v>0.11158662182110142</v>
      </c>
    </row>
    <row r="8788" spans="1:26" x14ac:dyDescent="0.3">
      <c r="A8788" s="8" t="s">
        <v>2810</v>
      </c>
      <c r="B8788" s="2" t="s">
        <v>2964</v>
      </c>
      <c r="C8788" s="3">
        <v>2762286811.8299999</v>
      </c>
      <c r="D8788" s="9">
        <f t="shared" si="1009"/>
        <v>21.739324728624119</v>
      </c>
      <c r="E8788" s="9">
        <f t="shared" si="1008"/>
        <v>0.67749533937794959</v>
      </c>
      <c r="F8788" s="3">
        <v>0</v>
      </c>
      <c r="G8788" s="4">
        <v>0.24429410337548901</v>
      </c>
      <c r="H8788" s="3">
        <v>84747897.670000002</v>
      </c>
      <c r="I8788" s="3">
        <v>1176150652.1800001</v>
      </c>
      <c r="J8788" s="3">
        <v>610537891.19000006</v>
      </c>
      <c r="K8788" s="3">
        <v>0</v>
      </c>
      <c r="L8788" s="3">
        <v>0</v>
      </c>
      <c r="M8788" s="9" t="str">
        <f t="shared" si="1010"/>
        <v/>
      </c>
      <c r="N8788" s="3">
        <v>1530876849.3099999</v>
      </c>
      <c r="O8788" s="3">
        <v>302004718.38999999</v>
      </c>
      <c r="P8788" s="3">
        <v>19099770.1599994</v>
      </c>
      <c r="Q8788" s="3">
        <v>0</v>
      </c>
      <c r="R8788" s="3">
        <v>23733855.629999999</v>
      </c>
      <c r="S8788" s="3"/>
      <c r="T8788" s="3">
        <v>-23765772.489999998</v>
      </c>
      <c r="U8788" s="3">
        <v>-10224304.210000001</v>
      </c>
      <c r="V8788" s="9">
        <f t="shared" si="1011"/>
        <v>0.69825837227369358</v>
      </c>
      <c r="W8788" s="3">
        <v>928558.47999943898</v>
      </c>
      <c r="X8788" s="11">
        <f t="shared" si="1012"/>
        <v>3.0746489159163598E-3</v>
      </c>
      <c r="Y8788" s="11">
        <f t="shared" si="1013"/>
        <v>3.3615570838723807E-4</v>
      </c>
      <c r="Z8788" s="11">
        <f t="shared" si="1014"/>
        <v>0.10933141232713757</v>
      </c>
    </row>
    <row r="8789" spans="1:26" x14ac:dyDescent="0.3">
      <c r="A8789" s="8" t="s">
        <v>2811</v>
      </c>
      <c r="B8789" s="2" t="s">
        <v>2964</v>
      </c>
      <c r="C8789" s="3">
        <v>3495920951.5300002</v>
      </c>
      <c r="D8789" s="9">
        <f t="shared" si="1009"/>
        <v>21.974862683365643</v>
      </c>
      <c r="E8789" s="9">
        <f t="shared" si="1008"/>
        <v>0.71503622042311754</v>
      </c>
      <c r="F8789" s="3">
        <v>0</v>
      </c>
      <c r="G8789" s="4">
        <v>0.22459742888572101</v>
      </c>
      <c r="H8789" s="3">
        <v>13446440.48</v>
      </c>
      <c r="I8789" s="3">
        <v>1200142937.3</v>
      </c>
      <c r="J8789" s="3">
        <v>1286120726.3</v>
      </c>
      <c r="K8789" s="3">
        <v>0</v>
      </c>
      <c r="L8789" s="3">
        <v>0</v>
      </c>
      <c r="M8789" s="9" t="str">
        <f t="shared" si="1010"/>
        <v/>
      </c>
      <c r="N8789" s="3">
        <v>1990944361.45</v>
      </c>
      <c r="O8789" s="3">
        <v>300499817.07999998</v>
      </c>
      <c r="P8789" s="3">
        <v>1645764.3000000401</v>
      </c>
      <c r="Q8789" s="3">
        <v>0</v>
      </c>
      <c r="R8789" s="3">
        <v>15394889.16</v>
      </c>
      <c r="S8789" s="3"/>
      <c r="T8789" s="3">
        <v>-26138313.190000001</v>
      </c>
      <c r="U8789" s="3">
        <v>-4800811.7599999905</v>
      </c>
      <c r="V8789" s="9">
        <f t="shared" si="1011"/>
        <v>0.49758644385965428</v>
      </c>
      <c r="W8789" s="3">
        <v>-2641383.31999995</v>
      </c>
      <c r="X8789" s="11">
        <f t="shared" si="1012"/>
        <v>-8.7899664820652885E-3</v>
      </c>
      <c r="Y8789" s="11">
        <f t="shared" si="1013"/>
        <v>-7.5556151200842825E-4</v>
      </c>
      <c r="Z8789" s="11">
        <f t="shared" si="1014"/>
        <v>8.595726884170117E-2</v>
      </c>
    </row>
    <row r="8790" spans="1:26" x14ac:dyDescent="0.3">
      <c r="A8790" s="8" t="s">
        <v>2812</v>
      </c>
      <c r="B8790" s="2" t="s">
        <v>2964</v>
      </c>
      <c r="C8790" s="3">
        <v>4696786736.7299995</v>
      </c>
      <c r="D8790" s="9">
        <f t="shared" si="1009"/>
        <v>22.270144438815272</v>
      </c>
      <c r="E8790" s="9">
        <f t="shared" si="1008"/>
        <v>0.55547085988332312</v>
      </c>
      <c r="F8790" s="3">
        <v>48462467.509999998</v>
      </c>
      <c r="G8790" s="4">
        <v>0.20868336252335301</v>
      </c>
      <c r="H8790" s="3">
        <v>12006466.15</v>
      </c>
      <c r="I8790" s="3">
        <v>1324582786.5599999</v>
      </c>
      <c r="J8790" s="3">
        <v>1272338914.6300001</v>
      </c>
      <c r="K8790" s="3">
        <v>0</v>
      </c>
      <c r="L8790" s="3">
        <v>0</v>
      </c>
      <c r="M8790" s="9" t="str">
        <f t="shared" si="1010"/>
        <v/>
      </c>
      <c r="N8790" s="3">
        <v>1998660285.5699999</v>
      </c>
      <c r="O8790" s="3">
        <v>308222519.63</v>
      </c>
      <c r="P8790" s="3">
        <v>29696558.529999699</v>
      </c>
      <c r="Q8790" s="3">
        <v>0</v>
      </c>
      <c r="R8790" s="3">
        <v>25660870.780000001</v>
      </c>
      <c r="S8790" s="3"/>
      <c r="T8790" s="3">
        <v>-37746346.990000002</v>
      </c>
      <c r="U8790" s="3">
        <v>-10429719.109999999</v>
      </c>
      <c r="V8790" s="9">
        <f t="shared" si="1011"/>
        <v>0.53264769951816382</v>
      </c>
      <c r="W8790" s="3">
        <v>8470882.9699996598</v>
      </c>
      <c r="X8790" s="11">
        <f t="shared" si="1012"/>
        <v>2.7483011235416459E-2</v>
      </c>
      <c r="Y8790" s="11">
        <f t="shared" si="1013"/>
        <v>1.8035485630538261E-3</v>
      </c>
      <c r="Z8790" s="11">
        <f t="shared" si="1014"/>
        <v>6.5624124940488762E-2</v>
      </c>
    </row>
    <row r="8791" spans="1:26" x14ac:dyDescent="0.3">
      <c r="A8791" s="8" t="s">
        <v>2813</v>
      </c>
      <c r="B8791" s="2" t="s">
        <v>2964</v>
      </c>
      <c r="C8791" s="3">
        <v>7508675253.21</v>
      </c>
      <c r="D8791" s="9">
        <f t="shared" si="1009"/>
        <v>22.73932488945416</v>
      </c>
      <c r="E8791" s="9">
        <f t="shared" si="1008"/>
        <v>0.34107330801064478</v>
      </c>
      <c r="F8791" s="3">
        <v>19014496.989999998</v>
      </c>
      <c r="G8791" s="4">
        <v>0.20704726461733799</v>
      </c>
      <c r="H8791" s="3">
        <v>10742793.880000001</v>
      </c>
      <c r="I8791" s="3">
        <v>1325426453.7</v>
      </c>
      <c r="J8791" s="3">
        <v>1224839459.8099999</v>
      </c>
      <c r="K8791" s="3">
        <v>0</v>
      </c>
      <c r="L8791" s="3">
        <v>0</v>
      </c>
      <c r="M8791" s="9" t="str">
        <f t="shared" si="1010"/>
        <v/>
      </c>
      <c r="N8791" s="3">
        <v>2093079678.2</v>
      </c>
      <c r="O8791" s="3">
        <v>310128155.5</v>
      </c>
      <c r="P8791" s="3">
        <v>4624918.1100001698</v>
      </c>
      <c r="Q8791" s="3">
        <v>0</v>
      </c>
      <c r="R8791" s="3">
        <v>11396060.42</v>
      </c>
      <c r="S8791" s="3"/>
      <c r="T8791" s="3">
        <v>-11065708.869999999</v>
      </c>
      <c r="U8791" s="3">
        <v>-6834891.0300000003</v>
      </c>
      <c r="V8791" s="9">
        <f t="shared" si="1011"/>
        <v>0.63663008411243249</v>
      </c>
      <c r="W8791" s="3">
        <v>1889436.01000017</v>
      </c>
      <c r="X8791" s="11">
        <f t="shared" si="1012"/>
        <v>6.0924362283519594E-3</v>
      </c>
      <c r="Y8791" s="11">
        <f t="shared" si="1013"/>
        <v>2.5163373648266725E-4</v>
      </c>
      <c r="Z8791" s="11">
        <f t="shared" si="1014"/>
        <v>4.1302645945091115E-2</v>
      </c>
    </row>
    <row r="8792" spans="1:26" x14ac:dyDescent="0.3">
      <c r="A8792" s="8" t="s">
        <v>2814</v>
      </c>
      <c r="B8792" s="2" t="s">
        <v>2964</v>
      </c>
      <c r="C8792" s="3">
        <v>3911367221.9899998</v>
      </c>
      <c r="D8792" s="9">
        <f t="shared" si="1009"/>
        <v>22.087152822965503</v>
      </c>
      <c r="E8792" s="9">
        <f t="shared" si="1008"/>
        <v>0.57228116275187291</v>
      </c>
      <c r="F8792" s="3">
        <v>58970243.43</v>
      </c>
      <c r="G8792" s="4">
        <v>0.35651297780914598</v>
      </c>
      <c r="H8792" s="3">
        <v>10535257.51</v>
      </c>
      <c r="I8792" s="3">
        <v>1430898007.78</v>
      </c>
      <c r="J8792" s="3">
        <v>796968516.46000004</v>
      </c>
      <c r="K8792" s="3">
        <v>0</v>
      </c>
      <c r="L8792" s="3">
        <v>0</v>
      </c>
      <c r="M8792" s="9" t="str">
        <f t="shared" si="1010"/>
        <v/>
      </c>
      <c r="N8792" s="3">
        <v>1872059801.5799999</v>
      </c>
      <c r="O8792" s="3">
        <v>309418979.54000002</v>
      </c>
      <c r="P8792" s="3">
        <v>2337565.2599983802</v>
      </c>
      <c r="Q8792" s="3">
        <v>0</v>
      </c>
      <c r="R8792" s="3">
        <v>24061651.600000001</v>
      </c>
      <c r="S8792" s="3"/>
      <c r="T8792" s="3">
        <v>-22425587.27</v>
      </c>
      <c r="U8792" s="3">
        <v>-12481853.41</v>
      </c>
      <c r="V8792" s="9">
        <f t="shared" si="1011"/>
        <v>0.68929864611317593</v>
      </c>
      <c r="W8792" s="3">
        <v>789157.159998385</v>
      </c>
      <c r="X8792" s="11">
        <f t="shared" si="1012"/>
        <v>2.5504484604389533E-3</v>
      </c>
      <c r="Y8792" s="11">
        <f t="shared" si="1013"/>
        <v>2.0175992567552449E-4</v>
      </c>
      <c r="Z8792" s="11">
        <f t="shared" si="1014"/>
        <v>7.910762707229925E-2</v>
      </c>
    </row>
    <row r="8793" spans="1:26" x14ac:dyDescent="0.3">
      <c r="A8793" s="8" t="s">
        <v>2815</v>
      </c>
      <c r="B8793" s="2" t="s">
        <v>2964</v>
      </c>
      <c r="C8793" s="3">
        <v>3130760594.73</v>
      </c>
      <c r="D8793" s="9">
        <f t="shared" si="1009"/>
        <v>21.86454181348957</v>
      </c>
      <c r="E8793" s="9">
        <f t="shared" si="1008"/>
        <v>0.79119521246996616</v>
      </c>
      <c r="F8793" s="3">
        <v>29320462.66</v>
      </c>
      <c r="G8793" s="4">
        <v>0.38292767356334001</v>
      </c>
      <c r="H8793" s="3">
        <v>5154394.0599999996</v>
      </c>
      <c r="I8793" s="3">
        <v>1773288450.8099999</v>
      </c>
      <c r="J8793" s="3">
        <v>698599949.07000005</v>
      </c>
      <c r="K8793" s="3">
        <v>0</v>
      </c>
      <c r="L8793" s="3">
        <v>0</v>
      </c>
      <c r="M8793" s="9" t="str">
        <f t="shared" si="1010"/>
        <v/>
      </c>
      <c r="N8793" s="3">
        <v>2112172521.8399999</v>
      </c>
      <c r="O8793" s="3">
        <v>307580428.19000101</v>
      </c>
      <c r="P8793" s="3">
        <v>-17859803.630000301</v>
      </c>
      <c r="Q8793" s="3">
        <v>0</v>
      </c>
      <c r="R8793" s="3">
        <v>13755838.92</v>
      </c>
      <c r="S8793" s="3"/>
      <c r="T8793" s="3">
        <v>-24258594.579999998</v>
      </c>
      <c r="U8793" s="3">
        <v>-4944317.5999999996</v>
      </c>
      <c r="V8793" s="9">
        <f t="shared" si="1011"/>
        <v>0.47104339578231746</v>
      </c>
      <c r="W8793" s="3">
        <v>37694.569999680498</v>
      </c>
      <c r="X8793" s="11">
        <f t="shared" si="1012"/>
        <v>1.2255191340196559E-4</v>
      </c>
      <c r="Y8793" s="11">
        <f t="shared" si="1013"/>
        <v>1.2040067855437958E-5</v>
      </c>
      <c r="Z8793" s="11">
        <f t="shared" si="1014"/>
        <v>9.8244633814463564E-2</v>
      </c>
    </row>
    <row r="8794" spans="1:26" x14ac:dyDescent="0.3">
      <c r="A8794" s="8" t="s">
        <v>2816</v>
      </c>
      <c r="B8794" s="2" t="s">
        <v>2964</v>
      </c>
      <c r="C8794" s="3">
        <v>327146965.91000003</v>
      </c>
      <c r="D8794" s="9">
        <f t="shared" si="1009"/>
        <v>19.605920064928593</v>
      </c>
      <c r="E8794" s="9">
        <f t="shared" si="1008"/>
        <v>0.83157648188258571</v>
      </c>
      <c r="F8794" s="3">
        <v>0</v>
      </c>
      <c r="G8794" s="4">
        <v>0.97157240952051604</v>
      </c>
      <c r="H8794" s="3">
        <v>1016205.99</v>
      </c>
      <c r="I8794" s="3">
        <v>18001852.640000001</v>
      </c>
      <c r="J8794" s="3">
        <v>253029664.34</v>
      </c>
      <c r="K8794" s="3">
        <v>0</v>
      </c>
      <c r="L8794" s="3">
        <v>0</v>
      </c>
      <c r="M8794" s="9" t="str">
        <f t="shared" si="1010"/>
        <v/>
      </c>
      <c r="N8794" s="3">
        <v>103174.1</v>
      </c>
      <c r="O8794" s="3">
        <v>296403904.95999998</v>
      </c>
      <c r="P8794" s="3">
        <v>13781292.8799986</v>
      </c>
      <c r="Q8794" s="3">
        <v>0</v>
      </c>
      <c r="R8794" s="3">
        <v>28381343.850000001</v>
      </c>
      <c r="S8794" s="3"/>
      <c r="T8794" s="3">
        <v>-39054883.409999996</v>
      </c>
      <c r="U8794" s="3">
        <v>-9334486.8800000101</v>
      </c>
      <c r="V8794" s="9">
        <f t="shared" si="1011"/>
        <v>0.58652021466510385</v>
      </c>
      <c r="W8794" s="3">
        <v>-10323235.2200014</v>
      </c>
      <c r="X8794" s="11">
        <f t="shared" si="1012"/>
        <v>-3.482826996288909E-2</v>
      </c>
      <c r="Y8794" s="11">
        <f t="shared" si="1013"/>
        <v>-3.1555344526231613E-2</v>
      </c>
      <c r="Z8794" s="11">
        <f t="shared" si="1014"/>
        <v>0.90602675814374622</v>
      </c>
    </row>
    <row r="8795" spans="1:26" x14ac:dyDescent="0.3">
      <c r="A8795" s="8" t="s">
        <v>2817</v>
      </c>
      <c r="B8795" s="2" t="s">
        <v>2964</v>
      </c>
      <c r="C8795" s="3">
        <v>332733573.50999999</v>
      </c>
      <c r="D8795" s="9">
        <f t="shared" si="1009"/>
        <v>19.622852648160706</v>
      </c>
      <c r="E8795" s="9">
        <f t="shared" si="1008"/>
        <v>0.82420033228705136</v>
      </c>
      <c r="F8795" s="3">
        <v>0</v>
      </c>
      <c r="G8795" s="4">
        <v>1.11810783193908</v>
      </c>
      <c r="H8795" s="3">
        <v>878405.88</v>
      </c>
      <c r="I8795" s="3">
        <v>25994263.690000001</v>
      </c>
      <c r="J8795" s="3">
        <v>247366452.28</v>
      </c>
      <c r="K8795" s="3">
        <v>0</v>
      </c>
      <c r="L8795" s="3">
        <v>0</v>
      </c>
      <c r="M8795" s="9" t="str">
        <f t="shared" si="1010"/>
        <v/>
      </c>
      <c r="N8795" s="3">
        <v>0</v>
      </c>
      <c r="O8795" s="3">
        <v>293470820.92000002</v>
      </c>
      <c r="P8795" s="3">
        <v>4587697.07</v>
      </c>
      <c r="Q8795" s="3">
        <v>0</v>
      </c>
      <c r="R8795" s="3">
        <v>15341019.85</v>
      </c>
      <c r="S8795" s="3"/>
      <c r="T8795" s="3">
        <v>-14977778.050000001</v>
      </c>
      <c r="U8795" s="3">
        <v>-3644806.79</v>
      </c>
      <c r="V8795" s="9">
        <f t="shared" si="1011"/>
        <v>0.82378574090577217</v>
      </c>
      <c r="W8795" s="3">
        <v>-2858752.03</v>
      </c>
      <c r="X8795" s="11">
        <f t="shared" si="1012"/>
        <v>-9.7411797910201582E-3</v>
      </c>
      <c r="Y8795" s="11">
        <f t="shared" si="1013"/>
        <v>-8.5917149863870973E-3</v>
      </c>
      <c r="Z8795" s="11">
        <f t="shared" si="1014"/>
        <v>0.88199942622014982</v>
      </c>
    </row>
    <row r="8796" spans="1:26" x14ac:dyDescent="0.3">
      <c r="A8796" s="8" t="s">
        <v>2799</v>
      </c>
      <c r="B8796" s="2" t="s">
        <v>2965</v>
      </c>
      <c r="C8796" s="3">
        <v>42909624.100000001</v>
      </c>
      <c r="D8796" s="9">
        <f t="shared" si="1009"/>
        <v>17.574606696733579</v>
      </c>
      <c r="E8796" s="9">
        <f t="shared" si="1008"/>
        <v>0.19842047858909115</v>
      </c>
      <c r="F8796" s="3">
        <v>34582969.829999998</v>
      </c>
      <c r="G8796" s="4">
        <v>0.85454719266886903</v>
      </c>
      <c r="H8796" s="3">
        <v>502625.68</v>
      </c>
      <c r="I8796" s="3">
        <v>0</v>
      </c>
      <c r="J8796" s="3">
        <v>8011522.4699999997</v>
      </c>
      <c r="K8796" s="3">
        <v>34582969.829999998</v>
      </c>
      <c r="L8796" s="3">
        <v>203576.72</v>
      </c>
      <c r="M8796" s="9">
        <f t="shared" si="1010"/>
        <v>5.8866176329194688E-3</v>
      </c>
      <c r="N8796" s="3">
        <v>9032390.9199999999</v>
      </c>
      <c r="O8796" s="3">
        <v>33451015.129999999</v>
      </c>
      <c r="P8796" s="3">
        <v>2364345.09</v>
      </c>
      <c r="Q8796" s="3">
        <v>0</v>
      </c>
      <c r="R8796" s="3">
        <v>0</v>
      </c>
      <c r="S8796" s="3"/>
      <c r="T8796" s="3">
        <v>-201703.26</v>
      </c>
      <c r="U8796" s="3">
        <v>-193127.23</v>
      </c>
      <c r="V8796" s="9">
        <f t="shared" si="1011"/>
        <v>0</v>
      </c>
      <c r="W8796" s="3">
        <v>1206282.04</v>
      </c>
      <c r="X8796" s="11">
        <f t="shared" si="1012"/>
        <v>3.6061148975959342E-2</v>
      </c>
      <c r="Y8796" s="11">
        <f t="shared" si="1013"/>
        <v>2.811215584617531E-2</v>
      </c>
      <c r="Z8796" s="11">
        <f t="shared" si="1014"/>
        <v>0.77956905546511179</v>
      </c>
    </row>
    <row r="8797" spans="1:26" x14ac:dyDescent="0.3">
      <c r="A8797" s="8" t="s">
        <v>2800</v>
      </c>
      <c r="B8797" s="2" t="s">
        <v>2965</v>
      </c>
      <c r="C8797" s="3">
        <v>68928064.299999997</v>
      </c>
      <c r="D8797" s="9">
        <f t="shared" si="1009"/>
        <v>18.048573972355236</v>
      </c>
      <c r="E8797" s="9">
        <f t="shared" si="1008"/>
        <v>3.5010768320676608E-2</v>
      </c>
      <c r="F8797" s="3">
        <v>66828181.090000004</v>
      </c>
      <c r="G8797" s="4">
        <v>0.56779566370465795</v>
      </c>
      <c r="H8797" s="3">
        <v>488159.74</v>
      </c>
      <c r="I8797" s="3">
        <v>0</v>
      </c>
      <c r="J8797" s="3">
        <v>1925064.75</v>
      </c>
      <c r="K8797" s="3">
        <v>66828181.090000004</v>
      </c>
      <c r="L8797" s="3">
        <v>329054.65000000002</v>
      </c>
      <c r="M8797" s="9">
        <f t="shared" si="1010"/>
        <v>4.9238905598350769E-3</v>
      </c>
      <c r="N8797" s="3">
        <v>33820086.460000001</v>
      </c>
      <c r="O8797" s="3">
        <v>34557273.030000001</v>
      </c>
      <c r="P8797" s="3">
        <v>4793129.9000000004</v>
      </c>
      <c r="Q8797" s="3">
        <v>0</v>
      </c>
      <c r="R8797" s="3">
        <v>0</v>
      </c>
      <c r="S8797" s="3"/>
      <c r="T8797" s="3">
        <v>-420405.51</v>
      </c>
      <c r="U8797" s="3">
        <v>-351891.76</v>
      </c>
      <c r="V8797" s="9">
        <f t="shared" si="1011"/>
        <v>0</v>
      </c>
      <c r="W8797" s="3">
        <v>2312539.94</v>
      </c>
      <c r="X8797" s="11">
        <f t="shared" si="1012"/>
        <v>6.6919051685369629E-2</v>
      </c>
      <c r="Y8797" s="11">
        <f t="shared" si="1013"/>
        <v>3.3550049076309256E-2</v>
      </c>
      <c r="Z8797" s="11">
        <f t="shared" si="1014"/>
        <v>0.50135272738248071</v>
      </c>
    </row>
    <row r="8798" spans="1:26" x14ac:dyDescent="0.3">
      <c r="A8798" s="8" t="s">
        <v>2801</v>
      </c>
      <c r="B8798" s="2" t="s">
        <v>2965</v>
      </c>
      <c r="C8798" s="3">
        <v>73723321.900000006</v>
      </c>
      <c r="D8798" s="9">
        <f t="shared" si="1009"/>
        <v>18.115829750792457</v>
      </c>
      <c r="E8798" s="9">
        <f t="shared" si="1008"/>
        <v>1.6937530591659353E-2</v>
      </c>
      <c r="F8798" s="3">
        <v>72801711.870000005</v>
      </c>
      <c r="G8798" s="4">
        <v>0.54239519545437698</v>
      </c>
      <c r="H8798" s="3">
        <v>902265.73</v>
      </c>
      <c r="I8798" s="3">
        <v>0</v>
      </c>
      <c r="J8798" s="3">
        <v>346425.29</v>
      </c>
      <c r="K8798" s="3">
        <v>72801711.870000005</v>
      </c>
      <c r="L8798" s="3">
        <v>368309.73</v>
      </c>
      <c r="M8798" s="9">
        <f t="shared" si="1010"/>
        <v>5.0590806251600293E-3</v>
      </c>
      <c r="N8798" s="3">
        <v>36948704.770000003</v>
      </c>
      <c r="O8798" s="3">
        <v>35796735.969999999</v>
      </c>
      <c r="P8798" s="3">
        <v>3195383.88</v>
      </c>
      <c r="Q8798" s="3">
        <v>0</v>
      </c>
      <c r="R8798" s="3">
        <v>0</v>
      </c>
      <c r="S8798" s="3"/>
      <c r="T8798" s="3">
        <v>-222042.01</v>
      </c>
      <c r="U8798" s="3">
        <v>-211300.55</v>
      </c>
      <c r="V8798" s="9">
        <f t="shared" si="1011"/>
        <v>0</v>
      </c>
      <c r="W8798" s="3">
        <v>1239462.94</v>
      </c>
      <c r="X8798" s="11">
        <f t="shared" si="1012"/>
        <v>3.4625026735363551E-2</v>
      </c>
      <c r="Y8798" s="11">
        <f t="shared" si="1013"/>
        <v>1.6812358803924159E-2</v>
      </c>
      <c r="Z8798" s="11">
        <f t="shared" si="1014"/>
        <v>0.48555511400524665</v>
      </c>
    </row>
    <row r="8799" spans="1:26" x14ac:dyDescent="0.3">
      <c r="A8799" s="8" t="s">
        <v>2802</v>
      </c>
      <c r="B8799" s="2" t="s">
        <v>2965</v>
      </c>
      <c r="C8799" s="3">
        <v>61414662.369999997</v>
      </c>
      <c r="D8799" s="9">
        <f t="shared" si="1009"/>
        <v>17.933159165423326</v>
      </c>
      <c r="E8799" s="9">
        <f t="shared" si="1008"/>
        <v>0.12482327988413233</v>
      </c>
      <c r="F8799" s="3">
        <v>53996122.219999999</v>
      </c>
      <c r="G8799" s="4">
        <v>0.65541833394426496</v>
      </c>
      <c r="H8799" s="3">
        <v>468332.05</v>
      </c>
      <c r="I8799" s="3">
        <v>0</v>
      </c>
      <c r="J8799" s="3">
        <v>7197647.54</v>
      </c>
      <c r="K8799" s="3">
        <v>53996122.219999999</v>
      </c>
      <c r="L8799" s="3">
        <v>283748.09999999998</v>
      </c>
      <c r="M8799" s="9">
        <f t="shared" si="1010"/>
        <v>5.2549718078625388E-3</v>
      </c>
      <c r="N8799" s="3">
        <v>23645867.760000002</v>
      </c>
      <c r="O8799" s="3">
        <v>37270722.670000002</v>
      </c>
      <c r="P8799" s="3">
        <v>6350411.5099999998</v>
      </c>
      <c r="Q8799" s="3">
        <v>0</v>
      </c>
      <c r="R8799" s="3">
        <v>0</v>
      </c>
      <c r="S8799" s="3"/>
      <c r="T8799" s="3">
        <v>-471261.87</v>
      </c>
      <c r="U8799" s="3">
        <v>-555622.59</v>
      </c>
      <c r="V8799" s="9">
        <f t="shared" si="1011"/>
        <v>0</v>
      </c>
      <c r="W8799" s="3">
        <v>2713449.64</v>
      </c>
      <c r="X8799" s="11">
        <f t="shared" si="1012"/>
        <v>7.2803783925126667E-2</v>
      </c>
      <c r="Y8799" s="11">
        <f t="shared" si="1013"/>
        <v>4.4182440076809305E-2</v>
      </c>
      <c r="Z8799" s="11">
        <f t="shared" si="1014"/>
        <v>0.60687010612316106</v>
      </c>
    </row>
    <row r="8800" spans="1:26" x14ac:dyDescent="0.3">
      <c r="A8800" s="8" t="s">
        <v>2803</v>
      </c>
      <c r="B8800" s="2" t="s">
        <v>2965</v>
      </c>
      <c r="C8800" s="3">
        <v>63556956.869999997</v>
      </c>
      <c r="D8800" s="9">
        <f t="shared" si="1009"/>
        <v>17.967447020418632</v>
      </c>
      <c r="E8800" s="9">
        <f t="shared" si="1008"/>
        <v>0.18508536986849602</v>
      </c>
      <c r="F8800" s="3">
        <v>52110418.630000003</v>
      </c>
      <c r="G8800" s="4">
        <v>0.60055336982290697</v>
      </c>
      <c r="H8800" s="3">
        <v>1013419.69</v>
      </c>
      <c r="I8800" s="3">
        <v>0</v>
      </c>
      <c r="J8800" s="3">
        <v>10750043.18</v>
      </c>
      <c r="K8800" s="3">
        <v>52110418.630000003</v>
      </c>
      <c r="L8800" s="3">
        <v>338924.32</v>
      </c>
      <c r="M8800" s="9">
        <f t="shared" si="1010"/>
        <v>6.5039646372151965E-3</v>
      </c>
      <c r="N8800" s="3">
        <v>24487903.559999999</v>
      </c>
      <c r="O8800" s="3">
        <v>38461517.759999998</v>
      </c>
      <c r="P8800" s="3">
        <v>2581157.84</v>
      </c>
      <c r="Q8800" s="3">
        <v>0</v>
      </c>
      <c r="R8800" s="3">
        <v>0</v>
      </c>
      <c r="S8800" s="3"/>
      <c r="T8800" s="3">
        <v>-214067.19</v>
      </c>
      <c r="U8800" s="3">
        <v>-203449.31</v>
      </c>
      <c r="V8800" s="9">
        <f t="shared" si="1011"/>
        <v>0</v>
      </c>
      <c r="W8800" s="3">
        <v>1190795.0900000001</v>
      </c>
      <c r="X8800" s="11">
        <f t="shared" si="1012"/>
        <v>3.0960689004281252E-2</v>
      </c>
      <c r="Y8800" s="11">
        <f t="shared" si="1013"/>
        <v>1.8735873280334419E-2</v>
      </c>
      <c r="Z8800" s="11">
        <f t="shared" si="1014"/>
        <v>0.6051503982273656</v>
      </c>
    </row>
    <row r="8801" spans="1:26" x14ac:dyDescent="0.3">
      <c r="A8801" s="8" t="s">
        <v>2804</v>
      </c>
      <c r="B8801" s="2" t="s">
        <v>2965</v>
      </c>
      <c r="C8801" s="3">
        <v>68509647.599999994</v>
      </c>
      <c r="D8801" s="9">
        <f t="shared" si="1009"/>
        <v>18.042485134191221</v>
      </c>
      <c r="E8801" s="9">
        <f t="shared" si="1008"/>
        <v>4.205315004422823E-2</v>
      </c>
      <c r="F8801" s="3">
        <v>66092441.18</v>
      </c>
      <c r="G8801" s="4">
        <v>0.56048112244622095</v>
      </c>
      <c r="H8801" s="3">
        <v>1313827.06</v>
      </c>
      <c r="I8801" s="3">
        <v>0</v>
      </c>
      <c r="J8801" s="3">
        <v>1567219.43</v>
      </c>
      <c r="K8801" s="3">
        <v>66092441.18</v>
      </c>
      <c r="L8801" s="3">
        <v>484316.35</v>
      </c>
      <c r="M8801" s="9">
        <f t="shared" si="1010"/>
        <v>7.3278629349002962E-3</v>
      </c>
      <c r="N8801" s="3">
        <v>28065521.059999999</v>
      </c>
      <c r="O8801" s="3">
        <v>39709506.479999997</v>
      </c>
      <c r="P8801" s="3">
        <v>5466284.2199999997</v>
      </c>
      <c r="Q8801" s="3">
        <v>0</v>
      </c>
      <c r="R8801" s="3">
        <v>0</v>
      </c>
      <c r="S8801" s="3"/>
      <c r="T8801" s="3">
        <v>-489137.74</v>
      </c>
      <c r="U8801" s="3">
        <v>-445189.3</v>
      </c>
      <c r="V8801" s="9">
        <f t="shared" si="1011"/>
        <v>0</v>
      </c>
      <c r="W8801" s="3">
        <v>2438783.81</v>
      </c>
      <c r="X8801" s="11">
        <f t="shared" si="1012"/>
        <v>6.1415616213420142E-2</v>
      </c>
      <c r="Y8801" s="11">
        <f t="shared" si="1013"/>
        <v>3.559766975067611E-2</v>
      </c>
      <c r="Z8801" s="11">
        <f t="shared" si="1014"/>
        <v>0.57961919045106869</v>
      </c>
    </row>
    <row r="8802" spans="1:26" x14ac:dyDescent="0.3">
      <c r="A8802" s="8" t="s">
        <v>2805</v>
      </c>
      <c r="B8802" s="2" t="s">
        <v>2965</v>
      </c>
      <c r="C8802" s="3">
        <v>74464701.200000003</v>
      </c>
      <c r="D8802" s="9">
        <f t="shared" si="1009"/>
        <v>18.125835761670675</v>
      </c>
      <c r="E8802" s="9">
        <f t="shared" si="1008"/>
        <v>4.0748293232928459E-2</v>
      </c>
      <c r="F8802" s="3">
        <v>72270832.140000001</v>
      </c>
      <c r="G8802" s="4">
        <v>0.47212995599810398</v>
      </c>
      <c r="H8802" s="3">
        <v>782359.38</v>
      </c>
      <c r="I8802" s="3">
        <v>0</v>
      </c>
      <c r="J8802" s="3">
        <v>2251950.1</v>
      </c>
      <c r="K8802" s="3">
        <v>72270832.140000001</v>
      </c>
      <c r="L8802" s="3">
        <v>904612.06</v>
      </c>
      <c r="M8802" s="9">
        <f t="shared" si="1010"/>
        <v>1.2516973074941545E-2</v>
      </c>
      <c r="N8802" s="3">
        <v>32935767.43</v>
      </c>
      <c r="O8802" s="3">
        <v>40755403.630000003</v>
      </c>
      <c r="P8802" s="3">
        <v>2604306.0499999998</v>
      </c>
      <c r="Q8802" s="3">
        <v>0</v>
      </c>
      <c r="R8802" s="3">
        <v>0</v>
      </c>
      <c r="S8802" s="3"/>
      <c r="T8802" s="3">
        <v>-241932.28</v>
      </c>
      <c r="U8802" s="3">
        <v>-304563.69</v>
      </c>
      <c r="V8802" s="9">
        <f t="shared" si="1011"/>
        <v>0</v>
      </c>
      <c r="W8802" s="3">
        <v>1045897.15</v>
      </c>
      <c r="X8802" s="11">
        <f t="shared" si="1012"/>
        <v>2.5662784731448871E-2</v>
      </c>
      <c r="Y8802" s="11">
        <f t="shared" si="1013"/>
        <v>1.4045542829627307E-2</v>
      </c>
      <c r="Z8802" s="11">
        <f t="shared" si="1014"/>
        <v>0.54731171915318177</v>
      </c>
    </row>
    <row r="8803" spans="1:26" x14ac:dyDescent="0.3">
      <c r="A8803" s="8" t="s">
        <v>2806</v>
      </c>
      <c r="B8803" s="2" t="s">
        <v>2965</v>
      </c>
      <c r="C8803" s="3">
        <v>99055065.219999999</v>
      </c>
      <c r="D8803" s="9">
        <f t="shared" si="1009"/>
        <v>18.411186467812435</v>
      </c>
      <c r="E8803" s="9">
        <f t="shared" si="1008"/>
        <v>6.3337453628098284E-2</v>
      </c>
      <c r="F8803" s="3">
        <v>94358371.969999999</v>
      </c>
      <c r="G8803" s="4">
        <v>0.49400827061529701</v>
      </c>
      <c r="H8803" s="3">
        <v>341704.53</v>
      </c>
      <c r="I8803" s="3">
        <v>0</v>
      </c>
      <c r="J8803" s="3">
        <v>5932191.0700000003</v>
      </c>
      <c r="K8803" s="3">
        <v>94358371.969999999</v>
      </c>
      <c r="L8803" s="3">
        <v>1646286.64</v>
      </c>
      <c r="M8803" s="9">
        <f t="shared" si="1010"/>
        <v>1.7447170882975972E-2</v>
      </c>
      <c r="N8803" s="3">
        <v>56932809.020000003</v>
      </c>
      <c r="O8803" s="3">
        <v>41544882.640000001</v>
      </c>
      <c r="P8803" s="3">
        <v>4818666.7</v>
      </c>
      <c r="Q8803" s="3">
        <v>0</v>
      </c>
      <c r="R8803" s="3">
        <v>0</v>
      </c>
      <c r="S8803" s="3"/>
      <c r="T8803" s="3">
        <v>-533044.28</v>
      </c>
      <c r="U8803" s="3">
        <v>-720253.65</v>
      </c>
      <c r="V8803" s="9">
        <f t="shared" si="1011"/>
        <v>0</v>
      </c>
      <c r="W8803" s="3">
        <v>1835376.16</v>
      </c>
      <c r="X8803" s="11">
        <f t="shared" si="1012"/>
        <v>4.417815247919063E-2</v>
      </c>
      <c r="Y8803" s="11">
        <f t="shared" si="1013"/>
        <v>1.8528847120777254E-2</v>
      </c>
      <c r="Z8803" s="11">
        <f t="shared" si="1014"/>
        <v>0.41941199622381109</v>
      </c>
    </row>
    <row r="8804" spans="1:26" x14ac:dyDescent="0.3">
      <c r="A8804" s="8" t="s">
        <v>2807</v>
      </c>
      <c r="B8804" s="2" t="s">
        <v>2965</v>
      </c>
      <c r="C8804" s="3">
        <v>108759875.31</v>
      </c>
      <c r="D8804" s="9">
        <f t="shared" si="1009"/>
        <v>18.504653031258595</v>
      </c>
      <c r="E8804" s="9">
        <f t="shared" si="1008"/>
        <v>8.2871555932827412E-2</v>
      </c>
      <c r="F8804" s="3">
        <v>101635834.65000001</v>
      </c>
      <c r="G8804" s="4">
        <v>0.34699430857025898</v>
      </c>
      <c r="H8804" s="3">
        <v>1518226.48</v>
      </c>
      <c r="I8804" s="3">
        <v>0</v>
      </c>
      <c r="J8804" s="3">
        <v>7494873.6100000003</v>
      </c>
      <c r="K8804" s="3">
        <v>101635834.65000001</v>
      </c>
      <c r="L8804" s="3">
        <v>1922813.18</v>
      </c>
      <c r="M8804" s="9">
        <f t="shared" si="1010"/>
        <v>1.8918653904122781E-2</v>
      </c>
      <c r="N8804" s="3">
        <v>65453426.659999996</v>
      </c>
      <c r="O8804" s="3">
        <v>42607803.789999999</v>
      </c>
      <c r="P8804" s="3">
        <v>2542295.0299999998</v>
      </c>
      <c r="Q8804" s="3">
        <v>0</v>
      </c>
      <c r="R8804" s="3">
        <v>0</v>
      </c>
      <c r="S8804" s="3"/>
      <c r="T8804" s="3">
        <v>-269156.09999999998</v>
      </c>
      <c r="U8804" s="3">
        <v>-290014.01</v>
      </c>
      <c r="V8804" s="9">
        <f t="shared" si="1011"/>
        <v>0</v>
      </c>
      <c r="W8804" s="3">
        <v>1062921.1499999999</v>
      </c>
      <c r="X8804" s="11">
        <f t="shared" si="1012"/>
        <v>2.4946630791833166E-2</v>
      </c>
      <c r="Y8804" s="11">
        <f t="shared" si="1013"/>
        <v>9.7731001159236247E-3</v>
      </c>
      <c r="Z8804" s="11">
        <f t="shared" si="1014"/>
        <v>0.39176032216434875</v>
      </c>
    </row>
    <row r="8805" spans="1:26" x14ac:dyDescent="0.3">
      <c r="A8805" s="8" t="s">
        <v>2808</v>
      </c>
      <c r="B8805" s="2" t="s">
        <v>2965</v>
      </c>
      <c r="C8805" s="3">
        <v>128814575.09999999</v>
      </c>
      <c r="D8805" s="9">
        <f t="shared" si="1009"/>
        <v>18.673884525946622</v>
      </c>
      <c r="E8805" s="9">
        <f t="shared" si="1008"/>
        <v>5.1023062839726747E-2</v>
      </c>
      <c r="F8805" s="3">
        <v>125717369.01000001</v>
      </c>
      <c r="G8805" s="4">
        <v>0.289010558940685</v>
      </c>
      <c r="H8805" s="3">
        <v>389609.66</v>
      </c>
      <c r="I8805" s="3">
        <v>0</v>
      </c>
      <c r="J8805" s="3">
        <v>6182904.5</v>
      </c>
      <c r="K8805" s="3">
        <v>125717395.89</v>
      </c>
      <c r="L8805" s="3">
        <v>3609264.12</v>
      </c>
      <c r="M8805" s="9">
        <f t="shared" si="1010"/>
        <v>2.8709345229820288E-2</v>
      </c>
      <c r="N8805" s="3">
        <v>85306087.239999995</v>
      </c>
      <c r="O8805" s="3">
        <v>42602696.079999998</v>
      </c>
      <c r="P8805" s="3">
        <v>4363197.57</v>
      </c>
      <c r="Q8805" s="3">
        <v>0</v>
      </c>
      <c r="R8805" s="3">
        <v>0</v>
      </c>
      <c r="S8805" s="3"/>
      <c r="T8805" s="3">
        <v>-589007.56000000006</v>
      </c>
      <c r="U8805" s="3">
        <v>-640787.46</v>
      </c>
      <c r="V8805" s="9">
        <f t="shared" si="1011"/>
        <v>0</v>
      </c>
      <c r="W8805" s="3">
        <v>1057813.44</v>
      </c>
      <c r="X8805" s="11">
        <f t="shared" si="1012"/>
        <v>2.4829729977971855E-2</v>
      </c>
      <c r="Y8805" s="11">
        <f t="shared" si="1013"/>
        <v>8.2119080017056239E-3</v>
      </c>
      <c r="Z8805" s="11">
        <f t="shared" si="1014"/>
        <v>0.33072884840032363</v>
      </c>
    </row>
    <row r="8806" spans="1:26" x14ac:dyDescent="0.3">
      <c r="A8806" s="8" t="s">
        <v>2809</v>
      </c>
      <c r="B8806" s="2" t="s">
        <v>2965</v>
      </c>
      <c r="C8806" s="3">
        <v>148306568.83000001</v>
      </c>
      <c r="D8806" s="9">
        <f t="shared" si="1009"/>
        <v>18.814792100328145</v>
      </c>
      <c r="E8806" s="9">
        <f t="shared" si="1008"/>
        <v>7.1179223909498351E-2</v>
      </c>
      <c r="F8806" s="3">
        <v>141705034.21000001</v>
      </c>
      <c r="G8806" s="4">
        <v>0.26110056059069903</v>
      </c>
      <c r="H8806" s="3">
        <v>2163118.2400000002</v>
      </c>
      <c r="I8806" s="3">
        <v>0</v>
      </c>
      <c r="J8806" s="3">
        <v>8393228.2300000004</v>
      </c>
      <c r="K8806" s="3">
        <v>141705034.21000001</v>
      </c>
      <c r="L8806" s="3">
        <v>4037264.79</v>
      </c>
      <c r="M8806" s="9">
        <f t="shared" si="1010"/>
        <v>2.8490623586576103E-2</v>
      </c>
      <c r="N8806" s="3">
        <v>103458845.04000001</v>
      </c>
      <c r="O8806" s="3">
        <v>43928537.25</v>
      </c>
      <c r="P8806" s="3">
        <v>3358591.1</v>
      </c>
      <c r="Q8806" s="3">
        <v>0</v>
      </c>
      <c r="R8806" s="3">
        <v>0</v>
      </c>
      <c r="S8806" s="3"/>
      <c r="T8806" s="3">
        <v>-328826.96000000002</v>
      </c>
      <c r="U8806" s="3">
        <v>-248174.98</v>
      </c>
      <c r="V8806" s="9">
        <f t="shared" si="1011"/>
        <v>0</v>
      </c>
      <c r="W8806" s="3">
        <v>1325841.17</v>
      </c>
      <c r="X8806" s="11">
        <f t="shared" si="1012"/>
        <v>3.0181773694274328E-2</v>
      </c>
      <c r="Y8806" s="11">
        <f t="shared" si="1013"/>
        <v>8.9398681424541441E-3</v>
      </c>
      <c r="Z8806" s="11">
        <f t="shared" si="1014"/>
        <v>0.29620088709862979</v>
      </c>
    </row>
    <row r="8807" spans="1:26" x14ac:dyDescent="0.3">
      <c r="A8807" s="8" t="s">
        <v>2810</v>
      </c>
      <c r="B8807" s="2" t="s">
        <v>2965</v>
      </c>
      <c r="C8807" s="3">
        <v>165563789.44999999</v>
      </c>
      <c r="D8807" s="9">
        <f t="shared" si="1009"/>
        <v>18.924867113263705</v>
      </c>
      <c r="E8807" s="9">
        <f t="shared" si="1008"/>
        <v>0.19042837775539936</v>
      </c>
      <c r="F8807" s="3">
        <v>136346857.13999999</v>
      </c>
      <c r="G8807" s="4">
        <v>0.25339104370564303</v>
      </c>
      <c r="H8807" s="3">
        <v>916433.88</v>
      </c>
      <c r="I8807" s="3">
        <v>0</v>
      </c>
      <c r="J8807" s="3">
        <v>30611609.960000001</v>
      </c>
      <c r="K8807" s="3">
        <v>136346857.13999999</v>
      </c>
      <c r="L8807" s="3">
        <v>2415362.65</v>
      </c>
      <c r="M8807" s="9">
        <f t="shared" si="1010"/>
        <v>1.771483920249018E-2</v>
      </c>
      <c r="N8807" s="3">
        <v>118584324.79000001</v>
      </c>
      <c r="O8807" s="3">
        <v>46230423.909999996</v>
      </c>
      <c r="P8807" s="3">
        <v>7534511.1200000001</v>
      </c>
      <c r="Q8807" s="3">
        <v>0</v>
      </c>
      <c r="R8807" s="3">
        <v>0</v>
      </c>
      <c r="S8807" s="3"/>
      <c r="T8807" s="3">
        <v>-672571.43</v>
      </c>
      <c r="U8807" s="3">
        <v>-644211.89</v>
      </c>
      <c r="V8807" s="9">
        <f t="shared" si="1011"/>
        <v>0</v>
      </c>
      <c r="W8807" s="3">
        <v>3627727.83</v>
      </c>
      <c r="X8807" s="11">
        <f t="shared" si="1012"/>
        <v>7.8470572475440675E-2</v>
      </c>
      <c r="Y8807" s="11">
        <f t="shared" si="1013"/>
        <v>2.19113602198358E-2</v>
      </c>
      <c r="Z8807" s="11">
        <f t="shared" si="1014"/>
        <v>0.27923028376903342</v>
      </c>
    </row>
    <row r="8808" spans="1:26" x14ac:dyDescent="0.3">
      <c r="A8808" s="8" t="s">
        <v>2811</v>
      </c>
      <c r="B8808" s="2" t="s">
        <v>2965</v>
      </c>
      <c r="C8808" s="3">
        <v>162943888.22999999</v>
      </c>
      <c r="D8808" s="9">
        <f t="shared" si="1009"/>
        <v>18.908916455517744</v>
      </c>
      <c r="E8808" s="9">
        <f t="shared" si="1008"/>
        <v>7.4563232791219874E-2</v>
      </c>
      <c r="F8808" s="3">
        <v>151894936.63999999</v>
      </c>
      <c r="G8808" s="4">
        <v>0.25991918907841499</v>
      </c>
      <c r="H8808" s="3">
        <v>899726.63</v>
      </c>
      <c r="I8808" s="3">
        <v>0</v>
      </c>
      <c r="J8808" s="3">
        <v>11249896.439999999</v>
      </c>
      <c r="K8808" s="3">
        <v>151894936.63999999</v>
      </c>
      <c r="L8808" s="3">
        <v>2056248.22</v>
      </c>
      <c r="M8808" s="9">
        <f t="shared" si="1010"/>
        <v>1.3537305887117424E-2</v>
      </c>
      <c r="N8808" s="3">
        <v>114448750.95999999</v>
      </c>
      <c r="O8808" s="3">
        <v>47716967.649999999</v>
      </c>
      <c r="P8808" s="3">
        <v>3284323.17</v>
      </c>
      <c r="Q8808" s="3">
        <v>0</v>
      </c>
      <c r="R8808" s="3">
        <v>0</v>
      </c>
      <c r="S8808" s="3"/>
      <c r="T8808" s="3">
        <v>-340742.93</v>
      </c>
      <c r="U8808" s="3">
        <v>-410092.11</v>
      </c>
      <c r="V8808" s="9">
        <f t="shared" si="1011"/>
        <v>0</v>
      </c>
      <c r="W8808" s="3">
        <v>1486543.74</v>
      </c>
      <c r="X8808" s="11">
        <f t="shared" si="1012"/>
        <v>3.1153357248173755E-2</v>
      </c>
      <c r="Y8808" s="11">
        <f t="shared" si="1013"/>
        <v>9.1230407973430742E-3</v>
      </c>
      <c r="Z8808" s="11">
        <f t="shared" si="1014"/>
        <v>0.29284294224430268</v>
      </c>
    </row>
    <row r="8809" spans="1:26" x14ac:dyDescent="0.3">
      <c r="A8809" s="8" t="s">
        <v>2812</v>
      </c>
      <c r="B8809" s="2" t="s">
        <v>2965</v>
      </c>
      <c r="C8809" s="3">
        <v>185238947.94</v>
      </c>
      <c r="D8809" s="9">
        <f t="shared" si="1009"/>
        <v>19.037157160117811</v>
      </c>
      <c r="E8809" s="9">
        <f t="shared" si="1008"/>
        <v>5.3668722968671388E-2</v>
      </c>
      <c r="F8809" s="3">
        <v>176271991.02000001</v>
      </c>
      <c r="G8809" s="4">
        <v>0.22540453972911001</v>
      </c>
      <c r="H8809" s="3">
        <v>1873636.17</v>
      </c>
      <c r="I8809" s="3">
        <v>0</v>
      </c>
      <c r="J8809" s="3">
        <v>8067901.6100000003</v>
      </c>
      <c r="K8809" s="3">
        <v>176271991.02000001</v>
      </c>
      <c r="L8809" s="3">
        <v>1962836.3</v>
      </c>
      <c r="M8809" s="9">
        <f t="shared" si="1010"/>
        <v>1.1135270491029369E-2</v>
      </c>
      <c r="N8809" s="3">
        <v>134295453.38</v>
      </c>
      <c r="O8809" s="3">
        <v>49861909.640000001</v>
      </c>
      <c r="P8809" s="3">
        <v>7714861.75</v>
      </c>
      <c r="Q8809" s="3">
        <v>0</v>
      </c>
      <c r="R8809" s="3">
        <v>0</v>
      </c>
      <c r="S8809" s="3"/>
      <c r="T8809" s="3">
        <v>-715681.14</v>
      </c>
      <c r="U8809" s="3">
        <v>-741954.72</v>
      </c>
      <c r="V8809" s="9">
        <f t="shared" si="1011"/>
        <v>0</v>
      </c>
      <c r="W8809" s="3">
        <v>3631485.73</v>
      </c>
      <c r="X8809" s="11">
        <f t="shared" si="1012"/>
        <v>7.2830859391850605E-2</v>
      </c>
      <c r="Y8809" s="11">
        <f t="shared" si="1013"/>
        <v>1.9604331434533193E-2</v>
      </c>
      <c r="Z8809" s="11">
        <f t="shared" si="1014"/>
        <v>0.26917616513429221</v>
      </c>
    </row>
    <row r="8810" spans="1:26" x14ac:dyDescent="0.3">
      <c r="A8810" s="8" t="s">
        <v>2813</v>
      </c>
      <c r="B8810" s="2" t="s">
        <v>2965</v>
      </c>
      <c r="C8810" s="3">
        <v>215571792.69999999</v>
      </c>
      <c r="D8810" s="9">
        <f t="shared" si="1009"/>
        <v>19.188804556807259</v>
      </c>
      <c r="E8810" s="9">
        <f t="shared" si="1008"/>
        <v>9.7247204457654463E-3</v>
      </c>
      <c r="F8810" s="3">
        <v>215494582.66</v>
      </c>
      <c r="G8810" s="4">
        <v>0.20145075851198499</v>
      </c>
      <c r="H8810" s="3">
        <v>2028259.32</v>
      </c>
      <c r="I8810" s="3">
        <v>0</v>
      </c>
      <c r="J8810" s="3">
        <v>68116.100000000006</v>
      </c>
      <c r="K8810" s="3">
        <v>215494582.66</v>
      </c>
      <c r="L8810" s="3">
        <v>2593426.64</v>
      </c>
      <c r="M8810" s="9">
        <f t="shared" si="1010"/>
        <v>1.2034764902149862E-2</v>
      </c>
      <c r="N8810" s="3">
        <v>163015916.50999999</v>
      </c>
      <c r="O8810" s="3">
        <v>51252915.340000004</v>
      </c>
      <c r="P8810" s="3">
        <v>4510920.59</v>
      </c>
      <c r="Q8810" s="3">
        <v>0</v>
      </c>
      <c r="R8810" s="3">
        <v>0</v>
      </c>
      <c r="S8810" s="3"/>
      <c r="T8810" s="3">
        <v>-446039.95</v>
      </c>
      <c r="U8810" s="3">
        <v>-427916.96</v>
      </c>
      <c r="V8810" s="9">
        <f t="shared" si="1011"/>
        <v>0</v>
      </c>
      <c r="W8810" s="3">
        <v>1391005.7</v>
      </c>
      <c r="X8810" s="11">
        <f t="shared" si="1012"/>
        <v>2.7140030782100675E-2</v>
      </c>
      <c r="Y8810" s="11">
        <f t="shared" si="1013"/>
        <v>6.4526331695714473E-3</v>
      </c>
      <c r="Z8810" s="11">
        <f t="shared" si="1014"/>
        <v>0.23775334749535626</v>
      </c>
    </row>
    <row r="8811" spans="1:26" x14ac:dyDescent="0.3">
      <c r="A8811" s="8" t="s">
        <v>2814</v>
      </c>
      <c r="B8811" s="2" t="s">
        <v>2965</v>
      </c>
      <c r="C8811" s="3">
        <v>225289207.25</v>
      </c>
      <c r="D8811" s="9">
        <f t="shared" si="1009"/>
        <v>19.232895500349141</v>
      </c>
      <c r="E8811" s="9">
        <f t="shared" si="1008"/>
        <v>0.11183033975543451</v>
      </c>
      <c r="F8811" s="3">
        <v>200844423.36000001</v>
      </c>
      <c r="G8811" s="4">
        <v>0.222030914278147</v>
      </c>
      <c r="H8811" s="3">
        <v>9579.0400000000009</v>
      </c>
      <c r="I8811" s="3">
        <v>0</v>
      </c>
      <c r="J8811" s="3">
        <v>25184589.550000001</v>
      </c>
      <c r="K8811" s="3">
        <v>200844423.36000001</v>
      </c>
      <c r="L8811" s="3">
        <v>1981899.44</v>
      </c>
      <c r="M8811" s="9">
        <f t="shared" si="1010"/>
        <v>9.8678340520691465E-3</v>
      </c>
      <c r="N8811" s="3">
        <v>169629928.06999999</v>
      </c>
      <c r="O8811" s="3">
        <v>55002556.140000001</v>
      </c>
      <c r="P8811" s="3">
        <v>10029208.609999999</v>
      </c>
      <c r="Q8811" s="3">
        <v>0</v>
      </c>
      <c r="R8811" s="3">
        <v>0</v>
      </c>
      <c r="S8811" s="3"/>
      <c r="T8811" s="3">
        <v>-878174.76</v>
      </c>
      <c r="U8811" s="3">
        <v>-921777.76</v>
      </c>
      <c r="V8811" s="9">
        <f t="shared" si="1011"/>
        <v>0</v>
      </c>
      <c r="W8811" s="3">
        <v>5140646.5</v>
      </c>
      <c r="X8811" s="11">
        <f t="shared" si="1012"/>
        <v>9.346195633008994E-2</v>
      </c>
      <c r="Y8811" s="11">
        <f t="shared" si="1013"/>
        <v>2.28179883215422E-2</v>
      </c>
      <c r="Z8811" s="11">
        <f t="shared" si="1014"/>
        <v>0.24414199335773995</v>
      </c>
    </row>
    <row r="8812" spans="1:26" x14ac:dyDescent="0.3">
      <c r="A8812" s="8" t="s">
        <v>2815</v>
      </c>
      <c r="B8812" s="2" t="s">
        <v>2965</v>
      </c>
      <c r="C8812" s="3">
        <v>235483086.41999999</v>
      </c>
      <c r="D8812" s="9">
        <f t="shared" si="1009"/>
        <v>19.277149648968965</v>
      </c>
      <c r="E8812" s="9">
        <f t="shared" si="1008"/>
        <v>5.2844111945286272E-2</v>
      </c>
      <c r="F8812" s="3">
        <v>224210789.41</v>
      </c>
      <c r="G8812" s="4">
        <v>0.21337645312981601</v>
      </c>
      <c r="H8812" s="3">
        <v>1694.09</v>
      </c>
      <c r="I8812" s="3">
        <v>0</v>
      </c>
      <c r="J8812" s="3">
        <v>12442200.49</v>
      </c>
      <c r="K8812" s="3">
        <v>224210789.41</v>
      </c>
      <c r="L8812" s="3">
        <v>3322248.42</v>
      </c>
      <c r="M8812" s="9">
        <f t="shared" si="1010"/>
        <v>1.4817522514158833E-2</v>
      </c>
      <c r="N8812" s="3">
        <v>177680897.97</v>
      </c>
      <c r="O8812" s="3">
        <v>55902454.659999996</v>
      </c>
      <c r="P8812" s="3">
        <v>3183130.77</v>
      </c>
      <c r="Q8812" s="3">
        <v>0</v>
      </c>
      <c r="R8812" s="3">
        <v>0</v>
      </c>
      <c r="S8812" s="3"/>
      <c r="T8812" s="3">
        <v>-418162.39</v>
      </c>
      <c r="U8812" s="3">
        <v>-377726.13</v>
      </c>
      <c r="V8812" s="9">
        <f t="shared" si="1011"/>
        <v>0</v>
      </c>
      <c r="W8812" s="3">
        <v>899898.52</v>
      </c>
      <c r="X8812" s="11">
        <f t="shared" si="1012"/>
        <v>1.6097656631952985E-2</v>
      </c>
      <c r="Y8812" s="11">
        <f t="shared" si="1013"/>
        <v>3.8214995976185323E-3</v>
      </c>
      <c r="Z8812" s="11">
        <f t="shared" si="1014"/>
        <v>0.23739477645665893</v>
      </c>
    </row>
    <row r="8813" spans="1:26" x14ac:dyDescent="0.3">
      <c r="A8813" s="8" t="s">
        <v>2816</v>
      </c>
      <c r="B8813" s="2" t="s">
        <v>2965</v>
      </c>
      <c r="C8813" s="3">
        <v>249530411.88</v>
      </c>
      <c r="D8813" s="9">
        <f t="shared" si="1009"/>
        <v>19.335091357030311</v>
      </c>
      <c r="E8813" s="9">
        <f t="shared" si="1008"/>
        <v>3.4936854447194285E-2</v>
      </c>
      <c r="F8813" s="3">
        <v>237646733.99000001</v>
      </c>
      <c r="G8813" s="4">
        <v>0.301141877230656</v>
      </c>
      <c r="H8813" s="3">
        <v>225.12</v>
      </c>
      <c r="I8813" s="3">
        <v>0</v>
      </c>
      <c r="J8813" s="3">
        <v>8717582.5600000005</v>
      </c>
      <c r="K8813" s="3">
        <v>237646733.99000001</v>
      </c>
      <c r="L8813" s="3">
        <v>2854486.2</v>
      </c>
      <c r="M8813" s="9">
        <f t="shared" si="1010"/>
        <v>1.2011468249843968E-2</v>
      </c>
      <c r="N8813" s="3">
        <v>186288871.13</v>
      </c>
      <c r="O8813" s="3">
        <v>59075008.159999996</v>
      </c>
      <c r="P8813" s="3">
        <v>8778193.6099999994</v>
      </c>
      <c r="Q8813" s="3">
        <v>0</v>
      </c>
      <c r="R8813" s="3">
        <v>0</v>
      </c>
      <c r="S8813" s="3"/>
      <c r="T8813" s="3">
        <v>-839875.52</v>
      </c>
      <c r="U8813" s="3">
        <v>-717178.18</v>
      </c>
      <c r="V8813" s="9">
        <f t="shared" si="1011"/>
        <v>0</v>
      </c>
      <c r="W8813" s="3">
        <v>4072452.02</v>
      </c>
      <c r="X8813" s="11">
        <f t="shared" si="1012"/>
        <v>6.8936969233590037E-2</v>
      </c>
      <c r="Y8813" s="11">
        <f t="shared" si="1013"/>
        <v>1.6320463663396893E-2</v>
      </c>
      <c r="Z8813" s="11">
        <f t="shared" si="1014"/>
        <v>0.2367447226769672</v>
      </c>
    </row>
    <row r="8814" spans="1:26" x14ac:dyDescent="0.3">
      <c r="A8814" s="8" t="s">
        <v>2817</v>
      </c>
      <c r="B8814" s="2" t="s">
        <v>2965</v>
      </c>
      <c r="C8814" s="3">
        <v>303983945.56999999</v>
      </c>
      <c r="D8814" s="9">
        <f t="shared" si="1009"/>
        <v>19.532485447350965</v>
      </c>
      <c r="E8814" s="9">
        <f t="shared" si="1008"/>
        <v>8.6379619459059309E-2</v>
      </c>
      <c r="F8814" s="3">
        <v>272356029.88999999</v>
      </c>
      <c r="G8814" s="4">
        <v>0.26137922546239201</v>
      </c>
      <c r="H8814" s="3">
        <v>285.23</v>
      </c>
      <c r="I8814" s="3">
        <v>0</v>
      </c>
      <c r="J8814" s="3">
        <v>26257732.309999999</v>
      </c>
      <c r="K8814" s="3">
        <v>272356029.88999999</v>
      </c>
      <c r="L8814" s="3">
        <v>2203067.9500000002</v>
      </c>
      <c r="M8814" s="9">
        <f t="shared" si="1010"/>
        <v>8.0889266556344736E-3</v>
      </c>
      <c r="N8814" s="3">
        <v>234001823.16999999</v>
      </c>
      <c r="O8814" s="3">
        <v>63371380.039999999</v>
      </c>
      <c r="P8814" s="3">
        <v>7327058.1200000001</v>
      </c>
      <c r="Q8814" s="3">
        <v>0</v>
      </c>
      <c r="R8814" s="3">
        <v>0</v>
      </c>
      <c r="S8814" s="3"/>
      <c r="T8814" s="3">
        <v>-424061.06</v>
      </c>
      <c r="U8814" s="3">
        <v>-374415.5</v>
      </c>
      <c r="V8814" s="9">
        <f t="shared" si="1011"/>
        <v>0</v>
      </c>
      <c r="W8814" s="3">
        <v>4296371.88</v>
      </c>
      <c r="X8814" s="11">
        <f t="shared" si="1012"/>
        <v>6.7796722704920279E-2</v>
      </c>
      <c r="Y8814" s="11">
        <f t="shared" si="1013"/>
        <v>1.4133548638379166E-2</v>
      </c>
      <c r="Z8814" s="11">
        <f t="shared" si="1014"/>
        <v>0.20846949637808138</v>
      </c>
    </row>
    <row r="8815" spans="1:26" x14ac:dyDescent="0.3">
      <c r="A8815" s="8" t="s">
        <v>2818</v>
      </c>
      <c r="B8815" s="2" t="s">
        <v>2965</v>
      </c>
      <c r="C8815" s="3">
        <v>301154334.86000001</v>
      </c>
      <c r="D8815" s="9">
        <f t="shared" si="1009"/>
        <v>19.523133431705379</v>
      </c>
      <c r="E8815" s="9">
        <f t="shared" si="1008"/>
        <v>0.16613457393286016</v>
      </c>
      <c r="F8815" s="3">
        <v>251402779.59999999</v>
      </c>
      <c r="G8815" s="4">
        <v>0.27109883537094398</v>
      </c>
      <c r="H8815" s="3">
        <v>1779.78</v>
      </c>
      <c r="I8815" s="3">
        <v>0</v>
      </c>
      <c r="J8815" s="3">
        <v>50030367.329999998</v>
      </c>
      <c r="K8815" s="3">
        <v>251402779.59999999</v>
      </c>
      <c r="L8815" s="3">
        <v>2369747.85</v>
      </c>
      <c r="M8815" s="9">
        <f t="shared" si="1010"/>
        <v>9.426100434412223E-3</v>
      </c>
      <c r="N8815" s="3">
        <v>234009917.91999999</v>
      </c>
      <c r="O8815" s="3">
        <v>66379879.630000003</v>
      </c>
      <c r="P8815" s="3">
        <v>13162721.300000001</v>
      </c>
      <c r="Q8815" s="3">
        <v>0</v>
      </c>
      <c r="R8815" s="3">
        <v>0</v>
      </c>
      <c r="S8815" s="3"/>
      <c r="T8815" s="3">
        <v>-869548.86</v>
      </c>
      <c r="U8815" s="3">
        <v>-1002025.94</v>
      </c>
      <c r="V8815" s="9">
        <f t="shared" si="1011"/>
        <v>0</v>
      </c>
      <c r="W8815" s="3">
        <v>7304871.4699999997</v>
      </c>
      <c r="X8815" s="11">
        <f t="shared" si="1012"/>
        <v>0.11004647056784667</v>
      </c>
      <c r="Y8815" s="11">
        <f t="shared" si="1013"/>
        <v>2.4256238826500281E-2</v>
      </c>
      <c r="Z8815" s="11">
        <f t="shared" si="1014"/>
        <v>0.22041814427429224</v>
      </c>
    </row>
    <row r="8816" spans="1:26" x14ac:dyDescent="0.3">
      <c r="A8816" s="8" t="s">
        <v>2819</v>
      </c>
      <c r="B8816" s="2" t="s">
        <v>2965</v>
      </c>
      <c r="C8816" s="3">
        <v>305944426</v>
      </c>
      <c r="D8816" s="9">
        <f t="shared" si="1009"/>
        <v>19.538914029043681</v>
      </c>
      <c r="E8816" s="9">
        <f t="shared" si="1008"/>
        <v>0.1154002885151436</v>
      </c>
      <c r="F8816" s="3">
        <v>270125892.56999999</v>
      </c>
      <c r="G8816" s="4">
        <v>0.27977320939309802</v>
      </c>
      <c r="H8816" s="3">
        <v>18479.72</v>
      </c>
      <c r="I8816" s="3">
        <v>0</v>
      </c>
      <c r="J8816" s="3">
        <v>35287595.310000002</v>
      </c>
      <c r="K8816" s="3">
        <v>270125892.56999999</v>
      </c>
      <c r="L8816" s="3">
        <v>2746201.55</v>
      </c>
      <c r="M8816" s="9">
        <f t="shared" si="1010"/>
        <v>1.0166376587865799E-2</v>
      </c>
      <c r="N8816" s="3">
        <v>235126991.40000001</v>
      </c>
      <c r="O8816" s="3">
        <v>68730279.790000007</v>
      </c>
      <c r="P8816" s="3">
        <v>4753141.28</v>
      </c>
      <c r="Q8816" s="3">
        <v>0</v>
      </c>
      <c r="R8816" s="3">
        <v>0</v>
      </c>
      <c r="S8816" s="3"/>
      <c r="T8816" s="3">
        <v>-325844.5</v>
      </c>
      <c r="U8816" s="3">
        <v>-255729.18</v>
      </c>
      <c r="V8816" s="9">
        <f t="shared" si="1011"/>
        <v>0</v>
      </c>
      <c r="W8816" s="3">
        <v>2350400.16</v>
      </c>
      <c r="X8816" s="11">
        <f t="shared" si="1012"/>
        <v>3.4197447866958552E-2</v>
      </c>
      <c r="Y8816" s="11">
        <f t="shared" si="1013"/>
        <v>7.6824415163556543E-3</v>
      </c>
      <c r="Z8816" s="11">
        <f t="shared" si="1014"/>
        <v>0.22464955707347978</v>
      </c>
    </row>
    <row r="8817" spans="1:26" x14ac:dyDescent="0.3">
      <c r="A8817" s="8" t="s">
        <v>2820</v>
      </c>
      <c r="B8817" s="2" t="s">
        <v>2965</v>
      </c>
      <c r="C8817" s="3">
        <v>315849679.86000001</v>
      </c>
      <c r="D8817" s="9">
        <f t="shared" si="1009"/>
        <v>19.570776961726072</v>
      </c>
      <c r="E8817" s="9">
        <f t="shared" si="1008"/>
        <v>0.11925297684865603</v>
      </c>
      <c r="F8817" s="3">
        <v>274583543.87</v>
      </c>
      <c r="G8817" s="4">
        <v>0.298787017803884</v>
      </c>
      <c r="H8817" s="3">
        <v>294.92</v>
      </c>
      <c r="I8817" s="3">
        <v>0</v>
      </c>
      <c r="J8817" s="3">
        <v>37665719.640000001</v>
      </c>
      <c r="K8817" s="3">
        <v>274583543.87</v>
      </c>
      <c r="L8817" s="3">
        <v>4119910.79</v>
      </c>
      <c r="M8817" s="9">
        <f t="shared" si="1010"/>
        <v>1.5004215955310665E-2</v>
      </c>
      <c r="N8817" s="3">
        <v>240467630.22</v>
      </c>
      <c r="O8817" s="3">
        <v>70673528.200000003</v>
      </c>
      <c r="P8817" s="3">
        <v>9469051.0700000003</v>
      </c>
      <c r="Q8817" s="3">
        <v>0</v>
      </c>
      <c r="R8817" s="3">
        <v>0</v>
      </c>
      <c r="S8817" s="3"/>
      <c r="T8817" s="3">
        <v>-753482.4</v>
      </c>
      <c r="U8817" s="3">
        <v>-552645.26</v>
      </c>
      <c r="V8817" s="9">
        <f t="shared" si="1011"/>
        <v>0</v>
      </c>
      <c r="W8817" s="3">
        <v>4293648.57</v>
      </c>
      <c r="X8817" s="11">
        <f t="shared" si="1012"/>
        <v>6.0753278905919972E-2</v>
      </c>
      <c r="Y8817" s="11">
        <f t="shared" si="1013"/>
        <v>1.35939620768435E-2</v>
      </c>
      <c r="Z8817" s="11">
        <f t="shared" si="1014"/>
        <v>0.22375684607730476</v>
      </c>
    </row>
    <row r="8818" spans="1:26" x14ac:dyDescent="0.3">
      <c r="A8818" s="8" t="s">
        <v>2821</v>
      </c>
      <c r="B8818" s="2" t="s">
        <v>2965</v>
      </c>
      <c r="C8818" s="3">
        <v>331641323.24000001</v>
      </c>
      <c r="D8818" s="9">
        <f t="shared" si="1009"/>
        <v>19.619564591193477</v>
      </c>
      <c r="E8818" s="9">
        <f t="shared" si="1008"/>
        <v>0.18694498135605739</v>
      </c>
      <c r="F8818" s="3">
        <v>263902390.34999999</v>
      </c>
      <c r="G8818" s="4">
        <v>0.313331910387808</v>
      </c>
      <c r="H8818" s="3">
        <v>461.71</v>
      </c>
      <c r="I8818" s="3">
        <v>0</v>
      </c>
      <c r="J8818" s="3">
        <v>61998219.280000001</v>
      </c>
      <c r="K8818" s="3">
        <v>263902390.34999999</v>
      </c>
      <c r="L8818" s="3">
        <v>3851141.35</v>
      </c>
      <c r="M8818" s="9">
        <f t="shared" si="1010"/>
        <v>1.4593052169373805E-2</v>
      </c>
      <c r="N8818" s="3">
        <v>248990910.69</v>
      </c>
      <c r="O8818" s="3">
        <v>76054537.079999998</v>
      </c>
      <c r="P8818" s="3">
        <v>6610150.8499999996</v>
      </c>
      <c r="Q8818" s="3">
        <v>3015</v>
      </c>
      <c r="R8818" s="3">
        <v>0</v>
      </c>
      <c r="S8818" s="3"/>
      <c r="T8818" s="3">
        <v>-454577.86</v>
      </c>
      <c r="U8818" s="3">
        <v>-262509.42</v>
      </c>
      <c r="V8818" s="9">
        <f t="shared" si="1011"/>
        <v>4.2045091080126253E-3</v>
      </c>
      <c r="W8818" s="3">
        <v>5381008.8799999999</v>
      </c>
      <c r="X8818" s="11">
        <f t="shared" si="1012"/>
        <v>7.0751977286244494E-2</v>
      </c>
      <c r="Y8818" s="11">
        <f t="shared" si="1013"/>
        <v>1.6225387196715249E-2</v>
      </c>
      <c r="Z8818" s="11">
        <f t="shared" si="1014"/>
        <v>0.22932768551572011</v>
      </c>
    </row>
    <row r="8819" spans="1:26" x14ac:dyDescent="0.3">
      <c r="A8819" s="8" t="s">
        <v>2822</v>
      </c>
      <c r="B8819" s="2" t="s">
        <v>2965</v>
      </c>
      <c r="C8819" s="3">
        <v>340915189.74000001</v>
      </c>
      <c r="D8819" s="9">
        <f t="shared" si="1009"/>
        <v>19.647144293874337</v>
      </c>
      <c r="E8819" s="9">
        <f t="shared" si="1008"/>
        <v>0.13457750534668211</v>
      </c>
      <c r="F8819" s="3">
        <v>295830375.5</v>
      </c>
      <c r="G8819" s="4">
        <v>0.31065012444707302</v>
      </c>
      <c r="H8819" s="3">
        <v>4345.62</v>
      </c>
      <c r="I8819" s="3">
        <v>0</v>
      </c>
      <c r="J8819" s="3">
        <v>45875170.149999999</v>
      </c>
      <c r="K8819" s="3">
        <v>295830375.5</v>
      </c>
      <c r="L8819" s="3">
        <v>4246603.04</v>
      </c>
      <c r="M8819" s="9">
        <f t="shared" si="1010"/>
        <v>1.4354858025726976E-2</v>
      </c>
      <c r="N8819" s="3">
        <v>261482833.37</v>
      </c>
      <c r="O8819" s="3">
        <v>78339104.650000006</v>
      </c>
      <c r="P8819" s="3">
        <v>12098012.57</v>
      </c>
      <c r="Q8819" s="3">
        <v>13790</v>
      </c>
      <c r="R8819" s="3">
        <v>0</v>
      </c>
      <c r="S8819" s="3"/>
      <c r="T8819" s="3">
        <v>-2068782.19</v>
      </c>
      <c r="U8819" s="3">
        <v>-820914.35</v>
      </c>
      <c r="V8819" s="9">
        <f t="shared" si="1011"/>
        <v>4.7721273874660897E-3</v>
      </c>
      <c r="W8819" s="3">
        <v>7665576.4500000002</v>
      </c>
      <c r="X8819" s="11">
        <f t="shared" si="1012"/>
        <v>9.7851213442480919E-2</v>
      </c>
      <c r="Y8819" s="11">
        <f t="shared" si="1013"/>
        <v>2.2485288660344455E-2</v>
      </c>
      <c r="Z8819" s="11">
        <f t="shared" si="1014"/>
        <v>0.22979059604163005</v>
      </c>
    </row>
    <row r="8820" spans="1:26" x14ac:dyDescent="0.3">
      <c r="A8820" s="8" t="s">
        <v>2823</v>
      </c>
      <c r="B8820" s="2" t="s">
        <v>2965</v>
      </c>
      <c r="C8820" s="3">
        <v>372319893.57999998</v>
      </c>
      <c r="D8820" s="9">
        <f t="shared" si="1009"/>
        <v>19.73526397168882</v>
      </c>
      <c r="E8820" s="9">
        <f t="shared" si="1008"/>
        <v>2.4849083945099687E-2</v>
      </c>
      <c r="F8820" s="3">
        <v>353322315.87</v>
      </c>
      <c r="G8820" s="4">
        <v>0.28214464201730199</v>
      </c>
      <c r="H8820" s="3">
        <v>529.49</v>
      </c>
      <c r="I8820" s="3">
        <v>0</v>
      </c>
      <c r="J8820" s="3">
        <v>9251278.8000000007</v>
      </c>
      <c r="K8820" s="3">
        <v>353322315.87</v>
      </c>
      <c r="L8820" s="3">
        <v>5230786.8499999996</v>
      </c>
      <c r="M8820" s="9">
        <f t="shared" si="1010"/>
        <v>1.4804575355281534E-2</v>
      </c>
      <c r="N8820" s="3">
        <v>287840775.38999999</v>
      </c>
      <c r="O8820" s="3">
        <v>81338483.230000004</v>
      </c>
      <c r="P8820" s="3">
        <v>5884848.4800000004</v>
      </c>
      <c r="Q8820" s="3">
        <v>6485</v>
      </c>
      <c r="R8820" s="3">
        <v>0</v>
      </c>
      <c r="S8820" s="3"/>
      <c r="T8820" s="3">
        <v>-445754.51</v>
      </c>
      <c r="U8820" s="3">
        <v>-369041.55</v>
      </c>
      <c r="V8820" s="9">
        <f t="shared" si="1011"/>
        <v>7.9590468319152147E-3</v>
      </c>
      <c r="W8820" s="3">
        <v>2999378.58</v>
      </c>
      <c r="X8820" s="11">
        <f t="shared" si="1012"/>
        <v>3.6875270608608325E-2</v>
      </c>
      <c r="Y8820" s="11">
        <f t="shared" si="1013"/>
        <v>8.0559181277148895E-3</v>
      </c>
      <c r="Z8820" s="11">
        <f t="shared" si="1014"/>
        <v>0.21846397313852609</v>
      </c>
    </row>
    <row r="8821" spans="1:26" x14ac:dyDescent="0.3">
      <c r="A8821" s="8" t="s">
        <v>2824</v>
      </c>
      <c r="B8821" s="2" t="s">
        <v>2965</v>
      </c>
      <c r="C8821" s="3">
        <v>347713408.62</v>
      </c>
      <c r="D8821" s="9">
        <f t="shared" si="1009"/>
        <v>19.666889159996391</v>
      </c>
      <c r="E8821" s="9">
        <f t="shared" si="1008"/>
        <v>5.4300735295009221E-2</v>
      </c>
      <c r="F8821" s="3">
        <v>317131588.81</v>
      </c>
      <c r="G8821" s="4">
        <v>0.31993108465289399</v>
      </c>
      <c r="H8821" s="3">
        <v>8679.36</v>
      </c>
      <c r="I8821" s="3">
        <v>0</v>
      </c>
      <c r="J8821" s="3">
        <v>18872414.399999999</v>
      </c>
      <c r="K8821" s="3">
        <v>317131588.81</v>
      </c>
      <c r="L8821" s="3">
        <v>4942418.3600000003</v>
      </c>
      <c r="M8821" s="9">
        <f t="shared" si="1010"/>
        <v>1.5584755774553585E-2</v>
      </c>
      <c r="N8821" s="3">
        <v>255889434.94999999</v>
      </c>
      <c r="O8821" s="3">
        <v>85599071.780000001</v>
      </c>
      <c r="P8821" s="3">
        <v>14378140.119999999</v>
      </c>
      <c r="Q8821" s="3">
        <v>14525</v>
      </c>
      <c r="R8821" s="3">
        <v>0</v>
      </c>
      <c r="S8821" s="3"/>
      <c r="T8821" s="3">
        <v>-1180578.3899999999</v>
      </c>
      <c r="U8821" s="3">
        <v>-735441.37</v>
      </c>
      <c r="V8821" s="9">
        <f t="shared" si="1011"/>
        <v>7.5808195214020144E-3</v>
      </c>
      <c r="W8821" s="3">
        <v>7259967.1299999999</v>
      </c>
      <c r="X8821" s="11">
        <f t="shared" si="1012"/>
        <v>8.4813619809558177E-2</v>
      </c>
      <c r="Y8821" s="11">
        <f t="shared" si="1013"/>
        <v>2.0879169310189256E-2</v>
      </c>
      <c r="Z8821" s="11">
        <f t="shared" si="1014"/>
        <v>0.24617708048626705</v>
      </c>
    </row>
    <row r="8822" spans="1:26" x14ac:dyDescent="0.3">
      <c r="A8822" s="8" t="s">
        <v>2825</v>
      </c>
      <c r="B8822" s="2" t="s">
        <v>2965</v>
      </c>
      <c r="C8822" s="3">
        <v>431530247.32999998</v>
      </c>
      <c r="D8822" s="9">
        <f t="shared" si="1009"/>
        <v>19.882848164130653</v>
      </c>
      <c r="E8822" s="9">
        <f t="shared" si="1008"/>
        <v>7.1566594858837373E-2</v>
      </c>
      <c r="F8822" s="3">
        <v>386623655.88</v>
      </c>
      <c r="G8822" s="4">
        <v>0.26979903744525802</v>
      </c>
      <c r="H8822" s="3">
        <v>302.47000000000003</v>
      </c>
      <c r="I8822" s="3">
        <v>0</v>
      </c>
      <c r="J8822" s="3">
        <v>30882847.91</v>
      </c>
      <c r="K8822" s="3">
        <v>386623655.88</v>
      </c>
      <c r="L8822" s="3">
        <v>6548626.2400000002</v>
      </c>
      <c r="M8822" s="9">
        <f t="shared" si="1010"/>
        <v>1.6937986438244634E-2</v>
      </c>
      <c r="N8822" s="3">
        <v>331312058.17000002</v>
      </c>
      <c r="O8822" s="3">
        <v>88842649.5</v>
      </c>
      <c r="P8822" s="3">
        <v>8083335.6299999999</v>
      </c>
      <c r="Q8822" s="3">
        <v>3805</v>
      </c>
      <c r="R8822" s="3">
        <v>0</v>
      </c>
      <c r="S8822" s="3"/>
      <c r="T8822" s="3">
        <v>-641357.94999999995</v>
      </c>
      <c r="U8822" s="3">
        <v>-420497.15</v>
      </c>
      <c r="V8822" s="9">
        <f t="shared" si="1011"/>
        <v>3.5833514384401408E-3</v>
      </c>
      <c r="W8822" s="3">
        <v>3243577.72</v>
      </c>
      <c r="X8822" s="11">
        <f t="shared" si="1012"/>
        <v>3.6509241206274475E-2</v>
      </c>
      <c r="Y8822" s="11">
        <f t="shared" si="1013"/>
        <v>7.516455080655262E-3</v>
      </c>
      <c r="Z8822" s="11">
        <f t="shared" si="1014"/>
        <v>0.20587815118336356</v>
      </c>
    </row>
    <row r="8823" spans="1:26" x14ac:dyDescent="0.3">
      <c r="A8823" s="8" t="s">
        <v>2826</v>
      </c>
      <c r="B8823" s="2" t="s">
        <v>2965</v>
      </c>
      <c r="C8823" s="3">
        <v>470130163.75999999</v>
      </c>
      <c r="D8823" s="9">
        <f t="shared" si="1009"/>
        <v>19.968520158496634</v>
      </c>
      <c r="E8823" s="9">
        <f t="shared" si="1008"/>
        <v>9.0973895586571499E-2</v>
      </c>
      <c r="F8823" s="3">
        <v>424098709.86000001</v>
      </c>
      <c r="G8823" s="4">
        <v>0.26962724261993998</v>
      </c>
      <c r="H8823" s="3">
        <v>17833.810000000001</v>
      </c>
      <c r="I8823" s="3">
        <v>0</v>
      </c>
      <c r="J8823" s="3">
        <v>42751738.619999997</v>
      </c>
      <c r="K8823" s="3">
        <v>424098709.86000001</v>
      </c>
      <c r="L8823" s="3">
        <v>6678280.25</v>
      </c>
      <c r="M8823" s="9">
        <f t="shared" si="1010"/>
        <v>1.5746994967762527E-2</v>
      </c>
      <c r="N8823" s="3">
        <v>372137760.88999999</v>
      </c>
      <c r="O8823" s="3">
        <v>94970145.090000004</v>
      </c>
      <c r="P8823" s="3">
        <v>20481654.25</v>
      </c>
      <c r="Q8823" s="3">
        <v>7845</v>
      </c>
      <c r="R8823" s="3">
        <v>0</v>
      </c>
      <c r="S8823" s="3"/>
      <c r="T8823" s="3">
        <v>-1330882.05</v>
      </c>
      <c r="U8823" s="3">
        <v>-1141816.8400000001</v>
      </c>
      <c r="V8823" s="9">
        <f t="shared" si="1011"/>
        <v>3.1726467107363807E-3</v>
      </c>
      <c r="W8823" s="3">
        <v>9371073.3100000005</v>
      </c>
      <c r="X8823" s="11">
        <f t="shared" si="1012"/>
        <v>9.8673886421036319E-2</v>
      </c>
      <c r="Y8823" s="11">
        <f t="shared" si="1013"/>
        <v>1.9932933541324322E-2</v>
      </c>
      <c r="Z8823" s="11">
        <f t="shared" si="1014"/>
        <v>0.20200819349783727</v>
      </c>
    </row>
    <row r="8824" spans="1:26" x14ac:dyDescent="0.3">
      <c r="A8824" s="8" t="s">
        <v>2827</v>
      </c>
      <c r="B8824" s="2" t="s">
        <v>2965</v>
      </c>
      <c r="C8824" s="3">
        <v>518447730.38</v>
      </c>
      <c r="D8824" s="9">
        <f t="shared" si="1009"/>
        <v>20.06634977125621</v>
      </c>
      <c r="E8824" s="9">
        <f t="shared" si="1008"/>
        <v>3.5225857149792469E-2</v>
      </c>
      <c r="F8824" s="3">
        <v>489472879.08999997</v>
      </c>
      <c r="G8824" s="4">
        <v>0.25489268229797701</v>
      </c>
      <c r="H8824" s="3">
        <v>1273.6600000000001</v>
      </c>
      <c r="I8824" s="3">
        <v>0</v>
      </c>
      <c r="J8824" s="3">
        <v>18261492.030000001</v>
      </c>
      <c r="K8824" s="3">
        <v>489472879.08999997</v>
      </c>
      <c r="L8824" s="3">
        <v>7302078.5899999999</v>
      </c>
      <c r="M8824" s="9">
        <f t="shared" si="1010"/>
        <v>1.4918249614923726E-2</v>
      </c>
      <c r="N8824" s="3">
        <v>410859614.23000002</v>
      </c>
      <c r="O8824" s="3">
        <v>101425145.81999999</v>
      </c>
      <c r="P8824" s="3">
        <v>12429929.689999999</v>
      </c>
      <c r="Q8824" s="3">
        <v>2425</v>
      </c>
      <c r="R8824" s="3">
        <v>0</v>
      </c>
      <c r="S8824" s="3"/>
      <c r="T8824" s="3">
        <v>-709075.46</v>
      </c>
      <c r="U8824" s="3">
        <v>-415960.88</v>
      </c>
      <c r="V8824" s="9">
        <f t="shared" si="1011"/>
        <v>2.1554859285700945E-3</v>
      </c>
      <c r="W8824" s="3">
        <v>6455000.7300000004</v>
      </c>
      <c r="X8824" s="11">
        <f t="shared" si="1012"/>
        <v>6.3643001721247122E-2</v>
      </c>
      <c r="Y8824" s="11">
        <f t="shared" si="1013"/>
        <v>1.2450629739026461E-2</v>
      </c>
      <c r="Z8824" s="11">
        <f t="shared" si="1014"/>
        <v>0.19563234609139807</v>
      </c>
    </row>
    <row r="8825" spans="1:26" x14ac:dyDescent="0.3">
      <c r="A8825" s="8" t="s">
        <v>2828</v>
      </c>
      <c r="B8825" s="2" t="s">
        <v>2965</v>
      </c>
      <c r="C8825" s="3">
        <v>548929334</v>
      </c>
      <c r="D8825" s="9">
        <f t="shared" si="1009"/>
        <v>20.123480273520485</v>
      </c>
      <c r="E8825" s="9">
        <f t="shared" si="1008"/>
        <v>8.2412060237975926E-2</v>
      </c>
      <c r="F8825" s="3">
        <v>492282676.79000002</v>
      </c>
      <c r="G8825" s="4">
        <v>0.26685600241034302</v>
      </c>
      <c r="H8825" s="3">
        <v>759.03</v>
      </c>
      <c r="I8825" s="3">
        <v>0</v>
      </c>
      <c r="J8825" s="3">
        <v>45237638.310000002</v>
      </c>
      <c r="K8825" s="3">
        <v>492282676.79000002</v>
      </c>
      <c r="L8825" s="3">
        <v>5861185.9000000004</v>
      </c>
      <c r="M8825" s="9">
        <f t="shared" si="1010"/>
        <v>1.1906138843273352E-2</v>
      </c>
      <c r="N8825" s="3">
        <v>426167229.70999998</v>
      </c>
      <c r="O8825" s="3">
        <v>110329258.72</v>
      </c>
      <c r="P8825" s="3">
        <v>29307887.859999999</v>
      </c>
      <c r="Q8825" s="3">
        <v>6840</v>
      </c>
      <c r="R8825" s="3">
        <v>0</v>
      </c>
      <c r="S8825" s="3"/>
      <c r="T8825" s="3">
        <v>-1481084.08</v>
      </c>
      <c r="U8825" s="3">
        <v>-993422.16</v>
      </c>
      <c r="V8825" s="9">
        <f t="shared" si="1011"/>
        <v>2.7641878163136091E-3</v>
      </c>
      <c r="W8825" s="3">
        <v>15359113.630000001</v>
      </c>
      <c r="X8825" s="11">
        <f t="shared" si="1012"/>
        <v>0.13921160903454677</v>
      </c>
      <c r="Y8825" s="11">
        <f t="shared" si="1013"/>
        <v>2.7980129096179803E-2</v>
      </c>
      <c r="Z8825" s="11">
        <f t="shared" si="1014"/>
        <v>0.20098991233724084</v>
      </c>
    </row>
    <row r="8826" spans="1:26" x14ac:dyDescent="0.3">
      <c r="A8826" s="8" t="s">
        <v>2829</v>
      </c>
      <c r="B8826" s="2" t="s">
        <v>2965</v>
      </c>
      <c r="C8826" s="3">
        <v>647083230.83000004</v>
      </c>
      <c r="D8826" s="9">
        <f t="shared" si="1009"/>
        <v>20.287985485350806</v>
      </c>
      <c r="E8826" s="9">
        <f t="shared" si="1008"/>
        <v>0.11732357786898823</v>
      </c>
      <c r="F8826" s="3">
        <v>545179299.24000001</v>
      </c>
      <c r="G8826" s="4">
        <v>0.24679158443957699</v>
      </c>
      <c r="H8826" s="3">
        <v>867.86</v>
      </c>
      <c r="I8826" s="3">
        <v>0</v>
      </c>
      <c r="J8826" s="3">
        <v>75917251.959999993</v>
      </c>
      <c r="K8826" s="3">
        <v>545179299.24000001</v>
      </c>
      <c r="L8826" s="3">
        <v>6420421.3899999997</v>
      </c>
      <c r="M8826" s="9">
        <f t="shared" si="1010"/>
        <v>1.177671529155693E-2</v>
      </c>
      <c r="N8826" s="3">
        <v>507412085.61000001</v>
      </c>
      <c r="O8826" s="3">
        <v>119696557.25</v>
      </c>
      <c r="P8826" s="3">
        <v>18398600.199999999</v>
      </c>
      <c r="Q8826" s="3">
        <v>3900</v>
      </c>
      <c r="R8826" s="3">
        <v>0</v>
      </c>
      <c r="S8826" s="3"/>
      <c r="T8826" s="3">
        <v>-874017.73</v>
      </c>
      <c r="U8826" s="3">
        <v>-598680.57999999996</v>
      </c>
      <c r="V8826" s="9">
        <f t="shared" si="1011"/>
        <v>2.6482002277846031E-3</v>
      </c>
      <c r="W8826" s="3">
        <v>9367298.5299999993</v>
      </c>
      <c r="X8826" s="11">
        <f t="shared" si="1012"/>
        <v>7.825871307589341E-2</v>
      </c>
      <c r="Y8826" s="11">
        <f t="shared" si="1013"/>
        <v>1.4476188044596307E-2</v>
      </c>
      <c r="Z8826" s="11">
        <f t="shared" si="1014"/>
        <v>0.1849786110149505</v>
      </c>
    </row>
    <row r="8827" spans="1:26" x14ac:dyDescent="0.3">
      <c r="A8827" s="8" t="s">
        <v>2830</v>
      </c>
      <c r="B8827" s="2" t="s">
        <v>2965</v>
      </c>
      <c r="C8827" s="3">
        <v>629578222.42999995</v>
      </c>
      <c r="D8827" s="9">
        <f t="shared" si="1009"/>
        <v>20.2605606649362</v>
      </c>
      <c r="E8827" s="9">
        <f t="shared" si="1008"/>
        <v>0.11252231664966232</v>
      </c>
      <c r="F8827" s="3">
        <v>551199134.62</v>
      </c>
      <c r="G8827" s="4">
        <v>0.27848764072045101</v>
      </c>
      <c r="H8827" s="3">
        <v>5961.96</v>
      </c>
      <c r="I8827" s="3">
        <v>0</v>
      </c>
      <c r="J8827" s="3">
        <v>70835638.140000001</v>
      </c>
      <c r="K8827" s="3">
        <v>551199134.62</v>
      </c>
      <c r="L8827" s="3">
        <v>6351531.4299999997</v>
      </c>
      <c r="M8827" s="9">
        <f t="shared" si="1010"/>
        <v>1.1523115750859776E-2</v>
      </c>
      <c r="N8827" s="3">
        <v>495115269.30000001</v>
      </c>
      <c r="O8827" s="3">
        <v>130477094.68000001</v>
      </c>
      <c r="P8827" s="3">
        <v>38513411.18</v>
      </c>
      <c r="Q8827" s="3">
        <v>8100</v>
      </c>
      <c r="R8827" s="3">
        <v>0</v>
      </c>
      <c r="S8827" s="3"/>
      <c r="T8827" s="3">
        <v>-1807516.72</v>
      </c>
      <c r="U8827" s="3">
        <v>-1353277.96</v>
      </c>
      <c r="V8827" s="9">
        <f t="shared" si="1011"/>
        <v>2.5626466822577672E-3</v>
      </c>
      <c r="W8827" s="3">
        <v>20147835.960000001</v>
      </c>
      <c r="X8827" s="11">
        <f t="shared" si="1012"/>
        <v>0.15441665074941566</v>
      </c>
      <c r="Y8827" s="11">
        <f t="shared" si="1013"/>
        <v>3.2002117039936447E-2</v>
      </c>
      <c r="Z8827" s="11">
        <f t="shared" si="1014"/>
        <v>0.2072452477412482</v>
      </c>
    </row>
    <row r="8828" spans="1:26" x14ac:dyDescent="0.3">
      <c r="A8828" s="8" t="s">
        <v>2831</v>
      </c>
      <c r="B8828" s="2" t="s">
        <v>2965</v>
      </c>
      <c r="C8828" s="3">
        <v>618566874.48000002</v>
      </c>
      <c r="D8828" s="9">
        <f t="shared" si="1009"/>
        <v>20.242915867605877</v>
      </c>
      <c r="E8828" s="9">
        <f t="shared" si="1008"/>
        <v>5.7548432511723466E-2</v>
      </c>
      <c r="F8828" s="3">
        <v>575332451.69000006</v>
      </c>
      <c r="G8828" s="4">
        <v>0.29226251626983601</v>
      </c>
      <c r="H8828" s="3">
        <v>483.32</v>
      </c>
      <c r="I8828" s="3">
        <v>0</v>
      </c>
      <c r="J8828" s="3">
        <v>35597070.710000001</v>
      </c>
      <c r="K8828" s="3">
        <v>575332451.69000006</v>
      </c>
      <c r="L8828" s="3">
        <v>7048408.9500000002</v>
      </c>
      <c r="M8828" s="9">
        <f t="shared" si="1010"/>
        <v>1.2251019265984001E-2</v>
      </c>
      <c r="N8828" s="3">
        <v>473352632.61000001</v>
      </c>
      <c r="O8828" s="3">
        <v>137909763.87</v>
      </c>
      <c r="P8828" s="3">
        <v>14874721.99</v>
      </c>
      <c r="Q8828" s="3">
        <v>3130</v>
      </c>
      <c r="R8828" s="3">
        <v>0</v>
      </c>
      <c r="S8828" s="3"/>
      <c r="T8828" s="3">
        <v>-1000533.84</v>
      </c>
      <c r="U8828" s="3">
        <v>-1008861.49</v>
      </c>
      <c r="V8828" s="9">
        <f t="shared" si="1011"/>
        <v>1.5576825293009912E-3</v>
      </c>
      <c r="W8828" s="3">
        <v>7432669.1900000004</v>
      </c>
      <c r="X8828" s="11">
        <f t="shared" si="1012"/>
        <v>5.3895162905262979E-2</v>
      </c>
      <c r="Y8828" s="11">
        <f t="shared" si="1013"/>
        <v>1.2015950896575726E-2</v>
      </c>
      <c r="Z8828" s="11">
        <f t="shared" si="1014"/>
        <v>0.22295045137348202</v>
      </c>
    </row>
    <row r="8829" spans="1:26" x14ac:dyDescent="0.3">
      <c r="A8829" s="8" t="s">
        <v>2832</v>
      </c>
      <c r="B8829" s="2" t="s">
        <v>2965</v>
      </c>
      <c r="C8829" s="3">
        <v>625060174.77999997</v>
      </c>
      <c r="D8829" s="9">
        <f t="shared" si="1009"/>
        <v>20.253358482714088</v>
      </c>
      <c r="E8829" s="9">
        <f t="shared" si="1008"/>
        <v>6.7259069456467924E-2</v>
      </c>
      <c r="F8829" s="3">
        <v>568159808.02999997</v>
      </c>
      <c r="G8829" s="4">
        <v>0.30756423589007098</v>
      </c>
      <c r="H8829" s="3">
        <v>300486.77</v>
      </c>
      <c r="I8829" s="3">
        <v>0</v>
      </c>
      <c r="J8829" s="3">
        <v>41740478.939999998</v>
      </c>
      <c r="K8829" s="3">
        <v>568159808.02999997</v>
      </c>
      <c r="L8829" s="3">
        <v>8051652.5700000003</v>
      </c>
      <c r="M8829" s="9">
        <f t="shared" si="1010"/>
        <v>1.4171457495238482E-2</v>
      </c>
      <c r="N8829" s="3">
        <v>464756237.56999999</v>
      </c>
      <c r="O8829" s="3">
        <v>146910580.25</v>
      </c>
      <c r="P8829" s="3">
        <v>32099708.77</v>
      </c>
      <c r="Q8829" s="3">
        <v>9290</v>
      </c>
      <c r="R8829" s="3">
        <v>0</v>
      </c>
      <c r="S8829" s="3"/>
      <c r="T8829" s="3">
        <v>-2025966.91</v>
      </c>
      <c r="U8829" s="3">
        <v>-1790724.7</v>
      </c>
      <c r="V8829" s="9">
        <f t="shared" si="1011"/>
        <v>2.4340452279821476E-3</v>
      </c>
      <c r="W8829" s="3">
        <v>16433485.57</v>
      </c>
      <c r="X8829" s="11">
        <f t="shared" si="1012"/>
        <v>0.11186046329702656</v>
      </c>
      <c r="Y8829" s="11">
        <f t="shared" si="1013"/>
        <v>2.6291045619382215E-2</v>
      </c>
      <c r="Z8829" s="11">
        <f t="shared" si="1014"/>
        <v>0.23503429938038775</v>
      </c>
    </row>
    <row r="8830" spans="1:26" x14ac:dyDescent="0.3">
      <c r="A8830" s="8" t="s">
        <v>2833</v>
      </c>
      <c r="B8830" s="2" t="s">
        <v>2965</v>
      </c>
      <c r="C8830" s="3">
        <v>771477835.19000006</v>
      </c>
      <c r="D8830" s="9">
        <f t="shared" si="1009"/>
        <v>20.463818499853819</v>
      </c>
      <c r="E8830" s="9">
        <f t="shared" ref="E8830:E8893" si="1015">IFERROR(SUM(H8830:J8830)/C8830,"")</f>
        <v>2.7038923891912727E-2</v>
      </c>
      <c r="F8830" s="3">
        <v>725404557.79999995</v>
      </c>
      <c r="G8830" s="4">
        <v>0.26161759625699699</v>
      </c>
      <c r="H8830" s="3">
        <v>357.44</v>
      </c>
      <c r="I8830" s="3">
        <v>0</v>
      </c>
      <c r="J8830" s="3">
        <v>20859573.030000001</v>
      </c>
      <c r="K8830" s="3">
        <v>725404557.79999995</v>
      </c>
      <c r="L8830" s="3">
        <v>11173748.41</v>
      </c>
      <c r="M8830" s="9">
        <f t="shared" si="1010"/>
        <v>1.5403471469613643E-2</v>
      </c>
      <c r="N8830" s="3">
        <v>593416599.10000002</v>
      </c>
      <c r="O8830" s="3">
        <v>156493696.43000001</v>
      </c>
      <c r="P8830" s="3">
        <v>18005416.32</v>
      </c>
      <c r="Q8830" s="3">
        <v>3800</v>
      </c>
      <c r="R8830" s="3">
        <v>0</v>
      </c>
      <c r="S8830" s="3"/>
      <c r="T8830" s="3">
        <v>-1324558.96</v>
      </c>
      <c r="U8830" s="3">
        <v>-926152.35</v>
      </c>
      <c r="V8830" s="9">
        <f t="shared" si="1011"/>
        <v>1.6883551360480789E-3</v>
      </c>
      <c r="W8830" s="3">
        <v>9583116.1800000109</v>
      </c>
      <c r="X8830" s="11">
        <f t="shared" si="1012"/>
        <v>6.123643570708652E-2</v>
      </c>
      <c r="Y8830" s="11">
        <f t="shared" si="1013"/>
        <v>1.242176475185431E-2</v>
      </c>
      <c r="Z8830" s="11">
        <f t="shared" si="1014"/>
        <v>0.20284924503561225</v>
      </c>
    </row>
    <row r="8831" spans="1:26" x14ac:dyDescent="0.3">
      <c r="A8831" s="8" t="s">
        <v>2834</v>
      </c>
      <c r="B8831" s="2" t="s">
        <v>2965</v>
      </c>
      <c r="C8831" s="3">
        <v>525718918.49000001</v>
      </c>
      <c r="D8831" s="9">
        <f t="shared" ref="D8831:D8894" si="1016">LN(C8831)</f>
        <v>20.080277252378217</v>
      </c>
      <c r="E8831" s="9">
        <f t="shared" si="1015"/>
        <v>6.4896541707104197E-2</v>
      </c>
      <c r="F8831" s="3">
        <v>480728071.63999999</v>
      </c>
      <c r="G8831" s="4">
        <v>0.41415712652964298</v>
      </c>
      <c r="H8831" s="3">
        <v>619533.42000000004</v>
      </c>
      <c r="I8831" s="3">
        <v>0</v>
      </c>
      <c r="J8831" s="3">
        <v>33497806.300000001</v>
      </c>
      <c r="K8831" s="3">
        <v>480728071.63999999</v>
      </c>
      <c r="L8831" s="3">
        <v>8309074.6600000001</v>
      </c>
      <c r="M8831" s="9">
        <f t="shared" ref="M8831:M8894" si="1017">IFERROR(L8831/K8831,"")</f>
        <v>1.7284355023524337E-2</v>
      </c>
      <c r="N8831" s="3">
        <v>354201363.31999999</v>
      </c>
      <c r="O8831" s="3">
        <v>168109521.44</v>
      </c>
      <c r="P8831" s="3">
        <v>39394445.100000001</v>
      </c>
      <c r="Q8831" s="3">
        <v>8600</v>
      </c>
      <c r="R8831" s="3">
        <v>0</v>
      </c>
      <c r="S8831" s="3"/>
      <c r="T8831" s="3">
        <v>-2572694.11</v>
      </c>
      <c r="U8831" s="3">
        <v>-2828572.5</v>
      </c>
      <c r="V8831" s="9">
        <f t="shared" ref="V8831:V8894" si="1018">IFERROR(SUM(Q8831:S8831)/ABS(SUM(T8831:U8831)),"")</f>
        <v>1.5922191258024201E-3</v>
      </c>
      <c r="W8831" s="3">
        <v>21198941.190000001</v>
      </c>
      <c r="X8831" s="11">
        <f t="shared" ref="X8831:X8894" si="1019">W8831/O8831</f>
        <v>0.12610196619687672</v>
      </c>
      <c r="Y8831" s="11">
        <f t="shared" ref="Y8831:Y8894" si="1020">W8831/C8831</f>
        <v>4.0323717569245583E-2</v>
      </c>
      <c r="Z8831" s="11">
        <f t="shared" ref="Z8831:Z8894" si="1021">O8831/C8831</f>
        <v>0.31977072828737796</v>
      </c>
    </row>
    <row r="8832" spans="1:26" x14ac:dyDescent="0.3">
      <c r="A8832" s="8" t="s">
        <v>2835</v>
      </c>
      <c r="B8832" s="2" t="s">
        <v>2965</v>
      </c>
      <c r="C8832" s="3">
        <v>553107327.76999998</v>
      </c>
      <c r="D8832" s="9">
        <f t="shared" si="1016"/>
        <v>20.131062623421712</v>
      </c>
      <c r="E8832" s="9">
        <f t="shared" si="1015"/>
        <v>0.1294094301346233</v>
      </c>
      <c r="F8832" s="3">
        <v>481642476.56999999</v>
      </c>
      <c r="G8832" s="4">
        <v>0.38890249783882302</v>
      </c>
      <c r="H8832" s="3">
        <v>2240.64</v>
      </c>
      <c r="I8832" s="3">
        <v>0</v>
      </c>
      <c r="J8832" s="3">
        <v>71575063.450000003</v>
      </c>
      <c r="K8832" s="3">
        <v>481642476.56999999</v>
      </c>
      <c r="L8832" s="3">
        <v>8194348.8499999996</v>
      </c>
      <c r="M8832" s="9">
        <f t="shared" si="1017"/>
        <v>1.7013343400182991E-2</v>
      </c>
      <c r="N8832" s="3">
        <v>372784451.30000001</v>
      </c>
      <c r="O8832" s="3">
        <v>173903890.34</v>
      </c>
      <c r="P8832" s="3">
        <v>10889939.49</v>
      </c>
      <c r="Q8832" s="3">
        <v>2240</v>
      </c>
      <c r="R8832" s="3">
        <v>0</v>
      </c>
      <c r="S8832" s="3"/>
      <c r="T8832" s="3">
        <v>-1971148.36</v>
      </c>
      <c r="U8832" s="3">
        <v>-1015068.29</v>
      </c>
      <c r="V8832" s="9">
        <f t="shared" si="1018"/>
        <v>7.5011302344724377E-4</v>
      </c>
      <c r="W8832" s="3">
        <v>5794368.9000000004</v>
      </c>
      <c r="X8832" s="11">
        <f t="shared" si="1019"/>
        <v>3.3319374791854359E-2</v>
      </c>
      <c r="Y8832" s="11">
        <f t="shared" si="1020"/>
        <v>1.0476029893441381E-2</v>
      </c>
      <c r="Z8832" s="11">
        <f t="shared" si="1021"/>
        <v>0.31441255902564158</v>
      </c>
    </row>
    <row r="8833" spans="1:26" x14ac:dyDescent="0.3">
      <c r="A8833" s="8" t="s">
        <v>2836</v>
      </c>
      <c r="B8833" s="2" t="s">
        <v>2965</v>
      </c>
      <c r="C8833" s="3">
        <v>630204970.21000004</v>
      </c>
      <c r="D8833" s="9">
        <f t="shared" si="1016"/>
        <v>20.261555673974851</v>
      </c>
      <c r="E8833" s="9">
        <f t="shared" si="1015"/>
        <v>5.2502762789976752E-2</v>
      </c>
      <c r="F8833" s="3">
        <v>597283570.63</v>
      </c>
      <c r="G8833" s="4">
        <v>0.34421600355914</v>
      </c>
      <c r="H8833" s="3">
        <v>1418.15</v>
      </c>
      <c r="I8833" s="3">
        <v>0</v>
      </c>
      <c r="J8833" s="3">
        <v>33086083.91</v>
      </c>
      <c r="K8833" s="3">
        <v>597283570.63</v>
      </c>
      <c r="L8833" s="3">
        <v>11462385.32</v>
      </c>
      <c r="M8833" s="9">
        <f t="shared" si="1017"/>
        <v>1.9190859892412173E-2</v>
      </c>
      <c r="N8833" s="3">
        <v>437630403.74000001</v>
      </c>
      <c r="O8833" s="3">
        <v>177744810.49000001</v>
      </c>
      <c r="P8833" s="3">
        <v>17382805.940000001</v>
      </c>
      <c r="Q8833" s="3">
        <v>5990</v>
      </c>
      <c r="R8833" s="3">
        <v>0</v>
      </c>
      <c r="S8833" s="3"/>
      <c r="T8833" s="3">
        <v>-3952343.71</v>
      </c>
      <c r="U8833" s="3">
        <v>-2290096.16</v>
      </c>
      <c r="V8833" s="9">
        <f t="shared" si="1018"/>
        <v>9.5956070458713119E-4</v>
      </c>
      <c r="W8833" s="3">
        <v>9635289.0500000007</v>
      </c>
      <c r="X8833" s="11">
        <f t="shared" si="1019"/>
        <v>5.4208553394261186E-2</v>
      </c>
      <c r="Y8833" s="11">
        <f t="shared" si="1020"/>
        <v>1.5289135290045842E-2</v>
      </c>
      <c r="Z8833" s="11">
        <f t="shared" si="1021"/>
        <v>0.28204285731159973</v>
      </c>
    </row>
    <row r="8834" spans="1:26" x14ac:dyDescent="0.3">
      <c r="A8834" s="8" t="s">
        <v>2837</v>
      </c>
      <c r="B8834" s="2" t="s">
        <v>2965</v>
      </c>
      <c r="C8834" s="3">
        <v>837304371.73000002</v>
      </c>
      <c r="D8834" s="9">
        <f t="shared" si="1016"/>
        <v>20.545698208384007</v>
      </c>
      <c r="E8834" s="9">
        <f t="shared" si="1015"/>
        <v>7.0136071400970459E-2</v>
      </c>
      <c r="F8834" s="3">
        <v>772068391.09000003</v>
      </c>
      <c r="G8834" s="4">
        <v>0.27704263684557001</v>
      </c>
      <c r="H8834" s="3">
        <v>1131.83</v>
      </c>
      <c r="I8834" s="3">
        <v>0</v>
      </c>
      <c r="J8834" s="3">
        <v>58724107.369999997</v>
      </c>
      <c r="K8834" s="3">
        <v>772068391.09000003</v>
      </c>
      <c r="L8834" s="3">
        <v>16852641.469999999</v>
      </c>
      <c r="M8834" s="9">
        <f t="shared" si="1017"/>
        <v>2.1827912739967988E-2</v>
      </c>
      <c r="N8834" s="3">
        <v>639946652.89999998</v>
      </c>
      <c r="O8834" s="3">
        <v>181347418.31</v>
      </c>
      <c r="P8834" s="3">
        <v>5903580.8300000001</v>
      </c>
      <c r="Q8834" s="3">
        <v>1940</v>
      </c>
      <c r="R8834" s="3">
        <v>0</v>
      </c>
      <c r="S8834" s="3"/>
      <c r="T8834" s="3">
        <v>-1988753.22</v>
      </c>
      <c r="U8834" s="3">
        <v>-1627861.43</v>
      </c>
      <c r="V8834" s="9">
        <f t="shared" si="1018"/>
        <v>5.3641324491123215E-4</v>
      </c>
      <c r="W8834" s="3">
        <v>3602607.82</v>
      </c>
      <c r="X8834" s="11">
        <f t="shared" si="1019"/>
        <v>1.9865779472204054E-2</v>
      </c>
      <c r="Y8834" s="11">
        <f t="shared" si="1020"/>
        <v>4.3026263108557001E-3</v>
      </c>
      <c r="Z8834" s="11">
        <f t="shared" si="1021"/>
        <v>0.21658482199884882</v>
      </c>
    </row>
    <row r="8835" spans="1:26" x14ac:dyDescent="0.3">
      <c r="A8835" s="8" t="s">
        <v>2838</v>
      </c>
      <c r="B8835" s="2" t="s">
        <v>2965</v>
      </c>
      <c r="C8835" s="3">
        <v>857920740.01999998</v>
      </c>
      <c r="D8835" s="9">
        <f t="shared" si="1016"/>
        <v>20.570022275586094</v>
      </c>
      <c r="E8835" s="9">
        <f t="shared" si="1015"/>
        <v>4.6339732513137756E-2</v>
      </c>
      <c r="F8835" s="3">
        <v>826030804.25999999</v>
      </c>
      <c r="G8835" s="4">
        <v>0.18894144233149601</v>
      </c>
      <c r="H8835" s="3">
        <v>9150.66</v>
      </c>
      <c r="I8835" s="3">
        <v>0</v>
      </c>
      <c r="J8835" s="3">
        <v>39746666.950000003</v>
      </c>
      <c r="K8835" s="3">
        <v>826030804.25999999</v>
      </c>
      <c r="L8835" s="3">
        <v>18142947.280000001</v>
      </c>
      <c r="M8835" s="9">
        <f t="shared" si="1017"/>
        <v>2.1964008105307124E-2</v>
      </c>
      <c r="N8835" s="3">
        <v>668997150.25999999</v>
      </c>
      <c r="O8835" s="3">
        <v>183271888.75999999</v>
      </c>
      <c r="P8835" s="3">
        <v>13677344.859999999</v>
      </c>
      <c r="Q8835" s="3">
        <v>5700</v>
      </c>
      <c r="R8835" s="3">
        <v>0</v>
      </c>
      <c r="S8835" s="3"/>
      <c r="T8835" s="3">
        <v>-4186785.79</v>
      </c>
      <c r="U8835" s="3">
        <v>-3321575.39</v>
      </c>
      <c r="V8835" s="9">
        <f t="shared" si="1018"/>
        <v>7.5915367726090137E-4</v>
      </c>
      <c r="W8835" s="3">
        <v>7211785.7500000102</v>
      </c>
      <c r="X8835" s="11">
        <f t="shared" si="1019"/>
        <v>3.9350201489133221E-2</v>
      </c>
      <c r="Y8835" s="11">
        <f t="shared" si="1020"/>
        <v>8.4061212342668012E-3</v>
      </c>
      <c r="Z8835" s="11">
        <f t="shared" si="1021"/>
        <v>0.21362333396407637</v>
      </c>
    </row>
    <row r="8836" spans="1:26" x14ac:dyDescent="0.3">
      <c r="A8836" s="8" t="s">
        <v>2839</v>
      </c>
      <c r="B8836" s="2" t="s">
        <v>2965</v>
      </c>
      <c r="C8836" s="3">
        <v>937014889.63</v>
      </c>
      <c r="D8836" s="9">
        <f t="shared" si="1016"/>
        <v>20.658209730823504</v>
      </c>
      <c r="E8836" s="9">
        <f t="shared" si="1015"/>
        <v>4.1891618996043808E-2</v>
      </c>
      <c r="F8836" s="3">
        <v>886414317.63</v>
      </c>
      <c r="G8836" s="4">
        <v>0.17568442600622899</v>
      </c>
      <c r="H8836" s="3">
        <v>28712.400000000001</v>
      </c>
      <c r="I8836" s="3">
        <v>0</v>
      </c>
      <c r="J8836" s="3">
        <v>39224358.350000001</v>
      </c>
      <c r="K8836" s="3">
        <v>903097671.70000005</v>
      </c>
      <c r="L8836" s="3">
        <v>16683354.07</v>
      </c>
      <c r="M8836" s="9">
        <f t="shared" si="1017"/>
        <v>1.8473477003428752E-2</v>
      </c>
      <c r="N8836" s="3">
        <v>739762041.79999995</v>
      </c>
      <c r="O8836" s="3">
        <v>187912786.59999999</v>
      </c>
      <c r="P8836" s="3">
        <v>8662952.2100000009</v>
      </c>
      <c r="Q8836" s="3">
        <v>2200</v>
      </c>
      <c r="R8836" s="3"/>
      <c r="S8836" s="3">
        <v>0</v>
      </c>
      <c r="T8836" s="3">
        <v>-2504831.98</v>
      </c>
      <c r="U8836" s="3">
        <v>-1425755.6</v>
      </c>
      <c r="V8836" s="9">
        <f t="shared" si="1018"/>
        <v>5.597127541933565E-4</v>
      </c>
      <c r="W8836" s="3">
        <v>2974532.65</v>
      </c>
      <c r="X8836" s="11">
        <f t="shared" si="1019"/>
        <v>1.5829325421753922E-2</v>
      </c>
      <c r="Y8836" s="11">
        <f t="shared" si="1020"/>
        <v>3.1744774633992814E-3</v>
      </c>
      <c r="Z8836" s="11">
        <f t="shared" si="1021"/>
        <v>0.2005440774523885</v>
      </c>
    </row>
    <row r="8837" spans="1:26" x14ac:dyDescent="0.3">
      <c r="A8837" s="8" t="s">
        <v>2840</v>
      </c>
      <c r="B8837" s="2" t="s">
        <v>2965</v>
      </c>
      <c r="C8837" s="3">
        <v>1165484850.3</v>
      </c>
      <c r="D8837" s="9">
        <f t="shared" si="1016"/>
        <v>20.876403017900007</v>
      </c>
      <c r="E8837" s="9">
        <f t="shared" si="1015"/>
        <v>2.4162071572832008E-2</v>
      </c>
      <c r="F8837" s="3">
        <v>1114071713.0599999</v>
      </c>
      <c r="G8837" s="4">
        <v>0.14343938989215599</v>
      </c>
      <c r="H8837" s="3">
        <v>102.04</v>
      </c>
      <c r="I8837" s="3">
        <v>0</v>
      </c>
      <c r="J8837" s="3">
        <v>28160426.329999998</v>
      </c>
      <c r="K8837" s="3">
        <v>1134091227.2</v>
      </c>
      <c r="L8837" s="3">
        <v>20019514.140000001</v>
      </c>
      <c r="M8837" s="9">
        <f t="shared" si="1017"/>
        <v>1.7652472446530534E-2</v>
      </c>
      <c r="N8837" s="3">
        <v>952489456.51999998</v>
      </c>
      <c r="O8837" s="3">
        <v>193464487.25999999</v>
      </c>
      <c r="P8837" s="3">
        <v>21216787.440000001</v>
      </c>
      <c r="Q8837" s="3">
        <v>2200</v>
      </c>
      <c r="R8837" s="3"/>
      <c r="S8837" s="3">
        <v>0</v>
      </c>
      <c r="T8837" s="3">
        <v>-5366840.2</v>
      </c>
      <c r="U8837" s="3">
        <v>-3039848.83</v>
      </c>
      <c r="V8837" s="9">
        <f t="shared" si="1018"/>
        <v>2.6169636965862642E-4</v>
      </c>
      <c r="W8837" s="3">
        <v>8526233.3100000005</v>
      </c>
      <c r="X8837" s="11">
        <f t="shared" si="1019"/>
        <v>4.4071309576012574E-2</v>
      </c>
      <c r="Y8837" s="11">
        <f t="shared" si="1020"/>
        <v>7.3156105871348886E-3</v>
      </c>
      <c r="Z8837" s="11">
        <f t="shared" si="1021"/>
        <v>0.16599485373851194</v>
      </c>
    </row>
    <row r="8838" spans="1:26" x14ac:dyDescent="0.3">
      <c r="A8838" s="8" t="s">
        <v>2841</v>
      </c>
      <c r="B8838" s="2" t="s">
        <v>2965</v>
      </c>
      <c r="C8838" s="3">
        <v>1213235008.3099999</v>
      </c>
      <c r="D8838" s="9">
        <f t="shared" si="1016"/>
        <v>20.916556189536124</v>
      </c>
      <c r="E8838" s="9">
        <f t="shared" si="1015"/>
        <v>4.1151240252740147E-2</v>
      </c>
      <c r="F8838" s="3">
        <v>1139377809.0699999</v>
      </c>
      <c r="G8838" s="4">
        <v>0.12815247068164401</v>
      </c>
      <c r="H8838" s="3">
        <v>50244.66</v>
      </c>
      <c r="I8838" s="3">
        <v>0</v>
      </c>
      <c r="J8838" s="3">
        <v>49875880.649999999</v>
      </c>
      <c r="K8838" s="3">
        <v>1162610559.1400001</v>
      </c>
      <c r="L8838" s="3">
        <v>23241381.16</v>
      </c>
      <c r="M8838" s="9">
        <f t="shared" si="1017"/>
        <v>1.9990684737279513E-2</v>
      </c>
      <c r="N8838" s="3">
        <v>993348683</v>
      </c>
      <c r="O8838" s="3">
        <v>198722127.47</v>
      </c>
      <c r="P8838" s="3">
        <v>10468869.529999999</v>
      </c>
      <c r="Q8838" s="3">
        <v>0</v>
      </c>
      <c r="R8838" s="3"/>
      <c r="S8838" s="3">
        <v>0</v>
      </c>
      <c r="T8838" s="3">
        <v>-3301121.92</v>
      </c>
      <c r="U8838" s="3">
        <v>-1748261.24</v>
      </c>
      <c r="V8838" s="9">
        <f t="shared" si="1018"/>
        <v>0</v>
      </c>
      <c r="W8838" s="3">
        <v>5257640.21</v>
      </c>
      <c r="X8838" s="11">
        <f t="shared" si="1019"/>
        <v>2.6457245989346193E-2</v>
      </c>
      <c r="Y8838" s="11">
        <f t="shared" si="1020"/>
        <v>4.3335711333649489E-3</v>
      </c>
      <c r="Z8838" s="11">
        <f t="shared" si="1021"/>
        <v>0.16379524668251536</v>
      </c>
    </row>
    <row r="8839" spans="1:26" x14ac:dyDescent="0.3">
      <c r="A8839" s="8" t="s">
        <v>2842</v>
      </c>
      <c r="B8839" s="2" t="s">
        <v>2965</v>
      </c>
      <c r="C8839" s="3">
        <v>1485230604.3399999</v>
      </c>
      <c r="D8839" s="9">
        <f t="shared" si="1016"/>
        <v>21.118835886262811</v>
      </c>
      <c r="E8839" s="9">
        <f t="shared" si="1015"/>
        <v>3.1283016768057233E-2</v>
      </c>
      <c r="F8839" s="3">
        <v>1424679597.22</v>
      </c>
      <c r="G8839" s="4">
        <v>9.6716303038824405E-2</v>
      </c>
      <c r="H8839" s="3">
        <v>687.5</v>
      </c>
      <c r="I8839" s="3">
        <v>0</v>
      </c>
      <c r="J8839" s="3">
        <v>46461806.399999999</v>
      </c>
      <c r="K8839" s="3">
        <v>1455463202.6700001</v>
      </c>
      <c r="L8839" s="3">
        <v>31230908.670000002</v>
      </c>
      <c r="M8839" s="9">
        <f t="shared" si="1017"/>
        <v>2.1457710928526337E-2</v>
      </c>
      <c r="N8839" s="3">
        <v>1235736264.0999999</v>
      </c>
      <c r="O8839" s="3">
        <v>229868716.53999999</v>
      </c>
      <c r="P8839" s="3">
        <v>19020256.18</v>
      </c>
      <c r="Q8839" s="3">
        <v>0</v>
      </c>
      <c r="R8839" s="3"/>
      <c r="S8839" s="3">
        <v>0</v>
      </c>
      <c r="T8839" s="3">
        <v>-6579321.0199999996</v>
      </c>
      <c r="U8839" s="3">
        <v>-4250185.3099999996</v>
      </c>
      <c r="V8839" s="9">
        <f t="shared" si="1018"/>
        <v>0</v>
      </c>
      <c r="W8839" s="3">
        <v>11404229.279999999</v>
      </c>
      <c r="X8839" s="11">
        <f t="shared" si="1019"/>
        <v>4.9611923934919276E-2</v>
      </c>
      <c r="Y8839" s="11">
        <f t="shared" si="1020"/>
        <v>7.6784233011867944E-3</v>
      </c>
      <c r="Z8839" s="11">
        <f t="shared" si="1021"/>
        <v>0.15476971445935697</v>
      </c>
    </row>
    <row r="8840" spans="1:26" x14ac:dyDescent="0.3">
      <c r="A8840" s="8" t="s">
        <v>2843</v>
      </c>
      <c r="B8840" s="2" t="s">
        <v>2965</v>
      </c>
      <c r="C8840" s="3">
        <v>1518136454.8599999</v>
      </c>
      <c r="D8840" s="9">
        <f t="shared" si="1016"/>
        <v>21.140749403091998</v>
      </c>
      <c r="E8840" s="9">
        <f t="shared" si="1015"/>
        <v>8.0484718912350914E-2</v>
      </c>
      <c r="F8840" s="3">
        <v>1374845093.5599999</v>
      </c>
      <c r="G8840" s="4">
        <v>0.12893893490310501</v>
      </c>
      <c r="H8840" s="3">
        <v>754.87</v>
      </c>
      <c r="I8840" s="3">
        <v>0</v>
      </c>
      <c r="J8840" s="3">
        <v>122186030.97</v>
      </c>
      <c r="K8840" s="3">
        <v>1411442381.6400001</v>
      </c>
      <c r="L8840" s="3">
        <v>37487001.759999998</v>
      </c>
      <c r="M8840" s="9">
        <f t="shared" si="1017"/>
        <v>2.6559356759886046E-2</v>
      </c>
      <c r="N8840" s="3">
        <v>1251263194.6400001</v>
      </c>
      <c r="O8840" s="3">
        <v>257930100.87</v>
      </c>
      <c r="P8840" s="3">
        <v>11435463.890000001</v>
      </c>
      <c r="Q8840" s="3">
        <v>0</v>
      </c>
      <c r="R8840" s="3"/>
      <c r="S8840" s="3">
        <v>0</v>
      </c>
      <c r="T8840" s="3">
        <v>-3444972.68</v>
      </c>
      <c r="U8840" s="3">
        <v>-1946302.55</v>
      </c>
      <c r="V8840" s="9">
        <f t="shared" si="1018"/>
        <v>0</v>
      </c>
      <c r="W8840" s="3">
        <v>3061384.33</v>
      </c>
      <c r="X8840" s="11">
        <f t="shared" si="1019"/>
        <v>1.1869046379906531E-2</v>
      </c>
      <c r="Y8840" s="11">
        <f t="shared" si="1020"/>
        <v>2.0165409507159988E-3</v>
      </c>
      <c r="Z8840" s="11">
        <f t="shared" si="1021"/>
        <v>0.16989915500961073</v>
      </c>
    </row>
    <row r="8841" spans="1:26" x14ac:dyDescent="0.3">
      <c r="A8841" s="8" t="s">
        <v>2822</v>
      </c>
      <c r="B8841" s="2" t="s">
        <v>971</v>
      </c>
      <c r="C8841" s="3">
        <v>3225128.4</v>
      </c>
      <c r="D8841" s="9">
        <f t="shared" si="1016"/>
        <v>14.986483321372944</v>
      </c>
      <c r="E8841" s="9">
        <f t="shared" si="1015"/>
        <v>1</v>
      </c>
      <c r="F8841" s="3">
        <v>0</v>
      </c>
      <c r="G8841" s="4">
        <v>4.5454545185480599</v>
      </c>
      <c r="H8841" s="3">
        <v>3225128.4</v>
      </c>
      <c r="I8841" s="3">
        <v>0</v>
      </c>
      <c r="J8841" s="3">
        <v>0</v>
      </c>
      <c r="K8841" s="3">
        <v>0</v>
      </c>
      <c r="L8841" s="3">
        <v>0</v>
      </c>
      <c r="M8841" s="9" t="str">
        <f t="shared" si="1017"/>
        <v/>
      </c>
      <c r="N8841" s="3">
        <v>0</v>
      </c>
      <c r="O8841" s="3">
        <v>3225128.39</v>
      </c>
      <c r="P8841" s="3">
        <v>46301.4</v>
      </c>
      <c r="Q8841" s="3">
        <v>0</v>
      </c>
      <c r="R8841" s="3">
        <v>0</v>
      </c>
      <c r="S8841" s="3"/>
      <c r="T8841" s="3">
        <v>0</v>
      </c>
      <c r="U8841" s="3">
        <v>0</v>
      </c>
      <c r="V8841" s="9" t="str">
        <f t="shared" si="1018"/>
        <v/>
      </c>
      <c r="W8841" s="3">
        <v>46301.39</v>
      </c>
      <c r="X8841" s="11">
        <f t="shared" si="1019"/>
        <v>1.4356448612577559E-2</v>
      </c>
      <c r="Y8841" s="11">
        <f t="shared" si="1020"/>
        <v>1.4356448568063214E-2</v>
      </c>
      <c r="Z8841" s="11">
        <f t="shared" si="1021"/>
        <v>0.99999999689934838</v>
      </c>
    </row>
    <row r="8842" spans="1:26" x14ac:dyDescent="0.3">
      <c r="A8842" s="8" t="s">
        <v>2823</v>
      </c>
      <c r="B8842" s="2" t="s">
        <v>971</v>
      </c>
      <c r="C8842" s="3">
        <v>3225128.4</v>
      </c>
      <c r="D8842" s="9">
        <f t="shared" si="1016"/>
        <v>14.986483321372944</v>
      </c>
      <c r="E8842" s="9">
        <f t="shared" si="1015"/>
        <v>0.93798696510811785</v>
      </c>
      <c r="F8842" s="3">
        <v>0</v>
      </c>
      <c r="G8842" s="4">
        <v>3.6420389637484698</v>
      </c>
      <c r="H8842" s="3">
        <v>3025128.4</v>
      </c>
      <c r="I8842" s="3">
        <v>0</v>
      </c>
      <c r="J8842" s="3">
        <v>0</v>
      </c>
      <c r="K8842" s="3">
        <v>0</v>
      </c>
      <c r="L8842" s="3">
        <v>0</v>
      </c>
      <c r="M8842" s="9" t="str">
        <f t="shared" si="1017"/>
        <v/>
      </c>
      <c r="N8842" s="3">
        <v>0</v>
      </c>
      <c r="O8842" s="3">
        <v>3225128.39</v>
      </c>
      <c r="P8842" s="3">
        <v>0</v>
      </c>
      <c r="Q8842" s="3">
        <v>0</v>
      </c>
      <c r="R8842" s="3">
        <v>0</v>
      </c>
      <c r="S8842" s="3"/>
      <c r="T8842" s="3">
        <v>0</v>
      </c>
      <c r="U8842" s="3">
        <v>0</v>
      </c>
      <c r="V8842" s="9" t="str">
        <f t="shared" si="1018"/>
        <v/>
      </c>
      <c r="W8842" s="3">
        <v>0</v>
      </c>
      <c r="X8842" s="11">
        <f t="shared" si="1019"/>
        <v>0</v>
      </c>
      <c r="Y8842" s="11">
        <f t="shared" si="1020"/>
        <v>0</v>
      </c>
      <c r="Z8842" s="11">
        <f t="shared" si="1021"/>
        <v>0.99999999689934838</v>
      </c>
    </row>
    <row r="8843" spans="1:26" x14ac:dyDescent="0.3">
      <c r="A8843" s="8" t="s">
        <v>2824</v>
      </c>
      <c r="B8843" s="2" t="s">
        <v>971</v>
      </c>
      <c r="C8843" s="3">
        <v>3024888.4</v>
      </c>
      <c r="D8843" s="9">
        <f t="shared" si="1016"/>
        <v>14.922384756204549</v>
      </c>
      <c r="E8843" s="9">
        <f t="shared" si="1015"/>
        <v>1</v>
      </c>
      <c r="F8843" s="3">
        <v>0</v>
      </c>
      <c r="G8843" s="4">
        <v>4.51891573160212</v>
      </c>
      <c r="H8843" s="3">
        <v>3024888.4</v>
      </c>
      <c r="I8843" s="3">
        <v>0</v>
      </c>
      <c r="J8843" s="3">
        <v>0</v>
      </c>
      <c r="K8843" s="3">
        <v>0</v>
      </c>
      <c r="L8843" s="3">
        <v>0</v>
      </c>
      <c r="M8843" s="9" t="str">
        <f t="shared" si="1017"/>
        <v/>
      </c>
      <c r="N8843" s="3">
        <v>0</v>
      </c>
      <c r="O8843" s="3">
        <v>3007227.48</v>
      </c>
      <c r="P8843" s="3">
        <v>0</v>
      </c>
      <c r="Q8843" s="3">
        <v>0</v>
      </c>
      <c r="R8843" s="3">
        <v>0</v>
      </c>
      <c r="S8843" s="3"/>
      <c r="T8843" s="3">
        <v>0</v>
      </c>
      <c r="U8843" s="3">
        <v>-206158.44</v>
      </c>
      <c r="V8843" s="9">
        <f t="shared" si="1018"/>
        <v>0</v>
      </c>
      <c r="W8843" s="3">
        <v>-206158.44</v>
      </c>
      <c r="X8843" s="11">
        <f t="shared" si="1019"/>
        <v>-6.8554321670404525E-2</v>
      </c>
      <c r="Y8843" s="11">
        <f t="shared" si="1020"/>
        <v>-6.8154064791282887E-2</v>
      </c>
      <c r="Z8843" s="11">
        <f t="shared" si="1021"/>
        <v>0.99416146394028948</v>
      </c>
    </row>
    <row r="8844" spans="1:26" x14ac:dyDescent="0.3">
      <c r="A8844" s="8" t="s">
        <v>2825</v>
      </c>
      <c r="B8844" s="2" t="s">
        <v>971</v>
      </c>
      <c r="C8844" s="3">
        <v>2974381.63</v>
      </c>
      <c r="D8844" s="9">
        <f t="shared" si="1016"/>
        <v>14.905546719894742</v>
      </c>
      <c r="E8844" s="9">
        <f t="shared" si="1015"/>
        <v>1</v>
      </c>
      <c r="F8844" s="3">
        <v>0</v>
      </c>
      <c r="G8844" s="4">
        <v>4.5294186281286004</v>
      </c>
      <c r="H8844" s="3">
        <v>2974381.63</v>
      </c>
      <c r="I8844" s="3">
        <v>0</v>
      </c>
      <c r="J8844" s="3">
        <v>0</v>
      </c>
      <c r="K8844" s="3">
        <v>0</v>
      </c>
      <c r="L8844" s="3">
        <v>0</v>
      </c>
      <c r="M8844" s="9" t="str">
        <f t="shared" si="1017"/>
        <v/>
      </c>
      <c r="N8844" s="3">
        <v>0</v>
      </c>
      <c r="O8844" s="3">
        <v>2963888.31</v>
      </c>
      <c r="P8844" s="3">
        <v>0</v>
      </c>
      <c r="Q8844" s="3">
        <v>0</v>
      </c>
      <c r="R8844" s="3">
        <v>0</v>
      </c>
      <c r="S8844" s="3"/>
      <c r="T8844" s="3">
        <v>0</v>
      </c>
      <c r="U8844" s="3">
        <v>-43339.17</v>
      </c>
      <c r="V8844" s="9">
        <f t="shared" si="1018"/>
        <v>0</v>
      </c>
      <c r="W8844" s="3">
        <v>-43339.17</v>
      </c>
      <c r="X8844" s="11">
        <f t="shared" si="1019"/>
        <v>-1.4622403230842393E-2</v>
      </c>
      <c r="Y8844" s="11">
        <f t="shared" si="1020"/>
        <v>-1.457081685916679E-2</v>
      </c>
      <c r="Z8844" s="11">
        <f t="shared" si="1021"/>
        <v>0.99647210032022693</v>
      </c>
    </row>
    <row r="8845" spans="1:26" x14ac:dyDescent="0.3">
      <c r="A8845" s="8" t="s">
        <v>2826</v>
      </c>
      <c r="B8845" s="2" t="s">
        <v>971</v>
      </c>
      <c r="C8845" s="3">
        <v>51371561.200000003</v>
      </c>
      <c r="D8845" s="9">
        <f t="shared" si="1016"/>
        <v>17.7545952932606</v>
      </c>
      <c r="E8845" s="9">
        <f t="shared" si="1015"/>
        <v>1</v>
      </c>
      <c r="F8845" s="3">
        <v>0</v>
      </c>
      <c r="G8845" s="4">
        <v>4.5360310662195502</v>
      </c>
      <c r="H8845" s="3">
        <v>51371561.200000003</v>
      </c>
      <c r="I8845" s="3">
        <v>0</v>
      </c>
      <c r="J8845" s="3">
        <v>0</v>
      </c>
      <c r="K8845" s="3">
        <v>0</v>
      </c>
      <c r="L8845" s="3">
        <v>0</v>
      </c>
      <c r="M8845" s="9" t="str">
        <f t="shared" si="1017"/>
        <v/>
      </c>
      <c r="N8845" s="3">
        <v>48423378.020000003</v>
      </c>
      <c r="O8845" s="3">
        <v>2938082.17</v>
      </c>
      <c r="P8845" s="3">
        <v>0.28999999999999998</v>
      </c>
      <c r="Q8845" s="3">
        <v>0</v>
      </c>
      <c r="R8845" s="3">
        <v>0</v>
      </c>
      <c r="S8845" s="3"/>
      <c r="T8845" s="3">
        <v>0</v>
      </c>
      <c r="U8845" s="3">
        <v>-69130.850000000006</v>
      </c>
      <c r="V8845" s="9">
        <f t="shared" si="1018"/>
        <v>0</v>
      </c>
      <c r="W8845" s="3">
        <v>-69145.31</v>
      </c>
      <c r="X8845" s="11">
        <f t="shared" si="1019"/>
        <v>-2.3534164805200122E-2</v>
      </c>
      <c r="Y8845" s="11">
        <f t="shared" si="1020"/>
        <v>-1.3459842057515665E-3</v>
      </c>
      <c r="Z8845" s="11">
        <f t="shared" si="1021"/>
        <v>5.7192775562366981E-2</v>
      </c>
    </row>
    <row r="8846" spans="1:26" x14ac:dyDescent="0.3">
      <c r="A8846" s="8" t="s">
        <v>2827</v>
      </c>
      <c r="B8846" s="2" t="s">
        <v>971</v>
      </c>
      <c r="C8846" s="3">
        <v>21754839.350000001</v>
      </c>
      <c r="D8846" s="9">
        <f t="shared" si="1016"/>
        <v>16.895346789600342</v>
      </c>
      <c r="E8846" s="9">
        <f t="shared" si="1015"/>
        <v>1</v>
      </c>
      <c r="F8846" s="3">
        <v>0</v>
      </c>
      <c r="G8846" s="4">
        <v>4.7790417022579899</v>
      </c>
      <c r="H8846" s="3">
        <v>21754839.350000001</v>
      </c>
      <c r="I8846" s="3">
        <v>0</v>
      </c>
      <c r="J8846" s="3">
        <v>0</v>
      </c>
      <c r="K8846" s="3">
        <v>0</v>
      </c>
      <c r="L8846" s="3">
        <v>0</v>
      </c>
      <c r="M8846" s="9" t="str">
        <f t="shared" si="1017"/>
        <v/>
      </c>
      <c r="N8846" s="3">
        <v>18841476.760000002</v>
      </c>
      <c r="O8846" s="3">
        <v>2887258.14</v>
      </c>
      <c r="P8846" s="3">
        <v>0</v>
      </c>
      <c r="Q8846" s="3">
        <v>0</v>
      </c>
      <c r="R8846" s="3">
        <v>0</v>
      </c>
      <c r="S8846" s="3"/>
      <c r="T8846" s="3">
        <v>0</v>
      </c>
      <c r="U8846" s="3">
        <v>-50830.52</v>
      </c>
      <c r="V8846" s="9">
        <f t="shared" si="1018"/>
        <v>0</v>
      </c>
      <c r="W8846" s="3">
        <v>-50824.03</v>
      </c>
      <c r="X8846" s="11">
        <f t="shared" si="1019"/>
        <v>-1.7602870105684419E-2</v>
      </c>
      <c r="Y8846" s="11">
        <f t="shared" si="1020"/>
        <v>-2.3362172058512577E-3</v>
      </c>
      <c r="Z8846" s="11">
        <f t="shared" si="1021"/>
        <v>0.13271797109363623</v>
      </c>
    </row>
    <row r="8847" spans="1:26" x14ac:dyDescent="0.3">
      <c r="A8847" s="8" t="s">
        <v>2828</v>
      </c>
      <c r="B8847" s="2" t="s">
        <v>971</v>
      </c>
      <c r="C8847" s="3">
        <v>36276615.140000001</v>
      </c>
      <c r="D8847" s="9">
        <f t="shared" si="1016"/>
        <v>17.406683880622715</v>
      </c>
      <c r="E8847" s="9">
        <f t="shared" si="1015"/>
        <v>1</v>
      </c>
      <c r="F8847" s="3">
        <v>0</v>
      </c>
      <c r="G8847" s="4">
        <v>4.6749324566455703</v>
      </c>
      <c r="H8847" s="3">
        <v>36273728.259999998</v>
      </c>
      <c r="I8847" s="3">
        <v>0</v>
      </c>
      <c r="J8847" s="3">
        <v>2886.88</v>
      </c>
      <c r="K8847" s="3">
        <v>0</v>
      </c>
      <c r="L8847" s="3">
        <v>0</v>
      </c>
      <c r="M8847" s="9" t="str">
        <f t="shared" si="1017"/>
        <v/>
      </c>
      <c r="N8847" s="3">
        <v>33411864.129999999</v>
      </c>
      <c r="O8847" s="3">
        <v>2796445.3</v>
      </c>
      <c r="P8847" s="3">
        <v>13.17</v>
      </c>
      <c r="Q8847" s="3">
        <v>0</v>
      </c>
      <c r="R8847" s="3">
        <v>0</v>
      </c>
      <c r="S8847" s="3"/>
      <c r="T8847" s="3">
        <v>0</v>
      </c>
      <c r="U8847" s="3">
        <v>-141648.16</v>
      </c>
      <c r="V8847" s="9">
        <f t="shared" si="1018"/>
        <v>0</v>
      </c>
      <c r="W8847" s="3">
        <v>-141636.87</v>
      </c>
      <c r="X8847" s="11">
        <f t="shared" si="1019"/>
        <v>-5.0648897012217621E-2</v>
      </c>
      <c r="Y8847" s="11">
        <f t="shared" si="1020"/>
        <v>-3.9043573788069795E-3</v>
      </c>
      <c r="Z8847" s="11">
        <f t="shared" si="1021"/>
        <v>7.7086720720989516E-2</v>
      </c>
    </row>
    <row r="8848" spans="1:26" x14ac:dyDescent="0.3">
      <c r="A8848" s="8" t="s">
        <v>2829</v>
      </c>
      <c r="B8848" s="2" t="s">
        <v>971</v>
      </c>
      <c r="C8848" s="3">
        <v>47590509.460000001</v>
      </c>
      <c r="D8848" s="9">
        <f t="shared" si="1016"/>
        <v>17.678143918230159</v>
      </c>
      <c r="E8848" s="9">
        <f t="shared" si="1015"/>
        <v>5.7096905261833267E-2</v>
      </c>
      <c r="F8848" s="3">
        <v>40975.11</v>
      </c>
      <c r="G8848" s="4"/>
      <c r="H8848" s="3">
        <v>2715800.54</v>
      </c>
      <c r="I8848" s="3">
        <v>0</v>
      </c>
      <c r="J8848" s="3">
        <v>1470.27</v>
      </c>
      <c r="K8848" s="3">
        <v>40975.11</v>
      </c>
      <c r="L8848" s="3">
        <v>204.88</v>
      </c>
      <c r="M8848" s="9">
        <f t="shared" si="1017"/>
        <v>5.0001086025150392E-3</v>
      </c>
      <c r="N8848" s="3">
        <v>43913004.840000004</v>
      </c>
      <c r="O8848" s="3">
        <v>3478369.57</v>
      </c>
      <c r="P8848" s="3">
        <v>920255.63</v>
      </c>
      <c r="Q8848" s="3">
        <v>0</v>
      </c>
      <c r="R8848" s="3">
        <v>0</v>
      </c>
      <c r="S8848" s="3"/>
      <c r="T8848" s="3">
        <v>0</v>
      </c>
      <c r="U8848" s="3">
        <v>-50338.95</v>
      </c>
      <c r="V8848" s="9">
        <f t="shared" si="1018"/>
        <v>0</v>
      </c>
      <c r="W8848" s="3">
        <v>681924.27</v>
      </c>
      <c r="X8848" s="11">
        <f t="shared" si="1019"/>
        <v>0.19604710088353264</v>
      </c>
      <c r="Y8848" s="11">
        <f t="shared" si="1020"/>
        <v>1.4328997057137199E-2</v>
      </c>
      <c r="Z8848" s="11">
        <f t="shared" si="1021"/>
        <v>7.3089563643431513E-2</v>
      </c>
    </row>
    <row r="8849" spans="1:26" x14ac:dyDescent="0.3">
      <c r="A8849" s="8" t="s">
        <v>2830</v>
      </c>
      <c r="B8849" s="2" t="s">
        <v>971</v>
      </c>
      <c r="C8849" s="3">
        <v>111507016.48999999</v>
      </c>
      <c r="D8849" s="9">
        <f t="shared" si="1016"/>
        <v>18.529598075045989</v>
      </c>
      <c r="E8849" s="9">
        <f t="shared" si="1015"/>
        <v>0.20063244703535157</v>
      </c>
      <c r="F8849" s="3">
        <v>43503.99</v>
      </c>
      <c r="G8849" s="4">
        <v>45.780718833228804</v>
      </c>
      <c r="H8849" s="3">
        <v>2350601.2400000002</v>
      </c>
      <c r="I8849" s="3">
        <v>0</v>
      </c>
      <c r="J8849" s="3">
        <v>20021324.34</v>
      </c>
      <c r="K8849" s="3">
        <v>43503.99</v>
      </c>
      <c r="L8849" s="3">
        <v>217.52</v>
      </c>
      <c r="M8849" s="9">
        <f t="shared" si="1017"/>
        <v>5.0000011493198677E-3</v>
      </c>
      <c r="N8849" s="3">
        <v>85579636.700000003</v>
      </c>
      <c r="O8849" s="3">
        <v>25014248.739999998</v>
      </c>
      <c r="P8849" s="3">
        <v>3552185.79</v>
      </c>
      <c r="Q8849" s="3">
        <v>0</v>
      </c>
      <c r="R8849" s="3">
        <v>3145.75</v>
      </c>
      <c r="S8849" s="3"/>
      <c r="T8849" s="3">
        <v>0</v>
      </c>
      <c r="U8849" s="3">
        <v>-247897.78</v>
      </c>
      <c r="V8849" s="9">
        <f t="shared" si="1018"/>
        <v>1.2689706216812429E-2</v>
      </c>
      <c r="W8849" s="3">
        <v>2238794.6800000002</v>
      </c>
      <c r="X8849" s="11">
        <f t="shared" si="1019"/>
        <v>8.9500776268366167E-2</v>
      </c>
      <c r="Y8849" s="11">
        <f t="shared" si="1020"/>
        <v>2.0077612606564328E-2</v>
      </c>
      <c r="Z8849" s="11">
        <f t="shared" si="1021"/>
        <v>0.22432892142032415</v>
      </c>
    </row>
    <row r="8850" spans="1:26" x14ac:dyDescent="0.3">
      <c r="A8850" s="8" t="s">
        <v>2831</v>
      </c>
      <c r="B8850" s="2" t="s">
        <v>971</v>
      </c>
      <c r="C8850" s="3">
        <v>182996834.84999999</v>
      </c>
      <c r="D8850" s="9">
        <f t="shared" si="1016"/>
        <v>19.02497941475448</v>
      </c>
      <c r="E8850" s="9">
        <f t="shared" si="1015"/>
        <v>0.14912129077187697</v>
      </c>
      <c r="F8850" s="3">
        <v>0</v>
      </c>
      <c r="G8850" s="4">
        <v>4.2957964632378802</v>
      </c>
      <c r="H8850" s="3">
        <v>1574683.9</v>
      </c>
      <c r="I8850" s="3">
        <v>0</v>
      </c>
      <c r="J8850" s="3">
        <v>25714040.32</v>
      </c>
      <c r="K8850" s="3">
        <v>0</v>
      </c>
      <c r="L8850" s="3">
        <v>0</v>
      </c>
      <c r="M8850" s="9" t="str">
        <f t="shared" si="1017"/>
        <v/>
      </c>
      <c r="N8850" s="3">
        <v>153658955.05000001</v>
      </c>
      <c r="O8850" s="3">
        <v>27845396.32</v>
      </c>
      <c r="P8850" s="3">
        <v>4701322.7300000004</v>
      </c>
      <c r="Q8850" s="3">
        <v>0</v>
      </c>
      <c r="R8850" s="3">
        <v>30103.200000000001</v>
      </c>
      <c r="S8850" s="3"/>
      <c r="T8850" s="3">
        <v>0</v>
      </c>
      <c r="U8850" s="3">
        <v>-249209.60000000001</v>
      </c>
      <c r="V8850" s="9">
        <f t="shared" si="1018"/>
        <v>0.12079470453786692</v>
      </c>
      <c r="W8850" s="3">
        <v>2822021.63</v>
      </c>
      <c r="X8850" s="11">
        <f t="shared" si="1019"/>
        <v>0.1013460752208105</v>
      </c>
      <c r="Y8850" s="11">
        <f t="shared" si="1020"/>
        <v>1.542114994673636E-2</v>
      </c>
      <c r="Z8850" s="11">
        <f t="shared" si="1021"/>
        <v>0.15216326742932187</v>
      </c>
    </row>
    <row r="8851" spans="1:26" x14ac:dyDescent="0.3">
      <c r="A8851" s="8" t="s">
        <v>2832</v>
      </c>
      <c r="B8851" s="2" t="s">
        <v>971</v>
      </c>
      <c r="C8851" s="3">
        <v>97165041.680000007</v>
      </c>
      <c r="D8851" s="9">
        <f t="shared" si="1016"/>
        <v>18.391921551241893</v>
      </c>
      <c r="E8851" s="9">
        <f t="shared" si="1015"/>
        <v>0.32737898414906541</v>
      </c>
      <c r="F8851" s="3">
        <v>0</v>
      </c>
      <c r="G8851" s="4">
        <v>22.8766871080412</v>
      </c>
      <c r="H8851" s="3">
        <v>3740991.5</v>
      </c>
      <c r="I8851" s="3">
        <v>0</v>
      </c>
      <c r="J8851" s="3">
        <v>28068801.140000001</v>
      </c>
      <c r="K8851" s="3">
        <v>0</v>
      </c>
      <c r="L8851" s="3">
        <v>0</v>
      </c>
      <c r="M8851" s="9" t="str">
        <f t="shared" si="1017"/>
        <v/>
      </c>
      <c r="N8851" s="3">
        <v>63804739.590000004</v>
      </c>
      <c r="O8851" s="3">
        <v>30825344.859999999</v>
      </c>
      <c r="P8851" s="3">
        <v>9715806.9000000004</v>
      </c>
      <c r="Q8851" s="3">
        <v>0</v>
      </c>
      <c r="R8851" s="3">
        <v>82216.210000000006</v>
      </c>
      <c r="S8851" s="3"/>
      <c r="T8851" s="3">
        <v>0</v>
      </c>
      <c r="U8851" s="3">
        <v>-565612.67000000004</v>
      </c>
      <c r="V8851" s="9">
        <f t="shared" si="1018"/>
        <v>0.14535779405365867</v>
      </c>
      <c r="W8851" s="3">
        <v>5804360.46</v>
      </c>
      <c r="X8851" s="11">
        <f t="shared" si="1019"/>
        <v>0.18829831381811832</v>
      </c>
      <c r="Y8851" s="11">
        <f t="shared" si="1020"/>
        <v>5.9737127259368451E-2</v>
      </c>
      <c r="Z8851" s="11">
        <f t="shared" si="1021"/>
        <v>0.31724727666478164</v>
      </c>
    </row>
    <row r="8852" spans="1:26" x14ac:dyDescent="0.3">
      <c r="A8852" s="8" t="s">
        <v>2833</v>
      </c>
      <c r="B8852" s="2" t="s">
        <v>971</v>
      </c>
      <c r="C8852" s="3">
        <v>980301286.42999995</v>
      </c>
      <c r="D8852" s="9">
        <f t="shared" si="1016"/>
        <v>20.703370517513047</v>
      </c>
      <c r="E8852" s="9">
        <f t="shared" si="1015"/>
        <v>0.88289026249462377</v>
      </c>
      <c r="F8852" s="3">
        <v>546892068.00999999</v>
      </c>
      <c r="G8852" s="4">
        <v>0.32230183924015199</v>
      </c>
      <c r="H8852" s="3">
        <v>376930504.94</v>
      </c>
      <c r="I8852" s="3">
        <v>241000000</v>
      </c>
      <c r="J8852" s="3">
        <v>247567955.16</v>
      </c>
      <c r="K8852" s="3">
        <v>0</v>
      </c>
      <c r="L8852" s="3">
        <v>0</v>
      </c>
      <c r="M8852" s="9" t="str">
        <f t="shared" si="1017"/>
        <v/>
      </c>
      <c r="N8852" s="3">
        <v>830374355.39999998</v>
      </c>
      <c r="O8852" s="3">
        <v>112503838.70999999</v>
      </c>
      <c r="P8852" s="3">
        <v>11218099.619999999</v>
      </c>
      <c r="Q8852" s="3">
        <v>0</v>
      </c>
      <c r="R8852" s="3">
        <v>45600393.359999999</v>
      </c>
      <c r="S8852" s="3"/>
      <c r="T8852" s="3">
        <v>-8337548.4900000002</v>
      </c>
      <c r="U8852" s="3">
        <v>-13091597.32</v>
      </c>
      <c r="V8852" s="9">
        <f t="shared" si="1018"/>
        <v>2.1279613179317853</v>
      </c>
      <c r="W8852" s="3">
        <v>12235361.58</v>
      </c>
      <c r="X8852" s="11">
        <f t="shared" si="1019"/>
        <v>0.10875505867438859</v>
      </c>
      <c r="Y8852" s="11">
        <f t="shared" si="1020"/>
        <v>1.2481225669465329E-2</v>
      </c>
      <c r="Z8852" s="11">
        <f t="shared" si="1021"/>
        <v>0.11476455276286483</v>
      </c>
    </row>
    <row r="8853" spans="1:26" x14ac:dyDescent="0.3">
      <c r="A8853" s="8" t="s">
        <v>2834</v>
      </c>
      <c r="B8853" s="2" t="s">
        <v>971</v>
      </c>
      <c r="C8853" s="3">
        <v>948474593.71000004</v>
      </c>
      <c r="D8853" s="9">
        <f t="shared" si="1016"/>
        <v>20.670365561224141</v>
      </c>
      <c r="E8853" s="9">
        <f t="shared" si="1015"/>
        <v>0.8636622057801393</v>
      </c>
      <c r="F8853" s="3">
        <v>6342157.1299999999</v>
      </c>
      <c r="G8853" s="4">
        <v>0.35628010603964799</v>
      </c>
      <c r="H8853" s="3">
        <v>245221465</v>
      </c>
      <c r="I8853" s="3">
        <v>100020289.45</v>
      </c>
      <c r="J8853" s="3">
        <v>473919905.27999997</v>
      </c>
      <c r="K8853" s="3">
        <v>0</v>
      </c>
      <c r="L8853" s="3">
        <v>0</v>
      </c>
      <c r="M8853" s="9" t="str">
        <f t="shared" si="1017"/>
        <v/>
      </c>
      <c r="N8853" s="3">
        <v>701399368.07000005</v>
      </c>
      <c r="O8853" s="3">
        <v>201016354.63999999</v>
      </c>
      <c r="P8853" s="3">
        <v>24593895.989999998</v>
      </c>
      <c r="Q8853" s="3">
        <v>0</v>
      </c>
      <c r="R8853" s="3">
        <v>95093214.859999999</v>
      </c>
      <c r="S8853" s="3"/>
      <c r="T8853" s="3">
        <v>-20140479.059999999</v>
      </c>
      <c r="U8853" s="3">
        <v>-25117083.559999999</v>
      </c>
      <c r="V8853" s="9">
        <f t="shared" si="1018"/>
        <v>2.1011563450387158</v>
      </c>
      <c r="W8853" s="3">
        <v>32531644.359999999</v>
      </c>
      <c r="X8853" s="11">
        <f t="shared" si="1019"/>
        <v>0.16183580892341268</v>
      </c>
      <c r="Y8853" s="11">
        <f t="shared" si="1020"/>
        <v>3.4298909613119995E-2</v>
      </c>
      <c r="Z8853" s="11">
        <f t="shared" si="1021"/>
        <v>0.21193646722124174</v>
      </c>
    </row>
    <row r="8854" spans="1:26" x14ac:dyDescent="0.3">
      <c r="A8854" s="8" t="s">
        <v>2835</v>
      </c>
      <c r="B8854" s="2" t="s">
        <v>971</v>
      </c>
      <c r="C8854" s="3">
        <v>1119721773.46</v>
      </c>
      <c r="D8854" s="9">
        <f t="shared" si="1016"/>
        <v>20.836346074839341</v>
      </c>
      <c r="E8854" s="9">
        <f t="shared" si="1015"/>
        <v>0.806313365069392</v>
      </c>
      <c r="F8854" s="3">
        <v>8932747.5099999998</v>
      </c>
      <c r="G8854" s="4">
        <v>0.28154680569797802</v>
      </c>
      <c r="H8854" s="3">
        <v>371910720.72000003</v>
      </c>
      <c r="I8854" s="3">
        <v>170051167.88</v>
      </c>
      <c r="J8854" s="3">
        <v>360884742.5</v>
      </c>
      <c r="K8854" s="3">
        <v>0</v>
      </c>
      <c r="L8854" s="3">
        <v>0</v>
      </c>
      <c r="M8854" s="9" t="str">
        <f t="shared" si="1017"/>
        <v/>
      </c>
      <c r="N8854" s="3">
        <v>862925965.63</v>
      </c>
      <c r="O8854" s="3">
        <v>207580454.58000001</v>
      </c>
      <c r="P8854" s="3">
        <v>15631560.59</v>
      </c>
      <c r="Q8854" s="3">
        <v>0</v>
      </c>
      <c r="R8854" s="3">
        <v>35525321.630000003</v>
      </c>
      <c r="S8854" s="3"/>
      <c r="T8854" s="3">
        <v>-13316156.82</v>
      </c>
      <c r="U8854" s="3">
        <v>-16242445.470000001</v>
      </c>
      <c r="V8854" s="9">
        <f t="shared" si="1018"/>
        <v>1.2018606726211345</v>
      </c>
      <c r="W8854" s="3">
        <v>11452483.76</v>
      </c>
      <c r="X8854" s="11">
        <f t="shared" si="1019"/>
        <v>5.5171301089844638E-2</v>
      </c>
      <c r="Y8854" s="11">
        <f t="shared" si="1020"/>
        <v>1.022797272630612E-2</v>
      </c>
      <c r="Z8854" s="11">
        <f t="shared" si="1021"/>
        <v>0.18538574447700998</v>
      </c>
    </row>
    <row r="8855" spans="1:26" x14ac:dyDescent="0.3">
      <c r="A8855" s="8" t="s">
        <v>2836</v>
      </c>
      <c r="B8855" s="2" t="s">
        <v>971</v>
      </c>
      <c r="C8855" s="3">
        <v>842691884.05999994</v>
      </c>
      <c r="D8855" s="9">
        <f t="shared" si="1016"/>
        <v>20.55211194981926</v>
      </c>
      <c r="E8855" s="9">
        <f t="shared" si="1015"/>
        <v>0.78677079791692139</v>
      </c>
      <c r="F8855" s="3">
        <v>15857372.08</v>
      </c>
      <c r="G8855" s="4">
        <v>0.69342169863786995</v>
      </c>
      <c r="H8855" s="3">
        <v>4214529.63</v>
      </c>
      <c r="I8855" s="3">
        <v>578151180.25999999</v>
      </c>
      <c r="J8855" s="3">
        <v>80639656.129999995</v>
      </c>
      <c r="K8855" s="3">
        <v>0</v>
      </c>
      <c r="L8855" s="3">
        <v>0</v>
      </c>
      <c r="M8855" s="9" t="str">
        <f t="shared" si="1017"/>
        <v/>
      </c>
      <c r="N8855" s="3">
        <v>570247622.29999995</v>
      </c>
      <c r="O8855" s="3">
        <v>210911575.08000001</v>
      </c>
      <c r="P8855" s="3">
        <v>33014868.93</v>
      </c>
      <c r="Q8855" s="3">
        <v>0</v>
      </c>
      <c r="R8855" s="3">
        <v>71488765.200000003</v>
      </c>
      <c r="S8855" s="3"/>
      <c r="T8855" s="3">
        <v>-23482893.350000001</v>
      </c>
      <c r="U8855" s="3">
        <v>-43194986.399999999</v>
      </c>
      <c r="V8855" s="9">
        <f t="shared" si="1018"/>
        <v>1.0721511461977764</v>
      </c>
      <c r="W8855" s="3">
        <v>19062150.149999999</v>
      </c>
      <c r="X8855" s="11">
        <f t="shared" si="1019"/>
        <v>9.0379819802538633E-2</v>
      </c>
      <c r="Y8855" s="11">
        <f t="shared" si="1020"/>
        <v>2.2620545552379814E-2</v>
      </c>
      <c r="Z8855" s="11">
        <f t="shared" si="1021"/>
        <v>0.25028314508483274</v>
      </c>
    </row>
    <row r="8856" spans="1:26" x14ac:dyDescent="0.3">
      <c r="A8856" s="8" t="s">
        <v>2837</v>
      </c>
      <c r="B8856" s="2" t="s">
        <v>971</v>
      </c>
      <c r="C8856" s="3">
        <v>867709940.88999999</v>
      </c>
      <c r="D8856" s="9">
        <f t="shared" si="1016"/>
        <v>20.581368047295996</v>
      </c>
      <c r="E8856" s="9">
        <f t="shared" si="1015"/>
        <v>0.8140296571980189</v>
      </c>
      <c r="F8856" s="3">
        <v>17946573.73</v>
      </c>
      <c r="G8856" s="4">
        <v>0.68155581370626295</v>
      </c>
      <c r="H8856" s="3">
        <v>2858233.27</v>
      </c>
      <c r="I8856" s="3">
        <v>676242891.92999995</v>
      </c>
      <c r="J8856" s="3">
        <v>27240500.530000001</v>
      </c>
      <c r="K8856" s="3">
        <v>0</v>
      </c>
      <c r="L8856" s="3">
        <v>0</v>
      </c>
      <c r="M8856" s="9" t="str">
        <f t="shared" si="1017"/>
        <v/>
      </c>
      <c r="N8856" s="3">
        <v>582790510.91999996</v>
      </c>
      <c r="O8856" s="3">
        <v>219789825.31</v>
      </c>
      <c r="P8856" s="3">
        <v>18456871.18</v>
      </c>
      <c r="Q8856" s="3">
        <v>0</v>
      </c>
      <c r="R8856" s="3">
        <v>32063662.690000001</v>
      </c>
      <c r="S8856" s="3"/>
      <c r="T8856" s="3">
        <v>-15155248.060000001</v>
      </c>
      <c r="U8856" s="3">
        <v>-15641362.939999999</v>
      </c>
      <c r="V8856" s="9">
        <f t="shared" si="1018"/>
        <v>1.0411425689014937</v>
      </c>
      <c r="W8856" s="3">
        <v>10288250.23</v>
      </c>
      <c r="X8856" s="11">
        <f t="shared" si="1019"/>
        <v>4.6809492730107309E-2</v>
      </c>
      <c r="Y8856" s="11">
        <f t="shared" si="1020"/>
        <v>1.1856785021325747E-2</v>
      </c>
      <c r="Z8856" s="11">
        <f t="shared" si="1021"/>
        <v>0.25329872916353147</v>
      </c>
    </row>
    <row r="8857" spans="1:26" x14ac:dyDescent="0.3">
      <c r="A8857" s="8" t="s">
        <v>2838</v>
      </c>
      <c r="B8857" s="2" t="s">
        <v>971</v>
      </c>
      <c r="C8857" s="3">
        <v>961476769.25999999</v>
      </c>
      <c r="D8857" s="9">
        <f t="shared" si="1016"/>
        <v>20.68398096176519</v>
      </c>
      <c r="E8857" s="9">
        <f t="shared" si="1015"/>
        <v>4.3275357554425117E-2</v>
      </c>
      <c r="F8857" s="3">
        <v>15511617.93</v>
      </c>
      <c r="G8857" s="4">
        <v>0.61032450192739995</v>
      </c>
      <c r="H8857" s="3">
        <v>8690045.6600000001</v>
      </c>
      <c r="I8857" s="3">
        <v>0</v>
      </c>
      <c r="J8857" s="3">
        <v>32918205.309999999</v>
      </c>
      <c r="K8857" s="3">
        <v>0</v>
      </c>
      <c r="L8857" s="3">
        <v>0</v>
      </c>
      <c r="M8857" s="9" t="str">
        <f t="shared" si="1017"/>
        <v/>
      </c>
      <c r="N8857" s="3">
        <v>592285039.42999995</v>
      </c>
      <c r="O8857" s="3">
        <v>271900646.13999999</v>
      </c>
      <c r="P8857" s="3">
        <v>43734793.630000003</v>
      </c>
      <c r="Q8857" s="3">
        <v>0</v>
      </c>
      <c r="R8857" s="3">
        <v>59399195.479999997</v>
      </c>
      <c r="S8857" s="3"/>
      <c r="T8857" s="3">
        <v>-28831786.920000002</v>
      </c>
      <c r="U8857" s="3">
        <v>-29940762.48</v>
      </c>
      <c r="V8857" s="9">
        <f t="shared" si="1018"/>
        <v>1.0106622238850846</v>
      </c>
      <c r="W8857" s="3">
        <v>23509016.170000002</v>
      </c>
      <c r="X8857" s="11">
        <f t="shared" si="1019"/>
        <v>8.6461788538359535E-2</v>
      </c>
      <c r="Y8857" s="11">
        <f t="shared" si="1020"/>
        <v>2.4450945588725667E-2</v>
      </c>
      <c r="Z8857" s="11">
        <f t="shared" si="1021"/>
        <v>0.28279481609240353</v>
      </c>
    </row>
    <row r="8858" spans="1:26" x14ac:dyDescent="0.3">
      <c r="A8858" s="8" t="s">
        <v>2839</v>
      </c>
      <c r="B8858" s="2" t="s">
        <v>971</v>
      </c>
      <c r="C8858" s="3">
        <v>1086280895.05</v>
      </c>
      <c r="D8858" s="9">
        <f t="shared" si="1016"/>
        <v>20.806025676072668</v>
      </c>
      <c r="E8858" s="9">
        <f t="shared" si="1015"/>
        <v>7.9194250844336442E-2</v>
      </c>
      <c r="F8858" s="3">
        <v>37121753.869999997</v>
      </c>
      <c r="G8858" s="4">
        <v>0.58507055748741199</v>
      </c>
      <c r="H8858" s="3">
        <v>11781471.460000001</v>
      </c>
      <c r="I8858" s="3">
        <v>0</v>
      </c>
      <c r="J8858" s="3">
        <v>74245730.230000004</v>
      </c>
      <c r="K8858" s="3">
        <v>0</v>
      </c>
      <c r="L8858" s="3">
        <v>0</v>
      </c>
      <c r="M8858" s="9" t="str">
        <f t="shared" si="1017"/>
        <v/>
      </c>
      <c r="N8858" s="3">
        <v>640406856.30999994</v>
      </c>
      <c r="O8858" s="3">
        <v>275883751.18000001</v>
      </c>
      <c r="P8858" s="3">
        <v>27515434.309999999</v>
      </c>
      <c r="Q8858" s="3">
        <v>10373.450000000001</v>
      </c>
      <c r="R8858" s="3"/>
      <c r="S8858" s="3">
        <v>690194.099999998</v>
      </c>
      <c r="T8858" s="3">
        <v>-13261875.130000001</v>
      </c>
      <c r="U8858" s="3">
        <v>-21607095.620000001</v>
      </c>
      <c r="V8858" s="9">
        <f t="shared" si="1018"/>
        <v>2.0091431864245606E-2</v>
      </c>
      <c r="W8858" s="3">
        <v>4406675.6299999896</v>
      </c>
      <c r="X8858" s="11">
        <f t="shared" si="1019"/>
        <v>1.5972943716880447E-2</v>
      </c>
      <c r="Y8858" s="11">
        <f t="shared" si="1020"/>
        <v>4.0566631062743273E-3</v>
      </c>
      <c r="Z8858" s="11">
        <f t="shared" si="1021"/>
        <v>0.25397091345079897</v>
      </c>
    </row>
    <row r="8859" spans="1:26" x14ac:dyDescent="0.3">
      <c r="A8859" s="8" t="s">
        <v>2840</v>
      </c>
      <c r="B8859" s="2" t="s">
        <v>971</v>
      </c>
      <c r="C8859" s="3">
        <v>1058696678.01</v>
      </c>
      <c r="D8859" s="9">
        <f t="shared" si="1016"/>
        <v>20.78030443950761</v>
      </c>
      <c r="E8859" s="9">
        <f t="shared" si="1015"/>
        <v>4.5863633294163757E-2</v>
      </c>
      <c r="F8859" s="3">
        <v>59042824.899999999</v>
      </c>
      <c r="G8859" s="4">
        <v>0.285156668169945</v>
      </c>
      <c r="H8859" s="3">
        <v>430497.59</v>
      </c>
      <c r="I8859" s="3">
        <v>0</v>
      </c>
      <c r="J8859" s="3">
        <v>48125178.619999997</v>
      </c>
      <c r="K8859" s="3">
        <v>0</v>
      </c>
      <c r="L8859" s="3">
        <v>0</v>
      </c>
      <c r="M8859" s="9" t="str">
        <f t="shared" si="1017"/>
        <v/>
      </c>
      <c r="N8859" s="3">
        <v>570116920.94000006</v>
      </c>
      <c r="O8859" s="3">
        <v>266994123.88999999</v>
      </c>
      <c r="P8859" s="3">
        <v>1160653.56</v>
      </c>
      <c r="Q8859" s="3">
        <v>10373.450000000001</v>
      </c>
      <c r="R8859" s="3"/>
      <c r="S8859" s="3">
        <v>1631548.73</v>
      </c>
      <c r="T8859" s="3">
        <v>-26201177.57</v>
      </c>
      <c r="U8859" s="3">
        <v>-37817880.039999999</v>
      </c>
      <c r="V8859" s="9">
        <f t="shared" si="1018"/>
        <v>2.5647396904879244E-2</v>
      </c>
      <c r="W8859" s="3">
        <v>5052975.9600000102</v>
      </c>
      <c r="X8859" s="11">
        <f t="shared" si="1019"/>
        <v>1.8925420104308387E-2</v>
      </c>
      <c r="Y8859" s="11">
        <f t="shared" si="1020"/>
        <v>4.7728268775698206E-3</v>
      </c>
      <c r="Z8859" s="11">
        <f t="shared" si="1021"/>
        <v>0.25219133056302845</v>
      </c>
    </row>
    <row r="8860" spans="1:26" x14ac:dyDescent="0.3">
      <c r="A8860" s="8" t="s">
        <v>2841</v>
      </c>
      <c r="B8860" s="2" t="s">
        <v>971</v>
      </c>
      <c r="C8860" s="3">
        <v>1218701251.0899999</v>
      </c>
      <c r="D8860" s="9">
        <f t="shared" si="1016"/>
        <v>20.921051580370705</v>
      </c>
      <c r="E8860" s="9">
        <f t="shared" si="1015"/>
        <v>4.4722424311333532E-2</v>
      </c>
      <c r="F8860" s="3">
        <v>51986126.509999998</v>
      </c>
      <c r="G8860" s="4">
        <v>0.48245318312136898</v>
      </c>
      <c r="H8860" s="3">
        <v>4969437.38</v>
      </c>
      <c r="I8860" s="3">
        <v>0</v>
      </c>
      <c r="J8860" s="3">
        <v>49533837.079999998</v>
      </c>
      <c r="K8860" s="3">
        <v>20680014.57</v>
      </c>
      <c r="L8860" s="3">
        <v>289536.87</v>
      </c>
      <c r="M8860" s="9">
        <f t="shared" si="1017"/>
        <v>1.4000805899819054E-2</v>
      </c>
      <c r="N8860" s="3">
        <v>670864598.84000003</v>
      </c>
      <c r="O8860" s="3">
        <v>276723755.01999998</v>
      </c>
      <c r="P8860" s="3">
        <v>1608567.78</v>
      </c>
      <c r="Q8860" s="3">
        <v>0</v>
      </c>
      <c r="R8860" s="3"/>
      <c r="S8860" s="3">
        <v>809530.07</v>
      </c>
      <c r="T8860" s="3">
        <v>-15518473.25</v>
      </c>
      <c r="U8860" s="3">
        <v>-22404640.800000001</v>
      </c>
      <c r="V8860" s="9">
        <f t="shared" si="1018"/>
        <v>2.1346613807417536E-2</v>
      </c>
      <c r="W8860" s="3">
        <v>9346254.8499999996</v>
      </c>
      <c r="X8860" s="11">
        <f t="shared" si="1019"/>
        <v>3.3774674853355134E-2</v>
      </c>
      <c r="Y8860" s="11">
        <f t="shared" si="1020"/>
        <v>7.6690286824935639E-3</v>
      </c>
      <c r="Z8860" s="11">
        <f t="shared" si="1021"/>
        <v>0.22706447111012623</v>
      </c>
    </row>
    <row r="8861" spans="1:26" x14ac:dyDescent="0.3">
      <c r="A8861" s="8" t="s">
        <v>2842</v>
      </c>
      <c r="B8861" s="2" t="s">
        <v>971</v>
      </c>
      <c r="C8861" s="3">
        <v>1517176606.8099999</v>
      </c>
      <c r="D8861" s="9">
        <f t="shared" si="1016"/>
        <v>21.140116949000777</v>
      </c>
      <c r="E8861" s="9">
        <f t="shared" si="1015"/>
        <v>0.11282124663779242</v>
      </c>
      <c r="F8861" s="3">
        <v>48714047.609999999</v>
      </c>
      <c r="G8861" s="4">
        <v>0.23817666990212699</v>
      </c>
      <c r="H8861" s="3">
        <v>10244825.529999999</v>
      </c>
      <c r="I8861" s="3">
        <v>0</v>
      </c>
      <c r="J8861" s="3">
        <v>160924930.62</v>
      </c>
      <c r="K8861" s="3">
        <v>17473269.960000001</v>
      </c>
      <c r="L8861" s="3">
        <v>244625.78</v>
      </c>
      <c r="M8861" s="9">
        <f t="shared" si="1017"/>
        <v>1.4000000032048952E-2</v>
      </c>
      <c r="N8861" s="3">
        <v>973291315.36000001</v>
      </c>
      <c r="O8861" s="3">
        <v>265356286.65000001</v>
      </c>
      <c r="P8861" s="3">
        <v>4974027.12</v>
      </c>
      <c r="Q8861" s="3">
        <v>0</v>
      </c>
      <c r="R8861" s="3"/>
      <c r="S8861" s="3">
        <v>2400971.54</v>
      </c>
      <c r="T8861" s="3">
        <v>-31733945.190000001</v>
      </c>
      <c r="U8861" s="3">
        <v>-40118306.119999997</v>
      </c>
      <c r="V8861" s="9">
        <f t="shared" si="1018"/>
        <v>3.3415397516790762E-2</v>
      </c>
      <c r="W8861" s="3">
        <v>16333137.65</v>
      </c>
      <c r="X8861" s="11">
        <f t="shared" si="1019"/>
        <v>6.1551726760267433E-2</v>
      </c>
      <c r="Y8861" s="11">
        <f t="shared" si="1020"/>
        <v>1.0765482130878546E-2</v>
      </c>
      <c r="Z8861" s="11">
        <f t="shared" si="1021"/>
        <v>0.17490138291015139</v>
      </c>
    </row>
    <row r="8862" spans="1:26" x14ac:dyDescent="0.3">
      <c r="A8862" s="8" t="s">
        <v>2843</v>
      </c>
      <c r="B8862" s="2" t="s">
        <v>971</v>
      </c>
      <c r="C8862" s="3">
        <v>1401893248.74</v>
      </c>
      <c r="D8862" s="9">
        <f t="shared" si="1016"/>
        <v>21.061089480534317</v>
      </c>
      <c r="E8862" s="9">
        <f t="shared" si="1015"/>
        <v>4.8888897033779147E-2</v>
      </c>
      <c r="F8862" s="3">
        <v>47428101.859999999</v>
      </c>
      <c r="G8862" s="4">
        <v>0.20936256311258</v>
      </c>
      <c r="H8862" s="3">
        <v>34354887.200000003</v>
      </c>
      <c r="I8862" s="3">
        <v>0</v>
      </c>
      <c r="J8862" s="3">
        <v>34182127.490000002</v>
      </c>
      <c r="K8862" s="3">
        <v>8981694.5500000007</v>
      </c>
      <c r="L8862" s="3">
        <v>125743.72</v>
      </c>
      <c r="M8862" s="9">
        <f t="shared" si="1017"/>
        <v>1.3999999588051008E-2</v>
      </c>
      <c r="N8862" s="3">
        <v>890114069.74000001</v>
      </c>
      <c r="O8862" s="3">
        <v>267816837.75999999</v>
      </c>
      <c r="P8862" s="3">
        <v>2113036.5099999998</v>
      </c>
      <c r="Q8862" s="3">
        <v>0</v>
      </c>
      <c r="R8862" s="3"/>
      <c r="S8862" s="3">
        <v>1839884.42</v>
      </c>
      <c r="T8862" s="3">
        <v>-18114578.710000001</v>
      </c>
      <c r="U8862" s="3">
        <v>-19383612.93</v>
      </c>
      <c r="V8862" s="9">
        <f t="shared" si="1018"/>
        <v>4.9065950637399852E-2</v>
      </c>
      <c r="W8862" s="3">
        <v>4386459.8999999901</v>
      </c>
      <c r="X8862" s="11">
        <f t="shared" si="1019"/>
        <v>1.6378581483852968E-2</v>
      </c>
      <c r="Y8862" s="11">
        <f t="shared" si="1020"/>
        <v>3.1289542937327592E-3</v>
      </c>
      <c r="Z8862" s="11">
        <f t="shared" si="1021"/>
        <v>0.19103939476184056</v>
      </c>
    </row>
    <row r="8863" spans="1:26" x14ac:dyDescent="0.3">
      <c r="A8863" s="8" t="s">
        <v>2816</v>
      </c>
      <c r="B8863" s="2" t="s">
        <v>972</v>
      </c>
      <c r="C8863" s="3">
        <v>413513894.38999999</v>
      </c>
      <c r="D8863" s="9">
        <f t="shared" si="1016"/>
        <v>19.840201673774008</v>
      </c>
      <c r="E8863" s="9">
        <f t="shared" si="1015"/>
        <v>0.96342920019094347</v>
      </c>
      <c r="F8863" s="3">
        <v>0</v>
      </c>
      <c r="G8863" s="4">
        <v>4.8783986396157504</v>
      </c>
      <c r="H8863" s="3">
        <v>289450.25</v>
      </c>
      <c r="I8863" s="3">
        <v>41558829.700000003</v>
      </c>
      <c r="J8863" s="3">
        <v>356543080.58999997</v>
      </c>
      <c r="K8863" s="3">
        <v>0</v>
      </c>
      <c r="L8863" s="3">
        <v>0</v>
      </c>
      <c r="M8863" s="9" t="str">
        <f t="shared" si="1017"/>
        <v/>
      </c>
      <c r="N8863" s="3">
        <v>0</v>
      </c>
      <c r="O8863" s="3">
        <v>407226320.25999999</v>
      </c>
      <c r="P8863" s="3">
        <v>14248304.83</v>
      </c>
      <c r="Q8863" s="3">
        <v>0</v>
      </c>
      <c r="R8863" s="3">
        <v>0</v>
      </c>
      <c r="S8863" s="3"/>
      <c r="T8863" s="3">
        <v>-3055911.06</v>
      </c>
      <c r="U8863" s="3">
        <v>-3939582.72</v>
      </c>
      <c r="V8863" s="9">
        <f t="shared" si="1018"/>
        <v>0</v>
      </c>
      <c r="W8863" s="3">
        <v>4312725.66</v>
      </c>
      <c r="X8863" s="11">
        <f t="shared" si="1019"/>
        <v>1.0590488496044345E-2</v>
      </c>
      <c r="Y8863" s="11">
        <f t="shared" si="1020"/>
        <v>1.0429457676052143E-2</v>
      </c>
      <c r="Z8863" s="11">
        <f t="shared" si="1021"/>
        <v>0.98479476937703581</v>
      </c>
    </row>
    <row r="8864" spans="1:26" x14ac:dyDescent="0.3">
      <c r="A8864" s="8" t="s">
        <v>2817</v>
      </c>
      <c r="B8864" s="2" t="s">
        <v>972</v>
      </c>
      <c r="C8864" s="3">
        <v>417071330.82999998</v>
      </c>
      <c r="D8864" s="9">
        <f t="shared" si="1016"/>
        <v>19.848767822280752</v>
      </c>
      <c r="E8864" s="9">
        <f t="shared" si="1015"/>
        <v>0.95721064072065365</v>
      </c>
      <c r="F8864" s="3">
        <v>0</v>
      </c>
      <c r="G8864" s="4">
        <v>4.9613474654702303</v>
      </c>
      <c r="H8864" s="3">
        <v>306185.12</v>
      </c>
      <c r="I8864" s="3">
        <v>40688023.549999997</v>
      </c>
      <c r="J8864" s="3">
        <v>358230907.13999999</v>
      </c>
      <c r="K8864" s="3">
        <v>0</v>
      </c>
      <c r="L8864" s="3">
        <v>0</v>
      </c>
      <c r="M8864" s="9" t="str">
        <f t="shared" si="1017"/>
        <v/>
      </c>
      <c r="N8864" s="3">
        <v>0</v>
      </c>
      <c r="O8864" s="3">
        <v>407546843.36000001</v>
      </c>
      <c r="P8864" s="3">
        <v>5593899.2199999997</v>
      </c>
      <c r="Q8864" s="3">
        <v>0</v>
      </c>
      <c r="R8864" s="3">
        <v>0</v>
      </c>
      <c r="S8864" s="3"/>
      <c r="T8864" s="3">
        <v>-2316377.36</v>
      </c>
      <c r="U8864" s="3">
        <v>-2060154.81</v>
      </c>
      <c r="V8864" s="9">
        <f t="shared" si="1018"/>
        <v>0</v>
      </c>
      <c r="W8864" s="3">
        <v>569300.85999999905</v>
      </c>
      <c r="X8864" s="11">
        <f t="shared" si="1019"/>
        <v>1.3968967476386909E-3</v>
      </c>
      <c r="Y8864" s="11">
        <f t="shared" si="1020"/>
        <v>1.364996387709153E-3</v>
      </c>
      <c r="Z8864" s="11">
        <f t="shared" si="1021"/>
        <v>0.97716340883214003</v>
      </c>
    </row>
    <row r="8865" spans="1:26" x14ac:dyDescent="0.3">
      <c r="A8865" s="8" t="s">
        <v>2818</v>
      </c>
      <c r="B8865" s="2" t="s">
        <v>972</v>
      </c>
      <c r="C8865" s="3">
        <v>437448481.56</v>
      </c>
      <c r="D8865" s="9">
        <f t="shared" si="1016"/>
        <v>19.896469500393824</v>
      </c>
      <c r="E8865" s="9">
        <f t="shared" si="1015"/>
        <v>0.9545370407754582</v>
      </c>
      <c r="F8865" s="3">
        <v>0</v>
      </c>
      <c r="G8865" s="4">
        <v>4.8695034765374299</v>
      </c>
      <c r="H8865" s="3">
        <v>516316.11</v>
      </c>
      <c r="I8865" s="3">
        <v>39397770.450000003</v>
      </c>
      <c r="J8865" s="3">
        <v>377646692.51999998</v>
      </c>
      <c r="K8865" s="3">
        <v>0</v>
      </c>
      <c r="L8865" s="3">
        <v>0</v>
      </c>
      <c r="M8865" s="9" t="str">
        <f t="shared" si="1017"/>
        <v/>
      </c>
      <c r="N8865" s="3">
        <v>0</v>
      </c>
      <c r="O8865" s="3">
        <v>415481300.36000001</v>
      </c>
      <c r="P8865" s="3">
        <v>13527020.369999999</v>
      </c>
      <c r="Q8865" s="3">
        <v>0</v>
      </c>
      <c r="R8865" s="3">
        <v>0</v>
      </c>
      <c r="S8865" s="3"/>
      <c r="T8865" s="3">
        <v>-7913545.4400000004</v>
      </c>
      <c r="U8865" s="3">
        <v>-4928113.9400000004</v>
      </c>
      <c r="V8865" s="9">
        <f t="shared" si="1018"/>
        <v>0</v>
      </c>
      <c r="W8865" s="3">
        <v>1070425.58</v>
      </c>
      <c r="X8865" s="11">
        <f t="shared" si="1019"/>
        <v>2.5763507986340511E-3</v>
      </c>
      <c r="Y8865" s="11">
        <f t="shared" si="1020"/>
        <v>2.4469751870728157E-3</v>
      </c>
      <c r="Z8865" s="11">
        <f t="shared" si="1021"/>
        <v>0.94978338678497165</v>
      </c>
    </row>
    <row r="8866" spans="1:26" x14ac:dyDescent="0.3">
      <c r="A8866" s="8" t="s">
        <v>2819</v>
      </c>
      <c r="B8866" s="2" t="s">
        <v>972</v>
      </c>
      <c r="C8866" s="3">
        <v>425356993.22000003</v>
      </c>
      <c r="D8866" s="9">
        <f t="shared" si="1016"/>
        <v>19.868439358346581</v>
      </c>
      <c r="E8866" s="9">
        <f t="shared" si="1015"/>
        <v>0.95616035213424766</v>
      </c>
      <c r="F8866" s="3">
        <v>0</v>
      </c>
      <c r="G8866" s="4">
        <v>5.0741915714562902</v>
      </c>
      <c r="H8866" s="3">
        <v>602379.86</v>
      </c>
      <c r="I8866" s="3">
        <v>32469593.559999999</v>
      </c>
      <c r="J8866" s="3">
        <v>373637519</v>
      </c>
      <c r="K8866" s="3">
        <v>0</v>
      </c>
      <c r="L8866" s="3">
        <v>0</v>
      </c>
      <c r="M8866" s="9" t="str">
        <f t="shared" si="1017"/>
        <v/>
      </c>
      <c r="N8866" s="3">
        <v>0</v>
      </c>
      <c r="O8866" s="3">
        <v>410920110.74000001</v>
      </c>
      <c r="P8866" s="3">
        <v>8020146.6299999999</v>
      </c>
      <c r="Q8866" s="3">
        <v>0</v>
      </c>
      <c r="R8866" s="3">
        <v>0</v>
      </c>
      <c r="S8866" s="3"/>
      <c r="T8866" s="3">
        <v>-3590503.76</v>
      </c>
      <c r="U8866" s="3">
        <v>-3738374.26</v>
      </c>
      <c r="V8866" s="9">
        <f t="shared" si="1018"/>
        <v>0</v>
      </c>
      <c r="W8866" s="3">
        <v>239371.93</v>
      </c>
      <c r="X8866" s="11">
        <f t="shared" si="1019"/>
        <v>5.8252668522095505E-4</v>
      </c>
      <c r="Y8866" s="11">
        <f t="shared" si="1020"/>
        <v>5.6275536505918879E-4</v>
      </c>
      <c r="Z8866" s="11">
        <f t="shared" si="1021"/>
        <v>0.96605937433704525</v>
      </c>
    </row>
    <row r="8867" spans="1:26" x14ac:dyDescent="0.3">
      <c r="A8867" s="8" t="s">
        <v>2820</v>
      </c>
      <c r="B8867" s="2" t="s">
        <v>972</v>
      </c>
      <c r="C8867" s="3">
        <v>434577472.49000001</v>
      </c>
      <c r="D8867" s="9">
        <f t="shared" si="1016"/>
        <v>19.889884789399403</v>
      </c>
      <c r="E8867" s="9">
        <f t="shared" si="1015"/>
        <v>0.94660325852363658</v>
      </c>
      <c r="F8867" s="3">
        <v>0</v>
      </c>
      <c r="G8867" s="4">
        <v>5.0704989301313796</v>
      </c>
      <c r="H8867" s="3">
        <v>492789.92</v>
      </c>
      <c r="I8867" s="3">
        <v>30929570.989999998</v>
      </c>
      <c r="J8867" s="3">
        <v>379950090.63</v>
      </c>
      <c r="K8867" s="3">
        <v>0</v>
      </c>
      <c r="L8867" s="3">
        <v>0</v>
      </c>
      <c r="M8867" s="9" t="str">
        <f t="shared" si="1017"/>
        <v/>
      </c>
      <c r="N8867" s="3">
        <v>0</v>
      </c>
      <c r="O8867" s="3">
        <v>416950242.81</v>
      </c>
      <c r="P8867" s="3">
        <v>9817623.4399999995</v>
      </c>
      <c r="Q8867" s="3">
        <v>0</v>
      </c>
      <c r="R8867" s="3">
        <v>0</v>
      </c>
      <c r="S8867" s="3"/>
      <c r="T8867" s="3">
        <v>-7512614.1600000001</v>
      </c>
      <c r="U8867" s="3">
        <v>-6373416.8399999999</v>
      </c>
      <c r="V8867" s="9">
        <f t="shared" si="1018"/>
        <v>0</v>
      </c>
      <c r="W8867" s="3">
        <v>-2535310.2799999998</v>
      </c>
      <c r="X8867" s="11">
        <f t="shared" si="1019"/>
        <v>-6.0806063162680904E-3</v>
      </c>
      <c r="Y8867" s="11">
        <f t="shared" si="1020"/>
        <v>-5.8339661866811084E-3</v>
      </c>
      <c r="Z8867" s="11">
        <f t="shared" si="1021"/>
        <v>0.95943823415649865</v>
      </c>
    </row>
    <row r="8868" spans="1:26" x14ac:dyDescent="0.3">
      <c r="A8868" s="8" t="s">
        <v>2821</v>
      </c>
      <c r="B8868" s="2" t="s">
        <v>972</v>
      </c>
      <c r="C8868" s="3">
        <v>433379620.88</v>
      </c>
      <c r="D8868" s="9">
        <f t="shared" si="1016"/>
        <v>19.887124624456604</v>
      </c>
      <c r="E8868" s="9">
        <f t="shared" si="1015"/>
        <v>0.94290910634016423</v>
      </c>
      <c r="F8868" s="3">
        <v>0</v>
      </c>
      <c r="G8868" s="4">
        <v>5.3274246276754402</v>
      </c>
      <c r="H8868" s="3">
        <v>782121.89</v>
      </c>
      <c r="I8868" s="3">
        <v>24326411.579999998</v>
      </c>
      <c r="J8868" s="3">
        <v>383529057.56</v>
      </c>
      <c r="K8868" s="3">
        <v>0</v>
      </c>
      <c r="L8868" s="3">
        <v>0</v>
      </c>
      <c r="M8868" s="9" t="str">
        <f t="shared" si="1017"/>
        <v/>
      </c>
      <c r="N8868" s="3">
        <v>0</v>
      </c>
      <c r="O8868" s="3">
        <v>415808403.44999999</v>
      </c>
      <c r="P8868" s="3">
        <v>7382713.0700000003</v>
      </c>
      <c r="Q8868" s="3">
        <v>0</v>
      </c>
      <c r="R8868" s="3">
        <v>0</v>
      </c>
      <c r="S8868" s="3"/>
      <c r="T8868" s="3">
        <v>-4402808.92</v>
      </c>
      <c r="U8868" s="3">
        <v>-3873090.36</v>
      </c>
      <c r="V8868" s="9">
        <f t="shared" si="1018"/>
        <v>0</v>
      </c>
      <c r="W8868" s="3">
        <v>-745983.15000000095</v>
      </c>
      <c r="X8868" s="11">
        <f t="shared" si="1019"/>
        <v>-1.7940550114199502E-3</v>
      </c>
      <c r="Y8868" s="11">
        <f t="shared" si="1020"/>
        <v>-1.7213157104278302E-3</v>
      </c>
      <c r="Z8868" s="11">
        <f t="shared" si="1021"/>
        <v>0.95945536757284355</v>
      </c>
    </row>
    <row r="8869" spans="1:26" x14ac:dyDescent="0.3">
      <c r="A8869" s="8" t="s">
        <v>2822</v>
      </c>
      <c r="B8869" s="2" t="s">
        <v>972</v>
      </c>
      <c r="C8869" s="3">
        <v>440312400.85000002</v>
      </c>
      <c r="D8869" s="9">
        <f t="shared" si="1016"/>
        <v>19.90299503487627</v>
      </c>
      <c r="E8869" s="9">
        <f t="shared" si="1015"/>
        <v>0.94673033281660746</v>
      </c>
      <c r="F8869" s="3">
        <v>0</v>
      </c>
      <c r="G8869" s="4">
        <v>5.3542250032284704</v>
      </c>
      <c r="H8869" s="3">
        <v>959995.45</v>
      </c>
      <c r="I8869" s="3">
        <v>29231755.620000001</v>
      </c>
      <c r="J8869" s="3">
        <v>386665354.73000002</v>
      </c>
      <c r="K8869" s="3">
        <v>0</v>
      </c>
      <c r="L8869" s="3">
        <v>0</v>
      </c>
      <c r="M8869" s="9" t="str">
        <f t="shared" si="1017"/>
        <v/>
      </c>
      <c r="N8869" s="3">
        <v>6004684.7400000002</v>
      </c>
      <c r="O8869" s="3">
        <v>417233960.35000002</v>
      </c>
      <c r="P8869" s="3">
        <v>21059776.16</v>
      </c>
      <c r="Q8869" s="3">
        <v>0</v>
      </c>
      <c r="R8869" s="3">
        <v>0</v>
      </c>
      <c r="S8869" s="3"/>
      <c r="T8869" s="3">
        <v>-7979610.0599999996</v>
      </c>
      <c r="U8869" s="3">
        <v>-7085452.8899999997</v>
      </c>
      <c r="V8869" s="9">
        <f t="shared" si="1018"/>
        <v>0</v>
      </c>
      <c r="W8869" s="3">
        <v>2432222.7799999998</v>
      </c>
      <c r="X8869" s="11">
        <f t="shared" si="1019"/>
        <v>5.8293979185196484E-3</v>
      </c>
      <c r="Y8869" s="11">
        <f t="shared" si="1020"/>
        <v>5.5238570962451231E-3</v>
      </c>
      <c r="Z8869" s="11">
        <f t="shared" si="1021"/>
        <v>0.94758621275383503</v>
      </c>
    </row>
    <row r="8870" spans="1:26" x14ac:dyDescent="0.3">
      <c r="A8870" s="8" t="s">
        <v>2823</v>
      </c>
      <c r="B8870" s="2" t="s">
        <v>972</v>
      </c>
      <c r="C8870" s="3">
        <v>1778324290.1099999</v>
      </c>
      <c r="D8870" s="9">
        <f t="shared" si="1016"/>
        <v>21.298937347795096</v>
      </c>
      <c r="E8870" s="9">
        <f t="shared" si="1015"/>
        <v>0.72426665510503185</v>
      </c>
      <c r="F8870" s="3">
        <v>0</v>
      </c>
      <c r="G8870" s="4">
        <v>2.4793273308611998</v>
      </c>
      <c r="H8870" s="3">
        <v>5024187.82</v>
      </c>
      <c r="I8870" s="3">
        <v>220131177.66</v>
      </c>
      <c r="J8870" s="3">
        <v>1062825619.8099999</v>
      </c>
      <c r="K8870" s="3">
        <v>0</v>
      </c>
      <c r="L8870" s="3">
        <v>0</v>
      </c>
      <c r="M8870" s="9" t="str">
        <f t="shared" si="1017"/>
        <v/>
      </c>
      <c r="N8870" s="3">
        <v>880376920.12</v>
      </c>
      <c r="O8870" s="3">
        <v>411748511.38</v>
      </c>
      <c r="P8870" s="3">
        <v>8788633.9199999906</v>
      </c>
      <c r="Q8870" s="3">
        <v>0</v>
      </c>
      <c r="R8870" s="3">
        <v>0</v>
      </c>
      <c r="S8870" s="3"/>
      <c r="T8870" s="3">
        <v>-5116459.16</v>
      </c>
      <c r="U8870" s="3">
        <v>-3429100.06</v>
      </c>
      <c r="V8870" s="9">
        <f t="shared" si="1018"/>
        <v>0</v>
      </c>
      <c r="W8870" s="3">
        <v>-303148.62000000401</v>
      </c>
      <c r="X8870" s="11">
        <f t="shared" si="1019"/>
        <v>-7.3624703337477309E-4</v>
      </c>
      <c r="Y8870" s="11">
        <f t="shared" si="1020"/>
        <v>-1.7046869442538653E-4</v>
      </c>
      <c r="Z8870" s="11">
        <f t="shared" si="1021"/>
        <v>0.23153736001352762</v>
      </c>
    </row>
    <row r="8871" spans="1:26" x14ac:dyDescent="0.3">
      <c r="A8871" s="8" t="s">
        <v>2824</v>
      </c>
      <c r="B8871" s="2" t="s">
        <v>972</v>
      </c>
      <c r="C8871" s="3">
        <v>2390187336.5300002</v>
      </c>
      <c r="D8871" s="9">
        <f t="shared" si="1016"/>
        <v>21.59463758330336</v>
      </c>
      <c r="E8871" s="9">
        <f t="shared" si="1015"/>
        <v>0.54890361440233193</v>
      </c>
      <c r="F8871" s="3">
        <v>0</v>
      </c>
      <c r="G8871" s="4">
        <v>2.37136816785529</v>
      </c>
      <c r="H8871" s="3">
        <v>17717506.489999998</v>
      </c>
      <c r="I8871" s="3">
        <v>271400000</v>
      </c>
      <c r="J8871" s="3">
        <v>1022864961.63</v>
      </c>
      <c r="K8871" s="3">
        <v>0</v>
      </c>
      <c r="L8871" s="3">
        <v>0</v>
      </c>
      <c r="M8871" s="9" t="str">
        <f t="shared" si="1017"/>
        <v/>
      </c>
      <c r="N8871" s="3">
        <v>916706743.67999995</v>
      </c>
      <c r="O8871" s="3">
        <v>411587062.88999999</v>
      </c>
      <c r="P8871" s="3">
        <v>-7010111.5999999996</v>
      </c>
      <c r="Q8871" s="3">
        <v>0</v>
      </c>
      <c r="R8871" s="3">
        <v>0</v>
      </c>
      <c r="S8871" s="3"/>
      <c r="T8871" s="3">
        <v>-8832678.1899999995</v>
      </c>
      <c r="U8871" s="3">
        <v>-7139794.6799999997</v>
      </c>
      <c r="V8871" s="9">
        <f t="shared" si="1018"/>
        <v>0</v>
      </c>
      <c r="W8871" s="3">
        <v>1966896.48</v>
      </c>
      <c r="X8871" s="11">
        <f t="shared" si="1019"/>
        <v>4.7788102623761751E-3</v>
      </c>
      <c r="Y8871" s="11">
        <f t="shared" si="1020"/>
        <v>8.229047363523728E-4</v>
      </c>
      <c r="Z8871" s="11">
        <f t="shared" si="1021"/>
        <v>0.17219866267366696</v>
      </c>
    </row>
    <row r="8872" spans="1:26" x14ac:dyDescent="0.3">
      <c r="A8872" s="8" t="s">
        <v>2825</v>
      </c>
      <c r="B8872" s="2" t="s">
        <v>972</v>
      </c>
      <c r="C8872" s="3">
        <v>2852352666.3099999</v>
      </c>
      <c r="D8872" s="9">
        <f t="shared" si="1016"/>
        <v>21.771409987642635</v>
      </c>
      <c r="E8872" s="9">
        <f t="shared" si="1015"/>
        <v>0.49852607490488238</v>
      </c>
      <c r="F8872" s="3">
        <v>0</v>
      </c>
      <c r="G8872" s="4">
        <v>4.0680593358769102</v>
      </c>
      <c r="H8872" s="3">
        <v>23866070.48</v>
      </c>
      <c r="I8872" s="3">
        <v>269999457.81</v>
      </c>
      <c r="J8872" s="3">
        <v>1128106650.6900001</v>
      </c>
      <c r="K8872" s="3">
        <v>0</v>
      </c>
      <c r="L8872" s="3">
        <v>0</v>
      </c>
      <c r="M8872" s="9" t="str">
        <f t="shared" si="1017"/>
        <v/>
      </c>
      <c r="N8872" s="3">
        <v>1028255234.35</v>
      </c>
      <c r="O8872" s="3">
        <v>410233803.13</v>
      </c>
      <c r="P8872" s="3">
        <v>16265898.73</v>
      </c>
      <c r="Q8872" s="3">
        <v>0</v>
      </c>
      <c r="R8872" s="3">
        <v>0</v>
      </c>
      <c r="S8872" s="3"/>
      <c r="T8872" s="3">
        <v>-5639280.54</v>
      </c>
      <c r="U8872" s="3">
        <v>-3910522.91</v>
      </c>
      <c r="V8872" s="9">
        <f t="shared" si="1018"/>
        <v>0</v>
      </c>
      <c r="W8872" s="3">
        <v>2766169.8300000201</v>
      </c>
      <c r="X8872" s="11">
        <f t="shared" si="1019"/>
        <v>6.7429105278373211E-3</v>
      </c>
      <c r="Y8872" s="11">
        <f t="shared" si="1020"/>
        <v>9.6978535041339332E-4</v>
      </c>
      <c r="Z8872" s="11">
        <f t="shared" si="1021"/>
        <v>0.14382295989391336</v>
      </c>
    </row>
    <row r="8873" spans="1:26" x14ac:dyDescent="0.3">
      <c r="A8873" s="8" t="s">
        <v>2826</v>
      </c>
      <c r="B8873" s="2" t="s">
        <v>972</v>
      </c>
      <c r="C8873" s="3">
        <v>2157677228.5</v>
      </c>
      <c r="D8873" s="9">
        <f t="shared" si="1016"/>
        <v>21.492298122855185</v>
      </c>
      <c r="E8873" s="9">
        <f t="shared" si="1015"/>
        <v>0.65170333371759925</v>
      </c>
      <c r="F8873" s="3">
        <v>0</v>
      </c>
      <c r="G8873" s="4">
        <v>3.6710170853586699</v>
      </c>
      <c r="H8873" s="3">
        <v>73896943.680000007</v>
      </c>
      <c r="I8873" s="3">
        <v>170025380</v>
      </c>
      <c r="J8873" s="3">
        <v>1162243119.22</v>
      </c>
      <c r="K8873" s="3">
        <v>0</v>
      </c>
      <c r="L8873" s="3">
        <v>0</v>
      </c>
      <c r="M8873" s="9" t="str">
        <f t="shared" si="1017"/>
        <v/>
      </c>
      <c r="N8873" s="3">
        <v>1009032928.58</v>
      </c>
      <c r="O8873" s="3">
        <v>402185016.67000002</v>
      </c>
      <c r="P8873" s="3">
        <v>31682175.620000001</v>
      </c>
      <c r="Q8873" s="3">
        <v>0</v>
      </c>
      <c r="R8873" s="3">
        <v>0</v>
      </c>
      <c r="S8873" s="3"/>
      <c r="T8873" s="3">
        <v>-14292443.720000001</v>
      </c>
      <c r="U8873" s="3">
        <v>-9951800</v>
      </c>
      <c r="V8873" s="9">
        <f t="shared" si="1018"/>
        <v>0</v>
      </c>
      <c r="W8873" s="3">
        <v>4179042.5499999602</v>
      </c>
      <c r="X8873" s="11">
        <f t="shared" si="1019"/>
        <v>1.0390845945981471E-2</v>
      </c>
      <c r="Y8873" s="11">
        <f t="shared" si="1020"/>
        <v>1.9368246996355415E-3</v>
      </c>
      <c r="Z8873" s="11">
        <f t="shared" si="1021"/>
        <v>0.18639721055479452</v>
      </c>
    </row>
    <row r="8874" spans="1:26" x14ac:dyDescent="0.3">
      <c r="A8874" s="8" t="s">
        <v>2827</v>
      </c>
      <c r="B8874" s="2" t="s">
        <v>972</v>
      </c>
      <c r="C8874" s="3">
        <v>2585497690.9699998</v>
      </c>
      <c r="D8874" s="9">
        <f t="shared" si="1016"/>
        <v>21.673183856731111</v>
      </c>
      <c r="E8874" s="9">
        <f t="shared" si="1015"/>
        <v>0.58402536094452884</v>
      </c>
      <c r="F8874" s="3">
        <v>0</v>
      </c>
      <c r="G8874" s="4">
        <v>4.21090290768079</v>
      </c>
      <c r="H8874" s="3">
        <v>26393175.399999999</v>
      </c>
      <c r="I8874" s="3">
        <v>361992128.36000001</v>
      </c>
      <c r="J8874" s="3">
        <v>1121610918.4300001</v>
      </c>
      <c r="K8874" s="3">
        <v>0</v>
      </c>
      <c r="L8874" s="3">
        <v>0</v>
      </c>
      <c r="M8874" s="9" t="str">
        <f t="shared" si="1017"/>
        <v/>
      </c>
      <c r="N8874" s="3">
        <v>1118554673.1700001</v>
      </c>
      <c r="O8874" s="3">
        <v>402591742.81</v>
      </c>
      <c r="P8874" s="3">
        <v>-46176843.670000002</v>
      </c>
      <c r="Q8874" s="3">
        <v>0</v>
      </c>
      <c r="R8874" s="3">
        <v>0</v>
      </c>
      <c r="S8874" s="3"/>
      <c r="T8874" s="3">
        <v>-9262340.3800000008</v>
      </c>
      <c r="U8874" s="3">
        <v>-4781491.3099999996</v>
      </c>
      <c r="V8874" s="9">
        <f t="shared" si="1018"/>
        <v>0</v>
      </c>
      <c r="W8874" s="3">
        <v>-682236.840000008</v>
      </c>
      <c r="X8874" s="11">
        <f t="shared" si="1019"/>
        <v>-1.6946121031647297E-3</v>
      </c>
      <c r="Y8874" s="11">
        <f t="shared" si="1020"/>
        <v>-2.6387060502229787E-4</v>
      </c>
      <c r="Z8874" s="11">
        <f t="shared" si="1021"/>
        <v>0.1557115073883357</v>
      </c>
    </row>
    <row r="8875" spans="1:26" x14ac:dyDescent="0.3">
      <c r="A8875" s="8" t="s">
        <v>2828</v>
      </c>
      <c r="B8875" s="2" t="s">
        <v>972</v>
      </c>
      <c r="C8875" s="3">
        <v>2082212553.45</v>
      </c>
      <c r="D8875" s="9">
        <f t="shared" si="1016"/>
        <v>21.456696892922494</v>
      </c>
      <c r="E8875" s="9">
        <f t="shared" si="1015"/>
        <v>0.64172402851767085</v>
      </c>
      <c r="F8875" s="3">
        <v>0</v>
      </c>
      <c r="G8875" s="4">
        <v>3.9750585756810199</v>
      </c>
      <c r="H8875" s="3">
        <v>31478607.940000001</v>
      </c>
      <c r="I8875" s="3">
        <v>331299383.02999997</v>
      </c>
      <c r="J8875" s="3">
        <v>973427837.05999994</v>
      </c>
      <c r="K8875" s="3">
        <v>0</v>
      </c>
      <c r="L8875" s="3">
        <v>0</v>
      </c>
      <c r="M8875" s="9" t="str">
        <f t="shared" si="1017"/>
        <v/>
      </c>
      <c r="N8875" s="3">
        <v>950041148.22000003</v>
      </c>
      <c r="O8875" s="3">
        <v>406167095.29000002</v>
      </c>
      <c r="P8875" s="3">
        <v>-27373878.629999999</v>
      </c>
      <c r="Q8875" s="3">
        <v>0</v>
      </c>
      <c r="R8875" s="3">
        <v>0</v>
      </c>
      <c r="S8875" s="3"/>
      <c r="T8875" s="3">
        <v>-15452072.42</v>
      </c>
      <c r="U8875" s="3">
        <v>-9352985.5399999991</v>
      </c>
      <c r="V8875" s="9">
        <f t="shared" si="1018"/>
        <v>0</v>
      </c>
      <c r="W8875" s="3">
        <v>415753.89999995398</v>
      </c>
      <c r="X8875" s="11">
        <f t="shared" si="1019"/>
        <v>1.0236031052764357E-3</v>
      </c>
      <c r="Y8875" s="11">
        <f t="shared" si="1020"/>
        <v>1.9966928895472026E-4</v>
      </c>
      <c r="Z8875" s="11">
        <f t="shared" si="1021"/>
        <v>0.19506514578303991</v>
      </c>
    </row>
    <row r="8876" spans="1:26" x14ac:dyDescent="0.3">
      <c r="A8876" s="8" t="s">
        <v>2829</v>
      </c>
      <c r="B8876" s="2" t="s">
        <v>972</v>
      </c>
      <c r="C8876" s="3">
        <v>3333814280.6900001</v>
      </c>
      <c r="D8876" s="9">
        <f t="shared" si="1016"/>
        <v>21.927382915071384</v>
      </c>
      <c r="E8876" s="9">
        <f t="shared" si="1015"/>
        <v>0.4064251398879864</v>
      </c>
      <c r="F8876" s="3">
        <v>0</v>
      </c>
      <c r="G8876" s="4">
        <v>5.8173530021406297</v>
      </c>
      <c r="H8876" s="3">
        <v>25118230.57</v>
      </c>
      <c r="I8876" s="3">
        <v>405697361</v>
      </c>
      <c r="J8876" s="3">
        <v>924130343.82000005</v>
      </c>
      <c r="K8876" s="3">
        <v>0</v>
      </c>
      <c r="L8876" s="3">
        <v>0</v>
      </c>
      <c r="M8876" s="9" t="str">
        <f t="shared" si="1017"/>
        <v/>
      </c>
      <c r="N8876" s="3">
        <v>963559835.39999998</v>
      </c>
      <c r="O8876" s="3">
        <v>402975000.44999999</v>
      </c>
      <c r="P8876" s="3">
        <v>21990590.449999999</v>
      </c>
      <c r="Q8876" s="3">
        <v>0</v>
      </c>
      <c r="R8876" s="3">
        <v>0</v>
      </c>
      <c r="S8876" s="3"/>
      <c r="T8876" s="3">
        <v>-6497249.5</v>
      </c>
      <c r="U8876" s="3">
        <v>-5161367.54</v>
      </c>
      <c r="V8876" s="9">
        <f t="shared" si="1018"/>
        <v>0</v>
      </c>
      <c r="W8876" s="3">
        <v>-5322072.9800000004</v>
      </c>
      <c r="X8876" s="11">
        <f t="shared" si="1019"/>
        <v>-1.320695570210775E-2</v>
      </c>
      <c r="Y8876" s="11">
        <f t="shared" si="1020"/>
        <v>-1.5963915599097171E-3</v>
      </c>
      <c r="Z8876" s="11">
        <f t="shared" si="1021"/>
        <v>0.12087505977285459</v>
      </c>
    </row>
    <row r="8877" spans="1:26" x14ac:dyDescent="0.3">
      <c r="A8877" s="8" t="s">
        <v>2830</v>
      </c>
      <c r="B8877" s="2" t="s">
        <v>972</v>
      </c>
      <c r="C8877" s="3">
        <v>1969885144.6400001</v>
      </c>
      <c r="D8877" s="9">
        <f t="shared" si="1016"/>
        <v>21.401241075783471</v>
      </c>
      <c r="E8877" s="9">
        <f t="shared" si="1015"/>
        <v>0.63358550270609348</v>
      </c>
      <c r="F8877" s="3">
        <v>0</v>
      </c>
      <c r="G8877" s="4">
        <v>4.4779037743496897</v>
      </c>
      <c r="H8877" s="3">
        <v>29196561.140000001</v>
      </c>
      <c r="I8877" s="3">
        <v>152064020.68000001</v>
      </c>
      <c r="J8877" s="3">
        <v>1066830087.8200001</v>
      </c>
      <c r="K8877" s="3">
        <v>0</v>
      </c>
      <c r="L8877" s="3">
        <v>0</v>
      </c>
      <c r="M8877" s="9" t="str">
        <f t="shared" si="1017"/>
        <v/>
      </c>
      <c r="N8877" s="3">
        <v>848495715.36000001</v>
      </c>
      <c r="O8877" s="3">
        <v>402838319.07999998</v>
      </c>
      <c r="P8877" s="3">
        <v>45438274.119999997</v>
      </c>
      <c r="Q8877" s="3">
        <v>0</v>
      </c>
      <c r="R8877" s="3">
        <v>0</v>
      </c>
      <c r="S8877" s="3"/>
      <c r="T8877" s="3">
        <v>-15325626.25</v>
      </c>
      <c r="U8877" s="3">
        <v>-9691514.0099999998</v>
      </c>
      <c r="V8877" s="9">
        <f t="shared" si="1018"/>
        <v>0</v>
      </c>
      <c r="W8877" s="3">
        <v>385096.46000004897</v>
      </c>
      <c r="X8877" s="11">
        <f t="shared" si="1019"/>
        <v>9.559578663706328E-4</v>
      </c>
      <c r="Y8877" s="11">
        <f t="shared" si="1020"/>
        <v>1.9549183415484156E-4</v>
      </c>
      <c r="Z8877" s="11">
        <f t="shared" si="1021"/>
        <v>0.20449837909388335</v>
      </c>
    </row>
    <row r="8878" spans="1:26" x14ac:dyDescent="0.3">
      <c r="A8878" s="8" t="s">
        <v>2831</v>
      </c>
      <c r="B8878" s="2" t="s">
        <v>972</v>
      </c>
      <c r="C8878" s="3">
        <v>3357663083.5500002</v>
      </c>
      <c r="D8878" s="9">
        <f t="shared" si="1016"/>
        <v>21.934511058093435</v>
      </c>
      <c r="E8878" s="9">
        <f t="shared" si="1015"/>
        <v>0.36194932268936286</v>
      </c>
      <c r="F8878" s="3">
        <v>0</v>
      </c>
      <c r="G8878" s="4">
        <v>4.2324279895872801</v>
      </c>
      <c r="H8878" s="3">
        <v>13896373.77</v>
      </c>
      <c r="I8878" s="3">
        <v>154999526.63</v>
      </c>
      <c r="J8878" s="3">
        <v>1046407978.51</v>
      </c>
      <c r="K8878" s="3">
        <v>0</v>
      </c>
      <c r="L8878" s="3">
        <v>0</v>
      </c>
      <c r="M8878" s="9" t="str">
        <f t="shared" si="1017"/>
        <v/>
      </c>
      <c r="N8878" s="3">
        <v>826388657.61000001</v>
      </c>
      <c r="O8878" s="3">
        <v>398456291.30000001</v>
      </c>
      <c r="P8878" s="3">
        <v>10514090.220000001</v>
      </c>
      <c r="Q8878" s="3">
        <v>0</v>
      </c>
      <c r="R8878" s="3">
        <v>0</v>
      </c>
      <c r="S8878" s="3"/>
      <c r="T8878" s="3">
        <v>-8137249.1600000001</v>
      </c>
      <c r="U8878" s="3">
        <v>-4632612.13</v>
      </c>
      <c r="V8878" s="9">
        <f t="shared" si="1018"/>
        <v>0</v>
      </c>
      <c r="W8878" s="3">
        <v>-5222784.9900000198</v>
      </c>
      <c r="X8878" s="11">
        <f t="shared" si="1019"/>
        <v>-1.3107548064958912E-2</v>
      </c>
      <c r="Y8878" s="11">
        <f t="shared" si="1020"/>
        <v>-1.5554821493519409E-3</v>
      </c>
      <c r="Z8878" s="11">
        <f t="shared" si="1021"/>
        <v>0.11867071870674974</v>
      </c>
    </row>
    <row r="8879" spans="1:26" x14ac:dyDescent="0.3">
      <c r="A8879" s="8" t="s">
        <v>2832</v>
      </c>
      <c r="B8879" s="2" t="s">
        <v>972</v>
      </c>
      <c r="C8879" s="3">
        <v>3474980688.1199999</v>
      </c>
      <c r="D8879" s="9">
        <f t="shared" si="1016"/>
        <v>21.968854758572185</v>
      </c>
      <c r="E8879" s="9">
        <f t="shared" si="1015"/>
        <v>0.45459218552798158</v>
      </c>
      <c r="F8879" s="3">
        <v>0</v>
      </c>
      <c r="G8879" s="4">
        <v>3.31292904696737</v>
      </c>
      <c r="H8879" s="3">
        <v>8906877.4100000001</v>
      </c>
      <c r="I8879" s="3">
        <v>505987563.16000003</v>
      </c>
      <c r="J8879" s="3">
        <v>1064804625.11</v>
      </c>
      <c r="K8879" s="3">
        <v>0</v>
      </c>
      <c r="L8879" s="3">
        <v>0</v>
      </c>
      <c r="M8879" s="9" t="str">
        <f t="shared" si="1017"/>
        <v/>
      </c>
      <c r="N8879" s="3">
        <v>1186317309.2</v>
      </c>
      <c r="O8879" s="3">
        <v>401817017.11000001</v>
      </c>
      <c r="P8879" s="3">
        <v>-1800690.51999997</v>
      </c>
      <c r="Q8879" s="3">
        <v>0</v>
      </c>
      <c r="R8879" s="3">
        <v>0</v>
      </c>
      <c r="S8879" s="3"/>
      <c r="T8879" s="3">
        <v>-16086364.220000001</v>
      </c>
      <c r="U8879" s="3">
        <v>-10028665.35</v>
      </c>
      <c r="V8879" s="9">
        <f t="shared" si="1018"/>
        <v>0</v>
      </c>
      <c r="W8879" s="3">
        <v>-8523319.3599999696</v>
      </c>
      <c r="X8879" s="11">
        <f t="shared" si="1019"/>
        <v>-2.121194224501113E-2</v>
      </c>
      <c r="Y8879" s="11">
        <f t="shared" si="1020"/>
        <v>-2.4527674036114349E-3</v>
      </c>
      <c r="Z8879" s="11">
        <f t="shared" si="1021"/>
        <v>0.11563143889797763</v>
      </c>
    </row>
    <row r="8880" spans="1:26" x14ac:dyDescent="0.3">
      <c r="A8880" s="8" t="s">
        <v>2833</v>
      </c>
      <c r="B8880" s="2" t="s">
        <v>972</v>
      </c>
      <c r="C8880" s="3">
        <v>3364731690.3299999</v>
      </c>
      <c r="D8880" s="9">
        <f t="shared" si="1016"/>
        <v>21.936614061449504</v>
      </c>
      <c r="E8880" s="9">
        <f t="shared" si="1015"/>
        <v>0.44171929127705062</v>
      </c>
      <c r="F8880" s="3">
        <v>0</v>
      </c>
      <c r="G8880" s="4">
        <v>3.8902292843418298</v>
      </c>
      <c r="H8880" s="3">
        <v>2358838.1</v>
      </c>
      <c r="I8880" s="3">
        <v>473115036.27999997</v>
      </c>
      <c r="J8880" s="3">
        <v>1010793023.21</v>
      </c>
      <c r="K8880" s="3">
        <v>0</v>
      </c>
      <c r="L8880" s="3">
        <v>0</v>
      </c>
      <c r="M8880" s="9" t="str">
        <f t="shared" si="1017"/>
        <v/>
      </c>
      <c r="N8880" s="3">
        <v>1093885680.8800001</v>
      </c>
      <c r="O8880" s="3">
        <v>401835925.02999997</v>
      </c>
      <c r="P8880" s="3">
        <v>20023698.170000002</v>
      </c>
      <c r="Q8880" s="3">
        <v>0</v>
      </c>
      <c r="R8880" s="3">
        <v>0</v>
      </c>
      <c r="S8880" s="3"/>
      <c r="T8880" s="3">
        <v>-9514381.2400000002</v>
      </c>
      <c r="U8880" s="3">
        <v>-5981135.5499999998</v>
      </c>
      <c r="V8880" s="9">
        <f t="shared" si="1018"/>
        <v>0</v>
      </c>
      <c r="W8880" s="3">
        <v>-188591.070000015</v>
      </c>
      <c r="X8880" s="11">
        <f t="shared" si="1019"/>
        <v>-4.6932356778686549E-4</v>
      </c>
      <c r="Y8880" s="11">
        <f t="shared" si="1020"/>
        <v>-5.6049363621477558E-5</v>
      </c>
      <c r="Z8880" s="11">
        <f t="shared" si="1021"/>
        <v>0.1194258449150189</v>
      </c>
    </row>
    <row r="8881" spans="1:26" x14ac:dyDescent="0.3">
      <c r="A8881" s="8" t="s">
        <v>2834</v>
      </c>
      <c r="B8881" s="2" t="s">
        <v>972</v>
      </c>
      <c r="C8881" s="3">
        <v>4490606923.1599998</v>
      </c>
      <c r="D8881" s="9">
        <f t="shared" si="1016"/>
        <v>22.225253701761627</v>
      </c>
      <c r="E8881" s="9">
        <f t="shared" si="1015"/>
        <v>0.56174252586884033</v>
      </c>
      <c r="F8881" s="3">
        <v>0</v>
      </c>
      <c r="G8881" s="4">
        <v>3.6992886330218901</v>
      </c>
      <c r="H8881" s="3">
        <v>7259846.0700000003</v>
      </c>
      <c r="I8881" s="3">
        <v>1269439215.04</v>
      </c>
      <c r="J8881" s="3">
        <v>1245865814.5899999</v>
      </c>
      <c r="K8881" s="3">
        <v>0</v>
      </c>
      <c r="L8881" s="3">
        <v>0</v>
      </c>
      <c r="M8881" s="9" t="str">
        <f t="shared" si="1017"/>
        <v/>
      </c>
      <c r="N8881" s="3">
        <v>1839419146.9100001</v>
      </c>
      <c r="O8881" s="3">
        <v>698727620.33000004</v>
      </c>
      <c r="P8881" s="3">
        <v>38987035.740000002</v>
      </c>
      <c r="Q8881" s="3">
        <v>0</v>
      </c>
      <c r="R8881" s="3">
        <v>0</v>
      </c>
      <c r="S8881" s="3"/>
      <c r="T8881" s="3">
        <v>-19372205.940000001</v>
      </c>
      <c r="U8881" s="3">
        <v>-13548054.67</v>
      </c>
      <c r="V8881" s="9">
        <f t="shared" si="1018"/>
        <v>0</v>
      </c>
      <c r="W8881" s="3">
        <v>9976541.4800000191</v>
      </c>
      <c r="X8881" s="11">
        <f t="shared" si="1019"/>
        <v>1.4278155306481554E-2</v>
      </c>
      <c r="Y8881" s="11">
        <f t="shared" si="1020"/>
        <v>2.2216465726596296E-3</v>
      </c>
      <c r="Z8881" s="11">
        <f t="shared" si="1021"/>
        <v>0.15559759121341926</v>
      </c>
    </row>
    <row r="8882" spans="1:26" x14ac:dyDescent="0.3">
      <c r="A8882" s="8" t="s">
        <v>2835</v>
      </c>
      <c r="B8882" s="2" t="s">
        <v>972</v>
      </c>
      <c r="C8882" s="3">
        <v>4541692948.9700003</v>
      </c>
      <c r="D8882" s="9">
        <f t="shared" si="1016"/>
        <v>22.236565675740039</v>
      </c>
      <c r="E8882" s="9">
        <f t="shared" si="1015"/>
        <v>0.40325455360987184</v>
      </c>
      <c r="F8882" s="3">
        <v>0</v>
      </c>
      <c r="G8882" s="4">
        <v>2.9920642106280702</v>
      </c>
      <c r="H8882" s="3">
        <v>7665869.7400000002</v>
      </c>
      <c r="I8882" s="3">
        <v>601177295.94000006</v>
      </c>
      <c r="J8882" s="3">
        <v>1222615197.0899999</v>
      </c>
      <c r="K8882" s="3">
        <v>0</v>
      </c>
      <c r="L8882" s="3">
        <v>0</v>
      </c>
      <c r="M8882" s="9" t="str">
        <f t="shared" si="1017"/>
        <v/>
      </c>
      <c r="N8882" s="3">
        <v>1148680454.7</v>
      </c>
      <c r="O8882" s="3">
        <v>700744485.25</v>
      </c>
      <c r="P8882" s="3">
        <v>22115201.329999998</v>
      </c>
      <c r="Q8882" s="3">
        <v>0</v>
      </c>
      <c r="R8882" s="3">
        <v>0</v>
      </c>
      <c r="S8882" s="3"/>
      <c r="T8882" s="3">
        <v>-8776343.9299999997</v>
      </c>
      <c r="U8882" s="3">
        <v>-6257537.5700000003</v>
      </c>
      <c r="V8882" s="9">
        <f t="shared" si="1018"/>
        <v>0</v>
      </c>
      <c r="W8882" s="3">
        <v>2623966.5900000101</v>
      </c>
      <c r="X8882" s="11">
        <f t="shared" si="1019"/>
        <v>3.7445411918780565E-3</v>
      </c>
      <c r="Y8882" s="11">
        <f t="shared" si="1020"/>
        <v>5.7775076815685944E-4</v>
      </c>
      <c r="Z8882" s="11">
        <f t="shared" si="1021"/>
        <v>0.15429147085095662</v>
      </c>
    </row>
    <row r="8883" spans="1:26" x14ac:dyDescent="0.3">
      <c r="A8883" s="8" t="s">
        <v>2836</v>
      </c>
      <c r="B8883" s="2" t="s">
        <v>972</v>
      </c>
      <c r="C8883" s="3">
        <v>3916772618.0599999</v>
      </c>
      <c r="D8883" s="9">
        <f t="shared" si="1016"/>
        <v>22.08853383992216</v>
      </c>
      <c r="E8883" s="9">
        <f t="shared" si="1015"/>
        <v>0.41851664685654449</v>
      </c>
      <c r="F8883" s="3">
        <v>0</v>
      </c>
      <c r="G8883" s="4">
        <v>3.8803555864696699</v>
      </c>
      <c r="H8883" s="3">
        <v>11693448.119999999</v>
      </c>
      <c r="I8883" s="3">
        <v>460115993.32999998</v>
      </c>
      <c r="J8883" s="3">
        <v>1167425101.1600001</v>
      </c>
      <c r="K8883" s="3">
        <v>0</v>
      </c>
      <c r="L8883" s="3">
        <v>0</v>
      </c>
      <c r="M8883" s="9" t="str">
        <f t="shared" si="1017"/>
        <v/>
      </c>
      <c r="N8883" s="3">
        <v>976037692.30999994</v>
      </c>
      <c r="O8883" s="3">
        <v>699483861.92999995</v>
      </c>
      <c r="P8883" s="3">
        <v>43814899.460000001</v>
      </c>
      <c r="Q8883" s="3">
        <v>0</v>
      </c>
      <c r="R8883" s="3">
        <v>0</v>
      </c>
      <c r="S8883" s="3"/>
      <c r="T8883" s="3">
        <v>-17801065.890000001</v>
      </c>
      <c r="U8883" s="3">
        <v>-12228193.119999999</v>
      </c>
      <c r="V8883" s="9">
        <f t="shared" si="1018"/>
        <v>0</v>
      </c>
      <c r="W8883" s="3">
        <v>5027382.3300000103</v>
      </c>
      <c r="X8883" s="11">
        <f t="shared" si="1019"/>
        <v>7.1872742226369189E-3</v>
      </c>
      <c r="Y8883" s="11">
        <f t="shared" si="1020"/>
        <v>1.2835522559617213E-3</v>
      </c>
      <c r="Z8883" s="11">
        <f t="shared" si="1021"/>
        <v>0.17858679329627727</v>
      </c>
    </row>
    <row r="8884" spans="1:26" x14ac:dyDescent="0.3">
      <c r="A8884" s="8" t="s">
        <v>2837</v>
      </c>
      <c r="B8884" s="2" t="s">
        <v>972</v>
      </c>
      <c r="C8884" s="3">
        <v>5008417954.1000004</v>
      </c>
      <c r="D8884" s="9">
        <f t="shared" si="1016"/>
        <v>22.334385924550183</v>
      </c>
      <c r="E8884" s="9">
        <f t="shared" si="1015"/>
        <v>0.37990810375806927</v>
      </c>
      <c r="F8884" s="3">
        <v>0</v>
      </c>
      <c r="G8884" s="4">
        <v>3.8987824336129702</v>
      </c>
      <c r="H8884" s="3">
        <v>4466541.16</v>
      </c>
      <c r="I8884" s="3">
        <v>729999749.90999997</v>
      </c>
      <c r="J8884" s="3">
        <v>1168272276.7</v>
      </c>
      <c r="K8884" s="3">
        <v>0</v>
      </c>
      <c r="L8884" s="3">
        <v>0</v>
      </c>
      <c r="M8884" s="9" t="str">
        <f t="shared" si="1017"/>
        <v/>
      </c>
      <c r="N8884" s="3">
        <v>1232857219.4300001</v>
      </c>
      <c r="O8884" s="3">
        <v>699441706.21000004</v>
      </c>
      <c r="P8884" s="3">
        <v>13873470.32</v>
      </c>
      <c r="Q8884" s="3">
        <v>0</v>
      </c>
      <c r="R8884" s="3">
        <v>0</v>
      </c>
      <c r="S8884" s="3"/>
      <c r="T8884" s="3">
        <v>-9213013.3900000006</v>
      </c>
      <c r="U8884" s="3">
        <v>-5983534.7999999998</v>
      </c>
      <c r="V8884" s="9">
        <f t="shared" si="1018"/>
        <v>0</v>
      </c>
      <c r="W8884" s="3">
        <v>1456641.4100000099</v>
      </c>
      <c r="X8884" s="11">
        <f t="shared" si="1019"/>
        <v>2.0825772856654171E-3</v>
      </c>
      <c r="Y8884" s="11">
        <f t="shared" si="1020"/>
        <v>2.9083862875452948E-4</v>
      </c>
      <c r="Z8884" s="11">
        <f t="shared" si="1021"/>
        <v>0.13965322235885322</v>
      </c>
    </row>
    <row r="8885" spans="1:26" x14ac:dyDescent="0.3">
      <c r="A8885" s="8" t="s">
        <v>2838</v>
      </c>
      <c r="B8885" s="2" t="s">
        <v>972</v>
      </c>
      <c r="C8885" s="3">
        <v>3046094148.2800002</v>
      </c>
      <c r="D8885" s="9">
        <f t="shared" si="1016"/>
        <v>21.8371259997664</v>
      </c>
      <c r="E8885" s="9">
        <f t="shared" si="1015"/>
        <v>0.48072808707401643</v>
      </c>
      <c r="F8885" s="3">
        <v>0</v>
      </c>
      <c r="G8885" s="4">
        <v>2.6415066035691601</v>
      </c>
      <c r="H8885" s="3">
        <v>3642929.81</v>
      </c>
      <c r="I8885" s="3">
        <v>340997287.57999998</v>
      </c>
      <c r="J8885" s="3">
        <v>1119702795.5599999</v>
      </c>
      <c r="K8885" s="3">
        <v>0</v>
      </c>
      <c r="L8885" s="3">
        <v>0</v>
      </c>
      <c r="M8885" s="9" t="str">
        <f t="shared" si="1017"/>
        <v/>
      </c>
      <c r="N8885" s="3">
        <v>836543941.20000005</v>
      </c>
      <c r="O8885" s="3">
        <v>667756534.71000004</v>
      </c>
      <c r="P8885" s="3">
        <v>41244986.93</v>
      </c>
      <c r="Q8885" s="3">
        <v>0</v>
      </c>
      <c r="R8885" s="3">
        <v>4332439.46</v>
      </c>
      <c r="S8885" s="3"/>
      <c r="T8885" s="3">
        <v>-20138028.48</v>
      </c>
      <c r="U8885" s="3">
        <v>-12640123.91</v>
      </c>
      <c r="V8885" s="9">
        <f t="shared" si="1018"/>
        <v>0.13217460851520557</v>
      </c>
      <c r="W8885" s="3">
        <v>7549582.1300000399</v>
      </c>
      <c r="X8885" s="11">
        <f t="shared" si="1019"/>
        <v>1.130589030218738E-2</v>
      </c>
      <c r="Y8885" s="11">
        <f t="shared" si="1020"/>
        <v>2.4784467460610064E-3</v>
      </c>
      <c r="Z8885" s="11">
        <f t="shared" si="1021"/>
        <v>0.21921729999286257</v>
      </c>
    </row>
    <row r="8886" spans="1:26" x14ac:dyDescent="0.3">
      <c r="A8886" s="8" t="s">
        <v>2839</v>
      </c>
      <c r="B8886" s="2" t="s">
        <v>972</v>
      </c>
      <c r="C8886" s="3">
        <v>1796226578.4400001</v>
      </c>
      <c r="D8886" s="9">
        <f t="shared" si="1016"/>
        <v>21.308953956129841</v>
      </c>
      <c r="E8886" s="9">
        <f t="shared" si="1015"/>
        <v>0.97274151165688505</v>
      </c>
      <c r="F8886" s="3">
        <v>0</v>
      </c>
      <c r="G8886" s="4">
        <v>2.1234345761382301</v>
      </c>
      <c r="H8886" s="3">
        <v>6120380.1900000004</v>
      </c>
      <c r="I8886" s="3">
        <v>579994204.11000001</v>
      </c>
      <c r="J8886" s="3">
        <v>1161149572.8900001</v>
      </c>
      <c r="K8886" s="3">
        <v>0</v>
      </c>
      <c r="L8886" s="3">
        <v>0</v>
      </c>
      <c r="M8886" s="9" t="str">
        <f t="shared" si="1017"/>
        <v/>
      </c>
      <c r="N8886" s="3">
        <v>1087743903.8599999</v>
      </c>
      <c r="O8886" s="3">
        <v>678542824.85000002</v>
      </c>
      <c r="P8886" s="3">
        <v>20058282.100000001</v>
      </c>
      <c r="Q8886" s="3">
        <v>0</v>
      </c>
      <c r="R8886" s="3"/>
      <c r="S8886" s="3">
        <v>2818651.4</v>
      </c>
      <c r="T8886" s="3">
        <v>-12657003.25</v>
      </c>
      <c r="U8886" s="3">
        <v>-5433394.8099999996</v>
      </c>
      <c r="V8886" s="9">
        <f t="shared" si="1018"/>
        <v>0.15580925254665182</v>
      </c>
      <c r="W8886" s="3">
        <v>-2377740.6899999701</v>
      </c>
      <c r="X8886" s="11">
        <f t="shared" si="1019"/>
        <v>-3.5041866230412179E-3</v>
      </c>
      <c r="Y8886" s="11">
        <f t="shared" si="1020"/>
        <v>-1.32374207048256E-3</v>
      </c>
      <c r="Z8886" s="11">
        <f t="shared" si="1021"/>
        <v>0.37776015175062483</v>
      </c>
    </row>
    <row r="8887" spans="1:26" x14ac:dyDescent="0.3">
      <c r="A8887" s="8" t="s">
        <v>2840</v>
      </c>
      <c r="B8887" s="2" t="s">
        <v>972</v>
      </c>
      <c r="C8887" s="3">
        <v>1555784341.29</v>
      </c>
      <c r="D8887" s="9">
        <f t="shared" si="1016"/>
        <v>21.165245654954326</v>
      </c>
      <c r="E8887" s="9">
        <f t="shared" si="1015"/>
        <v>0.97417132926233141</v>
      </c>
      <c r="F8887" s="3">
        <v>0</v>
      </c>
      <c r="G8887" s="4">
        <v>2.3428155136240498</v>
      </c>
      <c r="H8887" s="3">
        <v>6708864.3499999996</v>
      </c>
      <c r="I8887" s="3">
        <v>615303697.63999999</v>
      </c>
      <c r="J8887" s="3">
        <v>893587937.80999994</v>
      </c>
      <c r="K8887" s="3">
        <v>0</v>
      </c>
      <c r="L8887" s="3">
        <v>0</v>
      </c>
      <c r="M8887" s="9" t="str">
        <f t="shared" si="1017"/>
        <v/>
      </c>
      <c r="N8887" s="3">
        <v>815176569.22000003</v>
      </c>
      <c r="O8887" s="3">
        <v>705945977.97000003</v>
      </c>
      <c r="P8887" s="3">
        <v>47155796.479999997</v>
      </c>
      <c r="Q8887" s="3">
        <v>0</v>
      </c>
      <c r="R8887" s="3"/>
      <c r="S8887" s="3">
        <v>6027725.46</v>
      </c>
      <c r="T8887" s="3">
        <v>-24105537.719999999</v>
      </c>
      <c r="U8887" s="3">
        <v>-11547320.73</v>
      </c>
      <c r="V8887" s="9">
        <f t="shared" si="1018"/>
        <v>0.1690671021077694</v>
      </c>
      <c r="W8887" s="3">
        <v>4896633.2499998501</v>
      </c>
      <c r="X8887" s="11">
        <f t="shared" si="1019"/>
        <v>6.9362719001253917E-3</v>
      </c>
      <c r="Y8887" s="11">
        <f t="shared" si="1020"/>
        <v>3.147372756007905E-3</v>
      </c>
      <c r="Z8887" s="11">
        <f t="shared" si="1021"/>
        <v>0.45375567759259949</v>
      </c>
    </row>
    <row r="8888" spans="1:26" x14ac:dyDescent="0.3">
      <c r="A8888" s="8" t="s">
        <v>2841</v>
      </c>
      <c r="B8888" s="2" t="s">
        <v>972</v>
      </c>
      <c r="C8888" s="3">
        <v>1319384013</v>
      </c>
      <c r="D8888" s="9">
        <f t="shared" si="1016"/>
        <v>21.000430807808328</v>
      </c>
      <c r="E8888" s="9">
        <f t="shared" si="1015"/>
        <v>0.96818345833632591</v>
      </c>
      <c r="F8888" s="3">
        <v>0</v>
      </c>
      <c r="G8888" s="4">
        <v>2.1012848420765602</v>
      </c>
      <c r="H8888" s="3">
        <v>18456310.550000001</v>
      </c>
      <c r="I8888" s="3">
        <v>348999471.31</v>
      </c>
      <c r="J8888" s="3">
        <v>909949994.72000003</v>
      </c>
      <c r="K8888" s="3">
        <v>0</v>
      </c>
      <c r="L8888" s="3">
        <v>0</v>
      </c>
      <c r="M8888" s="9" t="str">
        <f t="shared" si="1017"/>
        <v/>
      </c>
      <c r="N8888" s="3">
        <v>580285012.38999999</v>
      </c>
      <c r="O8888" s="3">
        <v>711756645.97000003</v>
      </c>
      <c r="P8888" s="3">
        <v>28022062.559999999</v>
      </c>
      <c r="Q8888" s="3">
        <v>0</v>
      </c>
      <c r="R8888" s="3"/>
      <c r="S8888" s="3">
        <v>3043186.78</v>
      </c>
      <c r="T8888" s="3">
        <v>-12084162.380000001</v>
      </c>
      <c r="U8888" s="3">
        <v>-5885222.5800000001</v>
      </c>
      <c r="V8888" s="9">
        <f t="shared" si="1018"/>
        <v>0.16935397548520212</v>
      </c>
      <c r="W8888" s="3">
        <v>4823577.4200000102</v>
      </c>
      <c r="X8888" s="11">
        <f t="shared" si="1019"/>
        <v>6.777003695450313E-3</v>
      </c>
      <c r="Y8888" s="11">
        <f t="shared" si="1020"/>
        <v>3.6559313834887358E-3</v>
      </c>
      <c r="Z8888" s="11">
        <f t="shared" si="1021"/>
        <v>0.53946132358509946</v>
      </c>
    </row>
    <row r="8889" spans="1:26" x14ac:dyDescent="0.3">
      <c r="A8889" s="8" t="s">
        <v>2842</v>
      </c>
      <c r="B8889" s="2" t="s">
        <v>972</v>
      </c>
      <c r="C8889" s="3">
        <v>1879078754.5899999</v>
      </c>
      <c r="D8889" s="9">
        <f t="shared" si="1016"/>
        <v>21.35404746953294</v>
      </c>
      <c r="E8889" s="9">
        <f t="shared" si="1015"/>
        <v>0.97749597048728998</v>
      </c>
      <c r="F8889" s="3">
        <v>0</v>
      </c>
      <c r="G8889" s="4">
        <v>3.29313106433358</v>
      </c>
      <c r="H8889" s="3">
        <v>7770308.1799999997</v>
      </c>
      <c r="I8889" s="3">
        <v>886999862.19000006</v>
      </c>
      <c r="J8889" s="3">
        <v>942021740.47000003</v>
      </c>
      <c r="K8889" s="3">
        <v>0</v>
      </c>
      <c r="L8889" s="3">
        <v>0</v>
      </c>
      <c r="M8889" s="9" t="str">
        <f t="shared" si="1017"/>
        <v/>
      </c>
      <c r="N8889" s="3">
        <v>1123457616.4100001</v>
      </c>
      <c r="O8889" s="3">
        <v>712110248.98000002</v>
      </c>
      <c r="P8889" s="3">
        <v>54062461.75</v>
      </c>
      <c r="Q8889" s="3">
        <v>0</v>
      </c>
      <c r="R8889" s="3"/>
      <c r="S8889" s="3">
        <v>7256644.0099999998</v>
      </c>
      <c r="T8889" s="3">
        <v>-24831591.899999999</v>
      </c>
      <c r="U8889" s="3">
        <v>-11428784.119999999</v>
      </c>
      <c r="V8889" s="9">
        <f t="shared" si="1018"/>
        <v>0.20012599996198277</v>
      </c>
      <c r="W8889" s="3">
        <v>15644328.77</v>
      </c>
      <c r="X8889" s="11">
        <f t="shared" si="1019"/>
        <v>2.1968970103166396E-2</v>
      </c>
      <c r="Y8889" s="11">
        <f t="shared" si="1020"/>
        <v>8.325531184781805E-3</v>
      </c>
      <c r="Z8889" s="11">
        <f t="shared" si="1021"/>
        <v>0.37896775068130489</v>
      </c>
    </row>
    <row r="8890" spans="1:26" x14ac:dyDescent="0.3">
      <c r="A8890" s="8" t="s">
        <v>2843</v>
      </c>
      <c r="B8890" s="2" t="s">
        <v>972</v>
      </c>
      <c r="C8890" s="3">
        <v>1647486403.77</v>
      </c>
      <c r="D8890" s="9">
        <f t="shared" si="1016"/>
        <v>21.222516571663483</v>
      </c>
      <c r="E8890" s="9">
        <f t="shared" si="1015"/>
        <v>0.97626811067421815</v>
      </c>
      <c r="F8890" s="3">
        <v>0</v>
      </c>
      <c r="G8890" s="4">
        <v>2.2570041609603702</v>
      </c>
      <c r="H8890" s="3">
        <v>13180978.51</v>
      </c>
      <c r="I8890" s="3">
        <v>620999635.52999997</v>
      </c>
      <c r="J8890" s="3">
        <v>974207824.73000002</v>
      </c>
      <c r="K8890" s="3">
        <v>0</v>
      </c>
      <c r="L8890" s="3">
        <v>0</v>
      </c>
      <c r="M8890" s="9" t="str">
        <f t="shared" si="1017"/>
        <v/>
      </c>
      <c r="N8890" s="3">
        <v>893934842.91999996</v>
      </c>
      <c r="O8890" s="3">
        <v>711491109.10000002</v>
      </c>
      <c r="P8890" s="3">
        <v>25986309.170000002</v>
      </c>
      <c r="Q8890" s="3">
        <v>0</v>
      </c>
      <c r="R8890" s="3"/>
      <c r="S8890" s="3">
        <v>3784455.1</v>
      </c>
      <c r="T8890" s="3">
        <v>-15197893.58</v>
      </c>
      <c r="U8890" s="3">
        <v>-5662380.3899999997</v>
      </c>
      <c r="V8890" s="9">
        <f t="shared" si="1018"/>
        <v>0.18141924240508911</v>
      </c>
      <c r="W8890" s="3">
        <v>2388439.0200000098</v>
      </c>
      <c r="X8890" s="11">
        <f t="shared" si="1019"/>
        <v>3.3569485120077797E-3</v>
      </c>
      <c r="Y8890" s="11">
        <f t="shared" si="1020"/>
        <v>1.4497473329882799E-3</v>
      </c>
      <c r="Z8890" s="11">
        <f t="shared" si="1021"/>
        <v>0.43186463176380113</v>
      </c>
    </row>
    <row r="8891" spans="1:26" x14ac:dyDescent="0.3">
      <c r="A8891" s="8" t="s">
        <v>2827</v>
      </c>
      <c r="B8891" s="2" t="s">
        <v>974</v>
      </c>
      <c r="C8891" s="3">
        <v>28744351414.32</v>
      </c>
      <c r="D8891" s="9">
        <f t="shared" si="1016"/>
        <v>24.081707112341121</v>
      </c>
      <c r="E8891" s="9">
        <f t="shared" si="1015"/>
        <v>0.21369876135350313</v>
      </c>
      <c r="F8891" s="3">
        <v>1068230088.02</v>
      </c>
      <c r="G8891" s="4"/>
      <c r="H8891" s="3">
        <v>156917275.06</v>
      </c>
      <c r="I8891" s="3">
        <v>1032236939.09</v>
      </c>
      <c r="J8891" s="3">
        <v>4953478079</v>
      </c>
      <c r="K8891" s="3">
        <v>1068230088.02</v>
      </c>
      <c r="L8891" s="3">
        <v>887157205.87</v>
      </c>
      <c r="M8891" s="9">
        <f t="shared" si="1017"/>
        <v>0.83049262122393075</v>
      </c>
      <c r="N8891" s="3">
        <v>4436721555.1400003</v>
      </c>
      <c r="O8891" s="3">
        <v>7464048385.04</v>
      </c>
      <c r="P8891" s="3">
        <v>-397025276.79000002</v>
      </c>
      <c r="Q8891" s="3">
        <v>0</v>
      </c>
      <c r="R8891" s="3">
        <v>562525387.11000001</v>
      </c>
      <c r="S8891" s="3"/>
      <c r="T8891" s="3">
        <v>-325484930.35000002</v>
      </c>
      <c r="U8891" s="3">
        <v>-310347585.98000002</v>
      </c>
      <c r="V8891" s="9">
        <f t="shared" si="1018"/>
        <v>0.88470685701460217</v>
      </c>
      <c r="W8891" s="3">
        <v>-47435799.0099997</v>
      </c>
      <c r="X8891" s="11">
        <f t="shared" si="1019"/>
        <v>-6.3552373407806482E-3</v>
      </c>
      <c r="Y8891" s="11">
        <f t="shared" si="1020"/>
        <v>-1.6502650669086903E-3</v>
      </c>
      <c r="Z8891" s="11">
        <f t="shared" si="1021"/>
        <v>0.25967009230625826</v>
      </c>
    </row>
    <row r="8892" spans="1:26" x14ac:dyDescent="0.3">
      <c r="A8892" s="8" t="s">
        <v>2828</v>
      </c>
      <c r="B8892" s="2" t="s">
        <v>974</v>
      </c>
      <c r="C8892" s="3">
        <v>27894303752.099998</v>
      </c>
      <c r="D8892" s="9">
        <f t="shared" si="1016"/>
        <v>24.051688338337499</v>
      </c>
      <c r="E8892" s="9">
        <f t="shared" si="1015"/>
        <v>0.20994559683136435</v>
      </c>
      <c r="F8892" s="3">
        <v>529268974.57999998</v>
      </c>
      <c r="G8892" s="4"/>
      <c r="H8892" s="3">
        <v>46893728.75</v>
      </c>
      <c r="I8892" s="3">
        <v>3028829815.1300001</v>
      </c>
      <c r="J8892" s="3">
        <v>2780562705.5500002</v>
      </c>
      <c r="K8892" s="3">
        <v>529268974.57999998</v>
      </c>
      <c r="L8892" s="3">
        <v>462927802.69999999</v>
      </c>
      <c r="M8892" s="9">
        <f t="shared" si="1017"/>
        <v>0.87465509019748444</v>
      </c>
      <c r="N8892" s="3">
        <v>3901829079.1300001</v>
      </c>
      <c r="O8892" s="3">
        <v>7245908328.46</v>
      </c>
      <c r="P8892" s="3">
        <v>-1009389059.8200001</v>
      </c>
      <c r="Q8892" s="3">
        <v>0</v>
      </c>
      <c r="R8892" s="3">
        <v>1143710673.71</v>
      </c>
      <c r="S8892" s="3"/>
      <c r="T8892" s="3">
        <v>-618077367.08000004</v>
      </c>
      <c r="U8892" s="3">
        <v>-617602463.09000003</v>
      </c>
      <c r="V8892" s="9">
        <f t="shared" si="1018"/>
        <v>0.92557201775532161</v>
      </c>
      <c r="W8892" s="3">
        <v>-83352525.410000205</v>
      </c>
      <c r="X8892" s="11">
        <f t="shared" si="1019"/>
        <v>-1.1503392208622577E-2</v>
      </c>
      <c r="Y8892" s="11">
        <f t="shared" si="1020"/>
        <v>-2.9881557952033517E-3</v>
      </c>
      <c r="Z8892" s="11">
        <f t="shared" si="1021"/>
        <v>0.2597630108589643</v>
      </c>
    </row>
    <row r="8893" spans="1:26" x14ac:dyDescent="0.3">
      <c r="A8893" s="8" t="s">
        <v>2829</v>
      </c>
      <c r="B8893" s="2" t="s">
        <v>974</v>
      </c>
      <c r="C8893" s="3">
        <v>27242380884.919998</v>
      </c>
      <c r="D8893" s="9">
        <f t="shared" si="1016"/>
        <v>24.028039718406749</v>
      </c>
      <c r="E8893" s="9">
        <f t="shared" si="1015"/>
        <v>0.17238342623751884</v>
      </c>
      <c r="F8893" s="3">
        <v>456250221.63</v>
      </c>
      <c r="G8893" s="4"/>
      <c r="H8893" s="3">
        <v>30243250.949999999</v>
      </c>
      <c r="I8893" s="3">
        <v>1415949410.1800001</v>
      </c>
      <c r="J8893" s="3">
        <v>3249942294.6799998</v>
      </c>
      <c r="K8893" s="3">
        <v>456250221.62</v>
      </c>
      <c r="L8893" s="3">
        <v>428325774.18000001</v>
      </c>
      <c r="M8893" s="9">
        <f t="shared" si="1017"/>
        <v>0.93879576136785392</v>
      </c>
      <c r="N8893" s="3">
        <v>3582936333.0999999</v>
      </c>
      <c r="O8893" s="3">
        <v>6366210690.5</v>
      </c>
      <c r="P8893" s="3">
        <v>-569942354.23000002</v>
      </c>
      <c r="Q8893" s="3">
        <v>0</v>
      </c>
      <c r="R8893" s="3">
        <v>661706143.50999999</v>
      </c>
      <c r="S8893" s="3"/>
      <c r="T8893" s="3">
        <v>-317649124.63</v>
      </c>
      <c r="U8893" s="3">
        <v>-350861871.81999999</v>
      </c>
      <c r="V8893" s="9">
        <f t="shared" si="1018"/>
        <v>0.98982088106832056</v>
      </c>
      <c r="W8893" s="3">
        <v>63658091.619999997</v>
      </c>
      <c r="X8893" s="11">
        <f t="shared" si="1019"/>
        <v>9.9993692817917576E-3</v>
      </c>
      <c r="Y8893" s="11">
        <f t="shared" si="1020"/>
        <v>2.3367301077285023E-3</v>
      </c>
      <c r="Z8893" s="11">
        <f t="shared" si="1021"/>
        <v>0.23368774988473975</v>
      </c>
    </row>
    <row r="8894" spans="1:26" x14ac:dyDescent="0.3">
      <c r="A8894" s="8" t="s">
        <v>2830</v>
      </c>
      <c r="B8894" s="2" t="s">
        <v>974</v>
      </c>
      <c r="C8894" s="3">
        <v>30311957754.400002</v>
      </c>
      <c r="D8894" s="9">
        <f t="shared" si="1016"/>
        <v>24.134808116969474</v>
      </c>
      <c r="E8894" s="9">
        <f t="shared" ref="E8894:E8957" si="1022">IFERROR(SUM(H8894:J8894)/C8894,"")</f>
        <v>0.1914894491655672</v>
      </c>
      <c r="F8894" s="3">
        <v>359770602.69</v>
      </c>
      <c r="G8894" s="4"/>
      <c r="H8894" s="3">
        <v>61026087.560000002</v>
      </c>
      <c r="I8894" s="3">
        <v>3461196.23</v>
      </c>
      <c r="J8894" s="3">
        <v>5739932809.7299995</v>
      </c>
      <c r="K8894" s="3">
        <v>359770602.69</v>
      </c>
      <c r="L8894" s="3">
        <v>347214336.81</v>
      </c>
      <c r="M8894" s="9">
        <f t="shared" si="1017"/>
        <v>0.96509924439040606</v>
      </c>
      <c r="N8894" s="3">
        <v>4459349379.0799999</v>
      </c>
      <c r="O8894" s="3">
        <v>6290574959.6499996</v>
      </c>
      <c r="P8894" s="3">
        <v>-1086782434.75</v>
      </c>
      <c r="Q8894" s="3">
        <v>0</v>
      </c>
      <c r="R8894" s="3">
        <v>1638967134.3099999</v>
      </c>
      <c r="S8894" s="3"/>
      <c r="T8894" s="3">
        <v>-816119604.94000006</v>
      </c>
      <c r="U8894" s="3">
        <v>-836963463.94000006</v>
      </c>
      <c r="V8894" s="9">
        <f t="shared" si="1018"/>
        <v>0.99146084377988097</v>
      </c>
      <c r="W8894" s="3">
        <v>83130136.439999595</v>
      </c>
      <c r="X8894" s="11">
        <f t="shared" si="1019"/>
        <v>1.321502994133701E-2</v>
      </c>
      <c r="Y8894" s="11">
        <f t="shared" si="1020"/>
        <v>2.7424865498149043E-3</v>
      </c>
      <c r="Z8894" s="11">
        <f t="shared" si="1021"/>
        <v>0.20752783474491604</v>
      </c>
    </row>
    <row r="8895" spans="1:26" x14ac:dyDescent="0.3">
      <c r="A8895" s="8" t="s">
        <v>2831</v>
      </c>
      <c r="B8895" s="2" t="s">
        <v>974</v>
      </c>
      <c r="C8895" s="3">
        <v>28396859109.59</v>
      </c>
      <c r="D8895" s="9">
        <f t="shared" ref="D8895:D8958" si="1023">LN(C8895)</f>
        <v>24.069544381264777</v>
      </c>
      <c r="E8895" s="9">
        <f t="shared" si="1022"/>
        <v>0.19808311360675743</v>
      </c>
      <c r="F8895" s="3">
        <v>243361942.28999999</v>
      </c>
      <c r="G8895" s="4"/>
      <c r="H8895" s="3">
        <v>32422444.559999999</v>
      </c>
      <c r="I8895" s="3">
        <v>0</v>
      </c>
      <c r="J8895" s="3">
        <v>5592515824.5200005</v>
      </c>
      <c r="K8895" s="3">
        <v>243361942.28999999</v>
      </c>
      <c r="L8895" s="3">
        <v>237445481.83000001</v>
      </c>
      <c r="M8895" s="9">
        <f t="shared" ref="M8895:M8958" si="1024">IFERROR(L8895/K8895,"")</f>
        <v>0.97568863724406962</v>
      </c>
      <c r="N8895" s="3">
        <v>3998442207.0500002</v>
      </c>
      <c r="O8895" s="3">
        <v>6256057084.71</v>
      </c>
      <c r="P8895" s="3">
        <v>-498321513.44999999</v>
      </c>
      <c r="Q8895" s="3">
        <v>0</v>
      </c>
      <c r="R8895" s="3">
        <v>918024936.17999995</v>
      </c>
      <c r="S8895" s="3"/>
      <c r="T8895" s="3">
        <v>-401827392.58999997</v>
      </c>
      <c r="U8895" s="3">
        <v>-464283578.44999999</v>
      </c>
      <c r="V8895" s="9">
        <f t="shared" ref="V8895:V8958" si="1025">IFERROR(SUM(Q8895:S8895)/ABS(SUM(T8895:U8895)),"")</f>
        <v>1.059939161234343</v>
      </c>
      <c r="W8895" s="3">
        <v>101801281.94</v>
      </c>
      <c r="X8895" s="11">
        <f t="shared" ref="X8895:X8958" si="1026">W8895/O8895</f>
        <v>1.6272434947693416E-2</v>
      </c>
      <c r="Y8895" s="11">
        <f t="shared" ref="Y8895:Y8958" si="1027">W8895/C8895</f>
        <v>3.5849486574245932E-3</v>
      </c>
      <c r="Z8895" s="11">
        <f t="shared" ref="Z8895:Z8958" si="1028">O8895/C8895</f>
        <v>0.2203080650774242</v>
      </c>
    </row>
    <row r="8896" spans="1:26" x14ac:dyDescent="0.3">
      <c r="A8896" s="8" t="s">
        <v>2832</v>
      </c>
      <c r="B8896" s="2" t="s">
        <v>974</v>
      </c>
      <c r="C8896" s="3">
        <v>29022069928.25</v>
      </c>
      <c r="D8896" s="9">
        <f t="shared" si="1023"/>
        <v>24.091322409503483</v>
      </c>
      <c r="E8896" s="9">
        <f t="shared" si="1022"/>
        <v>0.22555999810399222</v>
      </c>
      <c r="F8896" s="3">
        <v>27930416.02</v>
      </c>
      <c r="G8896" s="4"/>
      <c r="H8896" s="3">
        <v>7479380.1399999997</v>
      </c>
      <c r="I8896" s="3">
        <v>213251693.56999999</v>
      </c>
      <c r="J8896" s="3">
        <v>6325486964.2799997</v>
      </c>
      <c r="K8896" s="3">
        <v>27930416.02</v>
      </c>
      <c r="L8896" s="3">
        <v>26634353.359999999</v>
      </c>
      <c r="M8896" s="9">
        <f t="shared" si="1024"/>
        <v>0.95359672913314519</v>
      </c>
      <c r="N8896" s="3">
        <v>4636383627.2799997</v>
      </c>
      <c r="O8896" s="3">
        <v>6490937419.2399998</v>
      </c>
      <c r="P8896" s="3">
        <v>-1123150413.55</v>
      </c>
      <c r="Q8896" s="3">
        <v>0</v>
      </c>
      <c r="R8896" s="3">
        <v>1939454527.8299999</v>
      </c>
      <c r="S8896" s="3"/>
      <c r="T8896" s="3">
        <v>-799429905.92999995</v>
      </c>
      <c r="U8896" s="3">
        <v>-940677329.94000006</v>
      </c>
      <c r="V8896" s="9">
        <f t="shared" si="1025"/>
        <v>1.1145603488398419</v>
      </c>
      <c r="W8896" s="3">
        <v>272858907.01999998</v>
      </c>
      <c r="X8896" s="11">
        <f t="shared" si="1026"/>
        <v>4.2036903053665246E-2</v>
      </c>
      <c r="Y8896" s="11">
        <f t="shared" si="1027"/>
        <v>9.4017727782538321E-3</v>
      </c>
      <c r="Z8896" s="11">
        <f t="shared" si="1028"/>
        <v>0.22365521946874437</v>
      </c>
    </row>
    <row r="8897" spans="1:26" x14ac:dyDescent="0.3">
      <c r="A8897" s="8" t="s">
        <v>2833</v>
      </c>
      <c r="B8897" s="2" t="s">
        <v>974</v>
      </c>
      <c r="C8897" s="3">
        <v>33047753066.119999</v>
      </c>
      <c r="D8897" s="9">
        <f t="shared" si="1023"/>
        <v>24.22121941503644</v>
      </c>
      <c r="E8897" s="9">
        <f t="shared" si="1022"/>
        <v>0.15713043916088743</v>
      </c>
      <c r="F8897" s="3">
        <v>0</v>
      </c>
      <c r="G8897" s="4">
        <v>0.108161833360952</v>
      </c>
      <c r="H8897" s="3">
        <v>6162161.0899999999</v>
      </c>
      <c r="I8897" s="3">
        <v>1869478.86</v>
      </c>
      <c r="J8897" s="3">
        <v>5184776312.6099997</v>
      </c>
      <c r="K8897" s="3">
        <v>0</v>
      </c>
      <c r="L8897" s="3">
        <v>0</v>
      </c>
      <c r="M8897" s="9" t="str">
        <f t="shared" si="1024"/>
        <v/>
      </c>
      <c r="N8897" s="3">
        <v>5213309915.8599997</v>
      </c>
      <c r="O8897" s="3">
        <v>7898639669.9799995</v>
      </c>
      <c r="P8897" s="3">
        <v>-672049828.42999995</v>
      </c>
      <c r="Q8897" s="3">
        <v>0</v>
      </c>
      <c r="R8897" s="3">
        <v>1018225528.1900001</v>
      </c>
      <c r="S8897" s="3"/>
      <c r="T8897" s="3">
        <v>-481360961.66000003</v>
      </c>
      <c r="U8897" s="3">
        <v>-545251599.40999997</v>
      </c>
      <c r="V8897" s="9">
        <f t="shared" si="1025"/>
        <v>0.99183038158888448</v>
      </c>
      <c r="W8897" s="3">
        <v>89685289.519999698</v>
      </c>
      <c r="X8897" s="11">
        <f t="shared" si="1026"/>
        <v>1.135452347077719E-2</v>
      </c>
      <c r="Y8897" s="11">
        <f t="shared" si="1027"/>
        <v>2.7138089945347465E-3</v>
      </c>
      <c r="Z8897" s="11">
        <f t="shared" si="1028"/>
        <v>0.23900685938244776</v>
      </c>
    </row>
    <row r="8898" spans="1:26" x14ac:dyDescent="0.3">
      <c r="A8898" s="8" t="s">
        <v>2834</v>
      </c>
      <c r="B8898" s="2" t="s">
        <v>974</v>
      </c>
      <c r="C8898" s="3">
        <v>38526470849.089996</v>
      </c>
      <c r="D8898" s="9">
        <f t="shared" si="1023"/>
        <v>24.374611396504644</v>
      </c>
      <c r="E8898" s="9">
        <f t="shared" si="1022"/>
        <v>7.6275774077536912E-2</v>
      </c>
      <c r="F8898" s="3">
        <v>584917.19999999995</v>
      </c>
      <c r="G8898" s="4">
        <v>0.105748394711619</v>
      </c>
      <c r="H8898" s="3">
        <v>15602670.52</v>
      </c>
      <c r="I8898" s="3">
        <v>101987841.95999999</v>
      </c>
      <c r="J8898" s="3">
        <v>2821045874.0100002</v>
      </c>
      <c r="K8898" s="3">
        <v>584917.19999999995</v>
      </c>
      <c r="L8898" s="3">
        <v>2794.61</v>
      </c>
      <c r="M8898" s="9">
        <f t="shared" si="1024"/>
        <v>4.7777873517824412E-3</v>
      </c>
      <c r="N8898" s="3">
        <v>7726214884.0799999</v>
      </c>
      <c r="O8898" s="3">
        <v>8335404465.29</v>
      </c>
      <c r="P8898" s="3">
        <v>-1445817681.4300001</v>
      </c>
      <c r="Q8898" s="3">
        <v>0</v>
      </c>
      <c r="R8898" s="3">
        <v>1917233392.51</v>
      </c>
      <c r="S8898" s="3"/>
      <c r="T8898" s="3">
        <v>-1016962734.87</v>
      </c>
      <c r="U8898" s="3">
        <v>-1113002075.3199999</v>
      </c>
      <c r="V8898" s="9">
        <f t="shared" si="1025"/>
        <v>0.90012444493811905</v>
      </c>
      <c r="W8898" s="3">
        <v>99846452.260000601</v>
      </c>
      <c r="X8898" s="11">
        <f t="shared" si="1026"/>
        <v>1.197859716055504E-2</v>
      </c>
      <c r="Y8898" s="11">
        <f t="shared" si="1027"/>
        <v>2.5916324558017232E-3</v>
      </c>
      <c r="Z8898" s="11">
        <f t="shared" si="1028"/>
        <v>0.21635525605083769</v>
      </c>
    </row>
    <row r="8899" spans="1:26" x14ac:dyDescent="0.3">
      <c r="A8899" s="8" t="s">
        <v>2835</v>
      </c>
      <c r="B8899" s="2" t="s">
        <v>974</v>
      </c>
      <c r="C8899" s="3">
        <v>41480276430.459999</v>
      </c>
      <c r="D8899" s="9">
        <f t="shared" si="1023"/>
        <v>24.448483884472129</v>
      </c>
      <c r="E8899" s="9">
        <f t="shared" si="1022"/>
        <v>4.5195741417078356E-2</v>
      </c>
      <c r="F8899" s="3">
        <v>762603.31</v>
      </c>
      <c r="G8899" s="4">
        <v>0.111613785451241</v>
      </c>
      <c r="H8899" s="3">
        <v>20293904.039999999</v>
      </c>
      <c r="I8899" s="3">
        <v>0</v>
      </c>
      <c r="J8899" s="3">
        <v>1854437943.4200001</v>
      </c>
      <c r="K8899" s="3">
        <v>762603.31</v>
      </c>
      <c r="L8899" s="3">
        <v>34979.43</v>
      </c>
      <c r="M8899" s="9">
        <f t="shared" si="1024"/>
        <v>4.5868447646785063E-2</v>
      </c>
      <c r="N8899" s="3">
        <v>8149918227.2700005</v>
      </c>
      <c r="O8899" s="3">
        <v>11408145296.17</v>
      </c>
      <c r="P8899" s="3">
        <v>-519443680.42000002</v>
      </c>
      <c r="Q8899" s="3">
        <v>0</v>
      </c>
      <c r="R8899" s="3">
        <v>951355979.35000002</v>
      </c>
      <c r="S8899" s="3"/>
      <c r="T8899" s="3">
        <v>-435073742.41000003</v>
      </c>
      <c r="U8899" s="3">
        <v>-649290883.65999997</v>
      </c>
      <c r="V8899" s="9">
        <f t="shared" si="1025"/>
        <v>0.87733955578940692</v>
      </c>
      <c r="W8899" s="3">
        <v>86861197.179999694</v>
      </c>
      <c r="X8899" s="11">
        <f t="shared" si="1026"/>
        <v>7.6139630873356054E-3</v>
      </c>
      <c r="Y8899" s="11">
        <f t="shared" si="1027"/>
        <v>2.0940361216159917E-3</v>
      </c>
      <c r="Z8899" s="11">
        <f t="shared" si="1028"/>
        <v>0.27502577798138095</v>
      </c>
    </row>
    <row r="8900" spans="1:26" x14ac:dyDescent="0.3">
      <c r="A8900" s="8" t="s">
        <v>2836</v>
      </c>
      <c r="B8900" s="2" t="s">
        <v>974</v>
      </c>
      <c r="C8900" s="3">
        <v>43277505101.599998</v>
      </c>
      <c r="D8900" s="9">
        <f t="shared" si="1023"/>
        <v>24.490898824296266</v>
      </c>
      <c r="E8900" s="9">
        <f t="shared" si="1022"/>
        <v>2.7096814677670621E-2</v>
      </c>
      <c r="F8900" s="3">
        <v>682731340.71000004</v>
      </c>
      <c r="G8900" s="4">
        <v>0.136496928235467</v>
      </c>
      <c r="H8900" s="3">
        <v>5394297.5999999996</v>
      </c>
      <c r="I8900" s="3">
        <v>26596611.210000001</v>
      </c>
      <c r="J8900" s="3">
        <v>1140691626.6400001</v>
      </c>
      <c r="K8900" s="3">
        <v>682731340.71000004</v>
      </c>
      <c r="L8900" s="3">
        <v>35776149.57</v>
      </c>
      <c r="M8900" s="9">
        <f t="shared" si="1024"/>
        <v>5.2401504716035052E-2</v>
      </c>
      <c r="N8900" s="3">
        <v>9349058593.8700008</v>
      </c>
      <c r="O8900" s="3">
        <v>12128349385.35</v>
      </c>
      <c r="P8900" s="3">
        <v>-1135755258.6199999</v>
      </c>
      <c r="Q8900" s="3">
        <v>0</v>
      </c>
      <c r="R8900" s="3">
        <v>1947862858.9100001</v>
      </c>
      <c r="S8900" s="3"/>
      <c r="T8900" s="3">
        <v>-973098453.85000002</v>
      </c>
      <c r="U8900" s="3">
        <v>-1306499513.5999999</v>
      </c>
      <c r="V8900" s="9">
        <f t="shared" si="1025"/>
        <v>0.85447648520625563</v>
      </c>
      <c r="W8900" s="3">
        <v>139025455.52000001</v>
      </c>
      <c r="X8900" s="11">
        <f t="shared" si="1026"/>
        <v>1.1462850475591573E-2</v>
      </c>
      <c r="Y8900" s="11">
        <f t="shared" si="1027"/>
        <v>3.2124184421818748E-3</v>
      </c>
      <c r="Z8900" s="11">
        <f t="shared" si="1028"/>
        <v>0.28024603906526041</v>
      </c>
    </row>
    <row r="8901" spans="1:26" x14ac:dyDescent="0.3">
      <c r="A8901" s="8" t="s">
        <v>2837</v>
      </c>
      <c r="B8901" s="2" t="s">
        <v>974</v>
      </c>
      <c r="C8901" s="3">
        <v>42429690859.739998</v>
      </c>
      <c r="D8901" s="9">
        <f t="shared" si="1023"/>
        <v>24.471114210245343</v>
      </c>
      <c r="E8901" s="9">
        <f t="shared" si="1022"/>
        <v>6.3713933354747187E-3</v>
      </c>
      <c r="F8901" s="3">
        <v>867000003.44000006</v>
      </c>
      <c r="G8901" s="4">
        <v>0.15069990704419001</v>
      </c>
      <c r="H8901" s="3">
        <v>4574020.76</v>
      </c>
      <c r="I8901" s="3">
        <v>0</v>
      </c>
      <c r="J8901" s="3">
        <v>265762228.81</v>
      </c>
      <c r="K8901" s="3">
        <v>867000003.45000005</v>
      </c>
      <c r="L8901" s="3">
        <v>54331585.659999996</v>
      </c>
      <c r="M8901" s="9">
        <f t="shared" si="1024"/>
        <v>6.2666188516495552E-2</v>
      </c>
      <c r="N8901" s="3">
        <v>13829187103.01</v>
      </c>
      <c r="O8901" s="3">
        <v>8330683455.1499996</v>
      </c>
      <c r="P8901" s="3">
        <v>-594065243.12</v>
      </c>
      <c r="Q8901" s="3">
        <v>0</v>
      </c>
      <c r="R8901" s="3">
        <v>1020047690.47</v>
      </c>
      <c r="S8901" s="3"/>
      <c r="T8901" s="3">
        <v>-515774174.22000003</v>
      </c>
      <c r="U8901" s="3">
        <v>-703978587.11000001</v>
      </c>
      <c r="V8901" s="9">
        <f t="shared" si="1025"/>
        <v>0.83627413916059146</v>
      </c>
      <c r="W8901" s="3">
        <v>213945722.02000001</v>
      </c>
      <c r="X8901" s="11">
        <f t="shared" si="1026"/>
        <v>2.5681653032649982E-2</v>
      </c>
      <c r="Y8901" s="11">
        <f t="shared" si="1027"/>
        <v>5.0423587276947467E-3</v>
      </c>
      <c r="Z8901" s="11">
        <f t="shared" si="1028"/>
        <v>0.19634089446205899</v>
      </c>
    </row>
    <row r="8902" spans="1:26" x14ac:dyDescent="0.3">
      <c r="A8902" s="8" t="s">
        <v>2838</v>
      </c>
      <c r="B8902" s="2" t="s">
        <v>974</v>
      </c>
      <c r="C8902" s="3">
        <v>48373528827.209999</v>
      </c>
      <c r="D8902" s="9">
        <f t="shared" si="1023"/>
        <v>24.602218575993287</v>
      </c>
      <c r="E8902" s="9">
        <f t="shared" si="1022"/>
        <v>2.0612381975100753E-2</v>
      </c>
      <c r="F8902" s="3">
        <v>1100432888.99</v>
      </c>
      <c r="G8902" s="4">
        <v>0.171560203613284</v>
      </c>
      <c r="H8902" s="3">
        <v>40206412.07</v>
      </c>
      <c r="I8902" s="3">
        <v>23161790.789999999</v>
      </c>
      <c r="J8902" s="3">
        <v>933725450.80999994</v>
      </c>
      <c r="K8902" s="3">
        <v>1100432888.99</v>
      </c>
      <c r="L8902" s="3">
        <v>81745986.700000003</v>
      </c>
      <c r="M8902" s="9">
        <f t="shared" si="1024"/>
        <v>7.4285299465220597E-2</v>
      </c>
      <c r="N8902" s="3">
        <v>17543679308.75</v>
      </c>
      <c r="O8902" s="3">
        <v>9712452903</v>
      </c>
      <c r="P8902" s="3">
        <v>-1599069500.3900001</v>
      </c>
      <c r="Q8902" s="3">
        <v>0</v>
      </c>
      <c r="R8902" s="3">
        <v>2020554600.6900001</v>
      </c>
      <c r="S8902" s="3"/>
      <c r="T8902" s="3">
        <v>-1003362536.52</v>
      </c>
      <c r="U8902" s="3">
        <v>-1541179224.8399999</v>
      </c>
      <c r="V8902" s="9">
        <f t="shared" si="1025"/>
        <v>0.7940740574090871</v>
      </c>
      <c r="W8902" s="3">
        <v>256507306.53</v>
      </c>
      <c r="X8902" s="11">
        <f t="shared" si="1026"/>
        <v>2.6410146756106232E-2</v>
      </c>
      <c r="Y8902" s="11">
        <f t="shared" si="1027"/>
        <v>5.302637883753381E-3</v>
      </c>
      <c r="Z8902" s="11">
        <f t="shared" si="1028"/>
        <v>0.20078032631633785</v>
      </c>
    </row>
    <row r="8903" spans="1:26" x14ac:dyDescent="0.3">
      <c r="A8903" s="8" t="s">
        <v>2839</v>
      </c>
      <c r="B8903" s="2" t="s">
        <v>974</v>
      </c>
      <c r="C8903" s="3">
        <v>47412866711.339996</v>
      </c>
      <c r="D8903" s="9">
        <f t="shared" si="1023"/>
        <v>24.582159478417992</v>
      </c>
      <c r="E8903" s="9">
        <f t="shared" si="1022"/>
        <v>6.2017568783638236E-3</v>
      </c>
      <c r="F8903" s="3">
        <v>1285457634.0699999</v>
      </c>
      <c r="G8903" s="4">
        <v>0.171869165084577</v>
      </c>
      <c r="H8903" s="3">
        <v>52029996.109999999</v>
      </c>
      <c r="I8903" s="3">
        <v>10248818.34</v>
      </c>
      <c r="J8903" s="3">
        <v>231764257.80000001</v>
      </c>
      <c r="K8903" s="3">
        <v>1307233854.6500001</v>
      </c>
      <c r="L8903" s="3">
        <v>159346541.53</v>
      </c>
      <c r="M8903" s="9">
        <f t="shared" si="1024"/>
        <v>0.12189597214238579</v>
      </c>
      <c r="N8903" s="3">
        <v>16830010574.35</v>
      </c>
      <c r="O8903" s="3">
        <v>10266397411.969999</v>
      </c>
      <c r="P8903" s="3">
        <v>-732735282.66999996</v>
      </c>
      <c r="Q8903" s="3">
        <v>0</v>
      </c>
      <c r="R8903" s="3"/>
      <c r="S8903" s="3">
        <v>17755596.870000001</v>
      </c>
      <c r="T8903" s="3">
        <v>-381075641.42000002</v>
      </c>
      <c r="U8903" s="3">
        <v>-870378889.76999998</v>
      </c>
      <c r="V8903" s="9">
        <f t="shared" si="1025"/>
        <v>1.4187968022390968E-2</v>
      </c>
      <c r="W8903" s="3">
        <v>235991019.41999999</v>
      </c>
      <c r="X8903" s="11">
        <f t="shared" si="1026"/>
        <v>2.2986741107922502E-2</v>
      </c>
      <c r="Y8903" s="11">
        <f t="shared" si="1027"/>
        <v>4.9773623868129601E-3</v>
      </c>
      <c r="Z8903" s="11">
        <f t="shared" si="1028"/>
        <v>0.2165318852047925</v>
      </c>
    </row>
    <row r="8904" spans="1:26" x14ac:dyDescent="0.3">
      <c r="A8904" s="8" t="s">
        <v>2840</v>
      </c>
      <c r="B8904" s="2" t="s">
        <v>974</v>
      </c>
      <c r="C8904" s="3">
        <v>48978867940.360001</v>
      </c>
      <c r="D8904" s="9">
        <f t="shared" si="1023"/>
        <v>24.614654775511621</v>
      </c>
      <c r="E8904" s="9">
        <f t="shared" si="1022"/>
        <v>6.9940799555458677E-2</v>
      </c>
      <c r="F8904" s="3">
        <v>1579967021.7</v>
      </c>
      <c r="G8904" s="4">
        <v>0.179996531387701</v>
      </c>
      <c r="H8904" s="3">
        <v>2726238828</v>
      </c>
      <c r="I8904" s="3">
        <v>99036023.920000002</v>
      </c>
      <c r="J8904" s="3">
        <v>600346333.14999998</v>
      </c>
      <c r="K8904" s="3">
        <v>1645931454.3699999</v>
      </c>
      <c r="L8904" s="3">
        <v>221633518.47999999</v>
      </c>
      <c r="M8904" s="9">
        <f t="shared" si="1024"/>
        <v>0.13465537577008813</v>
      </c>
      <c r="N8904" s="3">
        <v>17782667509.990002</v>
      </c>
      <c r="O8904" s="3">
        <v>11104450976.4</v>
      </c>
      <c r="P8904" s="3">
        <v>-1574663050.27</v>
      </c>
      <c r="Q8904" s="3">
        <v>0</v>
      </c>
      <c r="R8904" s="3"/>
      <c r="S8904" s="3">
        <v>34797337.170000099</v>
      </c>
      <c r="T8904" s="3">
        <v>-867373874.67999995</v>
      </c>
      <c r="U8904" s="3">
        <v>-1771641219.55</v>
      </c>
      <c r="V8904" s="9">
        <f t="shared" si="1025"/>
        <v>1.318572873875627E-2</v>
      </c>
      <c r="W8904" s="3">
        <v>391243553.80000001</v>
      </c>
      <c r="X8904" s="11">
        <f t="shared" si="1026"/>
        <v>3.5233038952713625E-2</v>
      </c>
      <c r="Y8904" s="11">
        <f t="shared" si="1027"/>
        <v>7.9880072825775552E-3</v>
      </c>
      <c r="Z8904" s="11">
        <f t="shared" si="1028"/>
        <v>0.22671922490984345</v>
      </c>
    </row>
    <row r="8905" spans="1:26" x14ac:dyDescent="0.3">
      <c r="A8905" s="8" t="s">
        <v>2841</v>
      </c>
      <c r="B8905" s="2" t="s">
        <v>974</v>
      </c>
      <c r="C8905" s="3">
        <v>51846496776.5</v>
      </c>
      <c r="D8905" s="9">
        <f t="shared" si="1023"/>
        <v>24.671553204758837</v>
      </c>
      <c r="E8905" s="9">
        <f t="shared" si="1022"/>
        <v>1.5365675987602953E-2</v>
      </c>
      <c r="F8905" s="3">
        <v>1999465965.6300001</v>
      </c>
      <c r="G8905" s="4">
        <v>0.17722261216917501</v>
      </c>
      <c r="H8905" s="3">
        <v>782869056.54999995</v>
      </c>
      <c r="I8905" s="3">
        <v>1499187.72</v>
      </c>
      <c r="J8905" s="3">
        <v>12288226.289999999</v>
      </c>
      <c r="K8905" s="3">
        <v>2108173867.23</v>
      </c>
      <c r="L8905" s="3">
        <v>287486336.43000001</v>
      </c>
      <c r="M8905" s="9">
        <f t="shared" si="1024"/>
        <v>0.13636746992207902</v>
      </c>
      <c r="N8905" s="3">
        <v>19405483747.919998</v>
      </c>
      <c r="O8905" s="3">
        <v>11733711082.450001</v>
      </c>
      <c r="P8905" s="3">
        <v>-894621060.13</v>
      </c>
      <c r="Q8905" s="3">
        <v>0</v>
      </c>
      <c r="R8905" s="3"/>
      <c r="S8905" s="3">
        <v>17644533.34</v>
      </c>
      <c r="T8905" s="3">
        <v>-468664692.29000002</v>
      </c>
      <c r="U8905" s="3">
        <v>-916403668.92999995</v>
      </c>
      <c r="V8905" s="9">
        <f t="shared" si="1025"/>
        <v>1.2739106483132926E-2</v>
      </c>
      <c r="W8905" s="3">
        <v>89848339.959999904</v>
      </c>
      <c r="X8905" s="11">
        <f t="shared" si="1026"/>
        <v>7.6572824512770908E-3</v>
      </c>
      <c r="Y8905" s="11">
        <f t="shared" si="1027"/>
        <v>1.7329683883429644E-3</v>
      </c>
      <c r="Z8905" s="11">
        <f t="shared" si="1028"/>
        <v>0.22631637259951642</v>
      </c>
    </row>
    <row r="8906" spans="1:26" x14ac:dyDescent="0.3">
      <c r="A8906" s="8" t="s">
        <v>2842</v>
      </c>
      <c r="B8906" s="2" t="s">
        <v>974</v>
      </c>
      <c r="C8906" s="3">
        <v>55418012825.349998</v>
      </c>
      <c r="D8906" s="9">
        <f t="shared" si="1023"/>
        <v>24.738170519104493</v>
      </c>
      <c r="E8906" s="9">
        <f t="shared" si="1022"/>
        <v>2.6305903191338277E-2</v>
      </c>
      <c r="F8906" s="3">
        <v>2455300948.2600002</v>
      </c>
      <c r="G8906" s="4">
        <v>0.15656797047257001</v>
      </c>
      <c r="H8906" s="3">
        <v>1375335274.98</v>
      </c>
      <c r="I8906" s="3">
        <v>29610001.710000001</v>
      </c>
      <c r="J8906" s="3">
        <v>52875603.75</v>
      </c>
      <c r="K8906" s="3">
        <v>2591918763.04</v>
      </c>
      <c r="L8906" s="3">
        <v>366513538.10000002</v>
      </c>
      <c r="M8906" s="9">
        <f t="shared" si="1024"/>
        <v>0.14140625984362451</v>
      </c>
      <c r="N8906" s="3">
        <v>23761823660.919998</v>
      </c>
      <c r="O8906" s="3">
        <v>9980553349.6800003</v>
      </c>
      <c r="P8906" s="3">
        <v>-1811951992.49</v>
      </c>
      <c r="Q8906" s="3">
        <v>0</v>
      </c>
      <c r="R8906" s="3"/>
      <c r="S8906" s="3">
        <v>36962140.479999997</v>
      </c>
      <c r="T8906" s="3">
        <v>-945535411.33000004</v>
      </c>
      <c r="U8906" s="3">
        <v>-1852634674.23</v>
      </c>
      <c r="V8906" s="9">
        <f t="shared" si="1025"/>
        <v>1.3209397338190303E-2</v>
      </c>
      <c r="W8906" s="3">
        <v>1598112041.9100001</v>
      </c>
      <c r="X8906" s="11">
        <f t="shared" si="1026"/>
        <v>0.16012258899064341</v>
      </c>
      <c r="Y8906" s="11">
        <f t="shared" si="1027"/>
        <v>2.8837411528025266E-2</v>
      </c>
      <c r="Z8906" s="11">
        <f t="shared" si="1028"/>
        <v>0.18009583600793733</v>
      </c>
    </row>
    <row r="8907" spans="1:26" x14ac:dyDescent="0.3">
      <c r="A8907" s="8" t="s">
        <v>2843</v>
      </c>
      <c r="B8907" s="2" t="s">
        <v>974</v>
      </c>
      <c r="C8907" s="3">
        <v>52384965217.300003</v>
      </c>
      <c r="D8907" s="9">
        <f t="shared" si="1023"/>
        <v>24.681885463769063</v>
      </c>
      <c r="E8907" s="9">
        <f t="shared" si="1022"/>
        <v>3.4733242253239385E-2</v>
      </c>
      <c r="F8907" s="3">
        <v>2721892134.0300002</v>
      </c>
      <c r="G8907" s="4">
        <v>0.14368285755353399</v>
      </c>
      <c r="H8907" s="3">
        <v>1729018847.24</v>
      </c>
      <c r="I8907" s="3">
        <v>47190564.100000001</v>
      </c>
      <c r="J8907" s="3">
        <v>43290275.979999997</v>
      </c>
      <c r="K8907" s="3">
        <v>2935909931.79</v>
      </c>
      <c r="L8907" s="3">
        <v>482854638.06</v>
      </c>
      <c r="M8907" s="9">
        <f t="shared" si="1024"/>
        <v>0.1644650719123415</v>
      </c>
      <c r="N8907" s="3">
        <v>20685198652.790001</v>
      </c>
      <c r="O8907" s="3">
        <v>10306332955.48</v>
      </c>
      <c r="P8907" s="3">
        <v>-648878784.94000006</v>
      </c>
      <c r="Q8907" s="3">
        <v>0</v>
      </c>
      <c r="R8907" s="3"/>
      <c r="S8907" s="3">
        <v>16651341.300000001</v>
      </c>
      <c r="T8907" s="3">
        <v>-405989517.26999998</v>
      </c>
      <c r="U8907" s="3">
        <v>-890275765.90999997</v>
      </c>
      <c r="V8907" s="9">
        <f t="shared" si="1025"/>
        <v>1.2845627755416629E-2</v>
      </c>
      <c r="W8907" s="3">
        <v>2184216248.1599998</v>
      </c>
      <c r="X8907" s="11">
        <f t="shared" si="1026"/>
        <v>0.21192952504009938</v>
      </c>
      <c r="Y8907" s="11">
        <f t="shared" si="1027"/>
        <v>4.1695479592275611E-2</v>
      </c>
      <c r="Z8907" s="11">
        <f t="shared" si="1028"/>
        <v>0.19674219335123963</v>
      </c>
    </row>
    <row r="8908" spans="1:26" x14ac:dyDescent="0.3">
      <c r="A8908" s="8" t="s">
        <v>2818</v>
      </c>
      <c r="B8908" s="2" t="s">
        <v>2966</v>
      </c>
      <c r="C8908" s="3">
        <v>11028964.49</v>
      </c>
      <c r="D8908" s="9">
        <f t="shared" si="1023"/>
        <v>16.216035505589566</v>
      </c>
      <c r="E8908" s="9">
        <f t="shared" si="1022"/>
        <v>1</v>
      </c>
      <c r="F8908" s="3">
        <v>0</v>
      </c>
      <c r="G8908" s="4">
        <v>50.157615050495302</v>
      </c>
      <c r="H8908" s="3">
        <v>989060.75</v>
      </c>
      <c r="I8908" s="3">
        <v>0</v>
      </c>
      <c r="J8908" s="3">
        <v>10039903.74</v>
      </c>
      <c r="K8908" s="3">
        <v>0</v>
      </c>
      <c r="L8908" s="3">
        <v>0</v>
      </c>
      <c r="M8908" s="9" t="str">
        <f t="shared" si="1024"/>
        <v/>
      </c>
      <c r="N8908" s="3">
        <v>0</v>
      </c>
      <c r="O8908" s="3">
        <v>10913964.49</v>
      </c>
      <c r="P8908" s="3">
        <v>29770.04</v>
      </c>
      <c r="Q8908" s="3">
        <v>0</v>
      </c>
      <c r="R8908" s="3">
        <v>0</v>
      </c>
      <c r="S8908" s="3"/>
      <c r="T8908" s="3">
        <v>0</v>
      </c>
      <c r="U8908" s="3">
        <v>-115014.45</v>
      </c>
      <c r="V8908" s="9">
        <f t="shared" si="1025"/>
        <v>0</v>
      </c>
      <c r="W8908" s="3">
        <v>-85415.7</v>
      </c>
      <c r="X8908" s="11">
        <f t="shared" si="1026"/>
        <v>-7.8262761509131501E-3</v>
      </c>
      <c r="Y8908" s="11">
        <f t="shared" si="1027"/>
        <v>-7.7446708689149109E-3</v>
      </c>
      <c r="Z8908" s="11">
        <f t="shared" si="1028"/>
        <v>0.98957291048454543</v>
      </c>
    </row>
    <row r="8909" spans="1:26" x14ac:dyDescent="0.3">
      <c r="A8909" s="8" t="s">
        <v>2819</v>
      </c>
      <c r="B8909" s="2" t="s">
        <v>2966</v>
      </c>
      <c r="C8909" s="3">
        <v>21815869.260000002</v>
      </c>
      <c r="D8909" s="9">
        <f t="shared" si="1023"/>
        <v>16.898148210640318</v>
      </c>
      <c r="E8909" s="9">
        <f t="shared" si="1022"/>
        <v>0.99965596511830201</v>
      </c>
      <c r="F8909" s="3">
        <v>0</v>
      </c>
      <c r="G8909" s="4">
        <v>4.3765405656138796</v>
      </c>
      <c r="H8909" s="3">
        <v>21808363.84</v>
      </c>
      <c r="I8909" s="3">
        <v>0</v>
      </c>
      <c r="J8909" s="3">
        <v>0</v>
      </c>
      <c r="K8909" s="3">
        <v>0</v>
      </c>
      <c r="L8909" s="3">
        <v>0</v>
      </c>
      <c r="M8909" s="9" t="str">
        <f t="shared" si="1024"/>
        <v/>
      </c>
      <c r="N8909" s="3">
        <v>0</v>
      </c>
      <c r="O8909" s="3">
        <v>21034074.149999999</v>
      </c>
      <c r="P8909" s="3">
        <v>329037.68</v>
      </c>
      <c r="Q8909" s="3">
        <v>0</v>
      </c>
      <c r="R8909" s="3">
        <v>0</v>
      </c>
      <c r="S8909" s="3"/>
      <c r="T8909" s="3">
        <v>0</v>
      </c>
      <c r="U8909" s="3">
        <v>-137130.6</v>
      </c>
      <c r="V8909" s="9">
        <f t="shared" si="1025"/>
        <v>0</v>
      </c>
      <c r="W8909" s="3">
        <v>119489.85</v>
      </c>
      <c r="X8909" s="11">
        <f t="shared" si="1026"/>
        <v>5.6807753527863269E-3</v>
      </c>
      <c r="Y8909" s="11">
        <f t="shared" si="1027"/>
        <v>5.4771986656102648E-3</v>
      </c>
      <c r="Z8909" s="11">
        <f t="shared" si="1028"/>
        <v>0.96416392577886201</v>
      </c>
    </row>
    <row r="8910" spans="1:26" x14ac:dyDescent="0.3">
      <c r="A8910" s="8" t="s">
        <v>2820</v>
      </c>
      <c r="B8910" s="2" t="s">
        <v>2966</v>
      </c>
      <c r="C8910" s="3">
        <v>22556229.34</v>
      </c>
      <c r="D8910" s="9">
        <f t="shared" si="1023"/>
        <v>16.931521831440424</v>
      </c>
      <c r="E8910" s="9">
        <f t="shared" si="1022"/>
        <v>0.98122695448706587</v>
      </c>
      <c r="F8910" s="3">
        <v>0</v>
      </c>
      <c r="G8910" s="4">
        <v>3.7206301962175199</v>
      </c>
      <c r="H8910" s="3">
        <v>22132780.219999999</v>
      </c>
      <c r="I8910" s="3">
        <v>0</v>
      </c>
      <c r="J8910" s="3">
        <v>0</v>
      </c>
      <c r="K8910" s="3">
        <v>0</v>
      </c>
      <c r="L8910" s="3">
        <v>0</v>
      </c>
      <c r="M8910" s="9" t="str">
        <f t="shared" si="1024"/>
        <v/>
      </c>
      <c r="N8910" s="3">
        <v>0</v>
      </c>
      <c r="O8910" s="3">
        <v>19849583.23</v>
      </c>
      <c r="P8910" s="3">
        <v>1168629.99</v>
      </c>
      <c r="Q8910" s="3">
        <v>0</v>
      </c>
      <c r="R8910" s="3">
        <v>0</v>
      </c>
      <c r="S8910" s="3"/>
      <c r="T8910" s="3">
        <v>-1856465.63</v>
      </c>
      <c r="U8910" s="3">
        <v>-313787.24</v>
      </c>
      <c r="V8910" s="9">
        <f t="shared" si="1025"/>
        <v>0</v>
      </c>
      <c r="W8910" s="3">
        <v>-1203205.1200000001</v>
      </c>
      <c r="X8910" s="11">
        <f t="shared" si="1026"/>
        <v>-6.061614020094467E-2</v>
      </c>
      <c r="Y8910" s="11">
        <f t="shared" si="1027"/>
        <v>-5.3342475901603868E-2</v>
      </c>
      <c r="Z8910" s="11">
        <f t="shared" si="1028"/>
        <v>0.88000449591101737</v>
      </c>
    </row>
    <row r="8911" spans="1:26" x14ac:dyDescent="0.3">
      <c r="A8911" s="8" t="s">
        <v>2821</v>
      </c>
      <c r="B8911" s="2" t="s">
        <v>2966</v>
      </c>
      <c r="C8911" s="3">
        <v>22321602.27</v>
      </c>
      <c r="D8911" s="9">
        <f t="shared" si="1023"/>
        <v>16.921065479191196</v>
      </c>
      <c r="E8911" s="9">
        <f t="shared" si="1022"/>
        <v>0.97368905543177209</v>
      </c>
      <c r="F8911" s="3">
        <v>0</v>
      </c>
      <c r="G8911" s="4">
        <v>3.5878223155734501</v>
      </c>
      <c r="H8911" s="3">
        <v>21734299.829999998</v>
      </c>
      <c r="I8911" s="3">
        <v>0</v>
      </c>
      <c r="J8911" s="3">
        <v>0</v>
      </c>
      <c r="K8911" s="3">
        <v>0</v>
      </c>
      <c r="L8911" s="3">
        <v>0</v>
      </c>
      <c r="M8911" s="9" t="str">
        <f t="shared" si="1024"/>
        <v/>
      </c>
      <c r="N8911" s="3">
        <v>0</v>
      </c>
      <c r="O8911" s="3">
        <v>19473187.800000001</v>
      </c>
      <c r="P8911" s="3">
        <v>2364595.58</v>
      </c>
      <c r="Q8911" s="3">
        <v>0</v>
      </c>
      <c r="R8911" s="3">
        <v>0</v>
      </c>
      <c r="S8911" s="3"/>
      <c r="T8911" s="3">
        <v>-2147385.96</v>
      </c>
      <c r="U8911" s="3">
        <v>-520711.52</v>
      </c>
      <c r="V8911" s="9">
        <f t="shared" si="1025"/>
        <v>0</v>
      </c>
      <c r="W8911" s="3">
        <v>-449120.33</v>
      </c>
      <c r="X8911" s="11">
        <f t="shared" si="1026"/>
        <v>-2.3063523785253073E-2</v>
      </c>
      <c r="Y8911" s="11">
        <f t="shared" si="1027"/>
        <v>-2.0120434212897567E-2</v>
      </c>
      <c r="Z8911" s="11">
        <f t="shared" si="1028"/>
        <v>0.87239202475047062</v>
      </c>
    </row>
    <row r="8912" spans="1:26" x14ac:dyDescent="0.3">
      <c r="A8912" s="8" t="s">
        <v>2822</v>
      </c>
      <c r="B8912" s="2" t="s">
        <v>2966</v>
      </c>
      <c r="C8912" s="3">
        <v>69240684.969999999</v>
      </c>
      <c r="D8912" s="9">
        <f t="shared" si="1023"/>
        <v>18.053099180915435</v>
      </c>
      <c r="E8912" s="9">
        <f t="shared" si="1022"/>
        <v>0.9955146467696766</v>
      </c>
      <c r="F8912" s="3">
        <v>0</v>
      </c>
      <c r="G8912" s="4">
        <v>4.3412933816528101</v>
      </c>
      <c r="H8912" s="3">
        <v>68930116.040000007</v>
      </c>
      <c r="I8912" s="3">
        <v>0</v>
      </c>
      <c r="J8912" s="3">
        <v>0</v>
      </c>
      <c r="K8912" s="3">
        <v>0</v>
      </c>
      <c r="L8912" s="3">
        <v>0</v>
      </c>
      <c r="M8912" s="9" t="str">
        <f t="shared" si="1024"/>
        <v/>
      </c>
      <c r="N8912" s="3">
        <v>0</v>
      </c>
      <c r="O8912" s="3">
        <v>67317186.359999999</v>
      </c>
      <c r="P8912" s="3">
        <v>4592316.24</v>
      </c>
      <c r="Q8912" s="3">
        <v>0</v>
      </c>
      <c r="R8912" s="3">
        <v>0</v>
      </c>
      <c r="S8912" s="3"/>
      <c r="T8912" s="3">
        <v>-4062869.37</v>
      </c>
      <c r="U8912" s="3">
        <v>-2111282.6800000002</v>
      </c>
      <c r="V8912" s="9">
        <f t="shared" si="1025"/>
        <v>0</v>
      </c>
      <c r="W8912" s="3">
        <v>-2675397.58</v>
      </c>
      <c r="X8912" s="11">
        <f t="shared" si="1026"/>
        <v>-3.9743158094761463E-2</v>
      </c>
      <c r="Y8912" s="11">
        <f t="shared" si="1027"/>
        <v>-3.8639097535779335E-2</v>
      </c>
      <c r="Z8912" s="11">
        <f t="shared" si="1028"/>
        <v>0.97222011002875841</v>
      </c>
    </row>
    <row r="8913" spans="1:26" x14ac:dyDescent="0.3">
      <c r="A8913" s="8" t="s">
        <v>2823</v>
      </c>
      <c r="B8913" s="2" t="s">
        <v>2966</v>
      </c>
      <c r="C8913" s="3">
        <v>69695590.629999995</v>
      </c>
      <c r="D8913" s="9">
        <f t="shared" si="1023"/>
        <v>18.059647611606234</v>
      </c>
      <c r="E8913" s="9">
        <f t="shared" si="1022"/>
        <v>0.99910902512714672</v>
      </c>
      <c r="F8913" s="3">
        <v>0</v>
      </c>
      <c r="G8913" s="4">
        <v>3.9451577131897899</v>
      </c>
      <c r="H8913" s="3">
        <v>69633493.609999999</v>
      </c>
      <c r="I8913" s="3">
        <v>0</v>
      </c>
      <c r="J8913" s="3">
        <v>0</v>
      </c>
      <c r="K8913" s="3">
        <v>0</v>
      </c>
      <c r="L8913" s="3">
        <v>0</v>
      </c>
      <c r="M8913" s="9" t="str">
        <f t="shared" si="1024"/>
        <v/>
      </c>
      <c r="N8913" s="3">
        <v>0</v>
      </c>
      <c r="O8913" s="3">
        <v>65934594.350000001</v>
      </c>
      <c r="P8913" s="3">
        <v>2525899.63</v>
      </c>
      <c r="Q8913" s="3">
        <v>0</v>
      </c>
      <c r="R8913" s="3">
        <v>0</v>
      </c>
      <c r="S8913" s="3"/>
      <c r="T8913" s="3">
        <v>-2167790.38</v>
      </c>
      <c r="U8913" s="3">
        <v>-1667577.87</v>
      </c>
      <c r="V8913" s="9">
        <f t="shared" si="1025"/>
        <v>0</v>
      </c>
      <c r="W8913" s="3">
        <v>-1486574.5</v>
      </c>
      <c r="X8913" s="11">
        <f t="shared" si="1026"/>
        <v>-2.2546199224474338E-2</v>
      </c>
      <c r="Y8913" s="11">
        <f t="shared" si="1027"/>
        <v>-2.1329534430548525E-2</v>
      </c>
      <c r="Z8913" s="11">
        <f t="shared" si="1028"/>
        <v>0.94603681171214438</v>
      </c>
    </row>
    <row r="8914" spans="1:26" x14ac:dyDescent="0.3">
      <c r="A8914" s="8" t="s">
        <v>2824</v>
      </c>
      <c r="B8914" s="2" t="s">
        <v>2966</v>
      </c>
      <c r="C8914" s="3">
        <v>494819551.44</v>
      </c>
      <c r="D8914" s="9">
        <f t="shared" si="1023"/>
        <v>20.019703711525725</v>
      </c>
      <c r="E8914" s="9">
        <f t="shared" si="1022"/>
        <v>6.43507484846444E-3</v>
      </c>
      <c r="F8914" s="3">
        <v>0</v>
      </c>
      <c r="G8914" s="4">
        <v>0.99342564226436703</v>
      </c>
      <c r="H8914" s="3">
        <v>3184200.85</v>
      </c>
      <c r="I8914" s="3">
        <v>0</v>
      </c>
      <c r="J8914" s="3">
        <v>0</v>
      </c>
      <c r="K8914" s="3">
        <v>0</v>
      </c>
      <c r="L8914" s="3">
        <v>0</v>
      </c>
      <c r="M8914" s="9" t="str">
        <f t="shared" si="1024"/>
        <v/>
      </c>
      <c r="N8914" s="3">
        <v>0</v>
      </c>
      <c r="O8914" s="3">
        <v>491655972.35000002</v>
      </c>
      <c r="P8914" s="3">
        <v>3635734.56</v>
      </c>
      <c r="Q8914" s="3">
        <v>0</v>
      </c>
      <c r="R8914" s="3">
        <v>0</v>
      </c>
      <c r="S8914" s="3"/>
      <c r="T8914" s="3">
        <v>-5602756.2999999998</v>
      </c>
      <c r="U8914" s="3">
        <v>-2854533.98</v>
      </c>
      <c r="V8914" s="9">
        <f t="shared" si="1025"/>
        <v>0</v>
      </c>
      <c r="W8914" s="3">
        <v>-5807239.9199999999</v>
      </c>
      <c r="X8914" s="11">
        <f t="shared" si="1026"/>
        <v>-1.1811592346255366E-2</v>
      </c>
      <c r="Y8914" s="11">
        <f t="shared" si="1027"/>
        <v>-1.1736076117243246E-2</v>
      </c>
      <c r="Z8914" s="11">
        <f t="shared" si="1028"/>
        <v>0.99360660046517268</v>
      </c>
    </row>
    <row r="8915" spans="1:26" x14ac:dyDescent="0.3">
      <c r="A8915" s="8" t="s">
        <v>2825</v>
      </c>
      <c r="B8915" s="2" t="s">
        <v>2966</v>
      </c>
      <c r="C8915" s="3">
        <v>490601018.13999999</v>
      </c>
      <c r="D8915" s="9">
        <f t="shared" si="1023"/>
        <v>20.011141765082066</v>
      </c>
      <c r="E8915" s="9">
        <f t="shared" si="1022"/>
        <v>1.4752335731873008E-2</v>
      </c>
      <c r="F8915" s="3">
        <v>0</v>
      </c>
      <c r="G8915" s="4">
        <v>1.00154960679536</v>
      </c>
      <c r="H8915" s="3">
        <v>7237510.9299999997</v>
      </c>
      <c r="I8915" s="3">
        <v>0</v>
      </c>
      <c r="J8915" s="3">
        <v>0</v>
      </c>
      <c r="K8915" s="3">
        <v>0</v>
      </c>
      <c r="L8915" s="3">
        <v>0</v>
      </c>
      <c r="M8915" s="9" t="str">
        <f t="shared" si="1024"/>
        <v/>
      </c>
      <c r="N8915" s="3">
        <v>0</v>
      </c>
      <c r="O8915" s="3">
        <v>488642236.30000001</v>
      </c>
      <c r="P8915" s="3">
        <v>3183702.56</v>
      </c>
      <c r="Q8915" s="3">
        <v>0</v>
      </c>
      <c r="R8915" s="3">
        <v>0</v>
      </c>
      <c r="S8915" s="3"/>
      <c r="T8915" s="3">
        <v>-1791907.09</v>
      </c>
      <c r="U8915" s="3">
        <v>-3037731.17</v>
      </c>
      <c r="V8915" s="9">
        <f t="shared" si="1025"/>
        <v>0</v>
      </c>
      <c r="W8915" s="3">
        <v>-2568785.65</v>
      </c>
      <c r="X8915" s="11">
        <f t="shared" si="1026"/>
        <v>-5.256986521367555E-3</v>
      </c>
      <c r="Y8915" s="11">
        <f t="shared" si="1027"/>
        <v>-5.2359973889556021E-3</v>
      </c>
      <c r="Z8915" s="11">
        <f t="shared" si="1028"/>
        <v>0.99600738325528504</v>
      </c>
    </row>
    <row r="8916" spans="1:26" x14ac:dyDescent="0.3">
      <c r="A8916" s="8" t="s">
        <v>2826</v>
      </c>
      <c r="B8916" s="2" t="s">
        <v>2966</v>
      </c>
      <c r="C8916" s="3">
        <v>511351153.25</v>
      </c>
      <c r="D8916" s="9">
        <f t="shared" si="1023"/>
        <v>20.052567100518338</v>
      </c>
      <c r="E8916" s="9">
        <f t="shared" si="1022"/>
        <v>3.6296963176937945E-2</v>
      </c>
      <c r="F8916" s="3">
        <v>0</v>
      </c>
      <c r="G8916" s="4">
        <v>1.00999780607399</v>
      </c>
      <c r="H8916" s="3">
        <v>18560493.98</v>
      </c>
      <c r="I8916" s="3">
        <v>0</v>
      </c>
      <c r="J8916" s="3">
        <v>0</v>
      </c>
      <c r="K8916" s="3">
        <v>0</v>
      </c>
      <c r="L8916" s="3">
        <v>0</v>
      </c>
      <c r="M8916" s="9" t="str">
        <f t="shared" si="1024"/>
        <v/>
      </c>
      <c r="N8916" s="3">
        <v>0</v>
      </c>
      <c r="O8916" s="3">
        <v>504414861.82999998</v>
      </c>
      <c r="P8916" s="3">
        <v>28767037.170000002</v>
      </c>
      <c r="Q8916" s="3">
        <v>0</v>
      </c>
      <c r="R8916" s="3">
        <v>0</v>
      </c>
      <c r="S8916" s="3"/>
      <c r="T8916" s="3">
        <v>-3741172.73</v>
      </c>
      <c r="U8916" s="3">
        <v>-6757086.9199999999</v>
      </c>
      <c r="V8916" s="9">
        <f t="shared" si="1025"/>
        <v>0</v>
      </c>
      <c r="W8916" s="3">
        <v>12676389.27</v>
      </c>
      <c r="X8916" s="11">
        <f t="shared" si="1026"/>
        <v>2.5130879815892994E-2</v>
      </c>
      <c r="Y8916" s="11">
        <f t="shared" si="1027"/>
        <v>2.4789988620212425E-2</v>
      </c>
      <c r="Z8916" s="11">
        <f t="shared" si="1028"/>
        <v>0.98643536564665013</v>
      </c>
    </row>
    <row r="8917" spans="1:26" x14ac:dyDescent="0.3">
      <c r="A8917" s="8" t="s">
        <v>2827</v>
      </c>
      <c r="B8917" s="2" t="s">
        <v>2966</v>
      </c>
      <c r="C8917" s="3">
        <v>656956415.01999998</v>
      </c>
      <c r="D8917" s="9">
        <f t="shared" si="1023"/>
        <v>20.303128234857159</v>
      </c>
      <c r="E8917" s="9">
        <f t="shared" si="1022"/>
        <v>2.3027986064401915E-2</v>
      </c>
      <c r="F8917" s="3">
        <v>0</v>
      </c>
      <c r="G8917" s="4">
        <v>1.0018569720035699</v>
      </c>
      <c r="H8917" s="3">
        <v>15128383.17</v>
      </c>
      <c r="I8917" s="3">
        <v>0</v>
      </c>
      <c r="J8917" s="3">
        <v>0</v>
      </c>
      <c r="K8917" s="3">
        <v>0</v>
      </c>
      <c r="L8917" s="3">
        <v>0</v>
      </c>
      <c r="M8917" s="9" t="str">
        <f t="shared" si="1024"/>
        <v/>
      </c>
      <c r="N8917" s="3">
        <v>0</v>
      </c>
      <c r="O8917" s="3">
        <v>653834701.87</v>
      </c>
      <c r="P8917" s="3">
        <v>24100442.5</v>
      </c>
      <c r="Q8917" s="3">
        <v>0</v>
      </c>
      <c r="R8917" s="3">
        <v>0</v>
      </c>
      <c r="S8917" s="3"/>
      <c r="T8917" s="3">
        <v>-1193556.05</v>
      </c>
      <c r="U8917" s="3">
        <v>-22292662.77</v>
      </c>
      <c r="V8917" s="9">
        <f t="shared" si="1025"/>
        <v>0</v>
      </c>
      <c r="W8917" s="3">
        <v>-600675.63000000897</v>
      </c>
      <c r="X8917" s="11">
        <f t="shared" si="1026"/>
        <v>-9.1869646606710623E-4</v>
      </c>
      <c r="Y8917" s="11">
        <f t="shared" si="1027"/>
        <v>-9.143310214601107E-4</v>
      </c>
      <c r="Z8917" s="11">
        <f t="shared" si="1028"/>
        <v>0.9952482187879923</v>
      </c>
    </row>
    <row r="8918" spans="1:26" x14ac:dyDescent="0.3">
      <c r="A8918" s="8" t="s">
        <v>2828</v>
      </c>
      <c r="B8918" s="2" t="s">
        <v>2966</v>
      </c>
      <c r="C8918" s="3">
        <v>676369730.13</v>
      </c>
      <c r="D8918" s="9">
        <f t="shared" si="1023"/>
        <v>20.332250422553262</v>
      </c>
      <c r="E8918" s="9">
        <f t="shared" si="1022"/>
        <v>2.3180275301478329E-2</v>
      </c>
      <c r="F8918" s="3">
        <v>0</v>
      </c>
      <c r="G8918" s="4">
        <v>0.99406341061936798</v>
      </c>
      <c r="H8918" s="3">
        <v>15678436.550000001</v>
      </c>
      <c r="I8918" s="3">
        <v>0</v>
      </c>
      <c r="J8918" s="3">
        <v>0</v>
      </c>
      <c r="K8918" s="3">
        <v>0</v>
      </c>
      <c r="L8918" s="3">
        <v>0</v>
      </c>
      <c r="M8918" s="9" t="str">
        <f t="shared" si="1024"/>
        <v/>
      </c>
      <c r="N8918" s="3">
        <v>0</v>
      </c>
      <c r="O8918" s="3">
        <v>667272941.92999995</v>
      </c>
      <c r="P8918" s="3">
        <v>49330021.380000003</v>
      </c>
      <c r="Q8918" s="3">
        <v>0</v>
      </c>
      <c r="R8918" s="3">
        <v>0</v>
      </c>
      <c r="S8918" s="3"/>
      <c r="T8918" s="3">
        <v>-2566653.7000000002</v>
      </c>
      <c r="U8918" s="3">
        <v>-22963909.670000002</v>
      </c>
      <c r="V8918" s="9">
        <f t="shared" si="1025"/>
        <v>0</v>
      </c>
      <c r="W8918" s="3">
        <v>12909203.1</v>
      </c>
      <c r="X8918" s="11">
        <f t="shared" si="1026"/>
        <v>1.9346210956286962E-2</v>
      </c>
      <c r="Y8918" s="11">
        <f t="shared" si="1027"/>
        <v>1.9086015421652322E-2</v>
      </c>
      <c r="Z8918" s="11">
        <f t="shared" si="1028"/>
        <v>0.98655056872777025</v>
      </c>
    </row>
    <row r="8919" spans="1:26" x14ac:dyDescent="0.3">
      <c r="A8919" s="8" t="s">
        <v>2829</v>
      </c>
      <c r="B8919" s="2" t="s">
        <v>2966</v>
      </c>
      <c r="C8919" s="3">
        <v>705191620.73000002</v>
      </c>
      <c r="D8919" s="9">
        <f t="shared" si="1023"/>
        <v>20.37398012629885</v>
      </c>
      <c r="E8919" s="9">
        <f t="shared" si="1022"/>
        <v>1.3886036620604189E-2</v>
      </c>
      <c r="F8919" s="3">
        <v>0</v>
      </c>
      <c r="G8919" s="4">
        <v>0.96389665158434201</v>
      </c>
      <c r="H8919" s="3">
        <v>9792316.6699999999</v>
      </c>
      <c r="I8919" s="3">
        <v>0</v>
      </c>
      <c r="J8919" s="3">
        <v>0</v>
      </c>
      <c r="K8919" s="3">
        <v>0</v>
      </c>
      <c r="L8919" s="3">
        <v>0</v>
      </c>
      <c r="M8919" s="9" t="str">
        <f t="shared" si="1024"/>
        <v/>
      </c>
      <c r="N8919" s="3">
        <v>0</v>
      </c>
      <c r="O8919" s="3">
        <v>686718614.26999998</v>
      </c>
      <c r="P8919" s="3">
        <v>33855954.380000003</v>
      </c>
      <c r="Q8919" s="3">
        <v>0</v>
      </c>
      <c r="R8919" s="3">
        <v>0</v>
      </c>
      <c r="S8919" s="3"/>
      <c r="T8919" s="3">
        <v>-1121852.1299999999</v>
      </c>
      <c r="U8919" s="3">
        <v>-1757316.81</v>
      </c>
      <c r="V8919" s="9">
        <f t="shared" si="1025"/>
        <v>0</v>
      </c>
      <c r="W8919" s="3">
        <v>19390411.949999999</v>
      </c>
      <c r="X8919" s="11">
        <f t="shared" si="1026"/>
        <v>2.8236327874427168E-2</v>
      </c>
      <c r="Y8919" s="11">
        <f t="shared" si="1027"/>
        <v>2.7496656766748645E-2</v>
      </c>
      <c r="Z8919" s="11">
        <f t="shared" si="1028"/>
        <v>0.97380427402004976</v>
      </c>
    </row>
    <row r="8920" spans="1:26" x14ac:dyDescent="0.3">
      <c r="A8920" s="8" t="s">
        <v>2830</v>
      </c>
      <c r="B8920" s="2" t="s">
        <v>2966</v>
      </c>
      <c r="C8920" s="3">
        <v>717801034.88999999</v>
      </c>
      <c r="D8920" s="9">
        <f t="shared" si="1023"/>
        <v>20.391702978429318</v>
      </c>
      <c r="E8920" s="9">
        <f t="shared" si="1022"/>
        <v>2.4332466924732944E-2</v>
      </c>
      <c r="F8920" s="3">
        <v>0</v>
      </c>
      <c r="G8920" s="4">
        <v>0.96483757466391695</v>
      </c>
      <c r="H8920" s="3">
        <v>17465869.940000001</v>
      </c>
      <c r="I8920" s="3">
        <v>0</v>
      </c>
      <c r="J8920" s="3">
        <v>0</v>
      </c>
      <c r="K8920" s="3">
        <v>0</v>
      </c>
      <c r="L8920" s="3">
        <v>0</v>
      </c>
      <c r="M8920" s="9" t="str">
        <f t="shared" si="1024"/>
        <v/>
      </c>
      <c r="N8920" s="3">
        <v>0</v>
      </c>
      <c r="O8920" s="3">
        <v>693635690.12</v>
      </c>
      <c r="P8920" s="3">
        <v>62023678.439999998</v>
      </c>
      <c r="Q8920" s="3">
        <v>0</v>
      </c>
      <c r="R8920" s="3">
        <v>0</v>
      </c>
      <c r="S8920" s="3"/>
      <c r="T8920" s="3">
        <v>-1805432.16</v>
      </c>
      <c r="U8920" s="3">
        <v>-16576932.859999999</v>
      </c>
      <c r="V8920" s="9">
        <f t="shared" si="1025"/>
        <v>0</v>
      </c>
      <c r="W8920" s="3">
        <v>26509526.100000001</v>
      </c>
      <c r="X8920" s="11">
        <f t="shared" si="1026"/>
        <v>3.8218226768887593E-2</v>
      </c>
      <c r="Y8920" s="11">
        <f t="shared" si="1027"/>
        <v>3.693157965990182E-2</v>
      </c>
      <c r="Z8920" s="11">
        <f t="shared" si="1028"/>
        <v>0.96633420182557517</v>
      </c>
    </row>
    <row r="8921" spans="1:26" x14ac:dyDescent="0.3">
      <c r="A8921" s="8" t="s">
        <v>2831</v>
      </c>
      <c r="B8921" s="2" t="s">
        <v>2966</v>
      </c>
      <c r="C8921" s="3">
        <v>727746457.92999995</v>
      </c>
      <c r="D8921" s="9">
        <f t="shared" si="1023"/>
        <v>20.40546327342598</v>
      </c>
      <c r="E8921" s="9">
        <f t="shared" si="1022"/>
        <v>1.1149387965527491E-3</v>
      </c>
      <c r="F8921" s="3">
        <v>0</v>
      </c>
      <c r="G8921" s="4">
        <v>0.94928323955455796</v>
      </c>
      <c r="H8921" s="3">
        <v>811392.76</v>
      </c>
      <c r="I8921" s="3">
        <v>0</v>
      </c>
      <c r="J8921" s="3">
        <v>0</v>
      </c>
      <c r="K8921" s="3">
        <v>0</v>
      </c>
      <c r="L8921" s="3">
        <v>0</v>
      </c>
      <c r="M8921" s="9" t="str">
        <f t="shared" si="1024"/>
        <v/>
      </c>
      <c r="N8921" s="3">
        <v>0</v>
      </c>
      <c r="O8921" s="3">
        <v>707650772.82000005</v>
      </c>
      <c r="P8921" s="3">
        <v>35113503.460000001</v>
      </c>
      <c r="Q8921" s="3">
        <v>0</v>
      </c>
      <c r="R8921" s="3">
        <v>0</v>
      </c>
      <c r="S8921" s="3"/>
      <c r="T8921" s="3">
        <v>-578960.07999999996</v>
      </c>
      <c r="U8921" s="3">
        <v>-9658742.6099999994</v>
      </c>
      <c r="V8921" s="9">
        <f t="shared" si="1025"/>
        <v>0</v>
      </c>
      <c r="W8921" s="3">
        <v>13968009.58</v>
      </c>
      <c r="X8921" s="11">
        <f t="shared" si="1026"/>
        <v>1.9738563309041904E-2</v>
      </c>
      <c r="Y8921" s="11">
        <f t="shared" si="1027"/>
        <v>1.9193510910009193E-2</v>
      </c>
      <c r="Z8921" s="11">
        <f t="shared" si="1028"/>
        <v>0.97238641989799579</v>
      </c>
    </row>
    <row r="8922" spans="1:26" x14ac:dyDescent="0.3">
      <c r="A8922" s="8" t="s">
        <v>2832</v>
      </c>
      <c r="B8922" s="2" t="s">
        <v>2966</v>
      </c>
      <c r="C8922" s="3">
        <v>751989479</v>
      </c>
      <c r="D8922" s="9">
        <f t="shared" si="1023"/>
        <v>20.438232891124755</v>
      </c>
      <c r="E8922" s="9">
        <f t="shared" si="1022"/>
        <v>9.6513327681809217E-4</v>
      </c>
      <c r="F8922" s="3">
        <v>0</v>
      </c>
      <c r="G8922" s="4">
        <v>0.94317581989112398</v>
      </c>
      <c r="H8922" s="3">
        <v>725770.07</v>
      </c>
      <c r="I8922" s="3">
        <v>0</v>
      </c>
      <c r="J8922" s="3">
        <v>0</v>
      </c>
      <c r="K8922" s="3">
        <v>0</v>
      </c>
      <c r="L8922" s="3">
        <v>0</v>
      </c>
      <c r="M8922" s="9" t="str">
        <f t="shared" si="1024"/>
        <v/>
      </c>
      <c r="N8922" s="3">
        <v>0</v>
      </c>
      <c r="O8922" s="3">
        <v>726045356.13999999</v>
      </c>
      <c r="P8922" s="3">
        <v>67710000.079999998</v>
      </c>
      <c r="Q8922" s="3">
        <v>0</v>
      </c>
      <c r="R8922" s="3">
        <v>0</v>
      </c>
      <c r="S8922" s="3"/>
      <c r="T8922" s="3">
        <v>-1136470.95</v>
      </c>
      <c r="U8922" s="3">
        <v>-11202454.869999999</v>
      </c>
      <c r="V8922" s="9">
        <f t="shared" si="1025"/>
        <v>0</v>
      </c>
      <c r="W8922" s="3">
        <v>32621691.91</v>
      </c>
      <c r="X8922" s="11">
        <f t="shared" si="1026"/>
        <v>4.4930652932527966E-2</v>
      </c>
      <c r="Y8922" s="11">
        <f t="shared" si="1027"/>
        <v>4.3380516378208528E-2</v>
      </c>
      <c r="Z8922" s="11">
        <f t="shared" si="1028"/>
        <v>0.96549935393444508</v>
      </c>
    </row>
    <row r="8923" spans="1:26" x14ac:dyDescent="0.3">
      <c r="A8923" s="8" t="s">
        <v>2824</v>
      </c>
      <c r="B8923" s="2" t="s">
        <v>985</v>
      </c>
      <c r="C8923" s="3">
        <v>16394017.279999999</v>
      </c>
      <c r="D8923" s="9">
        <f t="shared" si="1023"/>
        <v>16.61242702623872</v>
      </c>
      <c r="E8923" s="9">
        <f t="shared" si="1022"/>
        <v>0.8944367716318522</v>
      </c>
      <c r="F8923" s="3">
        <v>1666256.38</v>
      </c>
      <c r="G8923" s="4">
        <v>0.96172332739858402</v>
      </c>
      <c r="H8923" s="3">
        <v>2656322.02</v>
      </c>
      <c r="I8923" s="3">
        <v>0</v>
      </c>
      <c r="J8923" s="3">
        <v>12007089.869999999</v>
      </c>
      <c r="K8923" s="3">
        <v>1666256.38</v>
      </c>
      <c r="L8923" s="3">
        <v>10529.94</v>
      </c>
      <c r="M8923" s="9">
        <f t="shared" si="1024"/>
        <v>6.3195196888008323E-3</v>
      </c>
      <c r="N8923" s="3">
        <v>0</v>
      </c>
      <c r="O8923" s="3">
        <v>14657174.050000001</v>
      </c>
      <c r="P8923" s="3">
        <v>1363.53</v>
      </c>
      <c r="Q8923" s="3">
        <v>19442.7</v>
      </c>
      <c r="R8923" s="3">
        <v>9.0949470177292804E-13</v>
      </c>
      <c r="S8923" s="3"/>
      <c r="T8923" s="3">
        <v>-267204.62</v>
      </c>
      <c r="U8923" s="3">
        <v>-93801.84</v>
      </c>
      <c r="V8923" s="9">
        <f t="shared" si="1025"/>
        <v>5.3856930981235084E-2</v>
      </c>
      <c r="W8923" s="3">
        <v>-342825.95</v>
      </c>
      <c r="X8923" s="11">
        <f t="shared" si="1026"/>
        <v>-2.3389634920791571E-2</v>
      </c>
      <c r="Y8923" s="11">
        <f t="shared" si="1027"/>
        <v>-2.0911649911351075E-2</v>
      </c>
      <c r="Z8923" s="11">
        <f t="shared" si="1028"/>
        <v>0.89405627672975108</v>
      </c>
    </row>
    <row r="8924" spans="1:26" x14ac:dyDescent="0.3">
      <c r="A8924" s="8" t="s">
        <v>2825</v>
      </c>
      <c r="B8924" s="2" t="s">
        <v>985</v>
      </c>
      <c r="C8924" s="3">
        <v>14908309.23</v>
      </c>
      <c r="D8924" s="9">
        <f t="shared" si="1023"/>
        <v>16.517429281920496</v>
      </c>
      <c r="E8924" s="9">
        <f t="shared" si="1022"/>
        <v>0.24402715652551565</v>
      </c>
      <c r="F8924" s="3">
        <v>11065645.16</v>
      </c>
      <c r="G8924" s="4">
        <v>1.12312369667745</v>
      </c>
      <c r="H8924" s="3">
        <v>430123.07</v>
      </c>
      <c r="I8924" s="3">
        <v>0</v>
      </c>
      <c r="J8924" s="3">
        <v>3207909.24</v>
      </c>
      <c r="K8924" s="3">
        <v>11065645.16</v>
      </c>
      <c r="L8924" s="3">
        <v>203332.92</v>
      </c>
      <c r="M8924" s="9">
        <f t="shared" si="1024"/>
        <v>1.8375152741659032E-2</v>
      </c>
      <c r="N8924" s="3">
        <v>0</v>
      </c>
      <c r="O8924" s="3">
        <v>14622635.539999999</v>
      </c>
      <c r="P8924" s="3">
        <v>302840.78999999998</v>
      </c>
      <c r="Q8924" s="3">
        <v>148934.95000000001</v>
      </c>
      <c r="R8924" s="3">
        <v>0</v>
      </c>
      <c r="S8924" s="3"/>
      <c r="T8924" s="3">
        <v>-250117.42</v>
      </c>
      <c r="U8924" s="3">
        <v>-198723.32</v>
      </c>
      <c r="V8924" s="9">
        <f t="shared" si="1025"/>
        <v>0.33182137165178011</v>
      </c>
      <c r="W8924" s="3">
        <v>-34538.5099999999</v>
      </c>
      <c r="X8924" s="11">
        <f t="shared" si="1026"/>
        <v>-2.3619893900467073E-3</v>
      </c>
      <c r="Y8924" s="11">
        <f t="shared" si="1027"/>
        <v>-2.3167288434357155E-3</v>
      </c>
      <c r="Z8924" s="11">
        <f t="shared" si="1028"/>
        <v>0.98083795515690408</v>
      </c>
    </row>
    <row r="8925" spans="1:26" x14ac:dyDescent="0.3">
      <c r="A8925" s="8" t="s">
        <v>2826</v>
      </c>
      <c r="B8925" s="2" t="s">
        <v>985</v>
      </c>
      <c r="C8925" s="3">
        <v>22621800.190000001</v>
      </c>
      <c r="D8925" s="9">
        <f t="shared" si="1023"/>
        <v>16.934424609482075</v>
      </c>
      <c r="E8925" s="9">
        <f t="shared" si="1022"/>
        <v>8.3786686032080976E-2</v>
      </c>
      <c r="F8925" s="3">
        <v>20786648.170000002</v>
      </c>
      <c r="G8925" s="4">
        <v>0.77660285932992001</v>
      </c>
      <c r="H8925" s="3">
        <v>466404.44</v>
      </c>
      <c r="I8925" s="3">
        <v>0</v>
      </c>
      <c r="J8925" s="3">
        <v>1429001.23</v>
      </c>
      <c r="K8925" s="3">
        <v>20786648.170000002</v>
      </c>
      <c r="L8925" s="3">
        <v>467646.52</v>
      </c>
      <c r="M8925" s="9">
        <f t="shared" si="1024"/>
        <v>2.2497447215897144E-2</v>
      </c>
      <c r="N8925" s="3">
        <v>7582205.5599999996</v>
      </c>
      <c r="O8925" s="3">
        <v>14676432.9</v>
      </c>
      <c r="P8925" s="3">
        <v>909614.52</v>
      </c>
      <c r="Q8925" s="3">
        <v>358136.19</v>
      </c>
      <c r="R8925" s="3">
        <v>0</v>
      </c>
      <c r="S8925" s="3"/>
      <c r="T8925" s="3">
        <v>-673496.1</v>
      </c>
      <c r="U8925" s="3">
        <v>-399185.41</v>
      </c>
      <c r="V8925" s="9">
        <f t="shared" si="1025"/>
        <v>0.33387001329033816</v>
      </c>
      <c r="W8925" s="3">
        <v>19258.850000000199</v>
      </c>
      <c r="X8925" s="11">
        <f t="shared" si="1026"/>
        <v>1.3122296222265425E-3</v>
      </c>
      <c r="Y8925" s="11">
        <f t="shared" si="1027"/>
        <v>8.5134029291415985E-4</v>
      </c>
      <c r="Z8925" s="11">
        <f t="shared" si="1028"/>
        <v>0.64877387196124814</v>
      </c>
    </row>
    <row r="8926" spans="1:26" x14ac:dyDescent="0.3">
      <c r="A8926" s="8" t="s">
        <v>2827</v>
      </c>
      <c r="B8926" s="2" t="s">
        <v>985</v>
      </c>
      <c r="C8926" s="3">
        <v>29885253.800000001</v>
      </c>
      <c r="D8926" s="9">
        <f t="shared" si="1023"/>
        <v>17.212875732759223</v>
      </c>
      <c r="E8926" s="9">
        <f t="shared" si="1022"/>
        <v>7.0971228291860783E-2</v>
      </c>
      <c r="F8926" s="3">
        <v>27873442.850000001</v>
      </c>
      <c r="G8926" s="4">
        <v>0.62017137185649296</v>
      </c>
      <c r="H8926" s="3">
        <v>1151042.3</v>
      </c>
      <c r="I8926" s="3">
        <v>0</v>
      </c>
      <c r="J8926" s="3">
        <v>969950.87</v>
      </c>
      <c r="K8926" s="3">
        <v>27873442.850000001</v>
      </c>
      <c r="L8926" s="3">
        <v>515325.18</v>
      </c>
      <c r="M8926" s="9">
        <f t="shared" si="1024"/>
        <v>1.8488034749535791E-2</v>
      </c>
      <c r="N8926" s="3">
        <v>14217755.24</v>
      </c>
      <c r="O8926" s="3">
        <v>15114394.359999999</v>
      </c>
      <c r="P8926" s="3">
        <v>1072194.3700000001</v>
      </c>
      <c r="Q8926" s="3">
        <v>190776.99</v>
      </c>
      <c r="R8926" s="3">
        <v>0</v>
      </c>
      <c r="S8926" s="3"/>
      <c r="T8926" s="3">
        <v>-244723.76</v>
      </c>
      <c r="U8926" s="3">
        <v>-195354.96</v>
      </c>
      <c r="V8926" s="9">
        <f t="shared" si="1025"/>
        <v>0.43350650992622414</v>
      </c>
      <c r="W8926" s="3">
        <v>437961.46</v>
      </c>
      <c r="X8926" s="11">
        <f t="shared" si="1026"/>
        <v>2.8976447852853301E-2</v>
      </c>
      <c r="Y8926" s="11">
        <f t="shared" si="1027"/>
        <v>1.4654767964527041E-2</v>
      </c>
      <c r="Z8926" s="11">
        <f t="shared" si="1028"/>
        <v>0.50574756571081891</v>
      </c>
    </row>
    <row r="8927" spans="1:26" x14ac:dyDescent="0.3">
      <c r="A8927" s="8" t="s">
        <v>2828</v>
      </c>
      <c r="B8927" s="2" t="s">
        <v>985</v>
      </c>
      <c r="C8927" s="3">
        <v>32919407.260000002</v>
      </c>
      <c r="D8927" s="9">
        <f t="shared" si="1023"/>
        <v>17.309572928143243</v>
      </c>
      <c r="E8927" s="9">
        <f t="shared" si="1022"/>
        <v>0.10113335041865514</v>
      </c>
      <c r="F8927" s="3">
        <v>29558050.699999999</v>
      </c>
      <c r="G8927" s="4">
        <v>0.62236006436331204</v>
      </c>
      <c r="H8927" s="3">
        <v>3329249.95</v>
      </c>
      <c r="I8927" s="3">
        <v>0</v>
      </c>
      <c r="J8927" s="3">
        <v>0</v>
      </c>
      <c r="K8927" s="3">
        <v>29558050.699999999</v>
      </c>
      <c r="L8927" s="3">
        <v>375036.35</v>
      </c>
      <c r="M8927" s="9">
        <f t="shared" si="1024"/>
        <v>1.2688128652543382E-2</v>
      </c>
      <c r="N8927" s="3">
        <v>15976705.83</v>
      </c>
      <c r="O8927" s="3">
        <v>15739388.289999999</v>
      </c>
      <c r="P8927" s="3">
        <v>2535196.1800000002</v>
      </c>
      <c r="Q8927" s="3">
        <v>436573.3</v>
      </c>
      <c r="R8927" s="3">
        <v>0</v>
      </c>
      <c r="S8927" s="3"/>
      <c r="T8927" s="3">
        <v>-642553.56999999995</v>
      </c>
      <c r="U8927" s="3">
        <v>-474764.6</v>
      </c>
      <c r="V8927" s="9">
        <f t="shared" si="1025"/>
        <v>0.39073319643589077</v>
      </c>
      <c r="W8927" s="3">
        <v>1062955.3899999999</v>
      </c>
      <c r="X8927" s="11">
        <f t="shared" si="1026"/>
        <v>6.7534733270119995E-2</v>
      </c>
      <c r="Y8927" s="11">
        <f t="shared" si="1027"/>
        <v>3.2289627258616678E-2</v>
      </c>
      <c r="Z8927" s="11">
        <f t="shared" si="1028"/>
        <v>0.478118824123688</v>
      </c>
    </row>
    <row r="8928" spans="1:26" x14ac:dyDescent="0.3">
      <c r="A8928" s="8" t="s">
        <v>2829</v>
      </c>
      <c r="B8928" s="2" t="s">
        <v>985</v>
      </c>
      <c r="C8928" s="3">
        <v>37507335.909999996</v>
      </c>
      <c r="D8928" s="9">
        <f t="shared" si="1023"/>
        <v>17.440047096075375</v>
      </c>
      <c r="E8928" s="9">
        <f t="shared" si="1022"/>
        <v>5.2776409786871474E-2</v>
      </c>
      <c r="F8928" s="3">
        <v>35531208.799999997</v>
      </c>
      <c r="G8928" s="4">
        <v>0.53168623898521605</v>
      </c>
      <c r="H8928" s="3">
        <v>148433.15</v>
      </c>
      <c r="I8928" s="3">
        <v>0</v>
      </c>
      <c r="J8928" s="3">
        <v>1831069.38</v>
      </c>
      <c r="K8928" s="3">
        <v>35531208.799999997</v>
      </c>
      <c r="L8928" s="3">
        <v>413116.43</v>
      </c>
      <c r="M8928" s="9">
        <f t="shared" si="1024"/>
        <v>1.1626861115966312E-2</v>
      </c>
      <c r="N8928" s="3">
        <v>20557431.809999999</v>
      </c>
      <c r="O8928" s="3">
        <v>15962777.369999999</v>
      </c>
      <c r="P8928" s="3">
        <v>1310500.68</v>
      </c>
      <c r="Q8928" s="3">
        <v>91216.79</v>
      </c>
      <c r="R8928" s="3">
        <v>0</v>
      </c>
      <c r="S8928" s="3"/>
      <c r="T8928" s="3">
        <v>-340837.04</v>
      </c>
      <c r="U8928" s="3">
        <v>-582917.92000000004</v>
      </c>
      <c r="V8928" s="9">
        <f t="shared" si="1025"/>
        <v>9.8745656532117559E-2</v>
      </c>
      <c r="W8928" s="3">
        <v>223389.08</v>
      </c>
      <c r="X8928" s="11">
        <f t="shared" si="1026"/>
        <v>1.3994374213339041E-2</v>
      </c>
      <c r="Y8928" s="11">
        <f t="shared" si="1027"/>
        <v>5.955877019259084E-3</v>
      </c>
      <c r="Z8928" s="11">
        <f t="shared" si="1028"/>
        <v>0.42559080731041982</v>
      </c>
    </row>
    <row r="8929" spans="1:26" x14ac:dyDescent="0.3">
      <c r="A8929" s="8" t="s">
        <v>2830</v>
      </c>
      <c r="B8929" s="2" t="s">
        <v>985</v>
      </c>
      <c r="C8929" s="3">
        <v>57439858.259999998</v>
      </c>
      <c r="D8929" s="9">
        <f t="shared" si="1023"/>
        <v>17.866249015082815</v>
      </c>
      <c r="E8929" s="9">
        <f t="shared" si="1022"/>
        <v>3.0446852115891695E-2</v>
      </c>
      <c r="F8929" s="3">
        <v>55701531.25</v>
      </c>
      <c r="G8929" s="4">
        <v>0.36404662066857402</v>
      </c>
      <c r="H8929" s="3">
        <v>363375.31</v>
      </c>
      <c r="I8929" s="3">
        <v>0</v>
      </c>
      <c r="J8929" s="3">
        <v>1385487.56</v>
      </c>
      <c r="K8929" s="3">
        <v>55701531.240000002</v>
      </c>
      <c r="L8929" s="3">
        <v>603034.80000000005</v>
      </c>
      <c r="M8929" s="9">
        <f t="shared" si="1024"/>
        <v>1.0826179937526615E-2</v>
      </c>
      <c r="N8929" s="3">
        <v>39707759.719999999</v>
      </c>
      <c r="O8929" s="3">
        <v>16325945.66</v>
      </c>
      <c r="P8929" s="3">
        <v>2969343.17</v>
      </c>
      <c r="Q8929" s="3">
        <v>455383.66</v>
      </c>
      <c r="R8929" s="3">
        <v>0</v>
      </c>
      <c r="S8929" s="3"/>
      <c r="T8929" s="3">
        <v>-741868.44</v>
      </c>
      <c r="U8929" s="3">
        <v>-1792234.5</v>
      </c>
      <c r="V8929" s="9">
        <f t="shared" si="1025"/>
        <v>0.17970211581065448</v>
      </c>
      <c r="W8929" s="3">
        <v>586557.36999999895</v>
      </c>
      <c r="X8929" s="11">
        <f t="shared" si="1026"/>
        <v>3.5927926149914607E-2</v>
      </c>
      <c r="Y8929" s="11">
        <f t="shared" si="1027"/>
        <v>1.0211678575963097E-2</v>
      </c>
      <c r="Z8929" s="11">
        <f t="shared" si="1028"/>
        <v>0.28422677483118147</v>
      </c>
    </row>
    <row r="8930" spans="1:26" x14ac:dyDescent="0.3">
      <c r="A8930" s="8" t="s">
        <v>2831</v>
      </c>
      <c r="B8930" s="2" t="s">
        <v>985</v>
      </c>
      <c r="C8930" s="3">
        <v>65546295.600000001</v>
      </c>
      <c r="D8930" s="9">
        <f t="shared" si="1023"/>
        <v>17.998267253991273</v>
      </c>
      <c r="E8930" s="9">
        <f t="shared" si="1022"/>
        <v>5.5524602522312484E-2</v>
      </c>
      <c r="F8930" s="3">
        <v>62417599.82</v>
      </c>
      <c r="G8930" s="4">
        <v>0.31553067504308302</v>
      </c>
      <c r="H8930" s="3">
        <v>166390.78</v>
      </c>
      <c r="I8930" s="3">
        <v>0</v>
      </c>
      <c r="J8930" s="3">
        <v>3473041.23</v>
      </c>
      <c r="K8930" s="3">
        <v>62417599.810000002</v>
      </c>
      <c r="L8930" s="3">
        <v>1085814.74</v>
      </c>
      <c r="M8930" s="9">
        <f t="shared" si="1024"/>
        <v>1.73959707407083E-2</v>
      </c>
      <c r="N8930" s="3">
        <v>47629666.189999998</v>
      </c>
      <c r="O8930" s="3">
        <v>16358940.17</v>
      </c>
      <c r="P8930" s="3">
        <v>1638532.79</v>
      </c>
      <c r="Q8930" s="3">
        <v>166530.85</v>
      </c>
      <c r="R8930" s="3">
        <v>0</v>
      </c>
      <c r="S8930" s="3"/>
      <c r="T8930" s="3">
        <v>-371710.71999999997</v>
      </c>
      <c r="U8930" s="3">
        <v>-686147.98</v>
      </c>
      <c r="V8930" s="9">
        <f t="shared" si="1025"/>
        <v>0.15742258394244904</v>
      </c>
      <c r="W8930" s="3">
        <v>183106.65</v>
      </c>
      <c r="X8930" s="11">
        <f t="shared" si="1026"/>
        <v>1.1193063126167054E-2</v>
      </c>
      <c r="Y8930" s="11">
        <f t="shared" si="1027"/>
        <v>2.7935468865764551E-3</v>
      </c>
      <c r="Z8930" s="11">
        <f t="shared" si="1028"/>
        <v>0.24957840897419076</v>
      </c>
    </row>
    <row r="8931" spans="1:26" x14ac:dyDescent="0.3">
      <c r="A8931" s="8" t="s">
        <v>2832</v>
      </c>
      <c r="B8931" s="2" t="s">
        <v>985</v>
      </c>
      <c r="C8931" s="3">
        <v>94056314.629999995</v>
      </c>
      <c r="D8931" s="9">
        <f t="shared" si="1023"/>
        <v>18.359404252658933</v>
      </c>
      <c r="E8931" s="9">
        <f t="shared" si="1022"/>
        <v>0.24045996836012751</v>
      </c>
      <c r="F8931" s="3">
        <v>71744742.25</v>
      </c>
      <c r="G8931" s="4">
        <v>0.21448020511827401</v>
      </c>
      <c r="H8931" s="3">
        <v>5350381.95</v>
      </c>
      <c r="I8931" s="3">
        <v>0</v>
      </c>
      <c r="J8931" s="3">
        <v>17266396.489999998</v>
      </c>
      <c r="K8931" s="3">
        <v>71744742.239999995</v>
      </c>
      <c r="L8931" s="3">
        <v>1353093.28</v>
      </c>
      <c r="M8931" s="9">
        <f t="shared" si="1024"/>
        <v>1.8859824953773505E-2</v>
      </c>
      <c r="N8931" s="3">
        <v>75271691.549999997</v>
      </c>
      <c r="O8931" s="3">
        <v>16645899.17</v>
      </c>
      <c r="P8931" s="3">
        <v>3633537.64</v>
      </c>
      <c r="Q8931" s="3">
        <v>855586.14</v>
      </c>
      <c r="R8931" s="3">
        <v>0</v>
      </c>
      <c r="S8931" s="3"/>
      <c r="T8931" s="3">
        <v>-834574.37</v>
      </c>
      <c r="U8931" s="3">
        <v>-2044205.44</v>
      </c>
      <c r="V8931" s="9">
        <f t="shared" si="1025"/>
        <v>0.29720443954343279</v>
      </c>
      <c r="W8931" s="3">
        <v>470065.65</v>
      </c>
      <c r="X8931" s="11">
        <f t="shared" si="1026"/>
        <v>2.8239126357750249E-2</v>
      </c>
      <c r="Y8931" s="11">
        <f t="shared" si="1027"/>
        <v>4.9977043205355282E-3</v>
      </c>
      <c r="Z8931" s="11">
        <f t="shared" si="1028"/>
        <v>0.17697800764873536</v>
      </c>
    </row>
    <row r="8932" spans="1:26" x14ac:dyDescent="0.3">
      <c r="A8932" s="8" t="s">
        <v>2833</v>
      </c>
      <c r="B8932" s="2" t="s">
        <v>985</v>
      </c>
      <c r="C8932" s="3">
        <v>106724531.87</v>
      </c>
      <c r="D8932" s="9">
        <f t="shared" si="1023"/>
        <v>18.4857616042787</v>
      </c>
      <c r="E8932" s="9">
        <f t="shared" si="1022"/>
        <v>9.910928007521462E-2</v>
      </c>
      <c r="F8932" s="3">
        <v>96721245.819999993</v>
      </c>
      <c r="G8932" s="4">
        <v>0.153750314246655</v>
      </c>
      <c r="H8932" s="3">
        <v>1965904.71</v>
      </c>
      <c r="I8932" s="3">
        <v>0</v>
      </c>
      <c r="J8932" s="3">
        <v>8611486.8100000005</v>
      </c>
      <c r="K8932" s="3">
        <v>96721245.819999993</v>
      </c>
      <c r="L8932" s="3">
        <v>3193452.14</v>
      </c>
      <c r="M8932" s="9">
        <f t="shared" si="1024"/>
        <v>3.3017069961475402E-2</v>
      </c>
      <c r="N8932" s="3">
        <v>89140959.180000007</v>
      </c>
      <c r="O8932" s="3">
        <v>15238441.34</v>
      </c>
      <c r="P8932" s="3">
        <v>766136.22000000102</v>
      </c>
      <c r="Q8932" s="3">
        <v>571439.78</v>
      </c>
      <c r="R8932" s="3">
        <v>0</v>
      </c>
      <c r="S8932" s="3"/>
      <c r="T8932" s="3">
        <v>-411488.53</v>
      </c>
      <c r="U8932" s="3">
        <v>-1806297.85</v>
      </c>
      <c r="V8932" s="9">
        <f t="shared" si="1025"/>
        <v>0.25766222804560646</v>
      </c>
      <c r="W8932" s="3">
        <v>-1407457.83</v>
      </c>
      <c r="X8932" s="11">
        <f t="shared" si="1026"/>
        <v>-9.2362322274096839E-2</v>
      </c>
      <c r="Y8932" s="11">
        <f t="shared" si="1027"/>
        <v>-1.3187762975755276E-2</v>
      </c>
      <c r="Z8932" s="11">
        <f t="shared" si="1028"/>
        <v>0.14278292978189663</v>
      </c>
    </row>
    <row r="8933" spans="1:26" x14ac:dyDescent="0.3">
      <c r="A8933" s="8" t="s">
        <v>2834</v>
      </c>
      <c r="B8933" s="2" t="s">
        <v>985</v>
      </c>
      <c r="C8933" s="3">
        <v>130883608.93000001</v>
      </c>
      <c r="D8933" s="9">
        <f t="shared" si="1023"/>
        <v>18.689819004781455</v>
      </c>
      <c r="E8933" s="9">
        <f t="shared" si="1022"/>
        <v>0.14030988104722639</v>
      </c>
      <c r="F8933" s="3">
        <v>112697759.33</v>
      </c>
      <c r="G8933" s="4">
        <v>0.32961015904290097</v>
      </c>
      <c r="H8933" s="3">
        <v>73045.81</v>
      </c>
      <c r="I8933" s="3">
        <v>0</v>
      </c>
      <c r="J8933" s="3">
        <v>18291217.789999999</v>
      </c>
      <c r="K8933" s="3">
        <v>112697759.33</v>
      </c>
      <c r="L8933" s="3">
        <v>4678439.3899999997</v>
      </c>
      <c r="M8933" s="9">
        <f t="shared" si="1024"/>
        <v>4.1513153569457041E-2</v>
      </c>
      <c r="N8933" s="3">
        <v>93341744.980000004</v>
      </c>
      <c r="O8933" s="3">
        <v>33373936.559999999</v>
      </c>
      <c r="P8933" s="3">
        <v>2628877.44</v>
      </c>
      <c r="Q8933" s="3">
        <v>927265.12</v>
      </c>
      <c r="R8933" s="3">
        <v>0</v>
      </c>
      <c r="S8933" s="3"/>
      <c r="T8933" s="3">
        <v>-789547.72</v>
      </c>
      <c r="U8933" s="3">
        <v>-3954162.87</v>
      </c>
      <c r="V8933" s="9">
        <f t="shared" si="1025"/>
        <v>0.19547253197838951</v>
      </c>
      <c r="W8933" s="3">
        <v>-771962.61</v>
      </c>
      <c r="X8933" s="11">
        <f t="shared" si="1026"/>
        <v>-2.3130702864858566E-2</v>
      </c>
      <c r="Y8933" s="11">
        <f t="shared" si="1027"/>
        <v>-5.8980846899848692E-3</v>
      </c>
      <c r="Z8933" s="11">
        <f t="shared" si="1028"/>
        <v>0.25498942788053208</v>
      </c>
    </row>
    <row r="8934" spans="1:26" x14ac:dyDescent="0.3">
      <c r="A8934" s="8" t="s">
        <v>2835</v>
      </c>
      <c r="B8934" s="2" t="s">
        <v>985</v>
      </c>
      <c r="C8934" s="3">
        <v>130760348.26000001</v>
      </c>
      <c r="D8934" s="9">
        <f t="shared" si="1023"/>
        <v>18.688876803169446</v>
      </c>
      <c r="E8934" s="9">
        <f t="shared" si="1022"/>
        <v>4.2122302313299144E-2</v>
      </c>
      <c r="F8934" s="3">
        <v>126680035.45999999</v>
      </c>
      <c r="G8934" s="4">
        <v>0.27566725107881601</v>
      </c>
      <c r="H8934" s="3">
        <v>2014535.65</v>
      </c>
      <c r="I8934" s="3">
        <v>0</v>
      </c>
      <c r="J8934" s="3">
        <v>3493391.27</v>
      </c>
      <c r="K8934" s="3">
        <v>126680035.45999999</v>
      </c>
      <c r="L8934" s="3">
        <v>5928633.1699999999</v>
      </c>
      <c r="M8934" s="9">
        <f t="shared" si="1024"/>
        <v>4.6800059286942676E-2</v>
      </c>
      <c r="N8934" s="3">
        <v>92743928.599999994</v>
      </c>
      <c r="O8934" s="3">
        <v>33447557.59</v>
      </c>
      <c r="P8934" s="3">
        <v>3059679.46</v>
      </c>
      <c r="Q8934" s="3">
        <v>239738.61</v>
      </c>
      <c r="R8934" s="3">
        <v>0</v>
      </c>
      <c r="S8934" s="3"/>
      <c r="T8934" s="3">
        <v>-503568.81</v>
      </c>
      <c r="U8934" s="3">
        <v>-1574997.11</v>
      </c>
      <c r="V8934" s="9">
        <f t="shared" si="1025"/>
        <v>0.11533846855335719</v>
      </c>
      <c r="W8934" s="3">
        <v>73621.029999999897</v>
      </c>
      <c r="X8934" s="11">
        <f t="shared" si="1026"/>
        <v>2.2010883695140352E-3</v>
      </c>
      <c r="Y8934" s="11">
        <f t="shared" si="1027"/>
        <v>5.6302259040801896E-4</v>
      </c>
      <c r="Z8934" s="11">
        <f t="shared" si="1028"/>
        <v>0.25579281513914193</v>
      </c>
    </row>
    <row r="8935" spans="1:26" x14ac:dyDescent="0.3">
      <c r="A8935" s="8" t="s">
        <v>2836</v>
      </c>
      <c r="B8935" s="2" t="s">
        <v>985</v>
      </c>
      <c r="C8935" s="3">
        <v>146891121.86000001</v>
      </c>
      <c r="D8935" s="9">
        <f t="shared" si="1023"/>
        <v>18.805202202694186</v>
      </c>
      <c r="E8935" s="9">
        <f t="shared" si="1022"/>
        <v>0.11451682652429025</v>
      </c>
      <c r="F8935" s="3">
        <v>129046827.25</v>
      </c>
      <c r="G8935" s="4">
        <v>0.37595235227882801</v>
      </c>
      <c r="H8935" s="3">
        <v>1280984.3</v>
      </c>
      <c r="I8935" s="3">
        <v>0</v>
      </c>
      <c r="J8935" s="3">
        <v>15540520.82</v>
      </c>
      <c r="K8935" s="3">
        <v>129046827.25</v>
      </c>
      <c r="L8935" s="3">
        <v>3868019.49</v>
      </c>
      <c r="M8935" s="9">
        <f t="shared" si="1024"/>
        <v>2.9973766673911002E-2</v>
      </c>
      <c r="N8935" s="3">
        <v>86857909.780000001</v>
      </c>
      <c r="O8935" s="3">
        <v>51902697.159999996</v>
      </c>
      <c r="P8935" s="3">
        <v>8816130.2300000004</v>
      </c>
      <c r="Q8935" s="3">
        <v>1370578.89</v>
      </c>
      <c r="R8935" s="3">
        <v>0</v>
      </c>
      <c r="S8935" s="3"/>
      <c r="T8935" s="3">
        <v>-1142119.79</v>
      </c>
      <c r="U8935" s="3">
        <v>-5609275.7199999997</v>
      </c>
      <c r="V8935" s="9">
        <f t="shared" si="1025"/>
        <v>0.20300675437691842</v>
      </c>
      <c r="W8935" s="3">
        <v>1028760.6</v>
      </c>
      <c r="X8935" s="11">
        <f t="shared" si="1026"/>
        <v>1.9820946815704944E-2</v>
      </c>
      <c r="Y8935" s="11">
        <f t="shared" si="1027"/>
        <v>7.0035587377465748E-3</v>
      </c>
      <c r="Z8935" s="11">
        <f t="shared" si="1028"/>
        <v>0.35334128096228834</v>
      </c>
    </row>
    <row r="8936" spans="1:26" x14ac:dyDescent="0.3">
      <c r="A8936" s="8" t="s">
        <v>2837</v>
      </c>
      <c r="B8936" s="2" t="s">
        <v>985</v>
      </c>
      <c r="C8936" s="3">
        <v>182273240.65000001</v>
      </c>
      <c r="D8936" s="9">
        <f t="shared" si="1023"/>
        <v>19.021017441436271</v>
      </c>
      <c r="E8936" s="9">
        <f t="shared" si="1022"/>
        <v>7.1190142029221665E-2</v>
      </c>
      <c r="F8936" s="3">
        <v>168884023.28999999</v>
      </c>
      <c r="G8936" s="4">
        <v>0.309397434044829</v>
      </c>
      <c r="H8936" s="3">
        <v>2992359.16</v>
      </c>
      <c r="I8936" s="3">
        <v>0</v>
      </c>
      <c r="J8936" s="3">
        <v>9983698.7300000004</v>
      </c>
      <c r="K8936" s="3">
        <v>168884023.28999999</v>
      </c>
      <c r="L8936" s="3">
        <v>4485686.8600000003</v>
      </c>
      <c r="M8936" s="9">
        <f t="shared" si="1024"/>
        <v>2.6560753187987368E-2</v>
      </c>
      <c r="N8936" s="3">
        <v>125692440.18000001</v>
      </c>
      <c r="O8936" s="3">
        <v>52172599.57</v>
      </c>
      <c r="P8936" s="3">
        <v>4164517.2</v>
      </c>
      <c r="Q8936" s="3">
        <v>808029.07</v>
      </c>
      <c r="R8936" s="3">
        <v>-7.2759576141834298E-11</v>
      </c>
      <c r="S8936" s="3"/>
      <c r="T8936" s="3">
        <v>-637945.35</v>
      </c>
      <c r="U8936" s="3">
        <v>-2994051.46</v>
      </c>
      <c r="V8936" s="9">
        <f t="shared" si="1025"/>
        <v>0.22247515960786315</v>
      </c>
      <c r="W8936" s="3">
        <v>269902.40999999997</v>
      </c>
      <c r="X8936" s="11">
        <f t="shared" si="1026"/>
        <v>5.1732597613402759E-3</v>
      </c>
      <c r="Y8936" s="11">
        <f t="shared" si="1027"/>
        <v>1.4807571810184963E-3</v>
      </c>
      <c r="Z8936" s="11">
        <f t="shared" si="1028"/>
        <v>0.28623290716700162</v>
      </c>
    </row>
    <row r="8937" spans="1:26" x14ac:dyDescent="0.3">
      <c r="A8937" s="8" t="s">
        <v>2838</v>
      </c>
      <c r="B8937" s="2" t="s">
        <v>985</v>
      </c>
      <c r="C8937" s="3">
        <v>233276746.91999999</v>
      </c>
      <c r="D8937" s="9">
        <f t="shared" si="1023"/>
        <v>19.267736061728488</v>
      </c>
      <c r="E8937" s="9">
        <f t="shared" si="1022"/>
        <v>5.996884187860143E-2</v>
      </c>
      <c r="F8937" s="3">
        <v>219640520.27000001</v>
      </c>
      <c r="G8937" s="4">
        <v>0.24516914157874101</v>
      </c>
      <c r="H8937" s="3">
        <v>5386127.9699999997</v>
      </c>
      <c r="I8937" s="3">
        <v>0</v>
      </c>
      <c r="J8937" s="3">
        <v>8603208.3800000008</v>
      </c>
      <c r="K8937" s="3">
        <v>219640520.27000001</v>
      </c>
      <c r="L8937" s="3">
        <v>4605572.03</v>
      </c>
      <c r="M8937" s="9">
        <f t="shared" si="1024"/>
        <v>2.0968681117393348E-2</v>
      </c>
      <c r="N8937" s="3">
        <v>174858476.63999999</v>
      </c>
      <c r="O8937" s="3">
        <v>50637530.130000003</v>
      </c>
      <c r="P8937" s="3">
        <v>9333433.9600000009</v>
      </c>
      <c r="Q8937" s="3">
        <v>1745308.32</v>
      </c>
      <c r="R8937" s="3">
        <v>27930.000000000098</v>
      </c>
      <c r="S8937" s="3"/>
      <c r="T8937" s="3">
        <v>-1501784.32</v>
      </c>
      <c r="U8937" s="3">
        <v>-6508797.1100000003</v>
      </c>
      <c r="V8937" s="9">
        <f t="shared" si="1025"/>
        <v>0.22136199918761701</v>
      </c>
      <c r="W8937" s="3">
        <v>-337297.04000000202</v>
      </c>
      <c r="X8937" s="11">
        <f t="shared" si="1026"/>
        <v>-6.6610089223165274E-3</v>
      </c>
      <c r="Y8937" s="11">
        <f t="shared" si="1027"/>
        <v>-1.4459093949714362E-3</v>
      </c>
      <c r="Z8937" s="11">
        <f t="shared" si="1028"/>
        <v>0.21707062876423622</v>
      </c>
    </row>
    <row r="8938" spans="1:26" x14ac:dyDescent="0.3">
      <c r="A8938" s="8" t="s">
        <v>2839</v>
      </c>
      <c r="B8938" s="2" t="s">
        <v>985</v>
      </c>
      <c r="C8938" s="3">
        <v>309778715.50999999</v>
      </c>
      <c r="D8938" s="9">
        <f t="shared" si="1023"/>
        <v>19.551368779616514</v>
      </c>
      <c r="E8938" s="9">
        <f t="shared" si="1022"/>
        <v>0.15737663115342809</v>
      </c>
      <c r="F8938" s="3">
        <v>257139591.63</v>
      </c>
      <c r="G8938" s="4">
        <v>0.20964054905729401</v>
      </c>
      <c r="H8938" s="3">
        <v>1118767.01</v>
      </c>
      <c r="I8938" s="3">
        <v>30246017.32</v>
      </c>
      <c r="J8938" s="3">
        <v>17387146.32</v>
      </c>
      <c r="K8938" s="3">
        <v>262037321.94999999</v>
      </c>
      <c r="L8938" s="3">
        <v>4897730.32</v>
      </c>
      <c r="M8938" s="9">
        <f t="shared" si="1024"/>
        <v>1.8690964644091992E-2</v>
      </c>
      <c r="N8938" s="3">
        <v>249424711.91999999</v>
      </c>
      <c r="O8938" s="3">
        <v>51776555.850000001</v>
      </c>
      <c r="P8938" s="3">
        <v>5340133.67</v>
      </c>
      <c r="Q8938" s="3">
        <v>355597.13</v>
      </c>
      <c r="R8938" s="3"/>
      <c r="S8938" s="3">
        <v>41895</v>
      </c>
      <c r="T8938" s="3">
        <v>-759797.58</v>
      </c>
      <c r="U8938" s="3">
        <v>-3453594.15</v>
      </c>
      <c r="V8938" s="9">
        <f t="shared" si="1025"/>
        <v>9.4340178998737451E-2</v>
      </c>
      <c r="W8938" s="3">
        <v>544333.27999999898</v>
      </c>
      <c r="X8938" s="11">
        <f t="shared" si="1026"/>
        <v>1.0513122610491268E-2</v>
      </c>
      <c r="Y8938" s="11">
        <f t="shared" si="1027"/>
        <v>1.757168109835575E-3</v>
      </c>
      <c r="Z8938" s="11">
        <f t="shared" si="1028"/>
        <v>0.16714045626007057</v>
      </c>
    </row>
    <row r="8939" spans="1:26" x14ac:dyDescent="0.3">
      <c r="A8939" s="8" t="s">
        <v>2840</v>
      </c>
      <c r="B8939" s="2" t="s">
        <v>985</v>
      </c>
      <c r="C8939" s="3">
        <v>328332894.98000002</v>
      </c>
      <c r="D8939" s="9">
        <f t="shared" si="1023"/>
        <v>19.609538575381066</v>
      </c>
      <c r="E8939" s="9">
        <f t="shared" si="1022"/>
        <v>0.2763446583855903</v>
      </c>
      <c r="F8939" s="3">
        <v>232551468.56</v>
      </c>
      <c r="G8939" s="4">
        <v>0.185322467334576</v>
      </c>
      <c r="H8939" s="3">
        <v>565258.64</v>
      </c>
      <c r="I8939" s="3">
        <v>31149274.969999999</v>
      </c>
      <c r="J8939" s="3">
        <v>59018508.090000004</v>
      </c>
      <c r="K8939" s="3">
        <v>12785671.539999999</v>
      </c>
      <c r="L8939" s="3">
        <v>198073.23</v>
      </c>
      <c r="M8939" s="9">
        <f t="shared" si="1024"/>
        <v>1.5491812798438276E-2</v>
      </c>
      <c r="N8939" s="3">
        <v>263467243.31999999</v>
      </c>
      <c r="O8939" s="3">
        <v>50423185.280000001</v>
      </c>
      <c r="P8939" s="3">
        <v>11143549.970000001</v>
      </c>
      <c r="Q8939" s="3">
        <v>540199.54</v>
      </c>
      <c r="R8939" s="3"/>
      <c r="S8939" s="3">
        <v>207204.97</v>
      </c>
      <c r="T8939" s="3">
        <v>-1934143.45</v>
      </c>
      <c r="U8939" s="3">
        <v>-10348002.310000001</v>
      </c>
      <c r="V8939" s="9">
        <f t="shared" si="1025"/>
        <v>6.0852926239820165E-2</v>
      </c>
      <c r="W8939" s="3">
        <v>-809037.28999999806</v>
      </c>
      <c r="X8939" s="11">
        <f t="shared" si="1026"/>
        <v>-1.604494609984302E-2</v>
      </c>
      <c r="Y8939" s="11">
        <f t="shared" si="1027"/>
        <v>-2.4640762542214346E-3</v>
      </c>
      <c r="Z8939" s="11">
        <f t="shared" si="1028"/>
        <v>0.15357335817074153</v>
      </c>
    </row>
    <row r="8940" spans="1:26" x14ac:dyDescent="0.3">
      <c r="A8940" s="8" t="s">
        <v>2841</v>
      </c>
      <c r="B8940" s="2" t="s">
        <v>985</v>
      </c>
      <c r="C8940" s="3">
        <v>363862791.29000002</v>
      </c>
      <c r="D8940" s="9">
        <f t="shared" si="1023"/>
        <v>19.71228740753314</v>
      </c>
      <c r="E8940" s="9">
        <f t="shared" si="1022"/>
        <v>0.10338804214255991</v>
      </c>
      <c r="F8940" s="3">
        <v>320634144.79000002</v>
      </c>
      <c r="G8940" s="4">
        <v>0.149670121838548</v>
      </c>
      <c r="H8940" s="3">
        <v>418928.57</v>
      </c>
      <c r="I8940" s="3">
        <v>0</v>
      </c>
      <c r="J8940" s="3">
        <v>37200133.030000001</v>
      </c>
      <c r="K8940" s="3">
        <v>35115214.640000001</v>
      </c>
      <c r="L8940" s="3">
        <v>581900.07999999996</v>
      </c>
      <c r="M8940" s="9">
        <f t="shared" si="1024"/>
        <v>1.6571166827986671E-2</v>
      </c>
      <c r="N8940" s="3">
        <v>310384263.50999999</v>
      </c>
      <c r="O8940" s="3">
        <v>46327781.829999998</v>
      </c>
      <c r="P8940" s="3">
        <v>3680444.29</v>
      </c>
      <c r="Q8940" s="3">
        <v>772832.66</v>
      </c>
      <c r="R8940" s="3"/>
      <c r="S8940" s="3">
        <v>41895</v>
      </c>
      <c r="T8940" s="3">
        <v>-945784.48</v>
      </c>
      <c r="U8940" s="3">
        <v>-7003923.6100000003</v>
      </c>
      <c r="V8940" s="9">
        <f t="shared" si="1025"/>
        <v>0.10248522974382573</v>
      </c>
      <c r="W8940" s="3">
        <v>-4095403.45</v>
      </c>
      <c r="X8940" s="11">
        <f t="shared" si="1026"/>
        <v>-8.8400594378295547E-2</v>
      </c>
      <c r="Y8940" s="11">
        <f t="shared" si="1027"/>
        <v>-1.1255351049994963E-2</v>
      </c>
      <c r="Z8940" s="11">
        <f t="shared" si="1028"/>
        <v>0.12732211959830919</v>
      </c>
    </row>
    <row r="8941" spans="1:26" x14ac:dyDescent="0.3">
      <c r="A8941" s="8" t="s">
        <v>2842</v>
      </c>
      <c r="B8941" s="2" t="s">
        <v>985</v>
      </c>
      <c r="C8941" s="3">
        <v>488167623.23000002</v>
      </c>
      <c r="D8941" s="9">
        <f t="shared" si="1023"/>
        <v>20.006169395063569</v>
      </c>
      <c r="E8941" s="9">
        <f t="shared" si="1022"/>
        <v>3.8085256857029189E-2</v>
      </c>
      <c r="F8941" s="3">
        <v>457299278.95999998</v>
      </c>
      <c r="G8941" s="4">
        <v>0.19957687235411301</v>
      </c>
      <c r="H8941" s="3">
        <v>674120.37</v>
      </c>
      <c r="I8941" s="3">
        <v>0</v>
      </c>
      <c r="J8941" s="3">
        <v>17917868.949999999</v>
      </c>
      <c r="K8941" s="3">
        <v>44610150.090000004</v>
      </c>
      <c r="L8941" s="3">
        <v>800948.04</v>
      </c>
      <c r="M8941" s="9">
        <f t="shared" si="1024"/>
        <v>1.7954390164213858E-2</v>
      </c>
      <c r="N8941" s="3">
        <v>392920894.55000001</v>
      </c>
      <c r="O8941" s="3">
        <v>78821485.900000006</v>
      </c>
      <c r="P8941" s="3">
        <v>15773804.34</v>
      </c>
      <c r="Q8941" s="3">
        <v>2203392.37</v>
      </c>
      <c r="R8941" s="3"/>
      <c r="S8941" s="3">
        <v>87289.830000000104</v>
      </c>
      <c r="T8941" s="3">
        <v>-2256860.41</v>
      </c>
      <c r="U8941" s="3">
        <v>-8908098.4399999995</v>
      </c>
      <c r="V8941" s="9">
        <f t="shared" si="1025"/>
        <v>0.20516709741388794</v>
      </c>
      <c r="W8941" s="3">
        <v>3398300.62</v>
      </c>
      <c r="X8941" s="11">
        <f t="shared" si="1026"/>
        <v>4.3113886793651524E-2</v>
      </c>
      <c r="Y8941" s="11">
        <f t="shared" si="1027"/>
        <v>6.9613396265710394E-3</v>
      </c>
      <c r="Z8941" s="11">
        <f t="shared" si="1028"/>
        <v>0.16146397702180934</v>
      </c>
    </row>
    <row r="8942" spans="1:26" x14ac:dyDescent="0.3">
      <c r="A8942" s="8" t="s">
        <v>2843</v>
      </c>
      <c r="B8942" s="2" t="s">
        <v>985</v>
      </c>
      <c r="C8942" s="3">
        <v>548797443.23000002</v>
      </c>
      <c r="D8942" s="9">
        <f t="shared" si="1023"/>
        <v>20.123239975527632</v>
      </c>
      <c r="E8942" s="9">
        <f t="shared" si="1022"/>
        <v>6.6402354365064822E-2</v>
      </c>
      <c r="F8942" s="3">
        <v>495493784.75</v>
      </c>
      <c r="G8942" s="4">
        <v>0.173037477960021</v>
      </c>
      <c r="H8942" s="3">
        <v>2243246.9900000002</v>
      </c>
      <c r="I8942" s="3">
        <v>0</v>
      </c>
      <c r="J8942" s="3">
        <v>34198195.310000002</v>
      </c>
      <c r="K8942" s="3">
        <v>44440547.240000002</v>
      </c>
      <c r="L8942" s="3">
        <v>1000299.48</v>
      </c>
      <c r="M8942" s="9">
        <f t="shared" si="1024"/>
        <v>2.2508712023682091E-2</v>
      </c>
      <c r="N8942" s="3">
        <v>449355563.72000003</v>
      </c>
      <c r="O8942" s="3">
        <v>82319863.329999998</v>
      </c>
      <c r="P8942" s="3">
        <v>9062763.4600000009</v>
      </c>
      <c r="Q8942" s="3">
        <v>1700177.09</v>
      </c>
      <c r="R8942" s="3"/>
      <c r="S8942" s="3">
        <v>41895</v>
      </c>
      <c r="T8942" s="3">
        <v>-1221211.27</v>
      </c>
      <c r="U8942" s="3">
        <v>-5649611.6100000003</v>
      </c>
      <c r="V8942" s="9">
        <f t="shared" si="1025"/>
        <v>0.25354635397034131</v>
      </c>
      <c r="W8942" s="3">
        <v>498377.43000000197</v>
      </c>
      <c r="X8942" s="11">
        <f t="shared" si="1026"/>
        <v>6.0541576460365343E-3</v>
      </c>
      <c r="Y8942" s="11">
        <f t="shared" si="1027"/>
        <v>9.0812637002598586E-4</v>
      </c>
      <c r="Z8942" s="11">
        <f t="shared" si="1028"/>
        <v>0.15000044979345847</v>
      </c>
    </row>
    <row r="8943" spans="1:26" x14ac:dyDescent="0.3">
      <c r="A8943" s="8" t="s">
        <v>2792</v>
      </c>
      <c r="B8943" s="2" t="s">
        <v>1003</v>
      </c>
      <c r="C8943" s="3">
        <v>383780231.94999999</v>
      </c>
      <c r="D8943" s="9">
        <f t="shared" si="1023"/>
        <v>19.765580634088408</v>
      </c>
      <c r="E8943" s="9">
        <f t="shared" si="1022"/>
        <v>0.18785744305713192</v>
      </c>
      <c r="F8943" s="3">
        <v>0</v>
      </c>
      <c r="G8943" s="4">
        <v>1.7364125688859899E-10</v>
      </c>
      <c r="H8943" s="3">
        <v>2297757.02</v>
      </c>
      <c r="I8943" s="3">
        <v>62020646.689999998</v>
      </c>
      <c r="J8943" s="3">
        <v>7777569.3600000003</v>
      </c>
      <c r="K8943" s="3">
        <v>0</v>
      </c>
      <c r="L8943" s="3">
        <v>0</v>
      </c>
      <c r="M8943" s="9" t="str">
        <f t="shared" si="1024"/>
        <v/>
      </c>
      <c r="N8943" s="3">
        <v>0</v>
      </c>
      <c r="O8943" s="3">
        <v>38067074.770000003</v>
      </c>
      <c r="P8943" s="3">
        <v>3662725.56</v>
      </c>
      <c r="Q8943" s="3">
        <v>711071.27</v>
      </c>
      <c r="R8943" s="3">
        <v>66702705.380000003</v>
      </c>
      <c r="S8943" s="3"/>
      <c r="T8943" s="3">
        <v>-28277359.41</v>
      </c>
      <c r="U8943" s="3">
        <v>-18941738.23</v>
      </c>
      <c r="V8943" s="9">
        <f t="shared" si="1025"/>
        <v>1.4276803246848324</v>
      </c>
      <c r="W8943" s="3">
        <v>6624503.2599999998</v>
      </c>
      <c r="X8943" s="11">
        <f t="shared" si="1026"/>
        <v>0.17402186272586029</v>
      </c>
      <c r="Y8943" s="11">
        <f t="shared" si="1027"/>
        <v>1.7261189369605308E-2</v>
      </c>
      <c r="Z8943" s="11">
        <f t="shared" si="1028"/>
        <v>9.918977477443261E-2</v>
      </c>
    </row>
    <row r="8944" spans="1:26" x14ac:dyDescent="0.3">
      <c r="A8944" s="8" t="s">
        <v>2793</v>
      </c>
      <c r="B8944" s="2" t="s">
        <v>1003</v>
      </c>
      <c r="C8944" s="3">
        <v>384340085.67000002</v>
      </c>
      <c r="D8944" s="9">
        <f t="shared" si="1023"/>
        <v>19.767038358370129</v>
      </c>
      <c r="E8944" s="9">
        <f t="shared" si="1022"/>
        <v>0.32823247908186376</v>
      </c>
      <c r="F8944" s="3">
        <v>0</v>
      </c>
      <c r="G8944" s="4">
        <v>0.80517649138461</v>
      </c>
      <c r="H8944" s="3">
        <v>749622.32</v>
      </c>
      <c r="I8944" s="3">
        <v>70827185.819999993</v>
      </c>
      <c r="J8944" s="3">
        <v>54576090.990000002</v>
      </c>
      <c r="K8944" s="3">
        <v>0</v>
      </c>
      <c r="L8944" s="3">
        <v>0</v>
      </c>
      <c r="M8944" s="9" t="str">
        <f t="shared" si="1024"/>
        <v/>
      </c>
      <c r="N8944" s="3">
        <v>0</v>
      </c>
      <c r="O8944" s="3">
        <v>82778354.349999994</v>
      </c>
      <c r="P8944" s="3">
        <v>2486240.64</v>
      </c>
      <c r="Q8944" s="3">
        <v>180571.07</v>
      </c>
      <c r="R8944" s="3">
        <v>29222896.260000002</v>
      </c>
      <c r="S8944" s="3"/>
      <c r="T8944" s="3">
        <v>-14739080.83</v>
      </c>
      <c r="U8944" s="3">
        <v>-14115614.529999999</v>
      </c>
      <c r="V8944" s="9">
        <f t="shared" si="1025"/>
        <v>1.0190184634824022</v>
      </c>
      <c r="W8944" s="3">
        <v>-1476235.78</v>
      </c>
      <c r="X8944" s="11">
        <f t="shared" si="1026"/>
        <v>-1.783359661582835E-2</v>
      </c>
      <c r="Y8944" s="11">
        <f t="shared" si="1027"/>
        <v>-3.8409623014642232E-3</v>
      </c>
      <c r="Z8944" s="11">
        <f t="shared" si="1028"/>
        <v>0.2153778839011726</v>
      </c>
    </row>
    <row r="8945" spans="1:26" x14ac:dyDescent="0.3">
      <c r="A8945" s="8" t="s">
        <v>2794</v>
      </c>
      <c r="B8945" s="2" t="s">
        <v>1003</v>
      </c>
      <c r="C8945" s="3">
        <v>293167499.38</v>
      </c>
      <c r="D8945" s="9">
        <f t="shared" si="1023"/>
        <v>19.496254673879069</v>
      </c>
      <c r="E8945" s="9">
        <f t="shared" si="1022"/>
        <v>0.38829513374007346</v>
      </c>
      <c r="F8945" s="3">
        <v>0</v>
      </c>
      <c r="G8945" s="4">
        <v>0.26038400740441497</v>
      </c>
      <c r="H8945" s="3">
        <v>340202.23999999999</v>
      </c>
      <c r="I8945" s="3">
        <v>57912961.210000001</v>
      </c>
      <c r="J8945" s="3">
        <v>55582349.93</v>
      </c>
      <c r="K8945" s="3">
        <v>0</v>
      </c>
      <c r="L8945" s="3">
        <v>0</v>
      </c>
      <c r="M8945" s="9" t="str">
        <f t="shared" si="1024"/>
        <v/>
      </c>
      <c r="N8945" s="3">
        <v>0</v>
      </c>
      <c r="O8945" s="3">
        <v>71827664.489999995</v>
      </c>
      <c r="P8945" s="3">
        <v>5770454.8499999996</v>
      </c>
      <c r="Q8945" s="3">
        <v>338683.06</v>
      </c>
      <c r="R8945" s="3">
        <v>58811533.530000001</v>
      </c>
      <c r="S8945" s="3"/>
      <c r="T8945" s="3">
        <v>-53082920.880000003</v>
      </c>
      <c r="U8945" s="3">
        <v>-26433763.210000001</v>
      </c>
      <c r="V8945" s="9">
        <f t="shared" si="1025"/>
        <v>0.74387177064691912</v>
      </c>
      <c r="W8945" s="3">
        <v>-12417111.73</v>
      </c>
      <c r="X8945" s="11">
        <f t="shared" si="1026"/>
        <v>-0.17287366668769716</v>
      </c>
      <c r="Y8945" s="11">
        <f t="shared" si="1027"/>
        <v>-4.2355007824059987E-2</v>
      </c>
      <c r="Z8945" s="11">
        <f t="shared" si="1028"/>
        <v>0.24500555021243295</v>
      </c>
    </row>
    <row r="8946" spans="1:26" x14ac:dyDescent="0.3">
      <c r="A8946" s="8" t="s">
        <v>2795</v>
      </c>
      <c r="B8946" s="2" t="s">
        <v>1003</v>
      </c>
      <c r="C8946" s="3">
        <v>485564905.01999998</v>
      </c>
      <c r="D8946" s="9">
        <f t="shared" si="1023"/>
        <v>20.000823523722243</v>
      </c>
      <c r="E8946" s="9">
        <f t="shared" si="1022"/>
        <v>0.18233357966089689</v>
      </c>
      <c r="F8946" s="3">
        <v>0</v>
      </c>
      <c r="G8946" s="4">
        <v>0.22741959315878901</v>
      </c>
      <c r="H8946" s="3">
        <v>2136928.33</v>
      </c>
      <c r="I8946" s="3">
        <v>39568590.32</v>
      </c>
      <c r="J8946" s="3">
        <v>46829268.640000001</v>
      </c>
      <c r="K8946" s="3">
        <v>0</v>
      </c>
      <c r="L8946" s="3">
        <v>0</v>
      </c>
      <c r="M8946" s="9" t="str">
        <f t="shared" si="1024"/>
        <v/>
      </c>
      <c r="N8946" s="3">
        <v>0</v>
      </c>
      <c r="O8946" s="3">
        <v>63690944.659999996</v>
      </c>
      <c r="P8946" s="3">
        <v>3041684.7</v>
      </c>
      <c r="Q8946" s="3">
        <v>193203.84</v>
      </c>
      <c r="R8946" s="3">
        <v>29432910.390000001</v>
      </c>
      <c r="S8946" s="3"/>
      <c r="T8946" s="3">
        <v>-44337325.600000001</v>
      </c>
      <c r="U8946" s="3">
        <v>-13077952.449999999</v>
      </c>
      <c r="V8946" s="9">
        <f t="shared" si="1025"/>
        <v>0.51599705228632964</v>
      </c>
      <c r="W8946" s="3">
        <v>-8145183.0499999998</v>
      </c>
      <c r="X8946" s="11">
        <f t="shared" si="1026"/>
        <v>-0.12788604555139282</v>
      </c>
      <c r="Y8946" s="11">
        <f t="shared" si="1027"/>
        <v>-1.6774653534040947E-2</v>
      </c>
      <c r="Z8946" s="11">
        <f t="shared" si="1028"/>
        <v>0.13116875622915256</v>
      </c>
    </row>
    <row r="8947" spans="1:26" x14ac:dyDescent="0.3">
      <c r="A8947" s="8" t="s">
        <v>2796</v>
      </c>
      <c r="B8947" s="2" t="s">
        <v>1003</v>
      </c>
      <c r="C8947" s="3">
        <v>369007917.31999999</v>
      </c>
      <c r="D8947" s="9">
        <f t="shared" si="1023"/>
        <v>19.726328657926384</v>
      </c>
      <c r="E8947" s="9">
        <f t="shared" si="1022"/>
        <v>0.34736600637444559</v>
      </c>
      <c r="F8947" s="3">
        <v>0</v>
      </c>
      <c r="G8947" s="4">
        <v>0.34308927874412798</v>
      </c>
      <c r="H8947" s="3">
        <v>2013205.64</v>
      </c>
      <c r="I8947" s="3">
        <v>50919192.950000003</v>
      </c>
      <c r="J8947" s="3">
        <v>75248407.969999999</v>
      </c>
      <c r="K8947" s="3">
        <v>0</v>
      </c>
      <c r="L8947" s="3">
        <v>0</v>
      </c>
      <c r="M8947" s="9" t="str">
        <f t="shared" si="1024"/>
        <v/>
      </c>
      <c r="N8947" s="3">
        <v>0</v>
      </c>
      <c r="O8947" s="3">
        <v>94593307.659999996</v>
      </c>
      <c r="P8947" s="3">
        <v>6090524.9000000004</v>
      </c>
      <c r="Q8947" s="3">
        <v>305539.89</v>
      </c>
      <c r="R8947" s="3">
        <v>58568345.240000002</v>
      </c>
      <c r="S8947" s="3"/>
      <c r="T8947" s="3">
        <v>-40188032.789999999</v>
      </c>
      <c r="U8947" s="3">
        <v>-27915765.629999999</v>
      </c>
      <c r="V8947" s="9">
        <f t="shared" si="1025"/>
        <v>0.86447285607950086</v>
      </c>
      <c r="W8947" s="3">
        <v>-10402904.710000001</v>
      </c>
      <c r="X8947" s="11">
        <f t="shared" si="1026"/>
        <v>-0.10997506025892996</v>
      </c>
      <c r="Y8947" s="11">
        <f t="shared" si="1027"/>
        <v>-2.8191548803487339E-2</v>
      </c>
      <c r="Z8947" s="11">
        <f t="shared" si="1028"/>
        <v>0.25634492708721374</v>
      </c>
    </row>
    <row r="8948" spans="1:26" x14ac:dyDescent="0.3">
      <c r="A8948" s="8" t="s">
        <v>2797</v>
      </c>
      <c r="B8948" s="2" t="s">
        <v>1003</v>
      </c>
      <c r="C8948" s="3">
        <v>489066794.13999999</v>
      </c>
      <c r="D8948" s="9">
        <f t="shared" si="1023"/>
        <v>20.008009631444459</v>
      </c>
      <c r="E8948" s="9">
        <f t="shared" si="1022"/>
        <v>0.27740142415222691</v>
      </c>
      <c r="F8948" s="3">
        <v>0</v>
      </c>
      <c r="G8948" s="4">
        <v>0.35959202185536698</v>
      </c>
      <c r="H8948" s="3">
        <v>1832083.16</v>
      </c>
      <c r="I8948" s="3">
        <v>80748857.510000005</v>
      </c>
      <c r="J8948" s="3">
        <v>53086884.530000001</v>
      </c>
      <c r="K8948" s="3">
        <v>0</v>
      </c>
      <c r="L8948" s="3">
        <v>0</v>
      </c>
      <c r="M8948" s="9" t="str">
        <f t="shared" si="1024"/>
        <v/>
      </c>
      <c r="N8948" s="3">
        <v>0</v>
      </c>
      <c r="O8948" s="3">
        <v>96135135.890000001</v>
      </c>
      <c r="P8948" s="3">
        <v>4056191.5</v>
      </c>
      <c r="Q8948" s="3">
        <v>181895.71</v>
      </c>
      <c r="R8948" s="3">
        <v>33474409.25</v>
      </c>
      <c r="S8948" s="3"/>
      <c r="T8948" s="3">
        <v>-20234039.109999999</v>
      </c>
      <c r="U8948" s="3">
        <v>-14750474.58</v>
      </c>
      <c r="V8948" s="9">
        <f t="shared" si="1025"/>
        <v>0.96203438064712465</v>
      </c>
      <c r="W8948" s="3">
        <v>1547613.02</v>
      </c>
      <c r="X8948" s="11">
        <f t="shared" si="1026"/>
        <v>1.6098307925323099E-2</v>
      </c>
      <c r="Y8948" s="11">
        <f t="shared" si="1027"/>
        <v>3.164420562883239E-3</v>
      </c>
      <c r="Z8948" s="11">
        <f t="shared" si="1028"/>
        <v>0.19656851996882949</v>
      </c>
    </row>
    <row r="8949" spans="1:26" x14ac:dyDescent="0.3">
      <c r="A8949" s="8" t="s">
        <v>2798</v>
      </c>
      <c r="B8949" s="2" t="s">
        <v>1003</v>
      </c>
      <c r="C8949" s="3">
        <v>290834393.97000003</v>
      </c>
      <c r="D8949" s="9">
        <f t="shared" si="1023"/>
        <v>19.488264570254348</v>
      </c>
      <c r="E8949" s="9">
        <f t="shared" si="1022"/>
        <v>0.4518186677520491</v>
      </c>
      <c r="F8949" s="3">
        <v>0</v>
      </c>
      <c r="G8949" s="4">
        <v>0.39657182760784898</v>
      </c>
      <c r="H8949" s="3">
        <v>1031296.71</v>
      </c>
      <c r="I8949" s="3">
        <v>75818859.090000004</v>
      </c>
      <c r="J8949" s="3">
        <v>54554252.619999997</v>
      </c>
      <c r="K8949" s="3">
        <v>0</v>
      </c>
      <c r="L8949" s="3">
        <v>0</v>
      </c>
      <c r="M8949" s="9" t="str">
        <f t="shared" si="1024"/>
        <v/>
      </c>
      <c r="N8949" s="3">
        <v>0</v>
      </c>
      <c r="O8949" s="3">
        <v>103872674.95999999</v>
      </c>
      <c r="P8949" s="3">
        <v>8261458.8099999996</v>
      </c>
      <c r="Q8949" s="3">
        <v>355441.58</v>
      </c>
      <c r="R8949" s="3">
        <v>63872514.850000001</v>
      </c>
      <c r="S8949" s="3"/>
      <c r="T8949" s="3">
        <v>-30008541.039999999</v>
      </c>
      <c r="U8949" s="3">
        <v>-28537029.219999999</v>
      </c>
      <c r="V8949" s="9">
        <f t="shared" si="1025"/>
        <v>1.0970591992658814</v>
      </c>
      <c r="W8949" s="3">
        <v>9268222.8599999901</v>
      </c>
      <c r="X8949" s="11">
        <f t="shared" si="1026"/>
        <v>8.9226765976413547E-2</v>
      </c>
      <c r="Y8949" s="11">
        <f t="shared" si="1027"/>
        <v>3.1867698773467693E-2</v>
      </c>
      <c r="Z8949" s="11">
        <f t="shared" si="1028"/>
        <v>0.35715402687453329</v>
      </c>
    </row>
    <row r="8950" spans="1:26" x14ac:dyDescent="0.3">
      <c r="A8950" s="8" t="s">
        <v>2799</v>
      </c>
      <c r="B8950" s="2" t="s">
        <v>1003</v>
      </c>
      <c r="C8950" s="3">
        <v>605810012.85000002</v>
      </c>
      <c r="D8950" s="9">
        <f t="shared" si="1023"/>
        <v>20.222076984730492</v>
      </c>
      <c r="E8950" s="9">
        <f t="shared" si="1022"/>
        <v>0.20908369760036064</v>
      </c>
      <c r="F8950" s="3">
        <v>0</v>
      </c>
      <c r="G8950" s="4">
        <v>0.46951592388693902</v>
      </c>
      <c r="H8950" s="3">
        <v>1391790.48</v>
      </c>
      <c r="I8950" s="3">
        <v>72299815.930000007</v>
      </c>
      <c r="J8950" s="3">
        <v>52973391.119999997</v>
      </c>
      <c r="K8950" s="3">
        <v>0</v>
      </c>
      <c r="L8950" s="3">
        <v>0</v>
      </c>
      <c r="M8950" s="9" t="str">
        <f t="shared" si="1024"/>
        <v/>
      </c>
      <c r="N8950" s="3">
        <v>0</v>
      </c>
      <c r="O8950" s="3">
        <v>94604409.099999994</v>
      </c>
      <c r="P8950" s="3">
        <v>4306103.88</v>
      </c>
      <c r="Q8950" s="3">
        <v>143924.81</v>
      </c>
      <c r="R8950" s="3">
        <v>27654654.510000002</v>
      </c>
      <c r="S8950" s="3"/>
      <c r="T8950" s="3">
        <v>-19475967.329999998</v>
      </c>
      <c r="U8950" s="3">
        <v>-16555209.85</v>
      </c>
      <c r="V8950" s="9">
        <f t="shared" si="1025"/>
        <v>0.77151460195506161</v>
      </c>
      <c r="W8950" s="3">
        <v>-9270364.4600000009</v>
      </c>
      <c r="X8950" s="11">
        <f t="shared" si="1026"/>
        <v>-9.7990828843938116E-2</v>
      </c>
      <c r="Y8950" s="11">
        <f t="shared" si="1027"/>
        <v>-1.5302428588771715E-2</v>
      </c>
      <c r="Z8950" s="11">
        <f t="shared" si="1028"/>
        <v>0.15616184462673163</v>
      </c>
    </row>
    <row r="8951" spans="1:26" x14ac:dyDescent="0.3">
      <c r="A8951" s="8" t="s">
        <v>2800</v>
      </c>
      <c r="B8951" s="2" t="s">
        <v>1003</v>
      </c>
      <c r="C8951" s="3">
        <v>541393606.13999999</v>
      </c>
      <c r="D8951" s="9">
        <f t="shared" si="1023"/>
        <v>20.10965712521142</v>
      </c>
      <c r="E8951" s="9">
        <f t="shared" si="1022"/>
        <v>0.38950779973834582</v>
      </c>
      <c r="F8951" s="3">
        <v>0</v>
      </c>
      <c r="G8951" s="4">
        <v>0.89917967005182298</v>
      </c>
      <c r="H8951" s="3">
        <v>4927232.4800000004</v>
      </c>
      <c r="I8951" s="3">
        <v>119999571.13</v>
      </c>
      <c r="J8951" s="3">
        <v>85950228.709999993</v>
      </c>
      <c r="K8951" s="3">
        <v>0</v>
      </c>
      <c r="L8951" s="3">
        <v>0</v>
      </c>
      <c r="M8951" s="9" t="str">
        <f t="shared" si="1024"/>
        <v/>
      </c>
      <c r="N8951" s="3">
        <v>0</v>
      </c>
      <c r="O8951" s="3">
        <v>199027458.72999999</v>
      </c>
      <c r="P8951" s="3">
        <v>10350910.550000001</v>
      </c>
      <c r="Q8951" s="3">
        <v>176200.4</v>
      </c>
      <c r="R8951" s="3">
        <v>59510854.299999997</v>
      </c>
      <c r="S8951" s="3"/>
      <c r="T8951" s="3">
        <v>-30539710.25</v>
      </c>
      <c r="U8951" s="3">
        <v>-37997898.939999998</v>
      </c>
      <c r="V8951" s="9">
        <f t="shared" si="1025"/>
        <v>0.8708657247517273</v>
      </c>
      <c r="W8951" s="3">
        <v>-573220.03999997606</v>
      </c>
      <c r="X8951" s="11">
        <f t="shared" si="1026"/>
        <v>-2.8801053063617944E-3</v>
      </c>
      <c r="Y8951" s="11">
        <f t="shared" si="1027"/>
        <v>-1.0587861280573492E-3</v>
      </c>
      <c r="Z8951" s="11">
        <f t="shared" si="1028"/>
        <v>0.36762063030078179</v>
      </c>
    </row>
    <row r="8952" spans="1:26" x14ac:dyDescent="0.3">
      <c r="A8952" s="8" t="s">
        <v>2801</v>
      </c>
      <c r="B8952" s="2" t="s">
        <v>1003</v>
      </c>
      <c r="C8952" s="3">
        <v>607482734.95000005</v>
      </c>
      <c r="D8952" s="9">
        <f t="shared" si="1023"/>
        <v>20.224834312939734</v>
      </c>
      <c r="E8952" s="9">
        <f t="shared" si="1022"/>
        <v>0.38676247849140621</v>
      </c>
      <c r="F8952" s="3">
        <v>0</v>
      </c>
      <c r="G8952" s="4">
        <v>0.894589647727001</v>
      </c>
      <c r="H8952" s="3">
        <v>557738.49</v>
      </c>
      <c r="I8952" s="3">
        <v>145485640.59999999</v>
      </c>
      <c r="J8952" s="3">
        <v>88908149.120000005</v>
      </c>
      <c r="K8952" s="3">
        <v>0</v>
      </c>
      <c r="L8952" s="3">
        <v>0</v>
      </c>
      <c r="M8952" s="9" t="str">
        <f t="shared" si="1024"/>
        <v/>
      </c>
      <c r="N8952" s="3">
        <v>0</v>
      </c>
      <c r="O8952" s="3">
        <v>202362666.77000001</v>
      </c>
      <c r="P8952" s="3">
        <v>8113835</v>
      </c>
      <c r="Q8952" s="3">
        <v>96343.85</v>
      </c>
      <c r="R8952" s="3">
        <v>32820240.210000001</v>
      </c>
      <c r="S8952" s="3"/>
      <c r="T8952" s="3">
        <v>-17126468.02</v>
      </c>
      <c r="U8952" s="3">
        <v>-16165173.890000001</v>
      </c>
      <c r="V8952" s="9">
        <f t="shared" si="1025"/>
        <v>0.9887341738501837</v>
      </c>
      <c r="W8952" s="3">
        <v>3327080.8099999898</v>
      </c>
      <c r="X8952" s="11">
        <f t="shared" si="1026"/>
        <v>1.6441178914594266E-2</v>
      </c>
      <c r="Y8952" s="11">
        <f t="shared" si="1027"/>
        <v>5.476831881113183E-3</v>
      </c>
      <c r="Z8952" s="11">
        <f t="shared" si="1028"/>
        <v>0.33311673752613863</v>
      </c>
    </row>
    <row r="8953" spans="1:26" x14ac:dyDescent="0.3">
      <c r="A8953" s="8" t="s">
        <v>2802</v>
      </c>
      <c r="B8953" s="2" t="s">
        <v>1003</v>
      </c>
      <c r="C8953" s="3">
        <v>405260908.30000001</v>
      </c>
      <c r="D8953" s="9">
        <f t="shared" si="1023"/>
        <v>19.820041635676152</v>
      </c>
      <c r="E8953" s="9">
        <f t="shared" si="1022"/>
        <v>0.57242867063869729</v>
      </c>
      <c r="F8953" s="3">
        <v>0</v>
      </c>
      <c r="G8953" s="4">
        <v>0.88543539635465995</v>
      </c>
      <c r="H8953" s="3">
        <v>253848.2</v>
      </c>
      <c r="I8953" s="3">
        <v>139828325.19</v>
      </c>
      <c r="J8953" s="3">
        <v>91900789.609999999</v>
      </c>
      <c r="K8953" s="3">
        <v>0</v>
      </c>
      <c r="L8953" s="3">
        <v>0</v>
      </c>
      <c r="M8953" s="9" t="str">
        <f t="shared" si="1024"/>
        <v/>
      </c>
      <c r="N8953" s="3">
        <v>0</v>
      </c>
      <c r="O8953" s="3">
        <v>201652241.63999999</v>
      </c>
      <c r="P8953" s="3">
        <v>16443732.76</v>
      </c>
      <c r="Q8953" s="3">
        <v>117689.63</v>
      </c>
      <c r="R8953" s="3">
        <v>57760484.579999998</v>
      </c>
      <c r="S8953" s="3"/>
      <c r="T8953" s="3">
        <v>-28505937.859999999</v>
      </c>
      <c r="U8953" s="3">
        <v>-35015990.759999998</v>
      </c>
      <c r="V8953" s="9">
        <f t="shared" si="1025"/>
        <v>0.91115265967817216</v>
      </c>
      <c r="W8953" s="3">
        <v>2614095.54999999</v>
      </c>
      <c r="X8953" s="11">
        <f t="shared" si="1026"/>
        <v>1.2963384531409319E-2</v>
      </c>
      <c r="Y8953" s="11">
        <f t="shared" si="1027"/>
        <v>6.450401448700474E-3</v>
      </c>
      <c r="Z8953" s="11">
        <f t="shared" si="1028"/>
        <v>0.49758621547263598</v>
      </c>
    </row>
    <row r="8954" spans="1:26" x14ac:dyDescent="0.3">
      <c r="A8954" s="8" t="s">
        <v>2803</v>
      </c>
      <c r="B8954" s="2" t="s">
        <v>1003</v>
      </c>
      <c r="C8954" s="3">
        <v>631712466.95000005</v>
      </c>
      <c r="D8954" s="9">
        <f t="shared" si="1023"/>
        <v>20.263944891229038</v>
      </c>
      <c r="E8954" s="9">
        <f t="shared" si="1022"/>
        <v>0.36216910258968887</v>
      </c>
      <c r="F8954" s="3">
        <v>0</v>
      </c>
      <c r="G8954" s="4">
        <v>0.81818257254299698</v>
      </c>
      <c r="H8954" s="3">
        <v>541935.18000000005</v>
      </c>
      <c r="I8954" s="3">
        <v>113568020.97</v>
      </c>
      <c r="J8954" s="3">
        <v>114676781.09999999</v>
      </c>
      <c r="K8954" s="3">
        <v>0</v>
      </c>
      <c r="L8954" s="3">
        <v>0</v>
      </c>
      <c r="M8954" s="9" t="str">
        <f t="shared" si="1024"/>
        <v/>
      </c>
      <c r="N8954" s="3">
        <v>0</v>
      </c>
      <c r="O8954" s="3">
        <v>198174370.08000001</v>
      </c>
      <c r="P8954" s="3">
        <v>8239369.9500000002</v>
      </c>
      <c r="Q8954" s="3">
        <v>59481.3</v>
      </c>
      <c r="R8954" s="3">
        <v>30052062.43</v>
      </c>
      <c r="S8954" s="3"/>
      <c r="T8954" s="3">
        <v>-18073986.469999999</v>
      </c>
      <c r="U8954" s="3">
        <v>-20283234.800000001</v>
      </c>
      <c r="V8954" s="9">
        <f t="shared" si="1025"/>
        <v>0.78502933041061773</v>
      </c>
      <c r="W8954" s="3">
        <v>-3450045.14</v>
      </c>
      <c r="X8954" s="11">
        <f t="shared" si="1026"/>
        <v>-1.7409138924510112E-2</v>
      </c>
      <c r="Y8954" s="11">
        <f t="shared" si="1027"/>
        <v>-5.4614168953437334E-3</v>
      </c>
      <c r="Z8954" s="11">
        <f t="shared" si="1028"/>
        <v>0.31370976583193738</v>
      </c>
    </row>
    <row r="8955" spans="1:26" x14ac:dyDescent="0.3">
      <c r="A8955" s="8" t="s">
        <v>2804</v>
      </c>
      <c r="B8955" s="2" t="s">
        <v>1003</v>
      </c>
      <c r="C8955" s="3">
        <v>568115587.90999997</v>
      </c>
      <c r="D8955" s="9">
        <f t="shared" si="1023"/>
        <v>20.15783545582369</v>
      </c>
      <c r="E8955" s="9">
        <f t="shared" si="1022"/>
        <v>0.36649085166975598</v>
      </c>
      <c r="F8955" s="3">
        <v>0</v>
      </c>
      <c r="G8955" s="4">
        <v>0.76011522486421201</v>
      </c>
      <c r="H8955" s="3">
        <v>2799699.32</v>
      </c>
      <c r="I8955" s="3">
        <v>79183028.859999999</v>
      </c>
      <c r="J8955" s="3">
        <v>126226437.48</v>
      </c>
      <c r="K8955" s="3">
        <v>0</v>
      </c>
      <c r="L8955" s="3">
        <v>0</v>
      </c>
      <c r="M8955" s="9" t="str">
        <f t="shared" si="1024"/>
        <v/>
      </c>
      <c r="N8955" s="3">
        <v>0</v>
      </c>
      <c r="O8955" s="3">
        <v>193149289.25</v>
      </c>
      <c r="P8955" s="3">
        <v>16240576.050000001</v>
      </c>
      <c r="Q8955" s="3">
        <v>109936.86</v>
      </c>
      <c r="R8955" s="3">
        <v>58084364.32</v>
      </c>
      <c r="S8955" s="3"/>
      <c r="T8955" s="3">
        <v>-32889329.100000001</v>
      </c>
      <c r="U8955" s="3">
        <v>-46009711.810000002</v>
      </c>
      <c r="V8955" s="9">
        <f t="shared" si="1025"/>
        <v>0.73757932300320539</v>
      </c>
      <c r="W8955" s="3">
        <v>-8460878.9100000001</v>
      </c>
      <c r="X8955" s="11">
        <f t="shared" si="1026"/>
        <v>-4.3804866913327252E-2</v>
      </c>
      <c r="Y8955" s="11">
        <f t="shared" si="1027"/>
        <v>-1.4892882874638462E-2</v>
      </c>
      <c r="Z8955" s="11">
        <f t="shared" si="1028"/>
        <v>0.33998237922068497</v>
      </c>
    </row>
    <row r="8956" spans="1:26" x14ac:dyDescent="0.3">
      <c r="A8956" s="8" t="s">
        <v>2805</v>
      </c>
      <c r="B8956" s="2" t="s">
        <v>1003</v>
      </c>
      <c r="C8956" s="3">
        <v>479004148.45999998</v>
      </c>
      <c r="D8956" s="9">
        <f t="shared" si="1023"/>
        <v>19.987219816005744</v>
      </c>
      <c r="E8956" s="9">
        <f t="shared" si="1022"/>
        <v>0.44621016813145287</v>
      </c>
      <c r="F8956" s="3">
        <v>0</v>
      </c>
      <c r="G8956" s="4">
        <v>0.75523377072554998</v>
      </c>
      <c r="H8956" s="3">
        <v>2344333.7400000002</v>
      </c>
      <c r="I8956" s="3">
        <v>65978797.490000002</v>
      </c>
      <c r="J8956" s="3">
        <v>145413390.38999999</v>
      </c>
      <c r="K8956" s="3">
        <v>0</v>
      </c>
      <c r="L8956" s="3">
        <v>0</v>
      </c>
      <c r="M8956" s="9" t="str">
        <f t="shared" si="1024"/>
        <v/>
      </c>
      <c r="N8956" s="3">
        <v>0</v>
      </c>
      <c r="O8956" s="3">
        <v>192929294.5</v>
      </c>
      <c r="P8956" s="3">
        <v>7499186.1200000001</v>
      </c>
      <c r="Q8956" s="3">
        <v>64715.16</v>
      </c>
      <c r="R8956" s="3">
        <v>28197083.82</v>
      </c>
      <c r="S8956" s="3"/>
      <c r="T8956" s="3">
        <v>-14591332.92</v>
      </c>
      <c r="U8956" s="3">
        <v>-17645138.760000002</v>
      </c>
      <c r="V8956" s="9">
        <f t="shared" si="1025"/>
        <v>0.87670261375205194</v>
      </c>
      <c r="W8956" s="3">
        <v>-201852.579999996</v>
      </c>
      <c r="X8956" s="11">
        <f t="shared" si="1026"/>
        <v>-1.0462515841522242E-3</v>
      </c>
      <c r="Y8956" s="11">
        <f t="shared" si="1027"/>
        <v>-4.2140048400197109E-4</v>
      </c>
      <c r="Z8956" s="11">
        <f t="shared" si="1028"/>
        <v>0.40277165682232263</v>
      </c>
    </row>
    <row r="8957" spans="1:26" x14ac:dyDescent="0.3">
      <c r="A8957" s="8" t="s">
        <v>2806</v>
      </c>
      <c r="B8957" s="2" t="s">
        <v>1003</v>
      </c>
      <c r="C8957" s="3">
        <v>491380110.12</v>
      </c>
      <c r="D8957" s="9">
        <f t="shared" si="1023"/>
        <v>20.012728541285902</v>
      </c>
      <c r="E8957" s="9">
        <f t="shared" si="1022"/>
        <v>0.45657864123806424</v>
      </c>
      <c r="F8957" s="3">
        <v>0</v>
      </c>
      <c r="G8957" s="4">
        <v>0.72386058415975996</v>
      </c>
      <c r="H8957" s="3">
        <v>2219591.0699999998</v>
      </c>
      <c r="I8957" s="3">
        <v>72036088.030000001</v>
      </c>
      <c r="J8957" s="3">
        <v>150097983.91</v>
      </c>
      <c r="K8957" s="3">
        <v>0</v>
      </c>
      <c r="L8957" s="3">
        <v>0</v>
      </c>
      <c r="M8957" s="9" t="str">
        <f t="shared" si="1024"/>
        <v/>
      </c>
      <c r="N8957" s="3">
        <v>0</v>
      </c>
      <c r="O8957" s="3">
        <v>185581714.28999999</v>
      </c>
      <c r="P8957" s="3">
        <v>14911065.74</v>
      </c>
      <c r="Q8957" s="3">
        <v>130560.48</v>
      </c>
      <c r="R8957" s="3">
        <v>61060518.509999998</v>
      </c>
      <c r="S8957" s="3"/>
      <c r="T8957" s="3">
        <v>-37410766.649999999</v>
      </c>
      <c r="U8957" s="3">
        <v>-38356965.32</v>
      </c>
      <c r="V8957" s="9">
        <f t="shared" si="1025"/>
        <v>0.80761397232041232</v>
      </c>
      <c r="W8957" s="3">
        <v>-7513634.8300000001</v>
      </c>
      <c r="X8957" s="11">
        <f t="shared" si="1026"/>
        <v>-4.0486935141997825E-2</v>
      </c>
      <c r="Y8957" s="11">
        <f t="shared" si="1027"/>
        <v>-1.5290881082193364E-2</v>
      </c>
      <c r="Z8957" s="11">
        <f t="shared" si="1028"/>
        <v>0.37767445297018443</v>
      </c>
    </row>
    <row r="8958" spans="1:26" x14ac:dyDescent="0.3">
      <c r="A8958" s="8" t="s">
        <v>2807</v>
      </c>
      <c r="B8958" s="2" t="s">
        <v>1003</v>
      </c>
      <c r="C8958" s="3">
        <v>570896687.11000001</v>
      </c>
      <c r="D8958" s="9">
        <f t="shared" si="1023"/>
        <v>20.162718817992445</v>
      </c>
      <c r="E8958" s="9">
        <f t="shared" ref="E8958:E8987" si="1029">IFERROR(SUM(H8958:J8958)/C8958,"")</f>
        <v>0.50571703950765989</v>
      </c>
      <c r="F8958" s="3">
        <v>0</v>
      </c>
      <c r="G8958" s="4">
        <v>0.99434889912980395</v>
      </c>
      <c r="H8958" s="3">
        <v>1844152.03</v>
      </c>
      <c r="I8958" s="3">
        <v>60288904.130000003</v>
      </c>
      <c r="J8958" s="3">
        <v>226579126.31</v>
      </c>
      <c r="K8958" s="3">
        <v>0</v>
      </c>
      <c r="L8958" s="3">
        <v>0</v>
      </c>
      <c r="M8958" s="9" t="str">
        <f t="shared" si="1024"/>
        <v/>
      </c>
      <c r="N8958" s="3">
        <v>0</v>
      </c>
      <c r="O8958" s="3">
        <v>257189067.09999999</v>
      </c>
      <c r="P8958" s="3">
        <v>7974112.1100000003</v>
      </c>
      <c r="Q8958" s="3">
        <v>62226.55</v>
      </c>
      <c r="R8958" s="3">
        <v>29113498.18</v>
      </c>
      <c r="S8958" s="3"/>
      <c r="T8958" s="3">
        <v>-15931283.939999999</v>
      </c>
      <c r="U8958" s="3">
        <v>-17958960.059999999</v>
      </c>
      <c r="V8958" s="9">
        <f t="shared" si="1025"/>
        <v>0.86088860056599181</v>
      </c>
      <c r="W8958" s="3">
        <v>-1991792.9200000099</v>
      </c>
      <c r="X8958" s="11">
        <f t="shared" si="1026"/>
        <v>-7.7444696326285246E-3</v>
      </c>
      <c r="Y8958" s="11">
        <f t="shared" si="1027"/>
        <v>-3.4888850556882502E-3</v>
      </c>
      <c r="Z8958" s="11">
        <f t="shared" si="1028"/>
        <v>0.45050019190327684</v>
      </c>
    </row>
    <row r="8959" spans="1:26" x14ac:dyDescent="0.3">
      <c r="A8959" s="8" t="s">
        <v>2808</v>
      </c>
      <c r="B8959" s="2" t="s">
        <v>1003</v>
      </c>
      <c r="C8959" s="3">
        <v>616840417.90999997</v>
      </c>
      <c r="D8959" s="9">
        <f t="shared" ref="D8959:D8987" si="1030">LN(C8959)</f>
        <v>20.240120906454958</v>
      </c>
      <c r="E8959" s="9">
        <f t="shared" si="1029"/>
        <v>0.46698236540010324</v>
      </c>
      <c r="F8959" s="3">
        <v>0</v>
      </c>
      <c r="G8959" s="4">
        <v>0.97473307856285196</v>
      </c>
      <c r="H8959" s="3">
        <v>1513473.3</v>
      </c>
      <c r="I8959" s="3">
        <v>54349146.909999996</v>
      </c>
      <c r="J8959" s="3">
        <v>232190977.22</v>
      </c>
      <c r="K8959" s="3">
        <v>0</v>
      </c>
      <c r="L8959" s="3">
        <v>0</v>
      </c>
      <c r="M8959" s="9" t="str">
        <f t="shared" ref="M8959:M8987" si="1031">IFERROR(L8959/K8959,"")</f>
        <v/>
      </c>
      <c r="N8959" s="3">
        <v>0</v>
      </c>
      <c r="O8959" s="3">
        <v>253424179.16</v>
      </c>
      <c r="P8959" s="3">
        <v>15594451.99</v>
      </c>
      <c r="Q8959" s="3">
        <v>101087.02</v>
      </c>
      <c r="R8959" s="3">
        <v>65411522.350000001</v>
      </c>
      <c r="S8959" s="3"/>
      <c r="T8959" s="3">
        <v>-36203420.560000002</v>
      </c>
      <c r="U8959" s="3">
        <v>-38919049.579999998</v>
      </c>
      <c r="V8959" s="9">
        <f t="shared" ref="V8959:V8987" si="1032">IFERROR(SUM(Q8959:S8959)/ABS(SUM(T8959:U8959)),"")</f>
        <v>0.87207741236289449</v>
      </c>
      <c r="W8959" s="3">
        <v>-5840818.6500000199</v>
      </c>
      <c r="X8959" s="11">
        <f t="shared" ref="X8959:X8987" si="1033">W8959/O8959</f>
        <v>-2.304759817851636E-2</v>
      </c>
      <c r="Y8959" s="11">
        <f t="shared" ref="Y8959:Y8987" si="1034">W8959/C8959</f>
        <v>-9.4689298567530375E-3</v>
      </c>
      <c r="Z8959" s="11">
        <f t="shared" ref="Z8959:Z8987" si="1035">O8959/C8959</f>
        <v>0.41084236992553208</v>
      </c>
    </row>
    <row r="8960" spans="1:26" x14ac:dyDescent="0.3">
      <c r="A8960" s="8" t="s">
        <v>2809</v>
      </c>
      <c r="B8960" s="2" t="s">
        <v>1003</v>
      </c>
      <c r="C8960" s="3">
        <v>674553409.54999995</v>
      </c>
      <c r="D8960" s="9">
        <f t="shared" si="1030"/>
        <v>20.329561414391215</v>
      </c>
      <c r="E8960" s="9">
        <f t="shared" si="1029"/>
        <v>0.42614589953931992</v>
      </c>
      <c r="F8960" s="3">
        <v>0</v>
      </c>
      <c r="G8960" s="4">
        <v>0.92567145851753996</v>
      </c>
      <c r="H8960" s="3">
        <v>1094463.1200000001</v>
      </c>
      <c r="I8960" s="3">
        <v>79904907.560000002</v>
      </c>
      <c r="J8960" s="3">
        <v>206458798.81999999</v>
      </c>
      <c r="K8960" s="3">
        <v>0</v>
      </c>
      <c r="L8960" s="3">
        <v>0</v>
      </c>
      <c r="M8960" s="9" t="str">
        <f t="shared" si="1031"/>
        <v/>
      </c>
      <c r="N8960" s="3">
        <v>0</v>
      </c>
      <c r="O8960" s="3">
        <v>256168931.36000001</v>
      </c>
      <c r="P8960" s="3">
        <v>7699329.4800000004</v>
      </c>
      <c r="Q8960" s="3">
        <v>44342.46</v>
      </c>
      <c r="R8960" s="3">
        <v>30600898.350000001</v>
      </c>
      <c r="S8960" s="3"/>
      <c r="T8960" s="3">
        <v>-16152532.1</v>
      </c>
      <c r="U8960" s="3">
        <v>-20099849.32</v>
      </c>
      <c r="V8960" s="9">
        <f t="shared" si="1032"/>
        <v>0.84533041995120883</v>
      </c>
      <c r="W8960" s="3">
        <v>2730765.1200000099</v>
      </c>
      <c r="X8960" s="11">
        <f t="shared" si="1033"/>
        <v>1.0660016831480644E-2</v>
      </c>
      <c r="Y8960" s="11">
        <f t="shared" si="1034"/>
        <v>4.048256344626181E-3</v>
      </c>
      <c r="Z8960" s="11">
        <f t="shared" si="1035"/>
        <v>0.37976078355439991</v>
      </c>
    </row>
    <row r="8961" spans="1:26" x14ac:dyDescent="0.3">
      <c r="A8961" s="8" t="s">
        <v>2810</v>
      </c>
      <c r="B8961" s="2" t="s">
        <v>1003</v>
      </c>
      <c r="C8961" s="3">
        <v>535429014.66000003</v>
      </c>
      <c r="D8961" s="9">
        <f t="shared" si="1030"/>
        <v>20.098578880073763</v>
      </c>
      <c r="E8961" s="9">
        <f t="shared" si="1029"/>
        <v>0.54729599750226576</v>
      </c>
      <c r="F8961" s="3">
        <v>0</v>
      </c>
      <c r="G8961" s="4">
        <v>0.92774262555985598</v>
      </c>
      <c r="H8961" s="3">
        <v>1170759.83</v>
      </c>
      <c r="I8961" s="3">
        <v>67020196.75</v>
      </c>
      <c r="J8961" s="3">
        <v>224847200.09</v>
      </c>
      <c r="K8961" s="3">
        <v>0</v>
      </c>
      <c r="L8961" s="3">
        <v>0</v>
      </c>
      <c r="M8961" s="9" t="str">
        <f t="shared" si="1031"/>
        <v/>
      </c>
      <c r="N8961" s="3">
        <v>0</v>
      </c>
      <c r="O8961" s="3">
        <v>255416818.75999999</v>
      </c>
      <c r="P8961" s="3">
        <v>12942031.460000001</v>
      </c>
      <c r="Q8961" s="3">
        <v>62147.14</v>
      </c>
      <c r="R8961" s="3">
        <v>61488034.420000002</v>
      </c>
      <c r="S8961" s="3"/>
      <c r="T8961" s="3">
        <v>-27686503.73</v>
      </c>
      <c r="U8961" s="3">
        <v>-40540023.700000003</v>
      </c>
      <c r="V8961" s="9">
        <f t="shared" si="1032"/>
        <v>0.90214442795949279</v>
      </c>
      <c r="W8961" s="3">
        <v>1966973.99999999</v>
      </c>
      <c r="X8961" s="11">
        <f t="shared" si="1033"/>
        <v>7.7010355447588537E-3</v>
      </c>
      <c r="Y8961" s="11">
        <f t="shared" si="1034"/>
        <v>3.6736410357758216E-3</v>
      </c>
      <c r="Z8961" s="11">
        <f t="shared" si="1035"/>
        <v>0.47703208411705311</v>
      </c>
    </row>
    <row r="8962" spans="1:26" x14ac:dyDescent="0.3">
      <c r="A8962" s="8" t="s">
        <v>2811</v>
      </c>
      <c r="B8962" s="2" t="s">
        <v>1003</v>
      </c>
      <c r="C8962" s="3">
        <v>674244973.55999994</v>
      </c>
      <c r="D8962" s="9">
        <f t="shared" si="1030"/>
        <v>20.329104065095368</v>
      </c>
      <c r="E8962" s="9">
        <f t="shared" si="1029"/>
        <v>0.43272070035541288</v>
      </c>
      <c r="F8962" s="3">
        <v>0</v>
      </c>
      <c r="G8962" s="4">
        <v>0.87560561413204596</v>
      </c>
      <c r="H8962" s="3">
        <v>3508975.13</v>
      </c>
      <c r="I8962" s="3">
        <v>60706180.289999999</v>
      </c>
      <c r="J8962" s="3">
        <v>227544601.75</v>
      </c>
      <c r="K8962" s="3">
        <v>0</v>
      </c>
      <c r="L8962" s="3">
        <v>0</v>
      </c>
      <c r="M8962" s="9" t="str">
        <f t="shared" si="1031"/>
        <v/>
      </c>
      <c r="N8962" s="3">
        <v>0</v>
      </c>
      <c r="O8962" s="3">
        <v>255051608.06999999</v>
      </c>
      <c r="P8962" s="3">
        <v>5448980.75</v>
      </c>
      <c r="Q8962" s="3">
        <v>46488.1</v>
      </c>
      <c r="R8962" s="3">
        <v>36913941.189999998</v>
      </c>
      <c r="S8962" s="3"/>
      <c r="T8962" s="3">
        <v>-22442733.77</v>
      </c>
      <c r="U8962" s="3">
        <v>-15134927.539999999</v>
      </c>
      <c r="V8962" s="9">
        <f t="shared" si="1032"/>
        <v>0.98357449616387516</v>
      </c>
      <c r="W8962" s="3">
        <v>-361827.37999999803</v>
      </c>
      <c r="X8962" s="11">
        <f t="shared" si="1033"/>
        <v>-1.4186437903214199E-3</v>
      </c>
      <c r="Y8962" s="11">
        <f t="shared" si="1034"/>
        <v>-5.3664082668582116E-4</v>
      </c>
      <c r="Z8962" s="11">
        <f t="shared" si="1035"/>
        <v>0.37827735922647315</v>
      </c>
    </row>
    <row r="8963" spans="1:26" x14ac:dyDescent="0.3">
      <c r="A8963" s="8" t="s">
        <v>2812</v>
      </c>
      <c r="B8963" s="2" t="s">
        <v>1003</v>
      </c>
      <c r="C8963" s="3">
        <v>829513056.77999997</v>
      </c>
      <c r="D8963" s="9">
        <f t="shared" si="1030"/>
        <v>20.536349408013386</v>
      </c>
      <c r="E8963" s="9">
        <f t="shared" si="1029"/>
        <v>0.36774691717830826</v>
      </c>
      <c r="F8963" s="3">
        <v>0</v>
      </c>
      <c r="G8963" s="4">
        <v>0.90021732899862905</v>
      </c>
      <c r="H8963" s="3">
        <v>2087874.39</v>
      </c>
      <c r="I8963" s="3">
        <v>53683743.229999997</v>
      </c>
      <c r="J8963" s="3">
        <v>249279251.77000001</v>
      </c>
      <c r="K8963" s="3">
        <v>0</v>
      </c>
      <c r="L8963" s="3">
        <v>0</v>
      </c>
      <c r="M8963" s="9" t="str">
        <f t="shared" si="1031"/>
        <v/>
      </c>
      <c r="N8963" s="3">
        <v>0</v>
      </c>
      <c r="O8963" s="3">
        <v>263404825.50999999</v>
      </c>
      <c r="P8963" s="3">
        <v>10426066.710000001</v>
      </c>
      <c r="Q8963" s="3">
        <v>69914.17</v>
      </c>
      <c r="R8963" s="3">
        <v>95869078.069999993</v>
      </c>
      <c r="S8963" s="3"/>
      <c r="T8963" s="3">
        <v>-41014585.979999997</v>
      </c>
      <c r="U8963" s="3">
        <v>-39510433.280000001</v>
      </c>
      <c r="V8963" s="9">
        <f t="shared" si="1032"/>
        <v>1.1914184327014095</v>
      </c>
      <c r="W8963" s="3">
        <v>7998547.3300000001</v>
      </c>
      <c r="X8963" s="11">
        <f t="shared" si="1033"/>
        <v>3.0365986327370226E-2</v>
      </c>
      <c r="Y8963" s="11">
        <f t="shared" si="1034"/>
        <v>9.6424610373810442E-3</v>
      </c>
      <c r="Z8963" s="11">
        <f t="shared" si="1035"/>
        <v>0.31754150625727778</v>
      </c>
    </row>
    <row r="8964" spans="1:26" x14ac:dyDescent="0.3">
      <c r="A8964" s="8" t="s">
        <v>2813</v>
      </c>
      <c r="B8964" s="2" t="s">
        <v>1003</v>
      </c>
      <c r="C8964" s="3">
        <v>751966001.48000002</v>
      </c>
      <c r="D8964" s="9">
        <f t="shared" si="1030"/>
        <v>20.438201670094202</v>
      </c>
      <c r="E8964" s="9">
        <f t="shared" si="1029"/>
        <v>0.39631545248515643</v>
      </c>
      <c r="F8964" s="3">
        <v>0</v>
      </c>
      <c r="G8964" s="4">
        <v>0.81259885025853396</v>
      </c>
      <c r="H8964" s="3">
        <v>1662379.05</v>
      </c>
      <c r="I8964" s="3">
        <v>52247184.579999998</v>
      </c>
      <c r="J8964" s="3">
        <v>244106182.5</v>
      </c>
      <c r="K8964" s="3">
        <v>0</v>
      </c>
      <c r="L8964" s="3">
        <v>0</v>
      </c>
      <c r="M8964" s="9" t="str">
        <f t="shared" si="1031"/>
        <v/>
      </c>
      <c r="N8964" s="3">
        <v>0</v>
      </c>
      <c r="O8964" s="3">
        <v>258349141.63</v>
      </c>
      <c r="P8964" s="3">
        <v>4891314.58</v>
      </c>
      <c r="Q8964" s="3">
        <v>11553.78</v>
      </c>
      <c r="R8964" s="3">
        <v>33084166.59</v>
      </c>
      <c r="S8964" s="3"/>
      <c r="T8964" s="3">
        <v>-15624046.26</v>
      </c>
      <c r="U8964" s="3">
        <v>-26397305.98</v>
      </c>
      <c r="V8964" s="9">
        <f t="shared" si="1032"/>
        <v>0.78759294039320038</v>
      </c>
      <c r="W8964" s="3">
        <v>-5043836.01000001</v>
      </c>
      <c r="X8964" s="11">
        <f t="shared" si="1033"/>
        <v>-1.9523331791145033E-2</v>
      </c>
      <c r="Y8964" s="11">
        <f t="shared" si="1034"/>
        <v>-6.7075319895751441E-3</v>
      </c>
      <c r="Z8964" s="11">
        <f t="shared" si="1035"/>
        <v>0.34356492330972932</v>
      </c>
    </row>
    <row r="8965" spans="1:26" x14ac:dyDescent="0.3">
      <c r="A8965" s="8" t="s">
        <v>2814</v>
      </c>
      <c r="B8965" s="2" t="s">
        <v>1003</v>
      </c>
      <c r="C8965" s="3">
        <v>819063031.41999996</v>
      </c>
      <c r="D8965" s="9">
        <f t="shared" si="1030"/>
        <v>20.523671600296744</v>
      </c>
      <c r="E8965" s="9">
        <f t="shared" si="1029"/>
        <v>0.3914115760837058</v>
      </c>
      <c r="F8965" s="3">
        <v>0</v>
      </c>
      <c r="G8965" s="4">
        <v>0.841599224846309</v>
      </c>
      <c r="H8965" s="3">
        <v>1325299.04</v>
      </c>
      <c r="I8965" s="3">
        <v>52114447.759999998</v>
      </c>
      <c r="J8965" s="3">
        <v>267151005.24000001</v>
      </c>
      <c r="K8965" s="3">
        <v>0</v>
      </c>
      <c r="L8965" s="3">
        <v>0</v>
      </c>
      <c r="M8965" s="9" t="str">
        <f t="shared" si="1031"/>
        <v/>
      </c>
      <c r="N8965" s="3">
        <v>0</v>
      </c>
      <c r="O8965" s="3">
        <v>265136454.24000001</v>
      </c>
      <c r="P8965" s="3">
        <v>9923139.9700000007</v>
      </c>
      <c r="Q8965" s="3">
        <v>33870.94</v>
      </c>
      <c r="R8965" s="3">
        <v>83216509.459999993</v>
      </c>
      <c r="S8965" s="3"/>
      <c r="T8965" s="3">
        <v>-29015860.800000001</v>
      </c>
      <c r="U8965" s="3">
        <v>-49331640.439999998</v>
      </c>
      <c r="V8965" s="9">
        <f t="shared" si="1032"/>
        <v>1.062578628321293</v>
      </c>
      <c r="W8965" s="3">
        <v>1720449.97999999</v>
      </c>
      <c r="X8965" s="11">
        <f t="shared" si="1033"/>
        <v>6.488922788575306E-3</v>
      </c>
      <c r="Y8965" s="11">
        <f t="shared" si="1034"/>
        <v>2.1005098679856985E-3</v>
      </c>
      <c r="Z8965" s="11">
        <f t="shared" si="1035"/>
        <v>0.32370702140021634</v>
      </c>
    </row>
    <row r="8966" spans="1:26" x14ac:dyDescent="0.3">
      <c r="A8966" s="8" t="s">
        <v>2815</v>
      </c>
      <c r="B8966" s="2" t="s">
        <v>1003</v>
      </c>
      <c r="C8966" s="3">
        <v>924771403.72000003</v>
      </c>
      <c r="D8966" s="9">
        <f t="shared" si="1030"/>
        <v>20.645057133821261</v>
      </c>
      <c r="E8966" s="9">
        <f t="shared" si="1029"/>
        <v>0.33805893890362609</v>
      </c>
      <c r="F8966" s="3">
        <v>0</v>
      </c>
      <c r="G8966" s="4">
        <v>0.81711258456153701</v>
      </c>
      <c r="H8966" s="3">
        <v>3090852.88</v>
      </c>
      <c r="I8966" s="3">
        <v>52956929.460000001</v>
      </c>
      <c r="J8966" s="3">
        <v>256579457.13</v>
      </c>
      <c r="K8966" s="3">
        <v>0</v>
      </c>
      <c r="L8966" s="3">
        <v>0</v>
      </c>
      <c r="M8966" s="9" t="str">
        <f t="shared" si="1031"/>
        <v/>
      </c>
      <c r="N8966" s="3">
        <v>0</v>
      </c>
      <c r="O8966" s="3">
        <v>274494471.16000003</v>
      </c>
      <c r="P8966" s="3">
        <v>5330978.62</v>
      </c>
      <c r="Q8966" s="3">
        <v>39036.74</v>
      </c>
      <c r="R8966" s="3">
        <v>49269966.950000003</v>
      </c>
      <c r="S8966" s="3"/>
      <c r="T8966" s="3">
        <v>-17479053.620000001</v>
      </c>
      <c r="U8966" s="3">
        <v>-15304223.66</v>
      </c>
      <c r="V8966" s="9">
        <f t="shared" si="1032"/>
        <v>1.5040901270746903</v>
      </c>
      <c r="W8966" s="3">
        <v>9378408.3699999992</v>
      </c>
      <c r="X8966" s="11">
        <f t="shared" si="1033"/>
        <v>3.4166110269424774E-2</v>
      </c>
      <c r="Y8966" s="11">
        <f t="shared" si="1034"/>
        <v>1.0141326096670232E-2</v>
      </c>
      <c r="Z8966" s="11">
        <f t="shared" si="1035"/>
        <v>0.29682413411121306</v>
      </c>
    </row>
    <row r="8967" spans="1:26" x14ac:dyDescent="0.3">
      <c r="A8967" s="8" t="s">
        <v>2816</v>
      </c>
      <c r="B8967" s="2" t="s">
        <v>1003</v>
      </c>
      <c r="C8967" s="3">
        <v>787249567.40999997</v>
      </c>
      <c r="D8967" s="9">
        <f t="shared" si="1030"/>
        <v>20.484055868450181</v>
      </c>
      <c r="E8967" s="9">
        <f t="shared" si="1029"/>
        <v>0.42478929773210838</v>
      </c>
      <c r="F8967" s="3">
        <v>0</v>
      </c>
      <c r="G8967" s="4">
        <v>0.87733466553912398</v>
      </c>
      <c r="H8967" s="3">
        <v>2895885.3</v>
      </c>
      <c r="I8967" s="3">
        <v>69810018.359999999</v>
      </c>
      <c r="J8967" s="3">
        <v>261709287.22</v>
      </c>
      <c r="K8967" s="3">
        <v>0</v>
      </c>
      <c r="L8967" s="3">
        <v>0</v>
      </c>
      <c r="M8967" s="9" t="str">
        <f t="shared" si="1031"/>
        <v/>
      </c>
      <c r="N8967" s="3">
        <v>0</v>
      </c>
      <c r="O8967" s="3">
        <v>295375095.88999999</v>
      </c>
      <c r="P8967" s="3">
        <v>10764220.140000001</v>
      </c>
      <c r="Q8967" s="3">
        <v>61626.64</v>
      </c>
      <c r="R8967" s="3">
        <v>119816084.61</v>
      </c>
      <c r="S8967" s="3"/>
      <c r="T8967" s="3">
        <v>-32244533.210000001</v>
      </c>
      <c r="U8967" s="3">
        <v>-34649864.969999999</v>
      </c>
      <c r="V8967" s="9">
        <f t="shared" si="1032"/>
        <v>1.792044095044133</v>
      </c>
      <c r="W8967" s="3">
        <v>30257714.890000001</v>
      </c>
      <c r="X8967" s="11">
        <f t="shared" si="1033"/>
        <v>0.10243827360878187</v>
      </c>
      <c r="Y8967" s="11">
        <f t="shared" si="1034"/>
        <v>3.8434717709081662E-2</v>
      </c>
      <c r="Z8967" s="11">
        <f t="shared" si="1035"/>
        <v>0.37519880368021657</v>
      </c>
    </row>
    <row r="8968" spans="1:26" x14ac:dyDescent="0.3">
      <c r="A8968" s="8" t="s">
        <v>2817</v>
      </c>
      <c r="B8968" s="2" t="s">
        <v>1003</v>
      </c>
      <c r="C8968" s="3">
        <v>826204239.25</v>
      </c>
      <c r="D8968" s="9">
        <f t="shared" si="1030"/>
        <v>20.532352563935319</v>
      </c>
      <c r="E8968" s="9">
        <f t="shared" si="1029"/>
        <v>0.43219719532563511</v>
      </c>
      <c r="F8968" s="3">
        <v>0</v>
      </c>
      <c r="G8968" s="4">
        <v>0.80210352400867102</v>
      </c>
      <c r="H8968" s="3">
        <v>2523060.9</v>
      </c>
      <c r="I8968" s="3">
        <v>88797594.519999996</v>
      </c>
      <c r="J8968" s="3">
        <v>265762499.55000001</v>
      </c>
      <c r="K8968" s="3">
        <v>0</v>
      </c>
      <c r="L8968" s="3">
        <v>0</v>
      </c>
      <c r="M8968" s="9" t="str">
        <f t="shared" si="1031"/>
        <v/>
      </c>
      <c r="N8968" s="3">
        <v>0</v>
      </c>
      <c r="O8968" s="3">
        <v>301716084.44</v>
      </c>
      <c r="P8968" s="3">
        <v>5876493.25</v>
      </c>
      <c r="Q8968" s="3">
        <v>22029.93</v>
      </c>
      <c r="R8968" s="3">
        <v>47045767.219999999</v>
      </c>
      <c r="S8968" s="3"/>
      <c r="T8968" s="3">
        <v>-13494277.91</v>
      </c>
      <c r="U8968" s="3">
        <v>-18850701.079999998</v>
      </c>
      <c r="V8968" s="9">
        <f t="shared" si="1032"/>
        <v>1.4551809467723509</v>
      </c>
      <c r="W8968" s="3">
        <v>6320901.7299999902</v>
      </c>
      <c r="X8968" s="11">
        <f t="shared" si="1033"/>
        <v>2.0949833489095872E-2</v>
      </c>
      <c r="Y8968" s="11">
        <f t="shared" si="1034"/>
        <v>7.6505317084040736E-3</v>
      </c>
      <c r="Z8968" s="11">
        <f t="shared" si="1035"/>
        <v>0.36518341362407869</v>
      </c>
    </row>
    <row r="8969" spans="1:26" x14ac:dyDescent="0.3">
      <c r="A8969" s="8" t="s">
        <v>2818</v>
      </c>
      <c r="B8969" s="2" t="s">
        <v>1003</v>
      </c>
      <c r="C8969" s="3">
        <v>719067893</v>
      </c>
      <c r="D8969" s="9">
        <f t="shared" si="1030"/>
        <v>20.393466338209294</v>
      </c>
      <c r="E8969" s="9">
        <f t="shared" si="1029"/>
        <v>0.52349707850187666</v>
      </c>
      <c r="F8969" s="3">
        <v>0</v>
      </c>
      <c r="G8969" s="4">
        <v>0.824693867846368</v>
      </c>
      <c r="H8969" s="3">
        <v>2347154.27</v>
      </c>
      <c r="I8969" s="3">
        <v>105009739.04000001</v>
      </c>
      <c r="J8969" s="3">
        <v>269073047.92000002</v>
      </c>
      <c r="K8969" s="3">
        <v>0</v>
      </c>
      <c r="L8969" s="3">
        <v>0</v>
      </c>
      <c r="M8969" s="9" t="str">
        <f t="shared" si="1031"/>
        <v/>
      </c>
      <c r="N8969" s="3">
        <v>0</v>
      </c>
      <c r="O8969" s="3">
        <v>312920969.88999999</v>
      </c>
      <c r="P8969" s="3">
        <v>10803327.25</v>
      </c>
      <c r="Q8969" s="3">
        <v>116545.39</v>
      </c>
      <c r="R8969" s="3">
        <v>92671456.930000007</v>
      </c>
      <c r="S8969" s="3"/>
      <c r="T8969" s="3">
        <v>-29511734.489999998</v>
      </c>
      <c r="U8969" s="3">
        <v>-36112528.600000001</v>
      </c>
      <c r="V8969" s="9">
        <f t="shared" si="1032"/>
        <v>1.413928293453695</v>
      </c>
      <c r="W8969" s="3">
        <v>17535603.460000001</v>
      </c>
      <c r="X8969" s="11">
        <f t="shared" si="1033"/>
        <v>5.6038441483049956E-2</v>
      </c>
      <c r="Y8969" s="11">
        <f t="shared" si="1034"/>
        <v>2.438657549684255E-2</v>
      </c>
      <c r="Z8969" s="11">
        <f t="shared" si="1035"/>
        <v>0.43517583379292946</v>
      </c>
    </row>
    <row r="8970" spans="1:26" x14ac:dyDescent="0.3">
      <c r="A8970" s="8" t="s">
        <v>2819</v>
      </c>
      <c r="B8970" s="2" t="s">
        <v>1003</v>
      </c>
      <c r="C8970" s="3">
        <v>745529584.24000001</v>
      </c>
      <c r="D8970" s="9">
        <f t="shared" si="1030"/>
        <v>20.429605375137555</v>
      </c>
      <c r="E8970" s="9">
        <f t="shared" si="1029"/>
        <v>0.48306633958346584</v>
      </c>
      <c r="F8970" s="3">
        <v>0</v>
      </c>
      <c r="G8970" s="4">
        <v>0.70977937836892802</v>
      </c>
      <c r="H8970" s="3">
        <v>1293230.55</v>
      </c>
      <c r="I8970" s="3">
        <v>88699617.609999999</v>
      </c>
      <c r="J8970" s="3">
        <v>270147399.14999998</v>
      </c>
      <c r="K8970" s="3">
        <v>0</v>
      </c>
      <c r="L8970" s="3">
        <v>0</v>
      </c>
      <c r="M8970" s="9" t="str">
        <f t="shared" si="1031"/>
        <v/>
      </c>
      <c r="N8970" s="3">
        <v>0</v>
      </c>
      <c r="O8970" s="3">
        <v>315133965.97000003</v>
      </c>
      <c r="P8970" s="3">
        <v>4439555.79</v>
      </c>
      <c r="Q8970" s="3">
        <v>42256.55</v>
      </c>
      <c r="R8970" s="3">
        <v>58887053.770000003</v>
      </c>
      <c r="S8970" s="3"/>
      <c r="T8970" s="3">
        <v>-27106992.600000001</v>
      </c>
      <c r="U8970" s="3">
        <v>-20031989.309999999</v>
      </c>
      <c r="V8970" s="9">
        <f t="shared" si="1032"/>
        <v>1.2501184355765398</v>
      </c>
      <c r="W8970" s="3">
        <v>2251468.85</v>
      </c>
      <c r="X8970" s="11">
        <f t="shared" si="1033"/>
        <v>7.1444816907306474E-3</v>
      </c>
      <c r="Y8970" s="11">
        <f t="shared" si="1034"/>
        <v>3.0199590969889798E-3</v>
      </c>
      <c r="Z8970" s="11">
        <f t="shared" si="1035"/>
        <v>0.42269813650822535</v>
      </c>
    </row>
    <row r="8971" spans="1:26" x14ac:dyDescent="0.3">
      <c r="A8971" s="8" t="s">
        <v>2820</v>
      </c>
      <c r="B8971" s="2" t="s">
        <v>1003</v>
      </c>
      <c r="C8971" s="3">
        <v>849818217.89999998</v>
      </c>
      <c r="D8971" s="9">
        <f t="shared" si="1030"/>
        <v>20.560533023282932</v>
      </c>
      <c r="E8971" s="9">
        <f t="shared" si="1029"/>
        <v>0.45642083512693316</v>
      </c>
      <c r="F8971" s="3">
        <v>0</v>
      </c>
      <c r="G8971" s="4">
        <v>0.67210015209248397</v>
      </c>
      <c r="H8971" s="3">
        <v>4950900.1500000004</v>
      </c>
      <c r="I8971" s="3">
        <v>98498980.319999993</v>
      </c>
      <c r="J8971" s="3">
        <v>284424860.25</v>
      </c>
      <c r="K8971" s="3">
        <v>0</v>
      </c>
      <c r="L8971" s="3">
        <v>0</v>
      </c>
      <c r="M8971" s="9" t="str">
        <f t="shared" si="1031"/>
        <v/>
      </c>
      <c r="N8971" s="3">
        <v>0</v>
      </c>
      <c r="O8971" s="3">
        <v>370644990.32999998</v>
      </c>
      <c r="P8971" s="3">
        <v>7553596.2300000004</v>
      </c>
      <c r="Q8971" s="3">
        <v>86029.84</v>
      </c>
      <c r="R8971" s="3">
        <v>110129057.09</v>
      </c>
      <c r="S8971" s="3"/>
      <c r="T8971" s="3">
        <v>-49963866.869999997</v>
      </c>
      <c r="U8971" s="3">
        <v>-39221754.869999997</v>
      </c>
      <c r="V8971" s="9">
        <f t="shared" si="1032"/>
        <v>1.2357943441971684</v>
      </c>
      <c r="W8971" s="3">
        <v>7303443.1500000199</v>
      </c>
      <c r="X8971" s="11">
        <f t="shared" si="1033"/>
        <v>1.9704685994804554E-2</v>
      </c>
      <c r="Y8971" s="11">
        <f t="shared" si="1034"/>
        <v>8.5941240093059916E-3</v>
      </c>
      <c r="Z8971" s="11">
        <f t="shared" si="1035"/>
        <v>0.43614620459173847</v>
      </c>
    </row>
    <row r="8972" spans="1:26" x14ac:dyDescent="0.3">
      <c r="A8972" s="8" t="s">
        <v>2821</v>
      </c>
      <c r="B8972" s="2" t="s">
        <v>1003</v>
      </c>
      <c r="C8972" s="3">
        <v>972414528.88999999</v>
      </c>
      <c r="D8972" s="9">
        <f t="shared" si="1030"/>
        <v>20.695292741563648</v>
      </c>
      <c r="E8972" s="9">
        <f t="shared" si="1029"/>
        <v>0.38998157397224364</v>
      </c>
      <c r="F8972" s="3">
        <v>0</v>
      </c>
      <c r="G8972" s="4">
        <v>0.51993792336185096</v>
      </c>
      <c r="H8972" s="3">
        <v>3278639.5</v>
      </c>
      <c r="I8972" s="3">
        <v>100998546.34999999</v>
      </c>
      <c r="J8972" s="3">
        <v>274946562.68000001</v>
      </c>
      <c r="K8972" s="3">
        <v>0</v>
      </c>
      <c r="L8972" s="3">
        <v>0</v>
      </c>
      <c r="M8972" s="9" t="str">
        <f t="shared" si="1031"/>
        <v/>
      </c>
      <c r="N8972" s="3">
        <v>0</v>
      </c>
      <c r="O8972" s="3">
        <v>406341114.47000003</v>
      </c>
      <c r="P8972" s="3">
        <v>3114055.52</v>
      </c>
      <c r="Q8972" s="3">
        <v>38818.93</v>
      </c>
      <c r="R8972" s="3">
        <v>46352790.490000002</v>
      </c>
      <c r="S8972" s="3"/>
      <c r="T8972" s="3">
        <v>-28621002.199999999</v>
      </c>
      <c r="U8972" s="3">
        <v>-21204628.68</v>
      </c>
      <c r="V8972" s="9">
        <f t="shared" si="1032"/>
        <v>0.93107921767673174</v>
      </c>
      <c r="W8972" s="3">
        <v>8468461.4400000107</v>
      </c>
      <c r="X8972" s="11">
        <f t="shared" si="1033"/>
        <v>2.0840769339931595E-2</v>
      </c>
      <c r="Y8972" s="11">
        <f t="shared" si="1034"/>
        <v>8.7086948913306164E-3</v>
      </c>
      <c r="Z8972" s="11">
        <f t="shared" si="1035"/>
        <v>0.41786820578856809</v>
      </c>
    </row>
    <row r="8973" spans="1:26" x14ac:dyDescent="0.3">
      <c r="A8973" s="8" t="s">
        <v>2822</v>
      </c>
      <c r="B8973" s="2" t="s">
        <v>1003</v>
      </c>
      <c r="C8973" s="3">
        <v>1716139876.0999999</v>
      </c>
      <c r="D8973" s="9">
        <f t="shared" si="1030"/>
        <v>21.263343347568977</v>
      </c>
      <c r="E8973" s="9">
        <f t="shared" si="1029"/>
        <v>0.23248925853684385</v>
      </c>
      <c r="F8973" s="3">
        <v>0</v>
      </c>
      <c r="G8973" s="4">
        <v>0.561658394399835</v>
      </c>
      <c r="H8973" s="3">
        <v>7196549.1100000003</v>
      </c>
      <c r="I8973" s="3">
        <v>121600643.3</v>
      </c>
      <c r="J8973" s="3">
        <v>270186894.93000001</v>
      </c>
      <c r="K8973" s="3">
        <v>0</v>
      </c>
      <c r="L8973" s="3">
        <v>0</v>
      </c>
      <c r="M8973" s="9" t="str">
        <f t="shared" si="1031"/>
        <v/>
      </c>
      <c r="N8973" s="3">
        <v>0</v>
      </c>
      <c r="O8973" s="3">
        <v>416087250.04000002</v>
      </c>
      <c r="P8973" s="3">
        <v>5289004.42</v>
      </c>
      <c r="Q8973" s="3">
        <v>54988.65</v>
      </c>
      <c r="R8973" s="3">
        <v>118723430.12</v>
      </c>
      <c r="S8973" s="3"/>
      <c r="T8973" s="3">
        <v>-44623748.259999998</v>
      </c>
      <c r="U8973" s="3">
        <v>-55119098.479999997</v>
      </c>
      <c r="V8973" s="9">
        <f t="shared" si="1032"/>
        <v>1.1908464882661722</v>
      </c>
      <c r="W8973" s="3">
        <v>20612300.82</v>
      </c>
      <c r="X8973" s="11">
        <f t="shared" si="1033"/>
        <v>4.9538410076296412E-2</v>
      </c>
      <c r="Y8973" s="11">
        <f t="shared" si="1034"/>
        <v>1.2010851275621147E-2</v>
      </c>
      <c r="Z8973" s="11">
        <f t="shared" si="1035"/>
        <v>0.2424553242044441</v>
      </c>
    </row>
    <row r="8974" spans="1:26" x14ac:dyDescent="0.3">
      <c r="A8974" s="8" t="s">
        <v>2823</v>
      </c>
      <c r="B8974" s="2" t="s">
        <v>1003</v>
      </c>
      <c r="C8974" s="3">
        <v>1596762725.5599999</v>
      </c>
      <c r="D8974" s="9">
        <f t="shared" si="1030"/>
        <v>21.191244120037595</v>
      </c>
      <c r="E8974" s="9">
        <f t="shared" si="1029"/>
        <v>0.24787715646430108</v>
      </c>
      <c r="F8974" s="3">
        <v>0</v>
      </c>
      <c r="G8974" s="4">
        <v>0.51517659388305803</v>
      </c>
      <c r="H8974" s="3">
        <v>2037561.31</v>
      </c>
      <c r="I8974" s="3">
        <v>117649422.76000001</v>
      </c>
      <c r="J8974" s="3">
        <v>276114019.88999999</v>
      </c>
      <c r="K8974" s="3">
        <v>0</v>
      </c>
      <c r="L8974" s="3">
        <v>0</v>
      </c>
      <c r="M8974" s="9" t="str">
        <f t="shared" si="1031"/>
        <v/>
      </c>
      <c r="N8974" s="3">
        <v>0</v>
      </c>
      <c r="O8974" s="3">
        <v>428558406.56</v>
      </c>
      <c r="P8974" s="3">
        <v>2566592.83</v>
      </c>
      <c r="Q8974" s="3">
        <v>29213.03</v>
      </c>
      <c r="R8974" s="3">
        <v>117780783.06</v>
      </c>
      <c r="S8974" s="3"/>
      <c r="T8974" s="3">
        <v>-32219897.949999999</v>
      </c>
      <c r="U8974" s="3">
        <v>-51530020.57</v>
      </c>
      <c r="V8974" s="9">
        <f t="shared" si="1032"/>
        <v>1.4066878890379606</v>
      </c>
      <c r="W8974" s="3">
        <v>15006539.1</v>
      </c>
      <c r="X8974" s="11">
        <f t="shared" si="1033"/>
        <v>3.5016321860201385E-2</v>
      </c>
      <c r="Y8974" s="11">
        <f t="shared" si="1034"/>
        <v>9.3981020847897501E-3</v>
      </c>
      <c r="Z8974" s="11">
        <f t="shared" si="1035"/>
        <v>0.26839204078345485</v>
      </c>
    </row>
    <row r="8975" spans="1:26" x14ac:dyDescent="0.3">
      <c r="A8975" s="8" t="s">
        <v>2824</v>
      </c>
      <c r="B8975" s="2" t="s">
        <v>1003</v>
      </c>
      <c r="C8975" s="3">
        <v>1215170137.3599999</v>
      </c>
      <c r="D8975" s="9">
        <f t="shared" si="1030"/>
        <v>20.918149934684504</v>
      </c>
      <c r="E8975" s="9">
        <f t="shared" si="1029"/>
        <v>0.38737639300672227</v>
      </c>
      <c r="F8975" s="3">
        <v>0</v>
      </c>
      <c r="G8975" s="4">
        <v>0.58257390196458403</v>
      </c>
      <c r="H8975" s="3">
        <v>4800479.66</v>
      </c>
      <c r="I8975" s="3">
        <v>190232669.90000001</v>
      </c>
      <c r="J8975" s="3">
        <v>275695075.13999999</v>
      </c>
      <c r="K8975" s="3">
        <v>0</v>
      </c>
      <c r="L8975" s="3">
        <v>0</v>
      </c>
      <c r="M8975" s="9" t="str">
        <f t="shared" si="1031"/>
        <v/>
      </c>
      <c r="N8975" s="3">
        <v>0</v>
      </c>
      <c r="O8975" s="3">
        <v>463693554.68000001</v>
      </c>
      <c r="P8975" s="3">
        <v>5907638.0999999996</v>
      </c>
      <c r="Q8975" s="3">
        <v>38571.120000000003</v>
      </c>
      <c r="R8975" s="3">
        <v>287663486.11000001</v>
      </c>
      <c r="S8975" s="3"/>
      <c r="T8975" s="3">
        <v>-61658253.469999999</v>
      </c>
      <c r="U8975" s="3">
        <v>-120304759.20999999</v>
      </c>
      <c r="V8975" s="9">
        <f t="shared" si="1032"/>
        <v>1.5811018568699595</v>
      </c>
      <c r="W8975" s="3">
        <v>52704801.409999996</v>
      </c>
      <c r="X8975" s="11">
        <f t="shared" si="1033"/>
        <v>0.1136630019504415</v>
      </c>
      <c r="Y8975" s="11">
        <f t="shared" si="1034"/>
        <v>4.3372363909882646E-2</v>
      </c>
      <c r="Z8975" s="11">
        <f t="shared" si="1035"/>
        <v>0.381587351782188</v>
      </c>
    </row>
    <row r="8976" spans="1:26" x14ac:dyDescent="0.3">
      <c r="A8976" s="8" t="s">
        <v>2825</v>
      </c>
      <c r="B8976" s="2" t="s">
        <v>1003</v>
      </c>
      <c r="C8976" s="3">
        <v>1242205003.0999999</v>
      </c>
      <c r="D8976" s="9">
        <f t="shared" si="1030"/>
        <v>20.940153865693667</v>
      </c>
      <c r="E8976" s="9">
        <f t="shared" si="1029"/>
        <v>0.44016100835651195</v>
      </c>
      <c r="F8976" s="3">
        <v>0</v>
      </c>
      <c r="G8976" s="4">
        <v>0.526500196188596</v>
      </c>
      <c r="H8976" s="3">
        <v>3005142.46</v>
      </c>
      <c r="I8976" s="3">
        <v>237065366.63999999</v>
      </c>
      <c r="J8976" s="3">
        <v>306699697.64999998</v>
      </c>
      <c r="K8976" s="3">
        <v>0</v>
      </c>
      <c r="L8976" s="3">
        <v>0</v>
      </c>
      <c r="M8976" s="9" t="str">
        <f t="shared" si="1031"/>
        <v/>
      </c>
      <c r="N8976" s="3">
        <v>0</v>
      </c>
      <c r="O8976" s="3">
        <v>505057883.62</v>
      </c>
      <c r="P8976" s="3">
        <v>7251268.8099999996</v>
      </c>
      <c r="Q8976" s="3">
        <v>25356.27</v>
      </c>
      <c r="R8976" s="3">
        <v>207476691.21000001</v>
      </c>
      <c r="S8976" s="3"/>
      <c r="T8976" s="3">
        <v>-33202284.59</v>
      </c>
      <c r="U8976" s="3">
        <v>-78611231.340000004</v>
      </c>
      <c r="V8976" s="9">
        <f t="shared" si="1032"/>
        <v>1.8557868049682391</v>
      </c>
      <c r="W8976" s="3">
        <v>43372607.060000002</v>
      </c>
      <c r="X8976" s="11">
        <f t="shared" si="1033"/>
        <v>8.5876507360160476E-2</v>
      </c>
      <c r="Y8976" s="11">
        <f t="shared" si="1034"/>
        <v>3.4915820618787528E-2</v>
      </c>
      <c r="Z8976" s="11">
        <f t="shared" si="1035"/>
        <v>0.4065817496786735</v>
      </c>
    </row>
    <row r="8977" spans="1:26" x14ac:dyDescent="0.3">
      <c r="A8977" s="8" t="s">
        <v>2826</v>
      </c>
      <c r="B8977" s="2" t="s">
        <v>1003</v>
      </c>
      <c r="C8977" s="3">
        <v>1156608973.3299999</v>
      </c>
      <c r="D8977" s="9">
        <f t="shared" si="1030"/>
        <v>20.868758262027654</v>
      </c>
      <c r="E8977" s="9">
        <f t="shared" si="1029"/>
        <v>0.54476543665049659</v>
      </c>
      <c r="F8977" s="3">
        <v>0</v>
      </c>
      <c r="G8977" s="4">
        <v>0.47997726261548901</v>
      </c>
      <c r="H8977" s="3">
        <v>2746570.03</v>
      </c>
      <c r="I8977" s="3">
        <v>314620369.31</v>
      </c>
      <c r="J8977" s="3">
        <v>312713653.05000001</v>
      </c>
      <c r="K8977" s="3">
        <v>0</v>
      </c>
      <c r="L8977" s="3">
        <v>0</v>
      </c>
      <c r="M8977" s="9" t="str">
        <f t="shared" si="1031"/>
        <v/>
      </c>
      <c r="N8977" s="3">
        <v>5422487.5499999998</v>
      </c>
      <c r="O8977" s="3">
        <v>544033572.97000003</v>
      </c>
      <c r="P8977" s="3">
        <v>18326856.620000001</v>
      </c>
      <c r="Q8977" s="3">
        <v>41850.32</v>
      </c>
      <c r="R8977" s="3">
        <v>453884943.42000002</v>
      </c>
      <c r="S8977" s="3"/>
      <c r="T8977" s="3">
        <v>-78742720.829999998</v>
      </c>
      <c r="U8977" s="3">
        <v>-183539029.06999999</v>
      </c>
      <c r="V8977" s="9">
        <f t="shared" si="1032"/>
        <v>1.7306838692096131</v>
      </c>
      <c r="W8977" s="3">
        <v>85039879.019999996</v>
      </c>
      <c r="X8977" s="11">
        <f t="shared" si="1033"/>
        <v>0.15631366012165099</v>
      </c>
      <c r="Y8977" s="11">
        <f t="shared" si="1034"/>
        <v>7.3525176598934011E-2</v>
      </c>
      <c r="Z8977" s="11">
        <f t="shared" si="1035"/>
        <v>0.47036949004785056</v>
      </c>
    </row>
    <row r="8978" spans="1:26" x14ac:dyDescent="0.3">
      <c r="A8978" s="8" t="s">
        <v>2827</v>
      </c>
      <c r="B8978" s="2" t="s">
        <v>1003</v>
      </c>
      <c r="C8978" s="3">
        <v>1276500876.8</v>
      </c>
      <c r="D8978" s="9">
        <f t="shared" si="1030"/>
        <v>20.967388481523759</v>
      </c>
      <c r="E8978" s="9">
        <f t="shared" si="1029"/>
        <v>0.39345818764266438</v>
      </c>
      <c r="F8978" s="3">
        <v>0</v>
      </c>
      <c r="G8978" s="4">
        <v>0.428202880426657</v>
      </c>
      <c r="H8978" s="3">
        <v>4054167.66</v>
      </c>
      <c r="I8978" s="3">
        <v>208393096.69999999</v>
      </c>
      <c r="J8978" s="3">
        <v>289802457.14999998</v>
      </c>
      <c r="K8978" s="3">
        <v>0</v>
      </c>
      <c r="L8978" s="3">
        <v>0</v>
      </c>
      <c r="M8978" s="9" t="str">
        <f t="shared" si="1031"/>
        <v/>
      </c>
      <c r="N8978" s="3">
        <v>4349109.43</v>
      </c>
      <c r="O8978" s="3">
        <v>510680338.88999999</v>
      </c>
      <c r="P8978" s="3">
        <v>14594528.199999999</v>
      </c>
      <c r="Q8978" s="3">
        <v>196247.24</v>
      </c>
      <c r="R8978" s="3">
        <v>145479394.55000001</v>
      </c>
      <c r="S8978" s="3"/>
      <c r="T8978" s="3">
        <v>-53325283.619999997</v>
      </c>
      <c r="U8978" s="3">
        <v>-88623584.209999993</v>
      </c>
      <c r="V8978" s="9">
        <f t="shared" si="1032"/>
        <v>1.0262543408550695</v>
      </c>
      <c r="W8978" s="3">
        <v>1919148.8999999801</v>
      </c>
      <c r="X8978" s="11">
        <f t="shared" si="1033"/>
        <v>3.758023863169251E-3</v>
      </c>
      <c r="Y8978" s="11">
        <f t="shared" si="1034"/>
        <v>1.5034450307711534E-3</v>
      </c>
      <c r="Z8978" s="11">
        <f t="shared" si="1035"/>
        <v>0.40006266205644958</v>
      </c>
    </row>
    <row r="8979" spans="1:26" x14ac:dyDescent="0.3">
      <c r="A8979" s="8" t="s">
        <v>2828</v>
      </c>
      <c r="B8979" s="2" t="s">
        <v>1003</v>
      </c>
      <c r="C8979" s="3">
        <v>1285815711.75</v>
      </c>
      <c r="D8979" s="9">
        <f t="shared" si="1030"/>
        <v>20.974659149032576</v>
      </c>
      <c r="E8979" s="9">
        <f t="shared" si="1029"/>
        <v>0.42679773540261384</v>
      </c>
      <c r="F8979" s="3">
        <v>0</v>
      </c>
      <c r="G8979" s="4">
        <v>0.44319083920165903</v>
      </c>
      <c r="H8979" s="3">
        <v>2511973.4500000002</v>
      </c>
      <c r="I8979" s="3">
        <v>192841336.05000001</v>
      </c>
      <c r="J8979" s="3">
        <v>353429924.42000002</v>
      </c>
      <c r="K8979" s="3">
        <v>0</v>
      </c>
      <c r="L8979" s="3">
        <v>0</v>
      </c>
      <c r="M8979" s="9" t="str">
        <f t="shared" si="1031"/>
        <v/>
      </c>
      <c r="N8979" s="3">
        <v>4473623</v>
      </c>
      <c r="O8979" s="3">
        <v>538444677.95000005</v>
      </c>
      <c r="P8979" s="3">
        <v>30100673.16</v>
      </c>
      <c r="Q8979" s="3">
        <v>231210.91</v>
      </c>
      <c r="R8979" s="3">
        <v>300540143.88</v>
      </c>
      <c r="S8979" s="3"/>
      <c r="T8979" s="3">
        <v>-86964173.819999993</v>
      </c>
      <c r="U8979" s="3">
        <v>-163843401.93000001</v>
      </c>
      <c r="V8979" s="9">
        <f t="shared" si="1032"/>
        <v>1.1992116023233801</v>
      </c>
      <c r="W8979" s="3">
        <v>32270286.5</v>
      </c>
      <c r="X8979" s="11">
        <f t="shared" si="1033"/>
        <v>5.9932408697698406E-2</v>
      </c>
      <c r="Y8979" s="11">
        <f t="shared" si="1034"/>
        <v>2.5097131886870492E-2</v>
      </c>
      <c r="Z8979" s="11">
        <f t="shared" si="1035"/>
        <v>0.41875727060231271</v>
      </c>
    </row>
    <row r="8980" spans="1:26" x14ac:dyDescent="0.3">
      <c r="A8980" s="8" t="s">
        <v>2829</v>
      </c>
      <c r="B8980" s="2" t="s">
        <v>1003</v>
      </c>
      <c r="C8980" s="3">
        <v>1242430767.0599999</v>
      </c>
      <c r="D8980" s="9">
        <f t="shared" si="1030"/>
        <v>20.940335593706546</v>
      </c>
      <c r="E8980" s="9">
        <f t="shared" si="1029"/>
        <v>0.50756132947530774</v>
      </c>
      <c r="F8980" s="3">
        <v>0</v>
      </c>
      <c r="G8980" s="4">
        <v>0.30292151342775298</v>
      </c>
      <c r="H8980" s="3">
        <v>1891214.82</v>
      </c>
      <c r="I8980" s="3">
        <v>265087928.88999999</v>
      </c>
      <c r="J8980" s="3">
        <v>363630668.19999999</v>
      </c>
      <c r="K8980" s="3">
        <v>0</v>
      </c>
      <c r="L8980" s="3">
        <v>0</v>
      </c>
      <c r="M8980" s="9" t="str">
        <f t="shared" si="1031"/>
        <v/>
      </c>
      <c r="N8980" s="3">
        <v>4031174.69</v>
      </c>
      <c r="O8980" s="3">
        <v>572401205.29999995</v>
      </c>
      <c r="P8980" s="3">
        <v>18909564.620000001</v>
      </c>
      <c r="Q8980" s="3">
        <v>258582.93</v>
      </c>
      <c r="R8980" s="3">
        <v>238027985.28</v>
      </c>
      <c r="S8980" s="3"/>
      <c r="T8980" s="3">
        <v>-48204060.850000001</v>
      </c>
      <c r="U8980" s="3">
        <v>-126564923.56999999</v>
      </c>
      <c r="V8980" s="9">
        <f t="shared" si="1032"/>
        <v>1.3634373913700633</v>
      </c>
      <c r="W8980" s="3">
        <v>36308593.299999997</v>
      </c>
      <c r="X8980" s="11">
        <f t="shared" si="1033"/>
        <v>6.3432069960387971E-2</v>
      </c>
      <c r="Y8980" s="11">
        <f t="shared" si="1034"/>
        <v>2.9223836259237267E-2</v>
      </c>
      <c r="Z8980" s="11">
        <f t="shared" si="1035"/>
        <v>0.46071074580235127</v>
      </c>
    </row>
    <row r="8981" spans="1:26" x14ac:dyDescent="0.3">
      <c r="A8981" s="8" t="s">
        <v>2830</v>
      </c>
      <c r="B8981" s="2" t="s">
        <v>1003</v>
      </c>
      <c r="C8981" s="3">
        <v>1132344877.48</v>
      </c>
      <c r="D8981" s="9">
        <f t="shared" si="1030"/>
        <v>20.847556432412141</v>
      </c>
      <c r="E8981" s="9">
        <f t="shared" si="1029"/>
        <v>0.57324828976538111</v>
      </c>
      <c r="F8981" s="3">
        <v>0</v>
      </c>
      <c r="G8981" s="4">
        <v>0.46126070666701602</v>
      </c>
      <c r="H8981" s="3">
        <v>2730672.99</v>
      </c>
      <c r="I8981" s="3">
        <v>271073857.16000003</v>
      </c>
      <c r="J8981" s="3">
        <v>375310234.29000002</v>
      </c>
      <c r="K8981" s="3">
        <v>0</v>
      </c>
      <c r="L8981" s="3">
        <v>0</v>
      </c>
      <c r="M8981" s="9" t="str">
        <f t="shared" si="1031"/>
        <v/>
      </c>
      <c r="N8981" s="3">
        <v>1702545.28</v>
      </c>
      <c r="O8981" s="3">
        <v>593370311.20000005</v>
      </c>
      <c r="P8981" s="3">
        <v>39774216.810000002</v>
      </c>
      <c r="Q8981" s="3">
        <v>2005549.04</v>
      </c>
      <c r="R8981" s="3">
        <v>367554295.38</v>
      </c>
      <c r="S8981" s="3"/>
      <c r="T8981" s="3">
        <v>-72351470.560000002</v>
      </c>
      <c r="U8981" s="3">
        <v>-204062624.44</v>
      </c>
      <c r="V8981" s="9">
        <f t="shared" si="1032"/>
        <v>1.3369790148364178</v>
      </c>
      <c r="W8981" s="3">
        <v>60109604.829999998</v>
      </c>
      <c r="X8981" s="11">
        <f t="shared" si="1033"/>
        <v>0.10130200937832158</v>
      </c>
      <c r="Y8981" s="11">
        <f t="shared" si="1034"/>
        <v>5.3084184885237563E-2</v>
      </c>
      <c r="Z8981" s="11">
        <f t="shared" si="1035"/>
        <v>0.52401907139857262</v>
      </c>
    </row>
    <row r="8982" spans="1:26" x14ac:dyDescent="0.3">
      <c r="A8982" s="8" t="s">
        <v>2831</v>
      </c>
      <c r="B8982" s="2" t="s">
        <v>1003</v>
      </c>
      <c r="C8982" s="3">
        <v>1483246085.79</v>
      </c>
      <c r="D8982" s="9">
        <f t="shared" si="1030"/>
        <v>21.11749882415803</v>
      </c>
      <c r="E8982" s="9">
        <f t="shared" si="1029"/>
        <v>0.38338059650238643</v>
      </c>
      <c r="F8982" s="3">
        <v>0</v>
      </c>
      <c r="G8982" s="4">
        <v>0.39943130543218702</v>
      </c>
      <c r="H8982" s="3">
        <v>2917921.62</v>
      </c>
      <c r="I8982" s="3">
        <v>186608987.96000001</v>
      </c>
      <c r="J8982" s="3">
        <v>379120859.55000001</v>
      </c>
      <c r="K8982" s="3">
        <v>0</v>
      </c>
      <c r="L8982" s="3">
        <v>0</v>
      </c>
      <c r="M8982" s="9" t="str">
        <f t="shared" si="1031"/>
        <v/>
      </c>
      <c r="N8982" s="3">
        <v>1757084.42</v>
      </c>
      <c r="O8982" s="3">
        <v>595584631.90999997</v>
      </c>
      <c r="P8982" s="3">
        <v>19518766.199999999</v>
      </c>
      <c r="Q8982" s="3">
        <v>20382.82</v>
      </c>
      <c r="R8982" s="3">
        <v>100929189.41</v>
      </c>
      <c r="S8982" s="3"/>
      <c r="T8982" s="3">
        <v>-42030557.240000002</v>
      </c>
      <c r="U8982" s="3">
        <v>-48849750.729999997</v>
      </c>
      <c r="V8982" s="9">
        <f t="shared" si="1032"/>
        <v>1.110796986552069</v>
      </c>
      <c r="W8982" s="3">
        <v>4264138.93</v>
      </c>
      <c r="X8982" s="11">
        <f t="shared" si="1033"/>
        <v>7.1595852235562096E-3</v>
      </c>
      <c r="Y8982" s="11">
        <f t="shared" si="1034"/>
        <v>2.8748694979557981E-3</v>
      </c>
      <c r="Z8982" s="11">
        <f t="shared" si="1035"/>
        <v>0.40154134746479531</v>
      </c>
    </row>
    <row r="8983" spans="1:26" x14ac:dyDescent="0.3">
      <c r="A8983" s="8" t="s">
        <v>2832</v>
      </c>
      <c r="B8983" s="2" t="s">
        <v>1003</v>
      </c>
      <c r="C8983" s="3">
        <v>1537107972.5</v>
      </c>
      <c r="D8983" s="9">
        <f t="shared" si="1030"/>
        <v>21.153168547896954</v>
      </c>
      <c r="E8983" s="9">
        <f t="shared" si="1029"/>
        <v>0.36404981946055193</v>
      </c>
      <c r="F8983" s="3">
        <v>0</v>
      </c>
      <c r="G8983" s="4">
        <v>0.33172138997338002</v>
      </c>
      <c r="H8983" s="3">
        <v>2786363.8</v>
      </c>
      <c r="I8983" s="3">
        <v>178668807.38999999</v>
      </c>
      <c r="J8983" s="3">
        <v>378128708.69</v>
      </c>
      <c r="K8983" s="3">
        <v>0</v>
      </c>
      <c r="L8983" s="3">
        <v>0</v>
      </c>
      <c r="M8983" s="9" t="str">
        <f t="shared" si="1031"/>
        <v/>
      </c>
      <c r="N8983" s="3">
        <v>3900781.23</v>
      </c>
      <c r="O8983" s="3">
        <v>573265468.21000004</v>
      </c>
      <c r="P8983" s="3">
        <v>37174069.93</v>
      </c>
      <c r="Q8983" s="3">
        <v>81224.91</v>
      </c>
      <c r="R8983" s="3">
        <v>237644691.03999999</v>
      </c>
      <c r="S8983" s="3"/>
      <c r="T8983" s="3">
        <v>-81471829.480000004</v>
      </c>
      <c r="U8983" s="3">
        <v>-107095029.27</v>
      </c>
      <c r="V8983" s="9">
        <f t="shared" si="1032"/>
        <v>1.2606982877366302</v>
      </c>
      <c r="W8983" s="3">
        <v>18312899.41</v>
      </c>
      <c r="X8983" s="11">
        <f t="shared" si="1033"/>
        <v>3.1944884918991098E-2</v>
      </c>
      <c r="Y8983" s="11">
        <f t="shared" si="1034"/>
        <v>1.1913866649338455E-2</v>
      </c>
      <c r="Z8983" s="11">
        <f t="shared" si="1035"/>
        <v>0.3729506830139091</v>
      </c>
    </row>
    <row r="8984" spans="1:26" x14ac:dyDescent="0.3">
      <c r="A8984" s="8" t="s">
        <v>2833</v>
      </c>
      <c r="B8984" s="2" t="s">
        <v>1003</v>
      </c>
      <c r="C8984" s="3">
        <v>1160834137.03</v>
      </c>
      <c r="D8984" s="9">
        <f t="shared" si="1030"/>
        <v>20.872404667294465</v>
      </c>
      <c r="E8984" s="9">
        <f t="shared" si="1029"/>
        <v>0.54434466128529235</v>
      </c>
      <c r="F8984" s="3">
        <v>0</v>
      </c>
      <c r="G8984" s="4">
        <v>0.41051749141541499</v>
      </c>
      <c r="H8984" s="3">
        <v>2184805.48</v>
      </c>
      <c r="I8984" s="3">
        <v>238075985.97</v>
      </c>
      <c r="J8984" s="3">
        <v>391633073.68000001</v>
      </c>
      <c r="K8984" s="3">
        <v>0</v>
      </c>
      <c r="L8984" s="3">
        <v>0</v>
      </c>
      <c r="M8984" s="9" t="str">
        <f t="shared" si="1031"/>
        <v/>
      </c>
      <c r="N8984" s="3">
        <v>2034345.49</v>
      </c>
      <c r="O8984" s="3">
        <v>597194504.26999998</v>
      </c>
      <c r="P8984" s="3">
        <v>19123867.079999998</v>
      </c>
      <c r="Q8984" s="3">
        <v>43199.38</v>
      </c>
      <c r="R8984" s="3">
        <v>181231595.25</v>
      </c>
      <c r="S8984" s="3"/>
      <c r="T8984" s="3">
        <v>-43530846.159999996</v>
      </c>
      <c r="U8984" s="3">
        <v>-50619029.340000004</v>
      </c>
      <c r="V8984" s="9">
        <f t="shared" si="1032"/>
        <v>1.9253853886402643</v>
      </c>
      <c r="W8984" s="3">
        <v>26469129.600000001</v>
      </c>
      <c r="X8984" s="11">
        <f t="shared" si="1033"/>
        <v>4.4322460121021034E-2</v>
      </c>
      <c r="Y8984" s="11">
        <f t="shared" si="1034"/>
        <v>2.2801818757433687E-2</v>
      </c>
      <c r="Z8984" s="11">
        <f t="shared" si="1035"/>
        <v>0.51445291383136371</v>
      </c>
    </row>
    <row r="8985" spans="1:26" x14ac:dyDescent="0.3">
      <c r="A8985" s="8" t="s">
        <v>2834</v>
      </c>
      <c r="B8985" s="2" t="s">
        <v>1003</v>
      </c>
      <c r="C8985" s="3">
        <v>1190360416.6400001</v>
      </c>
      <c r="D8985" s="9">
        <f t="shared" si="1030"/>
        <v>20.897521969339699</v>
      </c>
      <c r="E8985" s="9">
        <f t="shared" si="1029"/>
        <v>0.61452214954760875</v>
      </c>
      <c r="F8985" s="3">
        <v>0</v>
      </c>
      <c r="G8985" s="4">
        <v>0.41210859692130197</v>
      </c>
      <c r="H8985" s="3">
        <v>3278080.39</v>
      </c>
      <c r="I8985" s="3">
        <v>325557297.39999998</v>
      </c>
      <c r="J8985" s="3">
        <v>402667464.18000001</v>
      </c>
      <c r="K8985" s="3">
        <v>0</v>
      </c>
      <c r="L8985" s="3">
        <v>0</v>
      </c>
      <c r="M8985" s="9" t="str">
        <f t="shared" si="1031"/>
        <v/>
      </c>
      <c r="N8985" s="3">
        <v>2892152.18</v>
      </c>
      <c r="O8985" s="3">
        <v>642173478.03999996</v>
      </c>
      <c r="P8985" s="3">
        <v>38150469.409999996</v>
      </c>
      <c r="Q8985" s="3">
        <v>74713.27</v>
      </c>
      <c r="R8985" s="3">
        <v>470106458.94999999</v>
      </c>
      <c r="S8985" s="3"/>
      <c r="T8985" s="3">
        <v>-93203534.129999995</v>
      </c>
      <c r="U8985" s="3">
        <v>-108129627.43000001</v>
      </c>
      <c r="V8985" s="9">
        <f t="shared" si="1032"/>
        <v>2.3353389405742759</v>
      </c>
      <c r="W8985" s="3">
        <v>74063033.069999993</v>
      </c>
      <c r="X8985" s="11">
        <f t="shared" si="1033"/>
        <v>0.115331815471499</v>
      </c>
      <c r="Y8985" s="11">
        <f t="shared" si="1034"/>
        <v>6.2218998577805384E-2</v>
      </c>
      <c r="Z8985" s="11">
        <f t="shared" si="1035"/>
        <v>0.53947818581925511</v>
      </c>
    </row>
    <row r="8986" spans="1:26" x14ac:dyDescent="0.3">
      <c r="A8986" s="8" t="s">
        <v>2835</v>
      </c>
      <c r="B8986" s="2" t="s">
        <v>1003</v>
      </c>
      <c r="C8986" s="3">
        <v>1290417263.3099999</v>
      </c>
      <c r="D8986" s="9">
        <f t="shared" si="1030"/>
        <v>20.97823146294834</v>
      </c>
      <c r="E8986" s="9">
        <f t="shared" si="1029"/>
        <v>0.53192537123172623</v>
      </c>
      <c r="F8986" s="3">
        <v>0</v>
      </c>
      <c r="G8986" s="4">
        <v>0.340175726128843</v>
      </c>
      <c r="H8986" s="3">
        <v>1836016.8</v>
      </c>
      <c r="I8986" s="3">
        <v>277379304.94</v>
      </c>
      <c r="J8986" s="3">
        <v>407190360.08999997</v>
      </c>
      <c r="K8986" s="3">
        <v>0</v>
      </c>
      <c r="L8986" s="3">
        <v>0</v>
      </c>
      <c r="M8986" s="9" t="str">
        <f t="shared" si="1031"/>
        <v/>
      </c>
      <c r="N8986" s="3">
        <v>113955320.92</v>
      </c>
      <c r="O8986" s="3">
        <v>585540362.13999999</v>
      </c>
      <c r="P8986" s="3">
        <v>18249713.960000001</v>
      </c>
      <c r="Q8986" s="3">
        <v>26511.759999999998</v>
      </c>
      <c r="R8986" s="3">
        <v>125196150.87</v>
      </c>
      <c r="S8986" s="3"/>
      <c r="T8986" s="3">
        <v>-50845442.640000001</v>
      </c>
      <c r="U8986" s="3">
        <v>-57529875.509999998</v>
      </c>
      <c r="V8986" s="9">
        <f t="shared" si="1032"/>
        <v>1.1554537026288767</v>
      </c>
      <c r="W8986" s="3">
        <v>2937700.63</v>
      </c>
      <c r="X8986" s="11">
        <f t="shared" si="1033"/>
        <v>5.0170762255627548E-3</v>
      </c>
      <c r="Y8986" s="11">
        <f t="shared" si="1034"/>
        <v>2.2765509370702439E-3</v>
      </c>
      <c r="Z8986" s="11">
        <f t="shared" si="1035"/>
        <v>0.45376048413832654</v>
      </c>
    </row>
    <row r="8987" spans="1:26" x14ac:dyDescent="0.3">
      <c r="A8987" s="8" t="s">
        <v>2836</v>
      </c>
      <c r="B8987" s="2" t="s">
        <v>1003</v>
      </c>
      <c r="C8987" s="3">
        <v>1209438540.9200001</v>
      </c>
      <c r="D8987" s="9">
        <f t="shared" si="1030"/>
        <v>20.913422073097834</v>
      </c>
      <c r="E8987" s="9">
        <f t="shared" si="1029"/>
        <v>0.54263002258120563</v>
      </c>
      <c r="F8987" s="3">
        <v>0</v>
      </c>
      <c r="G8987" s="4">
        <v>0.37743829914506399</v>
      </c>
      <c r="H8987" s="3">
        <v>1415729.75</v>
      </c>
      <c r="I8987" s="3">
        <v>235858428.46000001</v>
      </c>
      <c r="J8987" s="3">
        <v>419003504.56</v>
      </c>
      <c r="K8987" s="3">
        <v>0</v>
      </c>
      <c r="L8987" s="3">
        <v>0</v>
      </c>
      <c r="M8987" s="9" t="str">
        <f t="shared" si="1031"/>
        <v/>
      </c>
      <c r="N8987" s="3">
        <v>3118463.71</v>
      </c>
      <c r="O8987" s="3">
        <v>628350430.23000002</v>
      </c>
      <c r="P8987" s="3">
        <v>34077131.689999998</v>
      </c>
      <c r="Q8987" s="3">
        <v>84087.28</v>
      </c>
      <c r="R8987" s="3">
        <v>368149731.27999997</v>
      </c>
      <c r="S8987" s="3"/>
      <c r="T8987" s="3">
        <v>-87095958.319999993</v>
      </c>
      <c r="U8987" s="3">
        <v>-116803209.54000001</v>
      </c>
      <c r="V8987" s="9">
        <f t="shared" si="1032"/>
        <v>1.8059603794598826</v>
      </c>
      <c r="W8987" s="3">
        <v>48187311.590000004</v>
      </c>
      <c r="X8987" s="11">
        <f t="shared" si="1033"/>
        <v>7.668859488543936E-2</v>
      </c>
      <c r="Y8987" s="11">
        <f t="shared" si="1034"/>
        <v>3.9842712101224018E-2</v>
      </c>
      <c r="Z8987" s="11">
        <f t="shared" si="1035"/>
        <v>0.51953895048856646</v>
      </c>
    </row>
    <row r="8988" spans="1:26" x14ac:dyDescent="0.3">
      <c r="A8988" s="8" t="s">
        <v>2807</v>
      </c>
      <c r="B8988" s="2" t="s">
        <v>1022</v>
      </c>
      <c r="C8988" s="3">
        <v>186097414.66999999</v>
      </c>
      <c r="D8988" s="9">
        <f t="shared" ref="D8988:D9000" si="1036">LN(C8988)</f>
        <v>19.041780829361226</v>
      </c>
      <c r="E8988" s="9">
        <f t="shared" ref="E8988:E8999" si="1037">IFERROR(SUM(H8988:J8988)/C8988,"")</f>
        <v>0.18910217518284025</v>
      </c>
      <c r="F8988" s="3">
        <v>170657936.94999999</v>
      </c>
      <c r="G8988" s="4">
        <v>0.12686245040428701</v>
      </c>
      <c r="H8988" s="3">
        <v>398066.2</v>
      </c>
      <c r="I8988" s="3">
        <v>0</v>
      </c>
      <c r="J8988" s="3">
        <v>34793359.710000001</v>
      </c>
      <c r="K8988" s="3">
        <v>165605955.93000001</v>
      </c>
      <c r="L8988" s="3">
        <v>25494657.010000002</v>
      </c>
      <c r="M8988" s="9">
        <f t="shared" ref="M8988:M9000" si="1038">IFERROR(L8988/K8988,"")</f>
        <v>0.15394770596763041</v>
      </c>
      <c r="N8988" s="3">
        <v>141617134.33000001</v>
      </c>
      <c r="O8988" s="3">
        <v>36333765.990000002</v>
      </c>
      <c r="P8988" s="3">
        <v>18725759.23</v>
      </c>
      <c r="Q8988" s="3">
        <v>1124972.92</v>
      </c>
      <c r="R8988" s="3">
        <v>695366.43</v>
      </c>
      <c r="S8988" s="3"/>
      <c r="T8988" s="3">
        <v>-1559813.96</v>
      </c>
      <c r="U8988" s="3">
        <v>-14384719.970000001</v>
      </c>
      <c r="V8988" s="9">
        <f t="shared" ref="V8988:V9000" si="1039">IFERROR(SUM(Q8988:S8988)/ABS(SUM(T8988:U8988)),"")</f>
        <v>0.11416698399537352</v>
      </c>
      <c r="W8988" s="3">
        <v>1843490.21</v>
      </c>
      <c r="X8988" s="11">
        <f t="shared" ref="X8988:X9000" si="1040">W8988/O8988</f>
        <v>5.073765847744427E-2</v>
      </c>
      <c r="Y8988" s="11">
        <f t="shared" ref="Y8988:Y9000" si="1041">W8988/C8988</f>
        <v>9.9060495454436938E-3</v>
      </c>
      <c r="Z8988" s="11">
        <f t="shared" ref="Z8988:Z9000" si="1042">O8988/C8988</f>
        <v>0.1952405736233864</v>
      </c>
    </row>
    <row r="8989" spans="1:26" x14ac:dyDescent="0.3">
      <c r="A8989" s="8" t="s">
        <v>2808</v>
      </c>
      <c r="B8989" s="2" t="s">
        <v>1022</v>
      </c>
      <c r="C8989" s="3">
        <v>195674314.84999999</v>
      </c>
      <c r="D8989" s="9">
        <f t="shared" si="1036"/>
        <v>19.091962176179774</v>
      </c>
      <c r="E8989" s="9">
        <f t="shared" si="1037"/>
        <v>0.19819177391641188</v>
      </c>
      <c r="F8989" s="3">
        <v>176221054.99000001</v>
      </c>
      <c r="G8989" s="4">
        <v>0.12302546927800199</v>
      </c>
      <c r="H8989" s="3">
        <v>461714.66</v>
      </c>
      <c r="I8989" s="3">
        <v>0</v>
      </c>
      <c r="J8989" s="3">
        <v>38319324.909999996</v>
      </c>
      <c r="K8989" s="3">
        <v>170730988.31999999</v>
      </c>
      <c r="L8989" s="3">
        <v>25981136.260000002</v>
      </c>
      <c r="M8989" s="9">
        <f t="shared" si="1038"/>
        <v>0.15217586751916251</v>
      </c>
      <c r="N8989" s="3">
        <v>150529164.06</v>
      </c>
      <c r="O8989" s="3">
        <v>37044803.770000003</v>
      </c>
      <c r="P8989" s="3">
        <v>39145141.030000001</v>
      </c>
      <c r="Q8989" s="3">
        <v>2469306.8199999998</v>
      </c>
      <c r="R8989" s="3">
        <v>1487262.78</v>
      </c>
      <c r="S8989" s="3"/>
      <c r="T8989" s="3">
        <v>-2849648.22</v>
      </c>
      <c r="U8989" s="3">
        <v>-30688787.539999999</v>
      </c>
      <c r="V8989" s="9">
        <f t="shared" si="1039"/>
        <v>0.11797120260208581</v>
      </c>
      <c r="W8989" s="3">
        <v>3830843.6900000102</v>
      </c>
      <c r="X8989" s="11">
        <f t="shared" si="1040"/>
        <v>0.10341109413845358</v>
      </c>
      <c r="Y8989" s="11">
        <f t="shared" si="1041"/>
        <v>1.9577652248005357E-2</v>
      </c>
      <c r="Z8989" s="11">
        <f t="shared" si="1042"/>
        <v>0.18931868394887599</v>
      </c>
    </row>
    <row r="8990" spans="1:26" x14ac:dyDescent="0.3">
      <c r="A8990" s="8" t="s">
        <v>2809</v>
      </c>
      <c r="B8990" s="2" t="s">
        <v>1022</v>
      </c>
      <c r="C8990" s="3">
        <v>205475843.12</v>
      </c>
      <c r="D8990" s="9">
        <f t="shared" si="1036"/>
        <v>19.140839033263322</v>
      </c>
      <c r="E8990" s="9">
        <f t="shared" si="1037"/>
        <v>5.4737635379510208E-2</v>
      </c>
      <c r="F8990" s="3">
        <v>209240403.47</v>
      </c>
      <c r="G8990" s="4">
        <v>0.110024448489303</v>
      </c>
      <c r="H8990" s="3">
        <v>632118.13</v>
      </c>
      <c r="I8990" s="3">
        <v>0</v>
      </c>
      <c r="J8990" s="3">
        <v>10615143.65</v>
      </c>
      <c r="K8990" s="3">
        <v>203181452.34999999</v>
      </c>
      <c r="L8990" s="3">
        <v>26815471.809999999</v>
      </c>
      <c r="M8990" s="9">
        <f t="shared" si="1038"/>
        <v>0.13197795123448433</v>
      </c>
      <c r="N8990" s="3">
        <v>157986235.30000001</v>
      </c>
      <c r="O8990" s="3">
        <v>37129802.640000001</v>
      </c>
      <c r="P8990" s="3">
        <v>24850023.920000002</v>
      </c>
      <c r="Q8990" s="3">
        <v>1737434.18</v>
      </c>
      <c r="R8990" s="3">
        <v>922224.14</v>
      </c>
      <c r="S8990" s="3"/>
      <c r="T8990" s="3">
        <v>-1422892.5</v>
      </c>
      <c r="U8990" s="3">
        <v>-20906871.879999999</v>
      </c>
      <c r="V8990" s="9">
        <f t="shared" si="1039"/>
        <v>0.11910821246202509</v>
      </c>
      <c r="W8990" s="3">
        <v>1972984.68</v>
      </c>
      <c r="X8990" s="11">
        <f t="shared" si="1040"/>
        <v>5.3137494403875447E-2</v>
      </c>
      <c r="Y8990" s="11">
        <f t="shared" si="1041"/>
        <v>9.6020274210421742E-3</v>
      </c>
      <c r="Z8990" s="11">
        <f t="shared" si="1042"/>
        <v>0.18070154659648149</v>
      </c>
    </row>
    <row r="8991" spans="1:26" x14ac:dyDescent="0.3">
      <c r="A8991" s="8" t="s">
        <v>2810</v>
      </c>
      <c r="B8991" s="2" t="s">
        <v>1022</v>
      </c>
      <c r="C8991" s="3">
        <v>218881889.46000001</v>
      </c>
      <c r="D8991" s="9">
        <f t="shared" si="1036"/>
        <v>19.204042824762517</v>
      </c>
      <c r="E8991" s="9">
        <f t="shared" si="1037"/>
        <v>8.1326110414690317E-2</v>
      </c>
      <c r="F8991" s="3">
        <v>217751978.27000001</v>
      </c>
      <c r="G8991" s="4">
        <v>0.10773656054893201</v>
      </c>
      <c r="H8991" s="3">
        <v>588669.18000000005</v>
      </c>
      <c r="I8991" s="3">
        <v>0</v>
      </c>
      <c r="J8991" s="3">
        <v>17212143.530000001</v>
      </c>
      <c r="K8991" s="3">
        <v>211964157.34999999</v>
      </c>
      <c r="L8991" s="3">
        <v>29206646.170000002</v>
      </c>
      <c r="M8991" s="9">
        <f t="shared" si="1038"/>
        <v>0.1377904950305977</v>
      </c>
      <c r="N8991" s="3">
        <v>170548805.19</v>
      </c>
      <c r="O8991" s="3">
        <v>37379059.25</v>
      </c>
      <c r="P8991" s="3">
        <v>52803117.649999999</v>
      </c>
      <c r="Q8991" s="3">
        <v>3355254.71</v>
      </c>
      <c r="R8991" s="3">
        <v>1854017.54</v>
      </c>
      <c r="S8991" s="3"/>
      <c r="T8991" s="3">
        <v>-2984222.11</v>
      </c>
      <c r="U8991" s="3">
        <v>-44050134.259999998</v>
      </c>
      <c r="V8991" s="9">
        <f t="shared" si="1039"/>
        <v>0.11075461964485686</v>
      </c>
      <c r="W8991" s="3">
        <v>4192241.2900000098</v>
      </c>
      <c r="X8991" s="11">
        <f t="shared" si="1040"/>
        <v>0.112154810049159</v>
      </c>
      <c r="Y8991" s="11">
        <f t="shared" si="1041"/>
        <v>1.915298383225136E-2</v>
      </c>
      <c r="Z8991" s="11">
        <f t="shared" si="1042"/>
        <v>0.17077273657595554</v>
      </c>
    </row>
    <row r="8992" spans="1:26" x14ac:dyDescent="0.3">
      <c r="A8992" s="8" t="s">
        <v>2811</v>
      </c>
      <c r="B8992" s="2" t="s">
        <v>1022</v>
      </c>
      <c r="C8992" s="3">
        <v>225036908.36000001</v>
      </c>
      <c r="D8992" s="9">
        <f t="shared" si="1036"/>
        <v>19.231774983871627</v>
      </c>
      <c r="E8992" s="9">
        <f t="shared" si="1037"/>
        <v>5.3796629353942298E-2</v>
      </c>
      <c r="F8992" s="3">
        <v>234485909.75999999</v>
      </c>
      <c r="G8992" s="4">
        <v>0.184885734204394</v>
      </c>
      <c r="H8992" s="3">
        <v>726058.23</v>
      </c>
      <c r="I8992" s="3">
        <v>0</v>
      </c>
      <c r="J8992" s="3">
        <v>11380168.92</v>
      </c>
      <c r="K8992" s="3">
        <v>228033010.03999999</v>
      </c>
      <c r="L8992" s="3">
        <v>33562551.850000001</v>
      </c>
      <c r="M8992" s="9">
        <f t="shared" si="1038"/>
        <v>0.14718286551632453</v>
      </c>
      <c r="N8992" s="3">
        <v>175131130.88</v>
      </c>
      <c r="O8992" s="3">
        <v>38556565.780000001</v>
      </c>
      <c r="P8992" s="3">
        <v>24771224.600000001</v>
      </c>
      <c r="Q8992" s="3">
        <v>1887018.61</v>
      </c>
      <c r="R8992" s="3">
        <v>1020577.03</v>
      </c>
      <c r="S8992" s="3"/>
      <c r="T8992" s="3">
        <v>-1628552.56</v>
      </c>
      <c r="U8992" s="3">
        <v>-21951328</v>
      </c>
      <c r="V8992" s="9">
        <f t="shared" si="1039"/>
        <v>0.12330832773310707</v>
      </c>
      <c r="W8992" s="3">
        <v>1177506.52999999</v>
      </c>
      <c r="X8992" s="11">
        <f t="shared" si="1040"/>
        <v>3.053971499222019E-2</v>
      </c>
      <c r="Y8992" s="11">
        <f t="shared" si="1041"/>
        <v>5.2325040304779186E-3</v>
      </c>
      <c r="Z8992" s="11">
        <f t="shared" si="1042"/>
        <v>0.17133440936861616</v>
      </c>
    </row>
    <row r="8993" spans="1:26" x14ac:dyDescent="0.3">
      <c r="A8993" s="8" t="s">
        <v>2812</v>
      </c>
      <c r="B8993" s="2" t="s">
        <v>1022</v>
      </c>
      <c r="C8993" s="3">
        <v>247977038.06</v>
      </c>
      <c r="D8993" s="9">
        <f t="shared" si="1036"/>
        <v>19.328846711374936</v>
      </c>
      <c r="E8993" s="9">
        <f t="shared" si="1037"/>
        <v>0.1456675388277682</v>
      </c>
      <c r="F8993" s="3">
        <v>238281720.36000001</v>
      </c>
      <c r="G8993" s="4">
        <v>0.16737435864887601</v>
      </c>
      <c r="H8993" s="3">
        <v>527226.62</v>
      </c>
      <c r="I8993" s="3">
        <v>0</v>
      </c>
      <c r="J8993" s="3">
        <v>35594978.200000003</v>
      </c>
      <c r="K8993" s="3">
        <v>228809237.47999999</v>
      </c>
      <c r="L8993" s="3">
        <v>39137626.280000001</v>
      </c>
      <c r="M8993" s="9">
        <f t="shared" si="1038"/>
        <v>0.17104915304575929</v>
      </c>
      <c r="N8993" s="3">
        <v>197891721.38999999</v>
      </c>
      <c r="O8993" s="3">
        <v>36705465.280000001</v>
      </c>
      <c r="P8993" s="3">
        <v>51094275.539999999</v>
      </c>
      <c r="Q8993" s="3">
        <v>4854775.5</v>
      </c>
      <c r="R8993" s="3">
        <v>2550758.39</v>
      </c>
      <c r="S8993" s="3"/>
      <c r="T8993" s="3">
        <v>-3502583.33</v>
      </c>
      <c r="U8993" s="3">
        <v>-46245196.210000001</v>
      </c>
      <c r="V8993" s="9">
        <f t="shared" si="1039"/>
        <v>0.14886159660745335</v>
      </c>
      <c r="W8993" s="3">
        <v>2457666.46000002</v>
      </c>
      <c r="X8993" s="11">
        <f t="shared" si="1040"/>
        <v>6.6956417559407649E-2</v>
      </c>
      <c r="Y8993" s="11">
        <f t="shared" si="1041"/>
        <v>9.9108630348482829E-3</v>
      </c>
      <c r="Z8993" s="11">
        <f t="shared" si="1042"/>
        <v>0.14801961329628763</v>
      </c>
    </row>
    <row r="8994" spans="1:26" x14ac:dyDescent="0.3">
      <c r="A8994" s="8" t="s">
        <v>2813</v>
      </c>
      <c r="B8994" s="2" t="s">
        <v>1022</v>
      </c>
      <c r="C8994" s="3">
        <v>271946819.20999998</v>
      </c>
      <c r="D8994" s="9">
        <f t="shared" si="1036"/>
        <v>19.421117087533919</v>
      </c>
      <c r="E8994" s="9">
        <f t="shared" si="1037"/>
        <v>0.14317364024741003</v>
      </c>
      <c r="F8994" s="3">
        <v>264394936.52000001</v>
      </c>
      <c r="G8994" s="4">
        <v>0.156228141218473</v>
      </c>
      <c r="H8994" s="3">
        <v>782376.66</v>
      </c>
      <c r="I8994" s="3">
        <v>0</v>
      </c>
      <c r="J8994" s="3">
        <v>38153239.399999999</v>
      </c>
      <c r="K8994" s="3">
        <v>254025135.24000001</v>
      </c>
      <c r="L8994" s="3">
        <v>44896559.07</v>
      </c>
      <c r="M8994" s="9">
        <f t="shared" si="1038"/>
        <v>0.176740616740868</v>
      </c>
      <c r="N8994" s="3">
        <v>219577302.72</v>
      </c>
      <c r="O8994" s="3">
        <v>37340408.329999998</v>
      </c>
      <c r="P8994" s="3">
        <v>27087444.25</v>
      </c>
      <c r="Q8994" s="3">
        <v>3293212.45</v>
      </c>
      <c r="R8994" s="3">
        <v>1478816.68</v>
      </c>
      <c r="S8994" s="3"/>
      <c r="T8994" s="3">
        <v>-1948045.48</v>
      </c>
      <c r="U8994" s="3">
        <v>-24127156.469999999</v>
      </c>
      <c r="V8994" s="9">
        <f t="shared" si="1039"/>
        <v>0.18301024625429602</v>
      </c>
      <c r="W8994" s="3">
        <v>1851094.99</v>
      </c>
      <c r="X8994" s="11">
        <f t="shared" si="1040"/>
        <v>4.9573506900105181E-2</v>
      </c>
      <c r="Y8994" s="11">
        <f t="shared" si="1041"/>
        <v>6.8068271413410661E-3</v>
      </c>
      <c r="Z8994" s="11">
        <f t="shared" si="1042"/>
        <v>0.13730775906286799</v>
      </c>
    </row>
    <row r="8995" spans="1:26" x14ac:dyDescent="0.3">
      <c r="A8995" s="8" t="s">
        <v>2814</v>
      </c>
      <c r="B8995" s="2" t="s">
        <v>1022</v>
      </c>
      <c r="C8995" s="3">
        <v>294273573.87</v>
      </c>
      <c r="D8995" s="9">
        <f t="shared" si="1036"/>
        <v>19.500020416001817</v>
      </c>
      <c r="E8995" s="9">
        <f t="shared" si="1037"/>
        <v>0.16646658109926193</v>
      </c>
      <c r="F8995" s="3">
        <v>284811513.38999999</v>
      </c>
      <c r="G8995" s="4">
        <v>0.14822047980736699</v>
      </c>
      <c r="H8995" s="3">
        <v>903257.78</v>
      </c>
      <c r="I8995" s="3">
        <v>0</v>
      </c>
      <c r="J8995" s="3">
        <v>48083457.969999999</v>
      </c>
      <c r="K8995" s="3">
        <v>273840779.08999997</v>
      </c>
      <c r="L8995" s="3">
        <v>51303619.509999998</v>
      </c>
      <c r="M8995" s="9">
        <f t="shared" si="1038"/>
        <v>0.18734835505685823</v>
      </c>
      <c r="N8995" s="3">
        <v>238972055.94</v>
      </c>
      <c r="O8995" s="3">
        <v>37499699.869999997</v>
      </c>
      <c r="P8995" s="3">
        <v>52818680.109999999</v>
      </c>
      <c r="Q8995" s="3">
        <v>6258760.9500000002</v>
      </c>
      <c r="R8995" s="3">
        <v>3140581.19</v>
      </c>
      <c r="S8995" s="3"/>
      <c r="T8995" s="3">
        <v>-4130799.34</v>
      </c>
      <c r="U8995" s="3">
        <v>-47506475.659999996</v>
      </c>
      <c r="V8995" s="9">
        <f t="shared" si="1039"/>
        <v>0.18202630057453653</v>
      </c>
      <c r="W8995" s="3">
        <v>2010386.53000001</v>
      </c>
      <c r="X8995" s="11">
        <f t="shared" si="1040"/>
        <v>5.3610736538409802E-2</v>
      </c>
      <c r="Y8995" s="11">
        <f t="shared" si="1041"/>
        <v>6.8316923723777184E-3</v>
      </c>
      <c r="Z8995" s="11">
        <f t="shared" si="1042"/>
        <v>0.12743142164225077</v>
      </c>
    </row>
    <row r="8996" spans="1:26" x14ac:dyDescent="0.3">
      <c r="A8996" s="8" t="s">
        <v>2815</v>
      </c>
      <c r="B8996" s="2" t="s">
        <v>1022</v>
      </c>
      <c r="C8996" s="3">
        <v>302651237.17000002</v>
      </c>
      <c r="D8996" s="9">
        <f t="shared" si="1036"/>
        <v>19.528091668084794</v>
      </c>
      <c r="E8996" s="9">
        <f t="shared" si="1037"/>
        <v>0.19952016556959112</v>
      </c>
      <c r="F8996" s="3">
        <v>287484435.19</v>
      </c>
      <c r="G8996" s="4">
        <v>0.140120567463731</v>
      </c>
      <c r="H8996" s="3">
        <v>824682.51</v>
      </c>
      <c r="I8996" s="3">
        <v>0</v>
      </c>
      <c r="J8996" s="3">
        <v>59560342.439999998</v>
      </c>
      <c r="K8996" s="3">
        <v>272657721.80000001</v>
      </c>
      <c r="L8996" s="3">
        <v>55967569.789999999</v>
      </c>
      <c r="M8996" s="9">
        <f t="shared" si="1038"/>
        <v>0.20526676970862887</v>
      </c>
      <c r="N8996" s="3">
        <v>255618781.25</v>
      </c>
      <c r="O8996" s="3">
        <v>35913973.020000003</v>
      </c>
      <c r="P8996" s="3">
        <v>19055047.170000002</v>
      </c>
      <c r="Q8996" s="3">
        <v>3267365.54</v>
      </c>
      <c r="R8996" s="3">
        <v>4507523.5999999996</v>
      </c>
      <c r="S8996" s="3"/>
      <c r="T8996" s="3">
        <v>-2049312.29</v>
      </c>
      <c r="U8996" s="3">
        <v>-21566212.640000001</v>
      </c>
      <c r="V8996" s="9">
        <f t="shared" si="1039"/>
        <v>0.32922787712938634</v>
      </c>
      <c r="W8996" s="3">
        <v>427577.32999999402</v>
      </c>
      <c r="X8996" s="11">
        <f t="shared" si="1040"/>
        <v>1.1905598129226249E-2</v>
      </c>
      <c r="Y8996" s="11">
        <f t="shared" si="1041"/>
        <v>1.4127724505544402E-3</v>
      </c>
      <c r="Z8996" s="11">
        <f t="shared" si="1042"/>
        <v>0.1186645505097573</v>
      </c>
    </row>
    <row r="8997" spans="1:26" x14ac:dyDescent="0.3">
      <c r="A8997" s="8" t="s">
        <v>2816</v>
      </c>
      <c r="B8997" s="2" t="s">
        <v>1022</v>
      </c>
      <c r="C8997" s="3">
        <v>315253809.44</v>
      </c>
      <c r="D8997" s="9">
        <f t="shared" si="1036"/>
        <v>19.568888616606237</v>
      </c>
      <c r="E8997" s="9">
        <f t="shared" si="1037"/>
        <v>0.23198345951762081</v>
      </c>
      <c r="F8997" s="3">
        <v>290082199.87</v>
      </c>
      <c r="G8997" s="4">
        <v>0.131773449095135</v>
      </c>
      <c r="H8997" s="3">
        <v>690466.13</v>
      </c>
      <c r="I8997" s="3">
        <v>0</v>
      </c>
      <c r="J8997" s="3">
        <v>72443203.209999993</v>
      </c>
      <c r="K8997" s="3">
        <v>274090689.30000001</v>
      </c>
      <c r="L8997" s="3">
        <v>59899990.469999999</v>
      </c>
      <c r="M8997" s="9">
        <f t="shared" si="1038"/>
        <v>0.2185407706587135</v>
      </c>
      <c r="N8997" s="3">
        <v>266946602.87</v>
      </c>
      <c r="O8997" s="3">
        <v>35702938.380000003</v>
      </c>
      <c r="P8997" s="3">
        <v>37221163.829999998</v>
      </c>
      <c r="Q8997" s="3">
        <v>6874470.0300000003</v>
      </c>
      <c r="R8997" s="3">
        <v>6654415.9500000002</v>
      </c>
      <c r="S8997" s="3"/>
      <c r="T8997" s="3">
        <v>-4242622.93</v>
      </c>
      <c r="U8997" s="3">
        <v>-40767283.780000001</v>
      </c>
      <c r="V8997" s="9">
        <f t="shared" si="1039"/>
        <v>0.30057573918486358</v>
      </c>
      <c r="W8997" s="3">
        <v>519304.17000000301</v>
      </c>
      <c r="X8997" s="11">
        <f t="shared" si="1040"/>
        <v>1.4545138119245271E-2</v>
      </c>
      <c r="Y8997" s="11">
        <f t="shared" si="1041"/>
        <v>1.6472573984830418E-3</v>
      </c>
      <c r="Z8997" s="11">
        <f t="shared" si="1042"/>
        <v>0.11325140985106823</v>
      </c>
    </row>
    <row r="8998" spans="1:26" x14ac:dyDescent="0.3">
      <c r="A8998" s="8" t="s">
        <v>2817</v>
      </c>
      <c r="B8998" s="2" t="s">
        <v>1022</v>
      </c>
      <c r="C8998" s="3">
        <v>320319170.11000001</v>
      </c>
      <c r="D8998" s="9">
        <f t="shared" si="1036"/>
        <v>19.584828463272338</v>
      </c>
      <c r="E8998" s="9">
        <f t="shared" si="1037"/>
        <v>0.27679864370762491</v>
      </c>
      <c r="F8998" s="3">
        <v>280367858.29000002</v>
      </c>
      <c r="G8998" s="4">
        <v>0.13551492015445299</v>
      </c>
      <c r="H8998" s="3">
        <v>850045.13</v>
      </c>
      <c r="I8998" s="3">
        <v>0</v>
      </c>
      <c r="J8998" s="3">
        <v>87813866.709999993</v>
      </c>
      <c r="K8998" s="3">
        <v>265341394.43000001</v>
      </c>
      <c r="L8998" s="3">
        <v>60844582.5</v>
      </c>
      <c r="M8998" s="9">
        <f t="shared" si="1038"/>
        <v>0.22930678656718778</v>
      </c>
      <c r="N8998" s="3">
        <v>272615875.04000002</v>
      </c>
      <c r="O8998" s="3">
        <v>35792499.990000002</v>
      </c>
      <c r="P8998" s="3">
        <v>21235881.420000002</v>
      </c>
      <c r="Q8998" s="3">
        <v>3029490.47</v>
      </c>
      <c r="R8998" s="3">
        <v>1489056.61</v>
      </c>
      <c r="S8998" s="3"/>
      <c r="T8998" s="3">
        <v>-2342311.6800000002</v>
      </c>
      <c r="U8998" s="3">
        <v>-20905716.440000001</v>
      </c>
      <c r="V8998" s="9">
        <f t="shared" si="1039"/>
        <v>0.19436259525653052</v>
      </c>
      <c r="W8998" s="3">
        <v>89561.609999989902</v>
      </c>
      <c r="X8998" s="11">
        <f t="shared" si="1040"/>
        <v>2.5022451637916419E-3</v>
      </c>
      <c r="Y8998" s="11">
        <f t="shared" si="1041"/>
        <v>2.7960115521413775E-4</v>
      </c>
      <c r="Z8998" s="11">
        <f t="shared" si="1042"/>
        <v>0.1117401121441111</v>
      </c>
    </row>
    <row r="8999" spans="1:26" x14ac:dyDescent="0.3">
      <c r="A8999" s="8" t="s">
        <v>2818</v>
      </c>
      <c r="B8999" s="2" t="s">
        <v>1022</v>
      </c>
      <c r="C8999" s="3">
        <v>311316967.70999998</v>
      </c>
      <c r="D8999" s="9">
        <f t="shared" si="1036"/>
        <v>19.556322139901383</v>
      </c>
      <c r="E8999" s="9">
        <f t="shared" si="1037"/>
        <v>0.24396341554614331</v>
      </c>
      <c r="F8999" s="3">
        <v>281837735.75999999</v>
      </c>
      <c r="G8999" s="4">
        <v>0.13797625220777299</v>
      </c>
      <c r="H8999" s="3">
        <v>991108.4</v>
      </c>
      <c r="I8999" s="3">
        <v>0</v>
      </c>
      <c r="J8999" s="3">
        <v>74958842.359999999</v>
      </c>
      <c r="K8999" s="3">
        <v>268349980.02000001</v>
      </c>
      <c r="L8999" s="3">
        <v>58152857.359999999</v>
      </c>
      <c r="M8999" s="9">
        <f t="shared" si="1038"/>
        <v>0.21670527926130603</v>
      </c>
      <c r="N8999" s="3">
        <v>262388117.72</v>
      </c>
      <c r="O8999" s="3">
        <v>36479472.969999999</v>
      </c>
      <c r="P8999" s="3">
        <v>45485416.979999997</v>
      </c>
      <c r="Q8999" s="3">
        <v>5892680.3499999996</v>
      </c>
      <c r="R8999" s="3">
        <v>3041105.19</v>
      </c>
      <c r="S8999" s="3"/>
      <c r="T8999" s="3">
        <v>-5019292.0199999996</v>
      </c>
      <c r="U8999" s="3">
        <v>-43426274.130000003</v>
      </c>
      <c r="V8999" s="9">
        <f t="shared" si="1039"/>
        <v>0.18440873437909031</v>
      </c>
      <c r="W8999" s="3">
        <v>776534.59000000998</v>
      </c>
      <c r="X8999" s="11">
        <f t="shared" si="1040"/>
        <v>2.1286891689433582E-2</v>
      </c>
      <c r="Y8999" s="11">
        <f t="shared" si="1041"/>
        <v>2.4943535706135125E-3</v>
      </c>
      <c r="Z8999" s="11">
        <f t="shared" si="1042"/>
        <v>0.11717791432422532</v>
      </c>
    </row>
    <row r="9000" spans="1:26" x14ac:dyDescent="0.3">
      <c r="A9000" s="8" t="s">
        <v>2819</v>
      </c>
      <c r="B9000" s="2" t="s">
        <v>1022</v>
      </c>
      <c r="C9000" s="3">
        <v>305851042.01999998</v>
      </c>
      <c r="D9000" s="9">
        <f t="shared" si="1036"/>
        <v>19.538608750611242</v>
      </c>
      <c r="E9000" s="9">
        <f t="shared" ref="E9000:E9063" si="1043">IFERROR(SUM(H9000:J9000)/C9000,"")</f>
        <v>0.25140728376191657</v>
      </c>
      <c r="F9000" s="3">
        <v>270858721.02999997</v>
      </c>
      <c r="G9000" s="4">
        <v>0.14856984832223899</v>
      </c>
      <c r="H9000" s="3">
        <v>1012426.68</v>
      </c>
      <c r="I9000" s="3">
        <v>0</v>
      </c>
      <c r="J9000" s="3">
        <v>75880753.030000001</v>
      </c>
      <c r="K9000" s="3">
        <v>256092405.43000001</v>
      </c>
      <c r="L9000" s="3">
        <v>52874311.829999998</v>
      </c>
      <c r="M9000" s="9">
        <f t="shared" si="1038"/>
        <v>0.20646575497316963</v>
      </c>
      <c r="N9000" s="3">
        <v>258396645.25999999</v>
      </c>
      <c r="O9000" s="3">
        <v>36356778.840000004</v>
      </c>
      <c r="P9000" s="3">
        <v>24238002.079999998</v>
      </c>
      <c r="Q9000" s="3">
        <v>2841067.09</v>
      </c>
      <c r="R9000" s="3">
        <v>1443468.22</v>
      </c>
      <c r="S9000" s="3"/>
      <c r="T9000" s="3">
        <v>-2300155.15</v>
      </c>
      <c r="U9000" s="3">
        <v>-22760440.280000001</v>
      </c>
      <c r="V9000" s="9">
        <f t="shared" si="1039"/>
        <v>0.1709670195972674</v>
      </c>
      <c r="W9000" s="3">
        <v>702154.23000000103</v>
      </c>
      <c r="X9000" s="11">
        <f t="shared" si="1040"/>
        <v>1.9312883385243295E-2</v>
      </c>
      <c r="Y9000" s="11">
        <f t="shared" si="1041"/>
        <v>2.295739211357947E-3</v>
      </c>
      <c r="Z9000" s="11">
        <f t="shared" si="1042"/>
        <v>0.11887086798815806</v>
      </c>
    </row>
    <row r="9001" spans="1:26" x14ac:dyDescent="0.3">
      <c r="A9001" s="8" t="s">
        <v>2820</v>
      </c>
      <c r="B9001" s="2" t="s">
        <v>1022</v>
      </c>
      <c r="C9001" s="3">
        <v>301606782.63</v>
      </c>
      <c r="D9001" s="9">
        <f t="shared" ref="D9001:D9064" si="1044">LN(C9001)</f>
        <v>19.524634682671465</v>
      </c>
      <c r="E9001" s="9">
        <f t="shared" si="1043"/>
        <v>0.34610002470686146</v>
      </c>
      <c r="F9001" s="3">
        <v>236807602.41999999</v>
      </c>
      <c r="G9001" s="4">
        <v>0.17656459423679999</v>
      </c>
      <c r="H9001" s="3">
        <v>978980.78</v>
      </c>
      <c r="I9001" s="3">
        <v>0</v>
      </c>
      <c r="J9001" s="3">
        <v>103407134.14</v>
      </c>
      <c r="K9001" s="3">
        <v>225692397.24000001</v>
      </c>
      <c r="L9001" s="3">
        <v>49837194.369999997</v>
      </c>
      <c r="M9001" s="9">
        <f t="shared" ref="M9001:M9064" si="1045">IFERROR(L9001/K9001,"")</f>
        <v>0.22081911034425944</v>
      </c>
      <c r="N9001" s="3">
        <v>253200812.59</v>
      </c>
      <c r="O9001" s="3">
        <v>36595945.950000003</v>
      </c>
      <c r="P9001" s="3">
        <v>43923739.399999999</v>
      </c>
      <c r="Q9001" s="3">
        <v>4181895.3</v>
      </c>
      <c r="R9001" s="3">
        <v>1666021.76</v>
      </c>
      <c r="S9001" s="3"/>
      <c r="T9001" s="3">
        <v>-4361054.91</v>
      </c>
      <c r="U9001" s="3">
        <v>-39688363.850000001</v>
      </c>
      <c r="V9001" s="9">
        <f t="shared" ref="V9001:V9064" si="1046">IFERROR(SUM(Q9001:S9001)/ABS(SUM(T9001:U9001)),"")</f>
        <v>0.13275809816837636</v>
      </c>
      <c r="W9001" s="3">
        <v>941321.33999999904</v>
      </c>
      <c r="X9001" s="11">
        <f t="shared" ref="X9001:X9064" si="1047">W9001/O9001</f>
        <v>2.5722011429520075E-2</v>
      </c>
      <c r="Y9001" s="11">
        <f t="shared" ref="Y9001:Y9064" si="1048">W9001/C9001</f>
        <v>3.1210217880105738E-3</v>
      </c>
      <c r="Z9001" s="11">
        <f t="shared" ref="Z9001:Z9064" si="1049">O9001/C9001</f>
        <v>0.12133661461749867</v>
      </c>
    </row>
    <row r="9002" spans="1:26" x14ac:dyDescent="0.3">
      <c r="A9002" s="8" t="s">
        <v>2821</v>
      </c>
      <c r="B9002" s="2" t="s">
        <v>1022</v>
      </c>
      <c r="C9002" s="3">
        <v>297122194.68000001</v>
      </c>
      <c r="D9002" s="9">
        <f t="shared" si="1044"/>
        <v>19.509654042051892</v>
      </c>
      <c r="E9002" s="9">
        <f t="shared" si="1043"/>
        <v>0.30932802973195911</v>
      </c>
      <c r="F9002" s="3">
        <v>229461907.16999999</v>
      </c>
      <c r="G9002" s="4">
        <v>0.16887713133019999</v>
      </c>
      <c r="H9002" s="3">
        <v>947209.97</v>
      </c>
      <c r="I9002" s="3">
        <v>0</v>
      </c>
      <c r="J9002" s="3">
        <v>90961013.099999994</v>
      </c>
      <c r="K9002" s="3">
        <v>220944984.21000001</v>
      </c>
      <c r="L9002" s="3">
        <v>43819438.810000002</v>
      </c>
      <c r="M9002" s="9">
        <f t="shared" si="1045"/>
        <v>0.19832737532684269</v>
      </c>
      <c r="N9002" s="3">
        <v>247474015.09</v>
      </c>
      <c r="O9002" s="3">
        <v>37339870.259999998</v>
      </c>
      <c r="P9002" s="3">
        <v>22556304.98</v>
      </c>
      <c r="Q9002" s="3">
        <v>2447897.87</v>
      </c>
      <c r="R9002" s="3">
        <v>277268.99</v>
      </c>
      <c r="S9002" s="3"/>
      <c r="T9002" s="3">
        <v>-2144659.7599999998</v>
      </c>
      <c r="U9002" s="3">
        <v>-20183108.940000001</v>
      </c>
      <c r="V9002" s="9">
        <f t="shared" si="1046"/>
        <v>0.12205280772189296</v>
      </c>
      <c r="W9002" s="3">
        <v>743924.31000000297</v>
      </c>
      <c r="X9002" s="11">
        <f t="shared" si="1047"/>
        <v>1.9923055565539156E-2</v>
      </c>
      <c r="Y9002" s="11">
        <f t="shared" si="1048"/>
        <v>2.5037655325655089E-3</v>
      </c>
      <c r="Z9002" s="11">
        <f t="shared" si="1049"/>
        <v>0.125671763767816</v>
      </c>
    </row>
    <row r="9003" spans="1:26" x14ac:dyDescent="0.3">
      <c r="A9003" s="8" t="s">
        <v>2822</v>
      </c>
      <c r="B9003" s="2" t="s">
        <v>1022</v>
      </c>
      <c r="C9003" s="3">
        <v>294417544.52999997</v>
      </c>
      <c r="D9003" s="9">
        <f t="shared" si="1044"/>
        <v>19.500509537234908</v>
      </c>
      <c r="E9003" s="9">
        <f t="shared" si="1043"/>
        <v>0.26312049121823444</v>
      </c>
      <c r="F9003" s="3">
        <v>235095551.19999999</v>
      </c>
      <c r="G9003" s="4">
        <v>0.181079705819054</v>
      </c>
      <c r="H9003" s="3">
        <v>967173.67</v>
      </c>
      <c r="I9003" s="3">
        <v>0</v>
      </c>
      <c r="J9003" s="3">
        <v>76500115.269999996</v>
      </c>
      <c r="K9003" s="3">
        <v>228505649.69</v>
      </c>
      <c r="L9003" s="3">
        <v>37376454.119999997</v>
      </c>
      <c r="M9003" s="9">
        <f t="shared" si="1045"/>
        <v>0.16356905910513111</v>
      </c>
      <c r="N9003" s="3">
        <v>240889873.41999999</v>
      </c>
      <c r="O9003" s="3">
        <v>40081284.140000001</v>
      </c>
      <c r="P9003" s="3">
        <v>51312247.329999998</v>
      </c>
      <c r="Q9003" s="3">
        <v>4887672.12</v>
      </c>
      <c r="R9003" s="3">
        <v>504316.36</v>
      </c>
      <c r="S9003" s="3"/>
      <c r="T9003" s="3">
        <v>-4614176.7300000004</v>
      </c>
      <c r="U9003" s="3">
        <v>-45380452.420000002</v>
      </c>
      <c r="V9003" s="9">
        <f t="shared" si="1046"/>
        <v>0.10785135466896448</v>
      </c>
      <c r="W9003" s="3">
        <v>3485338.1899999902</v>
      </c>
      <c r="X9003" s="11">
        <f t="shared" si="1047"/>
        <v>8.6956749634718417E-2</v>
      </c>
      <c r="Y9003" s="11">
        <f t="shared" si="1048"/>
        <v>1.1838079132016021E-2</v>
      </c>
      <c r="Z9003" s="11">
        <f t="shared" si="1049"/>
        <v>0.13613755322898524</v>
      </c>
    </row>
    <row r="9004" spans="1:26" x14ac:dyDescent="0.3">
      <c r="A9004" s="8" t="s">
        <v>2823</v>
      </c>
      <c r="B9004" s="2" t="s">
        <v>1022</v>
      </c>
      <c r="C9004" s="3">
        <v>291429893.95999998</v>
      </c>
      <c r="D9004" s="9">
        <f t="shared" si="1044"/>
        <v>19.490310033834966</v>
      </c>
      <c r="E9004" s="9">
        <f t="shared" si="1043"/>
        <v>0.2262567300286987</v>
      </c>
      <c r="F9004" s="3">
        <v>241033465.08000001</v>
      </c>
      <c r="G9004" s="4">
        <v>0.18365289477522401</v>
      </c>
      <c r="H9004" s="3">
        <v>2556174.21</v>
      </c>
      <c r="I9004" s="3">
        <v>0</v>
      </c>
      <c r="J9004" s="3">
        <v>63381800.630000003</v>
      </c>
      <c r="K9004" s="3">
        <v>234739585.75</v>
      </c>
      <c r="L9004" s="3">
        <v>33102924.390000001</v>
      </c>
      <c r="M9004" s="9">
        <f t="shared" si="1045"/>
        <v>0.14101977851002492</v>
      </c>
      <c r="N9004" s="3">
        <v>238313037.28999999</v>
      </c>
      <c r="O9004" s="3">
        <v>41512195.630000003</v>
      </c>
      <c r="P9004" s="3">
        <v>29567301.609999999</v>
      </c>
      <c r="Q9004" s="3">
        <v>3128673.32</v>
      </c>
      <c r="R9004" s="3">
        <v>220156.49</v>
      </c>
      <c r="S9004" s="3"/>
      <c r="T9004" s="3">
        <v>-2366353.8199999998</v>
      </c>
      <c r="U9004" s="3">
        <v>-24034324.949999999</v>
      </c>
      <c r="V9004" s="9">
        <f t="shared" si="1046"/>
        <v>0.1268463526704999</v>
      </c>
      <c r="W9004" s="3">
        <v>2692509.49</v>
      </c>
      <c r="X9004" s="11">
        <f t="shared" si="1047"/>
        <v>6.4860686098091605E-2</v>
      </c>
      <c r="Y9004" s="11">
        <f t="shared" si="1048"/>
        <v>9.2389612246489682E-3</v>
      </c>
      <c r="Z9004" s="11">
        <f t="shared" si="1049"/>
        <v>0.14244316211327906</v>
      </c>
    </row>
    <row r="9005" spans="1:26" x14ac:dyDescent="0.3">
      <c r="A9005" s="8" t="s">
        <v>2824</v>
      </c>
      <c r="B9005" s="2" t="s">
        <v>1022</v>
      </c>
      <c r="C9005" s="3">
        <v>300404676.74000001</v>
      </c>
      <c r="D9005" s="9">
        <f t="shared" si="1044"/>
        <v>19.520641046108569</v>
      </c>
      <c r="E9005" s="9">
        <f t="shared" si="1043"/>
        <v>0.25148366110620091</v>
      </c>
      <c r="F9005" s="3">
        <v>240151284.38</v>
      </c>
      <c r="G9005" s="4">
        <v>0.17777000986985</v>
      </c>
      <c r="H9005" s="3">
        <v>2112040.37</v>
      </c>
      <c r="I9005" s="3">
        <v>0</v>
      </c>
      <c r="J9005" s="3">
        <v>73434827.549999997</v>
      </c>
      <c r="K9005" s="3">
        <v>234397161.88</v>
      </c>
      <c r="L9005" s="3">
        <v>35754762.880000003</v>
      </c>
      <c r="M9005" s="9">
        <f t="shared" si="1045"/>
        <v>0.15253923124847693</v>
      </c>
      <c r="N9005" s="3">
        <v>248262727.03</v>
      </c>
      <c r="O9005" s="3">
        <v>40142672.719999999</v>
      </c>
      <c r="P9005" s="3">
        <v>55790765.399999999</v>
      </c>
      <c r="Q9005" s="3">
        <v>5841036.0499999998</v>
      </c>
      <c r="R9005" s="3">
        <v>462331.86</v>
      </c>
      <c r="S9005" s="3"/>
      <c r="T9005" s="3">
        <v>-4809852.78</v>
      </c>
      <c r="U9005" s="3">
        <v>-46338446.289999999</v>
      </c>
      <c r="V9005" s="9">
        <f t="shared" si="1046"/>
        <v>0.12323709731526758</v>
      </c>
      <c r="W9005" s="3">
        <v>5212063.5999999996</v>
      </c>
      <c r="X9005" s="11">
        <f t="shared" si="1047"/>
        <v>0.12983847977325214</v>
      </c>
      <c r="Y9005" s="11">
        <f t="shared" si="1048"/>
        <v>1.7350141337882818E-2</v>
      </c>
      <c r="Z9005" s="11">
        <f t="shared" si="1049"/>
        <v>0.13362865437259303</v>
      </c>
    </row>
    <row r="9006" spans="1:26" x14ac:dyDescent="0.3">
      <c r="A9006" s="8" t="s">
        <v>2825</v>
      </c>
      <c r="B9006" s="2" t="s">
        <v>1022</v>
      </c>
      <c r="C9006" s="3">
        <v>321358698.05000001</v>
      </c>
      <c r="D9006" s="9">
        <f t="shared" si="1044"/>
        <v>19.588068496631688</v>
      </c>
      <c r="E9006" s="9">
        <f t="shared" si="1043"/>
        <v>0.21579075537955553</v>
      </c>
      <c r="F9006" s="3">
        <v>271371996.81</v>
      </c>
      <c r="G9006" s="4">
        <v>0.154212709686425</v>
      </c>
      <c r="H9006" s="3">
        <v>2313019.8199999998</v>
      </c>
      <c r="I9006" s="3">
        <v>0</v>
      </c>
      <c r="J9006" s="3">
        <v>67033216.380000003</v>
      </c>
      <c r="K9006" s="3">
        <v>265906960.33000001</v>
      </c>
      <c r="L9006" s="3">
        <v>41528906.909999996</v>
      </c>
      <c r="M9006" s="9">
        <f t="shared" si="1045"/>
        <v>0.15617833718403287</v>
      </c>
      <c r="N9006" s="3">
        <v>268739946.94999999</v>
      </c>
      <c r="O9006" s="3">
        <v>40621375.719999999</v>
      </c>
      <c r="P9006" s="3">
        <v>24931394.109999999</v>
      </c>
      <c r="Q9006" s="3">
        <v>3522331.1</v>
      </c>
      <c r="R9006" s="3">
        <v>437077.88</v>
      </c>
      <c r="S9006" s="3"/>
      <c r="T9006" s="3">
        <v>-2986274.8</v>
      </c>
      <c r="U9006" s="3">
        <v>-22793418.129999999</v>
      </c>
      <c r="V9006" s="9">
        <f t="shared" si="1046"/>
        <v>0.15358635150352817</v>
      </c>
      <c r="W9006" s="3">
        <v>478703.00000000698</v>
      </c>
      <c r="X9006" s="11">
        <f t="shared" si="1047"/>
        <v>1.1784509793554747E-2</v>
      </c>
      <c r="Y9006" s="11">
        <f t="shared" si="1048"/>
        <v>1.4896220419885005E-3</v>
      </c>
      <c r="Z9006" s="11">
        <f t="shared" si="1049"/>
        <v>0.12640509177591872</v>
      </c>
    </row>
    <row r="9007" spans="1:26" x14ac:dyDescent="0.3">
      <c r="A9007" s="8" t="s">
        <v>2826</v>
      </c>
      <c r="B9007" s="2" t="s">
        <v>1022</v>
      </c>
      <c r="C9007" s="3">
        <v>345433457.38</v>
      </c>
      <c r="D9007" s="9">
        <f t="shared" si="1044"/>
        <v>19.660310584590778</v>
      </c>
      <c r="E9007" s="9">
        <f t="shared" si="1043"/>
        <v>0.16416227805524447</v>
      </c>
      <c r="F9007" s="3">
        <v>311663089.80000001</v>
      </c>
      <c r="G9007" s="4">
        <v>0.12680778404134499</v>
      </c>
      <c r="H9007" s="3">
        <v>2609779.96</v>
      </c>
      <c r="I9007" s="3">
        <v>0</v>
      </c>
      <c r="J9007" s="3">
        <v>54097363.32</v>
      </c>
      <c r="K9007" s="3">
        <v>305828582.50999999</v>
      </c>
      <c r="L9007" s="3">
        <v>47528213.25</v>
      </c>
      <c r="M9007" s="9">
        <f t="shared" si="1045"/>
        <v>0.15540801601971235</v>
      </c>
      <c r="N9007" s="3">
        <v>294735657.06</v>
      </c>
      <c r="O9007" s="3">
        <v>36364597.280000001</v>
      </c>
      <c r="P9007" s="3">
        <v>53185053.799999997</v>
      </c>
      <c r="Q9007" s="3">
        <v>7126298.2699999996</v>
      </c>
      <c r="R9007" s="3">
        <v>1106365.58</v>
      </c>
      <c r="S9007" s="3"/>
      <c r="T9007" s="3">
        <v>-6414516.8899999997</v>
      </c>
      <c r="U9007" s="3">
        <v>-48857987.090000004</v>
      </c>
      <c r="V9007" s="9">
        <f t="shared" si="1046"/>
        <v>0.14894682269106055</v>
      </c>
      <c r="W9007" s="3">
        <v>-240180.090000011</v>
      </c>
      <c r="X9007" s="11">
        <f t="shared" si="1047"/>
        <v>-6.6047779424222184E-3</v>
      </c>
      <c r="Y9007" s="11">
        <f t="shared" si="1048"/>
        <v>-6.9530059948940261E-4</v>
      </c>
      <c r="Z9007" s="11">
        <f t="shared" si="1049"/>
        <v>0.10527236578591316</v>
      </c>
    </row>
    <row r="9008" spans="1:26" x14ac:dyDescent="0.3">
      <c r="A9008" s="8" t="s">
        <v>2827</v>
      </c>
      <c r="B9008" s="2" t="s">
        <v>1022</v>
      </c>
      <c r="C9008" s="3">
        <v>363121087.66000003</v>
      </c>
      <c r="D9008" s="9">
        <f t="shared" si="1044"/>
        <v>19.710246911426349</v>
      </c>
      <c r="E9008" s="9">
        <f t="shared" si="1043"/>
        <v>0.12244654400691767</v>
      </c>
      <c r="F9008" s="3">
        <v>340683282.75</v>
      </c>
      <c r="G9008" s="4">
        <v>0.123007803387034</v>
      </c>
      <c r="H9008" s="3">
        <v>3448718.31</v>
      </c>
      <c r="I9008" s="3">
        <v>0</v>
      </c>
      <c r="J9008" s="3">
        <v>41014203.93</v>
      </c>
      <c r="K9008" s="3">
        <v>334627250.10000002</v>
      </c>
      <c r="L9008" s="3">
        <v>51284398.060000002</v>
      </c>
      <c r="M9008" s="9">
        <f t="shared" si="1045"/>
        <v>0.1532582837909171</v>
      </c>
      <c r="N9008" s="3">
        <v>311302483.95999998</v>
      </c>
      <c r="O9008" s="3">
        <v>38636980.350000001</v>
      </c>
      <c r="P9008" s="3">
        <v>24779456.109999999</v>
      </c>
      <c r="Q9008" s="3">
        <v>4013805.05</v>
      </c>
      <c r="R9008" s="3">
        <v>1962642.34</v>
      </c>
      <c r="S9008" s="3"/>
      <c r="T9008" s="3">
        <v>-3059997.97</v>
      </c>
      <c r="U9008" s="3">
        <v>-24968649.98</v>
      </c>
      <c r="V9008" s="9">
        <f t="shared" si="1046"/>
        <v>0.2132263889667928</v>
      </c>
      <c r="W9008" s="3">
        <v>2272383.0699999998</v>
      </c>
      <c r="X9008" s="11">
        <f t="shared" si="1047"/>
        <v>5.8813681851304402E-2</v>
      </c>
      <c r="Y9008" s="11">
        <f t="shared" si="1048"/>
        <v>6.2579209724324594E-3</v>
      </c>
      <c r="Z9008" s="11">
        <f t="shared" si="1049"/>
        <v>0.10640246921207958</v>
      </c>
    </row>
    <row r="9009" spans="1:26" x14ac:dyDescent="0.3">
      <c r="A9009" s="8" t="s">
        <v>2828</v>
      </c>
      <c r="B9009" s="2" t="s">
        <v>1022</v>
      </c>
      <c r="C9009" s="3">
        <v>371763451.56999999</v>
      </c>
      <c r="D9009" s="9">
        <f t="shared" si="1044"/>
        <v>19.733768327101814</v>
      </c>
      <c r="E9009" s="9">
        <f t="shared" si="1043"/>
        <v>0.10555389122916842</v>
      </c>
      <c r="F9009" s="3">
        <v>370220911.29000002</v>
      </c>
      <c r="G9009" s="4">
        <v>0.11879385569423399</v>
      </c>
      <c r="H9009" s="3">
        <v>2613480.9</v>
      </c>
      <c r="I9009" s="3">
        <v>0</v>
      </c>
      <c r="J9009" s="3">
        <v>36627598.030000001</v>
      </c>
      <c r="K9009" s="3">
        <v>364904417.97000003</v>
      </c>
      <c r="L9009" s="3">
        <v>60066989.450000003</v>
      </c>
      <c r="M9009" s="9">
        <f t="shared" si="1045"/>
        <v>0.16461020062228543</v>
      </c>
      <c r="N9009" s="3">
        <v>319400966.51999998</v>
      </c>
      <c r="O9009" s="3">
        <v>38517568.979999997</v>
      </c>
      <c r="P9009" s="3">
        <v>46034949.159999996</v>
      </c>
      <c r="Q9009" s="3">
        <v>8863107.0299999993</v>
      </c>
      <c r="R9009" s="3">
        <v>3723501.76</v>
      </c>
      <c r="S9009" s="3"/>
      <c r="T9009" s="3">
        <v>-6503740.4800000004</v>
      </c>
      <c r="U9009" s="3">
        <v>-48197826.240000002</v>
      </c>
      <c r="V9009" s="9">
        <f t="shared" si="1046"/>
        <v>0.2300959468752854</v>
      </c>
      <c r="W9009" s="3">
        <v>2778928.6299999701</v>
      </c>
      <c r="X9009" s="11">
        <f t="shared" si="1047"/>
        <v>7.2147041041009399E-2</v>
      </c>
      <c r="Y9009" s="11">
        <f t="shared" si="1048"/>
        <v>7.4749914717658055E-3</v>
      </c>
      <c r="Z9009" s="11">
        <f t="shared" si="1049"/>
        <v>0.10360773448098745</v>
      </c>
    </row>
    <row r="9010" spans="1:26" x14ac:dyDescent="0.3">
      <c r="A9010" s="8" t="s">
        <v>2829</v>
      </c>
      <c r="B9010" s="2" t="s">
        <v>1022</v>
      </c>
      <c r="C9010" s="3">
        <v>416973708.00999999</v>
      </c>
      <c r="D9010" s="9">
        <f t="shared" si="1044"/>
        <v>19.848533727439587</v>
      </c>
      <c r="E9010" s="9">
        <f t="shared" si="1043"/>
        <v>9.3381763986582544E-2</v>
      </c>
      <c r="F9010" s="3">
        <v>420576260.80000001</v>
      </c>
      <c r="G9010" s="4">
        <v>0.157713475680092</v>
      </c>
      <c r="H9010" s="3">
        <v>1760972.99</v>
      </c>
      <c r="I9010" s="3">
        <v>0</v>
      </c>
      <c r="J9010" s="3">
        <v>37176767.399999999</v>
      </c>
      <c r="K9010" s="3">
        <v>414291802.82999998</v>
      </c>
      <c r="L9010" s="3">
        <v>70162404.890000001</v>
      </c>
      <c r="M9010" s="9">
        <f t="shared" si="1045"/>
        <v>0.1693550401208164</v>
      </c>
      <c r="N9010" s="3">
        <v>351459698.13999999</v>
      </c>
      <c r="O9010" s="3">
        <v>38696758.530000001</v>
      </c>
      <c r="P9010" s="3">
        <v>21922990.530000001</v>
      </c>
      <c r="Q9010" s="3">
        <v>7337033.7000000002</v>
      </c>
      <c r="R9010" s="3">
        <v>2187855.7999999998</v>
      </c>
      <c r="S9010" s="3"/>
      <c r="T9010" s="3">
        <v>-3214551.64</v>
      </c>
      <c r="U9010" s="3">
        <v>-27016397.870000001</v>
      </c>
      <c r="V9010" s="9">
        <f t="shared" si="1046"/>
        <v>0.31507080175729485</v>
      </c>
      <c r="W9010" s="3">
        <v>179189.54999998701</v>
      </c>
      <c r="X9010" s="11">
        <f t="shared" si="1047"/>
        <v>4.6306087849985866E-3</v>
      </c>
      <c r="Y9010" s="11">
        <f t="shared" si="1048"/>
        <v>4.2973824621980635E-4</v>
      </c>
      <c r="Z9010" s="11">
        <f t="shared" si="1049"/>
        <v>9.2803833399183924E-2</v>
      </c>
    </row>
    <row r="9011" spans="1:26" x14ac:dyDescent="0.3">
      <c r="A9011" s="8" t="s">
        <v>2830</v>
      </c>
      <c r="B9011" s="2" t="s">
        <v>1022</v>
      </c>
      <c r="C9011" s="3">
        <v>422610157.54000002</v>
      </c>
      <c r="D9011" s="9">
        <f t="shared" si="1044"/>
        <v>19.861960698683216</v>
      </c>
      <c r="E9011" s="9">
        <f t="shared" si="1043"/>
        <v>0.12609378222281903</v>
      </c>
      <c r="F9011" s="3">
        <v>413433715.68000001</v>
      </c>
      <c r="G9011" s="4">
        <v>0.16060937785906201</v>
      </c>
      <c r="H9011" s="3">
        <v>435503.29</v>
      </c>
      <c r="I9011" s="3">
        <v>0</v>
      </c>
      <c r="J9011" s="3">
        <v>52853009.880000003</v>
      </c>
      <c r="K9011" s="3">
        <v>406634510.5</v>
      </c>
      <c r="L9011" s="3">
        <v>76665236.560000002</v>
      </c>
      <c r="M9011" s="9">
        <f t="shared" si="1045"/>
        <v>0.18853598152732293</v>
      </c>
      <c r="N9011" s="3">
        <v>357954983.17000002</v>
      </c>
      <c r="O9011" s="3">
        <v>38316992</v>
      </c>
      <c r="P9011" s="3">
        <v>45037617.82</v>
      </c>
      <c r="Q9011" s="3">
        <v>12308401.529999999</v>
      </c>
      <c r="R9011" s="3">
        <v>3514357.55</v>
      </c>
      <c r="S9011" s="3"/>
      <c r="T9011" s="3">
        <v>-6920720.4299999997</v>
      </c>
      <c r="U9011" s="3">
        <v>-53857663.950000003</v>
      </c>
      <c r="V9011" s="9">
        <f t="shared" si="1046"/>
        <v>0.26033530245017017</v>
      </c>
      <c r="W9011" s="3">
        <v>-200576.98000001899</v>
      </c>
      <c r="X9011" s="11">
        <f t="shared" si="1047"/>
        <v>-5.2346744754916824E-3</v>
      </c>
      <c r="Y9011" s="11">
        <f t="shared" si="1048"/>
        <v>-4.7461466891276599E-4</v>
      </c>
      <c r="Z9011" s="11">
        <f t="shared" si="1049"/>
        <v>9.0667465787007975E-2</v>
      </c>
    </row>
    <row r="9012" spans="1:26" x14ac:dyDescent="0.3">
      <c r="A9012" s="8" t="s">
        <v>2831</v>
      </c>
      <c r="B9012" s="2" t="s">
        <v>1022</v>
      </c>
      <c r="C9012" s="3">
        <v>437002275.06999999</v>
      </c>
      <c r="D9012" s="9">
        <f t="shared" si="1044"/>
        <v>19.895448959156152</v>
      </c>
      <c r="E9012" s="9">
        <f t="shared" si="1043"/>
        <v>0.1775239445551475</v>
      </c>
      <c r="F9012" s="3">
        <v>404393759.44999999</v>
      </c>
      <c r="G9012" s="4">
        <v>0.14502117902890199</v>
      </c>
      <c r="H9012" s="3">
        <v>2985667.71</v>
      </c>
      <c r="I9012" s="3">
        <v>0</v>
      </c>
      <c r="J9012" s="3">
        <v>74592699.939999998</v>
      </c>
      <c r="K9012" s="3">
        <v>395489659.30000001</v>
      </c>
      <c r="L9012" s="3">
        <v>80501574.599999994</v>
      </c>
      <c r="M9012" s="9">
        <f t="shared" si="1045"/>
        <v>0.20354912627168148</v>
      </c>
      <c r="N9012" s="3">
        <v>376435193</v>
      </c>
      <c r="O9012" s="3">
        <v>34788630.270000003</v>
      </c>
      <c r="P9012" s="3">
        <v>13894318.460000001</v>
      </c>
      <c r="Q9012" s="3">
        <v>5051305.8899999997</v>
      </c>
      <c r="R9012" s="3">
        <v>1433885.7</v>
      </c>
      <c r="S9012" s="3"/>
      <c r="T9012" s="3">
        <v>-3007730.93</v>
      </c>
      <c r="U9012" s="3">
        <v>-18933239.739999998</v>
      </c>
      <c r="V9012" s="9">
        <f t="shared" si="1046"/>
        <v>0.29557450705074029</v>
      </c>
      <c r="W9012" s="3">
        <v>-2578361.73</v>
      </c>
      <c r="X9012" s="11">
        <f t="shared" si="1047"/>
        <v>-7.4115068917313828E-2</v>
      </c>
      <c r="Y9012" s="11">
        <f t="shared" si="1048"/>
        <v>-5.9001105419576871E-3</v>
      </c>
      <c r="Z9012" s="11">
        <f t="shared" si="1049"/>
        <v>7.9607435143049271E-2</v>
      </c>
    </row>
    <row r="9013" spans="1:26" x14ac:dyDescent="0.3">
      <c r="A9013" s="8" t="s">
        <v>2832</v>
      </c>
      <c r="B9013" s="2" t="s">
        <v>1022</v>
      </c>
      <c r="C9013" s="3">
        <v>430764965.47000003</v>
      </c>
      <c r="D9013" s="9">
        <f t="shared" si="1044"/>
        <v>19.881073175589457</v>
      </c>
      <c r="E9013" s="9">
        <f t="shared" si="1043"/>
        <v>0.22095100999254436</v>
      </c>
      <c r="F9013" s="3">
        <v>384124504.10000002</v>
      </c>
      <c r="G9013" s="4">
        <v>0.15895138907203801</v>
      </c>
      <c r="H9013" s="3">
        <v>2275297.34</v>
      </c>
      <c r="I9013" s="3">
        <v>0</v>
      </c>
      <c r="J9013" s="3">
        <v>92902656.849999994</v>
      </c>
      <c r="K9013" s="3">
        <v>373154676.42000002</v>
      </c>
      <c r="L9013" s="3">
        <v>83136313.930000007</v>
      </c>
      <c r="M9013" s="9">
        <f t="shared" si="1045"/>
        <v>0.22279317179567346</v>
      </c>
      <c r="N9013" s="3">
        <v>368600503.44</v>
      </c>
      <c r="O9013" s="3">
        <v>36788635.789999999</v>
      </c>
      <c r="P9013" s="3">
        <v>29730679.09</v>
      </c>
      <c r="Q9013" s="3">
        <v>9423445.2200000007</v>
      </c>
      <c r="R9013" s="3">
        <v>2738593.79</v>
      </c>
      <c r="S9013" s="3"/>
      <c r="T9013" s="3">
        <v>-6542906.0099999998</v>
      </c>
      <c r="U9013" s="3">
        <v>-39762491.960000001</v>
      </c>
      <c r="V9013" s="9">
        <f t="shared" si="1046"/>
        <v>0.26264840694986474</v>
      </c>
      <c r="W9013" s="3">
        <v>-5578356.21</v>
      </c>
      <c r="X9013" s="11">
        <f t="shared" si="1047"/>
        <v>-0.15163259224513909</v>
      </c>
      <c r="Y9013" s="11">
        <f t="shared" si="1048"/>
        <v>-1.2949883711906687E-2</v>
      </c>
      <c r="Z9013" s="11">
        <f t="shared" si="1049"/>
        <v>8.5403035852417972E-2</v>
      </c>
    </row>
    <row r="9014" spans="1:26" x14ac:dyDescent="0.3">
      <c r="A9014" s="8" t="s">
        <v>2833</v>
      </c>
      <c r="B9014" s="2" t="s">
        <v>1022</v>
      </c>
      <c r="C9014" s="3">
        <v>440772751.48000002</v>
      </c>
      <c r="D9014" s="9">
        <f t="shared" si="1044"/>
        <v>19.90403999783058</v>
      </c>
      <c r="E9014" s="9">
        <f t="shared" si="1043"/>
        <v>0.2544996842553004</v>
      </c>
      <c r="F9014" s="3">
        <v>350725167.26999998</v>
      </c>
      <c r="G9014" s="4">
        <v>0.166449124895555</v>
      </c>
      <c r="H9014" s="3">
        <v>3204278.02</v>
      </c>
      <c r="I9014" s="3">
        <v>0</v>
      </c>
      <c r="J9014" s="3">
        <v>108972248.06</v>
      </c>
      <c r="K9014" s="3">
        <v>338057450.94999999</v>
      </c>
      <c r="L9014" s="3">
        <v>52418918.939999998</v>
      </c>
      <c r="M9014" s="9">
        <f t="shared" si="1045"/>
        <v>0.15505920308129212</v>
      </c>
      <c r="N9014" s="3">
        <v>376930395.08999997</v>
      </c>
      <c r="O9014" s="3">
        <v>38215830.770000003</v>
      </c>
      <c r="P9014" s="3">
        <v>21243727.879999999</v>
      </c>
      <c r="Q9014" s="3">
        <v>4625272.24</v>
      </c>
      <c r="R9014" s="3">
        <v>1335448.78</v>
      </c>
      <c r="S9014" s="3"/>
      <c r="T9014" s="3">
        <v>-3744330.86</v>
      </c>
      <c r="U9014" s="3">
        <v>-18413529.050000001</v>
      </c>
      <c r="V9014" s="9">
        <f t="shared" si="1046"/>
        <v>0.26901158524383867</v>
      </c>
      <c r="W9014" s="3">
        <v>1577194.98</v>
      </c>
      <c r="X9014" s="11">
        <f t="shared" si="1047"/>
        <v>4.1270723368340888E-2</v>
      </c>
      <c r="Y9014" s="11">
        <f t="shared" si="1048"/>
        <v>3.5782497323262165E-3</v>
      </c>
      <c r="Z9014" s="11">
        <f t="shared" si="1049"/>
        <v>8.6701890354340658E-2</v>
      </c>
    </row>
    <row r="9015" spans="1:26" x14ac:dyDescent="0.3">
      <c r="A9015" s="8" t="s">
        <v>2834</v>
      </c>
      <c r="B9015" s="2" t="s">
        <v>1022</v>
      </c>
      <c r="C9015" s="3">
        <v>372540909.29000002</v>
      </c>
      <c r="D9015" s="9">
        <f t="shared" si="1044"/>
        <v>19.735857413351034</v>
      </c>
      <c r="E9015" s="9">
        <f t="shared" si="1043"/>
        <v>0.12583080711683417</v>
      </c>
      <c r="F9015" s="3">
        <v>357408832.36000001</v>
      </c>
      <c r="G9015" s="4">
        <v>0.17308896928429099</v>
      </c>
      <c r="H9015" s="3">
        <v>3216223.85</v>
      </c>
      <c r="I9015" s="3">
        <v>0</v>
      </c>
      <c r="J9015" s="3">
        <v>43660899.450000003</v>
      </c>
      <c r="K9015" s="3">
        <v>345996500.79000002</v>
      </c>
      <c r="L9015" s="3">
        <v>62666355.899999999</v>
      </c>
      <c r="M9015" s="9">
        <f t="shared" si="1045"/>
        <v>0.18111846725882028</v>
      </c>
      <c r="N9015" s="3">
        <v>305913513.88</v>
      </c>
      <c r="O9015" s="3">
        <v>38912653.789999999</v>
      </c>
      <c r="P9015" s="3">
        <v>44664670.689999901</v>
      </c>
      <c r="Q9015" s="3">
        <v>9103877.7400000002</v>
      </c>
      <c r="R9015" s="3">
        <v>2636638.5499999998</v>
      </c>
      <c r="S9015" s="3"/>
      <c r="T9015" s="3">
        <v>-8131462.75</v>
      </c>
      <c r="U9015" s="3">
        <v>-39911450.390000001</v>
      </c>
      <c r="V9015" s="9">
        <f t="shared" si="1046"/>
        <v>0.2443756117741531</v>
      </c>
      <c r="W9015" s="3">
        <v>2474017.9999999702</v>
      </c>
      <c r="X9015" s="11">
        <f t="shared" si="1047"/>
        <v>6.3578752900059404E-2</v>
      </c>
      <c r="Y9015" s="11">
        <f t="shared" si="1048"/>
        <v>6.640929729610179E-3</v>
      </c>
      <c r="Z9015" s="11">
        <f t="shared" si="1049"/>
        <v>0.10445202880983175</v>
      </c>
    </row>
    <row r="9016" spans="1:26" x14ac:dyDescent="0.3">
      <c r="A9016" s="8" t="s">
        <v>2835</v>
      </c>
      <c r="B9016" s="2" t="s">
        <v>1022</v>
      </c>
      <c r="C9016" s="3">
        <v>374446633.83999997</v>
      </c>
      <c r="D9016" s="9">
        <f t="shared" si="1044"/>
        <v>19.740959851007812</v>
      </c>
      <c r="E9016" s="9">
        <f t="shared" si="1043"/>
        <v>0.18572568111192078</v>
      </c>
      <c r="F9016" s="3">
        <v>338962919.05000001</v>
      </c>
      <c r="G9016" s="4">
        <v>0.18373307646651901</v>
      </c>
      <c r="H9016" s="3">
        <v>1137476.8899999999</v>
      </c>
      <c r="I9016" s="3">
        <v>0</v>
      </c>
      <c r="J9016" s="3">
        <v>68406879.219999999</v>
      </c>
      <c r="K9016" s="3">
        <v>324895983.55000001</v>
      </c>
      <c r="L9016" s="3">
        <v>63965624.240000002</v>
      </c>
      <c r="M9016" s="9">
        <f t="shared" si="1045"/>
        <v>0.19688031702046568</v>
      </c>
      <c r="N9016" s="3">
        <v>308638308.95999998</v>
      </c>
      <c r="O9016" s="3">
        <v>39444665</v>
      </c>
      <c r="P9016" s="3">
        <v>19149078.309999999</v>
      </c>
      <c r="Q9016" s="3">
        <v>4875696.78</v>
      </c>
      <c r="R9016" s="3">
        <v>1276862.8</v>
      </c>
      <c r="S9016" s="3"/>
      <c r="T9016" s="3">
        <v>-3517543.78</v>
      </c>
      <c r="U9016" s="3">
        <v>-17210538.93</v>
      </c>
      <c r="V9016" s="9">
        <f t="shared" si="1046"/>
        <v>0.29682241556435779</v>
      </c>
      <c r="W9016" s="3">
        <v>1032011.21000002</v>
      </c>
      <c r="X9016" s="11">
        <f t="shared" si="1047"/>
        <v>2.6163518184272067E-2</v>
      </c>
      <c r="Y9016" s="11">
        <f t="shared" si="1048"/>
        <v>2.7560969087012692E-3</v>
      </c>
      <c r="Z9016" s="11">
        <f t="shared" si="1049"/>
        <v>0.10534121937614907</v>
      </c>
    </row>
    <row r="9017" spans="1:26" x14ac:dyDescent="0.3">
      <c r="A9017" s="8" t="s">
        <v>2836</v>
      </c>
      <c r="B9017" s="2" t="s">
        <v>1022</v>
      </c>
      <c r="C9017" s="3">
        <v>425998421.54000002</v>
      </c>
      <c r="D9017" s="9">
        <f t="shared" si="1044"/>
        <v>19.869946198921614</v>
      </c>
      <c r="E9017" s="9">
        <f t="shared" si="1043"/>
        <v>0.31929477756815633</v>
      </c>
      <c r="F9017" s="3">
        <v>322701855.22000003</v>
      </c>
      <c r="G9017" s="4">
        <v>0.201071636587147</v>
      </c>
      <c r="H9017" s="3">
        <v>4358068.05</v>
      </c>
      <c r="I9017" s="3">
        <v>0</v>
      </c>
      <c r="J9017" s="3">
        <v>131661003.2</v>
      </c>
      <c r="K9017" s="3">
        <v>307145510.56</v>
      </c>
      <c r="L9017" s="3">
        <v>62108105.600000001</v>
      </c>
      <c r="M9017" s="9">
        <f t="shared" si="1045"/>
        <v>0.20221068993247537</v>
      </c>
      <c r="N9017" s="3">
        <v>350629970.56</v>
      </c>
      <c r="O9017" s="3">
        <v>40717995.859999999</v>
      </c>
      <c r="P9017" s="3">
        <v>40422520.759999998</v>
      </c>
      <c r="Q9017" s="3">
        <v>10177785.01</v>
      </c>
      <c r="R9017" s="3">
        <v>2656638.25</v>
      </c>
      <c r="S9017" s="3"/>
      <c r="T9017" s="3">
        <v>-7436822</v>
      </c>
      <c r="U9017" s="3">
        <v>-35422860.759999998</v>
      </c>
      <c r="V9017" s="9">
        <f t="shared" si="1046"/>
        <v>0.29945212921589998</v>
      </c>
      <c r="W9017" s="3">
        <v>3285342.07</v>
      </c>
      <c r="X9017" s="11">
        <f t="shared" si="1047"/>
        <v>8.0685259689497885E-2</v>
      </c>
      <c r="Y9017" s="11">
        <f t="shared" si="1048"/>
        <v>7.7120991625353142E-3</v>
      </c>
      <c r="Z9017" s="11">
        <f t="shared" si="1049"/>
        <v>9.5582504068449217E-2</v>
      </c>
    </row>
    <row r="9018" spans="1:26" x14ac:dyDescent="0.3">
      <c r="A9018" s="8" t="s">
        <v>2837</v>
      </c>
      <c r="B9018" s="2" t="s">
        <v>1022</v>
      </c>
      <c r="C9018" s="3">
        <v>453752990.82999998</v>
      </c>
      <c r="D9018" s="9">
        <f t="shared" si="1044"/>
        <v>19.933063534882493</v>
      </c>
      <c r="E9018" s="9">
        <f t="shared" si="1043"/>
        <v>0.27764078894457123</v>
      </c>
      <c r="F9018" s="3">
        <v>357925740.51999998</v>
      </c>
      <c r="G9018" s="4">
        <v>0.185064770464821</v>
      </c>
      <c r="H9018" s="3">
        <v>1321559.53</v>
      </c>
      <c r="I9018" s="3">
        <v>0</v>
      </c>
      <c r="J9018" s="3">
        <v>124658778.83</v>
      </c>
      <c r="K9018" s="3">
        <v>341084204.31</v>
      </c>
      <c r="L9018" s="3">
        <v>58729965.18</v>
      </c>
      <c r="M9018" s="9">
        <f t="shared" si="1045"/>
        <v>0.17218611837744999</v>
      </c>
      <c r="N9018" s="3">
        <v>373907354.62</v>
      </c>
      <c r="O9018" s="3">
        <v>45114601.969999999</v>
      </c>
      <c r="P9018" s="3">
        <v>27992866.780000001</v>
      </c>
      <c r="Q9018" s="3">
        <v>6190711.8200000003</v>
      </c>
      <c r="R9018" s="3">
        <v>1732517.92</v>
      </c>
      <c r="S9018" s="3"/>
      <c r="T9018" s="3">
        <v>-4123095.04</v>
      </c>
      <c r="U9018" s="3">
        <v>-21204861.57</v>
      </c>
      <c r="V9018" s="9">
        <f t="shared" si="1046"/>
        <v>0.31282546247223691</v>
      </c>
      <c r="W9018" s="3">
        <v>4396606.1100000003</v>
      </c>
      <c r="X9018" s="11">
        <f t="shared" si="1047"/>
        <v>9.7454170446269819E-2</v>
      </c>
      <c r="Y9018" s="11">
        <f t="shared" si="1048"/>
        <v>9.6894261830820696E-3</v>
      </c>
      <c r="Z9018" s="11">
        <f t="shared" si="1049"/>
        <v>9.9425464694958512E-2</v>
      </c>
    </row>
    <row r="9019" spans="1:26" x14ac:dyDescent="0.3">
      <c r="A9019" s="8" t="s">
        <v>2838</v>
      </c>
      <c r="B9019" s="2" t="s">
        <v>1022</v>
      </c>
      <c r="C9019" s="3">
        <v>420685906.80000001</v>
      </c>
      <c r="D9019" s="9">
        <f t="shared" si="1044"/>
        <v>19.857397048593878</v>
      </c>
      <c r="E9019" s="9">
        <f t="shared" si="1043"/>
        <v>0.1251365068785803</v>
      </c>
      <c r="F9019" s="3">
        <v>396784184.60000002</v>
      </c>
      <c r="G9019" s="4">
        <v>0.188738119314797</v>
      </c>
      <c r="H9019" s="3">
        <v>7589705.8200000003</v>
      </c>
      <c r="I9019" s="3">
        <v>0</v>
      </c>
      <c r="J9019" s="3">
        <v>45053459.049999997</v>
      </c>
      <c r="K9019" s="3">
        <v>377029896.67000002</v>
      </c>
      <c r="L9019" s="3">
        <v>56981928.759999998</v>
      </c>
      <c r="M9019" s="9">
        <f t="shared" si="1045"/>
        <v>0.15113371449658305</v>
      </c>
      <c r="N9019" s="3">
        <v>339273292.55000001</v>
      </c>
      <c r="O9019" s="3">
        <v>51180455.780000001</v>
      </c>
      <c r="P9019" s="3">
        <v>61275346.07</v>
      </c>
      <c r="Q9019" s="3">
        <v>12812527.91</v>
      </c>
      <c r="R9019" s="3">
        <v>3650956.88</v>
      </c>
      <c r="S9019" s="3"/>
      <c r="T9019" s="3">
        <v>-8653138.5099999998</v>
      </c>
      <c r="U9019" s="3">
        <v>-47527072.469999999</v>
      </c>
      <c r="V9019" s="9">
        <f t="shared" si="1046"/>
        <v>0.29304775654653475</v>
      </c>
      <c r="W9019" s="3">
        <v>10462459.92</v>
      </c>
      <c r="X9019" s="11">
        <f t="shared" si="1047"/>
        <v>0.20442295326507151</v>
      </c>
      <c r="Y9019" s="11">
        <f t="shared" si="1048"/>
        <v>2.4870003370410031E-2</v>
      </c>
      <c r="Z9019" s="11">
        <f t="shared" si="1049"/>
        <v>0.1216595444551745</v>
      </c>
    </row>
    <row r="9020" spans="1:26" x14ac:dyDescent="0.3">
      <c r="A9020" s="8" t="s">
        <v>2839</v>
      </c>
      <c r="B9020" s="2" t="s">
        <v>1022</v>
      </c>
      <c r="C9020" s="3">
        <v>464542503.43000001</v>
      </c>
      <c r="D9020" s="9">
        <f t="shared" si="1044"/>
        <v>19.956563615648758</v>
      </c>
      <c r="E9020" s="9">
        <f t="shared" si="1043"/>
        <v>0.1846626762602066</v>
      </c>
      <c r="F9020" s="3">
        <v>342053294.31</v>
      </c>
      <c r="G9020" s="4">
        <v>0.201215263404315</v>
      </c>
      <c r="H9020" s="3">
        <v>7173755.8700000001</v>
      </c>
      <c r="I9020" s="3">
        <v>0</v>
      </c>
      <c r="J9020" s="3">
        <v>78609906.049999997</v>
      </c>
      <c r="K9020" s="3">
        <v>398441432.30000001</v>
      </c>
      <c r="L9020" s="3">
        <v>70029112.799999997</v>
      </c>
      <c r="M9020" s="9">
        <f t="shared" si="1045"/>
        <v>0.17575760732451315</v>
      </c>
      <c r="N9020" s="3">
        <v>364115509.19999999</v>
      </c>
      <c r="O9020" s="3">
        <v>58250193.909999996</v>
      </c>
      <c r="P9020" s="3">
        <v>41542669.840000004</v>
      </c>
      <c r="Q9020" s="3">
        <v>2511273.9300000002</v>
      </c>
      <c r="R9020" s="3"/>
      <c r="S9020" s="3">
        <v>1962500.32</v>
      </c>
      <c r="T9020" s="3">
        <v>-4045412.08</v>
      </c>
      <c r="U9020" s="3">
        <v>-22995246.059999999</v>
      </c>
      <c r="V9020" s="9">
        <f t="shared" si="1046"/>
        <v>0.1654462042616541</v>
      </c>
      <c r="W9020" s="3">
        <v>9138167.25</v>
      </c>
      <c r="X9020" s="11">
        <f t="shared" si="1047"/>
        <v>0.15687788549028714</v>
      </c>
      <c r="Y9020" s="11">
        <f t="shared" si="1048"/>
        <v>1.9671326482565858E-2</v>
      </c>
      <c r="Z9020" s="11">
        <f t="shared" si="1049"/>
        <v>0.12539260343220129</v>
      </c>
    </row>
    <row r="9021" spans="1:26" x14ac:dyDescent="0.3">
      <c r="A9021" s="8" t="s">
        <v>2840</v>
      </c>
      <c r="B9021" s="2" t="s">
        <v>1022</v>
      </c>
      <c r="C9021" s="3">
        <v>494373141.69999999</v>
      </c>
      <c r="D9021" s="9">
        <f t="shared" si="1044"/>
        <v>20.018801137591645</v>
      </c>
      <c r="E9021" s="9">
        <f t="shared" si="1043"/>
        <v>0.25152424325158279</v>
      </c>
      <c r="F9021" s="3">
        <v>334608312.92000002</v>
      </c>
      <c r="G9021" s="4">
        <v>0.18145096894895399</v>
      </c>
      <c r="H9021" s="3">
        <v>2411380.06</v>
      </c>
      <c r="I9021" s="3">
        <v>0</v>
      </c>
      <c r="J9021" s="3">
        <v>121935450.29000001</v>
      </c>
      <c r="K9021" s="3">
        <v>401789898.80000001</v>
      </c>
      <c r="L9021" s="3">
        <v>82456683.980000004</v>
      </c>
      <c r="M9021" s="9">
        <f t="shared" si="1045"/>
        <v>0.20522338721373551</v>
      </c>
      <c r="N9021" s="3">
        <v>396556092.98000002</v>
      </c>
      <c r="O9021" s="3">
        <v>49440107.799999997</v>
      </c>
      <c r="P9021" s="3">
        <v>79100307.780000001</v>
      </c>
      <c r="Q9021" s="3">
        <v>7402670.4199999999</v>
      </c>
      <c r="R9021" s="3"/>
      <c r="S9021" s="3">
        <v>4146955.54</v>
      </c>
      <c r="T9021" s="3">
        <v>-8888537.8499999996</v>
      </c>
      <c r="U9021" s="3">
        <v>-47979172.329999998</v>
      </c>
      <c r="V9021" s="9">
        <f t="shared" si="1046"/>
        <v>0.20309637795231517</v>
      </c>
      <c r="W9021" s="3">
        <v>15459081.140000001</v>
      </c>
      <c r="X9021" s="11">
        <f t="shared" si="1047"/>
        <v>0.31268299823569562</v>
      </c>
      <c r="Y9021" s="11">
        <f t="shared" si="1048"/>
        <v>3.1270066749259251E-2</v>
      </c>
      <c r="Z9021" s="11">
        <f t="shared" si="1049"/>
        <v>0.10000565085309933</v>
      </c>
    </row>
    <row r="9022" spans="1:26" x14ac:dyDescent="0.3">
      <c r="A9022" s="8" t="s">
        <v>2841</v>
      </c>
      <c r="B9022" s="2" t="s">
        <v>1022</v>
      </c>
      <c r="C9022" s="3">
        <v>441834829.60000002</v>
      </c>
      <c r="D9022" s="9">
        <f t="shared" si="1044"/>
        <v>19.906446681515174</v>
      </c>
      <c r="E9022" s="9">
        <f t="shared" si="1043"/>
        <v>0.14060667979987604</v>
      </c>
      <c r="F9022" s="3">
        <v>344334773.04000002</v>
      </c>
      <c r="G9022" s="4">
        <v>0.17172198722137799</v>
      </c>
      <c r="H9022" s="3">
        <v>11214678.449999999</v>
      </c>
      <c r="I9022" s="3">
        <v>0</v>
      </c>
      <c r="J9022" s="3">
        <v>50910249.960000001</v>
      </c>
      <c r="K9022" s="3">
        <v>415358797.00999999</v>
      </c>
      <c r="L9022" s="3">
        <v>87056300.590000004</v>
      </c>
      <c r="M9022" s="9">
        <f t="shared" si="1045"/>
        <v>0.20959301022798388</v>
      </c>
      <c r="N9022" s="3">
        <v>346324846.85000002</v>
      </c>
      <c r="O9022" s="3">
        <v>51012498.840000004</v>
      </c>
      <c r="P9022" s="3">
        <v>29820706.670000002</v>
      </c>
      <c r="Q9022" s="3">
        <v>5638003.7000000002</v>
      </c>
      <c r="R9022" s="3"/>
      <c r="S9022" s="3">
        <v>2365164.13</v>
      </c>
      <c r="T9022" s="3">
        <v>-4920101.3600000003</v>
      </c>
      <c r="U9022" s="3">
        <v>-23152498.949999999</v>
      </c>
      <c r="V9022" s="9">
        <f t="shared" si="1046"/>
        <v>0.28508822629976027</v>
      </c>
      <c r="W9022" s="3">
        <v>3072391.04</v>
      </c>
      <c r="X9022" s="11">
        <f t="shared" si="1047"/>
        <v>6.0228201124522679E-2</v>
      </c>
      <c r="Y9022" s="11">
        <f t="shared" si="1048"/>
        <v>6.9537094727943555E-3</v>
      </c>
      <c r="Z9022" s="11">
        <f t="shared" si="1049"/>
        <v>0.11545603791847378</v>
      </c>
    </row>
    <row r="9023" spans="1:26" x14ac:dyDescent="0.3">
      <c r="A9023" s="8" t="s">
        <v>2842</v>
      </c>
      <c r="B9023" s="2" t="s">
        <v>1022</v>
      </c>
      <c r="C9023" s="3">
        <v>502872327.07999998</v>
      </c>
      <c r="D9023" s="9">
        <f t="shared" si="1044"/>
        <v>20.035846872942944</v>
      </c>
      <c r="E9023" s="9">
        <f t="shared" si="1043"/>
        <v>0.19271562116517649</v>
      </c>
      <c r="F9023" s="3">
        <v>364955335.17000002</v>
      </c>
      <c r="G9023" s="4">
        <v>0.13386751781787801</v>
      </c>
      <c r="H9023" s="3">
        <v>3791190.69</v>
      </c>
      <c r="I9023" s="3">
        <v>0</v>
      </c>
      <c r="J9023" s="3">
        <v>93120162.189999998</v>
      </c>
      <c r="K9023" s="3">
        <v>441805210.76999998</v>
      </c>
      <c r="L9023" s="3">
        <v>94840078.650000006</v>
      </c>
      <c r="M9023" s="9">
        <f t="shared" si="1045"/>
        <v>0.21466491643389182</v>
      </c>
      <c r="N9023" s="3">
        <v>407162419.86000001</v>
      </c>
      <c r="O9023" s="3">
        <v>42149951</v>
      </c>
      <c r="P9023" s="3">
        <v>57731869.960000001</v>
      </c>
      <c r="Q9023" s="3">
        <v>12097642.539999999</v>
      </c>
      <c r="R9023" s="3"/>
      <c r="S9023" s="3">
        <v>4584739.8899999997</v>
      </c>
      <c r="T9023" s="3">
        <v>-16713283.41</v>
      </c>
      <c r="U9023" s="3">
        <v>-46292404.789999999</v>
      </c>
      <c r="V9023" s="9">
        <f t="shared" si="1046"/>
        <v>0.26477581479698842</v>
      </c>
      <c r="W9023" s="3">
        <v>4709843.2</v>
      </c>
      <c r="X9023" s="11">
        <f t="shared" si="1047"/>
        <v>0.11174018209416187</v>
      </c>
      <c r="Y9023" s="11">
        <f t="shared" si="1048"/>
        <v>9.3658826433110319E-3</v>
      </c>
      <c r="Z9023" s="11">
        <f t="shared" si="1049"/>
        <v>8.3818394312428587E-2</v>
      </c>
    </row>
    <row r="9024" spans="1:26" x14ac:dyDescent="0.3">
      <c r="A9024" s="8" t="s">
        <v>2843</v>
      </c>
      <c r="B9024" s="2" t="s">
        <v>1022</v>
      </c>
      <c r="C9024" s="3">
        <v>509542561.74000001</v>
      </c>
      <c r="D9024" s="9">
        <f t="shared" si="1044"/>
        <v>20.049023943428573</v>
      </c>
      <c r="E9024" s="9">
        <f t="shared" si="1043"/>
        <v>0.16994332525294575</v>
      </c>
      <c r="F9024" s="3">
        <v>379386157.99000001</v>
      </c>
      <c r="G9024" s="4">
        <v>0.13476383775716599</v>
      </c>
      <c r="H9024" s="3">
        <v>11839189.65</v>
      </c>
      <c r="I9024" s="3">
        <v>0</v>
      </c>
      <c r="J9024" s="3">
        <v>74754167.650000006</v>
      </c>
      <c r="K9024" s="3">
        <v>460212345.95999998</v>
      </c>
      <c r="L9024" s="3">
        <v>102596445.97</v>
      </c>
      <c r="M9024" s="9">
        <f t="shared" si="1045"/>
        <v>0.22293284148208686</v>
      </c>
      <c r="N9024" s="3">
        <v>409403417.32999998</v>
      </c>
      <c r="O9024" s="3">
        <v>46058300.329999998</v>
      </c>
      <c r="P9024" s="3">
        <v>23995603.280000001</v>
      </c>
      <c r="Q9024" s="3">
        <v>6750926.0599999996</v>
      </c>
      <c r="R9024" s="3"/>
      <c r="S9024" s="3">
        <v>2315080.0499999998</v>
      </c>
      <c r="T9024" s="3">
        <v>-5077293.37</v>
      </c>
      <c r="U9024" s="3">
        <v>-17374599.57</v>
      </c>
      <c r="V9024" s="9">
        <f t="shared" si="1046"/>
        <v>0.40379695975870794</v>
      </c>
      <c r="W9024" s="3">
        <v>3908349.3299999898</v>
      </c>
      <c r="X9024" s="11">
        <f t="shared" si="1047"/>
        <v>8.4856568783418462E-2</v>
      </c>
      <c r="Y9024" s="11">
        <f t="shared" si="1048"/>
        <v>7.6703098493944265E-3</v>
      </c>
      <c r="Z9024" s="11">
        <f t="shared" si="1049"/>
        <v>9.039146832546989E-2</v>
      </c>
    </row>
    <row r="9025" spans="1:26" x14ac:dyDescent="0.3">
      <c r="A9025" s="8" t="s">
        <v>2799</v>
      </c>
      <c r="B9025" s="2" t="s">
        <v>1030</v>
      </c>
      <c r="C9025" s="3">
        <v>25828414178.84</v>
      </c>
      <c r="D9025" s="9">
        <f t="shared" si="1044"/>
        <v>23.974741047622011</v>
      </c>
      <c r="E9025" s="9">
        <f t="shared" si="1043"/>
        <v>0.11435904314558488</v>
      </c>
      <c r="F9025" s="3">
        <v>21752278745.110001</v>
      </c>
      <c r="G9025" s="4">
        <v>0.18262353554150201</v>
      </c>
      <c r="H9025" s="3">
        <v>3449156.9</v>
      </c>
      <c r="I9025" s="3">
        <v>2209958990.5900002</v>
      </c>
      <c r="J9025" s="3">
        <v>740304583.97000003</v>
      </c>
      <c r="K9025" s="3">
        <v>21378471342.290001</v>
      </c>
      <c r="L9025" s="3">
        <v>837734268.14999998</v>
      </c>
      <c r="M9025" s="9">
        <f t="shared" si="1045"/>
        <v>3.918588259829546E-2</v>
      </c>
      <c r="N9025" s="3">
        <v>18960740722.77</v>
      </c>
      <c r="O9025" s="3">
        <v>2708088428.0700002</v>
      </c>
      <c r="P9025" s="3">
        <v>269107120.24000001</v>
      </c>
      <c r="Q9025" s="3">
        <v>23125954.77</v>
      </c>
      <c r="R9025" s="3">
        <v>59719691.259999998</v>
      </c>
      <c r="S9025" s="3"/>
      <c r="T9025" s="3">
        <v>-1040196.22</v>
      </c>
      <c r="U9025" s="3">
        <v>-83990880.670000002</v>
      </c>
      <c r="V9025" s="9">
        <f t="shared" si="1046"/>
        <v>0.97429844546333133</v>
      </c>
      <c r="W9025" s="3">
        <v>86718433.900000006</v>
      </c>
      <c r="X9025" s="11">
        <f t="shared" si="1047"/>
        <v>3.2022009695526259E-2</v>
      </c>
      <c r="Y9025" s="11">
        <f t="shared" si="1048"/>
        <v>3.3574819305416097E-3</v>
      </c>
      <c r="Z9025" s="11">
        <f t="shared" si="1049"/>
        <v>0.10484919474028759</v>
      </c>
    </row>
    <row r="9026" spans="1:26" x14ac:dyDescent="0.3">
      <c r="A9026" s="8" t="s">
        <v>2800</v>
      </c>
      <c r="B9026" s="2" t="s">
        <v>1030</v>
      </c>
      <c r="C9026" s="3">
        <v>23607097006.73</v>
      </c>
      <c r="D9026" s="9">
        <f t="shared" si="1044"/>
        <v>23.884813224394744</v>
      </c>
      <c r="E9026" s="9">
        <f t="shared" si="1043"/>
        <v>7.8718675957497999E-2</v>
      </c>
      <c r="F9026" s="3">
        <v>20715346999.75</v>
      </c>
      <c r="G9026" s="4">
        <v>0.19652205715542501</v>
      </c>
      <c r="H9026" s="3">
        <v>3243887.27</v>
      </c>
      <c r="I9026" s="3">
        <v>1402436612.54</v>
      </c>
      <c r="J9026" s="3">
        <v>452638919.75999999</v>
      </c>
      <c r="K9026" s="3">
        <v>20400773586.75</v>
      </c>
      <c r="L9026" s="3">
        <v>865319449.79999995</v>
      </c>
      <c r="M9026" s="9">
        <f t="shared" si="1045"/>
        <v>4.241601163408882E-2</v>
      </c>
      <c r="N9026" s="3">
        <v>17026499659.43</v>
      </c>
      <c r="O9026" s="3">
        <v>2783367883.2800002</v>
      </c>
      <c r="P9026" s="3">
        <v>464199198.23000002</v>
      </c>
      <c r="Q9026" s="3">
        <v>43347708.240000002</v>
      </c>
      <c r="R9026" s="3">
        <v>119336390.36</v>
      </c>
      <c r="S9026" s="3"/>
      <c r="T9026" s="3">
        <v>-2353512.17</v>
      </c>
      <c r="U9026" s="3">
        <v>-170085116.84999999</v>
      </c>
      <c r="V9026" s="9">
        <f t="shared" si="1046"/>
        <v>0.9434318721075623</v>
      </c>
      <c r="W9026" s="3">
        <v>161997889.11000001</v>
      </c>
      <c r="X9026" s="11">
        <f t="shared" si="1047"/>
        <v>5.8202111938971242E-2</v>
      </c>
      <c r="Y9026" s="11">
        <f t="shared" si="1048"/>
        <v>6.8622537139495406E-3</v>
      </c>
      <c r="Z9026" s="11">
        <f t="shared" si="1049"/>
        <v>0.11790386096547607</v>
      </c>
    </row>
    <row r="9027" spans="1:26" x14ac:dyDescent="0.3">
      <c r="A9027" s="8" t="s">
        <v>2801</v>
      </c>
      <c r="B9027" s="2" t="s">
        <v>1030</v>
      </c>
      <c r="C9027" s="3">
        <v>23043517480.959999</v>
      </c>
      <c r="D9027" s="9">
        <f t="shared" si="1044"/>
        <v>23.860650329565907</v>
      </c>
      <c r="E9027" s="9">
        <f t="shared" si="1043"/>
        <v>8.195636990969149E-2</v>
      </c>
      <c r="F9027" s="3">
        <v>19948150204.610001</v>
      </c>
      <c r="G9027" s="4">
        <v>0.20246574311291099</v>
      </c>
      <c r="H9027" s="3">
        <v>2525347.3199999998</v>
      </c>
      <c r="I9027" s="3">
        <v>842220261.25</v>
      </c>
      <c r="J9027" s="3">
        <v>1043817434.12</v>
      </c>
      <c r="K9027" s="3">
        <v>19634063035.869999</v>
      </c>
      <c r="L9027" s="3">
        <v>908120653.30999994</v>
      </c>
      <c r="M9027" s="9">
        <f t="shared" si="1045"/>
        <v>4.6252304051939218E-2</v>
      </c>
      <c r="N9027" s="3">
        <v>16300276312.91</v>
      </c>
      <c r="O9027" s="3">
        <v>2958758960.98</v>
      </c>
      <c r="P9027" s="3">
        <v>44296588.969999798</v>
      </c>
      <c r="Q9027" s="3">
        <v>19361508.780000001</v>
      </c>
      <c r="R9027" s="3">
        <v>59109943.119999997</v>
      </c>
      <c r="S9027" s="3"/>
      <c r="T9027" s="3">
        <v>-1269572.17</v>
      </c>
      <c r="U9027" s="3">
        <v>-84548689.709999993</v>
      </c>
      <c r="V9027" s="9">
        <f t="shared" si="1046"/>
        <v>0.91439106526914915</v>
      </c>
      <c r="W9027" s="3">
        <v>175391077.69999999</v>
      </c>
      <c r="X9027" s="11">
        <f t="shared" si="1047"/>
        <v>5.9278596199640057E-2</v>
      </c>
      <c r="Y9027" s="11">
        <f t="shared" si="1048"/>
        <v>7.6112979645975975E-3</v>
      </c>
      <c r="Z9027" s="11">
        <f t="shared" si="1049"/>
        <v>0.12839875524319203</v>
      </c>
    </row>
    <row r="9028" spans="1:26" x14ac:dyDescent="0.3">
      <c r="A9028" s="8" t="s">
        <v>2802</v>
      </c>
      <c r="B9028" s="2" t="s">
        <v>1030</v>
      </c>
      <c r="C9028" s="3">
        <v>22977124193.869999</v>
      </c>
      <c r="D9028" s="9">
        <f t="shared" si="1044"/>
        <v>23.857764957665985</v>
      </c>
      <c r="E9028" s="9">
        <f t="shared" si="1043"/>
        <v>0.11416358240513941</v>
      </c>
      <c r="F9028" s="3">
        <v>19271838538.130001</v>
      </c>
      <c r="G9028" s="4">
        <v>0.18933994450963099</v>
      </c>
      <c r="H9028" s="3">
        <v>15099239.01</v>
      </c>
      <c r="I9028" s="3">
        <v>1790077402.3</v>
      </c>
      <c r="J9028" s="3">
        <v>817974170.02999997</v>
      </c>
      <c r="K9028" s="3">
        <v>19093122334.360001</v>
      </c>
      <c r="L9028" s="3">
        <v>954746279.17999995</v>
      </c>
      <c r="M9028" s="9">
        <f t="shared" si="1045"/>
        <v>5.000472224816984E-2</v>
      </c>
      <c r="N9028" s="3">
        <v>15668737072.280001</v>
      </c>
      <c r="O9028" s="3">
        <v>2602070349.8499999</v>
      </c>
      <c r="P9028" s="3">
        <v>367939756.47000003</v>
      </c>
      <c r="Q9028" s="3">
        <v>41331876.289999999</v>
      </c>
      <c r="R9028" s="3">
        <v>118559557.04000001</v>
      </c>
      <c r="S9028" s="3"/>
      <c r="T9028" s="3">
        <v>-2209634.63</v>
      </c>
      <c r="U9028" s="3">
        <v>-213326588.46000001</v>
      </c>
      <c r="V9028" s="9">
        <f t="shared" si="1046"/>
        <v>0.74183091379139199</v>
      </c>
      <c r="W9028" s="3">
        <v>268702466.56999999</v>
      </c>
      <c r="X9028" s="11">
        <f t="shared" si="1047"/>
        <v>0.10326487390530764</v>
      </c>
      <c r="Y9028" s="11">
        <f t="shared" si="1048"/>
        <v>1.1694347138606943E-2</v>
      </c>
      <c r="Z9028" s="11">
        <f t="shared" si="1049"/>
        <v>0.11324612810093088</v>
      </c>
    </row>
    <row r="9029" spans="1:26" x14ac:dyDescent="0.3">
      <c r="A9029" s="8" t="s">
        <v>2803</v>
      </c>
      <c r="B9029" s="2" t="s">
        <v>1030</v>
      </c>
      <c r="C9029" s="3">
        <v>21424120652.18</v>
      </c>
      <c r="D9029" s="9">
        <f t="shared" si="1044"/>
        <v>23.787783257515851</v>
      </c>
      <c r="E9029" s="9">
        <f t="shared" si="1043"/>
        <v>9.9298277834965865E-2</v>
      </c>
      <c r="F9029" s="3">
        <v>18264107430.990002</v>
      </c>
      <c r="G9029" s="4">
        <v>0.1985400840097</v>
      </c>
      <c r="H9029" s="3">
        <v>1743225.37</v>
      </c>
      <c r="I9029" s="3">
        <v>1830622074.8299999</v>
      </c>
      <c r="J9029" s="3">
        <v>295012984.69</v>
      </c>
      <c r="K9029" s="3">
        <v>18093808431.360001</v>
      </c>
      <c r="L9029" s="3">
        <v>1056502820.02</v>
      </c>
      <c r="M9029" s="9">
        <f t="shared" si="1045"/>
        <v>5.8390295444317862E-2</v>
      </c>
      <c r="N9029" s="3">
        <v>14113016266.780001</v>
      </c>
      <c r="O9029" s="3">
        <v>2596829648.4899998</v>
      </c>
      <c r="P9029" s="3">
        <v>-200823778.71000001</v>
      </c>
      <c r="Q9029" s="3">
        <v>17512454.050000001</v>
      </c>
      <c r="R9029" s="3">
        <v>60104295.469999999</v>
      </c>
      <c r="S9029" s="3"/>
      <c r="T9029" s="3">
        <v>-1493660.4</v>
      </c>
      <c r="U9029" s="3">
        <v>-95650013.200000003</v>
      </c>
      <c r="V9029" s="9">
        <f t="shared" si="1046"/>
        <v>0.79898923567164737</v>
      </c>
      <c r="W9029" s="3">
        <v>-5240701.3600000599</v>
      </c>
      <c r="X9029" s="11">
        <f t="shared" si="1047"/>
        <v>-2.0181151902079579E-3</v>
      </c>
      <c r="Y9029" s="11">
        <f t="shared" si="1048"/>
        <v>-2.4461687109976179E-4</v>
      </c>
      <c r="Z9029" s="11">
        <f t="shared" si="1049"/>
        <v>0.12121055938068388</v>
      </c>
    </row>
    <row r="9030" spans="1:26" x14ac:dyDescent="0.3">
      <c r="A9030" s="8" t="s">
        <v>2804</v>
      </c>
      <c r="B9030" s="2" t="s">
        <v>1030</v>
      </c>
      <c r="C9030" s="3">
        <v>19495478801.119999</v>
      </c>
      <c r="D9030" s="9">
        <f t="shared" si="1044"/>
        <v>23.69344841928045</v>
      </c>
      <c r="E9030" s="9">
        <f t="shared" si="1043"/>
        <v>7.8296951636412621E-2</v>
      </c>
      <c r="F9030" s="3">
        <v>17025077133.32</v>
      </c>
      <c r="G9030" s="4">
        <v>0.21264015836856801</v>
      </c>
      <c r="H9030" s="3">
        <v>1445189.73</v>
      </c>
      <c r="I9030" s="3">
        <v>1268951151.5</v>
      </c>
      <c r="J9030" s="3">
        <v>256040219.59</v>
      </c>
      <c r="K9030" s="3">
        <v>16883811543.35</v>
      </c>
      <c r="L9030" s="3">
        <v>1048836762.02</v>
      </c>
      <c r="M9030" s="9">
        <f t="shared" si="1045"/>
        <v>6.2120852233339671E-2</v>
      </c>
      <c r="N9030" s="3">
        <v>12141497286.059999</v>
      </c>
      <c r="O9030" s="3">
        <v>2620628733.9099998</v>
      </c>
      <c r="P9030" s="3">
        <v>-219146113.33000001</v>
      </c>
      <c r="Q9030" s="3">
        <v>33689500.539999999</v>
      </c>
      <c r="R9030" s="3">
        <v>121371485.58</v>
      </c>
      <c r="S9030" s="3"/>
      <c r="T9030" s="3">
        <v>-2273968.83</v>
      </c>
      <c r="U9030" s="3">
        <v>-213747597.21000001</v>
      </c>
      <c r="V9030" s="9">
        <f t="shared" si="1046"/>
        <v>0.7178032682685388</v>
      </c>
      <c r="W9030" s="3">
        <v>18558384.059999902</v>
      </c>
      <c r="X9030" s="11">
        <f t="shared" si="1047"/>
        <v>7.0816532765061455E-3</v>
      </c>
      <c r="Y9030" s="11">
        <f t="shared" si="1048"/>
        <v>9.5193271472428459E-4</v>
      </c>
      <c r="Z9030" s="11">
        <f t="shared" si="1049"/>
        <v>0.13442238380723673</v>
      </c>
    </row>
    <row r="9031" spans="1:26" x14ac:dyDescent="0.3">
      <c r="A9031" s="8" t="s">
        <v>2805</v>
      </c>
      <c r="B9031" s="2" t="s">
        <v>1030</v>
      </c>
      <c r="C9031" s="3">
        <v>18963179285.27</v>
      </c>
      <c r="D9031" s="9">
        <f t="shared" si="1044"/>
        <v>23.665765003538183</v>
      </c>
      <c r="E9031" s="9">
        <f t="shared" si="1043"/>
        <v>0.10730196645667733</v>
      </c>
      <c r="F9031" s="3">
        <v>15887480013.57</v>
      </c>
      <c r="G9031" s="4">
        <v>0.22916538228486</v>
      </c>
      <c r="H9031" s="3">
        <v>3579641.86</v>
      </c>
      <c r="I9031" s="3">
        <v>1814142846.0899999</v>
      </c>
      <c r="J9031" s="3">
        <v>217063939.63</v>
      </c>
      <c r="K9031" s="3">
        <v>15780119894.360001</v>
      </c>
      <c r="L9031" s="3">
        <v>1067371964.96</v>
      </c>
      <c r="M9031" s="9">
        <f t="shared" si="1045"/>
        <v>6.7640295010780699E-2</v>
      </c>
      <c r="N9031" s="3">
        <v>11845894533.48</v>
      </c>
      <c r="O9031" s="3">
        <v>2663467061.6100001</v>
      </c>
      <c r="P9031" s="3">
        <v>185972267.24000001</v>
      </c>
      <c r="Q9031" s="3">
        <v>15681058.439999999</v>
      </c>
      <c r="R9031" s="3">
        <v>60379380.079999998</v>
      </c>
      <c r="S9031" s="3"/>
      <c r="T9031" s="3">
        <v>-739507.36</v>
      </c>
      <c r="U9031" s="3">
        <v>-73172459.579999998</v>
      </c>
      <c r="V9031" s="9">
        <f t="shared" si="1046"/>
        <v>1.0290679800436657</v>
      </c>
      <c r="W9031" s="3">
        <v>42838327.699999899</v>
      </c>
      <c r="X9031" s="11">
        <f t="shared" si="1047"/>
        <v>1.6083670910540634E-2</v>
      </c>
      <c r="Y9031" s="11">
        <f t="shared" si="1048"/>
        <v>2.2590266671831429E-3</v>
      </c>
      <c r="Z9031" s="11">
        <f t="shared" si="1049"/>
        <v>0.14045466857337036</v>
      </c>
    </row>
    <row r="9032" spans="1:26" x14ac:dyDescent="0.3">
      <c r="A9032" s="8" t="s">
        <v>2806</v>
      </c>
      <c r="B9032" s="2" t="s">
        <v>1030</v>
      </c>
      <c r="C9032" s="3">
        <v>17300428496.080002</v>
      </c>
      <c r="D9032" s="9">
        <f t="shared" si="1044"/>
        <v>23.573997106702947</v>
      </c>
      <c r="E9032" s="9">
        <f t="shared" si="1043"/>
        <v>6.2725043434957828E-2</v>
      </c>
      <c r="F9032" s="3">
        <v>15126575132.969999</v>
      </c>
      <c r="G9032" s="4">
        <v>0.23630699796698801</v>
      </c>
      <c r="H9032" s="3">
        <v>13012384.1</v>
      </c>
      <c r="I9032" s="3">
        <v>910325564.35000002</v>
      </c>
      <c r="J9032" s="3">
        <v>161832180.41</v>
      </c>
      <c r="K9032" s="3">
        <v>14976111723.42</v>
      </c>
      <c r="L9032" s="3">
        <v>1063105886.46</v>
      </c>
      <c r="M9032" s="9">
        <f t="shared" si="1045"/>
        <v>7.0986775879715816E-2</v>
      </c>
      <c r="N9032" s="3">
        <v>10383988193.51</v>
      </c>
      <c r="O9032" s="3">
        <v>2629873894.3000002</v>
      </c>
      <c r="P9032" s="3">
        <v>413232040.81</v>
      </c>
      <c r="Q9032" s="3">
        <v>29060755.530000001</v>
      </c>
      <c r="R9032" s="3">
        <v>120863862.31999999</v>
      </c>
      <c r="S9032" s="3"/>
      <c r="T9032" s="3">
        <v>-1478784.53</v>
      </c>
      <c r="U9032" s="3">
        <v>-161529915.46000001</v>
      </c>
      <c r="V9032" s="9">
        <f t="shared" si="1046"/>
        <v>0.91973384156304128</v>
      </c>
      <c r="W9032" s="3">
        <v>124245160.39</v>
      </c>
      <c r="X9032" s="11">
        <f t="shared" si="1047"/>
        <v>4.724377114023965E-2</v>
      </c>
      <c r="Y9032" s="11">
        <f t="shared" si="1048"/>
        <v>7.1816233001484302E-3</v>
      </c>
      <c r="Z9032" s="11">
        <f t="shared" si="1049"/>
        <v>0.15201206692053248</v>
      </c>
    </row>
    <row r="9033" spans="1:26" x14ac:dyDescent="0.3">
      <c r="A9033" s="8" t="s">
        <v>2807</v>
      </c>
      <c r="B9033" s="2" t="s">
        <v>1030</v>
      </c>
      <c r="C9033" s="3">
        <v>16291961757.42</v>
      </c>
      <c r="D9033" s="9">
        <f t="shared" si="1044"/>
        <v>23.51393767940721</v>
      </c>
      <c r="E9033" s="9">
        <f t="shared" si="1043"/>
        <v>5.0446164592529159E-2</v>
      </c>
      <c r="F9033" s="3">
        <v>14185617812.950001</v>
      </c>
      <c r="G9033" s="4">
        <v>0.255468426580231</v>
      </c>
      <c r="H9033" s="3">
        <v>4581087.28</v>
      </c>
      <c r="I9033" s="3">
        <v>642761822.66999996</v>
      </c>
      <c r="J9033" s="3">
        <v>174524074.40000001</v>
      </c>
      <c r="K9033" s="3">
        <v>13974959806.389999</v>
      </c>
      <c r="L9033" s="3">
        <v>957985347.36000001</v>
      </c>
      <c r="M9033" s="9">
        <f t="shared" si="1045"/>
        <v>6.8550132567963787E-2</v>
      </c>
      <c r="N9033" s="3">
        <v>9820369036.5499992</v>
      </c>
      <c r="O9033" s="3">
        <v>2740090478.8000002</v>
      </c>
      <c r="P9033" s="3">
        <v>246974362.59</v>
      </c>
      <c r="Q9033" s="3">
        <v>13491617</v>
      </c>
      <c r="R9033" s="3">
        <v>59179613.549999997</v>
      </c>
      <c r="S9033" s="3"/>
      <c r="T9033" s="3">
        <v>-453741.89</v>
      </c>
      <c r="U9033" s="3">
        <v>-68706751.640000001</v>
      </c>
      <c r="V9033" s="9">
        <f t="shared" si="1046"/>
        <v>1.0507621741952597</v>
      </c>
      <c r="W9033" s="3">
        <v>110216584.5</v>
      </c>
      <c r="X9033" s="11">
        <f t="shared" si="1047"/>
        <v>4.0223702594035668E-2</v>
      </c>
      <c r="Y9033" s="11">
        <f t="shared" si="1048"/>
        <v>6.7650898118394509E-3</v>
      </c>
      <c r="Z9033" s="11">
        <f t="shared" si="1049"/>
        <v>0.16818665054575488</v>
      </c>
    </row>
    <row r="9034" spans="1:26" x14ac:dyDescent="0.3">
      <c r="A9034" s="8" t="s">
        <v>2808</v>
      </c>
      <c r="B9034" s="2" t="s">
        <v>1030</v>
      </c>
      <c r="C9034" s="3">
        <v>15799079590.17</v>
      </c>
      <c r="D9034" s="9">
        <f t="shared" si="1044"/>
        <v>23.483217521495806</v>
      </c>
      <c r="E9034" s="9">
        <f t="shared" si="1043"/>
        <v>5.0198257664544513E-2</v>
      </c>
      <c r="F9034" s="3">
        <v>13681561710.299999</v>
      </c>
      <c r="G9034" s="4">
        <v>0.27048850318517798</v>
      </c>
      <c r="H9034" s="3">
        <v>4662733.99</v>
      </c>
      <c r="I9034" s="3">
        <v>612755107.90999997</v>
      </c>
      <c r="J9034" s="3">
        <v>175668426.22999999</v>
      </c>
      <c r="K9034" s="3">
        <v>13329970560.01</v>
      </c>
      <c r="L9034" s="3">
        <v>891258100.74000001</v>
      </c>
      <c r="M9034" s="9">
        <f t="shared" si="1045"/>
        <v>6.6861220490147227E-2</v>
      </c>
      <c r="N9034" s="3">
        <v>9420089593.5699997</v>
      </c>
      <c r="O9034" s="3">
        <v>2861217395.1999998</v>
      </c>
      <c r="P9034" s="3">
        <v>605272787.57000005</v>
      </c>
      <c r="Q9034" s="3">
        <v>26910196.16</v>
      </c>
      <c r="R9034" s="3">
        <v>117480493.87</v>
      </c>
      <c r="S9034" s="3"/>
      <c r="T9034" s="3">
        <v>-946265.5</v>
      </c>
      <c r="U9034" s="3">
        <v>-135969274.41</v>
      </c>
      <c r="V9034" s="9">
        <f t="shared" si="1046"/>
        <v>1.0545967983248192</v>
      </c>
      <c r="W9034" s="3">
        <v>231343500.90000001</v>
      </c>
      <c r="X9034" s="11">
        <f t="shared" si="1047"/>
        <v>8.0854919059314967E-2</v>
      </c>
      <c r="Y9034" s="11">
        <f t="shared" si="1048"/>
        <v>1.464284672911827E-2</v>
      </c>
      <c r="Z9034" s="11">
        <f t="shared" si="1049"/>
        <v>0.18110025833278384</v>
      </c>
    </row>
    <row r="9035" spans="1:26" x14ac:dyDescent="0.3">
      <c r="A9035" s="8" t="s">
        <v>2809</v>
      </c>
      <c r="B9035" s="2" t="s">
        <v>1030</v>
      </c>
      <c r="C9035" s="3">
        <v>15150046421.65</v>
      </c>
      <c r="D9035" s="9">
        <f t="shared" si="1044"/>
        <v>23.44126943303241</v>
      </c>
      <c r="E9035" s="9">
        <f t="shared" si="1043"/>
        <v>5.225288864519418E-2</v>
      </c>
      <c r="F9035" s="3">
        <v>12990128889.290001</v>
      </c>
      <c r="G9035" s="4">
        <v>0.29129074722446502</v>
      </c>
      <c r="H9035" s="3">
        <v>5840248.6200000001</v>
      </c>
      <c r="I9035" s="3">
        <v>643152985.24000001</v>
      </c>
      <c r="J9035" s="3">
        <v>142640454.78</v>
      </c>
      <c r="K9035" s="3">
        <v>12650324100.85</v>
      </c>
      <c r="L9035" s="3">
        <v>842726882.33000004</v>
      </c>
      <c r="M9035" s="9">
        <f t="shared" si="1045"/>
        <v>6.6617019106520403E-2</v>
      </c>
      <c r="N9035" s="3">
        <v>8591384972.5599995</v>
      </c>
      <c r="O9035" s="3">
        <v>2962174597.7199998</v>
      </c>
      <c r="P9035" s="3">
        <v>338767272.10000002</v>
      </c>
      <c r="Q9035" s="3">
        <v>14601835.42</v>
      </c>
      <c r="R9035" s="3">
        <v>58070000.340000004</v>
      </c>
      <c r="S9035" s="3"/>
      <c r="T9035" s="3">
        <v>-727777.69</v>
      </c>
      <c r="U9035" s="3">
        <v>-83970969.340000004</v>
      </c>
      <c r="V9035" s="9">
        <f t="shared" si="1046"/>
        <v>0.85800366957329244</v>
      </c>
      <c r="W9035" s="3">
        <v>100957202.52</v>
      </c>
      <c r="X9035" s="11">
        <f t="shared" si="1047"/>
        <v>3.408212419271546E-2</v>
      </c>
      <c r="Y9035" s="11">
        <f t="shared" si="1048"/>
        <v>6.663821331644784E-3</v>
      </c>
      <c r="Z9035" s="11">
        <f t="shared" si="1049"/>
        <v>0.1955224766497704</v>
      </c>
    </row>
    <row r="9036" spans="1:26" x14ac:dyDescent="0.3">
      <c r="A9036" s="8" t="s">
        <v>2810</v>
      </c>
      <c r="B9036" s="2" t="s">
        <v>1030</v>
      </c>
      <c r="C9036" s="3">
        <v>15200444855.9</v>
      </c>
      <c r="D9036" s="9">
        <f t="shared" si="1044"/>
        <v>23.444590531205904</v>
      </c>
      <c r="E9036" s="9">
        <f t="shared" si="1043"/>
        <v>3.219686234117277E-2</v>
      </c>
      <c r="F9036" s="3">
        <v>13146955895.889999</v>
      </c>
      <c r="G9036" s="4">
        <v>0.26121845807781202</v>
      </c>
      <c r="H9036" s="3">
        <v>12571495.220000001</v>
      </c>
      <c r="I9036" s="3">
        <v>346563853.89999998</v>
      </c>
      <c r="J9036" s="3">
        <v>130271281.43000001</v>
      </c>
      <c r="K9036" s="3">
        <v>12715475863.030001</v>
      </c>
      <c r="L9036" s="3">
        <v>786026511.25</v>
      </c>
      <c r="M9036" s="9">
        <f t="shared" si="1045"/>
        <v>6.1816523401641364E-2</v>
      </c>
      <c r="N9036" s="3">
        <v>8349927751.9099998</v>
      </c>
      <c r="O9036" s="3">
        <v>2629873894.3000002</v>
      </c>
      <c r="P9036" s="3">
        <v>704807442.51999998</v>
      </c>
      <c r="Q9036" s="3">
        <v>29568078.879999999</v>
      </c>
      <c r="R9036" s="3">
        <v>113996736.43000001</v>
      </c>
      <c r="S9036" s="3"/>
      <c r="T9036" s="3">
        <v>-1389698.81</v>
      </c>
      <c r="U9036" s="3">
        <v>-128813504.5</v>
      </c>
      <c r="V9036" s="9">
        <f t="shared" si="1046"/>
        <v>1.1026212232903934</v>
      </c>
      <c r="W9036" s="3">
        <v>282324798.24000001</v>
      </c>
      <c r="X9036" s="11">
        <f t="shared" si="1047"/>
        <v>0.10735297949149272</v>
      </c>
      <c r="Y9036" s="11">
        <f t="shared" si="1048"/>
        <v>1.8573456297919903E-2</v>
      </c>
      <c r="Z9036" s="11">
        <f t="shared" si="1049"/>
        <v>0.17301295582012022</v>
      </c>
    </row>
    <row r="9037" spans="1:26" x14ac:dyDescent="0.3">
      <c r="A9037" s="8" t="s">
        <v>2811</v>
      </c>
      <c r="B9037" s="2" t="s">
        <v>1030</v>
      </c>
      <c r="C9037" s="3">
        <v>15105733581.08</v>
      </c>
      <c r="D9037" s="9">
        <f t="shared" si="1044"/>
        <v>23.438340216052985</v>
      </c>
      <c r="E9037" s="9">
        <f t="shared" si="1043"/>
        <v>3.5192740355612165E-2</v>
      </c>
      <c r="F9037" s="3">
        <v>12887928842.879999</v>
      </c>
      <c r="G9037" s="4">
        <v>0.27783449419925499</v>
      </c>
      <c r="H9037" s="3">
        <v>4636076.09</v>
      </c>
      <c r="I9037" s="3">
        <v>405914402.01999998</v>
      </c>
      <c r="J9037" s="3">
        <v>121061681.69</v>
      </c>
      <c r="K9037" s="3">
        <v>12472125416.639999</v>
      </c>
      <c r="L9037" s="3">
        <v>706775679.53999996</v>
      </c>
      <c r="M9037" s="9">
        <f t="shared" si="1045"/>
        <v>5.6668423057792336E-2</v>
      </c>
      <c r="N9037" s="3">
        <v>8742890609.9200001</v>
      </c>
      <c r="O9037" s="3">
        <v>2811067676.4099998</v>
      </c>
      <c r="P9037" s="3">
        <v>390458999.39999998</v>
      </c>
      <c r="Q9037" s="3">
        <v>15128069.6</v>
      </c>
      <c r="R9037" s="3">
        <v>56069297.380000003</v>
      </c>
      <c r="S9037" s="3"/>
      <c r="T9037" s="3">
        <v>-556374.84</v>
      </c>
      <c r="U9037" s="3">
        <v>-63387392.07</v>
      </c>
      <c r="V9037" s="9">
        <f t="shared" si="1046"/>
        <v>1.1134371717607652</v>
      </c>
      <c r="W9037" s="3">
        <v>181193782.11000001</v>
      </c>
      <c r="X9037" s="11">
        <f t="shared" si="1047"/>
        <v>6.4457282060672999E-2</v>
      </c>
      <c r="Y9037" s="11">
        <f t="shared" si="1048"/>
        <v>1.1995033616702075E-2</v>
      </c>
      <c r="Z9037" s="11">
        <f t="shared" si="1049"/>
        <v>0.18609276148831824</v>
      </c>
    </row>
    <row r="9038" spans="1:26" x14ac:dyDescent="0.3">
      <c r="A9038" s="8" t="s">
        <v>2812</v>
      </c>
      <c r="B9038" s="2" t="s">
        <v>1030</v>
      </c>
      <c r="C9038" s="3">
        <v>15613619063.389999</v>
      </c>
      <c r="D9038" s="9">
        <f t="shared" si="1044"/>
        <v>23.471409387228285</v>
      </c>
      <c r="E9038" s="9">
        <f t="shared" si="1043"/>
        <v>5.3780785062760669E-2</v>
      </c>
      <c r="F9038" s="3">
        <v>13167493611.389999</v>
      </c>
      <c r="G9038" s="4">
        <v>0.278683334969755</v>
      </c>
      <c r="H9038" s="3">
        <v>3403887.33</v>
      </c>
      <c r="I9038" s="3">
        <v>714196289.25</v>
      </c>
      <c r="J9038" s="3">
        <v>122112514.31999999</v>
      </c>
      <c r="K9038" s="3">
        <v>12700849473.559999</v>
      </c>
      <c r="L9038" s="3">
        <v>713201399.40999997</v>
      </c>
      <c r="M9038" s="9">
        <f t="shared" si="1045"/>
        <v>5.6153834504905152E-2</v>
      </c>
      <c r="N9038" s="3">
        <v>9202680218.4899998</v>
      </c>
      <c r="O9038" s="3">
        <v>2927618372.6300001</v>
      </c>
      <c r="P9038" s="3">
        <v>778511068.83000004</v>
      </c>
      <c r="Q9038" s="3">
        <v>32389624.32</v>
      </c>
      <c r="R9038" s="3">
        <v>109859683.02</v>
      </c>
      <c r="S9038" s="3"/>
      <c r="T9038" s="3">
        <v>-1113463.98</v>
      </c>
      <c r="U9038" s="3">
        <v>-128506205.2</v>
      </c>
      <c r="V9038" s="9">
        <f t="shared" si="1046"/>
        <v>1.0974361240072408</v>
      </c>
      <c r="W9038" s="3">
        <v>297744478.32999998</v>
      </c>
      <c r="X9038" s="11">
        <f t="shared" si="1047"/>
        <v>0.10170194350246677</v>
      </c>
      <c r="Y9038" s="11">
        <f t="shared" si="1048"/>
        <v>1.906953648101584E-2</v>
      </c>
      <c r="Z9038" s="11">
        <f t="shared" si="1049"/>
        <v>0.18750415011049726</v>
      </c>
    </row>
    <row r="9039" spans="1:26" x14ac:dyDescent="0.3">
      <c r="A9039" s="8" t="s">
        <v>2813</v>
      </c>
      <c r="B9039" s="2" t="s">
        <v>1030</v>
      </c>
      <c r="C9039" s="3">
        <v>16194731656.24</v>
      </c>
      <c r="D9039" s="9">
        <f t="shared" si="1044"/>
        <v>23.507951819888742</v>
      </c>
      <c r="E9039" s="9">
        <f t="shared" si="1043"/>
        <v>3.8980562715082795E-2</v>
      </c>
      <c r="F9039" s="3">
        <v>13901001047.51</v>
      </c>
      <c r="G9039" s="4">
        <v>0.27650395250588</v>
      </c>
      <c r="H9039" s="3">
        <v>7145333</v>
      </c>
      <c r="I9039" s="3">
        <v>508565531.25</v>
      </c>
      <c r="J9039" s="3">
        <v>115568888.73</v>
      </c>
      <c r="K9039" s="3">
        <v>13490916535.48</v>
      </c>
      <c r="L9039" s="3">
        <v>649183890.23000002</v>
      </c>
      <c r="M9039" s="9">
        <f t="shared" si="1045"/>
        <v>4.8120073126440288E-2</v>
      </c>
      <c r="N9039" s="3">
        <v>9521822272.5900002</v>
      </c>
      <c r="O9039" s="3">
        <v>3065003678.6700001</v>
      </c>
      <c r="P9039" s="3">
        <v>417504048.37</v>
      </c>
      <c r="Q9039" s="3">
        <v>19169014.640000001</v>
      </c>
      <c r="R9039" s="3">
        <v>54740244.18</v>
      </c>
      <c r="S9039" s="3"/>
      <c r="T9039" s="3">
        <v>-653642.43999999994</v>
      </c>
      <c r="U9039" s="3">
        <v>-80261760.659999996</v>
      </c>
      <c r="V9039" s="9">
        <f t="shared" si="1046"/>
        <v>0.91341396061091862</v>
      </c>
      <c r="W9039" s="3">
        <v>137385306.03999999</v>
      </c>
      <c r="X9039" s="11">
        <f t="shared" si="1047"/>
        <v>4.4823863343490582E-2</v>
      </c>
      <c r="Y9039" s="11">
        <f t="shared" si="1048"/>
        <v>8.4833332812318616E-3</v>
      </c>
      <c r="Z9039" s="11">
        <f t="shared" si="1049"/>
        <v>0.18925930628118942</v>
      </c>
    </row>
    <row r="9040" spans="1:26" x14ac:dyDescent="0.3">
      <c r="A9040" s="8" t="s">
        <v>2814</v>
      </c>
      <c r="B9040" s="2" t="s">
        <v>1030</v>
      </c>
      <c r="C9040" s="3">
        <v>16743821212.860001</v>
      </c>
      <c r="D9040" s="9">
        <f t="shared" si="1044"/>
        <v>23.541295144349156</v>
      </c>
      <c r="E9040" s="9">
        <f t="shared" si="1043"/>
        <v>4.3096572008651052E-2</v>
      </c>
      <c r="F9040" s="3">
        <v>14324095927.200001</v>
      </c>
      <c r="G9040" s="4">
        <v>0.23076474501699301</v>
      </c>
      <c r="H9040" s="3">
        <v>6848013.2300000004</v>
      </c>
      <c r="I9040" s="3">
        <v>588217831.77999997</v>
      </c>
      <c r="J9040" s="3">
        <v>126535451.59</v>
      </c>
      <c r="K9040" s="3">
        <v>14108921682.290001</v>
      </c>
      <c r="L9040" s="3">
        <v>629104491.04999995</v>
      </c>
      <c r="M9040" s="9">
        <f t="shared" si="1045"/>
        <v>4.458912631428618E-2</v>
      </c>
      <c r="N9040" s="3">
        <v>9873227265.0400009</v>
      </c>
      <c r="O9040" s="3">
        <v>2536833033.1100001</v>
      </c>
      <c r="P9040" s="3">
        <v>829786325.27999997</v>
      </c>
      <c r="Q9040" s="3">
        <v>40853378.240000002</v>
      </c>
      <c r="R9040" s="3">
        <v>104664747.8</v>
      </c>
      <c r="S9040" s="3"/>
      <c r="T9040" s="3">
        <v>-1340548.68</v>
      </c>
      <c r="U9040" s="3">
        <v>-191600834.13999999</v>
      </c>
      <c r="V9040" s="9">
        <f t="shared" si="1046"/>
        <v>0.75420899297564181</v>
      </c>
      <c r="W9040" s="3">
        <v>256582240.66999999</v>
      </c>
      <c r="X9040" s="11">
        <f t="shared" si="1047"/>
        <v>0.1011427387302057</v>
      </c>
      <c r="Y9040" s="11">
        <f t="shared" si="1048"/>
        <v>1.5323995485148479E-2</v>
      </c>
      <c r="Z9040" s="11">
        <f t="shared" si="1049"/>
        <v>0.15150860731608859</v>
      </c>
    </row>
    <row r="9041" spans="1:26" x14ac:dyDescent="0.3">
      <c r="A9041" s="8" t="s">
        <v>2815</v>
      </c>
      <c r="B9041" s="2" t="s">
        <v>1030</v>
      </c>
      <c r="C9041" s="3">
        <v>16842560034.49</v>
      </c>
      <c r="D9041" s="9">
        <f t="shared" si="1044"/>
        <v>23.547174855257037</v>
      </c>
      <c r="E9041" s="9">
        <f t="shared" si="1043"/>
        <v>4.9714513292239797E-2</v>
      </c>
      <c r="F9041" s="3">
        <v>14490957048.870001</v>
      </c>
      <c r="G9041" s="4">
        <v>0.23820021799836999</v>
      </c>
      <c r="H9041" s="3">
        <v>4365104.6399999997</v>
      </c>
      <c r="I9041" s="3">
        <v>697256133.14999998</v>
      </c>
      <c r="J9041" s="3">
        <v>135698436.91999999</v>
      </c>
      <c r="K9041" s="3">
        <v>14229678769.389999</v>
      </c>
      <c r="L9041" s="3">
        <v>591670737.88999999</v>
      </c>
      <c r="M9041" s="9">
        <f t="shared" si="1045"/>
        <v>4.1580048817599823E-2</v>
      </c>
      <c r="N9041" s="3">
        <v>10525052454.110001</v>
      </c>
      <c r="O9041" s="3">
        <v>2682858070.2399998</v>
      </c>
      <c r="P9041" s="3">
        <v>416097562.57999998</v>
      </c>
      <c r="Q9041" s="3">
        <v>18791871.239999998</v>
      </c>
      <c r="R9041" s="3">
        <v>49651006.420000002</v>
      </c>
      <c r="S9041" s="3"/>
      <c r="T9041" s="3">
        <v>-985162.03</v>
      </c>
      <c r="U9041" s="3">
        <v>-66655111.549999997</v>
      </c>
      <c r="V9041" s="9">
        <f t="shared" si="1046"/>
        <v>1.0118657722318456</v>
      </c>
      <c r="W9041" s="3">
        <v>146025037.13</v>
      </c>
      <c r="X9041" s="11">
        <f t="shared" si="1047"/>
        <v>5.4428908763308928E-2</v>
      </c>
      <c r="Y9041" s="11">
        <f t="shared" si="1048"/>
        <v>8.6700024717722025E-3</v>
      </c>
      <c r="Z9041" s="11">
        <f t="shared" si="1049"/>
        <v>0.15929039675358581</v>
      </c>
    </row>
    <row r="9042" spans="1:26" x14ac:dyDescent="0.3">
      <c r="A9042" s="8" t="s">
        <v>2816</v>
      </c>
      <c r="B9042" s="2" t="s">
        <v>1030</v>
      </c>
      <c r="C9042" s="3">
        <v>17693818807.240002</v>
      </c>
      <c r="D9042" s="9">
        <f t="shared" si="1044"/>
        <v>23.59648119560477</v>
      </c>
      <c r="E9042" s="9">
        <f t="shared" si="1043"/>
        <v>2.5733446760158405E-2</v>
      </c>
      <c r="F9042" s="3">
        <v>15601294846.16</v>
      </c>
      <c r="G9042" s="4">
        <v>0.233026307066106</v>
      </c>
      <c r="H9042" s="3">
        <v>4231108.91</v>
      </c>
      <c r="I9042" s="3">
        <v>312840387.35000002</v>
      </c>
      <c r="J9042" s="3">
        <v>138251448</v>
      </c>
      <c r="K9042" s="3">
        <v>15247046287.32</v>
      </c>
      <c r="L9042" s="3">
        <v>554200330.78999996</v>
      </c>
      <c r="M9042" s="9">
        <f t="shared" si="1045"/>
        <v>3.6348045408040319E-2</v>
      </c>
      <c r="N9042" s="3">
        <v>11108543386.690001</v>
      </c>
      <c r="O9042" s="3">
        <v>2832275279.7800002</v>
      </c>
      <c r="P9042" s="3">
        <v>840281520.16999996</v>
      </c>
      <c r="Q9042" s="3">
        <v>40045001.460000001</v>
      </c>
      <c r="R9042" s="3">
        <v>99213874.430000007</v>
      </c>
      <c r="S9042" s="3"/>
      <c r="T9042" s="3">
        <v>-1995976.99</v>
      </c>
      <c r="U9042" s="3">
        <v>-133526975.75</v>
      </c>
      <c r="V9042" s="9">
        <f t="shared" si="1046"/>
        <v>1.0275667189540014</v>
      </c>
      <c r="W9042" s="3">
        <v>295442246.67000002</v>
      </c>
      <c r="X9042" s="11">
        <f t="shared" si="1047"/>
        <v>0.10431268767524207</v>
      </c>
      <c r="Y9042" s="11">
        <f t="shared" si="1048"/>
        <v>1.6697483448237314E-2</v>
      </c>
      <c r="Z9042" s="11">
        <f t="shared" si="1049"/>
        <v>0.16007145267143136</v>
      </c>
    </row>
    <row r="9043" spans="1:26" x14ac:dyDescent="0.3">
      <c r="A9043" s="8" t="s">
        <v>2817</v>
      </c>
      <c r="B9043" s="2" t="s">
        <v>1030</v>
      </c>
      <c r="C9043" s="3">
        <v>19569987058.009998</v>
      </c>
      <c r="D9043" s="9">
        <f t="shared" si="1044"/>
        <v>23.697262957036344</v>
      </c>
      <c r="E9043" s="9">
        <f t="shared" si="1043"/>
        <v>4.1255161069181506E-2</v>
      </c>
      <c r="F9043" s="3">
        <v>16885015429.629999</v>
      </c>
      <c r="G9043" s="4">
        <v>0.222354494614525</v>
      </c>
      <c r="H9043" s="3">
        <v>4546089.8499999996</v>
      </c>
      <c r="I9043" s="3">
        <v>598040010.61000001</v>
      </c>
      <c r="J9043" s="3">
        <v>204776867.74000001</v>
      </c>
      <c r="K9043" s="3">
        <v>16434474473.41</v>
      </c>
      <c r="L9043" s="3">
        <v>570148901.34000003</v>
      </c>
      <c r="M9043" s="9">
        <f t="shared" si="1045"/>
        <v>3.4692250261027027E-2</v>
      </c>
      <c r="N9043" s="3">
        <v>11754287008.16</v>
      </c>
      <c r="O9043" s="3">
        <v>2972763276.8000002</v>
      </c>
      <c r="P9043" s="3">
        <v>410518484.10000002</v>
      </c>
      <c r="Q9043" s="3">
        <v>26166651.059999999</v>
      </c>
      <c r="R9043" s="3">
        <v>48460624.840000004</v>
      </c>
      <c r="S9043" s="3"/>
      <c r="T9043" s="3">
        <v>-953946.39</v>
      </c>
      <c r="U9043" s="3">
        <v>-77855275.950000003</v>
      </c>
      <c r="V9043" s="9">
        <f t="shared" si="1046"/>
        <v>0.94693582405929377</v>
      </c>
      <c r="W9043" s="3">
        <v>144977676.25999999</v>
      </c>
      <c r="X9043" s="11">
        <f t="shared" si="1047"/>
        <v>4.8768658235061248E-2</v>
      </c>
      <c r="Y9043" s="11">
        <f t="shared" si="1048"/>
        <v>7.4081641357376686E-3</v>
      </c>
      <c r="Z9043" s="11">
        <f t="shared" si="1049"/>
        <v>0.15190420249068318</v>
      </c>
    </row>
    <row r="9044" spans="1:26" x14ac:dyDescent="0.3">
      <c r="A9044" s="8" t="s">
        <v>2818</v>
      </c>
      <c r="B9044" s="2" t="s">
        <v>1030</v>
      </c>
      <c r="C9044" s="3">
        <v>21224318143.82</v>
      </c>
      <c r="D9044" s="9">
        <f t="shared" si="1044"/>
        <v>23.778413443483863</v>
      </c>
      <c r="E9044" s="9">
        <f t="shared" si="1043"/>
        <v>4.8505836912822849E-2</v>
      </c>
      <c r="F9044" s="3">
        <v>18257864962.580002</v>
      </c>
      <c r="G9044" s="4">
        <v>0.18159272245163299</v>
      </c>
      <c r="H9044" s="3">
        <v>15131382.52</v>
      </c>
      <c r="I9044" s="3">
        <v>816402852.80999994</v>
      </c>
      <c r="J9044" s="3">
        <v>197969079.13999999</v>
      </c>
      <c r="K9044" s="3">
        <v>17468511802.66</v>
      </c>
      <c r="L9044" s="3">
        <v>649570220.00999999</v>
      </c>
      <c r="M9044" s="9">
        <f t="shared" si="1045"/>
        <v>3.7185206579022224E-2</v>
      </c>
      <c r="N9044" s="3">
        <v>13242430761.66</v>
      </c>
      <c r="O9044" s="3">
        <v>2627088781.1100001</v>
      </c>
      <c r="P9044" s="3">
        <v>777042721.12</v>
      </c>
      <c r="Q9044" s="3">
        <v>56817247.899999999</v>
      </c>
      <c r="R9044" s="3">
        <v>94181977.299999997</v>
      </c>
      <c r="S9044" s="3"/>
      <c r="T9044" s="3">
        <v>-1908998.07</v>
      </c>
      <c r="U9044" s="3">
        <v>-218261941.34999999</v>
      </c>
      <c r="V9044" s="9">
        <f t="shared" si="1046"/>
        <v>0.68582722859692469</v>
      </c>
      <c r="W9044" s="3">
        <v>340508049.42000002</v>
      </c>
      <c r="X9044" s="11">
        <f t="shared" si="1047"/>
        <v>0.12961421474158488</v>
      </c>
      <c r="Y9044" s="11">
        <f t="shared" si="1048"/>
        <v>1.6043297462498111E-2</v>
      </c>
      <c r="Z9044" s="11">
        <f t="shared" si="1049"/>
        <v>0.12377729938405319</v>
      </c>
    </row>
    <row r="9045" spans="1:26" x14ac:dyDescent="0.3">
      <c r="A9045" s="8" t="s">
        <v>2819</v>
      </c>
      <c r="B9045" s="2" t="s">
        <v>1030</v>
      </c>
      <c r="C9045" s="3">
        <v>23545095142.049999</v>
      </c>
      <c r="D9045" s="9">
        <f t="shared" si="1044"/>
        <v>23.882183361493819</v>
      </c>
      <c r="E9045" s="9">
        <f t="shared" si="1043"/>
        <v>0.14447841182024712</v>
      </c>
      <c r="F9045" s="3">
        <v>18140367918.700001</v>
      </c>
      <c r="G9045" s="4">
        <v>0.18161721381628601</v>
      </c>
      <c r="H9045" s="3">
        <v>3497220.08</v>
      </c>
      <c r="I9045" s="3">
        <v>3196602747.25</v>
      </c>
      <c r="J9045" s="3">
        <v>201657984.94999999</v>
      </c>
      <c r="K9045" s="3">
        <v>17852451148.040001</v>
      </c>
      <c r="L9045" s="3">
        <v>845496736.21000004</v>
      </c>
      <c r="M9045" s="9">
        <f t="shared" si="1045"/>
        <v>4.7360260459406223E-2</v>
      </c>
      <c r="N9045" s="3">
        <v>16117542972.01</v>
      </c>
      <c r="O9045" s="3">
        <v>2661038860.8400002</v>
      </c>
      <c r="P9045" s="3">
        <v>193605110.63</v>
      </c>
      <c r="Q9045" s="3">
        <v>25778310.27</v>
      </c>
      <c r="R9045" s="3">
        <v>42454385.68</v>
      </c>
      <c r="S9045" s="3"/>
      <c r="T9045" s="3">
        <v>-902857.45</v>
      </c>
      <c r="U9045" s="3">
        <v>-77838218.609999999</v>
      </c>
      <c r="V9045" s="9">
        <f t="shared" si="1046"/>
        <v>0.86654512948244822</v>
      </c>
      <c r="W9045" s="3">
        <v>36870284.25</v>
      </c>
      <c r="X9045" s="11">
        <f t="shared" si="1047"/>
        <v>1.3855597824062328E-2</v>
      </c>
      <c r="Y9045" s="11">
        <f t="shared" si="1048"/>
        <v>1.5659433112313946E-3</v>
      </c>
      <c r="Z9045" s="11">
        <f t="shared" si="1049"/>
        <v>0.11301881962190753</v>
      </c>
    </row>
    <row r="9046" spans="1:26" x14ac:dyDescent="0.3">
      <c r="A9046" s="8" t="s">
        <v>2820</v>
      </c>
      <c r="B9046" s="2" t="s">
        <v>1030</v>
      </c>
      <c r="C9046" s="3">
        <v>24703212349.330002</v>
      </c>
      <c r="D9046" s="9">
        <f t="shared" si="1044"/>
        <v>23.930199126752719</v>
      </c>
      <c r="E9046" s="9">
        <f t="shared" si="1043"/>
        <v>0.19685572962545872</v>
      </c>
      <c r="F9046" s="3">
        <v>17649551648.119999</v>
      </c>
      <c r="G9046" s="4">
        <v>0.18871092022150701</v>
      </c>
      <c r="H9046" s="3">
        <v>3255155.16</v>
      </c>
      <c r="I9046" s="3">
        <v>4652123876.2399998</v>
      </c>
      <c r="J9046" s="3">
        <v>207589859.72</v>
      </c>
      <c r="K9046" s="3">
        <v>17564772884.950001</v>
      </c>
      <c r="L9046" s="3">
        <v>973151871.88999999</v>
      </c>
      <c r="M9046" s="9">
        <f t="shared" si="1045"/>
        <v>5.5403612575248513E-2</v>
      </c>
      <c r="N9046" s="3">
        <v>17181773377.740002</v>
      </c>
      <c r="O9046" s="3">
        <v>2730095850.04</v>
      </c>
      <c r="P9046" s="3">
        <v>436546553.74000001</v>
      </c>
      <c r="Q9046" s="3">
        <v>42642320.020000003</v>
      </c>
      <c r="R9046" s="3">
        <v>81708172.859999999</v>
      </c>
      <c r="S9046" s="3"/>
      <c r="T9046" s="3">
        <v>-1869467.28</v>
      </c>
      <c r="U9046" s="3">
        <v>-144758188.13</v>
      </c>
      <c r="V9046" s="9">
        <f t="shared" si="1046"/>
        <v>0.84806984420702469</v>
      </c>
      <c r="W9046" s="3">
        <v>106663849.66</v>
      </c>
      <c r="X9046" s="11">
        <f t="shared" si="1047"/>
        <v>3.9069635470284754E-2</v>
      </c>
      <c r="Y9046" s="11">
        <f t="shared" si="1048"/>
        <v>4.317812928604523E-3</v>
      </c>
      <c r="Z9046" s="11">
        <f t="shared" si="1049"/>
        <v>0.11051582326352975</v>
      </c>
    </row>
    <row r="9047" spans="1:26" x14ac:dyDescent="0.3">
      <c r="A9047" s="8" t="s">
        <v>2821</v>
      </c>
      <c r="B9047" s="2" t="s">
        <v>1030</v>
      </c>
      <c r="C9047" s="3">
        <v>23504482293.560001</v>
      </c>
      <c r="D9047" s="9">
        <f t="shared" si="1044"/>
        <v>23.880456975804915</v>
      </c>
      <c r="E9047" s="9">
        <f t="shared" si="1043"/>
        <v>0.12748709714874326</v>
      </c>
      <c r="F9047" s="3">
        <v>18010787463.549999</v>
      </c>
      <c r="G9047" s="4">
        <v>0.18810912777247099</v>
      </c>
      <c r="H9047" s="3">
        <v>417418.83</v>
      </c>
      <c r="I9047" s="3">
        <v>2809756477.9299998</v>
      </c>
      <c r="J9047" s="3">
        <v>186344320.83000001</v>
      </c>
      <c r="K9047" s="3">
        <v>17837139120.880001</v>
      </c>
      <c r="L9047" s="3">
        <v>785438525.64999998</v>
      </c>
      <c r="M9047" s="9">
        <f t="shared" si="1045"/>
        <v>4.4033884600393813E-2</v>
      </c>
      <c r="N9047" s="3">
        <v>15776114939.98</v>
      </c>
      <c r="O9047" s="3">
        <v>2856286375.9699998</v>
      </c>
      <c r="P9047" s="3">
        <v>450381491.82999998</v>
      </c>
      <c r="Q9047" s="3">
        <v>31346959.329999998</v>
      </c>
      <c r="R9047" s="3">
        <v>50138050.719999999</v>
      </c>
      <c r="S9047" s="3"/>
      <c r="T9047" s="3">
        <v>-998686.9</v>
      </c>
      <c r="U9047" s="3">
        <v>-97153242.019999996</v>
      </c>
      <c r="V9047" s="9">
        <f t="shared" si="1046"/>
        <v>0.83019265078748894</v>
      </c>
      <c r="W9047" s="3">
        <v>120466409.2</v>
      </c>
      <c r="X9047" s="11">
        <f t="shared" si="1047"/>
        <v>4.2175886218373114E-2</v>
      </c>
      <c r="Y9047" s="11">
        <f t="shared" si="1048"/>
        <v>5.125252609073914E-3</v>
      </c>
      <c r="Z9047" s="11">
        <f t="shared" si="1049"/>
        <v>0.12152092270301118</v>
      </c>
    </row>
    <row r="9048" spans="1:26" x14ac:dyDescent="0.3">
      <c r="A9048" s="8" t="s">
        <v>2822</v>
      </c>
      <c r="B9048" s="2" t="s">
        <v>1030</v>
      </c>
      <c r="C9048" s="3">
        <v>23293088857.66</v>
      </c>
      <c r="D9048" s="9">
        <f t="shared" si="1044"/>
        <v>23.871422537967899</v>
      </c>
      <c r="E9048" s="9">
        <f t="shared" si="1043"/>
        <v>8.0943028142013748E-2</v>
      </c>
      <c r="F9048" s="3">
        <v>19055824945.25</v>
      </c>
      <c r="G9048" s="4">
        <v>0.176955699555993</v>
      </c>
      <c r="H9048" s="3">
        <v>286534.49</v>
      </c>
      <c r="I9048" s="3">
        <v>1708549835.8800001</v>
      </c>
      <c r="J9048" s="3">
        <v>176576776.55000001</v>
      </c>
      <c r="K9048" s="3">
        <v>18331693983.98</v>
      </c>
      <c r="L9048" s="3">
        <v>628494231.73000002</v>
      </c>
      <c r="M9048" s="9">
        <f t="shared" si="1045"/>
        <v>3.4284569242713676E-2</v>
      </c>
      <c r="N9048" s="3">
        <v>15646279380.530001</v>
      </c>
      <c r="O9048" s="3">
        <v>2878336906.1399999</v>
      </c>
      <c r="P9048" s="3">
        <v>1008196419.72</v>
      </c>
      <c r="Q9048" s="3">
        <v>64025463.850000001</v>
      </c>
      <c r="R9048" s="3">
        <v>94214839.359999999</v>
      </c>
      <c r="S9048" s="3"/>
      <c r="T9048" s="3">
        <v>-1998061.66</v>
      </c>
      <c r="U9048" s="3">
        <v>-215251318.37</v>
      </c>
      <c r="V9048" s="9">
        <f t="shared" si="1046"/>
        <v>0.7283809196056098</v>
      </c>
      <c r="W9048" s="3">
        <v>250069067.13999999</v>
      </c>
      <c r="X9048" s="11">
        <f t="shared" si="1047"/>
        <v>8.6879707030319692E-2</v>
      </c>
      <c r="Y9048" s="11">
        <f t="shared" si="1048"/>
        <v>1.0735762382916599E-2</v>
      </c>
      <c r="Z9048" s="11">
        <f t="shared" si="1049"/>
        <v>0.12357042570562514</v>
      </c>
    </row>
    <row r="9049" spans="1:26" x14ac:dyDescent="0.3">
      <c r="A9049" s="8" t="s">
        <v>2823</v>
      </c>
      <c r="B9049" s="2" t="s">
        <v>1030</v>
      </c>
      <c r="C9049" s="3">
        <v>23655470879.349998</v>
      </c>
      <c r="D9049" s="9">
        <f t="shared" si="1044"/>
        <v>23.88686025195484</v>
      </c>
      <c r="E9049" s="9">
        <f t="shared" si="1043"/>
        <v>4.1290759898702935E-2</v>
      </c>
      <c r="F9049" s="3">
        <v>19817112660.529999</v>
      </c>
      <c r="G9049" s="4">
        <v>0.170136732801447</v>
      </c>
      <c r="H9049" s="3">
        <v>306810.90999999997</v>
      </c>
      <c r="I9049" s="3">
        <v>788564622.15999997</v>
      </c>
      <c r="J9049" s="3">
        <v>187880935.30000001</v>
      </c>
      <c r="K9049" s="3">
        <v>19112649678.959999</v>
      </c>
      <c r="L9049" s="3">
        <v>571484601.29999995</v>
      </c>
      <c r="M9049" s="9">
        <f t="shared" si="1045"/>
        <v>2.9900856809462376E-2</v>
      </c>
      <c r="N9049" s="3">
        <v>15940306512.16</v>
      </c>
      <c r="O9049" s="3">
        <v>2925380910.5100002</v>
      </c>
      <c r="P9049" s="3">
        <v>475495386.44</v>
      </c>
      <c r="Q9049" s="3">
        <v>24669978.969999999</v>
      </c>
      <c r="R9049" s="3">
        <v>42753955.009999998</v>
      </c>
      <c r="S9049" s="3"/>
      <c r="T9049" s="3">
        <v>-771783.4</v>
      </c>
      <c r="U9049" s="3">
        <v>-69116213.390000001</v>
      </c>
      <c r="V9049" s="9">
        <f t="shared" si="1046"/>
        <v>0.96474268940052677</v>
      </c>
      <c r="W9049" s="3">
        <v>144249266.33000001</v>
      </c>
      <c r="X9049" s="11">
        <f t="shared" si="1047"/>
        <v>4.9309567110305687E-2</v>
      </c>
      <c r="Y9049" s="11">
        <f t="shared" si="1048"/>
        <v>6.0979241151323752E-3</v>
      </c>
      <c r="Z9049" s="11">
        <f t="shared" si="1049"/>
        <v>0.12366614579055817</v>
      </c>
    </row>
    <row r="9050" spans="1:26" x14ac:dyDescent="0.3">
      <c r="A9050" s="8" t="s">
        <v>2824</v>
      </c>
      <c r="B9050" s="2" t="s">
        <v>1030</v>
      </c>
      <c r="C9050" s="3">
        <v>25013995237.130001</v>
      </c>
      <c r="D9050" s="9">
        <f t="shared" si="1044"/>
        <v>23.942701314664937</v>
      </c>
      <c r="E9050" s="9">
        <f t="shared" si="1043"/>
        <v>5.2837945255867283E-2</v>
      </c>
      <c r="F9050" s="3">
        <v>20871072878.939999</v>
      </c>
      <c r="G9050" s="4">
        <v>0.151314010703826</v>
      </c>
      <c r="H9050" s="3">
        <v>376397.73</v>
      </c>
      <c r="I9050" s="3">
        <v>1136402791.2</v>
      </c>
      <c r="J9050" s="3">
        <v>184908922.03999999</v>
      </c>
      <c r="K9050" s="3">
        <v>20255662835.290001</v>
      </c>
      <c r="L9050" s="3">
        <v>662927735.53999996</v>
      </c>
      <c r="M9050" s="9">
        <f t="shared" si="1045"/>
        <v>3.2728019859465086E-2</v>
      </c>
      <c r="N9050" s="3">
        <v>17658781704.150002</v>
      </c>
      <c r="O9050" s="3">
        <v>2701744108.1500001</v>
      </c>
      <c r="P9050" s="3">
        <v>871663082.61000001</v>
      </c>
      <c r="Q9050" s="3">
        <v>51448882.149999999</v>
      </c>
      <c r="R9050" s="3">
        <v>85887268.049999997</v>
      </c>
      <c r="S9050" s="3"/>
      <c r="T9050" s="3">
        <v>-1539299.81</v>
      </c>
      <c r="U9050" s="3">
        <v>-157691188.63999999</v>
      </c>
      <c r="V9050" s="9">
        <f t="shared" si="1046"/>
        <v>0.86249908253672758</v>
      </c>
      <c r="W9050" s="3">
        <v>236426077.84999999</v>
      </c>
      <c r="X9050" s="11">
        <f t="shared" si="1047"/>
        <v>8.7508686384030296E-2</v>
      </c>
      <c r="Y9050" s="11">
        <f t="shared" si="1048"/>
        <v>9.451751933615804E-3</v>
      </c>
      <c r="Z9050" s="11">
        <f t="shared" si="1049"/>
        <v>0.10800929969554063</v>
      </c>
    </row>
    <row r="9051" spans="1:26" x14ac:dyDescent="0.3">
      <c r="A9051" s="8" t="s">
        <v>2825</v>
      </c>
      <c r="B9051" s="2" t="s">
        <v>1030</v>
      </c>
      <c r="C9051" s="3">
        <v>26689690748.889999</v>
      </c>
      <c r="D9051" s="9">
        <f t="shared" si="1044"/>
        <v>24.007543213517522</v>
      </c>
      <c r="E9051" s="9">
        <f t="shared" si="1043"/>
        <v>5.6327513486177185E-2</v>
      </c>
      <c r="F9051" s="3">
        <v>22285105559.939999</v>
      </c>
      <c r="G9051" s="4">
        <v>0.14246057052706701</v>
      </c>
      <c r="H9051" s="3">
        <v>400804.74</v>
      </c>
      <c r="I9051" s="3">
        <v>1223983751.74</v>
      </c>
      <c r="J9051" s="3">
        <v>278979359.12</v>
      </c>
      <c r="K9051" s="3">
        <v>21944604064.060001</v>
      </c>
      <c r="L9051" s="3">
        <v>685784737.46000004</v>
      </c>
      <c r="M9051" s="9">
        <f t="shared" si="1045"/>
        <v>3.1250722749796657E-2</v>
      </c>
      <c r="N9051" s="3">
        <v>19051303824.849998</v>
      </c>
      <c r="O9051" s="3">
        <v>2780375172.9099998</v>
      </c>
      <c r="P9051" s="3">
        <v>314982187.80000001</v>
      </c>
      <c r="Q9051" s="3">
        <v>31272020.850000001</v>
      </c>
      <c r="R9051" s="3">
        <v>42671914.259999998</v>
      </c>
      <c r="S9051" s="3"/>
      <c r="T9051" s="3">
        <v>-1124846.8500000001</v>
      </c>
      <c r="U9051" s="3">
        <v>-86764477.670000002</v>
      </c>
      <c r="V9051" s="9">
        <f t="shared" si="1046"/>
        <v>0.84133011049792972</v>
      </c>
      <c r="W9051" s="3">
        <v>39124016.420000002</v>
      </c>
      <c r="X9051" s="11">
        <f t="shared" si="1047"/>
        <v>1.407148819382241E-2</v>
      </c>
      <c r="Y9051" s="11">
        <f t="shared" si="1048"/>
        <v>1.4658849661503528E-3</v>
      </c>
      <c r="Z9051" s="11">
        <f t="shared" si="1049"/>
        <v>0.10417412472363072</v>
      </c>
    </row>
    <row r="9052" spans="1:26" x14ac:dyDescent="0.3">
      <c r="A9052" s="8" t="s">
        <v>2826</v>
      </c>
      <c r="B9052" s="2" t="s">
        <v>1030</v>
      </c>
      <c r="C9052" s="3">
        <v>27993027559.27</v>
      </c>
      <c r="D9052" s="9">
        <f t="shared" si="1044"/>
        <v>24.055221300371691</v>
      </c>
      <c r="E9052" s="9">
        <f t="shared" si="1043"/>
        <v>6.8791075706361268E-2</v>
      </c>
      <c r="F9052" s="3">
        <v>23662645346.5</v>
      </c>
      <c r="G9052" s="4">
        <v>0.13495076042707199</v>
      </c>
      <c r="H9052" s="3">
        <v>1159331.3400000001</v>
      </c>
      <c r="I9052" s="3">
        <v>1477132956.03</v>
      </c>
      <c r="J9052" s="3">
        <v>447378190.70999998</v>
      </c>
      <c r="K9052" s="3">
        <v>23395159765.619999</v>
      </c>
      <c r="L9052" s="3">
        <v>696080809.27999997</v>
      </c>
      <c r="M9052" s="9">
        <f t="shared" si="1045"/>
        <v>2.9753197509807774E-2</v>
      </c>
      <c r="N9052" s="3">
        <v>19648212456.48</v>
      </c>
      <c r="O9052" s="3">
        <v>2824219345.0900002</v>
      </c>
      <c r="P9052" s="3">
        <v>650505628.03999996</v>
      </c>
      <c r="Q9052" s="3">
        <v>53053586.890000001</v>
      </c>
      <c r="R9052" s="3">
        <v>85477560.799999997</v>
      </c>
      <c r="S9052" s="3"/>
      <c r="T9052" s="3">
        <v>-2209282.23</v>
      </c>
      <c r="U9052" s="3">
        <v>-212169338.02000001</v>
      </c>
      <c r="V9052" s="9">
        <f t="shared" si="1046"/>
        <v>0.64619852263462829</v>
      </c>
      <c r="W9052" s="3">
        <v>86139977.370000198</v>
      </c>
      <c r="X9052" s="11">
        <f t="shared" si="1047"/>
        <v>3.0500455823219762E-2</v>
      </c>
      <c r="Y9052" s="11">
        <f t="shared" si="1048"/>
        <v>3.0771940329646342E-3</v>
      </c>
      <c r="Z9052" s="11">
        <f t="shared" si="1049"/>
        <v>0.10089009983326183</v>
      </c>
    </row>
    <row r="9053" spans="1:26" x14ac:dyDescent="0.3">
      <c r="A9053" s="8" t="s">
        <v>2827</v>
      </c>
      <c r="B9053" s="2" t="s">
        <v>1030</v>
      </c>
      <c r="C9053" s="3">
        <v>28031962402.48</v>
      </c>
      <c r="D9053" s="9">
        <f t="shared" si="1044"/>
        <v>24.05661121046376</v>
      </c>
      <c r="E9053" s="9">
        <f t="shared" si="1043"/>
        <v>4.412483428989511E-2</v>
      </c>
      <c r="F9053" s="3">
        <v>24035657479.939999</v>
      </c>
      <c r="G9053" s="4">
        <v>0.13172432058449501</v>
      </c>
      <c r="H9053" s="3">
        <v>373972.43</v>
      </c>
      <c r="I9053" s="3">
        <v>924165035.04999995</v>
      </c>
      <c r="J9053" s="3">
        <v>312366688.35000002</v>
      </c>
      <c r="K9053" s="3">
        <v>23698234763.549999</v>
      </c>
      <c r="L9053" s="3">
        <v>712328273.50999999</v>
      </c>
      <c r="M9053" s="9">
        <f t="shared" si="1045"/>
        <v>3.0058284113449008E-2</v>
      </c>
      <c r="N9053" s="3">
        <v>19931457514.98</v>
      </c>
      <c r="O9053" s="3">
        <v>3739442480.8099999</v>
      </c>
      <c r="P9053" s="3">
        <v>248466973.75999999</v>
      </c>
      <c r="Q9053" s="3">
        <v>21737515.239999998</v>
      </c>
      <c r="R9053" s="3">
        <v>41598536.049999997</v>
      </c>
      <c r="S9053" s="3"/>
      <c r="T9053" s="3">
        <v>-1214853.08</v>
      </c>
      <c r="U9053" s="3">
        <v>-74097654.450000003</v>
      </c>
      <c r="V9053" s="9">
        <f t="shared" si="1046"/>
        <v>0.84097653055530908</v>
      </c>
      <c r="W9053" s="3">
        <v>20652917.400000099</v>
      </c>
      <c r="X9053" s="11">
        <f t="shared" si="1047"/>
        <v>5.5229937366295511E-3</v>
      </c>
      <c r="Y9053" s="11">
        <f t="shared" si="1048"/>
        <v>7.3676316711144445E-4</v>
      </c>
      <c r="Z9053" s="11">
        <f t="shared" si="1049"/>
        <v>0.13339924002178205</v>
      </c>
    </row>
    <row r="9054" spans="1:26" x14ac:dyDescent="0.3">
      <c r="A9054" s="8" t="s">
        <v>2828</v>
      </c>
      <c r="B9054" s="2" t="s">
        <v>1030</v>
      </c>
      <c r="C9054" s="3">
        <v>31046602414.779999</v>
      </c>
      <c r="D9054" s="9">
        <f t="shared" si="1044"/>
        <v>24.1587552163043</v>
      </c>
      <c r="E9054" s="9">
        <f t="shared" si="1043"/>
        <v>6.2537961222954602E-2</v>
      </c>
      <c r="F9054" s="3">
        <v>26142505684.57</v>
      </c>
      <c r="G9054" s="4">
        <v>0.138471398673332</v>
      </c>
      <c r="H9054" s="3">
        <v>201777.14</v>
      </c>
      <c r="I9054" s="3">
        <v>1561430390.8800001</v>
      </c>
      <c r="J9054" s="3">
        <v>379959049.89999998</v>
      </c>
      <c r="K9054" s="3">
        <v>25490253608.290001</v>
      </c>
      <c r="L9054" s="3">
        <v>755415757.61000001</v>
      </c>
      <c r="M9054" s="9">
        <f t="shared" si="1045"/>
        <v>2.9635474374579071E-2</v>
      </c>
      <c r="N9054" s="3">
        <v>22887288285.970001</v>
      </c>
      <c r="O9054" s="3">
        <v>3572610376.0799999</v>
      </c>
      <c r="P9054" s="3">
        <v>478934878.80000001</v>
      </c>
      <c r="Q9054" s="3">
        <v>47514524.25</v>
      </c>
      <c r="R9054" s="3">
        <v>84281224.420000002</v>
      </c>
      <c r="S9054" s="3"/>
      <c r="T9054" s="3">
        <v>-2751597.31</v>
      </c>
      <c r="U9054" s="3">
        <v>-157384031.03</v>
      </c>
      <c r="V9054" s="9">
        <f t="shared" si="1046"/>
        <v>0.82302576906977398</v>
      </c>
      <c r="W9054" s="3">
        <v>20939625.160000101</v>
      </c>
      <c r="X9054" s="11">
        <f t="shared" si="1047"/>
        <v>5.8611555573479107E-3</v>
      </c>
      <c r="Y9054" s="11">
        <f t="shared" si="1048"/>
        <v>6.7445786435012982E-4</v>
      </c>
      <c r="Z9054" s="11">
        <f t="shared" si="1049"/>
        <v>0.11507250707662711</v>
      </c>
    </row>
    <row r="9055" spans="1:26" x14ac:dyDescent="0.3">
      <c r="A9055" s="8" t="s">
        <v>2829</v>
      </c>
      <c r="B9055" s="2" t="s">
        <v>1030</v>
      </c>
      <c r="C9055" s="3">
        <v>34136036955.43</v>
      </c>
      <c r="D9055" s="9">
        <f t="shared" si="1044"/>
        <v>24.253619465425558</v>
      </c>
      <c r="E9055" s="9">
        <f t="shared" si="1043"/>
        <v>7.2687487763728437E-2</v>
      </c>
      <c r="F9055" s="3">
        <v>28903064456.43</v>
      </c>
      <c r="G9055" s="4">
        <v>0.129267863532425</v>
      </c>
      <c r="H9055" s="3">
        <v>352705.32</v>
      </c>
      <c r="I9055" s="3">
        <v>2143252199.3800001</v>
      </c>
      <c r="J9055" s="3">
        <v>337657863.80000001</v>
      </c>
      <c r="K9055" s="3">
        <v>28258008698.849998</v>
      </c>
      <c r="L9055" s="3">
        <v>777590991.41999996</v>
      </c>
      <c r="M9055" s="9">
        <f t="shared" si="1045"/>
        <v>2.7517543776948629E-2</v>
      </c>
      <c r="N9055" s="3">
        <v>26470162575.110001</v>
      </c>
      <c r="O9055" s="3">
        <v>3382127899.02</v>
      </c>
      <c r="P9055" s="3">
        <v>208377096.84999999</v>
      </c>
      <c r="Q9055" s="3">
        <v>34204884.219999999</v>
      </c>
      <c r="R9055" s="3">
        <v>40018373.689999998</v>
      </c>
      <c r="S9055" s="3"/>
      <c r="T9055" s="3">
        <v>-1460504</v>
      </c>
      <c r="U9055" s="3">
        <v>-89446648.069999993</v>
      </c>
      <c r="V9055" s="9">
        <f t="shared" si="1046"/>
        <v>0.81647325012279426</v>
      </c>
      <c r="W9055" s="3">
        <v>73264390.899999797</v>
      </c>
      <c r="X9055" s="11">
        <f t="shared" si="1047"/>
        <v>2.1662217718386338E-2</v>
      </c>
      <c r="Y9055" s="11">
        <f t="shared" si="1048"/>
        <v>2.1462477028501596E-3</v>
      </c>
      <c r="Z9055" s="11">
        <f t="shared" si="1049"/>
        <v>9.9077930558720204E-2</v>
      </c>
    </row>
    <row r="9056" spans="1:26" x14ac:dyDescent="0.3">
      <c r="A9056" s="8" t="s">
        <v>2830</v>
      </c>
      <c r="B9056" s="2" t="s">
        <v>1030</v>
      </c>
      <c r="C9056" s="3">
        <v>37493517031.050003</v>
      </c>
      <c r="D9056" s="9">
        <f t="shared" si="1044"/>
        <v>24.34743387580545</v>
      </c>
      <c r="E9056" s="9">
        <f t="shared" si="1043"/>
        <v>7.6715598865478019E-2</v>
      </c>
      <c r="F9056" s="3">
        <v>31862858538.82</v>
      </c>
      <c r="G9056" s="4">
        <v>0.12026990201145001</v>
      </c>
      <c r="H9056" s="3">
        <v>1254720.42</v>
      </c>
      <c r="I9056" s="3">
        <v>2481741305.27</v>
      </c>
      <c r="J9056" s="3">
        <v>393341586.92000002</v>
      </c>
      <c r="K9056" s="3">
        <v>31103948564.91</v>
      </c>
      <c r="L9056" s="3">
        <v>817522702.53999996</v>
      </c>
      <c r="M9056" s="9">
        <f t="shared" si="1045"/>
        <v>2.6283566564995232E-2</v>
      </c>
      <c r="N9056" s="3">
        <v>29434073945.830002</v>
      </c>
      <c r="O9056" s="3">
        <v>3628188375.8200002</v>
      </c>
      <c r="P9056" s="3">
        <v>476082809.36000103</v>
      </c>
      <c r="Q9056" s="3">
        <v>70614766.549999997</v>
      </c>
      <c r="R9056" s="3">
        <v>69571032.989999995</v>
      </c>
      <c r="S9056" s="3"/>
      <c r="T9056" s="3">
        <v>-2920163.92</v>
      </c>
      <c r="U9056" s="3">
        <v>-232999847.12</v>
      </c>
      <c r="V9056" s="9">
        <f t="shared" si="1046"/>
        <v>0.59420902416044574</v>
      </c>
      <c r="W9056" s="3">
        <v>134756770.35000101</v>
      </c>
      <c r="X9056" s="11">
        <f t="shared" si="1047"/>
        <v>3.7141613497271866E-2</v>
      </c>
      <c r="Y9056" s="11">
        <f t="shared" si="1048"/>
        <v>3.5941352271221475E-3</v>
      </c>
      <c r="Z9056" s="11">
        <f t="shared" si="1049"/>
        <v>9.6768419266065123E-2</v>
      </c>
    </row>
    <row r="9057" spans="1:26" x14ac:dyDescent="0.3">
      <c r="A9057" s="8" t="s">
        <v>2831</v>
      </c>
      <c r="B9057" s="2" t="s">
        <v>1030</v>
      </c>
      <c r="C9057" s="3">
        <v>38447383290</v>
      </c>
      <c r="D9057" s="9">
        <f t="shared" si="1044"/>
        <v>24.372556475705764</v>
      </c>
      <c r="E9057" s="9">
        <f t="shared" si="1043"/>
        <v>7.1379437042827162E-2</v>
      </c>
      <c r="F9057" s="3">
        <v>32465439596.810001</v>
      </c>
      <c r="G9057" s="4">
        <v>0.11630030165105699</v>
      </c>
      <c r="H9057" s="3">
        <v>1076788.8799999999</v>
      </c>
      <c r="I9057" s="3">
        <v>2421486330.0300002</v>
      </c>
      <c r="J9057" s="3">
        <v>321789456.10000002</v>
      </c>
      <c r="K9057" s="3">
        <v>31383790333.310001</v>
      </c>
      <c r="L9057" s="3">
        <v>883837758</v>
      </c>
      <c r="M9057" s="9">
        <f t="shared" si="1045"/>
        <v>2.8162237531325712E-2</v>
      </c>
      <c r="N9057" s="3">
        <v>30391472836.759998</v>
      </c>
      <c r="O9057" s="3">
        <v>3512458744.9499998</v>
      </c>
      <c r="P9057" s="3">
        <v>87597928.639999896</v>
      </c>
      <c r="Q9057" s="3">
        <v>35913294.960000001</v>
      </c>
      <c r="R9057" s="3">
        <v>35057909.530000001</v>
      </c>
      <c r="S9057" s="3"/>
      <c r="T9057" s="3">
        <v>-1525005.88</v>
      </c>
      <c r="U9057" s="3">
        <v>-89544408.700000003</v>
      </c>
      <c r="V9057" s="9">
        <f t="shared" si="1046"/>
        <v>0.7793088911058641</v>
      </c>
      <c r="W9057" s="3">
        <v>46312597.7299999</v>
      </c>
      <c r="X9057" s="11">
        <f t="shared" si="1047"/>
        <v>1.3185236067636479E-2</v>
      </c>
      <c r="Y9057" s="11">
        <f t="shared" si="1048"/>
        <v>1.2045708645676704E-3</v>
      </c>
      <c r="Z9057" s="11">
        <f t="shared" si="1049"/>
        <v>9.1357550095316251E-2</v>
      </c>
    </row>
    <row r="9058" spans="1:26" x14ac:dyDescent="0.3">
      <c r="A9058" s="8" t="s">
        <v>2832</v>
      </c>
      <c r="B9058" s="2" t="s">
        <v>1030</v>
      </c>
      <c r="C9058" s="3">
        <v>39767800658.239998</v>
      </c>
      <c r="D9058" s="9">
        <f t="shared" si="1044"/>
        <v>24.406323393109041</v>
      </c>
      <c r="E9058" s="9">
        <f t="shared" si="1043"/>
        <v>5.1965294074712828E-2</v>
      </c>
      <c r="F9058" s="3">
        <v>34386358241.720001</v>
      </c>
      <c r="G9058" s="4">
        <v>0.116122845732441</v>
      </c>
      <c r="H9058" s="3">
        <v>6158365.8099999996</v>
      </c>
      <c r="I9058" s="3">
        <v>1571202530.29</v>
      </c>
      <c r="J9058" s="3">
        <v>489184559.81</v>
      </c>
      <c r="K9058" s="3">
        <v>32635339272.380001</v>
      </c>
      <c r="L9058" s="3">
        <v>910640232.32000005</v>
      </c>
      <c r="M9058" s="9">
        <f t="shared" si="1045"/>
        <v>2.7903501315541545E-2</v>
      </c>
      <c r="N9058" s="3">
        <v>31756552611.459999</v>
      </c>
      <c r="O9058" s="3">
        <v>3676702049.0500002</v>
      </c>
      <c r="P9058" s="3">
        <v>216229692.75999999</v>
      </c>
      <c r="Q9058" s="3">
        <v>81119839.060000002</v>
      </c>
      <c r="R9058" s="3">
        <v>77989992.079999998</v>
      </c>
      <c r="S9058" s="3"/>
      <c r="T9058" s="3">
        <v>-2806311.62</v>
      </c>
      <c r="U9058" s="3">
        <v>-189209261.53</v>
      </c>
      <c r="V9058" s="9">
        <f t="shared" si="1046"/>
        <v>0.82862982689276721</v>
      </c>
      <c r="W9058" s="3">
        <v>151156220.17999899</v>
      </c>
      <c r="X9058" s="11">
        <f t="shared" si="1047"/>
        <v>4.1111903592801403E-2</v>
      </c>
      <c r="Y9058" s="11">
        <f t="shared" si="1048"/>
        <v>3.8009700732262904E-3</v>
      </c>
      <c r="Z9058" s="11">
        <f t="shared" si="1049"/>
        <v>9.2454246606372928E-2</v>
      </c>
    </row>
    <row r="9059" spans="1:26" x14ac:dyDescent="0.3">
      <c r="A9059" s="8" t="s">
        <v>2833</v>
      </c>
      <c r="B9059" s="2" t="s">
        <v>1030</v>
      </c>
      <c r="C9059" s="3">
        <v>41078400794.629997</v>
      </c>
      <c r="D9059" s="9">
        <f t="shared" si="1044"/>
        <v>24.438748292199111</v>
      </c>
      <c r="E9059" s="9">
        <f t="shared" si="1043"/>
        <v>5.7210709037807082E-2</v>
      </c>
      <c r="F9059" s="3">
        <v>35643889397.300003</v>
      </c>
      <c r="G9059" s="4">
        <v>0.116096022775694</v>
      </c>
      <c r="H9059" s="3">
        <v>763875.83</v>
      </c>
      <c r="I9059" s="3">
        <v>2064747600.53</v>
      </c>
      <c r="J9059" s="3">
        <v>284612959.24000001</v>
      </c>
      <c r="K9059" s="3">
        <v>34050419545.049999</v>
      </c>
      <c r="L9059" s="3">
        <v>1018256792.62</v>
      </c>
      <c r="M9059" s="9">
        <f t="shared" si="1045"/>
        <v>2.9904383153717316E-2</v>
      </c>
      <c r="N9059" s="3">
        <v>32556915857.25</v>
      </c>
      <c r="O9059" s="3">
        <v>4144308219.79</v>
      </c>
      <c r="P9059" s="3">
        <v>297742054.16000003</v>
      </c>
      <c r="Q9059" s="3">
        <v>54687152.880000003</v>
      </c>
      <c r="R9059" s="3">
        <v>46226568.770000003</v>
      </c>
      <c r="S9059" s="3"/>
      <c r="T9059" s="3">
        <v>-1159581.67</v>
      </c>
      <c r="U9059" s="3">
        <v>-118777068.45999999</v>
      </c>
      <c r="V9059" s="9">
        <f t="shared" si="1046"/>
        <v>0.8413918642935172</v>
      </c>
      <c r="W9059" s="3">
        <v>-45985542.070000201</v>
      </c>
      <c r="X9059" s="11">
        <f t="shared" si="1047"/>
        <v>-1.1096071921101075E-2</v>
      </c>
      <c r="Y9059" s="11">
        <f t="shared" si="1048"/>
        <v>-1.1194579433581966E-3</v>
      </c>
      <c r="Z9059" s="11">
        <f t="shared" si="1049"/>
        <v>0.10088776923204293</v>
      </c>
    </row>
    <row r="9060" spans="1:26" x14ac:dyDescent="0.3">
      <c r="A9060" s="8" t="s">
        <v>2834</v>
      </c>
      <c r="B9060" s="2" t="s">
        <v>1030</v>
      </c>
      <c r="C9060" s="3">
        <v>43099217486.389999</v>
      </c>
      <c r="D9060" s="9">
        <f t="shared" si="1044"/>
        <v>24.486770678123083</v>
      </c>
      <c r="E9060" s="9">
        <f t="shared" si="1043"/>
        <v>4.9636126434674771E-2</v>
      </c>
      <c r="F9060" s="3">
        <v>37425537684.300003</v>
      </c>
      <c r="G9060" s="4">
        <v>0.105804753526885</v>
      </c>
      <c r="H9060" s="3">
        <v>739101.26</v>
      </c>
      <c r="I9060" s="3">
        <v>1362127772.0699999</v>
      </c>
      <c r="J9060" s="3">
        <v>776411335.05999994</v>
      </c>
      <c r="K9060" s="3">
        <v>35262710667.25</v>
      </c>
      <c r="L9060" s="3">
        <v>1116399328.3900001</v>
      </c>
      <c r="M9060" s="9">
        <f t="shared" si="1045"/>
        <v>3.1659486955631241E-2</v>
      </c>
      <c r="N9060" s="3">
        <v>33952444274.799999</v>
      </c>
      <c r="O9060" s="3">
        <v>4376108045.0799999</v>
      </c>
      <c r="P9060" s="3">
        <v>567562675.95000005</v>
      </c>
      <c r="Q9060" s="3">
        <v>119310138.81</v>
      </c>
      <c r="R9060" s="3">
        <v>80029727.920000002</v>
      </c>
      <c r="S9060" s="3"/>
      <c r="T9060" s="3">
        <v>-5791285.8600000003</v>
      </c>
      <c r="U9060" s="3">
        <v>-249807982.87</v>
      </c>
      <c r="V9060" s="9">
        <f t="shared" si="1046"/>
        <v>0.77989216370008818</v>
      </c>
      <c r="W9060" s="3">
        <v>-29667192.820000298</v>
      </c>
      <c r="X9060" s="11">
        <f t="shared" si="1047"/>
        <v>-6.7793556544735517E-3</v>
      </c>
      <c r="Y9060" s="11">
        <f t="shared" si="1048"/>
        <v>-6.8834643759758962E-4</v>
      </c>
      <c r="Z9060" s="11">
        <f t="shared" si="1049"/>
        <v>0.10153567281034512</v>
      </c>
    </row>
    <row r="9061" spans="1:26" x14ac:dyDescent="0.3">
      <c r="A9061" s="8" t="s">
        <v>2835</v>
      </c>
      <c r="B9061" s="2" t="s">
        <v>1030</v>
      </c>
      <c r="C9061" s="3">
        <v>44046542621.160004</v>
      </c>
      <c r="D9061" s="9">
        <f t="shared" si="1044"/>
        <v>24.508512698646925</v>
      </c>
      <c r="E9061" s="9">
        <f t="shared" si="1043"/>
        <v>3.5511796823720972E-2</v>
      </c>
      <c r="F9061" s="3">
        <v>38291712137.599998</v>
      </c>
      <c r="G9061" s="4">
        <v>0.12080467717521499</v>
      </c>
      <c r="H9061" s="3">
        <v>983611.66</v>
      </c>
      <c r="I9061" s="3">
        <v>1381650340.78</v>
      </c>
      <c r="J9061" s="3">
        <v>181537919.91</v>
      </c>
      <c r="K9061" s="3">
        <v>36446098671.730003</v>
      </c>
      <c r="L9061" s="3">
        <v>1302963820.9400001</v>
      </c>
      <c r="M9061" s="9">
        <f t="shared" si="1045"/>
        <v>3.5750433336522371E-2</v>
      </c>
      <c r="N9061" s="3">
        <v>35102458674.800003</v>
      </c>
      <c r="O9061" s="3">
        <v>4228745084.98</v>
      </c>
      <c r="P9061" s="3">
        <v>204688557.38</v>
      </c>
      <c r="Q9061" s="3">
        <v>60342583.93</v>
      </c>
      <c r="R9061" s="3">
        <v>42325380.960000001</v>
      </c>
      <c r="S9061" s="3"/>
      <c r="T9061" s="3">
        <v>-1461394.18</v>
      </c>
      <c r="U9061" s="3">
        <v>-81919002.370000005</v>
      </c>
      <c r="V9061" s="9">
        <f t="shared" si="1046"/>
        <v>1.2313201800189806</v>
      </c>
      <c r="W9061" s="3">
        <v>42939768.640000097</v>
      </c>
      <c r="X9061" s="11">
        <f t="shared" si="1047"/>
        <v>1.0154258007302699E-2</v>
      </c>
      <c r="Y9061" s="11">
        <f t="shared" si="1048"/>
        <v>9.7487262528913655E-4</v>
      </c>
      <c r="Z9061" s="11">
        <f t="shared" si="1049"/>
        <v>9.600628865132553E-2</v>
      </c>
    </row>
    <row r="9062" spans="1:26" x14ac:dyDescent="0.3">
      <c r="A9062" s="8" t="s">
        <v>2836</v>
      </c>
      <c r="B9062" s="2" t="s">
        <v>1030</v>
      </c>
      <c r="C9062" s="3">
        <v>46126603311.970001</v>
      </c>
      <c r="D9062" s="9">
        <f t="shared" si="1044"/>
        <v>24.554655698854095</v>
      </c>
      <c r="E9062" s="9">
        <f t="shared" si="1043"/>
        <v>3.3175673757293266E-2</v>
      </c>
      <c r="F9062" s="3">
        <v>39850597336.059998</v>
      </c>
      <c r="G9062" s="4">
        <v>0.12369571120224</v>
      </c>
      <c r="H9062" s="3">
        <v>1096064.3999999999</v>
      </c>
      <c r="I9062" s="3">
        <v>700954288.30999994</v>
      </c>
      <c r="J9062" s="3">
        <v>828230790.29999995</v>
      </c>
      <c r="K9062" s="3">
        <v>38168689573.849998</v>
      </c>
      <c r="L9062" s="3">
        <v>1485604006.6500001</v>
      </c>
      <c r="M9062" s="9">
        <f t="shared" si="1045"/>
        <v>3.8922059500513008E-2</v>
      </c>
      <c r="N9062" s="3">
        <v>36375604369.720001</v>
      </c>
      <c r="O9062" s="3">
        <v>4921439784.6700001</v>
      </c>
      <c r="P9062" s="3">
        <v>450604187.94999999</v>
      </c>
      <c r="Q9062" s="3">
        <v>127932068.45999999</v>
      </c>
      <c r="R9062" s="3">
        <v>86247700.609999999</v>
      </c>
      <c r="S9062" s="3"/>
      <c r="T9062" s="3">
        <v>-2922788.35</v>
      </c>
      <c r="U9062" s="3">
        <v>-202461804.24000001</v>
      </c>
      <c r="V9062" s="9">
        <f t="shared" si="1046"/>
        <v>1.0428229613969018</v>
      </c>
      <c r="W9062" s="3">
        <v>134294413.88999999</v>
      </c>
      <c r="X9062" s="11">
        <f t="shared" si="1047"/>
        <v>2.7287627150964909E-2</v>
      </c>
      <c r="Y9062" s="11">
        <f t="shared" si="1048"/>
        <v>2.9114308066804945E-3</v>
      </c>
      <c r="Z9062" s="11">
        <f t="shared" si="1049"/>
        <v>0.10669417280489132</v>
      </c>
    </row>
    <row r="9063" spans="1:26" x14ac:dyDescent="0.3">
      <c r="A9063" s="8" t="s">
        <v>2837</v>
      </c>
      <c r="B9063" s="2" t="s">
        <v>1030</v>
      </c>
      <c r="C9063" s="3">
        <v>48922554082.730003</v>
      </c>
      <c r="D9063" s="9">
        <f t="shared" si="1044"/>
        <v>24.613504355779668</v>
      </c>
      <c r="E9063" s="9">
        <f t="shared" si="1043"/>
        <v>2.0652091271879478E-2</v>
      </c>
      <c r="F9063" s="3">
        <v>42826184158.68</v>
      </c>
      <c r="G9063" s="4">
        <v>0.12756502651177101</v>
      </c>
      <c r="H9063" s="3">
        <v>1238089.08</v>
      </c>
      <c r="I9063" s="3">
        <v>699999530.40999997</v>
      </c>
      <c r="J9063" s="3">
        <v>309115432.68000001</v>
      </c>
      <c r="K9063" s="3">
        <v>40232149252.230003</v>
      </c>
      <c r="L9063" s="3">
        <v>1599795928.45</v>
      </c>
      <c r="M9063" s="9">
        <f t="shared" si="1045"/>
        <v>3.9764117955028863E-2</v>
      </c>
      <c r="N9063" s="3">
        <v>38923518466.43</v>
      </c>
      <c r="O9063" s="3">
        <v>4915917373.0500002</v>
      </c>
      <c r="P9063" s="3">
        <v>107877504.58</v>
      </c>
      <c r="Q9063" s="3">
        <v>79526593.700000003</v>
      </c>
      <c r="R9063" s="3">
        <v>46404550.649999999</v>
      </c>
      <c r="S9063" s="3"/>
      <c r="T9063" s="3">
        <v>-1489097.78</v>
      </c>
      <c r="U9063" s="3">
        <v>-154251818.38</v>
      </c>
      <c r="V9063" s="9">
        <f t="shared" si="1046"/>
        <v>0.80859383298236787</v>
      </c>
      <c r="W9063" s="3">
        <v>22826320.1500002</v>
      </c>
      <c r="X9063" s="11">
        <f t="shared" si="1047"/>
        <v>4.6433490268039199E-3</v>
      </c>
      <c r="Y9063" s="11">
        <f t="shared" si="1048"/>
        <v>4.6658071267906363E-4</v>
      </c>
      <c r="Z9063" s="11">
        <f t="shared" si="1049"/>
        <v>0.10048366168162412</v>
      </c>
    </row>
    <row r="9064" spans="1:26" x14ac:dyDescent="0.3">
      <c r="A9064" s="8" t="s">
        <v>2838</v>
      </c>
      <c r="B9064" s="2" t="s">
        <v>1030</v>
      </c>
      <c r="C9064" s="3">
        <v>53195711424.32</v>
      </c>
      <c r="D9064" s="9">
        <f t="shared" si="1044"/>
        <v>24.697243617719849</v>
      </c>
      <c r="E9064" s="9">
        <f t="shared" ref="E9064:E9127" si="1050">IFERROR(SUM(H9064:J9064)/C9064,"")</f>
        <v>2.5359278080512002E-2</v>
      </c>
      <c r="F9064" s="3">
        <v>46667200629.290001</v>
      </c>
      <c r="G9064" s="4">
        <v>0.12482865936583</v>
      </c>
      <c r="H9064" s="3">
        <v>1900180.77</v>
      </c>
      <c r="I9064" s="3">
        <v>599999730.32000005</v>
      </c>
      <c r="J9064" s="3">
        <v>747104927.61000001</v>
      </c>
      <c r="K9064" s="3">
        <v>43425716616.269997</v>
      </c>
      <c r="L9064" s="3">
        <v>1706615226.6199999</v>
      </c>
      <c r="M9064" s="9">
        <f t="shared" si="1045"/>
        <v>3.9299644533225611E-2</v>
      </c>
      <c r="N9064" s="3">
        <v>43025763587</v>
      </c>
      <c r="O9064" s="3">
        <v>5227312783.0500002</v>
      </c>
      <c r="P9064" s="3">
        <v>430263909.36000103</v>
      </c>
      <c r="Q9064" s="3">
        <v>180692456.96000001</v>
      </c>
      <c r="R9064" s="3">
        <v>96902215.430000007</v>
      </c>
      <c r="S9064" s="3"/>
      <c r="T9064" s="3">
        <v>-2568930.0299999998</v>
      </c>
      <c r="U9064" s="3">
        <v>-347626744.94</v>
      </c>
      <c r="V9064" s="9">
        <f t="shared" si="1046"/>
        <v>0.7926844682298847</v>
      </c>
      <c r="W9064" s="3">
        <v>310482768.81</v>
      </c>
      <c r="X9064" s="11">
        <f t="shared" si="1047"/>
        <v>5.9396248454228029E-2</v>
      </c>
      <c r="Y9064" s="11">
        <f t="shared" si="1048"/>
        <v>5.8366127737893847E-3</v>
      </c>
      <c r="Z9064" s="11">
        <f t="shared" si="1049"/>
        <v>9.8265680504841954E-2</v>
      </c>
    </row>
    <row r="9065" spans="1:26" x14ac:dyDescent="0.3">
      <c r="A9065" s="8" t="s">
        <v>2839</v>
      </c>
      <c r="B9065" s="2" t="s">
        <v>1030</v>
      </c>
      <c r="C9065" s="3">
        <v>54797772557.220001</v>
      </c>
      <c r="D9065" s="9">
        <f t="shared" ref="D9065:D9128" si="1051">LN(C9065)</f>
        <v>24.726915383308221</v>
      </c>
      <c r="E9065" s="9">
        <f t="shared" si="1050"/>
        <v>1.223402659569728E-2</v>
      </c>
      <c r="F9065" s="3">
        <v>45839900807.650002</v>
      </c>
      <c r="G9065" s="4">
        <v>0.13347521564718001</v>
      </c>
      <c r="H9065" s="3">
        <v>56274265.280000001</v>
      </c>
      <c r="I9065" s="3">
        <v>125979772.89</v>
      </c>
      <c r="J9065" s="3">
        <v>488143368.68000001</v>
      </c>
      <c r="K9065" s="3">
        <v>45459766191.559998</v>
      </c>
      <c r="L9065" s="3">
        <v>2046274606.26</v>
      </c>
      <c r="M9065" s="9">
        <f t="shared" ref="M9065:M9128" si="1052">IFERROR(L9065/K9065,"")</f>
        <v>4.5012871329723397E-2</v>
      </c>
      <c r="N9065" s="3">
        <v>44049608612.160004</v>
      </c>
      <c r="O9065" s="3">
        <v>5438282149.0100002</v>
      </c>
      <c r="P9065" s="3">
        <v>225971617.16999999</v>
      </c>
      <c r="Q9065" s="3">
        <v>407989.37</v>
      </c>
      <c r="R9065" s="3"/>
      <c r="S9065" s="3">
        <v>56122937.409999996</v>
      </c>
      <c r="T9065" s="3">
        <v>-1689983.64</v>
      </c>
      <c r="U9065" s="3">
        <v>-136438532.5</v>
      </c>
      <c r="V9065" s="9">
        <f t="shared" ref="V9065:V9128" si="1053">IFERROR(SUM(Q9065:S9065)/ABS(SUM(T9065:U9065)),"")</f>
        <v>0.4092632597508189</v>
      </c>
      <c r="W9065" s="3">
        <v>399178318.76999998</v>
      </c>
      <c r="X9065" s="11">
        <f t="shared" ref="X9065:X9128" si="1054">W9065/O9065</f>
        <v>7.3401546266345791E-2</v>
      </c>
      <c r="Y9065" s="11">
        <f t="shared" ref="Y9065:Y9128" si="1055">W9065/C9065</f>
        <v>7.2845719842567829E-3</v>
      </c>
      <c r="Z9065" s="11">
        <f t="shared" ref="Z9065:Z9128" si="1056">O9065/C9065</f>
        <v>9.9242759244115797E-2</v>
      </c>
    </row>
    <row r="9066" spans="1:26" x14ac:dyDescent="0.3">
      <c r="A9066" s="8" t="s">
        <v>2840</v>
      </c>
      <c r="B9066" s="2" t="s">
        <v>1030</v>
      </c>
      <c r="C9066" s="3">
        <v>56651353224.470001</v>
      </c>
      <c r="D9066" s="9">
        <f t="shared" si="1051"/>
        <v>24.760181711592672</v>
      </c>
      <c r="E9066" s="9">
        <f t="shared" si="1050"/>
        <v>2.104384446045425E-2</v>
      </c>
      <c r="F9066" s="3">
        <v>48038543792.669998</v>
      </c>
      <c r="G9066" s="4">
        <v>0.12797482940869101</v>
      </c>
      <c r="H9066" s="3">
        <v>216997583.56</v>
      </c>
      <c r="I9066" s="3">
        <v>599983236.72000003</v>
      </c>
      <c r="J9066" s="3">
        <v>375181445.44999999</v>
      </c>
      <c r="K9066" s="3">
        <v>47079191913.739998</v>
      </c>
      <c r="L9066" s="3">
        <v>2455564382.9400001</v>
      </c>
      <c r="M9066" s="9">
        <f t="shared" si="1052"/>
        <v>5.2158167613394125E-2</v>
      </c>
      <c r="N9066" s="3">
        <v>46389168498.099998</v>
      </c>
      <c r="O9066" s="3">
        <v>5155832867.2299995</v>
      </c>
      <c r="P9066" s="3">
        <v>167392827.75999999</v>
      </c>
      <c r="Q9066" s="3">
        <v>1019876.59</v>
      </c>
      <c r="R9066" s="3"/>
      <c r="S9066" s="3">
        <v>115646562.17</v>
      </c>
      <c r="T9066" s="3">
        <v>-3392661.73</v>
      </c>
      <c r="U9066" s="3">
        <v>-300349131.05000001</v>
      </c>
      <c r="V9066" s="9">
        <f t="shared" si="1053"/>
        <v>0.384097419364682</v>
      </c>
      <c r="W9066" s="3">
        <v>223435035.91999999</v>
      </c>
      <c r="X9066" s="11">
        <f t="shared" si="1054"/>
        <v>4.3336361296762077E-2</v>
      </c>
      <c r="Y9066" s="11">
        <f t="shared" si="1055"/>
        <v>3.9440370477062036E-3</v>
      </c>
      <c r="Z9066" s="11">
        <f t="shared" si="1056"/>
        <v>9.1009880148864436E-2</v>
      </c>
    </row>
    <row r="9067" spans="1:26" x14ac:dyDescent="0.3">
      <c r="A9067" s="8" t="s">
        <v>2841</v>
      </c>
      <c r="B9067" s="2" t="s">
        <v>1030</v>
      </c>
      <c r="C9067" s="3">
        <v>57018634610.970001</v>
      </c>
      <c r="D9067" s="9">
        <f t="shared" si="1051"/>
        <v>24.766643974352757</v>
      </c>
      <c r="E9067" s="9">
        <f t="shared" si="1050"/>
        <v>4.1292136690292212E-2</v>
      </c>
      <c r="F9067" s="3">
        <v>47227706803.150002</v>
      </c>
      <c r="G9067" s="4">
        <v>0.129760740865736</v>
      </c>
      <c r="H9067" s="3">
        <v>44789905.829999998</v>
      </c>
      <c r="I9067" s="3">
        <v>1856351750.8399999</v>
      </c>
      <c r="J9067" s="3">
        <v>453279597.57999998</v>
      </c>
      <c r="K9067" s="3">
        <v>46605822770.610001</v>
      </c>
      <c r="L9067" s="3">
        <v>2646339003.8299999</v>
      </c>
      <c r="M9067" s="9">
        <f t="shared" si="1052"/>
        <v>5.678129569464016E-2</v>
      </c>
      <c r="N9067" s="3">
        <v>45258819555.660004</v>
      </c>
      <c r="O9067" s="3">
        <v>6629696459.3900003</v>
      </c>
      <c r="P9067" s="3">
        <v>273178597.58999997</v>
      </c>
      <c r="Q9067" s="3">
        <v>134270</v>
      </c>
      <c r="R9067" s="3"/>
      <c r="S9067" s="3">
        <v>66575436.600000001</v>
      </c>
      <c r="T9067" s="3">
        <v>-1700288.61</v>
      </c>
      <c r="U9067" s="3">
        <v>-182622157.99000001</v>
      </c>
      <c r="V9067" s="9">
        <f t="shared" si="1053"/>
        <v>0.36191851741620706</v>
      </c>
      <c r="W9067" s="3">
        <v>52126862.559999697</v>
      </c>
      <c r="X9067" s="11">
        <f t="shared" si="1054"/>
        <v>7.8626318534040247E-3</v>
      </c>
      <c r="Y9067" s="11">
        <f t="shared" si="1055"/>
        <v>9.1420748524853027E-4</v>
      </c>
      <c r="Z9067" s="11">
        <f t="shared" si="1056"/>
        <v>0.11627245206104062</v>
      </c>
    </row>
    <row r="9068" spans="1:26" x14ac:dyDescent="0.3">
      <c r="A9068" s="8" t="s">
        <v>2842</v>
      </c>
      <c r="B9068" s="2" t="s">
        <v>1030</v>
      </c>
      <c r="C9068" s="3">
        <v>59029962749.959999</v>
      </c>
      <c r="D9068" s="9">
        <f t="shared" si="1051"/>
        <v>24.801310995163064</v>
      </c>
      <c r="E9068" s="9">
        <f t="shared" si="1050"/>
        <v>7.638931135481794E-2</v>
      </c>
      <c r="F9068" s="3">
        <v>49121975026.269997</v>
      </c>
      <c r="G9068" s="4">
        <v>0.12944549546797199</v>
      </c>
      <c r="H9068" s="3">
        <v>547048296.01999998</v>
      </c>
      <c r="I9068" s="3">
        <v>3556233403.3899999</v>
      </c>
      <c r="J9068" s="3">
        <v>405976504.36000001</v>
      </c>
      <c r="K9068" s="3">
        <v>47475391781.160004</v>
      </c>
      <c r="L9068" s="3">
        <v>2754981264.6599998</v>
      </c>
      <c r="M9068" s="9">
        <f t="shared" si="1052"/>
        <v>5.8029668872649064E-2</v>
      </c>
      <c r="N9068" s="3">
        <v>47616563460.470001</v>
      </c>
      <c r="O9068" s="3">
        <v>6784091474.6499996</v>
      </c>
      <c r="P9068" s="3">
        <v>804910608.25999999</v>
      </c>
      <c r="Q9068" s="3">
        <v>134270</v>
      </c>
      <c r="R9068" s="3"/>
      <c r="S9068" s="3">
        <v>138331180.37</v>
      </c>
      <c r="T9068" s="3">
        <v>-3438763.26</v>
      </c>
      <c r="U9068" s="3">
        <v>-436818420.00999999</v>
      </c>
      <c r="V9068" s="9">
        <f t="shared" si="1053"/>
        <v>0.31451037173669966</v>
      </c>
      <c r="W9068" s="3">
        <v>347894934.92999899</v>
      </c>
      <c r="X9068" s="11">
        <f t="shared" si="1054"/>
        <v>5.1280991158502529E-2</v>
      </c>
      <c r="Y9068" s="11">
        <f t="shared" si="1055"/>
        <v>5.8935313309211729E-3</v>
      </c>
      <c r="Z9068" s="11">
        <f t="shared" si="1056"/>
        <v>0.11492623675515697</v>
      </c>
    </row>
    <row r="9069" spans="1:26" x14ac:dyDescent="0.3">
      <c r="A9069" s="8" t="s">
        <v>2843</v>
      </c>
      <c r="B9069" s="2" t="s">
        <v>1030</v>
      </c>
      <c r="C9069" s="3">
        <v>58038922188.029999</v>
      </c>
      <c r="D9069" s="9">
        <f t="shared" si="1051"/>
        <v>24.784379694631976</v>
      </c>
      <c r="E9069" s="9">
        <f t="shared" si="1050"/>
        <v>6.9616356002443272E-2</v>
      </c>
      <c r="F9069" s="3">
        <v>48315779249.57</v>
      </c>
      <c r="G9069" s="4">
        <v>0.12816297493544099</v>
      </c>
      <c r="H9069" s="3">
        <v>1964850.95</v>
      </c>
      <c r="I9069" s="3">
        <v>3289934976.04</v>
      </c>
      <c r="J9069" s="3">
        <v>748558442.04999995</v>
      </c>
      <c r="K9069" s="3">
        <v>48122999758.129997</v>
      </c>
      <c r="L9069" s="3">
        <v>3206348511.8200002</v>
      </c>
      <c r="M9069" s="9">
        <f t="shared" si="1052"/>
        <v>6.6628192920960075E-2</v>
      </c>
      <c r="N9069" s="3">
        <v>44499848137.339996</v>
      </c>
      <c r="O9069" s="3">
        <v>8786293975.4799995</v>
      </c>
      <c r="P9069" s="3">
        <v>112513316.79000001</v>
      </c>
      <c r="Q9069" s="3">
        <v>2290</v>
      </c>
      <c r="R9069" s="3"/>
      <c r="S9069" s="3">
        <v>76110089.599999994</v>
      </c>
      <c r="T9069" s="3">
        <v>-2581240.66</v>
      </c>
      <c r="U9069" s="3">
        <v>-177001917.63</v>
      </c>
      <c r="V9069" s="9">
        <f t="shared" si="1053"/>
        <v>0.42382804893702708</v>
      </c>
      <c r="W9069" s="3">
        <v>-111881645.33</v>
      </c>
      <c r="X9069" s="11">
        <f t="shared" si="1054"/>
        <v>-1.2733656037713882E-2</v>
      </c>
      <c r="Y9069" s="11">
        <f t="shared" si="1055"/>
        <v>-1.9277002589320063E-3</v>
      </c>
      <c r="Z9069" s="11">
        <f t="shared" si="1056"/>
        <v>0.15138623606783816</v>
      </c>
    </row>
    <row r="9070" spans="1:26" x14ac:dyDescent="0.3">
      <c r="A9070" s="8" t="s">
        <v>2799</v>
      </c>
      <c r="B9070" s="2" t="s">
        <v>1031</v>
      </c>
      <c r="C9070" s="3">
        <v>4216444595.21</v>
      </c>
      <c r="D9070" s="9">
        <f t="shared" si="1051"/>
        <v>22.162258096897382</v>
      </c>
      <c r="E9070" s="9">
        <f t="shared" si="1050"/>
        <v>3.8299322833140928E-2</v>
      </c>
      <c r="F9070" s="3">
        <v>4047095394.8299999</v>
      </c>
      <c r="G9070" s="4">
        <v>0.17840328531494101</v>
      </c>
      <c r="H9070" s="3">
        <v>18702549.460000001</v>
      </c>
      <c r="I9070" s="3">
        <v>125388100</v>
      </c>
      <c r="J9070" s="3">
        <v>17396323.300000001</v>
      </c>
      <c r="K9070" s="3">
        <v>4014918459.5999999</v>
      </c>
      <c r="L9070" s="3">
        <v>155540960.12</v>
      </c>
      <c r="M9070" s="9">
        <f t="shared" si="1052"/>
        <v>3.8740751944311293E-2</v>
      </c>
      <c r="N9070" s="3">
        <v>3289285584.8099999</v>
      </c>
      <c r="O9070" s="3">
        <v>687689365.19000006</v>
      </c>
      <c r="P9070" s="3">
        <v>30357750</v>
      </c>
      <c r="Q9070" s="3">
        <v>1068820</v>
      </c>
      <c r="R9070" s="3">
        <v>9383540.1500000004</v>
      </c>
      <c r="S9070" s="3"/>
      <c r="T9070" s="3">
        <v>-9381203.0600000005</v>
      </c>
      <c r="U9070" s="3">
        <v>-16380146.380000001</v>
      </c>
      <c r="V9070" s="9">
        <f t="shared" si="1053"/>
        <v>0.40573806796667555</v>
      </c>
      <c r="W9070" s="3">
        <v>8705452.2400000207</v>
      </c>
      <c r="X9070" s="11">
        <f t="shared" si="1054"/>
        <v>1.2658989189973604E-2</v>
      </c>
      <c r="Y9070" s="11">
        <f t="shared" si="1055"/>
        <v>2.064642862825628E-3</v>
      </c>
      <c r="Z9070" s="11">
        <f t="shared" si="1056"/>
        <v>0.1630969765311833</v>
      </c>
    </row>
    <row r="9071" spans="1:26" x14ac:dyDescent="0.3">
      <c r="A9071" s="8" t="s">
        <v>2800</v>
      </c>
      <c r="B9071" s="2" t="s">
        <v>1031</v>
      </c>
      <c r="C9071" s="3">
        <v>4277402967.6399999</v>
      </c>
      <c r="D9071" s="9">
        <f t="shared" si="1051"/>
        <v>22.176611879110968</v>
      </c>
      <c r="E9071" s="9">
        <f t="shared" si="1050"/>
        <v>6.3845309994413485E-2</v>
      </c>
      <c r="F9071" s="3">
        <v>4008085413.21</v>
      </c>
      <c r="G9071" s="4">
        <v>0.17573570412321901</v>
      </c>
      <c r="H9071" s="3">
        <v>5478704.5499999998</v>
      </c>
      <c r="I9071" s="3">
        <v>251072315</v>
      </c>
      <c r="J9071" s="3">
        <v>16541098.890000001</v>
      </c>
      <c r="K9071" s="3">
        <v>3979358171.5900002</v>
      </c>
      <c r="L9071" s="3">
        <v>178343756.78999999</v>
      </c>
      <c r="M9071" s="9">
        <f t="shared" si="1052"/>
        <v>4.4817216520809083E-2</v>
      </c>
      <c r="N9071" s="3">
        <v>3358856470.02</v>
      </c>
      <c r="O9071" s="3">
        <v>686911914.20000005</v>
      </c>
      <c r="P9071" s="3">
        <v>48850134.590000004</v>
      </c>
      <c r="Q9071" s="3">
        <v>2839959.99</v>
      </c>
      <c r="R9071" s="3">
        <v>19363136.66</v>
      </c>
      <c r="S9071" s="3"/>
      <c r="T9071" s="3">
        <v>-17913462.73</v>
      </c>
      <c r="U9071" s="3">
        <v>-39720013.5</v>
      </c>
      <c r="V9071" s="9">
        <f t="shared" si="1053"/>
        <v>0.3852465286215479</v>
      </c>
      <c r="W9071" s="3">
        <v>7928001.2500000298</v>
      </c>
      <c r="X9071" s="11">
        <f t="shared" si="1054"/>
        <v>1.1541510761584675E-2</v>
      </c>
      <c r="Y9071" s="11">
        <f t="shared" si="1055"/>
        <v>1.8534613900018401E-3</v>
      </c>
      <c r="Z9071" s="11">
        <f t="shared" si="1056"/>
        <v>0.16059088175622474</v>
      </c>
    </row>
    <row r="9072" spans="1:26" x14ac:dyDescent="0.3">
      <c r="A9072" s="8" t="s">
        <v>2801</v>
      </c>
      <c r="B9072" s="2" t="s">
        <v>1031</v>
      </c>
      <c r="C9072" s="3">
        <v>4331729090.5799999</v>
      </c>
      <c r="D9072" s="9">
        <f t="shared" si="1051"/>
        <v>22.189232627329094</v>
      </c>
      <c r="E9072" s="9">
        <f t="shared" si="1050"/>
        <v>9.3484013988921741E-2</v>
      </c>
      <c r="F9072" s="3">
        <v>3950167879.8200002</v>
      </c>
      <c r="G9072" s="4">
        <v>0.17723744103380301</v>
      </c>
      <c r="H9072" s="3">
        <v>5965326.9199999999</v>
      </c>
      <c r="I9072" s="3">
        <v>378756645.69999999</v>
      </c>
      <c r="J9072" s="3">
        <v>20225450.280000001</v>
      </c>
      <c r="K9072" s="3">
        <v>3925173397.0599999</v>
      </c>
      <c r="L9072" s="3">
        <v>218265689.37</v>
      </c>
      <c r="M9072" s="9">
        <f t="shared" si="1052"/>
        <v>5.5606636265670077E-2</v>
      </c>
      <c r="N9072" s="3">
        <v>3405335389.9899998</v>
      </c>
      <c r="O9072" s="3">
        <v>685121499.00999999</v>
      </c>
      <c r="P9072" s="3">
        <v>8005612.3499999801</v>
      </c>
      <c r="Q9072" s="3">
        <v>2109690</v>
      </c>
      <c r="R9072" s="3">
        <v>11596829.85</v>
      </c>
      <c r="S9072" s="3"/>
      <c r="T9072" s="3">
        <v>-10242643.59</v>
      </c>
      <c r="U9072" s="3">
        <v>-23465806.899999999</v>
      </c>
      <c r="V9072" s="9">
        <f t="shared" si="1053"/>
        <v>0.40661969478740051</v>
      </c>
      <c r="W9072" s="3">
        <v>-1790415.19000001</v>
      </c>
      <c r="X9072" s="11">
        <f t="shared" si="1054"/>
        <v>-2.613281283082137E-3</v>
      </c>
      <c r="Y9072" s="11">
        <f t="shared" si="1055"/>
        <v>-4.1332575342570212E-4</v>
      </c>
      <c r="Z9072" s="11">
        <f t="shared" si="1056"/>
        <v>0.15816351500371995</v>
      </c>
    </row>
    <row r="9073" spans="1:26" x14ac:dyDescent="0.3">
      <c r="A9073" s="8" t="s">
        <v>2802</v>
      </c>
      <c r="B9073" s="2" t="s">
        <v>1031</v>
      </c>
      <c r="C9073" s="3">
        <v>4328570184.7200003</v>
      </c>
      <c r="D9073" s="9">
        <f t="shared" si="1051"/>
        <v>22.188503113047965</v>
      </c>
      <c r="E9073" s="9">
        <f t="shared" si="1050"/>
        <v>7.3579310783568164E-2</v>
      </c>
      <c r="F9073" s="3">
        <v>4052655620.25</v>
      </c>
      <c r="G9073" s="4">
        <v>0.17100066089645299</v>
      </c>
      <c r="H9073" s="3">
        <v>3851867.82</v>
      </c>
      <c r="I9073" s="3">
        <v>293098435.64999998</v>
      </c>
      <c r="J9073" s="3">
        <v>21542907.399999999</v>
      </c>
      <c r="K9073" s="3">
        <v>4031855181.3600001</v>
      </c>
      <c r="L9073" s="3">
        <v>245786754.09</v>
      </c>
      <c r="M9073" s="9">
        <f t="shared" si="1052"/>
        <v>6.0961205954597988E-2</v>
      </c>
      <c r="N9073" s="3">
        <v>3466575988.54</v>
      </c>
      <c r="O9073" s="3">
        <v>688048030.83000004</v>
      </c>
      <c r="P9073" s="3">
        <v>25178462.460000001</v>
      </c>
      <c r="Q9073" s="3">
        <v>4362260.01</v>
      </c>
      <c r="R9073" s="3">
        <v>22918564.719999999</v>
      </c>
      <c r="S9073" s="3"/>
      <c r="T9073" s="3">
        <v>-19289070.27</v>
      </c>
      <c r="U9073" s="3">
        <v>-48599006.649999999</v>
      </c>
      <c r="V9073" s="9">
        <f t="shared" si="1053"/>
        <v>0.40185001502028106</v>
      </c>
      <c r="W9073" s="3">
        <v>4823116.6300000502</v>
      </c>
      <c r="X9073" s="11">
        <f t="shared" si="1054"/>
        <v>7.0098545652138126E-3</v>
      </c>
      <c r="Y9073" s="11">
        <f t="shared" si="1055"/>
        <v>1.1142516868562777E-3</v>
      </c>
      <c r="Z9073" s="11">
        <f t="shared" si="1056"/>
        <v>0.15895503629785951</v>
      </c>
    </row>
    <row r="9074" spans="1:26" x14ac:dyDescent="0.3">
      <c r="A9074" s="8" t="s">
        <v>2803</v>
      </c>
      <c r="B9074" s="2" t="s">
        <v>1031</v>
      </c>
      <c r="C9074" s="3">
        <v>4285096850.1199999</v>
      </c>
      <c r="D9074" s="9">
        <f t="shared" si="1051"/>
        <v>22.178408990869084</v>
      </c>
      <c r="E9074" s="9">
        <f t="shared" si="1050"/>
        <v>9.2465287527609588E-2</v>
      </c>
      <c r="F9074" s="3">
        <v>3920295960.8499999</v>
      </c>
      <c r="G9074" s="4">
        <v>0.17163069672447501</v>
      </c>
      <c r="H9074" s="3">
        <v>3730871.05</v>
      </c>
      <c r="I9074" s="3">
        <v>370037601.89999998</v>
      </c>
      <c r="J9074" s="3">
        <v>22454239.379999999</v>
      </c>
      <c r="K9074" s="3">
        <v>3901814918.6700001</v>
      </c>
      <c r="L9074" s="3">
        <v>244470971.61000001</v>
      </c>
      <c r="M9074" s="9">
        <f t="shared" si="1052"/>
        <v>6.2655706819977022E-2</v>
      </c>
      <c r="N9074" s="3">
        <v>3426212450.5500002</v>
      </c>
      <c r="O9074" s="3">
        <v>688641367.99000001</v>
      </c>
      <c r="P9074" s="3">
        <v>25632666.079999998</v>
      </c>
      <c r="Q9074" s="3">
        <v>1649065</v>
      </c>
      <c r="R9074" s="3">
        <v>11241296.58</v>
      </c>
      <c r="S9074" s="3"/>
      <c r="T9074" s="3">
        <v>-9502463.4199999999</v>
      </c>
      <c r="U9074" s="3">
        <v>-19690226.530000001</v>
      </c>
      <c r="V9074" s="9">
        <f t="shared" si="1053"/>
        <v>0.44156128133714512</v>
      </c>
      <c r="W9074" s="3">
        <v>593337.15999999398</v>
      </c>
      <c r="X9074" s="11">
        <f t="shared" si="1054"/>
        <v>8.6160545616337421E-4</v>
      </c>
      <c r="Y9074" s="11">
        <f t="shared" si="1055"/>
        <v>1.3846528579240355E-4</v>
      </c>
      <c r="Z9074" s="11">
        <f t="shared" si="1056"/>
        <v>0.16070613852536736</v>
      </c>
    </row>
    <row r="9075" spans="1:26" x14ac:dyDescent="0.3">
      <c r="A9075" s="8" t="s">
        <v>2804</v>
      </c>
      <c r="B9075" s="2" t="s">
        <v>1031</v>
      </c>
      <c r="C9075" s="3">
        <v>4246669254.6599998</v>
      </c>
      <c r="D9075" s="9">
        <f t="shared" si="1051"/>
        <v>22.169400807839715</v>
      </c>
      <c r="E9075" s="9">
        <f t="shared" si="1050"/>
        <v>0.10318137018303812</v>
      </c>
      <c r="F9075" s="3">
        <v>3828621559.96</v>
      </c>
      <c r="G9075" s="4">
        <v>0.175025218612857</v>
      </c>
      <c r="H9075" s="3">
        <v>4175142.06</v>
      </c>
      <c r="I9075" s="3">
        <v>410552366</v>
      </c>
      <c r="J9075" s="3">
        <v>23449644.350000001</v>
      </c>
      <c r="K9075" s="3">
        <v>3811477065.6700001</v>
      </c>
      <c r="L9075" s="3">
        <v>240086843.87</v>
      </c>
      <c r="M9075" s="9">
        <f t="shared" si="1052"/>
        <v>6.2990499413590556E-2</v>
      </c>
      <c r="N9075" s="3">
        <v>3365522080.52</v>
      </c>
      <c r="O9075" s="3">
        <v>697290250.89999998</v>
      </c>
      <c r="P9075" s="3">
        <v>66151537.469999999</v>
      </c>
      <c r="Q9075" s="3">
        <v>3166228</v>
      </c>
      <c r="R9075" s="3">
        <v>23240593.489999998</v>
      </c>
      <c r="S9075" s="3"/>
      <c r="T9075" s="3">
        <v>-18847684.77</v>
      </c>
      <c r="U9075" s="3">
        <v>-43153846.93</v>
      </c>
      <c r="V9075" s="9">
        <f t="shared" si="1053"/>
        <v>0.42590595370726941</v>
      </c>
      <c r="W9075" s="3">
        <v>9242220.0700000003</v>
      </c>
      <c r="X9075" s="11">
        <f t="shared" si="1054"/>
        <v>1.3254480552497283E-2</v>
      </c>
      <c r="Y9075" s="11">
        <f t="shared" si="1055"/>
        <v>2.1763456289557353E-3</v>
      </c>
      <c r="Z9075" s="11">
        <f t="shared" si="1056"/>
        <v>0.16419697628555416</v>
      </c>
    </row>
    <row r="9076" spans="1:26" x14ac:dyDescent="0.3">
      <c r="A9076" s="8" t="s">
        <v>2805</v>
      </c>
      <c r="B9076" s="2" t="s">
        <v>1031</v>
      </c>
      <c r="C9076" s="3">
        <v>4159902923.21</v>
      </c>
      <c r="D9076" s="9">
        <f t="shared" si="1051"/>
        <v>22.148757575180472</v>
      </c>
      <c r="E9076" s="9">
        <f t="shared" si="1050"/>
        <v>0.10281886803741838</v>
      </c>
      <c r="F9076" s="3">
        <v>3730690450.5900002</v>
      </c>
      <c r="G9076" s="4">
        <v>0.18355738661408599</v>
      </c>
      <c r="H9076" s="3">
        <v>5349375.03</v>
      </c>
      <c r="I9076" s="3">
        <v>399942421.30000001</v>
      </c>
      <c r="J9076" s="3">
        <v>22424713.379999999</v>
      </c>
      <c r="K9076" s="3">
        <v>3717275884.1199999</v>
      </c>
      <c r="L9076" s="3">
        <v>211417929.61000001</v>
      </c>
      <c r="M9076" s="9">
        <f t="shared" si="1052"/>
        <v>5.6874425305145061E-2</v>
      </c>
      <c r="N9076" s="3">
        <v>3276443723.0300002</v>
      </c>
      <c r="O9076" s="3">
        <v>720347534.32000005</v>
      </c>
      <c r="P9076" s="3">
        <v>63940852.659999996</v>
      </c>
      <c r="Q9076" s="3">
        <v>1376348.49</v>
      </c>
      <c r="R9076" s="3">
        <v>13633745.029999999</v>
      </c>
      <c r="S9076" s="3"/>
      <c r="T9076" s="3">
        <v>-9291640.6199999992</v>
      </c>
      <c r="U9076" s="3">
        <v>-26796118.199999999</v>
      </c>
      <c r="V9076" s="9">
        <f t="shared" si="1053"/>
        <v>0.41593310337912526</v>
      </c>
      <c r="W9076" s="3">
        <v>23057283.420000002</v>
      </c>
      <c r="X9076" s="11">
        <f t="shared" si="1054"/>
        <v>3.2008554651007194E-2</v>
      </c>
      <c r="Y9076" s="11">
        <f t="shared" si="1055"/>
        <v>5.5427455509485272E-3</v>
      </c>
      <c r="Z9076" s="11">
        <f t="shared" si="1056"/>
        <v>0.17316450590730179</v>
      </c>
    </row>
    <row r="9077" spans="1:26" x14ac:dyDescent="0.3">
      <c r="A9077" s="8" t="s">
        <v>2806</v>
      </c>
      <c r="B9077" s="2" t="s">
        <v>1031</v>
      </c>
      <c r="C9077" s="3">
        <v>4036192171.8800001</v>
      </c>
      <c r="D9077" s="9">
        <f t="shared" si="1051"/>
        <v>22.118567552744281</v>
      </c>
      <c r="E9077" s="9">
        <f t="shared" si="1050"/>
        <v>0.10058097248647795</v>
      </c>
      <c r="F9077" s="3">
        <v>3621735896.2800002</v>
      </c>
      <c r="G9077" s="4">
        <v>0.195903776520397</v>
      </c>
      <c r="H9077" s="3">
        <v>206294.21</v>
      </c>
      <c r="I9077" s="3">
        <v>382327851.68000001</v>
      </c>
      <c r="J9077" s="3">
        <v>23429987.899999999</v>
      </c>
      <c r="K9077" s="3">
        <v>3610532780.75</v>
      </c>
      <c r="L9077" s="3">
        <v>199338055.81999999</v>
      </c>
      <c r="M9077" s="9">
        <f t="shared" si="1052"/>
        <v>5.5210149837939537E-2</v>
      </c>
      <c r="N9077" s="3">
        <v>3142306957.5100002</v>
      </c>
      <c r="O9077" s="3">
        <v>747513125.86000001</v>
      </c>
      <c r="P9077" s="3">
        <v>112993328.93000001</v>
      </c>
      <c r="Q9077" s="3">
        <v>2533793.46</v>
      </c>
      <c r="R9077" s="3">
        <v>27289947.399999999</v>
      </c>
      <c r="S9077" s="3"/>
      <c r="T9077" s="3">
        <v>-19456660.170000002</v>
      </c>
      <c r="U9077" s="3">
        <v>-51157573.380000003</v>
      </c>
      <c r="V9077" s="9">
        <f t="shared" si="1053"/>
        <v>0.42234744131128493</v>
      </c>
      <c r="W9077" s="3">
        <v>56042874.960000001</v>
      </c>
      <c r="X9077" s="11">
        <f t="shared" si="1054"/>
        <v>7.4972429274099653E-2</v>
      </c>
      <c r="Y9077" s="11">
        <f t="shared" si="1055"/>
        <v>1.3885085886258988E-2</v>
      </c>
      <c r="Z9077" s="11">
        <f t="shared" si="1056"/>
        <v>0.18520256073729491</v>
      </c>
    </row>
    <row r="9078" spans="1:26" x14ac:dyDescent="0.3">
      <c r="A9078" s="8" t="s">
        <v>2807</v>
      </c>
      <c r="B9078" s="2" t="s">
        <v>1031</v>
      </c>
      <c r="C9078" s="3">
        <v>3823677344.0500002</v>
      </c>
      <c r="D9078" s="9">
        <f t="shared" si="1051"/>
        <v>22.064478452019703</v>
      </c>
      <c r="E9078" s="9">
        <f t="shared" si="1050"/>
        <v>9.3803554208916479E-2</v>
      </c>
      <c r="F9078" s="3">
        <v>3432834503.0900002</v>
      </c>
      <c r="G9078" s="4">
        <v>0.19779565120138601</v>
      </c>
      <c r="H9078" s="3">
        <v>4353833.0999999996</v>
      </c>
      <c r="I9078" s="3">
        <v>334208291.39999998</v>
      </c>
      <c r="J9078" s="3">
        <v>20112400.52</v>
      </c>
      <c r="K9078" s="3">
        <v>3423623673.1500001</v>
      </c>
      <c r="L9078" s="3">
        <v>239164646.37</v>
      </c>
      <c r="M9078" s="9">
        <f t="shared" si="1052"/>
        <v>6.9857165740985175E-2</v>
      </c>
      <c r="N9078" s="3">
        <v>2971118862.8299999</v>
      </c>
      <c r="O9078" s="3">
        <v>731405254.87</v>
      </c>
      <c r="P9078" s="3">
        <v>-5731711.9399999799</v>
      </c>
      <c r="Q9078" s="3">
        <v>856310.99</v>
      </c>
      <c r="R9078" s="3">
        <v>14334780.630000001</v>
      </c>
      <c r="S9078" s="3"/>
      <c r="T9078" s="3">
        <v>-6992630.6699999999</v>
      </c>
      <c r="U9078" s="3">
        <v>-24711232.219999999</v>
      </c>
      <c r="V9078" s="9">
        <f t="shared" si="1053"/>
        <v>0.47915585784316395</v>
      </c>
      <c r="W9078" s="3">
        <v>-16107870.99</v>
      </c>
      <c r="X9078" s="11">
        <f t="shared" si="1054"/>
        <v>-2.2023181926499848E-2</v>
      </c>
      <c r="Y9078" s="11">
        <f t="shared" si="1055"/>
        <v>-4.2126648094576689E-3</v>
      </c>
      <c r="Z9078" s="11">
        <f t="shared" si="1056"/>
        <v>0.19128320437605309</v>
      </c>
    </row>
    <row r="9079" spans="1:26" x14ac:dyDescent="0.3">
      <c r="A9079" s="8" t="s">
        <v>2808</v>
      </c>
      <c r="B9079" s="2" t="s">
        <v>1031</v>
      </c>
      <c r="C9079" s="3">
        <v>3700772076.9699998</v>
      </c>
      <c r="D9079" s="9">
        <f t="shared" si="1051"/>
        <v>22.0318073042795</v>
      </c>
      <c r="E9079" s="9">
        <f t="shared" si="1050"/>
        <v>0.10479185736223977</v>
      </c>
      <c r="F9079" s="3">
        <v>3256868589.3000002</v>
      </c>
      <c r="G9079" s="4">
        <v>0.20918441322168299</v>
      </c>
      <c r="H9079" s="3">
        <v>6972791.4800000004</v>
      </c>
      <c r="I9079" s="3">
        <v>356176893.80000001</v>
      </c>
      <c r="J9079" s="3">
        <v>24661094.34</v>
      </c>
      <c r="K9079" s="3">
        <v>3249292100.1700001</v>
      </c>
      <c r="L9079" s="3">
        <v>217186704.66</v>
      </c>
      <c r="M9079" s="9">
        <f t="shared" si="1052"/>
        <v>6.6841237403259923E-2</v>
      </c>
      <c r="N9079" s="3">
        <v>2823052230.1500001</v>
      </c>
      <c r="O9079" s="3">
        <v>751099778.83000004</v>
      </c>
      <c r="P9079" s="3">
        <v>45947285.409999996</v>
      </c>
      <c r="Q9079" s="3">
        <v>1928474.99</v>
      </c>
      <c r="R9079" s="3">
        <v>29306736.210000001</v>
      </c>
      <c r="S9079" s="3"/>
      <c r="T9079" s="3">
        <v>-15898567.35</v>
      </c>
      <c r="U9079" s="3">
        <v>-45308966.340000004</v>
      </c>
      <c r="V9079" s="9">
        <f t="shared" si="1053"/>
        <v>0.51031644826922928</v>
      </c>
      <c r="W9079" s="3">
        <v>3586652.97000001</v>
      </c>
      <c r="X9079" s="11">
        <f t="shared" si="1054"/>
        <v>4.7752017389580325E-3</v>
      </c>
      <c r="Y9079" s="11">
        <f t="shared" si="1055"/>
        <v>9.6916343276578533E-4</v>
      </c>
      <c r="Z9079" s="11">
        <f t="shared" si="1056"/>
        <v>0.20295758917554349</v>
      </c>
    </row>
    <row r="9080" spans="1:26" x14ac:dyDescent="0.3">
      <c r="A9080" s="8" t="s">
        <v>2809</v>
      </c>
      <c r="B9080" s="2" t="s">
        <v>1031</v>
      </c>
      <c r="C9080" s="3">
        <v>3559715307.9699998</v>
      </c>
      <c r="D9080" s="9">
        <f t="shared" si="1051"/>
        <v>21.992946408941258</v>
      </c>
      <c r="E9080" s="9">
        <f t="shared" si="1050"/>
        <v>0.11642282657888682</v>
      </c>
      <c r="F9080" s="3">
        <v>3092741175.8299999</v>
      </c>
      <c r="G9080" s="4">
        <v>0.220948138383431</v>
      </c>
      <c r="H9080" s="3">
        <v>6625320.4000000004</v>
      </c>
      <c r="I9080" s="3">
        <v>379246187.38999999</v>
      </c>
      <c r="J9080" s="3">
        <v>28560610.18</v>
      </c>
      <c r="K9080" s="3">
        <v>3079566217.6399999</v>
      </c>
      <c r="L9080" s="3">
        <v>220808119.05000001</v>
      </c>
      <c r="M9080" s="9">
        <f t="shared" si="1052"/>
        <v>7.170104600615293E-2</v>
      </c>
      <c r="N9080" s="3">
        <v>2670092007.25</v>
      </c>
      <c r="O9080" s="3">
        <v>766518239.71000004</v>
      </c>
      <c r="P9080" s="3">
        <v>50030280.119999997</v>
      </c>
      <c r="Q9080" s="3">
        <v>1248200</v>
      </c>
      <c r="R9080" s="3">
        <v>15737830.630000001</v>
      </c>
      <c r="S9080" s="3"/>
      <c r="T9080" s="3">
        <v>-10029653.09</v>
      </c>
      <c r="U9080" s="3">
        <v>-24822132.100000001</v>
      </c>
      <c r="V9080" s="9">
        <f t="shared" si="1053"/>
        <v>0.48737906931877323</v>
      </c>
      <c r="W9080" s="3">
        <v>15418460.880000001</v>
      </c>
      <c r="X9080" s="11">
        <f t="shared" si="1054"/>
        <v>2.0114930188527974E-2</v>
      </c>
      <c r="Y9080" s="11">
        <f t="shared" si="1055"/>
        <v>4.331374715691152E-3</v>
      </c>
      <c r="Z9080" s="11">
        <f t="shared" si="1056"/>
        <v>0.21533133225396126</v>
      </c>
    </row>
    <row r="9081" spans="1:26" x14ac:dyDescent="0.3">
      <c r="A9081" s="8" t="s">
        <v>2810</v>
      </c>
      <c r="B9081" s="2" t="s">
        <v>1031</v>
      </c>
      <c r="C9081" s="3">
        <v>3548649970.4299998</v>
      </c>
      <c r="D9081" s="9">
        <f t="shared" si="1051"/>
        <v>21.989833078085429</v>
      </c>
      <c r="E9081" s="9">
        <f t="shared" si="1050"/>
        <v>0.11928867150532343</v>
      </c>
      <c r="F9081" s="3">
        <v>3026077884.1399999</v>
      </c>
      <c r="G9081" s="4">
        <v>0.23885134313327999</v>
      </c>
      <c r="H9081" s="3">
        <v>5144073.71</v>
      </c>
      <c r="I9081" s="3">
        <v>381875721.56999999</v>
      </c>
      <c r="J9081" s="3">
        <v>36293945.329999998</v>
      </c>
      <c r="K9081" s="3">
        <v>3014832592.6199999</v>
      </c>
      <c r="L9081" s="3">
        <v>152018203.88</v>
      </c>
      <c r="M9081" s="9">
        <f t="shared" si="1052"/>
        <v>5.0423431222060194E-2</v>
      </c>
      <c r="N9081" s="3">
        <v>2573053944.0999999</v>
      </c>
      <c r="O9081" s="3">
        <v>835014752.41999996</v>
      </c>
      <c r="P9081" s="3">
        <v>167741793.65000001</v>
      </c>
      <c r="Q9081" s="3">
        <v>2486865</v>
      </c>
      <c r="R9081" s="3">
        <v>32853228.210000001</v>
      </c>
      <c r="S9081" s="3"/>
      <c r="T9081" s="3">
        <v>-19781969.68</v>
      </c>
      <c r="U9081" s="3">
        <v>-53519551.079999998</v>
      </c>
      <c r="V9081" s="9">
        <f t="shared" si="1053"/>
        <v>0.48211950916692015</v>
      </c>
      <c r="W9081" s="3">
        <v>91894973.590000004</v>
      </c>
      <c r="X9081" s="11">
        <f t="shared" si="1054"/>
        <v>0.11005191623701781</v>
      </c>
      <c r="Y9081" s="11">
        <f t="shared" si="1055"/>
        <v>2.5895755951062378E-2</v>
      </c>
      <c r="Z9081" s="11">
        <f t="shared" si="1056"/>
        <v>0.23530490732474776</v>
      </c>
    </row>
    <row r="9082" spans="1:26" x14ac:dyDescent="0.3">
      <c r="A9082" s="8" t="s">
        <v>2811</v>
      </c>
      <c r="B9082" s="2" t="s">
        <v>1031</v>
      </c>
      <c r="C9082" s="3">
        <v>3377974605</v>
      </c>
      <c r="D9082" s="9">
        <f t="shared" si="1051"/>
        <v>21.940542137541772</v>
      </c>
      <c r="E9082" s="9">
        <f t="shared" si="1050"/>
        <v>0.10784272782595415</v>
      </c>
      <c r="F9082" s="3">
        <v>2913666473.2199998</v>
      </c>
      <c r="G9082" s="4">
        <v>0.25081314899220303</v>
      </c>
      <c r="H9082" s="3">
        <v>4556465.47</v>
      </c>
      <c r="I9082" s="3">
        <v>322623212.14999998</v>
      </c>
      <c r="J9082" s="3">
        <v>37110318.310000002</v>
      </c>
      <c r="K9082" s="3">
        <v>2904312339.9099998</v>
      </c>
      <c r="L9082" s="3">
        <v>131847745.42</v>
      </c>
      <c r="M9082" s="9">
        <f t="shared" si="1052"/>
        <v>4.5397233489041941E-2</v>
      </c>
      <c r="N9082" s="3">
        <v>2400077193.98</v>
      </c>
      <c r="O9082" s="3">
        <v>858613879.61000001</v>
      </c>
      <c r="P9082" s="3">
        <v>50657762.200000003</v>
      </c>
      <c r="Q9082" s="3">
        <v>822965</v>
      </c>
      <c r="R9082" s="3">
        <v>19392779.940000001</v>
      </c>
      <c r="S9082" s="3"/>
      <c r="T9082" s="3">
        <v>-9227372.0800000001</v>
      </c>
      <c r="U9082" s="3">
        <v>-18387262.98</v>
      </c>
      <c r="V9082" s="9">
        <f t="shared" si="1053"/>
        <v>0.73206634438861928</v>
      </c>
      <c r="W9082" s="3">
        <v>23599127.190000001</v>
      </c>
      <c r="X9082" s="11">
        <f t="shared" si="1054"/>
        <v>2.748514524447148E-2</v>
      </c>
      <c r="Y9082" s="11">
        <f t="shared" si="1055"/>
        <v>6.9861766145515479E-3</v>
      </c>
      <c r="Z9082" s="11">
        <f t="shared" si="1056"/>
        <v>0.25418008718570578</v>
      </c>
    </row>
    <row r="9083" spans="1:26" x14ac:dyDescent="0.3">
      <c r="A9083" s="8" t="s">
        <v>2812</v>
      </c>
      <c r="B9083" s="2" t="s">
        <v>1031</v>
      </c>
      <c r="C9083" s="3">
        <v>3383944772.4000001</v>
      </c>
      <c r="D9083" s="9">
        <f t="shared" si="1051"/>
        <v>21.942307958344447</v>
      </c>
      <c r="E9083" s="9">
        <f t="shared" si="1050"/>
        <v>8.1872715955557826E-2</v>
      </c>
      <c r="F9083" s="3">
        <v>3002591616.73</v>
      </c>
      <c r="G9083" s="4">
        <v>0.25805153027030803</v>
      </c>
      <c r="H9083" s="3">
        <v>8067482.71</v>
      </c>
      <c r="I9083" s="3">
        <v>224136505.78999999</v>
      </c>
      <c r="J9083" s="3">
        <v>44848760.659999996</v>
      </c>
      <c r="K9083" s="3">
        <v>2994868806.4400001</v>
      </c>
      <c r="L9083" s="3">
        <v>105433716.8</v>
      </c>
      <c r="M9083" s="9">
        <f t="shared" si="1052"/>
        <v>3.5204786457851231E-2</v>
      </c>
      <c r="N9083" s="3">
        <v>2355679228.8200002</v>
      </c>
      <c r="O9083" s="3">
        <v>897660620.19000006</v>
      </c>
      <c r="P9083" s="3">
        <v>131076018.68000001</v>
      </c>
      <c r="Q9083" s="3">
        <v>2301385</v>
      </c>
      <c r="R9083" s="3">
        <v>39276058.75</v>
      </c>
      <c r="S9083" s="3"/>
      <c r="T9083" s="3">
        <v>-18215073.09</v>
      </c>
      <c r="U9083" s="3">
        <v>-41504839.859999999</v>
      </c>
      <c r="V9083" s="9">
        <f t="shared" si="1053"/>
        <v>0.69620737365793495</v>
      </c>
      <c r="W9083" s="3">
        <v>62645867.770000003</v>
      </c>
      <c r="X9083" s="11">
        <f t="shared" si="1054"/>
        <v>6.9787920246228791E-2</v>
      </c>
      <c r="Y9083" s="11">
        <f t="shared" si="1055"/>
        <v>1.8512674403243758E-2</v>
      </c>
      <c r="Z9083" s="11">
        <f t="shared" si="1056"/>
        <v>0.26527046998859588</v>
      </c>
    </row>
    <row r="9084" spans="1:26" x14ac:dyDescent="0.3">
      <c r="A9084" s="8" t="s">
        <v>2813</v>
      </c>
      <c r="B9084" s="2" t="s">
        <v>1031</v>
      </c>
      <c r="C9084" s="3">
        <v>3447066229.1900001</v>
      </c>
      <c r="D9084" s="9">
        <f t="shared" si="1051"/>
        <v>21.960789337870683</v>
      </c>
      <c r="E9084" s="9">
        <f t="shared" si="1050"/>
        <v>5.6379672361464177E-2</v>
      </c>
      <c r="F9084" s="3">
        <v>3157801995.9400001</v>
      </c>
      <c r="G9084" s="4">
        <v>0.25879196110179398</v>
      </c>
      <c r="H9084" s="3">
        <v>5916937.4699999997</v>
      </c>
      <c r="I9084" s="3">
        <v>138570262.16</v>
      </c>
      <c r="J9084" s="3">
        <v>49857264.979999997</v>
      </c>
      <c r="K9084" s="3">
        <v>3155542474.3400002</v>
      </c>
      <c r="L9084" s="3">
        <v>91374644.569999993</v>
      </c>
      <c r="M9084" s="9">
        <f t="shared" si="1052"/>
        <v>2.8956873600350295E-2</v>
      </c>
      <c r="N9084" s="3">
        <v>2391807280.1599998</v>
      </c>
      <c r="O9084" s="3">
        <v>931076292.49000001</v>
      </c>
      <c r="P9084" s="3">
        <v>70045125.030000001</v>
      </c>
      <c r="Q9084" s="3">
        <v>1733985</v>
      </c>
      <c r="R9084" s="3">
        <v>19655325.149999999</v>
      </c>
      <c r="S9084" s="3"/>
      <c r="T9084" s="3">
        <v>-8808248.4900000002</v>
      </c>
      <c r="U9084" s="3">
        <v>-22536732.399999999</v>
      </c>
      <c r="V9084" s="9">
        <f t="shared" si="1053"/>
        <v>0.68238389505044605</v>
      </c>
      <c r="W9084" s="3">
        <v>33415672.300000001</v>
      </c>
      <c r="X9084" s="11">
        <f t="shared" si="1054"/>
        <v>3.5889295613612558E-2</v>
      </c>
      <c r="Y9084" s="11">
        <f t="shared" si="1055"/>
        <v>9.6939455404232537E-3</v>
      </c>
      <c r="Z9084" s="11">
        <f t="shared" si="1056"/>
        <v>0.27010687656813215</v>
      </c>
    </row>
    <row r="9085" spans="1:26" x14ac:dyDescent="0.3">
      <c r="A9085" s="8" t="s">
        <v>2814</v>
      </c>
      <c r="B9085" s="2" t="s">
        <v>1031</v>
      </c>
      <c r="C9085" s="3">
        <v>3515409777.9400001</v>
      </c>
      <c r="D9085" s="9">
        <f t="shared" si="1051"/>
        <v>21.980421935197928</v>
      </c>
      <c r="E9085" s="9">
        <f t="shared" si="1050"/>
        <v>3.1365662783305236E-2</v>
      </c>
      <c r="F9085" s="3">
        <v>3300194964.9400001</v>
      </c>
      <c r="G9085" s="4">
        <v>0.26322621984781402</v>
      </c>
      <c r="H9085" s="3">
        <v>4561619.5199999996</v>
      </c>
      <c r="I9085" s="3">
        <v>47797886.609999999</v>
      </c>
      <c r="J9085" s="3">
        <v>57903651.509999998</v>
      </c>
      <c r="K9085" s="3">
        <v>3291779451.6300001</v>
      </c>
      <c r="L9085" s="3">
        <v>85773019.459999993</v>
      </c>
      <c r="M9085" s="9">
        <f t="shared" si="1052"/>
        <v>2.6056733362718913E-2</v>
      </c>
      <c r="N9085" s="3">
        <v>2405847874.8200002</v>
      </c>
      <c r="O9085" s="3">
        <v>974188265.63</v>
      </c>
      <c r="P9085" s="3">
        <v>135112903.63999999</v>
      </c>
      <c r="Q9085" s="3">
        <v>3150670.41</v>
      </c>
      <c r="R9085" s="3">
        <v>41212912.890000001</v>
      </c>
      <c r="S9085" s="3"/>
      <c r="T9085" s="3">
        <v>-17443123.170000002</v>
      </c>
      <c r="U9085" s="3">
        <v>-46994599.759999998</v>
      </c>
      <c r="V9085" s="9">
        <f t="shared" si="1053"/>
        <v>0.68847223773243904</v>
      </c>
      <c r="W9085" s="3">
        <v>84942645.439999998</v>
      </c>
      <c r="X9085" s="11">
        <f t="shared" si="1054"/>
        <v>8.7193254565705786E-2</v>
      </c>
      <c r="Y9085" s="11">
        <f t="shared" si="1055"/>
        <v>2.4162942816235683E-2</v>
      </c>
      <c r="Z9085" s="11">
        <f t="shared" si="1056"/>
        <v>0.27711940489648007</v>
      </c>
    </row>
    <row r="9086" spans="1:26" x14ac:dyDescent="0.3">
      <c r="A9086" s="8" t="s">
        <v>2815</v>
      </c>
      <c r="B9086" s="2" t="s">
        <v>1031</v>
      </c>
      <c r="C9086" s="3">
        <v>3572032854.1799998</v>
      </c>
      <c r="D9086" s="9">
        <f t="shared" si="1051"/>
        <v>21.996400697617133</v>
      </c>
      <c r="E9086" s="9">
        <f t="shared" si="1050"/>
        <v>1.2352196357423706E-2</v>
      </c>
      <c r="F9086" s="3">
        <v>3429258213.1900001</v>
      </c>
      <c r="G9086" s="4">
        <v>0.26546338835574301</v>
      </c>
      <c r="H9086" s="3">
        <v>4312037.96</v>
      </c>
      <c r="I9086" s="3">
        <v>10546716.810000001</v>
      </c>
      <c r="J9086" s="3">
        <v>29263696.440000001</v>
      </c>
      <c r="K9086" s="3">
        <v>3420319991.2399998</v>
      </c>
      <c r="L9086" s="3">
        <v>84877175.129999995</v>
      </c>
      <c r="M9086" s="9">
        <f t="shared" si="1052"/>
        <v>2.4815565604207897E-2</v>
      </c>
      <c r="N9086" s="3">
        <v>2429917807.29</v>
      </c>
      <c r="O9086" s="3">
        <v>1004933192.01</v>
      </c>
      <c r="P9086" s="3">
        <v>62797351.170000002</v>
      </c>
      <c r="Q9086" s="3">
        <v>1334956.6000000001</v>
      </c>
      <c r="R9086" s="3">
        <v>22462985.66</v>
      </c>
      <c r="S9086" s="3"/>
      <c r="T9086" s="3">
        <v>-9529349.3200000003</v>
      </c>
      <c r="U9086" s="3">
        <v>-19812220.77</v>
      </c>
      <c r="V9086" s="9">
        <f t="shared" si="1053"/>
        <v>0.81106574007471599</v>
      </c>
      <c r="W9086" s="3">
        <v>30744926.379999999</v>
      </c>
      <c r="X9086" s="11">
        <f t="shared" si="1054"/>
        <v>3.0594000302155467E-2</v>
      </c>
      <c r="Y9086" s="11">
        <f t="shared" si="1055"/>
        <v>8.6071230683173097E-3</v>
      </c>
      <c r="Z9086" s="11">
        <f t="shared" si="1056"/>
        <v>0.2813336923354513</v>
      </c>
    </row>
    <row r="9087" spans="1:26" x14ac:dyDescent="0.3">
      <c r="A9087" s="8" t="s">
        <v>2816</v>
      </c>
      <c r="B9087" s="2" t="s">
        <v>1031</v>
      </c>
      <c r="C9087" s="3">
        <v>4063187282.2199998</v>
      </c>
      <c r="D9087" s="9">
        <f t="shared" si="1051"/>
        <v>22.12523354745527</v>
      </c>
      <c r="E9087" s="9">
        <f t="shared" si="1050"/>
        <v>5.3721953434235324E-2</v>
      </c>
      <c r="F9087" s="3">
        <v>3756943398.3499999</v>
      </c>
      <c r="G9087" s="4">
        <v>0.25903392141411502</v>
      </c>
      <c r="H9087" s="3">
        <v>17389711.34</v>
      </c>
      <c r="I9087" s="3">
        <v>157359000</v>
      </c>
      <c r="J9087" s="3">
        <v>43533646.630000003</v>
      </c>
      <c r="K9087" s="3">
        <v>3748956595.29</v>
      </c>
      <c r="L9087" s="3">
        <v>86077763.879999995</v>
      </c>
      <c r="M9087" s="9">
        <f t="shared" si="1052"/>
        <v>2.2960458914926825E-2</v>
      </c>
      <c r="N9087" s="3">
        <v>2859018839.2399998</v>
      </c>
      <c r="O9087" s="3">
        <v>1034980111.8099999</v>
      </c>
      <c r="P9087" s="3">
        <v>122228776.02</v>
      </c>
      <c r="Q9087" s="3">
        <v>2880866.6</v>
      </c>
      <c r="R9087" s="3">
        <v>46396954.18</v>
      </c>
      <c r="S9087" s="3"/>
      <c r="T9087" s="3">
        <v>-18996044.890000001</v>
      </c>
      <c r="U9087" s="3">
        <v>-40232539.579999998</v>
      </c>
      <c r="V9087" s="9">
        <f t="shared" si="1053"/>
        <v>0.8319938965443251</v>
      </c>
      <c r="W9087" s="3">
        <v>60791846.18</v>
      </c>
      <c r="X9087" s="11">
        <f t="shared" si="1054"/>
        <v>5.8737211938967263E-2</v>
      </c>
      <c r="Y9087" s="11">
        <f t="shared" si="1055"/>
        <v>1.4961615588338133E-2</v>
      </c>
      <c r="Z9087" s="11">
        <f t="shared" si="1056"/>
        <v>0.25472124219795228</v>
      </c>
    </row>
    <row r="9088" spans="1:26" x14ac:dyDescent="0.3">
      <c r="A9088" s="8" t="s">
        <v>2817</v>
      </c>
      <c r="B9088" s="2" t="s">
        <v>1031</v>
      </c>
      <c r="C9088" s="3">
        <v>4427763610.7200003</v>
      </c>
      <c r="D9088" s="9">
        <f t="shared" si="1051"/>
        <v>22.211160465254849</v>
      </c>
      <c r="E9088" s="9">
        <f t="shared" si="1050"/>
        <v>3.1767468294705871E-2</v>
      </c>
      <c r="F9088" s="3">
        <v>4209794504.6399999</v>
      </c>
      <c r="G9088" s="4">
        <v>0.241198234428639</v>
      </c>
      <c r="H9088" s="3">
        <v>15837649.310000001</v>
      </c>
      <c r="I9088" s="3">
        <v>77344000</v>
      </c>
      <c r="J9088" s="3">
        <v>47477190.810000002</v>
      </c>
      <c r="K9088" s="3">
        <v>4200394634.9200001</v>
      </c>
      <c r="L9088" s="3">
        <v>97424761.650000006</v>
      </c>
      <c r="M9088" s="9">
        <f t="shared" si="1052"/>
        <v>2.3194192478977763E-2</v>
      </c>
      <c r="N9088" s="3">
        <v>3197933767.1300001</v>
      </c>
      <c r="O9088" s="3">
        <v>1057680188.09</v>
      </c>
      <c r="P9088" s="3">
        <v>50652515.340000004</v>
      </c>
      <c r="Q9088" s="3">
        <v>2224034.9</v>
      </c>
      <c r="R9088" s="3">
        <v>25693188.210000001</v>
      </c>
      <c r="S9088" s="3"/>
      <c r="T9088" s="3">
        <v>-9817800.5399999991</v>
      </c>
      <c r="U9088" s="3">
        <v>-27395578.960000001</v>
      </c>
      <c r="V9088" s="9">
        <f t="shared" si="1053"/>
        <v>0.75019316936802261</v>
      </c>
      <c r="W9088" s="3">
        <v>22700076.280000001</v>
      </c>
      <c r="X9088" s="11">
        <f t="shared" si="1054"/>
        <v>2.1462136225689054E-2</v>
      </c>
      <c r="Y9088" s="11">
        <f t="shared" si="1055"/>
        <v>5.1267588506850601E-3</v>
      </c>
      <c r="Z9088" s="11">
        <f t="shared" si="1056"/>
        <v>0.23887458344191284</v>
      </c>
    </row>
    <row r="9089" spans="1:26" x14ac:dyDescent="0.3">
      <c r="A9089" s="8" t="s">
        <v>2818</v>
      </c>
      <c r="B9089" s="2" t="s">
        <v>1031</v>
      </c>
      <c r="C9089" s="3">
        <v>5187815304.2600002</v>
      </c>
      <c r="D9089" s="9">
        <f t="shared" si="1051"/>
        <v>22.369578502200202</v>
      </c>
      <c r="E9089" s="9">
        <f t="shared" si="1050"/>
        <v>3.2887067741193689E-2</v>
      </c>
      <c r="F9089" s="3">
        <v>4925350218.1899996</v>
      </c>
      <c r="G9089" s="4">
        <v>0.21864941511980501</v>
      </c>
      <c r="H9089" s="3">
        <v>37659165.799999997</v>
      </c>
      <c r="I9089" s="3">
        <v>100170978.09999999</v>
      </c>
      <c r="J9089" s="3">
        <v>32781889.440000001</v>
      </c>
      <c r="K9089" s="3">
        <v>4916435418.8100004</v>
      </c>
      <c r="L9089" s="3">
        <v>95468039.900000006</v>
      </c>
      <c r="M9089" s="9">
        <f t="shared" si="1052"/>
        <v>1.941814175667695E-2</v>
      </c>
      <c r="N9089" s="3">
        <v>3917038185.6599998</v>
      </c>
      <c r="O9089" s="3">
        <v>1112065353.3199999</v>
      </c>
      <c r="P9089" s="3">
        <v>117283753.68000001</v>
      </c>
      <c r="Q9089" s="3">
        <v>4783773.1399999997</v>
      </c>
      <c r="R9089" s="3">
        <v>51843650.340000004</v>
      </c>
      <c r="S9089" s="3"/>
      <c r="T9089" s="3">
        <v>-20663948.170000002</v>
      </c>
      <c r="U9089" s="3">
        <v>-54232937.93</v>
      </c>
      <c r="V9089" s="9">
        <f t="shared" si="1053"/>
        <v>0.75607179989289308</v>
      </c>
      <c r="W9089" s="3">
        <v>86146741.510000005</v>
      </c>
      <c r="X9089" s="11">
        <f t="shared" si="1054"/>
        <v>7.7465538561033692E-2</v>
      </c>
      <c r="Y9089" s="11">
        <f t="shared" si="1055"/>
        <v>1.6605591459522506E-2</v>
      </c>
      <c r="Z9089" s="11">
        <f t="shared" si="1056"/>
        <v>0.21436101482001912</v>
      </c>
    </row>
    <row r="9090" spans="1:26" x14ac:dyDescent="0.3">
      <c r="A9090" s="8" t="s">
        <v>2819</v>
      </c>
      <c r="B9090" s="2" t="s">
        <v>1031</v>
      </c>
      <c r="C9090" s="3">
        <v>5875587878.8999996</v>
      </c>
      <c r="D9090" s="9">
        <f t="shared" si="1051"/>
        <v>22.494071956464133</v>
      </c>
      <c r="E9090" s="9">
        <f t="shared" si="1050"/>
        <v>8.1987500721406328E-2</v>
      </c>
      <c r="F9090" s="3">
        <v>5329129221.7299995</v>
      </c>
      <c r="G9090" s="4">
        <v>0.20517792076647101</v>
      </c>
      <c r="H9090" s="3">
        <v>5630556.5999999996</v>
      </c>
      <c r="I9090" s="3">
        <v>436796000</v>
      </c>
      <c r="J9090" s="3">
        <v>39298208.859999999</v>
      </c>
      <c r="K9090" s="3">
        <v>5320055057.8000002</v>
      </c>
      <c r="L9090" s="3">
        <v>89898729.530000001</v>
      </c>
      <c r="M9090" s="9">
        <f t="shared" si="1052"/>
        <v>1.6898082548637342E-2</v>
      </c>
      <c r="N9090" s="3">
        <v>4569376045.9499998</v>
      </c>
      <c r="O9090" s="3">
        <v>1149569534.6300001</v>
      </c>
      <c r="P9090" s="3">
        <v>69102244.650000095</v>
      </c>
      <c r="Q9090" s="3">
        <v>1973521.87</v>
      </c>
      <c r="R9090" s="3">
        <v>26221438.879999999</v>
      </c>
      <c r="S9090" s="3"/>
      <c r="T9090" s="3">
        <v>-9161113.8300000001</v>
      </c>
      <c r="U9090" s="3">
        <v>-17648942.109999999</v>
      </c>
      <c r="V9090" s="9">
        <f t="shared" si="1053"/>
        <v>1.0516561700989873</v>
      </c>
      <c r="W9090" s="3">
        <v>37504181.310000099</v>
      </c>
      <c r="X9090" s="11">
        <f t="shared" si="1054"/>
        <v>3.2624543518432032E-2</v>
      </c>
      <c r="Y9090" s="11">
        <f t="shared" si="1055"/>
        <v>6.3830517189067144E-3</v>
      </c>
      <c r="Z9090" s="11">
        <f t="shared" si="1056"/>
        <v>0.19565183234825809</v>
      </c>
    </row>
    <row r="9091" spans="1:26" x14ac:dyDescent="0.3">
      <c r="A9091" s="8" t="s">
        <v>2820</v>
      </c>
      <c r="B9091" s="2" t="s">
        <v>1031</v>
      </c>
      <c r="C9091" s="3">
        <v>5786048995.3199997</v>
      </c>
      <c r="D9091" s="9">
        <f t="shared" si="1051"/>
        <v>22.478715511373249</v>
      </c>
      <c r="E9091" s="9">
        <f t="shared" si="1050"/>
        <v>8.8446844458788948E-2</v>
      </c>
      <c r="F9091" s="3">
        <v>5239623603.2200003</v>
      </c>
      <c r="G9091" s="4">
        <v>0.21308470099703999</v>
      </c>
      <c r="H9091" s="3">
        <v>6870266.1600000001</v>
      </c>
      <c r="I9091" s="3">
        <v>454489000</v>
      </c>
      <c r="J9091" s="3">
        <v>50398509.359999999</v>
      </c>
      <c r="K9091" s="3">
        <v>5231394443.8500004</v>
      </c>
      <c r="L9091" s="3">
        <v>120195061.01000001</v>
      </c>
      <c r="M9091" s="9">
        <f t="shared" si="1052"/>
        <v>2.2975721349266769E-2</v>
      </c>
      <c r="N9091" s="3">
        <v>4437190480.8299999</v>
      </c>
      <c r="O9091" s="3">
        <v>1164624735.9100001</v>
      </c>
      <c r="P9091" s="3">
        <v>104263897.63</v>
      </c>
      <c r="Q9091" s="3">
        <v>4216397.87</v>
      </c>
      <c r="R9091" s="3">
        <v>49919671.5</v>
      </c>
      <c r="S9091" s="3"/>
      <c r="T9091" s="3">
        <v>-18342282.379999999</v>
      </c>
      <c r="U9091" s="3">
        <v>-33784874.149999999</v>
      </c>
      <c r="V9091" s="9">
        <f t="shared" si="1053"/>
        <v>1.0385386998587547</v>
      </c>
      <c r="W9091" s="3">
        <v>52559382.590000004</v>
      </c>
      <c r="X9091" s="11">
        <f t="shared" si="1054"/>
        <v>4.5129886880628377E-2</v>
      </c>
      <c r="Y9091" s="11">
        <f t="shared" si="1055"/>
        <v>9.0838122235937253E-3</v>
      </c>
      <c r="Z9091" s="11">
        <f t="shared" si="1056"/>
        <v>0.2012815198855035</v>
      </c>
    </row>
    <row r="9092" spans="1:26" x14ac:dyDescent="0.3">
      <c r="A9092" s="8" t="s">
        <v>2821</v>
      </c>
      <c r="B9092" s="2" t="s">
        <v>1031</v>
      </c>
      <c r="C9092" s="3">
        <v>5848195699.8299999</v>
      </c>
      <c r="D9092" s="9">
        <f t="shared" si="1051"/>
        <v>22.489399023237183</v>
      </c>
      <c r="E9092" s="9">
        <f t="shared" si="1050"/>
        <v>5.4691981841390437E-2</v>
      </c>
      <c r="F9092" s="3">
        <v>5477816149.46</v>
      </c>
      <c r="G9092" s="4">
        <v>0.213186545313028</v>
      </c>
      <c r="H9092" s="3">
        <v>15265895.23</v>
      </c>
      <c r="I9092" s="3">
        <v>243100568</v>
      </c>
      <c r="J9092" s="3">
        <v>61482949.789999999</v>
      </c>
      <c r="K9092" s="3">
        <v>5469766374.4700003</v>
      </c>
      <c r="L9092" s="3">
        <v>110297728.69</v>
      </c>
      <c r="M9092" s="9">
        <f t="shared" si="1052"/>
        <v>2.0164979843528955E-2</v>
      </c>
      <c r="N9092" s="3">
        <v>4426300927.0500002</v>
      </c>
      <c r="O9092" s="3">
        <v>1199199431.3599999</v>
      </c>
      <c r="P9092" s="3">
        <v>81264616.920000002</v>
      </c>
      <c r="Q9092" s="3">
        <v>2375896.9500000002</v>
      </c>
      <c r="R9092" s="3">
        <v>27754107.48</v>
      </c>
      <c r="S9092" s="3"/>
      <c r="T9092" s="3">
        <v>-12688037.5</v>
      </c>
      <c r="U9092" s="3">
        <v>-29352534.77</v>
      </c>
      <c r="V9092" s="9">
        <f t="shared" si="1053"/>
        <v>0.7166887319348092</v>
      </c>
      <c r="W9092" s="3">
        <v>34574695.450000003</v>
      </c>
      <c r="X9092" s="11">
        <f t="shared" si="1054"/>
        <v>2.8831480857849635E-2</v>
      </c>
      <c r="Y9092" s="11">
        <f t="shared" si="1055"/>
        <v>5.912027781663505E-3</v>
      </c>
      <c r="Z9092" s="11">
        <f t="shared" si="1056"/>
        <v>0.2050546002410383</v>
      </c>
    </row>
    <row r="9093" spans="1:26" x14ac:dyDescent="0.3">
      <c r="A9093" s="8" t="s">
        <v>2822</v>
      </c>
      <c r="B9093" s="2" t="s">
        <v>1031</v>
      </c>
      <c r="C9093" s="3">
        <v>6164679993.5600004</v>
      </c>
      <c r="D9093" s="9">
        <f t="shared" si="1051"/>
        <v>22.542102065250379</v>
      </c>
      <c r="E9093" s="9">
        <f t="shared" si="1050"/>
        <v>3.7692506886446618E-2</v>
      </c>
      <c r="F9093" s="3">
        <v>5877001727.9099998</v>
      </c>
      <c r="G9093" s="4">
        <v>0.20582264264412101</v>
      </c>
      <c r="H9093" s="3">
        <v>11870106.369999999</v>
      </c>
      <c r="I9093" s="3">
        <v>149249924.28999999</v>
      </c>
      <c r="J9093" s="3">
        <v>71242212.450000003</v>
      </c>
      <c r="K9093" s="3">
        <v>5867071457.1499996</v>
      </c>
      <c r="L9093" s="3">
        <v>132011040.52</v>
      </c>
      <c r="M9093" s="9">
        <f t="shared" si="1052"/>
        <v>2.2500329420587276E-2</v>
      </c>
      <c r="N9093" s="3">
        <v>4716844426.2600002</v>
      </c>
      <c r="O9093" s="3">
        <v>1222650552.04</v>
      </c>
      <c r="P9093" s="3">
        <v>133214448.65000001</v>
      </c>
      <c r="Q9093" s="3">
        <v>4978575.93</v>
      </c>
      <c r="R9093" s="3">
        <v>60065247.68</v>
      </c>
      <c r="S9093" s="3"/>
      <c r="T9093" s="3">
        <v>-23734155.390000001</v>
      </c>
      <c r="U9093" s="3">
        <v>-74321047.579999998</v>
      </c>
      <c r="V9093" s="9">
        <f t="shared" si="1053"/>
        <v>0.6633388299639762</v>
      </c>
      <c r="W9093" s="3">
        <v>63275816.1300001</v>
      </c>
      <c r="X9093" s="11">
        <f t="shared" si="1054"/>
        <v>5.1752985368079221E-2</v>
      </c>
      <c r="Y9093" s="11">
        <f t="shared" si="1055"/>
        <v>1.02642499198826E-2</v>
      </c>
      <c r="Z9093" s="11">
        <f t="shared" si="1056"/>
        <v>0.19833155221637702</v>
      </c>
    </row>
    <row r="9094" spans="1:26" x14ac:dyDescent="0.3">
      <c r="A9094" s="8" t="s">
        <v>2823</v>
      </c>
      <c r="B9094" s="2" t="s">
        <v>1031</v>
      </c>
      <c r="C9094" s="3">
        <v>6485539450.3800001</v>
      </c>
      <c r="D9094" s="9">
        <f t="shared" si="1051"/>
        <v>22.592840835585186</v>
      </c>
      <c r="E9094" s="9">
        <f t="shared" si="1050"/>
        <v>4.6988653386750165E-2</v>
      </c>
      <c r="F9094" s="3">
        <v>6155991094.9099998</v>
      </c>
      <c r="G9094" s="4">
        <v>0.19872787938811501</v>
      </c>
      <c r="H9094" s="3">
        <v>20269749.690000001</v>
      </c>
      <c r="I9094" s="3">
        <v>210122000</v>
      </c>
      <c r="J9094" s="3">
        <v>74355015.569999993</v>
      </c>
      <c r="K9094" s="3">
        <v>6151504415.6800003</v>
      </c>
      <c r="L9094" s="3">
        <v>151946777.22999999</v>
      </c>
      <c r="M9094" s="9">
        <f t="shared" si="1052"/>
        <v>2.4700750737119234E-2</v>
      </c>
      <c r="N9094" s="3">
        <v>5072367465.1800003</v>
      </c>
      <c r="O9094" s="3">
        <v>1240189023.4300001</v>
      </c>
      <c r="P9094" s="3">
        <v>52128599.82</v>
      </c>
      <c r="Q9094" s="3">
        <v>2037108.59</v>
      </c>
      <c r="R9094" s="3">
        <v>32744571.989999998</v>
      </c>
      <c r="S9094" s="3"/>
      <c r="T9094" s="3">
        <v>-10524580.02</v>
      </c>
      <c r="U9094" s="3">
        <v>-24522959.079999998</v>
      </c>
      <c r="V9094" s="9">
        <f t="shared" si="1053"/>
        <v>0.99241434557669139</v>
      </c>
      <c r="W9094" s="3">
        <v>17538471.390000001</v>
      </c>
      <c r="X9094" s="11">
        <f t="shared" si="1054"/>
        <v>1.4141772793226084E-2</v>
      </c>
      <c r="Y9094" s="11">
        <f t="shared" si="1055"/>
        <v>2.7042424958146523E-3</v>
      </c>
      <c r="Z9094" s="11">
        <f t="shared" si="1056"/>
        <v>0.19122372671055682</v>
      </c>
    </row>
    <row r="9095" spans="1:26" x14ac:dyDescent="0.3">
      <c r="A9095" s="8" t="s">
        <v>2824</v>
      </c>
      <c r="B9095" s="2" t="s">
        <v>1031</v>
      </c>
      <c r="C9095" s="3">
        <v>7112197146.1400003</v>
      </c>
      <c r="D9095" s="9">
        <f t="shared" si="1051"/>
        <v>22.685077054984728</v>
      </c>
      <c r="E9095" s="9">
        <f t="shared" si="1050"/>
        <v>5.8473753260018767E-2</v>
      </c>
      <c r="F9095" s="3">
        <v>6674896464.54</v>
      </c>
      <c r="G9095" s="4">
        <v>0.186856896362079</v>
      </c>
      <c r="H9095" s="3">
        <v>12373262.119999999</v>
      </c>
      <c r="I9095" s="3">
        <v>316404000</v>
      </c>
      <c r="J9095" s="3">
        <v>87099598.939999998</v>
      </c>
      <c r="K9095" s="3">
        <v>6670676776.2700005</v>
      </c>
      <c r="L9095" s="3">
        <v>186455717.16999999</v>
      </c>
      <c r="M9095" s="9">
        <f t="shared" si="1052"/>
        <v>2.7951544262088988E-2</v>
      </c>
      <c r="N9095" s="3">
        <v>5644927412.1199999</v>
      </c>
      <c r="O9095" s="3">
        <v>1270815001.54</v>
      </c>
      <c r="P9095" s="3">
        <v>93912416.600000098</v>
      </c>
      <c r="Q9095" s="3">
        <v>4661340.1600000001</v>
      </c>
      <c r="R9095" s="3">
        <v>66588222.490000002</v>
      </c>
      <c r="S9095" s="3"/>
      <c r="T9095" s="3">
        <v>-21208141.68</v>
      </c>
      <c r="U9095" s="3">
        <v>-50966791.409999996</v>
      </c>
      <c r="V9095" s="9">
        <f t="shared" si="1053"/>
        <v>0.98717878354184152</v>
      </c>
      <c r="W9095" s="3">
        <v>48164449.500000097</v>
      </c>
      <c r="X9095" s="11">
        <f t="shared" si="1054"/>
        <v>3.790044140306293E-2</v>
      </c>
      <c r="Y9095" s="11">
        <f t="shared" si="1055"/>
        <v>6.7720914522371427E-3</v>
      </c>
      <c r="Z9095" s="11">
        <f t="shared" si="1056"/>
        <v>0.17868107076161532</v>
      </c>
    </row>
    <row r="9096" spans="1:26" x14ac:dyDescent="0.3">
      <c r="A9096" s="8" t="s">
        <v>2825</v>
      </c>
      <c r="B9096" s="2" t="s">
        <v>1031</v>
      </c>
      <c r="C9096" s="3">
        <v>7697944793.4700003</v>
      </c>
      <c r="D9096" s="9">
        <f t="shared" si="1051"/>
        <v>22.764219220240292</v>
      </c>
      <c r="E9096" s="9">
        <f t="shared" si="1050"/>
        <v>2.7304571061395354E-2</v>
      </c>
      <c r="F9096" s="3">
        <v>7452391594.2299995</v>
      </c>
      <c r="G9096" s="4">
        <v>0.17516310966255599</v>
      </c>
      <c r="H9096" s="3">
        <v>14085473.33</v>
      </c>
      <c r="I9096" s="3">
        <v>150000000</v>
      </c>
      <c r="J9096" s="3">
        <v>46103607.310000002</v>
      </c>
      <c r="K9096" s="3">
        <v>7448064098.6800003</v>
      </c>
      <c r="L9096" s="3">
        <v>189134624.47999999</v>
      </c>
      <c r="M9096" s="9">
        <f t="shared" si="1052"/>
        <v>2.5393796558963528E-2</v>
      </c>
      <c r="N9096" s="3">
        <v>6173710277.3599997</v>
      </c>
      <c r="O9096" s="3">
        <v>1310818190.21</v>
      </c>
      <c r="P9096" s="3">
        <v>72616840.280000001</v>
      </c>
      <c r="Q9096" s="3">
        <v>2851717.42</v>
      </c>
      <c r="R9096" s="3">
        <v>35245884.409999996</v>
      </c>
      <c r="S9096" s="3"/>
      <c r="T9096" s="3">
        <v>-12813311.51</v>
      </c>
      <c r="U9096" s="3">
        <v>-40300494.960000001</v>
      </c>
      <c r="V9096" s="9">
        <f t="shared" si="1053"/>
        <v>0.71728246122820194</v>
      </c>
      <c r="W9096" s="3">
        <v>46372188.670000002</v>
      </c>
      <c r="X9096" s="11">
        <f t="shared" si="1054"/>
        <v>3.5376522096150442E-2</v>
      </c>
      <c r="Y9096" s="11">
        <f t="shared" si="1055"/>
        <v>6.0239700224060484E-3</v>
      </c>
      <c r="Z9096" s="11">
        <f t="shared" si="1056"/>
        <v>0.17028157844441008</v>
      </c>
    </row>
    <row r="9097" spans="1:26" x14ac:dyDescent="0.3">
      <c r="A9097" s="8" t="s">
        <v>2826</v>
      </c>
      <c r="B9097" s="2" t="s">
        <v>1031</v>
      </c>
      <c r="C9097" s="3">
        <v>8718649608.2399998</v>
      </c>
      <c r="D9097" s="9">
        <f t="shared" si="1051"/>
        <v>22.888730201434662</v>
      </c>
      <c r="E9097" s="9">
        <f t="shared" si="1050"/>
        <v>2.622154057595508E-2</v>
      </c>
      <c r="F9097" s="3">
        <v>8454468876.4399996</v>
      </c>
      <c r="G9097" s="4">
        <v>0.15878691077222101</v>
      </c>
      <c r="H9097" s="3">
        <v>21674474.050000001</v>
      </c>
      <c r="I9097" s="3">
        <v>150051603</v>
      </c>
      <c r="J9097" s="3">
        <v>56890347.420000002</v>
      </c>
      <c r="K9097" s="3">
        <v>8447770637.8199997</v>
      </c>
      <c r="L9097" s="3">
        <v>175826294.15000001</v>
      </c>
      <c r="M9097" s="9">
        <f t="shared" si="1052"/>
        <v>2.0813336640893115E-2</v>
      </c>
      <c r="N9097" s="3">
        <v>7174300191.4899998</v>
      </c>
      <c r="O9097" s="3">
        <v>1337182898.8399999</v>
      </c>
      <c r="P9097" s="3">
        <v>162590909.80000001</v>
      </c>
      <c r="Q9097" s="3">
        <v>6027606.8799999999</v>
      </c>
      <c r="R9097" s="3">
        <v>72781211.769999996</v>
      </c>
      <c r="S9097" s="3"/>
      <c r="T9097" s="3">
        <v>-25496407.859999999</v>
      </c>
      <c r="U9097" s="3">
        <v>-83526847.840000004</v>
      </c>
      <c r="V9097" s="9">
        <f t="shared" si="1053"/>
        <v>0.72286245850939113</v>
      </c>
      <c r="W9097" s="3">
        <v>90739068.209999993</v>
      </c>
      <c r="X9097" s="11">
        <f t="shared" si="1054"/>
        <v>6.7858382191931799E-2</v>
      </c>
      <c r="Y9097" s="11">
        <f t="shared" si="1055"/>
        <v>1.0407468161610997E-2</v>
      </c>
      <c r="Z9097" s="11">
        <f t="shared" si="1056"/>
        <v>0.15337041387421141</v>
      </c>
    </row>
    <row r="9098" spans="1:26" x14ac:dyDescent="0.3">
      <c r="A9098" s="8" t="s">
        <v>2827</v>
      </c>
      <c r="B9098" s="2" t="s">
        <v>1031</v>
      </c>
      <c r="C9098" s="3">
        <v>9436451848.6499996</v>
      </c>
      <c r="D9098" s="9">
        <f t="shared" si="1051"/>
        <v>22.967845882958969</v>
      </c>
      <c r="E9098" s="9">
        <f t="shared" si="1050"/>
        <v>2.2101190088712912E-2</v>
      </c>
      <c r="F9098" s="3">
        <v>9161088871.8500004</v>
      </c>
      <c r="G9098" s="4">
        <v>0.21846812035381499</v>
      </c>
      <c r="H9098" s="3">
        <v>10792024.539999999</v>
      </c>
      <c r="I9098" s="3">
        <v>150000000</v>
      </c>
      <c r="J9098" s="3">
        <v>47764791.530000001</v>
      </c>
      <c r="K9098" s="3">
        <v>9147329656.2700005</v>
      </c>
      <c r="L9098" s="3">
        <v>175258714.97</v>
      </c>
      <c r="M9098" s="9">
        <f t="shared" si="1052"/>
        <v>1.9159549459318942E-2</v>
      </c>
      <c r="N9098" s="3">
        <v>7254125569.3299999</v>
      </c>
      <c r="O9098" s="3">
        <v>2001393536.1500001</v>
      </c>
      <c r="P9098" s="3">
        <v>87932784.599999994</v>
      </c>
      <c r="Q9098" s="3">
        <v>2405440.16</v>
      </c>
      <c r="R9098" s="3">
        <v>35500791.229999997</v>
      </c>
      <c r="S9098" s="3"/>
      <c r="T9098" s="3">
        <v>-13379730.779999999</v>
      </c>
      <c r="U9098" s="3">
        <v>-28913041.059999999</v>
      </c>
      <c r="V9098" s="9">
        <f t="shared" si="1053"/>
        <v>0.89628155689121192</v>
      </c>
      <c r="W9098" s="3">
        <v>52669716.399999999</v>
      </c>
      <c r="X9098" s="11">
        <f t="shared" si="1054"/>
        <v>2.6316521687842865E-2</v>
      </c>
      <c r="Y9098" s="11">
        <f t="shared" si="1055"/>
        <v>5.5815169986306928E-3</v>
      </c>
      <c r="Z9098" s="11">
        <f t="shared" si="1056"/>
        <v>0.21209174467798764</v>
      </c>
    </row>
    <row r="9099" spans="1:26" x14ac:dyDescent="0.3">
      <c r="A9099" s="8" t="s">
        <v>2828</v>
      </c>
      <c r="B9099" s="2" t="s">
        <v>1031</v>
      </c>
      <c r="C9099" s="3">
        <v>10506758293.26</v>
      </c>
      <c r="D9099" s="9">
        <f t="shared" si="1051"/>
        <v>23.075284534035156</v>
      </c>
      <c r="E9099" s="9">
        <f t="shared" si="1050"/>
        <v>2.2049304613642087E-2</v>
      </c>
      <c r="F9099" s="3">
        <v>10186466681.83</v>
      </c>
      <c r="G9099" s="4">
        <v>0.200522890863012</v>
      </c>
      <c r="H9099" s="3">
        <v>29287314.289999999</v>
      </c>
      <c r="I9099" s="3">
        <v>150000000</v>
      </c>
      <c r="J9099" s="3">
        <v>52379399.82</v>
      </c>
      <c r="K9099" s="3">
        <v>10165865251.98</v>
      </c>
      <c r="L9099" s="3">
        <v>180223007.74000001</v>
      </c>
      <c r="M9099" s="9">
        <f t="shared" si="1052"/>
        <v>1.7728250697096156E-2</v>
      </c>
      <c r="N9099" s="3">
        <v>8274099257.1999998</v>
      </c>
      <c r="O9099" s="3">
        <v>2041318797.2</v>
      </c>
      <c r="P9099" s="3">
        <v>180326599.77000001</v>
      </c>
      <c r="Q9099" s="3">
        <v>5209143.46</v>
      </c>
      <c r="R9099" s="3">
        <v>44145685.270000003</v>
      </c>
      <c r="S9099" s="3"/>
      <c r="T9099" s="3">
        <v>-27232212.460000001</v>
      </c>
      <c r="U9099" s="3">
        <v>-42017465.909999996</v>
      </c>
      <c r="V9099" s="9">
        <f t="shared" si="1053"/>
        <v>0.7127084181719644</v>
      </c>
      <c r="W9099" s="3">
        <v>92594977.450000003</v>
      </c>
      <c r="X9099" s="11">
        <f t="shared" si="1054"/>
        <v>4.5360370745132529E-2</v>
      </c>
      <c r="Y9099" s="11">
        <f t="shared" si="1055"/>
        <v>8.8128968865115054E-3</v>
      </c>
      <c r="Z9099" s="11">
        <f t="shared" si="1056"/>
        <v>0.19428626225364767</v>
      </c>
    </row>
    <row r="9100" spans="1:26" x14ac:dyDescent="0.3">
      <c r="A9100" s="8" t="s">
        <v>2829</v>
      </c>
      <c r="B9100" s="2" t="s">
        <v>1031</v>
      </c>
      <c r="C9100" s="3">
        <v>11963482018.07</v>
      </c>
      <c r="D9100" s="9">
        <f t="shared" si="1051"/>
        <v>23.205124681730883</v>
      </c>
      <c r="E9100" s="9">
        <f t="shared" si="1050"/>
        <v>3.0297621651666461E-2</v>
      </c>
      <c r="F9100" s="3">
        <v>11478551596.32</v>
      </c>
      <c r="G9100" s="4">
        <v>0.18273238470974401</v>
      </c>
      <c r="H9100" s="3">
        <v>11834837.439999999</v>
      </c>
      <c r="I9100" s="3">
        <v>275755000</v>
      </c>
      <c r="J9100" s="3">
        <v>74875214.379999995</v>
      </c>
      <c r="K9100" s="3">
        <v>11451118528.66</v>
      </c>
      <c r="L9100" s="3">
        <v>179669920.28</v>
      </c>
      <c r="M9100" s="9">
        <f t="shared" si="1052"/>
        <v>1.5690163352193056E-2</v>
      </c>
      <c r="N9100" s="3">
        <v>9620063656.0100002</v>
      </c>
      <c r="O9100" s="3">
        <v>2117278617.9100001</v>
      </c>
      <c r="P9100" s="3">
        <v>120618397.81999999</v>
      </c>
      <c r="Q9100" s="3">
        <v>2853903.07</v>
      </c>
      <c r="R9100" s="3">
        <v>25950861.960000001</v>
      </c>
      <c r="S9100" s="3"/>
      <c r="T9100" s="3">
        <v>-15651702.369999999</v>
      </c>
      <c r="U9100" s="3">
        <v>-25677728.68</v>
      </c>
      <c r="V9100" s="9">
        <f t="shared" si="1053"/>
        <v>0.69695527613608421</v>
      </c>
      <c r="W9100" s="3">
        <v>85876020.709999993</v>
      </c>
      <c r="X9100" s="11">
        <f t="shared" si="1054"/>
        <v>4.0559622141166096E-2</v>
      </c>
      <c r="Y9100" s="11">
        <f t="shared" si="1055"/>
        <v>7.1781794447712041E-3</v>
      </c>
      <c r="Z9100" s="11">
        <f t="shared" si="1056"/>
        <v>0.17697845950802613</v>
      </c>
    </row>
    <row r="9101" spans="1:26" x14ac:dyDescent="0.3">
      <c r="A9101" s="8" t="s">
        <v>2830</v>
      </c>
      <c r="B9101" s="2" t="s">
        <v>1031</v>
      </c>
      <c r="C9101" s="3">
        <v>13931098745.049999</v>
      </c>
      <c r="D9101" s="9">
        <f t="shared" si="1051"/>
        <v>23.357389497797701</v>
      </c>
      <c r="E9101" s="9">
        <f t="shared" si="1050"/>
        <v>0.12439121919624156</v>
      </c>
      <c r="F9101" s="3">
        <v>12094633813.549999</v>
      </c>
      <c r="G9101" s="4">
        <v>0.161813010929135</v>
      </c>
      <c r="H9101" s="3">
        <v>30253476.199999999</v>
      </c>
      <c r="I9101" s="3">
        <v>150075420</v>
      </c>
      <c r="J9101" s="3">
        <v>1552577461.4400001</v>
      </c>
      <c r="K9101" s="3">
        <v>12068498725.299999</v>
      </c>
      <c r="L9101" s="3">
        <v>203202483.91999999</v>
      </c>
      <c r="M9101" s="9">
        <f t="shared" si="1052"/>
        <v>1.6837428461090449E-2</v>
      </c>
      <c r="N9101" s="3">
        <v>11571213394.48</v>
      </c>
      <c r="O9101" s="3">
        <v>2177387530.71</v>
      </c>
      <c r="P9101" s="3">
        <v>222794356.41</v>
      </c>
      <c r="Q9101" s="3">
        <v>5620283.6100000003</v>
      </c>
      <c r="R9101" s="3">
        <v>63179642.159999996</v>
      </c>
      <c r="S9101" s="3"/>
      <c r="T9101" s="3">
        <v>-31797217.050000001</v>
      </c>
      <c r="U9101" s="3">
        <v>-66395087.670000002</v>
      </c>
      <c r="V9101" s="9">
        <f t="shared" si="1053"/>
        <v>0.70066514851837158</v>
      </c>
      <c r="W9101" s="3">
        <v>151889683.50999999</v>
      </c>
      <c r="X9101" s="11">
        <f t="shared" si="1054"/>
        <v>6.9757763084310476E-2</v>
      </c>
      <c r="Y9101" s="11">
        <f t="shared" si="1055"/>
        <v>1.0902922037213285E-2</v>
      </c>
      <c r="Z9101" s="11">
        <f t="shared" si="1056"/>
        <v>0.15629689879871606</v>
      </c>
    </row>
    <row r="9102" spans="1:26" x14ac:dyDescent="0.3">
      <c r="A9102" s="8" t="s">
        <v>2831</v>
      </c>
      <c r="B9102" s="2" t="s">
        <v>1031</v>
      </c>
      <c r="C9102" s="3">
        <v>14359950769.280001</v>
      </c>
      <c r="D9102" s="9">
        <f t="shared" si="1051"/>
        <v>23.387708972237494</v>
      </c>
      <c r="E9102" s="9">
        <f t="shared" si="1050"/>
        <v>4.5770084872857435E-2</v>
      </c>
      <c r="F9102" s="3">
        <v>13458987712.15</v>
      </c>
      <c r="G9102" s="4">
        <v>0.16674082545759999</v>
      </c>
      <c r="H9102" s="3">
        <v>6974620.8399999999</v>
      </c>
      <c r="I9102" s="3">
        <v>557478848.46000004</v>
      </c>
      <c r="J9102" s="3">
        <v>92802696.180000007</v>
      </c>
      <c r="K9102" s="3">
        <v>13435861709.6</v>
      </c>
      <c r="L9102" s="3">
        <v>201024183</v>
      </c>
      <c r="M9102" s="9">
        <f t="shared" si="1052"/>
        <v>1.4961763327495926E-2</v>
      </c>
      <c r="N9102" s="3">
        <v>11905139591.969999</v>
      </c>
      <c r="O9102" s="3">
        <v>2254789558.0999999</v>
      </c>
      <c r="P9102" s="3">
        <v>127570477.98</v>
      </c>
      <c r="Q9102" s="3">
        <v>2045745.64</v>
      </c>
      <c r="R9102" s="3">
        <v>33826022.450000003</v>
      </c>
      <c r="S9102" s="3"/>
      <c r="T9102" s="3">
        <v>-14756898.359999999</v>
      </c>
      <c r="U9102" s="3">
        <v>-22754590.84</v>
      </c>
      <c r="V9102" s="9">
        <f t="shared" si="1053"/>
        <v>0.95628749631193</v>
      </c>
      <c r="W9102" s="3">
        <v>83258477.390000001</v>
      </c>
      <c r="X9102" s="11">
        <f t="shared" si="1054"/>
        <v>3.6925165406636803E-2</v>
      </c>
      <c r="Y9102" s="11">
        <f t="shared" si="1055"/>
        <v>5.7979639852326964E-3</v>
      </c>
      <c r="Z9102" s="11">
        <f t="shared" si="1056"/>
        <v>0.15701930976836168</v>
      </c>
    </row>
    <row r="9103" spans="1:26" x14ac:dyDescent="0.3">
      <c r="A9103" s="8" t="s">
        <v>2832</v>
      </c>
      <c r="B9103" s="2" t="s">
        <v>1031</v>
      </c>
      <c r="C9103" s="3">
        <v>14783324014.549999</v>
      </c>
      <c r="D9103" s="9">
        <f t="shared" si="1051"/>
        <v>23.416765626676305</v>
      </c>
      <c r="E9103" s="9">
        <f t="shared" si="1050"/>
        <v>2.8244205795600965E-2</v>
      </c>
      <c r="F9103" s="3">
        <v>14089868374.370001</v>
      </c>
      <c r="G9103" s="4">
        <v>0.18206144860697801</v>
      </c>
      <c r="H9103" s="3">
        <v>9585086.7300000004</v>
      </c>
      <c r="I9103" s="3">
        <v>388932969.32999998</v>
      </c>
      <c r="J9103" s="3">
        <v>19025189.75</v>
      </c>
      <c r="K9103" s="3">
        <v>14069752939.610001</v>
      </c>
      <c r="L9103" s="3">
        <v>216029476.72</v>
      </c>
      <c r="M9103" s="9">
        <f t="shared" si="1052"/>
        <v>1.5354176981446564E-2</v>
      </c>
      <c r="N9103" s="3">
        <v>11978068401.120001</v>
      </c>
      <c r="O9103" s="3">
        <v>2569578510.2399998</v>
      </c>
      <c r="P9103" s="3">
        <v>242424069.91</v>
      </c>
      <c r="Q9103" s="3">
        <v>4636043.18</v>
      </c>
      <c r="R9103" s="3">
        <v>68802633.709999993</v>
      </c>
      <c r="S9103" s="3"/>
      <c r="T9103" s="3">
        <v>-31638229.199999999</v>
      </c>
      <c r="U9103" s="3">
        <v>-60006166.039999999</v>
      </c>
      <c r="V9103" s="9">
        <f t="shared" si="1053"/>
        <v>0.80134389776567849</v>
      </c>
      <c r="W9103" s="3">
        <v>154253679.53</v>
      </c>
      <c r="X9103" s="11">
        <f t="shared" si="1054"/>
        <v>6.0030732244718471E-2</v>
      </c>
      <c r="Y9103" s="11">
        <f t="shared" si="1055"/>
        <v>1.0434302825141416E-2</v>
      </c>
      <c r="Z9103" s="11">
        <f t="shared" si="1056"/>
        <v>0.17381601781243358</v>
      </c>
    </row>
    <row r="9104" spans="1:26" x14ac:dyDescent="0.3">
      <c r="A9104" s="8" t="s">
        <v>2833</v>
      </c>
      <c r="B9104" s="2" t="s">
        <v>1031</v>
      </c>
      <c r="C9104" s="3">
        <v>15048024801.129999</v>
      </c>
      <c r="D9104" s="9">
        <f t="shared" si="1051"/>
        <v>23.434512577078419</v>
      </c>
      <c r="E9104" s="9">
        <f t="shared" si="1050"/>
        <v>2.0739447327769184E-2</v>
      </c>
      <c r="F9104" s="3">
        <v>14444143176.32</v>
      </c>
      <c r="G9104" s="4">
        <v>0.183411327209303</v>
      </c>
      <c r="H9104" s="3">
        <v>8778765.7100000009</v>
      </c>
      <c r="I9104" s="3">
        <v>298077677.56</v>
      </c>
      <c r="J9104" s="3">
        <v>5231274.4800000004</v>
      </c>
      <c r="K9104" s="3">
        <v>14427237031.809999</v>
      </c>
      <c r="L9104" s="3">
        <v>201226590.94999999</v>
      </c>
      <c r="M9104" s="9">
        <f t="shared" si="1052"/>
        <v>1.3947687315757277E-2</v>
      </c>
      <c r="N9104" s="3">
        <v>12126409295.6</v>
      </c>
      <c r="O9104" s="3">
        <v>2659202294.5100002</v>
      </c>
      <c r="P9104" s="3">
        <v>149800325.81999999</v>
      </c>
      <c r="Q9104" s="3">
        <v>2777239.13</v>
      </c>
      <c r="R9104" s="3">
        <v>38157932.979999997</v>
      </c>
      <c r="S9104" s="3"/>
      <c r="T9104" s="3">
        <v>-17079648.120000001</v>
      </c>
      <c r="U9104" s="3">
        <v>-37705438.869999997</v>
      </c>
      <c r="V9104" s="9">
        <f t="shared" si="1053"/>
        <v>0.74719553000749928</v>
      </c>
      <c r="W9104" s="3">
        <v>96238334.2700001</v>
      </c>
      <c r="X9104" s="11">
        <f t="shared" si="1054"/>
        <v>3.6190678110005738E-2</v>
      </c>
      <c r="Y9104" s="11">
        <f t="shared" si="1055"/>
        <v>6.3954130553249278E-3</v>
      </c>
      <c r="Z9104" s="11">
        <f t="shared" si="1056"/>
        <v>0.17671437478693636</v>
      </c>
    </row>
    <row r="9105" spans="1:26" x14ac:dyDescent="0.3">
      <c r="A9105" s="8" t="s">
        <v>2834</v>
      </c>
      <c r="B9105" s="2" t="s">
        <v>1031</v>
      </c>
      <c r="C9105" s="3">
        <v>16506778203.57</v>
      </c>
      <c r="D9105" s="9">
        <f t="shared" si="1051"/>
        <v>23.527036933714001</v>
      </c>
      <c r="E9105" s="9">
        <f t="shared" si="1050"/>
        <v>2.276844443506951E-2</v>
      </c>
      <c r="F9105" s="3">
        <v>15440191257.629999</v>
      </c>
      <c r="G9105" s="4">
        <v>0.17111432099497101</v>
      </c>
      <c r="H9105" s="3">
        <v>24678103.109999999</v>
      </c>
      <c r="I9105" s="3">
        <v>346319931.85000002</v>
      </c>
      <c r="J9105" s="3">
        <v>4835627.37</v>
      </c>
      <c r="K9105" s="3">
        <v>15425541985.91</v>
      </c>
      <c r="L9105" s="3">
        <v>238015307.15000001</v>
      </c>
      <c r="M9105" s="9">
        <f t="shared" si="1052"/>
        <v>1.5429947768928183E-2</v>
      </c>
      <c r="N9105" s="3">
        <v>13468969932.99</v>
      </c>
      <c r="O9105" s="3">
        <v>2724274097.8000002</v>
      </c>
      <c r="P9105" s="3">
        <v>264031702.53999999</v>
      </c>
      <c r="Q9105" s="3">
        <v>5367452.17</v>
      </c>
      <c r="R9105" s="3">
        <v>77887536.930000007</v>
      </c>
      <c r="S9105" s="3"/>
      <c r="T9105" s="3">
        <v>-33230824.079999998</v>
      </c>
      <c r="U9105" s="3">
        <v>-85990617.459999993</v>
      </c>
      <c r="V9105" s="9">
        <f t="shared" si="1053"/>
        <v>0.69832228183608336</v>
      </c>
      <c r="W9105" s="3">
        <v>167709137.56</v>
      </c>
      <c r="X9105" s="11">
        <f t="shared" si="1054"/>
        <v>6.1561036642911328E-2</v>
      </c>
      <c r="Y9105" s="11">
        <f t="shared" si="1055"/>
        <v>1.0160016418208658E-2</v>
      </c>
      <c r="Z9105" s="11">
        <f t="shared" si="1056"/>
        <v>0.16503972272498388</v>
      </c>
    </row>
    <row r="9106" spans="1:26" x14ac:dyDescent="0.3">
      <c r="A9106" s="8" t="s">
        <v>2835</v>
      </c>
      <c r="B9106" s="2" t="s">
        <v>1031</v>
      </c>
      <c r="C9106" s="3">
        <v>15790364444.299999</v>
      </c>
      <c r="D9106" s="9">
        <f t="shared" si="1051"/>
        <v>23.482665745650582</v>
      </c>
      <c r="E9106" s="9">
        <f t="shared" si="1050"/>
        <v>7.1860215481575115E-3</v>
      </c>
      <c r="F9106" s="3">
        <v>15046663135.889999</v>
      </c>
      <c r="G9106" s="4">
        <v>0.18062517023341301</v>
      </c>
      <c r="H9106" s="3">
        <v>16422541.050000001</v>
      </c>
      <c r="I9106" s="3">
        <v>92158386.930000007</v>
      </c>
      <c r="J9106" s="3">
        <v>4888971.17</v>
      </c>
      <c r="K9106" s="3">
        <v>15033583056.16</v>
      </c>
      <c r="L9106" s="3">
        <v>240504258.25</v>
      </c>
      <c r="M9106" s="9">
        <f t="shared" si="1052"/>
        <v>1.5997800215129258E-2</v>
      </c>
      <c r="N9106" s="3">
        <v>12706891340.530001</v>
      </c>
      <c r="O9106" s="3">
        <v>2807762669.1999998</v>
      </c>
      <c r="P9106" s="3">
        <v>126583293.36</v>
      </c>
      <c r="Q9106" s="3">
        <v>1493865.96</v>
      </c>
      <c r="R9106" s="3">
        <v>39848406.530000001</v>
      </c>
      <c r="S9106" s="3"/>
      <c r="T9106" s="3">
        <v>-17211639.43</v>
      </c>
      <c r="U9106" s="3">
        <v>-26270142.559999999</v>
      </c>
      <c r="V9106" s="9">
        <f t="shared" si="1053"/>
        <v>0.95079526638323975</v>
      </c>
      <c r="W9106" s="3">
        <v>81823775.480000094</v>
      </c>
      <c r="X9106" s="11">
        <f t="shared" si="1054"/>
        <v>2.914198424873057E-2</v>
      </c>
      <c r="Y9106" s="11">
        <f t="shared" si="1055"/>
        <v>5.1818801123071486E-3</v>
      </c>
      <c r="Z9106" s="11">
        <f t="shared" si="1056"/>
        <v>0.17781493765418094</v>
      </c>
    </row>
    <row r="9107" spans="1:26" x14ac:dyDescent="0.3">
      <c r="A9107" s="8" t="s">
        <v>2836</v>
      </c>
      <c r="B9107" s="2" t="s">
        <v>1031</v>
      </c>
      <c r="C9107" s="3">
        <v>16186202003.280001</v>
      </c>
      <c r="D9107" s="9">
        <f t="shared" si="1051"/>
        <v>23.507424988065608</v>
      </c>
      <c r="E9107" s="9">
        <f t="shared" si="1050"/>
        <v>4.243367492638591E-3</v>
      </c>
      <c r="F9107" s="3">
        <v>15467379263.620001</v>
      </c>
      <c r="G9107" s="4">
        <v>0.21072960859725301</v>
      </c>
      <c r="H9107" s="3">
        <v>5589105.8600000003</v>
      </c>
      <c r="I9107" s="3">
        <v>58120052.049999997</v>
      </c>
      <c r="J9107" s="3">
        <v>4974845.5</v>
      </c>
      <c r="K9107" s="3">
        <v>15454613801.290001</v>
      </c>
      <c r="L9107" s="3">
        <v>310852874.75</v>
      </c>
      <c r="M9107" s="9">
        <f t="shared" si="1052"/>
        <v>2.0113920590112258E-2</v>
      </c>
      <c r="N9107" s="3">
        <v>12482902757.5</v>
      </c>
      <c r="O9107" s="3">
        <v>3369094102.5300002</v>
      </c>
      <c r="P9107" s="3">
        <v>234955571.24000001</v>
      </c>
      <c r="Q9107" s="3">
        <v>3727719.26</v>
      </c>
      <c r="R9107" s="3">
        <v>83760469.620000005</v>
      </c>
      <c r="S9107" s="3"/>
      <c r="T9107" s="3">
        <v>-33134821.120000001</v>
      </c>
      <c r="U9107" s="3">
        <v>-69417992.760000005</v>
      </c>
      <c r="V9107" s="9">
        <f t="shared" si="1053"/>
        <v>0.85310373816141649</v>
      </c>
      <c r="W9107" s="3">
        <v>152155208.81999999</v>
      </c>
      <c r="X9107" s="11">
        <f t="shared" si="1054"/>
        <v>4.5162053712224891E-2</v>
      </c>
      <c r="Y9107" s="11">
        <f t="shared" si="1055"/>
        <v>9.4003033441178475E-3</v>
      </c>
      <c r="Z9107" s="11">
        <f t="shared" si="1056"/>
        <v>0.20814605562486377</v>
      </c>
    </row>
    <row r="9108" spans="1:26" x14ac:dyDescent="0.3">
      <c r="A9108" s="8" t="s">
        <v>2837</v>
      </c>
      <c r="B9108" s="2" t="s">
        <v>1031</v>
      </c>
      <c r="C9108" s="3">
        <v>16515813394.43</v>
      </c>
      <c r="D9108" s="9">
        <f t="shared" si="1051"/>
        <v>23.527584146434037</v>
      </c>
      <c r="E9108" s="9">
        <f t="shared" si="1050"/>
        <v>4.6064643177464093E-3</v>
      </c>
      <c r="F9108" s="3">
        <v>15700015834.33</v>
      </c>
      <c r="G9108" s="4">
        <v>0.21066666467164699</v>
      </c>
      <c r="H9108" s="3">
        <v>16271028.34</v>
      </c>
      <c r="I9108" s="3">
        <v>55289564.100000001</v>
      </c>
      <c r="J9108" s="3">
        <v>4518912.6399999997</v>
      </c>
      <c r="K9108" s="3">
        <v>15689107860.43</v>
      </c>
      <c r="L9108" s="3">
        <v>369641428.25</v>
      </c>
      <c r="M9108" s="9">
        <f t="shared" si="1052"/>
        <v>2.356038543034588E-2</v>
      </c>
      <c r="N9108" s="3">
        <v>12695373918.09</v>
      </c>
      <c r="O9108" s="3">
        <v>3465667856.7199998</v>
      </c>
      <c r="P9108" s="3">
        <v>134332497.69999999</v>
      </c>
      <c r="Q9108" s="3">
        <v>2691524.44</v>
      </c>
      <c r="R9108" s="3">
        <v>42930714.109999999</v>
      </c>
      <c r="S9108" s="3"/>
      <c r="T9108" s="3">
        <v>-17681559.699999999</v>
      </c>
      <c r="U9108" s="3">
        <v>-53953146.259999998</v>
      </c>
      <c r="V9108" s="9">
        <f t="shared" si="1053"/>
        <v>0.63687339730932846</v>
      </c>
      <c r="W9108" s="3">
        <v>122093223.2</v>
      </c>
      <c r="X9108" s="11">
        <f t="shared" si="1054"/>
        <v>3.5229349218580994E-2</v>
      </c>
      <c r="Y9108" s="11">
        <f t="shared" si="1055"/>
        <v>7.3925044007324674E-3</v>
      </c>
      <c r="Z9108" s="11">
        <f t="shared" si="1056"/>
        <v>0.20983936872820355</v>
      </c>
    </row>
    <row r="9109" spans="1:26" x14ac:dyDescent="0.3">
      <c r="A9109" s="8" t="s">
        <v>2838</v>
      </c>
      <c r="B9109" s="2" t="s">
        <v>1031</v>
      </c>
      <c r="C9109" s="3">
        <v>17640856659.939999</v>
      </c>
      <c r="D9109" s="9">
        <f t="shared" si="1051"/>
        <v>23.593483449834551</v>
      </c>
      <c r="E9109" s="9">
        <f t="shared" si="1050"/>
        <v>6.9275451547382884E-3</v>
      </c>
      <c r="F9109" s="3">
        <v>16601818598.26</v>
      </c>
      <c r="G9109" s="4">
        <v>0.20224620264905099</v>
      </c>
      <c r="H9109" s="3">
        <v>44609538.409999996</v>
      </c>
      <c r="I9109" s="3">
        <v>73223368.930000007</v>
      </c>
      <c r="J9109" s="3">
        <v>4374923.74</v>
      </c>
      <c r="K9109" s="3">
        <v>16592785769.77</v>
      </c>
      <c r="L9109" s="3">
        <v>379020145.06999999</v>
      </c>
      <c r="M9109" s="9">
        <f t="shared" si="1052"/>
        <v>2.2842466016799165E-2</v>
      </c>
      <c r="N9109" s="3">
        <v>13664270535.6</v>
      </c>
      <c r="O9109" s="3">
        <v>3548920408.5</v>
      </c>
      <c r="P9109" s="3">
        <v>284830058.76999998</v>
      </c>
      <c r="Q9109" s="3">
        <v>6573424.4400000004</v>
      </c>
      <c r="R9109" s="3">
        <v>86748674.510000005</v>
      </c>
      <c r="S9109" s="3"/>
      <c r="T9109" s="3">
        <v>-35218341.810000002</v>
      </c>
      <c r="U9109" s="3">
        <v>-133525022.25</v>
      </c>
      <c r="V9109" s="9">
        <f t="shared" si="1053"/>
        <v>0.55304159348641113</v>
      </c>
      <c r="W9109" s="3">
        <v>214882904.52000001</v>
      </c>
      <c r="X9109" s="11">
        <f t="shared" si="1054"/>
        <v>6.0548809154844709E-2</v>
      </c>
      <c r="Y9109" s="11">
        <f t="shared" si="1055"/>
        <v>1.218097900018484E-2</v>
      </c>
      <c r="Z9109" s="11">
        <f t="shared" si="1056"/>
        <v>0.20117619438284529</v>
      </c>
    </row>
    <row r="9110" spans="1:26" x14ac:dyDescent="0.3">
      <c r="A9110" s="8" t="s">
        <v>2839</v>
      </c>
      <c r="B9110" s="2" t="s">
        <v>1031</v>
      </c>
      <c r="C9110" s="3">
        <v>17060496349.18</v>
      </c>
      <c r="D9110" s="9">
        <f t="shared" si="1051"/>
        <v>23.560031472911447</v>
      </c>
      <c r="E9110" s="9">
        <f t="shared" si="1050"/>
        <v>4.8849946709789418E-3</v>
      </c>
      <c r="F9110" s="3">
        <v>15757916452.33</v>
      </c>
      <c r="G9110" s="4">
        <v>0.222631870447379</v>
      </c>
      <c r="H9110" s="3">
        <v>6496825.0700000003</v>
      </c>
      <c r="I9110" s="3">
        <v>62871483.130000003</v>
      </c>
      <c r="J9110" s="3">
        <v>13972125.550000001</v>
      </c>
      <c r="K9110" s="3">
        <v>16110524253.860001</v>
      </c>
      <c r="L9110" s="3">
        <v>360256757.07999998</v>
      </c>
      <c r="M9110" s="9">
        <f t="shared" si="1052"/>
        <v>2.2361578766978005E-2</v>
      </c>
      <c r="N9110" s="3">
        <v>12998922296.110001</v>
      </c>
      <c r="O9110" s="3">
        <v>3687490771.6999998</v>
      </c>
      <c r="P9110" s="3">
        <v>146845182.06</v>
      </c>
      <c r="Q9110" s="3">
        <v>0</v>
      </c>
      <c r="R9110" s="3"/>
      <c r="S9110" s="3">
        <v>43931891.549999997</v>
      </c>
      <c r="T9110" s="3">
        <v>-15169802.119999999</v>
      </c>
      <c r="U9110" s="3">
        <v>-41892583.799999997</v>
      </c>
      <c r="V9110" s="9">
        <f t="shared" si="1053"/>
        <v>0.76989230018512345</v>
      </c>
      <c r="W9110" s="3">
        <v>105502318.68000001</v>
      </c>
      <c r="X9110" s="11">
        <f t="shared" si="1054"/>
        <v>2.861086988737372E-2</v>
      </c>
      <c r="Y9110" s="11">
        <f t="shared" si="1055"/>
        <v>6.1840122655675784E-3</v>
      </c>
      <c r="Z9110" s="11">
        <f t="shared" si="1056"/>
        <v>0.21614205684450888</v>
      </c>
    </row>
    <row r="9111" spans="1:26" x14ac:dyDescent="0.3">
      <c r="A9111" s="8" t="s">
        <v>2840</v>
      </c>
      <c r="B9111" s="2" t="s">
        <v>1031</v>
      </c>
      <c r="C9111" s="3">
        <v>17258067695.939999</v>
      </c>
      <c r="D9111" s="9">
        <f t="shared" si="1051"/>
        <v>23.571545563607984</v>
      </c>
      <c r="E9111" s="9">
        <f t="shared" si="1050"/>
        <v>2.1064081408460358E-2</v>
      </c>
      <c r="F9111" s="3">
        <v>15714407287.85</v>
      </c>
      <c r="G9111" s="4">
        <v>0.22941060582997</v>
      </c>
      <c r="H9111" s="3">
        <v>9538419.9399999995</v>
      </c>
      <c r="I9111" s="3">
        <v>339677176.80000001</v>
      </c>
      <c r="J9111" s="3">
        <v>14309746.16</v>
      </c>
      <c r="K9111" s="3">
        <v>16117134265.700001</v>
      </c>
      <c r="L9111" s="3">
        <v>408952893.12</v>
      </c>
      <c r="M9111" s="9">
        <f t="shared" si="1052"/>
        <v>2.5373797002505662E-2</v>
      </c>
      <c r="N9111" s="3">
        <v>13086472343.790001</v>
      </c>
      <c r="O9111" s="3">
        <v>3800066021.48</v>
      </c>
      <c r="P9111" s="3">
        <v>306975004.64999998</v>
      </c>
      <c r="Q9111" s="3">
        <v>0</v>
      </c>
      <c r="R9111" s="3"/>
      <c r="S9111" s="3">
        <v>93118828.019999996</v>
      </c>
      <c r="T9111" s="3">
        <v>-29305281.539999999</v>
      </c>
      <c r="U9111" s="3">
        <v>-83607219.650000006</v>
      </c>
      <c r="V9111" s="9">
        <f t="shared" si="1053"/>
        <v>0.82469901063751294</v>
      </c>
      <c r="W9111" s="3">
        <v>229545068.46000001</v>
      </c>
      <c r="X9111" s="11">
        <f t="shared" si="1054"/>
        <v>6.0405547472725168E-2</v>
      </c>
      <c r="Y9111" s="11">
        <f t="shared" si="1055"/>
        <v>1.3300739833927122E-2</v>
      </c>
      <c r="Z9111" s="11">
        <f t="shared" si="1056"/>
        <v>0.22019070086125428</v>
      </c>
    </row>
    <row r="9112" spans="1:26" x14ac:dyDescent="0.3">
      <c r="A9112" s="8" t="s">
        <v>2841</v>
      </c>
      <c r="B9112" s="2" t="s">
        <v>1031</v>
      </c>
      <c r="C9112" s="3">
        <v>17087561240.219999</v>
      </c>
      <c r="D9112" s="9">
        <f t="shared" si="1051"/>
        <v>23.561616622909295</v>
      </c>
      <c r="E9112" s="9">
        <f t="shared" si="1050"/>
        <v>5.1892664244730085E-3</v>
      </c>
      <c r="F9112" s="3">
        <v>15821161664.120001</v>
      </c>
      <c r="G9112" s="4">
        <v>0.231520051944554</v>
      </c>
      <c r="H9112" s="3">
        <v>4740190.4800000004</v>
      </c>
      <c r="I9112" s="3">
        <v>69389830.5</v>
      </c>
      <c r="J9112" s="3">
        <v>14541886.84</v>
      </c>
      <c r="K9112" s="3">
        <v>16323988148.129999</v>
      </c>
      <c r="L9112" s="3">
        <v>507606507.17000002</v>
      </c>
      <c r="M9112" s="9">
        <f t="shared" si="1052"/>
        <v>3.1095740977253105E-2</v>
      </c>
      <c r="N9112" s="3">
        <v>12811979501.559999</v>
      </c>
      <c r="O9112" s="3">
        <v>3891954802.21</v>
      </c>
      <c r="P9112" s="3">
        <v>118783682.73999999</v>
      </c>
      <c r="Q9112" s="3">
        <v>0</v>
      </c>
      <c r="R9112" s="3"/>
      <c r="S9112" s="3">
        <v>48575480.700000003</v>
      </c>
      <c r="T9112" s="3">
        <v>-16646805.16</v>
      </c>
      <c r="U9112" s="3">
        <v>-49046915.950000003</v>
      </c>
      <c r="V9112" s="9">
        <f t="shared" si="1053"/>
        <v>0.73942349252318074</v>
      </c>
      <c r="W9112" s="3">
        <v>104379980.73</v>
      </c>
      <c r="X9112" s="11">
        <f t="shared" si="1054"/>
        <v>2.6819422638394742E-2</v>
      </c>
      <c r="Y9112" s="11">
        <f t="shared" si="1055"/>
        <v>6.1085358678519145E-3</v>
      </c>
      <c r="Z9112" s="11">
        <f t="shared" si="1056"/>
        <v>0.22776537549719364</v>
      </c>
    </row>
    <row r="9113" spans="1:26" x14ac:dyDescent="0.3">
      <c r="A9113" s="8" t="s">
        <v>2842</v>
      </c>
      <c r="B9113" s="2" t="s">
        <v>1031</v>
      </c>
      <c r="C9113" s="3">
        <v>16924126206.9</v>
      </c>
      <c r="D9113" s="9">
        <f t="shared" si="1051"/>
        <v>23.552006027050123</v>
      </c>
      <c r="E9113" s="9">
        <f t="shared" si="1050"/>
        <v>3.9656888624853635E-2</v>
      </c>
      <c r="F9113" s="3">
        <v>15091042481.73</v>
      </c>
      <c r="G9113" s="4">
        <v>0.245137838807228</v>
      </c>
      <c r="H9113" s="3">
        <v>32452809.829999998</v>
      </c>
      <c r="I9113" s="3">
        <v>623757920.04999995</v>
      </c>
      <c r="J9113" s="3">
        <v>14947458.18</v>
      </c>
      <c r="K9113" s="3">
        <v>15676409963.09</v>
      </c>
      <c r="L9113" s="3">
        <v>588568075.47000003</v>
      </c>
      <c r="M9113" s="9">
        <f t="shared" si="1052"/>
        <v>3.754482543233939E-2</v>
      </c>
      <c r="N9113" s="3">
        <v>12536047289.299999</v>
      </c>
      <c r="O9113" s="3">
        <v>3988000045.9200001</v>
      </c>
      <c r="P9113" s="3">
        <v>264322071.72999999</v>
      </c>
      <c r="Q9113" s="3">
        <v>0</v>
      </c>
      <c r="R9113" s="3"/>
      <c r="S9113" s="3">
        <v>100204679.95999999</v>
      </c>
      <c r="T9113" s="3">
        <v>-35065115.799999997</v>
      </c>
      <c r="U9113" s="3">
        <v>-114963938.20999999</v>
      </c>
      <c r="V9113" s="9">
        <f t="shared" si="1053"/>
        <v>0.6679018315567129</v>
      </c>
      <c r="W9113" s="3">
        <v>210961178.53999999</v>
      </c>
      <c r="X9113" s="11">
        <f t="shared" si="1054"/>
        <v>5.2898991000721748E-2</v>
      </c>
      <c r="Y9113" s="11">
        <f t="shared" si="1055"/>
        <v>1.2465114946613357E-2</v>
      </c>
      <c r="Z9113" s="11">
        <f t="shared" si="1056"/>
        <v>0.23563993775312811</v>
      </c>
    </row>
    <row r="9114" spans="1:26" x14ac:dyDescent="0.3">
      <c r="A9114" s="8" t="s">
        <v>2843</v>
      </c>
      <c r="B9114" s="2" t="s">
        <v>1031</v>
      </c>
      <c r="C9114" s="3">
        <v>16312599478.299999</v>
      </c>
      <c r="D9114" s="9">
        <f t="shared" si="1051"/>
        <v>23.515203620297317</v>
      </c>
      <c r="E9114" s="9">
        <f t="shared" si="1050"/>
        <v>2.5953648526293688E-2</v>
      </c>
      <c r="F9114" s="3">
        <v>14863634665.969999</v>
      </c>
      <c r="G9114" s="4">
        <v>0.24423112323259599</v>
      </c>
      <c r="H9114" s="3">
        <v>3978068.62</v>
      </c>
      <c r="I9114" s="3">
        <v>403933424.07999998</v>
      </c>
      <c r="J9114" s="3">
        <v>15459980.710000001</v>
      </c>
      <c r="K9114" s="3">
        <v>15404393233.84</v>
      </c>
      <c r="L9114" s="3">
        <v>542613346.20000005</v>
      </c>
      <c r="M9114" s="9">
        <f t="shared" si="1052"/>
        <v>3.5224584179531337E-2</v>
      </c>
      <c r="N9114" s="3">
        <v>11729650714.01</v>
      </c>
      <c r="O9114" s="3">
        <v>4087445404.1700001</v>
      </c>
      <c r="P9114" s="3">
        <v>179538612.61000001</v>
      </c>
      <c r="Q9114" s="3">
        <v>0</v>
      </c>
      <c r="R9114" s="3"/>
      <c r="S9114" s="3">
        <v>56620505.57</v>
      </c>
      <c r="T9114" s="3">
        <v>-15902758.66</v>
      </c>
      <c r="U9114" s="3">
        <v>-43531569.340000004</v>
      </c>
      <c r="V9114" s="9">
        <f t="shared" si="1053"/>
        <v>0.95265661235372256</v>
      </c>
      <c r="W9114" s="3">
        <v>99445371.139999896</v>
      </c>
      <c r="X9114" s="11">
        <f t="shared" si="1054"/>
        <v>2.4329467749843462E-2</v>
      </c>
      <c r="Y9114" s="11">
        <f t="shared" si="1055"/>
        <v>6.0962307860429055E-3</v>
      </c>
      <c r="Z9114" s="11">
        <f t="shared" si="1056"/>
        <v>0.25056983772619229</v>
      </c>
    </row>
    <row r="9115" spans="1:26" x14ac:dyDescent="0.3">
      <c r="A9115" s="8" t="s">
        <v>2787</v>
      </c>
      <c r="B9115" s="2" t="s">
        <v>1033</v>
      </c>
      <c r="C9115" s="3">
        <v>116344234800.17</v>
      </c>
      <c r="D9115" s="9">
        <f t="shared" si="1051"/>
        <v>25.47981917497431</v>
      </c>
      <c r="E9115" s="9">
        <f t="shared" si="1050"/>
        <v>0.39540820402957155</v>
      </c>
      <c r="F9115" s="3">
        <v>58795111705.309998</v>
      </c>
      <c r="G9115" s="4">
        <v>0.130365861082016</v>
      </c>
      <c r="H9115" s="3">
        <v>96614554.230000004</v>
      </c>
      <c r="I9115" s="3">
        <v>17561805704.240002</v>
      </c>
      <c r="J9115" s="3">
        <v>28345044673.060001</v>
      </c>
      <c r="K9115" s="3">
        <v>54984721865.510002</v>
      </c>
      <c r="L9115" s="3">
        <v>3778892793.8200002</v>
      </c>
      <c r="M9115" s="9">
        <f t="shared" si="1052"/>
        <v>6.8726232771768689E-2</v>
      </c>
      <c r="N9115" s="3">
        <v>89741189502.809998</v>
      </c>
      <c r="O9115" s="3">
        <v>7565606854.21</v>
      </c>
      <c r="P9115" s="3">
        <v>-766876576.26000094</v>
      </c>
      <c r="Q9115" s="3">
        <v>118673911.40000001</v>
      </c>
      <c r="R9115" s="3">
        <v>124261445.51000001</v>
      </c>
      <c r="S9115" s="3"/>
      <c r="T9115" s="3">
        <v>-235278894.78</v>
      </c>
      <c r="U9115" s="3">
        <v>-357490885.14999998</v>
      </c>
      <c r="V9115" s="9">
        <f t="shared" si="1053"/>
        <v>0.40983087386588468</v>
      </c>
      <c r="W9115" s="3">
        <v>-596586948.25</v>
      </c>
      <c r="X9115" s="11">
        <f t="shared" si="1054"/>
        <v>-7.8855134789090967E-2</v>
      </c>
      <c r="Y9115" s="11">
        <f t="shared" si="1055"/>
        <v>-5.1277740515005589E-3</v>
      </c>
      <c r="Z9115" s="11">
        <f t="shared" si="1056"/>
        <v>6.5027776126634046E-2</v>
      </c>
    </row>
    <row r="9116" spans="1:26" x14ac:dyDescent="0.3">
      <c r="A9116" s="8" t="s">
        <v>2788</v>
      </c>
      <c r="B9116" s="2" t="s">
        <v>1033</v>
      </c>
      <c r="C9116" s="3">
        <v>116311893414.83</v>
      </c>
      <c r="D9116" s="9">
        <f t="shared" si="1051"/>
        <v>25.479541156202171</v>
      </c>
      <c r="E9116" s="9">
        <f t="shared" si="1050"/>
        <v>0.39421615581991531</v>
      </c>
      <c r="F9116" s="3">
        <v>58809110001.57</v>
      </c>
      <c r="G9116" s="4">
        <v>0.154993787227896</v>
      </c>
      <c r="H9116" s="3">
        <v>162873146.44999999</v>
      </c>
      <c r="I9116" s="3">
        <v>14684710509.959999</v>
      </c>
      <c r="J9116" s="3">
        <v>31004443841.720001</v>
      </c>
      <c r="K9116" s="3">
        <v>55267476523.849998</v>
      </c>
      <c r="L9116" s="3">
        <v>4205070685</v>
      </c>
      <c r="M9116" s="9">
        <f t="shared" si="1052"/>
        <v>7.6085809403390325E-2</v>
      </c>
      <c r="N9116" s="3">
        <v>87701396948.25</v>
      </c>
      <c r="O9116" s="3">
        <v>9303812465</v>
      </c>
      <c r="P9116" s="3">
        <v>-857281792.57000005</v>
      </c>
      <c r="Q9116" s="3">
        <v>247889076.15000001</v>
      </c>
      <c r="R9116" s="3">
        <v>244114113.5</v>
      </c>
      <c r="S9116" s="3"/>
      <c r="T9116" s="3">
        <v>-478796798.37</v>
      </c>
      <c r="U9116" s="3">
        <v>-721171411.03999996</v>
      </c>
      <c r="V9116" s="9">
        <f t="shared" si="1053"/>
        <v>0.41001352018476223</v>
      </c>
      <c r="W9116" s="3">
        <v>-1132161629.0899999</v>
      </c>
      <c r="X9116" s="11">
        <f t="shared" si="1054"/>
        <v>-0.12168792453083908</v>
      </c>
      <c r="Y9116" s="11">
        <f t="shared" si="1055"/>
        <v>-9.7338423083881027E-3</v>
      </c>
      <c r="Z9116" s="11">
        <f t="shared" si="1056"/>
        <v>7.9990207293915011E-2</v>
      </c>
    </row>
    <row r="9117" spans="1:26" x14ac:dyDescent="0.3">
      <c r="A9117" s="8" t="s">
        <v>2789</v>
      </c>
      <c r="B9117" s="2" t="s">
        <v>1033</v>
      </c>
      <c r="C9117" s="3">
        <v>114092490385.28</v>
      </c>
      <c r="D9117" s="9">
        <f t="shared" si="1051"/>
        <v>25.460275275568538</v>
      </c>
      <c r="E9117" s="9">
        <f t="shared" si="1050"/>
        <v>0.39831275128203497</v>
      </c>
      <c r="F9117" s="3">
        <v>58078546652.620003</v>
      </c>
      <c r="G9117" s="4">
        <v>0.150537602723958</v>
      </c>
      <c r="H9117" s="3">
        <v>140711673.99000001</v>
      </c>
      <c r="I9117" s="3">
        <v>9816310057.1800003</v>
      </c>
      <c r="J9117" s="3">
        <v>35487472014.809998</v>
      </c>
      <c r="K9117" s="3">
        <v>54811399976.519997</v>
      </c>
      <c r="L9117" s="3">
        <v>4278101898.8800001</v>
      </c>
      <c r="M9117" s="9">
        <f t="shared" si="1052"/>
        <v>7.8051315980118108E-2</v>
      </c>
      <c r="N9117" s="3">
        <v>84888223658.789993</v>
      </c>
      <c r="O9117" s="3">
        <v>8829297083.4799995</v>
      </c>
      <c r="P9117" s="3">
        <v>138991320.28999799</v>
      </c>
      <c r="Q9117" s="3">
        <v>130625199.26000001</v>
      </c>
      <c r="R9117" s="3">
        <v>125757337.81999999</v>
      </c>
      <c r="S9117" s="3"/>
      <c r="T9117" s="3">
        <v>-220699506.74000001</v>
      </c>
      <c r="U9117" s="3">
        <v>-384130982.50999999</v>
      </c>
      <c r="V9117" s="9">
        <f t="shared" si="1053"/>
        <v>0.42389155579428323</v>
      </c>
      <c r="W9117" s="3">
        <v>-497449507.61000198</v>
      </c>
      <c r="X9117" s="11">
        <f t="shared" si="1054"/>
        <v>-5.6340782613459879E-2</v>
      </c>
      <c r="Y9117" s="11">
        <f t="shared" si="1055"/>
        <v>-4.3600547759993676E-3</v>
      </c>
      <c r="Z9117" s="11">
        <f t="shared" si="1056"/>
        <v>7.7387188706848839E-2</v>
      </c>
    </row>
    <row r="9118" spans="1:26" x14ac:dyDescent="0.3">
      <c r="A9118" s="8" t="s">
        <v>2790</v>
      </c>
      <c r="B9118" s="2" t="s">
        <v>1033</v>
      </c>
      <c r="C9118" s="3">
        <v>123408819177.35001</v>
      </c>
      <c r="D9118" s="9">
        <f t="shared" si="1051"/>
        <v>25.538768414075879</v>
      </c>
      <c r="E9118" s="9">
        <f t="shared" si="1050"/>
        <v>0.43821798212275287</v>
      </c>
      <c r="F9118" s="3">
        <v>56954640990.480003</v>
      </c>
      <c r="G9118" s="4">
        <v>0.14308309913501299</v>
      </c>
      <c r="H9118" s="3">
        <v>155070244.22</v>
      </c>
      <c r="I9118" s="3">
        <v>16761242445.360001</v>
      </c>
      <c r="J9118" s="3">
        <v>37163651026.470001</v>
      </c>
      <c r="K9118" s="3">
        <v>54096287188.610001</v>
      </c>
      <c r="L9118" s="3">
        <v>3933139548.8099999</v>
      </c>
      <c r="M9118" s="9">
        <f t="shared" si="1052"/>
        <v>7.2706275295693942E-2</v>
      </c>
      <c r="N9118" s="3">
        <v>90829754483.600006</v>
      </c>
      <c r="O9118" s="3">
        <v>8210436987.04</v>
      </c>
      <c r="P9118" s="3">
        <v>480040739.21999902</v>
      </c>
      <c r="Q9118" s="3">
        <v>273913368.56999999</v>
      </c>
      <c r="R9118" s="3">
        <v>268898694.42000002</v>
      </c>
      <c r="S9118" s="3"/>
      <c r="T9118" s="3">
        <v>-499314565.91000003</v>
      </c>
      <c r="U9118" s="3">
        <v>-812507482.25999999</v>
      </c>
      <c r="V9118" s="9">
        <f t="shared" si="1053"/>
        <v>0.41378482984580583</v>
      </c>
      <c r="W9118" s="3">
        <v>-855611766.39000106</v>
      </c>
      <c r="X9118" s="11">
        <f t="shared" si="1054"/>
        <v>-0.10421025917872168</v>
      </c>
      <c r="Y9118" s="11">
        <f t="shared" si="1055"/>
        <v>-6.9331492845775226E-3</v>
      </c>
      <c r="Z9118" s="11">
        <f t="shared" si="1056"/>
        <v>6.6530390953995225E-2</v>
      </c>
    </row>
    <row r="9119" spans="1:26" x14ac:dyDescent="0.3">
      <c r="A9119" s="8" t="s">
        <v>2791</v>
      </c>
      <c r="B9119" s="2" t="s">
        <v>1033</v>
      </c>
      <c r="C9119" s="3">
        <v>121919332961.21001</v>
      </c>
      <c r="D9119" s="9">
        <f t="shared" si="1051"/>
        <v>25.526625457751095</v>
      </c>
      <c r="E9119" s="9">
        <f t="shared" si="1050"/>
        <v>0.44814908004822912</v>
      </c>
      <c r="F9119" s="3">
        <v>56528502992.290001</v>
      </c>
      <c r="G9119" s="4">
        <v>0.13600425624422</v>
      </c>
      <c r="H9119" s="3">
        <v>1639248620.6500001</v>
      </c>
      <c r="I9119" s="3">
        <v>16171305907.4</v>
      </c>
      <c r="J9119" s="3">
        <v>36827482378.610001</v>
      </c>
      <c r="K9119" s="3">
        <v>53933382218.029999</v>
      </c>
      <c r="L9119" s="3">
        <v>3822266023.77</v>
      </c>
      <c r="M9119" s="9">
        <f t="shared" si="1052"/>
        <v>7.0870133979697117E-2</v>
      </c>
      <c r="N9119" s="3">
        <v>85666305571.080002</v>
      </c>
      <c r="O9119" s="3">
        <v>7670772289.9099998</v>
      </c>
      <c r="P9119" s="3">
        <v>321016193.31999999</v>
      </c>
      <c r="Q9119" s="3">
        <v>129442020.34999999</v>
      </c>
      <c r="R9119" s="3">
        <v>109037323.25</v>
      </c>
      <c r="S9119" s="3"/>
      <c r="T9119" s="3">
        <v>-227866059.69</v>
      </c>
      <c r="U9119" s="3">
        <v>-356700265.25</v>
      </c>
      <c r="V9119" s="9">
        <f t="shared" si="1053"/>
        <v>0.4079594280845335</v>
      </c>
      <c r="W9119" s="3">
        <v>-278145288.13999999</v>
      </c>
      <c r="X9119" s="11">
        <f t="shared" si="1054"/>
        <v>-3.6260402163921283E-2</v>
      </c>
      <c r="Y9119" s="11">
        <f t="shared" si="1055"/>
        <v>-2.2813878765929191E-3</v>
      </c>
      <c r="Z9119" s="11">
        <f t="shared" si="1056"/>
        <v>6.2916783610935126E-2</v>
      </c>
    </row>
    <row r="9120" spans="1:26" x14ac:dyDescent="0.3">
      <c r="A9120" s="8" t="s">
        <v>2792</v>
      </c>
      <c r="B9120" s="2" t="s">
        <v>1033</v>
      </c>
      <c r="C9120" s="3">
        <v>113863413556.82001</v>
      </c>
      <c r="D9120" s="9">
        <f t="shared" si="1051"/>
        <v>25.458265440318733</v>
      </c>
      <c r="E9120" s="9">
        <f t="shared" si="1050"/>
        <v>0.42919604116420657</v>
      </c>
      <c r="F9120" s="3">
        <v>55748013074.730003</v>
      </c>
      <c r="G9120" s="4">
        <v>0.13899046815977101</v>
      </c>
      <c r="H9120" s="3">
        <v>129851017.7</v>
      </c>
      <c r="I9120" s="3">
        <v>14812047595.42</v>
      </c>
      <c r="J9120" s="3">
        <v>33927827718.91</v>
      </c>
      <c r="K9120" s="3">
        <v>53347420549.800003</v>
      </c>
      <c r="L9120" s="3">
        <v>3549910125.4099998</v>
      </c>
      <c r="M9120" s="9">
        <f t="shared" si="1052"/>
        <v>6.654323843260887E-2</v>
      </c>
      <c r="N9120" s="3">
        <v>77864523854.699997</v>
      </c>
      <c r="O9120" s="3">
        <v>7130386324.3699999</v>
      </c>
      <c r="P9120" s="3">
        <v>568497661.48000097</v>
      </c>
      <c r="Q9120" s="3">
        <v>248189911.25</v>
      </c>
      <c r="R9120" s="3">
        <v>242770186.43000001</v>
      </c>
      <c r="S9120" s="3"/>
      <c r="T9120" s="3">
        <v>-478095487.82999998</v>
      </c>
      <c r="U9120" s="3">
        <v>-702140597.63</v>
      </c>
      <c r="V9120" s="9">
        <f t="shared" si="1053"/>
        <v>0.41598465233220439</v>
      </c>
      <c r="W9120" s="3">
        <v>-474150987.859999</v>
      </c>
      <c r="X9120" s="11">
        <f t="shared" si="1054"/>
        <v>-6.6497236796197332E-2</v>
      </c>
      <c r="Y9120" s="11">
        <f t="shared" si="1055"/>
        <v>-4.164208441049316E-3</v>
      </c>
      <c r="Z9120" s="11">
        <f t="shared" si="1056"/>
        <v>6.2622277882190852E-2</v>
      </c>
    </row>
    <row r="9121" spans="1:26" x14ac:dyDescent="0.3">
      <c r="A9121" s="8" t="s">
        <v>2793</v>
      </c>
      <c r="B9121" s="2" t="s">
        <v>1033</v>
      </c>
      <c r="C9121" s="3">
        <v>112445954441.41</v>
      </c>
      <c r="D9121" s="9">
        <f t="shared" si="1051"/>
        <v>25.445738538194206</v>
      </c>
      <c r="E9121" s="9">
        <f t="shared" si="1050"/>
        <v>0.42559237879247541</v>
      </c>
      <c r="F9121" s="3">
        <v>54903447697.760002</v>
      </c>
      <c r="G9121" s="4">
        <v>0.13914890240566699</v>
      </c>
      <c r="H9121" s="3">
        <v>135525100.03</v>
      </c>
      <c r="I9121" s="3">
        <v>15936001380.93</v>
      </c>
      <c r="J9121" s="3">
        <v>31784614755.349998</v>
      </c>
      <c r="K9121" s="3">
        <v>52723641011.309998</v>
      </c>
      <c r="L9121" s="3">
        <v>3573790066.6399999</v>
      </c>
      <c r="M9121" s="9">
        <f t="shared" si="1052"/>
        <v>6.7783445871527903E-2</v>
      </c>
      <c r="N9121" s="3">
        <v>75224910518.990005</v>
      </c>
      <c r="O9121" s="3">
        <v>7097544572.9799995</v>
      </c>
      <c r="P9121" s="3">
        <v>681215654.77999997</v>
      </c>
      <c r="Q9121" s="3">
        <v>133396084.53</v>
      </c>
      <c r="R9121" s="3">
        <v>123509669.95</v>
      </c>
      <c r="S9121" s="3"/>
      <c r="T9121" s="3">
        <v>-240899981.68000001</v>
      </c>
      <c r="U9121" s="3">
        <v>-350721726.45999998</v>
      </c>
      <c r="V9121" s="9">
        <f t="shared" si="1053"/>
        <v>0.43423990523891737</v>
      </c>
      <c r="W9121" s="3">
        <v>-159115472.53999999</v>
      </c>
      <c r="X9121" s="11">
        <f t="shared" si="1054"/>
        <v>-2.2418382992020185E-2</v>
      </c>
      <c r="Y9121" s="11">
        <f t="shared" si="1055"/>
        <v>-1.4150395479359567E-3</v>
      </c>
      <c r="Z9121" s="11">
        <f t="shared" si="1056"/>
        <v>6.3119608066274868E-2</v>
      </c>
    </row>
    <row r="9122" spans="1:26" x14ac:dyDescent="0.3">
      <c r="A9122" s="8" t="s">
        <v>2794</v>
      </c>
      <c r="B9122" s="2" t="s">
        <v>1033</v>
      </c>
      <c r="C9122" s="3">
        <v>106975087801.69</v>
      </c>
      <c r="D9122" s="9">
        <f t="shared" si="1051"/>
        <v>25.395861820017267</v>
      </c>
      <c r="E9122" s="9">
        <f t="shared" si="1050"/>
        <v>0.41530886536985034</v>
      </c>
      <c r="F9122" s="3">
        <v>54889030478.519997</v>
      </c>
      <c r="G9122" s="4">
        <v>0.14509834891499299</v>
      </c>
      <c r="H9122" s="3">
        <v>206299291.38</v>
      </c>
      <c r="I9122" s="3">
        <v>11705499559.120001</v>
      </c>
      <c r="J9122" s="3">
        <v>32515903487.259998</v>
      </c>
      <c r="K9122" s="3">
        <v>52238488497.690002</v>
      </c>
      <c r="L9122" s="3">
        <v>3722491492.5100002</v>
      </c>
      <c r="M9122" s="9">
        <f t="shared" si="1052"/>
        <v>7.1259555924452322E-2</v>
      </c>
      <c r="N9122" s="3">
        <v>71615108421.660004</v>
      </c>
      <c r="O9122" s="3">
        <v>7140682577.3000002</v>
      </c>
      <c r="P9122" s="3">
        <v>792880908.46000099</v>
      </c>
      <c r="Q9122" s="3">
        <v>280106255.54000002</v>
      </c>
      <c r="R9122" s="3">
        <v>258988199.34</v>
      </c>
      <c r="S9122" s="3"/>
      <c r="T9122" s="3">
        <v>-533340260.18000001</v>
      </c>
      <c r="U9122" s="3">
        <v>-766258941.25</v>
      </c>
      <c r="V9122" s="9">
        <f t="shared" si="1053"/>
        <v>0.41481593270203088</v>
      </c>
      <c r="W9122" s="3">
        <v>-37925244.559998401</v>
      </c>
      <c r="X9122" s="11">
        <f t="shared" si="1054"/>
        <v>-5.3111511608934323E-3</v>
      </c>
      <c r="Y9122" s="11">
        <f t="shared" si="1055"/>
        <v>-3.545240797586824E-4</v>
      </c>
      <c r="Z9122" s="11">
        <f t="shared" si="1056"/>
        <v>6.6750892418404636E-2</v>
      </c>
    </row>
    <row r="9123" spans="1:26" x14ac:dyDescent="0.3">
      <c r="A9123" s="8" t="s">
        <v>2795</v>
      </c>
      <c r="B9123" s="2" t="s">
        <v>1033</v>
      </c>
      <c r="C9123" s="3">
        <v>105889119448.33</v>
      </c>
      <c r="D9123" s="9">
        <f t="shared" si="1051"/>
        <v>25.385658340633452</v>
      </c>
      <c r="E9123" s="9">
        <f t="shared" si="1050"/>
        <v>0.38773587531100689</v>
      </c>
      <c r="F9123" s="3">
        <v>53810463975.68</v>
      </c>
      <c r="G9123" s="4">
        <v>0.14495365967061299</v>
      </c>
      <c r="H9123" s="3">
        <v>90410246.400000006</v>
      </c>
      <c r="I9123" s="3">
        <v>12015270176.379999</v>
      </c>
      <c r="J9123" s="3">
        <v>28951329992.43</v>
      </c>
      <c r="K9123" s="3">
        <v>51292748265.790001</v>
      </c>
      <c r="L9123" s="3">
        <v>3578829559.5500002</v>
      </c>
      <c r="M9123" s="9">
        <f t="shared" si="1052"/>
        <v>6.977262245737223E-2</v>
      </c>
      <c r="N9123" s="3">
        <v>65849426927.779999</v>
      </c>
      <c r="O9123" s="3">
        <v>7339035150.5600004</v>
      </c>
      <c r="P9123" s="3">
        <v>780614846.70000005</v>
      </c>
      <c r="Q9123" s="3">
        <v>139019172.61000001</v>
      </c>
      <c r="R9123" s="3">
        <v>105119447.43000001</v>
      </c>
      <c r="S9123" s="3"/>
      <c r="T9123" s="3">
        <v>-325895394.57999998</v>
      </c>
      <c r="U9123" s="3">
        <v>-279435428.69</v>
      </c>
      <c r="V9123" s="9">
        <f t="shared" si="1053"/>
        <v>0.40331437067942788</v>
      </c>
      <c r="W9123" s="3">
        <v>152255862.41999999</v>
      </c>
      <c r="X9123" s="11">
        <f t="shared" si="1054"/>
        <v>2.0746032590998314E-2</v>
      </c>
      <c r="Y9123" s="11">
        <f t="shared" si="1055"/>
        <v>1.4378801449406258E-3</v>
      </c>
      <c r="Z9123" s="11">
        <f t="shared" si="1056"/>
        <v>6.9308680521620356E-2</v>
      </c>
    </row>
    <row r="9124" spans="1:26" x14ac:dyDescent="0.3">
      <c r="A9124" s="8" t="s">
        <v>2796</v>
      </c>
      <c r="B9124" s="2" t="s">
        <v>1033</v>
      </c>
      <c r="C9124" s="3">
        <v>97325670382.179993</v>
      </c>
      <c r="D9124" s="9">
        <f t="shared" si="1051"/>
        <v>25.301328618497092</v>
      </c>
      <c r="E9124" s="9">
        <f t="shared" si="1050"/>
        <v>0.37522794176608687</v>
      </c>
      <c r="F9124" s="3">
        <v>52956622215.959999</v>
      </c>
      <c r="G9124" s="4">
        <v>0.151157679314423</v>
      </c>
      <c r="H9124" s="3">
        <v>118713139.56</v>
      </c>
      <c r="I9124" s="3">
        <v>6558536697.8000002</v>
      </c>
      <c r="J9124" s="3">
        <v>29842061141.150002</v>
      </c>
      <c r="K9124" s="3">
        <v>51031620290.330002</v>
      </c>
      <c r="L9124" s="3">
        <v>3446438072.6900001</v>
      </c>
      <c r="M9124" s="9">
        <f t="shared" si="1052"/>
        <v>6.7535344813322865E-2</v>
      </c>
      <c r="N9124" s="3">
        <v>60829669859.080002</v>
      </c>
      <c r="O9124" s="3">
        <v>7586576239.7299995</v>
      </c>
      <c r="P9124" s="3">
        <v>1692517758.49</v>
      </c>
      <c r="Q9124" s="3">
        <v>265560773.81999999</v>
      </c>
      <c r="R9124" s="3">
        <v>214484765.31</v>
      </c>
      <c r="S9124" s="3"/>
      <c r="T9124" s="3">
        <v>-636269985.65999997</v>
      </c>
      <c r="U9124" s="3">
        <v>-534810902.38999999</v>
      </c>
      <c r="V9124" s="9">
        <f t="shared" si="1053"/>
        <v>0.40991663686813085</v>
      </c>
      <c r="W9124" s="3">
        <v>292437419.64999801</v>
      </c>
      <c r="X9124" s="11">
        <f t="shared" si="1054"/>
        <v>3.8546692263967237E-2</v>
      </c>
      <c r="Y9124" s="11">
        <f t="shared" si="1055"/>
        <v>3.0047305967855148E-3</v>
      </c>
      <c r="Z9124" s="11">
        <f t="shared" si="1056"/>
        <v>7.7950413389796455E-2</v>
      </c>
    </row>
    <row r="9125" spans="1:26" x14ac:dyDescent="0.3">
      <c r="A9125" s="8" t="s">
        <v>2797</v>
      </c>
      <c r="B9125" s="2" t="s">
        <v>1033</v>
      </c>
      <c r="C9125" s="3">
        <v>98735433559.139999</v>
      </c>
      <c r="D9125" s="9">
        <f t="shared" si="1051"/>
        <v>25.315709721585357</v>
      </c>
      <c r="E9125" s="9">
        <f t="shared" si="1050"/>
        <v>0.38324764834029657</v>
      </c>
      <c r="F9125" s="3">
        <v>52806215785.389999</v>
      </c>
      <c r="G9125" s="4">
        <v>0.15282422203878801</v>
      </c>
      <c r="H9125" s="3">
        <v>150290790.44999999</v>
      </c>
      <c r="I9125" s="3">
        <v>11216508386.1</v>
      </c>
      <c r="J9125" s="3">
        <v>26473323542.849998</v>
      </c>
      <c r="K9125" s="3">
        <v>50923840703.139999</v>
      </c>
      <c r="L9125" s="3">
        <v>3320630849.6100001</v>
      </c>
      <c r="M9125" s="9">
        <f t="shared" si="1052"/>
        <v>6.5207784875606356E-2</v>
      </c>
      <c r="N9125" s="3">
        <v>59878427940.730003</v>
      </c>
      <c r="O9125" s="3">
        <v>7682954824</v>
      </c>
      <c r="P9125" s="3">
        <v>823466630.77999902</v>
      </c>
      <c r="Q9125" s="3">
        <v>141327847.38999999</v>
      </c>
      <c r="R9125" s="3">
        <v>126269814.64</v>
      </c>
      <c r="S9125" s="3"/>
      <c r="T9125" s="3">
        <v>-362108956.00999999</v>
      </c>
      <c r="U9125" s="3">
        <v>-313178500.18000001</v>
      </c>
      <c r="V9125" s="9">
        <f t="shared" si="1053"/>
        <v>0.39627222389084066</v>
      </c>
      <c r="W9125" s="3">
        <v>135111620.139999</v>
      </c>
      <c r="X9125" s="11">
        <f t="shared" si="1054"/>
        <v>1.7585892828360459E-2</v>
      </c>
      <c r="Y9125" s="11">
        <f t="shared" si="1055"/>
        <v>1.3684207914990377E-3</v>
      </c>
      <c r="Z9125" s="11">
        <f t="shared" si="1056"/>
        <v>7.7813552308939896E-2</v>
      </c>
    </row>
    <row r="9126" spans="1:26" x14ac:dyDescent="0.3">
      <c r="A9126" s="8" t="s">
        <v>2798</v>
      </c>
      <c r="B9126" s="2" t="s">
        <v>1033</v>
      </c>
      <c r="C9126" s="3">
        <v>99106713526.649994</v>
      </c>
      <c r="D9126" s="9">
        <f t="shared" si="1051"/>
        <v>25.319463020959006</v>
      </c>
      <c r="E9126" s="9">
        <f t="shared" si="1050"/>
        <v>0.38546230450349289</v>
      </c>
      <c r="F9126" s="3">
        <v>53633416843.389999</v>
      </c>
      <c r="G9126" s="4">
        <v>0.149602276470018</v>
      </c>
      <c r="H9126" s="3">
        <v>190242670.75999999</v>
      </c>
      <c r="I9126" s="3">
        <v>7374210557.3400002</v>
      </c>
      <c r="J9126" s="3">
        <v>30637448959.650002</v>
      </c>
      <c r="K9126" s="3">
        <v>51100216412.940002</v>
      </c>
      <c r="L9126" s="3">
        <v>3299589176.7199998</v>
      </c>
      <c r="M9126" s="9">
        <f t="shared" si="1052"/>
        <v>6.4570943302002373E-2</v>
      </c>
      <c r="N9126" s="3">
        <v>61372035783.889999</v>
      </c>
      <c r="O9126" s="3">
        <v>7553874665.2200003</v>
      </c>
      <c r="P9126" s="3">
        <v>1725000951.0599999</v>
      </c>
      <c r="Q9126" s="3">
        <v>294549704.43000001</v>
      </c>
      <c r="R9126" s="3">
        <v>249532032.33000001</v>
      </c>
      <c r="S9126" s="3"/>
      <c r="T9126" s="3">
        <v>-683602716.21000004</v>
      </c>
      <c r="U9126" s="3">
        <v>-609987988.75</v>
      </c>
      <c r="V9126" s="9">
        <f t="shared" si="1053"/>
        <v>0.42059805676852319</v>
      </c>
      <c r="W9126" s="3">
        <v>210009557.02000299</v>
      </c>
      <c r="X9126" s="11">
        <f t="shared" si="1054"/>
        <v>2.7801567583182377E-2</v>
      </c>
      <c r="Y9126" s="11">
        <f t="shared" si="1055"/>
        <v>2.1190245296907259E-3</v>
      </c>
      <c r="Z9126" s="11">
        <f t="shared" si="1056"/>
        <v>7.6219606083383531E-2</v>
      </c>
    </row>
    <row r="9127" spans="1:26" x14ac:dyDescent="0.3">
      <c r="A9127" s="8" t="s">
        <v>2799</v>
      </c>
      <c r="B9127" s="2" t="s">
        <v>1033</v>
      </c>
      <c r="C9127" s="3">
        <v>105715962531</v>
      </c>
      <c r="D9127" s="9">
        <f t="shared" si="1051"/>
        <v>25.384021735743246</v>
      </c>
      <c r="E9127" s="9">
        <f t="shared" si="1050"/>
        <v>0.41871159965166038</v>
      </c>
      <c r="F9127" s="3">
        <v>54546712736.029999</v>
      </c>
      <c r="G9127" s="4">
        <v>0.13794084895599101</v>
      </c>
      <c r="H9127" s="3">
        <v>123712500.2</v>
      </c>
      <c r="I9127" s="3">
        <v>14743555647.49</v>
      </c>
      <c r="J9127" s="3">
        <v>29397231632.380001</v>
      </c>
      <c r="K9127" s="3">
        <v>52024792859.959999</v>
      </c>
      <c r="L9127" s="3">
        <v>3391705142.6100001</v>
      </c>
      <c r="M9127" s="9">
        <f t="shared" si="1052"/>
        <v>6.5194015317653842E-2</v>
      </c>
      <c r="N9127" s="3">
        <v>66064160332.699997</v>
      </c>
      <c r="O9127" s="3">
        <v>7678712487.2600002</v>
      </c>
      <c r="P9127" s="3">
        <v>726720585.099998</v>
      </c>
      <c r="Q9127" s="3">
        <v>132358297.3</v>
      </c>
      <c r="R9127" s="3">
        <v>110531934.77</v>
      </c>
      <c r="S9127" s="3"/>
      <c r="T9127" s="3">
        <v>-393277002.18000001</v>
      </c>
      <c r="U9127" s="3">
        <v>-277457718.26999998</v>
      </c>
      <c r="V9127" s="9">
        <f t="shared" si="1053"/>
        <v>0.36212562830658812</v>
      </c>
      <c r="W9127" s="3">
        <v>121854045.69999801</v>
      </c>
      <c r="X9127" s="11">
        <f t="shared" si="1054"/>
        <v>1.5869072569414468E-2</v>
      </c>
      <c r="Y9127" s="11">
        <f t="shared" si="1055"/>
        <v>1.1526551221086002E-3</v>
      </c>
      <c r="Z9127" s="11">
        <f t="shared" si="1056"/>
        <v>7.2635317348676703E-2</v>
      </c>
    </row>
    <row r="9128" spans="1:26" x14ac:dyDescent="0.3">
      <c r="A9128" s="8" t="s">
        <v>2800</v>
      </c>
      <c r="B9128" s="2" t="s">
        <v>1033</v>
      </c>
      <c r="C9128" s="3">
        <v>103507356860.62</v>
      </c>
      <c r="D9128" s="9">
        <f t="shared" si="1051"/>
        <v>25.362908527904654</v>
      </c>
      <c r="E9128" s="9">
        <f t="shared" ref="E9128:E9191" si="1057">IFERROR(SUM(H9128:J9128)/C9128,"")</f>
        <v>0.42658617745565264</v>
      </c>
      <c r="F9128" s="3">
        <v>51878719857.599998</v>
      </c>
      <c r="G9128" s="4">
        <v>0.14863416171938601</v>
      </c>
      <c r="H9128" s="3">
        <v>220552324.99000001</v>
      </c>
      <c r="I9128" s="3">
        <v>18207821022.540001</v>
      </c>
      <c r="J9128" s="3">
        <v>25726434354.18</v>
      </c>
      <c r="K9128" s="3">
        <v>49491946596.5</v>
      </c>
      <c r="L9128" s="3">
        <v>3023288170.1900001</v>
      </c>
      <c r="M9128" s="9">
        <f t="shared" si="1052"/>
        <v>6.1086467154714878E-2</v>
      </c>
      <c r="N9128" s="3">
        <v>63482059627.510002</v>
      </c>
      <c r="O9128" s="3">
        <v>7847067325.5299997</v>
      </c>
      <c r="P9128" s="3">
        <v>1773426554.1700001</v>
      </c>
      <c r="Q9128" s="3">
        <v>251884304.13999999</v>
      </c>
      <c r="R9128" s="3">
        <v>210791322.09999999</v>
      </c>
      <c r="S9128" s="3"/>
      <c r="T9128" s="3">
        <v>-642579694.72000003</v>
      </c>
      <c r="U9128" s="3">
        <v>-571270323.63999999</v>
      </c>
      <c r="V9128" s="9">
        <f t="shared" si="1053"/>
        <v>0.38116375107454259</v>
      </c>
      <c r="W9128" s="3">
        <v>267776092.47</v>
      </c>
      <c r="X9128" s="11">
        <f t="shared" si="1054"/>
        <v>3.4124352622642254E-2</v>
      </c>
      <c r="Y9128" s="11">
        <f t="shared" si="1055"/>
        <v>2.5870247351652454E-3</v>
      </c>
      <c r="Z9128" s="11">
        <f t="shared" si="1056"/>
        <v>7.5811686855231292E-2</v>
      </c>
    </row>
    <row r="9129" spans="1:26" x14ac:dyDescent="0.3">
      <c r="A9129" s="8" t="s">
        <v>2801</v>
      </c>
      <c r="B9129" s="2" t="s">
        <v>1033</v>
      </c>
      <c r="C9129" s="3">
        <v>110551907724.97</v>
      </c>
      <c r="D9129" s="9">
        <f t="shared" ref="D9129:D9192" si="1058">LN(C9129)</f>
        <v>25.428751000771889</v>
      </c>
      <c r="E9129" s="9">
        <f t="shared" si="1057"/>
        <v>0.44960716500646425</v>
      </c>
      <c r="F9129" s="3">
        <v>51554780667.589996</v>
      </c>
      <c r="G9129" s="4">
        <v>0.14399565770019401</v>
      </c>
      <c r="H9129" s="3">
        <v>223959155.44</v>
      </c>
      <c r="I9129" s="3">
        <v>16191455771.26</v>
      </c>
      <c r="J9129" s="3">
        <v>33289514891.580002</v>
      </c>
      <c r="K9129" s="3">
        <v>48759835964.82</v>
      </c>
      <c r="L9129" s="3">
        <v>3061588192.0599999</v>
      </c>
      <c r="M9129" s="9">
        <f t="shared" ref="M9129:M9192" si="1059">IFERROR(L9129/K9129,"")</f>
        <v>6.2789140518621139E-2</v>
      </c>
      <c r="N9129" s="3">
        <v>67936002929.529999</v>
      </c>
      <c r="O9129" s="3">
        <v>7777683774.7600002</v>
      </c>
      <c r="P9129" s="3">
        <v>635440877.86000001</v>
      </c>
      <c r="Q9129" s="3">
        <v>126882409.43000001</v>
      </c>
      <c r="R9129" s="3">
        <v>105711720.87</v>
      </c>
      <c r="S9129" s="3"/>
      <c r="T9129" s="3">
        <v>-375097692.63</v>
      </c>
      <c r="U9129" s="3">
        <v>-306856784.30000001</v>
      </c>
      <c r="V9129" s="9">
        <f t="shared" ref="V9129:V9192" si="1060">IFERROR(SUM(Q9129:S9129)/ABS(SUM(T9129:U9129)),"")</f>
        <v>0.34106987807615036</v>
      </c>
      <c r="W9129" s="3">
        <v>136935160.62</v>
      </c>
      <c r="X9129" s="11">
        <f t="shared" ref="X9129:X9192" si="1061">W9129/O9129</f>
        <v>1.7606162012446368E-2</v>
      </c>
      <c r="Y9129" s="11">
        <f t="shared" ref="Y9129:Y9192" si="1062">W9129/C9129</f>
        <v>1.2386503628744789E-3</v>
      </c>
      <c r="Z9129" s="11">
        <f t="shared" ref="Z9129:Z9192" si="1063">O9129/C9129</f>
        <v>7.0353229852073193E-2</v>
      </c>
    </row>
    <row r="9130" spans="1:26" x14ac:dyDescent="0.3">
      <c r="A9130" s="8" t="s">
        <v>2802</v>
      </c>
      <c r="B9130" s="2" t="s">
        <v>1033</v>
      </c>
      <c r="C9130" s="3">
        <v>110423975104.85001</v>
      </c>
      <c r="D9130" s="9">
        <f t="shared" si="1058"/>
        <v>25.427593113017128</v>
      </c>
      <c r="E9130" s="9">
        <f t="shared" si="1057"/>
        <v>0.45588657531763627</v>
      </c>
      <c r="F9130" s="3">
        <v>51227923411.519997</v>
      </c>
      <c r="G9130" s="4">
        <v>0.152266595064419</v>
      </c>
      <c r="H9130" s="3">
        <v>179920499.16999999</v>
      </c>
      <c r="I9130" s="3">
        <v>17187396076.259998</v>
      </c>
      <c r="J9130" s="3">
        <v>32973491268.080002</v>
      </c>
      <c r="K9130" s="3">
        <v>47515822897.349998</v>
      </c>
      <c r="L9130" s="3">
        <v>3165589557.7800002</v>
      </c>
      <c r="M9130" s="9">
        <f t="shared" si="1059"/>
        <v>6.6621798061221163E-2</v>
      </c>
      <c r="N9130" s="3">
        <v>70221812988.039993</v>
      </c>
      <c r="O9130" s="3">
        <v>7616665432.46</v>
      </c>
      <c r="P9130" s="3">
        <v>1391135558.8</v>
      </c>
      <c r="Q9130" s="3">
        <v>266774855.72999999</v>
      </c>
      <c r="R9130" s="3">
        <v>232073085.69999999</v>
      </c>
      <c r="S9130" s="3"/>
      <c r="T9130" s="3">
        <v>-727865719.97000003</v>
      </c>
      <c r="U9130" s="3">
        <v>-624477846.29999995</v>
      </c>
      <c r="V9130" s="9">
        <f t="shared" si="1060"/>
        <v>0.36887663303335688</v>
      </c>
      <c r="W9130" s="3">
        <v>213943345.340002</v>
      </c>
      <c r="X9130" s="11">
        <f t="shared" si="1061"/>
        <v>2.808884639047398E-2</v>
      </c>
      <c r="Y9130" s="11">
        <f t="shared" si="1062"/>
        <v>1.9374718681958159E-3</v>
      </c>
      <c r="Z9130" s="11">
        <f t="shared" si="1063"/>
        <v>6.8976555365153333E-2</v>
      </c>
    </row>
    <row r="9131" spans="1:26" x14ac:dyDescent="0.3">
      <c r="A9131" s="8" t="s">
        <v>2803</v>
      </c>
      <c r="B9131" s="2" t="s">
        <v>1033</v>
      </c>
      <c r="C9131" s="3">
        <v>109398783022.39999</v>
      </c>
      <c r="D9131" s="9">
        <f t="shared" si="1058"/>
        <v>25.41826560276273</v>
      </c>
      <c r="E9131" s="9">
        <f t="shared" si="1057"/>
        <v>0.4688064870780943</v>
      </c>
      <c r="F9131" s="3">
        <v>48506857905.089996</v>
      </c>
      <c r="G9131" s="4">
        <v>0.14386847704604799</v>
      </c>
      <c r="H9131" s="3">
        <v>209868814.72999999</v>
      </c>
      <c r="I9131" s="3">
        <v>17030633884.51</v>
      </c>
      <c r="J9131" s="3">
        <v>34046356460.110001</v>
      </c>
      <c r="K9131" s="3">
        <v>46202953399.309998</v>
      </c>
      <c r="L9131" s="3">
        <v>2897664236.71</v>
      </c>
      <c r="M9131" s="9">
        <f t="shared" si="1059"/>
        <v>6.2715995916254014E-2</v>
      </c>
      <c r="N9131" s="3">
        <v>69034929274.669998</v>
      </c>
      <c r="O9131" s="3">
        <v>8080002672.0900002</v>
      </c>
      <c r="P9131" s="3">
        <v>852104536.32000196</v>
      </c>
      <c r="Q9131" s="3">
        <v>138688362.81999999</v>
      </c>
      <c r="R9131" s="3">
        <v>117952174</v>
      </c>
      <c r="S9131" s="3"/>
      <c r="T9131" s="3">
        <v>-341784693.12</v>
      </c>
      <c r="U9131" s="3">
        <v>-269929290.73000002</v>
      </c>
      <c r="V9131" s="9">
        <f t="shared" si="1060"/>
        <v>0.41954335456704467</v>
      </c>
      <c r="W9131" s="3">
        <v>86210847.730001301</v>
      </c>
      <c r="X9131" s="11">
        <f t="shared" si="1061"/>
        <v>1.0669655844024829E-2</v>
      </c>
      <c r="Y9131" s="11">
        <f t="shared" si="1062"/>
        <v>7.880421093198922E-4</v>
      </c>
      <c r="Z9131" s="11">
        <f t="shared" si="1063"/>
        <v>7.3858250054167199E-2</v>
      </c>
    </row>
    <row r="9132" spans="1:26" x14ac:dyDescent="0.3">
      <c r="A9132" s="8" t="s">
        <v>2804</v>
      </c>
      <c r="B9132" s="2" t="s">
        <v>1033</v>
      </c>
      <c r="C9132" s="3">
        <v>108103895782.98</v>
      </c>
      <c r="D9132" s="9">
        <f t="shared" si="1058"/>
        <v>25.406358599637663</v>
      </c>
      <c r="E9132" s="9">
        <f t="shared" si="1057"/>
        <v>0.47811620875625771</v>
      </c>
      <c r="F9132" s="3">
        <v>46631146796.519997</v>
      </c>
      <c r="G9132" s="4">
        <v>0.14918882720232901</v>
      </c>
      <c r="H9132" s="3">
        <v>141196071.91999999</v>
      </c>
      <c r="I9132" s="3">
        <v>19855391457.200001</v>
      </c>
      <c r="J9132" s="3">
        <v>31689637274.419998</v>
      </c>
      <c r="K9132" s="3">
        <v>44156603937.410004</v>
      </c>
      <c r="L9132" s="3">
        <v>2755379318.1599998</v>
      </c>
      <c r="M9132" s="9">
        <f t="shared" si="1059"/>
        <v>6.240016379125591E-2</v>
      </c>
      <c r="N9132" s="3">
        <v>67262659999.599998</v>
      </c>
      <c r="O9132" s="3">
        <v>8282418518.8900003</v>
      </c>
      <c r="P9132" s="3">
        <v>1615208138.0599999</v>
      </c>
      <c r="Q9132" s="3">
        <v>284594232.75</v>
      </c>
      <c r="R9132" s="3">
        <v>236632015.53</v>
      </c>
      <c r="S9132" s="3"/>
      <c r="T9132" s="3">
        <v>-657414386.46000004</v>
      </c>
      <c r="U9132" s="3">
        <v>-582665126.24000001</v>
      </c>
      <c r="V9132" s="9">
        <f t="shared" si="1060"/>
        <v>0.42031679657794246</v>
      </c>
      <c r="W9132" s="3">
        <v>194410102.790003</v>
      </c>
      <c r="X9132" s="11">
        <f t="shared" si="1061"/>
        <v>2.3472624855482141E-2</v>
      </c>
      <c r="Y9132" s="11">
        <f t="shared" si="1062"/>
        <v>1.7983635222571799E-3</v>
      </c>
      <c r="Z9132" s="11">
        <f t="shared" si="1063"/>
        <v>7.6615356541054405E-2</v>
      </c>
    </row>
    <row r="9133" spans="1:26" x14ac:dyDescent="0.3">
      <c r="A9133" s="8" t="s">
        <v>2805</v>
      </c>
      <c r="B9133" s="2" t="s">
        <v>1033</v>
      </c>
      <c r="C9133" s="3">
        <v>103675388504.39999</v>
      </c>
      <c r="D9133" s="9">
        <f t="shared" si="1058"/>
        <v>25.364530590401472</v>
      </c>
      <c r="E9133" s="9">
        <f t="shared" si="1057"/>
        <v>0.46030798121248084</v>
      </c>
      <c r="F9133" s="3">
        <v>46642961758.940002</v>
      </c>
      <c r="G9133" s="4">
        <v>0.15550003986048699</v>
      </c>
      <c r="H9133" s="3">
        <v>175831533.56</v>
      </c>
      <c r="I9133" s="3">
        <v>17093467750.280001</v>
      </c>
      <c r="J9133" s="3">
        <v>30453309500.040001</v>
      </c>
      <c r="K9133" s="3">
        <v>44341264395.470001</v>
      </c>
      <c r="L9133" s="3">
        <v>2811911018.4200001</v>
      </c>
      <c r="M9133" s="9">
        <f t="shared" si="1059"/>
        <v>6.3415219587361862E-2</v>
      </c>
      <c r="N9133" s="3">
        <v>67490074948.339996</v>
      </c>
      <c r="O9133" s="3">
        <v>8254110141.3900003</v>
      </c>
      <c r="P9133" s="3">
        <v>524232188.02000099</v>
      </c>
      <c r="Q9133" s="3">
        <v>165546287.78</v>
      </c>
      <c r="R9133" s="3">
        <v>115304939.98999999</v>
      </c>
      <c r="S9133" s="3"/>
      <c r="T9133" s="3">
        <v>-349792721.76999998</v>
      </c>
      <c r="U9133" s="3">
        <v>-311698992.63999999</v>
      </c>
      <c r="V9133" s="9">
        <f t="shared" si="1060"/>
        <v>0.42457255571295827</v>
      </c>
      <c r="W9133" s="3">
        <v>-50209045.479998603</v>
      </c>
      <c r="X9133" s="11">
        <f t="shared" si="1061"/>
        <v>-6.0829144050582474E-3</v>
      </c>
      <c r="Y9133" s="11">
        <f t="shared" si="1062"/>
        <v>-4.8429088334564307E-4</v>
      </c>
      <c r="Z9133" s="11">
        <f t="shared" si="1063"/>
        <v>7.9614942952827186E-2</v>
      </c>
    </row>
    <row r="9134" spans="1:26" x14ac:dyDescent="0.3">
      <c r="A9134" s="8" t="s">
        <v>2806</v>
      </c>
      <c r="B9134" s="2" t="s">
        <v>1033</v>
      </c>
      <c r="C9134" s="3">
        <v>102827281386.41</v>
      </c>
      <c r="D9134" s="9">
        <f t="shared" si="1058"/>
        <v>25.356316537895886</v>
      </c>
      <c r="E9134" s="9">
        <f t="shared" si="1057"/>
        <v>0.45942779262248995</v>
      </c>
      <c r="F9134" s="3">
        <v>47267183767.449997</v>
      </c>
      <c r="G9134" s="4">
        <v>0.15055301222072101</v>
      </c>
      <c r="H9134" s="3">
        <v>183582355.03</v>
      </c>
      <c r="I9134" s="3">
        <v>17116280562.84</v>
      </c>
      <c r="J9134" s="3">
        <v>29941847990.860001</v>
      </c>
      <c r="K9134" s="3">
        <v>44098611516.389999</v>
      </c>
      <c r="L9134" s="3">
        <v>3352182198.2199998</v>
      </c>
      <c r="M9134" s="9">
        <f t="shared" si="1059"/>
        <v>7.6015595116279436E-2</v>
      </c>
      <c r="N9134" s="3">
        <v>67256238631.139999</v>
      </c>
      <c r="O9134" s="3">
        <v>8247123906.6999998</v>
      </c>
      <c r="P9134" s="3">
        <v>808646772.91999698</v>
      </c>
      <c r="Q9134" s="3">
        <v>341472392.19</v>
      </c>
      <c r="R9134" s="3">
        <v>261172293.75</v>
      </c>
      <c r="S9134" s="3"/>
      <c r="T9134" s="3">
        <v>-653295917.62</v>
      </c>
      <c r="U9134" s="3">
        <v>-639425155.53999996</v>
      </c>
      <c r="V9134" s="9">
        <f t="shared" si="1060"/>
        <v>0.4661830757248055</v>
      </c>
      <c r="W9134" s="3">
        <v>52637350.369997203</v>
      </c>
      <c r="X9134" s="11">
        <f t="shared" si="1061"/>
        <v>6.3825099471628392E-3</v>
      </c>
      <c r="Y9134" s="11">
        <f t="shared" si="1062"/>
        <v>5.1190063240312339E-4</v>
      </c>
      <c r="Z9134" s="11">
        <f t="shared" si="1063"/>
        <v>8.0203656028875303E-2</v>
      </c>
    </row>
    <row r="9135" spans="1:26" x14ac:dyDescent="0.3">
      <c r="A9135" s="8" t="s">
        <v>2807</v>
      </c>
      <c r="B9135" s="2" t="s">
        <v>1033</v>
      </c>
      <c r="C9135" s="3">
        <v>103770813286.27</v>
      </c>
      <c r="D9135" s="9">
        <f t="shared" si="1058"/>
        <v>25.365450585925871</v>
      </c>
      <c r="E9135" s="9">
        <f t="shared" si="1057"/>
        <v>0.46118916943616289</v>
      </c>
      <c r="F9135" s="3">
        <v>46359116094.739998</v>
      </c>
      <c r="G9135" s="4">
        <v>0.131585295803272</v>
      </c>
      <c r="H9135" s="3">
        <v>169944445.97999999</v>
      </c>
      <c r="I9135" s="3">
        <v>17367977259.950001</v>
      </c>
      <c r="J9135" s="3">
        <v>30320053485.279999</v>
      </c>
      <c r="K9135" s="3">
        <v>44084322588.449997</v>
      </c>
      <c r="L9135" s="3">
        <v>3074912317.1700001</v>
      </c>
      <c r="M9135" s="9">
        <f t="shared" si="1059"/>
        <v>6.9750699038202316E-2</v>
      </c>
      <c r="N9135" s="3">
        <v>68450563839.540001</v>
      </c>
      <c r="O9135" s="3">
        <v>8138029299.3000002</v>
      </c>
      <c r="P9135" s="3">
        <v>835101717.67000198</v>
      </c>
      <c r="Q9135" s="3">
        <v>181445294.80000001</v>
      </c>
      <c r="R9135" s="3">
        <v>131030057.26000001</v>
      </c>
      <c r="S9135" s="3"/>
      <c r="T9135" s="3">
        <v>-257331388.28999999</v>
      </c>
      <c r="U9135" s="3">
        <v>-273076419.18000001</v>
      </c>
      <c r="V9135" s="9">
        <f t="shared" si="1060"/>
        <v>0.58912283654058706</v>
      </c>
      <c r="W9135" s="3">
        <v>85836737.460001707</v>
      </c>
      <c r="X9135" s="11">
        <f t="shared" si="1061"/>
        <v>1.0547607326430371E-2</v>
      </c>
      <c r="Y9135" s="11">
        <f t="shared" si="1062"/>
        <v>8.2717610801802237E-4</v>
      </c>
      <c r="Z9135" s="11">
        <f t="shared" si="1063"/>
        <v>7.8423104161762888E-2</v>
      </c>
    </row>
    <row r="9136" spans="1:26" x14ac:dyDescent="0.3">
      <c r="A9136" s="8" t="s">
        <v>2808</v>
      </c>
      <c r="B9136" s="2" t="s">
        <v>1033</v>
      </c>
      <c r="C9136" s="3">
        <v>102026806392.89</v>
      </c>
      <c r="D9136" s="9">
        <f t="shared" si="1058"/>
        <v>25.348501423476201</v>
      </c>
      <c r="E9136" s="9">
        <f t="shared" si="1057"/>
        <v>0.45324510440672361</v>
      </c>
      <c r="F9136" s="3">
        <v>46305204276.93</v>
      </c>
      <c r="G9136" s="4">
        <v>0.135296169093233</v>
      </c>
      <c r="H9136" s="3">
        <v>134903343.43000001</v>
      </c>
      <c r="I9136" s="3">
        <v>17366302151.970001</v>
      </c>
      <c r="J9136" s="3">
        <v>28741945020.43</v>
      </c>
      <c r="K9136" s="3">
        <v>44054271731.900002</v>
      </c>
      <c r="L9136" s="3">
        <v>3074410485.3099999</v>
      </c>
      <c r="M9136" s="9">
        <f t="shared" si="1059"/>
        <v>6.9786887047409707E-2</v>
      </c>
      <c r="N9136" s="3">
        <v>69785032533.410004</v>
      </c>
      <c r="O9136" s="3">
        <v>8287746701.75</v>
      </c>
      <c r="P9136" s="3">
        <v>1504283433.3</v>
      </c>
      <c r="Q9136" s="3">
        <v>368886107.58999997</v>
      </c>
      <c r="R9136" s="3">
        <v>269565048.94999999</v>
      </c>
      <c r="S9136" s="3"/>
      <c r="T9136" s="3">
        <v>-558625384.67999995</v>
      </c>
      <c r="U9136" s="3">
        <v>-566797545</v>
      </c>
      <c r="V9136" s="9">
        <f t="shared" si="1060"/>
        <v>0.56729887023142112</v>
      </c>
      <c r="W9136" s="3">
        <v>230902710.88000199</v>
      </c>
      <c r="X9136" s="11">
        <f t="shared" si="1061"/>
        <v>2.7860734550592105E-2</v>
      </c>
      <c r="Y9136" s="11">
        <f t="shared" si="1062"/>
        <v>2.2631572921221325E-3</v>
      </c>
      <c r="Z9136" s="11">
        <f t="shared" si="1063"/>
        <v>8.1231070487839493E-2</v>
      </c>
    </row>
    <row r="9137" spans="1:26" x14ac:dyDescent="0.3">
      <c r="A9137" s="8" t="s">
        <v>2809</v>
      </c>
      <c r="B9137" s="2" t="s">
        <v>1033</v>
      </c>
      <c r="C9137" s="3">
        <v>98995704111.869995</v>
      </c>
      <c r="D9137" s="9">
        <f t="shared" si="1058"/>
        <v>25.318342293330112</v>
      </c>
      <c r="E9137" s="9">
        <f t="shared" si="1057"/>
        <v>0.43089776168242072</v>
      </c>
      <c r="F9137" s="3">
        <v>46999201635.790001</v>
      </c>
      <c r="G9137" s="4">
        <v>0.146276171693213</v>
      </c>
      <c r="H9137" s="3">
        <v>101949588.59</v>
      </c>
      <c r="I9137" s="3">
        <v>17323777302.110001</v>
      </c>
      <c r="J9137" s="3">
        <v>25231300427.279999</v>
      </c>
      <c r="K9137" s="3">
        <v>44409144625.099998</v>
      </c>
      <c r="L9137" s="3">
        <v>3046746060.6599998</v>
      </c>
      <c r="M9137" s="9">
        <f t="shared" si="1059"/>
        <v>6.8606276621189011E-2</v>
      </c>
      <c r="N9137" s="3">
        <v>65541092958.370003</v>
      </c>
      <c r="O9137" s="3">
        <v>8544132483</v>
      </c>
      <c r="P9137" s="3">
        <v>816820805.05999899</v>
      </c>
      <c r="Q9137" s="3">
        <v>215333449.31999999</v>
      </c>
      <c r="R9137" s="3">
        <v>112723171.94</v>
      </c>
      <c r="S9137" s="3"/>
      <c r="T9137" s="3">
        <v>-259921653.36000001</v>
      </c>
      <c r="U9137" s="3">
        <v>-319762543.48000002</v>
      </c>
      <c r="V9137" s="9">
        <f t="shared" si="1060"/>
        <v>0.56592300264232953</v>
      </c>
      <c r="W9137" s="3">
        <v>151788387.739999</v>
      </c>
      <c r="X9137" s="11">
        <f t="shared" si="1061"/>
        <v>1.7765219352814079E-2</v>
      </c>
      <c r="Y9137" s="11">
        <f t="shared" si="1062"/>
        <v>1.5332825712161275E-3</v>
      </c>
      <c r="Z9137" s="11">
        <f t="shared" si="1063"/>
        <v>8.6308113666677011E-2</v>
      </c>
    </row>
    <row r="9138" spans="1:26" x14ac:dyDescent="0.3">
      <c r="A9138" s="8" t="s">
        <v>2810</v>
      </c>
      <c r="B9138" s="2" t="s">
        <v>1033</v>
      </c>
      <c r="C9138" s="3">
        <v>93093338303.899994</v>
      </c>
      <c r="D9138" s="9">
        <f t="shared" si="1058"/>
        <v>25.25686846446845</v>
      </c>
      <c r="E9138" s="9">
        <f t="shared" si="1057"/>
        <v>0.39819398619543378</v>
      </c>
      <c r="F9138" s="3">
        <v>48226370124.919998</v>
      </c>
      <c r="G9138" s="4">
        <v>0.15541496337986499</v>
      </c>
      <c r="H9138" s="3">
        <v>296380797.95999998</v>
      </c>
      <c r="I9138" s="3">
        <v>14537305143.469999</v>
      </c>
      <c r="J9138" s="3">
        <v>22235521526.040001</v>
      </c>
      <c r="K9138" s="3">
        <v>44450147306.599998</v>
      </c>
      <c r="L9138" s="3">
        <v>2917542336.4000001</v>
      </c>
      <c r="M9138" s="9">
        <f t="shared" si="1059"/>
        <v>6.5636280489149268E-2</v>
      </c>
      <c r="N9138" s="3">
        <v>62386461717.489998</v>
      </c>
      <c r="O9138" s="3">
        <v>8618574232.3199997</v>
      </c>
      <c r="P9138" s="3">
        <v>1436878008.3599999</v>
      </c>
      <c r="Q9138" s="3">
        <v>461993753.27999997</v>
      </c>
      <c r="R9138" s="3">
        <v>241652009.69999999</v>
      </c>
      <c r="S9138" s="3"/>
      <c r="T9138" s="3">
        <v>-529440757.88999999</v>
      </c>
      <c r="U9138" s="3">
        <v>-657928720.75999999</v>
      </c>
      <c r="V9138" s="9">
        <f t="shared" si="1060"/>
        <v>0.59260893566173023</v>
      </c>
      <c r="W9138" s="3">
        <v>281117243.02999902</v>
      </c>
      <c r="X9138" s="11">
        <f t="shared" si="1061"/>
        <v>3.2617604194415131E-2</v>
      </c>
      <c r="Y9138" s="11">
        <f t="shared" si="1062"/>
        <v>3.0197353339322893E-3</v>
      </c>
      <c r="Z9138" s="11">
        <f t="shared" si="1063"/>
        <v>9.2579924507433187E-2</v>
      </c>
    </row>
    <row r="9139" spans="1:26" x14ac:dyDescent="0.3">
      <c r="A9139" s="8" t="s">
        <v>2811</v>
      </c>
      <c r="B9139" s="2" t="s">
        <v>1033</v>
      </c>
      <c r="C9139" s="3">
        <v>93929591912.570007</v>
      </c>
      <c r="D9139" s="9">
        <f t="shared" si="1058"/>
        <v>25.265811316352426</v>
      </c>
      <c r="E9139" s="9">
        <f t="shared" si="1057"/>
        <v>0.39123453146145498</v>
      </c>
      <c r="F9139" s="3">
        <v>47717161273.599998</v>
      </c>
      <c r="G9139" s="4">
        <v>0.165701228188884</v>
      </c>
      <c r="H9139" s="3">
        <v>159157314.16999999</v>
      </c>
      <c r="I9139" s="3">
        <v>15760995557.33</v>
      </c>
      <c r="J9139" s="3">
        <v>20828347010.779999</v>
      </c>
      <c r="K9139" s="3">
        <v>44271038946.669998</v>
      </c>
      <c r="L9139" s="3">
        <v>2787041824.1399999</v>
      </c>
      <c r="M9139" s="9">
        <f t="shared" si="1059"/>
        <v>6.2954064111694782E-2</v>
      </c>
      <c r="N9139" s="3">
        <v>62329176890.099998</v>
      </c>
      <c r="O9139" s="3">
        <v>8848634238.3299999</v>
      </c>
      <c r="P9139" s="3">
        <v>1040005520.2</v>
      </c>
      <c r="Q9139" s="3">
        <v>212314638.08000001</v>
      </c>
      <c r="R9139" s="3">
        <v>114949346.77</v>
      </c>
      <c r="S9139" s="3"/>
      <c r="T9139" s="3">
        <v>-262899050.77000001</v>
      </c>
      <c r="U9139" s="3">
        <v>-300987766.31999999</v>
      </c>
      <c r="V9139" s="9">
        <f t="shared" si="1060"/>
        <v>0.58037176066445717</v>
      </c>
      <c r="W9139" s="3">
        <v>278354622.52000099</v>
      </c>
      <c r="X9139" s="11">
        <f t="shared" si="1061"/>
        <v>3.1457354324155543E-2</v>
      </c>
      <c r="Y9139" s="11">
        <f t="shared" si="1062"/>
        <v>2.9634390701824241E-3</v>
      </c>
      <c r="Z9139" s="11">
        <f t="shared" si="1063"/>
        <v>9.4204968404060993E-2</v>
      </c>
    </row>
    <row r="9140" spans="1:26" x14ac:dyDescent="0.3">
      <c r="A9140" s="8" t="s">
        <v>2812</v>
      </c>
      <c r="B9140" s="2" t="s">
        <v>1033</v>
      </c>
      <c r="C9140" s="3">
        <v>97476351838.360001</v>
      </c>
      <c r="D9140" s="9">
        <f t="shared" si="1058"/>
        <v>25.302875640283766</v>
      </c>
      <c r="E9140" s="9">
        <f t="shared" si="1057"/>
        <v>0.39970133377352612</v>
      </c>
      <c r="F9140" s="3">
        <v>49016418268.860001</v>
      </c>
      <c r="G9140" s="4">
        <v>0.16018333638091301</v>
      </c>
      <c r="H9140" s="3">
        <v>92041771.040000007</v>
      </c>
      <c r="I9140" s="3">
        <v>20100734815.950001</v>
      </c>
      <c r="J9140" s="3">
        <v>18768651254.18</v>
      </c>
      <c r="K9140" s="3">
        <v>44750933011.209999</v>
      </c>
      <c r="L9140" s="3">
        <v>2848146071.1900001</v>
      </c>
      <c r="M9140" s="9">
        <f t="shared" si="1059"/>
        <v>6.364439531297697E-2</v>
      </c>
      <c r="N9140" s="3">
        <v>64927784301.419998</v>
      </c>
      <c r="O9140" s="3">
        <v>9136856503.6399994</v>
      </c>
      <c r="P9140" s="3">
        <v>1825799309.21</v>
      </c>
      <c r="Q9140" s="3">
        <v>420776549.58999997</v>
      </c>
      <c r="R9140" s="3">
        <v>252793789.16999999</v>
      </c>
      <c r="S9140" s="3"/>
      <c r="T9140" s="3">
        <v>-521968020.56</v>
      </c>
      <c r="U9140" s="3">
        <v>-622423601.30999994</v>
      </c>
      <c r="V9140" s="9">
        <f t="shared" si="1060"/>
        <v>0.5885837731486957</v>
      </c>
      <c r="W9140" s="3">
        <v>548116469.75999904</v>
      </c>
      <c r="X9140" s="11">
        <f t="shared" si="1061"/>
        <v>5.9989611256523169E-2</v>
      </c>
      <c r="Y9140" s="11">
        <f t="shared" si="1062"/>
        <v>5.6230712313578603E-3</v>
      </c>
      <c r="Z9140" s="11">
        <f t="shared" si="1063"/>
        <v>9.3734083511775007E-2</v>
      </c>
    </row>
    <row r="9141" spans="1:26" x14ac:dyDescent="0.3">
      <c r="A9141" s="8" t="s">
        <v>2813</v>
      </c>
      <c r="B9141" s="2" t="s">
        <v>1033</v>
      </c>
      <c r="C9141" s="3">
        <v>96497206569.649994</v>
      </c>
      <c r="D9141" s="9">
        <f t="shared" si="1058"/>
        <v>25.292779897407598</v>
      </c>
      <c r="E9141" s="9">
        <f t="shared" si="1057"/>
        <v>0.38717039335883346</v>
      </c>
      <c r="F9141" s="3">
        <v>49726074533.269997</v>
      </c>
      <c r="G9141" s="4">
        <v>0.16391241391096101</v>
      </c>
      <c r="H9141" s="3">
        <v>405472652.47000003</v>
      </c>
      <c r="I9141" s="3">
        <v>13249453153.639999</v>
      </c>
      <c r="J9141" s="3">
        <v>23705935619.490002</v>
      </c>
      <c r="K9141" s="3">
        <v>44842726378.690002</v>
      </c>
      <c r="L9141" s="3">
        <v>2860535066.0100002</v>
      </c>
      <c r="M9141" s="9">
        <f t="shared" si="1059"/>
        <v>6.3790391374806618E-2</v>
      </c>
      <c r="N9141" s="3">
        <v>64583952978.730003</v>
      </c>
      <c r="O9141" s="3">
        <v>9290863794.0900002</v>
      </c>
      <c r="P9141" s="3">
        <v>1097539547.6500001</v>
      </c>
      <c r="Q9141" s="3">
        <v>209816253.30000001</v>
      </c>
      <c r="R9141" s="3">
        <v>130565643.38</v>
      </c>
      <c r="S9141" s="3"/>
      <c r="T9141" s="3">
        <v>-336748144.08999997</v>
      </c>
      <c r="U9141" s="3">
        <v>-355606373.66000003</v>
      </c>
      <c r="V9141" s="9">
        <f t="shared" si="1060"/>
        <v>0.4916294874281551</v>
      </c>
      <c r="W9141" s="3">
        <v>253524184.63</v>
      </c>
      <c r="X9141" s="11">
        <f t="shared" si="1061"/>
        <v>2.7287471891609148E-2</v>
      </c>
      <c r="Y9141" s="11">
        <f t="shared" si="1062"/>
        <v>2.6272696759051845E-3</v>
      </c>
      <c r="Z9141" s="11">
        <f t="shared" si="1063"/>
        <v>9.6281168381636181E-2</v>
      </c>
    </row>
    <row r="9142" spans="1:26" x14ac:dyDescent="0.3">
      <c r="A9142" s="8" t="s">
        <v>2814</v>
      </c>
      <c r="B9142" s="2" t="s">
        <v>1033</v>
      </c>
      <c r="C9142" s="3">
        <v>101884907625.37</v>
      </c>
      <c r="D9142" s="9">
        <f t="shared" si="1058"/>
        <v>25.347109656543061</v>
      </c>
      <c r="E9142" s="9">
        <f t="shared" si="1057"/>
        <v>0.42842131625283975</v>
      </c>
      <c r="F9142" s="3">
        <v>50217345701.260002</v>
      </c>
      <c r="G9142" s="4">
        <v>0.15740670438590501</v>
      </c>
      <c r="H9142" s="3">
        <v>201873896.91999999</v>
      </c>
      <c r="I9142" s="3">
        <v>12439799598.379999</v>
      </c>
      <c r="J9142" s="3">
        <v>31007992735.860001</v>
      </c>
      <c r="K9142" s="3">
        <v>45258104775.129997</v>
      </c>
      <c r="L9142" s="3">
        <v>2847760990.3400002</v>
      </c>
      <c r="M9142" s="9">
        <f t="shared" si="1059"/>
        <v>6.2922674391458114E-2</v>
      </c>
      <c r="N9142" s="3">
        <v>71110217009.529999</v>
      </c>
      <c r="O9142" s="3">
        <v>9373595524.5900002</v>
      </c>
      <c r="P9142" s="3">
        <v>2076683228.2</v>
      </c>
      <c r="Q9142" s="3">
        <v>437201020.93000001</v>
      </c>
      <c r="R9142" s="3">
        <v>267974842.88999999</v>
      </c>
      <c r="S9142" s="3"/>
      <c r="T9142" s="3">
        <v>-676767874.14999998</v>
      </c>
      <c r="U9142" s="3">
        <v>-720607086.45000005</v>
      </c>
      <c r="V9142" s="9">
        <f t="shared" si="1060"/>
        <v>0.50464326591140152</v>
      </c>
      <c r="W9142" s="3">
        <v>531044496.20000201</v>
      </c>
      <c r="X9142" s="11">
        <f t="shared" si="1061"/>
        <v>5.6653233522494011E-2</v>
      </c>
      <c r="Y9142" s="11">
        <f t="shared" si="1062"/>
        <v>5.212199810325671E-3</v>
      </c>
      <c r="Z9142" s="11">
        <f t="shared" si="1063"/>
        <v>9.2001806185628962E-2</v>
      </c>
    </row>
    <row r="9143" spans="1:26" x14ac:dyDescent="0.3">
      <c r="A9143" s="8" t="s">
        <v>2815</v>
      </c>
      <c r="B9143" s="2" t="s">
        <v>1033</v>
      </c>
      <c r="C9143" s="3">
        <v>93538605592.059998</v>
      </c>
      <c r="D9143" s="9">
        <f t="shared" si="1058"/>
        <v>25.261640082056495</v>
      </c>
      <c r="E9143" s="9">
        <f t="shared" si="1057"/>
        <v>0.36519570433835569</v>
      </c>
      <c r="F9143" s="3">
        <v>51009217607.57</v>
      </c>
      <c r="G9143" s="4">
        <v>0.160325512971913</v>
      </c>
      <c r="H9143" s="3">
        <v>156794038.77000001</v>
      </c>
      <c r="I9143" s="3">
        <v>9357758495.1900005</v>
      </c>
      <c r="J9143" s="3">
        <v>24645344418.060001</v>
      </c>
      <c r="K9143" s="3">
        <v>46282074835.360001</v>
      </c>
      <c r="L9143" s="3">
        <v>3007178156.5100002</v>
      </c>
      <c r="M9143" s="9">
        <f t="shared" si="1059"/>
        <v>6.4975007434465409E-2</v>
      </c>
      <c r="N9143" s="3">
        <v>61691272054.43</v>
      </c>
      <c r="O9143" s="3">
        <v>9787099968.2199993</v>
      </c>
      <c r="P9143" s="3">
        <v>750642839.00000095</v>
      </c>
      <c r="Q9143" s="3">
        <v>225988104.36000001</v>
      </c>
      <c r="R9143" s="3">
        <v>116921712</v>
      </c>
      <c r="S9143" s="3"/>
      <c r="T9143" s="3">
        <v>-262251024.12</v>
      </c>
      <c r="U9143" s="3">
        <v>-330706666.83999997</v>
      </c>
      <c r="V9143" s="9">
        <f t="shared" si="1060"/>
        <v>0.578304019979618</v>
      </c>
      <c r="W9143" s="3">
        <v>336000042.140001</v>
      </c>
      <c r="X9143" s="11">
        <f t="shared" si="1061"/>
        <v>3.4330909383886679E-2</v>
      </c>
      <c r="Y9143" s="11">
        <f t="shared" si="1062"/>
        <v>3.5921001816657644E-3</v>
      </c>
      <c r="Z9143" s="11">
        <f t="shared" si="1063"/>
        <v>0.10463166418049293</v>
      </c>
    </row>
    <row r="9144" spans="1:26" x14ac:dyDescent="0.3">
      <c r="A9144" s="8" t="s">
        <v>2816</v>
      </c>
      <c r="B9144" s="2" t="s">
        <v>1033</v>
      </c>
      <c r="C9144" s="3">
        <v>93662144697.649994</v>
      </c>
      <c r="D9144" s="9">
        <f t="shared" si="1058"/>
        <v>25.262959939197376</v>
      </c>
      <c r="E9144" s="9">
        <f t="shared" si="1057"/>
        <v>0.3540177627601554</v>
      </c>
      <c r="F9144" s="3">
        <v>52155049402.860001</v>
      </c>
      <c r="G9144" s="4">
        <v>0.15851005049826999</v>
      </c>
      <c r="H9144" s="3">
        <v>306441659.88</v>
      </c>
      <c r="I9144" s="3">
        <v>6187647953.2600002</v>
      </c>
      <c r="J9144" s="3">
        <v>26663973308.040001</v>
      </c>
      <c r="K9144" s="3">
        <v>47393777602.220001</v>
      </c>
      <c r="L9144" s="3">
        <v>2979894983.3400002</v>
      </c>
      <c r="M9144" s="9">
        <f t="shared" si="1059"/>
        <v>6.2875236668208045E-2</v>
      </c>
      <c r="N9144" s="3">
        <v>63891127097.440002</v>
      </c>
      <c r="O9144" s="3">
        <v>9744044786.3500004</v>
      </c>
      <c r="P9144" s="3">
        <v>1945918791.4100001</v>
      </c>
      <c r="Q9144" s="3">
        <v>426605902.11000001</v>
      </c>
      <c r="R9144" s="3">
        <v>259887941.44</v>
      </c>
      <c r="S9144" s="3"/>
      <c r="T9144" s="3">
        <v>-700517102.63999999</v>
      </c>
      <c r="U9144" s="3">
        <v>-663805871.51999998</v>
      </c>
      <c r="V9144" s="9">
        <f t="shared" si="1060"/>
        <v>0.50317546252027856</v>
      </c>
      <c r="W9144" s="3">
        <v>687947535.48000002</v>
      </c>
      <c r="X9144" s="11">
        <f t="shared" si="1061"/>
        <v>7.06018445690762E-2</v>
      </c>
      <c r="Y9144" s="11">
        <f t="shared" si="1062"/>
        <v>7.3449902060299587E-3</v>
      </c>
      <c r="Z9144" s="11">
        <f t="shared" si="1063"/>
        <v>0.10403397037089714</v>
      </c>
    </row>
    <row r="9145" spans="1:26" x14ac:dyDescent="0.3">
      <c r="A9145" s="8" t="s">
        <v>2817</v>
      </c>
      <c r="B9145" s="2" t="s">
        <v>1033</v>
      </c>
      <c r="C9145" s="3">
        <v>100943585619.45</v>
      </c>
      <c r="D9145" s="9">
        <f t="shared" si="1058"/>
        <v>25.337827639512646</v>
      </c>
      <c r="E9145" s="9">
        <f t="shared" si="1057"/>
        <v>0.38222279150232374</v>
      </c>
      <c r="F9145" s="3">
        <v>53141829233.220001</v>
      </c>
      <c r="G9145" s="4">
        <v>0.15657029308845</v>
      </c>
      <c r="H9145" s="3">
        <v>129481415.42</v>
      </c>
      <c r="I9145" s="3">
        <v>7329926389.9700003</v>
      </c>
      <c r="J9145" s="3">
        <v>31123531274.330002</v>
      </c>
      <c r="K9145" s="3">
        <v>48570678590.5</v>
      </c>
      <c r="L9145" s="3">
        <v>3159176149.54</v>
      </c>
      <c r="M9145" s="9">
        <f t="shared" si="1059"/>
        <v>6.5042866215130613E-2</v>
      </c>
      <c r="N9145" s="3">
        <v>66249411856.269997</v>
      </c>
      <c r="O9145" s="3">
        <v>10145585949.93</v>
      </c>
      <c r="P9145" s="3">
        <v>906233488.59000099</v>
      </c>
      <c r="Q9145" s="3">
        <v>215545258.28999999</v>
      </c>
      <c r="R9145" s="3">
        <v>121115772.34</v>
      </c>
      <c r="S9145" s="3"/>
      <c r="T9145" s="3">
        <v>-419706904.25999999</v>
      </c>
      <c r="U9145" s="3">
        <v>-374091317.06999999</v>
      </c>
      <c r="V9145" s="9">
        <f t="shared" si="1060"/>
        <v>0.42411411563246926</v>
      </c>
      <c r="W9145" s="3">
        <v>354937555.62</v>
      </c>
      <c r="X9145" s="11">
        <f t="shared" si="1061"/>
        <v>3.4984431394270425E-2</v>
      </c>
      <c r="Y9145" s="11">
        <f t="shared" si="1062"/>
        <v>3.5161972248349575E-3</v>
      </c>
      <c r="Z9145" s="11">
        <f t="shared" si="1063"/>
        <v>0.10050748532133705</v>
      </c>
    </row>
    <row r="9146" spans="1:26" x14ac:dyDescent="0.3">
      <c r="A9146" s="8" t="s">
        <v>2818</v>
      </c>
      <c r="B9146" s="2" t="s">
        <v>1033</v>
      </c>
      <c r="C9146" s="3">
        <v>96808315322.669998</v>
      </c>
      <c r="D9146" s="9">
        <f t="shared" si="1058"/>
        <v>25.295998729633268</v>
      </c>
      <c r="E9146" s="9">
        <f t="shared" si="1057"/>
        <v>0.34506664063027381</v>
      </c>
      <c r="F9146" s="3">
        <v>55348481926.080002</v>
      </c>
      <c r="G9146" s="4">
        <v>0.150981289435065</v>
      </c>
      <c r="H9146" s="3">
        <v>271869432.56999999</v>
      </c>
      <c r="I9146" s="3">
        <v>3224523348.0500002</v>
      </c>
      <c r="J9146" s="3">
        <v>29908927372.849998</v>
      </c>
      <c r="K9146" s="3">
        <v>49516883157.470001</v>
      </c>
      <c r="L9146" s="3">
        <v>3346583741.1599998</v>
      </c>
      <c r="M9146" s="9">
        <f t="shared" si="1059"/>
        <v>6.7584700969918421E-2</v>
      </c>
      <c r="N9146" s="3">
        <v>67835120005.040001</v>
      </c>
      <c r="O9146" s="3">
        <v>9884483806.5200005</v>
      </c>
      <c r="P9146" s="3">
        <v>1582312297.8900001</v>
      </c>
      <c r="Q9146" s="3">
        <v>457478889.29000002</v>
      </c>
      <c r="R9146" s="3">
        <v>249240773.65000001</v>
      </c>
      <c r="S9146" s="3"/>
      <c r="T9146" s="3">
        <v>-887127955.08000004</v>
      </c>
      <c r="U9146" s="3">
        <v>-794834185.41999996</v>
      </c>
      <c r="V9146" s="9">
        <f t="shared" si="1060"/>
        <v>0.42017572567353517</v>
      </c>
      <c r="W9146" s="3">
        <v>681621545.649997</v>
      </c>
      <c r="X9146" s="11">
        <f t="shared" si="1061"/>
        <v>6.895873967645999E-2</v>
      </c>
      <c r="Y9146" s="11">
        <f t="shared" si="1062"/>
        <v>7.0409400615855863E-3</v>
      </c>
      <c r="Z9146" s="11">
        <f t="shared" si="1063"/>
        <v>0.10210366509916231</v>
      </c>
    </row>
    <row r="9147" spans="1:26" x14ac:dyDescent="0.3">
      <c r="A9147" s="8" t="s">
        <v>2819</v>
      </c>
      <c r="B9147" s="2" t="s">
        <v>1033</v>
      </c>
      <c r="C9147" s="3">
        <v>107325664520.96001</v>
      </c>
      <c r="D9147" s="9">
        <f t="shared" si="1058"/>
        <v>25.399133642707657</v>
      </c>
      <c r="E9147" s="9">
        <f t="shared" si="1057"/>
        <v>0.40873838970335785</v>
      </c>
      <c r="F9147" s="3">
        <v>56211788783.739998</v>
      </c>
      <c r="G9147" s="4">
        <v>0.142922239204644</v>
      </c>
      <c r="H9147" s="3">
        <v>574086952.24000001</v>
      </c>
      <c r="I9147" s="3">
        <v>6165210127.2200003</v>
      </c>
      <c r="J9147" s="3">
        <v>37128822210.68</v>
      </c>
      <c r="K9147" s="3">
        <v>51210627069.839996</v>
      </c>
      <c r="L9147" s="3">
        <v>3658536148.4699998</v>
      </c>
      <c r="M9147" s="9">
        <f t="shared" si="1059"/>
        <v>7.1440955868018644E-2</v>
      </c>
      <c r="N9147" s="3">
        <v>75302686721.009995</v>
      </c>
      <c r="O9147" s="3">
        <v>10010274872.450001</v>
      </c>
      <c r="P9147" s="3">
        <v>567109301.66999805</v>
      </c>
      <c r="Q9147" s="3">
        <v>219952673.81</v>
      </c>
      <c r="R9147" s="3">
        <v>136306627.66</v>
      </c>
      <c r="S9147" s="3"/>
      <c r="T9147" s="3">
        <v>-264316957.09</v>
      </c>
      <c r="U9147" s="3">
        <v>-361102465.50999999</v>
      </c>
      <c r="V9147" s="9">
        <f t="shared" si="1060"/>
        <v>0.56963261548379041</v>
      </c>
      <c r="W9147" s="3">
        <v>221272022.00999701</v>
      </c>
      <c r="X9147" s="11">
        <f t="shared" si="1061"/>
        <v>2.2104490119344844E-2</v>
      </c>
      <c r="Y9147" s="11">
        <f t="shared" si="1062"/>
        <v>2.061687882368378E-3</v>
      </c>
      <c r="Z9147" s="11">
        <f t="shared" si="1063"/>
        <v>9.3270094502839615E-2</v>
      </c>
    </row>
    <row r="9148" spans="1:26" x14ac:dyDescent="0.3">
      <c r="A9148" s="8" t="s">
        <v>2820</v>
      </c>
      <c r="B9148" s="2" t="s">
        <v>1033</v>
      </c>
      <c r="C9148" s="3">
        <v>121549338914.95</v>
      </c>
      <c r="D9148" s="9">
        <f t="shared" si="1058"/>
        <v>25.523586098902722</v>
      </c>
      <c r="E9148" s="9">
        <f t="shared" si="1057"/>
        <v>0.46490605115039135</v>
      </c>
      <c r="F9148" s="3">
        <v>56177897825.440002</v>
      </c>
      <c r="G9148" s="4">
        <v>0.143892414824731</v>
      </c>
      <c r="H9148" s="3">
        <v>480626438.38999999</v>
      </c>
      <c r="I9148" s="3">
        <v>9484703669.0900002</v>
      </c>
      <c r="J9148" s="3">
        <v>46543693067.410004</v>
      </c>
      <c r="K9148" s="3">
        <v>51569135985.709999</v>
      </c>
      <c r="L9148" s="3">
        <v>3819830106.8400002</v>
      </c>
      <c r="M9148" s="9">
        <f t="shared" si="1059"/>
        <v>7.4072020673344022E-2</v>
      </c>
      <c r="N9148" s="3">
        <v>87337384511.089996</v>
      </c>
      <c r="O9148" s="3">
        <v>10147411063.459999</v>
      </c>
      <c r="P9148" s="3">
        <v>1818549645.18999</v>
      </c>
      <c r="Q9148" s="3">
        <v>371504713.56999999</v>
      </c>
      <c r="R9148" s="3">
        <v>265757594.47999999</v>
      </c>
      <c r="S9148" s="3"/>
      <c r="T9148" s="3">
        <v>-539803586.88999999</v>
      </c>
      <c r="U9148" s="3">
        <v>-738401685.59000003</v>
      </c>
      <c r="V9148" s="9">
        <f t="shared" si="1060"/>
        <v>0.49856022484836932</v>
      </c>
      <c r="W9148" s="3">
        <v>442332961.74999398</v>
      </c>
      <c r="X9148" s="11">
        <f t="shared" si="1061"/>
        <v>4.3590720725092034E-2</v>
      </c>
      <c r="Y9148" s="11">
        <f t="shared" si="1062"/>
        <v>3.639122727434177E-3</v>
      </c>
      <c r="Z9148" s="11">
        <f t="shared" si="1063"/>
        <v>8.3483885260456275E-2</v>
      </c>
    </row>
    <row r="9149" spans="1:26" x14ac:dyDescent="0.3">
      <c r="A9149" s="8" t="s">
        <v>2821</v>
      </c>
      <c r="B9149" s="2" t="s">
        <v>1033</v>
      </c>
      <c r="C9149" s="3">
        <v>119910311375.89</v>
      </c>
      <c r="D9149" s="9">
        <f t="shared" si="1058"/>
        <v>25.510009895081026</v>
      </c>
      <c r="E9149" s="9">
        <f t="shared" si="1057"/>
        <v>0.415068828420183</v>
      </c>
      <c r="F9149" s="3">
        <v>56173203075.25</v>
      </c>
      <c r="G9149" s="4">
        <v>0.15181371756217399</v>
      </c>
      <c r="H9149" s="3">
        <v>323023851.58999997</v>
      </c>
      <c r="I9149" s="3">
        <v>10425280895.85</v>
      </c>
      <c r="J9149" s="3">
        <v>39022727710.849998</v>
      </c>
      <c r="K9149" s="3">
        <v>51982645212.699997</v>
      </c>
      <c r="L9149" s="3">
        <v>4004450334.1599998</v>
      </c>
      <c r="M9149" s="9">
        <f t="shared" si="1059"/>
        <v>7.7034370178254485E-2</v>
      </c>
      <c r="N9149" s="3">
        <v>82207472147.479996</v>
      </c>
      <c r="O9149" s="3">
        <v>10502582582.25</v>
      </c>
      <c r="P9149" s="3">
        <v>345942782.89000201</v>
      </c>
      <c r="Q9149" s="3">
        <v>209890359.12</v>
      </c>
      <c r="R9149" s="3">
        <v>143907191.21000001</v>
      </c>
      <c r="S9149" s="3"/>
      <c r="T9149" s="3">
        <v>-346890965.57999998</v>
      </c>
      <c r="U9149" s="3">
        <v>-407807135.37</v>
      </c>
      <c r="V9149" s="9">
        <f t="shared" si="1060"/>
        <v>0.4687934816380831</v>
      </c>
      <c r="W9149" s="3">
        <v>261466960.58000201</v>
      </c>
      <c r="X9149" s="11">
        <f t="shared" si="1061"/>
        <v>2.4895491992788229E-2</v>
      </c>
      <c r="Y9149" s="11">
        <f t="shared" si="1062"/>
        <v>2.1805210709558241E-3</v>
      </c>
      <c r="Z9149" s="11">
        <f t="shared" si="1063"/>
        <v>8.7586984486487815E-2</v>
      </c>
    </row>
    <row r="9150" spans="1:26" x14ac:dyDescent="0.3">
      <c r="A9150" s="8" t="s">
        <v>2822</v>
      </c>
      <c r="B9150" s="2" t="s">
        <v>1033</v>
      </c>
      <c r="C9150" s="3">
        <v>116638392689.25999</v>
      </c>
      <c r="D9150" s="9">
        <f t="shared" si="1058"/>
        <v>25.482344325012875</v>
      </c>
      <c r="E9150" s="9">
        <f t="shared" si="1057"/>
        <v>0.40286549322868698</v>
      </c>
      <c r="F9150" s="3">
        <v>59187623223.849998</v>
      </c>
      <c r="G9150" s="4">
        <v>0.14641860434196899</v>
      </c>
      <c r="H9150" s="3">
        <v>491415075.29000002</v>
      </c>
      <c r="I9150" s="3">
        <v>9260155594.9300003</v>
      </c>
      <c r="J9150" s="3">
        <v>37238012929.940002</v>
      </c>
      <c r="K9150" s="3">
        <v>53792865306.629997</v>
      </c>
      <c r="L9150" s="3">
        <v>3781280578.71</v>
      </c>
      <c r="M9150" s="9">
        <f t="shared" si="1059"/>
        <v>7.0293347587193036E-2</v>
      </c>
      <c r="N9150" s="3">
        <v>85734596147.070007</v>
      </c>
      <c r="O9150" s="3">
        <v>10602223663.540001</v>
      </c>
      <c r="P9150" s="3">
        <v>1642107939.54</v>
      </c>
      <c r="Q9150" s="3">
        <v>457323295.04000002</v>
      </c>
      <c r="R9150" s="3">
        <v>290610815.44999999</v>
      </c>
      <c r="S9150" s="3"/>
      <c r="T9150" s="3">
        <v>-669530281.59000003</v>
      </c>
      <c r="U9150" s="3">
        <v>-856435067.33000004</v>
      </c>
      <c r="V9150" s="9">
        <f t="shared" si="1060"/>
        <v>0.49013833179065919</v>
      </c>
      <c r="W9150" s="3">
        <v>611999393.58000195</v>
      </c>
      <c r="X9150" s="11">
        <f t="shared" si="1061"/>
        <v>5.7723682597322239E-2</v>
      </c>
      <c r="Y9150" s="11">
        <f t="shared" si="1062"/>
        <v>5.2469806850858171E-3</v>
      </c>
      <c r="Z9150" s="11">
        <f t="shared" si="1063"/>
        <v>9.0898231869378704E-2</v>
      </c>
    </row>
    <row r="9151" spans="1:26" x14ac:dyDescent="0.3">
      <c r="A9151" s="8" t="s">
        <v>2823</v>
      </c>
      <c r="B9151" s="2" t="s">
        <v>1033</v>
      </c>
      <c r="C9151" s="3">
        <v>121313275946.50999</v>
      </c>
      <c r="D9151" s="9">
        <f t="shared" si="1058"/>
        <v>25.521642094116988</v>
      </c>
      <c r="E9151" s="9">
        <f t="shared" si="1057"/>
        <v>0.4138536022445477</v>
      </c>
      <c r="F9151" s="3">
        <v>61188991725.769997</v>
      </c>
      <c r="G9151" s="4">
        <v>0.146513506932028</v>
      </c>
      <c r="H9151" s="3">
        <v>142684327.30000001</v>
      </c>
      <c r="I9151" s="3">
        <v>11127569395.32</v>
      </c>
      <c r="J9151" s="3">
        <v>38935682527.93</v>
      </c>
      <c r="K9151" s="3">
        <v>54493500035.559998</v>
      </c>
      <c r="L9151" s="3">
        <v>3713406627.3800001</v>
      </c>
      <c r="M9151" s="9">
        <f t="shared" si="1059"/>
        <v>6.8144028644825508E-2</v>
      </c>
      <c r="N9151" s="3">
        <v>88295049057.089996</v>
      </c>
      <c r="O9151" s="3">
        <v>11065096139.41</v>
      </c>
      <c r="P9151" s="3">
        <v>1174839202.55</v>
      </c>
      <c r="Q9151" s="3">
        <v>212610438.19999999</v>
      </c>
      <c r="R9151" s="3">
        <v>130876764.94</v>
      </c>
      <c r="S9151" s="3"/>
      <c r="T9151" s="3">
        <v>-288730489.98000002</v>
      </c>
      <c r="U9151" s="3">
        <v>-360619485.83999997</v>
      </c>
      <c r="V9151" s="9">
        <f t="shared" si="1060"/>
        <v>0.52897084150383455</v>
      </c>
      <c r="W9151" s="3">
        <v>370884948.93999797</v>
      </c>
      <c r="X9151" s="11">
        <f t="shared" si="1061"/>
        <v>3.3518456981050132E-2</v>
      </c>
      <c r="Y9151" s="11">
        <f t="shared" si="1062"/>
        <v>3.0572494728732763E-3</v>
      </c>
      <c r="Z9151" s="11">
        <f t="shared" si="1063"/>
        <v>9.121092521059998E-2</v>
      </c>
    </row>
    <row r="9152" spans="1:26" x14ac:dyDescent="0.3">
      <c r="A9152" s="8" t="s">
        <v>2824</v>
      </c>
      <c r="B9152" s="2" t="s">
        <v>1033</v>
      </c>
      <c r="C9152" s="3">
        <v>118846848194.64999</v>
      </c>
      <c r="D9152" s="9">
        <f t="shared" si="1058"/>
        <v>25.501101511214184</v>
      </c>
      <c r="E9152" s="9">
        <f t="shared" si="1057"/>
        <v>0.39408345271438466</v>
      </c>
      <c r="F9152" s="3">
        <v>62579474981.919998</v>
      </c>
      <c r="G9152" s="4">
        <v>0.15245150054491799</v>
      </c>
      <c r="H9152" s="3">
        <v>289990075.38999999</v>
      </c>
      <c r="I9152" s="3">
        <v>7089338265.4700003</v>
      </c>
      <c r="J9152" s="3">
        <v>39456247939.910004</v>
      </c>
      <c r="K9152" s="3">
        <v>55194857471.110001</v>
      </c>
      <c r="L9152" s="3">
        <v>3779291912.4699998</v>
      </c>
      <c r="M9152" s="9">
        <f t="shared" si="1059"/>
        <v>6.8471812151125674E-2</v>
      </c>
      <c r="N9152" s="3">
        <v>83762030516.490005</v>
      </c>
      <c r="O9152" s="3">
        <v>11520558809.26</v>
      </c>
      <c r="P9152" s="3">
        <v>2458023439.4899998</v>
      </c>
      <c r="Q9152" s="3">
        <v>406477476.69</v>
      </c>
      <c r="R9152" s="3">
        <v>340502016.61000001</v>
      </c>
      <c r="S9152" s="3"/>
      <c r="T9152" s="3">
        <v>-588744039.49000001</v>
      </c>
      <c r="U9152" s="3">
        <v>-739841893.89999998</v>
      </c>
      <c r="V9152" s="9">
        <f t="shared" si="1060"/>
        <v>0.56223649108945351</v>
      </c>
      <c r="W9152" s="3">
        <v>823766775.54000199</v>
      </c>
      <c r="X9152" s="11">
        <f t="shared" si="1061"/>
        <v>7.1504064097817399E-2</v>
      </c>
      <c r="Y9152" s="11">
        <f t="shared" si="1062"/>
        <v>6.9313304311681753E-3</v>
      </c>
      <c r="Z9152" s="11">
        <f t="shared" si="1063"/>
        <v>9.6936174448575815E-2</v>
      </c>
    </row>
    <row r="9153" spans="1:26" x14ac:dyDescent="0.3">
      <c r="A9153" s="8" t="s">
        <v>2825</v>
      </c>
      <c r="B9153" s="2" t="s">
        <v>1033</v>
      </c>
      <c r="C9153" s="3">
        <v>120368337623.14999</v>
      </c>
      <c r="D9153" s="9">
        <f t="shared" si="1058"/>
        <v>25.513822358684823</v>
      </c>
      <c r="E9153" s="9">
        <f t="shared" si="1057"/>
        <v>0.38799238878445702</v>
      </c>
      <c r="F9153" s="3">
        <v>65154348836.459999</v>
      </c>
      <c r="G9153" s="4">
        <v>0.156621455029964</v>
      </c>
      <c r="H9153" s="3">
        <v>257789235.69</v>
      </c>
      <c r="I9153" s="3">
        <v>6975161645.4099998</v>
      </c>
      <c r="J9153" s="3">
        <v>39469047967.32</v>
      </c>
      <c r="K9153" s="3">
        <v>57064120161.93</v>
      </c>
      <c r="L9153" s="3">
        <v>3904047816.8499999</v>
      </c>
      <c r="M9153" s="9">
        <f t="shared" si="1059"/>
        <v>6.8415105775249702E-2</v>
      </c>
      <c r="N9153" s="3">
        <v>84832872351.970001</v>
      </c>
      <c r="O9153" s="3">
        <v>12103535296.02</v>
      </c>
      <c r="P9153" s="3">
        <v>1195955264.4100001</v>
      </c>
      <c r="Q9153" s="3">
        <v>215096536.36000001</v>
      </c>
      <c r="R9153" s="3">
        <v>180945323.65000001</v>
      </c>
      <c r="S9153" s="3"/>
      <c r="T9153" s="3">
        <v>-376988004.38</v>
      </c>
      <c r="U9153" s="3">
        <v>-429621717.58999997</v>
      </c>
      <c r="V9153" s="9">
        <f t="shared" si="1060"/>
        <v>0.49099564414217395</v>
      </c>
      <c r="W9153" s="3">
        <v>377769863.87000102</v>
      </c>
      <c r="X9153" s="11">
        <f t="shared" si="1061"/>
        <v>3.1211530733026648E-2</v>
      </c>
      <c r="Y9153" s="11">
        <f t="shared" si="1062"/>
        <v>3.1384487925115779E-3</v>
      </c>
      <c r="Z9153" s="11">
        <f t="shared" si="1063"/>
        <v>0.10055414517656487</v>
      </c>
    </row>
    <row r="9154" spans="1:26" x14ac:dyDescent="0.3">
      <c r="A9154" s="8" t="s">
        <v>2826</v>
      </c>
      <c r="B9154" s="2" t="s">
        <v>1033</v>
      </c>
      <c r="C9154" s="3">
        <v>120594130774.64</v>
      </c>
      <c r="D9154" s="9">
        <f t="shared" si="1058"/>
        <v>25.515696453178276</v>
      </c>
      <c r="E9154" s="9">
        <f t="shared" si="1057"/>
        <v>0.37536303628384549</v>
      </c>
      <c r="F9154" s="3">
        <v>66665238255.110001</v>
      </c>
      <c r="G9154" s="4">
        <v>0.15824655586352901</v>
      </c>
      <c r="H9154" s="3">
        <v>241854322.24000001</v>
      </c>
      <c r="I9154" s="3">
        <v>6079979283.6099997</v>
      </c>
      <c r="J9154" s="3">
        <v>38944745479.730003</v>
      </c>
      <c r="K9154" s="3">
        <v>57332215983.690002</v>
      </c>
      <c r="L9154" s="3">
        <v>4320466785.6599998</v>
      </c>
      <c r="M9154" s="9">
        <f t="shared" si="1059"/>
        <v>7.5358447454553223E-2</v>
      </c>
      <c r="N9154" s="3">
        <v>85931103457.729996</v>
      </c>
      <c r="O9154" s="3">
        <v>11753775110.889999</v>
      </c>
      <c r="P9154" s="3">
        <v>2420274720.5999999</v>
      </c>
      <c r="Q9154" s="3">
        <v>380109580.01999998</v>
      </c>
      <c r="R9154" s="3">
        <v>346309649.75999999</v>
      </c>
      <c r="S9154" s="3"/>
      <c r="T9154" s="3">
        <v>-762817023.74000001</v>
      </c>
      <c r="U9154" s="3">
        <v>-995643249.25999999</v>
      </c>
      <c r="V9154" s="9">
        <f t="shared" si="1060"/>
        <v>0.41309959680846309</v>
      </c>
      <c r="W9154" s="3">
        <v>762497937.09000003</v>
      </c>
      <c r="X9154" s="11">
        <f t="shared" si="1061"/>
        <v>6.4872598794538577E-2</v>
      </c>
      <c r="Y9154" s="11">
        <f t="shared" si="1062"/>
        <v>6.3228445048865295E-3</v>
      </c>
      <c r="Z9154" s="11">
        <f t="shared" si="1063"/>
        <v>9.7465565159674639E-2</v>
      </c>
    </row>
    <row r="9155" spans="1:26" x14ac:dyDescent="0.3">
      <c r="A9155" s="8" t="s">
        <v>2827</v>
      </c>
      <c r="B9155" s="2" t="s">
        <v>1033</v>
      </c>
      <c r="C9155" s="3">
        <v>123078247329.25999</v>
      </c>
      <c r="D9155" s="9">
        <f t="shared" si="1058"/>
        <v>25.536086147205101</v>
      </c>
      <c r="E9155" s="9">
        <f t="shared" si="1057"/>
        <v>0.38341258100318554</v>
      </c>
      <c r="F9155" s="3">
        <v>66455551123.300003</v>
      </c>
      <c r="G9155" s="4">
        <v>0.15997709352797199</v>
      </c>
      <c r="H9155" s="3">
        <v>104016695.06</v>
      </c>
      <c r="I9155" s="3">
        <v>8947123401.7399998</v>
      </c>
      <c r="J9155" s="3">
        <v>38138608377.059998</v>
      </c>
      <c r="K9155" s="3">
        <v>57715812145.660004</v>
      </c>
      <c r="L9155" s="3">
        <v>4510947564.8000002</v>
      </c>
      <c r="M9155" s="9">
        <f t="shared" si="1059"/>
        <v>7.8157915432525107E-2</v>
      </c>
      <c r="N9155" s="3">
        <v>87031981556.25</v>
      </c>
      <c r="O9155" s="3">
        <v>14261550092.940001</v>
      </c>
      <c r="P9155" s="3">
        <v>-134656713.06999901</v>
      </c>
      <c r="Q9155" s="3">
        <v>159532636.5</v>
      </c>
      <c r="R9155" s="3">
        <v>168592866.31999999</v>
      </c>
      <c r="S9155" s="3"/>
      <c r="T9155" s="3">
        <v>-384168072.69</v>
      </c>
      <c r="U9155" s="3">
        <v>-460202969.13999999</v>
      </c>
      <c r="V9155" s="9">
        <f t="shared" si="1060"/>
        <v>0.38860345341646924</v>
      </c>
      <c r="W9155" s="3">
        <v>502520605.97000003</v>
      </c>
      <c r="X9155" s="11">
        <f t="shared" si="1061"/>
        <v>3.5236043957014636E-2</v>
      </c>
      <c r="Y9155" s="11">
        <f t="shared" si="1062"/>
        <v>4.0829359929513177E-3</v>
      </c>
      <c r="Z9155" s="11">
        <f t="shared" si="1063"/>
        <v>0.11587384775465139</v>
      </c>
    </row>
    <row r="9156" spans="1:26" x14ac:dyDescent="0.3">
      <c r="A9156" s="8" t="s">
        <v>2828</v>
      </c>
      <c r="B9156" s="2" t="s">
        <v>1033</v>
      </c>
      <c r="C9156" s="3">
        <v>121164798301.28</v>
      </c>
      <c r="D9156" s="9">
        <f t="shared" si="1058"/>
        <v>25.520417425336124</v>
      </c>
      <c r="E9156" s="9">
        <f t="shared" si="1057"/>
        <v>0.36999585055609668</v>
      </c>
      <c r="F9156" s="3">
        <v>66853084413.5</v>
      </c>
      <c r="G9156" s="4">
        <v>0.17122516153616901</v>
      </c>
      <c r="H9156" s="3">
        <v>188061692.34</v>
      </c>
      <c r="I9156" s="3">
        <v>6516307226.1499996</v>
      </c>
      <c r="J9156" s="3">
        <v>38126103686.449997</v>
      </c>
      <c r="K9156" s="3">
        <v>57835612379.580002</v>
      </c>
      <c r="L9156" s="3">
        <v>4430507452.7799997</v>
      </c>
      <c r="M9156" s="9">
        <f t="shared" si="1059"/>
        <v>7.6605179239777138E-2</v>
      </c>
      <c r="N9156" s="3">
        <v>87131853412.619995</v>
      </c>
      <c r="O9156" s="3">
        <v>14607666581.719999</v>
      </c>
      <c r="P9156" s="3">
        <v>1395665989.3299999</v>
      </c>
      <c r="Q9156" s="3">
        <v>310819320.39999998</v>
      </c>
      <c r="R9156" s="3">
        <v>342285162.88999999</v>
      </c>
      <c r="S9156" s="3"/>
      <c r="T9156" s="3">
        <v>-777435126.03999996</v>
      </c>
      <c r="U9156" s="3">
        <v>-949597890.00999999</v>
      </c>
      <c r="V9156" s="9">
        <f t="shared" si="1060"/>
        <v>0.37816560379589853</v>
      </c>
      <c r="W9156" s="3">
        <v>993039075.00000501</v>
      </c>
      <c r="X9156" s="11">
        <f t="shared" si="1061"/>
        <v>6.7980677779344439E-2</v>
      </c>
      <c r="Y9156" s="11">
        <f t="shared" si="1062"/>
        <v>8.1957721130421299E-3</v>
      </c>
      <c r="Z9156" s="11">
        <f t="shared" si="1063"/>
        <v>0.12056031773681979</v>
      </c>
    </row>
    <row r="9157" spans="1:26" x14ac:dyDescent="0.3">
      <c r="A9157" s="8" t="s">
        <v>2829</v>
      </c>
      <c r="B9157" s="2" t="s">
        <v>1033</v>
      </c>
      <c r="C9157" s="3">
        <v>127671320625.09</v>
      </c>
      <c r="D9157" s="9">
        <f t="shared" si="1058"/>
        <v>25.572724990776944</v>
      </c>
      <c r="E9157" s="9">
        <f t="shared" si="1057"/>
        <v>0.38096808483291827</v>
      </c>
      <c r="F9157" s="3">
        <v>67782880910.809998</v>
      </c>
      <c r="G9157" s="4">
        <v>0.17049375436745301</v>
      </c>
      <c r="H9157" s="3">
        <v>173886555.46000001</v>
      </c>
      <c r="I9157" s="3">
        <v>1716647571.03</v>
      </c>
      <c r="J9157" s="3">
        <v>46748164380.139999</v>
      </c>
      <c r="K9157" s="3">
        <v>60172000759.169998</v>
      </c>
      <c r="L9157" s="3">
        <v>4796668231.0900002</v>
      </c>
      <c r="M9157" s="9">
        <f t="shared" si="1059"/>
        <v>7.9715950451572856E-2</v>
      </c>
      <c r="N9157" s="3">
        <v>90045162869.509995</v>
      </c>
      <c r="O9157" s="3">
        <v>14506027405.620001</v>
      </c>
      <c r="P9157" s="3">
        <v>1213523509.4000001</v>
      </c>
      <c r="Q9157" s="3">
        <v>185610371.09999999</v>
      </c>
      <c r="R9157" s="3">
        <v>184761734.62</v>
      </c>
      <c r="S9157" s="3"/>
      <c r="T9157" s="3">
        <v>-419299104.25999999</v>
      </c>
      <c r="U9157" s="3">
        <v>-502673105.38</v>
      </c>
      <c r="V9157" s="9">
        <f t="shared" si="1060"/>
        <v>0.40171721213225964</v>
      </c>
      <c r="W9157" s="3">
        <v>437707048.00999999</v>
      </c>
      <c r="X9157" s="11">
        <f t="shared" si="1061"/>
        <v>3.0174150080567286E-2</v>
      </c>
      <c r="Y9157" s="11">
        <f t="shared" si="1062"/>
        <v>3.4283897579107654E-3</v>
      </c>
      <c r="Z9157" s="11">
        <f t="shared" si="1063"/>
        <v>0.11362009364826194</v>
      </c>
    </row>
    <row r="9158" spans="1:26" x14ac:dyDescent="0.3">
      <c r="A9158" s="8" t="s">
        <v>2830</v>
      </c>
      <c r="B9158" s="2" t="s">
        <v>1033</v>
      </c>
      <c r="C9158" s="3">
        <v>123583311048.14</v>
      </c>
      <c r="D9158" s="9">
        <f t="shared" si="1058"/>
        <v>25.540181348971092</v>
      </c>
      <c r="E9158" s="9">
        <f t="shared" si="1057"/>
        <v>0.34947290137659748</v>
      </c>
      <c r="F9158" s="3">
        <v>70765561768.910004</v>
      </c>
      <c r="G9158" s="4">
        <v>0.142824266292256</v>
      </c>
      <c r="H9158" s="3">
        <v>247196950.50999999</v>
      </c>
      <c r="I9158" s="3">
        <v>1739171157.27</v>
      </c>
      <c r="J9158" s="3">
        <v>41202650165.940002</v>
      </c>
      <c r="K9158" s="3">
        <v>62008362287.669998</v>
      </c>
      <c r="L9158" s="3">
        <v>4850967665.5500002</v>
      </c>
      <c r="M9158" s="9">
        <f t="shared" si="1059"/>
        <v>7.8230862525369205E-2</v>
      </c>
      <c r="N9158" s="3">
        <v>89088154564</v>
      </c>
      <c r="O9158" s="3">
        <v>14651194181.85</v>
      </c>
      <c r="P9158" s="3">
        <v>2391021763.0700002</v>
      </c>
      <c r="Q9158" s="3">
        <v>378998851.48000002</v>
      </c>
      <c r="R9158" s="3">
        <v>360884059.76999998</v>
      </c>
      <c r="S9158" s="3"/>
      <c r="T9158" s="3">
        <v>-888886136.65999997</v>
      </c>
      <c r="U9158" s="3">
        <v>-1068229232.76</v>
      </c>
      <c r="V9158" s="9">
        <f t="shared" si="1060"/>
        <v>0.37804767302464526</v>
      </c>
      <c r="W9158" s="3">
        <v>758601996.099998</v>
      </c>
      <c r="X9158" s="11">
        <f t="shared" si="1061"/>
        <v>5.1777485622281856E-2</v>
      </c>
      <c r="Y9158" s="11">
        <f t="shared" si="1062"/>
        <v>6.1383854313831754E-3</v>
      </c>
      <c r="Z9158" s="11">
        <f t="shared" si="1063"/>
        <v>0.11855317726632887</v>
      </c>
    </row>
    <row r="9159" spans="1:26" x14ac:dyDescent="0.3">
      <c r="A9159" s="8" t="s">
        <v>2831</v>
      </c>
      <c r="B9159" s="2" t="s">
        <v>1033</v>
      </c>
      <c r="C9159" s="3">
        <v>132523046860.92</v>
      </c>
      <c r="D9159" s="9">
        <f t="shared" si="1058"/>
        <v>25.610022405820111</v>
      </c>
      <c r="E9159" s="9">
        <f t="shared" si="1057"/>
        <v>0.36981638397798128</v>
      </c>
      <c r="F9159" s="3">
        <v>71851987509.270004</v>
      </c>
      <c r="G9159" s="4">
        <v>0.141831369864752</v>
      </c>
      <c r="H9159" s="3">
        <v>527376512.13</v>
      </c>
      <c r="I9159" s="3">
        <v>3349952840.9099998</v>
      </c>
      <c r="J9159" s="3">
        <v>45131864630.809998</v>
      </c>
      <c r="K9159" s="3">
        <v>63321657881.919998</v>
      </c>
      <c r="L9159" s="3">
        <v>5111789970.0699997</v>
      </c>
      <c r="M9159" s="9">
        <f t="shared" si="1059"/>
        <v>8.0727355237639006E-2</v>
      </c>
      <c r="N9159" s="3">
        <v>90653329602.520004</v>
      </c>
      <c r="O9159" s="3">
        <v>14058662832.76</v>
      </c>
      <c r="P9159" s="3">
        <v>863481242.86000001</v>
      </c>
      <c r="Q9159" s="3">
        <v>192944513.63999999</v>
      </c>
      <c r="R9159" s="3">
        <v>140766313.56</v>
      </c>
      <c r="S9159" s="3"/>
      <c r="T9159" s="3">
        <v>-413287158.98000002</v>
      </c>
      <c r="U9159" s="3">
        <v>-480599681.47000003</v>
      </c>
      <c r="V9159" s="9">
        <f t="shared" si="1060"/>
        <v>0.37332558451358727</v>
      </c>
      <c r="W9159" s="3">
        <v>316313574.70999998</v>
      </c>
      <c r="X9159" s="11">
        <f t="shared" si="1061"/>
        <v>2.2499549101705089E-2</v>
      </c>
      <c r="Y9159" s="11">
        <f t="shared" si="1062"/>
        <v>2.3868570954451722E-3</v>
      </c>
      <c r="Z9159" s="11">
        <f t="shared" si="1063"/>
        <v>0.10608466350395834</v>
      </c>
    </row>
    <row r="9160" spans="1:26" x14ac:dyDescent="0.3">
      <c r="A9160" s="8" t="s">
        <v>2832</v>
      </c>
      <c r="B9160" s="2" t="s">
        <v>1033</v>
      </c>
      <c r="C9160" s="3">
        <v>137424937095.7</v>
      </c>
      <c r="D9160" s="9">
        <f t="shared" si="1058"/>
        <v>25.646343692957537</v>
      </c>
      <c r="E9160" s="9">
        <f t="shared" si="1057"/>
        <v>0.38496997197581667</v>
      </c>
      <c r="F9160" s="3">
        <v>71767312289.559998</v>
      </c>
      <c r="G9160" s="4">
        <v>0.14652191007194901</v>
      </c>
      <c r="H9160" s="3">
        <v>253886752.28</v>
      </c>
      <c r="I9160" s="3">
        <v>2870632286.4899998</v>
      </c>
      <c r="J9160" s="3">
        <v>49779955143.739998</v>
      </c>
      <c r="K9160" s="3">
        <v>64258105061.110001</v>
      </c>
      <c r="L9160" s="3">
        <v>5110976625.2799997</v>
      </c>
      <c r="M9160" s="9">
        <f t="shared" si="1059"/>
        <v>7.9538240668930685E-2</v>
      </c>
      <c r="N9160" s="3">
        <v>94737520684.220001</v>
      </c>
      <c r="O9160" s="3">
        <v>13622509697.02</v>
      </c>
      <c r="P9160" s="3">
        <v>1589270143.48</v>
      </c>
      <c r="Q9160" s="3">
        <v>384685012.77999997</v>
      </c>
      <c r="R9160" s="3">
        <v>240286233.94999999</v>
      </c>
      <c r="S9160" s="3"/>
      <c r="T9160" s="3">
        <v>-733386054.21000004</v>
      </c>
      <c r="U9160" s="3">
        <v>-939592373.80999994</v>
      </c>
      <c r="V9160" s="9">
        <f t="shared" si="1060"/>
        <v>0.37356802470529443</v>
      </c>
      <c r="W9160" s="3">
        <v>611847055.40000403</v>
      </c>
      <c r="X9160" s="11">
        <f t="shared" si="1061"/>
        <v>4.4914415112058903E-2</v>
      </c>
      <c r="Y9160" s="11">
        <f t="shared" si="1062"/>
        <v>4.4522272909895957E-3</v>
      </c>
      <c r="Z9160" s="11">
        <f t="shared" si="1063"/>
        <v>9.9126912370595122E-2</v>
      </c>
    </row>
    <row r="9161" spans="1:26" x14ac:dyDescent="0.3">
      <c r="A9161" s="8" t="s">
        <v>2833</v>
      </c>
      <c r="B9161" s="2" t="s">
        <v>1033</v>
      </c>
      <c r="C9161" s="3">
        <v>133967054107.42</v>
      </c>
      <c r="D9161" s="9">
        <f t="shared" si="1058"/>
        <v>25.620859741797599</v>
      </c>
      <c r="E9161" s="9">
        <f t="shared" si="1057"/>
        <v>0.37017425881557325</v>
      </c>
      <c r="F9161" s="3">
        <v>71851742683</v>
      </c>
      <c r="G9161" s="4">
        <v>0.15386094537337899</v>
      </c>
      <c r="H9161" s="3">
        <v>95186871.430000007</v>
      </c>
      <c r="I9161" s="3">
        <v>5770596987.5200005</v>
      </c>
      <c r="J9161" s="3">
        <v>43725371100.970001</v>
      </c>
      <c r="K9161" s="3">
        <v>65175386671.919998</v>
      </c>
      <c r="L9161" s="3">
        <v>5325296183.8000002</v>
      </c>
      <c r="M9161" s="9">
        <f t="shared" si="1059"/>
        <v>8.1707166703996525E-2</v>
      </c>
      <c r="N9161" s="3">
        <v>94359105989.940002</v>
      </c>
      <c r="O9161" s="3">
        <v>13406674956.33</v>
      </c>
      <c r="P9161" s="3">
        <v>983326636.37000203</v>
      </c>
      <c r="Q9161" s="3">
        <v>240309799.22999999</v>
      </c>
      <c r="R9161" s="3">
        <v>125686047.63</v>
      </c>
      <c r="S9161" s="3"/>
      <c r="T9161" s="3">
        <v>-368984428.80000001</v>
      </c>
      <c r="U9161" s="3">
        <v>-512552938.49000001</v>
      </c>
      <c r="V9161" s="9">
        <f t="shared" si="1060"/>
        <v>0.41517905019175222</v>
      </c>
      <c r="W9161" s="3">
        <v>315773753.61000103</v>
      </c>
      <c r="X9161" s="11">
        <f t="shared" si="1061"/>
        <v>2.3553472776701247E-2</v>
      </c>
      <c r="Y9161" s="11">
        <f t="shared" si="1062"/>
        <v>2.357100077432481E-3</v>
      </c>
      <c r="Z9161" s="11">
        <f t="shared" si="1063"/>
        <v>0.10007441789068532</v>
      </c>
    </row>
    <row r="9162" spans="1:26" x14ac:dyDescent="0.3">
      <c r="A9162" s="8" t="s">
        <v>2834</v>
      </c>
      <c r="B9162" s="2" t="s">
        <v>1033</v>
      </c>
      <c r="C9162" s="3">
        <v>141921344925.72</v>
      </c>
      <c r="D9162" s="9">
        <f t="shared" si="1058"/>
        <v>25.67853883210962</v>
      </c>
      <c r="E9162" s="9">
        <f t="shared" si="1057"/>
        <v>0.39752973543231646</v>
      </c>
      <c r="F9162" s="3">
        <v>73739385522.289993</v>
      </c>
      <c r="G9162" s="4">
        <v>0.15645631277369201</v>
      </c>
      <c r="H9162" s="3">
        <v>74274925.480000004</v>
      </c>
      <c r="I9162" s="3">
        <v>5377243383.5100002</v>
      </c>
      <c r="J9162" s="3">
        <v>50966436391.529999</v>
      </c>
      <c r="K9162" s="3">
        <v>66917298761.93</v>
      </c>
      <c r="L9162" s="3">
        <v>5290537906.8800001</v>
      </c>
      <c r="M9162" s="9">
        <f t="shared" si="1059"/>
        <v>7.9060840840303709E-2</v>
      </c>
      <c r="N9162" s="3">
        <v>104804534484.39999</v>
      </c>
      <c r="O9162" s="3">
        <v>14028326736.76</v>
      </c>
      <c r="P9162" s="3">
        <v>2515701445.9899998</v>
      </c>
      <c r="Q9162" s="3">
        <v>509182193.44999999</v>
      </c>
      <c r="R9162" s="3">
        <v>275110250.43000001</v>
      </c>
      <c r="S9162" s="3"/>
      <c r="T9162" s="3">
        <v>-736559686.84000003</v>
      </c>
      <c r="U9162" s="3">
        <v>-1121426455.51</v>
      </c>
      <c r="V9162" s="9">
        <f t="shared" si="1060"/>
        <v>0.42211964126278084</v>
      </c>
      <c r="W9162" s="3">
        <v>971285659.93000197</v>
      </c>
      <c r="X9162" s="11">
        <f t="shared" si="1061"/>
        <v>6.9237456337884765E-2</v>
      </c>
      <c r="Y9162" s="11">
        <f t="shared" si="1062"/>
        <v>6.8438307179118241E-3</v>
      </c>
      <c r="Z9162" s="11">
        <f t="shared" si="1063"/>
        <v>9.8845784924757193E-2</v>
      </c>
    </row>
    <row r="9163" spans="1:26" x14ac:dyDescent="0.3">
      <c r="A9163" s="8" t="s">
        <v>2835</v>
      </c>
      <c r="B9163" s="2" t="s">
        <v>1033</v>
      </c>
      <c r="C9163" s="3">
        <v>135860432377.44</v>
      </c>
      <c r="D9163" s="9">
        <f t="shared" si="1058"/>
        <v>25.63489396322651</v>
      </c>
      <c r="E9163" s="9">
        <f t="shared" si="1057"/>
        <v>0.3419647857206049</v>
      </c>
      <c r="F9163" s="3">
        <v>74699433914.009995</v>
      </c>
      <c r="G9163" s="4">
        <v>0.155039377079529</v>
      </c>
      <c r="H9163" s="3">
        <v>280366838.91000003</v>
      </c>
      <c r="I9163" s="3">
        <v>4741725491.9099998</v>
      </c>
      <c r="J9163" s="3">
        <v>41437391315.040001</v>
      </c>
      <c r="K9163" s="3">
        <v>67993469717.599998</v>
      </c>
      <c r="L9163" s="3">
        <v>5021595833.7399998</v>
      </c>
      <c r="M9163" s="9">
        <f t="shared" si="1059"/>
        <v>7.3854090026533356E-2</v>
      </c>
      <c r="N9163" s="3">
        <v>97148869976.259995</v>
      </c>
      <c r="O9163" s="3">
        <v>14038635106.629999</v>
      </c>
      <c r="P9163" s="3">
        <v>1359715013.05</v>
      </c>
      <c r="Q9163" s="3">
        <v>262121899.34</v>
      </c>
      <c r="R9163" s="3">
        <v>148181018.03999999</v>
      </c>
      <c r="S9163" s="3"/>
      <c r="T9163" s="3">
        <v>-388120543.95999998</v>
      </c>
      <c r="U9163" s="3">
        <v>-542380455.35000002</v>
      </c>
      <c r="V9163" s="9">
        <f t="shared" si="1060"/>
        <v>0.4409483898289786</v>
      </c>
      <c r="W9163" s="3">
        <v>335493986.049999</v>
      </c>
      <c r="X9163" s="11">
        <f t="shared" si="1061"/>
        <v>2.3897906278050912E-2</v>
      </c>
      <c r="Y9163" s="11">
        <f t="shared" si="1062"/>
        <v>2.4694017248373537E-3</v>
      </c>
      <c r="Z9163" s="11">
        <f t="shared" si="1063"/>
        <v>0.10333130007733696</v>
      </c>
    </row>
    <row r="9164" spans="1:26" x14ac:dyDescent="0.3">
      <c r="A9164" s="8" t="s">
        <v>2836</v>
      </c>
      <c r="B9164" s="2" t="s">
        <v>1033</v>
      </c>
      <c r="C9164" s="3">
        <v>134098729987.46001</v>
      </c>
      <c r="D9164" s="9">
        <f t="shared" si="1058"/>
        <v>25.621842156551317</v>
      </c>
      <c r="E9164" s="9">
        <f t="shared" si="1057"/>
        <v>0.34486865564106878</v>
      </c>
      <c r="F9164" s="3">
        <v>74560402002.059998</v>
      </c>
      <c r="G9164" s="4">
        <v>0.15639682364327201</v>
      </c>
      <c r="H9164" s="3">
        <v>215057649.13</v>
      </c>
      <c r="I9164" s="3">
        <v>4422469233.4499998</v>
      </c>
      <c r="J9164" s="3">
        <v>41608921851.370003</v>
      </c>
      <c r="K9164" s="3">
        <v>67728228339.32</v>
      </c>
      <c r="L9164" s="3">
        <v>4843430576.8400002</v>
      </c>
      <c r="M9164" s="9">
        <f t="shared" si="1059"/>
        <v>7.1512731036965857E-2</v>
      </c>
      <c r="N9164" s="3">
        <v>98369066253.919998</v>
      </c>
      <c r="O9164" s="3">
        <v>14210894280.379999</v>
      </c>
      <c r="P9164" s="3">
        <v>2404140487.1000099</v>
      </c>
      <c r="Q9164" s="3">
        <v>510107779.13999999</v>
      </c>
      <c r="R9164" s="3">
        <v>320891784.13</v>
      </c>
      <c r="S9164" s="3"/>
      <c r="T9164" s="3">
        <v>-773996870.26999998</v>
      </c>
      <c r="U9164" s="3">
        <v>-1107729011.1900001</v>
      </c>
      <c r="V9164" s="9">
        <f t="shared" si="1060"/>
        <v>0.44161563140389032</v>
      </c>
      <c r="W9164" s="3">
        <v>712496252.910007</v>
      </c>
      <c r="X9164" s="11">
        <f t="shared" si="1061"/>
        <v>5.0137326958634924E-2</v>
      </c>
      <c r="Y9164" s="11">
        <f t="shared" si="1062"/>
        <v>5.3132214822365189E-3</v>
      </c>
      <c r="Z9164" s="11">
        <f t="shared" si="1063"/>
        <v>0.10597336963376838</v>
      </c>
    </row>
    <row r="9165" spans="1:26" x14ac:dyDescent="0.3">
      <c r="A9165" s="8" t="s">
        <v>2837</v>
      </c>
      <c r="B9165" s="2" t="s">
        <v>1033</v>
      </c>
      <c r="C9165" s="3">
        <v>143493594706.64999</v>
      </c>
      <c r="D9165" s="9">
        <f t="shared" si="1058"/>
        <v>25.689556234959269</v>
      </c>
      <c r="E9165" s="9">
        <f t="shared" si="1057"/>
        <v>0.37174273930903146</v>
      </c>
      <c r="F9165" s="3">
        <v>76282724073.149994</v>
      </c>
      <c r="G9165" s="4">
        <v>0.162309932997517</v>
      </c>
      <c r="H9165" s="3">
        <v>198332181.66</v>
      </c>
      <c r="I9165" s="3">
        <v>10814393156.43</v>
      </c>
      <c r="J9165" s="3">
        <v>42329976631.459999</v>
      </c>
      <c r="K9165" s="3">
        <v>68809891485.220001</v>
      </c>
      <c r="L9165" s="3">
        <v>4986406090.8299999</v>
      </c>
      <c r="M9165" s="9">
        <f t="shared" si="1059"/>
        <v>7.2466414104156135E-2</v>
      </c>
      <c r="N9165" s="3">
        <v>104425377650.96001</v>
      </c>
      <c r="O9165" s="3">
        <v>14566279985.52</v>
      </c>
      <c r="P9165" s="3">
        <v>1401581035.8099999</v>
      </c>
      <c r="Q9165" s="3">
        <v>274261066.22000003</v>
      </c>
      <c r="R9165" s="3">
        <v>160760276.63</v>
      </c>
      <c r="S9165" s="3"/>
      <c r="T9165" s="3">
        <v>-401040225.30000001</v>
      </c>
      <c r="U9165" s="3">
        <v>-597448922.13</v>
      </c>
      <c r="V9165" s="9">
        <f t="shared" si="1060"/>
        <v>0.4356795904789717</v>
      </c>
      <c r="W9165" s="3">
        <v>515325118.69999999</v>
      </c>
      <c r="X9165" s="11">
        <f t="shared" si="1061"/>
        <v>3.5377949566551839E-2</v>
      </c>
      <c r="Y9165" s="11">
        <f t="shared" si="1062"/>
        <v>3.5912761106410419E-3</v>
      </c>
      <c r="Z9165" s="11">
        <f t="shared" si="1063"/>
        <v>0.1015117086954192</v>
      </c>
    </row>
    <row r="9166" spans="1:26" x14ac:dyDescent="0.3">
      <c r="A9166" s="8" t="s">
        <v>2838</v>
      </c>
      <c r="B9166" s="2" t="s">
        <v>1033</v>
      </c>
      <c r="C9166" s="3">
        <v>141392989773.82001</v>
      </c>
      <c r="D9166" s="9">
        <f t="shared" si="1058"/>
        <v>25.674809011908462</v>
      </c>
      <c r="E9166" s="9">
        <f t="shared" si="1057"/>
        <v>0.37124249497183437</v>
      </c>
      <c r="F9166" s="3">
        <v>76075517077.979996</v>
      </c>
      <c r="G9166" s="4">
        <v>0.160192042367236</v>
      </c>
      <c r="H9166" s="3">
        <v>176599999.90000001</v>
      </c>
      <c r="I9166" s="3">
        <v>13948506367.82</v>
      </c>
      <c r="J9166" s="3">
        <v>38365979927.440002</v>
      </c>
      <c r="K9166" s="3">
        <v>66172057074.809998</v>
      </c>
      <c r="L9166" s="3">
        <v>4916933019.7399998</v>
      </c>
      <c r="M9166" s="9">
        <f t="shared" si="1059"/>
        <v>7.4305276835828479E-2</v>
      </c>
      <c r="N9166" s="3">
        <v>103664170287.35001</v>
      </c>
      <c r="O9166" s="3">
        <v>14492421134.4</v>
      </c>
      <c r="P9166" s="3">
        <v>3350244150.3699999</v>
      </c>
      <c r="Q9166" s="3">
        <v>542145565.23000002</v>
      </c>
      <c r="R9166" s="3">
        <v>340326266.11000001</v>
      </c>
      <c r="S9166" s="3"/>
      <c r="T9166" s="3">
        <v>-845096592.52999997</v>
      </c>
      <c r="U9166" s="3">
        <v>-1294676280.28</v>
      </c>
      <c r="V9166" s="9">
        <f t="shared" si="1060"/>
        <v>0.41241378585247568</v>
      </c>
      <c r="W9166" s="3">
        <v>1064321456.54</v>
      </c>
      <c r="X9166" s="11">
        <f t="shared" si="1061"/>
        <v>7.3439865338557453E-2</v>
      </c>
      <c r="Y9166" s="11">
        <f t="shared" si="1062"/>
        <v>7.5273990474531097E-3</v>
      </c>
      <c r="Z9166" s="11">
        <f t="shared" si="1063"/>
        <v>0.1024974516599647</v>
      </c>
    </row>
    <row r="9167" spans="1:26" x14ac:dyDescent="0.3">
      <c r="A9167" s="8" t="s">
        <v>2839</v>
      </c>
      <c r="B9167" s="2" t="s">
        <v>1033</v>
      </c>
      <c r="C9167" s="3">
        <v>141638837223.79999</v>
      </c>
      <c r="D9167" s="9">
        <f t="shared" si="1058"/>
        <v>25.676546254779122</v>
      </c>
      <c r="E9167" s="9">
        <f t="shared" si="1057"/>
        <v>0.35510569794277075</v>
      </c>
      <c r="F9167" s="3">
        <v>71574947934</v>
      </c>
      <c r="G9167" s="4">
        <v>0.15339533359903201</v>
      </c>
      <c r="H9167" s="3">
        <v>310181259.13999999</v>
      </c>
      <c r="I9167" s="3">
        <v>8444227939.3500004</v>
      </c>
      <c r="J9167" s="3">
        <v>41542348949.669998</v>
      </c>
      <c r="K9167" s="3">
        <v>68315105321.629997</v>
      </c>
      <c r="L9167" s="3">
        <v>8073625334.2399998</v>
      </c>
      <c r="M9167" s="9">
        <f t="shared" si="1059"/>
        <v>0.11818213989759774</v>
      </c>
      <c r="N9167" s="3">
        <v>104343716762.16</v>
      </c>
      <c r="O9167" s="3">
        <v>13005579549.08</v>
      </c>
      <c r="P9167" s="3">
        <v>1836098458.48</v>
      </c>
      <c r="Q9167" s="3">
        <v>226841209.22</v>
      </c>
      <c r="R9167" s="3"/>
      <c r="S9167" s="3">
        <v>133529705.23</v>
      </c>
      <c r="T9167" s="3">
        <v>-429815664.91000003</v>
      </c>
      <c r="U9167" s="3">
        <v>-600420373.59000003</v>
      </c>
      <c r="V9167" s="9">
        <f t="shared" si="1060"/>
        <v>0.34979451405591649</v>
      </c>
      <c r="W9167" s="3">
        <v>471799482.29000098</v>
      </c>
      <c r="X9167" s="11">
        <f t="shared" si="1061"/>
        <v>3.6276698051750836E-2</v>
      </c>
      <c r="Y9167" s="11">
        <f t="shared" si="1062"/>
        <v>3.3310036395210051E-3</v>
      </c>
      <c r="Z9167" s="11">
        <f t="shared" si="1063"/>
        <v>9.1822128760702892E-2</v>
      </c>
    </row>
    <row r="9168" spans="1:26" x14ac:dyDescent="0.3">
      <c r="A9168" s="8" t="s">
        <v>2840</v>
      </c>
      <c r="B9168" s="2" t="s">
        <v>1033</v>
      </c>
      <c r="C9168" s="3">
        <v>147954151870.45001</v>
      </c>
      <c r="D9168" s="9">
        <f t="shared" si="1058"/>
        <v>25.720168278058225</v>
      </c>
      <c r="E9168" s="9">
        <f t="shared" si="1057"/>
        <v>0.37482785720010714</v>
      </c>
      <c r="F9168" s="3">
        <v>72693678242.149994</v>
      </c>
      <c r="G9168" s="4">
        <v>0.15991474589818599</v>
      </c>
      <c r="H9168" s="3">
        <v>217093220.41</v>
      </c>
      <c r="I9168" s="3">
        <v>8463489161.8100004</v>
      </c>
      <c r="J9168" s="3">
        <v>46776755327.239998</v>
      </c>
      <c r="K9168" s="3">
        <v>68697576734.220001</v>
      </c>
      <c r="L9168" s="3">
        <v>8587918989.8000002</v>
      </c>
      <c r="M9168" s="9">
        <f t="shared" si="1059"/>
        <v>0.12501050834770042</v>
      </c>
      <c r="N9168" s="3">
        <v>112034603947.71001</v>
      </c>
      <c r="O9168" s="3">
        <v>13397129874.530001</v>
      </c>
      <c r="P9168" s="3">
        <v>3923008776.6199999</v>
      </c>
      <c r="Q9168" s="3">
        <v>442332353.66000003</v>
      </c>
      <c r="R9168" s="3"/>
      <c r="S9168" s="3">
        <v>262071103.50999999</v>
      </c>
      <c r="T9168" s="3">
        <v>-822575581.13999999</v>
      </c>
      <c r="U9168" s="3">
        <v>-1163732338.76</v>
      </c>
      <c r="V9168" s="9">
        <f t="shared" si="1060"/>
        <v>0.35462953659544538</v>
      </c>
      <c r="W9168" s="3">
        <v>943143184.27000403</v>
      </c>
      <c r="X9168" s="11">
        <f t="shared" si="1061"/>
        <v>7.0398898353823083E-2</v>
      </c>
      <c r="Y9168" s="11">
        <f t="shared" si="1062"/>
        <v>6.3745638249870047E-3</v>
      </c>
      <c r="Z9168" s="11">
        <f t="shared" si="1063"/>
        <v>9.0549198553486004E-2</v>
      </c>
    </row>
    <row r="9169" spans="1:26" x14ac:dyDescent="0.3">
      <c r="A9169" s="8" t="s">
        <v>2841</v>
      </c>
      <c r="B9169" s="2" t="s">
        <v>1033</v>
      </c>
      <c r="C9169" s="3">
        <v>150676252388.04999</v>
      </c>
      <c r="D9169" s="9">
        <f t="shared" si="1058"/>
        <v>25.738399348131317</v>
      </c>
      <c r="E9169" s="9">
        <f t="shared" si="1057"/>
        <v>0.38470527536744886</v>
      </c>
      <c r="F9169" s="3">
        <v>73491869691.059998</v>
      </c>
      <c r="G9169" s="4">
        <v>0.16972183927540099</v>
      </c>
      <c r="H9169" s="3">
        <v>267293388.24000001</v>
      </c>
      <c r="I9169" s="3">
        <v>13399006806.469999</v>
      </c>
      <c r="J9169" s="3">
        <v>44299648971.57</v>
      </c>
      <c r="K9169" s="3">
        <v>69440139881.880005</v>
      </c>
      <c r="L9169" s="3">
        <v>8873524864.8999996</v>
      </c>
      <c r="M9169" s="9">
        <f t="shared" si="1059"/>
        <v>0.12778667900142715</v>
      </c>
      <c r="N9169" s="3">
        <v>110391647744.86</v>
      </c>
      <c r="O9169" s="3">
        <v>13570414072.1</v>
      </c>
      <c r="P9169" s="3">
        <v>1435163338.1300001</v>
      </c>
      <c r="Q9169" s="3">
        <v>244607747.65000001</v>
      </c>
      <c r="R9169" s="3"/>
      <c r="S9169" s="3">
        <v>130486109.26000001</v>
      </c>
      <c r="T9169" s="3">
        <v>-466143869.88999999</v>
      </c>
      <c r="U9169" s="3">
        <v>-485280464.95999998</v>
      </c>
      <c r="V9169" s="9">
        <f t="shared" si="1060"/>
        <v>0.39424454806396847</v>
      </c>
      <c r="W9169" s="3">
        <v>482595549.74000102</v>
      </c>
      <c r="X9169" s="11">
        <f t="shared" si="1061"/>
        <v>3.5562330462133064E-2</v>
      </c>
      <c r="Y9169" s="11">
        <f t="shared" si="1062"/>
        <v>3.2028640352504234E-3</v>
      </c>
      <c r="Z9169" s="11">
        <f t="shared" si="1063"/>
        <v>9.0063389930557222E-2</v>
      </c>
    </row>
    <row r="9170" spans="1:26" x14ac:dyDescent="0.3">
      <c r="A9170" s="8" t="s">
        <v>2842</v>
      </c>
      <c r="B9170" s="2" t="s">
        <v>1033</v>
      </c>
      <c r="C9170" s="3">
        <v>139052174513.66</v>
      </c>
      <c r="D9170" s="9">
        <f t="shared" si="1058"/>
        <v>25.658115055861963</v>
      </c>
      <c r="E9170" s="9">
        <f t="shared" si="1057"/>
        <v>0.31274731589355959</v>
      </c>
      <c r="F9170" s="3">
        <v>76513703037.589996</v>
      </c>
      <c r="G9170" s="4">
        <v>0.16702805530933201</v>
      </c>
      <c r="H9170" s="3">
        <v>569132842.85000002</v>
      </c>
      <c r="I9170" s="3">
        <v>5819919452.8299999</v>
      </c>
      <c r="J9170" s="3">
        <v>37099142052.629997</v>
      </c>
      <c r="K9170" s="3">
        <v>72776273637.529999</v>
      </c>
      <c r="L9170" s="3">
        <v>9301614047.0100002</v>
      </c>
      <c r="M9170" s="9">
        <f t="shared" si="1059"/>
        <v>0.12781107883233597</v>
      </c>
      <c r="N9170" s="3">
        <v>104054293594.97</v>
      </c>
      <c r="O9170" s="3">
        <v>12692152487.790001</v>
      </c>
      <c r="P9170" s="3">
        <v>2593568930.5500002</v>
      </c>
      <c r="Q9170" s="3">
        <v>538665148.13999999</v>
      </c>
      <c r="R9170" s="3"/>
      <c r="S9170" s="3">
        <v>298984483.95999998</v>
      </c>
      <c r="T9170" s="3">
        <v>-934726487.38</v>
      </c>
      <c r="U9170" s="3">
        <v>-1115997598.3499999</v>
      </c>
      <c r="V9170" s="9">
        <f t="shared" si="1060"/>
        <v>0.40846530156289662</v>
      </c>
      <c r="W9170" s="3">
        <v>950146535.99000001</v>
      </c>
      <c r="X9170" s="11">
        <f t="shared" si="1061"/>
        <v>7.4860945525516823E-2</v>
      </c>
      <c r="Y9170" s="11">
        <f t="shared" si="1062"/>
        <v>6.8330217726775711E-3</v>
      </c>
      <c r="Z9170" s="11">
        <f t="shared" si="1063"/>
        <v>9.1276188467970837E-2</v>
      </c>
    </row>
    <row r="9171" spans="1:26" x14ac:dyDescent="0.3">
      <c r="A9171" s="8" t="s">
        <v>2843</v>
      </c>
      <c r="B9171" s="2" t="s">
        <v>1033</v>
      </c>
      <c r="C9171" s="3">
        <v>150545970793.20001</v>
      </c>
      <c r="D9171" s="9">
        <f t="shared" si="1058"/>
        <v>25.737534328269248</v>
      </c>
      <c r="E9171" s="9">
        <f t="shared" si="1057"/>
        <v>0.3311166731204977</v>
      </c>
      <c r="F9171" s="3">
        <v>79734142558.960007</v>
      </c>
      <c r="G9171" s="4">
        <v>0.15014129066569001</v>
      </c>
      <c r="H9171" s="3">
        <v>552399369.91999996</v>
      </c>
      <c r="I9171" s="3">
        <v>9576848315.8400002</v>
      </c>
      <c r="J9171" s="3">
        <v>39719033314.980003</v>
      </c>
      <c r="K9171" s="3">
        <v>76206821157.240005</v>
      </c>
      <c r="L9171" s="3">
        <v>10010866173.68</v>
      </c>
      <c r="M9171" s="9">
        <f t="shared" si="1059"/>
        <v>0.13136443722044586</v>
      </c>
      <c r="N9171" s="3">
        <v>109564294378.03999</v>
      </c>
      <c r="O9171" s="3">
        <v>12694206873.25</v>
      </c>
      <c r="P9171" s="3">
        <v>1417853815.96</v>
      </c>
      <c r="Q9171" s="3">
        <v>304168338.44</v>
      </c>
      <c r="R9171" s="3"/>
      <c r="S9171" s="3">
        <v>117954824.06</v>
      </c>
      <c r="T9171" s="3">
        <v>-443195881.93000001</v>
      </c>
      <c r="U9171" s="3">
        <v>-442042731.29000002</v>
      </c>
      <c r="V9171" s="9">
        <f t="shared" si="1060"/>
        <v>0.47684675769457618</v>
      </c>
      <c r="W9171" s="3">
        <v>476188087.02000201</v>
      </c>
      <c r="X9171" s="11">
        <f t="shared" si="1061"/>
        <v>3.7512236233005966E-2</v>
      </c>
      <c r="Y9171" s="11">
        <f t="shared" si="1062"/>
        <v>3.1630742723372232E-3</v>
      </c>
      <c r="Z9171" s="11">
        <f t="shared" si="1063"/>
        <v>8.432113331473752E-2</v>
      </c>
    </row>
    <row r="9172" spans="1:26" x14ac:dyDescent="0.3">
      <c r="A9172" s="8" t="s">
        <v>2787</v>
      </c>
      <c r="B9172" s="2" t="s">
        <v>1034</v>
      </c>
      <c r="C9172" s="3">
        <v>268441310.47000003</v>
      </c>
      <c r="D9172" s="9">
        <f t="shared" si="1058"/>
        <v>19.408142865040936</v>
      </c>
      <c r="E9172" s="9">
        <f t="shared" si="1057"/>
        <v>0.71409389644379195</v>
      </c>
      <c r="F9172" s="3">
        <v>0</v>
      </c>
      <c r="G9172" s="4">
        <v>0.77511955367523699</v>
      </c>
      <c r="H9172" s="3">
        <v>161911.01999999999</v>
      </c>
      <c r="I9172" s="3">
        <v>154114181.03999999</v>
      </c>
      <c r="J9172" s="3">
        <v>37416209.299999997</v>
      </c>
      <c r="K9172" s="3">
        <v>0</v>
      </c>
      <c r="L9172" s="3">
        <v>0</v>
      </c>
      <c r="M9172" s="9" t="str">
        <f t="shared" si="1059"/>
        <v/>
      </c>
      <c r="N9172" s="3">
        <v>61266992.450000003</v>
      </c>
      <c r="O9172" s="3">
        <v>156860073.44999999</v>
      </c>
      <c r="P9172" s="3">
        <v>3523756.87</v>
      </c>
      <c r="Q9172" s="3">
        <v>6480</v>
      </c>
      <c r="R9172" s="3">
        <v>2584.77</v>
      </c>
      <c r="S9172" s="3"/>
      <c r="T9172" s="3">
        <v>-832136.51</v>
      </c>
      <c r="U9172" s="3">
        <v>-3865571.1</v>
      </c>
      <c r="V9172" s="9">
        <f t="shared" si="1060"/>
        <v>1.9296156237361055E-3</v>
      </c>
      <c r="W9172" s="3">
        <v>1180404.93</v>
      </c>
      <c r="X9172" s="11">
        <f t="shared" si="1061"/>
        <v>7.5252095962855745E-3</v>
      </c>
      <c r="Y9172" s="11">
        <f t="shared" si="1062"/>
        <v>4.3972551316088047E-3</v>
      </c>
      <c r="Z9172" s="11">
        <f t="shared" si="1063"/>
        <v>0.58433656569237347</v>
      </c>
    </row>
    <row r="9173" spans="1:26" x14ac:dyDescent="0.3">
      <c r="A9173" s="8" t="s">
        <v>2788</v>
      </c>
      <c r="B9173" s="2" t="s">
        <v>1034</v>
      </c>
      <c r="C9173" s="3">
        <v>270955819.44999999</v>
      </c>
      <c r="D9173" s="9">
        <f t="shared" si="1058"/>
        <v>19.41746633769371</v>
      </c>
      <c r="E9173" s="9">
        <f t="shared" si="1057"/>
        <v>0.71279378184988451</v>
      </c>
      <c r="F9173" s="3">
        <v>0</v>
      </c>
      <c r="G9173" s="4">
        <v>0.832995312118326</v>
      </c>
      <c r="H9173" s="3">
        <v>190133.58</v>
      </c>
      <c r="I9173" s="3">
        <v>154392720.13999999</v>
      </c>
      <c r="J9173" s="3">
        <v>38552769.539999999</v>
      </c>
      <c r="K9173" s="3">
        <v>0</v>
      </c>
      <c r="L9173" s="3">
        <v>0</v>
      </c>
      <c r="M9173" s="9" t="str">
        <f t="shared" si="1059"/>
        <v/>
      </c>
      <c r="N9173" s="3">
        <v>62505686.469999999</v>
      </c>
      <c r="O9173" s="3">
        <v>157970114.08000001</v>
      </c>
      <c r="P9173" s="3">
        <v>6515448.8300000001</v>
      </c>
      <c r="Q9173" s="3">
        <v>12225</v>
      </c>
      <c r="R9173" s="3">
        <v>4770.37</v>
      </c>
      <c r="S9173" s="3"/>
      <c r="T9173" s="3">
        <v>-1603921.79</v>
      </c>
      <c r="U9173" s="3">
        <v>-6650185.0899999999</v>
      </c>
      <c r="V9173" s="9">
        <f t="shared" si="1060"/>
        <v>2.059019860910742E-3</v>
      </c>
      <c r="W9173" s="3">
        <v>1949381.25</v>
      </c>
      <c r="X9173" s="11">
        <f t="shared" si="1061"/>
        <v>1.2340190176812715E-2</v>
      </c>
      <c r="Y9173" s="11">
        <f t="shared" si="1062"/>
        <v>7.1944616430713836E-3</v>
      </c>
      <c r="Z9173" s="11">
        <f t="shared" si="1063"/>
        <v>0.58301059708057146</v>
      </c>
    </row>
    <row r="9174" spans="1:26" x14ac:dyDescent="0.3">
      <c r="A9174" s="8" t="s">
        <v>2789</v>
      </c>
      <c r="B9174" s="2" t="s">
        <v>1034</v>
      </c>
      <c r="C9174" s="3">
        <v>264248368.88</v>
      </c>
      <c r="D9174" s="9">
        <f t="shared" si="1058"/>
        <v>19.392400010056026</v>
      </c>
      <c r="E9174" s="9">
        <f t="shared" si="1057"/>
        <v>0.73487553778689585</v>
      </c>
      <c r="F9174" s="3">
        <v>0</v>
      </c>
      <c r="G9174" s="4">
        <v>1.0144077424874101</v>
      </c>
      <c r="H9174" s="3">
        <v>239077.61</v>
      </c>
      <c r="I9174" s="3">
        <v>155174680.33000001</v>
      </c>
      <c r="J9174" s="3">
        <v>38775904.25</v>
      </c>
      <c r="K9174" s="3">
        <v>0</v>
      </c>
      <c r="L9174" s="3">
        <v>0</v>
      </c>
      <c r="M9174" s="9" t="str">
        <f t="shared" si="1059"/>
        <v/>
      </c>
      <c r="N9174" s="3">
        <v>55742814.659999996</v>
      </c>
      <c r="O9174" s="3">
        <v>158737228.78999999</v>
      </c>
      <c r="P9174" s="3">
        <v>2921441.95</v>
      </c>
      <c r="Q9174" s="3">
        <v>5365</v>
      </c>
      <c r="R9174" s="3">
        <v>2262.4299999999998</v>
      </c>
      <c r="S9174" s="3"/>
      <c r="T9174" s="3">
        <v>-750637.35</v>
      </c>
      <c r="U9174" s="3">
        <v>-2666639.1800000002</v>
      </c>
      <c r="V9174" s="9">
        <f t="shared" si="1060"/>
        <v>2.2320201286139402E-3</v>
      </c>
      <c r="W9174" s="3">
        <v>459084.85</v>
      </c>
      <c r="X9174" s="11">
        <f t="shared" si="1061"/>
        <v>2.8921057366280609E-3</v>
      </c>
      <c r="Y9174" s="11">
        <f t="shared" si="1062"/>
        <v>1.7373233066520035E-3</v>
      </c>
      <c r="Z9174" s="11">
        <f t="shared" si="1063"/>
        <v>0.60071223698673226</v>
      </c>
    </row>
    <row r="9175" spans="1:26" x14ac:dyDescent="0.3">
      <c r="A9175" s="8" t="s">
        <v>2790</v>
      </c>
      <c r="B9175" s="2" t="s">
        <v>1034</v>
      </c>
      <c r="C9175" s="3">
        <v>269385557.93000001</v>
      </c>
      <c r="D9175" s="9">
        <f t="shared" si="1058"/>
        <v>19.411654212225908</v>
      </c>
      <c r="E9175" s="9">
        <f t="shared" si="1057"/>
        <v>0.73809599240530455</v>
      </c>
      <c r="F9175" s="3">
        <v>0</v>
      </c>
      <c r="G9175" s="4">
        <v>1.02467811125346</v>
      </c>
      <c r="H9175" s="3">
        <v>170422.72</v>
      </c>
      <c r="I9175" s="3">
        <v>158562152.84</v>
      </c>
      <c r="J9175" s="3">
        <v>40099825.159999996</v>
      </c>
      <c r="K9175" s="3">
        <v>0</v>
      </c>
      <c r="L9175" s="3">
        <v>0</v>
      </c>
      <c r="M9175" s="9" t="str">
        <f t="shared" si="1059"/>
        <v/>
      </c>
      <c r="N9175" s="3">
        <v>61904049.5</v>
      </c>
      <c r="O9175" s="3">
        <v>158406599.37</v>
      </c>
      <c r="P9175" s="3">
        <v>5734280.1900000004</v>
      </c>
      <c r="Q9175" s="3">
        <v>10385</v>
      </c>
      <c r="R9175" s="3">
        <v>4901.32</v>
      </c>
      <c r="S9175" s="3"/>
      <c r="T9175" s="3">
        <v>-1632948.95</v>
      </c>
      <c r="U9175" s="3">
        <v>-4447950.76</v>
      </c>
      <c r="V9175" s="9">
        <f t="shared" si="1060"/>
        <v>2.5138253760149582E-3</v>
      </c>
      <c r="W9175" s="3">
        <v>-139879.62</v>
      </c>
      <c r="X9175" s="11">
        <f t="shared" si="1061"/>
        <v>-8.8304161920220632E-4</v>
      </c>
      <c r="Y9175" s="11">
        <f t="shared" si="1062"/>
        <v>-5.1925433967157139E-4</v>
      </c>
      <c r="Z9175" s="11">
        <f t="shared" si="1063"/>
        <v>0.58802929372762458</v>
      </c>
    </row>
    <row r="9176" spans="1:26" x14ac:dyDescent="0.3">
      <c r="A9176" s="8" t="s">
        <v>2791</v>
      </c>
      <c r="B9176" s="2" t="s">
        <v>1034</v>
      </c>
      <c r="C9176" s="3">
        <v>329722249.76999998</v>
      </c>
      <c r="D9176" s="9">
        <f t="shared" si="1058"/>
        <v>19.613761190660316</v>
      </c>
      <c r="E9176" s="9">
        <f t="shared" si="1057"/>
        <v>0.78732990273202941</v>
      </c>
      <c r="F9176" s="3">
        <v>0</v>
      </c>
      <c r="G9176" s="4">
        <v>1.23785844842384</v>
      </c>
      <c r="H9176" s="3">
        <v>228181.54</v>
      </c>
      <c r="I9176" s="3">
        <v>219969544.71000001</v>
      </c>
      <c r="J9176" s="3">
        <v>39402460.590000004</v>
      </c>
      <c r="K9176" s="3">
        <v>0</v>
      </c>
      <c r="L9176" s="3">
        <v>0</v>
      </c>
      <c r="M9176" s="9" t="str">
        <f t="shared" si="1059"/>
        <v/>
      </c>
      <c r="N9176" s="3">
        <v>124873801.98999999</v>
      </c>
      <c r="O9176" s="3">
        <v>156897906.37</v>
      </c>
      <c r="P9176" s="3">
        <v>2986178.71</v>
      </c>
      <c r="Q9176" s="3">
        <v>4885</v>
      </c>
      <c r="R9176" s="3">
        <v>1854.13</v>
      </c>
      <c r="S9176" s="3"/>
      <c r="T9176" s="3">
        <v>-934337.15</v>
      </c>
      <c r="U9176" s="3">
        <v>-1784843</v>
      </c>
      <c r="V9176" s="9">
        <f t="shared" si="1060"/>
        <v>2.4783683420166185E-3</v>
      </c>
      <c r="W9176" s="3">
        <v>-545413.59</v>
      </c>
      <c r="X9176" s="11">
        <f t="shared" si="1061"/>
        <v>-3.4762324279445384E-3</v>
      </c>
      <c r="Y9176" s="11">
        <f t="shared" si="1062"/>
        <v>-1.6541607076272741E-3</v>
      </c>
      <c r="Z9176" s="11">
        <f t="shared" si="1063"/>
        <v>0.47584870744829993</v>
      </c>
    </row>
    <row r="9177" spans="1:26" x14ac:dyDescent="0.3">
      <c r="A9177" s="8" t="s">
        <v>2792</v>
      </c>
      <c r="B9177" s="2" t="s">
        <v>1034</v>
      </c>
      <c r="C9177" s="3">
        <v>275374236.43000001</v>
      </c>
      <c r="D9177" s="9">
        <f t="shared" si="1058"/>
        <v>19.433641590245898</v>
      </c>
      <c r="E9177" s="9">
        <f t="shared" si="1057"/>
        <v>0.74665455532644143</v>
      </c>
      <c r="F9177" s="3">
        <v>0</v>
      </c>
      <c r="G9177" s="4">
        <v>1.2535983916311999</v>
      </c>
      <c r="H9177" s="3">
        <v>171648.08</v>
      </c>
      <c r="I9177" s="3">
        <v>165755687.31</v>
      </c>
      <c r="J9177" s="3">
        <v>39682092.659999996</v>
      </c>
      <c r="K9177" s="3">
        <v>0</v>
      </c>
      <c r="L9177" s="3">
        <v>0</v>
      </c>
      <c r="M9177" s="9" t="str">
        <f t="shared" si="1059"/>
        <v/>
      </c>
      <c r="N9177" s="3">
        <v>72112711.209999993</v>
      </c>
      <c r="O9177" s="3">
        <v>156280413.93000001</v>
      </c>
      <c r="P9177" s="3">
        <v>5799159.3200000003</v>
      </c>
      <c r="Q9177" s="3">
        <v>10090</v>
      </c>
      <c r="R9177" s="3">
        <v>4018.66</v>
      </c>
      <c r="S9177" s="3"/>
      <c r="T9177" s="3">
        <v>-1772343.12</v>
      </c>
      <c r="U9177" s="3">
        <v>-3544425.06</v>
      </c>
      <c r="V9177" s="9">
        <f t="shared" si="1060"/>
        <v>2.6536157910875854E-3</v>
      </c>
      <c r="W9177" s="3">
        <v>-504014.86</v>
      </c>
      <c r="X9177" s="11">
        <f t="shared" si="1061"/>
        <v>-3.2250673473756901E-3</v>
      </c>
      <c r="Y9177" s="11">
        <f t="shared" si="1062"/>
        <v>-1.8302905403720304E-3</v>
      </c>
      <c r="Z9177" s="11">
        <f t="shared" si="1063"/>
        <v>0.56752009903339817</v>
      </c>
    </row>
    <row r="9178" spans="1:26" x14ac:dyDescent="0.3">
      <c r="A9178" s="8" t="s">
        <v>2793</v>
      </c>
      <c r="B9178" s="2" t="s">
        <v>1034</v>
      </c>
      <c r="C9178" s="3">
        <v>269349590.81999999</v>
      </c>
      <c r="D9178" s="9">
        <f t="shared" si="1058"/>
        <v>19.411520687950997</v>
      </c>
      <c r="E9178" s="9">
        <f t="shared" si="1057"/>
        <v>0.7626800443787658</v>
      </c>
      <c r="F9178" s="3">
        <v>0</v>
      </c>
      <c r="G9178" s="4">
        <v>1.62438404035619</v>
      </c>
      <c r="H9178" s="3">
        <v>451391.1</v>
      </c>
      <c r="I9178" s="3">
        <v>165650991.33000001</v>
      </c>
      <c r="J9178" s="3">
        <v>39325175.450000003</v>
      </c>
      <c r="K9178" s="3">
        <v>0</v>
      </c>
      <c r="L9178" s="3">
        <v>0</v>
      </c>
      <c r="M9178" s="9" t="str">
        <f t="shared" si="1059"/>
        <v/>
      </c>
      <c r="N9178" s="3">
        <v>67797427.549999997</v>
      </c>
      <c r="O9178" s="3">
        <v>154938836.46000001</v>
      </c>
      <c r="P9178" s="3">
        <v>2977558.01</v>
      </c>
      <c r="Q9178" s="3">
        <v>5445</v>
      </c>
      <c r="R9178" s="3">
        <v>2013.85</v>
      </c>
      <c r="S9178" s="3"/>
      <c r="T9178" s="3">
        <v>-828617.68</v>
      </c>
      <c r="U9178" s="3">
        <v>-2936926.64</v>
      </c>
      <c r="V9178" s="9">
        <f t="shared" si="1060"/>
        <v>1.980815883744531E-3</v>
      </c>
      <c r="W9178" s="3">
        <v>443700.75999999902</v>
      </c>
      <c r="X9178" s="11">
        <f t="shared" si="1061"/>
        <v>2.8637155805319838E-3</v>
      </c>
      <c r="Y9178" s="11">
        <f t="shared" si="1062"/>
        <v>1.6473043773677525E-3</v>
      </c>
      <c r="Z9178" s="11">
        <f t="shared" si="1063"/>
        <v>0.57523323495056655</v>
      </c>
    </row>
    <row r="9179" spans="1:26" x14ac:dyDescent="0.3">
      <c r="A9179" s="8" t="s">
        <v>2794</v>
      </c>
      <c r="B9179" s="2" t="s">
        <v>1034</v>
      </c>
      <c r="C9179" s="3">
        <v>186357409.71000001</v>
      </c>
      <c r="D9179" s="9">
        <f t="shared" si="1058"/>
        <v>19.043176945427991</v>
      </c>
      <c r="E9179" s="9">
        <f t="shared" si="1057"/>
        <v>0.70998521070826059</v>
      </c>
      <c r="F9179" s="3">
        <v>0</v>
      </c>
      <c r="G9179" s="4">
        <v>1.0958094275182799</v>
      </c>
      <c r="H9179" s="3">
        <v>133210.37</v>
      </c>
      <c r="I9179" s="3">
        <v>92039618.349999994</v>
      </c>
      <c r="J9179" s="3">
        <v>40138176.079999998</v>
      </c>
      <c r="K9179" s="3">
        <v>0</v>
      </c>
      <c r="L9179" s="3">
        <v>0</v>
      </c>
      <c r="M9179" s="9" t="str">
        <f t="shared" si="1059"/>
        <v/>
      </c>
      <c r="N9179" s="3">
        <v>36907260.079999998</v>
      </c>
      <c r="O9179" s="3">
        <v>109249769.68000001</v>
      </c>
      <c r="P9179" s="3">
        <v>6927481.29</v>
      </c>
      <c r="Q9179" s="3">
        <v>10380</v>
      </c>
      <c r="R9179" s="3">
        <v>4074.12</v>
      </c>
      <c r="S9179" s="3"/>
      <c r="T9179" s="3">
        <v>-1476242.59</v>
      </c>
      <c r="U9179" s="3">
        <v>-4961105.8600000003</v>
      </c>
      <c r="V9179" s="9">
        <f t="shared" si="1060"/>
        <v>2.2453530537095592E-3</v>
      </c>
      <c r="W9179" s="3">
        <v>-45054925.579999998</v>
      </c>
      <c r="X9179" s="11">
        <f t="shared" si="1061"/>
        <v>-0.41240293423014929</v>
      </c>
      <c r="Y9179" s="11">
        <f t="shared" si="1062"/>
        <v>-0.24176621498502365</v>
      </c>
      <c r="Z9179" s="11">
        <f t="shared" si="1063"/>
        <v>0.58623786330797889</v>
      </c>
    </row>
    <row r="9180" spans="1:26" x14ac:dyDescent="0.3">
      <c r="A9180" s="8" t="s">
        <v>2795</v>
      </c>
      <c r="B9180" s="2" t="s">
        <v>1034</v>
      </c>
      <c r="C9180" s="3">
        <v>317195721.86000001</v>
      </c>
      <c r="D9180" s="9">
        <f t="shared" si="1058"/>
        <v>19.57502956043351</v>
      </c>
      <c r="E9180" s="9">
        <f t="shared" si="1057"/>
        <v>0.84864388734981144</v>
      </c>
      <c r="F9180" s="3">
        <v>0</v>
      </c>
      <c r="G9180" s="4">
        <v>1.1209619288999499</v>
      </c>
      <c r="H9180" s="3">
        <v>588105.18999999994</v>
      </c>
      <c r="I9180" s="3">
        <v>228478796.53</v>
      </c>
      <c r="J9180" s="3">
        <v>40119308.729999997</v>
      </c>
      <c r="K9180" s="3">
        <v>0</v>
      </c>
      <c r="L9180" s="3">
        <v>0</v>
      </c>
      <c r="M9180" s="9" t="str">
        <f t="shared" si="1059"/>
        <v/>
      </c>
      <c r="N9180" s="3">
        <v>174969320.13</v>
      </c>
      <c r="O9180" s="3">
        <v>109220093.59</v>
      </c>
      <c r="P9180" s="3">
        <v>6579589.5700000003</v>
      </c>
      <c r="Q9180" s="3">
        <v>4755</v>
      </c>
      <c r="R9180" s="3">
        <v>4434.34</v>
      </c>
      <c r="S9180" s="3"/>
      <c r="T9180" s="3">
        <v>-839143.78</v>
      </c>
      <c r="U9180" s="3">
        <v>-1830180.68</v>
      </c>
      <c r="V9180" s="9">
        <f t="shared" si="1060"/>
        <v>3.442571383772507E-3</v>
      </c>
      <c r="W9180" s="3">
        <v>263022.87000000098</v>
      </c>
      <c r="X9180" s="11">
        <f t="shared" si="1061"/>
        <v>2.4081912160536997E-3</v>
      </c>
      <c r="Y9180" s="11">
        <f t="shared" si="1062"/>
        <v>8.2921316989291178E-4</v>
      </c>
      <c r="Z9180" s="11">
        <f t="shared" si="1063"/>
        <v>0.34433028588641001</v>
      </c>
    </row>
    <row r="9181" spans="1:26" x14ac:dyDescent="0.3">
      <c r="A9181" s="8" t="s">
        <v>2796</v>
      </c>
      <c r="B9181" s="2" t="s">
        <v>1034</v>
      </c>
      <c r="C9181" s="3">
        <v>163887972.91</v>
      </c>
      <c r="D9181" s="9">
        <f t="shared" si="1058"/>
        <v>18.914693660362627</v>
      </c>
      <c r="E9181" s="9">
        <f t="shared" si="1057"/>
        <v>0.71161666911363597</v>
      </c>
      <c r="F9181" s="3">
        <v>0</v>
      </c>
      <c r="G9181" s="4">
        <v>1.1326275741063101</v>
      </c>
      <c r="H9181" s="3">
        <v>163678.60999999999</v>
      </c>
      <c r="I9181" s="3">
        <v>81545510.280000001</v>
      </c>
      <c r="J9181" s="3">
        <v>34916224.5</v>
      </c>
      <c r="K9181" s="3">
        <v>0</v>
      </c>
      <c r="L9181" s="3">
        <v>0</v>
      </c>
      <c r="M9181" s="9" t="str">
        <f t="shared" si="1059"/>
        <v/>
      </c>
      <c r="N9181" s="3">
        <v>23004350.350000001</v>
      </c>
      <c r="O9181" s="3">
        <v>108841149.86</v>
      </c>
      <c r="P9181" s="3">
        <v>9303736.4399999995</v>
      </c>
      <c r="Q9181" s="3">
        <v>9690</v>
      </c>
      <c r="R9181" s="3">
        <v>6084.02</v>
      </c>
      <c r="S9181" s="3"/>
      <c r="T9181" s="3">
        <v>-1447214.23</v>
      </c>
      <c r="U9181" s="3">
        <v>-2466554.7200000002</v>
      </c>
      <c r="V9181" s="9">
        <f t="shared" si="1060"/>
        <v>4.0303912166302002E-3</v>
      </c>
      <c r="W9181" s="3">
        <v>230800.960000002</v>
      </c>
      <c r="X9181" s="11">
        <f t="shared" si="1061"/>
        <v>2.1205303352351225E-3</v>
      </c>
      <c r="Y9181" s="11">
        <f t="shared" si="1062"/>
        <v>1.4082849150056156E-3</v>
      </c>
      <c r="Z9181" s="11">
        <f t="shared" si="1063"/>
        <v>0.66411920244916767</v>
      </c>
    </row>
    <row r="9182" spans="1:26" x14ac:dyDescent="0.3">
      <c r="A9182" s="8" t="s">
        <v>2797</v>
      </c>
      <c r="B9182" s="2" t="s">
        <v>1034</v>
      </c>
      <c r="C9182" s="3">
        <v>164318627.5</v>
      </c>
      <c r="D9182" s="9">
        <f t="shared" si="1058"/>
        <v>18.917317951504966</v>
      </c>
      <c r="E9182" s="9">
        <f t="shared" si="1057"/>
        <v>0.71300616121565408</v>
      </c>
      <c r="F9182" s="3">
        <v>0</v>
      </c>
      <c r="G9182" s="4">
        <v>1.13967927325228</v>
      </c>
      <c r="H9182" s="3">
        <v>292138.14</v>
      </c>
      <c r="I9182" s="3">
        <v>116868055.67</v>
      </c>
      <c r="J9182" s="3">
        <v>0</v>
      </c>
      <c r="K9182" s="3">
        <v>0</v>
      </c>
      <c r="L9182" s="3">
        <v>0</v>
      </c>
      <c r="M9182" s="9" t="str">
        <f t="shared" si="1059"/>
        <v/>
      </c>
      <c r="N9182" s="3">
        <v>24390115.07</v>
      </c>
      <c r="O9182" s="3">
        <v>108671725.67</v>
      </c>
      <c r="P9182" s="3">
        <v>2494133.2000000002</v>
      </c>
      <c r="Q9182" s="3">
        <v>4705</v>
      </c>
      <c r="R9182" s="3">
        <v>1849.09</v>
      </c>
      <c r="S9182" s="3"/>
      <c r="T9182" s="3">
        <v>-563821.72</v>
      </c>
      <c r="U9182" s="3">
        <v>-1082515.03</v>
      </c>
      <c r="V9182" s="9">
        <f t="shared" si="1060"/>
        <v>3.98101421231106E-3</v>
      </c>
      <c r="W9182" s="3">
        <v>-221264.34</v>
      </c>
      <c r="X9182" s="11">
        <f t="shared" si="1061"/>
        <v>-2.0360801177659259E-3</v>
      </c>
      <c r="Y9182" s="11">
        <f t="shared" si="1062"/>
        <v>-1.346556646476371E-3</v>
      </c>
      <c r="Z9182" s="11">
        <f t="shared" si="1063"/>
        <v>0.66134757406003775</v>
      </c>
    </row>
    <row r="9183" spans="1:26" x14ac:dyDescent="0.3">
      <c r="A9183" s="8" t="s">
        <v>2798</v>
      </c>
      <c r="B9183" s="2" t="s">
        <v>1034</v>
      </c>
      <c r="C9183" s="3">
        <v>198338534.80000001</v>
      </c>
      <c r="D9183" s="9">
        <f t="shared" si="1058"/>
        <v>19.105485900380256</v>
      </c>
      <c r="E9183" s="9">
        <f t="shared" si="1057"/>
        <v>0.79136808254771873</v>
      </c>
      <c r="F9183" s="3">
        <v>0</v>
      </c>
      <c r="G9183" s="4"/>
      <c r="H9183" s="3">
        <v>148186.64000000001</v>
      </c>
      <c r="I9183" s="3">
        <v>156810599.34</v>
      </c>
      <c r="J9183" s="3">
        <v>0</v>
      </c>
      <c r="K9183" s="3">
        <v>0</v>
      </c>
      <c r="L9183" s="3">
        <v>0</v>
      </c>
      <c r="M9183" s="9" t="str">
        <f t="shared" si="1059"/>
        <v/>
      </c>
      <c r="N9183" s="3">
        <v>64084728.420000002</v>
      </c>
      <c r="O9183" s="3">
        <v>106867683.31</v>
      </c>
      <c r="P9183" s="3">
        <v>5137232.3499999996</v>
      </c>
      <c r="Q9183" s="3">
        <v>10945</v>
      </c>
      <c r="R9183" s="3">
        <v>4113.6099999999997</v>
      </c>
      <c r="S9183" s="3"/>
      <c r="T9183" s="3">
        <v>-1291234.23</v>
      </c>
      <c r="U9183" s="3">
        <v>-2288410.34</v>
      </c>
      <c r="V9183" s="9">
        <f t="shared" si="1060"/>
        <v>4.2067332958702101E-3</v>
      </c>
      <c r="W9183" s="3">
        <v>-2025306.7</v>
      </c>
      <c r="X9183" s="11">
        <f t="shared" si="1061"/>
        <v>-1.8951535555655527E-2</v>
      </c>
      <c r="Y9183" s="11">
        <f t="shared" si="1062"/>
        <v>-1.0211362618173379E-2</v>
      </c>
      <c r="Z9183" s="11">
        <f t="shared" si="1063"/>
        <v>0.53881452445820932</v>
      </c>
    </row>
    <row r="9184" spans="1:26" x14ac:dyDescent="0.3">
      <c r="A9184" s="8" t="s">
        <v>2799</v>
      </c>
      <c r="B9184" s="2" t="s">
        <v>1034</v>
      </c>
      <c r="C9184" s="3">
        <v>191544129.59999999</v>
      </c>
      <c r="D9184" s="9">
        <f t="shared" si="1058"/>
        <v>19.070628781812804</v>
      </c>
      <c r="E9184" s="9">
        <f t="shared" si="1057"/>
        <v>0.78268651867887895</v>
      </c>
      <c r="F9184" s="3">
        <v>0</v>
      </c>
      <c r="G9184" s="4">
        <v>1.5963119686442699</v>
      </c>
      <c r="H9184" s="3">
        <v>267822.17</v>
      </c>
      <c r="I9184" s="3">
        <v>149651185.80000001</v>
      </c>
      <c r="J9184" s="3">
        <v>0</v>
      </c>
      <c r="K9184" s="3">
        <v>0</v>
      </c>
      <c r="L9184" s="3">
        <v>0</v>
      </c>
      <c r="M9184" s="9" t="str">
        <f t="shared" si="1059"/>
        <v/>
      </c>
      <c r="N9184" s="3">
        <v>57106934.859999999</v>
      </c>
      <c r="O9184" s="3">
        <v>107114138.04000001</v>
      </c>
      <c r="P9184" s="3">
        <v>2699308.88</v>
      </c>
      <c r="Q9184" s="3">
        <v>5935</v>
      </c>
      <c r="R9184" s="3">
        <v>2465.69</v>
      </c>
      <c r="S9184" s="3"/>
      <c r="T9184" s="3">
        <v>-1222987.29</v>
      </c>
      <c r="U9184" s="3">
        <v>-974637.98</v>
      </c>
      <c r="V9184" s="9">
        <f t="shared" si="1060"/>
        <v>3.8226216792638175E-3</v>
      </c>
      <c r="W9184" s="3">
        <v>246454.73</v>
      </c>
      <c r="X9184" s="11">
        <f t="shared" si="1061"/>
        <v>2.3008608808294342E-3</v>
      </c>
      <c r="Y9184" s="11">
        <f t="shared" si="1062"/>
        <v>1.2866733661567669E-3</v>
      </c>
      <c r="Z9184" s="11">
        <f t="shared" si="1063"/>
        <v>0.55921389114709785</v>
      </c>
    </row>
    <row r="9185" spans="1:26" x14ac:dyDescent="0.3">
      <c r="A9185" s="8" t="s">
        <v>2800</v>
      </c>
      <c r="B9185" s="2" t="s">
        <v>1034</v>
      </c>
      <c r="C9185" s="3">
        <v>188501713.59999999</v>
      </c>
      <c r="D9185" s="9">
        <f t="shared" si="1058"/>
        <v>19.054617655527199</v>
      </c>
      <c r="E9185" s="9">
        <f t="shared" si="1057"/>
        <v>0.77806270855035875</v>
      </c>
      <c r="F9185" s="3">
        <v>0</v>
      </c>
      <c r="G9185" s="4">
        <v>1.56768763429097</v>
      </c>
      <c r="H9185" s="3">
        <v>353222.31</v>
      </c>
      <c r="I9185" s="3">
        <v>146312931.53999999</v>
      </c>
      <c r="J9185" s="3">
        <v>0</v>
      </c>
      <c r="K9185" s="3">
        <v>0</v>
      </c>
      <c r="L9185" s="3">
        <v>0</v>
      </c>
      <c r="M9185" s="9" t="str">
        <f t="shared" si="1059"/>
        <v/>
      </c>
      <c r="N9185" s="3">
        <v>53510858.5</v>
      </c>
      <c r="O9185" s="3">
        <v>107148810.19</v>
      </c>
      <c r="P9185" s="3">
        <v>5623294.79</v>
      </c>
      <c r="Q9185" s="3">
        <v>12360</v>
      </c>
      <c r="R9185" s="3">
        <v>4960.76</v>
      </c>
      <c r="S9185" s="3"/>
      <c r="T9185" s="3">
        <v>-1795492.96</v>
      </c>
      <c r="U9185" s="3">
        <v>-2168135.69</v>
      </c>
      <c r="V9185" s="9">
        <f t="shared" si="1060"/>
        <v>4.3699250180765552E-3</v>
      </c>
      <c r="W9185" s="3">
        <v>281126.88</v>
      </c>
      <c r="X9185" s="11">
        <f t="shared" si="1061"/>
        <v>2.6237051022918131E-3</v>
      </c>
      <c r="Y9185" s="11">
        <f t="shared" si="1062"/>
        <v>1.4913757261461841E-3</v>
      </c>
      <c r="Z9185" s="11">
        <f t="shared" si="1063"/>
        <v>0.56842353389619271</v>
      </c>
    </row>
    <row r="9186" spans="1:26" x14ac:dyDescent="0.3">
      <c r="A9186" s="8" t="s">
        <v>2801</v>
      </c>
      <c r="B9186" s="2" t="s">
        <v>1034</v>
      </c>
      <c r="C9186" s="3">
        <v>189362994.25</v>
      </c>
      <c r="D9186" s="9">
        <f t="shared" si="1058"/>
        <v>19.059176335518583</v>
      </c>
      <c r="E9186" s="9">
        <f t="shared" si="1057"/>
        <v>0.77718587231306413</v>
      </c>
      <c r="F9186" s="3">
        <v>0</v>
      </c>
      <c r="G9186" s="4">
        <v>1.5563882361186401</v>
      </c>
      <c r="H9186" s="3">
        <v>325741.76</v>
      </c>
      <c r="I9186" s="3">
        <v>146844502.11000001</v>
      </c>
      <c r="J9186" s="3">
        <v>0</v>
      </c>
      <c r="K9186" s="3">
        <v>0</v>
      </c>
      <c r="L9186" s="3">
        <v>0</v>
      </c>
      <c r="M9186" s="9" t="str">
        <f t="shared" si="1059"/>
        <v/>
      </c>
      <c r="N9186" s="3">
        <v>53158673.020000003</v>
      </c>
      <c r="O9186" s="3">
        <v>107405321.11</v>
      </c>
      <c r="P9186" s="3">
        <v>3274744.43</v>
      </c>
      <c r="Q9186" s="3">
        <v>5720</v>
      </c>
      <c r="R9186" s="3">
        <v>1958.14</v>
      </c>
      <c r="S9186" s="3"/>
      <c r="T9186" s="3">
        <v>-575800.42000000004</v>
      </c>
      <c r="U9186" s="3">
        <v>-1096810.06</v>
      </c>
      <c r="V9186" s="9">
        <f t="shared" si="1060"/>
        <v>4.5905129088991484E-3</v>
      </c>
      <c r="W9186" s="3">
        <v>256510.920000001</v>
      </c>
      <c r="X9186" s="11">
        <f t="shared" si="1061"/>
        <v>2.3882515069927807E-3</v>
      </c>
      <c r="Y9186" s="11">
        <f t="shared" si="1062"/>
        <v>1.3545989860159861E-3</v>
      </c>
      <c r="Z9186" s="11">
        <f t="shared" si="1063"/>
        <v>0.56719276929156393</v>
      </c>
    </row>
    <row r="9187" spans="1:26" x14ac:dyDescent="0.3">
      <c r="A9187" s="8" t="s">
        <v>2802</v>
      </c>
      <c r="B9187" s="2" t="s">
        <v>1034</v>
      </c>
      <c r="C9187" s="3">
        <v>205421422.88999999</v>
      </c>
      <c r="D9187" s="9">
        <f t="shared" si="1058"/>
        <v>19.14057414841341</v>
      </c>
      <c r="E9187" s="9">
        <f t="shared" si="1057"/>
        <v>0.8384473928614018</v>
      </c>
      <c r="F9187" s="3">
        <v>0</v>
      </c>
      <c r="G9187" s="4">
        <v>1.5618602139301401</v>
      </c>
      <c r="H9187" s="3">
        <v>385365.7</v>
      </c>
      <c r="I9187" s="3">
        <v>171849690.75999999</v>
      </c>
      <c r="J9187" s="3">
        <v>0</v>
      </c>
      <c r="K9187" s="3">
        <v>0</v>
      </c>
      <c r="L9187" s="3">
        <v>0</v>
      </c>
      <c r="M9187" s="9" t="str">
        <f t="shared" si="1059"/>
        <v/>
      </c>
      <c r="N9187" s="3">
        <v>77733465.790000007</v>
      </c>
      <c r="O9187" s="3">
        <v>109315442.92</v>
      </c>
      <c r="P9187" s="3">
        <v>6491172.2699999996</v>
      </c>
      <c r="Q9187" s="3">
        <v>11870</v>
      </c>
      <c r="R9187" s="3">
        <v>3861.24</v>
      </c>
      <c r="S9187" s="3"/>
      <c r="T9187" s="3">
        <v>-1289439.72</v>
      </c>
      <c r="U9187" s="3">
        <v>-2226749.2400000002</v>
      </c>
      <c r="V9187" s="9">
        <f t="shared" si="1060"/>
        <v>4.4739461328608459E-3</v>
      </c>
      <c r="W9187" s="3">
        <v>2166632.8199999998</v>
      </c>
      <c r="X9187" s="11">
        <f t="shared" si="1061"/>
        <v>1.9820006781526744E-2</v>
      </c>
      <c r="Y9187" s="11">
        <f t="shared" si="1062"/>
        <v>1.0547258360488518E-2</v>
      </c>
      <c r="Z9187" s="11">
        <f t="shared" si="1063"/>
        <v>0.53215210654312695</v>
      </c>
    </row>
    <row r="9188" spans="1:26" x14ac:dyDescent="0.3">
      <c r="A9188" s="8" t="s">
        <v>2803</v>
      </c>
      <c r="B9188" s="2" t="s">
        <v>1034</v>
      </c>
      <c r="C9188" s="3">
        <v>190627600.63999999</v>
      </c>
      <c r="D9188" s="9">
        <f t="shared" si="1058"/>
        <v>19.065832347934528</v>
      </c>
      <c r="E9188" s="9">
        <f t="shared" si="1057"/>
        <v>0.82873497037999555</v>
      </c>
      <c r="F9188" s="3">
        <v>0</v>
      </c>
      <c r="G9188" s="4">
        <v>1.5883507459998001</v>
      </c>
      <c r="H9188" s="3">
        <v>198538.78</v>
      </c>
      <c r="I9188" s="3">
        <v>157781220.19</v>
      </c>
      <c r="J9188" s="3">
        <v>0</v>
      </c>
      <c r="K9188" s="3">
        <v>0</v>
      </c>
      <c r="L9188" s="3">
        <v>0</v>
      </c>
      <c r="M9188" s="9" t="str">
        <f t="shared" si="1059"/>
        <v/>
      </c>
      <c r="N9188" s="3">
        <v>63153162.600000001</v>
      </c>
      <c r="O9188" s="3">
        <v>109931767.75</v>
      </c>
      <c r="P9188" s="3">
        <v>3169133.44</v>
      </c>
      <c r="Q9188" s="3">
        <v>6110</v>
      </c>
      <c r="R9188" s="3">
        <v>1934.76</v>
      </c>
      <c r="S9188" s="3"/>
      <c r="T9188" s="3">
        <v>-864377.94</v>
      </c>
      <c r="U9188" s="3">
        <v>-997950.6</v>
      </c>
      <c r="V9188" s="9">
        <f t="shared" si="1060"/>
        <v>4.3197318986477008E-3</v>
      </c>
      <c r="W9188" s="3">
        <v>616324.83000000101</v>
      </c>
      <c r="X9188" s="11">
        <f t="shared" si="1061"/>
        <v>5.6064306306945659E-3</v>
      </c>
      <c r="Y9188" s="11">
        <f t="shared" si="1062"/>
        <v>3.2331353273649483E-3</v>
      </c>
      <c r="Z9188" s="11">
        <f t="shared" si="1063"/>
        <v>0.57668337313653772</v>
      </c>
    </row>
    <row r="9189" spans="1:26" x14ac:dyDescent="0.3">
      <c r="A9189" s="8" t="s">
        <v>2804</v>
      </c>
      <c r="B9189" s="2" t="s">
        <v>1034</v>
      </c>
      <c r="C9189" s="3">
        <v>199537156.97999999</v>
      </c>
      <c r="D9189" s="9">
        <f t="shared" si="1058"/>
        <v>19.111511027478031</v>
      </c>
      <c r="E9189" s="9">
        <f t="shared" si="1057"/>
        <v>0.84023319609993563</v>
      </c>
      <c r="F9189" s="3">
        <v>0</v>
      </c>
      <c r="G9189" s="4">
        <v>1.7058196347414301</v>
      </c>
      <c r="H9189" s="3">
        <v>650802.67000000004</v>
      </c>
      <c r="I9189" s="3">
        <v>167006940.47999999</v>
      </c>
      <c r="J9189" s="3">
        <v>0</v>
      </c>
      <c r="K9189" s="3">
        <v>0</v>
      </c>
      <c r="L9189" s="3">
        <v>0</v>
      </c>
      <c r="M9189" s="9" t="str">
        <f t="shared" si="1059"/>
        <v/>
      </c>
      <c r="N9189" s="3">
        <v>71755853.719999999</v>
      </c>
      <c r="O9189" s="3">
        <v>110774710.81</v>
      </c>
      <c r="P9189" s="3">
        <v>6442874.8799999999</v>
      </c>
      <c r="Q9189" s="3">
        <v>13020</v>
      </c>
      <c r="R9189" s="3">
        <v>4165.41</v>
      </c>
      <c r="S9189" s="3"/>
      <c r="T9189" s="3">
        <v>-1457751.16</v>
      </c>
      <c r="U9189" s="3">
        <v>-2060348.2</v>
      </c>
      <c r="V9189" s="9">
        <f t="shared" si="1060"/>
        <v>4.8848563503902862E-3</v>
      </c>
      <c r="W9189" s="3">
        <v>1459267.89</v>
      </c>
      <c r="X9189" s="11">
        <f t="shared" si="1061"/>
        <v>1.3173294512164656E-2</v>
      </c>
      <c r="Y9189" s="11">
        <f t="shared" si="1062"/>
        <v>7.3132639157841928E-3</v>
      </c>
      <c r="Z9189" s="11">
        <f t="shared" si="1063"/>
        <v>0.55515830979341441</v>
      </c>
    </row>
    <row r="9190" spans="1:26" x14ac:dyDescent="0.3">
      <c r="A9190" s="8" t="s">
        <v>2805</v>
      </c>
      <c r="B9190" s="2" t="s">
        <v>1034</v>
      </c>
      <c r="C9190" s="3">
        <v>210251216.06999999</v>
      </c>
      <c r="D9190" s="9">
        <f t="shared" si="1058"/>
        <v>19.163813640724506</v>
      </c>
      <c r="E9190" s="9">
        <f t="shared" si="1057"/>
        <v>0.85361272284031464</v>
      </c>
      <c r="F9190" s="3">
        <v>0</v>
      </c>
      <c r="G9190" s="4">
        <v>1.7277294107921799</v>
      </c>
      <c r="H9190" s="3">
        <v>789421.12</v>
      </c>
      <c r="I9190" s="3">
        <v>178683691.91</v>
      </c>
      <c r="J9190" s="3">
        <v>0</v>
      </c>
      <c r="K9190" s="3">
        <v>0</v>
      </c>
      <c r="L9190" s="3">
        <v>0</v>
      </c>
      <c r="M9190" s="9" t="str">
        <f t="shared" si="1059"/>
        <v/>
      </c>
      <c r="N9190" s="3">
        <v>81327745.920000002</v>
      </c>
      <c r="O9190" s="3">
        <v>111320012.83</v>
      </c>
      <c r="P9190" s="3">
        <v>3395334.86</v>
      </c>
      <c r="Q9190" s="3">
        <v>7985</v>
      </c>
      <c r="R9190" s="3">
        <v>1989.33</v>
      </c>
      <c r="S9190" s="3"/>
      <c r="T9190" s="3">
        <v>-672529.51</v>
      </c>
      <c r="U9190" s="3">
        <v>-1153704.3400000001</v>
      </c>
      <c r="V9190" s="9">
        <f t="shared" si="1060"/>
        <v>5.4616937474902235E-3</v>
      </c>
      <c r="W9190" s="3">
        <v>545302.02000000095</v>
      </c>
      <c r="X9190" s="11">
        <f t="shared" si="1061"/>
        <v>4.8985084185423815E-3</v>
      </c>
      <c r="Y9190" s="11">
        <f t="shared" si="1062"/>
        <v>2.5935736791099025E-3</v>
      </c>
      <c r="Z9190" s="11">
        <f t="shared" si="1063"/>
        <v>0.52946192136618919</v>
      </c>
    </row>
    <row r="9191" spans="1:26" x14ac:dyDescent="0.3">
      <c r="A9191" s="8" t="s">
        <v>2806</v>
      </c>
      <c r="B9191" s="2" t="s">
        <v>1034</v>
      </c>
      <c r="C9191" s="3">
        <v>276768059.94999999</v>
      </c>
      <c r="D9191" s="9">
        <f t="shared" si="1058"/>
        <v>19.438690384695764</v>
      </c>
      <c r="E9191" s="9">
        <f t="shared" si="1057"/>
        <v>0.89479787232218877</v>
      </c>
      <c r="F9191" s="3">
        <v>0</v>
      </c>
      <c r="G9191" s="4">
        <v>1.20099869192104</v>
      </c>
      <c r="H9191" s="3">
        <v>550483.19999999995</v>
      </c>
      <c r="I9191" s="3">
        <v>247100987.97</v>
      </c>
      <c r="J9191" s="3">
        <v>0</v>
      </c>
      <c r="K9191" s="3">
        <v>0</v>
      </c>
      <c r="L9191" s="3">
        <v>0</v>
      </c>
      <c r="M9191" s="9" t="str">
        <f t="shared" si="1059"/>
        <v/>
      </c>
      <c r="N9191" s="3">
        <v>148320414.72999999</v>
      </c>
      <c r="O9191" s="3">
        <v>110845747.84</v>
      </c>
      <c r="P9191" s="3">
        <v>6709192.3600000003</v>
      </c>
      <c r="Q9191" s="3">
        <v>17040</v>
      </c>
      <c r="R9191" s="3">
        <v>4278.9799999999996</v>
      </c>
      <c r="S9191" s="3"/>
      <c r="T9191" s="3">
        <v>-1674032.96</v>
      </c>
      <c r="U9191" s="3">
        <v>-2272407.1</v>
      </c>
      <c r="V9191" s="9">
        <f t="shared" si="1060"/>
        <v>5.4020787534778871E-3</v>
      </c>
      <c r="W9191" s="3">
        <v>71037.030000000697</v>
      </c>
      <c r="X9191" s="11">
        <f t="shared" si="1061"/>
        <v>6.4086382548962466E-4</v>
      </c>
      <c r="Y9191" s="11">
        <f t="shared" si="1062"/>
        <v>2.5666628588874748E-4</v>
      </c>
      <c r="Z9191" s="11">
        <f t="shared" si="1063"/>
        <v>0.40050050522457337</v>
      </c>
    </row>
    <row r="9192" spans="1:26" x14ac:dyDescent="0.3">
      <c r="A9192" s="8" t="s">
        <v>2807</v>
      </c>
      <c r="B9192" s="2" t="s">
        <v>1034</v>
      </c>
      <c r="C9192" s="3">
        <v>255856252.53999999</v>
      </c>
      <c r="D9192" s="9">
        <f t="shared" si="1058"/>
        <v>19.360126331220457</v>
      </c>
      <c r="E9192" s="9">
        <f t="shared" ref="E9192:E9255" si="1064">IFERROR(SUM(H9192:J9192)/C9192,"")</f>
        <v>0.89107727580101614</v>
      </c>
      <c r="F9192" s="3">
        <v>0</v>
      </c>
      <c r="G9192" s="4">
        <v>1.7768825245341</v>
      </c>
      <c r="H9192" s="3">
        <v>462843.97</v>
      </c>
      <c r="I9192" s="3">
        <v>223365049.61000001</v>
      </c>
      <c r="J9192" s="3">
        <v>4159798.93</v>
      </c>
      <c r="K9192" s="3">
        <v>0</v>
      </c>
      <c r="L9192" s="3">
        <v>0</v>
      </c>
      <c r="M9192" s="9" t="str">
        <f t="shared" si="1059"/>
        <v/>
      </c>
      <c r="N9192" s="3">
        <v>128061456.92</v>
      </c>
      <c r="O9192" s="3">
        <v>110859044.92</v>
      </c>
      <c r="P9192" s="3">
        <v>3081332.49</v>
      </c>
      <c r="Q9192" s="3">
        <v>13385</v>
      </c>
      <c r="R9192" s="3">
        <v>2157.09</v>
      </c>
      <c r="S9192" s="3"/>
      <c r="T9192" s="3">
        <v>-1334871.05</v>
      </c>
      <c r="U9192" s="3">
        <v>-984429.08</v>
      </c>
      <c r="V9192" s="9">
        <f t="shared" si="1060"/>
        <v>6.7011982619084318E-3</v>
      </c>
      <c r="W9192" s="3">
        <v>-53511.429999999797</v>
      </c>
      <c r="X9192" s="11">
        <f t="shared" si="1061"/>
        <v>-4.8269791642725795E-4</v>
      </c>
      <c r="Y9192" s="11">
        <f t="shared" si="1062"/>
        <v>-2.0914646200265885E-4</v>
      </c>
      <c r="Z9192" s="11">
        <f t="shared" si="1063"/>
        <v>0.43328644041117792</v>
      </c>
    </row>
    <row r="9193" spans="1:26" x14ac:dyDescent="0.3">
      <c r="A9193" s="8" t="s">
        <v>2808</v>
      </c>
      <c r="B9193" s="2" t="s">
        <v>1034</v>
      </c>
      <c r="C9193" s="3">
        <v>264924862.62</v>
      </c>
      <c r="D9193" s="9">
        <f t="shared" ref="D9193:D9256" si="1065">LN(C9193)</f>
        <v>19.394956806463181</v>
      </c>
      <c r="E9193" s="9">
        <f t="shared" si="1064"/>
        <v>0.89850664696364313</v>
      </c>
      <c r="F9193" s="3">
        <v>0</v>
      </c>
      <c r="G9193" s="4">
        <v>1.86219738104129</v>
      </c>
      <c r="H9193" s="3">
        <v>710167.72</v>
      </c>
      <c r="I9193" s="3">
        <v>233145707.09999999</v>
      </c>
      <c r="J9193" s="3">
        <v>4180875.19</v>
      </c>
      <c r="K9193" s="3">
        <v>0</v>
      </c>
      <c r="L9193" s="3">
        <v>0</v>
      </c>
      <c r="M9193" s="9" t="str">
        <f t="shared" ref="M9193:M9256" si="1066">IFERROR(L9193/K9193,"")</f>
        <v/>
      </c>
      <c r="N9193" s="3">
        <v>137600121.02000001</v>
      </c>
      <c r="O9193" s="3">
        <v>110518228.52</v>
      </c>
      <c r="P9193" s="3">
        <v>5675506.3700000001</v>
      </c>
      <c r="Q9193" s="3">
        <v>33482.25</v>
      </c>
      <c r="R9193" s="3">
        <v>4534.25</v>
      </c>
      <c r="S9193" s="3"/>
      <c r="T9193" s="3">
        <v>-2241883.39</v>
      </c>
      <c r="U9193" s="3">
        <v>-2094139.31</v>
      </c>
      <c r="V9193" s="9">
        <f t="shared" ref="V9193:V9256" si="1067">IFERROR(SUM(Q9193:S9193)/ABS(SUM(T9193:U9193)),"")</f>
        <v>8.7675970884562009E-3</v>
      </c>
      <c r="W9193" s="3">
        <v>-384768.71</v>
      </c>
      <c r="X9193" s="11">
        <f t="shared" ref="X9193:X9256" si="1068">W9193/O9193</f>
        <v>-3.4814954524028598E-3</v>
      </c>
      <c r="Y9193" s="11">
        <f t="shared" ref="Y9193:Y9256" si="1069">W9193/C9193</f>
        <v>-1.4523691970424848E-3</v>
      </c>
      <c r="Z9193" s="11">
        <f t="shared" ref="Z9193:Z9256" si="1070">O9193/C9193</f>
        <v>0.41716820168186297</v>
      </c>
    </row>
    <row r="9194" spans="1:26" x14ac:dyDescent="0.3">
      <c r="A9194" s="8" t="s">
        <v>2809</v>
      </c>
      <c r="B9194" s="2" t="s">
        <v>1034</v>
      </c>
      <c r="C9194" s="3">
        <v>270183907.36000001</v>
      </c>
      <c r="D9194" s="9">
        <f t="shared" si="1065"/>
        <v>19.414613423463564</v>
      </c>
      <c r="E9194" s="9">
        <f t="shared" si="1064"/>
        <v>0.90193595396228776</v>
      </c>
      <c r="F9194" s="3">
        <v>0</v>
      </c>
      <c r="G9194" s="4">
        <v>1.9017904279359099</v>
      </c>
      <c r="H9194" s="3">
        <v>297898.39</v>
      </c>
      <c r="I9194" s="3">
        <v>238986772.40000001</v>
      </c>
      <c r="J9194" s="3">
        <v>4403909.4400000004</v>
      </c>
      <c r="K9194" s="3">
        <v>0</v>
      </c>
      <c r="L9194" s="3">
        <v>0</v>
      </c>
      <c r="M9194" s="9" t="str">
        <f t="shared" si="1066"/>
        <v/>
      </c>
      <c r="N9194" s="3">
        <v>143699699.03999999</v>
      </c>
      <c r="O9194" s="3">
        <v>110272086.13</v>
      </c>
      <c r="P9194" s="3">
        <v>2302428.5</v>
      </c>
      <c r="Q9194" s="3">
        <v>46215.86</v>
      </c>
      <c r="R9194" s="3">
        <v>2343.2600000000002</v>
      </c>
      <c r="S9194" s="3"/>
      <c r="T9194" s="3">
        <v>-915200.71</v>
      </c>
      <c r="U9194" s="3">
        <v>-1186813.56</v>
      </c>
      <c r="V9194" s="9">
        <f t="shared" si="1067"/>
        <v>2.3101232324174471E-2</v>
      </c>
      <c r="W9194" s="3">
        <v>-380796.04</v>
      </c>
      <c r="X9194" s="11">
        <f t="shared" si="1068"/>
        <v>-3.4532405558291399E-3</v>
      </c>
      <c r="Y9194" s="11">
        <f t="shared" si="1069"/>
        <v>-1.4093957102064465E-3</v>
      </c>
      <c r="Z9194" s="11">
        <f t="shared" si="1070"/>
        <v>0.40813713595114537</v>
      </c>
    </row>
    <row r="9195" spans="1:26" x14ac:dyDescent="0.3">
      <c r="A9195" s="8" t="s">
        <v>2810</v>
      </c>
      <c r="B9195" s="2" t="s">
        <v>1034</v>
      </c>
      <c r="C9195" s="3">
        <v>287467432.06</v>
      </c>
      <c r="D9195" s="9">
        <f t="shared" si="1065"/>
        <v>19.476620131993734</v>
      </c>
      <c r="E9195" s="9">
        <f t="shared" si="1064"/>
        <v>0.80385488138276728</v>
      </c>
      <c r="F9195" s="3">
        <v>0</v>
      </c>
      <c r="G9195" s="4">
        <v>0.99011885833528901</v>
      </c>
      <c r="H9195" s="3">
        <v>366653.15</v>
      </c>
      <c r="I9195" s="3">
        <v>226293101.53</v>
      </c>
      <c r="J9195" s="3">
        <v>4422343.82</v>
      </c>
      <c r="K9195" s="3">
        <v>0</v>
      </c>
      <c r="L9195" s="3">
        <v>0</v>
      </c>
      <c r="M9195" s="9" t="str">
        <f t="shared" si="1066"/>
        <v/>
      </c>
      <c r="N9195" s="3">
        <v>185686453.96000001</v>
      </c>
      <c r="O9195" s="3">
        <v>80076594.319999993</v>
      </c>
      <c r="P9195" s="3">
        <v>4093469.24</v>
      </c>
      <c r="Q9195" s="3">
        <v>122315.6</v>
      </c>
      <c r="R9195" s="3">
        <v>4586.1499999999896</v>
      </c>
      <c r="S9195" s="3"/>
      <c r="T9195" s="3">
        <v>-1846545.39</v>
      </c>
      <c r="U9195" s="3">
        <v>-2406518.1</v>
      </c>
      <c r="V9195" s="9">
        <f t="shared" si="1067"/>
        <v>2.9837727628185488E-2</v>
      </c>
      <c r="W9195" s="3">
        <v>-30553773.969999999</v>
      </c>
      <c r="X9195" s="11">
        <f t="shared" si="1068"/>
        <v>-0.38155686102110942</v>
      </c>
      <c r="Y9195" s="11">
        <f t="shared" si="1069"/>
        <v>-0.10628603647742203</v>
      </c>
      <c r="Z9195" s="11">
        <f t="shared" si="1070"/>
        <v>0.27855883967852907</v>
      </c>
    </row>
    <row r="9196" spans="1:26" x14ac:dyDescent="0.3">
      <c r="A9196" s="8" t="s">
        <v>2811</v>
      </c>
      <c r="B9196" s="2" t="s">
        <v>1034</v>
      </c>
      <c r="C9196" s="3">
        <v>301398281.19999999</v>
      </c>
      <c r="D9196" s="9">
        <f t="shared" si="1065"/>
        <v>19.523943141419771</v>
      </c>
      <c r="E9196" s="9">
        <f t="shared" si="1064"/>
        <v>0.82485691006654627</v>
      </c>
      <c r="F9196" s="3">
        <v>0</v>
      </c>
      <c r="G9196" s="4">
        <v>0.97624988379762301</v>
      </c>
      <c r="H9196" s="3">
        <v>365642.94</v>
      </c>
      <c r="I9196" s="3">
        <v>243677956.75</v>
      </c>
      <c r="J9196" s="3">
        <v>4566855.24</v>
      </c>
      <c r="K9196" s="3">
        <v>0</v>
      </c>
      <c r="L9196" s="3">
        <v>0</v>
      </c>
      <c r="M9196" s="9" t="str">
        <f t="shared" si="1066"/>
        <v/>
      </c>
      <c r="N9196" s="3">
        <v>204722714.77000001</v>
      </c>
      <c r="O9196" s="3">
        <v>75970332.799999997</v>
      </c>
      <c r="P9196" s="3">
        <v>792809.81</v>
      </c>
      <c r="Q9196" s="3">
        <v>189728.57</v>
      </c>
      <c r="R9196" s="3">
        <v>2336.8899999999799</v>
      </c>
      <c r="S9196" s="3"/>
      <c r="T9196" s="3">
        <v>-1483972.95</v>
      </c>
      <c r="U9196" s="3">
        <v>-1424753.99</v>
      </c>
      <c r="V9196" s="9">
        <f t="shared" si="1067"/>
        <v>6.6030763272677637E-2</v>
      </c>
      <c r="W9196" s="3">
        <v>-4148607.93</v>
      </c>
      <c r="X9196" s="11">
        <f t="shared" si="1068"/>
        <v>-5.4608263214031894E-2</v>
      </c>
      <c r="Y9196" s="11">
        <f t="shared" si="1069"/>
        <v>-1.3764537453506885E-2</v>
      </c>
      <c r="Z9196" s="11">
        <f t="shared" si="1070"/>
        <v>0.2520596086265936</v>
      </c>
    </row>
    <row r="9197" spans="1:26" x14ac:dyDescent="0.3">
      <c r="A9197" s="8" t="s">
        <v>2812</v>
      </c>
      <c r="B9197" s="2" t="s">
        <v>1034</v>
      </c>
      <c r="C9197" s="3">
        <v>349553565.75</v>
      </c>
      <c r="D9197" s="9">
        <f t="shared" si="1065"/>
        <v>19.672167371842917</v>
      </c>
      <c r="E9197" s="9">
        <f t="shared" si="1064"/>
        <v>0.83806965227617625</v>
      </c>
      <c r="F9197" s="3">
        <v>0</v>
      </c>
      <c r="G9197" s="4">
        <v>0.93097446605602396</v>
      </c>
      <c r="H9197" s="3">
        <v>424958.33</v>
      </c>
      <c r="I9197" s="3">
        <v>288016567.41000003</v>
      </c>
      <c r="J9197" s="3">
        <v>4508709.5599999996</v>
      </c>
      <c r="K9197" s="3">
        <v>0</v>
      </c>
      <c r="L9197" s="3">
        <v>0</v>
      </c>
      <c r="M9197" s="9" t="str">
        <f t="shared" si="1066"/>
        <v/>
      </c>
      <c r="N9197" s="3">
        <v>250658289.09</v>
      </c>
      <c r="O9197" s="3">
        <v>78441117.390000001</v>
      </c>
      <c r="P9197" s="3">
        <v>1549008.6</v>
      </c>
      <c r="Q9197" s="3">
        <v>391102.91</v>
      </c>
      <c r="R9197" s="3">
        <v>5194.1899999999996</v>
      </c>
      <c r="S9197" s="3"/>
      <c r="T9197" s="3">
        <v>-2460638.5699999998</v>
      </c>
      <c r="U9197" s="3">
        <v>-2764278.97</v>
      </c>
      <c r="V9197" s="9">
        <f t="shared" si="1067"/>
        <v>7.5847531940188284E-2</v>
      </c>
      <c r="W9197" s="3">
        <v>-1573148.98</v>
      </c>
      <c r="X9197" s="11">
        <f t="shared" si="1068"/>
        <v>-2.0055157707385637E-2</v>
      </c>
      <c r="Y9197" s="11">
        <f t="shared" si="1069"/>
        <v>-4.5004518166612351E-3</v>
      </c>
      <c r="Z9197" s="11">
        <f t="shared" si="1070"/>
        <v>0.22440371112134766</v>
      </c>
    </row>
    <row r="9198" spans="1:26" x14ac:dyDescent="0.3">
      <c r="A9198" s="8" t="s">
        <v>2813</v>
      </c>
      <c r="B9198" s="2" t="s">
        <v>1034</v>
      </c>
      <c r="C9198" s="3">
        <v>443262699.11000001</v>
      </c>
      <c r="D9198" s="9">
        <f t="shared" si="1065"/>
        <v>19.909673152502549</v>
      </c>
      <c r="E9198" s="9">
        <f t="shared" si="1064"/>
        <v>0.71224695419646122</v>
      </c>
      <c r="F9198" s="3">
        <v>0</v>
      </c>
      <c r="G9198" s="4">
        <v>0.51542994870385705</v>
      </c>
      <c r="H9198" s="3">
        <v>365808.28</v>
      </c>
      <c r="I9198" s="3">
        <v>310742862.04000002</v>
      </c>
      <c r="J9198" s="3">
        <v>4603837.03</v>
      </c>
      <c r="K9198" s="3">
        <v>0</v>
      </c>
      <c r="L9198" s="3">
        <v>0</v>
      </c>
      <c r="M9198" s="9" t="str">
        <f t="shared" si="1066"/>
        <v/>
      </c>
      <c r="N9198" s="3">
        <v>340148197.42000002</v>
      </c>
      <c r="O9198" s="3">
        <v>78379320.849999994</v>
      </c>
      <c r="P9198" s="3">
        <v>158675.18</v>
      </c>
      <c r="Q9198" s="3">
        <v>59573.37</v>
      </c>
      <c r="R9198" s="3">
        <v>8299487.3600000003</v>
      </c>
      <c r="S9198" s="3"/>
      <c r="T9198" s="3">
        <v>-1001253.99</v>
      </c>
      <c r="U9198" s="3">
        <v>-5381949.1100000003</v>
      </c>
      <c r="V9198" s="9">
        <f t="shared" si="1067"/>
        <v>1.30954014764155</v>
      </c>
      <c r="W9198" s="3">
        <v>-44135.6599999994</v>
      </c>
      <c r="X9198" s="11">
        <f t="shared" si="1068"/>
        <v>-5.6310337371339196E-4</v>
      </c>
      <c r="Y9198" s="11">
        <f t="shared" si="1069"/>
        <v>-9.9569984319945452E-5</v>
      </c>
      <c r="Z9198" s="11">
        <f t="shared" si="1070"/>
        <v>0.17682363304508369</v>
      </c>
    </row>
    <row r="9199" spans="1:26" x14ac:dyDescent="0.3">
      <c r="A9199" s="8" t="s">
        <v>2814</v>
      </c>
      <c r="B9199" s="2" t="s">
        <v>1034</v>
      </c>
      <c r="C9199" s="3">
        <v>490663740.72000003</v>
      </c>
      <c r="D9199" s="9">
        <f t="shared" si="1065"/>
        <v>20.011269605360685</v>
      </c>
      <c r="E9199" s="9">
        <f t="shared" si="1064"/>
        <v>0.71013755644283194</v>
      </c>
      <c r="F9199" s="3">
        <v>323394.57</v>
      </c>
      <c r="G9199" s="4">
        <v>0.45513288250926698</v>
      </c>
      <c r="H9199" s="3">
        <v>1867990.92</v>
      </c>
      <c r="I9199" s="3">
        <v>341891790.47000003</v>
      </c>
      <c r="J9199" s="3">
        <v>4678968.4800000004</v>
      </c>
      <c r="K9199" s="3">
        <v>323394.57</v>
      </c>
      <c r="L9199" s="3">
        <v>1616.31</v>
      </c>
      <c r="M9199" s="9">
        <f t="shared" si="1066"/>
        <v>4.9979503366429437E-3</v>
      </c>
      <c r="N9199" s="3">
        <v>384123998.36000001</v>
      </c>
      <c r="O9199" s="3">
        <v>78461935.030000001</v>
      </c>
      <c r="P9199" s="3">
        <v>46202.300000000701</v>
      </c>
      <c r="Q9199" s="3">
        <v>75503.759999999995</v>
      </c>
      <c r="R9199" s="3">
        <v>13731104.369999999</v>
      </c>
      <c r="S9199" s="3"/>
      <c r="T9199" s="3">
        <v>-1965928.29</v>
      </c>
      <c r="U9199" s="3">
        <v>-12210289.369999999</v>
      </c>
      <c r="V9199" s="9">
        <f t="shared" si="1067"/>
        <v>0.97392749329442774</v>
      </c>
      <c r="W9199" s="3">
        <v>3487.6100000032998</v>
      </c>
      <c r="X9199" s="11">
        <f t="shared" si="1068"/>
        <v>4.4449706710264135E-5</v>
      </c>
      <c r="Y9199" s="11">
        <f t="shared" si="1069"/>
        <v>7.1079432013573705E-6</v>
      </c>
      <c r="Z9199" s="11">
        <f t="shared" si="1070"/>
        <v>0.15990978855471355</v>
      </c>
    </row>
    <row r="9200" spans="1:26" x14ac:dyDescent="0.3">
      <c r="A9200" s="8" t="s">
        <v>2815</v>
      </c>
      <c r="B9200" s="2" t="s">
        <v>1034</v>
      </c>
      <c r="C9200" s="3">
        <v>482748815.63999999</v>
      </c>
      <c r="D9200" s="9">
        <f t="shared" si="1065"/>
        <v>19.995007025908937</v>
      </c>
      <c r="E9200" s="9">
        <f t="shared" si="1064"/>
        <v>0.70431337313430686</v>
      </c>
      <c r="F9200" s="3">
        <v>154435.94</v>
      </c>
      <c r="G9200" s="4">
        <v>0.43756860927753899</v>
      </c>
      <c r="H9200" s="3">
        <v>664319.66</v>
      </c>
      <c r="I9200" s="3">
        <v>334567386.92000002</v>
      </c>
      <c r="J9200" s="3">
        <v>4774740.1399999997</v>
      </c>
      <c r="K9200" s="3">
        <v>154435.94</v>
      </c>
      <c r="L9200" s="3">
        <v>4846.97</v>
      </c>
      <c r="M9200" s="9">
        <f t="shared" si="1066"/>
        <v>3.138498719922319E-2</v>
      </c>
      <c r="N9200" s="3">
        <v>374374013.68000001</v>
      </c>
      <c r="O9200" s="3">
        <v>78502653.790000007</v>
      </c>
      <c r="P9200" s="3">
        <v>-313085.25</v>
      </c>
      <c r="Q9200" s="3">
        <v>14583.91</v>
      </c>
      <c r="R9200" s="3">
        <v>3164701.39</v>
      </c>
      <c r="S9200" s="3"/>
      <c r="T9200" s="3">
        <v>-1842163.51</v>
      </c>
      <c r="U9200" s="3">
        <v>-1582627.47</v>
      </c>
      <c r="V9200" s="9">
        <f t="shared" si="1067"/>
        <v>0.92831513472393001</v>
      </c>
      <c r="W9200" s="3">
        <v>56716.229999999698</v>
      </c>
      <c r="X9200" s="11">
        <f t="shared" si="1068"/>
        <v>7.2247532104735611E-4</v>
      </c>
      <c r="Y9200" s="11">
        <f t="shared" si="1069"/>
        <v>1.1748600548052854E-4</v>
      </c>
      <c r="Z9200" s="11">
        <f t="shared" si="1070"/>
        <v>0.16261594279817301</v>
      </c>
    </row>
    <row r="9201" spans="1:26" x14ac:dyDescent="0.3">
      <c r="A9201" s="8" t="s">
        <v>2816</v>
      </c>
      <c r="B9201" s="2" t="s">
        <v>1034</v>
      </c>
      <c r="C9201" s="3">
        <v>530352584.41000003</v>
      </c>
      <c r="D9201" s="9">
        <f t="shared" si="1065"/>
        <v>20.089052596931126</v>
      </c>
      <c r="E9201" s="9">
        <f t="shared" si="1064"/>
        <v>0.71017679393229372</v>
      </c>
      <c r="F9201" s="3">
        <v>69140.929999999993</v>
      </c>
      <c r="G9201" s="4">
        <v>0.41645710266835401</v>
      </c>
      <c r="H9201" s="3">
        <v>270253.73</v>
      </c>
      <c r="I9201" s="3">
        <v>374089177.50999999</v>
      </c>
      <c r="J9201" s="3">
        <v>2284666.81</v>
      </c>
      <c r="K9201" s="3">
        <v>69140.94</v>
      </c>
      <c r="L9201" s="3">
        <v>30400.94</v>
      </c>
      <c r="M9201" s="9">
        <f t="shared" si="1066"/>
        <v>0.43969520807787682</v>
      </c>
      <c r="N9201" s="3">
        <v>420076406.64999998</v>
      </c>
      <c r="O9201" s="3">
        <v>80010433.420000002</v>
      </c>
      <c r="P9201" s="3">
        <v>-646935.31000000099</v>
      </c>
      <c r="Q9201" s="3">
        <v>30477.65</v>
      </c>
      <c r="R9201" s="3">
        <v>6310337.79</v>
      </c>
      <c r="S9201" s="3"/>
      <c r="T9201" s="3">
        <v>-2409920.73</v>
      </c>
      <c r="U9201" s="3">
        <v>-3373541.56</v>
      </c>
      <c r="V9201" s="9">
        <f t="shared" si="1067"/>
        <v>1.0963701537336383</v>
      </c>
      <c r="W9201" s="3">
        <v>1548296.53</v>
      </c>
      <c r="X9201" s="11">
        <f t="shared" si="1068"/>
        <v>1.9351182887268004E-2</v>
      </c>
      <c r="Y9201" s="11">
        <f t="shared" si="1069"/>
        <v>2.9193720847470357E-3</v>
      </c>
      <c r="Z9201" s="11">
        <f t="shared" si="1070"/>
        <v>0.15086271995640221</v>
      </c>
    </row>
    <row r="9202" spans="1:26" x14ac:dyDescent="0.3">
      <c r="A9202" s="8" t="s">
        <v>2817</v>
      </c>
      <c r="B9202" s="2" t="s">
        <v>1034</v>
      </c>
      <c r="C9202" s="3">
        <v>555829642.26999998</v>
      </c>
      <c r="D9202" s="9">
        <f t="shared" si="1065"/>
        <v>20.135972406470191</v>
      </c>
      <c r="E9202" s="9">
        <f t="shared" si="1064"/>
        <v>0.72611620836146162</v>
      </c>
      <c r="F9202" s="3">
        <v>40598.019999999997</v>
      </c>
      <c r="G9202" s="4">
        <v>0.43335848558692602</v>
      </c>
      <c r="H9202" s="3">
        <v>516274.01</v>
      </c>
      <c r="I9202" s="3">
        <v>400740203.88</v>
      </c>
      <c r="J9202" s="3">
        <v>2340434.4500000002</v>
      </c>
      <c r="K9202" s="3">
        <v>40598.03</v>
      </c>
      <c r="L9202" s="3">
        <v>39640.93</v>
      </c>
      <c r="M9202" s="9">
        <f t="shared" si="1066"/>
        <v>0.97642496446256144</v>
      </c>
      <c r="N9202" s="3">
        <v>438070173.27999997</v>
      </c>
      <c r="O9202" s="3">
        <v>82523883.790000007</v>
      </c>
      <c r="P9202" s="3">
        <v>-432856.52999999898</v>
      </c>
      <c r="Q9202" s="3">
        <v>18520.02</v>
      </c>
      <c r="R9202" s="3">
        <v>4505746.88</v>
      </c>
      <c r="S9202" s="3"/>
      <c r="T9202" s="3">
        <v>-760438.7</v>
      </c>
      <c r="U9202" s="3">
        <v>-1893196.76</v>
      </c>
      <c r="V9202" s="9">
        <f t="shared" si="1067"/>
        <v>1.7049315809188046</v>
      </c>
      <c r="W9202" s="3">
        <v>2858605.64</v>
      </c>
      <c r="X9202" s="11">
        <f t="shared" si="1068"/>
        <v>3.4639737112644196E-2</v>
      </c>
      <c r="Y9202" s="11">
        <f t="shared" si="1069"/>
        <v>5.1429528449139514E-3</v>
      </c>
      <c r="Z9202" s="11">
        <f t="shared" si="1070"/>
        <v>0.14846974237101443</v>
      </c>
    </row>
    <row r="9203" spans="1:26" x14ac:dyDescent="0.3">
      <c r="A9203" s="8" t="s">
        <v>2818</v>
      </c>
      <c r="B9203" s="2" t="s">
        <v>1034</v>
      </c>
      <c r="C9203" s="3">
        <v>587003856.46000004</v>
      </c>
      <c r="D9203" s="9">
        <f t="shared" si="1065"/>
        <v>20.190541947549324</v>
      </c>
      <c r="E9203" s="9">
        <f t="shared" si="1064"/>
        <v>0.70925670482093373</v>
      </c>
      <c r="F9203" s="3">
        <v>38982.879999999997</v>
      </c>
      <c r="G9203" s="4">
        <v>0.41429299389039898</v>
      </c>
      <c r="H9203" s="3">
        <v>579263.25</v>
      </c>
      <c r="I9203" s="3">
        <v>413424089.01999998</v>
      </c>
      <c r="J9203" s="3">
        <v>2333068.6800000002</v>
      </c>
      <c r="K9203" s="3">
        <v>38982.879999999997</v>
      </c>
      <c r="L9203" s="3">
        <v>38982.879999999997</v>
      </c>
      <c r="M9203" s="9">
        <f t="shared" si="1066"/>
        <v>1</v>
      </c>
      <c r="N9203" s="3">
        <v>459678006.69999999</v>
      </c>
      <c r="O9203" s="3">
        <v>89419576.739999995</v>
      </c>
      <c r="P9203" s="3">
        <v>-774868.87000000302</v>
      </c>
      <c r="Q9203" s="3">
        <v>37584.199999999997</v>
      </c>
      <c r="R9203" s="3">
        <v>8658082.9800000004</v>
      </c>
      <c r="S9203" s="3"/>
      <c r="T9203" s="3">
        <v>-1466766.87</v>
      </c>
      <c r="U9203" s="3">
        <v>-3943052.78</v>
      </c>
      <c r="V9203" s="9">
        <f t="shared" si="1067"/>
        <v>1.6073857804113671</v>
      </c>
      <c r="W9203" s="3">
        <v>9748275.1300000008</v>
      </c>
      <c r="X9203" s="11">
        <f t="shared" si="1068"/>
        <v>0.10901723633007661</v>
      </c>
      <c r="Y9203" s="11">
        <f t="shared" si="1069"/>
        <v>1.6606833196613373E-2</v>
      </c>
      <c r="Z9203" s="11">
        <f t="shared" si="1070"/>
        <v>0.15233217934760412</v>
      </c>
    </row>
    <row r="9204" spans="1:26" x14ac:dyDescent="0.3">
      <c r="A9204" s="8" t="s">
        <v>2819</v>
      </c>
      <c r="B9204" s="2" t="s">
        <v>1034</v>
      </c>
      <c r="C9204" s="3">
        <v>613067936.45000005</v>
      </c>
      <c r="D9204" s="9">
        <f t="shared" si="1065"/>
        <v>20.233986313942427</v>
      </c>
      <c r="E9204" s="9">
        <f t="shared" si="1064"/>
        <v>0.71700874134012138</v>
      </c>
      <c r="F9204" s="3">
        <v>1222.3</v>
      </c>
      <c r="G9204" s="4">
        <v>0.414636457528618</v>
      </c>
      <c r="H9204" s="3">
        <v>1107804.6399999999</v>
      </c>
      <c r="I9204" s="3">
        <v>436135766.16000003</v>
      </c>
      <c r="J9204" s="3">
        <v>2331498.67</v>
      </c>
      <c r="K9204" s="3">
        <v>1222.3</v>
      </c>
      <c r="L9204" s="3">
        <v>1222.3</v>
      </c>
      <c r="M9204" s="9">
        <f t="shared" si="1066"/>
        <v>1</v>
      </c>
      <c r="N9204" s="3">
        <v>474139103.26999998</v>
      </c>
      <c r="O9204" s="3">
        <v>91273989.760000005</v>
      </c>
      <c r="P9204" s="3">
        <v>-327685.00000000099</v>
      </c>
      <c r="Q9204" s="3">
        <v>19763.18</v>
      </c>
      <c r="R9204" s="3">
        <v>3497745</v>
      </c>
      <c r="S9204" s="3"/>
      <c r="T9204" s="3">
        <v>-1170375.24</v>
      </c>
      <c r="U9204" s="3">
        <v>-1876274.46</v>
      </c>
      <c r="V9204" s="9">
        <f t="shared" si="1067"/>
        <v>1.1545495959052989</v>
      </c>
      <c r="W9204" s="3">
        <v>1916159.94</v>
      </c>
      <c r="X9204" s="11">
        <f t="shared" si="1068"/>
        <v>2.0993493820511609E-2</v>
      </c>
      <c r="Y9204" s="11">
        <f t="shared" si="1069"/>
        <v>3.1255262689084966E-3</v>
      </c>
      <c r="Z9204" s="11">
        <f t="shared" si="1070"/>
        <v>0.14888071016815285</v>
      </c>
    </row>
    <row r="9205" spans="1:26" x14ac:dyDescent="0.3">
      <c r="A9205" s="8" t="s">
        <v>2820</v>
      </c>
      <c r="B9205" s="2" t="s">
        <v>1034</v>
      </c>
      <c r="C9205" s="3">
        <v>622549290.82000005</v>
      </c>
      <c r="D9205" s="9">
        <f t="shared" si="1065"/>
        <v>20.249333365208564</v>
      </c>
      <c r="E9205" s="9">
        <f t="shared" si="1064"/>
        <v>0.76580603389980417</v>
      </c>
      <c r="F9205" s="3">
        <v>0</v>
      </c>
      <c r="G9205" s="4">
        <v>0.482369751476936</v>
      </c>
      <c r="H9205" s="3">
        <v>761274.41</v>
      </c>
      <c r="I9205" s="3">
        <v>473677727.45999998</v>
      </c>
      <c r="J9205" s="3">
        <v>2313001.44</v>
      </c>
      <c r="K9205" s="3">
        <v>0</v>
      </c>
      <c r="L9205" s="3">
        <v>0</v>
      </c>
      <c r="M9205" s="9" t="str">
        <f t="shared" si="1066"/>
        <v/>
      </c>
      <c r="N9205" s="3">
        <v>491555593.80000001</v>
      </c>
      <c r="O9205" s="3">
        <v>89816016.700000003</v>
      </c>
      <c r="P9205" s="3">
        <v>-496807.18000000098</v>
      </c>
      <c r="Q9205" s="3">
        <v>37693.18</v>
      </c>
      <c r="R9205" s="3">
        <v>5418642.1600000001</v>
      </c>
      <c r="S9205" s="3"/>
      <c r="T9205" s="3">
        <v>-1849534.93</v>
      </c>
      <c r="U9205" s="3">
        <v>-3914775.63</v>
      </c>
      <c r="V9205" s="9">
        <f t="shared" si="1067"/>
        <v>0.9465720632512209</v>
      </c>
      <c r="W9205" s="3">
        <v>427958.62999999803</v>
      </c>
      <c r="X9205" s="11">
        <f t="shared" si="1068"/>
        <v>4.7648364481521037E-3</v>
      </c>
      <c r="Y9205" s="11">
        <f t="shared" si="1069"/>
        <v>6.8742931091657973E-4</v>
      </c>
      <c r="Z9205" s="11">
        <f t="shared" si="1070"/>
        <v>0.14427133405243703</v>
      </c>
    </row>
    <row r="9206" spans="1:26" x14ac:dyDescent="0.3">
      <c r="A9206" s="8" t="s">
        <v>2821</v>
      </c>
      <c r="B9206" s="2" t="s">
        <v>1034</v>
      </c>
      <c r="C9206" s="3">
        <v>633711226.05999994</v>
      </c>
      <c r="D9206" s="9">
        <f t="shared" si="1065"/>
        <v>20.267103929238619</v>
      </c>
      <c r="E9206" s="9">
        <f t="shared" si="1064"/>
        <v>0.83113066690431692</v>
      </c>
      <c r="F9206" s="3">
        <v>0</v>
      </c>
      <c r="G9206" s="4">
        <v>0.27516887614260399</v>
      </c>
      <c r="H9206" s="3">
        <v>834721.12</v>
      </c>
      <c r="I9206" s="3">
        <v>523506726.97000003</v>
      </c>
      <c r="J9206" s="3">
        <v>2355385.85</v>
      </c>
      <c r="K9206" s="3">
        <v>0</v>
      </c>
      <c r="L9206" s="3">
        <v>0</v>
      </c>
      <c r="M9206" s="9" t="str">
        <f t="shared" si="1066"/>
        <v/>
      </c>
      <c r="N9206" s="3">
        <v>552232404.57000005</v>
      </c>
      <c r="O9206" s="3">
        <v>36447356.670000002</v>
      </c>
      <c r="P9206" s="3">
        <v>-189583.959999999</v>
      </c>
      <c r="Q9206" s="3">
        <v>425937.5</v>
      </c>
      <c r="R9206" s="3">
        <v>1558615.18</v>
      </c>
      <c r="S9206" s="3"/>
      <c r="T9206" s="3">
        <v>-721616.66</v>
      </c>
      <c r="U9206" s="3">
        <v>-1956744</v>
      </c>
      <c r="V9206" s="9">
        <f t="shared" si="1067"/>
        <v>0.74095797091045978</v>
      </c>
      <c r="W9206" s="3">
        <v>-850944.53</v>
      </c>
      <c r="X9206" s="11">
        <f t="shared" si="1068"/>
        <v>-2.3347222068930355E-2</v>
      </c>
      <c r="Y9206" s="11">
        <f t="shared" si="1069"/>
        <v>-1.3427954169134956E-3</v>
      </c>
      <c r="Z9206" s="11">
        <f t="shared" si="1070"/>
        <v>5.7514140780818609E-2</v>
      </c>
    </row>
    <row r="9207" spans="1:26" x14ac:dyDescent="0.3">
      <c r="A9207" s="8" t="s">
        <v>2822</v>
      </c>
      <c r="B9207" s="2" t="s">
        <v>1034</v>
      </c>
      <c r="C9207" s="3">
        <v>424624395.72000003</v>
      </c>
      <c r="D9207" s="9">
        <f t="shared" si="1065"/>
        <v>19.866715561353047</v>
      </c>
      <c r="E9207" s="9">
        <f t="shared" si="1064"/>
        <v>0.70476194056766672</v>
      </c>
      <c r="F9207" s="3">
        <v>0</v>
      </c>
      <c r="G9207" s="4">
        <v>0.231504752745436</v>
      </c>
      <c r="H9207" s="3">
        <v>662481.54</v>
      </c>
      <c r="I9207" s="3">
        <v>296257055.75</v>
      </c>
      <c r="J9207" s="3">
        <v>2339575.85</v>
      </c>
      <c r="K9207" s="3">
        <v>0</v>
      </c>
      <c r="L9207" s="3">
        <v>0</v>
      </c>
      <c r="M9207" s="9" t="str">
        <f t="shared" si="1066"/>
        <v/>
      </c>
      <c r="N9207" s="3">
        <v>356277052.94</v>
      </c>
      <c r="O9207" s="3">
        <v>35267793.280000001</v>
      </c>
      <c r="P9207" s="3">
        <v>-416795.25000000099</v>
      </c>
      <c r="Q9207" s="3">
        <v>874403.75</v>
      </c>
      <c r="R9207" s="3">
        <v>3184947.17</v>
      </c>
      <c r="S9207" s="3"/>
      <c r="T9207" s="3">
        <v>-1346167.26</v>
      </c>
      <c r="U9207" s="3">
        <v>-4125736.5</v>
      </c>
      <c r="V9207" s="9">
        <f t="shared" si="1067"/>
        <v>0.74185349341743545</v>
      </c>
      <c r="W9207" s="3">
        <v>-1994477.06</v>
      </c>
      <c r="X9207" s="11">
        <f t="shared" si="1068"/>
        <v>-5.655236334650536E-2</v>
      </c>
      <c r="Y9207" s="11">
        <f t="shared" si="1069"/>
        <v>-4.6970383239948619E-3</v>
      </c>
      <c r="Z9207" s="11">
        <f t="shared" si="1070"/>
        <v>8.3056446203943035E-2</v>
      </c>
    </row>
    <row r="9208" spans="1:26" x14ac:dyDescent="0.3">
      <c r="A9208" s="8" t="s">
        <v>2823</v>
      </c>
      <c r="B9208" s="2" t="s">
        <v>1034</v>
      </c>
      <c r="C9208" s="3">
        <v>426083924.27999997</v>
      </c>
      <c r="D9208" s="9">
        <f t="shared" si="1065"/>
        <v>19.870146890182752</v>
      </c>
      <c r="E9208" s="9">
        <f t="shared" si="1064"/>
        <v>0.70947932450355922</v>
      </c>
      <c r="F9208" s="3">
        <v>0</v>
      </c>
      <c r="G9208" s="4">
        <v>0.22665842374254899</v>
      </c>
      <c r="H9208" s="3">
        <v>329470.05</v>
      </c>
      <c r="I9208" s="3">
        <v>299576054.10000002</v>
      </c>
      <c r="J9208" s="3">
        <v>2392210.63</v>
      </c>
      <c r="K9208" s="3">
        <v>0</v>
      </c>
      <c r="L9208" s="3">
        <v>0</v>
      </c>
      <c r="M9208" s="9" t="str">
        <f t="shared" si="1066"/>
        <v/>
      </c>
      <c r="N9208" s="3">
        <v>357845236.94</v>
      </c>
      <c r="O9208" s="3">
        <v>34076065.409999996</v>
      </c>
      <c r="P9208" s="3">
        <v>-172747.57</v>
      </c>
      <c r="Q9208" s="3">
        <v>404586.25</v>
      </c>
      <c r="R9208" s="3">
        <v>1699306.33</v>
      </c>
      <c r="S9208" s="3"/>
      <c r="T9208" s="3">
        <v>-741495.99</v>
      </c>
      <c r="U9208" s="3">
        <v>-2006586.63</v>
      </c>
      <c r="V9208" s="9">
        <f t="shared" si="1067"/>
        <v>0.7655856358496238</v>
      </c>
      <c r="W9208" s="3">
        <v>-1149660.3999999999</v>
      </c>
      <c r="X9208" s="11">
        <f t="shared" si="1068"/>
        <v>-3.3738061779357294E-2</v>
      </c>
      <c r="Y9208" s="11">
        <f t="shared" si="1069"/>
        <v>-2.6982017731429441E-3</v>
      </c>
      <c r="Z9208" s="11">
        <f t="shared" si="1070"/>
        <v>7.9975008368555575E-2</v>
      </c>
    </row>
    <row r="9209" spans="1:26" x14ac:dyDescent="0.3">
      <c r="A9209" s="8" t="s">
        <v>2824</v>
      </c>
      <c r="B9209" s="2" t="s">
        <v>1034</v>
      </c>
      <c r="C9209" s="3">
        <v>459791391.44</v>
      </c>
      <c r="D9209" s="9">
        <f t="shared" si="1065"/>
        <v>19.946283447717047</v>
      </c>
      <c r="E9209" s="9">
        <f t="shared" si="1064"/>
        <v>0.71428187028781498</v>
      </c>
      <c r="F9209" s="3">
        <v>0</v>
      </c>
      <c r="G9209" s="4">
        <v>0.20086931743539399</v>
      </c>
      <c r="H9209" s="3">
        <v>300648.46999999997</v>
      </c>
      <c r="I9209" s="3">
        <v>328120006.55000001</v>
      </c>
      <c r="J9209" s="3">
        <v>0</v>
      </c>
      <c r="K9209" s="3">
        <v>0</v>
      </c>
      <c r="L9209" s="3">
        <v>0</v>
      </c>
      <c r="M9209" s="9" t="str">
        <f t="shared" si="1066"/>
        <v/>
      </c>
      <c r="N9209" s="3">
        <v>384612761.27999997</v>
      </c>
      <c r="O9209" s="3">
        <v>31720328.91</v>
      </c>
      <c r="P9209" s="3">
        <v>-578378.56999999995</v>
      </c>
      <c r="Q9209" s="3">
        <v>492779.13</v>
      </c>
      <c r="R9209" s="3">
        <v>3420918.11</v>
      </c>
      <c r="S9209" s="3"/>
      <c r="T9209" s="3">
        <v>-1452266.67</v>
      </c>
      <c r="U9209" s="3">
        <v>-4301938.42</v>
      </c>
      <c r="V9209" s="9">
        <f t="shared" si="1067"/>
        <v>0.68014559418493026</v>
      </c>
      <c r="W9209" s="3">
        <v>-3474044.3</v>
      </c>
      <c r="X9209" s="11">
        <f t="shared" si="1068"/>
        <v>-0.10952106801467588</v>
      </c>
      <c r="Y9209" s="11">
        <f t="shared" si="1069"/>
        <v>-7.5556967021931324E-3</v>
      </c>
      <c r="Z9209" s="11">
        <f t="shared" si="1070"/>
        <v>6.8988522840013444E-2</v>
      </c>
    </row>
    <row r="9210" spans="1:26" x14ac:dyDescent="0.3">
      <c r="A9210" s="8" t="s">
        <v>2825</v>
      </c>
      <c r="B9210" s="2" t="s">
        <v>1034</v>
      </c>
      <c r="C9210" s="3">
        <v>364628221.05000001</v>
      </c>
      <c r="D9210" s="9">
        <f t="shared" si="1065"/>
        <v>19.714388819983554</v>
      </c>
      <c r="E9210" s="9">
        <f t="shared" si="1064"/>
        <v>0.60734672125017075</v>
      </c>
      <c r="F9210" s="3">
        <v>0</v>
      </c>
      <c r="G9210" s="4">
        <v>0.17432244797324001</v>
      </c>
      <c r="H9210" s="3">
        <v>34904.519999999997</v>
      </c>
      <c r="I9210" s="3">
        <v>221420850.00999999</v>
      </c>
      <c r="J9210" s="3">
        <v>0</v>
      </c>
      <c r="K9210" s="3">
        <v>0</v>
      </c>
      <c r="L9210" s="3">
        <v>0</v>
      </c>
      <c r="M9210" s="9" t="str">
        <f t="shared" si="1066"/>
        <v/>
      </c>
      <c r="N9210" s="3">
        <v>292175108.81999999</v>
      </c>
      <c r="O9210" s="3">
        <v>29834548.600000001</v>
      </c>
      <c r="P9210" s="3">
        <v>-875286.66999999899</v>
      </c>
      <c r="Q9210" s="3">
        <v>71637.5</v>
      </c>
      <c r="R9210" s="3">
        <v>2001870.62</v>
      </c>
      <c r="S9210" s="3"/>
      <c r="T9210" s="3">
        <v>-657394.35</v>
      </c>
      <c r="U9210" s="3">
        <v>-1648141.49</v>
      </c>
      <c r="V9210" s="9">
        <f t="shared" si="1067"/>
        <v>0.89936061024321368</v>
      </c>
      <c r="W9210" s="3">
        <v>-1885780.32</v>
      </c>
      <c r="X9210" s="11">
        <f t="shared" si="1068"/>
        <v>-6.3207938731809743E-2</v>
      </c>
      <c r="Y9210" s="11">
        <f t="shared" si="1069"/>
        <v>-5.1717892668033793E-3</v>
      </c>
      <c r="Z9210" s="11">
        <f t="shared" si="1070"/>
        <v>8.1821830778997517E-2</v>
      </c>
    </row>
    <row r="9211" spans="1:26" x14ac:dyDescent="0.3">
      <c r="A9211" s="8" t="s">
        <v>2826</v>
      </c>
      <c r="B9211" s="2" t="s">
        <v>1034</v>
      </c>
      <c r="C9211" s="3">
        <v>474702499.81999999</v>
      </c>
      <c r="D9211" s="9">
        <f t="shared" si="1065"/>
        <v>19.978198849612589</v>
      </c>
      <c r="E9211" s="9">
        <f t="shared" si="1064"/>
        <v>0.61630158952382663</v>
      </c>
      <c r="F9211" s="3">
        <v>0</v>
      </c>
      <c r="G9211" s="4">
        <v>0.135658387195427</v>
      </c>
      <c r="H9211" s="3">
        <v>207001.43</v>
      </c>
      <c r="I9211" s="3">
        <v>292352903.75999999</v>
      </c>
      <c r="J9211" s="3">
        <v>0</v>
      </c>
      <c r="K9211" s="3">
        <v>0</v>
      </c>
      <c r="L9211" s="3">
        <v>0</v>
      </c>
      <c r="M9211" s="9" t="str">
        <f t="shared" si="1066"/>
        <v/>
      </c>
      <c r="N9211" s="3">
        <v>407925860.80000001</v>
      </c>
      <c r="O9211" s="3">
        <v>28332989.109999999</v>
      </c>
      <c r="P9211" s="3">
        <v>-2358743.21</v>
      </c>
      <c r="Q9211" s="3">
        <v>150726.25</v>
      </c>
      <c r="R9211" s="3">
        <v>4787894.3099999996</v>
      </c>
      <c r="S9211" s="3"/>
      <c r="T9211" s="3">
        <v>-1410258.22</v>
      </c>
      <c r="U9211" s="3">
        <v>-3082317</v>
      </c>
      <c r="V9211" s="9">
        <f t="shared" si="1067"/>
        <v>1.0992850020661424</v>
      </c>
      <c r="W9211" s="3">
        <v>-3387339.81</v>
      </c>
      <c r="X9211" s="11">
        <f t="shared" si="1068"/>
        <v>-0.11955462224084412</v>
      </c>
      <c r="Y9211" s="11">
        <f t="shared" si="1069"/>
        <v>-7.1357109163832678E-3</v>
      </c>
      <c r="Z9211" s="11">
        <f t="shared" si="1070"/>
        <v>5.9685780295539712E-2</v>
      </c>
    </row>
    <row r="9212" spans="1:26" x14ac:dyDescent="0.3">
      <c r="A9212" s="8" t="s">
        <v>2827</v>
      </c>
      <c r="B9212" s="2" t="s">
        <v>1034</v>
      </c>
      <c r="C9212" s="3">
        <v>387928368.36000001</v>
      </c>
      <c r="D9212" s="9">
        <f t="shared" si="1065"/>
        <v>19.776331262914749</v>
      </c>
      <c r="E9212" s="9">
        <f t="shared" si="1064"/>
        <v>0.55727587511563648</v>
      </c>
      <c r="F9212" s="3">
        <v>0</v>
      </c>
      <c r="G9212" s="4">
        <v>0.15706111820855101</v>
      </c>
      <c r="H9212" s="3">
        <v>121699.5</v>
      </c>
      <c r="I9212" s="3">
        <v>216061421.46000001</v>
      </c>
      <c r="J9212" s="3">
        <v>0</v>
      </c>
      <c r="K9212" s="3">
        <v>0</v>
      </c>
      <c r="L9212" s="3">
        <v>0</v>
      </c>
      <c r="M9212" s="9" t="str">
        <f t="shared" si="1066"/>
        <v/>
      </c>
      <c r="N9212" s="3">
        <v>310395074.50999999</v>
      </c>
      <c r="O9212" s="3">
        <v>27515791.949999999</v>
      </c>
      <c r="P9212" s="3">
        <v>-1989720.98</v>
      </c>
      <c r="Q9212" s="3">
        <v>119712.5</v>
      </c>
      <c r="R9212" s="3">
        <v>4248393.5999999996</v>
      </c>
      <c r="S9212" s="3"/>
      <c r="T9212" s="3">
        <v>-956770.37</v>
      </c>
      <c r="U9212" s="3">
        <v>-1592498.6</v>
      </c>
      <c r="V9212" s="9">
        <f t="shared" si="1067"/>
        <v>1.7134740003523439</v>
      </c>
      <c r="W9212" s="3">
        <v>-817197.14000000095</v>
      </c>
      <c r="X9212" s="11">
        <f t="shared" si="1068"/>
        <v>-2.9699204787016896E-2</v>
      </c>
      <c r="Y9212" s="11">
        <f t="shared" si="1069"/>
        <v>-2.1065671053003185E-3</v>
      </c>
      <c r="Z9212" s="11">
        <f t="shared" si="1070"/>
        <v>7.0930084505872404E-2</v>
      </c>
    </row>
    <row r="9213" spans="1:26" x14ac:dyDescent="0.3">
      <c r="A9213" s="8" t="s">
        <v>2828</v>
      </c>
      <c r="B9213" s="2" t="s">
        <v>1034</v>
      </c>
      <c r="C9213" s="3">
        <v>376451554.43000001</v>
      </c>
      <c r="D9213" s="9">
        <f t="shared" si="1065"/>
        <v>19.746299923432382</v>
      </c>
      <c r="E9213" s="9">
        <f t="shared" si="1064"/>
        <v>0.61919261314497631</v>
      </c>
      <c r="F9213" s="3">
        <v>0</v>
      </c>
      <c r="G9213" s="4">
        <v>0.182235190129443</v>
      </c>
      <c r="H9213" s="3">
        <v>13700.93</v>
      </c>
      <c r="I9213" s="3">
        <v>233082320.78</v>
      </c>
      <c r="J9213" s="3">
        <v>0</v>
      </c>
      <c r="K9213" s="3">
        <v>0</v>
      </c>
      <c r="L9213" s="3">
        <v>0</v>
      </c>
      <c r="M9213" s="9" t="str">
        <f t="shared" si="1066"/>
        <v/>
      </c>
      <c r="N9213" s="3">
        <v>311371448.31</v>
      </c>
      <c r="O9213" s="3">
        <v>26794780.449999999</v>
      </c>
      <c r="P9213" s="3">
        <v>-4448452.7</v>
      </c>
      <c r="Q9213" s="3">
        <v>216577.5</v>
      </c>
      <c r="R9213" s="3">
        <v>10040334.609999999</v>
      </c>
      <c r="S9213" s="3"/>
      <c r="T9213" s="3">
        <v>-1841118.83</v>
      </c>
      <c r="U9213" s="3">
        <v>-3846382.63</v>
      </c>
      <c r="V9213" s="9">
        <f t="shared" si="1067"/>
        <v>1.8034126552997842</v>
      </c>
      <c r="W9213" s="3">
        <v>-1538208.6</v>
      </c>
      <c r="X9213" s="11">
        <f t="shared" si="1068"/>
        <v>-5.7407023836987633E-2</v>
      </c>
      <c r="Y9213" s="11">
        <f t="shared" si="1069"/>
        <v>-4.0860731796660043E-3</v>
      </c>
      <c r="Z9213" s="11">
        <f t="shared" si="1070"/>
        <v>7.1177234187732391E-2</v>
      </c>
    </row>
    <row r="9214" spans="1:26" x14ac:dyDescent="0.3">
      <c r="A9214" s="8" t="s">
        <v>2829</v>
      </c>
      <c r="B9214" s="2" t="s">
        <v>1034</v>
      </c>
      <c r="C9214" s="3">
        <v>224281447.19</v>
      </c>
      <c r="D9214" s="9">
        <f t="shared" si="1065"/>
        <v>19.228412281802814</v>
      </c>
      <c r="E9214" s="9">
        <f t="shared" si="1064"/>
        <v>0.25059683533425126</v>
      </c>
      <c r="F9214" s="3">
        <v>0</v>
      </c>
      <c r="G9214" s="4">
        <v>0.154942037181376</v>
      </c>
      <c r="H9214" s="3">
        <v>114977.21</v>
      </c>
      <c r="I9214" s="3">
        <v>56089243.68</v>
      </c>
      <c r="J9214" s="3">
        <v>0</v>
      </c>
      <c r="K9214" s="3">
        <v>0</v>
      </c>
      <c r="L9214" s="3">
        <v>0</v>
      </c>
      <c r="M9214" s="9" t="str">
        <f t="shared" si="1066"/>
        <v/>
      </c>
      <c r="N9214" s="3">
        <v>153109600.11000001</v>
      </c>
      <c r="O9214" s="3">
        <v>26541231</v>
      </c>
      <c r="P9214" s="3">
        <v>-2694692.67</v>
      </c>
      <c r="Q9214" s="3">
        <v>99233.75</v>
      </c>
      <c r="R9214" s="3">
        <v>6840721.7599999998</v>
      </c>
      <c r="S9214" s="3"/>
      <c r="T9214" s="3">
        <v>-1149519.25</v>
      </c>
      <c r="U9214" s="3">
        <v>-2095025.6</v>
      </c>
      <c r="V9214" s="9">
        <f t="shared" si="1067"/>
        <v>2.138961188963068</v>
      </c>
      <c r="W9214" s="3">
        <v>-253549.450000001</v>
      </c>
      <c r="X9214" s="11">
        <f t="shared" si="1068"/>
        <v>-9.5530403243165706E-3</v>
      </c>
      <c r="Y9214" s="11">
        <f t="shared" si="1069"/>
        <v>-1.1304967627804123E-3</v>
      </c>
      <c r="Z9214" s="11">
        <f t="shared" si="1070"/>
        <v>0.11833895015629893</v>
      </c>
    </row>
    <row r="9215" spans="1:26" x14ac:dyDescent="0.3">
      <c r="A9215" s="8" t="s">
        <v>2830</v>
      </c>
      <c r="B9215" s="2" t="s">
        <v>1034</v>
      </c>
      <c r="C9215" s="3">
        <v>304667630.23000002</v>
      </c>
      <c r="D9215" s="9">
        <f t="shared" si="1065"/>
        <v>19.534732003425837</v>
      </c>
      <c r="E9215" s="9">
        <f t="shared" si="1064"/>
        <v>0.27188149783902948</v>
      </c>
      <c r="F9215" s="3">
        <v>0</v>
      </c>
      <c r="G9215" s="4">
        <v>0.144699632742191</v>
      </c>
      <c r="H9215" s="3">
        <v>656483.14</v>
      </c>
      <c r="I9215" s="3">
        <v>79104838.689999998</v>
      </c>
      <c r="J9215" s="3">
        <v>3072169.82</v>
      </c>
      <c r="K9215" s="3">
        <v>0</v>
      </c>
      <c r="L9215" s="3">
        <v>0</v>
      </c>
      <c r="M9215" s="9" t="str">
        <f t="shared" si="1066"/>
        <v/>
      </c>
      <c r="N9215" s="3">
        <v>236745989.13999999</v>
      </c>
      <c r="O9215" s="3">
        <v>32525197.23</v>
      </c>
      <c r="P9215" s="3">
        <v>-5241052.83</v>
      </c>
      <c r="Q9215" s="3">
        <v>185408.75</v>
      </c>
      <c r="R9215" s="3">
        <v>13641977.869999999</v>
      </c>
      <c r="S9215" s="3"/>
      <c r="T9215" s="3">
        <v>-2185035.96</v>
      </c>
      <c r="U9215" s="3">
        <v>-4282421.16</v>
      </c>
      <c r="V9215" s="9">
        <f t="shared" si="1067"/>
        <v>2.1379943250400708</v>
      </c>
      <c r="W9215" s="3">
        <v>-269583.26000000199</v>
      </c>
      <c r="X9215" s="11">
        <f t="shared" si="1068"/>
        <v>-8.2884435133063136E-3</v>
      </c>
      <c r="Y9215" s="11">
        <f t="shared" si="1069"/>
        <v>-8.8484378795505088E-4</v>
      </c>
      <c r="Z9215" s="11">
        <f t="shared" si="1070"/>
        <v>0.10675632723255189</v>
      </c>
    </row>
    <row r="9216" spans="1:26" x14ac:dyDescent="0.3">
      <c r="A9216" s="8" t="s">
        <v>2831</v>
      </c>
      <c r="B9216" s="2" t="s">
        <v>1034</v>
      </c>
      <c r="C9216" s="3">
        <v>289720577.83999997</v>
      </c>
      <c r="D9216" s="9">
        <f t="shared" si="1065"/>
        <v>19.484427491766837</v>
      </c>
      <c r="E9216" s="9">
        <f t="shared" si="1064"/>
        <v>0.28980603430374552</v>
      </c>
      <c r="F9216" s="3">
        <v>188075.85</v>
      </c>
      <c r="G9216" s="4">
        <v>0.156190825468071</v>
      </c>
      <c r="H9216" s="3">
        <v>27957.66</v>
      </c>
      <c r="I9216" s="3">
        <v>49890445.049999997</v>
      </c>
      <c r="J9216" s="3">
        <v>34044369.009999998</v>
      </c>
      <c r="K9216" s="3">
        <v>188075.85</v>
      </c>
      <c r="L9216" s="3">
        <v>940.37</v>
      </c>
      <c r="M9216" s="9">
        <f t="shared" si="1066"/>
        <v>4.9999508177152995E-3</v>
      </c>
      <c r="N9216" s="3">
        <v>223518884.30000001</v>
      </c>
      <c r="O9216" s="3">
        <v>32722165.829999998</v>
      </c>
      <c r="P9216" s="3">
        <v>-2925135.98</v>
      </c>
      <c r="Q9216" s="3">
        <v>92027.42</v>
      </c>
      <c r="R9216" s="3">
        <v>7111740.4199999999</v>
      </c>
      <c r="S9216" s="3"/>
      <c r="T9216" s="3">
        <v>-1027008.16</v>
      </c>
      <c r="U9216" s="3">
        <v>-2293395.67</v>
      </c>
      <c r="V9216" s="9">
        <f t="shared" si="1067"/>
        <v>2.1695456964943927</v>
      </c>
      <c r="W9216" s="3">
        <v>196968.60000000201</v>
      </c>
      <c r="X9216" s="11">
        <f t="shared" si="1068"/>
        <v>6.0194242955464551E-3</v>
      </c>
      <c r="Y9216" s="11">
        <f t="shared" si="1069"/>
        <v>6.7985712809388074E-4</v>
      </c>
      <c r="Z9216" s="11">
        <f t="shared" si="1070"/>
        <v>0.11294387880197802</v>
      </c>
    </row>
    <row r="9217" spans="1:26" x14ac:dyDescent="0.3">
      <c r="A9217" s="8" t="s">
        <v>2832</v>
      </c>
      <c r="B9217" s="2" t="s">
        <v>1034</v>
      </c>
      <c r="C9217" s="3">
        <v>308448955.10000002</v>
      </c>
      <c r="D9217" s="9">
        <f t="shared" si="1065"/>
        <v>19.547066926031107</v>
      </c>
      <c r="E9217" s="9">
        <f t="shared" si="1064"/>
        <v>0.29001019504507314</v>
      </c>
      <c r="F9217" s="3">
        <v>5048454.04</v>
      </c>
      <c r="G9217" s="4">
        <v>0.15029295734203299</v>
      </c>
      <c r="H9217" s="3">
        <v>9534.59</v>
      </c>
      <c r="I9217" s="3">
        <v>53714802.270000003</v>
      </c>
      <c r="J9217" s="3">
        <v>35729004.770000003</v>
      </c>
      <c r="K9217" s="3">
        <v>5048454.04</v>
      </c>
      <c r="L9217" s="3">
        <v>25254.400000000001</v>
      </c>
      <c r="M9217" s="9">
        <f t="shared" si="1066"/>
        <v>5.0024026761269673E-3</v>
      </c>
      <c r="N9217" s="3">
        <v>229660104.91</v>
      </c>
      <c r="O9217" s="3">
        <v>33707515.390000001</v>
      </c>
      <c r="P9217" s="3">
        <v>-6011176</v>
      </c>
      <c r="Q9217" s="3">
        <v>197839.63</v>
      </c>
      <c r="R9217" s="3">
        <v>14178417.310000001</v>
      </c>
      <c r="S9217" s="3"/>
      <c r="T9217" s="3">
        <v>-2189851.96</v>
      </c>
      <c r="U9217" s="3">
        <v>-4970399.83</v>
      </c>
      <c r="V9217" s="9">
        <f t="shared" si="1067"/>
        <v>2.0077865083009883</v>
      </c>
      <c r="W9217" s="3">
        <v>65858.030000005194</v>
      </c>
      <c r="X9217" s="11">
        <f t="shared" si="1068"/>
        <v>1.9538084975418649E-3</v>
      </c>
      <c r="Y9217" s="11">
        <f t="shared" si="1069"/>
        <v>2.135135454702832E-4</v>
      </c>
      <c r="Z9217" s="11">
        <f t="shared" si="1070"/>
        <v>0.10928069242144758</v>
      </c>
    </row>
    <row r="9218" spans="1:26" x14ac:dyDescent="0.3">
      <c r="A9218" s="8" t="s">
        <v>2833</v>
      </c>
      <c r="B9218" s="2" t="s">
        <v>1034</v>
      </c>
      <c r="C9218" s="3">
        <v>340465220.52999997</v>
      </c>
      <c r="D9218" s="9">
        <f t="shared" si="1065"/>
        <v>19.645823535987471</v>
      </c>
      <c r="E9218" s="9">
        <f t="shared" si="1064"/>
        <v>0.23408592879453141</v>
      </c>
      <c r="F9218" s="3">
        <v>5034229.95</v>
      </c>
      <c r="G9218" s="4">
        <v>0.12291223115833699</v>
      </c>
      <c r="H9218" s="3">
        <v>3308.58</v>
      </c>
      <c r="I9218" s="3">
        <v>43096343.719999999</v>
      </c>
      <c r="J9218" s="3">
        <v>36598465.07</v>
      </c>
      <c r="K9218" s="3">
        <v>5034229.95</v>
      </c>
      <c r="L9218" s="3">
        <v>25189.03</v>
      </c>
      <c r="M9218" s="9">
        <f t="shared" si="1066"/>
        <v>5.0035517348586741E-3</v>
      </c>
      <c r="N9218" s="3">
        <v>261506896.62</v>
      </c>
      <c r="O9218" s="3">
        <v>33880463.890000001</v>
      </c>
      <c r="P9218" s="3">
        <v>-3615978.84</v>
      </c>
      <c r="Q9218" s="3">
        <v>145319.75</v>
      </c>
      <c r="R9218" s="3">
        <v>7948125.79</v>
      </c>
      <c r="S9218" s="3"/>
      <c r="T9218" s="3">
        <v>-1076686.19</v>
      </c>
      <c r="U9218" s="3">
        <v>-2721099.45</v>
      </c>
      <c r="V9218" s="9">
        <f t="shared" si="1067"/>
        <v>2.1310959351565719</v>
      </c>
      <c r="W9218" s="3">
        <v>375565.669999998</v>
      </c>
      <c r="X9218" s="11">
        <f t="shared" si="1068"/>
        <v>1.1085021480796436E-2</v>
      </c>
      <c r="Y9218" s="11">
        <f t="shared" si="1069"/>
        <v>1.1030955508916811E-3</v>
      </c>
      <c r="Z9218" s="11">
        <f t="shared" si="1070"/>
        <v>9.9512261009387412E-2</v>
      </c>
    </row>
    <row r="9219" spans="1:26" x14ac:dyDescent="0.3">
      <c r="A9219" s="8" t="s">
        <v>2834</v>
      </c>
      <c r="B9219" s="2" t="s">
        <v>1034</v>
      </c>
      <c r="C9219" s="3">
        <v>352564380.79000002</v>
      </c>
      <c r="D9219" s="9">
        <f t="shared" si="1065"/>
        <v>19.680743804078851</v>
      </c>
      <c r="E9219" s="9">
        <f t="shared" si="1064"/>
        <v>0.1815566844176664</v>
      </c>
      <c r="F9219" s="3">
        <v>9279844.3200000003</v>
      </c>
      <c r="G9219" s="4">
        <v>0.114383495844259</v>
      </c>
      <c r="H9219" s="3">
        <v>21246.29</v>
      </c>
      <c r="I9219" s="3">
        <v>26085726.710000001</v>
      </c>
      <c r="J9219" s="3">
        <v>37903447.020000003</v>
      </c>
      <c r="K9219" s="3">
        <v>9279844.3200000003</v>
      </c>
      <c r="L9219" s="3">
        <v>46389.47</v>
      </c>
      <c r="M9219" s="9">
        <f t="shared" si="1066"/>
        <v>4.9989491634057932E-3</v>
      </c>
      <c r="N9219" s="3">
        <v>289085606.87</v>
      </c>
      <c r="O9219" s="3">
        <v>34738685.93</v>
      </c>
      <c r="P9219" s="3">
        <v>-7045458.7000000002</v>
      </c>
      <c r="Q9219" s="3">
        <v>352022.64</v>
      </c>
      <c r="R9219" s="3">
        <v>15560210.51</v>
      </c>
      <c r="S9219" s="3"/>
      <c r="T9219" s="3">
        <v>-2229996.44</v>
      </c>
      <c r="U9219" s="3">
        <v>-4376397.16</v>
      </c>
      <c r="V9219" s="9">
        <f t="shared" si="1067"/>
        <v>2.4086111293762458</v>
      </c>
      <c r="W9219" s="3">
        <v>1034118.49</v>
      </c>
      <c r="X9219" s="11">
        <f t="shared" si="1068"/>
        <v>2.9768497636433192E-2</v>
      </c>
      <c r="Y9219" s="11">
        <f t="shared" si="1069"/>
        <v>2.9331337660452941E-3</v>
      </c>
      <c r="Z9219" s="11">
        <f t="shared" si="1070"/>
        <v>9.8531467790819185E-2</v>
      </c>
    </row>
    <row r="9220" spans="1:26" x14ac:dyDescent="0.3">
      <c r="A9220" s="8" t="s">
        <v>2835</v>
      </c>
      <c r="B9220" s="2" t="s">
        <v>1034</v>
      </c>
      <c r="C9220" s="3">
        <v>317721253.29000002</v>
      </c>
      <c r="D9220" s="9">
        <f t="shared" si="1065"/>
        <v>19.576684994358214</v>
      </c>
      <c r="E9220" s="9">
        <f t="shared" si="1064"/>
        <v>0.24063403851116036</v>
      </c>
      <c r="F9220" s="3">
        <v>14526251.939999999</v>
      </c>
      <c r="G9220" s="4">
        <v>0.158588137286758</v>
      </c>
      <c r="H9220" s="3">
        <v>153737.68</v>
      </c>
      <c r="I9220" s="3">
        <v>41087193.079999998</v>
      </c>
      <c r="J9220" s="3">
        <v>35213617.539999999</v>
      </c>
      <c r="K9220" s="3">
        <v>14526426.380000001</v>
      </c>
      <c r="L9220" s="3">
        <v>72604.33</v>
      </c>
      <c r="M9220" s="9">
        <f t="shared" si="1066"/>
        <v>4.9980861156575795E-3</v>
      </c>
      <c r="N9220" s="3">
        <v>187338354.44999999</v>
      </c>
      <c r="O9220" s="3">
        <v>35687387.359999999</v>
      </c>
      <c r="P9220" s="3">
        <v>-3144513.21</v>
      </c>
      <c r="Q9220" s="3">
        <v>271666.15000000002</v>
      </c>
      <c r="R9220" s="3">
        <v>7468908.6699999999</v>
      </c>
      <c r="S9220" s="3"/>
      <c r="T9220" s="3">
        <v>-1149274.06</v>
      </c>
      <c r="U9220" s="3">
        <v>-2695055.73</v>
      </c>
      <c r="V9220" s="9">
        <f t="shared" si="1067"/>
        <v>2.0135043669081263</v>
      </c>
      <c r="W9220" s="3">
        <v>1169400.54</v>
      </c>
      <c r="X9220" s="11">
        <f t="shared" si="1068"/>
        <v>3.2767894388108551E-2</v>
      </c>
      <c r="Y9220" s="11">
        <f t="shared" si="1069"/>
        <v>3.6805864508303128E-3</v>
      </c>
      <c r="Z9220" s="11">
        <f t="shared" si="1070"/>
        <v>0.11232294657803815</v>
      </c>
    </row>
    <row r="9221" spans="1:26" x14ac:dyDescent="0.3">
      <c r="A9221" s="8" t="s">
        <v>2836</v>
      </c>
      <c r="B9221" s="2" t="s">
        <v>1034</v>
      </c>
      <c r="C9221" s="3">
        <v>373040656.77999997</v>
      </c>
      <c r="D9221" s="9">
        <f t="shared" si="1065"/>
        <v>19.737197971078274</v>
      </c>
      <c r="E9221" s="9">
        <f t="shared" si="1064"/>
        <v>0.23553818634256371</v>
      </c>
      <c r="F9221" s="3">
        <v>16039895.119999999</v>
      </c>
      <c r="G9221" s="4">
        <v>0.13375915062257199</v>
      </c>
      <c r="H9221" s="3">
        <v>1881.66</v>
      </c>
      <c r="I9221" s="3">
        <v>52083907.990000002</v>
      </c>
      <c r="J9221" s="3">
        <v>35779530.079999998</v>
      </c>
      <c r="K9221" s="3">
        <v>16040069.560000001</v>
      </c>
      <c r="L9221" s="3">
        <v>81956.210000000006</v>
      </c>
      <c r="M9221" s="9">
        <f t="shared" si="1066"/>
        <v>5.1094672434824533E-3</v>
      </c>
      <c r="N9221" s="3">
        <v>248079470.41</v>
      </c>
      <c r="O9221" s="3">
        <v>35631051.359999999</v>
      </c>
      <c r="P9221" s="3">
        <v>-5960769.2000000002</v>
      </c>
      <c r="Q9221" s="3">
        <v>537901.29</v>
      </c>
      <c r="R9221" s="3">
        <v>14902190.949999999</v>
      </c>
      <c r="S9221" s="3"/>
      <c r="T9221" s="3">
        <v>-2424204.63</v>
      </c>
      <c r="U9221" s="3">
        <v>-5609428.3399999999</v>
      </c>
      <c r="V9221" s="9">
        <f t="shared" si="1067"/>
        <v>1.9219314969526171</v>
      </c>
      <c r="W9221" s="3">
        <v>1587351.53</v>
      </c>
      <c r="X9221" s="11">
        <f t="shared" si="1068"/>
        <v>4.4549668601190556E-2</v>
      </c>
      <c r="Y9221" s="11">
        <f t="shared" si="1069"/>
        <v>4.2551703176314576E-3</v>
      </c>
      <c r="Z9221" s="11">
        <f t="shared" si="1070"/>
        <v>9.5515195763268626E-2</v>
      </c>
    </row>
    <row r="9222" spans="1:26" x14ac:dyDescent="0.3">
      <c r="A9222" s="8" t="s">
        <v>2837</v>
      </c>
      <c r="B9222" s="2" t="s">
        <v>1034</v>
      </c>
      <c r="C9222" s="3">
        <v>431133246.17000002</v>
      </c>
      <c r="D9222" s="9">
        <f t="shared" si="1065"/>
        <v>19.881927756136069</v>
      </c>
      <c r="E9222" s="9">
        <f t="shared" si="1064"/>
        <v>0.23832195413546295</v>
      </c>
      <c r="F9222" s="3">
        <v>20783787.539999999</v>
      </c>
      <c r="G9222" s="4">
        <v>0.144638132217011</v>
      </c>
      <c r="H9222" s="3">
        <v>1135.1400000000001</v>
      </c>
      <c r="I9222" s="3">
        <v>66076495.299999997</v>
      </c>
      <c r="J9222" s="3">
        <v>36670887.280000001</v>
      </c>
      <c r="K9222" s="3">
        <v>20785217.16</v>
      </c>
      <c r="L9222" s="3">
        <v>184933.91</v>
      </c>
      <c r="M9222" s="9">
        <f t="shared" si="1066"/>
        <v>8.8973768508849201E-3</v>
      </c>
      <c r="N9222" s="3">
        <v>312111087.75999999</v>
      </c>
      <c r="O9222" s="3">
        <v>35513419.57</v>
      </c>
      <c r="P9222" s="3">
        <v>-3209349.71</v>
      </c>
      <c r="Q9222" s="3">
        <v>374640.57</v>
      </c>
      <c r="R9222" s="3">
        <v>7664011.5999999996</v>
      </c>
      <c r="S9222" s="3"/>
      <c r="T9222" s="3">
        <v>-1316091.44</v>
      </c>
      <c r="U9222" s="3">
        <v>-2842867.57</v>
      </c>
      <c r="V9222" s="9">
        <f t="shared" si="1067"/>
        <v>1.932851983073524</v>
      </c>
      <c r="W9222" s="3">
        <v>176483.55</v>
      </c>
      <c r="X9222" s="11">
        <f t="shared" si="1068"/>
        <v>4.969489058977713E-3</v>
      </c>
      <c r="Y9222" s="11">
        <f t="shared" si="1069"/>
        <v>4.093480416270445E-4</v>
      </c>
      <c r="Z9222" s="11">
        <f t="shared" si="1070"/>
        <v>8.2372259354818386E-2</v>
      </c>
    </row>
    <row r="9223" spans="1:26" x14ac:dyDescent="0.3">
      <c r="A9223" s="8" t="s">
        <v>2838</v>
      </c>
      <c r="B9223" s="2" t="s">
        <v>1034</v>
      </c>
      <c r="C9223" s="3">
        <v>674990053.39999998</v>
      </c>
      <c r="D9223" s="9">
        <f t="shared" si="1065"/>
        <v>20.33020851302453</v>
      </c>
      <c r="E9223" s="9">
        <f t="shared" si="1064"/>
        <v>0.55975578334351794</v>
      </c>
      <c r="F9223" s="3">
        <v>23867686.07</v>
      </c>
      <c r="G9223" s="4">
        <v>0.13258658750368801</v>
      </c>
      <c r="H9223" s="3">
        <v>1680.9</v>
      </c>
      <c r="I9223" s="3">
        <v>340279909.64999998</v>
      </c>
      <c r="J9223" s="3">
        <v>37547995.539999999</v>
      </c>
      <c r="K9223" s="3">
        <v>23867860.510000002</v>
      </c>
      <c r="L9223" s="3">
        <v>269997.11</v>
      </c>
      <c r="M9223" s="9">
        <f t="shared" si="1066"/>
        <v>1.1312162222788186E-2</v>
      </c>
      <c r="N9223" s="3">
        <v>611028150.88999999</v>
      </c>
      <c r="O9223" s="3">
        <v>35208017.829999998</v>
      </c>
      <c r="P9223" s="3">
        <v>-7195732.8399999999</v>
      </c>
      <c r="Q9223" s="3">
        <v>958778.74</v>
      </c>
      <c r="R9223" s="3">
        <v>17207803.620000001</v>
      </c>
      <c r="S9223" s="3"/>
      <c r="T9223" s="3">
        <v>-3160837.45</v>
      </c>
      <c r="U9223" s="3">
        <v>-6332912.4500000002</v>
      </c>
      <c r="V9223" s="9">
        <f t="shared" si="1067"/>
        <v>1.9135307493196128</v>
      </c>
      <c r="W9223" s="3">
        <v>2962.0999999969499</v>
      </c>
      <c r="X9223" s="11">
        <f t="shared" si="1068"/>
        <v>8.4131404792490419E-5</v>
      </c>
      <c r="Y9223" s="11">
        <f t="shared" si="1069"/>
        <v>4.3883609618786573E-6</v>
      </c>
      <c r="Z9223" s="11">
        <f t="shared" si="1070"/>
        <v>5.2160795040835484E-2</v>
      </c>
    </row>
    <row r="9224" spans="1:26" x14ac:dyDescent="0.3">
      <c r="A9224" s="8" t="s">
        <v>2839</v>
      </c>
      <c r="B9224" s="2" t="s">
        <v>1034</v>
      </c>
      <c r="C9224" s="3">
        <v>649385411.78999996</v>
      </c>
      <c r="D9224" s="9">
        <f t="shared" si="1065"/>
        <v>20.29153695324457</v>
      </c>
      <c r="E9224" s="9">
        <f t="shared" si="1064"/>
        <v>0.54475656842195719</v>
      </c>
      <c r="F9224" s="3">
        <v>35923799.420000002</v>
      </c>
      <c r="G9224" s="4">
        <v>0.15191270028270401</v>
      </c>
      <c r="H9224" s="3">
        <v>2052.2800000000002</v>
      </c>
      <c r="I9224" s="3">
        <v>315075465.63</v>
      </c>
      <c r="J9224" s="3">
        <v>38679450.600000001</v>
      </c>
      <c r="K9224" s="3">
        <v>37023321.670000002</v>
      </c>
      <c r="L9224" s="3">
        <v>1099522.25</v>
      </c>
      <c r="M9224" s="9">
        <f t="shared" si="1066"/>
        <v>2.9698098398635662E-2</v>
      </c>
      <c r="N9224" s="3">
        <v>561018276.15999997</v>
      </c>
      <c r="O9224" s="3">
        <v>34736351.93</v>
      </c>
      <c r="P9224" s="3">
        <v>-4771660.47</v>
      </c>
      <c r="Q9224" s="3">
        <v>255604.7</v>
      </c>
      <c r="R9224" s="3"/>
      <c r="S9224" s="3">
        <v>1174541.22</v>
      </c>
      <c r="T9224" s="3">
        <v>-1775948.53</v>
      </c>
      <c r="U9224" s="3">
        <v>-2959949.43</v>
      </c>
      <c r="V9224" s="9">
        <f t="shared" si="1067"/>
        <v>0.30197988471863102</v>
      </c>
      <c r="W9224" s="3">
        <v>-767530</v>
      </c>
      <c r="X9224" s="11">
        <f t="shared" si="1068"/>
        <v>-2.2095872403259591E-2</v>
      </c>
      <c r="Y9224" s="11">
        <f t="shared" si="1069"/>
        <v>-1.1819329262176372E-3</v>
      </c>
      <c r="Z9224" s="11">
        <f t="shared" si="1070"/>
        <v>5.3491118370292461E-2</v>
      </c>
    </row>
    <row r="9225" spans="1:26" x14ac:dyDescent="0.3">
      <c r="A9225" s="8" t="s">
        <v>2840</v>
      </c>
      <c r="B9225" s="2" t="s">
        <v>1034</v>
      </c>
      <c r="C9225" s="3">
        <v>597027035.50999999</v>
      </c>
      <c r="D9225" s="9">
        <f t="shared" si="1065"/>
        <v>20.207472955942904</v>
      </c>
      <c r="E9225" s="9">
        <f t="shared" si="1064"/>
        <v>0.45891640968311032</v>
      </c>
      <c r="F9225" s="3">
        <v>46870172.560000002</v>
      </c>
      <c r="G9225" s="4">
        <v>0.154293400383088</v>
      </c>
      <c r="H9225" s="3">
        <v>2048.77</v>
      </c>
      <c r="I9225" s="3">
        <v>273983454.85000002</v>
      </c>
      <c r="J9225" s="3">
        <v>0</v>
      </c>
      <c r="K9225" s="3">
        <v>48407145.329999998</v>
      </c>
      <c r="L9225" s="3">
        <v>1536972.77</v>
      </c>
      <c r="M9225" s="9">
        <f t="shared" si="1066"/>
        <v>3.1750948326371799E-2</v>
      </c>
      <c r="N9225" s="3">
        <v>485378520.56</v>
      </c>
      <c r="O9225" s="3">
        <v>43218636.539999999</v>
      </c>
      <c r="P9225" s="3">
        <v>-8982230.7799999993</v>
      </c>
      <c r="Q9225" s="3">
        <v>520629.1</v>
      </c>
      <c r="R9225" s="3"/>
      <c r="S9225" s="3">
        <v>2324304.6</v>
      </c>
      <c r="T9225" s="3">
        <v>-3193732.4</v>
      </c>
      <c r="U9225" s="3">
        <v>-6277653.46</v>
      </c>
      <c r="V9225" s="9">
        <f t="shared" si="1067"/>
        <v>0.30037142843212178</v>
      </c>
      <c r="W9225" s="3">
        <v>7713013.4100000001</v>
      </c>
      <c r="X9225" s="11">
        <f t="shared" si="1068"/>
        <v>0.17846498704005623</v>
      </c>
      <c r="Y9225" s="11">
        <f t="shared" si="1069"/>
        <v>1.2919035405844381E-2</v>
      </c>
      <c r="Z9225" s="11">
        <f t="shared" si="1070"/>
        <v>7.2389747816162517E-2</v>
      </c>
    </row>
    <row r="9226" spans="1:26" x14ac:dyDescent="0.3">
      <c r="A9226" s="8" t="s">
        <v>2841</v>
      </c>
      <c r="B9226" s="2" t="s">
        <v>1034</v>
      </c>
      <c r="C9226" s="3">
        <v>640101920.24000001</v>
      </c>
      <c r="D9226" s="9">
        <f t="shared" si="1065"/>
        <v>20.277137972013996</v>
      </c>
      <c r="E9226" s="9">
        <f t="shared" si="1064"/>
        <v>0.42005418232331965</v>
      </c>
      <c r="F9226" s="3">
        <v>107741828.25</v>
      </c>
      <c r="G9226" s="4">
        <v>0.139117735919077</v>
      </c>
      <c r="H9226" s="3">
        <v>2000</v>
      </c>
      <c r="I9226" s="3">
        <v>268875488.70999998</v>
      </c>
      <c r="J9226" s="3">
        <v>0</v>
      </c>
      <c r="K9226" s="3">
        <v>110009095.31</v>
      </c>
      <c r="L9226" s="3">
        <v>2267267.06</v>
      </c>
      <c r="M9226" s="9">
        <f t="shared" si="1066"/>
        <v>2.0609814612245991E-2</v>
      </c>
      <c r="N9226" s="3">
        <v>518797476.52999997</v>
      </c>
      <c r="O9226" s="3">
        <v>44875040.439999998</v>
      </c>
      <c r="P9226" s="3">
        <v>-2628960.83</v>
      </c>
      <c r="Q9226" s="3">
        <v>347345.82</v>
      </c>
      <c r="R9226" s="3"/>
      <c r="S9226" s="3">
        <v>1059908.6399999999</v>
      </c>
      <c r="T9226" s="3">
        <v>-1514180.91</v>
      </c>
      <c r="U9226" s="3">
        <v>-4257884.9000000004</v>
      </c>
      <c r="V9226" s="9">
        <f t="shared" si="1067"/>
        <v>0.24380429924446753</v>
      </c>
      <c r="W9226" s="3">
        <v>1653020.95</v>
      </c>
      <c r="X9226" s="11">
        <f t="shared" si="1068"/>
        <v>3.6836088252893397E-2</v>
      </c>
      <c r="Y9226" s="11">
        <f t="shared" si="1069"/>
        <v>2.5824339807951455E-3</v>
      </c>
      <c r="Z9226" s="11">
        <f t="shared" si="1070"/>
        <v>7.0106086266972192E-2</v>
      </c>
    </row>
    <row r="9227" spans="1:26" x14ac:dyDescent="0.3">
      <c r="A9227" s="8" t="s">
        <v>2842</v>
      </c>
      <c r="B9227" s="2" t="s">
        <v>1034</v>
      </c>
      <c r="C9227" s="3">
        <v>730700828.77999997</v>
      </c>
      <c r="D9227" s="9">
        <f t="shared" si="1065"/>
        <v>20.409514670988255</v>
      </c>
      <c r="E9227" s="9">
        <f t="shared" si="1064"/>
        <v>0.41234787597417188</v>
      </c>
      <c r="F9227" s="3">
        <v>59918443.789999999</v>
      </c>
      <c r="G9227" s="4">
        <v>0.30051725041169097</v>
      </c>
      <c r="H9227" s="3">
        <v>3927.37</v>
      </c>
      <c r="I9227" s="3">
        <v>301299007.35000002</v>
      </c>
      <c r="J9227" s="3">
        <v>0</v>
      </c>
      <c r="K9227" s="3">
        <v>61646893.07</v>
      </c>
      <c r="L9227" s="3">
        <v>2156659.2000000002</v>
      </c>
      <c r="M9227" s="9">
        <f t="shared" si="1066"/>
        <v>3.4984069635936317E-2</v>
      </c>
      <c r="N9227" s="3">
        <v>661805222.91999996</v>
      </c>
      <c r="O9227" s="3">
        <v>47318804.600000001</v>
      </c>
      <c r="P9227" s="3">
        <v>-3841816.63</v>
      </c>
      <c r="Q9227" s="3">
        <v>698903.42</v>
      </c>
      <c r="R9227" s="3"/>
      <c r="S9227" s="3">
        <v>3142739.8</v>
      </c>
      <c r="T9227" s="3">
        <v>-3100098.3</v>
      </c>
      <c r="U9227" s="3">
        <v>-11347561.460000001</v>
      </c>
      <c r="V9227" s="9">
        <f t="shared" si="1067"/>
        <v>0.26590072605641146</v>
      </c>
      <c r="W9227" s="3">
        <v>4100166.67</v>
      </c>
      <c r="X9227" s="11">
        <f t="shared" si="1068"/>
        <v>8.6649836247131226E-2</v>
      </c>
      <c r="Y9227" s="11">
        <f t="shared" si="1069"/>
        <v>5.6112796215733894E-3</v>
      </c>
      <c r="Z9227" s="11">
        <f t="shared" si="1070"/>
        <v>6.4758109935368346E-2</v>
      </c>
    </row>
    <row r="9228" spans="1:26" x14ac:dyDescent="0.3">
      <c r="A9228" s="8" t="s">
        <v>2843</v>
      </c>
      <c r="B9228" s="2" t="s">
        <v>1034</v>
      </c>
      <c r="C9228" s="3">
        <v>678594316.38999999</v>
      </c>
      <c r="D9228" s="9">
        <f t="shared" si="1065"/>
        <v>20.335534034785667</v>
      </c>
      <c r="E9228" s="9">
        <f t="shared" si="1064"/>
        <v>0.49070425742944973</v>
      </c>
      <c r="F9228" s="3">
        <v>68176375.159999996</v>
      </c>
      <c r="G9228" s="4">
        <v>0.67240919065536597</v>
      </c>
      <c r="H9228" s="3">
        <v>2180.8200000000002</v>
      </c>
      <c r="I9228" s="3">
        <v>332986939.30000001</v>
      </c>
      <c r="J9228" s="3">
        <v>0</v>
      </c>
      <c r="K9228" s="3">
        <v>69681468.549999997</v>
      </c>
      <c r="L9228" s="3">
        <v>2062389.49</v>
      </c>
      <c r="M9228" s="9">
        <f t="shared" si="1066"/>
        <v>2.9597388414971917E-2</v>
      </c>
      <c r="N9228" s="3">
        <v>561940313.34000003</v>
      </c>
      <c r="O9228" s="3">
        <v>50424285.899999999</v>
      </c>
      <c r="P9228" s="3">
        <v>-2864313.31</v>
      </c>
      <c r="Q9228" s="3">
        <v>302327.53999999998</v>
      </c>
      <c r="R9228" s="3"/>
      <c r="S9228" s="3">
        <v>2132162.34</v>
      </c>
      <c r="T9228" s="3">
        <v>-2770854.01</v>
      </c>
      <c r="U9228" s="3">
        <v>-3560767.58</v>
      </c>
      <c r="V9228" s="9">
        <f t="shared" si="1067"/>
        <v>0.3844970589911707</v>
      </c>
      <c r="W9228" s="3">
        <v>3105482.58</v>
      </c>
      <c r="X9228" s="11">
        <f t="shared" si="1068"/>
        <v>6.1587041334778728E-2</v>
      </c>
      <c r="Y9228" s="11">
        <f t="shared" si="1069"/>
        <v>4.5763462867190081E-3</v>
      </c>
      <c r="Z9228" s="11">
        <f t="shared" si="1070"/>
        <v>7.4306967627209369E-2</v>
      </c>
    </row>
    <row r="9229" spans="1:26" x14ac:dyDescent="0.3">
      <c r="A9229" s="8" t="s">
        <v>2787</v>
      </c>
      <c r="B9229" s="2" t="s">
        <v>1040</v>
      </c>
      <c r="C9229" s="3">
        <v>52085884.640000001</v>
      </c>
      <c r="D9229" s="9">
        <f t="shared" si="1065"/>
        <v>17.768404541800944</v>
      </c>
      <c r="E9229" s="9">
        <f t="shared" si="1064"/>
        <v>0.87508845371508692</v>
      </c>
      <c r="F9229" s="3">
        <v>0</v>
      </c>
      <c r="G9229" s="4">
        <v>3.3360350216963401</v>
      </c>
      <c r="H9229" s="3">
        <v>2972598.21</v>
      </c>
      <c r="I9229" s="3">
        <v>0</v>
      </c>
      <c r="J9229" s="3">
        <v>42607158.039999999</v>
      </c>
      <c r="K9229" s="3">
        <v>0</v>
      </c>
      <c r="L9229" s="3">
        <v>0</v>
      </c>
      <c r="M9229" s="9" t="str">
        <f t="shared" si="1066"/>
        <v/>
      </c>
      <c r="N9229" s="3">
        <v>946830.53</v>
      </c>
      <c r="O9229" s="3">
        <v>46209562.82</v>
      </c>
      <c r="P9229" s="3">
        <v>1384970.15</v>
      </c>
      <c r="Q9229" s="3">
        <v>0</v>
      </c>
      <c r="R9229" s="3">
        <v>951120.04</v>
      </c>
      <c r="S9229" s="3"/>
      <c r="T9229" s="3">
        <v>-3033895.57</v>
      </c>
      <c r="U9229" s="3">
        <v>-2621492.98</v>
      </c>
      <c r="V9229" s="9">
        <f t="shared" si="1067"/>
        <v>0.16817943304708924</v>
      </c>
      <c r="W9229" s="3">
        <v>-3889013.22</v>
      </c>
      <c r="X9229" s="11">
        <f t="shared" si="1068"/>
        <v>-8.4160355187710048E-2</v>
      </c>
      <c r="Y9229" s="11">
        <f t="shared" si="1069"/>
        <v>-7.4665396332990075E-2</v>
      </c>
      <c r="Z9229" s="11">
        <f t="shared" si="1070"/>
        <v>0.88718014754640062</v>
      </c>
    </row>
    <row r="9230" spans="1:26" x14ac:dyDescent="0.3">
      <c r="A9230" s="8" t="s">
        <v>2788</v>
      </c>
      <c r="B9230" s="2" t="s">
        <v>1040</v>
      </c>
      <c r="C9230" s="3">
        <v>51153046.200000003</v>
      </c>
      <c r="D9230" s="9">
        <f t="shared" si="1065"/>
        <v>17.750332602840825</v>
      </c>
      <c r="E9230" s="9">
        <f t="shared" si="1064"/>
        <v>0.85257969602600114</v>
      </c>
      <c r="F9230" s="3">
        <v>0</v>
      </c>
      <c r="G9230" s="4">
        <v>2.8268317132435201</v>
      </c>
      <c r="H9230" s="3">
        <v>4950987.43</v>
      </c>
      <c r="I9230" s="3">
        <v>0</v>
      </c>
      <c r="J9230" s="3">
        <v>38661061.149999999</v>
      </c>
      <c r="K9230" s="3">
        <v>0</v>
      </c>
      <c r="L9230" s="3">
        <v>0</v>
      </c>
      <c r="M9230" s="9" t="str">
        <f t="shared" si="1066"/>
        <v/>
      </c>
      <c r="N9230" s="3">
        <v>1892635.48</v>
      </c>
      <c r="O9230" s="3">
        <v>43827738.549999997</v>
      </c>
      <c r="P9230" s="3">
        <v>2542488.77</v>
      </c>
      <c r="Q9230" s="3">
        <v>0</v>
      </c>
      <c r="R9230" s="3">
        <v>3163486.89</v>
      </c>
      <c r="S9230" s="3"/>
      <c r="T9230" s="3">
        <v>-5730876.7999999998</v>
      </c>
      <c r="U9230" s="3">
        <v>-4671101.46</v>
      </c>
      <c r="V9230" s="9">
        <f t="shared" si="1067"/>
        <v>0.30412358216176472</v>
      </c>
      <c r="W9230" s="3">
        <v>-6264971.8700000001</v>
      </c>
      <c r="X9230" s="11">
        <f t="shared" si="1068"/>
        <v>-0.14294536011372644</v>
      </c>
      <c r="Y9230" s="11">
        <f t="shared" si="1069"/>
        <v>-0.12247504958951985</v>
      </c>
      <c r="Z9230" s="11">
        <f t="shared" si="1070"/>
        <v>0.85679625761955103</v>
      </c>
    </row>
    <row r="9231" spans="1:26" x14ac:dyDescent="0.3">
      <c r="A9231" s="8" t="s">
        <v>2789</v>
      </c>
      <c r="B9231" s="2" t="s">
        <v>1040</v>
      </c>
      <c r="C9231" s="3">
        <v>48949565.799999997</v>
      </c>
      <c r="D9231" s="9">
        <f t="shared" si="1065"/>
        <v>17.706301056625662</v>
      </c>
      <c r="E9231" s="9">
        <f t="shared" si="1064"/>
        <v>0.83674144725508481</v>
      </c>
      <c r="F9231" s="3">
        <v>0</v>
      </c>
      <c r="G9231" s="4">
        <v>2.31160978489353</v>
      </c>
      <c r="H9231" s="3">
        <v>2160207.7599999998</v>
      </c>
      <c r="I9231" s="3">
        <v>0</v>
      </c>
      <c r="J9231" s="3">
        <v>38797922.770000003</v>
      </c>
      <c r="K9231" s="3">
        <v>0</v>
      </c>
      <c r="L9231" s="3">
        <v>0</v>
      </c>
      <c r="M9231" s="9" t="str">
        <f t="shared" si="1066"/>
        <v/>
      </c>
      <c r="N9231" s="3">
        <v>2018506.31</v>
      </c>
      <c r="O9231" s="3">
        <v>40744694.649999999</v>
      </c>
      <c r="P9231" s="3">
        <v>1201680.1100000001</v>
      </c>
      <c r="Q9231" s="3">
        <v>0</v>
      </c>
      <c r="R9231" s="3">
        <v>3516706.01</v>
      </c>
      <c r="S9231" s="3"/>
      <c r="T9231" s="3">
        <v>-3206231.07</v>
      </c>
      <c r="U9231" s="3">
        <v>-2683595.56</v>
      </c>
      <c r="V9231" s="9">
        <f t="shared" si="1067"/>
        <v>0.59708141358313627</v>
      </c>
      <c r="W9231" s="3">
        <v>-3088272.55</v>
      </c>
      <c r="X9231" s="11">
        <f t="shared" si="1068"/>
        <v>-7.5795697489660779E-2</v>
      </c>
      <c r="Y9231" s="11">
        <f t="shared" si="1069"/>
        <v>-6.3090907948360184E-2</v>
      </c>
      <c r="Z9231" s="11">
        <f t="shared" si="1070"/>
        <v>0.8323811250231764</v>
      </c>
    </row>
    <row r="9232" spans="1:26" x14ac:dyDescent="0.3">
      <c r="A9232" s="8" t="s">
        <v>2790</v>
      </c>
      <c r="B9232" s="2" t="s">
        <v>1040</v>
      </c>
      <c r="C9232" s="3">
        <v>52071842.009999998</v>
      </c>
      <c r="D9232" s="9">
        <f t="shared" si="1065"/>
        <v>17.768134900161545</v>
      </c>
      <c r="E9232" s="9">
        <f t="shared" si="1064"/>
        <v>0.74094189451931791</v>
      </c>
      <c r="F9232" s="3">
        <v>0</v>
      </c>
      <c r="G9232" s="4">
        <v>1.8001735134441701</v>
      </c>
      <c r="H9232" s="3">
        <v>2089208.2</v>
      </c>
      <c r="I9232" s="3">
        <v>0</v>
      </c>
      <c r="J9232" s="3">
        <v>36493001.07</v>
      </c>
      <c r="K9232" s="3">
        <v>0</v>
      </c>
      <c r="L9232" s="3">
        <v>0</v>
      </c>
      <c r="M9232" s="9" t="str">
        <f t="shared" si="1066"/>
        <v/>
      </c>
      <c r="N9232" s="3">
        <v>4125571.98</v>
      </c>
      <c r="O9232" s="3">
        <v>39229857.759999998</v>
      </c>
      <c r="P9232" s="3">
        <v>2788572.71</v>
      </c>
      <c r="Q9232" s="3">
        <v>0</v>
      </c>
      <c r="R9232" s="3">
        <v>7843823.8899999997</v>
      </c>
      <c r="S9232" s="3"/>
      <c r="T9232" s="3">
        <v>-6162181.0099999998</v>
      </c>
      <c r="U9232" s="3">
        <v>-5417069.2699999996</v>
      </c>
      <c r="V9232" s="9">
        <f t="shared" si="1067"/>
        <v>0.67740343289306637</v>
      </c>
      <c r="W9232" s="3">
        <v>-5253447.9000000004</v>
      </c>
      <c r="X9232" s="11">
        <f t="shared" si="1068"/>
        <v>-0.13391452837120868</v>
      </c>
      <c r="Y9232" s="11">
        <f t="shared" si="1069"/>
        <v>-0.10088845904454688</v>
      </c>
      <c r="Z9232" s="11">
        <f t="shared" si="1070"/>
        <v>0.75337948967632462</v>
      </c>
    </row>
    <row r="9233" spans="1:26" x14ac:dyDescent="0.3">
      <c r="A9233" s="8" t="s">
        <v>2791</v>
      </c>
      <c r="B9233" s="2" t="s">
        <v>1040</v>
      </c>
      <c r="C9233" s="3">
        <v>46938050.350000001</v>
      </c>
      <c r="D9233" s="9">
        <f t="shared" si="1065"/>
        <v>17.664339212586334</v>
      </c>
      <c r="E9233" s="9">
        <f t="shared" si="1064"/>
        <v>0.84375764256684771</v>
      </c>
      <c r="F9233" s="3">
        <v>0</v>
      </c>
      <c r="G9233" s="4">
        <v>2.2706948901303798</v>
      </c>
      <c r="H9233" s="3">
        <v>3361335.17</v>
      </c>
      <c r="I9233" s="3">
        <v>0</v>
      </c>
      <c r="J9233" s="3">
        <v>36243003.539999999</v>
      </c>
      <c r="K9233" s="3">
        <v>0</v>
      </c>
      <c r="L9233" s="3">
        <v>0</v>
      </c>
      <c r="M9233" s="9" t="str">
        <f t="shared" si="1066"/>
        <v/>
      </c>
      <c r="N9233" s="3">
        <v>3125744.54</v>
      </c>
      <c r="O9233" s="3">
        <v>38016708.729999997</v>
      </c>
      <c r="P9233" s="3">
        <v>1749466.94</v>
      </c>
      <c r="Q9233" s="3">
        <v>0</v>
      </c>
      <c r="R9233" s="3">
        <v>5333390.05</v>
      </c>
      <c r="S9233" s="3"/>
      <c r="T9233" s="3">
        <v>-3116675.51</v>
      </c>
      <c r="U9233" s="3">
        <v>-2431370.13</v>
      </c>
      <c r="V9233" s="9">
        <f t="shared" si="1067"/>
        <v>0.96130969283086143</v>
      </c>
      <c r="W9233" s="3">
        <v>-1202888.42</v>
      </c>
      <c r="X9233" s="11">
        <f t="shared" si="1068"/>
        <v>-3.1641045744992879E-2</v>
      </c>
      <c r="Y9233" s="11">
        <f t="shared" si="1069"/>
        <v>-2.5627149211151671E-2</v>
      </c>
      <c r="Z9233" s="11">
        <f t="shared" si="1070"/>
        <v>0.80993369870548948</v>
      </c>
    </row>
    <row r="9234" spans="1:26" x14ac:dyDescent="0.3">
      <c r="A9234" s="8" t="s">
        <v>2792</v>
      </c>
      <c r="B9234" s="2" t="s">
        <v>1040</v>
      </c>
      <c r="C9234" s="3">
        <v>45266192.469999999</v>
      </c>
      <c r="D9234" s="9">
        <f t="shared" si="1065"/>
        <v>17.628071008739969</v>
      </c>
      <c r="E9234" s="9">
        <f t="shared" si="1064"/>
        <v>0.84952214736164666</v>
      </c>
      <c r="F9234" s="3">
        <v>0</v>
      </c>
      <c r="G9234" s="4">
        <v>2.4039713988740501</v>
      </c>
      <c r="H9234" s="3">
        <v>1169823.44</v>
      </c>
      <c r="I9234" s="3">
        <v>0</v>
      </c>
      <c r="J9234" s="3">
        <v>37284809.590000004</v>
      </c>
      <c r="K9234" s="3">
        <v>0</v>
      </c>
      <c r="L9234" s="3">
        <v>0</v>
      </c>
      <c r="M9234" s="9" t="str">
        <f t="shared" si="1066"/>
        <v/>
      </c>
      <c r="N9234" s="3">
        <v>123751.66</v>
      </c>
      <c r="O9234" s="3">
        <v>38432243.329999998</v>
      </c>
      <c r="P9234" s="3">
        <v>3457380.56</v>
      </c>
      <c r="Q9234" s="3">
        <v>0</v>
      </c>
      <c r="R9234" s="3">
        <v>10323107.640000001</v>
      </c>
      <c r="S9234" s="3"/>
      <c r="T9234" s="3">
        <v>-6381977.0800000001</v>
      </c>
      <c r="U9234" s="3">
        <v>-5802281.5300000003</v>
      </c>
      <c r="V9234" s="9">
        <f t="shared" si="1067"/>
        <v>0.84724955127983792</v>
      </c>
      <c r="W9234" s="3">
        <v>-2770965.37</v>
      </c>
      <c r="X9234" s="11">
        <f t="shared" si="1068"/>
        <v>-7.2100016285986612E-2</v>
      </c>
      <c r="Y9234" s="11">
        <f t="shared" si="1069"/>
        <v>-6.1214898333595148E-2</v>
      </c>
      <c r="Z9234" s="11">
        <f t="shared" si="1070"/>
        <v>0.84902752435983708</v>
      </c>
    </row>
    <row r="9235" spans="1:26" x14ac:dyDescent="0.3">
      <c r="A9235" s="8" t="s">
        <v>2793</v>
      </c>
      <c r="B9235" s="2" t="s">
        <v>1040</v>
      </c>
      <c r="C9235" s="3">
        <v>45987242.950000003</v>
      </c>
      <c r="D9235" s="9">
        <f t="shared" si="1065"/>
        <v>17.643874588817162</v>
      </c>
      <c r="E9235" s="9">
        <f t="shared" si="1064"/>
        <v>0.69156044850477394</v>
      </c>
      <c r="F9235" s="3">
        <v>0</v>
      </c>
      <c r="G9235" s="4">
        <v>1.4918568439439901</v>
      </c>
      <c r="H9235" s="3">
        <v>621501.01</v>
      </c>
      <c r="I9235" s="3">
        <v>0</v>
      </c>
      <c r="J9235" s="3">
        <v>31181457.350000001</v>
      </c>
      <c r="K9235" s="3">
        <v>0</v>
      </c>
      <c r="L9235" s="3">
        <v>0</v>
      </c>
      <c r="M9235" s="9" t="str">
        <f t="shared" si="1066"/>
        <v/>
      </c>
      <c r="N9235" s="3">
        <v>0</v>
      </c>
      <c r="O9235" s="3">
        <v>37918938.240000002</v>
      </c>
      <c r="P9235" s="3">
        <v>2492898.73</v>
      </c>
      <c r="Q9235" s="3">
        <v>0</v>
      </c>
      <c r="R9235" s="3">
        <v>6238070.6799999997</v>
      </c>
      <c r="S9235" s="3"/>
      <c r="T9235" s="3">
        <v>-3407320.75</v>
      </c>
      <c r="U9235" s="3">
        <v>-3470049.72</v>
      </c>
      <c r="V9235" s="9">
        <f t="shared" si="1067"/>
        <v>0.9070429908075025</v>
      </c>
      <c r="W9235" s="3">
        <v>-612212.450000001</v>
      </c>
      <c r="X9235" s="11">
        <f t="shared" si="1068"/>
        <v>-1.6145295158981776E-2</v>
      </c>
      <c r="Y9235" s="11">
        <f t="shared" si="1069"/>
        <v>-1.3312658266242094E-2</v>
      </c>
      <c r="Z9235" s="11">
        <f t="shared" si="1070"/>
        <v>0.82455341541626381</v>
      </c>
    </row>
    <row r="9236" spans="1:26" x14ac:dyDescent="0.3">
      <c r="A9236" s="8" t="s">
        <v>2794</v>
      </c>
      <c r="B9236" s="2" t="s">
        <v>1040</v>
      </c>
      <c r="C9236" s="3">
        <v>85549785.849999994</v>
      </c>
      <c r="D9236" s="9">
        <f t="shared" si="1065"/>
        <v>18.264609055084851</v>
      </c>
      <c r="E9236" s="9">
        <f t="shared" si="1064"/>
        <v>0.73231451028816341</v>
      </c>
      <c r="F9236" s="3">
        <v>0</v>
      </c>
      <c r="G9236" s="4">
        <v>0.68259586583558995</v>
      </c>
      <c r="H9236" s="3">
        <v>1909172.82</v>
      </c>
      <c r="I9236" s="3">
        <v>0</v>
      </c>
      <c r="J9236" s="3">
        <v>60740176.710000001</v>
      </c>
      <c r="K9236" s="3">
        <v>0</v>
      </c>
      <c r="L9236" s="3">
        <v>0</v>
      </c>
      <c r="M9236" s="9" t="str">
        <f t="shared" si="1066"/>
        <v/>
      </c>
      <c r="N9236" s="3">
        <v>0</v>
      </c>
      <c r="O9236" s="3">
        <v>50507011.590000004</v>
      </c>
      <c r="P9236" s="3">
        <v>5688051.7699999996</v>
      </c>
      <c r="Q9236" s="3">
        <v>0</v>
      </c>
      <c r="R9236" s="3">
        <v>13373612.720000001</v>
      </c>
      <c r="S9236" s="3"/>
      <c r="T9236" s="3">
        <v>-7905054.5599999996</v>
      </c>
      <c r="U9236" s="3">
        <v>-7839677.6600000001</v>
      </c>
      <c r="V9236" s="9">
        <f t="shared" si="1067"/>
        <v>0.84940236093770805</v>
      </c>
      <c r="W9236" s="3">
        <v>-2188360.3199999998</v>
      </c>
      <c r="X9236" s="11">
        <f t="shared" si="1068"/>
        <v>-4.332785193795307E-2</v>
      </c>
      <c r="Y9236" s="11">
        <f t="shared" si="1069"/>
        <v>-2.5579962570999235E-2</v>
      </c>
      <c r="Z9236" s="11">
        <f t="shared" si="1070"/>
        <v>0.59038150812624168</v>
      </c>
    </row>
    <row r="9237" spans="1:26" x14ac:dyDescent="0.3">
      <c r="A9237" s="8" t="s">
        <v>2795</v>
      </c>
      <c r="B9237" s="2" t="s">
        <v>1040</v>
      </c>
      <c r="C9237" s="3">
        <v>151852089.62</v>
      </c>
      <c r="D9237" s="9">
        <f t="shared" si="1065"/>
        <v>18.838417510441364</v>
      </c>
      <c r="E9237" s="9">
        <f t="shared" si="1064"/>
        <v>0.60749602617157583</v>
      </c>
      <c r="F9237" s="3">
        <v>0</v>
      </c>
      <c r="G9237" s="4">
        <v>0.84860022437554306</v>
      </c>
      <c r="H9237" s="3">
        <v>25393529.199999999</v>
      </c>
      <c r="I9237" s="3">
        <v>0</v>
      </c>
      <c r="J9237" s="3">
        <v>66856011.810000002</v>
      </c>
      <c r="K9237" s="3">
        <v>0</v>
      </c>
      <c r="L9237" s="3">
        <v>0</v>
      </c>
      <c r="M9237" s="9" t="str">
        <f t="shared" si="1066"/>
        <v/>
      </c>
      <c r="N9237" s="3">
        <v>0</v>
      </c>
      <c r="O9237" s="3">
        <v>96592859.239999995</v>
      </c>
      <c r="P9237" s="3">
        <v>5108608.67</v>
      </c>
      <c r="Q9237" s="3">
        <v>0</v>
      </c>
      <c r="R9237" s="3">
        <v>6341134.2000000002</v>
      </c>
      <c r="S9237" s="3"/>
      <c r="T9237" s="3">
        <v>-4207796.91</v>
      </c>
      <c r="U9237" s="3">
        <v>-3882919.89</v>
      </c>
      <c r="V9237" s="9">
        <f t="shared" si="1067"/>
        <v>0.78375431457445155</v>
      </c>
      <c r="W9237" s="3">
        <v>1067858.73</v>
      </c>
      <c r="X9237" s="11">
        <f t="shared" si="1068"/>
        <v>1.1055255413308956E-2</v>
      </c>
      <c r="Y9237" s="11">
        <f t="shared" si="1069"/>
        <v>7.0322294060769733E-3</v>
      </c>
      <c r="Z9237" s="11">
        <f t="shared" si="1070"/>
        <v>0.63609832094979635</v>
      </c>
    </row>
    <row r="9238" spans="1:26" x14ac:dyDescent="0.3">
      <c r="A9238" s="8" t="s">
        <v>2796</v>
      </c>
      <c r="B9238" s="2" t="s">
        <v>1040</v>
      </c>
      <c r="C9238" s="3">
        <v>188454914.37</v>
      </c>
      <c r="D9238" s="9">
        <f t="shared" si="1065"/>
        <v>19.054369355182981</v>
      </c>
      <c r="E9238" s="9">
        <f t="shared" si="1064"/>
        <v>0.48353819004735982</v>
      </c>
      <c r="F9238" s="3">
        <v>0</v>
      </c>
      <c r="G9238" s="4">
        <v>1.0314943830766901</v>
      </c>
      <c r="H9238" s="3">
        <v>52177794.979999997</v>
      </c>
      <c r="I9238" s="3">
        <v>0</v>
      </c>
      <c r="J9238" s="3">
        <v>38947353.219999999</v>
      </c>
      <c r="K9238" s="3">
        <v>0</v>
      </c>
      <c r="L9238" s="3">
        <v>0</v>
      </c>
      <c r="M9238" s="9" t="str">
        <f t="shared" si="1066"/>
        <v/>
      </c>
      <c r="N9238" s="3">
        <v>0</v>
      </c>
      <c r="O9238" s="3">
        <v>96976342.650000006</v>
      </c>
      <c r="P9238" s="3">
        <v>18888139.800000001</v>
      </c>
      <c r="Q9238" s="3">
        <v>0</v>
      </c>
      <c r="R9238" s="3">
        <v>14035885.02</v>
      </c>
      <c r="S9238" s="3"/>
      <c r="T9238" s="3">
        <v>-9296897.9900000002</v>
      </c>
      <c r="U9238" s="3">
        <v>-12711819.810000001</v>
      </c>
      <c r="V9238" s="9">
        <f t="shared" si="1067"/>
        <v>0.6377420596487452</v>
      </c>
      <c r="W9238" s="3">
        <v>1420365.23</v>
      </c>
      <c r="X9238" s="11">
        <f t="shared" si="1068"/>
        <v>1.4646512656455599E-2</v>
      </c>
      <c r="Y9238" s="11">
        <f t="shared" si="1069"/>
        <v>7.5368967413147322E-3</v>
      </c>
      <c r="Z9238" s="11">
        <f t="shared" si="1070"/>
        <v>0.51458643556306005</v>
      </c>
    </row>
    <row r="9239" spans="1:26" x14ac:dyDescent="0.3">
      <c r="A9239" s="8" t="s">
        <v>2797</v>
      </c>
      <c r="B9239" s="2" t="s">
        <v>1040</v>
      </c>
      <c r="C9239" s="3">
        <v>192982269.59</v>
      </c>
      <c r="D9239" s="9">
        <f t="shared" si="1065"/>
        <v>19.078108875239764</v>
      </c>
      <c r="E9239" s="9">
        <f t="shared" si="1064"/>
        <v>0.49129016790728475</v>
      </c>
      <c r="F9239" s="3">
        <v>0</v>
      </c>
      <c r="G9239" s="4">
        <v>0.80596622538625895</v>
      </c>
      <c r="H9239" s="3">
        <v>58339318.619999997</v>
      </c>
      <c r="I9239" s="3">
        <v>0</v>
      </c>
      <c r="J9239" s="3">
        <v>36470973.009999998</v>
      </c>
      <c r="K9239" s="3">
        <v>0</v>
      </c>
      <c r="L9239" s="3">
        <v>0</v>
      </c>
      <c r="M9239" s="9" t="str">
        <f t="shared" si="1066"/>
        <v/>
      </c>
      <c r="N9239" s="3">
        <v>0</v>
      </c>
      <c r="O9239" s="3">
        <v>97974560.25</v>
      </c>
      <c r="P9239" s="3">
        <v>15350295.51</v>
      </c>
      <c r="Q9239" s="3">
        <v>0</v>
      </c>
      <c r="R9239" s="3">
        <v>8930862.2799999993</v>
      </c>
      <c r="S9239" s="3"/>
      <c r="T9239" s="3">
        <v>-5184111.72</v>
      </c>
      <c r="U9239" s="3">
        <v>-9729375.6099999994</v>
      </c>
      <c r="V9239" s="9">
        <f t="shared" si="1067"/>
        <v>0.59884466204189957</v>
      </c>
      <c r="W9239" s="3">
        <v>967270.9</v>
      </c>
      <c r="X9239" s="11">
        <f t="shared" si="1068"/>
        <v>9.8726740648983936E-3</v>
      </c>
      <c r="Y9239" s="11">
        <f t="shared" si="1069"/>
        <v>5.012226781532899E-3</v>
      </c>
      <c r="Z9239" s="11">
        <f t="shared" si="1070"/>
        <v>0.50768684842473666</v>
      </c>
    </row>
    <row r="9240" spans="1:26" x14ac:dyDescent="0.3">
      <c r="A9240" s="8" t="s">
        <v>2798</v>
      </c>
      <c r="B9240" s="2" t="s">
        <v>1040</v>
      </c>
      <c r="C9240" s="3">
        <v>186586142.69</v>
      </c>
      <c r="D9240" s="9">
        <f t="shared" si="1065"/>
        <v>19.044403581508483</v>
      </c>
      <c r="E9240" s="9">
        <f t="shared" si="1064"/>
        <v>0.54081678925992482</v>
      </c>
      <c r="F9240" s="3">
        <v>0</v>
      </c>
      <c r="G9240" s="4">
        <v>0.93965292876682804</v>
      </c>
      <c r="H9240" s="3">
        <v>44321268.07</v>
      </c>
      <c r="I9240" s="3">
        <v>0</v>
      </c>
      <c r="J9240" s="3">
        <v>56587650.539999999</v>
      </c>
      <c r="K9240" s="3">
        <v>0</v>
      </c>
      <c r="L9240" s="3">
        <v>0</v>
      </c>
      <c r="M9240" s="9" t="str">
        <f t="shared" si="1066"/>
        <v/>
      </c>
      <c r="N9240" s="3">
        <v>0</v>
      </c>
      <c r="O9240" s="3">
        <v>99783476.519999996</v>
      </c>
      <c r="P9240" s="3">
        <v>30718351.149999999</v>
      </c>
      <c r="Q9240" s="3">
        <v>0</v>
      </c>
      <c r="R9240" s="3">
        <v>21163726.34</v>
      </c>
      <c r="S9240" s="3"/>
      <c r="T9240" s="3">
        <v>-11955619.07</v>
      </c>
      <c r="U9240" s="3">
        <v>-19804886.510000002</v>
      </c>
      <c r="V9240" s="9">
        <f t="shared" si="1067"/>
        <v>0.66635357194461886</v>
      </c>
      <c r="W9240" s="3">
        <v>2745240.47</v>
      </c>
      <c r="X9240" s="11">
        <f t="shared" si="1068"/>
        <v>2.7511974584787702E-2</v>
      </c>
      <c r="Y9240" s="11">
        <f t="shared" si="1069"/>
        <v>1.4712992242735989E-2</v>
      </c>
      <c r="Z9240" s="11">
        <f t="shared" si="1070"/>
        <v>0.53478503323681092</v>
      </c>
    </row>
    <row r="9241" spans="1:26" x14ac:dyDescent="0.3">
      <c r="A9241" s="8" t="s">
        <v>2799</v>
      </c>
      <c r="B9241" s="2" t="s">
        <v>1040</v>
      </c>
      <c r="C9241" s="3">
        <v>174994030.31</v>
      </c>
      <c r="D9241" s="9">
        <f t="shared" si="1065"/>
        <v>18.980262418791657</v>
      </c>
      <c r="E9241" s="9">
        <f t="shared" si="1064"/>
        <v>0.48157933599626451</v>
      </c>
      <c r="F9241" s="3">
        <v>0</v>
      </c>
      <c r="G9241" s="4">
        <v>0.693458457968678</v>
      </c>
      <c r="H9241" s="3">
        <v>47272531.409999996</v>
      </c>
      <c r="I9241" s="3">
        <v>0</v>
      </c>
      <c r="J9241" s="3">
        <v>37000977.509999998</v>
      </c>
      <c r="K9241" s="3">
        <v>0</v>
      </c>
      <c r="L9241" s="3">
        <v>0</v>
      </c>
      <c r="M9241" s="9" t="str">
        <f t="shared" si="1066"/>
        <v/>
      </c>
      <c r="N9241" s="3">
        <v>0</v>
      </c>
      <c r="O9241" s="3">
        <v>101260010.81999999</v>
      </c>
      <c r="P9241" s="3">
        <v>14264970.27</v>
      </c>
      <c r="Q9241" s="3">
        <v>0</v>
      </c>
      <c r="R9241" s="3">
        <v>11392868.300000001</v>
      </c>
      <c r="S9241" s="3"/>
      <c r="T9241" s="3">
        <v>-6675037.46</v>
      </c>
      <c r="U9241" s="3">
        <v>-10362953.779999999</v>
      </c>
      <c r="V9241" s="9">
        <f t="shared" si="1067"/>
        <v>0.66867438417581915</v>
      </c>
      <c r="W9241" s="3">
        <v>1445587.6</v>
      </c>
      <c r="X9241" s="11">
        <f t="shared" si="1068"/>
        <v>1.4275996894466856E-2</v>
      </c>
      <c r="Y9241" s="11">
        <f t="shared" si="1069"/>
        <v>8.2607823674850939E-3</v>
      </c>
      <c r="Z9241" s="11">
        <f t="shared" si="1070"/>
        <v>0.57864837240801303</v>
      </c>
    </row>
    <row r="9242" spans="1:26" x14ac:dyDescent="0.3">
      <c r="A9242" s="8" t="s">
        <v>2800</v>
      </c>
      <c r="B9242" s="2" t="s">
        <v>1040</v>
      </c>
      <c r="C9242" s="3">
        <v>161364130.56</v>
      </c>
      <c r="D9242" s="9">
        <f t="shared" si="1065"/>
        <v>18.899174049696082</v>
      </c>
      <c r="E9242" s="9">
        <f t="shared" si="1064"/>
        <v>0.66608110747409954</v>
      </c>
      <c r="F9242" s="3">
        <v>0</v>
      </c>
      <c r="G9242" s="4">
        <v>0.485896976050255</v>
      </c>
      <c r="H9242" s="3">
        <v>41155640.43</v>
      </c>
      <c r="I9242" s="3">
        <v>0</v>
      </c>
      <c r="J9242" s="3">
        <v>66325958.359999999</v>
      </c>
      <c r="K9242" s="3">
        <v>0</v>
      </c>
      <c r="L9242" s="3">
        <v>0</v>
      </c>
      <c r="M9242" s="9" t="str">
        <f t="shared" si="1066"/>
        <v/>
      </c>
      <c r="N9242" s="3">
        <v>0</v>
      </c>
      <c r="O9242" s="3">
        <v>102314116.73999999</v>
      </c>
      <c r="P9242" s="3">
        <v>28824820.100000001</v>
      </c>
      <c r="Q9242" s="3">
        <v>0</v>
      </c>
      <c r="R9242" s="3">
        <v>24279637.91</v>
      </c>
      <c r="S9242" s="3"/>
      <c r="T9242" s="3">
        <v>-14099492.1</v>
      </c>
      <c r="U9242" s="3">
        <v>-20625924.66</v>
      </c>
      <c r="V9242" s="9">
        <f t="shared" si="1067"/>
        <v>0.69918924451808373</v>
      </c>
      <c r="W9242" s="3">
        <v>2468746.8199999998</v>
      </c>
      <c r="X9242" s="11">
        <f t="shared" si="1068"/>
        <v>2.412909282375534E-2</v>
      </c>
      <c r="Y9242" s="11">
        <f t="shared" si="1069"/>
        <v>1.529922921179838E-2</v>
      </c>
      <c r="Z9242" s="11">
        <f t="shared" si="1070"/>
        <v>0.63405737312826504</v>
      </c>
    </row>
    <row r="9243" spans="1:26" x14ac:dyDescent="0.3">
      <c r="A9243" s="8" t="s">
        <v>2801</v>
      </c>
      <c r="B9243" s="2" t="s">
        <v>1040</v>
      </c>
      <c r="C9243" s="3">
        <v>170198155.31</v>
      </c>
      <c r="D9243" s="9">
        <f t="shared" si="1065"/>
        <v>18.952473935678185</v>
      </c>
      <c r="E9243" s="9">
        <f t="shared" si="1064"/>
        <v>0.68914764966967024</v>
      </c>
      <c r="F9243" s="3">
        <v>0</v>
      </c>
      <c r="G9243" s="4">
        <v>0.56558364501031699</v>
      </c>
      <c r="H9243" s="3">
        <v>48195090.490000002</v>
      </c>
      <c r="I9243" s="3">
        <v>0</v>
      </c>
      <c r="J9243" s="3">
        <v>69096568.219999999</v>
      </c>
      <c r="K9243" s="3">
        <v>0</v>
      </c>
      <c r="L9243" s="3">
        <v>0</v>
      </c>
      <c r="M9243" s="9" t="str">
        <f t="shared" si="1066"/>
        <v/>
      </c>
      <c r="N9243" s="3">
        <v>0</v>
      </c>
      <c r="O9243" s="3">
        <v>104242589.27</v>
      </c>
      <c r="P9243" s="3">
        <v>23177962.379999999</v>
      </c>
      <c r="Q9243" s="3">
        <v>0</v>
      </c>
      <c r="R9243" s="3">
        <v>13402330.35</v>
      </c>
      <c r="S9243" s="3"/>
      <c r="T9243" s="3">
        <v>-7072196.8399999999</v>
      </c>
      <c r="U9243" s="3">
        <v>-10651527.390000001</v>
      </c>
      <c r="V9243" s="9">
        <f t="shared" si="1067"/>
        <v>0.75618025738149275</v>
      </c>
      <c r="W9243" s="3">
        <v>1897525.83</v>
      </c>
      <c r="X9243" s="11">
        <f t="shared" si="1068"/>
        <v>1.8202980598315679E-2</v>
      </c>
      <c r="Y9243" s="11">
        <f t="shared" si="1069"/>
        <v>1.1148921247376826E-2</v>
      </c>
      <c r="Z9243" s="11">
        <f t="shared" si="1070"/>
        <v>0.61247778555608834</v>
      </c>
    </row>
    <row r="9244" spans="1:26" x14ac:dyDescent="0.3">
      <c r="A9244" s="8" t="s">
        <v>2802</v>
      </c>
      <c r="B9244" s="2" t="s">
        <v>1040</v>
      </c>
      <c r="C9244" s="3">
        <v>171764214.84</v>
      </c>
      <c r="D9244" s="9">
        <f t="shared" si="1065"/>
        <v>18.96163325035808</v>
      </c>
      <c r="E9244" s="9">
        <f t="shared" si="1064"/>
        <v>0.67670645261163986</v>
      </c>
      <c r="F9244" s="3">
        <v>0</v>
      </c>
      <c r="G9244" s="4">
        <v>0.506359699224737</v>
      </c>
      <c r="H9244" s="3">
        <v>38583434.850000001</v>
      </c>
      <c r="I9244" s="3">
        <v>0</v>
      </c>
      <c r="J9244" s="3">
        <v>77650517.659999996</v>
      </c>
      <c r="K9244" s="3">
        <v>0</v>
      </c>
      <c r="L9244" s="3">
        <v>0</v>
      </c>
      <c r="M9244" s="9" t="str">
        <f t="shared" si="1066"/>
        <v/>
      </c>
      <c r="N9244" s="3">
        <v>0</v>
      </c>
      <c r="O9244" s="3">
        <v>105664868.86</v>
      </c>
      <c r="P9244" s="3">
        <v>53995858.810000002</v>
      </c>
      <c r="Q9244" s="3">
        <v>0</v>
      </c>
      <c r="R9244" s="3">
        <v>29305295.280000001</v>
      </c>
      <c r="S9244" s="3"/>
      <c r="T9244" s="3">
        <v>-14360290.310000001</v>
      </c>
      <c r="U9244" s="3">
        <v>-24865481.579999998</v>
      </c>
      <c r="V9244" s="9">
        <f t="shared" si="1067"/>
        <v>0.74709288990361278</v>
      </c>
      <c r="W9244" s="3">
        <v>3288858.72000001</v>
      </c>
      <c r="X9244" s="11">
        <f t="shared" si="1068"/>
        <v>3.1125375495970782E-2</v>
      </c>
      <c r="Y9244" s="11">
        <f t="shared" si="1069"/>
        <v>1.9147519889772226E-2</v>
      </c>
      <c r="Z9244" s="11">
        <f t="shared" si="1070"/>
        <v>0.61517394038349504</v>
      </c>
    </row>
    <row r="9245" spans="1:26" x14ac:dyDescent="0.3">
      <c r="A9245" s="8" t="s">
        <v>2803</v>
      </c>
      <c r="B9245" s="2" t="s">
        <v>1040</v>
      </c>
      <c r="C9245" s="3">
        <v>167987023.81</v>
      </c>
      <c r="D9245" s="9">
        <f t="shared" si="1065"/>
        <v>18.939397295158241</v>
      </c>
      <c r="E9245" s="9">
        <f t="shared" si="1064"/>
        <v>0.70302156869910437</v>
      </c>
      <c r="F9245" s="3">
        <v>0</v>
      </c>
      <c r="G9245" s="4">
        <v>0.53812713965640901</v>
      </c>
      <c r="H9245" s="3">
        <v>51090613.890000001</v>
      </c>
      <c r="I9245" s="3">
        <v>0</v>
      </c>
      <c r="J9245" s="3">
        <v>67007887.109999999</v>
      </c>
      <c r="K9245" s="3">
        <v>0</v>
      </c>
      <c r="L9245" s="3">
        <v>0</v>
      </c>
      <c r="M9245" s="9" t="str">
        <f t="shared" si="1066"/>
        <v/>
      </c>
      <c r="N9245" s="3">
        <v>0</v>
      </c>
      <c r="O9245" s="3">
        <v>109127884.56</v>
      </c>
      <c r="P9245" s="3">
        <v>26994208</v>
      </c>
      <c r="Q9245" s="3">
        <v>0</v>
      </c>
      <c r="R9245" s="3">
        <v>13056233.060000001</v>
      </c>
      <c r="S9245" s="3"/>
      <c r="T9245" s="3">
        <v>-7489899.8399999999</v>
      </c>
      <c r="U9245" s="3">
        <v>-10260394.32</v>
      </c>
      <c r="V9245" s="9">
        <f t="shared" si="1067"/>
        <v>0.7355502360869044</v>
      </c>
      <c r="W9245" s="3">
        <v>3432069</v>
      </c>
      <c r="X9245" s="11">
        <f t="shared" si="1068"/>
        <v>3.1449972789612736E-2</v>
      </c>
      <c r="Y9245" s="11">
        <f t="shared" si="1069"/>
        <v>2.0430560183516355E-2</v>
      </c>
      <c r="Z9245" s="11">
        <f t="shared" si="1070"/>
        <v>0.64962091764556751</v>
      </c>
    </row>
    <row r="9246" spans="1:26" x14ac:dyDescent="0.3">
      <c r="A9246" s="8" t="s">
        <v>2804</v>
      </c>
      <c r="B9246" s="2" t="s">
        <v>1040</v>
      </c>
      <c r="C9246" s="3">
        <v>178795084.81999999</v>
      </c>
      <c r="D9246" s="9">
        <f t="shared" si="1065"/>
        <v>19.001750930504805</v>
      </c>
      <c r="E9246" s="9">
        <f t="shared" si="1064"/>
        <v>0.71673120762246689</v>
      </c>
      <c r="F9246" s="3">
        <v>0</v>
      </c>
      <c r="G9246" s="4">
        <v>0.491683278311497</v>
      </c>
      <c r="H9246" s="3">
        <v>56451703.789999999</v>
      </c>
      <c r="I9246" s="3">
        <v>0</v>
      </c>
      <c r="J9246" s="3">
        <v>71696313.269999996</v>
      </c>
      <c r="K9246" s="3">
        <v>0</v>
      </c>
      <c r="L9246" s="3">
        <v>0</v>
      </c>
      <c r="M9246" s="9" t="str">
        <f t="shared" si="1066"/>
        <v/>
      </c>
      <c r="N9246" s="3">
        <v>0</v>
      </c>
      <c r="O9246" s="3">
        <v>111187321.13</v>
      </c>
      <c r="P9246" s="3">
        <v>54900582.32</v>
      </c>
      <c r="Q9246" s="3">
        <v>0</v>
      </c>
      <c r="R9246" s="3">
        <v>27377796.420000002</v>
      </c>
      <c r="S9246" s="3"/>
      <c r="T9246" s="3">
        <v>-15370062.699999999</v>
      </c>
      <c r="U9246" s="3">
        <v>-21366780.57</v>
      </c>
      <c r="V9246" s="9">
        <f t="shared" si="1067"/>
        <v>0.74524085313441257</v>
      </c>
      <c r="W9246" s="3">
        <v>5491505.5700000003</v>
      </c>
      <c r="X9246" s="11">
        <f t="shared" si="1068"/>
        <v>4.9389674237940696E-2</v>
      </c>
      <c r="Y9246" s="11">
        <f t="shared" si="1069"/>
        <v>3.0713962721785747E-2</v>
      </c>
      <c r="Z9246" s="11">
        <f t="shared" si="1070"/>
        <v>0.62187012155248356</v>
      </c>
    </row>
    <row r="9247" spans="1:26" x14ac:dyDescent="0.3">
      <c r="A9247" s="8" t="s">
        <v>2805</v>
      </c>
      <c r="B9247" s="2" t="s">
        <v>1040</v>
      </c>
      <c r="C9247" s="3">
        <v>176452418.25</v>
      </c>
      <c r="D9247" s="9">
        <f t="shared" si="1065"/>
        <v>18.988561813007227</v>
      </c>
      <c r="E9247" s="9">
        <f t="shared" si="1064"/>
        <v>0.73567341999292779</v>
      </c>
      <c r="F9247" s="3">
        <v>0</v>
      </c>
      <c r="G9247" s="4">
        <v>0.55669100829294105</v>
      </c>
      <c r="H9247" s="3">
        <v>44297746.170000002</v>
      </c>
      <c r="I9247" s="3">
        <v>0</v>
      </c>
      <c r="J9247" s="3">
        <v>85513607.829999998</v>
      </c>
      <c r="K9247" s="3">
        <v>0</v>
      </c>
      <c r="L9247" s="3">
        <v>0</v>
      </c>
      <c r="M9247" s="9" t="str">
        <f t="shared" si="1066"/>
        <v/>
      </c>
      <c r="N9247" s="3">
        <v>0</v>
      </c>
      <c r="O9247" s="3">
        <v>113935987.08</v>
      </c>
      <c r="P9247" s="3">
        <v>26211407.07</v>
      </c>
      <c r="Q9247" s="3">
        <v>0</v>
      </c>
      <c r="R9247" s="3">
        <v>14787407.970000001</v>
      </c>
      <c r="S9247" s="3"/>
      <c r="T9247" s="3">
        <v>-7859234.0599999996</v>
      </c>
      <c r="U9247" s="3">
        <v>-11421677.380000001</v>
      </c>
      <c r="V9247" s="9">
        <f t="shared" si="1067"/>
        <v>0.76694548470992818</v>
      </c>
      <c r="W9247" s="3">
        <v>2748665.95000001</v>
      </c>
      <c r="X9247" s="11">
        <f t="shared" si="1068"/>
        <v>2.4124651222532857E-2</v>
      </c>
      <c r="Y9247" s="11">
        <f t="shared" si="1069"/>
        <v>1.5577377614092348E-2</v>
      </c>
      <c r="Z9247" s="11">
        <f t="shared" si="1070"/>
        <v>0.6457037438760066</v>
      </c>
    </row>
    <row r="9248" spans="1:26" x14ac:dyDescent="0.3">
      <c r="A9248" s="8" t="s">
        <v>2806</v>
      </c>
      <c r="B9248" s="2" t="s">
        <v>1040</v>
      </c>
      <c r="C9248" s="3">
        <v>209817575.59999999</v>
      </c>
      <c r="D9248" s="9">
        <f t="shared" si="1065"/>
        <v>19.161749023534952</v>
      </c>
      <c r="E9248" s="9">
        <f t="shared" si="1064"/>
        <v>0.7691220839270817</v>
      </c>
      <c r="F9248" s="3">
        <v>0</v>
      </c>
      <c r="G9248" s="4">
        <v>0.52540214506263605</v>
      </c>
      <c r="H9248" s="3">
        <v>62727225.450000003</v>
      </c>
      <c r="I9248" s="3">
        <v>0</v>
      </c>
      <c r="J9248" s="3">
        <v>98648105.540000007</v>
      </c>
      <c r="K9248" s="3">
        <v>0</v>
      </c>
      <c r="L9248" s="3">
        <v>0</v>
      </c>
      <c r="M9248" s="9" t="str">
        <f t="shared" si="1066"/>
        <v/>
      </c>
      <c r="N9248" s="3">
        <v>0</v>
      </c>
      <c r="O9248" s="3">
        <v>121056645.7</v>
      </c>
      <c r="P9248" s="3">
        <v>54531495.049999997</v>
      </c>
      <c r="Q9248" s="3">
        <v>0</v>
      </c>
      <c r="R9248" s="3">
        <v>32109419.379999999</v>
      </c>
      <c r="S9248" s="3"/>
      <c r="T9248" s="3">
        <v>-16040901.210000001</v>
      </c>
      <c r="U9248" s="3">
        <v>-24857553.140000001</v>
      </c>
      <c r="V9248" s="9">
        <f t="shared" si="1067"/>
        <v>0.78510104820134841</v>
      </c>
      <c r="W9248" s="3">
        <v>5674171.7499999898</v>
      </c>
      <c r="X9248" s="11">
        <f t="shared" si="1068"/>
        <v>4.6872038434482989E-2</v>
      </c>
      <c r="Y9248" s="11">
        <f t="shared" si="1069"/>
        <v>2.7043357706207288E-2</v>
      </c>
      <c r="Z9248" s="11">
        <f t="shared" si="1070"/>
        <v>0.57696141685854085</v>
      </c>
    </row>
    <row r="9249" spans="1:26" x14ac:dyDescent="0.3">
      <c r="A9249" s="8" t="s">
        <v>2807</v>
      </c>
      <c r="B9249" s="2" t="s">
        <v>1040</v>
      </c>
      <c r="C9249" s="3">
        <v>205258212.34999999</v>
      </c>
      <c r="D9249" s="9">
        <f t="shared" si="1065"/>
        <v>19.139779316945827</v>
      </c>
      <c r="E9249" s="9">
        <f t="shared" si="1064"/>
        <v>0.77880697882829442</v>
      </c>
      <c r="F9249" s="3">
        <v>0</v>
      </c>
      <c r="G9249" s="4">
        <v>0.44311241448383898</v>
      </c>
      <c r="H9249" s="3">
        <v>63119218.350000001</v>
      </c>
      <c r="I9249" s="3">
        <v>0</v>
      </c>
      <c r="J9249" s="3">
        <v>96737309.890000001</v>
      </c>
      <c r="K9249" s="3">
        <v>0</v>
      </c>
      <c r="L9249" s="3">
        <v>0</v>
      </c>
      <c r="M9249" s="9" t="str">
        <f t="shared" si="1066"/>
        <v/>
      </c>
      <c r="N9249" s="3">
        <v>0</v>
      </c>
      <c r="O9249" s="3">
        <v>127838603.01000001</v>
      </c>
      <c r="P9249" s="3">
        <v>24391016</v>
      </c>
      <c r="Q9249" s="3">
        <v>0</v>
      </c>
      <c r="R9249" s="3">
        <v>17713888.920000002</v>
      </c>
      <c r="S9249" s="3"/>
      <c r="T9249" s="3">
        <v>-8232765.2300000004</v>
      </c>
      <c r="U9249" s="3">
        <v>-11799499.18</v>
      </c>
      <c r="V9249" s="9">
        <f t="shared" si="1067"/>
        <v>0.88426792685290845</v>
      </c>
      <c r="W9249" s="3">
        <v>6363107.6600000001</v>
      </c>
      <c r="X9249" s="11">
        <f t="shared" si="1068"/>
        <v>4.9774540007311054E-2</v>
      </c>
      <c r="Y9249" s="11">
        <f t="shared" si="1069"/>
        <v>3.1000502182830202E-2</v>
      </c>
      <c r="Z9249" s="11">
        <f t="shared" si="1070"/>
        <v>0.62281845654980927</v>
      </c>
    </row>
    <row r="9250" spans="1:26" x14ac:dyDescent="0.3">
      <c r="A9250" s="8" t="s">
        <v>2808</v>
      </c>
      <c r="B9250" s="2" t="s">
        <v>1040</v>
      </c>
      <c r="C9250" s="3">
        <v>207054305.38999999</v>
      </c>
      <c r="D9250" s="9">
        <f t="shared" si="1065"/>
        <v>19.148491661702469</v>
      </c>
      <c r="E9250" s="9">
        <f t="shared" si="1064"/>
        <v>0.76427034517313974</v>
      </c>
      <c r="F9250" s="3">
        <v>0</v>
      </c>
      <c r="G9250" s="4">
        <v>0.34260968778058298</v>
      </c>
      <c r="H9250" s="3">
        <v>53882604.229999997</v>
      </c>
      <c r="I9250" s="3">
        <v>0</v>
      </c>
      <c r="J9250" s="3">
        <v>104362861.22</v>
      </c>
      <c r="K9250" s="3">
        <v>0</v>
      </c>
      <c r="L9250" s="3">
        <v>0</v>
      </c>
      <c r="M9250" s="9" t="str">
        <f t="shared" si="1066"/>
        <v/>
      </c>
      <c r="N9250" s="3">
        <v>0</v>
      </c>
      <c r="O9250" s="3">
        <v>128528078.73999999</v>
      </c>
      <c r="P9250" s="3">
        <v>47085345.100000001</v>
      </c>
      <c r="Q9250" s="3">
        <v>0</v>
      </c>
      <c r="R9250" s="3">
        <v>36529915.640000001</v>
      </c>
      <c r="S9250" s="3"/>
      <c r="T9250" s="3">
        <v>-17582642.140000001</v>
      </c>
      <c r="U9250" s="3">
        <v>-25156621.09</v>
      </c>
      <c r="V9250" s="9">
        <f t="shared" si="1067"/>
        <v>0.85471561461917123</v>
      </c>
      <c r="W9250" s="3">
        <v>7052583.3899999904</v>
      </c>
      <c r="X9250" s="11">
        <f t="shared" si="1068"/>
        <v>5.4871927279537817E-2</v>
      </c>
      <c r="Y9250" s="11">
        <f t="shared" si="1069"/>
        <v>3.406151529530381E-2</v>
      </c>
      <c r="Z9250" s="11">
        <f t="shared" si="1070"/>
        <v>0.62074574347975597</v>
      </c>
    </row>
    <row r="9251" spans="1:26" x14ac:dyDescent="0.3">
      <c r="A9251" s="8" t="s">
        <v>2809</v>
      </c>
      <c r="B9251" s="2" t="s">
        <v>1040</v>
      </c>
      <c r="C9251" s="3">
        <v>220583168.21000001</v>
      </c>
      <c r="D9251" s="9">
        <f t="shared" si="1065"/>
        <v>19.211785361827349</v>
      </c>
      <c r="E9251" s="9">
        <f t="shared" si="1064"/>
        <v>0.75658963852181216</v>
      </c>
      <c r="F9251" s="3">
        <v>0</v>
      </c>
      <c r="G9251" s="4">
        <v>0.35352979430881498</v>
      </c>
      <c r="H9251" s="3">
        <v>54995053.060000002</v>
      </c>
      <c r="I9251" s="3">
        <v>0</v>
      </c>
      <c r="J9251" s="3">
        <v>111895886.44</v>
      </c>
      <c r="K9251" s="3">
        <v>0</v>
      </c>
      <c r="L9251" s="3">
        <v>0</v>
      </c>
      <c r="M9251" s="9" t="str">
        <f t="shared" si="1066"/>
        <v/>
      </c>
      <c r="N9251" s="3">
        <v>0</v>
      </c>
      <c r="O9251" s="3">
        <v>134935840.53</v>
      </c>
      <c r="P9251" s="3">
        <v>23074665.59</v>
      </c>
      <c r="Q9251" s="3">
        <v>0</v>
      </c>
      <c r="R9251" s="3">
        <v>21141858.370000001</v>
      </c>
      <c r="S9251" s="3"/>
      <c r="T9251" s="3">
        <v>-9854278.3599999994</v>
      </c>
      <c r="U9251" s="3">
        <v>-13858310.74</v>
      </c>
      <c r="V9251" s="9">
        <f t="shared" si="1067"/>
        <v>0.89158793587833052</v>
      </c>
      <c r="W9251" s="3">
        <v>3369811.45</v>
      </c>
      <c r="X9251" s="11">
        <f t="shared" si="1068"/>
        <v>2.49734350544976E-2</v>
      </c>
      <c r="Y9251" s="11">
        <f t="shared" si="1069"/>
        <v>1.5276829494043107E-2</v>
      </c>
      <c r="Z9251" s="11">
        <f t="shared" si="1070"/>
        <v>0.61172319549576026</v>
      </c>
    </row>
    <row r="9252" spans="1:26" x14ac:dyDescent="0.3">
      <c r="A9252" s="8" t="s">
        <v>2810</v>
      </c>
      <c r="B9252" s="2" t="s">
        <v>1040</v>
      </c>
      <c r="C9252" s="3">
        <v>248420607.25</v>
      </c>
      <c r="D9252" s="9">
        <f t="shared" si="1065"/>
        <v>19.330633864526252</v>
      </c>
      <c r="E9252" s="9">
        <f t="shared" si="1064"/>
        <v>0.73718880884025373</v>
      </c>
      <c r="F9252" s="3">
        <v>0</v>
      </c>
      <c r="G9252" s="4">
        <v>0.34351706013948302</v>
      </c>
      <c r="H9252" s="3">
        <v>61940631.439999998</v>
      </c>
      <c r="I9252" s="3">
        <v>0</v>
      </c>
      <c r="J9252" s="3">
        <v>121192260.11</v>
      </c>
      <c r="K9252" s="3">
        <v>0</v>
      </c>
      <c r="L9252" s="3">
        <v>0</v>
      </c>
      <c r="M9252" s="9" t="str">
        <f t="shared" si="1066"/>
        <v/>
      </c>
      <c r="N9252" s="3">
        <v>0</v>
      </c>
      <c r="O9252" s="3">
        <v>135886941.09999999</v>
      </c>
      <c r="P9252" s="3">
        <v>48361396.469999999</v>
      </c>
      <c r="Q9252" s="3">
        <v>0</v>
      </c>
      <c r="R9252" s="3">
        <v>44028270.090000004</v>
      </c>
      <c r="S9252" s="3"/>
      <c r="T9252" s="3">
        <v>-21155780.539999999</v>
      </c>
      <c r="U9252" s="3">
        <v>-30211887.960000001</v>
      </c>
      <c r="V9252" s="9">
        <f t="shared" si="1067"/>
        <v>0.85712027381581479</v>
      </c>
      <c r="W9252" s="3">
        <v>8211081.4900000095</v>
      </c>
      <c r="X9252" s="11">
        <f t="shared" si="1068"/>
        <v>6.0425832118462558E-2</v>
      </c>
      <c r="Y9252" s="11">
        <f t="shared" si="1069"/>
        <v>3.305314152837862E-2</v>
      </c>
      <c r="Z9252" s="11">
        <f t="shared" si="1070"/>
        <v>0.54700349783481983</v>
      </c>
    </row>
    <row r="9253" spans="1:26" x14ac:dyDescent="0.3">
      <c r="A9253" s="8" t="s">
        <v>2811</v>
      </c>
      <c r="B9253" s="2" t="s">
        <v>1040</v>
      </c>
      <c r="C9253" s="3">
        <v>203591453.93000001</v>
      </c>
      <c r="D9253" s="9">
        <f t="shared" si="1065"/>
        <v>19.131625866956139</v>
      </c>
      <c r="E9253" s="9">
        <f t="shared" si="1064"/>
        <v>0.76596513964489665</v>
      </c>
      <c r="F9253" s="3">
        <v>0</v>
      </c>
      <c r="G9253" s="4">
        <v>0.39107997744192602</v>
      </c>
      <c r="H9253" s="3">
        <v>62516163.659999996</v>
      </c>
      <c r="I9253" s="3">
        <v>0</v>
      </c>
      <c r="J9253" s="3">
        <v>93427792.780000001</v>
      </c>
      <c r="K9253" s="3">
        <v>0</v>
      </c>
      <c r="L9253" s="3">
        <v>0</v>
      </c>
      <c r="M9253" s="9" t="str">
        <f t="shared" si="1066"/>
        <v/>
      </c>
      <c r="N9253" s="3">
        <v>0</v>
      </c>
      <c r="O9253" s="3">
        <v>142661166.38999999</v>
      </c>
      <c r="P9253" s="3">
        <v>27955567.670000002</v>
      </c>
      <c r="Q9253" s="3">
        <v>0</v>
      </c>
      <c r="R9253" s="3">
        <v>22829626.34</v>
      </c>
      <c r="S9253" s="3"/>
      <c r="T9253" s="3">
        <v>-10314009.26</v>
      </c>
      <c r="U9253" s="3">
        <v>-13446473.880000001</v>
      </c>
      <c r="V9253" s="9">
        <f t="shared" si="1067"/>
        <v>0.96082332187795738</v>
      </c>
      <c r="W9253" s="3">
        <v>6774225.29</v>
      </c>
      <c r="X9253" s="11">
        <f t="shared" si="1068"/>
        <v>4.7484718241269389E-2</v>
      </c>
      <c r="Y9253" s="11">
        <f t="shared" si="1069"/>
        <v>3.3273623029035165E-2</v>
      </c>
      <c r="Z9253" s="11">
        <f t="shared" si="1070"/>
        <v>0.70072276432119085</v>
      </c>
    </row>
    <row r="9254" spans="1:26" x14ac:dyDescent="0.3">
      <c r="A9254" s="8" t="s">
        <v>2812</v>
      </c>
      <c r="B9254" s="2" t="s">
        <v>1040</v>
      </c>
      <c r="C9254" s="3">
        <v>191747779.77000001</v>
      </c>
      <c r="D9254" s="9">
        <f t="shared" si="1065"/>
        <v>19.071691419370158</v>
      </c>
      <c r="E9254" s="9">
        <f t="shared" si="1064"/>
        <v>0.69820567988107762</v>
      </c>
      <c r="F9254" s="3">
        <v>0</v>
      </c>
      <c r="G9254" s="4">
        <v>0.21932861115163199</v>
      </c>
      <c r="H9254" s="3">
        <v>96283047.920000002</v>
      </c>
      <c r="I9254" s="3">
        <v>27501819.420000002</v>
      </c>
      <c r="J9254" s="3">
        <v>10094521.6</v>
      </c>
      <c r="K9254" s="3">
        <v>0</v>
      </c>
      <c r="L9254" s="3">
        <v>0</v>
      </c>
      <c r="M9254" s="9" t="str">
        <f t="shared" si="1066"/>
        <v/>
      </c>
      <c r="N9254" s="3">
        <v>0</v>
      </c>
      <c r="O9254" s="3">
        <v>132064431.28</v>
      </c>
      <c r="P9254" s="3">
        <v>62505350.460000001</v>
      </c>
      <c r="Q9254" s="3">
        <v>0</v>
      </c>
      <c r="R9254" s="3">
        <v>43613840.649999999</v>
      </c>
      <c r="S9254" s="3"/>
      <c r="T9254" s="3">
        <v>-22026389.32</v>
      </c>
      <c r="U9254" s="3">
        <v>-30101134.780000001</v>
      </c>
      <c r="V9254" s="9">
        <f t="shared" si="1067"/>
        <v>0.83667585221067498</v>
      </c>
      <c r="W9254" s="3">
        <v>9055643.8500000108</v>
      </c>
      <c r="X9254" s="11">
        <f t="shared" si="1068"/>
        <v>6.8569892454997519E-2</v>
      </c>
      <c r="Y9254" s="11">
        <f t="shared" si="1069"/>
        <v>4.7226851131534277E-2</v>
      </c>
      <c r="Z9254" s="11">
        <f t="shared" si="1070"/>
        <v>0.68874034128796835</v>
      </c>
    </row>
    <row r="9255" spans="1:26" x14ac:dyDescent="0.3">
      <c r="A9255" s="8" t="s">
        <v>2813</v>
      </c>
      <c r="B9255" s="2" t="s">
        <v>1040</v>
      </c>
      <c r="C9255" s="3">
        <v>213231927.41999999</v>
      </c>
      <c r="D9255" s="9">
        <f t="shared" si="1065"/>
        <v>19.177890992421158</v>
      </c>
      <c r="E9255" s="9">
        <f t="shared" si="1064"/>
        <v>0.68136691900657975</v>
      </c>
      <c r="F9255" s="3">
        <v>0</v>
      </c>
      <c r="G9255" s="4">
        <v>0.43488259946036001</v>
      </c>
      <c r="H9255" s="3">
        <v>113813806.42</v>
      </c>
      <c r="I9255" s="3">
        <v>0</v>
      </c>
      <c r="J9255" s="3">
        <v>31475375</v>
      </c>
      <c r="K9255" s="3">
        <v>0</v>
      </c>
      <c r="L9255" s="3">
        <v>0</v>
      </c>
      <c r="M9255" s="9" t="str">
        <f t="shared" si="1066"/>
        <v/>
      </c>
      <c r="N9255" s="3">
        <v>0</v>
      </c>
      <c r="O9255" s="3">
        <v>153669372.16999999</v>
      </c>
      <c r="P9255" s="3">
        <v>46646609.549999997</v>
      </c>
      <c r="Q9255" s="3">
        <v>0</v>
      </c>
      <c r="R9255" s="3">
        <v>21466309.350000001</v>
      </c>
      <c r="S9255" s="3"/>
      <c r="T9255" s="3">
        <v>-10253420.560000001</v>
      </c>
      <c r="U9255" s="3">
        <v>-16255785.9</v>
      </c>
      <c r="V9255" s="9">
        <f t="shared" si="1067"/>
        <v>0.80976808500061004</v>
      </c>
      <c r="W9255" s="3">
        <v>4564632.04</v>
      </c>
      <c r="X9255" s="11">
        <f t="shared" si="1068"/>
        <v>2.970424083564472E-2</v>
      </c>
      <c r="Y9255" s="11">
        <f t="shared" si="1069"/>
        <v>2.1406888242439921E-2</v>
      </c>
      <c r="Z9255" s="11">
        <f t="shared" si="1070"/>
        <v>0.72066774441014902</v>
      </c>
    </row>
    <row r="9256" spans="1:26" x14ac:dyDescent="0.3">
      <c r="A9256" s="8" t="s">
        <v>2814</v>
      </c>
      <c r="B9256" s="2" t="s">
        <v>1040</v>
      </c>
      <c r="C9256" s="3">
        <v>230261030.72</v>
      </c>
      <c r="D9256" s="9">
        <f t="shared" si="1065"/>
        <v>19.254724139530879</v>
      </c>
      <c r="E9256" s="9">
        <f t="shared" ref="E9256:E9319" si="1071">IFERROR(SUM(H9256:J9256)/C9256,"")</f>
        <v>0.75201946624900429</v>
      </c>
      <c r="F9256" s="3">
        <v>0</v>
      </c>
      <c r="G9256" s="4">
        <v>0.50105791383368503</v>
      </c>
      <c r="H9256" s="3">
        <v>138085402.41999999</v>
      </c>
      <c r="I9256" s="3">
        <v>0</v>
      </c>
      <c r="J9256" s="3">
        <v>35075375</v>
      </c>
      <c r="K9256" s="3">
        <v>0</v>
      </c>
      <c r="L9256" s="3">
        <v>0</v>
      </c>
      <c r="M9256" s="9" t="str">
        <f t="shared" si="1066"/>
        <v/>
      </c>
      <c r="N9256" s="3">
        <v>0</v>
      </c>
      <c r="O9256" s="3">
        <v>153652729.34999999</v>
      </c>
      <c r="P9256" s="3">
        <v>104887973.27</v>
      </c>
      <c r="Q9256" s="3">
        <v>0</v>
      </c>
      <c r="R9256" s="3">
        <v>41525692.68</v>
      </c>
      <c r="S9256" s="3"/>
      <c r="T9256" s="3">
        <v>-22597871.289999999</v>
      </c>
      <c r="U9256" s="3">
        <v>-36497272.009999998</v>
      </c>
      <c r="V9256" s="9">
        <f t="shared" si="1067"/>
        <v>0.70269213950785026</v>
      </c>
      <c r="W9256" s="3">
        <v>8595103.9899999797</v>
      </c>
      <c r="X9256" s="11">
        <f t="shared" si="1068"/>
        <v>5.5938505136615593E-2</v>
      </c>
      <c r="Y9256" s="11">
        <f t="shared" si="1069"/>
        <v>3.7327653590032449E-2</v>
      </c>
      <c r="Z9256" s="11">
        <f t="shared" si="1070"/>
        <v>0.667298017686907</v>
      </c>
    </row>
    <row r="9257" spans="1:26" x14ac:dyDescent="0.3">
      <c r="A9257" s="8" t="s">
        <v>2815</v>
      </c>
      <c r="B9257" s="2" t="s">
        <v>1040</v>
      </c>
      <c r="C9257" s="3">
        <v>209441060.12</v>
      </c>
      <c r="D9257" s="9">
        <f t="shared" ref="D9257:D9320" si="1072">LN(C9257)</f>
        <v>19.159952921801366</v>
      </c>
      <c r="E9257" s="9">
        <f t="shared" si="1071"/>
        <v>0.80639042594242571</v>
      </c>
      <c r="F9257" s="3">
        <v>0</v>
      </c>
      <c r="G9257" s="4">
        <v>0.411261420107495</v>
      </c>
      <c r="H9257" s="3">
        <v>130215890.68000001</v>
      </c>
      <c r="I9257" s="3">
        <v>0</v>
      </c>
      <c r="J9257" s="3">
        <v>38675375</v>
      </c>
      <c r="K9257" s="3">
        <v>0</v>
      </c>
      <c r="L9257" s="3">
        <v>0</v>
      </c>
      <c r="M9257" s="9" t="str">
        <f t="shared" ref="M9257:M9320" si="1073">IFERROR(L9257/K9257,"")</f>
        <v/>
      </c>
      <c r="N9257" s="3">
        <v>0</v>
      </c>
      <c r="O9257" s="3">
        <v>158174754.18000001</v>
      </c>
      <c r="P9257" s="3">
        <v>42843284.259999998</v>
      </c>
      <c r="Q9257" s="3">
        <v>0</v>
      </c>
      <c r="R9257" s="3">
        <v>19008553.149999999</v>
      </c>
      <c r="S9257" s="3"/>
      <c r="T9257" s="3">
        <v>-11225878.68</v>
      </c>
      <c r="U9257" s="3">
        <v>-17301819.460000001</v>
      </c>
      <c r="V9257" s="9">
        <f t="shared" ref="V9257:V9320" si="1074">IFERROR(SUM(Q9257:S9257)/ABS(SUM(T9257:U9257)),"")</f>
        <v>0.66631920517089427</v>
      </c>
      <c r="W9257" s="3">
        <v>4522024.83</v>
      </c>
      <c r="X9257" s="11">
        <f t="shared" ref="X9257:X9320" si="1075">W9257/O9257</f>
        <v>2.8588789996499806E-2</v>
      </c>
      <c r="Y9257" s="11">
        <f t="shared" ref="Y9257:Y9320" si="1076">W9257/C9257</f>
        <v>2.1590918358649874E-2</v>
      </c>
      <c r="Z9257" s="11">
        <f t="shared" ref="Z9257:Z9320" si="1077">O9257/C9257</f>
        <v>0.7552232312487972</v>
      </c>
    </row>
    <row r="9258" spans="1:26" x14ac:dyDescent="0.3">
      <c r="A9258" s="8" t="s">
        <v>2816</v>
      </c>
      <c r="B9258" s="2" t="s">
        <v>1040</v>
      </c>
      <c r="C9258" s="3">
        <v>204303365.05000001</v>
      </c>
      <c r="D9258" s="9">
        <f t="shared" si="1072"/>
        <v>19.135116530773104</v>
      </c>
      <c r="E9258" s="9">
        <f t="shared" si="1071"/>
        <v>0.7659264049894805</v>
      </c>
      <c r="F9258" s="3">
        <v>0</v>
      </c>
      <c r="G9258" s="4">
        <v>0.39732915638743899</v>
      </c>
      <c r="H9258" s="3">
        <v>123402266.3</v>
      </c>
      <c r="I9258" s="3">
        <v>0</v>
      </c>
      <c r="J9258" s="3">
        <v>33079075.620000001</v>
      </c>
      <c r="K9258" s="3">
        <v>0</v>
      </c>
      <c r="L9258" s="3">
        <v>0</v>
      </c>
      <c r="M9258" s="9" t="str">
        <f t="shared" si="1073"/>
        <v/>
      </c>
      <c r="N9258" s="3">
        <v>0</v>
      </c>
      <c r="O9258" s="3">
        <v>150412254.46000001</v>
      </c>
      <c r="P9258" s="3">
        <v>85904992.180000007</v>
      </c>
      <c r="Q9258" s="3">
        <v>0</v>
      </c>
      <c r="R9258" s="3">
        <v>37750973.200000003</v>
      </c>
      <c r="S9258" s="3"/>
      <c r="T9258" s="3">
        <v>-24167309.32</v>
      </c>
      <c r="U9258" s="3">
        <v>-36203872.210000001</v>
      </c>
      <c r="V9258" s="9">
        <f t="shared" si="1074"/>
        <v>0.62531446699019078</v>
      </c>
      <c r="W9258" s="3">
        <v>6371659.2800000096</v>
      </c>
      <c r="X9258" s="11">
        <f t="shared" si="1075"/>
        <v>4.2361304289169212E-2</v>
      </c>
      <c r="Y9258" s="11">
        <f t="shared" si="1076"/>
        <v>3.1187245880363482E-2</v>
      </c>
      <c r="Z9258" s="11">
        <f t="shared" si="1077"/>
        <v>0.73622015194506951</v>
      </c>
    </row>
    <row r="9259" spans="1:26" x14ac:dyDescent="0.3">
      <c r="A9259" s="8" t="s">
        <v>2817</v>
      </c>
      <c r="B9259" s="2" t="s">
        <v>1040</v>
      </c>
      <c r="C9259" s="3">
        <v>214106055.19999999</v>
      </c>
      <c r="D9259" s="9">
        <f t="shared" si="1072"/>
        <v>19.181982035271144</v>
      </c>
      <c r="E9259" s="9">
        <f t="shared" si="1071"/>
        <v>0.73634278022978583</v>
      </c>
      <c r="F9259" s="3">
        <v>0</v>
      </c>
      <c r="G9259" s="4">
        <v>0.43565474807333798</v>
      </c>
      <c r="H9259" s="3">
        <v>120080072.95</v>
      </c>
      <c r="I9259" s="3">
        <v>0</v>
      </c>
      <c r="J9259" s="3">
        <v>37575375</v>
      </c>
      <c r="K9259" s="3">
        <v>0</v>
      </c>
      <c r="L9259" s="3">
        <v>0</v>
      </c>
      <c r="M9259" s="9" t="str">
        <f t="shared" si="1073"/>
        <v/>
      </c>
      <c r="N9259" s="3">
        <v>0</v>
      </c>
      <c r="O9259" s="3">
        <v>154133525.49000001</v>
      </c>
      <c r="P9259" s="3">
        <v>46217907.140000001</v>
      </c>
      <c r="Q9259" s="3">
        <v>0</v>
      </c>
      <c r="R9259" s="3">
        <v>19171487.579999998</v>
      </c>
      <c r="S9259" s="3"/>
      <c r="T9259" s="3">
        <v>-12948762.880000001</v>
      </c>
      <c r="U9259" s="3">
        <v>-19603121</v>
      </c>
      <c r="V9259" s="9">
        <f t="shared" si="1074"/>
        <v>0.58895170708626887</v>
      </c>
      <c r="W9259" s="3">
        <v>3721271.03</v>
      </c>
      <c r="X9259" s="11">
        <f t="shared" si="1075"/>
        <v>2.4143164299719019E-2</v>
      </c>
      <c r="Y9259" s="11">
        <f t="shared" si="1076"/>
        <v>1.7380503445004858E-2</v>
      </c>
      <c r="Z9259" s="11">
        <f t="shared" si="1077"/>
        <v>0.71989335073228711</v>
      </c>
    </row>
    <row r="9260" spans="1:26" x14ac:dyDescent="0.3">
      <c r="A9260" s="8" t="s">
        <v>2818</v>
      </c>
      <c r="B9260" s="2" t="s">
        <v>1040</v>
      </c>
      <c r="C9260" s="3">
        <v>222022267.43000001</v>
      </c>
      <c r="D9260" s="9">
        <f t="shared" si="1072"/>
        <v>19.21828823854521</v>
      </c>
      <c r="E9260" s="9">
        <f t="shared" si="1071"/>
        <v>0.7380986703582193</v>
      </c>
      <c r="F9260" s="3">
        <v>0</v>
      </c>
      <c r="G9260" s="4">
        <v>0.46004118428679502</v>
      </c>
      <c r="H9260" s="3">
        <v>133798965.38</v>
      </c>
      <c r="I9260" s="3">
        <v>0</v>
      </c>
      <c r="J9260" s="3">
        <v>30075375</v>
      </c>
      <c r="K9260" s="3">
        <v>0</v>
      </c>
      <c r="L9260" s="3">
        <v>0</v>
      </c>
      <c r="M9260" s="9" t="str">
        <f t="shared" si="1073"/>
        <v/>
      </c>
      <c r="N9260" s="3">
        <v>0</v>
      </c>
      <c r="O9260" s="3">
        <v>152939242.58000001</v>
      </c>
      <c r="P9260" s="3">
        <v>90079358.319999993</v>
      </c>
      <c r="Q9260" s="3">
        <v>0</v>
      </c>
      <c r="R9260" s="3">
        <v>38871114.299999997</v>
      </c>
      <c r="S9260" s="3"/>
      <c r="T9260" s="3">
        <v>-26488344.039999999</v>
      </c>
      <c r="U9260" s="3">
        <v>-44716008.259999998</v>
      </c>
      <c r="V9260" s="9">
        <f t="shared" si="1074"/>
        <v>0.54590924633689841</v>
      </c>
      <c r="W9260" s="3">
        <v>5742486.8600000199</v>
      </c>
      <c r="X9260" s="11">
        <f t="shared" si="1075"/>
        <v>3.7547504245002514E-2</v>
      </c>
      <c r="Y9260" s="11">
        <f t="shared" si="1076"/>
        <v>2.5864463625525903E-2</v>
      </c>
      <c r="Z9260" s="11">
        <f t="shared" si="1077"/>
        <v>0.68884641324645179</v>
      </c>
    </row>
    <row r="9261" spans="1:26" x14ac:dyDescent="0.3">
      <c r="A9261" s="8" t="s">
        <v>2819</v>
      </c>
      <c r="B9261" s="2" t="s">
        <v>1040</v>
      </c>
      <c r="C9261" s="3">
        <v>199008155.94</v>
      </c>
      <c r="D9261" s="9">
        <f t="shared" si="1072"/>
        <v>19.108856366472036</v>
      </c>
      <c r="E9261" s="9">
        <f t="shared" si="1071"/>
        <v>0.75451075233957055</v>
      </c>
      <c r="F9261" s="3">
        <v>0</v>
      </c>
      <c r="G9261" s="4">
        <v>0.43001284519491401</v>
      </c>
      <c r="H9261" s="3">
        <v>101653793.45999999</v>
      </c>
      <c r="I9261" s="3">
        <v>24500000</v>
      </c>
      <c r="J9261" s="3">
        <v>24000000</v>
      </c>
      <c r="K9261" s="3">
        <v>0</v>
      </c>
      <c r="L9261" s="3">
        <v>0</v>
      </c>
      <c r="M9261" s="9" t="str">
        <f t="shared" si="1073"/>
        <v/>
      </c>
      <c r="N9261" s="3">
        <v>0</v>
      </c>
      <c r="O9261" s="3">
        <v>154271225.38999999</v>
      </c>
      <c r="P9261" s="3">
        <v>36586715.049999997</v>
      </c>
      <c r="Q9261" s="3">
        <v>0</v>
      </c>
      <c r="R9261" s="3">
        <v>17693159.68</v>
      </c>
      <c r="S9261" s="3"/>
      <c r="T9261" s="3">
        <v>-13139911.73</v>
      </c>
      <c r="U9261" s="3">
        <v>-18205572.59</v>
      </c>
      <c r="V9261" s="9">
        <f t="shared" si="1074"/>
        <v>0.56445641417991654</v>
      </c>
      <c r="W9261" s="3">
        <v>1331982.80999999</v>
      </c>
      <c r="X9261" s="11">
        <f t="shared" si="1075"/>
        <v>8.6340327344436221E-3</v>
      </c>
      <c r="Y9261" s="11">
        <f t="shared" si="1076"/>
        <v>6.6931066403206931E-3</v>
      </c>
      <c r="Z9261" s="11">
        <f t="shared" si="1077"/>
        <v>0.77520051709092774</v>
      </c>
    </row>
    <row r="9262" spans="1:26" x14ac:dyDescent="0.3">
      <c r="A9262" s="8" t="s">
        <v>2820</v>
      </c>
      <c r="B9262" s="2" t="s">
        <v>1040</v>
      </c>
      <c r="C9262" s="3">
        <v>191831923.19999999</v>
      </c>
      <c r="D9262" s="9">
        <f t="shared" si="1072"/>
        <v>19.072130146605716</v>
      </c>
      <c r="E9262" s="9">
        <f t="shared" si="1071"/>
        <v>0.73417713647777272</v>
      </c>
      <c r="F9262" s="3">
        <v>0</v>
      </c>
      <c r="G9262" s="4">
        <v>0.338548067497706</v>
      </c>
      <c r="H9262" s="3">
        <v>83838612.060000002</v>
      </c>
      <c r="I9262" s="3">
        <v>35000000</v>
      </c>
      <c r="J9262" s="3">
        <v>22000000</v>
      </c>
      <c r="K9262" s="3">
        <v>0</v>
      </c>
      <c r="L9262" s="3">
        <v>0</v>
      </c>
      <c r="M9262" s="9" t="str">
        <f t="shared" si="1073"/>
        <v/>
      </c>
      <c r="N9262" s="3">
        <v>0</v>
      </c>
      <c r="O9262" s="3">
        <v>148799499.88999999</v>
      </c>
      <c r="P9262" s="3">
        <v>76292715.840000004</v>
      </c>
      <c r="Q9262" s="3">
        <v>0</v>
      </c>
      <c r="R9262" s="3">
        <v>28020399.050000001</v>
      </c>
      <c r="S9262" s="3"/>
      <c r="T9262" s="3">
        <v>-26400395.620000001</v>
      </c>
      <c r="U9262" s="3">
        <v>-35285865.840000004</v>
      </c>
      <c r="V9262" s="9">
        <f t="shared" si="1074"/>
        <v>0.45424051298958384</v>
      </c>
      <c r="W9262" s="3">
        <v>-4416735.9200000102</v>
      </c>
      <c r="X9262" s="11">
        <f t="shared" si="1075"/>
        <v>-2.9682464815171301E-2</v>
      </c>
      <c r="Y9262" s="11">
        <f t="shared" si="1076"/>
        <v>-2.3023988115863349E-2</v>
      </c>
      <c r="Z9262" s="11">
        <f t="shared" si="1077"/>
        <v>0.7756764224005861</v>
      </c>
    </row>
    <row r="9263" spans="1:26" x14ac:dyDescent="0.3">
      <c r="A9263" s="8" t="s">
        <v>2821</v>
      </c>
      <c r="B9263" s="2" t="s">
        <v>1040</v>
      </c>
      <c r="C9263" s="3">
        <v>182272484.97</v>
      </c>
      <c r="D9263" s="9">
        <f t="shared" si="1072"/>
        <v>19.021013295564043</v>
      </c>
      <c r="E9263" s="9">
        <f t="shared" si="1071"/>
        <v>0.71825960128621602</v>
      </c>
      <c r="F9263" s="3">
        <v>0</v>
      </c>
      <c r="G9263" s="4">
        <v>0.35723090034527899</v>
      </c>
      <c r="H9263" s="3">
        <v>78118962.379999995</v>
      </c>
      <c r="I9263" s="3">
        <v>33800000</v>
      </c>
      <c r="J9263" s="3">
        <v>19000000</v>
      </c>
      <c r="K9263" s="3">
        <v>0</v>
      </c>
      <c r="L9263" s="3">
        <v>0</v>
      </c>
      <c r="M9263" s="9" t="str">
        <f t="shared" si="1073"/>
        <v/>
      </c>
      <c r="N9263" s="3">
        <v>0</v>
      </c>
      <c r="O9263" s="3">
        <v>137250173.74000001</v>
      </c>
      <c r="P9263" s="3">
        <v>31300730.120000001</v>
      </c>
      <c r="Q9263" s="3">
        <v>0</v>
      </c>
      <c r="R9263" s="3">
        <v>15230317.869999999</v>
      </c>
      <c r="S9263" s="3"/>
      <c r="T9263" s="3">
        <v>-11554174.380000001</v>
      </c>
      <c r="U9263" s="3">
        <v>-18418479.32</v>
      </c>
      <c r="V9263" s="9">
        <f t="shared" si="1074"/>
        <v>0.50814045437691746</v>
      </c>
      <c r="W9263" s="3">
        <v>479144.43000000401</v>
      </c>
      <c r="X9263" s="11">
        <f t="shared" si="1075"/>
        <v>3.4910296791876684E-3</v>
      </c>
      <c r="Y9263" s="11">
        <f t="shared" si="1076"/>
        <v>2.6287260530785312E-3</v>
      </c>
      <c r="Z9263" s="11">
        <f t="shared" si="1077"/>
        <v>0.75299447287718624</v>
      </c>
    </row>
    <row r="9264" spans="1:26" x14ac:dyDescent="0.3">
      <c r="A9264" s="8" t="s">
        <v>2822</v>
      </c>
      <c r="B9264" s="2" t="s">
        <v>1040</v>
      </c>
      <c r="C9264" s="3">
        <v>194391252.86000001</v>
      </c>
      <c r="D9264" s="9">
        <f t="shared" si="1072"/>
        <v>19.085383453402152</v>
      </c>
      <c r="E9264" s="9">
        <f t="shared" si="1071"/>
        <v>0.75387712689697395</v>
      </c>
      <c r="F9264" s="3">
        <v>0</v>
      </c>
      <c r="G9264" s="4">
        <v>0.38762053235557697</v>
      </c>
      <c r="H9264" s="3">
        <v>91747119.200000003</v>
      </c>
      <c r="I9264" s="3">
        <v>32800000</v>
      </c>
      <c r="J9264" s="3">
        <v>22000000</v>
      </c>
      <c r="K9264" s="3">
        <v>0</v>
      </c>
      <c r="L9264" s="3">
        <v>0</v>
      </c>
      <c r="M9264" s="9" t="str">
        <f t="shared" si="1073"/>
        <v/>
      </c>
      <c r="N9264" s="3">
        <v>0</v>
      </c>
      <c r="O9264" s="3">
        <v>138119202.09</v>
      </c>
      <c r="P9264" s="3">
        <v>67438971.969999999</v>
      </c>
      <c r="Q9264" s="3">
        <v>0</v>
      </c>
      <c r="R9264" s="3">
        <v>31596474.91</v>
      </c>
      <c r="S9264" s="3"/>
      <c r="T9264" s="3">
        <v>-23926348.52</v>
      </c>
      <c r="U9264" s="3">
        <v>-39322898.240000002</v>
      </c>
      <c r="V9264" s="9">
        <f t="shared" si="1074"/>
        <v>0.49955495960122953</v>
      </c>
      <c r="W9264" s="3">
        <v>1871892.34</v>
      </c>
      <c r="X9264" s="11">
        <f t="shared" si="1075"/>
        <v>1.3552730624524273E-2</v>
      </c>
      <c r="Y9264" s="11">
        <f t="shared" si="1076"/>
        <v>9.6295091083554631E-3</v>
      </c>
      <c r="Z9264" s="11">
        <f t="shared" si="1077"/>
        <v>0.71052169301811652</v>
      </c>
    </row>
    <row r="9265" spans="1:26" x14ac:dyDescent="0.3">
      <c r="A9265" s="8" t="s">
        <v>2823</v>
      </c>
      <c r="B9265" s="2" t="s">
        <v>1040</v>
      </c>
      <c r="C9265" s="3">
        <v>180737235.24000001</v>
      </c>
      <c r="D9265" s="9">
        <f t="shared" si="1072"/>
        <v>19.012554795430525</v>
      </c>
      <c r="E9265" s="9">
        <f t="shared" si="1071"/>
        <v>0.72989387657073246</v>
      </c>
      <c r="F9265" s="3">
        <v>0</v>
      </c>
      <c r="G9265" s="4">
        <v>0.36210346450646402</v>
      </c>
      <c r="H9265" s="3">
        <v>84919001.269999996</v>
      </c>
      <c r="I9265" s="3">
        <v>30000000</v>
      </c>
      <c r="J9265" s="3">
        <v>17000000</v>
      </c>
      <c r="K9265" s="3">
        <v>0</v>
      </c>
      <c r="L9265" s="3">
        <v>0</v>
      </c>
      <c r="M9265" s="9" t="str">
        <f t="shared" si="1073"/>
        <v/>
      </c>
      <c r="N9265" s="3">
        <v>0</v>
      </c>
      <c r="O9265" s="3">
        <v>141525897.78</v>
      </c>
      <c r="P9265" s="3">
        <v>36755574.789999999</v>
      </c>
      <c r="Q9265" s="3">
        <v>0</v>
      </c>
      <c r="R9265" s="3">
        <v>15293295.26</v>
      </c>
      <c r="S9265" s="3"/>
      <c r="T9265" s="3">
        <v>-12488850.49</v>
      </c>
      <c r="U9265" s="3">
        <v>-17978905.579999998</v>
      </c>
      <c r="V9265" s="9">
        <f t="shared" si="1074"/>
        <v>0.50195016741185294</v>
      </c>
      <c r="W9265" s="3">
        <v>3406695.69</v>
      </c>
      <c r="X9265" s="11">
        <f t="shared" si="1075"/>
        <v>2.4071182330852689E-2</v>
      </c>
      <c r="Y9265" s="11">
        <f t="shared" si="1076"/>
        <v>1.8848886813368961E-2</v>
      </c>
      <c r="Z9265" s="11">
        <f t="shared" si="1077"/>
        <v>0.78304781851990002</v>
      </c>
    </row>
    <row r="9266" spans="1:26" x14ac:dyDescent="0.3">
      <c r="A9266" s="8" t="s">
        <v>2824</v>
      </c>
      <c r="B9266" s="2" t="s">
        <v>1040</v>
      </c>
      <c r="C9266" s="3">
        <v>192598627.94</v>
      </c>
      <c r="D9266" s="9">
        <f t="shared" si="1072"/>
        <v>19.076118933419227</v>
      </c>
      <c r="E9266" s="9">
        <f t="shared" si="1071"/>
        <v>0.76656779925760465</v>
      </c>
      <c r="F9266" s="3">
        <v>0</v>
      </c>
      <c r="G9266" s="4">
        <v>0.37939536355202402</v>
      </c>
      <c r="H9266" s="3">
        <v>83639906.359999999</v>
      </c>
      <c r="I9266" s="3">
        <v>31000000</v>
      </c>
      <c r="J9266" s="3">
        <v>33000000</v>
      </c>
      <c r="K9266" s="3">
        <v>0</v>
      </c>
      <c r="L9266" s="3">
        <v>0</v>
      </c>
      <c r="M9266" s="9" t="str">
        <f t="shared" si="1073"/>
        <v/>
      </c>
      <c r="N9266" s="3">
        <v>0</v>
      </c>
      <c r="O9266" s="3">
        <v>144018613.63999999</v>
      </c>
      <c r="P9266" s="3">
        <v>75416911.359999999</v>
      </c>
      <c r="Q9266" s="3">
        <v>0</v>
      </c>
      <c r="R9266" s="3">
        <v>31616993.239999998</v>
      </c>
      <c r="S9266" s="3"/>
      <c r="T9266" s="3">
        <v>-24835229.800000001</v>
      </c>
      <c r="U9266" s="3">
        <v>-38379976.539999999</v>
      </c>
      <c r="V9266" s="9">
        <f t="shared" si="1074"/>
        <v>0.50014854131693398</v>
      </c>
      <c r="W9266" s="3">
        <v>5655435.6200000197</v>
      </c>
      <c r="X9266" s="11">
        <f t="shared" si="1075"/>
        <v>3.9268782534851929E-2</v>
      </c>
      <c r="Y9266" s="11">
        <f t="shared" si="1076"/>
        <v>2.9363841687189227E-2</v>
      </c>
      <c r="Z9266" s="11">
        <f t="shared" si="1077"/>
        <v>0.74776552242555916</v>
      </c>
    </row>
    <row r="9267" spans="1:26" x14ac:dyDescent="0.3">
      <c r="A9267" s="8" t="s">
        <v>2825</v>
      </c>
      <c r="B9267" s="2" t="s">
        <v>1040</v>
      </c>
      <c r="C9267" s="3">
        <v>199094504.58000001</v>
      </c>
      <c r="D9267" s="9">
        <f t="shared" si="1072"/>
        <v>19.109290167347627</v>
      </c>
      <c r="E9267" s="9">
        <f t="shared" si="1071"/>
        <v>0.73696303466298307</v>
      </c>
      <c r="F9267" s="3">
        <v>0</v>
      </c>
      <c r="G9267" s="4">
        <v>0.39364871233549498</v>
      </c>
      <c r="H9267" s="3">
        <v>82076102.170000002</v>
      </c>
      <c r="I9267" s="3">
        <v>0</v>
      </c>
      <c r="J9267" s="3">
        <v>64649188.109999999</v>
      </c>
      <c r="K9267" s="3">
        <v>0</v>
      </c>
      <c r="L9267" s="3">
        <v>0</v>
      </c>
      <c r="M9267" s="9" t="str">
        <f t="shared" si="1073"/>
        <v/>
      </c>
      <c r="N9267" s="3">
        <v>0</v>
      </c>
      <c r="O9267" s="3">
        <v>149854484.03999999</v>
      </c>
      <c r="P9267" s="3">
        <v>39689978.43</v>
      </c>
      <c r="Q9267" s="3">
        <v>0</v>
      </c>
      <c r="R9267" s="3">
        <v>17563294.98</v>
      </c>
      <c r="S9267" s="3"/>
      <c r="T9267" s="3">
        <v>-11223720.6</v>
      </c>
      <c r="U9267" s="3">
        <v>-18598638.16</v>
      </c>
      <c r="V9267" s="9">
        <f t="shared" si="1074"/>
        <v>0.58893044381040771</v>
      </c>
      <c r="W9267" s="3">
        <v>5835870.4000000004</v>
      </c>
      <c r="X9267" s="11">
        <f t="shared" si="1075"/>
        <v>3.8943582084886144E-2</v>
      </c>
      <c r="Y9267" s="11">
        <f t="shared" si="1076"/>
        <v>2.9312061688046419E-2</v>
      </c>
      <c r="Z9267" s="11">
        <f t="shared" si="1077"/>
        <v>0.75268016239888513</v>
      </c>
    </row>
    <row r="9268" spans="1:26" x14ac:dyDescent="0.3">
      <c r="A9268" s="8" t="s">
        <v>2826</v>
      </c>
      <c r="B9268" s="2" t="s">
        <v>1040</v>
      </c>
      <c r="C9268" s="3">
        <v>219932089.08000001</v>
      </c>
      <c r="D9268" s="9">
        <f t="shared" si="1072"/>
        <v>19.208829370663306</v>
      </c>
      <c r="E9268" s="9">
        <f t="shared" si="1071"/>
        <v>0.72784009063712751</v>
      </c>
      <c r="F9268" s="3">
        <v>0</v>
      </c>
      <c r="G9268" s="4">
        <v>0.36992973661668899</v>
      </c>
      <c r="H9268" s="3">
        <v>91875391.650000006</v>
      </c>
      <c r="I9268" s="3">
        <v>30200000</v>
      </c>
      <c r="J9268" s="3">
        <v>38000000</v>
      </c>
      <c r="K9268" s="3">
        <v>0</v>
      </c>
      <c r="L9268" s="3">
        <v>0</v>
      </c>
      <c r="M9268" s="9" t="str">
        <f t="shared" si="1073"/>
        <v/>
      </c>
      <c r="N9268" s="3">
        <v>0</v>
      </c>
      <c r="O9268" s="3">
        <v>147543457.66</v>
      </c>
      <c r="P9268" s="3">
        <v>82130501.319999993</v>
      </c>
      <c r="Q9268" s="3">
        <v>0</v>
      </c>
      <c r="R9268" s="3">
        <v>36153791.700000003</v>
      </c>
      <c r="S9268" s="3"/>
      <c r="T9268" s="3">
        <v>-24236446.73</v>
      </c>
      <c r="U9268" s="3">
        <v>-37497428.020000003</v>
      </c>
      <c r="V9268" s="9">
        <f t="shared" si="1074"/>
        <v>0.58563943777075167</v>
      </c>
      <c r="W9268" s="3">
        <v>11055195.58</v>
      </c>
      <c r="X9268" s="11">
        <f t="shared" si="1075"/>
        <v>7.492840248786671E-2</v>
      </c>
      <c r="Y9268" s="11">
        <f t="shared" si="1076"/>
        <v>5.0266405535659177E-2</v>
      </c>
      <c r="Z9268" s="11">
        <f t="shared" si="1077"/>
        <v>0.67085916510496679</v>
      </c>
    </row>
    <row r="9269" spans="1:26" x14ac:dyDescent="0.3">
      <c r="A9269" s="8" t="s">
        <v>2827</v>
      </c>
      <c r="B9269" s="2" t="s">
        <v>1040</v>
      </c>
      <c r="C9269" s="3">
        <v>209979905.46000001</v>
      </c>
      <c r="D9269" s="9">
        <f t="shared" si="1072"/>
        <v>19.162522395817611</v>
      </c>
      <c r="E9269" s="9">
        <f t="shared" si="1071"/>
        <v>0.79753793632363312</v>
      </c>
      <c r="F9269" s="3">
        <v>0</v>
      </c>
      <c r="G9269" s="4">
        <v>0.40269038382042499</v>
      </c>
      <c r="H9269" s="3">
        <v>107166730.88</v>
      </c>
      <c r="I9269" s="3">
        <v>30300209.59</v>
      </c>
      <c r="J9269" s="3">
        <v>30000000</v>
      </c>
      <c r="K9269" s="3">
        <v>0</v>
      </c>
      <c r="L9269" s="3">
        <v>0</v>
      </c>
      <c r="M9269" s="9" t="str">
        <f t="shared" si="1073"/>
        <v/>
      </c>
      <c r="N9269" s="3">
        <v>0</v>
      </c>
      <c r="O9269" s="3">
        <v>154495331.69999999</v>
      </c>
      <c r="P9269" s="3">
        <v>43280477.149999999</v>
      </c>
      <c r="Q9269" s="3">
        <v>0</v>
      </c>
      <c r="R9269" s="3">
        <v>17687911.02</v>
      </c>
      <c r="S9269" s="3"/>
      <c r="T9269" s="3">
        <v>-11776257.1</v>
      </c>
      <c r="U9269" s="3">
        <v>-19037744.350000001</v>
      </c>
      <c r="V9269" s="9">
        <f t="shared" si="1074"/>
        <v>0.57402187926488846</v>
      </c>
      <c r="W9269" s="3">
        <v>6951874.0399999898</v>
      </c>
      <c r="X9269" s="11">
        <f t="shared" si="1075"/>
        <v>4.4997308096656169E-2</v>
      </c>
      <c r="Y9269" s="11">
        <f t="shared" si="1076"/>
        <v>3.3107330078897872E-2</v>
      </c>
      <c r="Z9269" s="11">
        <f t="shared" si="1077"/>
        <v>0.73576245956273412</v>
      </c>
    </row>
    <row r="9270" spans="1:26" x14ac:dyDescent="0.3">
      <c r="A9270" s="8" t="s">
        <v>2828</v>
      </c>
      <c r="B9270" s="2" t="s">
        <v>1040</v>
      </c>
      <c r="C9270" s="3">
        <v>244761735.86000001</v>
      </c>
      <c r="D9270" s="9">
        <f t="shared" si="1072"/>
        <v>19.315795788623674</v>
      </c>
      <c r="E9270" s="9">
        <f t="shared" si="1071"/>
        <v>0.77259440036886806</v>
      </c>
      <c r="F9270" s="3">
        <v>0</v>
      </c>
      <c r="G9270" s="4">
        <v>0.42406186103985899</v>
      </c>
      <c r="H9270" s="3">
        <v>124100948.70999999</v>
      </c>
      <c r="I9270" s="3">
        <v>31700597.84</v>
      </c>
      <c r="J9270" s="3">
        <v>33300000</v>
      </c>
      <c r="K9270" s="3">
        <v>0</v>
      </c>
      <c r="L9270" s="3">
        <v>0</v>
      </c>
      <c r="M9270" s="9" t="str">
        <f t="shared" si="1073"/>
        <v/>
      </c>
      <c r="N9270" s="3">
        <v>0</v>
      </c>
      <c r="O9270" s="3">
        <v>161134436.80000001</v>
      </c>
      <c r="P9270" s="3">
        <v>89928658.890000001</v>
      </c>
      <c r="Q9270" s="3">
        <v>0</v>
      </c>
      <c r="R9270" s="3">
        <v>36775793.520000003</v>
      </c>
      <c r="S9270" s="3"/>
      <c r="T9270" s="3">
        <v>-25048864.02</v>
      </c>
      <c r="U9270" s="3">
        <v>-40105542.990000002</v>
      </c>
      <c r="V9270" s="9">
        <f t="shared" si="1074"/>
        <v>0.56444061434486836</v>
      </c>
      <c r="W9270" s="3">
        <v>13311431.24</v>
      </c>
      <c r="X9270" s="11">
        <f t="shared" si="1075"/>
        <v>8.2610716271172641E-2</v>
      </c>
      <c r="Y9270" s="11">
        <f t="shared" si="1076"/>
        <v>5.4385262439934384E-2</v>
      </c>
      <c r="Z9270" s="11">
        <f t="shared" si="1077"/>
        <v>0.65833181086837222</v>
      </c>
    </row>
    <row r="9271" spans="1:26" x14ac:dyDescent="0.3">
      <c r="A9271" s="8" t="s">
        <v>2829</v>
      </c>
      <c r="B9271" s="2" t="s">
        <v>1040</v>
      </c>
      <c r="C9271" s="3">
        <v>249711830.78</v>
      </c>
      <c r="D9271" s="9">
        <f t="shared" si="1072"/>
        <v>19.335818134103576</v>
      </c>
      <c r="E9271" s="9">
        <f t="shared" si="1071"/>
        <v>0.77781685554626245</v>
      </c>
      <c r="F9271" s="3">
        <v>0</v>
      </c>
      <c r="G9271" s="4">
        <v>0.42505318234386003</v>
      </c>
      <c r="H9271" s="3">
        <v>150729622.09</v>
      </c>
      <c r="I9271" s="3">
        <v>33500448.920000002</v>
      </c>
      <c r="J9271" s="3">
        <v>10000000</v>
      </c>
      <c r="K9271" s="3">
        <v>0</v>
      </c>
      <c r="L9271" s="3">
        <v>0</v>
      </c>
      <c r="M9271" s="9" t="str">
        <f t="shared" si="1073"/>
        <v/>
      </c>
      <c r="N9271" s="3">
        <v>0</v>
      </c>
      <c r="O9271" s="3">
        <v>170482052.13999999</v>
      </c>
      <c r="P9271" s="3">
        <v>45263151.649999999</v>
      </c>
      <c r="Q9271" s="3">
        <v>0</v>
      </c>
      <c r="R9271" s="3">
        <v>21547564.859999999</v>
      </c>
      <c r="S9271" s="3"/>
      <c r="T9271" s="3">
        <v>-12530720.02</v>
      </c>
      <c r="U9271" s="3">
        <v>-21100225.079999998</v>
      </c>
      <c r="V9271" s="9">
        <f t="shared" si="1074"/>
        <v>0.64070649206941266</v>
      </c>
      <c r="W9271" s="3">
        <v>9347615.3399999999</v>
      </c>
      <c r="X9271" s="11">
        <f t="shared" si="1075"/>
        <v>5.4830495190917407E-2</v>
      </c>
      <c r="Y9271" s="11">
        <f t="shared" si="1076"/>
        <v>3.7433610217032107E-2</v>
      </c>
      <c r="Z9271" s="11">
        <f t="shared" si="1077"/>
        <v>0.68271515853887321</v>
      </c>
    </row>
    <row r="9272" spans="1:26" x14ac:dyDescent="0.3">
      <c r="A9272" s="8" t="s">
        <v>2830</v>
      </c>
      <c r="B9272" s="2" t="s">
        <v>1040</v>
      </c>
      <c r="C9272" s="3">
        <v>276421496.39999998</v>
      </c>
      <c r="D9272" s="9">
        <f t="shared" si="1072"/>
        <v>19.437437419626697</v>
      </c>
      <c r="E9272" s="9">
        <f t="shared" si="1071"/>
        <v>0.72688700414690333</v>
      </c>
      <c r="F9272" s="3">
        <v>0</v>
      </c>
      <c r="G9272" s="4">
        <v>0.39147722334725199</v>
      </c>
      <c r="H9272" s="3">
        <v>128091511.98</v>
      </c>
      <c r="I9272" s="3">
        <v>34800035.210000001</v>
      </c>
      <c r="J9272" s="3">
        <v>38035646.210000001</v>
      </c>
      <c r="K9272" s="3">
        <v>0</v>
      </c>
      <c r="L9272" s="3">
        <v>0</v>
      </c>
      <c r="M9272" s="9" t="str">
        <f t="shared" si="1073"/>
        <v/>
      </c>
      <c r="N9272" s="3">
        <v>0</v>
      </c>
      <c r="O9272" s="3">
        <v>167343678.05000001</v>
      </c>
      <c r="P9272" s="3">
        <v>96197256.859999999</v>
      </c>
      <c r="Q9272" s="3">
        <v>0</v>
      </c>
      <c r="R9272" s="3">
        <v>43500032.75</v>
      </c>
      <c r="S9272" s="3"/>
      <c r="T9272" s="3">
        <v>-27352887.629999999</v>
      </c>
      <c r="U9272" s="3">
        <v>-43923108.299999997</v>
      </c>
      <c r="V9272" s="9">
        <f t="shared" si="1074"/>
        <v>0.61030410283879155</v>
      </c>
      <c r="W9272" s="3">
        <v>17398791.620000001</v>
      </c>
      <c r="X9272" s="11">
        <f t="shared" si="1075"/>
        <v>0.10397041479392774</v>
      </c>
      <c r="Y9272" s="11">
        <f t="shared" si="1076"/>
        <v>6.2942976022468289E-2</v>
      </c>
      <c r="Z9272" s="11">
        <f t="shared" si="1077"/>
        <v>0.60539314137798739</v>
      </c>
    </row>
    <row r="9273" spans="1:26" x14ac:dyDescent="0.3">
      <c r="A9273" s="8" t="s">
        <v>2831</v>
      </c>
      <c r="B9273" s="2" t="s">
        <v>1040</v>
      </c>
      <c r="C9273" s="3">
        <v>263895320.13</v>
      </c>
      <c r="D9273" s="9">
        <f t="shared" si="1072"/>
        <v>19.391063067818774</v>
      </c>
      <c r="E9273" s="9">
        <f t="shared" si="1071"/>
        <v>0.7791856315553678</v>
      </c>
      <c r="F9273" s="3">
        <v>0</v>
      </c>
      <c r="G9273" s="4">
        <v>0.41067740558513799</v>
      </c>
      <c r="H9273" s="3">
        <v>134206017.26000001</v>
      </c>
      <c r="I9273" s="3">
        <v>35299800.310000002</v>
      </c>
      <c r="J9273" s="3">
        <v>36117624.109999999</v>
      </c>
      <c r="K9273" s="3">
        <v>0</v>
      </c>
      <c r="L9273" s="3">
        <v>0</v>
      </c>
      <c r="M9273" s="9" t="str">
        <f t="shared" si="1073"/>
        <v/>
      </c>
      <c r="N9273" s="3">
        <v>0</v>
      </c>
      <c r="O9273" s="3">
        <v>173771345.00999999</v>
      </c>
      <c r="P9273" s="3">
        <v>46816804.149999999</v>
      </c>
      <c r="Q9273" s="3">
        <v>0</v>
      </c>
      <c r="R9273" s="3">
        <v>19465646.739999998</v>
      </c>
      <c r="S9273" s="3"/>
      <c r="T9273" s="3">
        <v>-14160486.17</v>
      </c>
      <c r="U9273" s="3">
        <v>-24172884.350000001</v>
      </c>
      <c r="V9273" s="9">
        <f t="shared" si="1074"/>
        <v>0.50779898756473862</v>
      </c>
      <c r="W9273" s="3">
        <v>6427666.9599999897</v>
      </c>
      <c r="X9273" s="11">
        <f t="shared" si="1075"/>
        <v>3.6989222588051547E-2</v>
      </c>
      <c r="Y9273" s="11">
        <f t="shared" si="1076"/>
        <v>2.4356881193776363E-2</v>
      </c>
      <c r="Z9273" s="11">
        <f t="shared" si="1077"/>
        <v>0.6584858910131367</v>
      </c>
    </row>
    <row r="9274" spans="1:26" x14ac:dyDescent="0.3">
      <c r="A9274" s="8" t="s">
        <v>2832</v>
      </c>
      <c r="B9274" s="2" t="s">
        <v>1040</v>
      </c>
      <c r="C9274" s="3">
        <v>274989882.49000001</v>
      </c>
      <c r="D9274" s="9">
        <f t="shared" si="1072"/>
        <v>19.432244864008588</v>
      </c>
      <c r="E9274" s="9">
        <f t="shared" si="1071"/>
        <v>0.78676704652167584</v>
      </c>
      <c r="F9274" s="3">
        <v>0</v>
      </c>
      <c r="G9274" s="4">
        <v>0.45992052312651399</v>
      </c>
      <c r="H9274" s="3">
        <v>111109664.79000001</v>
      </c>
      <c r="I9274" s="3">
        <v>96995019.799999997</v>
      </c>
      <c r="J9274" s="3">
        <v>8248293.0800000001</v>
      </c>
      <c r="K9274" s="3">
        <v>0</v>
      </c>
      <c r="L9274" s="3">
        <v>0</v>
      </c>
      <c r="M9274" s="9" t="str">
        <f t="shared" si="1073"/>
        <v/>
      </c>
      <c r="N9274" s="3">
        <v>0</v>
      </c>
      <c r="O9274" s="3">
        <v>181593416.33000001</v>
      </c>
      <c r="P9274" s="3">
        <v>91854113.090000004</v>
      </c>
      <c r="Q9274" s="3">
        <v>0</v>
      </c>
      <c r="R9274" s="3">
        <v>40403358.210000001</v>
      </c>
      <c r="S9274" s="3"/>
      <c r="T9274" s="3">
        <v>-30560459.690000001</v>
      </c>
      <c r="U9274" s="3">
        <v>-46309293.43</v>
      </c>
      <c r="V9274" s="9">
        <f t="shared" si="1074"/>
        <v>0.52560801316646666</v>
      </c>
      <c r="W9274" s="3">
        <v>14249738.279999999</v>
      </c>
      <c r="X9274" s="11">
        <f t="shared" si="1075"/>
        <v>7.8470566653720042E-2</v>
      </c>
      <c r="Y9274" s="11">
        <f t="shared" si="1076"/>
        <v>5.1819136584118471E-2</v>
      </c>
      <c r="Z9274" s="11">
        <f t="shared" si="1077"/>
        <v>0.6603639911610335</v>
      </c>
    </row>
    <row r="9275" spans="1:26" x14ac:dyDescent="0.3">
      <c r="A9275" s="8" t="s">
        <v>2833</v>
      </c>
      <c r="B9275" s="2" t="s">
        <v>1040</v>
      </c>
      <c r="C9275" s="3">
        <v>275276115.94</v>
      </c>
      <c r="D9275" s="9">
        <f t="shared" si="1072"/>
        <v>19.433285209865439</v>
      </c>
      <c r="E9275" s="9">
        <f t="shared" si="1071"/>
        <v>0.77613951363135469</v>
      </c>
      <c r="F9275" s="3">
        <v>0</v>
      </c>
      <c r="G9275" s="4">
        <v>0.42423592807905602</v>
      </c>
      <c r="H9275" s="3">
        <v>86214471.439999998</v>
      </c>
      <c r="I9275" s="3">
        <v>119204782.31</v>
      </c>
      <c r="J9275" s="3">
        <v>8233416.9900000002</v>
      </c>
      <c r="K9275" s="3">
        <v>0</v>
      </c>
      <c r="L9275" s="3">
        <v>0</v>
      </c>
      <c r="M9275" s="9" t="str">
        <f t="shared" si="1073"/>
        <v/>
      </c>
      <c r="N9275" s="3">
        <v>0</v>
      </c>
      <c r="O9275" s="3">
        <v>189781934.99000001</v>
      </c>
      <c r="P9275" s="3">
        <v>46361176.340000004</v>
      </c>
      <c r="Q9275" s="3">
        <v>0</v>
      </c>
      <c r="R9275" s="3">
        <v>22329965.800000001</v>
      </c>
      <c r="S9275" s="3"/>
      <c r="T9275" s="3">
        <v>-17265246.489999998</v>
      </c>
      <c r="U9275" s="3">
        <v>-24502930.469999999</v>
      </c>
      <c r="V9275" s="9">
        <f t="shared" si="1074"/>
        <v>0.5346167207964253</v>
      </c>
      <c r="W9275" s="3">
        <v>8188518.6600000001</v>
      </c>
      <c r="X9275" s="11">
        <f t="shared" si="1075"/>
        <v>4.314698688487642E-2</v>
      </c>
      <c r="Y9275" s="11">
        <f t="shared" si="1076"/>
        <v>2.9746564216216978E-2</v>
      </c>
      <c r="Z9275" s="11">
        <f t="shared" si="1077"/>
        <v>0.68942390567355083</v>
      </c>
    </row>
    <row r="9276" spans="1:26" x14ac:dyDescent="0.3">
      <c r="A9276" s="8" t="s">
        <v>2834</v>
      </c>
      <c r="B9276" s="2" t="s">
        <v>1040</v>
      </c>
      <c r="C9276" s="3">
        <v>293134439.74000001</v>
      </c>
      <c r="D9276" s="9">
        <f t="shared" si="1072"/>
        <v>19.496141900450123</v>
      </c>
      <c r="E9276" s="9">
        <f t="shared" si="1071"/>
        <v>0.76245935038625767</v>
      </c>
      <c r="F9276" s="3">
        <v>0</v>
      </c>
      <c r="G9276" s="4">
        <v>0.41172373463714601</v>
      </c>
      <c r="H9276" s="3">
        <v>106208327.04000001</v>
      </c>
      <c r="I9276" s="3">
        <v>109101028.34</v>
      </c>
      <c r="J9276" s="3">
        <v>8193739.1200000001</v>
      </c>
      <c r="K9276" s="3">
        <v>0</v>
      </c>
      <c r="L9276" s="3">
        <v>0</v>
      </c>
      <c r="M9276" s="9" t="str">
        <f t="shared" si="1073"/>
        <v/>
      </c>
      <c r="N9276" s="3">
        <v>0</v>
      </c>
      <c r="O9276" s="3">
        <v>184832065.59</v>
      </c>
      <c r="P9276" s="3">
        <v>90941010.299999997</v>
      </c>
      <c r="Q9276" s="3">
        <v>0</v>
      </c>
      <c r="R9276" s="3">
        <v>43201483.490000002</v>
      </c>
      <c r="S9276" s="3"/>
      <c r="T9276" s="3">
        <v>-36661932.170000002</v>
      </c>
      <c r="U9276" s="3">
        <v>-49061892.18</v>
      </c>
      <c r="V9276" s="9">
        <f t="shared" si="1074"/>
        <v>0.50396122452042713</v>
      </c>
      <c r="W9276" s="3">
        <v>13175528.810000001</v>
      </c>
      <c r="X9276" s="11">
        <f t="shared" si="1075"/>
        <v>7.1283782756755801E-2</v>
      </c>
      <c r="Y9276" s="11">
        <f t="shared" si="1076"/>
        <v>4.4947051672557595E-2</v>
      </c>
      <c r="Z9276" s="11">
        <f t="shared" si="1077"/>
        <v>0.63053684771376428</v>
      </c>
    </row>
    <row r="9277" spans="1:26" x14ac:dyDescent="0.3">
      <c r="A9277" s="8" t="s">
        <v>2835</v>
      </c>
      <c r="B9277" s="2" t="s">
        <v>1040</v>
      </c>
      <c r="C9277" s="3">
        <v>267261805.59</v>
      </c>
      <c r="D9277" s="9">
        <f t="shared" si="1072"/>
        <v>19.403739281224922</v>
      </c>
      <c r="E9277" s="9">
        <f t="shared" si="1071"/>
        <v>0.7764581216978973</v>
      </c>
      <c r="F9277" s="3">
        <v>0</v>
      </c>
      <c r="G9277" s="4">
        <v>0.37346990587206003</v>
      </c>
      <c r="H9277" s="3">
        <v>97580040.319999993</v>
      </c>
      <c r="I9277" s="3">
        <v>98677769.239999995</v>
      </c>
      <c r="J9277" s="3">
        <v>11259790.01</v>
      </c>
      <c r="K9277" s="3">
        <v>0</v>
      </c>
      <c r="L9277" s="3">
        <v>0</v>
      </c>
      <c r="M9277" s="9" t="str">
        <f t="shared" si="1073"/>
        <v/>
      </c>
      <c r="N9277" s="3">
        <v>0</v>
      </c>
      <c r="O9277" s="3">
        <v>185675213.15000001</v>
      </c>
      <c r="P9277" s="3">
        <v>34248661.759999998</v>
      </c>
      <c r="Q9277" s="3">
        <v>0</v>
      </c>
      <c r="R9277" s="3">
        <v>18802942.93</v>
      </c>
      <c r="S9277" s="3"/>
      <c r="T9277" s="3">
        <v>-20413232.57</v>
      </c>
      <c r="U9277" s="3">
        <v>-21386946.890000001</v>
      </c>
      <c r="V9277" s="9">
        <f t="shared" si="1074"/>
        <v>0.44982923932164381</v>
      </c>
      <c r="W9277" s="3">
        <v>843147.55999999703</v>
      </c>
      <c r="X9277" s="11">
        <f t="shared" si="1075"/>
        <v>4.5409807033254881E-3</v>
      </c>
      <c r="Y9277" s="11">
        <f t="shared" si="1076"/>
        <v>3.154762642341232E-3</v>
      </c>
      <c r="Z9277" s="11">
        <f t="shared" si="1077"/>
        <v>0.69473156757325794</v>
      </c>
    </row>
    <row r="9278" spans="1:26" x14ac:dyDescent="0.3">
      <c r="A9278" s="8" t="s">
        <v>2836</v>
      </c>
      <c r="B9278" s="2" t="s">
        <v>1040</v>
      </c>
      <c r="C9278" s="3">
        <v>264463527.78999999</v>
      </c>
      <c r="D9278" s="9">
        <f t="shared" si="1072"/>
        <v>19.393213908601648</v>
      </c>
      <c r="E9278" s="9">
        <f t="shared" si="1071"/>
        <v>0.79443328891396703</v>
      </c>
      <c r="F9278" s="3">
        <v>0</v>
      </c>
      <c r="G9278" s="4">
        <v>0.36401336874726897</v>
      </c>
      <c r="H9278" s="3">
        <v>100085730.67</v>
      </c>
      <c r="I9278" s="3">
        <v>102000533.37</v>
      </c>
      <c r="J9278" s="3">
        <v>8012366.1399999997</v>
      </c>
      <c r="K9278" s="3">
        <v>0</v>
      </c>
      <c r="L9278" s="3">
        <v>0</v>
      </c>
      <c r="M9278" s="9" t="str">
        <f t="shared" si="1073"/>
        <v/>
      </c>
      <c r="N9278" s="3">
        <v>0</v>
      </c>
      <c r="O9278" s="3">
        <v>182189712.56999999</v>
      </c>
      <c r="P9278" s="3">
        <v>69729257.900000006</v>
      </c>
      <c r="Q9278" s="3">
        <v>0</v>
      </c>
      <c r="R9278" s="3">
        <v>38646234.479999997</v>
      </c>
      <c r="S9278" s="3"/>
      <c r="T9278" s="3">
        <v>-41415653.020000003</v>
      </c>
      <c r="U9278" s="3">
        <v>-43863391.700000003</v>
      </c>
      <c r="V9278" s="9">
        <f t="shared" si="1074"/>
        <v>0.4531738671192751</v>
      </c>
      <c r="W9278" s="3">
        <v>3484181.9700000202</v>
      </c>
      <c r="X9278" s="11">
        <f t="shared" si="1075"/>
        <v>1.9123922645529975E-2</v>
      </c>
      <c r="Y9278" s="11">
        <f t="shared" si="1076"/>
        <v>1.317452731238869E-2</v>
      </c>
      <c r="Z9278" s="11">
        <f t="shared" si="1077"/>
        <v>0.68890298065852629</v>
      </c>
    </row>
    <row r="9279" spans="1:26" x14ac:dyDescent="0.3">
      <c r="A9279" s="8" t="s">
        <v>2837</v>
      </c>
      <c r="B9279" s="2" t="s">
        <v>1040</v>
      </c>
      <c r="C9279" s="3">
        <v>283969902.74000001</v>
      </c>
      <c r="D9279" s="9">
        <f t="shared" si="1072"/>
        <v>19.464378814241993</v>
      </c>
      <c r="E9279" s="9">
        <f t="shared" si="1071"/>
        <v>0.79533944911333876</v>
      </c>
      <c r="F9279" s="3">
        <v>0</v>
      </c>
      <c r="G9279" s="4">
        <v>0.36741000168529803</v>
      </c>
      <c r="H9279" s="3">
        <v>97727126.569999993</v>
      </c>
      <c r="I9279" s="3">
        <v>120099526.97</v>
      </c>
      <c r="J9279" s="3">
        <v>8025812.4699999997</v>
      </c>
      <c r="K9279" s="3">
        <v>0</v>
      </c>
      <c r="L9279" s="3">
        <v>0</v>
      </c>
      <c r="M9279" s="9" t="str">
        <f t="shared" si="1073"/>
        <v/>
      </c>
      <c r="N9279" s="3">
        <v>0</v>
      </c>
      <c r="O9279" s="3">
        <v>184780271.16</v>
      </c>
      <c r="P9279" s="3">
        <v>42285258.060000002</v>
      </c>
      <c r="Q9279" s="3">
        <v>0</v>
      </c>
      <c r="R9279" s="3">
        <v>20466805.93</v>
      </c>
      <c r="S9279" s="3"/>
      <c r="T9279" s="3">
        <v>-22462222.600000001</v>
      </c>
      <c r="U9279" s="3">
        <v>-19911371.609999999</v>
      </c>
      <c r="V9279" s="9">
        <f t="shared" si="1074"/>
        <v>0.48300849412415231</v>
      </c>
      <c r="W9279" s="3">
        <v>2590558.59</v>
      </c>
      <c r="X9279" s="11">
        <f t="shared" si="1075"/>
        <v>1.4019670897424176E-2</v>
      </c>
      <c r="Y9279" s="11">
        <f t="shared" si="1076"/>
        <v>9.1226519606617939E-3</v>
      </c>
      <c r="Z9279" s="11">
        <f t="shared" si="1077"/>
        <v>0.65070371675685279</v>
      </c>
    </row>
    <row r="9280" spans="1:26" x14ac:dyDescent="0.3">
      <c r="A9280" s="8" t="s">
        <v>2838</v>
      </c>
      <c r="B9280" s="2" t="s">
        <v>1040</v>
      </c>
      <c r="C9280" s="3">
        <v>294478784.64999998</v>
      </c>
      <c r="D9280" s="9">
        <f t="shared" si="1072"/>
        <v>19.500717519921118</v>
      </c>
      <c r="E9280" s="9">
        <f t="shared" si="1071"/>
        <v>0.77571621375543476</v>
      </c>
      <c r="F9280" s="3">
        <v>0</v>
      </c>
      <c r="G9280" s="4">
        <v>0.29508568341818397</v>
      </c>
      <c r="H9280" s="3">
        <v>130789434.48999999</v>
      </c>
      <c r="I9280" s="3">
        <v>89599175.439999998</v>
      </c>
      <c r="J9280" s="3">
        <v>8043357.9299999997</v>
      </c>
      <c r="K9280" s="3">
        <v>0</v>
      </c>
      <c r="L9280" s="3">
        <v>0</v>
      </c>
      <c r="M9280" s="9" t="str">
        <f t="shared" si="1073"/>
        <v/>
      </c>
      <c r="N9280" s="3">
        <v>0</v>
      </c>
      <c r="O9280" s="3">
        <v>186243134.31999999</v>
      </c>
      <c r="P9280" s="3">
        <v>81763182.920000002</v>
      </c>
      <c r="Q9280" s="3">
        <v>0</v>
      </c>
      <c r="R9280" s="3">
        <v>39062956.18</v>
      </c>
      <c r="S9280" s="3"/>
      <c r="T9280" s="3">
        <v>-44421047.609999999</v>
      </c>
      <c r="U9280" s="3">
        <v>-39624094</v>
      </c>
      <c r="V9280" s="9">
        <f t="shared" si="1074"/>
        <v>0.46478541688068437</v>
      </c>
      <c r="W9280" s="3">
        <v>7425120.7600000296</v>
      </c>
      <c r="X9280" s="11">
        <f t="shared" si="1075"/>
        <v>3.9867889826436798E-2</v>
      </c>
      <c r="Y9280" s="11">
        <f t="shared" si="1076"/>
        <v>2.5214450571796158E-2</v>
      </c>
      <c r="Z9280" s="11">
        <f t="shared" si="1077"/>
        <v>0.63245009157911847</v>
      </c>
    </row>
    <row r="9281" spans="1:26" x14ac:dyDescent="0.3">
      <c r="A9281" s="8" t="s">
        <v>2839</v>
      </c>
      <c r="B9281" s="2" t="s">
        <v>1040</v>
      </c>
      <c r="C9281" s="3">
        <v>269618830.86000001</v>
      </c>
      <c r="D9281" s="9">
        <f t="shared" si="1072"/>
        <v>19.412519781966772</v>
      </c>
      <c r="E9281" s="9">
        <f t="shared" si="1071"/>
        <v>0.78082534171849272</v>
      </c>
      <c r="F9281" s="3">
        <v>0</v>
      </c>
      <c r="G9281" s="4">
        <v>0.26257764192882499</v>
      </c>
      <c r="H9281" s="3">
        <v>118485769.23</v>
      </c>
      <c r="I9281" s="3">
        <v>83984495.450000003</v>
      </c>
      <c r="J9281" s="3">
        <v>8054951.0599999996</v>
      </c>
      <c r="K9281" s="3">
        <v>0</v>
      </c>
      <c r="L9281" s="3">
        <v>0</v>
      </c>
      <c r="M9281" s="9" t="str">
        <f t="shared" si="1073"/>
        <v/>
      </c>
      <c r="N9281" s="3">
        <v>0</v>
      </c>
      <c r="O9281" s="3">
        <v>187931374.93000001</v>
      </c>
      <c r="P9281" s="3">
        <v>30349670.050000001</v>
      </c>
      <c r="Q9281" s="3">
        <v>0</v>
      </c>
      <c r="R9281" s="3"/>
      <c r="S9281" s="3">
        <v>15028113.75</v>
      </c>
      <c r="T9281" s="3">
        <v>-21017647.030000001</v>
      </c>
      <c r="U9281" s="3">
        <v>-21398796.609999999</v>
      </c>
      <c r="V9281" s="9">
        <f t="shared" si="1074"/>
        <v>0.35429924011422848</v>
      </c>
      <c r="W9281" s="3">
        <v>1688240.61</v>
      </c>
      <c r="X9281" s="11">
        <f t="shared" si="1075"/>
        <v>8.9832823850133046E-3</v>
      </c>
      <c r="Y9281" s="11">
        <f t="shared" si="1076"/>
        <v>6.2615827114710009E-3</v>
      </c>
      <c r="Z9281" s="11">
        <f t="shared" si="1077"/>
        <v>0.69702614735980239</v>
      </c>
    </row>
    <row r="9282" spans="1:26" x14ac:dyDescent="0.3">
      <c r="A9282" s="8" t="s">
        <v>2840</v>
      </c>
      <c r="B9282" s="2" t="s">
        <v>1040</v>
      </c>
      <c r="C9282" s="3">
        <v>278964832.01999998</v>
      </c>
      <c r="D9282" s="9">
        <f t="shared" si="1072"/>
        <v>19.446596281733129</v>
      </c>
      <c r="E9282" s="9">
        <f t="shared" si="1071"/>
        <v>0.77213218644906956</v>
      </c>
      <c r="F9282" s="3">
        <v>0</v>
      </c>
      <c r="G9282" s="4">
        <v>0.29282708512088601</v>
      </c>
      <c r="H9282" s="3">
        <v>96473126.340000004</v>
      </c>
      <c r="I9282" s="3">
        <v>110799242.25</v>
      </c>
      <c r="J9282" s="3">
        <v>8125357.0999999996</v>
      </c>
      <c r="K9282" s="3">
        <v>0</v>
      </c>
      <c r="L9282" s="3">
        <v>0</v>
      </c>
      <c r="M9282" s="9" t="str">
        <f t="shared" si="1073"/>
        <v/>
      </c>
      <c r="N9282" s="3">
        <v>0</v>
      </c>
      <c r="O9282" s="3">
        <v>192762145.81</v>
      </c>
      <c r="P9282" s="3">
        <v>55346247.93</v>
      </c>
      <c r="Q9282" s="3">
        <v>0</v>
      </c>
      <c r="R9282" s="3"/>
      <c r="S9282" s="3">
        <v>32285426</v>
      </c>
      <c r="T9282" s="3">
        <v>-41590544.670000002</v>
      </c>
      <c r="U9282" s="3">
        <v>-39496507.600000001</v>
      </c>
      <c r="V9282" s="9">
        <f t="shared" si="1074"/>
        <v>0.3981575984843726</v>
      </c>
      <c r="W9282" s="3">
        <v>6112295.5899999999</v>
      </c>
      <c r="X9282" s="11">
        <f t="shared" si="1075"/>
        <v>3.1709003675569739E-2</v>
      </c>
      <c r="Y9282" s="11">
        <f t="shared" si="1076"/>
        <v>2.1910631335643724E-2</v>
      </c>
      <c r="Z9282" s="11">
        <f t="shared" si="1077"/>
        <v>0.6909908478936162</v>
      </c>
    </row>
    <row r="9283" spans="1:26" x14ac:dyDescent="0.3">
      <c r="A9283" s="8" t="s">
        <v>2841</v>
      </c>
      <c r="B9283" s="2" t="s">
        <v>1040</v>
      </c>
      <c r="C9283" s="3">
        <v>258944886.72999999</v>
      </c>
      <c r="D9283" s="9">
        <f t="shared" si="1072"/>
        <v>19.372125804472002</v>
      </c>
      <c r="E9283" s="9">
        <f t="shared" si="1071"/>
        <v>0.79701799686508146</v>
      </c>
      <c r="F9283" s="3">
        <v>0</v>
      </c>
      <c r="G9283" s="4">
        <v>0.377772956387814</v>
      </c>
      <c r="H9283" s="3">
        <v>88569329.700000003</v>
      </c>
      <c r="I9283" s="3">
        <v>109699629.41</v>
      </c>
      <c r="J9283" s="3">
        <v>8114775.8099999996</v>
      </c>
      <c r="K9283" s="3">
        <v>0</v>
      </c>
      <c r="L9283" s="3">
        <v>0</v>
      </c>
      <c r="M9283" s="9" t="str">
        <f t="shared" si="1073"/>
        <v/>
      </c>
      <c r="N9283" s="3">
        <v>8351435.0599999996</v>
      </c>
      <c r="O9283" s="3">
        <v>194644249.86000001</v>
      </c>
      <c r="P9283" s="3">
        <v>24343402.02</v>
      </c>
      <c r="Q9283" s="3">
        <v>0</v>
      </c>
      <c r="R9283" s="3"/>
      <c r="S9283" s="3">
        <v>17513853.609999999</v>
      </c>
      <c r="T9283" s="3">
        <v>-18023326.73</v>
      </c>
      <c r="U9283" s="3">
        <v>-16301499.51</v>
      </c>
      <c r="V9283" s="9">
        <f t="shared" si="1074"/>
        <v>0.51023866770781934</v>
      </c>
      <c r="W9283" s="3">
        <v>1882104.05</v>
      </c>
      <c r="X9283" s="11">
        <f t="shared" si="1075"/>
        <v>9.6694562071765484E-3</v>
      </c>
      <c r="Y9283" s="11">
        <f t="shared" si="1076"/>
        <v>7.2683576562083529E-3</v>
      </c>
      <c r="Z9283" s="11">
        <f t="shared" si="1077"/>
        <v>0.7516821525923939</v>
      </c>
    </row>
    <row r="9284" spans="1:26" x14ac:dyDescent="0.3">
      <c r="A9284" s="8" t="s">
        <v>2843</v>
      </c>
      <c r="B9284" s="2" t="s">
        <v>1040</v>
      </c>
      <c r="C9284" s="3">
        <v>256456265.59999999</v>
      </c>
      <c r="D9284" s="9">
        <f t="shared" si="1072"/>
        <v>19.362468703554125</v>
      </c>
      <c r="E9284" s="9">
        <f t="shared" si="1071"/>
        <v>0.74369986260144627</v>
      </c>
      <c r="F9284" s="3">
        <v>0</v>
      </c>
      <c r="G9284" s="4">
        <v>0.36769198118075402</v>
      </c>
      <c r="H9284" s="3">
        <v>73565229.180000007</v>
      </c>
      <c r="I9284" s="3">
        <v>108998618.87</v>
      </c>
      <c r="J9284" s="3">
        <v>8162641.4400000004</v>
      </c>
      <c r="K9284" s="3">
        <v>0</v>
      </c>
      <c r="L9284" s="3">
        <v>0</v>
      </c>
      <c r="M9284" s="9" t="str">
        <f t="shared" si="1073"/>
        <v/>
      </c>
      <c r="N9284" s="3">
        <v>0</v>
      </c>
      <c r="O9284" s="3">
        <v>202392709.81999999</v>
      </c>
      <c r="P9284" s="3">
        <v>21694291.649999999</v>
      </c>
      <c r="Q9284" s="3">
        <v>0</v>
      </c>
      <c r="R9284" s="3"/>
      <c r="S9284" s="3">
        <v>13574184.07</v>
      </c>
      <c r="T9284" s="3">
        <v>-18902493.09</v>
      </c>
      <c r="U9284" s="3">
        <v>-17518848.670000002</v>
      </c>
      <c r="V9284" s="9">
        <f t="shared" si="1074"/>
        <v>0.37269862707002033</v>
      </c>
      <c r="W9284" s="3">
        <v>2088885.72</v>
      </c>
      <c r="X9284" s="11">
        <f t="shared" si="1075"/>
        <v>1.0320953367627577E-2</v>
      </c>
      <c r="Y9284" s="11">
        <f t="shared" si="1076"/>
        <v>8.1451927684936237E-3</v>
      </c>
      <c r="Z9284" s="11">
        <f t="shared" si="1077"/>
        <v>0.78918995933472724</v>
      </c>
    </row>
    <row r="9285" spans="1:26" x14ac:dyDescent="0.3">
      <c r="A9285" s="8" t="s">
        <v>2805</v>
      </c>
      <c r="B9285" s="2" t="s">
        <v>1041</v>
      </c>
      <c r="C9285" s="3">
        <v>365968893.94999999</v>
      </c>
      <c r="D9285" s="9">
        <f t="shared" si="1072"/>
        <v>19.718058898546204</v>
      </c>
      <c r="E9285" s="9">
        <f t="shared" si="1071"/>
        <v>0.17648312451610754</v>
      </c>
      <c r="F9285" s="3">
        <v>16305111.140000001</v>
      </c>
      <c r="G9285" s="4">
        <v>0.30483865511344399</v>
      </c>
      <c r="H9285" s="3">
        <v>3252085.6</v>
      </c>
      <c r="I9285" s="3">
        <v>0</v>
      </c>
      <c r="J9285" s="3">
        <v>61335248.280000001</v>
      </c>
      <c r="K9285" s="3">
        <v>3558552.89</v>
      </c>
      <c r="L9285" s="3">
        <v>17792.759999999998</v>
      </c>
      <c r="M9285" s="9">
        <f t="shared" si="1073"/>
        <v>4.9999987494916782E-3</v>
      </c>
      <c r="N9285" s="3">
        <v>4341033.54</v>
      </c>
      <c r="O9285" s="3">
        <v>115292149.87</v>
      </c>
      <c r="P9285" s="3">
        <v>6178325.0899999999</v>
      </c>
      <c r="Q9285" s="3">
        <v>0</v>
      </c>
      <c r="R9285" s="3">
        <v>36119609.960000001</v>
      </c>
      <c r="S9285" s="3"/>
      <c r="T9285" s="3">
        <v>-8145170.7199999997</v>
      </c>
      <c r="U9285" s="3">
        <v>-94250516.049999997</v>
      </c>
      <c r="V9285" s="9">
        <f t="shared" si="1074"/>
        <v>0.35274542414204857</v>
      </c>
      <c r="W9285" s="3">
        <v>-1669668.4199999799</v>
      </c>
      <c r="X9285" s="11">
        <f t="shared" si="1075"/>
        <v>-1.4482065100552364E-2</v>
      </c>
      <c r="Y9285" s="11">
        <f t="shared" si="1076"/>
        <v>-4.562323322014619E-3</v>
      </c>
      <c r="Z9285" s="11">
        <f t="shared" si="1077"/>
        <v>0.3150326483369148</v>
      </c>
    </row>
    <row r="9286" spans="1:26" x14ac:dyDescent="0.3">
      <c r="A9286" s="8" t="s">
        <v>2806</v>
      </c>
      <c r="B9286" s="2" t="s">
        <v>1041</v>
      </c>
      <c r="C9286" s="3">
        <v>426043661.69</v>
      </c>
      <c r="D9286" s="9">
        <f t="shared" si="1072"/>
        <v>19.870052391211722</v>
      </c>
      <c r="E9286" s="9">
        <f t="shared" si="1071"/>
        <v>0.1962040102613315</v>
      </c>
      <c r="F9286" s="3">
        <v>100307960.78</v>
      </c>
      <c r="G9286" s="4">
        <v>0.21814938901352801</v>
      </c>
      <c r="H9286" s="3">
        <v>6143610.4199999999</v>
      </c>
      <c r="I9286" s="3">
        <v>20417046.149999999</v>
      </c>
      <c r="J9286" s="3">
        <v>57030818.399999999</v>
      </c>
      <c r="K9286" s="3">
        <v>100307960.78</v>
      </c>
      <c r="L9286" s="3">
        <v>8585780.4800000004</v>
      </c>
      <c r="M9286" s="9">
        <f t="shared" si="1073"/>
        <v>8.5594208208765468E-2</v>
      </c>
      <c r="N9286" s="3">
        <v>154435541.5</v>
      </c>
      <c r="O9286" s="3">
        <v>125458879.90000001</v>
      </c>
      <c r="P9286" s="3">
        <v>-120665262.87</v>
      </c>
      <c r="Q9286" s="3">
        <v>0.99</v>
      </c>
      <c r="R9286" s="3">
        <v>44145131.909999996</v>
      </c>
      <c r="S9286" s="3"/>
      <c r="T9286" s="3">
        <v>-10127845.539999999</v>
      </c>
      <c r="U9286" s="3">
        <v>-113444932.2</v>
      </c>
      <c r="V9286" s="9">
        <f t="shared" si="1074"/>
        <v>0.35723994966660361</v>
      </c>
      <c r="W9286" s="3">
        <v>4532961.6100000096</v>
      </c>
      <c r="X9286" s="11">
        <f t="shared" si="1075"/>
        <v>3.613105436309582E-2</v>
      </c>
      <c r="Y9286" s="11">
        <f t="shared" si="1076"/>
        <v>1.0639664470113172E-2</v>
      </c>
      <c r="Z9286" s="11">
        <f t="shared" si="1077"/>
        <v>0.2944742315901111</v>
      </c>
    </row>
    <row r="9287" spans="1:26" x14ac:dyDescent="0.3">
      <c r="A9287" s="8" t="s">
        <v>2810</v>
      </c>
      <c r="B9287" s="2" t="s">
        <v>1041</v>
      </c>
      <c r="C9287" s="3">
        <v>516590166.69999999</v>
      </c>
      <c r="D9287" s="9">
        <f t="shared" si="1072"/>
        <v>20.06276040379522</v>
      </c>
      <c r="E9287" s="9">
        <f t="shared" si="1071"/>
        <v>0.13805486226263472</v>
      </c>
      <c r="F9287" s="3">
        <v>275414949.06</v>
      </c>
      <c r="G9287" s="4">
        <v>6.5937319676811906E-2</v>
      </c>
      <c r="H9287" s="3">
        <v>12570534.48</v>
      </c>
      <c r="I9287" s="3">
        <v>19894789.370000001</v>
      </c>
      <c r="J9287" s="3">
        <v>38852460.460000001</v>
      </c>
      <c r="K9287" s="3">
        <v>275414949.06</v>
      </c>
      <c r="L9287" s="3">
        <v>14458165.34</v>
      </c>
      <c r="M9287" s="9">
        <f t="shared" si="1073"/>
        <v>5.2495935276375444E-2</v>
      </c>
      <c r="N9287" s="3">
        <v>292590242.73000002</v>
      </c>
      <c r="O9287" s="3">
        <v>98546704.799999997</v>
      </c>
      <c r="P9287" s="3">
        <v>-6382193.1299999999</v>
      </c>
      <c r="Q9287" s="3">
        <v>0</v>
      </c>
      <c r="R9287" s="3">
        <v>14921625.02</v>
      </c>
      <c r="S9287" s="3"/>
      <c r="T9287" s="3">
        <v>-4167555.85</v>
      </c>
      <c r="U9287" s="3">
        <v>-27235419.73</v>
      </c>
      <c r="V9287" s="9">
        <f t="shared" si="1074"/>
        <v>0.47516595941638468</v>
      </c>
      <c r="W9287" s="3">
        <v>1728018.9300000099</v>
      </c>
      <c r="X9287" s="11">
        <f t="shared" si="1075"/>
        <v>1.7535024976299461E-2</v>
      </c>
      <c r="Y9287" s="11">
        <f t="shared" si="1076"/>
        <v>3.3450480504471631E-3</v>
      </c>
      <c r="Z9287" s="11">
        <f t="shared" si="1077"/>
        <v>0.19076380301530041</v>
      </c>
    </row>
    <row r="9288" spans="1:26" x14ac:dyDescent="0.3">
      <c r="A9288" s="8" t="s">
        <v>2811</v>
      </c>
      <c r="B9288" s="2" t="s">
        <v>1041</v>
      </c>
      <c r="C9288" s="3">
        <v>562367547.70000005</v>
      </c>
      <c r="D9288" s="9">
        <f t="shared" si="1072"/>
        <v>20.147666193559704</v>
      </c>
      <c r="E9288" s="9">
        <f t="shared" si="1071"/>
        <v>0.11596595628023292</v>
      </c>
      <c r="F9288" s="3">
        <v>295841456.54000002</v>
      </c>
      <c r="G9288" s="4">
        <v>6.95771511729152E-2</v>
      </c>
      <c r="H9288" s="3">
        <v>11411465.800000001</v>
      </c>
      <c r="I9288" s="3">
        <v>5731602.8300000001</v>
      </c>
      <c r="J9288" s="3">
        <v>48072421.82</v>
      </c>
      <c r="K9288" s="3">
        <v>295841456.54000002</v>
      </c>
      <c r="L9288" s="3">
        <v>16988449.98</v>
      </c>
      <c r="M9288" s="9">
        <f t="shared" si="1073"/>
        <v>5.7424169616684645E-2</v>
      </c>
      <c r="N9288" s="3">
        <v>438491056.56999999</v>
      </c>
      <c r="O9288" s="3">
        <v>94405126.909999996</v>
      </c>
      <c r="P9288" s="3">
        <v>-8775854.4600000009</v>
      </c>
      <c r="Q9288" s="3">
        <v>0</v>
      </c>
      <c r="R9288" s="3">
        <v>8722132.5399999991</v>
      </c>
      <c r="S9288" s="3"/>
      <c r="T9288" s="3">
        <v>-2049270.18</v>
      </c>
      <c r="U9288" s="3">
        <v>-10334735.119999999</v>
      </c>
      <c r="V9288" s="9">
        <f t="shared" si="1074"/>
        <v>0.70430626672939167</v>
      </c>
      <c r="W9288" s="3">
        <v>-4141577.89</v>
      </c>
      <c r="X9288" s="11">
        <f t="shared" si="1075"/>
        <v>-4.3870264524386735E-2</v>
      </c>
      <c r="Y9288" s="11">
        <f t="shared" si="1076"/>
        <v>-7.3645392714043337E-3</v>
      </c>
      <c r="Z9288" s="11">
        <f t="shared" si="1077"/>
        <v>0.16787086540840235</v>
      </c>
    </row>
    <row r="9289" spans="1:26" x14ac:dyDescent="0.3">
      <c r="A9289" s="8" t="s">
        <v>2812</v>
      </c>
      <c r="B9289" s="2" t="s">
        <v>1041</v>
      </c>
      <c r="C9289" s="3">
        <v>764878202.17999995</v>
      </c>
      <c r="D9289" s="9">
        <f t="shared" si="1072"/>
        <v>20.455227166278501</v>
      </c>
      <c r="E9289" s="9">
        <f t="shared" si="1071"/>
        <v>0.13761188416666353</v>
      </c>
      <c r="F9289" s="3">
        <v>377622408.38</v>
      </c>
      <c r="G9289" s="4">
        <v>6.0279420631805497E-2</v>
      </c>
      <c r="H9289" s="3">
        <v>30561150.850000001</v>
      </c>
      <c r="I9289" s="3">
        <v>15162927.83</v>
      </c>
      <c r="J9289" s="3">
        <v>59532251.880000003</v>
      </c>
      <c r="K9289" s="3">
        <v>377622408.38</v>
      </c>
      <c r="L9289" s="3">
        <v>21109177.600000001</v>
      </c>
      <c r="M9289" s="9">
        <f t="shared" si="1073"/>
        <v>5.5900225017255639E-2</v>
      </c>
      <c r="N9289" s="3">
        <v>585737875.25</v>
      </c>
      <c r="O9289" s="3">
        <v>112838749.69</v>
      </c>
      <c r="P9289" s="3">
        <v>2152578.13</v>
      </c>
      <c r="Q9289" s="3">
        <v>0</v>
      </c>
      <c r="R9289" s="3">
        <v>16439967.23</v>
      </c>
      <c r="S9289" s="3"/>
      <c r="T9289" s="3">
        <v>-4632994.9400000004</v>
      </c>
      <c r="U9289" s="3">
        <v>-22297729.210000001</v>
      </c>
      <c r="V9289" s="9">
        <f t="shared" si="1074"/>
        <v>0.6104539610012677</v>
      </c>
      <c r="W9289" s="3">
        <v>1792044.89</v>
      </c>
      <c r="X9289" s="11">
        <f t="shared" si="1075"/>
        <v>1.588146709284935E-2</v>
      </c>
      <c r="Y9289" s="11">
        <f t="shared" si="1076"/>
        <v>2.342915362069993E-3</v>
      </c>
      <c r="Z9289" s="11">
        <f t="shared" si="1077"/>
        <v>0.1475251214747593</v>
      </c>
    </row>
    <row r="9290" spans="1:26" x14ac:dyDescent="0.3">
      <c r="A9290" s="8" t="s">
        <v>2813</v>
      </c>
      <c r="B9290" s="2" t="s">
        <v>1041</v>
      </c>
      <c r="C9290" s="3">
        <v>876187607.98000002</v>
      </c>
      <c r="D9290" s="9">
        <f t="shared" si="1072"/>
        <v>20.591090790331481</v>
      </c>
      <c r="E9290" s="9">
        <f t="shared" si="1071"/>
        <v>0.15452916267801242</v>
      </c>
      <c r="F9290" s="3">
        <v>421307260.08999997</v>
      </c>
      <c r="G9290" s="4">
        <v>5.7477097838956402E-2</v>
      </c>
      <c r="H9290" s="3">
        <v>17978276.640000001</v>
      </c>
      <c r="I9290" s="3">
        <v>67752112.030000001</v>
      </c>
      <c r="J9290" s="3">
        <v>49666148.740000002</v>
      </c>
      <c r="K9290" s="3">
        <v>421307260.08999997</v>
      </c>
      <c r="L9290" s="3">
        <v>23499977.989999998</v>
      </c>
      <c r="M9290" s="9">
        <f t="shared" si="1073"/>
        <v>5.5778715954194369E-2</v>
      </c>
      <c r="N9290" s="3">
        <v>702821438</v>
      </c>
      <c r="O9290" s="3">
        <v>112186124.31</v>
      </c>
      <c r="P9290" s="3">
        <v>2914351.35</v>
      </c>
      <c r="Q9290" s="3">
        <v>0</v>
      </c>
      <c r="R9290" s="3">
        <v>8615628.8100000005</v>
      </c>
      <c r="S9290" s="3"/>
      <c r="T9290" s="3">
        <v>-2530534.86</v>
      </c>
      <c r="U9290" s="3">
        <v>-12965527.74</v>
      </c>
      <c r="V9290" s="9">
        <f t="shared" si="1074"/>
        <v>0.55598825536494678</v>
      </c>
      <c r="W9290" s="3">
        <v>-652625.38000000501</v>
      </c>
      <c r="X9290" s="11">
        <f t="shared" si="1075"/>
        <v>-5.817344916886763E-3</v>
      </c>
      <c r="Y9290" s="11">
        <f t="shared" si="1076"/>
        <v>-7.4484662195188449E-4</v>
      </c>
      <c r="Z9290" s="11">
        <f t="shared" si="1077"/>
        <v>0.12803893057633928</v>
      </c>
    </row>
    <row r="9291" spans="1:26" x14ac:dyDescent="0.3">
      <c r="A9291" s="8" t="s">
        <v>2814</v>
      </c>
      <c r="B9291" s="2" t="s">
        <v>1041</v>
      </c>
      <c r="C9291" s="3">
        <v>1056892528.62</v>
      </c>
      <c r="D9291" s="9">
        <f t="shared" si="1072"/>
        <v>20.778598862808973</v>
      </c>
      <c r="E9291" s="9">
        <f t="shared" si="1071"/>
        <v>0.14839500582408802</v>
      </c>
      <c r="F9291" s="3">
        <v>489988874.32999998</v>
      </c>
      <c r="G9291" s="4">
        <v>5.0607235606564299E-2</v>
      </c>
      <c r="H9291" s="3">
        <v>51593695.549999997</v>
      </c>
      <c r="I9291" s="3">
        <v>34707953.93</v>
      </c>
      <c r="J9291" s="3">
        <v>70535923.459999993</v>
      </c>
      <c r="K9291" s="3">
        <v>489988874.32999998</v>
      </c>
      <c r="L9291" s="3">
        <v>23495707.02</v>
      </c>
      <c r="M9291" s="9">
        <f t="shared" si="1073"/>
        <v>4.7951511250388108E-2</v>
      </c>
      <c r="N9291" s="3">
        <v>822326406.36000001</v>
      </c>
      <c r="O9291" s="3">
        <v>114748603.65000001</v>
      </c>
      <c r="P9291" s="3">
        <v>10329750.699999999</v>
      </c>
      <c r="Q9291" s="3">
        <v>0</v>
      </c>
      <c r="R9291" s="3">
        <v>18446415.260000002</v>
      </c>
      <c r="S9291" s="3"/>
      <c r="T9291" s="3">
        <v>-5337977.57</v>
      </c>
      <c r="U9291" s="3">
        <v>-31264940.390000001</v>
      </c>
      <c r="V9291" s="9">
        <f t="shared" si="1074"/>
        <v>0.50396023836565196</v>
      </c>
      <c r="W9291" s="3">
        <v>1909853.95</v>
      </c>
      <c r="X9291" s="11">
        <f t="shared" si="1075"/>
        <v>1.6643809939729928E-2</v>
      </c>
      <c r="Y9291" s="11">
        <f t="shared" si="1076"/>
        <v>1.8070465049967986E-3</v>
      </c>
      <c r="Z9291" s="11">
        <f t="shared" si="1077"/>
        <v>0.10857168590247197</v>
      </c>
    </row>
    <row r="9292" spans="1:26" x14ac:dyDescent="0.3">
      <c r="A9292" s="8" t="s">
        <v>2815</v>
      </c>
      <c r="B9292" s="2" t="s">
        <v>1041</v>
      </c>
      <c r="C9292" s="3">
        <v>1061048404.72</v>
      </c>
      <c r="D9292" s="9">
        <f t="shared" si="1072"/>
        <v>20.78252331732838</v>
      </c>
      <c r="E9292" s="9">
        <f t="shared" si="1071"/>
        <v>0.10714316127735951</v>
      </c>
      <c r="F9292" s="3">
        <v>533675082.29000002</v>
      </c>
      <c r="G9292" s="4">
        <v>6.1229268385496298E-2</v>
      </c>
      <c r="H9292" s="3">
        <v>19436518.079999998</v>
      </c>
      <c r="I9292" s="3">
        <v>22645468.530000001</v>
      </c>
      <c r="J9292" s="3">
        <v>71602093.739999995</v>
      </c>
      <c r="K9292" s="3">
        <v>533675082.29000002</v>
      </c>
      <c r="L9292" s="3">
        <v>28538990.989999998</v>
      </c>
      <c r="M9292" s="9">
        <f t="shared" si="1073"/>
        <v>5.347634157386396E-2</v>
      </c>
      <c r="N9292" s="3">
        <v>852631810.90999997</v>
      </c>
      <c r="O9292" s="3">
        <v>114359647.67</v>
      </c>
      <c r="P9292" s="3">
        <v>4555314.8600000003</v>
      </c>
      <c r="Q9292" s="3">
        <v>0</v>
      </c>
      <c r="R9292" s="3">
        <v>10477561.18</v>
      </c>
      <c r="S9292" s="3"/>
      <c r="T9292" s="3">
        <v>-3170668.61</v>
      </c>
      <c r="U9292" s="3">
        <v>-15195783.279999999</v>
      </c>
      <c r="V9292" s="9">
        <f t="shared" si="1074"/>
        <v>0.57047279696437869</v>
      </c>
      <c r="W9292" s="3">
        <v>-337200.73000000202</v>
      </c>
      <c r="X9292" s="11">
        <f t="shared" si="1075"/>
        <v>-2.9485988884211996E-3</v>
      </c>
      <c r="Y9292" s="11">
        <f t="shared" si="1076"/>
        <v>-3.1779957304491296E-4</v>
      </c>
      <c r="Z9292" s="11">
        <f t="shared" si="1077"/>
        <v>0.10777985920461222</v>
      </c>
    </row>
    <row r="9293" spans="1:26" x14ac:dyDescent="0.3">
      <c r="A9293" s="8" t="s">
        <v>2816</v>
      </c>
      <c r="B9293" s="2" t="s">
        <v>1041</v>
      </c>
      <c r="C9293" s="3">
        <v>1271034893.6400001</v>
      </c>
      <c r="D9293" s="9">
        <f t="shared" si="1072"/>
        <v>20.96309728246689</v>
      </c>
      <c r="E9293" s="9">
        <f t="shared" si="1071"/>
        <v>0.14847708660424216</v>
      </c>
      <c r="F9293" s="3">
        <v>579964827.5</v>
      </c>
      <c r="G9293" s="4">
        <v>5.7389939209516502E-2</v>
      </c>
      <c r="H9293" s="3">
        <v>44406008.890000001</v>
      </c>
      <c r="I9293" s="3">
        <v>49991960.479999997</v>
      </c>
      <c r="J9293" s="3">
        <v>94321588.609999999</v>
      </c>
      <c r="K9293" s="3">
        <v>579964827.5</v>
      </c>
      <c r="L9293" s="3">
        <v>25940346.079999998</v>
      </c>
      <c r="M9293" s="9">
        <f t="shared" si="1073"/>
        <v>4.4727446993326501E-2</v>
      </c>
      <c r="N9293" s="3">
        <v>1063484361.15</v>
      </c>
      <c r="O9293" s="3">
        <v>116986593.86</v>
      </c>
      <c r="P9293" s="3">
        <v>13554746.890000001</v>
      </c>
      <c r="Q9293" s="3">
        <v>0</v>
      </c>
      <c r="R9293" s="3">
        <v>22745423.510000002</v>
      </c>
      <c r="S9293" s="3"/>
      <c r="T9293" s="3">
        <v>-6906741.2000000002</v>
      </c>
      <c r="U9293" s="3">
        <v>-35002137.57</v>
      </c>
      <c r="V9293" s="9">
        <f t="shared" si="1074"/>
        <v>0.54273519544221394</v>
      </c>
      <c r="W9293" s="3">
        <v>2289745.4600000102</v>
      </c>
      <c r="X9293" s="11">
        <f t="shared" si="1075"/>
        <v>1.9572716705814945E-2</v>
      </c>
      <c r="Y9293" s="11">
        <f t="shared" si="1076"/>
        <v>1.8014811957228164E-3</v>
      </c>
      <c r="Z9293" s="11">
        <f t="shared" si="1077"/>
        <v>9.2040426620368251E-2</v>
      </c>
    </row>
    <row r="9294" spans="1:26" x14ac:dyDescent="0.3">
      <c r="A9294" s="8" t="s">
        <v>2817</v>
      </c>
      <c r="B9294" s="2" t="s">
        <v>1041</v>
      </c>
      <c r="C9294" s="3">
        <v>1437833385.73</v>
      </c>
      <c r="D9294" s="9">
        <f t="shared" si="1072"/>
        <v>21.086403224254202</v>
      </c>
      <c r="E9294" s="9">
        <f t="shared" si="1071"/>
        <v>0.12847946894501269</v>
      </c>
      <c r="F9294" s="3">
        <v>651485993.50999999</v>
      </c>
      <c r="G9294" s="4">
        <v>3.5357089559767498E-2</v>
      </c>
      <c r="H9294" s="3">
        <v>9419044.7100000009</v>
      </c>
      <c r="I9294" s="3">
        <v>61066744.530000001</v>
      </c>
      <c r="J9294" s="3">
        <v>114246280.59</v>
      </c>
      <c r="K9294" s="3">
        <v>651485993.50999999</v>
      </c>
      <c r="L9294" s="3">
        <v>33844830.549999997</v>
      </c>
      <c r="M9294" s="9">
        <f t="shared" si="1073"/>
        <v>5.1950204435946168E-2</v>
      </c>
      <c r="N9294" s="3">
        <v>1251145596.05</v>
      </c>
      <c r="O9294" s="3">
        <v>92628987.689999998</v>
      </c>
      <c r="P9294" s="3">
        <v>7570939.2000000002</v>
      </c>
      <c r="Q9294" s="3">
        <v>0</v>
      </c>
      <c r="R9294" s="3">
        <v>13322528.42</v>
      </c>
      <c r="S9294" s="3"/>
      <c r="T9294" s="3">
        <v>-4552934.92</v>
      </c>
      <c r="U9294" s="3">
        <v>-20650476.18</v>
      </c>
      <c r="V9294" s="9">
        <f t="shared" si="1074"/>
        <v>0.52860021078654706</v>
      </c>
      <c r="W9294" s="3">
        <v>-3034175.41</v>
      </c>
      <c r="X9294" s="11">
        <f t="shared" si="1075"/>
        <v>-3.2756219037548245E-2</v>
      </c>
      <c r="Y9294" s="11">
        <f t="shared" si="1076"/>
        <v>-2.1102413117633405E-3</v>
      </c>
      <c r="Z9294" s="11">
        <f t="shared" si="1077"/>
        <v>6.4422615728157884E-2</v>
      </c>
    </row>
    <row r="9295" spans="1:26" x14ac:dyDescent="0.3">
      <c r="A9295" s="8" t="s">
        <v>2818</v>
      </c>
      <c r="B9295" s="2" t="s">
        <v>1041</v>
      </c>
      <c r="C9295" s="3">
        <v>1763208223.73</v>
      </c>
      <c r="D9295" s="9">
        <f t="shared" si="1072"/>
        <v>21.290400841005685</v>
      </c>
      <c r="E9295" s="9">
        <f t="shared" si="1071"/>
        <v>0.22769244402156152</v>
      </c>
      <c r="F9295" s="3">
        <v>429090513.11000001</v>
      </c>
      <c r="G9295" s="4">
        <v>3.4751560775111899E-2</v>
      </c>
      <c r="H9295" s="3">
        <v>37473155.039999999</v>
      </c>
      <c r="I9295" s="3">
        <v>226423458.97</v>
      </c>
      <c r="J9295" s="3">
        <v>137572575.77000001</v>
      </c>
      <c r="K9295" s="3">
        <v>429090513.11000001</v>
      </c>
      <c r="L9295" s="3">
        <v>128703162.97</v>
      </c>
      <c r="M9295" s="9">
        <f t="shared" si="1073"/>
        <v>0.29994408880581835</v>
      </c>
      <c r="N9295" s="3">
        <v>1127462234.05</v>
      </c>
      <c r="O9295" s="3">
        <v>-48371373.840000004</v>
      </c>
      <c r="P9295" s="3">
        <v>-266875784.66999999</v>
      </c>
      <c r="Q9295" s="3">
        <v>0</v>
      </c>
      <c r="R9295" s="3">
        <v>30827345.640000001</v>
      </c>
      <c r="S9295" s="3"/>
      <c r="T9295" s="3">
        <v>-10373539.67</v>
      </c>
      <c r="U9295" s="3">
        <v>-49291144.359999999</v>
      </c>
      <c r="V9295" s="9">
        <f t="shared" si="1074"/>
        <v>0.51667659254676856</v>
      </c>
      <c r="W9295" s="3">
        <v>-170257900.93000001</v>
      </c>
      <c r="X9295" s="11">
        <f t="shared" si="1075"/>
        <v>3.5198070142305471</v>
      </c>
      <c r="Y9295" s="11">
        <f t="shared" si="1076"/>
        <v>-9.6561426290211985E-2</v>
      </c>
      <c r="Z9295" s="11">
        <f t="shared" si="1077"/>
        <v>-2.7433727445798885E-2</v>
      </c>
    </row>
    <row r="9296" spans="1:26" x14ac:dyDescent="0.3">
      <c r="A9296" s="8" t="s">
        <v>2819</v>
      </c>
      <c r="B9296" s="2" t="s">
        <v>1041</v>
      </c>
      <c r="C9296" s="3">
        <v>2089350205.5999999</v>
      </c>
      <c r="D9296" s="9">
        <f t="shared" si="1072"/>
        <v>21.46011894817023</v>
      </c>
      <c r="E9296" s="9">
        <f t="shared" si="1071"/>
        <v>0.19087059075167234</v>
      </c>
      <c r="F9296" s="3">
        <v>439932500.56</v>
      </c>
      <c r="G9296" s="4">
        <v>2.6759494588845498E-2</v>
      </c>
      <c r="H9296" s="3">
        <v>15772037.83</v>
      </c>
      <c r="I9296" s="3">
        <v>240852760.12</v>
      </c>
      <c r="J9296" s="3">
        <v>142170710.08000001</v>
      </c>
      <c r="K9296" s="3">
        <v>439932500.56</v>
      </c>
      <c r="L9296" s="3">
        <v>72081775.159999996</v>
      </c>
      <c r="M9296" s="9">
        <f t="shared" si="1073"/>
        <v>0.16384735173747217</v>
      </c>
      <c r="N9296" s="3">
        <v>1236333319.1800001</v>
      </c>
      <c r="O9296" s="3">
        <v>-12497176.66</v>
      </c>
      <c r="P9296" s="3">
        <v>10854075.16</v>
      </c>
      <c r="Q9296" s="3">
        <v>0</v>
      </c>
      <c r="R9296" s="3">
        <v>21491674.989999998</v>
      </c>
      <c r="S9296" s="3"/>
      <c r="T9296" s="3">
        <v>-7886282.1699999999</v>
      </c>
      <c r="U9296" s="3">
        <v>-33383720.09</v>
      </c>
      <c r="V9296" s="9">
        <f t="shared" si="1074"/>
        <v>0.52075778563332698</v>
      </c>
      <c r="W9296" s="3">
        <v>7547273.72000001</v>
      </c>
      <c r="X9296" s="11">
        <f t="shared" si="1075"/>
        <v>-0.6039183029361137</v>
      </c>
      <c r="Y9296" s="11">
        <f t="shared" si="1076"/>
        <v>3.6122588256250008E-3</v>
      </c>
      <c r="Z9296" s="11">
        <f t="shared" si="1077"/>
        <v>-5.9813700099219025E-3</v>
      </c>
    </row>
    <row r="9297" spans="1:26" x14ac:dyDescent="0.3">
      <c r="A9297" s="8" t="s">
        <v>2820</v>
      </c>
      <c r="B9297" s="2" t="s">
        <v>1041</v>
      </c>
      <c r="C9297" s="3">
        <v>2066566300.46</v>
      </c>
      <c r="D9297" s="9">
        <f t="shared" si="1072"/>
        <v>21.449154274856514</v>
      </c>
      <c r="E9297" s="9">
        <f t="shared" si="1071"/>
        <v>0.17735683951122977</v>
      </c>
      <c r="F9297" s="3">
        <v>424204110.58999997</v>
      </c>
      <c r="G9297" s="4">
        <v>2.44213913675905E-2</v>
      </c>
      <c r="H9297" s="3">
        <v>20654843.170000002</v>
      </c>
      <c r="I9297" s="3">
        <v>146674323.44</v>
      </c>
      <c r="J9297" s="3">
        <v>199190501.08000001</v>
      </c>
      <c r="K9297" s="3">
        <v>424204110.58999997</v>
      </c>
      <c r="L9297" s="3">
        <v>63818432.840000004</v>
      </c>
      <c r="M9297" s="9">
        <f t="shared" si="1073"/>
        <v>0.15044274972073887</v>
      </c>
      <c r="N9297" s="3">
        <v>1249989867.1800001</v>
      </c>
      <c r="O9297" s="3">
        <v>-14107836.199999999</v>
      </c>
      <c r="P9297" s="3">
        <v>4478124.7900000103</v>
      </c>
      <c r="Q9297" s="3">
        <v>0</v>
      </c>
      <c r="R9297" s="3">
        <v>37552558.469999999</v>
      </c>
      <c r="S9297" s="3"/>
      <c r="T9297" s="3">
        <v>-13497709.17</v>
      </c>
      <c r="U9297" s="3">
        <v>-60934102.229999997</v>
      </c>
      <c r="V9297" s="9">
        <f t="shared" si="1074"/>
        <v>0.50452296892508519</v>
      </c>
      <c r="W9297" s="3">
        <v>5936614.1799999699</v>
      </c>
      <c r="X9297" s="11">
        <f t="shared" si="1075"/>
        <v>-0.42080260189014457</v>
      </c>
      <c r="Y9297" s="11">
        <f t="shared" si="1076"/>
        <v>2.8726947587786223E-3</v>
      </c>
      <c r="Z9297" s="11">
        <f t="shared" si="1077"/>
        <v>-6.8267038888903371E-3</v>
      </c>
    </row>
    <row r="9298" spans="1:26" x14ac:dyDescent="0.3">
      <c r="A9298" s="8" t="s">
        <v>2821</v>
      </c>
      <c r="B9298" s="2" t="s">
        <v>1041</v>
      </c>
      <c r="C9298" s="3">
        <v>2077114684.1099999</v>
      </c>
      <c r="D9298" s="9">
        <f t="shared" si="1072"/>
        <v>21.454245596546166</v>
      </c>
      <c r="E9298" s="9">
        <f t="shared" si="1071"/>
        <v>0.21312914678068676</v>
      </c>
      <c r="F9298" s="3">
        <v>341543705.54000002</v>
      </c>
      <c r="G9298" s="4">
        <v>2.9013948988396598E-2</v>
      </c>
      <c r="H9298" s="3">
        <v>208269.36</v>
      </c>
      <c r="I9298" s="3">
        <v>163711845.63999999</v>
      </c>
      <c r="J9298" s="3">
        <v>278773565.38999999</v>
      </c>
      <c r="K9298" s="3">
        <v>341543705.54000002</v>
      </c>
      <c r="L9298" s="3">
        <v>60840111.310000002</v>
      </c>
      <c r="M9298" s="9">
        <f t="shared" si="1073"/>
        <v>0.17813272598248686</v>
      </c>
      <c r="N9298" s="3">
        <v>1275420235.5</v>
      </c>
      <c r="O9298" s="3">
        <v>75902433.269999996</v>
      </c>
      <c r="P9298" s="3">
        <v>610703.52999999595</v>
      </c>
      <c r="Q9298" s="3">
        <v>0</v>
      </c>
      <c r="R9298" s="3">
        <v>16321480.630000001</v>
      </c>
      <c r="S9298" s="3"/>
      <c r="T9298" s="3">
        <v>-6142976.7800000003</v>
      </c>
      <c r="U9298" s="3">
        <v>-24195161.489999998</v>
      </c>
      <c r="V9298" s="9">
        <f t="shared" si="1074"/>
        <v>0.53798557066171615</v>
      </c>
      <c r="W9298" s="3">
        <v>-5131827.4800000098</v>
      </c>
      <c r="X9298" s="11">
        <f t="shared" si="1075"/>
        <v>-6.7610842747887701E-2</v>
      </c>
      <c r="Y9298" s="11">
        <f t="shared" si="1076"/>
        <v>-2.4706519670091736E-3</v>
      </c>
      <c r="Z9298" s="11">
        <f t="shared" si="1077"/>
        <v>3.6542244802685316E-2</v>
      </c>
    </row>
    <row r="9299" spans="1:26" x14ac:dyDescent="0.3">
      <c r="A9299" s="8" t="s">
        <v>2822</v>
      </c>
      <c r="B9299" s="2" t="s">
        <v>1041</v>
      </c>
      <c r="C9299" s="3">
        <v>2314901485.25</v>
      </c>
      <c r="D9299" s="9">
        <f t="shared" si="1072"/>
        <v>21.562632968611517</v>
      </c>
      <c r="E9299" s="9">
        <f t="shared" si="1071"/>
        <v>0.17995944712740558</v>
      </c>
      <c r="F9299" s="3">
        <v>318858910.56999999</v>
      </c>
      <c r="G9299" s="4">
        <v>2.7907077614138898E-2</v>
      </c>
      <c r="H9299" s="3">
        <v>1062358.9099999999</v>
      </c>
      <c r="I9299" s="3">
        <v>135121099.08000001</v>
      </c>
      <c r="J9299" s="3">
        <v>280404933.44999999</v>
      </c>
      <c r="K9299" s="3">
        <v>318858910.56999999</v>
      </c>
      <c r="L9299" s="3">
        <v>34805291.890000001</v>
      </c>
      <c r="M9299" s="9">
        <f t="shared" si="1073"/>
        <v>0.10915577622648591</v>
      </c>
      <c r="N9299" s="3">
        <v>1345869266.29</v>
      </c>
      <c r="O9299" s="3">
        <v>80285747.939999998</v>
      </c>
      <c r="P9299" s="3">
        <v>14511197.789999999</v>
      </c>
      <c r="Q9299" s="3">
        <v>0</v>
      </c>
      <c r="R9299" s="3">
        <v>37506308.759999998</v>
      </c>
      <c r="S9299" s="3"/>
      <c r="T9299" s="3">
        <v>-14664895.1</v>
      </c>
      <c r="U9299" s="3">
        <v>-55827736.340000004</v>
      </c>
      <c r="V9299" s="9">
        <f t="shared" si="1074"/>
        <v>0.53205998972989965</v>
      </c>
      <c r="W9299" s="3">
        <v>-1044269.06000005</v>
      </c>
      <c r="X9299" s="11">
        <f t="shared" si="1075"/>
        <v>-1.3006904547746934E-2</v>
      </c>
      <c r="Y9299" s="11">
        <f t="shared" si="1076"/>
        <v>-4.511073437266697E-4</v>
      </c>
      <c r="Z9299" s="11">
        <f t="shared" si="1077"/>
        <v>3.4682144554125362E-2</v>
      </c>
    </row>
    <row r="9300" spans="1:26" x14ac:dyDescent="0.3">
      <c r="A9300" s="8" t="s">
        <v>2823</v>
      </c>
      <c r="B9300" s="2" t="s">
        <v>1041</v>
      </c>
      <c r="C9300" s="3">
        <v>2576279566.9000001</v>
      </c>
      <c r="D9300" s="9">
        <f t="shared" si="1072"/>
        <v>21.669612166823125</v>
      </c>
      <c r="E9300" s="9">
        <f t="shared" si="1071"/>
        <v>0.17590251194488871</v>
      </c>
      <c r="F9300" s="3">
        <v>434878049.35000002</v>
      </c>
      <c r="G9300" s="4"/>
      <c r="H9300" s="3">
        <v>3366637.94</v>
      </c>
      <c r="I9300" s="3">
        <v>139448927.84</v>
      </c>
      <c r="J9300" s="3">
        <v>310358481.50999999</v>
      </c>
      <c r="K9300" s="3">
        <v>434878049.35000002</v>
      </c>
      <c r="L9300" s="3">
        <v>47422259.600000001</v>
      </c>
      <c r="M9300" s="9">
        <f t="shared" si="1073"/>
        <v>0.10904725973380519</v>
      </c>
      <c r="N9300" s="3">
        <v>1475378535.8499999</v>
      </c>
      <c r="O9300" s="3">
        <v>104441564.95999999</v>
      </c>
      <c r="P9300" s="3">
        <v>56392625.270000003</v>
      </c>
      <c r="Q9300" s="3">
        <v>0</v>
      </c>
      <c r="R9300" s="3">
        <v>20484621.940000001</v>
      </c>
      <c r="S9300" s="3"/>
      <c r="T9300" s="3">
        <v>-12084249.85</v>
      </c>
      <c r="U9300" s="3">
        <v>-33925462.859999999</v>
      </c>
      <c r="V9300" s="9">
        <f t="shared" si="1074"/>
        <v>0.44522386108157036</v>
      </c>
      <c r="W9300" s="3">
        <v>17800322.010000002</v>
      </c>
      <c r="X9300" s="11">
        <f t="shared" si="1075"/>
        <v>0.17043331375604467</v>
      </c>
      <c r="Y9300" s="11">
        <f t="shared" si="1076"/>
        <v>6.9093130414487084E-3</v>
      </c>
      <c r="Z9300" s="11">
        <f t="shared" si="1077"/>
        <v>4.0539686104669542E-2</v>
      </c>
    </row>
    <row r="9301" spans="1:26" x14ac:dyDescent="0.3">
      <c r="A9301" s="8" t="s">
        <v>2824</v>
      </c>
      <c r="B9301" s="2" t="s">
        <v>1041</v>
      </c>
      <c r="C9301" s="3">
        <v>2926942278.8499999</v>
      </c>
      <c r="D9301" s="9">
        <f t="shared" si="1072"/>
        <v>21.797224124219145</v>
      </c>
      <c r="E9301" s="9">
        <f t="shared" si="1071"/>
        <v>0.15008667217810653</v>
      </c>
      <c r="F9301" s="3">
        <v>570071873.48000002</v>
      </c>
      <c r="G9301" s="4">
        <v>3.53523242868585E-2</v>
      </c>
      <c r="H9301" s="3">
        <v>28652108.719999999</v>
      </c>
      <c r="I9301" s="3">
        <v>131407707.28</v>
      </c>
      <c r="J9301" s="3">
        <v>279235210.29000002</v>
      </c>
      <c r="K9301" s="3">
        <v>570071873.48000002</v>
      </c>
      <c r="L9301" s="3">
        <v>76494876.209999993</v>
      </c>
      <c r="M9301" s="9">
        <f t="shared" si="1073"/>
        <v>0.1341846173589262</v>
      </c>
      <c r="N9301" s="3">
        <v>1541937693.9300001</v>
      </c>
      <c r="O9301" s="3">
        <v>107688230.29000001</v>
      </c>
      <c r="P9301" s="3">
        <v>104949313.79000001</v>
      </c>
      <c r="Q9301" s="3">
        <v>0</v>
      </c>
      <c r="R9301" s="3">
        <v>46311277.479999997</v>
      </c>
      <c r="S9301" s="3"/>
      <c r="T9301" s="3">
        <v>-27552814.059999999</v>
      </c>
      <c r="U9301" s="3">
        <v>-79306101.900000006</v>
      </c>
      <c r="V9301" s="9">
        <f t="shared" si="1074"/>
        <v>0.43338711668510166</v>
      </c>
      <c r="W9301" s="3">
        <v>26035989.43</v>
      </c>
      <c r="X9301" s="11">
        <f t="shared" si="1075"/>
        <v>0.24177191286258623</v>
      </c>
      <c r="Y9301" s="11">
        <f t="shared" si="1076"/>
        <v>8.8952862576536975E-3</v>
      </c>
      <c r="Z9301" s="11">
        <f t="shared" si="1077"/>
        <v>3.6792058069662681E-2</v>
      </c>
    </row>
    <row r="9302" spans="1:26" x14ac:dyDescent="0.3">
      <c r="A9302" s="8" t="s">
        <v>2825</v>
      </c>
      <c r="B9302" s="2" t="s">
        <v>1041</v>
      </c>
      <c r="C9302" s="3">
        <v>3336604491.3099999</v>
      </c>
      <c r="D9302" s="9">
        <f t="shared" si="1072"/>
        <v>21.928219507458788</v>
      </c>
      <c r="E9302" s="9">
        <f t="shared" si="1071"/>
        <v>0.17976747390413797</v>
      </c>
      <c r="F9302" s="3">
        <v>632944353.40999997</v>
      </c>
      <c r="G9302" s="4">
        <v>1.93319495649041E-2</v>
      </c>
      <c r="H9302" s="3">
        <v>33723860.880000003</v>
      </c>
      <c r="I9302" s="3">
        <v>85480812.170000002</v>
      </c>
      <c r="J9302" s="3">
        <v>480608287.76999998</v>
      </c>
      <c r="K9302" s="3">
        <v>632944353.40999997</v>
      </c>
      <c r="L9302" s="3">
        <v>94086219.969999999</v>
      </c>
      <c r="M9302" s="9">
        <f t="shared" si="1073"/>
        <v>0.14864848617909088</v>
      </c>
      <c r="N9302" s="3">
        <v>1625664543.5</v>
      </c>
      <c r="O9302" s="3">
        <v>337621212.89999998</v>
      </c>
      <c r="P9302" s="3">
        <v>30995113.16</v>
      </c>
      <c r="Q9302" s="3">
        <v>0</v>
      </c>
      <c r="R9302" s="3">
        <v>26425867.02</v>
      </c>
      <c r="S9302" s="3"/>
      <c r="T9302" s="3">
        <v>-21827876.41</v>
      </c>
      <c r="U9302" s="3">
        <v>-71952077.069999993</v>
      </c>
      <c r="V9302" s="9">
        <f t="shared" si="1074"/>
        <v>0.28178588322328096</v>
      </c>
      <c r="W9302" s="3">
        <v>-20621184.199999999</v>
      </c>
      <c r="X9302" s="11">
        <f t="shared" si="1075"/>
        <v>-6.1077868961118234E-2</v>
      </c>
      <c r="Y9302" s="11">
        <f t="shared" si="1076"/>
        <v>-6.1802902482768702E-3</v>
      </c>
      <c r="Z9302" s="11">
        <f t="shared" si="1077"/>
        <v>0.10118706420833382</v>
      </c>
    </row>
    <row r="9303" spans="1:26" x14ac:dyDescent="0.3">
      <c r="A9303" s="8" t="s">
        <v>2826</v>
      </c>
      <c r="B9303" s="2" t="s">
        <v>1041</v>
      </c>
      <c r="C9303" s="3">
        <v>4070065797.3099999</v>
      </c>
      <c r="D9303" s="9">
        <f t="shared" si="1072"/>
        <v>22.126925002685471</v>
      </c>
      <c r="E9303" s="9">
        <f t="shared" si="1071"/>
        <v>0.18715407262787853</v>
      </c>
      <c r="F9303" s="3">
        <v>1490839601.5799999</v>
      </c>
      <c r="G9303" s="4">
        <v>1.7833967601138399E-2</v>
      </c>
      <c r="H9303" s="3">
        <v>82598943.409999996</v>
      </c>
      <c r="I9303" s="3">
        <v>171314135.06</v>
      </c>
      <c r="J9303" s="3">
        <v>507816311.36000001</v>
      </c>
      <c r="K9303" s="3">
        <v>706917451.08000004</v>
      </c>
      <c r="L9303" s="3">
        <v>97599479.400000006</v>
      </c>
      <c r="M9303" s="9">
        <f t="shared" si="1073"/>
        <v>0.13806347438571709</v>
      </c>
      <c r="N9303" s="3">
        <v>1952389338.1900001</v>
      </c>
      <c r="O9303" s="3">
        <v>318911714.50999999</v>
      </c>
      <c r="P9303" s="3">
        <v>67864960.75</v>
      </c>
      <c r="Q9303" s="3">
        <v>0</v>
      </c>
      <c r="R9303" s="3">
        <v>62609747.850000001</v>
      </c>
      <c r="S9303" s="3"/>
      <c r="T9303" s="3">
        <v>-46178515.740000002</v>
      </c>
      <c r="U9303" s="3">
        <v>-144141369</v>
      </c>
      <c r="V9303" s="9">
        <f t="shared" si="1074"/>
        <v>0.32897113160578306</v>
      </c>
      <c r="W9303" s="3">
        <v>-39275724.609999999</v>
      </c>
      <c r="X9303" s="11">
        <f t="shared" si="1075"/>
        <v>-0.12315547790505653</v>
      </c>
      <c r="Y9303" s="11">
        <f t="shared" si="1076"/>
        <v>-9.6498991824550424E-3</v>
      </c>
      <c r="Z9303" s="11">
        <f t="shared" si="1077"/>
        <v>7.8355419885539956E-2</v>
      </c>
    </row>
    <row r="9304" spans="1:26" x14ac:dyDescent="0.3">
      <c r="A9304" s="8" t="s">
        <v>2827</v>
      </c>
      <c r="B9304" s="2" t="s">
        <v>1041</v>
      </c>
      <c r="C9304" s="3">
        <v>4538300774.4200001</v>
      </c>
      <c r="D9304" s="9">
        <f t="shared" si="1072"/>
        <v>22.235818500177775</v>
      </c>
      <c r="E9304" s="9">
        <f t="shared" si="1071"/>
        <v>0.17578658519431345</v>
      </c>
      <c r="F9304" s="3">
        <v>1831076831.8499999</v>
      </c>
      <c r="G9304" s="4">
        <v>1.9399461146335301E-2</v>
      </c>
      <c r="H9304" s="3">
        <v>39539922.850000001</v>
      </c>
      <c r="I9304" s="3">
        <v>212354969.37</v>
      </c>
      <c r="J9304" s="3">
        <v>545877503.5</v>
      </c>
      <c r="K9304" s="3">
        <v>877078145.39999998</v>
      </c>
      <c r="L9304" s="3">
        <v>110353238.22</v>
      </c>
      <c r="M9304" s="9">
        <f t="shared" si="1073"/>
        <v>0.12581916309141683</v>
      </c>
      <c r="N9304" s="3">
        <v>2230365106.1100001</v>
      </c>
      <c r="O9304" s="3">
        <v>305858904.87</v>
      </c>
      <c r="P9304" s="3">
        <v>62518529.329999998</v>
      </c>
      <c r="Q9304" s="3">
        <v>0</v>
      </c>
      <c r="R9304" s="3">
        <v>35815082.270000003</v>
      </c>
      <c r="S9304" s="3"/>
      <c r="T9304" s="3">
        <v>-35840624.43</v>
      </c>
      <c r="U9304" s="3">
        <v>-89829393</v>
      </c>
      <c r="V9304" s="9">
        <f t="shared" si="1074"/>
        <v>0.28499305564232547</v>
      </c>
      <c r="W9304" s="3">
        <v>-13375785.75</v>
      </c>
      <c r="X9304" s="11">
        <f t="shared" si="1075"/>
        <v>-4.3731882698282543E-2</v>
      </c>
      <c r="Y9304" s="11">
        <f t="shared" si="1076"/>
        <v>-2.9473114310519539E-3</v>
      </c>
      <c r="Z9304" s="11">
        <f t="shared" si="1077"/>
        <v>6.7395027362215573E-2</v>
      </c>
    </row>
    <row r="9305" spans="1:26" x14ac:dyDescent="0.3">
      <c r="A9305" s="8" t="s">
        <v>2828</v>
      </c>
      <c r="B9305" s="2" t="s">
        <v>1041</v>
      </c>
      <c r="C9305" s="3">
        <v>4959052525.2200003</v>
      </c>
      <c r="D9305" s="9">
        <f t="shared" si="1072"/>
        <v>22.324480536294875</v>
      </c>
      <c r="E9305" s="9">
        <f t="shared" si="1071"/>
        <v>0.15672495275809173</v>
      </c>
      <c r="F9305" s="3">
        <v>2059006997.73</v>
      </c>
      <c r="G9305" s="4">
        <v>7.0985904796982899E-2</v>
      </c>
      <c r="H9305" s="3">
        <v>32582198.73</v>
      </c>
      <c r="I9305" s="3">
        <v>185569988.25999999</v>
      </c>
      <c r="J9305" s="3">
        <v>559055085.75</v>
      </c>
      <c r="K9305" s="3">
        <v>1139286033.1300001</v>
      </c>
      <c r="L9305" s="3">
        <v>164661769.72</v>
      </c>
      <c r="M9305" s="9">
        <f t="shared" si="1073"/>
        <v>0.14453066651543073</v>
      </c>
      <c r="N9305" s="3">
        <v>2490512434.1700001</v>
      </c>
      <c r="O9305" s="3">
        <v>270336289.63999999</v>
      </c>
      <c r="P9305" s="3">
        <v>33144869.460000001</v>
      </c>
      <c r="Q9305" s="3">
        <v>0</v>
      </c>
      <c r="R9305" s="3">
        <v>77475837.859999999</v>
      </c>
      <c r="S9305" s="3"/>
      <c r="T9305" s="3">
        <v>-65625294.060000002</v>
      </c>
      <c r="U9305" s="3">
        <v>-123550982.03</v>
      </c>
      <c r="V9305" s="9">
        <f t="shared" si="1074"/>
        <v>0.40954309631901792</v>
      </c>
      <c r="W9305" s="3">
        <v>-49548757.259999901</v>
      </c>
      <c r="X9305" s="11">
        <f t="shared" si="1075"/>
        <v>-0.18328563037534742</v>
      </c>
      <c r="Y9305" s="11">
        <f t="shared" si="1076"/>
        <v>-9.9915774249238771E-3</v>
      </c>
      <c r="Z9305" s="11">
        <f t="shared" si="1077"/>
        <v>5.4513697579359068E-2</v>
      </c>
    </row>
    <row r="9306" spans="1:26" x14ac:dyDescent="0.3">
      <c r="A9306" s="8" t="s">
        <v>2799</v>
      </c>
      <c r="B9306" s="2" t="s">
        <v>1050</v>
      </c>
      <c r="C9306" s="3">
        <v>724757782.25</v>
      </c>
      <c r="D9306" s="9">
        <f t="shared" si="1072"/>
        <v>20.401348063549023</v>
      </c>
      <c r="E9306" s="9">
        <f t="shared" si="1071"/>
        <v>0.20464870141792812</v>
      </c>
      <c r="F9306" s="3">
        <v>557639269.75999999</v>
      </c>
      <c r="G9306" s="4">
        <v>0.27473953437827903</v>
      </c>
      <c r="H9306" s="3">
        <v>220862.77</v>
      </c>
      <c r="I9306" s="3">
        <v>52326177.18</v>
      </c>
      <c r="J9306" s="3">
        <v>95773699.030000001</v>
      </c>
      <c r="K9306" s="3">
        <v>557639269.75999999</v>
      </c>
      <c r="L9306" s="3">
        <v>40719527.789999999</v>
      </c>
      <c r="M9306" s="9">
        <f t="shared" si="1073"/>
        <v>7.3021270197712415E-2</v>
      </c>
      <c r="N9306" s="3">
        <v>427128815.60000002</v>
      </c>
      <c r="O9306" s="3">
        <v>166950729.34</v>
      </c>
      <c r="P9306" s="3">
        <v>24255432.93</v>
      </c>
      <c r="Q9306" s="3">
        <v>4880140</v>
      </c>
      <c r="R9306" s="3">
        <v>21197206.050000001</v>
      </c>
      <c r="S9306" s="3"/>
      <c r="T9306" s="3">
        <v>-6995511.9500000002</v>
      </c>
      <c r="U9306" s="3">
        <v>-19215148.899999999</v>
      </c>
      <c r="V9306" s="9">
        <f t="shared" si="1074"/>
        <v>0.99491371847650312</v>
      </c>
      <c r="W9306" s="3">
        <v>16350841.560000001</v>
      </c>
      <c r="X9306" s="11">
        <f t="shared" si="1075"/>
        <v>9.7938125964703263E-2</v>
      </c>
      <c r="Y9306" s="11">
        <f t="shared" si="1076"/>
        <v>2.2560422199592048E-2</v>
      </c>
      <c r="Z9306" s="11">
        <f t="shared" si="1077"/>
        <v>0.23035382775981225</v>
      </c>
    </row>
    <row r="9307" spans="1:26" x14ac:dyDescent="0.3">
      <c r="A9307" s="8" t="s">
        <v>2800</v>
      </c>
      <c r="B9307" s="2" t="s">
        <v>1050</v>
      </c>
      <c r="C9307" s="3">
        <v>696497802.10000002</v>
      </c>
      <c r="D9307" s="9">
        <f t="shared" si="1072"/>
        <v>20.361575195543836</v>
      </c>
      <c r="E9307" s="9">
        <f t="shared" si="1071"/>
        <v>0.17943601302571863</v>
      </c>
      <c r="F9307" s="3">
        <v>551074556.86000001</v>
      </c>
      <c r="G9307" s="4">
        <v>0.246515347682774</v>
      </c>
      <c r="H9307" s="3">
        <v>250727.88</v>
      </c>
      <c r="I9307" s="3">
        <v>25307455.48</v>
      </c>
      <c r="J9307" s="3">
        <v>99418605.329999998</v>
      </c>
      <c r="K9307" s="3">
        <v>551074556.86000001</v>
      </c>
      <c r="L9307" s="3">
        <v>42315506.399999999</v>
      </c>
      <c r="M9307" s="9">
        <f t="shared" si="1073"/>
        <v>7.6787262037848386E-2</v>
      </c>
      <c r="N9307" s="3">
        <v>376897676.58999997</v>
      </c>
      <c r="O9307" s="3">
        <v>178564189.78999999</v>
      </c>
      <c r="P9307" s="3">
        <v>46791497.189999998</v>
      </c>
      <c r="Q9307" s="3">
        <v>9090680</v>
      </c>
      <c r="R9307" s="3">
        <v>41608091.079999998</v>
      </c>
      <c r="S9307" s="3"/>
      <c r="T9307" s="3">
        <v>-12673512.1</v>
      </c>
      <c r="U9307" s="3">
        <v>-36752297.299999997</v>
      </c>
      <c r="V9307" s="9">
        <f t="shared" si="1074"/>
        <v>1.0257549991685113</v>
      </c>
      <c r="W9307" s="3">
        <v>27964302.010000002</v>
      </c>
      <c r="X9307" s="11">
        <f t="shared" si="1075"/>
        <v>0.15660643963880638</v>
      </c>
      <c r="Y9307" s="11">
        <f t="shared" si="1076"/>
        <v>4.0149878327950576E-2</v>
      </c>
      <c r="Z9307" s="11">
        <f t="shared" si="1077"/>
        <v>0.25637437656172612</v>
      </c>
    </row>
    <row r="9308" spans="1:26" x14ac:dyDescent="0.3">
      <c r="A9308" s="8" t="s">
        <v>2801</v>
      </c>
      <c r="B9308" s="2" t="s">
        <v>1050</v>
      </c>
      <c r="C9308" s="3">
        <v>755612407.14999998</v>
      </c>
      <c r="D9308" s="9">
        <f t="shared" si="1072"/>
        <v>20.443039113718861</v>
      </c>
      <c r="E9308" s="9">
        <f t="shared" si="1071"/>
        <v>0.23936398728838687</v>
      </c>
      <c r="F9308" s="3">
        <v>544596878.63</v>
      </c>
      <c r="G9308" s="4">
        <v>0.30400289604050401</v>
      </c>
      <c r="H9308" s="3">
        <v>273416.17</v>
      </c>
      <c r="I9308" s="3">
        <v>67978779.209999993</v>
      </c>
      <c r="J9308" s="3">
        <v>112614203.23999999</v>
      </c>
      <c r="K9308" s="3">
        <v>544596878.63</v>
      </c>
      <c r="L9308" s="3">
        <v>44204276.149999999</v>
      </c>
      <c r="M9308" s="9">
        <f t="shared" si="1073"/>
        <v>8.1168801887372646E-2</v>
      </c>
      <c r="N9308" s="3">
        <v>437611520</v>
      </c>
      <c r="O9308" s="3">
        <v>161266092.63999999</v>
      </c>
      <c r="P9308" s="3">
        <v>14302483.24</v>
      </c>
      <c r="Q9308" s="3">
        <v>4954510</v>
      </c>
      <c r="R9308" s="3">
        <v>19765198.850000001</v>
      </c>
      <c r="S9308" s="3"/>
      <c r="T9308" s="3">
        <v>-6556141.04</v>
      </c>
      <c r="U9308" s="3">
        <v>-18157055.170000002</v>
      </c>
      <c r="V9308" s="9">
        <f t="shared" si="1074"/>
        <v>1.0002635288428361</v>
      </c>
      <c r="W9308" s="3">
        <v>12100931.49</v>
      </c>
      <c r="X9308" s="11">
        <f t="shared" si="1075"/>
        <v>7.5037047725918044E-2</v>
      </c>
      <c r="Y9308" s="11">
        <f t="shared" si="1076"/>
        <v>1.6014733712012473E-2</v>
      </c>
      <c r="Z9308" s="11">
        <f t="shared" si="1077"/>
        <v>0.21342435766540602</v>
      </c>
    </row>
    <row r="9309" spans="1:26" x14ac:dyDescent="0.3">
      <c r="A9309" s="8" t="s">
        <v>2802</v>
      </c>
      <c r="B9309" s="2" t="s">
        <v>1050</v>
      </c>
      <c r="C9309" s="3">
        <v>733063334.71000004</v>
      </c>
      <c r="D9309" s="9">
        <f t="shared" si="1072"/>
        <v>20.412742660906787</v>
      </c>
      <c r="E9309" s="9">
        <f t="shared" si="1071"/>
        <v>0.24974445343447152</v>
      </c>
      <c r="F9309" s="3">
        <v>526914510.58999997</v>
      </c>
      <c r="G9309" s="4">
        <v>0.34925761782827802</v>
      </c>
      <c r="H9309" s="3">
        <v>218744.13</v>
      </c>
      <c r="I9309" s="3">
        <v>70148016.5</v>
      </c>
      <c r="J9309" s="3">
        <v>112711741.23</v>
      </c>
      <c r="K9309" s="3">
        <v>526914510.58999997</v>
      </c>
      <c r="L9309" s="3">
        <v>42917342.670000002</v>
      </c>
      <c r="M9309" s="9">
        <f t="shared" si="1073"/>
        <v>8.145029565032158E-2</v>
      </c>
      <c r="N9309" s="3">
        <v>404478581.87</v>
      </c>
      <c r="O9309" s="3">
        <v>175965155.47</v>
      </c>
      <c r="P9309" s="3">
        <v>3523408.1199999899</v>
      </c>
      <c r="Q9309" s="3">
        <v>9064390</v>
      </c>
      <c r="R9309" s="3">
        <v>38993498.049999997</v>
      </c>
      <c r="S9309" s="3"/>
      <c r="T9309" s="3">
        <v>-12885313.050000001</v>
      </c>
      <c r="U9309" s="3">
        <v>-38115619.170000002</v>
      </c>
      <c r="V9309" s="9">
        <f t="shared" si="1074"/>
        <v>0.94229430636081812</v>
      </c>
      <c r="W9309" s="3">
        <v>26799994.32</v>
      </c>
      <c r="X9309" s="11">
        <f t="shared" si="1075"/>
        <v>0.15230284796110719</v>
      </c>
      <c r="Y9309" s="11">
        <f t="shared" si="1076"/>
        <v>3.6558907056239667E-2</v>
      </c>
      <c r="Z9309" s="11">
        <f t="shared" si="1077"/>
        <v>0.2400408629625595</v>
      </c>
    </row>
    <row r="9310" spans="1:26" x14ac:dyDescent="0.3">
      <c r="A9310" s="8" t="s">
        <v>2803</v>
      </c>
      <c r="B9310" s="2" t="s">
        <v>1050</v>
      </c>
      <c r="C9310" s="3">
        <v>683785624.91999996</v>
      </c>
      <c r="D9310" s="9">
        <f t="shared" si="1072"/>
        <v>20.343155012602786</v>
      </c>
      <c r="E9310" s="9">
        <f t="shared" si="1071"/>
        <v>0.21078395100344896</v>
      </c>
      <c r="F9310" s="3">
        <v>517741603.00999999</v>
      </c>
      <c r="G9310" s="4">
        <v>0.305445509322608</v>
      </c>
      <c r="H9310" s="3">
        <v>207100.76</v>
      </c>
      <c r="I9310" s="3">
        <v>37998324.909999996</v>
      </c>
      <c r="J9310" s="3">
        <v>105925609.98999999</v>
      </c>
      <c r="K9310" s="3">
        <v>517741603.00999999</v>
      </c>
      <c r="L9310" s="3">
        <v>41884763.960000001</v>
      </c>
      <c r="M9310" s="9">
        <f t="shared" si="1073"/>
        <v>8.0898972994432147E-2</v>
      </c>
      <c r="N9310" s="3">
        <v>352011028.67000002</v>
      </c>
      <c r="O9310" s="3">
        <v>157735189.38999999</v>
      </c>
      <c r="P9310" s="3">
        <v>4970734.1099999901</v>
      </c>
      <c r="Q9310" s="3">
        <v>4072120</v>
      </c>
      <c r="R9310" s="3">
        <v>18592108.190000001</v>
      </c>
      <c r="S9310" s="3"/>
      <c r="T9310" s="3">
        <v>-7895047.3499999996</v>
      </c>
      <c r="U9310" s="3">
        <v>-35637332.509999998</v>
      </c>
      <c r="V9310" s="9">
        <f t="shared" si="1074"/>
        <v>0.52062920205346208</v>
      </c>
      <c r="W9310" s="3">
        <v>6959960.3700000001</v>
      </c>
      <c r="X9310" s="11">
        <f t="shared" si="1075"/>
        <v>4.4124335203297664E-2</v>
      </c>
      <c r="Y9310" s="11">
        <f t="shared" si="1076"/>
        <v>1.0178570763043295E-2</v>
      </c>
      <c r="Z9310" s="11">
        <f t="shared" si="1077"/>
        <v>0.23067930012195612</v>
      </c>
    </row>
    <row r="9311" spans="1:26" x14ac:dyDescent="0.3">
      <c r="A9311" s="8" t="s">
        <v>2804</v>
      </c>
      <c r="B9311" s="2" t="s">
        <v>1050</v>
      </c>
      <c r="C9311" s="3">
        <v>669557030.72000003</v>
      </c>
      <c r="D9311" s="9">
        <f t="shared" si="1072"/>
        <v>20.322126903515343</v>
      </c>
      <c r="E9311" s="9">
        <f t="shared" si="1071"/>
        <v>0.20376338641876457</v>
      </c>
      <c r="F9311" s="3">
        <v>510742093.38</v>
      </c>
      <c r="G9311" s="4">
        <v>0.339376525775618</v>
      </c>
      <c r="H9311" s="3">
        <v>269139.73</v>
      </c>
      <c r="I9311" s="3">
        <v>30928511.98</v>
      </c>
      <c r="J9311" s="3">
        <v>105233556.27</v>
      </c>
      <c r="K9311" s="3">
        <v>510742093.38</v>
      </c>
      <c r="L9311" s="3">
        <v>41853893.25</v>
      </c>
      <c r="M9311" s="9">
        <f t="shared" si="1073"/>
        <v>8.1947217181608051E-2</v>
      </c>
      <c r="N9311" s="3">
        <v>335687111.26999998</v>
      </c>
      <c r="O9311" s="3">
        <v>165473737.84</v>
      </c>
      <c r="P9311" s="3">
        <v>9044115.4600000009</v>
      </c>
      <c r="Q9311" s="3">
        <v>7506700</v>
      </c>
      <c r="R9311" s="3">
        <v>37095568.640000001</v>
      </c>
      <c r="S9311" s="3"/>
      <c r="T9311" s="3">
        <v>-14038908.5</v>
      </c>
      <c r="U9311" s="3">
        <v>-70969580.519999996</v>
      </c>
      <c r="V9311" s="9">
        <f t="shared" si="1074"/>
        <v>0.52468017199442751</v>
      </c>
      <c r="W9311" s="3">
        <v>14698508.82</v>
      </c>
      <c r="X9311" s="11">
        <f t="shared" si="1075"/>
        <v>8.8826837490141752E-2</v>
      </c>
      <c r="Y9311" s="11">
        <f t="shared" si="1076"/>
        <v>2.1952586778446845E-2</v>
      </c>
      <c r="Z9311" s="11">
        <f t="shared" si="1077"/>
        <v>0.24713912370102339</v>
      </c>
    </row>
    <row r="9312" spans="1:26" x14ac:dyDescent="0.3">
      <c r="A9312" s="8" t="s">
        <v>2805</v>
      </c>
      <c r="B9312" s="2" t="s">
        <v>1050</v>
      </c>
      <c r="C9312" s="3">
        <v>675188800.77999997</v>
      </c>
      <c r="D9312" s="9">
        <f t="shared" si="1072"/>
        <v>20.330502914585953</v>
      </c>
      <c r="E9312" s="9">
        <f t="shared" si="1071"/>
        <v>0.19589473465377699</v>
      </c>
      <c r="F9312" s="3">
        <v>510506791.72000003</v>
      </c>
      <c r="G9312" s="4">
        <v>0.34932991450010498</v>
      </c>
      <c r="H9312" s="3">
        <v>400598.32</v>
      </c>
      <c r="I9312" s="3">
        <v>24779388.09</v>
      </c>
      <c r="J9312" s="3">
        <v>107085944.56</v>
      </c>
      <c r="K9312" s="3">
        <v>510506791.72000003</v>
      </c>
      <c r="L9312" s="3">
        <v>40753145.460000001</v>
      </c>
      <c r="M9312" s="9">
        <f t="shared" si="1073"/>
        <v>7.9828801733850513E-2</v>
      </c>
      <c r="N9312" s="3">
        <v>320498533.38999999</v>
      </c>
      <c r="O9312" s="3">
        <v>173704641.06</v>
      </c>
      <c r="P9312" s="3">
        <v>19236481.059999999</v>
      </c>
      <c r="Q9312" s="3">
        <v>3268580</v>
      </c>
      <c r="R9312" s="3">
        <v>18369614.25</v>
      </c>
      <c r="S9312" s="3"/>
      <c r="T9312" s="3">
        <v>-6109187.6600000001</v>
      </c>
      <c r="U9312" s="3">
        <v>-33406092.949999999</v>
      </c>
      <c r="V9312" s="9">
        <f t="shared" si="1074"/>
        <v>0.5475905501864029</v>
      </c>
      <c r="W9312" s="3">
        <v>8505544.3900000006</v>
      </c>
      <c r="X9312" s="11">
        <f t="shared" si="1075"/>
        <v>4.8965556349539717E-2</v>
      </c>
      <c r="Y9312" s="11">
        <f t="shared" si="1076"/>
        <v>1.2597282982440052E-2</v>
      </c>
      <c r="Z9312" s="11">
        <f t="shared" si="1077"/>
        <v>0.25726824979817614</v>
      </c>
    </row>
    <row r="9313" spans="1:26" x14ac:dyDescent="0.3">
      <c r="A9313" s="8" t="s">
        <v>2806</v>
      </c>
      <c r="B9313" s="2" t="s">
        <v>1050</v>
      </c>
      <c r="C9313" s="3">
        <v>694339534.95000005</v>
      </c>
      <c r="D9313" s="9">
        <f t="shared" si="1072"/>
        <v>20.358471642274331</v>
      </c>
      <c r="E9313" s="9">
        <f t="shared" si="1071"/>
        <v>0.21412875699308473</v>
      </c>
      <c r="F9313" s="3">
        <v>521043725.37</v>
      </c>
      <c r="G9313" s="4">
        <v>0.328839671079591</v>
      </c>
      <c r="H9313" s="3">
        <v>221618.35</v>
      </c>
      <c r="I9313" s="3">
        <v>39784956.759999998</v>
      </c>
      <c r="J9313" s="3">
        <v>108671486.44</v>
      </c>
      <c r="K9313" s="3">
        <v>521043725.37</v>
      </c>
      <c r="L9313" s="3">
        <v>40060243.969999999</v>
      </c>
      <c r="M9313" s="9">
        <f t="shared" si="1073"/>
        <v>7.6884610675529569E-2</v>
      </c>
      <c r="N9313" s="3">
        <v>355428200.24000001</v>
      </c>
      <c r="O9313" s="3">
        <v>163473890.41999999</v>
      </c>
      <c r="P9313" s="3">
        <v>37520268.710000001</v>
      </c>
      <c r="Q9313" s="3">
        <v>7180280</v>
      </c>
      <c r="R9313" s="3">
        <v>37046728.950000003</v>
      </c>
      <c r="S9313" s="3"/>
      <c r="T9313" s="3">
        <v>-15217673.52</v>
      </c>
      <c r="U9313" s="3">
        <v>-67764456.819999993</v>
      </c>
      <c r="V9313" s="9">
        <f t="shared" si="1074"/>
        <v>0.53297027647747908</v>
      </c>
      <c r="W9313" s="3">
        <v>16811931.699999999</v>
      </c>
      <c r="X9313" s="11">
        <f t="shared" si="1075"/>
        <v>0.10284169329307873</v>
      </c>
      <c r="Y9313" s="11">
        <f t="shared" si="1076"/>
        <v>2.4212839473717482E-2</v>
      </c>
      <c r="Z9313" s="11">
        <f t="shared" si="1077"/>
        <v>0.23543796974166517</v>
      </c>
    </row>
    <row r="9314" spans="1:26" x14ac:dyDescent="0.3">
      <c r="A9314" s="8" t="s">
        <v>2807</v>
      </c>
      <c r="B9314" s="2" t="s">
        <v>1050</v>
      </c>
      <c r="C9314" s="3">
        <v>726544664.55999994</v>
      </c>
      <c r="D9314" s="9">
        <f t="shared" si="1072"/>
        <v>20.403810518176385</v>
      </c>
      <c r="E9314" s="9">
        <f t="shared" si="1071"/>
        <v>0.20326721200194564</v>
      </c>
      <c r="F9314" s="3">
        <v>548410709.65999997</v>
      </c>
      <c r="G9314" s="4">
        <v>0.32096340146888303</v>
      </c>
      <c r="H9314" s="3">
        <v>593755.76</v>
      </c>
      <c r="I9314" s="3">
        <v>36937688.079999998</v>
      </c>
      <c r="J9314" s="3">
        <v>110151264.52</v>
      </c>
      <c r="K9314" s="3">
        <v>548410709.65999997</v>
      </c>
      <c r="L9314" s="3">
        <v>39036255.609999999</v>
      </c>
      <c r="M9314" s="9">
        <f t="shared" si="1073"/>
        <v>7.118069527526448E-2</v>
      </c>
      <c r="N9314" s="3">
        <v>367390763.00999999</v>
      </c>
      <c r="O9314" s="3">
        <v>170203496.52000001</v>
      </c>
      <c r="P9314" s="3">
        <v>8464398.6199999992</v>
      </c>
      <c r="Q9314" s="3">
        <v>5418590</v>
      </c>
      <c r="R9314" s="3">
        <v>19141467.690000001</v>
      </c>
      <c r="S9314" s="3"/>
      <c r="T9314" s="3">
        <v>-9992288.6999999993</v>
      </c>
      <c r="U9314" s="3">
        <v>-37794720</v>
      </c>
      <c r="V9314" s="9">
        <f t="shared" si="1074"/>
        <v>0.51394842150896125</v>
      </c>
      <c r="W9314" s="3">
        <v>7533453.8600000096</v>
      </c>
      <c r="X9314" s="11">
        <f t="shared" si="1075"/>
        <v>4.426145181520863E-2</v>
      </c>
      <c r="Y9314" s="11">
        <f t="shared" si="1076"/>
        <v>1.0368879199687354E-2</v>
      </c>
      <c r="Z9314" s="11">
        <f t="shared" si="1077"/>
        <v>0.23426432650644585</v>
      </c>
    </row>
    <row r="9315" spans="1:26" x14ac:dyDescent="0.3">
      <c r="A9315" s="8" t="s">
        <v>2808</v>
      </c>
      <c r="B9315" s="2" t="s">
        <v>1050</v>
      </c>
      <c r="C9315" s="3">
        <v>765695571.00999999</v>
      </c>
      <c r="D9315" s="9">
        <f t="shared" si="1072"/>
        <v>20.456295221829976</v>
      </c>
      <c r="E9315" s="9">
        <f t="shared" si="1071"/>
        <v>0.17246801757754365</v>
      </c>
      <c r="F9315" s="3">
        <v>598157044.62</v>
      </c>
      <c r="G9315" s="4">
        <v>0.32141709775603</v>
      </c>
      <c r="H9315" s="3">
        <v>384877.71</v>
      </c>
      <c r="I9315" s="3">
        <v>26799087.02</v>
      </c>
      <c r="J9315" s="3">
        <v>104874032.47</v>
      </c>
      <c r="K9315" s="3">
        <v>598157044.62</v>
      </c>
      <c r="L9315" s="3">
        <v>38643647.899999999</v>
      </c>
      <c r="M9315" s="9">
        <f t="shared" si="1073"/>
        <v>6.4604518575133912E-2</v>
      </c>
      <c r="N9315" s="3">
        <v>398654052.23000002</v>
      </c>
      <c r="O9315" s="3">
        <v>182625187.50999999</v>
      </c>
      <c r="P9315" s="3">
        <v>29559523.809999999</v>
      </c>
      <c r="Q9315" s="3">
        <v>11461250</v>
      </c>
      <c r="R9315" s="3">
        <v>38547805.719999999</v>
      </c>
      <c r="S9315" s="3"/>
      <c r="T9315" s="3">
        <v>-19057852.140000001</v>
      </c>
      <c r="U9315" s="3">
        <v>-80021058.599999994</v>
      </c>
      <c r="V9315" s="9">
        <f t="shared" si="1074"/>
        <v>0.50473965999921333</v>
      </c>
      <c r="W9315" s="3">
        <v>19870099.620000001</v>
      </c>
      <c r="X9315" s="11">
        <f t="shared" si="1075"/>
        <v>0.10880262405705662</v>
      </c>
      <c r="Y9315" s="11">
        <f t="shared" si="1076"/>
        <v>2.5950391215911185E-2</v>
      </c>
      <c r="Z9315" s="11">
        <f t="shared" si="1077"/>
        <v>0.23850887274835092</v>
      </c>
    </row>
    <row r="9316" spans="1:26" x14ac:dyDescent="0.3">
      <c r="A9316" s="8" t="s">
        <v>2809</v>
      </c>
      <c r="B9316" s="2" t="s">
        <v>1050</v>
      </c>
      <c r="C9316" s="3">
        <v>846166694.76999998</v>
      </c>
      <c r="D9316" s="9">
        <f t="shared" si="1072"/>
        <v>20.556226936896142</v>
      </c>
      <c r="E9316" s="9">
        <f t="shared" si="1071"/>
        <v>0.16008752907347662</v>
      </c>
      <c r="F9316" s="3">
        <v>668339158.12</v>
      </c>
      <c r="G9316" s="4">
        <v>0.30673782974178698</v>
      </c>
      <c r="H9316" s="3">
        <v>281579.48</v>
      </c>
      <c r="I9316" s="3">
        <v>29330560.719999999</v>
      </c>
      <c r="J9316" s="3">
        <v>105848595.15000001</v>
      </c>
      <c r="K9316" s="3">
        <v>668339158.12</v>
      </c>
      <c r="L9316" s="3">
        <v>37255239.399999999</v>
      </c>
      <c r="M9316" s="9">
        <f t="shared" si="1073"/>
        <v>5.5743014526931006E-2</v>
      </c>
      <c r="N9316" s="3">
        <v>448909700.36000001</v>
      </c>
      <c r="O9316" s="3">
        <v>193537788.52000001</v>
      </c>
      <c r="P9316" s="3">
        <v>15505790.449999999</v>
      </c>
      <c r="Q9316" s="3">
        <v>6843760</v>
      </c>
      <c r="R9316" s="3">
        <v>20673473.960000001</v>
      </c>
      <c r="S9316" s="3"/>
      <c r="T9316" s="3">
        <v>-11973298.84</v>
      </c>
      <c r="U9316" s="3">
        <v>-40584538.600000001</v>
      </c>
      <c r="V9316" s="9">
        <f t="shared" si="1074"/>
        <v>0.5235610006103022</v>
      </c>
      <c r="W9316" s="3">
        <v>11323220.27</v>
      </c>
      <c r="X9316" s="11">
        <f t="shared" si="1075"/>
        <v>5.8506508504564569E-2</v>
      </c>
      <c r="Y9316" s="11">
        <f t="shared" si="1076"/>
        <v>1.3381784393059586E-2</v>
      </c>
      <c r="Z9316" s="11">
        <f t="shared" si="1077"/>
        <v>0.22872300424516981</v>
      </c>
    </row>
    <row r="9317" spans="1:26" x14ac:dyDescent="0.3">
      <c r="A9317" s="8" t="s">
        <v>2810</v>
      </c>
      <c r="B9317" s="2" t="s">
        <v>1050</v>
      </c>
      <c r="C9317" s="3">
        <v>910560881.51999998</v>
      </c>
      <c r="D9317" s="9">
        <f t="shared" si="1072"/>
        <v>20.629571320926157</v>
      </c>
      <c r="E9317" s="9">
        <f t="shared" si="1071"/>
        <v>0.15431561590416695</v>
      </c>
      <c r="F9317" s="3">
        <v>744906705.72000003</v>
      </c>
      <c r="G9317" s="4">
        <v>0.30479000976541898</v>
      </c>
      <c r="H9317" s="3">
        <v>231635.97</v>
      </c>
      <c r="I9317" s="3">
        <v>32624099.719999999</v>
      </c>
      <c r="J9317" s="3">
        <v>107658027.56</v>
      </c>
      <c r="K9317" s="3">
        <v>744906705.72000003</v>
      </c>
      <c r="L9317" s="3">
        <v>39823862.57</v>
      </c>
      <c r="M9317" s="9">
        <f t="shared" si="1073"/>
        <v>5.3461543927850248E-2</v>
      </c>
      <c r="N9317" s="3">
        <v>515865657.54000002</v>
      </c>
      <c r="O9317" s="3">
        <v>205202422.31</v>
      </c>
      <c r="P9317" s="3">
        <v>43215534.899999999</v>
      </c>
      <c r="Q9317" s="3">
        <v>13663166.130000001</v>
      </c>
      <c r="R9317" s="3">
        <v>41489983.039999999</v>
      </c>
      <c r="S9317" s="3"/>
      <c r="T9317" s="3">
        <v>-23900216.050000001</v>
      </c>
      <c r="U9317" s="3">
        <v>-88237119.329999998</v>
      </c>
      <c r="V9317" s="9">
        <f t="shared" si="1074"/>
        <v>0.49183573858877977</v>
      </c>
      <c r="W9317" s="3">
        <v>22765210.989999998</v>
      </c>
      <c r="X9317" s="11">
        <f t="shared" si="1075"/>
        <v>0.11094026441660867</v>
      </c>
      <c r="Y9317" s="11">
        <f t="shared" si="1076"/>
        <v>2.5001305735864707E-2</v>
      </c>
      <c r="Z9317" s="11">
        <f t="shared" si="1077"/>
        <v>0.22535826705783302</v>
      </c>
    </row>
    <row r="9318" spans="1:26" x14ac:dyDescent="0.3">
      <c r="A9318" s="8" t="s">
        <v>2811</v>
      </c>
      <c r="B9318" s="2" t="s">
        <v>1050</v>
      </c>
      <c r="C9318" s="3">
        <v>967199515.54999995</v>
      </c>
      <c r="D9318" s="9">
        <f t="shared" si="1072"/>
        <v>20.689915356385907</v>
      </c>
      <c r="E9318" s="9">
        <f t="shared" si="1071"/>
        <v>0.14075067203956068</v>
      </c>
      <c r="F9318" s="3">
        <v>805161598.40999997</v>
      </c>
      <c r="G9318" s="4">
        <v>0.28644050409876198</v>
      </c>
      <c r="H9318" s="3">
        <v>305549.09000000003</v>
      </c>
      <c r="I9318" s="3">
        <v>29190418.760000002</v>
      </c>
      <c r="J9318" s="3">
        <v>106638013.95999999</v>
      </c>
      <c r="K9318" s="3">
        <v>805161598.40999997</v>
      </c>
      <c r="L9318" s="3">
        <v>44958129.079999998</v>
      </c>
      <c r="M9318" s="9">
        <f t="shared" si="1073"/>
        <v>5.5837398565432655E-2</v>
      </c>
      <c r="N9318" s="3">
        <v>564808090.17999995</v>
      </c>
      <c r="O9318" s="3">
        <v>210916993.15000001</v>
      </c>
      <c r="P9318" s="3">
        <v>13470644.390000001</v>
      </c>
      <c r="Q9318" s="3">
        <v>6580256.7199999997</v>
      </c>
      <c r="R9318" s="3">
        <v>22496615.059999999</v>
      </c>
      <c r="S9318" s="3"/>
      <c r="T9318" s="3">
        <v>-12045682</v>
      </c>
      <c r="U9318" s="3">
        <v>-52178745.159999996</v>
      </c>
      <c r="V9318" s="9">
        <f t="shared" si="1074"/>
        <v>0.45273851501332718</v>
      </c>
      <c r="W9318" s="3">
        <v>7612120.0000000102</v>
      </c>
      <c r="X9318" s="11">
        <f t="shared" si="1075"/>
        <v>3.6090596050676771E-2</v>
      </c>
      <c r="Y9318" s="11">
        <f t="shared" si="1076"/>
        <v>7.8702686236059201E-3</v>
      </c>
      <c r="Z9318" s="11">
        <f t="shared" si="1077"/>
        <v>0.21806978783489323</v>
      </c>
    </row>
    <row r="9319" spans="1:26" x14ac:dyDescent="0.3">
      <c r="A9319" s="8" t="s">
        <v>2812</v>
      </c>
      <c r="B9319" s="2" t="s">
        <v>1050</v>
      </c>
      <c r="C9319" s="3">
        <v>981199622.20000005</v>
      </c>
      <c r="D9319" s="9">
        <f t="shared" si="1072"/>
        <v>20.704286485309805</v>
      </c>
      <c r="E9319" s="9">
        <f t="shared" si="1071"/>
        <v>8.2179066711426205E-2</v>
      </c>
      <c r="F9319" s="3">
        <v>862441907.39999998</v>
      </c>
      <c r="G9319" s="4">
        <v>0.282191508588582</v>
      </c>
      <c r="H9319" s="3">
        <v>281827.58</v>
      </c>
      <c r="I9319" s="3">
        <v>27520549.98</v>
      </c>
      <c r="J9319" s="3">
        <v>52831691.649999999</v>
      </c>
      <c r="K9319" s="3">
        <v>862441907.39999998</v>
      </c>
      <c r="L9319" s="3">
        <v>54390666.490000002</v>
      </c>
      <c r="M9319" s="9">
        <f t="shared" si="1073"/>
        <v>6.306589003075154E-2</v>
      </c>
      <c r="N9319" s="3">
        <v>574434865.76999998</v>
      </c>
      <c r="O9319" s="3">
        <v>219525233.72</v>
      </c>
      <c r="P9319" s="3">
        <v>46843517.869999997</v>
      </c>
      <c r="Q9319" s="3">
        <v>13150807.9</v>
      </c>
      <c r="R9319" s="3">
        <v>45246724.729999997</v>
      </c>
      <c r="S9319" s="3"/>
      <c r="T9319" s="3">
        <v>-22871451</v>
      </c>
      <c r="U9319" s="3">
        <v>-104342559.76000001</v>
      </c>
      <c r="V9319" s="9">
        <f t="shared" si="1074"/>
        <v>0.45904953614088845</v>
      </c>
      <c r="W9319" s="3">
        <v>64516456.350000001</v>
      </c>
      <c r="X9319" s="11">
        <f t="shared" si="1075"/>
        <v>0.29389084460463183</v>
      </c>
      <c r="Y9319" s="11">
        <f t="shared" si="1076"/>
        <v>6.5752630647517185E-2</v>
      </c>
      <c r="Z9319" s="11">
        <f t="shared" si="1077"/>
        <v>0.22373146987948361</v>
      </c>
    </row>
    <row r="9320" spans="1:26" x14ac:dyDescent="0.3">
      <c r="A9320" s="8" t="s">
        <v>2813</v>
      </c>
      <c r="B9320" s="2" t="s">
        <v>1050</v>
      </c>
      <c r="C9320" s="3">
        <v>1053800698.24</v>
      </c>
      <c r="D9320" s="9">
        <f t="shared" si="1072"/>
        <v>20.775669178331761</v>
      </c>
      <c r="E9320" s="9">
        <f t="shared" ref="E9320:E9387" si="1078">IFERROR(SUM(H9320:J9320)/C9320,"")</f>
        <v>8.9187459589816109E-2</v>
      </c>
      <c r="F9320" s="3">
        <v>924825399.87</v>
      </c>
      <c r="G9320" s="4">
        <v>0.278981854068931</v>
      </c>
      <c r="H9320" s="3">
        <v>735930.49</v>
      </c>
      <c r="I9320" s="3">
        <v>35344627.219999999</v>
      </c>
      <c r="J9320" s="3">
        <v>57905249.479999997</v>
      </c>
      <c r="K9320" s="3">
        <v>924825399.87</v>
      </c>
      <c r="L9320" s="3">
        <v>62324670.729999997</v>
      </c>
      <c r="M9320" s="9">
        <f t="shared" si="1073"/>
        <v>6.7390742878343082E-2</v>
      </c>
      <c r="N9320" s="3">
        <v>672567430.20000005</v>
      </c>
      <c r="O9320" s="3">
        <v>232330176.28</v>
      </c>
      <c r="P9320" s="3">
        <v>20744191.039999999</v>
      </c>
      <c r="Q9320" s="3">
        <v>6940107.4800000004</v>
      </c>
      <c r="R9320" s="3">
        <v>23138883.609999999</v>
      </c>
      <c r="S9320" s="3"/>
      <c r="T9320" s="3">
        <v>-14912010.039999999</v>
      </c>
      <c r="U9320" s="3">
        <v>-56053854.149999999</v>
      </c>
      <c r="V9320" s="9">
        <f t="shared" si="1074"/>
        <v>0.42385154374317502</v>
      </c>
      <c r="W9320" s="3">
        <v>11332371.42</v>
      </c>
      <c r="X9320" s="11">
        <f t="shared" si="1075"/>
        <v>4.8777010380013815E-2</v>
      </c>
      <c r="Y9320" s="11">
        <f t="shared" si="1076"/>
        <v>1.0753808987721021E-2</v>
      </c>
      <c r="Z9320" s="11">
        <f t="shared" si="1077"/>
        <v>0.22046880085392342</v>
      </c>
    </row>
    <row r="9321" spans="1:26" x14ac:dyDescent="0.3">
      <c r="A9321" s="8" t="s">
        <v>2814</v>
      </c>
      <c r="B9321" s="2" t="s">
        <v>1050</v>
      </c>
      <c r="C9321" s="3">
        <v>1082174181.0699999</v>
      </c>
      <c r="D9321" s="9">
        <f t="shared" ref="D9321:D9384" si="1079">LN(C9321)</f>
        <v>20.802237985070899</v>
      </c>
      <c r="E9321" s="9">
        <f t="shared" si="1078"/>
        <v>7.3746687692263224E-2</v>
      </c>
      <c r="F9321" s="3">
        <v>994189604.34000003</v>
      </c>
      <c r="G9321" s="4">
        <v>0.26928029260965902</v>
      </c>
      <c r="H9321" s="3">
        <v>315946.25</v>
      </c>
      <c r="I9321" s="3">
        <v>34768708.890000001</v>
      </c>
      <c r="J9321" s="3">
        <v>44722106.219999999</v>
      </c>
      <c r="K9321" s="3">
        <v>994189604.34000003</v>
      </c>
      <c r="L9321" s="3">
        <v>65353105.420000002</v>
      </c>
      <c r="M9321" s="9">
        <f t="shared" ref="M9321:M9384" si="1080">IFERROR(L9321/K9321,"")</f>
        <v>6.57350520813232E-2</v>
      </c>
      <c r="N9321" s="3">
        <v>708231419.71000004</v>
      </c>
      <c r="O9321" s="3">
        <v>231797003.81999999</v>
      </c>
      <c r="P9321" s="3">
        <v>33773042.960000001</v>
      </c>
      <c r="Q9321" s="3">
        <v>14375704.6</v>
      </c>
      <c r="R9321" s="3">
        <v>46656685.640000001</v>
      </c>
      <c r="S9321" s="3"/>
      <c r="T9321" s="3">
        <v>-28352240.34</v>
      </c>
      <c r="U9321" s="3">
        <v>-117601638.13</v>
      </c>
      <c r="V9321" s="9">
        <f t="shared" ref="V9321:V9384" si="1081">IFERROR(SUM(Q9321:S9321)/ABS(SUM(T9321:U9321)),"")</f>
        <v>0.41816216793817418</v>
      </c>
      <c r="W9321" s="3">
        <v>13589968.77</v>
      </c>
      <c r="X9321" s="11">
        <f t="shared" ref="X9321:X9384" si="1082">W9321/O9321</f>
        <v>5.8628750786412991E-2</v>
      </c>
      <c r="Y9321" s="11">
        <f t="shared" ref="Y9321:Y9384" si="1083">W9321/C9321</f>
        <v>1.2558023475077658E-2</v>
      </c>
      <c r="Z9321" s="11">
        <f t="shared" ref="Z9321:Z9384" si="1084">O9321/C9321</f>
        <v>0.21419565156397527</v>
      </c>
    </row>
    <row r="9322" spans="1:26" x14ac:dyDescent="0.3">
      <c r="A9322" s="8" t="s">
        <v>2815</v>
      </c>
      <c r="B9322" s="2" t="s">
        <v>1050</v>
      </c>
      <c r="C9322" s="3">
        <v>1115783317.8499999</v>
      </c>
      <c r="D9322" s="9">
        <f t="shared" si="1079"/>
        <v>20.832822522421491</v>
      </c>
      <c r="E9322" s="9">
        <f t="shared" si="1078"/>
        <v>7.0676140849599473E-2</v>
      </c>
      <c r="F9322" s="3">
        <v>1023949306.9400001</v>
      </c>
      <c r="G9322" s="4">
        <v>0.27249217548481702</v>
      </c>
      <c r="H9322" s="3">
        <v>352505.14</v>
      </c>
      <c r="I9322" s="3">
        <v>31694327.98</v>
      </c>
      <c r="J9322" s="3">
        <v>46812425.810000002</v>
      </c>
      <c r="K9322" s="3">
        <v>1023949306.9400001</v>
      </c>
      <c r="L9322" s="3">
        <v>67953539.579999998</v>
      </c>
      <c r="M9322" s="9">
        <f t="shared" si="1080"/>
        <v>6.6364163850136618E-2</v>
      </c>
      <c r="N9322" s="3">
        <v>747544225.98000002</v>
      </c>
      <c r="O9322" s="3">
        <v>244318773.90000001</v>
      </c>
      <c r="P9322" s="3">
        <v>20969698.609999999</v>
      </c>
      <c r="Q9322" s="3">
        <v>6904041.3499999996</v>
      </c>
      <c r="R9322" s="3">
        <v>24528067.949999999</v>
      </c>
      <c r="S9322" s="3"/>
      <c r="T9322" s="3">
        <v>-11604639.41</v>
      </c>
      <c r="U9322" s="3">
        <v>-40961123.380000003</v>
      </c>
      <c r="V9322" s="9">
        <f t="shared" si="1081"/>
        <v>0.59795782714256684</v>
      </c>
      <c r="W9322" s="3">
        <v>12055328.609999999</v>
      </c>
      <c r="X9322" s="11">
        <f t="shared" si="1082"/>
        <v>4.93426207800726E-2</v>
      </c>
      <c r="Y9322" s="11">
        <f t="shared" si="1083"/>
        <v>1.0804363550827577E-2</v>
      </c>
      <c r="Z9322" s="11">
        <f t="shared" si="1084"/>
        <v>0.21896614691352193</v>
      </c>
    </row>
    <row r="9323" spans="1:26" x14ac:dyDescent="0.3">
      <c r="A9323" s="8" t="s">
        <v>2816</v>
      </c>
      <c r="B9323" s="2" t="s">
        <v>1050</v>
      </c>
      <c r="C9323" s="3">
        <v>1184596918.9400001</v>
      </c>
      <c r="D9323" s="9">
        <f t="shared" si="1079"/>
        <v>20.892668400875174</v>
      </c>
      <c r="E9323" s="9">
        <f t="shared" si="1078"/>
        <v>5.5819110342755447E-2</v>
      </c>
      <c r="F9323" s="3">
        <v>1098530474.0799999</v>
      </c>
      <c r="G9323" s="4">
        <v>0.26113457877569901</v>
      </c>
      <c r="H9323" s="3">
        <v>307526.03000000003</v>
      </c>
      <c r="I9323" s="3">
        <v>25900463.48</v>
      </c>
      <c r="J9323" s="3">
        <v>39915156.619999997</v>
      </c>
      <c r="K9323" s="3">
        <v>1098530474.0799999</v>
      </c>
      <c r="L9323" s="3">
        <v>71546219.319999993</v>
      </c>
      <c r="M9323" s="9">
        <f t="shared" si="1080"/>
        <v>6.5129025555634865E-2</v>
      </c>
      <c r="N9323" s="3">
        <v>782605405.17999995</v>
      </c>
      <c r="O9323" s="3">
        <v>251910288.08000001</v>
      </c>
      <c r="P9323" s="3">
        <v>42085847.969999999</v>
      </c>
      <c r="Q9323" s="3">
        <v>15326839.07</v>
      </c>
      <c r="R9323" s="3">
        <v>49736124.109999999</v>
      </c>
      <c r="S9323" s="3"/>
      <c r="T9323" s="3">
        <v>-21244023.120000001</v>
      </c>
      <c r="U9323" s="3">
        <v>-67375038.900000006</v>
      </c>
      <c r="V9323" s="9">
        <f t="shared" si="1081"/>
        <v>0.7341869987894506</v>
      </c>
      <c r="W9323" s="3">
        <v>20180775.98</v>
      </c>
      <c r="X9323" s="11">
        <f t="shared" si="1082"/>
        <v>8.0110963842775343E-2</v>
      </c>
      <c r="Y9323" s="11">
        <f t="shared" si="1083"/>
        <v>1.7035985538488604E-2</v>
      </c>
      <c r="Z9323" s="11">
        <f t="shared" si="1084"/>
        <v>0.21265485673001255</v>
      </c>
    </row>
    <row r="9324" spans="1:26" x14ac:dyDescent="0.3">
      <c r="A9324" s="8" t="s">
        <v>2817</v>
      </c>
      <c r="B9324" s="2" t="s">
        <v>1050</v>
      </c>
      <c r="C9324" s="3">
        <v>1258518759.46</v>
      </c>
      <c r="D9324" s="9">
        <f t="shared" si="1079"/>
        <v>20.953201278634349</v>
      </c>
      <c r="E9324" s="9">
        <f t="shared" si="1078"/>
        <v>6.0516900711658148E-2</v>
      </c>
      <c r="F9324" s="3">
        <v>1155694597.21</v>
      </c>
      <c r="G9324" s="4">
        <v>0.255230376886105</v>
      </c>
      <c r="H9324" s="3">
        <v>248508.86</v>
      </c>
      <c r="I9324" s="3">
        <v>33307086.969999999</v>
      </c>
      <c r="J9324" s="3">
        <v>42606058.979999997</v>
      </c>
      <c r="K9324" s="3">
        <v>1155694597.21</v>
      </c>
      <c r="L9324" s="3">
        <v>72477871.560000002</v>
      </c>
      <c r="M9324" s="9">
        <f t="shared" si="1080"/>
        <v>6.2713689010030146E-2</v>
      </c>
      <c r="N9324" s="3">
        <v>831533348.70000005</v>
      </c>
      <c r="O9324" s="3">
        <v>262150948.05000001</v>
      </c>
      <c r="P9324" s="3">
        <v>30041765.210000001</v>
      </c>
      <c r="Q9324" s="3">
        <v>8039913.2999999998</v>
      </c>
      <c r="R9324" s="3">
        <v>25507411.190000001</v>
      </c>
      <c r="S9324" s="3"/>
      <c r="T9324" s="3">
        <v>-11783170.58</v>
      </c>
      <c r="U9324" s="3">
        <v>-46973805.530000001</v>
      </c>
      <c r="V9324" s="9">
        <f t="shared" si="1081"/>
        <v>0.57095049321795333</v>
      </c>
      <c r="W9324" s="3">
        <v>10167932.43</v>
      </c>
      <c r="X9324" s="11">
        <f t="shared" si="1082"/>
        <v>3.8786556011465086E-2</v>
      </c>
      <c r="Y9324" s="11">
        <f t="shared" si="1083"/>
        <v>8.0792855518203102E-3</v>
      </c>
      <c r="Z9324" s="11">
        <f t="shared" si="1084"/>
        <v>0.20830118429262243</v>
      </c>
    </row>
    <row r="9325" spans="1:26" x14ac:dyDescent="0.3">
      <c r="A9325" s="8" t="s">
        <v>2818</v>
      </c>
      <c r="B9325" s="2" t="s">
        <v>1050</v>
      </c>
      <c r="C9325" s="3">
        <v>1432132154.6900001</v>
      </c>
      <c r="D9325" s="9">
        <f t="shared" si="1079"/>
        <v>21.082430188021394</v>
      </c>
      <c r="E9325" s="9">
        <f t="shared" si="1078"/>
        <v>0.11349170944715116</v>
      </c>
      <c r="F9325" s="3">
        <v>1248004297.7</v>
      </c>
      <c r="G9325" s="4">
        <v>0.26436736950305301</v>
      </c>
      <c r="H9325" s="3">
        <v>272026.23</v>
      </c>
      <c r="I9325" s="3">
        <v>122286866.31</v>
      </c>
      <c r="J9325" s="3">
        <v>39976233.850000001</v>
      </c>
      <c r="K9325" s="3">
        <v>1248004297.7</v>
      </c>
      <c r="L9325" s="3">
        <v>72942753</v>
      </c>
      <c r="M9325" s="9">
        <f t="shared" si="1080"/>
        <v>5.8447517476044986E-2</v>
      </c>
      <c r="N9325" s="3">
        <v>978465098.72000003</v>
      </c>
      <c r="O9325" s="3">
        <v>287877772.69</v>
      </c>
      <c r="P9325" s="3">
        <v>70775004.109999999</v>
      </c>
      <c r="Q9325" s="3">
        <v>17407287.780000001</v>
      </c>
      <c r="R9325" s="3">
        <v>51039830.009999998</v>
      </c>
      <c r="S9325" s="3"/>
      <c r="T9325" s="3">
        <v>-21889564.489999998</v>
      </c>
      <c r="U9325" s="3">
        <v>-79469276</v>
      </c>
      <c r="V9325" s="9">
        <f t="shared" si="1081"/>
        <v>0.67529499606650434</v>
      </c>
      <c r="W9325" s="3">
        <v>35404202.759999998</v>
      </c>
      <c r="X9325" s="11">
        <f t="shared" si="1082"/>
        <v>0.12298345380810233</v>
      </c>
      <c r="Y9325" s="11">
        <f t="shared" si="1083"/>
        <v>2.4721323827592998E-2</v>
      </c>
      <c r="Z9325" s="11">
        <f t="shared" si="1084"/>
        <v>0.20101341328539205</v>
      </c>
    </row>
    <row r="9326" spans="1:26" x14ac:dyDescent="0.3">
      <c r="A9326" s="8" t="s">
        <v>2819</v>
      </c>
      <c r="B9326" s="2" t="s">
        <v>1050</v>
      </c>
      <c r="C9326" s="3">
        <v>1568998905.54</v>
      </c>
      <c r="D9326" s="9">
        <f t="shared" si="1079"/>
        <v>21.173703613144482</v>
      </c>
      <c r="E9326" s="9">
        <f t="shared" si="1078"/>
        <v>0.13366549422660093</v>
      </c>
      <c r="F9326" s="3">
        <v>1331691270.8800001</v>
      </c>
      <c r="G9326" s="4">
        <v>0.25324811895827498</v>
      </c>
      <c r="H9326" s="3">
        <v>490510.33</v>
      </c>
      <c r="I9326" s="3">
        <v>143476117.46000001</v>
      </c>
      <c r="J9326" s="3">
        <v>65754386.359999999</v>
      </c>
      <c r="K9326" s="3">
        <v>1331691270.8800001</v>
      </c>
      <c r="L9326" s="3">
        <v>77390487.269999996</v>
      </c>
      <c r="M9326" s="9">
        <f t="shared" si="1080"/>
        <v>5.8114436102640582E-2</v>
      </c>
      <c r="N9326" s="3">
        <v>1121333685.6300001</v>
      </c>
      <c r="O9326" s="3">
        <v>301453958.81999999</v>
      </c>
      <c r="P9326" s="3">
        <v>29018524.100000001</v>
      </c>
      <c r="Q9326" s="3">
        <v>9141671.4800000004</v>
      </c>
      <c r="R9326" s="3">
        <v>25264492.34</v>
      </c>
      <c r="S9326" s="3"/>
      <c r="T9326" s="3">
        <v>-12376935.189999999</v>
      </c>
      <c r="U9326" s="3">
        <v>-48975356.039999999</v>
      </c>
      <c r="V9326" s="9">
        <f t="shared" si="1081"/>
        <v>0.56079672217972687</v>
      </c>
      <c r="W9326" s="3">
        <v>14366187.460000001</v>
      </c>
      <c r="X9326" s="11">
        <f t="shared" si="1082"/>
        <v>4.7656323759138752E-2</v>
      </c>
      <c r="Y9326" s="11">
        <f t="shared" si="1083"/>
        <v>9.1562762786348874E-3</v>
      </c>
      <c r="Z9326" s="11">
        <f t="shared" si="1084"/>
        <v>0.19213140159345685</v>
      </c>
    </row>
    <row r="9327" spans="1:26" x14ac:dyDescent="0.3">
      <c r="A9327" s="8" t="s">
        <v>2820</v>
      </c>
      <c r="B9327" s="2" t="s">
        <v>1050</v>
      </c>
      <c r="C9327" s="3">
        <v>1562426065.1900001</v>
      </c>
      <c r="D9327" s="9">
        <f t="shared" si="1079"/>
        <v>21.169505620176885</v>
      </c>
      <c r="E9327" s="9">
        <f t="shared" si="1078"/>
        <v>0.12835738964429788</v>
      </c>
      <c r="F9327" s="3">
        <v>1330674543.76</v>
      </c>
      <c r="G9327" s="4">
        <v>0.25494476802963101</v>
      </c>
      <c r="H9327" s="3">
        <v>242998.79</v>
      </c>
      <c r="I9327" s="3">
        <v>124499393.63</v>
      </c>
      <c r="J9327" s="3">
        <v>75806538.819999993</v>
      </c>
      <c r="K9327" s="3">
        <v>1330674543.76</v>
      </c>
      <c r="L9327" s="3">
        <v>88938699.340000004</v>
      </c>
      <c r="M9327" s="9">
        <f t="shared" si="1080"/>
        <v>6.683730425073868E-2</v>
      </c>
      <c r="N9327" s="3">
        <v>1075539844.6800001</v>
      </c>
      <c r="O9327" s="3">
        <v>307647707.57999998</v>
      </c>
      <c r="P9327" s="3">
        <v>50646182.130000003</v>
      </c>
      <c r="Q9327" s="3">
        <v>15894471.539999999</v>
      </c>
      <c r="R9327" s="3">
        <v>49549701.090000004</v>
      </c>
      <c r="S9327" s="3"/>
      <c r="T9327" s="3">
        <v>-20307128.850000001</v>
      </c>
      <c r="U9327" s="3">
        <v>-75809571.930000007</v>
      </c>
      <c r="V9327" s="9">
        <f t="shared" si="1081"/>
        <v>0.68088242832839363</v>
      </c>
      <c r="W9327" s="3">
        <v>21573695.690000001</v>
      </c>
      <c r="X9327" s="11">
        <f t="shared" si="1082"/>
        <v>7.0124675589822258E-2</v>
      </c>
      <c r="Y9327" s="11">
        <f t="shared" si="1083"/>
        <v>1.3807818603804792E-2</v>
      </c>
      <c r="Z9327" s="11">
        <f t="shared" si="1084"/>
        <v>0.19690385000239244</v>
      </c>
    </row>
    <row r="9328" spans="1:26" x14ac:dyDescent="0.3">
      <c r="A9328" s="8" t="s">
        <v>2821</v>
      </c>
      <c r="B9328" s="2" t="s">
        <v>1050</v>
      </c>
      <c r="C9328" s="3">
        <v>1541161103.26</v>
      </c>
      <c r="D9328" s="9">
        <f t="shared" si="1079"/>
        <v>21.155801932440358</v>
      </c>
      <c r="E9328" s="9">
        <f t="shared" si="1078"/>
        <v>9.9360920325644975E-2</v>
      </c>
      <c r="F9328" s="3">
        <v>1356376594.1700001</v>
      </c>
      <c r="G9328" s="4">
        <v>0.26802600411442801</v>
      </c>
      <c r="H9328" s="3">
        <v>330190.03000000003</v>
      </c>
      <c r="I9328" s="3">
        <v>85198992.599999994</v>
      </c>
      <c r="J9328" s="3">
        <v>67602002.959999993</v>
      </c>
      <c r="K9328" s="3">
        <v>1356376594.1700001</v>
      </c>
      <c r="L9328" s="3">
        <v>90242510.489999995</v>
      </c>
      <c r="M9328" s="9">
        <f t="shared" si="1080"/>
        <v>6.6532046393222813E-2</v>
      </c>
      <c r="N9328" s="3">
        <v>1020194766.36</v>
      </c>
      <c r="O9328" s="3">
        <v>326860933.66000003</v>
      </c>
      <c r="P9328" s="3">
        <v>42154338.890000001</v>
      </c>
      <c r="Q9328" s="3">
        <v>8333302.2800000003</v>
      </c>
      <c r="R9328" s="3">
        <v>29304933.050000001</v>
      </c>
      <c r="S9328" s="3"/>
      <c r="T9328" s="3">
        <v>-13495729.99</v>
      </c>
      <c r="U9328" s="3">
        <v>-60620420.920000002</v>
      </c>
      <c r="V9328" s="9">
        <f t="shared" si="1081"/>
        <v>0.50782771188029574</v>
      </c>
      <c r="W9328" s="3">
        <v>17957401.18</v>
      </c>
      <c r="X9328" s="11">
        <f t="shared" si="1082"/>
        <v>5.4938964344632406E-2</v>
      </c>
      <c r="Y9328" s="11">
        <f t="shared" si="1083"/>
        <v>1.1651865039946129E-2</v>
      </c>
      <c r="Z9328" s="11">
        <f t="shared" si="1084"/>
        <v>0.2120874533938048</v>
      </c>
    </row>
    <row r="9329" spans="1:26" x14ac:dyDescent="0.3">
      <c r="A9329" s="8" t="s">
        <v>2822</v>
      </c>
      <c r="B9329" s="2" t="s">
        <v>1050</v>
      </c>
      <c r="C9329" s="3">
        <v>1541863930.3299999</v>
      </c>
      <c r="D9329" s="9">
        <f t="shared" si="1079"/>
        <v>21.156257865865822</v>
      </c>
      <c r="E9329" s="9">
        <f t="shared" si="1078"/>
        <v>7.9979750323108403E-2</v>
      </c>
      <c r="F9329" s="3">
        <v>1395522476.5799999</v>
      </c>
      <c r="G9329" s="4">
        <v>0.29271377532814602</v>
      </c>
      <c r="H9329" s="3">
        <v>390861.81</v>
      </c>
      <c r="I9329" s="3">
        <v>99436906.060000002</v>
      </c>
      <c r="J9329" s="3">
        <v>23490124.309999999</v>
      </c>
      <c r="K9329" s="3">
        <v>1395522476.5799999</v>
      </c>
      <c r="L9329" s="3">
        <v>80735976.950000003</v>
      </c>
      <c r="M9329" s="9">
        <f t="shared" si="1080"/>
        <v>5.7853584091213828E-2</v>
      </c>
      <c r="N9329" s="3">
        <v>998763889.86000001</v>
      </c>
      <c r="O9329" s="3">
        <v>356312586.32999998</v>
      </c>
      <c r="P9329" s="3">
        <v>98244162.620000005</v>
      </c>
      <c r="Q9329" s="3">
        <v>16786096.030000001</v>
      </c>
      <c r="R9329" s="3">
        <v>59223236.780000001</v>
      </c>
      <c r="S9329" s="3"/>
      <c r="T9329" s="3">
        <v>-23752537.010000002</v>
      </c>
      <c r="U9329" s="3">
        <v>-95583645.700000003</v>
      </c>
      <c r="V9329" s="9">
        <f t="shared" si="1081"/>
        <v>0.63693450790789086</v>
      </c>
      <c r="W9329" s="3">
        <v>48387543.5</v>
      </c>
      <c r="X9329" s="11">
        <f t="shared" si="1082"/>
        <v>0.13580082589388445</v>
      </c>
      <c r="Y9329" s="11">
        <f t="shared" si="1083"/>
        <v>3.1382499161027637E-2</v>
      </c>
      <c r="Z9329" s="11">
        <f t="shared" si="1084"/>
        <v>0.23109210827296517</v>
      </c>
    </row>
    <row r="9330" spans="1:26" x14ac:dyDescent="0.3">
      <c r="A9330" s="8" t="s">
        <v>2823</v>
      </c>
      <c r="B9330" s="2" t="s">
        <v>1050</v>
      </c>
      <c r="C9330" s="3">
        <v>1573037745.5999999</v>
      </c>
      <c r="D9330" s="9">
        <f t="shared" si="1079"/>
        <v>21.176274456665997</v>
      </c>
      <c r="E9330" s="9">
        <f t="shared" si="1078"/>
        <v>9.2637747140910068E-2</v>
      </c>
      <c r="F9330" s="3">
        <v>1409095010.4000001</v>
      </c>
      <c r="G9330" s="4">
        <v>0.326281776656073</v>
      </c>
      <c r="H9330" s="3">
        <v>256962.77</v>
      </c>
      <c r="I9330" s="3">
        <v>97868557.310000002</v>
      </c>
      <c r="J9330" s="3">
        <v>47597152.840000004</v>
      </c>
      <c r="K9330" s="3">
        <v>1409095010.4000001</v>
      </c>
      <c r="L9330" s="3">
        <v>76540078.540000007</v>
      </c>
      <c r="M9330" s="9">
        <f t="shared" si="1080"/>
        <v>5.4318607315394979E-2</v>
      </c>
      <c r="N9330" s="3">
        <v>1032972774.5599999</v>
      </c>
      <c r="O9330" s="3">
        <v>396933716.73000002</v>
      </c>
      <c r="P9330" s="3">
        <v>75962735.409999996</v>
      </c>
      <c r="Q9330" s="3">
        <v>7668000.8200000003</v>
      </c>
      <c r="R9330" s="3">
        <v>29710472.620000001</v>
      </c>
      <c r="S9330" s="3"/>
      <c r="T9330" s="3">
        <v>-13673936.1</v>
      </c>
      <c r="U9330" s="3">
        <v>-57572318.920000002</v>
      </c>
      <c r="V9330" s="9">
        <f t="shared" si="1081"/>
        <v>0.5246377290919676</v>
      </c>
      <c r="W9330" s="3">
        <v>36060604.950000003</v>
      </c>
      <c r="X9330" s="11">
        <f t="shared" si="1082"/>
        <v>9.0847926064514542E-2</v>
      </c>
      <c r="Y9330" s="11">
        <f t="shared" si="1083"/>
        <v>2.2924182875373723E-2</v>
      </c>
      <c r="Z9330" s="11">
        <f t="shared" si="1084"/>
        <v>0.25233578649989646</v>
      </c>
    </row>
    <row r="9331" spans="1:26" x14ac:dyDescent="0.3">
      <c r="A9331" s="8" t="s">
        <v>2824</v>
      </c>
      <c r="B9331" s="2" t="s">
        <v>1050</v>
      </c>
      <c r="C9331" s="3">
        <v>1837631240.8199999</v>
      </c>
      <c r="D9331" s="9">
        <f t="shared" si="1079"/>
        <v>21.331743210076233</v>
      </c>
      <c r="E9331" s="9">
        <f t="shared" si="1078"/>
        <v>0.16698632600688221</v>
      </c>
      <c r="F9331" s="3">
        <v>1506901916.6600001</v>
      </c>
      <c r="G9331" s="4">
        <v>0.32748997841367999</v>
      </c>
      <c r="H9331" s="3">
        <v>171461.2</v>
      </c>
      <c r="I9331" s="3">
        <v>276119479.44999999</v>
      </c>
      <c r="J9331" s="3">
        <v>30568348.809999999</v>
      </c>
      <c r="K9331" s="3">
        <v>1506901916.6600001</v>
      </c>
      <c r="L9331" s="3">
        <v>82552440.030000001</v>
      </c>
      <c r="M9331" s="9">
        <f t="shared" si="1080"/>
        <v>5.4782888731719742E-2</v>
      </c>
      <c r="N9331" s="3">
        <v>1237428801.5799999</v>
      </c>
      <c r="O9331" s="3">
        <v>418711011.12</v>
      </c>
      <c r="P9331" s="3">
        <v>104257079.73</v>
      </c>
      <c r="Q9331" s="3">
        <v>18414364.890000001</v>
      </c>
      <c r="R9331" s="3">
        <v>60705668.450000003</v>
      </c>
      <c r="S9331" s="3"/>
      <c r="T9331" s="3">
        <v>-25049937.350000001</v>
      </c>
      <c r="U9331" s="3">
        <v>-90012453.879999995</v>
      </c>
      <c r="V9331" s="9">
        <f t="shared" si="1081"/>
        <v>0.68762722983781688</v>
      </c>
      <c r="W9331" s="3">
        <v>56444695.609999999</v>
      </c>
      <c r="X9331" s="11">
        <f t="shared" si="1082"/>
        <v>0.13480585442216445</v>
      </c>
      <c r="Y9331" s="11">
        <f t="shared" si="1083"/>
        <v>3.071600784541129E-2</v>
      </c>
      <c r="Z9331" s="11">
        <f t="shared" si="1084"/>
        <v>0.22785366390112088</v>
      </c>
    </row>
    <row r="9332" spans="1:26" x14ac:dyDescent="0.3">
      <c r="A9332" s="8" t="s">
        <v>2825</v>
      </c>
      <c r="B9332" s="2" t="s">
        <v>1050</v>
      </c>
      <c r="C9332" s="3">
        <v>1870572763.5799999</v>
      </c>
      <c r="D9332" s="9">
        <f t="shared" si="1079"/>
        <v>21.349510511599984</v>
      </c>
      <c r="E9332" s="9">
        <f t="shared" si="1078"/>
        <v>0.13044647037573753</v>
      </c>
      <c r="F9332" s="3">
        <v>1600351919.71</v>
      </c>
      <c r="G9332" s="4">
        <v>0.33443761568914498</v>
      </c>
      <c r="H9332" s="3">
        <v>327169.26</v>
      </c>
      <c r="I9332" s="3">
        <v>185309011.72999999</v>
      </c>
      <c r="J9332" s="3">
        <v>58373433.600000001</v>
      </c>
      <c r="K9332" s="3">
        <v>1600351919.71</v>
      </c>
      <c r="L9332" s="3">
        <v>90250982.189999998</v>
      </c>
      <c r="M9332" s="9">
        <f t="shared" si="1080"/>
        <v>5.6394459917512636E-2</v>
      </c>
      <c r="N9332" s="3">
        <v>1223573782.24</v>
      </c>
      <c r="O9332" s="3">
        <v>456261928.29000002</v>
      </c>
      <c r="P9332" s="3">
        <v>86239488.040000007</v>
      </c>
      <c r="Q9332" s="3">
        <v>10286048.18</v>
      </c>
      <c r="R9332" s="3">
        <v>32309246.609999999</v>
      </c>
      <c r="S9332" s="3"/>
      <c r="T9332" s="3">
        <v>-13792562.67</v>
      </c>
      <c r="U9332" s="3">
        <v>-67652780.340000004</v>
      </c>
      <c r="V9332" s="9">
        <f t="shared" si="1081"/>
        <v>0.52299239239216011</v>
      </c>
      <c r="W9332" s="3">
        <v>34792412.170000002</v>
      </c>
      <c r="X9332" s="11">
        <f t="shared" si="1082"/>
        <v>7.6255348107602677E-2</v>
      </c>
      <c r="Y9332" s="11">
        <f t="shared" si="1083"/>
        <v>1.8599871038115869E-2</v>
      </c>
      <c r="Z9332" s="11">
        <f t="shared" si="1084"/>
        <v>0.24391562689963586</v>
      </c>
    </row>
    <row r="9333" spans="1:26" x14ac:dyDescent="0.3">
      <c r="A9333" s="8" t="s">
        <v>2826</v>
      </c>
      <c r="B9333" s="2" t="s">
        <v>1050</v>
      </c>
      <c r="C9333" s="3">
        <v>1886374607.21</v>
      </c>
      <c r="D9333" s="9">
        <f t="shared" si="1079"/>
        <v>21.357922626678196</v>
      </c>
      <c r="E9333" s="9">
        <f t="shared" si="1078"/>
        <v>9.6480773667315917E-2</v>
      </c>
      <c r="F9333" s="3">
        <v>1707157210.8699999</v>
      </c>
      <c r="G9333" s="4">
        <v>0.33312267036937598</v>
      </c>
      <c r="H9333" s="3">
        <v>188177.8</v>
      </c>
      <c r="I9333" s="3">
        <v>110497082.27</v>
      </c>
      <c r="J9333" s="3">
        <v>71313621.459999993</v>
      </c>
      <c r="K9333" s="3">
        <v>1707157210.8699999</v>
      </c>
      <c r="L9333" s="3">
        <v>107623315.91</v>
      </c>
      <c r="M9333" s="9">
        <f t="shared" si="1080"/>
        <v>6.304241649493611E-2</v>
      </c>
      <c r="N9333" s="3">
        <v>1229417785.49</v>
      </c>
      <c r="O9333" s="3">
        <v>476268705.98000002</v>
      </c>
      <c r="P9333" s="3">
        <v>143974910.66</v>
      </c>
      <c r="Q9333" s="3">
        <v>19350665.48</v>
      </c>
      <c r="R9333" s="3">
        <v>63699671.990000002</v>
      </c>
      <c r="S9333" s="3"/>
      <c r="T9333" s="3">
        <v>-27698529.949999999</v>
      </c>
      <c r="U9333" s="3">
        <v>-106693758.7</v>
      </c>
      <c r="V9333" s="9">
        <f t="shared" si="1081"/>
        <v>0.61796951524718302</v>
      </c>
      <c r="W9333" s="3">
        <v>53672371.520000003</v>
      </c>
      <c r="X9333" s="11">
        <f t="shared" si="1082"/>
        <v>0.11269346662103361</v>
      </c>
      <c r="Y9333" s="11">
        <f t="shared" si="1083"/>
        <v>2.8452657979415298E-2</v>
      </c>
      <c r="Z9333" s="11">
        <f t="shared" si="1084"/>
        <v>0.25247832755998267</v>
      </c>
    </row>
    <row r="9334" spans="1:26" x14ac:dyDescent="0.3">
      <c r="A9334" s="8" t="s">
        <v>2827</v>
      </c>
      <c r="B9334" s="2" t="s">
        <v>1050</v>
      </c>
      <c r="C9334" s="3">
        <v>1908931296.4300001</v>
      </c>
      <c r="D9334" s="9">
        <f t="shared" si="1079"/>
        <v>21.369809391744329</v>
      </c>
      <c r="E9334" s="9">
        <f t="shared" si="1078"/>
        <v>9.3921870433630095E-2</v>
      </c>
      <c r="F9334" s="3">
        <v>1734138605.8399999</v>
      </c>
      <c r="G9334" s="4">
        <v>0.34422911586841298</v>
      </c>
      <c r="H9334" s="3">
        <v>240455.38</v>
      </c>
      <c r="I9334" s="3">
        <v>126824906.01000001</v>
      </c>
      <c r="J9334" s="3">
        <v>52225036.5</v>
      </c>
      <c r="K9334" s="3">
        <v>1734100612.26</v>
      </c>
      <c r="L9334" s="3">
        <v>135480725.94</v>
      </c>
      <c r="M9334" s="9">
        <f t="shared" si="1080"/>
        <v>7.8127373338177958E-2</v>
      </c>
      <c r="N9334" s="3">
        <v>1250907565.8199999</v>
      </c>
      <c r="O9334" s="3">
        <v>496234630.06999999</v>
      </c>
      <c r="P9334" s="3">
        <v>-1375228.54999998</v>
      </c>
      <c r="Q9334" s="3">
        <v>7526410.0599999996</v>
      </c>
      <c r="R9334" s="3">
        <v>32754311.100000001</v>
      </c>
      <c r="S9334" s="3"/>
      <c r="T9334" s="3">
        <v>-17452086.379999999</v>
      </c>
      <c r="U9334" s="3">
        <v>-54207748.520000003</v>
      </c>
      <c r="V9334" s="9">
        <f t="shared" si="1081"/>
        <v>0.56211015858759672</v>
      </c>
      <c r="W9334" s="3">
        <v>20726353.699999999</v>
      </c>
      <c r="X9334" s="11">
        <f t="shared" si="1082"/>
        <v>4.1767245661747332E-2</v>
      </c>
      <c r="Y9334" s="11">
        <f t="shared" si="1083"/>
        <v>1.0857569226698479E-2</v>
      </c>
      <c r="Z9334" s="11">
        <f t="shared" si="1084"/>
        <v>0.25995415916645942</v>
      </c>
    </row>
    <row r="9335" spans="1:26" x14ac:dyDescent="0.3">
      <c r="A9335" s="8" t="s">
        <v>2828</v>
      </c>
      <c r="B9335" s="2" t="s">
        <v>1050</v>
      </c>
      <c r="C9335" s="3">
        <v>2384980420.23</v>
      </c>
      <c r="D9335" s="9">
        <f t="shared" si="1079"/>
        <v>21.592456751705846</v>
      </c>
      <c r="E9335" s="9">
        <f t="shared" si="1078"/>
        <v>0.24659140784614239</v>
      </c>
      <c r="F9335" s="3">
        <v>1784472142.4100001</v>
      </c>
      <c r="G9335" s="4">
        <v>0.33794292144619298</v>
      </c>
      <c r="H9335" s="3">
        <v>175629.12</v>
      </c>
      <c r="I9335" s="3">
        <v>516804171.60000002</v>
      </c>
      <c r="J9335" s="3">
        <v>71135878.790000007</v>
      </c>
      <c r="K9335" s="3">
        <v>1781864111.8399999</v>
      </c>
      <c r="L9335" s="3">
        <v>156404267.16999999</v>
      </c>
      <c r="M9335" s="9">
        <f t="shared" si="1080"/>
        <v>8.7775642446994914E-2</v>
      </c>
      <c r="N9335" s="3">
        <v>1700940192.49</v>
      </c>
      <c r="O9335" s="3">
        <v>512106897.62</v>
      </c>
      <c r="P9335" s="3">
        <v>46169309.43</v>
      </c>
      <c r="Q9335" s="3">
        <v>16352988.949999999</v>
      </c>
      <c r="R9335" s="3">
        <v>54563231.829999998</v>
      </c>
      <c r="S9335" s="3"/>
      <c r="T9335" s="3">
        <v>-32019783.239999998</v>
      </c>
      <c r="U9335" s="3">
        <v>-79991935.75</v>
      </c>
      <c r="V9335" s="9">
        <f t="shared" si="1081"/>
        <v>0.63311429749891746</v>
      </c>
      <c r="W9335" s="3">
        <v>37164332.040000103</v>
      </c>
      <c r="X9335" s="11">
        <f t="shared" si="1082"/>
        <v>7.257143423125155E-2</v>
      </c>
      <c r="Y9335" s="11">
        <f t="shared" si="1083"/>
        <v>1.5582657083791107E-2</v>
      </c>
      <c r="Z9335" s="11">
        <f t="shared" si="1084"/>
        <v>0.21472163598333191</v>
      </c>
    </row>
    <row r="9336" spans="1:26" x14ac:dyDescent="0.3">
      <c r="A9336" s="8" t="s">
        <v>2829</v>
      </c>
      <c r="B9336" s="2" t="s">
        <v>1050</v>
      </c>
      <c r="C9336" s="3">
        <v>2341144267.3099999</v>
      </c>
      <c r="D9336" s="9">
        <f t="shared" si="1079"/>
        <v>21.573905649916888</v>
      </c>
      <c r="E9336" s="9">
        <f t="shared" si="1078"/>
        <v>0.18872249631914545</v>
      </c>
      <c r="F9336" s="3">
        <v>1890694831.47</v>
      </c>
      <c r="G9336" s="4">
        <v>0.31974687058442303</v>
      </c>
      <c r="H9336" s="3">
        <v>101320.89</v>
      </c>
      <c r="I9336" s="3">
        <v>379493748.82999998</v>
      </c>
      <c r="J9336" s="3">
        <v>62231520.649999999</v>
      </c>
      <c r="K9336" s="3">
        <v>1888119174.0999999</v>
      </c>
      <c r="L9336" s="3">
        <v>160708934.25</v>
      </c>
      <c r="M9336" s="9">
        <f t="shared" si="1080"/>
        <v>8.5115884873424003E-2</v>
      </c>
      <c r="N9336" s="3">
        <v>1672269761.8099999</v>
      </c>
      <c r="O9336" s="3">
        <v>513872349.57999998</v>
      </c>
      <c r="P9336" s="3">
        <v>10403727.960000001</v>
      </c>
      <c r="Q9336" s="3">
        <v>9105324.4600000009</v>
      </c>
      <c r="R9336" s="3">
        <v>30694818.059999999</v>
      </c>
      <c r="S9336" s="3"/>
      <c r="T9336" s="3">
        <v>-19724562.079999998</v>
      </c>
      <c r="U9336" s="3">
        <v>-54466197.32</v>
      </c>
      <c r="V9336" s="9">
        <f t="shared" si="1081"/>
        <v>0.53645686931733971</v>
      </c>
      <c r="W9336" s="3">
        <v>1626711.27</v>
      </c>
      <c r="X9336" s="11">
        <f t="shared" si="1082"/>
        <v>3.1655940844638741E-3</v>
      </c>
      <c r="Y9336" s="11">
        <f t="shared" si="1083"/>
        <v>6.9483597944568741E-4</v>
      </c>
      <c r="Z9336" s="11">
        <f t="shared" si="1084"/>
        <v>0.21949623385253608</v>
      </c>
    </row>
    <row r="9337" spans="1:26" x14ac:dyDescent="0.3">
      <c r="A9337" s="8" t="s">
        <v>2830</v>
      </c>
      <c r="B9337" s="2" t="s">
        <v>1050</v>
      </c>
      <c r="C9337" s="3">
        <v>2325026199.7199998</v>
      </c>
      <c r="D9337" s="9">
        <f t="shared" si="1079"/>
        <v>21.566997144619013</v>
      </c>
      <c r="E9337" s="9">
        <f t="shared" si="1078"/>
        <v>0.10618487286712373</v>
      </c>
      <c r="F9337" s="3">
        <v>2076132488.3900001</v>
      </c>
      <c r="G9337" s="4">
        <v>0.28638985574660802</v>
      </c>
      <c r="H9337" s="3">
        <v>86295.46</v>
      </c>
      <c r="I9337" s="3">
        <v>173743212.19999999</v>
      </c>
      <c r="J9337" s="3">
        <v>73053103.769999996</v>
      </c>
      <c r="K9337" s="3">
        <v>2074124463.0899999</v>
      </c>
      <c r="L9337" s="3">
        <v>174048029.53999999</v>
      </c>
      <c r="M9337" s="9">
        <f t="shared" si="1080"/>
        <v>8.3913975577292896E-2</v>
      </c>
      <c r="N9337" s="3">
        <v>1642275488.71</v>
      </c>
      <c r="O9337" s="3">
        <v>500904173.38</v>
      </c>
      <c r="P9337" s="3">
        <v>51996398.350000001</v>
      </c>
      <c r="Q9337" s="3">
        <v>22351817.100000001</v>
      </c>
      <c r="R9337" s="3">
        <v>62705691.350000001</v>
      </c>
      <c r="S9337" s="3"/>
      <c r="T9337" s="3">
        <v>-36929476.43</v>
      </c>
      <c r="U9337" s="3">
        <v>-99731585.730000004</v>
      </c>
      <c r="V9337" s="9">
        <f t="shared" si="1081"/>
        <v>0.62239753669129538</v>
      </c>
      <c r="W9337" s="3">
        <v>10056066.09</v>
      </c>
      <c r="X9337" s="11">
        <f t="shared" si="1082"/>
        <v>2.0075828121262598E-2</v>
      </c>
      <c r="Y9337" s="11">
        <f t="shared" si="1083"/>
        <v>4.325140977426852E-3</v>
      </c>
      <c r="Z9337" s="11">
        <f t="shared" si="1084"/>
        <v>0.21544022748660782</v>
      </c>
    </row>
    <row r="9338" spans="1:26" x14ac:dyDescent="0.3">
      <c r="A9338" s="8" t="s">
        <v>2831</v>
      </c>
      <c r="B9338" s="2" t="s">
        <v>1050</v>
      </c>
      <c r="C9338" s="3">
        <v>2737295104.1500001</v>
      </c>
      <c r="D9338" s="9">
        <f t="shared" si="1079"/>
        <v>21.730236081488709</v>
      </c>
      <c r="E9338" s="9">
        <f t="shared" si="1078"/>
        <v>0.12240893214692232</v>
      </c>
      <c r="F9338" s="3">
        <v>2369267129.6900001</v>
      </c>
      <c r="G9338" s="4">
        <v>0.24292316935100799</v>
      </c>
      <c r="H9338" s="3">
        <v>46489.760000000002</v>
      </c>
      <c r="I9338" s="3">
        <v>274218103.87</v>
      </c>
      <c r="J9338" s="3">
        <v>60804777.039999999</v>
      </c>
      <c r="K9338" s="3">
        <v>2366517326.3099999</v>
      </c>
      <c r="L9338" s="3">
        <v>181950935.72</v>
      </c>
      <c r="M9338" s="9">
        <f t="shared" si="1080"/>
        <v>7.6885528661523733E-2</v>
      </c>
      <c r="N9338" s="3">
        <v>2043588228.6600001</v>
      </c>
      <c r="O9338" s="3">
        <v>495993136.04000002</v>
      </c>
      <c r="P9338" s="3">
        <v>19710029.59</v>
      </c>
      <c r="Q9338" s="3">
        <v>16844025.390000001</v>
      </c>
      <c r="R9338" s="3">
        <v>33527532.690000001</v>
      </c>
      <c r="S9338" s="3"/>
      <c r="T9338" s="3">
        <v>-21422137.98</v>
      </c>
      <c r="U9338" s="3">
        <v>-66173802.119999997</v>
      </c>
      <c r="V9338" s="9">
        <f t="shared" si="1081"/>
        <v>0.57504443724784005</v>
      </c>
      <c r="W9338" s="3">
        <v>647371.12000000104</v>
      </c>
      <c r="X9338" s="11">
        <f t="shared" si="1082"/>
        <v>1.3052017718805547E-3</v>
      </c>
      <c r="Y9338" s="11">
        <f t="shared" si="1083"/>
        <v>2.3650030244036339E-4</v>
      </c>
      <c r="Z9338" s="11">
        <f t="shared" si="1084"/>
        <v>0.18119826952089571</v>
      </c>
    </row>
    <row r="9339" spans="1:26" x14ac:dyDescent="0.3">
      <c r="A9339" s="8" t="s">
        <v>2832</v>
      </c>
      <c r="B9339" s="2" t="s">
        <v>1050</v>
      </c>
      <c r="C9339" s="3">
        <v>2895437561.6500001</v>
      </c>
      <c r="D9339" s="9">
        <f t="shared" si="1079"/>
        <v>21.786402080470832</v>
      </c>
      <c r="E9339" s="9">
        <f t="shared" si="1078"/>
        <v>7.2422121128560446E-2</v>
      </c>
      <c r="F9339" s="3">
        <v>2616300702.0500002</v>
      </c>
      <c r="G9339" s="4">
        <v>0.20764213500614401</v>
      </c>
      <c r="H9339" s="3">
        <v>55776.02</v>
      </c>
      <c r="I9339" s="3">
        <v>162618895.94999999</v>
      </c>
      <c r="J9339" s="3">
        <v>47019057.840000004</v>
      </c>
      <c r="K9339" s="3">
        <v>2614205966.1199999</v>
      </c>
      <c r="L9339" s="3">
        <v>213519824.00999999</v>
      </c>
      <c r="M9339" s="9">
        <f t="shared" si="1080"/>
        <v>8.167674115092996E-2</v>
      </c>
      <c r="N9339" s="3">
        <v>2151562956.4000001</v>
      </c>
      <c r="O9339" s="3">
        <v>475872266.77999997</v>
      </c>
      <c r="P9339" s="3">
        <v>7677764.4499999899</v>
      </c>
      <c r="Q9339" s="3">
        <v>33667323.140000001</v>
      </c>
      <c r="R9339" s="3">
        <v>68894382.930000007</v>
      </c>
      <c r="S9339" s="3"/>
      <c r="T9339" s="3">
        <v>-40488209.520000003</v>
      </c>
      <c r="U9339" s="3">
        <v>-114391282.61</v>
      </c>
      <c r="V9339" s="9">
        <f t="shared" si="1081"/>
        <v>0.66220326951946351</v>
      </c>
      <c r="W9339" s="3">
        <v>-14095086.1000001</v>
      </c>
      <c r="X9339" s="11">
        <f t="shared" si="1082"/>
        <v>-2.9619473720069477E-2</v>
      </c>
      <c r="Y9339" s="11">
        <f t="shared" si="1083"/>
        <v>-4.8680331728403236E-3</v>
      </c>
      <c r="Z9339" s="11">
        <f t="shared" si="1084"/>
        <v>0.16435245335037321</v>
      </c>
    </row>
    <row r="9340" spans="1:26" x14ac:dyDescent="0.3">
      <c r="A9340" s="8" t="s">
        <v>2833</v>
      </c>
      <c r="B9340" s="2" t="s">
        <v>1050</v>
      </c>
      <c r="C9340" s="3">
        <v>3577514135.0900002</v>
      </c>
      <c r="D9340" s="9">
        <f t="shared" si="1079"/>
        <v>21.997934020495389</v>
      </c>
      <c r="E9340" s="9">
        <f t="shared" si="1078"/>
        <v>0.18280248756963965</v>
      </c>
      <c r="F9340" s="3">
        <v>2850585270.6999998</v>
      </c>
      <c r="G9340" s="4">
        <v>0.19301827390291201</v>
      </c>
      <c r="H9340" s="3">
        <v>53130.03</v>
      </c>
      <c r="I9340" s="3">
        <v>608481895.01999998</v>
      </c>
      <c r="J9340" s="3">
        <v>45443458.159999996</v>
      </c>
      <c r="K9340" s="3">
        <v>2848792151.6100001</v>
      </c>
      <c r="L9340" s="3">
        <v>256080693.09999999</v>
      </c>
      <c r="M9340" s="9">
        <f t="shared" si="1080"/>
        <v>8.9890971145534612E-2</v>
      </c>
      <c r="N9340" s="3">
        <v>2802971614.48</v>
      </c>
      <c r="O9340" s="3">
        <v>485639197.30000001</v>
      </c>
      <c r="P9340" s="3">
        <v>35123859.270000003</v>
      </c>
      <c r="Q9340" s="3">
        <v>16546196.48</v>
      </c>
      <c r="R9340" s="3">
        <v>36975303.950000003</v>
      </c>
      <c r="S9340" s="3"/>
      <c r="T9340" s="3">
        <v>-24026933.960000001</v>
      </c>
      <c r="U9340" s="3">
        <v>-68809591.079999998</v>
      </c>
      <c r="V9340" s="9">
        <f t="shared" si="1081"/>
        <v>0.57651339714556826</v>
      </c>
      <c r="W9340" s="3">
        <v>8352996.2800000496</v>
      </c>
      <c r="X9340" s="11">
        <f t="shared" si="1082"/>
        <v>1.7200004296276043E-2</v>
      </c>
      <c r="Y9340" s="11">
        <f t="shared" si="1083"/>
        <v>2.3348604546575501E-3</v>
      </c>
      <c r="Z9340" s="11">
        <f t="shared" si="1084"/>
        <v>0.13574766694465701</v>
      </c>
    </row>
    <row r="9341" spans="1:26" x14ac:dyDescent="0.3">
      <c r="A9341" s="8" t="s">
        <v>2834</v>
      </c>
      <c r="B9341" s="2" t="s">
        <v>1050</v>
      </c>
      <c r="C9341" s="3">
        <v>3595515115.8600001</v>
      </c>
      <c r="D9341" s="9">
        <f t="shared" si="1079"/>
        <v>22.002953104603119</v>
      </c>
      <c r="E9341" s="9">
        <f t="shared" si="1078"/>
        <v>0.16514904727023288</v>
      </c>
      <c r="F9341" s="3">
        <v>2954126773.1300001</v>
      </c>
      <c r="G9341" s="4">
        <v>0.180614523877657</v>
      </c>
      <c r="H9341" s="3">
        <v>41711.56</v>
      </c>
      <c r="I9341" s="3">
        <v>559889285.19000006</v>
      </c>
      <c r="J9341" s="3">
        <v>33864899.079999998</v>
      </c>
      <c r="K9341" s="3">
        <v>2951847290.3000002</v>
      </c>
      <c r="L9341" s="3">
        <v>292179431.63</v>
      </c>
      <c r="M9341" s="9">
        <f t="shared" si="1080"/>
        <v>9.8981892657565435E-2</v>
      </c>
      <c r="N9341" s="3">
        <v>2824427919.2600002</v>
      </c>
      <c r="O9341" s="3">
        <v>471847726.94</v>
      </c>
      <c r="P9341" s="3">
        <v>53669690.75</v>
      </c>
      <c r="Q9341" s="3">
        <v>30099351.350000001</v>
      </c>
      <c r="R9341" s="3">
        <v>80159787.25</v>
      </c>
      <c r="S9341" s="3"/>
      <c r="T9341" s="3">
        <v>-45329401.299999997</v>
      </c>
      <c r="U9341" s="3">
        <v>-125273508.51000001</v>
      </c>
      <c r="V9341" s="9">
        <f t="shared" si="1081"/>
        <v>0.64629107863866619</v>
      </c>
      <c r="W9341" s="3">
        <v>4412353.6000000397</v>
      </c>
      <c r="X9341" s="11">
        <f t="shared" si="1082"/>
        <v>9.3512236004924375E-3</v>
      </c>
      <c r="Y9341" s="11">
        <f t="shared" si="1083"/>
        <v>1.2271826032762103E-3</v>
      </c>
      <c r="Z9341" s="11">
        <f t="shared" si="1084"/>
        <v>0.13123230239212613</v>
      </c>
    </row>
    <row r="9342" spans="1:26" x14ac:dyDescent="0.3">
      <c r="A9342" s="8" t="s">
        <v>2835</v>
      </c>
      <c r="B9342" s="2" t="s">
        <v>1050</v>
      </c>
      <c r="C9342" s="3">
        <v>3716013377.6700001</v>
      </c>
      <c r="D9342" s="9">
        <f t="shared" si="1079"/>
        <v>22.035917257910359</v>
      </c>
      <c r="E9342" s="9">
        <f t="shared" si="1078"/>
        <v>0.11650415268996007</v>
      </c>
      <c r="F9342" s="3">
        <v>3221006193.4099998</v>
      </c>
      <c r="G9342" s="4">
        <v>0.17411286531915399</v>
      </c>
      <c r="H9342" s="3">
        <v>54521.45</v>
      </c>
      <c r="I9342" s="3">
        <v>402630036.98000002</v>
      </c>
      <c r="J9342" s="3">
        <v>30246431.52</v>
      </c>
      <c r="K9342" s="3">
        <v>3218315357.0500002</v>
      </c>
      <c r="L9342" s="3">
        <v>305534539.30000001</v>
      </c>
      <c r="M9342" s="9">
        <f t="shared" si="1080"/>
        <v>9.4936171693274243E-2</v>
      </c>
      <c r="N9342" s="3">
        <v>2980327389.2600002</v>
      </c>
      <c r="O9342" s="3">
        <v>493765361.27999997</v>
      </c>
      <c r="P9342" s="3">
        <v>69117011.790000007</v>
      </c>
      <c r="Q9342" s="3">
        <v>17217103.41</v>
      </c>
      <c r="R9342" s="3">
        <v>45852236.789999999</v>
      </c>
      <c r="S9342" s="3"/>
      <c r="T9342" s="3">
        <v>-26311753.73</v>
      </c>
      <c r="U9342" s="3">
        <v>-74589237.530000001</v>
      </c>
      <c r="V9342" s="9">
        <f t="shared" si="1081"/>
        <v>0.62506165115349532</v>
      </c>
      <c r="W9342" s="3">
        <v>21760865.690000001</v>
      </c>
      <c r="X9342" s="11">
        <f t="shared" si="1082"/>
        <v>4.407126825095381E-2</v>
      </c>
      <c r="Y9342" s="11">
        <f t="shared" si="1083"/>
        <v>5.8559707617749247E-3</v>
      </c>
      <c r="Z9342" s="11">
        <f t="shared" si="1084"/>
        <v>0.1328750225300854</v>
      </c>
    </row>
    <row r="9343" spans="1:26" x14ac:dyDescent="0.3">
      <c r="A9343" s="8" t="s">
        <v>2836</v>
      </c>
      <c r="B9343" s="2" t="s">
        <v>1050</v>
      </c>
      <c r="C9343" s="3">
        <v>3709323400.4299998</v>
      </c>
      <c r="D9343" s="9">
        <f t="shared" si="1079"/>
        <v>22.034115325082233</v>
      </c>
      <c r="E9343" s="9">
        <f t="shared" si="1078"/>
        <v>0.10024919055774238</v>
      </c>
      <c r="F9343" s="3">
        <v>3262937689.3499999</v>
      </c>
      <c r="G9343" s="4">
        <v>0.187222172363532</v>
      </c>
      <c r="H9343" s="3">
        <v>45712.18</v>
      </c>
      <c r="I9343" s="3">
        <v>301389335.30000001</v>
      </c>
      <c r="J9343" s="3">
        <v>70421620.930000007</v>
      </c>
      <c r="K9343" s="3">
        <v>3260152254.4899998</v>
      </c>
      <c r="L9343" s="3">
        <v>324426395.63</v>
      </c>
      <c r="M9343" s="9">
        <f t="shared" si="1080"/>
        <v>9.9512651650912387E-2</v>
      </c>
      <c r="N9343" s="3">
        <v>2933326171.4200001</v>
      </c>
      <c r="O9343" s="3">
        <v>537596051.70000005</v>
      </c>
      <c r="P9343" s="3">
        <v>172692216.63</v>
      </c>
      <c r="Q9343" s="3">
        <v>32792176.899999999</v>
      </c>
      <c r="R9343" s="3">
        <v>95356808.609999999</v>
      </c>
      <c r="S9343" s="3"/>
      <c r="T9343" s="3">
        <v>-51606199.469999999</v>
      </c>
      <c r="U9343" s="3">
        <v>-132144596.98</v>
      </c>
      <c r="V9343" s="9">
        <f t="shared" si="1081"/>
        <v>0.69740642209880332</v>
      </c>
      <c r="W9343" s="3">
        <v>61386747.039999999</v>
      </c>
      <c r="X9343" s="11">
        <f t="shared" si="1082"/>
        <v>0.11418749606862114</v>
      </c>
      <c r="Y9343" s="11">
        <f t="shared" si="1083"/>
        <v>1.6549311131211639E-2</v>
      </c>
      <c r="Z9343" s="11">
        <f t="shared" si="1084"/>
        <v>0.14493102748541142</v>
      </c>
    </row>
    <row r="9344" spans="1:26" x14ac:dyDescent="0.3">
      <c r="A9344" s="8" t="s">
        <v>2837</v>
      </c>
      <c r="B9344" s="2" t="s">
        <v>1050</v>
      </c>
      <c r="C9344" s="3">
        <v>3915833567.6500001</v>
      </c>
      <c r="D9344" s="9">
        <f t="shared" si="1079"/>
        <v>22.088294060111398</v>
      </c>
      <c r="E9344" s="9">
        <f t="shared" si="1078"/>
        <v>0.14909240045162775</v>
      </c>
      <c r="F9344" s="3">
        <v>3304442591.8699999</v>
      </c>
      <c r="G9344" s="4">
        <v>0.169043673859057</v>
      </c>
      <c r="H9344" s="3">
        <v>46985.14</v>
      </c>
      <c r="I9344" s="3">
        <v>424117763.88</v>
      </c>
      <c r="J9344" s="3">
        <v>159656277.34999999</v>
      </c>
      <c r="K9344" s="3">
        <v>3302062296.6799998</v>
      </c>
      <c r="L9344" s="3">
        <v>335207015.26999998</v>
      </c>
      <c r="M9344" s="9">
        <f t="shared" si="1080"/>
        <v>0.10151444314270749</v>
      </c>
      <c r="N9344" s="3">
        <v>3135101069.8600001</v>
      </c>
      <c r="O9344" s="3">
        <v>562945642.36000001</v>
      </c>
      <c r="P9344" s="3">
        <v>66372874.649999999</v>
      </c>
      <c r="Q9344" s="3">
        <v>14698637.24</v>
      </c>
      <c r="R9344" s="3">
        <v>50698864.549999997</v>
      </c>
      <c r="S9344" s="3"/>
      <c r="T9344" s="3">
        <v>-33618166.899999999</v>
      </c>
      <c r="U9344" s="3">
        <v>-83584548.290000007</v>
      </c>
      <c r="V9344" s="9">
        <f t="shared" si="1081"/>
        <v>0.55798623507981548</v>
      </c>
      <c r="W9344" s="3">
        <v>23148619.440000001</v>
      </c>
      <c r="X9344" s="11">
        <f t="shared" si="1082"/>
        <v>4.1120523365196622E-2</v>
      </c>
      <c r="Y9344" s="11">
        <f t="shared" si="1083"/>
        <v>5.9115432359634545E-3</v>
      </c>
      <c r="Z9344" s="11">
        <f t="shared" si="1084"/>
        <v>0.14376138123200144</v>
      </c>
    </row>
    <row r="9345" spans="1:26" x14ac:dyDescent="0.3">
      <c r="A9345" s="8" t="s">
        <v>2838</v>
      </c>
      <c r="B9345" s="2" t="s">
        <v>1050</v>
      </c>
      <c r="C9345" s="3">
        <v>4415962115.5699997</v>
      </c>
      <c r="D9345" s="9">
        <f t="shared" si="1079"/>
        <v>22.208491566982687</v>
      </c>
      <c r="E9345" s="9">
        <f t="shared" si="1078"/>
        <v>0.27497127287815659</v>
      </c>
      <c r="F9345" s="3">
        <v>3198226181.3200002</v>
      </c>
      <c r="G9345" s="4">
        <v>0.21928274301727199</v>
      </c>
      <c r="H9345" s="3">
        <v>46072.21</v>
      </c>
      <c r="I9345" s="3">
        <v>1010895704.11</v>
      </c>
      <c r="J9345" s="3">
        <v>203320947.58000001</v>
      </c>
      <c r="K9345" s="3">
        <v>3195159916.8499999</v>
      </c>
      <c r="L9345" s="3">
        <v>350459514.69999999</v>
      </c>
      <c r="M9345" s="9">
        <f t="shared" si="1080"/>
        <v>0.10968449899856848</v>
      </c>
      <c r="N9345" s="3">
        <v>3573008070.2199998</v>
      </c>
      <c r="O9345" s="3">
        <v>619114025.53999996</v>
      </c>
      <c r="P9345" s="3">
        <v>177711960.80000001</v>
      </c>
      <c r="Q9345" s="3">
        <v>28326933.329999998</v>
      </c>
      <c r="R9345" s="3">
        <v>103686165.56</v>
      </c>
      <c r="S9345" s="3"/>
      <c r="T9345" s="3">
        <v>-63502548.439999998</v>
      </c>
      <c r="U9345" s="3">
        <v>-150744932.78</v>
      </c>
      <c r="V9345" s="9">
        <f t="shared" si="1081"/>
        <v>0.61617106599466798</v>
      </c>
      <c r="W9345" s="3">
        <v>64118762.390000097</v>
      </c>
      <c r="X9345" s="11">
        <f t="shared" si="1082"/>
        <v>0.10356535265708899</v>
      </c>
      <c r="Y9345" s="11">
        <f t="shared" si="1083"/>
        <v>1.4519771844039887E-2</v>
      </c>
      <c r="Z9345" s="11">
        <f t="shared" si="1084"/>
        <v>0.14019912520469766</v>
      </c>
    </row>
    <row r="9346" spans="1:26" x14ac:dyDescent="0.3">
      <c r="A9346" s="8" t="s">
        <v>2839</v>
      </c>
      <c r="B9346" s="2" t="s">
        <v>1050</v>
      </c>
      <c r="C9346" s="3">
        <v>4384149682.46</v>
      </c>
      <c r="D9346" s="9">
        <f t="shared" si="1079"/>
        <v>22.201261528906169</v>
      </c>
      <c r="E9346" s="9">
        <f t="shared" si="1078"/>
        <v>0.21744726451836832</v>
      </c>
      <c r="F9346" s="3">
        <v>2945001605.3800001</v>
      </c>
      <c r="G9346" s="4">
        <v>0.18524893715553301</v>
      </c>
      <c r="H9346" s="3">
        <v>46430.47</v>
      </c>
      <c r="I9346" s="3">
        <v>826085889.47000003</v>
      </c>
      <c r="J9346" s="3">
        <v>127189035.75</v>
      </c>
      <c r="K9346" s="3">
        <v>3418215948.4099998</v>
      </c>
      <c r="L9346" s="3">
        <v>476477247.37</v>
      </c>
      <c r="M9346" s="9">
        <f t="shared" si="1080"/>
        <v>0.13939354755852559</v>
      </c>
      <c r="N9346" s="3">
        <v>3540387594.1599998</v>
      </c>
      <c r="O9346" s="3">
        <v>538794527.25999999</v>
      </c>
      <c r="P9346" s="3">
        <v>-33072844.57</v>
      </c>
      <c r="Q9346" s="3">
        <v>1287694.58</v>
      </c>
      <c r="R9346" s="3"/>
      <c r="S9346" s="3">
        <v>56948171.840000004</v>
      </c>
      <c r="T9346" s="3">
        <v>-36568244.140000001</v>
      </c>
      <c r="U9346" s="3">
        <v>-86414677.450000003</v>
      </c>
      <c r="V9346" s="9">
        <f t="shared" si="1081"/>
        <v>0.47352807745246539</v>
      </c>
      <c r="W9346" s="3">
        <v>-19848717.100000001</v>
      </c>
      <c r="X9346" s="11">
        <f t="shared" si="1082"/>
        <v>-3.6839121586737703E-2</v>
      </c>
      <c r="Y9346" s="11">
        <f t="shared" si="1083"/>
        <v>-4.5273812569425424E-3</v>
      </c>
      <c r="Z9346" s="11">
        <f t="shared" si="1084"/>
        <v>0.12289601548405067</v>
      </c>
    </row>
    <row r="9347" spans="1:26" x14ac:dyDescent="0.3">
      <c r="A9347" s="8" t="s">
        <v>2840</v>
      </c>
      <c r="B9347" s="2" t="s">
        <v>1050</v>
      </c>
      <c r="C9347" s="3">
        <v>4303030083.6700001</v>
      </c>
      <c r="D9347" s="9">
        <f t="shared" si="1079"/>
        <v>22.182585282103091</v>
      </c>
      <c r="E9347" s="9">
        <f t="shared" si="1078"/>
        <v>0.18686936124885034</v>
      </c>
      <c r="F9347" s="3">
        <v>2984223158.0900002</v>
      </c>
      <c r="G9347" s="4">
        <v>0.17921266988208701</v>
      </c>
      <c r="H9347" s="3">
        <v>48283.38</v>
      </c>
      <c r="I9347" s="3">
        <v>720886812.74000001</v>
      </c>
      <c r="J9347" s="3">
        <v>83169387.049999997</v>
      </c>
      <c r="K9347" s="3">
        <v>3450774239.0900002</v>
      </c>
      <c r="L9347" s="3">
        <v>471548394.72000003</v>
      </c>
      <c r="M9347" s="9">
        <f t="shared" si="1080"/>
        <v>0.13665002751508645</v>
      </c>
      <c r="N9347" s="3">
        <v>3440788574.3200002</v>
      </c>
      <c r="O9347" s="3">
        <v>533008352.72000003</v>
      </c>
      <c r="P9347" s="3">
        <v>2006444.8599999801</v>
      </c>
      <c r="Q9347" s="3">
        <v>2592499.48</v>
      </c>
      <c r="R9347" s="3"/>
      <c r="S9347" s="3">
        <v>116221002.51000001</v>
      </c>
      <c r="T9347" s="3">
        <v>-68588816.629999995</v>
      </c>
      <c r="U9347" s="3">
        <v>-155674022.80000001</v>
      </c>
      <c r="V9347" s="9">
        <f t="shared" si="1081"/>
        <v>0.5297957623830305</v>
      </c>
      <c r="W9347" s="3">
        <v>-16350015.119999999</v>
      </c>
      <c r="X9347" s="11">
        <f t="shared" si="1082"/>
        <v>-3.0674969794683479E-2</v>
      </c>
      <c r="Y9347" s="11">
        <f t="shared" si="1083"/>
        <v>-3.7996515948257739E-3</v>
      </c>
      <c r="Z9347" s="11">
        <f t="shared" si="1084"/>
        <v>0.1238681446227315</v>
      </c>
    </row>
    <row r="9348" spans="1:26" x14ac:dyDescent="0.3">
      <c r="A9348" s="8" t="s">
        <v>2841</v>
      </c>
      <c r="B9348" s="2" t="s">
        <v>1050</v>
      </c>
      <c r="C9348" s="3">
        <v>4595341227.6000004</v>
      </c>
      <c r="D9348" s="9">
        <f t="shared" si="1079"/>
        <v>22.248308850628</v>
      </c>
      <c r="E9348" s="9">
        <f t="shared" si="1078"/>
        <v>0.21271963707263739</v>
      </c>
      <c r="F9348" s="3">
        <v>3046694128.5599999</v>
      </c>
      <c r="G9348" s="4">
        <v>0.17137783123855599</v>
      </c>
      <c r="H9348" s="3">
        <v>42771.13</v>
      </c>
      <c r="I9348" s="3">
        <v>903045869.08000004</v>
      </c>
      <c r="J9348" s="3">
        <v>74430677.950000003</v>
      </c>
      <c r="K9348" s="3">
        <v>3528400426.4200001</v>
      </c>
      <c r="L9348" s="3">
        <v>484908299.63999999</v>
      </c>
      <c r="M9348" s="9">
        <f t="shared" si="1080"/>
        <v>0.13743006491244522</v>
      </c>
      <c r="N9348" s="3">
        <v>3650090996.0900002</v>
      </c>
      <c r="O9348" s="3">
        <v>529987662.49000001</v>
      </c>
      <c r="P9348" s="3">
        <v>14477686.960000001</v>
      </c>
      <c r="Q9348" s="3">
        <v>1362609.37</v>
      </c>
      <c r="R9348" s="3"/>
      <c r="S9348" s="3">
        <v>63227296.780000001</v>
      </c>
      <c r="T9348" s="3">
        <v>-41649614.75</v>
      </c>
      <c r="U9348" s="3">
        <v>-101184426.38</v>
      </c>
      <c r="V9348" s="9">
        <f t="shared" si="1081"/>
        <v>0.45220246965647132</v>
      </c>
      <c r="W9348" s="3">
        <v>-1271702.29999997</v>
      </c>
      <c r="X9348" s="11">
        <f t="shared" si="1082"/>
        <v>-2.3994941580813968E-3</v>
      </c>
      <c r="Y9348" s="11">
        <f t="shared" si="1083"/>
        <v>-2.7673729479804908E-4</v>
      </c>
      <c r="Z9348" s="11">
        <f t="shared" si="1084"/>
        <v>0.11533151429688185</v>
      </c>
    </row>
    <row r="9349" spans="1:26" x14ac:dyDescent="0.3">
      <c r="A9349" s="8" t="s">
        <v>2842</v>
      </c>
      <c r="B9349" s="2" t="s">
        <v>1050</v>
      </c>
      <c r="C9349" s="3">
        <v>4055635241.0799999</v>
      </c>
      <c r="D9349" s="9">
        <f t="shared" si="1079"/>
        <v>22.123373168491089</v>
      </c>
      <c r="E9349" s="9">
        <f t="shared" si="1078"/>
        <v>0.10464370462640146</v>
      </c>
      <c r="F9349" s="3">
        <v>3066451832.5599999</v>
      </c>
      <c r="G9349" s="4">
        <v>0.18341621968125699</v>
      </c>
      <c r="H9349" s="3">
        <v>61019.13</v>
      </c>
      <c r="I9349" s="3">
        <v>352510508.36000001</v>
      </c>
      <c r="J9349" s="3">
        <v>71825168.75</v>
      </c>
      <c r="K9349" s="3">
        <v>3544326792.3200002</v>
      </c>
      <c r="L9349" s="3">
        <v>481957926.98000002</v>
      </c>
      <c r="M9349" s="9">
        <f t="shared" si="1080"/>
        <v>0.13598010432455812</v>
      </c>
      <c r="N9349" s="3">
        <v>3088946156.3600001</v>
      </c>
      <c r="O9349" s="3">
        <v>584426809.59000003</v>
      </c>
      <c r="P9349" s="3">
        <v>140348690.93000001</v>
      </c>
      <c r="Q9349" s="3">
        <v>2967975.68</v>
      </c>
      <c r="R9349" s="3"/>
      <c r="S9349" s="3">
        <v>128222543.01000001</v>
      </c>
      <c r="T9349" s="3">
        <v>-73734143.709999993</v>
      </c>
      <c r="U9349" s="3">
        <v>-173458656.28999999</v>
      </c>
      <c r="V9349" s="9">
        <f t="shared" si="1081"/>
        <v>0.53072143966167307</v>
      </c>
      <c r="W9349" s="3">
        <v>17445123.339999899</v>
      </c>
      <c r="X9349" s="11">
        <f t="shared" si="1082"/>
        <v>2.9849971037841996E-2</v>
      </c>
      <c r="Y9349" s="11">
        <f t="shared" si="1083"/>
        <v>4.3014527448859852E-3</v>
      </c>
      <c r="Z9349" s="11">
        <f t="shared" si="1084"/>
        <v>0.14410240932672472</v>
      </c>
    </row>
    <row r="9350" spans="1:26" x14ac:dyDescent="0.3">
      <c r="A9350" s="8" t="s">
        <v>2843</v>
      </c>
      <c r="B9350" s="2" t="s">
        <v>1050</v>
      </c>
      <c r="C9350" s="3">
        <v>4481574176.3800001</v>
      </c>
      <c r="D9350" s="9">
        <f t="shared" si="1079"/>
        <v>22.223240200310531</v>
      </c>
      <c r="E9350" s="9">
        <f t="shared" si="1078"/>
        <v>0.18651607789189556</v>
      </c>
      <c r="F9350" s="3">
        <v>3030584451.8899999</v>
      </c>
      <c r="G9350" s="4">
        <v>0.177966753989586</v>
      </c>
      <c r="H9350" s="3">
        <v>45135.68</v>
      </c>
      <c r="I9350" s="3">
        <v>752504261.17999995</v>
      </c>
      <c r="J9350" s="3">
        <v>83336241.299999997</v>
      </c>
      <c r="K9350" s="3">
        <v>3508738116.77</v>
      </c>
      <c r="L9350" s="3">
        <v>482208652.11000001</v>
      </c>
      <c r="M9350" s="9">
        <f t="shared" si="1080"/>
        <v>0.13743079023347046</v>
      </c>
      <c r="N9350" s="3">
        <v>3464297107.5</v>
      </c>
      <c r="O9350" s="3">
        <v>603961063.70000005</v>
      </c>
      <c r="P9350" s="3">
        <v>93710557.400000006</v>
      </c>
      <c r="Q9350" s="3">
        <v>3018971.27</v>
      </c>
      <c r="R9350" s="3"/>
      <c r="S9350" s="3">
        <v>65465974.590000004</v>
      </c>
      <c r="T9350" s="3">
        <v>-41070327.759999998</v>
      </c>
      <c r="U9350" s="3">
        <v>-96872585.319999993</v>
      </c>
      <c r="V9350" s="9">
        <f t="shared" si="1081"/>
        <v>0.49647310130591604</v>
      </c>
      <c r="W9350" s="3">
        <v>21387811.699999999</v>
      </c>
      <c r="X9350" s="11">
        <f t="shared" si="1082"/>
        <v>3.5412567109829068E-2</v>
      </c>
      <c r="Y9350" s="11">
        <f t="shared" si="1083"/>
        <v>4.7723881962556391E-3</v>
      </c>
      <c r="Z9350" s="11">
        <f t="shared" si="1084"/>
        <v>0.13476538375358338</v>
      </c>
    </row>
    <row r="9351" spans="1:26" x14ac:dyDescent="0.3">
      <c r="A9351" s="8" t="s">
        <v>2807</v>
      </c>
      <c r="B9351" s="2" t="s">
        <v>1051</v>
      </c>
      <c r="C9351" s="3">
        <v>205832081.09</v>
      </c>
      <c r="D9351" s="9">
        <f t="shared" si="1079"/>
        <v>19.142571254006512</v>
      </c>
      <c r="E9351" s="9">
        <f t="shared" si="1078"/>
        <v>0.18789269605202924</v>
      </c>
      <c r="F9351" s="3">
        <v>157942984.38999999</v>
      </c>
      <c r="G9351" s="4">
        <v>0.14847784097664399</v>
      </c>
      <c r="H9351" s="3">
        <v>105190.63</v>
      </c>
      <c r="I9351" s="3">
        <v>19797543.600000001</v>
      </c>
      <c r="J9351" s="3">
        <v>18771610.420000002</v>
      </c>
      <c r="K9351" s="3">
        <v>157942984.38999999</v>
      </c>
      <c r="L9351" s="3">
        <v>13456276.65</v>
      </c>
      <c r="M9351" s="9">
        <f t="shared" si="1080"/>
        <v>8.5197051973977853E-2</v>
      </c>
      <c r="N9351" s="3">
        <v>147813651.68000001</v>
      </c>
      <c r="O9351" s="3">
        <v>35576358.520000003</v>
      </c>
      <c r="P9351" s="3">
        <v>18597945.199999999</v>
      </c>
      <c r="Q9351" s="3">
        <v>863539.5</v>
      </c>
      <c r="R9351" s="3">
        <v>13410578.33</v>
      </c>
      <c r="S9351" s="3"/>
      <c r="T9351" s="3">
        <v>-1567701.63</v>
      </c>
      <c r="U9351" s="3">
        <v>-20682910.760000002</v>
      </c>
      <c r="V9351" s="9">
        <f t="shared" si="1081"/>
        <v>0.64151572908686127</v>
      </c>
      <c r="W9351" s="3">
        <v>2918142.56</v>
      </c>
      <c r="X9351" s="11">
        <f t="shared" si="1082"/>
        <v>8.2024768171804444E-2</v>
      </c>
      <c r="Y9351" s="11">
        <f t="shared" si="1083"/>
        <v>1.4177297069274848E-2</v>
      </c>
      <c r="Z9351" s="11">
        <f t="shared" si="1084"/>
        <v>0.17284165972380297</v>
      </c>
    </row>
    <row r="9352" spans="1:26" x14ac:dyDescent="0.3">
      <c r="A9352" s="8" t="s">
        <v>2808</v>
      </c>
      <c r="B9352" s="2" t="s">
        <v>1051</v>
      </c>
      <c r="C9352" s="3">
        <v>218355964.66</v>
      </c>
      <c r="D9352" s="9">
        <f t="shared" si="1079"/>
        <v>19.201637154490914</v>
      </c>
      <c r="E9352" s="9">
        <f t="shared" si="1078"/>
        <v>0.17430127383633615</v>
      </c>
      <c r="F9352" s="3">
        <v>174316740.78</v>
      </c>
      <c r="G9352" s="4">
        <v>0.15747190651526499</v>
      </c>
      <c r="H9352" s="3">
        <v>88749.22</v>
      </c>
      <c r="I9352" s="3">
        <v>21232084.510000002</v>
      </c>
      <c r="J9352" s="3">
        <v>16738889.060000001</v>
      </c>
      <c r="K9352" s="3">
        <v>174316740.78</v>
      </c>
      <c r="L9352" s="3">
        <v>18700855.370000001</v>
      </c>
      <c r="M9352" s="9">
        <f t="shared" si="1080"/>
        <v>0.10728089159033669</v>
      </c>
      <c r="N9352" s="3">
        <v>152420986.80000001</v>
      </c>
      <c r="O9352" s="3">
        <v>38086388.68</v>
      </c>
      <c r="P9352" s="3">
        <v>37020910.340000004</v>
      </c>
      <c r="Q9352" s="3">
        <v>1608356.5</v>
      </c>
      <c r="R9352" s="3">
        <v>24435230.850000001</v>
      </c>
      <c r="S9352" s="3"/>
      <c r="T9352" s="3">
        <v>-2873606.25</v>
      </c>
      <c r="U9352" s="3">
        <v>-39653025.289999999</v>
      </c>
      <c r="V9352" s="9">
        <f t="shared" si="1081"/>
        <v>0.61240654166328079</v>
      </c>
      <c r="W9352" s="3">
        <v>6046899.5300000003</v>
      </c>
      <c r="X9352" s="11">
        <f t="shared" si="1082"/>
        <v>0.15876799401502092</v>
      </c>
      <c r="Y9352" s="11">
        <f t="shared" si="1083"/>
        <v>2.7692852537440735E-2</v>
      </c>
      <c r="Z9352" s="11">
        <f t="shared" si="1084"/>
        <v>0.17442339502520096</v>
      </c>
    </row>
    <row r="9353" spans="1:26" x14ac:dyDescent="0.3">
      <c r="A9353" s="8" t="s">
        <v>2809</v>
      </c>
      <c r="B9353" s="2" t="s">
        <v>1051</v>
      </c>
      <c r="C9353" s="3">
        <v>279010361.36000001</v>
      </c>
      <c r="D9353" s="9">
        <f t="shared" si="1079"/>
        <v>19.446759476587101</v>
      </c>
      <c r="E9353" s="9">
        <f t="shared" si="1078"/>
        <v>9.4918126018372032E-2</v>
      </c>
      <c r="F9353" s="3">
        <v>246597292.34999999</v>
      </c>
      <c r="G9353" s="4">
        <v>0.14527832581199401</v>
      </c>
      <c r="H9353" s="3">
        <v>100107.89</v>
      </c>
      <c r="I9353" s="3">
        <v>0</v>
      </c>
      <c r="J9353" s="3">
        <v>26383032.75</v>
      </c>
      <c r="K9353" s="3">
        <v>246597292.34999999</v>
      </c>
      <c r="L9353" s="3">
        <v>23141538.789999999</v>
      </c>
      <c r="M9353" s="9">
        <f t="shared" si="1080"/>
        <v>9.3843442356839807E-2</v>
      </c>
      <c r="N9353" s="3">
        <v>204193615.03</v>
      </c>
      <c r="O9353" s="3">
        <v>47519253.149999999</v>
      </c>
      <c r="P9353" s="3">
        <v>24136740.09</v>
      </c>
      <c r="Q9353" s="3">
        <v>214773</v>
      </c>
      <c r="R9353" s="3">
        <v>12817545.210000001</v>
      </c>
      <c r="S9353" s="3"/>
      <c r="T9353" s="3">
        <v>-1298252.05</v>
      </c>
      <c r="U9353" s="3">
        <v>-26929679.789999999</v>
      </c>
      <c r="V9353" s="9">
        <f t="shared" si="1081"/>
        <v>0.4616816521971594</v>
      </c>
      <c r="W9353" s="3">
        <v>8051591.2800000003</v>
      </c>
      <c r="X9353" s="11">
        <f t="shared" si="1082"/>
        <v>0.16943850642147562</v>
      </c>
      <c r="Y9353" s="11">
        <f t="shared" si="1083"/>
        <v>2.8857678405753668E-2</v>
      </c>
      <c r="Z9353" s="11">
        <f t="shared" si="1084"/>
        <v>0.17031357874443634</v>
      </c>
    </row>
    <row r="9354" spans="1:26" x14ac:dyDescent="0.3">
      <c r="A9354" s="8" t="s">
        <v>2810</v>
      </c>
      <c r="B9354" s="2" t="s">
        <v>1051</v>
      </c>
      <c r="C9354" s="3">
        <v>293890279.89999998</v>
      </c>
      <c r="D9354" s="9">
        <f t="shared" si="1079"/>
        <v>19.498717058028348</v>
      </c>
      <c r="E9354" s="9">
        <f t="shared" si="1078"/>
        <v>0.11914383919711256</v>
      </c>
      <c r="F9354" s="3">
        <v>253657909.97</v>
      </c>
      <c r="G9354" s="4">
        <v>0.166860694479946</v>
      </c>
      <c r="H9354" s="3">
        <v>958685.17</v>
      </c>
      <c r="I9354" s="3">
        <v>52459.48</v>
      </c>
      <c r="J9354" s="3">
        <v>34004071.600000001</v>
      </c>
      <c r="K9354" s="3">
        <v>253657909.97</v>
      </c>
      <c r="L9354" s="3">
        <v>27327026.079999998</v>
      </c>
      <c r="M9354" s="9">
        <f t="shared" si="1080"/>
        <v>0.10773181125410973</v>
      </c>
      <c r="N9354" s="3">
        <v>203942167</v>
      </c>
      <c r="O9354" s="3">
        <v>57233468.090000004</v>
      </c>
      <c r="P9354" s="3">
        <v>51892320.369999997</v>
      </c>
      <c r="Q9354" s="3">
        <v>326208</v>
      </c>
      <c r="R9354" s="3">
        <v>24278465.809999999</v>
      </c>
      <c r="S9354" s="3"/>
      <c r="T9354" s="3">
        <v>-2613216.79</v>
      </c>
      <c r="U9354" s="3">
        <v>-49210789.859999999</v>
      </c>
      <c r="V9354" s="9">
        <f t="shared" si="1081"/>
        <v>0.47477366958851297</v>
      </c>
      <c r="W9354" s="3">
        <v>19893152.809999999</v>
      </c>
      <c r="X9354" s="11">
        <f t="shared" si="1082"/>
        <v>0.34757902104967475</v>
      </c>
      <c r="Y9354" s="11">
        <f t="shared" si="1083"/>
        <v>6.7689046459001312E-2</v>
      </c>
      <c r="Z9354" s="11">
        <f t="shared" si="1084"/>
        <v>0.19474433829344218</v>
      </c>
    </row>
    <row r="9355" spans="1:26" x14ac:dyDescent="0.3">
      <c r="A9355" s="8" t="s">
        <v>2811</v>
      </c>
      <c r="B9355" s="2" t="s">
        <v>1051</v>
      </c>
      <c r="C9355" s="3">
        <v>325613887.97000003</v>
      </c>
      <c r="D9355" s="9">
        <f t="shared" si="1079"/>
        <v>19.601222844653542</v>
      </c>
      <c r="E9355" s="9">
        <f t="shared" si="1078"/>
        <v>9.0034506798128452E-2</v>
      </c>
      <c r="F9355" s="3">
        <v>291921734.94999999</v>
      </c>
      <c r="G9355" s="4">
        <v>0.14730504454954099</v>
      </c>
      <c r="H9355" s="3">
        <v>850730.64</v>
      </c>
      <c r="I9355" s="3">
        <v>71862.3</v>
      </c>
      <c r="J9355" s="3">
        <v>28393892.870000001</v>
      </c>
      <c r="K9355" s="3">
        <v>291921734.94999999</v>
      </c>
      <c r="L9355" s="3">
        <v>31765846.620000001</v>
      </c>
      <c r="M9355" s="9">
        <f t="shared" si="1080"/>
        <v>0.1088163121031081</v>
      </c>
      <c r="N9355" s="3">
        <v>223151326.81999999</v>
      </c>
      <c r="O9355" s="3">
        <v>63197192.109999999</v>
      </c>
      <c r="P9355" s="3">
        <v>26763070.09</v>
      </c>
      <c r="Q9355" s="3">
        <v>46335</v>
      </c>
      <c r="R9355" s="3">
        <v>11093423.640000001</v>
      </c>
      <c r="S9355" s="3"/>
      <c r="T9355" s="3">
        <v>-1565761.59</v>
      </c>
      <c r="U9355" s="3">
        <v>-22648542.859999999</v>
      </c>
      <c r="V9355" s="9">
        <f t="shared" si="1081"/>
        <v>0.46004867341956629</v>
      </c>
      <c r="W9355" s="3">
        <v>6786465.5899999999</v>
      </c>
      <c r="X9355" s="11">
        <f t="shared" si="1082"/>
        <v>0.10738555564601017</v>
      </c>
      <c r="Y9355" s="11">
        <f t="shared" si="1083"/>
        <v>2.0842064299865678E-2</v>
      </c>
      <c r="Z9355" s="11">
        <f t="shared" si="1084"/>
        <v>0.19408629190847837</v>
      </c>
    </row>
    <row r="9356" spans="1:26" x14ac:dyDescent="0.3">
      <c r="A9356" s="8" t="s">
        <v>2812</v>
      </c>
      <c r="B9356" s="2" t="s">
        <v>1051</v>
      </c>
      <c r="C9356" s="3">
        <v>354836562.29000002</v>
      </c>
      <c r="D9356" s="9">
        <f t="shared" si="1079"/>
        <v>19.687167853513142</v>
      </c>
      <c r="E9356" s="9">
        <f t="shared" si="1078"/>
        <v>0.20030827483305</v>
      </c>
      <c r="F9356" s="3">
        <v>285181664.69999999</v>
      </c>
      <c r="G9356" s="4">
        <v>0.139188408517297</v>
      </c>
      <c r="H9356" s="3">
        <v>137548.54999999999</v>
      </c>
      <c r="I9356" s="3">
        <v>78037.02</v>
      </c>
      <c r="J9356" s="3">
        <v>70861114.069999993</v>
      </c>
      <c r="K9356" s="3">
        <v>285181664.69999999</v>
      </c>
      <c r="L9356" s="3">
        <v>37743887.159999996</v>
      </c>
      <c r="M9356" s="9">
        <f t="shared" si="1080"/>
        <v>0.13235032904273525</v>
      </c>
      <c r="N9356" s="3">
        <v>242753576.08000001</v>
      </c>
      <c r="O9356" s="3">
        <v>59010470.030000001</v>
      </c>
      <c r="P9356" s="3">
        <v>56548840.420000002</v>
      </c>
      <c r="Q9356" s="3">
        <v>456232.4</v>
      </c>
      <c r="R9356" s="3">
        <v>24428922.489999998</v>
      </c>
      <c r="S9356" s="3"/>
      <c r="T9356" s="3">
        <v>-3357274.28</v>
      </c>
      <c r="U9356" s="3">
        <v>-46900265.899999999</v>
      </c>
      <c r="V9356" s="9">
        <f t="shared" si="1081"/>
        <v>0.49515266367738092</v>
      </c>
      <c r="W9356" s="3">
        <v>16009249.689999999</v>
      </c>
      <c r="X9356" s="11">
        <f t="shared" si="1082"/>
        <v>0.27129507156714983</v>
      </c>
      <c r="Y9356" s="11">
        <f t="shared" si="1083"/>
        <v>4.5117249436420807E-2</v>
      </c>
      <c r="Z9356" s="11">
        <f t="shared" si="1084"/>
        <v>0.16630324014291417</v>
      </c>
    </row>
    <row r="9357" spans="1:26" x14ac:dyDescent="0.3">
      <c r="A9357" s="8" t="s">
        <v>2813</v>
      </c>
      <c r="B9357" s="2" t="s">
        <v>1051</v>
      </c>
      <c r="C9357" s="3">
        <v>360984730.32999998</v>
      </c>
      <c r="D9357" s="9">
        <f t="shared" si="1079"/>
        <v>19.704346217147712</v>
      </c>
      <c r="E9357" s="9">
        <f t="shared" si="1078"/>
        <v>0.23530778756859999</v>
      </c>
      <c r="F9357" s="3">
        <v>281087531.86000001</v>
      </c>
      <c r="G9357" s="4">
        <v>0.126086108800056</v>
      </c>
      <c r="H9357" s="3">
        <v>205300.56</v>
      </c>
      <c r="I9357" s="3">
        <v>1209.55</v>
      </c>
      <c r="J9357" s="3">
        <v>84736008.129999995</v>
      </c>
      <c r="K9357" s="3">
        <v>281087531.86000001</v>
      </c>
      <c r="L9357" s="3">
        <v>42409238.759999998</v>
      </c>
      <c r="M9357" s="9">
        <f t="shared" si="1080"/>
        <v>0.15087555993455651</v>
      </c>
      <c r="N9357" s="3">
        <v>259890069.43000001</v>
      </c>
      <c r="O9357" s="3">
        <v>61670182.729999997</v>
      </c>
      <c r="P9357" s="3">
        <v>30003444.739999998</v>
      </c>
      <c r="Q9357" s="3">
        <v>617314</v>
      </c>
      <c r="R9357" s="3">
        <v>13026198.630000001</v>
      </c>
      <c r="S9357" s="3"/>
      <c r="T9357" s="3">
        <v>-1710497.44</v>
      </c>
      <c r="U9357" s="3">
        <v>-25314010.48</v>
      </c>
      <c r="V9357" s="9">
        <f t="shared" si="1081"/>
        <v>0.5048570234983949</v>
      </c>
      <c r="W9357" s="3">
        <v>7548411.8600000003</v>
      </c>
      <c r="X9357" s="11">
        <f t="shared" si="1082"/>
        <v>0.12239969991734774</v>
      </c>
      <c r="Y9357" s="11">
        <f t="shared" si="1083"/>
        <v>2.0910612626466218E-2</v>
      </c>
      <c r="Z9357" s="11">
        <f t="shared" si="1084"/>
        <v>0.17083875728932693</v>
      </c>
    </row>
    <row r="9358" spans="1:26" x14ac:dyDescent="0.3">
      <c r="A9358" s="8" t="s">
        <v>2814</v>
      </c>
      <c r="B9358" s="2" t="s">
        <v>1051</v>
      </c>
      <c r="C9358" s="3">
        <v>371943669.83999997</v>
      </c>
      <c r="D9358" s="9">
        <f t="shared" si="1079"/>
        <v>19.734252975610183</v>
      </c>
      <c r="E9358" s="9">
        <f t="shared" si="1078"/>
        <v>0.17328445970790557</v>
      </c>
      <c r="F9358" s="3">
        <v>317840775.94999999</v>
      </c>
      <c r="G9358" s="4">
        <v>0.130323123810174</v>
      </c>
      <c r="H9358" s="3">
        <v>2563545.29</v>
      </c>
      <c r="I9358" s="3">
        <v>55078552.670000002</v>
      </c>
      <c r="J9358" s="3">
        <v>6809959.9100000001</v>
      </c>
      <c r="K9358" s="3">
        <v>317840775.94999999</v>
      </c>
      <c r="L9358" s="3">
        <v>46475533.460000001</v>
      </c>
      <c r="M9358" s="9">
        <f t="shared" si="1080"/>
        <v>0.14622269065725896</v>
      </c>
      <c r="N9358" s="3">
        <v>255685215.15000001</v>
      </c>
      <c r="O9358" s="3">
        <v>65854677.810000002</v>
      </c>
      <c r="P9358" s="3">
        <v>57978951.350000001</v>
      </c>
      <c r="Q9358" s="3">
        <v>1142584.6000000001</v>
      </c>
      <c r="R9358" s="3">
        <v>23745369.559999999</v>
      </c>
      <c r="S9358" s="3"/>
      <c r="T9358" s="3">
        <v>-3181329.54</v>
      </c>
      <c r="U9358" s="3">
        <v>-50778774.840000004</v>
      </c>
      <c r="V9358" s="9">
        <f t="shared" si="1081"/>
        <v>0.4612287994243498</v>
      </c>
      <c r="W9358" s="3">
        <v>13086218.800000001</v>
      </c>
      <c r="X9358" s="11">
        <f t="shared" si="1082"/>
        <v>0.19871358019176072</v>
      </c>
      <c r="Y9358" s="11">
        <f t="shared" si="1083"/>
        <v>3.5183335169084437E-2</v>
      </c>
      <c r="Z9358" s="11">
        <f t="shared" si="1084"/>
        <v>0.17705551445015555</v>
      </c>
    </row>
    <row r="9359" spans="1:26" x14ac:dyDescent="0.3">
      <c r="A9359" s="8" t="s">
        <v>2815</v>
      </c>
      <c r="B9359" s="2" t="s">
        <v>1051</v>
      </c>
      <c r="C9359" s="3">
        <v>392842994.38</v>
      </c>
      <c r="D9359" s="9">
        <f t="shared" si="1079"/>
        <v>19.788920584615592</v>
      </c>
      <c r="E9359" s="9">
        <f t="shared" si="1078"/>
        <v>0.15726139672543241</v>
      </c>
      <c r="F9359" s="3">
        <v>343427309.99000001</v>
      </c>
      <c r="G9359" s="4">
        <v>0.117693514687394</v>
      </c>
      <c r="H9359" s="3">
        <v>1360664.97</v>
      </c>
      <c r="I9359" s="3">
        <v>56803906.909999996</v>
      </c>
      <c r="J9359" s="3">
        <v>3614466.11</v>
      </c>
      <c r="K9359" s="3">
        <v>343427309.99000001</v>
      </c>
      <c r="L9359" s="3">
        <v>49174018.310000002</v>
      </c>
      <c r="M9359" s="9">
        <f t="shared" si="1080"/>
        <v>0.14318610337492338</v>
      </c>
      <c r="N9359" s="3">
        <v>274167078.17000002</v>
      </c>
      <c r="O9359" s="3">
        <v>75030639.390000001</v>
      </c>
      <c r="P9359" s="3">
        <v>33313433.789999999</v>
      </c>
      <c r="Q9359" s="3">
        <v>554292.9</v>
      </c>
      <c r="R9359" s="3">
        <v>8502769.5500000007</v>
      </c>
      <c r="S9359" s="3"/>
      <c r="T9359" s="3">
        <v>-1544560.42</v>
      </c>
      <c r="U9359" s="3">
        <v>-22182156.670000002</v>
      </c>
      <c r="V9359" s="9">
        <f t="shared" si="1081"/>
        <v>0.38172421475945534</v>
      </c>
      <c r="W9359" s="3">
        <v>9175961.5800000094</v>
      </c>
      <c r="X9359" s="11">
        <f t="shared" si="1082"/>
        <v>0.12229619332316354</v>
      </c>
      <c r="Y9359" s="11">
        <f t="shared" si="1083"/>
        <v>2.3357834328907576E-2</v>
      </c>
      <c r="Z9359" s="11">
        <f t="shared" si="1084"/>
        <v>0.19099396059847334</v>
      </c>
    </row>
    <row r="9360" spans="1:26" x14ac:dyDescent="0.3">
      <c r="A9360" s="8" t="s">
        <v>2816</v>
      </c>
      <c r="B9360" s="2" t="s">
        <v>1051</v>
      </c>
      <c r="C9360" s="3">
        <v>419892132.86000001</v>
      </c>
      <c r="D9360" s="9">
        <f t="shared" si="1079"/>
        <v>19.855508409732298</v>
      </c>
      <c r="E9360" s="9">
        <f t="shared" si="1078"/>
        <v>0.19439020436997476</v>
      </c>
      <c r="F9360" s="3">
        <v>370593520.30000001</v>
      </c>
      <c r="G9360" s="4">
        <v>0.13105292641256899</v>
      </c>
      <c r="H9360" s="3">
        <v>736723.06</v>
      </c>
      <c r="I9360" s="3">
        <v>57207187.469999999</v>
      </c>
      <c r="J9360" s="3">
        <v>23679006.989999998</v>
      </c>
      <c r="K9360" s="3">
        <v>370593520.30000001</v>
      </c>
      <c r="L9360" s="3">
        <v>55218342.310000002</v>
      </c>
      <c r="M9360" s="9">
        <f t="shared" si="1080"/>
        <v>0.14899975117023112</v>
      </c>
      <c r="N9360" s="3">
        <v>286108306.26999998</v>
      </c>
      <c r="O9360" s="3">
        <v>105137685.40000001</v>
      </c>
      <c r="P9360" s="3">
        <v>68353643.760000005</v>
      </c>
      <c r="Q9360" s="3">
        <v>1164921.3</v>
      </c>
      <c r="R9360" s="3">
        <v>19394727.109999999</v>
      </c>
      <c r="S9360" s="3"/>
      <c r="T9360" s="3">
        <v>-4058088.98</v>
      </c>
      <c r="U9360" s="3">
        <v>-46023273.890000001</v>
      </c>
      <c r="V9360" s="9">
        <f t="shared" si="1081"/>
        <v>0.41052493845601296</v>
      </c>
      <c r="W9360" s="3">
        <v>19283425.210000001</v>
      </c>
      <c r="X9360" s="11">
        <f t="shared" si="1082"/>
        <v>0.18341116352938086</v>
      </c>
      <c r="Y9360" s="11">
        <f t="shared" si="1083"/>
        <v>4.5924711850768254E-2</v>
      </c>
      <c r="Z9360" s="11">
        <f t="shared" si="1084"/>
        <v>0.25039212972121794</v>
      </c>
    </row>
    <row r="9361" spans="1:26" x14ac:dyDescent="0.3">
      <c r="A9361" s="8" t="s">
        <v>2817</v>
      </c>
      <c r="B9361" s="2" t="s">
        <v>1051</v>
      </c>
      <c r="C9361" s="3">
        <v>441013981.82999998</v>
      </c>
      <c r="D9361" s="9">
        <f t="shared" si="1079"/>
        <v>19.904587137738464</v>
      </c>
      <c r="E9361" s="9">
        <f t="shared" si="1078"/>
        <v>0.17775261798891889</v>
      </c>
      <c r="F9361" s="3">
        <v>404084147.44999999</v>
      </c>
      <c r="G9361" s="4">
        <v>0.132769613140578</v>
      </c>
      <c r="H9361" s="3">
        <v>467448.42</v>
      </c>
      <c r="I9361" s="3">
        <v>56339013.649999999</v>
      </c>
      <c r="J9361" s="3">
        <v>21584927.77</v>
      </c>
      <c r="K9361" s="3">
        <v>404084147.44999999</v>
      </c>
      <c r="L9361" s="3">
        <v>63870363.270000003</v>
      </c>
      <c r="M9361" s="9">
        <f t="shared" si="1080"/>
        <v>0.15806203651654785</v>
      </c>
      <c r="N9361" s="3">
        <v>292346110.95999998</v>
      </c>
      <c r="O9361" s="3">
        <v>115272975.64</v>
      </c>
      <c r="P9361" s="3">
        <v>37132588.880000003</v>
      </c>
      <c r="Q9361" s="3">
        <v>664016.1</v>
      </c>
      <c r="R9361" s="3">
        <v>11491232.83</v>
      </c>
      <c r="S9361" s="3"/>
      <c r="T9361" s="3">
        <v>-2012553.7</v>
      </c>
      <c r="U9361" s="3">
        <v>-28649676.66</v>
      </c>
      <c r="V9361" s="9">
        <f t="shared" si="1081"/>
        <v>0.39642416051563445</v>
      </c>
      <c r="W9361" s="3">
        <v>10090973.27</v>
      </c>
      <c r="X9361" s="11">
        <f t="shared" si="1082"/>
        <v>8.7539800321580388E-2</v>
      </c>
      <c r="Y9361" s="11">
        <f t="shared" si="1083"/>
        <v>2.2881300107827015E-2</v>
      </c>
      <c r="Z9361" s="11">
        <f t="shared" si="1084"/>
        <v>0.26138168037591808</v>
      </c>
    </row>
    <row r="9362" spans="1:26" x14ac:dyDescent="0.3">
      <c r="A9362" s="8" t="s">
        <v>2818</v>
      </c>
      <c r="B9362" s="2" t="s">
        <v>1051</v>
      </c>
      <c r="C9362" s="3">
        <v>560991324.72000003</v>
      </c>
      <c r="D9362" s="9">
        <f t="shared" si="1079"/>
        <v>20.145215999410183</v>
      </c>
      <c r="E9362" s="9">
        <f t="shared" si="1078"/>
        <v>0.26610356467545909</v>
      </c>
      <c r="F9362" s="3">
        <v>463654782.44</v>
      </c>
      <c r="G9362" s="4">
        <v>0.172629780211557</v>
      </c>
      <c r="H9362" s="3">
        <v>3588691.91</v>
      </c>
      <c r="I9362" s="3">
        <v>145693099.34999999</v>
      </c>
      <c r="J9362" s="3">
        <v>0</v>
      </c>
      <c r="K9362" s="3">
        <v>463654782.44</v>
      </c>
      <c r="L9362" s="3">
        <v>74377732.810000002</v>
      </c>
      <c r="M9362" s="9">
        <f t="shared" si="1080"/>
        <v>0.16041618813588959</v>
      </c>
      <c r="N9362" s="3">
        <v>392388256.31</v>
      </c>
      <c r="O9362" s="3">
        <v>127013442.31999999</v>
      </c>
      <c r="P9362" s="3">
        <v>78704822.409999996</v>
      </c>
      <c r="Q9362" s="3">
        <v>1246246</v>
      </c>
      <c r="R9362" s="3">
        <v>14093970.07</v>
      </c>
      <c r="S9362" s="3"/>
      <c r="T9362" s="3">
        <v>-3231032.78</v>
      </c>
      <c r="U9362" s="3">
        <v>-52251601.469999999</v>
      </c>
      <c r="V9362" s="9">
        <f t="shared" si="1081"/>
        <v>0.27648680127331915</v>
      </c>
      <c r="W9362" s="3">
        <v>21547076.73</v>
      </c>
      <c r="X9362" s="11">
        <f t="shared" si="1082"/>
        <v>0.16964406551326985</v>
      </c>
      <c r="Y9362" s="11">
        <f t="shared" si="1083"/>
        <v>3.8408930371168395E-2</v>
      </c>
      <c r="Z9362" s="11">
        <f t="shared" si="1084"/>
        <v>0.22640892420822101</v>
      </c>
    </row>
    <row r="9363" spans="1:26" x14ac:dyDescent="0.3">
      <c r="A9363" s="8" t="s">
        <v>2819</v>
      </c>
      <c r="B9363" s="2" t="s">
        <v>1051</v>
      </c>
      <c r="C9363" s="3">
        <v>513966512.88999999</v>
      </c>
      <c r="D9363" s="9">
        <f t="shared" si="1079"/>
        <v>20.057668671277629</v>
      </c>
      <c r="E9363" s="9">
        <f t="shared" si="1078"/>
        <v>0.17217272497466971</v>
      </c>
      <c r="F9363" s="3">
        <v>487351348.51999998</v>
      </c>
      <c r="G9363" s="4">
        <v>0.17418379096873601</v>
      </c>
      <c r="H9363" s="3">
        <v>155543.25</v>
      </c>
      <c r="I9363" s="3">
        <v>68238369.109999999</v>
      </c>
      <c r="J9363" s="3">
        <v>20097102.710000001</v>
      </c>
      <c r="K9363" s="3">
        <v>487351348.51999998</v>
      </c>
      <c r="L9363" s="3">
        <v>85225017.879999995</v>
      </c>
      <c r="M9363" s="9">
        <f t="shared" si="1080"/>
        <v>0.17487387310779653</v>
      </c>
      <c r="N9363" s="3">
        <v>347719331.36000001</v>
      </c>
      <c r="O9363" s="3">
        <v>137155510.97999999</v>
      </c>
      <c r="P9363" s="3">
        <v>39085481.590000004</v>
      </c>
      <c r="Q9363" s="3">
        <v>663094.37</v>
      </c>
      <c r="R9363" s="3">
        <v>8131352.6900000004</v>
      </c>
      <c r="S9363" s="3"/>
      <c r="T9363" s="3">
        <v>-1749805.53</v>
      </c>
      <c r="U9363" s="3">
        <v>-25837502.219999999</v>
      </c>
      <c r="V9363" s="9">
        <f t="shared" si="1081"/>
        <v>0.31878598447142781</v>
      </c>
      <c r="W9363" s="3">
        <v>11613521.949999999</v>
      </c>
      <c r="X9363" s="11">
        <f t="shared" si="1082"/>
        <v>8.4674118210922508E-2</v>
      </c>
      <c r="Y9363" s="11">
        <f t="shared" si="1083"/>
        <v>2.2595872802486542E-2</v>
      </c>
      <c r="Z9363" s="11">
        <f t="shared" si="1084"/>
        <v>0.26685690125760053</v>
      </c>
    </row>
    <row r="9364" spans="1:26" x14ac:dyDescent="0.3">
      <c r="A9364" s="8" t="s">
        <v>2820</v>
      </c>
      <c r="B9364" s="2" t="s">
        <v>1051</v>
      </c>
      <c r="C9364" s="3">
        <v>598229491.83000004</v>
      </c>
      <c r="D9364" s="9">
        <f t="shared" si="1079"/>
        <v>20.209485003897729</v>
      </c>
      <c r="E9364" s="9">
        <f t="shared" si="1078"/>
        <v>0.28252608654076422</v>
      </c>
      <c r="F9364" s="3">
        <v>503961714.79000002</v>
      </c>
      <c r="G9364" s="4">
        <v>0.197655049545683</v>
      </c>
      <c r="H9364" s="3">
        <v>549827.37</v>
      </c>
      <c r="I9364" s="3">
        <v>128080851.77</v>
      </c>
      <c r="J9364" s="3">
        <v>40384758.039999999</v>
      </c>
      <c r="K9364" s="3">
        <v>503961714.79000002</v>
      </c>
      <c r="L9364" s="3">
        <v>100916484.3</v>
      </c>
      <c r="M9364" s="9">
        <f t="shared" si="1080"/>
        <v>0.20024633089847255</v>
      </c>
      <c r="N9364" s="3">
        <v>418783510.33999997</v>
      </c>
      <c r="O9364" s="3">
        <v>144273279.78</v>
      </c>
      <c r="P9364" s="3">
        <v>69840932.510000005</v>
      </c>
      <c r="Q9364" s="3">
        <v>1460559.47</v>
      </c>
      <c r="R9364" s="3">
        <v>17586572.059999999</v>
      </c>
      <c r="S9364" s="3"/>
      <c r="T9364" s="3">
        <v>-3235157.94</v>
      </c>
      <c r="U9364" s="3">
        <v>-52015107.729999997</v>
      </c>
      <c r="V9364" s="9">
        <f t="shared" si="1081"/>
        <v>0.34474280438333321</v>
      </c>
      <c r="W9364" s="3">
        <v>18731290.75</v>
      </c>
      <c r="X9364" s="11">
        <f t="shared" si="1082"/>
        <v>0.12983201586990359</v>
      </c>
      <c r="Y9364" s="11">
        <f t="shared" si="1083"/>
        <v>3.1311212512610299E-2</v>
      </c>
      <c r="Z9364" s="11">
        <f t="shared" si="1084"/>
        <v>0.24116711354143403</v>
      </c>
    </row>
    <row r="9365" spans="1:26" x14ac:dyDescent="0.3">
      <c r="A9365" s="8" t="s">
        <v>2821</v>
      </c>
      <c r="B9365" s="2" t="s">
        <v>1051</v>
      </c>
      <c r="C9365" s="3">
        <v>618732434.99000001</v>
      </c>
      <c r="D9365" s="9">
        <f t="shared" si="1079"/>
        <v>20.243183483549281</v>
      </c>
      <c r="E9365" s="9">
        <f t="shared" si="1078"/>
        <v>0.28315445469224765</v>
      </c>
      <c r="F9365" s="3">
        <v>525099474.79000002</v>
      </c>
      <c r="G9365" s="4">
        <v>0.203492396042735</v>
      </c>
      <c r="H9365" s="3">
        <v>78001.73</v>
      </c>
      <c r="I9365" s="3">
        <v>74664922.709999993</v>
      </c>
      <c r="J9365" s="3">
        <v>100453920.79000001</v>
      </c>
      <c r="K9365" s="3">
        <v>525099474.79000002</v>
      </c>
      <c r="L9365" s="3">
        <v>106567523.87</v>
      </c>
      <c r="M9365" s="9">
        <f t="shared" si="1080"/>
        <v>0.20294730615112297</v>
      </c>
      <c r="N9365" s="3">
        <v>422023051.31999999</v>
      </c>
      <c r="O9365" s="3">
        <v>159754948.74000001</v>
      </c>
      <c r="P9365" s="3">
        <v>48497100.5</v>
      </c>
      <c r="Q9365" s="3">
        <v>1050641.3999999999</v>
      </c>
      <c r="R9365" s="3">
        <v>12334899.609999999</v>
      </c>
      <c r="S9365" s="3"/>
      <c r="T9365" s="3">
        <v>-2090309.51</v>
      </c>
      <c r="U9365" s="3">
        <v>-30162308.780000001</v>
      </c>
      <c r="V9365" s="9">
        <f t="shared" si="1081"/>
        <v>0.41502184069658049</v>
      </c>
      <c r="W9365" s="3">
        <v>15481668.960000001</v>
      </c>
      <c r="X9365" s="11">
        <f t="shared" si="1082"/>
        <v>9.6908853729447228E-2</v>
      </c>
      <c r="Y9365" s="11">
        <f t="shared" si="1083"/>
        <v>2.5021589437525152E-2</v>
      </c>
      <c r="Z9365" s="11">
        <f t="shared" si="1084"/>
        <v>0.25819714581890635</v>
      </c>
    </row>
    <row r="9366" spans="1:26" x14ac:dyDescent="0.3">
      <c r="A9366" s="8" t="s">
        <v>2822</v>
      </c>
      <c r="B9366" s="2" t="s">
        <v>1051</v>
      </c>
      <c r="C9366" s="3">
        <v>664341057.47000003</v>
      </c>
      <c r="D9366" s="9">
        <f t="shared" si="1079"/>
        <v>20.314306216340515</v>
      </c>
      <c r="E9366" s="9">
        <f t="shared" si="1078"/>
        <v>0.24550794176583801</v>
      </c>
      <c r="F9366" s="3">
        <v>572584928.65999997</v>
      </c>
      <c r="G9366" s="4">
        <v>0.189257253133891</v>
      </c>
      <c r="H9366" s="3">
        <v>2500114.37</v>
      </c>
      <c r="I9366" s="3">
        <v>59673191.450000003</v>
      </c>
      <c r="J9366" s="3">
        <v>100927699.83</v>
      </c>
      <c r="K9366" s="3">
        <v>572584928.65999997</v>
      </c>
      <c r="L9366" s="3">
        <v>101484649.65000001</v>
      </c>
      <c r="M9366" s="9">
        <f t="shared" si="1080"/>
        <v>0.17723947063626161</v>
      </c>
      <c r="N9366" s="3">
        <v>426353559.42000002</v>
      </c>
      <c r="O9366" s="3">
        <v>183441248.5</v>
      </c>
      <c r="P9366" s="3">
        <v>115503822.17</v>
      </c>
      <c r="Q9366" s="3">
        <v>2388933.21</v>
      </c>
      <c r="R9366" s="3">
        <v>25012679.030000001</v>
      </c>
      <c r="S9366" s="3"/>
      <c r="T9366" s="3">
        <v>-4515280.1900000004</v>
      </c>
      <c r="U9366" s="3">
        <v>-62508658.579999998</v>
      </c>
      <c r="V9366" s="9">
        <f t="shared" si="1081"/>
        <v>0.40883321307080511</v>
      </c>
      <c r="W9366" s="3">
        <v>39167968.719999999</v>
      </c>
      <c r="X9366" s="11">
        <f t="shared" si="1082"/>
        <v>0.21351778316096665</v>
      </c>
      <c r="Y9366" s="11">
        <f t="shared" si="1083"/>
        <v>5.8957621660721646E-2</v>
      </c>
      <c r="Z9366" s="11">
        <f t="shared" si="1084"/>
        <v>0.27612511139774581</v>
      </c>
    </row>
    <row r="9367" spans="1:26" x14ac:dyDescent="0.3">
      <c r="A9367" s="8" t="s">
        <v>2823</v>
      </c>
      <c r="B9367" s="2" t="s">
        <v>1051</v>
      </c>
      <c r="C9367" s="3">
        <v>633238874.16999996</v>
      </c>
      <c r="D9367" s="9">
        <f t="shared" si="1079"/>
        <v>20.266358277279949</v>
      </c>
      <c r="E9367" s="9">
        <f t="shared" si="1078"/>
        <v>0.15026075214462539</v>
      </c>
      <c r="F9367" s="3">
        <v>605843757.70000005</v>
      </c>
      <c r="G9367" s="4">
        <v>0.190645995474827</v>
      </c>
      <c r="H9367" s="3">
        <v>1513385.42</v>
      </c>
      <c r="I9367" s="3">
        <v>88587907.640000001</v>
      </c>
      <c r="J9367" s="3">
        <v>5049656.46</v>
      </c>
      <c r="K9367" s="3">
        <v>605843757.70000005</v>
      </c>
      <c r="L9367" s="3">
        <v>101928721.62</v>
      </c>
      <c r="M9367" s="9">
        <f t="shared" si="1080"/>
        <v>0.16824258783643814</v>
      </c>
      <c r="N9367" s="3">
        <v>377158302.80000001</v>
      </c>
      <c r="O9367" s="3">
        <v>203355774.91999999</v>
      </c>
      <c r="P9367" s="3">
        <v>62426251.890000001</v>
      </c>
      <c r="Q9367" s="3">
        <v>2114390.1800000002</v>
      </c>
      <c r="R9367" s="3">
        <v>13481078.65</v>
      </c>
      <c r="S9367" s="3"/>
      <c r="T9367" s="3">
        <v>-2218085.62</v>
      </c>
      <c r="U9367" s="3">
        <v>-29838060.68</v>
      </c>
      <c r="V9367" s="9">
        <f t="shared" si="1081"/>
        <v>0.48650479331010538</v>
      </c>
      <c r="W9367" s="3">
        <v>21784865.530000001</v>
      </c>
      <c r="X9367" s="11">
        <f t="shared" si="1082"/>
        <v>0.10712685950802307</v>
      </c>
      <c r="Y9367" s="11">
        <f t="shared" si="1083"/>
        <v>3.4402287065136206E-2</v>
      </c>
      <c r="Z9367" s="11">
        <f t="shared" si="1084"/>
        <v>0.32113596182253157</v>
      </c>
    </row>
    <row r="9368" spans="1:26" x14ac:dyDescent="0.3">
      <c r="A9368" s="8" t="s">
        <v>2824</v>
      </c>
      <c r="B9368" s="2" t="s">
        <v>1051</v>
      </c>
      <c r="C9368" s="3">
        <v>661630240.47000003</v>
      </c>
      <c r="D9368" s="9">
        <f t="shared" si="1079"/>
        <v>20.31021740871563</v>
      </c>
      <c r="E9368" s="9">
        <f t="shared" si="1078"/>
        <v>0.14444032825965308</v>
      </c>
      <c r="F9368" s="3">
        <v>657818703.98000002</v>
      </c>
      <c r="G9368" s="4">
        <v>0.170057388956526</v>
      </c>
      <c r="H9368" s="3">
        <v>544535.32999999996</v>
      </c>
      <c r="I9368" s="3">
        <v>74903537.590000004</v>
      </c>
      <c r="J9368" s="3">
        <v>20118016.199999999</v>
      </c>
      <c r="K9368" s="3">
        <v>657818703.98000002</v>
      </c>
      <c r="L9368" s="3">
        <v>133344194.16</v>
      </c>
      <c r="M9368" s="9">
        <f t="shared" si="1080"/>
        <v>0.20270660191512907</v>
      </c>
      <c r="N9368" s="3">
        <v>381974872.20999998</v>
      </c>
      <c r="O9368" s="3">
        <v>217635948.72</v>
      </c>
      <c r="P9368" s="3">
        <v>110926262.5</v>
      </c>
      <c r="Q9368" s="3">
        <v>4357032.24</v>
      </c>
      <c r="R9368" s="3">
        <v>26491982.25</v>
      </c>
      <c r="S9368" s="3"/>
      <c r="T9368" s="3">
        <v>-4569966.2699999996</v>
      </c>
      <c r="U9368" s="3">
        <v>-59377069.759999998</v>
      </c>
      <c r="V9368" s="9">
        <f t="shared" si="1081"/>
        <v>0.48241507980960291</v>
      </c>
      <c r="W9368" s="3">
        <v>38029278.829999998</v>
      </c>
      <c r="X9368" s="11">
        <f t="shared" si="1082"/>
        <v>0.17473803870024546</v>
      </c>
      <c r="Y9368" s="11">
        <f t="shared" si="1083"/>
        <v>5.74781448970429E-2</v>
      </c>
      <c r="Z9368" s="11">
        <f t="shared" si="1084"/>
        <v>0.32893893810748237</v>
      </c>
    </row>
    <row r="9369" spans="1:26" x14ac:dyDescent="0.3">
      <c r="A9369" s="8" t="s">
        <v>2825</v>
      </c>
      <c r="B9369" s="2" t="s">
        <v>1051</v>
      </c>
      <c r="C9369" s="3">
        <v>690175846.36000001</v>
      </c>
      <c r="D9369" s="9">
        <f t="shared" si="1079"/>
        <v>20.352456972883989</v>
      </c>
      <c r="E9369" s="9">
        <f t="shared" si="1078"/>
        <v>0.13787981731305513</v>
      </c>
      <c r="F9369" s="3">
        <v>717997133.73000002</v>
      </c>
      <c r="G9369" s="4">
        <v>0.215960039907343</v>
      </c>
      <c r="H9369" s="3">
        <v>3834576.1</v>
      </c>
      <c r="I9369" s="3">
        <v>70961163.060000002</v>
      </c>
      <c r="J9369" s="3">
        <v>20365580.449999999</v>
      </c>
      <c r="K9369" s="3">
        <v>717997133.73000002</v>
      </c>
      <c r="L9369" s="3">
        <v>167223756.03999999</v>
      </c>
      <c r="M9369" s="9">
        <f t="shared" si="1080"/>
        <v>0.23290309694033379</v>
      </c>
      <c r="N9369" s="3">
        <v>396908121.23000002</v>
      </c>
      <c r="O9369" s="3">
        <v>226263519.38</v>
      </c>
      <c r="P9369" s="3">
        <v>45752752.140000001</v>
      </c>
      <c r="Q9369" s="3">
        <v>3167596.7</v>
      </c>
      <c r="R9369" s="3">
        <v>15093316.689999999</v>
      </c>
      <c r="S9369" s="3"/>
      <c r="T9369" s="3">
        <v>-2502144.73</v>
      </c>
      <c r="U9369" s="3">
        <v>-33176101.309999999</v>
      </c>
      <c r="V9369" s="9">
        <f t="shared" si="1081"/>
        <v>0.51182206012950071</v>
      </c>
      <c r="W9369" s="3">
        <v>11076162.369999999</v>
      </c>
      <c r="X9369" s="11">
        <f t="shared" si="1082"/>
        <v>4.8952488674933292E-2</v>
      </c>
      <c r="Y9369" s="11">
        <f t="shared" si="1083"/>
        <v>1.6048319320961291E-2</v>
      </c>
      <c r="Z9369" s="11">
        <f t="shared" si="1084"/>
        <v>0.32783459544885252</v>
      </c>
    </row>
    <row r="9370" spans="1:26" x14ac:dyDescent="0.3">
      <c r="A9370" s="8" t="s">
        <v>2826</v>
      </c>
      <c r="B9370" s="2" t="s">
        <v>1051</v>
      </c>
      <c r="C9370" s="3">
        <v>686395412.39999998</v>
      </c>
      <c r="D9370" s="9">
        <f t="shared" si="1079"/>
        <v>20.346964422549259</v>
      </c>
      <c r="E9370" s="9">
        <f t="shared" si="1078"/>
        <v>0.17514726377562251</v>
      </c>
      <c r="F9370" s="3">
        <v>713326980.03999996</v>
      </c>
      <c r="G9370" s="4">
        <v>0.223820188229295</v>
      </c>
      <c r="H9370" s="3">
        <v>717180.47</v>
      </c>
      <c r="I9370" s="3">
        <v>98760152.980000004</v>
      </c>
      <c r="J9370" s="3">
        <v>20742944.899999999</v>
      </c>
      <c r="K9370" s="3">
        <v>713326980.03999996</v>
      </c>
      <c r="L9370" s="3">
        <v>198207077.84</v>
      </c>
      <c r="M9370" s="9">
        <f t="shared" si="1080"/>
        <v>0.27786286427703255</v>
      </c>
      <c r="N9370" s="3">
        <v>390954544.04000002</v>
      </c>
      <c r="O9370" s="3">
        <v>229666031.19</v>
      </c>
      <c r="P9370" s="3">
        <v>76968984.469999999</v>
      </c>
      <c r="Q9370" s="3">
        <v>5000040.5999999996</v>
      </c>
      <c r="R9370" s="3">
        <v>31312144.829999998</v>
      </c>
      <c r="S9370" s="3"/>
      <c r="T9370" s="3">
        <v>-4973086.79</v>
      </c>
      <c r="U9370" s="3">
        <v>-66638503.219999999</v>
      </c>
      <c r="V9370" s="9">
        <f t="shared" si="1081"/>
        <v>0.50707134731862935</v>
      </c>
      <c r="W9370" s="3">
        <v>17127752.989999998</v>
      </c>
      <c r="X9370" s="11">
        <f t="shared" si="1082"/>
        <v>7.457677960146579E-2</v>
      </c>
      <c r="Y9370" s="11">
        <f t="shared" si="1083"/>
        <v>2.4953186866608492E-2</v>
      </c>
      <c r="Z9370" s="11">
        <f t="shared" si="1084"/>
        <v>0.33459727008804818</v>
      </c>
    </row>
    <row r="9371" spans="1:26" x14ac:dyDescent="0.3">
      <c r="A9371" s="8" t="s">
        <v>2827</v>
      </c>
      <c r="B9371" s="2" t="s">
        <v>1051</v>
      </c>
      <c r="C9371" s="3">
        <v>603054916.96000004</v>
      </c>
      <c r="D9371" s="9">
        <f t="shared" si="1079"/>
        <v>20.217518823446731</v>
      </c>
      <c r="E9371" s="9">
        <f t="shared" si="1078"/>
        <v>0.13167387428045288</v>
      </c>
      <c r="F9371" s="3">
        <v>690992329.83000004</v>
      </c>
      <c r="G9371" s="4">
        <v>0.19938325877999499</v>
      </c>
      <c r="H9371" s="3">
        <v>999234.62</v>
      </c>
      <c r="I9371" s="3">
        <v>63236939.299999997</v>
      </c>
      <c r="J9371" s="3">
        <v>15170403.4</v>
      </c>
      <c r="K9371" s="3">
        <v>690992329.83000004</v>
      </c>
      <c r="L9371" s="3">
        <v>215822650.19</v>
      </c>
      <c r="M9371" s="9">
        <f t="shared" si="1080"/>
        <v>0.31233725885654523</v>
      </c>
      <c r="N9371" s="3">
        <v>345603618.80000001</v>
      </c>
      <c r="O9371" s="3">
        <v>213892547.28</v>
      </c>
      <c r="P9371" s="3">
        <v>11988655.359999999</v>
      </c>
      <c r="Q9371" s="3">
        <v>2238103.58</v>
      </c>
      <c r="R9371" s="3">
        <v>21907733.969999999</v>
      </c>
      <c r="S9371" s="3"/>
      <c r="T9371" s="3">
        <v>-2525242.84</v>
      </c>
      <c r="U9371" s="3">
        <v>-36729920.359999999</v>
      </c>
      <c r="V9371" s="9">
        <f t="shared" si="1081"/>
        <v>0.61509966031678598</v>
      </c>
      <c r="W9371" s="3">
        <v>-12584486.25</v>
      </c>
      <c r="X9371" s="11">
        <f t="shared" si="1082"/>
        <v>-5.8835552757834267E-2</v>
      </c>
      <c r="Y9371" s="11">
        <f t="shared" si="1083"/>
        <v>-2.0867894276425766E-2</v>
      </c>
      <c r="Z9371" s="11">
        <f t="shared" si="1084"/>
        <v>0.35468170686383321</v>
      </c>
    </row>
    <row r="9372" spans="1:26" x14ac:dyDescent="0.3">
      <c r="A9372" s="8" t="s">
        <v>2828</v>
      </c>
      <c r="B9372" s="2" t="s">
        <v>1051</v>
      </c>
      <c r="C9372" s="3">
        <v>618836159.58000004</v>
      </c>
      <c r="D9372" s="9">
        <f t="shared" si="1079"/>
        <v>20.243351109959161</v>
      </c>
      <c r="E9372" s="9">
        <f t="shared" si="1078"/>
        <v>0.17697394112252432</v>
      </c>
      <c r="F9372" s="3">
        <v>677315765.77999997</v>
      </c>
      <c r="G9372" s="4">
        <v>0.19785867112754499</v>
      </c>
      <c r="H9372" s="3">
        <v>1096680.74</v>
      </c>
      <c r="I9372" s="3">
        <v>92809039.400000006</v>
      </c>
      <c r="J9372" s="3">
        <v>15612153.93</v>
      </c>
      <c r="K9372" s="3">
        <v>677315765.77999997</v>
      </c>
      <c r="L9372" s="3">
        <v>227289299.91999999</v>
      </c>
      <c r="M9372" s="9">
        <f t="shared" si="1080"/>
        <v>0.33557361485340975</v>
      </c>
      <c r="N9372" s="3">
        <v>352920069.57999998</v>
      </c>
      <c r="O9372" s="3">
        <v>218592425.33000001</v>
      </c>
      <c r="P9372" s="3">
        <v>34087273.509999998</v>
      </c>
      <c r="Q9372" s="3">
        <v>5321814.2699999996</v>
      </c>
      <c r="R9372" s="3">
        <v>48172496.119999997</v>
      </c>
      <c r="S9372" s="3"/>
      <c r="T9372" s="3">
        <v>-5362726.79</v>
      </c>
      <c r="U9372" s="3">
        <v>-76628849.349999994</v>
      </c>
      <c r="V9372" s="9">
        <f t="shared" si="1081"/>
        <v>0.65243666372090303</v>
      </c>
      <c r="W9372" s="3">
        <v>-4317712.6499999901</v>
      </c>
      <c r="X9372" s="11">
        <f t="shared" si="1082"/>
        <v>-1.9752343401111528E-2</v>
      </c>
      <c r="Y9372" s="11">
        <f t="shared" si="1083"/>
        <v>-6.9771499017290666E-3</v>
      </c>
      <c r="Z9372" s="11">
        <f t="shared" si="1084"/>
        <v>0.35323150069051756</v>
      </c>
    </row>
    <row r="9373" spans="1:26" x14ac:dyDescent="0.3">
      <c r="A9373" s="8" t="s">
        <v>2829</v>
      </c>
      <c r="B9373" s="2" t="s">
        <v>1051</v>
      </c>
      <c r="C9373" s="3">
        <v>581910267.71000004</v>
      </c>
      <c r="D9373" s="9">
        <f t="shared" si="1079"/>
        <v>20.181826814616439</v>
      </c>
      <c r="E9373" s="9">
        <f t="shared" si="1078"/>
        <v>0.11643172997553154</v>
      </c>
      <c r="F9373" s="3">
        <v>658567364.01999998</v>
      </c>
      <c r="G9373" s="4">
        <v>0.186438774470814</v>
      </c>
      <c r="H9373" s="3">
        <v>350763.01</v>
      </c>
      <c r="I9373" s="3">
        <v>51272820.609999999</v>
      </c>
      <c r="J9373" s="3">
        <v>16129235.539999999</v>
      </c>
      <c r="K9373" s="3">
        <v>654269957.50999999</v>
      </c>
      <c r="L9373" s="3">
        <v>206178005.87</v>
      </c>
      <c r="M9373" s="9">
        <f t="shared" si="1080"/>
        <v>0.31512681195796577</v>
      </c>
      <c r="N9373" s="3">
        <v>310718880.05000001</v>
      </c>
      <c r="O9373" s="3">
        <v>216697649.94</v>
      </c>
      <c r="P9373" s="3">
        <v>24151231.329999998</v>
      </c>
      <c r="Q9373" s="3">
        <v>2473334.04</v>
      </c>
      <c r="R9373" s="3">
        <v>27048977.920000002</v>
      </c>
      <c r="S9373" s="3"/>
      <c r="T9373" s="3">
        <v>-2766974.26</v>
      </c>
      <c r="U9373" s="3">
        <v>-40613184.789999999</v>
      </c>
      <c r="V9373" s="9">
        <f t="shared" si="1081"/>
        <v>0.68054872565064983</v>
      </c>
      <c r="W9373" s="3">
        <v>1478781.96999999</v>
      </c>
      <c r="X9373" s="11">
        <f t="shared" si="1082"/>
        <v>6.8241716991828951E-3</v>
      </c>
      <c r="Y9373" s="11">
        <f t="shared" si="1083"/>
        <v>2.5412542999446669E-3</v>
      </c>
      <c r="Z9373" s="11">
        <f t="shared" si="1084"/>
        <v>0.37239014666775588</v>
      </c>
    </row>
    <row r="9374" spans="1:26" x14ac:dyDescent="0.3">
      <c r="A9374" s="8" t="s">
        <v>2830</v>
      </c>
      <c r="B9374" s="2" t="s">
        <v>1051</v>
      </c>
      <c r="C9374" s="3">
        <v>691293550.33000004</v>
      </c>
      <c r="D9374" s="9">
        <f t="shared" si="1079"/>
        <v>20.354075111101974</v>
      </c>
      <c r="E9374" s="9">
        <f t="shared" si="1078"/>
        <v>0.16872433106647813</v>
      </c>
      <c r="F9374" s="3">
        <v>592979388.85000002</v>
      </c>
      <c r="G9374" s="4">
        <v>0.198087064341914</v>
      </c>
      <c r="H9374" s="3">
        <v>602013.56000000006</v>
      </c>
      <c r="I9374" s="3">
        <v>99390958.5</v>
      </c>
      <c r="J9374" s="3">
        <v>16645069.789999999</v>
      </c>
      <c r="K9374" s="3">
        <v>566095498</v>
      </c>
      <c r="L9374" s="3">
        <v>77719859.079999998</v>
      </c>
      <c r="M9374" s="9">
        <f t="shared" si="1080"/>
        <v>0.1372910743056289</v>
      </c>
      <c r="N9374" s="3">
        <v>419602316.75</v>
      </c>
      <c r="O9374" s="3">
        <v>233919964.97</v>
      </c>
      <c r="P9374" s="3">
        <v>76472568.879999995</v>
      </c>
      <c r="Q9374" s="3">
        <v>5488409.0099999998</v>
      </c>
      <c r="R9374" s="3">
        <v>54967717.030000001</v>
      </c>
      <c r="S9374" s="3"/>
      <c r="T9374" s="3">
        <v>-5730922.1299999999</v>
      </c>
      <c r="U9374" s="3">
        <v>-82641534.209999993</v>
      </c>
      <c r="V9374" s="9">
        <f t="shared" si="1081"/>
        <v>0.68410598215584251</v>
      </c>
      <c r="W9374" s="3">
        <v>22050325.989999998</v>
      </c>
      <c r="X9374" s="11">
        <f t="shared" si="1082"/>
        <v>9.4264403608421921E-2</v>
      </c>
      <c r="Y9374" s="11">
        <f t="shared" si="1083"/>
        <v>3.1897196175884934E-2</v>
      </c>
      <c r="Z9374" s="11">
        <f t="shared" si="1084"/>
        <v>0.33838007725999258</v>
      </c>
    </row>
    <row r="9375" spans="1:26" x14ac:dyDescent="0.3">
      <c r="A9375" s="8" t="s">
        <v>2831</v>
      </c>
      <c r="B9375" s="2" t="s">
        <v>1051</v>
      </c>
      <c r="C9375" s="3">
        <v>762205633.38999999</v>
      </c>
      <c r="D9375" s="9">
        <f t="shared" si="1079"/>
        <v>20.451726937337099</v>
      </c>
      <c r="E9375" s="9">
        <f t="shared" si="1078"/>
        <v>0.18468144439438203</v>
      </c>
      <c r="F9375" s="3">
        <v>675327434.45000005</v>
      </c>
      <c r="G9375" s="4">
        <v>0.18814741648629699</v>
      </c>
      <c r="H9375" s="3">
        <v>1452934.16</v>
      </c>
      <c r="I9375" s="3">
        <v>119074923.59</v>
      </c>
      <c r="J9375" s="3">
        <v>20237379.550000001</v>
      </c>
      <c r="K9375" s="3">
        <v>604516731.5</v>
      </c>
      <c r="L9375" s="3">
        <v>114553110.93000001</v>
      </c>
      <c r="M9375" s="9">
        <f t="shared" si="1080"/>
        <v>0.18949535217289518</v>
      </c>
      <c r="N9375" s="3">
        <v>481844622.41000003</v>
      </c>
      <c r="O9375" s="3">
        <v>235768914.94</v>
      </c>
      <c r="P9375" s="3">
        <v>30786172.469999999</v>
      </c>
      <c r="Q9375" s="3">
        <v>2051191.05</v>
      </c>
      <c r="R9375" s="3">
        <v>26059600.300000001</v>
      </c>
      <c r="S9375" s="3"/>
      <c r="T9375" s="3">
        <v>-3348883.12</v>
      </c>
      <c r="U9375" s="3">
        <v>-39216560.890000001</v>
      </c>
      <c r="V9375" s="9">
        <f t="shared" si="1081"/>
        <v>0.66041344108605726</v>
      </c>
      <c r="W9375" s="3">
        <v>5560201.6999999899</v>
      </c>
      <c r="X9375" s="11">
        <f t="shared" si="1082"/>
        <v>2.3583268818177267E-2</v>
      </c>
      <c r="Y9375" s="11">
        <f t="shared" si="1083"/>
        <v>7.2948840265983517E-3</v>
      </c>
      <c r="Z9375" s="11">
        <f t="shared" si="1084"/>
        <v>0.30932455050402841</v>
      </c>
    </row>
    <row r="9376" spans="1:26" x14ac:dyDescent="0.3">
      <c r="A9376" s="8" t="s">
        <v>2832</v>
      </c>
      <c r="B9376" s="2" t="s">
        <v>1051</v>
      </c>
      <c r="C9376" s="3">
        <v>841032169.55999994</v>
      </c>
      <c r="D9376" s="9">
        <f t="shared" si="1079"/>
        <v>20.55014046876332</v>
      </c>
      <c r="E9376" s="9">
        <f t="shared" si="1078"/>
        <v>0.14415396492315835</v>
      </c>
      <c r="F9376" s="3">
        <v>796947539.5</v>
      </c>
      <c r="G9376" s="4">
        <v>0.18412709274450501</v>
      </c>
      <c r="H9376" s="3">
        <v>1650852.46</v>
      </c>
      <c r="I9376" s="3">
        <v>98713273.230000004</v>
      </c>
      <c r="J9376" s="3">
        <v>20873996.18</v>
      </c>
      <c r="K9376" s="3">
        <v>642179538.78999996</v>
      </c>
      <c r="L9376" s="3">
        <v>129672406.15000001</v>
      </c>
      <c r="M9376" s="9">
        <f t="shared" si="1080"/>
        <v>0.20192547148781761</v>
      </c>
      <c r="N9376" s="3">
        <v>534947502.69999999</v>
      </c>
      <c r="O9376" s="3">
        <v>242034721.62</v>
      </c>
      <c r="P9376" s="3">
        <v>64921112.820000097</v>
      </c>
      <c r="Q9376" s="3">
        <v>3677268.63</v>
      </c>
      <c r="R9376" s="3">
        <v>55172647.43</v>
      </c>
      <c r="S9376" s="3"/>
      <c r="T9376" s="3">
        <v>-6724940.6900000004</v>
      </c>
      <c r="U9376" s="3">
        <v>-80350457.519999996</v>
      </c>
      <c r="V9376" s="9">
        <f t="shared" si="1081"/>
        <v>0.67585009393895035</v>
      </c>
      <c r="W9376" s="3">
        <v>15616972.220000099</v>
      </c>
      <c r="X9376" s="11">
        <f t="shared" si="1082"/>
        <v>6.4523685343457038E-2</v>
      </c>
      <c r="Y9376" s="11">
        <f t="shared" si="1083"/>
        <v>1.8568816729293933E-2</v>
      </c>
      <c r="Z9376" s="11">
        <f t="shared" si="1084"/>
        <v>0.28778295335198001</v>
      </c>
    </row>
    <row r="9377" spans="1:26" x14ac:dyDescent="0.3">
      <c r="A9377" s="8" t="s">
        <v>2833</v>
      </c>
      <c r="B9377" s="2" t="s">
        <v>1051</v>
      </c>
      <c r="C9377" s="3">
        <v>1011095532.67</v>
      </c>
      <c r="D9377" s="9">
        <f t="shared" si="1079"/>
        <v>20.734300265764851</v>
      </c>
      <c r="E9377" s="9">
        <f t="shared" si="1078"/>
        <v>0.28459682347732912</v>
      </c>
      <c r="F9377" s="3">
        <v>805343276.55999994</v>
      </c>
      <c r="G9377" s="4">
        <v>0.18307528133311299</v>
      </c>
      <c r="H9377" s="3">
        <v>1723735.94</v>
      </c>
      <c r="I9377" s="3">
        <v>265818199.36000001</v>
      </c>
      <c r="J9377" s="3">
        <v>20212641.530000001</v>
      </c>
      <c r="K9377" s="3">
        <v>614430995.53999996</v>
      </c>
      <c r="L9377" s="3">
        <v>111629008.45999999</v>
      </c>
      <c r="M9377" s="9">
        <f t="shared" si="1080"/>
        <v>0.18167867387922629</v>
      </c>
      <c r="N9377" s="3">
        <v>703622827.86000001</v>
      </c>
      <c r="O9377" s="3">
        <v>248630385.41</v>
      </c>
      <c r="P9377" s="3">
        <v>36974725.659999996</v>
      </c>
      <c r="Q9377" s="3">
        <v>1014855.06</v>
      </c>
      <c r="R9377" s="3">
        <v>31274043.100000001</v>
      </c>
      <c r="S9377" s="3"/>
      <c r="T9377" s="3">
        <v>-3336594.4</v>
      </c>
      <c r="U9377" s="3">
        <v>-42721191.289999999</v>
      </c>
      <c r="V9377" s="9">
        <f t="shared" si="1081"/>
        <v>0.70105189983135729</v>
      </c>
      <c r="W9377" s="3">
        <v>10330589.75</v>
      </c>
      <c r="X9377" s="11">
        <f t="shared" si="1082"/>
        <v>4.1549988883959235E-2</v>
      </c>
      <c r="Y9377" s="11">
        <f t="shared" si="1083"/>
        <v>1.0217224205036306E-2</v>
      </c>
      <c r="Z9377" s="11">
        <f t="shared" si="1084"/>
        <v>0.24590197204555117</v>
      </c>
    </row>
    <row r="9378" spans="1:26" x14ac:dyDescent="0.3">
      <c r="A9378" s="8" t="s">
        <v>2834</v>
      </c>
      <c r="B9378" s="2" t="s">
        <v>1051</v>
      </c>
      <c r="C9378" s="3">
        <v>1064313431.13</v>
      </c>
      <c r="D9378" s="9">
        <f t="shared" si="1079"/>
        <v>20.785595762615944</v>
      </c>
      <c r="E9378" s="9">
        <f t="shared" si="1078"/>
        <v>0.29775786442301461</v>
      </c>
      <c r="F9378" s="3">
        <v>796119278</v>
      </c>
      <c r="G9378" s="4">
        <v>0.17472976501878301</v>
      </c>
      <c r="H9378" s="3">
        <v>2289479.75</v>
      </c>
      <c r="I9378" s="3">
        <v>278542761.98000002</v>
      </c>
      <c r="J9378" s="3">
        <v>36075452.600000001</v>
      </c>
      <c r="K9378" s="3">
        <v>551088768.60000002</v>
      </c>
      <c r="L9378" s="3">
        <v>54138116.240000002</v>
      </c>
      <c r="M9378" s="9">
        <f t="shared" si="1080"/>
        <v>9.8238467783572966E-2</v>
      </c>
      <c r="N9378" s="3">
        <v>754798036.59000003</v>
      </c>
      <c r="O9378" s="3">
        <v>240515670.33000001</v>
      </c>
      <c r="P9378" s="3">
        <v>80399423.659999996</v>
      </c>
      <c r="Q9378" s="3">
        <v>2113947.87</v>
      </c>
      <c r="R9378" s="3">
        <v>63416637.649999999</v>
      </c>
      <c r="S9378" s="3"/>
      <c r="T9378" s="3">
        <v>-6957809.1200000001</v>
      </c>
      <c r="U9378" s="3">
        <v>-85345859.25</v>
      </c>
      <c r="V9378" s="9">
        <f t="shared" si="1081"/>
        <v>0.70994562488372737</v>
      </c>
      <c r="W9378" s="3">
        <v>25711315.59</v>
      </c>
      <c r="X9378" s="11">
        <f t="shared" si="1082"/>
        <v>0.10690079176430682</v>
      </c>
      <c r="Y9378" s="11">
        <f t="shared" si="1083"/>
        <v>2.4157653974827557E-2</v>
      </c>
      <c r="Z9378" s="11">
        <f t="shared" si="1084"/>
        <v>0.22598199298738564</v>
      </c>
    </row>
    <row r="9379" spans="1:26" x14ac:dyDescent="0.3">
      <c r="A9379" s="8" t="s">
        <v>2835</v>
      </c>
      <c r="B9379" s="2" t="s">
        <v>1051</v>
      </c>
      <c r="C9379" s="3">
        <v>949704213.82000005</v>
      </c>
      <c r="D9379" s="9">
        <f t="shared" si="1079"/>
        <v>20.671661140204495</v>
      </c>
      <c r="E9379" s="9">
        <f t="shared" si="1078"/>
        <v>0.18590776414461965</v>
      </c>
      <c r="F9379" s="3">
        <v>859790066.44000006</v>
      </c>
      <c r="G9379" s="4">
        <v>0.178550739512641</v>
      </c>
      <c r="H9379" s="3">
        <v>2847594.52</v>
      </c>
      <c r="I9379" s="3">
        <v>137104056.81</v>
      </c>
      <c r="J9379" s="3">
        <v>36605735.659999996</v>
      </c>
      <c r="K9379" s="3">
        <v>566351885.49000001</v>
      </c>
      <c r="L9379" s="3">
        <v>69370995.930000007</v>
      </c>
      <c r="M9379" s="9">
        <f t="shared" si="1080"/>
        <v>0.12248744589237336</v>
      </c>
      <c r="N9379" s="3">
        <v>653871223.11000001</v>
      </c>
      <c r="O9379" s="3">
        <v>245664292.91</v>
      </c>
      <c r="P9379" s="3">
        <v>30329573.059999999</v>
      </c>
      <c r="Q9379" s="3">
        <v>942513.16</v>
      </c>
      <c r="R9379" s="3">
        <v>33487228.199999999</v>
      </c>
      <c r="S9379" s="3"/>
      <c r="T9379" s="3">
        <v>-3492214.33</v>
      </c>
      <c r="U9379" s="3">
        <v>-40156693.810000002</v>
      </c>
      <c r="V9379" s="9">
        <f t="shared" si="1081"/>
        <v>0.78878814676348052</v>
      </c>
      <c r="W9379" s="3">
        <v>8560496.9900000095</v>
      </c>
      <c r="X9379" s="11">
        <f t="shared" si="1082"/>
        <v>3.4846321736859732E-2</v>
      </c>
      <c r="Y9379" s="11">
        <f t="shared" si="1083"/>
        <v>9.0138559621285447E-3</v>
      </c>
      <c r="Z9379" s="11">
        <f t="shared" si="1084"/>
        <v>0.2586745318543584</v>
      </c>
    </row>
    <row r="9380" spans="1:26" x14ac:dyDescent="0.3">
      <c r="A9380" s="8" t="s">
        <v>2836</v>
      </c>
      <c r="B9380" s="2" t="s">
        <v>1051</v>
      </c>
      <c r="C9380" s="3">
        <v>999849367.36000001</v>
      </c>
      <c r="D9380" s="9">
        <f t="shared" si="1079"/>
        <v>20.723115192960176</v>
      </c>
      <c r="E9380" s="9">
        <f t="shared" si="1078"/>
        <v>0.22340368665710686</v>
      </c>
      <c r="F9380" s="3">
        <v>882452992.26999998</v>
      </c>
      <c r="G9380" s="4">
        <v>0.18867527367383999</v>
      </c>
      <c r="H9380" s="3">
        <v>5263153.03</v>
      </c>
      <c r="I9380" s="3">
        <v>181109288.78999999</v>
      </c>
      <c r="J9380" s="3">
        <v>36997592.950000003</v>
      </c>
      <c r="K9380" s="3">
        <v>565086998.04999995</v>
      </c>
      <c r="L9380" s="3">
        <v>71595899.900000006</v>
      </c>
      <c r="M9380" s="9">
        <f t="shared" si="1080"/>
        <v>0.12669889795210801</v>
      </c>
      <c r="N9380" s="3">
        <v>696175593.17999995</v>
      </c>
      <c r="O9380" s="3">
        <v>253716976.30000001</v>
      </c>
      <c r="P9380" s="3">
        <v>66017177.899999999</v>
      </c>
      <c r="Q9380" s="3">
        <v>1986018.63</v>
      </c>
      <c r="R9380" s="3">
        <v>64165146.899999999</v>
      </c>
      <c r="S9380" s="3"/>
      <c r="T9380" s="3">
        <v>-7070535.5499999998</v>
      </c>
      <c r="U9380" s="3">
        <v>-77973925.930000007</v>
      </c>
      <c r="V9380" s="9">
        <f t="shared" si="1081"/>
        <v>0.77784213549940395</v>
      </c>
      <c r="W9380" s="3">
        <v>20089089.559999999</v>
      </c>
      <c r="X9380" s="11">
        <f t="shared" si="1082"/>
        <v>7.9179130434875816E-2</v>
      </c>
      <c r="Y9380" s="11">
        <f t="shared" si="1083"/>
        <v>2.0092116088489594E-2</v>
      </c>
      <c r="Z9380" s="11">
        <f t="shared" si="1084"/>
        <v>0.25375520011570718</v>
      </c>
    </row>
    <row r="9381" spans="1:26" x14ac:dyDescent="0.3">
      <c r="A9381" s="8" t="s">
        <v>2837</v>
      </c>
      <c r="B9381" s="2" t="s">
        <v>1051</v>
      </c>
      <c r="C9381" s="3">
        <v>937478752.35000002</v>
      </c>
      <c r="D9381" s="9">
        <f t="shared" si="1079"/>
        <v>20.658704651392004</v>
      </c>
      <c r="E9381" s="9">
        <f t="shared" si="1078"/>
        <v>0.15042691348096876</v>
      </c>
      <c r="F9381" s="3">
        <v>915391674.10000002</v>
      </c>
      <c r="G9381" s="4">
        <v>0.19153976315869201</v>
      </c>
      <c r="H9381" s="3">
        <v>1757197.46</v>
      </c>
      <c r="I9381" s="3">
        <v>116109158.12</v>
      </c>
      <c r="J9381" s="3">
        <v>23155679.59</v>
      </c>
      <c r="K9381" s="3">
        <v>552798105.37</v>
      </c>
      <c r="L9381" s="3">
        <v>66007199.159999996</v>
      </c>
      <c r="M9381" s="9">
        <f t="shared" si="1080"/>
        <v>0.11940561756415558</v>
      </c>
      <c r="N9381" s="3">
        <v>628114153.86000001</v>
      </c>
      <c r="O9381" s="3">
        <v>261530190.71000001</v>
      </c>
      <c r="P9381" s="3">
        <v>34154692.75</v>
      </c>
      <c r="Q9381" s="3">
        <v>983555.93</v>
      </c>
      <c r="R9381" s="3">
        <v>30536160.030000001</v>
      </c>
      <c r="S9381" s="3"/>
      <c r="T9381" s="3">
        <v>-3545944.64</v>
      </c>
      <c r="U9381" s="3">
        <v>-35982804.5</v>
      </c>
      <c r="V9381" s="9">
        <f t="shared" si="1081"/>
        <v>0.79738713330810951</v>
      </c>
      <c r="W9381" s="3">
        <v>11534148.17</v>
      </c>
      <c r="X9381" s="11">
        <f t="shared" si="1082"/>
        <v>4.4102549455904839E-2</v>
      </c>
      <c r="Y9381" s="11">
        <f t="shared" si="1083"/>
        <v>1.2303370226884694E-2</v>
      </c>
      <c r="Z9381" s="11">
        <f t="shared" si="1084"/>
        <v>0.2789718594201907</v>
      </c>
    </row>
    <row r="9382" spans="1:26" x14ac:dyDescent="0.3">
      <c r="A9382" s="8" t="s">
        <v>2838</v>
      </c>
      <c r="B9382" s="2" t="s">
        <v>1051</v>
      </c>
      <c r="C9382" s="3">
        <v>814205680.67999995</v>
      </c>
      <c r="D9382" s="9">
        <f t="shared" si="1079"/>
        <v>20.517723571016919</v>
      </c>
      <c r="E9382" s="9">
        <f t="shared" si="1078"/>
        <v>0.14472351127738145</v>
      </c>
      <c r="F9382" s="3">
        <v>745090288.13</v>
      </c>
      <c r="G9382" s="4">
        <v>0.17372313893814001</v>
      </c>
      <c r="H9382" s="3">
        <v>5458039.4800000004</v>
      </c>
      <c r="I9382" s="3">
        <v>79919007.640000001</v>
      </c>
      <c r="J9382" s="3">
        <v>32457657.890000001</v>
      </c>
      <c r="K9382" s="3">
        <v>506924536.27999997</v>
      </c>
      <c r="L9382" s="3">
        <v>37427386.829999998</v>
      </c>
      <c r="M9382" s="9">
        <f t="shared" si="1080"/>
        <v>7.3832265261129446E-2</v>
      </c>
      <c r="N9382" s="3">
        <v>547847676.13999999</v>
      </c>
      <c r="O9382" s="3">
        <v>220260257.97999999</v>
      </c>
      <c r="P9382" s="3">
        <v>78936747.870000005</v>
      </c>
      <c r="Q9382" s="3">
        <v>1861714.12</v>
      </c>
      <c r="R9382" s="3">
        <v>63812351.299999997</v>
      </c>
      <c r="S9382" s="3"/>
      <c r="T9382" s="3">
        <v>-6796842.2000000002</v>
      </c>
      <c r="U9382" s="3">
        <v>-74499146.060000002</v>
      </c>
      <c r="V9382" s="9">
        <f t="shared" si="1081"/>
        <v>0.80783894538512602</v>
      </c>
      <c r="W9382" s="3">
        <v>26937576.129999999</v>
      </c>
      <c r="X9382" s="11">
        <f t="shared" si="1082"/>
        <v>0.12229884944766557</v>
      </c>
      <c r="Y9382" s="11">
        <f t="shared" si="1083"/>
        <v>3.3084485614866446E-2</v>
      </c>
      <c r="Z9382" s="11">
        <f t="shared" si="1084"/>
        <v>0.27052164238899107</v>
      </c>
    </row>
    <row r="9383" spans="1:26" x14ac:dyDescent="0.3">
      <c r="A9383" s="8" t="s">
        <v>2839</v>
      </c>
      <c r="B9383" s="2" t="s">
        <v>1051</v>
      </c>
      <c r="C9383" s="3">
        <v>770642601.75999999</v>
      </c>
      <c r="D9383" s="9">
        <f t="shared" si="1079"/>
        <v>20.462735272510923</v>
      </c>
      <c r="E9383" s="9">
        <f t="shared" si="1078"/>
        <v>0.22267224874163047</v>
      </c>
      <c r="F9383" s="3">
        <v>538263649.10000002</v>
      </c>
      <c r="G9383" s="4">
        <v>0.31367756955158699</v>
      </c>
      <c r="H9383" s="3">
        <v>4480846.3899999997</v>
      </c>
      <c r="I9383" s="3">
        <v>145813168.19</v>
      </c>
      <c r="J9383" s="3">
        <v>21306706.530000001</v>
      </c>
      <c r="K9383" s="3">
        <v>515273501.97000003</v>
      </c>
      <c r="L9383" s="3">
        <v>72409750.109999999</v>
      </c>
      <c r="M9383" s="9">
        <f t="shared" si="1080"/>
        <v>0.14052682669138264</v>
      </c>
      <c r="N9383" s="3">
        <v>541088915.33000004</v>
      </c>
      <c r="O9383" s="3">
        <v>182820289.41</v>
      </c>
      <c r="P9383" s="3">
        <v>34519712.140000001</v>
      </c>
      <c r="Q9383" s="3">
        <v>0</v>
      </c>
      <c r="R9383" s="3"/>
      <c r="S9383" s="3">
        <v>28469917.129999999</v>
      </c>
      <c r="T9383" s="3">
        <v>-3346743.79</v>
      </c>
      <c r="U9383" s="3">
        <v>-32777231.170000002</v>
      </c>
      <c r="V9383" s="9">
        <f t="shared" si="1081"/>
        <v>0.7881169545025063</v>
      </c>
      <c r="W9383" s="3">
        <v>11307935.720000001</v>
      </c>
      <c r="X9383" s="11">
        <f t="shared" si="1082"/>
        <v>6.1852739411435771E-2</v>
      </c>
      <c r="Y9383" s="11">
        <f t="shared" si="1083"/>
        <v>1.4673385164763592E-2</v>
      </c>
      <c r="Z9383" s="11">
        <f t="shared" si="1084"/>
        <v>0.2372309667185197</v>
      </c>
    </row>
    <row r="9384" spans="1:26" x14ac:dyDescent="0.3">
      <c r="A9384" s="8" t="s">
        <v>2840</v>
      </c>
      <c r="B9384" s="2" t="s">
        <v>1051</v>
      </c>
      <c r="C9384" s="3">
        <v>762734599.09000003</v>
      </c>
      <c r="D9384" s="9">
        <f t="shared" si="1079"/>
        <v>20.452420690062549</v>
      </c>
      <c r="E9384" s="9">
        <f t="shared" si="1078"/>
        <v>0.24629812007234403</v>
      </c>
      <c r="F9384" s="3">
        <v>515506071.70999998</v>
      </c>
      <c r="G9384" s="4">
        <v>0.34829864850657499</v>
      </c>
      <c r="H9384" s="3">
        <v>4453826.59</v>
      </c>
      <c r="I9384" s="3">
        <v>161390490.5</v>
      </c>
      <c r="J9384" s="3">
        <v>22015780.780000001</v>
      </c>
      <c r="K9384" s="3">
        <v>514754433.82999998</v>
      </c>
      <c r="L9384" s="3">
        <v>77740878.890000001</v>
      </c>
      <c r="M9384" s="9">
        <f t="shared" si="1080"/>
        <v>0.15102517585244207</v>
      </c>
      <c r="N9384" s="3">
        <v>517734538.22000003</v>
      </c>
      <c r="O9384" s="3">
        <v>192174816.03</v>
      </c>
      <c r="P9384" s="3">
        <v>72669632.890000001</v>
      </c>
      <c r="Q9384" s="3">
        <v>0</v>
      </c>
      <c r="R9384" s="3"/>
      <c r="S9384" s="3">
        <v>54178786.479999997</v>
      </c>
      <c r="T9384" s="3">
        <v>-6815272.9699999997</v>
      </c>
      <c r="U9384" s="3">
        <v>-65117535.18</v>
      </c>
      <c r="V9384" s="9">
        <f t="shared" si="1081"/>
        <v>0.75318603393074945</v>
      </c>
      <c r="W9384" s="3">
        <v>23395338.010000002</v>
      </c>
      <c r="X9384" s="11">
        <f t="shared" si="1082"/>
        <v>0.1217398746272134</v>
      </c>
      <c r="Y9384" s="11">
        <f t="shared" si="1083"/>
        <v>3.0672973322453716E-2</v>
      </c>
      <c r="Z9384" s="11">
        <f t="shared" si="1084"/>
        <v>0.25195502637389083</v>
      </c>
    </row>
    <row r="9385" spans="1:26" x14ac:dyDescent="0.3">
      <c r="A9385" s="8" t="s">
        <v>2841</v>
      </c>
      <c r="B9385" s="2" t="s">
        <v>1051</v>
      </c>
      <c r="C9385" s="3">
        <v>672753860.52999997</v>
      </c>
      <c r="D9385" s="9">
        <f t="shared" ref="D9385:D9387" si="1085">LN(C9385)</f>
        <v>20.326890085986633</v>
      </c>
      <c r="E9385" s="9">
        <f t="shared" si="1078"/>
        <v>0.17613824673803694</v>
      </c>
      <c r="F9385" s="3">
        <v>497959396.67000002</v>
      </c>
      <c r="G9385" s="4">
        <v>0.31228849681646498</v>
      </c>
      <c r="H9385" s="3">
        <v>4071754.48</v>
      </c>
      <c r="I9385" s="3">
        <v>94110019.900000006</v>
      </c>
      <c r="J9385" s="3">
        <v>20315911.100000001</v>
      </c>
      <c r="K9385" s="3">
        <v>524745327.69999999</v>
      </c>
      <c r="L9385" s="3">
        <v>86591202.359999999</v>
      </c>
      <c r="M9385" s="9">
        <f t="shared" ref="M9385:M9387" si="1086">IFERROR(L9385/K9385,"")</f>
        <v>0.16501567101042336</v>
      </c>
      <c r="N9385" s="3">
        <v>443209759.51999998</v>
      </c>
      <c r="O9385" s="3">
        <v>166511990.83000001</v>
      </c>
      <c r="P9385" s="3">
        <v>35505336.590000004</v>
      </c>
      <c r="Q9385" s="3">
        <v>0</v>
      </c>
      <c r="R9385" s="3"/>
      <c r="S9385" s="3">
        <v>28387928.43</v>
      </c>
      <c r="T9385" s="3">
        <v>-3431521.79</v>
      </c>
      <c r="U9385" s="3">
        <v>-35543988.240000002</v>
      </c>
      <c r="V9385" s="9">
        <f t="shared" ref="V9385:V9387" si="1087">IFERROR(SUM(Q9385:S9385)/ABS(SUM(T9385:U9385)),"")</f>
        <v>0.72835296852175657</v>
      </c>
      <c r="W9385" s="3">
        <v>12338868.710000001</v>
      </c>
      <c r="X9385" s="11">
        <f t="shared" ref="X9385:X9387" si="1088">W9385/O9385</f>
        <v>7.4101982977294034E-2</v>
      </c>
      <c r="Y9385" s="11">
        <f t="shared" ref="Y9385:Y9387" si="1089">W9385/C9385</f>
        <v>1.8340836721887195E-2</v>
      </c>
      <c r="Z9385" s="11">
        <f t="shared" ref="Z9385:Z9387" si="1090">O9385/C9385</f>
        <v>0.24750804209257268</v>
      </c>
    </row>
    <row r="9386" spans="1:26" x14ac:dyDescent="0.3">
      <c r="A9386" s="8" t="s">
        <v>2842</v>
      </c>
      <c r="B9386" s="2" t="s">
        <v>1051</v>
      </c>
      <c r="C9386" s="3">
        <v>625770747.69000006</v>
      </c>
      <c r="D9386" s="9">
        <f t="shared" si="1085"/>
        <v>20.254494644242673</v>
      </c>
      <c r="E9386" s="9">
        <f t="shared" si="1078"/>
        <v>9.4231368033220547E-2</v>
      </c>
      <c r="F9386" s="3">
        <v>475149711.60000002</v>
      </c>
      <c r="G9386" s="4">
        <v>0.25786007623962198</v>
      </c>
      <c r="H9386" s="3">
        <v>4170946.81</v>
      </c>
      <c r="I9386" s="3">
        <v>24321794.18</v>
      </c>
      <c r="J9386" s="3">
        <v>30474492.640000001</v>
      </c>
      <c r="K9386" s="3">
        <v>512727445.23000002</v>
      </c>
      <c r="L9386" s="3">
        <v>79449061.180000007</v>
      </c>
      <c r="M9386" s="9">
        <f t="shared" si="1086"/>
        <v>0.15495379059406628</v>
      </c>
      <c r="N9386" s="3">
        <v>391553922.42000002</v>
      </c>
      <c r="O9386" s="3">
        <v>138763860.99000001</v>
      </c>
      <c r="P9386" s="3">
        <v>73497087.739999995</v>
      </c>
      <c r="Q9386" s="3">
        <v>0</v>
      </c>
      <c r="R9386" s="3"/>
      <c r="S9386" s="3">
        <v>59311723.93</v>
      </c>
      <c r="T9386" s="3">
        <v>-6909496.5099999998</v>
      </c>
      <c r="U9386" s="3">
        <v>-73861633.670000002</v>
      </c>
      <c r="V9386" s="9">
        <f t="shared" si="1087"/>
        <v>0.73431836100129699</v>
      </c>
      <c r="W9386" s="3">
        <v>-12110770.15</v>
      </c>
      <c r="X9386" s="11">
        <f t="shared" si="1088"/>
        <v>-8.7276111111327187E-2</v>
      </c>
      <c r="Y9386" s="11">
        <f t="shared" si="1089"/>
        <v>-1.9353365740898364E-2</v>
      </c>
      <c r="Z9386" s="11">
        <f t="shared" si="1090"/>
        <v>0.22174871788468786</v>
      </c>
    </row>
    <row r="9387" spans="1:26" x14ac:dyDescent="0.3">
      <c r="A9387" s="8" t="s">
        <v>2843</v>
      </c>
      <c r="B9387" s="2" t="s">
        <v>1051</v>
      </c>
      <c r="C9387" s="3">
        <v>626946381.30999994</v>
      </c>
      <c r="D9387" s="9">
        <f t="shared" si="1085"/>
        <v>20.256371578688476</v>
      </c>
      <c r="E9387" s="9">
        <f t="shared" si="1078"/>
        <v>8.0187242352296087E-2</v>
      </c>
      <c r="F9387" s="3">
        <v>502809499.69999999</v>
      </c>
      <c r="G9387" s="4">
        <v>0.23281466169314599</v>
      </c>
      <c r="H9387" s="3">
        <v>3609887.49</v>
      </c>
      <c r="I9387" s="3">
        <v>10622833.140000001</v>
      </c>
      <c r="J9387" s="3">
        <v>36040380.789999999</v>
      </c>
      <c r="K9387" s="3">
        <v>516384396.45999998</v>
      </c>
      <c r="L9387" s="3">
        <v>81377024.930000007</v>
      </c>
      <c r="M9387" s="9">
        <f t="shared" si="1086"/>
        <v>0.15759001528293393</v>
      </c>
      <c r="N9387" s="3">
        <v>417552437.80000001</v>
      </c>
      <c r="O9387" s="3">
        <v>137449155.41999999</v>
      </c>
      <c r="P9387" s="3">
        <v>20695400.43</v>
      </c>
      <c r="Q9387" s="3">
        <v>0</v>
      </c>
      <c r="R9387" s="3"/>
      <c r="S9387" s="3">
        <v>25766648.52</v>
      </c>
      <c r="T9387" s="3">
        <v>-3502885.22</v>
      </c>
      <c r="U9387" s="3">
        <v>-33204583.43</v>
      </c>
      <c r="V9387" s="9">
        <f t="shared" si="1087"/>
        <v>0.70194566576303541</v>
      </c>
      <c r="W9387" s="3">
        <v>1361881.01000001</v>
      </c>
      <c r="X9387" s="11">
        <f t="shared" si="1088"/>
        <v>9.9082530251898889E-3</v>
      </c>
      <c r="Y9387" s="11">
        <f t="shared" si="1089"/>
        <v>2.1722447893460515E-3</v>
      </c>
      <c r="Z9387" s="11">
        <f t="shared" si="1090"/>
        <v>0.21923590201254686</v>
      </c>
    </row>
  </sheetData>
  <pageMargins left="0.75" right="0.75" top="1" bottom="1" header="0.5" footer="0.5"/>
  <headerFooter>
    <oddHeader>&amp;R&amp;"Calibri"&amp;10&amp;K000000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0" customWidth="1"/>
    <col min="2" max="2" width="16" customWidth="1"/>
    <col min="3" max="3" width="22" customWidth="1"/>
    <col min="4" max="4" width="20" customWidth="1"/>
    <col min="5" max="5" width="22" customWidth="1"/>
    <col min="6" max="6" width="8" customWidth="1"/>
    <col min="7" max="7" width="10" customWidth="1"/>
    <col min="8" max="8" width="22" customWidth="1"/>
    <col min="9" max="9" width="50" customWidth="1"/>
    <col min="10" max="12" width="12" customWidth="1"/>
  </cols>
  <sheetData>
    <row r="1" spans="1:12" ht="26.4" x14ac:dyDescent="0.3">
      <c r="A1" s="1" t="s">
        <v>0</v>
      </c>
      <c r="B1" s="1" t="s">
        <v>1055</v>
      </c>
      <c r="C1" s="1" t="s">
        <v>1056</v>
      </c>
      <c r="D1" s="1" t="s">
        <v>1057</v>
      </c>
      <c r="E1" s="1" t="s">
        <v>1058</v>
      </c>
      <c r="F1" s="1" t="s">
        <v>1059</v>
      </c>
      <c r="G1" s="1" t="s">
        <v>1060</v>
      </c>
      <c r="H1" s="1" t="s">
        <v>1</v>
      </c>
      <c r="I1" s="1" t="s">
        <v>1061</v>
      </c>
      <c r="J1" s="1" t="s">
        <v>1062</v>
      </c>
      <c r="K1" s="1" t="s">
        <v>1063</v>
      </c>
      <c r="L1" s="1" t="s">
        <v>1064</v>
      </c>
    </row>
    <row r="2" spans="1:12" x14ac:dyDescent="0.3">
      <c r="A2" s="2" t="s">
        <v>23</v>
      </c>
      <c r="B2" s="2" t="s">
        <v>24</v>
      </c>
      <c r="C2" s="2" t="s">
        <v>1065</v>
      </c>
      <c r="D2" s="2" t="s">
        <v>1066</v>
      </c>
      <c r="E2" s="2" t="s">
        <v>1067</v>
      </c>
      <c r="F2" s="2" t="s">
        <v>1068</v>
      </c>
      <c r="G2" s="2" t="s">
        <v>1069</v>
      </c>
      <c r="H2" s="2" t="s">
        <v>1070</v>
      </c>
      <c r="I2" s="2" t="s">
        <v>1071</v>
      </c>
      <c r="J2" s="2" t="s">
        <v>1072</v>
      </c>
      <c r="K2" s="2" t="s">
        <v>1073</v>
      </c>
      <c r="L2" s="2">
        <v>57</v>
      </c>
    </row>
    <row r="3" spans="1:12" x14ac:dyDescent="0.3">
      <c r="A3" s="2" t="s">
        <v>27</v>
      </c>
      <c r="B3" s="2" t="s">
        <v>28</v>
      </c>
      <c r="C3" s="2" t="s">
        <v>1074</v>
      </c>
      <c r="D3" s="2" t="s">
        <v>1075</v>
      </c>
      <c r="E3" s="2" t="s">
        <v>1074</v>
      </c>
      <c r="F3" s="2" t="s">
        <v>1068</v>
      </c>
      <c r="G3" s="2" t="s">
        <v>1069</v>
      </c>
      <c r="H3" s="2" t="s">
        <v>26</v>
      </c>
      <c r="I3" s="2" t="s">
        <v>1076</v>
      </c>
      <c r="J3" s="2" t="s">
        <v>1077</v>
      </c>
      <c r="K3" s="2" t="s">
        <v>1073</v>
      </c>
      <c r="L3" s="2">
        <v>4</v>
      </c>
    </row>
    <row r="4" spans="1:12" x14ac:dyDescent="0.3">
      <c r="A4" s="2" t="s">
        <v>29</v>
      </c>
      <c r="B4" s="2" t="s">
        <v>28</v>
      </c>
      <c r="C4" s="2" t="s">
        <v>1074</v>
      </c>
      <c r="D4" s="2" t="s">
        <v>1075</v>
      </c>
      <c r="E4" s="2" t="s">
        <v>1074</v>
      </c>
      <c r="F4" s="2" t="s">
        <v>1068</v>
      </c>
      <c r="G4" s="2" t="s">
        <v>1069</v>
      </c>
      <c r="H4" s="2" t="s">
        <v>26</v>
      </c>
      <c r="I4" s="2" t="s">
        <v>1078</v>
      </c>
      <c r="J4" s="2" t="s">
        <v>1079</v>
      </c>
      <c r="K4" s="2" t="s">
        <v>1080</v>
      </c>
      <c r="L4" s="2">
        <v>19</v>
      </c>
    </row>
    <row r="5" spans="1:12" x14ac:dyDescent="0.3">
      <c r="A5" s="2" t="s">
        <v>30</v>
      </c>
      <c r="B5" s="2" t="s">
        <v>31</v>
      </c>
      <c r="C5" s="2" t="s">
        <v>1081</v>
      </c>
      <c r="D5" s="2" t="s">
        <v>1082</v>
      </c>
      <c r="E5" s="2" t="s">
        <v>1081</v>
      </c>
      <c r="F5" s="2" t="s">
        <v>1068</v>
      </c>
      <c r="G5" s="2" t="s">
        <v>1069</v>
      </c>
      <c r="H5" s="2" t="s">
        <v>26</v>
      </c>
      <c r="I5" s="2" t="s">
        <v>1083</v>
      </c>
      <c r="J5" s="2" t="s">
        <v>1084</v>
      </c>
      <c r="K5" s="2" t="s">
        <v>1085</v>
      </c>
      <c r="L5" s="2">
        <v>22</v>
      </c>
    </row>
    <row r="6" spans="1:12" x14ac:dyDescent="0.3">
      <c r="A6" s="2" t="s">
        <v>32</v>
      </c>
      <c r="B6" s="2" t="s">
        <v>28</v>
      </c>
      <c r="C6" s="2" t="s">
        <v>1086</v>
      </c>
      <c r="D6" s="2" t="s">
        <v>1087</v>
      </c>
      <c r="E6" s="2" t="s">
        <v>1086</v>
      </c>
      <c r="F6" s="2" t="s">
        <v>1088</v>
      </c>
      <c r="G6" s="2" t="s">
        <v>1069</v>
      </c>
      <c r="H6" s="2" t="s">
        <v>26</v>
      </c>
      <c r="I6" s="2" t="s">
        <v>1089</v>
      </c>
      <c r="J6" s="2" t="s">
        <v>1090</v>
      </c>
      <c r="K6" s="2" t="s">
        <v>1073</v>
      </c>
      <c r="L6" s="2">
        <v>18</v>
      </c>
    </row>
    <row r="7" spans="1:12" x14ac:dyDescent="0.3">
      <c r="A7" s="2" t="s">
        <v>33</v>
      </c>
      <c r="B7" s="2" t="s">
        <v>28</v>
      </c>
      <c r="C7" s="2" t="s">
        <v>1091</v>
      </c>
      <c r="D7" s="2" t="s">
        <v>1092</v>
      </c>
      <c r="E7" s="2" t="s">
        <v>1091</v>
      </c>
      <c r="F7" s="2" t="s">
        <v>1093</v>
      </c>
      <c r="G7" s="2" t="s">
        <v>1069</v>
      </c>
      <c r="H7" s="2" t="s">
        <v>26</v>
      </c>
      <c r="I7" s="2" t="s">
        <v>1094</v>
      </c>
      <c r="J7" s="2" t="s">
        <v>1095</v>
      </c>
      <c r="K7" s="2" t="s">
        <v>1073</v>
      </c>
      <c r="L7" s="2">
        <v>11</v>
      </c>
    </row>
    <row r="8" spans="1:12" x14ac:dyDescent="0.3">
      <c r="A8" s="2" t="s">
        <v>34</v>
      </c>
      <c r="B8" s="2" t="s">
        <v>28</v>
      </c>
      <c r="C8" s="2" t="s">
        <v>1096</v>
      </c>
      <c r="D8" s="2" t="s">
        <v>1096</v>
      </c>
      <c r="E8" s="2" t="s">
        <v>1097</v>
      </c>
      <c r="F8" s="2" t="s">
        <v>1098</v>
      </c>
      <c r="G8" s="2" t="s">
        <v>1069</v>
      </c>
      <c r="H8" s="2" t="s">
        <v>25</v>
      </c>
      <c r="I8" s="2" t="s">
        <v>34</v>
      </c>
      <c r="J8" s="2" t="s">
        <v>1072</v>
      </c>
      <c r="K8" s="2" t="s">
        <v>1099</v>
      </c>
      <c r="L8" s="2">
        <v>12</v>
      </c>
    </row>
    <row r="9" spans="1:12" x14ac:dyDescent="0.3">
      <c r="A9" s="2" t="s">
        <v>35</v>
      </c>
      <c r="B9" s="2" t="s">
        <v>28</v>
      </c>
      <c r="C9" s="2" t="s">
        <v>1097</v>
      </c>
      <c r="D9" s="2" t="s">
        <v>1096</v>
      </c>
      <c r="E9" s="2" t="s">
        <v>1097</v>
      </c>
      <c r="F9" s="2" t="s">
        <v>1098</v>
      </c>
      <c r="G9" s="2" t="s">
        <v>1069</v>
      </c>
      <c r="H9" s="2" t="s">
        <v>26</v>
      </c>
      <c r="I9" s="2" t="s">
        <v>1100</v>
      </c>
      <c r="J9" s="2" t="s">
        <v>1101</v>
      </c>
      <c r="K9" s="2" t="s">
        <v>1102</v>
      </c>
      <c r="L9" s="2">
        <v>18</v>
      </c>
    </row>
    <row r="10" spans="1:12" x14ac:dyDescent="0.3">
      <c r="A10" s="2" t="s">
        <v>36</v>
      </c>
      <c r="B10" s="2" t="s">
        <v>28</v>
      </c>
      <c r="C10" s="2" t="s">
        <v>1103</v>
      </c>
      <c r="D10" s="2" t="s">
        <v>1104</v>
      </c>
      <c r="E10" s="2" t="s">
        <v>1103</v>
      </c>
      <c r="F10" s="2" t="s">
        <v>1068</v>
      </c>
      <c r="G10" s="2" t="s">
        <v>1069</v>
      </c>
      <c r="H10" s="2" t="s">
        <v>26</v>
      </c>
      <c r="I10" s="2" t="s">
        <v>1105</v>
      </c>
      <c r="J10" s="2" t="s">
        <v>1101</v>
      </c>
      <c r="K10" s="2" t="s">
        <v>1073</v>
      </c>
      <c r="L10" s="2">
        <v>45</v>
      </c>
    </row>
    <row r="11" spans="1:12" x14ac:dyDescent="0.3">
      <c r="A11" s="2" t="s">
        <v>37</v>
      </c>
      <c r="B11" s="2" t="s">
        <v>28</v>
      </c>
      <c r="C11" s="2" t="s">
        <v>1106</v>
      </c>
      <c r="D11" s="2" t="s">
        <v>1107</v>
      </c>
      <c r="E11" s="2" t="s">
        <v>1106</v>
      </c>
      <c r="F11" s="2" t="s">
        <v>1088</v>
      </c>
      <c r="G11" s="2" t="s">
        <v>1069</v>
      </c>
      <c r="H11" s="2" t="s">
        <v>26</v>
      </c>
      <c r="I11" s="2" t="s">
        <v>1108</v>
      </c>
      <c r="J11" s="2" t="s">
        <v>1101</v>
      </c>
      <c r="K11" s="2" t="s">
        <v>1073</v>
      </c>
      <c r="L11" s="2">
        <v>45</v>
      </c>
    </row>
    <row r="12" spans="1:12" x14ac:dyDescent="0.3">
      <c r="A12" s="2" t="s">
        <v>38</v>
      </c>
      <c r="B12" s="2" t="s">
        <v>28</v>
      </c>
      <c r="C12" s="2" t="s">
        <v>1109</v>
      </c>
      <c r="D12" s="2" t="s">
        <v>1110</v>
      </c>
      <c r="E12" s="2" t="s">
        <v>1109</v>
      </c>
      <c r="F12" s="2" t="s">
        <v>1111</v>
      </c>
      <c r="G12" s="2" t="s">
        <v>1069</v>
      </c>
      <c r="H12" s="2" t="s">
        <v>26</v>
      </c>
      <c r="I12" s="2" t="s">
        <v>1112</v>
      </c>
      <c r="J12" s="2" t="s">
        <v>1101</v>
      </c>
      <c r="K12" s="2" t="s">
        <v>1073</v>
      </c>
      <c r="L12" s="2">
        <v>45</v>
      </c>
    </row>
    <row r="13" spans="1:12" x14ac:dyDescent="0.3">
      <c r="A13" s="2" t="s">
        <v>39</v>
      </c>
      <c r="B13" s="2" t="s">
        <v>28</v>
      </c>
      <c r="C13" s="2" t="s">
        <v>1113</v>
      </c>
      <c r="D13" s="2" t="s">
        <v>1114</v>
      </c>
      <c r="E13" s="2" t="s">
        <v>1113</v>
      </c>
      <c r="F13" s="2" t="s">
        <v>1115</v>
      </c>
      <c r="G13" s="2" t="s">
        <v>1069</v>
      </c>
      <c r="H13" s="2" t="s">
        <v>26</v>
      </c>
      <c r="I13" s="2" t="s">
        <v>1116</v>
      </c>
      <c r="J13" s="2" t="s">
        <v>1101</v>
      </c>
      <c r="K13" s="2" t="s">
        <v>1073</v>
      </c>
      <c r="L13" s="2">
        <v>45</v>
      </c>
    </row>
    <row r="14" spans="1:12" x14ac:dyDescent="0.3">
      <c r="A14" s="2" t="s">
        <v>40</v>
      </c>
      <c r="B14" s="2" t="s">
        <v>28</v>
      </c>
      <c r="C14" s="2" t="s">
        <v>1117</v>
      </c>
      <c r="D14" s="2" t="s">
        <v>1118</v>
      </c>
      <c r="E14" s="2" t="s">
        <v>1117</v>
      </c>
      <c r="F14" s="2" t="s">
        <v>1119</v>
      </c>
      <c r="G14" s="2" t="s">
        <v>1069</v>
      </c>
      <c r="H14" s="2" t="s">
        <v>26</v>
      </c>
      <c r="I14" s="2" t="s">
        <v>1120</v>
      </c>
      <c r="J14" s="2" t="s">
        <v>1101</v>
      </c>
      <c r="K14" s="2" t="s">
        <v>1073</v>
      </c>
      <c r="L14" s="2">
        <v>45</v>
      </c>
    </row>
    <row r="15" spans="1:12" x14ac:dyDescent="0.3">
      <c r="A15" s="2" t="s">
        <v>41</v>
      </c>
      <c r="B15" s="2" t="s">
        <v>28</v>
      </c>
      <c r="C15" s="2" t="s">
        <v>1121</v>
      </c>
      <c r="D15" s="2" t="s">
        <v>1122</v>
      </c>
      <c r="E15" s="2" t="s">
        <v>1121</v>
      </c>
      <c r="F15" s="2" t="s">
        <v>1123</v>
      </c>
      <c r="G15" s="2" t="s">
        <v>1069</v>
      </c>
      <c r="H15" s="2" t="s">
        <v>26</v>
      </c>
      <c r="I15" s="2" t="s">
        <v>1124</v>
      </c>
      <c r="J15" s="2" t="s">
        <v>1101</v>
      </c>
      <c r="K15" s="2" t="s">
        <v>1073</v>
      </c>
      <c r="L15" s="2">
        <v>45</v>
      </c>
    </row>
    <row r="16" spans="1:12" x14ac:dyDescent="0.3">
      <c r="A16" s="2" t="s">
        <v>42</v>
      </c>
      <c r="B16" s="2" t="s">
        <v>28</v>
      </c>
      <c r="C16" s="2" t="s">
        <v>1125</v>
      </c>
      <c r="D16" s="2" t="s">
        <v>1126</v>
      </c>
      <c r="E16" s="2" t="s">
        <v>1125</v>
      </c>
      <c r="F16" s="2" t="s">
        <v>1127</v>
      </c>
      <c r="G16" s="2" t="s">
        <v>1069</v>
      </c>
      <c r="H16" s="2" t="s">
        <v>26</v>
      </c>
      <c r="I16" s="2" t="s">
        <v>1128</v>
      </c>
      <c r="J16" s="2" t="s">
        <v>1101</v>
      </c>
      <c r="K16" s="2" t="s">
        <v>1073</v>
      </c>
      <c r="L16" s="2">
        <v>45</v>
      </c>
    </row>
    <row r="17" spans="1:12" x14ac:dyDescent="0.3">
      <c r="A17" s="2" t="s">
        <v>43</v>
      </c>
      <c r="B17" s="2" t="s">
        <v>28</v>
      </c>
      <c r="C17" s="2" t="s">
        <v>1129</v>
      </c>
      <c r="D17" s="2" t="s">
        <v>1130</v>
      </c>
      <c r="E17" s="2" t="s">
        <v>1129</v>
      </c>
      <c r="F17" s="2" t="s">
        <v>1131</v>
      </c>
      <c r="G17" s="2" t="s">
        <v>1069</v>
      </c>
      <c r="H17" s="2" t="s">
        <v>26</v>
      </c>
      <c r="I17" s="2" t="s">
        <v>1132</v>
      </c>
      <c r="J17" s="2" t="s">
        <v>1101</v>
      </c>
      <c r="K17" s="2" t="s">
        <v>1073</v>
      </c>
      <c r="L17" s="2">
        <v>45</v>
      </c>
    </row>
    <row r="18" spans="1:12" x14ac:dyDescent="0.3">
      <c r="A18" s="2" t="s">
        <v>44</v>
      </c>
      <c r="B18" s="2" t="s">
        <v>28</v>
      </c>
      <c r="C18" s="2" t="s">
        <v>1133</v>
      </c>
      <c r="D18" s="2" t="s">
        <v>1134</v>
      </c>
      <c r="E18" s="2" t="s">
        <v>1133</v>
      </c>
      <c r="F18" s="2" t="s">
        <v>1135</v>
      </c>
      <c r="G18" s="2" t="s">
        <v>1069</v>
      </c>
      <c r="H18" s="2" t="s">
        <v>26</v>
      </c>
      <c r="I18" s="2" t="s">
        <v>1136</v>
      </c>
      <c r="J18" s="2" t="s">
        <v>1101</v>
      </c>
      <c r="K18" s="2" t="s">
        <v>1073</v>
      </c>
      <c r="L18" s="2">
        <v>45</v>
      </c>
    </row>
    <row r="19" spans="1:12" x14ac:dyDescent="0.3">
      <c r="A19" s="2" t="s">
        <v>45</v>
      </c>
      <c r="B19" s="2" t="s">
        <v>28</v>
      </c>
      <c r="C19" s="2" t="s">
        <v>1137</v>
      </c>
      <c r="D19" s="2" t="s">
        <v>1137</v>
      </c>
      <c r="E19" s="2" t="s">
        <v>1138</v>
      </c>
      <c r="F19" s="2" t="s">
        <v>1139</v>
      </c>
      <c r="G19" s="2" t="s">
        <v>1069</v>
      </c>
      <c r="H19" s="2" t="s">
        <v>25</v>
      </c>
      <c r="I19" s="2" t="s">
        <v>45</v>
      </c>
      <c r="J19" s="2" t="s">
        <v>1072</v>
      </c>
      <c r="K19" s="2" t="s">
        <v>1099</v>
      </c>
      <c r="L19" s="2">
        <v>12</v>
      </c>
    </row>
    <row r="20" spans="1:12" x14ac:dyDescent="0.3">
      <c r="A20" s="2" t="s">
        <v>46</v>
      </c>
      <c r="B20" s="2" t="s">
        <v>28</v>
      </c>
      <c r="C20" s="2" t="s">
        <v>1126</v>
      </c>
      <c r="D20" s="2" t="s">
        <v>1126</v>
      </c>
      <c r="E20" s="2" t="s">
        <v>1125</v>
      </c>
      <c r="F20" s="2" t="s">
        <v>1127</v>
      </c>
      <c r="G20" s="2" t="s">
        <v>1069</v>
      </c>
      <c r="H20" s="2" t="s">
        <v>25</v>
      </c>
      <c r="I20" s="2" t="s">
        <v>46</v>
      </c>
      <c r="J20" s="2" t="s">
        <v>1072</v>
      </c>
      <c r="K20" s="2" t="s">
        <v>1099</v>
      </c>
      <c r="L20" s="2">
        <v>12</v>
      </c>
    </row>
    <row r="21" spans="1:12" x14ac:dyDescent="0.3">
      <c r="A21" s="2" t="s">
        <v>47</v>
      </c>
      <c r="B21" s="2" t="s">
        <v>28</v>
      </c>
      <c r="C21" s="2" t="s">
        <v>1140</v>
      </c>
      <c r="D21" s="2" t="s">
        <v>1140</v>
      </c>
      <c r="E21" s="2" t="s">
        <v>1141</v>
      </c>
      <c r="F21" s="2" t="s">
        <v>1098</v>
      </c>
      <c r="G21" s="2" t="s">
        <v>1069</v>
      </c>
      <c r="H21" s="2" t="s">
        <v>25</v>
      </c>
      <c r="I21" s="2" t="s">
        <v>47</v>
      </c>
      <c r="J21" s="2" t="s">
        <v>1072</v>
      </c>
      <c r="K21" s="2" t="s">
        <v>1099</v>
      </c>
      <c r="L21" s="2">
        <v>12</v>
      </c>
    </row>
    <row r="22" spans="1:12" x14ac:dyDescent="0.3">
      <c r="A22" s="2" t="s">
        <v>48</v>
      </c>
      <c r="B22" s="2" t="s">
        <v>28</v>
      </c>
      <c r="C22" s="2" t="s">
        <v>1114</v>
      </c>
      <c r="D22" s="2"/>
      <c r="E22" s="2"/>
      <c r="F22" s="2" t="s">
        <v>1115</v>
      </c>
      <c r="G22" s="2" t="s">
        <v>1069</v>
      </c>
      <c r="H22" s="2" t="s">
        <v>25</v>
      </c>
      <c r="I22" s="2" t="s">
        <v>48</v>
      </c>
      <c r="J22" s="2" t="s">
        <v>1072</v>
      </c>
      <c r="K22" s="2" t="s">
        <v>1142</v>
      </c>
      <c r="L22" s="2">
        <v>2</v>
      </c>
    </row>
    <row r="23" spans="1:12" x14ac:dyDescent="0.3">
      <c r="A23" s="2" t="s">
        <v>49</v>
      </c>
      <c r="B23" s="2" t="s">
        <v>28</v>
      </c>
      <c r="C23" s="2" t="s">
        <v>1143</v>
      </c>
      <c r="D23" s="2" t="s">
        <v>1143</v>
      </c>
      <c r="E23" s="2" t="s">
        <v>1144</v>
      </c>
      <c r="F23" s="2" t="s">
        <v>1145</v>
      </c>
      <c r="G23" s="2" t="s">
        <v>1069</v>
      </c>
      <c r="H23" s="2" t="s">
        <v>25</v>
      </c>
      <c r="I23" s="2" t="s">
        <v>49</v>
      </c>
      <c r="J23" s="2" t="s">
        <v>1072</v>
      </c>
      <c r="K23" s="2" t="s">
        <v>1099</v>
      </c>
      <c r="L23" s="2">
        <v>12</v>
      </c>
    </row>
    <row r="24" spans="1:12" x14ac:dyDescent="0.3">
      <c r="A24" s="2" t="s">
        <v>50</v>
      </c>
      <c r="B24" s="2" t="s">
        <v>28</v>
      </c>
      <c r="C24" s="2" t="s">
        <v>1144</v>
      </c>
      <c r="D24" s="2" t="s">
        <v>1143</v>
      </c>
      <c r="E24" s="2" t="s">
        <v>1144</v>
      </c>
      <c r="F24" s="2" t="s">
        <v>1145</v>
      </c>
      <c r="G24" s="2" t="s">
        <v>1069</v>
      </c>
      <c r="H24" s="2" t="s">
        <v>26</v>
      </c>
      <c r="I24" s="2" t="s">
        <v>1146</v>
      </c>
      <c r="J24" s="2" t="s">
        <v>1101</v>
      </c>
      <c r="K24" s="2" t="s">
        <v>1073</v>
      </c>
      <c r="L24" s="2">
        <v>45</v>
      </c>
    </row>
    <row r="25" spans="1:12" x14ac:dyDescent="0.3">
      <c r="A25" s="2" t="s">
        <v>51</v>
      </c>
      <c r="B25" s="2" t="s">
        <v>28</v>
      </c>
      <c r="C25" s="2" t="s">
        <v>1141</v>
      </c>
      <c r="D25" s="2" t="s">
        <v>1140</v>
      </c>
      <c r="E25" s="2" t="s">
        <v>1141</v>
      </c>
      <c r="F25" s="2" t="s">
        <v>1098</v>
      </c>
      <c r="G25" s="2" t="s">
        <v>1069</v>
      </c>
      <c r="H25" s="2" t="s">
        <v>26</v>
      </c>
      <c r="I25" s="2" t="s">
        <v>1147</v>
      </c>
      <c r="J25" s="2" t="s">
        <v>1101</v>
      </c>
      <c r="K25" s="2" t="s">
        <v>1073</v>
      </c>
      <c r="L25" s="2">
        <v>45</v>
      </c>
    </row>
    <row r="26" spans="1:12" x14ac:dyDescent="0.3">
      <c r="A26" s="2" t="s">
        <v>52</v>
      </c>
      <c r="B26" s="2" t="s">
        <v>28</v>
      </c>
      <c r="C26" s="2" t="s">
        <v>1138</v>
      </c>
      <c r="D26" s="2" t="s">
        <v>1137</v>
      </c>
      <c r="E26" s="2" t="s">
        <v>1138</v>
      </c>
      <c r="F26" s="2" t="s">
        <v>1139</v>
      </c>
      <c r="G26" s="2" t="s">
        <v>1069</v>
      </c>
      <c r="H26" s="2" t="s">
        <v>26</v>
      </c>
      <c r="I26" s="2" t="s">
        <v>1148</v>
      </c>
      <c r="J26" s="2" t="s">
        <v>1101</v>
      </c>
      <c r="K26" s="2" t="s">
        <v>1073</v>
      </c>
      <c r="L26" s="2">
        <v>45</v>
      </c>
    </row>
    <row r="27" spans="1:12" x14ac:dyDescent="0.3">
      <c r="A27" s="2" t="s">
        <v>53</v>
      </c>
      <c r="B27" s="2" t="s">
        <v>28</v>
      </c>
      <c r="C27" s="2" t="s">
        <v>1149</v>
      </c>
      <c r="D27" s="2" t="s">
        <v>1150</v>
      </c>
      <c r="E27" s="2" t="s">
        <v>1149</v>
      </c>
      <c r="F27" s="2" t="s">
        <v>1151</v>
      </c>
      <c r="G27" s="2" t="s">
        <v>1069</v>
      </c>
      <c r="H27" s="2" t="s">
        <v>26</v>
      </c>
      <c r="I27" s="2" t="s">
        <v>1152</v>
      </c>
      <c r="J27" s="2" t="s">
        <v>1153</v>
      </c>
      <c r="K27" s="2" t="s">
        <v>1073</v>
      </c>
      <c r="L27" s="2">
        <v>37</v>
      </c>
    </row>
    <row r="28" spans="1:12" x14ac:dyDescent="0.3">
      <c r="A28" s="2" t="s">
        <v>54</v>
      </c>
      <c r="B28" s="2" t="s">
        <v>24</v>
      </c>
      <c r="C28" s="2" t="s">
        <v>1154</v>
      </c>
      <c r="D28" s="2" t="s">
        <v>1155</v>
      </c>
      <c r="E28" s="2" t="s">
        <v>1154</v>
      </c>
      <c r="F28" s="2" t="s">
        <v>1156</v>
      </c>
      <c r="G28" s="2" t="s">
        <v>1069</v>
      </c>
      <c r="H28" s="2" t="s">
        <v>26</v>
      </c>
      <c r="I28" s="2" t="s">
        <v>1157</v>
      </c>
      <c r="J28" s="2" t="s">
        <v>1158</v>
      </c>
      <c r="K28" s="2" t="s">
        <v>1073</v>
      </c>
      <c r="L28" s="2">
        <v>33</v>
      </c>
    </row>
    <row r="29" spans="1:12" x14ac:dyDescent="0.3">
      <c r="A29" s="2" t="s">
        <v>55</v>
      </c>
      <c r="B29" s="2" t="s">
        <v>28</v>
      </c>
      <c r="C29" s="2" t="s">
        <v>1154</v>
      </c>
      <c r="D29" s="2" t="s">
        <v>1155</v>
      </c>
      <c r="E29" s="2" t="s">
        <v>1154</v>
      </c>
      <c r="F29" s="2" t="s">
        <v>1151</v>
      </c>
      <c r="G29" s="2" t="s">
        <v>1069</v>
      </c>
      <c r="H29" s="2" t="s">
        <v>26</v>
      </c>
      <c r="I29" s="2" t="s">
        <v>1159</v>
      </c>
      <c r="J29" s="2" t="s">
        <v>1160</v>
      </c>
      <c r="K29" s="2" t="s">
        <v>1161</v>
      </c>
      <c r="L29" s="2">
        <v>5</v>
      </c>
    </row>
    <row r="30" spans="1:12" x14ac:dyDescent="0.3">
      <c r="A30" s="2" t="s">
        <v>56</v>
      </c>
      <c r="B30" s="2" t="s">
        <v>28</v>
      </c>
      <c r="C30" s="2" t="s">
        <v>1162</v>
      </c>
      <c r="D30" s="2"/>
      <c r="E30" s="2" t="s">
        <v>1154</v>
      </c>
      <c r="F30" s="2" t="s">
        <v>1151</v>
      </c>
      <c r="G30" s="2" t="s">
        <v>1069</v>
      </c>
      <c r="H30" s="2" t="s">
        <v>25</v>
      </c>
      <c r="I30" s="2" t="s">
        <v>56</v>
      </c>
      <c r="J30" s="2" t="s">
        <v>1072</v>
      </c>
      <c r="K30" s="2" t="s">
        <v>1099</v>
      </c>
      <c r="L30" s="2">
        <v>12</v>
      </c>
    </row>
    <row r="31" spans="1:12" x14ac:dyDescent="0.3">
      <c r="A31" s="2" t="s">
        <v>57</v>
      </c>
      <c r="B31" s="2" t="s">
        <v>28</v>
      </c>
      <c r="C31" s="2" t="s">
        <v>1163</v>
      </c>
      <c r="D31" s="2" t="s">
        <v>1164</v>
      </c>
      <c r="E31" s="2" t="s">
        <v>1163</v>
      </c>
      <c r="F31" s="2" t="s">
        <v>1068</v>
      </c>
      <c r="G31" s="2" t="s">
        <v>1069</v>
      </c>
      <c r="H31" s="2" t="s">
        <v>26</v>
      </c>
      <c r="I31" s="2" t="s">
        <v>1165</v>
      </c>
      <c r="J31" s="2" t="s">
        <v>1101</v>
      </c>
      <c r="K31" s="2" t="s">
        <v>1073</v>
      </c>
      <c r="L31" s="2">
        <v>45</v>
      </c>
    </row>
    <row r="32" spans="1:12" x14ac:dyDescent="0.3">
      <c r="A32" s="2" t="s">
        <v>58</v>
      </c>
      <c r="B32" s="2" t="s">
        <v>28</v>
      </c>
      <c r="C32" s="2" t="s">
        <v>1164</v>
      </c>
      <c r="D32" s="2" t="s">
        <v>1164</v>
      </c>
      <c r="E32" s="2" t="s">
        <v>1163</v>
      </c>
      <c r="F32" s="2" t="s">
        <v>1068</v>
      </c>
      <c r="G32" s="2" t="s">
        <v>1069</v>
      </c>
      <c r="H32" s="2" t="s">
        <v>25</v>
      </c>
      <c r="I32" s="2" t="s">
        <v>58</v>
      </c>
      <c r="J32" s="2" t="s">
        <v>1072</v>
      </c>
      <c r="K32" s="2" t="s">
        <v>1099</v>
      </c>
      <c r="L32" s="2">
        <v>12</v>
      </c>
    </row>
    <row r="33" spans="1:12" x14ac:dyDescent="0.3">
      <c r="A33" s="2" t="s">
        <v>59</v>
      </c>
      <c r="B33" s="2" t="s">
        <v>28</v>
      </c>
      <c r="C33" s="2" t="s">
        <v>1118</v>
      </c>
      <c r="D33" s="2" t="s">
        <v>1118</v>
      </c>
      <c r="E33" s="2" t="s">
        <v>1117</v>
      </c>
      <c r="F33" s="2" t="s">
        <v>1119</v>
      </c>
      <c r="G33" s="2" t="s">
        <v>1069</v>
      </c>
      <c r="H33" s="2" t="s">
        <v>25</v>
      </c>
      <c r="I33" s="2" t="s">
        <v>59</v>
      </c>
      <c r="J33" s="2" t="s">
        <v>1099</v>
      </c>
      <c r="K33" s="2" t="s">
        <v>1099</v>
      </c>
      <c r="L33" s="2">
        <v>1</v>
      </c>
    </row>
    <row r="34" spans="1:12" x14ac:dyDescent="0.3">
      <c r="A34" s="2" t="s">
        <v>60</v>
      </c>
      <c r="B34" s="2" t="s">
        <v>28</v>
      </c>
      <c r="C34" s="2" t="s">
        <v>1166</v>
      </c>
      <c r="D34" s="2" t="s">
        <v>1166</v>
      </c>
      <c r="E34" s="2" t="s">
        <v>1167</v>
      </c>
      <c r="F34" s="2" t="s">
        <v>1168</v>
      </c>
      <c r="G34" s="2" t="s">
        <v>1069</v>
      </c>
      <c r="H34" s="2" t="s">
        <v>25</v>
      </c>
      <c r="I34" s="2" t="s">
        <v>60</v>
      </c>
      <c r="J34" s="2" t="s">
        <v>1072</v>
      </c>
      <c r="K34" s="2" t="s">
        <v>1099</v>
      </c>
      <c r="L34" s="2">
        <v>12</v>
      </c>
    </row>
    <row r="35" spans="1:12" x14ac:dyDescent="0.3">
      <c r="A35" s="2" t="s">
        <v>61</v>
      </c>
      <c r="B35" s="2" t="s">
        <v>28</v>
      </c>
      <c r="C35" s="2" t="s">
        <v>1110</v>
      </c>
      <c r="D35" s="2" t="s">
        <v>1110</v>
      </c>
      <c r="E35" s="2" t="s">
        <v>1109</v>
      </c>
      <c r="F35" s="2" t="s">
        <v>1111</v>
      </c>
      <c r="G35" s="2" t="s">
        <v>1069</v>
      </c>
      <c r="H35" s="2" t="s">
        <v>25</v>
      </c>
      <c r="I35" s="2" t="s">
        <v>61</v>
      </c>
      <c r="J35" s="2" t="s">
        <v>1072</v>
      </c>
      <c r="K35" s="2" t="s">
        <v>1099</v>
      </c>
      <c r="L35" s="2">
        <v>12</v>
      </c>
    </row>
    <row r="36" spans="1:12" x14ac:dyDescent="0.3">
      <c r="A36" s="2" t="s">
        <v>62</v>
      </c>
      <c r="B36" s="2" t="s">
        <v>28</v>
      </c>
      <c r="C36" s="2" t="s">
        <v>1107</v>
      </c>
      <c r="D36" s="2" t="s">
        <v>1107</v>
      </c>
      <c r="E36" s="2" t="s">
        <v>1106</v>
      </c>
      <c r="F36" s="2" t="s">
        <v>1088</v>
      </c>
      <c r="G36" s="2" t="s">
        <v>1069</v>
      </c>
      <c r="H36" s="2" t="s">
        <v>25</v>
      </c>
      <c r="I36" s="2" t="s">
        <v>62</v>
      </c>
      <c r="J36" s="2" t="s">
        <v>1072</v>
      </c>
      <c r="K36" s="2" t="s">
        <v>1099</v>
      </c>
      <c r="L36" s="2">
        <v>12</v>
      </c>
    </row>
    <row r="37" spans="1:12" x14ac:dyDescent="0.3">
      <c r="A37" s="2" t="s">
        <v>63</v>
      </c>
      <c r="B37" s="2" t="s">
        <v>28</v>
      </c>
      <c r="C37" s="2" t="s">
        <v>1122</v>
      </c>
      <c r="D37" s="2" t="s">
        <v>1122</v>
      </c>
      <c r="E37" s="2" t="s">
        <v>1121</v>
      </c>
      <c r="F37" s="2" t="s">
        <v>1123</v>
      </c>
      <c r="G37" s="2" t="s">
        <v>1069</v>
      </c>
      <c r="H37" s="2" t="s">
        <v>25</v>
      </c>
      <c r="I37" s="2" t="s">
        <v>63</v>
      </c>
      <c r="J37" s="2" t="s">
        <v>1072</v>
      </c>
      <c r="K37" s="2" t="s">
        <v>1099</v>
      </c>
      <c r="L37" s="2">
        <v>12</v>
      </c>
    </row>
    <row r="38" spans="1:12" x14ac:dyDescent="0.3">
      <c r="A38" s="2" t="s">
        <v>64</v>
      </c>
      <c r="B38" s="2" t="s">
        <v>28</v>
      </c>
      <c r="C38" s="2" t="s">
        <v>1134</v>
      </c>
      <c r="D38" s="2" t="s">
        <v>1134</v>
      </c>
      <c r="E38" s="2" t="s">
        <v>1133</v>
      </c>
      <c r="F38" s="2" t="s">
        <v>1135</v>
      </c>
      <c r="G38" s="2" t="s">
        <v>1069</v>
      </c>
      <c r="H38" s="2" t="s">
        <v>25</v>
      </c>
      <c r="I38" s="2" t="s">
        <v>64</v>
      </c>
      <c r="J38" s="2" t="s">
        <v>1072</v>
      </c>
      <c r="K38" s="2" t="s">
        <v>1099</v>
      </c>
      <c r="L38" s="2">
        <v>12</v>
      </c>
    </row>
    <row r="39" spans="1:12" x14ac:dyDescent="0.3">
      <c r="A39" s="2" t="s">
        <v>65</v>
      </c>
      <c r="B39" s="2" t="s">
        <v>28</v>
      </c>
      <c r="C39" s="2" t="s">
        <v>1114</v>
      </c>
      <c r="D39" s="2" t="s">
        <v>1114</v>
      </c>
      <c r="E39" s="2" t="s">
        <v>1113</v>
      </c>
      <c r="F39" s="2" t="s">
        <v>1115</v>
      </c>
      <c r="G39" s="2" t="s">
        <v>1069</v>
      </c>
      <c r="H39" s="2" t="s">
        <v>25</v>
      </c>
      <c r="I39" s="2" t="s">
        <v>65</v>
      </c>
      <c r="J39" s="2" t="s">
        <v>1169</v>
      </c>
      <c r="K39" s="2" t="s">
        <v>1099</v>
      </c>
      <c r="L39" s="2">
        <v>10</v>
      </c>
    </row>
    <row r="40" spans="1:12" x14ac:dyDescent="0.3">
      <c r="A40" s="2" t="s">
        <v>66</v>
      </c>
      <c r="B40" s="2" t="s">
        <v>28</v>
      </c>
      <c r="C40" s="2" t="s">
        <v>1170</v>
      </c>
      <c r="D40" s="2" t="s">
        <v>1170</v>
      </c>
      <c r="E40" s="2" t="s">
        <v>1171</v>
      </c>
      <c r="F40" s="2" t="s">
        <v>1172</v>
      </c>
      <c r="G40" s="2" t="s">
        <v>1069</v>
      </c>
      <c r="H40" s="2" t="s">
        <v>25</v>
      </c>
      <c r="I40" s="2" t="s">
        <v>66</v>
      </c>
      <c r="J40" s="2" t="s">
        <v>1072</v>
      </c>
      <c r="K40" s="2" t="s">
        <v>1099</v>
      </c>
      <c r="L40" s="2">
        <v>12</v>
      </c>
    </row>
    <row r="41" spans="1:12" x14ac:dyDescent="0.3">
      <c r="A41" s="2" t="s">
        <v>67</v>
      </c>
      <c r="B41" s="2" t="s">
        <v>28</v>
      </c>
      <c r="C41" s="2" t="s">
        <v>1167</v>
      </c>
      <c r="D41" s="2" t="s">
        <v>1166</v>
      </c>
      <c r="E41" s="2" t="s">
        <v>1167</v>
      </c>
      <c r="F41" s="2" t="s">
        <v>1168</v>
      </c>
      <c r="G41" s="2" t="s">
        <v>1069</v>
      </c>
      <c r="H41" s="2" t="s">
        <v>26</v>
      </c>
      <c r="I41" s="2" t="s">
        <v>1173</v>
      </c>
      <c r="J41" s="2" t="s">
        <v>1101</v>
      </c>
      <c r="K41" s="2" t="s">
        <v>1073</v>
      </c>
      <c r="L41" s="2">
        <v>45</v>
      </c>
    </row>
    <row r="42" spans="1:12" x14ac:dyDescent="0.3">
      <c r="A42" s="2" t="s">
        <v>68</v>
      </c>
      <c r="B42" s="2" t="s">
        <v>28</v>
      </c>
      <c r="C42" s="2" t="s">
        <v>1174</v>
      </c>
      <c r="D42" s="2" t="s">
        <v>1175</v>
      </c>
      <c r="E42" s="2" t="s">
        <v>1174</v>
      </c>
      <c r="F42" s="2" t="s">
        <v>1168</v>
      </c>
      <c r="G42" s="2" t="s">
        <v>1069</v>
      </c>
      <c r="H42" s="2" t="s">
        <v>26</v>
      </c>
      <c r="I42" s="2" t="s">
        <v>1176</v>
      </c>
      <c r="J42" s="2" t="s">
        <v>1177</v>
      </c>
      <c r="K42" s="2" t="s">
        <v>1077</v>
      </c>
      <c r="L42" s="2">
        <v>32</v>
      </c>
    </row>
    <row r="43" spans="1:12" x14ac:dyDescent="0.3">
      <c r="A43" s="2" t="s">
        <v>69</v>
      </c>
      <c r="B43" s="2" t="s">
        <v>28</v>
      </c>
      <c r="C43" s="2" t="s">
        <v>1174</v>
      </c>
      <c r="D43" s="2" t="s">
        <v>1175</v>
      </c>
      <c r="E43" s="2" t="s">
        <v>1174</v>
      </c>
      <c r="F43" s="2" t="s">
        <v>1168</v>
      </c>
      <c r="G43" s="2" t="s">
        <v>1069</v>
      </c>
      <c r="H43" s="2" t="s">
        <v>26</v>
      </c>
      <c r="I43" s="2" t="s">
        <v>1178</v>
      </c>
      <c r="J43" s="2" t="s">
        <v>1179</v>
      </c>
      <c r="K43" s="2" t="s">
        <v>1073</v>
      </c>
      <c r="L43" s="2">
        <v>3</v>
      </c>
    </row>
    <row r="44" spans="1:12" x14ac:dyDescent="0.3">
      <c r="A44" s="2" t="s">
        <v>70</v>
      </c>
      <c r="B44" s="2" t="s">
        <v>28</v>
      </c>
      <c r="C44" s="2" t="s">
        <v>1180</v>
      </c>
      <c r="D44" s="2" t="s">
        <v>1181</v>
      </c>
      <c r="E44" s="2" t="s">
        <v>1180</v>
      </c>
      <c r="F44" s="2" t="s">
        <v>1068</v>
      </c>
      <c r="G44" s="2" t="s">
        <v>1069</v>
      </c>
      <c r="H44" s="2" t="s">
        <v>26</v>
      </c>
      <c r="I44" s="2" t="s">
        <v>1182</v>
      </c>
      <c r="J44" s="2" t="s">
        <v>1101</v>
      </c>
      <c r="K44" s="2" t="s">
        <v>1183</v>
      </c>
      <c r="L44" s="2">
        <v>19</v>
      </c>
    </row>
    <row r="45" spans="1:12" x14ac:dyDescent="0.3">
      <c r="A45" s="2" t="s">
        <v>71</v>
      </c>
      <c r="B45" s="2" t="s">
        <v>28</v>
      </c>
      <c r="C45" s="2" t="s">
        <v>1181</v>
      </c>
      <c r="D45" s="2" t="s">
        <v>1181</v>
      </c>
      <c r="E45" s="2" t="s">
        <v>1180</v>
      </c>
      <c r="F45" s="2" t="s">
        <v>1068</v>
      </c>
      <c r="G45" s="2" t="s">
        <v>1069</v>
      </c>
      <c r="H45" s="2" t="s">
        <v>25</v>
      </c>
      <c r="I45" s="2" t="s">
        <v>71</v>
      </c>
      <c r="J45" s="2" t="s">
        <v>1072</v>
      </c>
      <c r="K45" s="2" t="s">
        <v>1099</v>
      </c>
      <c r="L45" s="2">
        <v>12</v>
      </c>
    </row>
    <row r="46" spans="1:12" x14ac:dyDescent="0.3">
      <c r="A46" s="2" t="s">
        <v>72</v>
      </c>
      <c r="B46" s="2" t="s">
        <v>24</v>
      </c>
      <c r="C46" s="2" t="s">
        <v>1184</v>
      </c>
      <c r="D46" s="2" t="s">
        <v>1185</v>
      </c>
      <c r="E46" s="2" t="s">
        <v>1186</v>
      </c>
      <c r="F46" s="2" t="s">
        <v>1068</v>
      </c>
      <c r="G46" s="2" t="s">
        <v>1069</v>
      </c>
      <c r="H46" s="2" t="s">
        <v>1070</v>
      </c>
      <c r="I46" s="2" t="s">
        <v>1187</v>
      </c>
      <c r="J46" s="2" t="s">
        <v>1072</v>
      </c>
      <c r="K46" s="2" t="s">
        <v>1095</v>
      </c>
      <c r="L46" s="2">
        <v>47</v>
      </c>
    </row>
    <row r="47" spans="1:12" x14ac:dyDescent="0.3">
      <c r="A47" s="2" t="s">
        <v>73</v>
      </c>
      <c r="B47" s="2" t="s">
        <v>28</v>
      </c>
      <c r="C47" s="2" t="s">
        <v>1188</v>
      </c>
      <c r="D47" s="2" t="s">
        <v>1188</v>
      </c>
      <c r="E47" s="2" t="s">
        <v>1189</v>
      </c>
      <c r="F47" s="2" t="s">
        <v>1093</v>
      </c>
      <c r="G47" s="2" t="s">
        <v>1069</v>
      </c>
      <c r="H47" s="2" t="s">
        <v>25</v>
      </c>
      <c r="I47" s="2" t="s">
        <v>73</v>
      </c>
      <c r="J47" s="2" t="s">
        <v>1072</v>
      </c>
      <c r="K47" s="2" t="s">
        <v>1099</v>
      </c>
      <c r="L47" s="2">
        <v>12</v>
      </c>
    </row>
    <row r="48" spans="1:12" x14ac:dyDescent="0.3">
      <c r="A48" s="2" t="s">
        <v>74</v>
      </c>
      <c r="B48" s="2" t="s">
        <v>28</v>
      </c>
      <c r="C48" s="2" t="s">
        <v>1189</v>
      </c>
      <c r="D48" s="2" t="s">
        <v>1188</v>
      </c>
      <c r="E48" s="2" t="s">
        <v>1189</v>
      </c>
      <c r="F48" s="2" t="s">
        <v>1093</v>
      </c>
      <c r="G48" s="2" t="s">
        <v>1069</v>
      </c>
      <c r="H48" s="2" t="s">
        <v>26</v>
      </c>
      <c r="I48" s="2" t="s">
        <v>1190</v>
      </c>
      <c r="J48" s="2" t="s">
        <v>1101</v>
      </c>
      <c r="K48" s="2" t="s">
        <v>1073</v>
      </c>
      <c r="L48" s="2">
        <v>45</v>
      </c>
    </row>
    <row r="49" spans="1:12" x14ac:dyDescent="0.3">
      <c r="A49" s="2" t="s">
        <v>75</v>
      </c>
      <c r="B49" s="2" t="s">
        <v>28</v>
      </c>
      <c r="C49" s="2" t="s">
        <v>1191</v>
      </c>
      <c r="D49" s="2" t="s">
        <v>1192</v>
      </c>
      <c r="E49" s="2" t="s">
        <v>1191</v>
      </c>
      <c r="F49" s="2" t="s">
        <v>1123</v>
      </c>
      <c r="G49" s="2" t="s">
        <v>1069</v>
      </c>
      <c r="H49" s="2" t="s">
        <v>26</v>
      </c>
      <c r="I49" s="2" t="s">
        <v>1193</v>
      </c>
      <c r="J49" s="2" t="s">
        <v>1101</v>
      </c>
      <c r="K49" s="2" t="s">
        <v>1194</v>
      </c>
      <c r="L49" s="2">
        <v>37</v>
      </c>
    </row>
    <row r="50" spans="1:12" x14ac:dyDescent="0.3">
      <c r="A50" s="2" t="s">
        <v>76</v>
      </c>
      <c r="B50" s="2" t="s">
        <v>28</v>
      </c>
      <c r="C50" s="2" t="s">
        <v>1192</v>
      </c>
      <c r="D50" s="2" t="s">
        <v>1192</v>
      </c>
      <c r="E50" s="2" t="s">
        <v>1191</v>
      </c>
      <c r="F50" s="2" t="s">
        <v>1123</v>
      </c>
      <c r="G50" s="2" t="s">
        <v>1069</v>
      </c>
      <c r="H50" s="2" t="s">
        <v>25</v>
      </c>
      <c r="I50" s="2" t="s">
        <v>76</v>
      </c>
      <c r="J50" s="2" t="s">
        <v>1195</v>
      </c>
      <c r="K50" s="2" t="s">
        <v>1099</v>
      </c>
      <c r="L50" s="2">
        <v>8</v>
      </c>
    </row>
    <row r="51" spans="1:12" x14ac:dyDescent="0.3">
      <c r="A51" s="2" t="s">
        <v>77</v>
      </c>
      <c r="B51" s="2" t="s">
        <v>28</v>
      </c>
      <c r="C51" s="2" t="s">
        <v>1196</v>
      </c>
      <c r="D51" s="2" t="s">
        <v>1197</v>
      </c>
      <c r="E51" s="2" t="s">
        <v>1196</v>
      </c>
      <c r="F51" s="2" t="s">
        <v>1068</v>
      </c>
      <c r="G51" s="2" t="s">
        <v>1069</v>
      </c>
      <c r="H51" s="2" t="s">
        <v>26</v>
      </c>
      <c r="I51" s="2" t="s">
        <v>1198</v>
      </c>
      <c r="J51" s="2" t="s">
        <v>1101</v>
      </c>
      <c r="K51" s="2" t="s">
        <v>1073</v>
      </c>
      <c r="L51" s="2">
        <v>45</v>
      </c>
    </row>
    <row r="52" spans="1:12" x14ac:dyDescent="0.3">
      <c r="A52" s="2" t="s">
        <v>78</v>
      </c>
      <c r="B52" s="2" t="s">
        <v>24</v>
      </c>
      <c r="C52" s="2" t="s">
        <v>1199</v>
      </c>
      <c r="D52" s="2" t="s">
        <v>1200</v>
      </c>
      <c r="E52" s="2" t="s">
        <v>1199</v>
      </c>
      <c r="F52" s="2" t="s">
        <v>1201</v>
      </c>
      <c r="G52" s="2" t="s">
        <v>1069</v>
      </c>
      <c r="H52" s="2" t="s">
        <v>26</v>
      </c>
      <c r="I52" s="2" t="s">
        <v>1202</v>
      </c>
      <c r="J52" s="2" t="s">
        <v>1101</v>
      </c>
      <c r="K52" s="2" t="s">
        <v>1073</v>
      </c>
      <c r="L52" s="2">
        <v>45</v>
      </c>
    </row>
    <row r="53" spans="1:12" x14ac:dyDescent="0.3">
      <c r="A53" s="2" t="s">
        <v>79</v>
      </c>
      <c r="B53" s="2" t="s">
        <v>28</v>
      </c>
      <c r="C53" s="2" t="s">
        <v>1203</v>
      </c>
      <c r="D53" s="2" t="s">
        <v>1204</v>
      </c>
      <c r="E53" s="2" t="s">
        <v>1203</v>
      </c>
      <c r="F53" s="2" t="s">
        <v>1098</v>
      </c>
      <c r="G53" s="2" t="s">
        <v>1069</v>
      </c>
      <c r="H53" s="2" t="s">
        <v>26</v>
      </c>
      <c r="I53" s="2" t="s">
        <v>1205</v>
      </c>
      <c r="J53" s="2" t="s">
        <v>1101</v>
      </c>
      <c r="K53" s="2" t="s">
        <v>1079</v>
      </c>
      <c r="L53" s="2">
        <v>23</v>
      </c>
    </row>
    <row r="54" spans="1:12" x14ac:dyDescent="0.3">
      <c r="A54" s="2" t="s">
        <v>80</v>
      </c>
      <c r="B54" s="2" t="s">
        <v>28</v>
      </c>
      <c r="C54" s="2" t="s">
        <v>1206</v>
      </c>
      <c r="D54" s="2" t="s">
        <v>1207</v>
      </c>
      <c r="E54" s="2" t="s">
        <v>1206</v>
      </c>
      <c r="F54" s="2" t="s">
        <v>1088</v>
      </c>
      <c r="G54" s="2" t="s">
        <v>1069</v>
      </c>
      <c r="H54" s="2" t="s">
        <v>26</v>
      </c>
      <c r="I54" s="2" t="s">
        <v>1208</v>
      </c>
      <c r="J54" s="2" t="s">
        <v>1209</v>
      </c>
      <c r="K54" s="2" t="s">
        <v>1073</v>
      </c>
      <c r="L54" s="2">
        <v>20</v>
      </c>
    </row>
    <row r="55" spans="1:12" x14ac:dyDescent="0.3">
      <c r="A55" s="2" t="s">
        <v>81</v>
      </c>
      <c r="B55" s="2" t="s">
        <v>24</v>
      </c>
      <c r="C55" s="2" t="s">
        <v>1200</v>
      </c>
      <c r="D55" s="2" t="s">
        <v>1200</v>
      </c>
      <c r="E55" s="2" t="s">
        <v>1199</v>
      </c>
      <c r="F55" s="2" t="s">
        <v>1201</v>
      </c>
      <c r="G55" s="2" t="s">
        <v>1069</v>
      </c>
      <c r="H55" s="2" t="s">
        <v>25</v>
      </c>
      <c r="I55" s="2" t="s">
        <v>81</v>
      </c>
      <c r="J55" s="2" t="s">
        <v>1072</v>
      </c>
      <c r="K55" s="2" t="s">
        <v>1099</v>
      </c>
      <c r="L55" s="2">
        <v>12</v>
      </c>
    </row>
    <row r="56" spans="1:12" x14ac:dyDescent="0.3">
      <c r="A56" s="2" t="s">
        <v>82</v>
      </c>
      <c r="B56" s="2" t="s">
        <v>28</v>
      </c>
      <c r="C56" s="2" t="s">
        <v>1210</v>
      </c>
      <c r="D56" s="2" t="s">
        <v>1210</v>
      </c>
      <c r="E56" s="2" t="s">
        <v>1211</v>
      </c>
      <c r="F56" s="2" t="s">
        <v>1098</v>
      </c>
      <c r="G56" s="2" t="s">
        <v>1069</v>
      </c>
      <c r="H56" s="2" t="s">
        <v>25</v>
      </c>
      <c r="I56" s="2" t="s">
        <v>82</v>
      </c>
      <c r="J56" s="2" t="s">
        <v>1212</v>
      </c>
      <c r="K56" s="2" t="s">
        <v>1099</v>
      </c>
      <c r="L56" s="2">
        <v>2</v>
      </c>
    </row>
    <row r="57" spans="1:12" x14ac:dyDescent="0.3">
      <c r="A57" s="2" t="s">
        <v>83</v>
      </c>
      <c r="B57" s="2" t="s">
        <v>28</v>
      </c>
      <c r="C57" s="2" t="s">
        <v>1211</v>
      </c>
      <c r="D57" s="2" t="s">
        <v>1210</v>
      </c>
      <c r="E57" s="2" t="s">
        <v>1211</v>
      </c>
      <c r="F57" s="2" t="s">
        <v>1098</v>
      </c>
      <c r="G57" s="2" t="s">
        <v>1069</v>
      </c>
      <c r="H57" s="2" t="s">
        <v>26</v>
      </c>
      <c r="I57" s="2" t="s">
        <v>1213</v>
      </c>
      <c r="J57" s="2" t="s">
        <v>1101</v>
      </c>
      <c r="K57" s="2" t="s">
        <v>1073</v>
      </c>
      <c r="L57" s="2">
        <v>45</v>
      </c>
    </row>
    <row r="58" spans="1:12" x14ac:dyDescent="0.3">
      <c r="A58" s="2" t="s">
        <v>84</v>
      </c>
      <c r="B58" s="2" t="s">
        <v>28</v>
      </c>
      <c r="C58" s="2" t="s">
        <v>1214</v>
      </c>
      <c r="D58" s="2" t="s">
        <v>1215</v>
      </c>
      <c r="E58" s="2" t="s">
        <v>1214</v>
      </c>
      <c r="F58" s="2" t="s">
        <v>1068</v>
      </c>
      <c r="G58" s="2" t="s">
        <v>1069</v>
      </c>
      <c r="H58" s="2" t="s">
        <v>26</v>
      </c>
      <c r="I58" s="2" t="s">
        <v>1216</v>
      </c>
      <c r="J58" s="2" t="s">
        <v>1217</v>
      </c>
      <c r="K58" s="2" t="s">
        <v>1073</v>
      </c>
      <c r="L58" s="2">
        <v>6</v>
      </c>
    </row>
    <row r="59" spans="1:12" x14ac:dyDescent="0.3">
      <c r="A59" s="2" t="s">
        <v>85</v>
      </c>
      <c r="B59" s="2" t="s">
        <v>28</v>
      </c>
      <c r="C59" s="2" t="s">
        <v>1218</v>
      </c>
      <c r="D59" s="2" t="s">
        <v>1219</v>
      </c>
      <c r="E59" s="2" t="s">
        <v>1218</v>
      </c>
      <c r="F59" s="2" t="s">
        <v>1068</v>
      </c>
      <c r="G59" s="2" t="s">
        <v>1069</v>
      </c>
      <c r="H59" s="2" t="s">
        <v>26</v>
      </c>
      <c r="I59" s="2" t="s">
        <v>1220</v>
      </c>
      <c r="J59" s="2" t="s">
        <v>1221</v>
      </c>
      <c r="K59" s="2" t="s">
        <v>1221</v>
      </c>
      <c r="L59" s="2">
        <v>1</v>
      </c>
    </row>
    <row r="60" spans="1:12" x14ac:dyDescent="0.3">
      <c r="A60" s="2" t="s">
        <v>86</v>
      </c>
      <c r="B60" s="2" t="s">
        <v>28</v>
      </c>
      <c r="C60" s="2" t="s">
        <v>1222</v>
      </c>
      <c r="D60" s="2" t="s">
        <v>1219</v>
      </c>
      <c r="E60" s="2" t="s">
        <v>1222</v>
      </c>
      <c r="F60" s="2" t="s">
        <v>1068</v>
      </c>
      <c r="G60" s="2" t="s">
        <v>1069</v>
      </c>
      <c r="H60" s="2" t="s">
        <v>26</v>
      </c>
      <c r="I60" s="2" t="s">
        <v>1223</v>
      </c>
      <c r="J60" s="2" t="s">
        <v>1090</v>
      </c>
      <c r="K60" s="2" t="s">
        <v>1179</v>
      </c>
      <c r="L60" s="2">
        <v>12</v>
      </c>
    </row>
    <row r="61" spans="1:12" x14ac:dyDescent="0.3">
      <c r="A61" s="2" t="s">
        <v>87</v>
      </c>
      <c r="B61" s="2" t="s">
        <v>28</v>
      </c>
      <c r="C61" s="2" t="s">
        <v>1224</v>
      </c>
      <c r="D61" s="2" t="s">
        <v>1225</v>
      </c>
      <c r="E61" s="2" t="s">
        <v>1224</v>
      </c>
      <c r="F61" s="2" t="s">
        <v>1098</v>
      </c>
      <c r="G61" s="2" t="s">
        <v>1069</v>
      </c>
      <c r="H61" s="2" t="s">
        <v>26</v>
      </c>
      <c r="I61" s="2" t="s">
        <v>1226</v>
      </c>
      <c r="J61" s="2" t="s">
        <v>1101</v>
      </c>
      <c r="K61" s="2" t="s">
        <v>1073</v>
      </c>
      <c r="L61" s="2">
        <v>45</v>
      </c>
    </row>
    <row r="62" spans="1:12" x14ac:dyDescent="0.3">
      <c r="A62" s="2" t="s">
        <v>88</v>
      </c>
      <c r="B62" s="2" t="s">
        <v>28</v>
      </c>
      <c r="C62" s="2" t="s">
        <v>1225</v>
      </c>
      <c r="D62" s="2" t="s">
        <v>1225</v>
      </c>
      <c r="E62" s="2" t="s">
        <v>1224</v>
      </c>
      <c r="F62" s="2" t="s">
        <v>1098</v>
      </c>
      <c r="G62" s="2" t="s">
        <v>1069</v>
      </c>
      <c r="H62" s="2" t="s">
        <v>25</v>
      </c>
      <c r="I62" s="2" t="s">
        <v>88</v>
      </c>
      <c r="J62" s="2" t="s">
        <v>1072</v>
      </c>
      <c r="K62" s="2" t="s">
        <v>1099</v>
      </c>
      <c r="L62" s="2">
        <v>12</v>
      </c>
    </row>
    <row r="63" spans="1:12" x14ac:dyDescent="0.3">
      <c r="A63" s="2" t="s">
        <v>89</v>
      </c>
      <c r="B63" s="2" t="s">
        <v>28</v>
      </c>
      <c r="C63" s="2" t="s">
        <v>1227</v>
      </c>
      <c r="D63" s="2" t="s">
        <v>1228</v>
      </c>
      <c r="E63" s="2" t="s">
        <v>1227</v>
      </c>
      <c r="F63" s="2" t="s">
        <v>1068</v>
      </c>
      <c r="G63" s="2" t="s">
        <v>1069</v>
      </c>
      <c r="H63" s="2" t="s">
        <v>26</v>
      </c>
      <c r="I63" s="2" t="s">
        <v>1229</v>
      </c>
      <c r="J63" s="2" t="s">
        <v>1230</v>
      </c>
      <c r="K63" s="2" t="s">
        <v>1073</v>
      </c>
      <c r="L63" s="2">
        <v>21</v>
      </c>
    </row>
    <row r="64" spans="1:12" x14ac:dyDescent="0.3">
      <c r="A64" s="2" t="s">
        <v>90</v>
      </c>
      <c r="B64" s="2" t="s">
        <v>28</v>
      </c>
      <c r="C64" s="2" t="s">
        <v>1231</v>
      </c>
      <c r="D64" s="2" t="s">
        <v>1232</v>
      </c>
      <c r="E64" s="2" t="s">
        <v>1231</v>
      </c>
      <c r="F64" s="2" t="s">
        <v>1068</v>
      </c>
      <c r="G64" s="2" t="s">
        <v>1069</v>
      </c>
      <c r="H64" s="2" t="s">
        <v>26</v>
      </c>
      <c r="I64" s="2" t="s">
        <v>90</v>
      </c>
      <c r="J64" s="2" t="s">
        <v>1209</v>
      </c>
      <c r="K64" s="2" t="s">
        <v>1073</v>
      </c>
      <c r="L64" s="2">
        <v>20</v>
      </c>
    </row>
    <row r="65" spans="1:12" x14ac:dyDescent="0.3">
      <c r="A65" s="2" t="s">
        <v>91</v>
      </c>
      <c r="B65" s="2" t="s">
        <v>28</v>
      </c>
      <c r="C65" s="2" t="s">
        <v>1233</v>
      </c>
      <c r="D65" s="2" t="s">
        <v>1233</v>
      </c>
      <c r="E65" s="2" t="s">
        <v>1234</v>
      </c>
      <c r="F65" s="2" t="s">
        <v>1098</v>
      </c>
      <c r="G65" s="2" t="s">
        <v>1069</v>
      </c>
      <c r="H65" s="2" t="s">
        <v>25</v>
      </c>
      <c r="I65" s="2" t="s">
        <v>91</v>
      </c>
      <c r="J65" s="2" t="s">
        <v>1072</v>
      </c>
      <c r="K65" s="2" t="s">
        <v>1099</v>
      </c>
      <c r="L65" s="2">
        <v>12</v>
      </c>
    </row>
    <row r="66" spans="1:12" x14ac:dyDescent="0.3">
      <c r="A66" s="2" t="s">
        <v>92</v>
      </c>
      <c r="B66" s="2" t="s">
        <v>28</v>
      </c>
      <c r="C66" s="2" t="s">
        <v>1150</v>
      </c>
      <c r="D66" s="2" t="s">
        <v>1150</v>
      </c>
      <c r="E66" s="2" t="s">
        <v>1149</v>
      </c>
      <c r="F66" s="2" t="s">
        <v>1151</v>
      </c>
      <c r="G66" s="2" t="s">
        <v>1069</v>
      </c>
      <c r="H66" s="2" t="s">
        <v>25</v>
      </c>
      <c r="I66" s="2" t="s">
        <v>92</v>
      </c>
      <c r="J66" s="2" t="s">
        <v>1142</v>
      </c>
      <c r="K66" s="2" t="s">
        <v>1099</v>
      </c>
      <c r="L66" s="2">
        <v>11</v>
      </c>
    </row>
    <row r="67" spans="1:12" x14ac:dyDescent="0.3">
      <c r="A67" s="2" t="s">
        <v>93</v>
      </c>
      <c r="B67" s="2" t="s">
        <v>28</v>
      </c>
      <c r="C67" s="2" t="s">
        <v>1235</v>
      </c>
      <c r="D67" s="2" t="s">
        <v>1235</v>
      </c>
      <c r="E67" s="2" t="s">
        <v>1236</v>
      </c>
      <c r="F67" s="2" t="s">
        <v>1151</v>
      </c>
      <c r="G67" s="2" t="s">
        <v>1069</v>
      </c>
      <c r="H67" s="2" t="s">
        <v>25</v>
      </c>
      <c r="I67" s="2" t="s">
        <v>93</v>
      </c>
      <c r="J67" s="2" t="s">
        <v>1072</v>
      </c>
      <c r="K67" s="2" t="s">
        <v>1099</v>
      </c>
      <c r="L67" s="2">
        <v>12</v>
      </c>
    </row>
    <row r="68" spans="1:12" x14ac:dyDescent="0.3">
      <c r="A68" s="2" t="s">
        <v>94</v>
      </c>
      <c r="B68" s="2" t="s">
        <v>28</v>
      </c>
      <c r="C68" s="2" t="s">
        <v>1237</v>
      </c>
      <c r="D68" s="2" t="s">
        <v>1237</v>
      </c>
      <c r="E68" s="2" t="s">
        <v>1238</v>
      </c>
      <c r="F68" s="2" t="s">
        <v>1239</v>
      </c>
      <c r="G68" s="2" t="s">
        <v>1069</v>
      </c>
      <c r="H68" s="2" t="s">
        <v>25</v>
      </c>
      <c r="I68" s="2" t="s">
        <v>94</v>
      </c>
      <c r="J68" s="2" t="s">
        <v>1240</v>
      </c>
      <c r="K68" s="2" t="s">
        <v>1099</v>
      </c>
      <c r="L68" s="2">
        <v>6</v>
      </c>
    </row>
    <row r="69" spans="1:12" x14ac:dyDescent="0.3">
      <c r="A69" s="2" t="s">
        <v>95</v>
      </c>
      <c r="B69" s="2" t="s">
        <v>28</v>
      </c>
      <c r="C69" s="2" t="s">
        <v>1241</v>
      </c>
      <c r="D69" s="2" t="s">
        <v>1242</v>
      </c>
      <c r="E69" s="2" t="s">
        <v>1241</v>
      </c>
      <c r="F69" s="2" t="s">
        <v>1068</v>
      </c>
      <c r="G69" s="2" t="s">
        <v>1069</v>
      </c>
      <c r="H69" s="2" t="s">
        <v>26</v>
      </c>
      <c r="I69" s="2" t="s">
        <v>1243</v>
      </c>
      <c r="J69" s="2" t="s">
        <v>1244</v>
      </c>
      <c r="K69" s="2" t="s">
        <v>1073</v>
      </c>
      <c r="L69" s="2">
        <v>14</v>
      </c>
    </row>
    <row r="70" spans="1:12" x14ac:dyDescent="0.3">
      <c r="A70" s="2" t="s">
        <v>96</v>
      </c>
      <c r="B70" s="2" t="s">
        <v>28</v>
      </c>
      <c r="C70" s="2" t="s">
        <v>1245</v>
      </c>
      <c r="D70" s="2" t="s">
        <v>1246</v>
      </c>
      <c r="E70" s="2" t="s">
        <v>1241</v>
      </c>
      <c r="F70" s="2" t="s">
        <v>1068</v>
      </c>
      <c r="G70" s="2" t="s">
        <v>1069</v>
      </c>
      <c r="H70" s="2" t="s">
        <v>26</v>
      </c>
      <c r="I70" s="2" t="s">
        <v>96</v>
      </c>
      <c r="J70" s="2" t="s">
        <v>1244</v>
      </c>
      <c r="K70" s="2" t="s">
        <v>1247</v>
      </c>
      <c r="L70" s="2">
        <v>3</v>
      </c>
    </row>
    <row r="71" spans="1:12" x14ac:dyDescent="0.3">
      <c r="A71" s="2" t="s">
        <v>97</v>
      </c>
      <c r="B71" s="2" t="s">
        <v>28</v>
      </c>
      <c r="C71" s="2" t="s">
        <v>1248</v>
      </c>
      <c r="D71" s="2" t="s">
        <v>1248</v>
      </c>
      <c r="E71" s="2" t="s">
        <v>1249</v>
      </c>
      <c r="F71" s="2" t="s">
        <v>1098</v>
      </c>
      <c r="G71" s="2" t="s">
        <v>1069</v>
      </c>
      <c r="H71" s="2" t="s">
        <v>25</v>
      </c>
      <c r="I71" s="2" t="s">
        <v>97</v>
      </c>
      <c r="J71" s="2" t="s">
        <v>1072</v>
      </c>
      <c r="K71" s="2" t="s">
        <v>1099</v>
      </c>
      <c r="L71" s="2">
        <v>12</v>
      </c>
    </row>
    <row r="72" spans="1:12" x14ac:dyDescent="0.3">
      <c r="A72" s="2" t="s">
        <v>98</v>
      </c>
      <c r="B72" s="2" t="s">
        <v>28</v>
      </c>
      <c r="C72" s="2" t="s">
        <v>1250</v>
      </c>
      <c r="D72" s="2" t="s">
        <v>1251</v>
      </c>
      <c r="E72" s="2" t="s">
        <v>1250</v>
      </c>
      <c r="F72" s="2" t="s">
        <v>1068</v>
      </c>
      <c r="G72" s="2" t="s">
        <v>1069</v>
      </c>
      <c r="H72" s="2" t="s">
        <v>26</v>
      </c>
      <c r="I72" s="2" t="s">
        <v>1252</v>
      </c>
      <c r="J72" s="2" t="s">
        <v>1102</v>
      </c>
      <c r="K72" s="2" t="s">
        <v>1073</v>
      </c>
      <c r="L72" s="2">
        <v>28</v>
      </c>
    </row>
    <row r="73" spans="1:12" x14ac:dyDescent="0.3">
      <c r="A73" s="2" t="s">
        <v>99</v>
      </c>
      <c r="B73" s="2" t="s">
        <v>28</v>
      </c>
      <c r="C73" s="2" t="s">
        <v>1253</v>
      </c>
      <c r="D73" s="2" t="s">
        <v>1254</v>
      </c>
      <c r="E73" s="2" t="s">
        <v>1253</v>
      </c>
      <c r="F73" s="2" t="s">
        <v>1115</v>
      </c>
      <c r="G73" s="2" t="s">
        <v>1069</v>
      </c>
      <c r="H73" s="2" t="s">
        <v>26</v>
      </c>
      <c r="I73" s="2" t="s">
        <v>1255</v>
      </c>
      <c r="J73" s="2" t="s">
        <v>1153</v>
      </c>
      <c r="K73" s="2" t="s">
        <v>1073</v>
      </c>
      <c r="L73" s="2">
        <v>37</v>
      </c>
    </row>
    <row r="74" spans="1:12" x14ac:dyDescent="0.3">
      <c r="A74" s="2" t="s">
        <v>100</v>
      </c>
      <c r="B74" s="2" t="s">
        <v>28</v>
      </c>
      <c r="C74" s="2" t="s">
        <v>1250</v>
      </c>
      <c r="D74" s="2" t="s">
        <v>1251</v>
      </c>
      <c r="E74" s="2" t="s">
        <v>1250</v>
      </c>
      <c r="F74" s="2" t="s">
        <v>1068</v>
      </c>
      <c r="G74" s="2" t="s">
        <v>1069</v>
      </c>
      <c r="H74" s="2" t="s">
        <v>26</v>
      </c>
      <c r="I74" s="2" t="s">
        <v>1256</v>
      </c>
      <c r="J74" s="2" t="s">
        <v>1101</v>
      </c>
      <c r="K74" s="2" t="s">
        <v>1257</v>
      </c>
      <c r="L74" s="2">
        <v>17</v>
      </c>
    </row>
    <row r="75" spans="1:12" x14ac:dyDescent="0.3">
      <c r="A75" s="2" t="s">
        <v>101</v>
      </c>
      <c r="B75" s="2" t="s">
        <v>28</v>
      </c>
      <c r="C75" s="2" t="s">
        <v>1251</v>
      </c>
      <c r="D75" s="2" t="s">
        <v>1251</v>
      </c>
      <c r="E75" s="2" t="s">
        <v>1250</v>
      </c>
      <c r="F75" s="2" t="s">
        <v>1068</v>
      </c>
      <c r="G75" s="2" t="s">
        <v>1069</v>
      </c>
      <c r="H75" s="2" t="s">
        <v>25</v>
      </c>
      <c r="I75" s="2" t="s">
        <v>101</v>
      </c>
      <c r="J75" s="2" t="s">
        <v>1169</v>
      </c>
      <c r="K75" s="2" t="s">
        <v>1099</v>
      </c>
      <c r="L75" s="2">
        <v>10</v>
      </c>
    </row>
    <row r="76" spans="1:12" x14ac:dyDescent="0.3">
      <c r="A76" s="2" t="s">
        <v>102</v>
      </c>
      <c r="B76" s="2" t="s">
        <v>24</v>
      </c>
      <c r="C76" s="2" t="s">
        <v>1258</v>
      </c>
      <c r="D76" s="2" t="s">
        <v>1259</v>
      </c>
      <c r="E76" s="2" t="s">
        <v>1258</v>
      </c>
      <c r="F76" s="2" t="s">
        <v>1068</v>
      </c>
      <c r="G76" s="2" t="s">
        <v>1069</v>
      </c>
      <c r="H76" s="2" t="s">
        <v>26</v>
      </c>
      <c r="I76" s="2" t="s">
        <v>1260</v>
      </c>
      <c r="J76" s="2" t="s">
        <v>1257</v>
      </c>
      <c r="K76" s="2" t="s">
        <v>1073</v>
      </c>
      <c r="L76" s="2">
        <v>29</v>
      </c>
    </row>
    <row r="77" spans="1:12" x14ac:dyDescent="0.3">
      <c r="A77" s="2" t="s">
        <v>103</v>
      </c>
      <c r="B77" s="2" t="s">
        <v>28</v>
      </c>
      <c r="C77" s="2" t="s">
        <v>1261</v>
      </c>
      <c r="D77" s="2"/>
      <c r="E77" s="2"/>
      <c r="F77" s="2" t="s">
        <v>1068</v>
      </c>
      <c r="G77" s="2" t="s">
        <v>1069</v>
      </c>
      <c r="H77" s="2" t="s">
        <v>25</v>
      </c>
      <c r="I77" s="2" t="s">
        <v>103</v>
      </c>
      <c r="J77" s="2" t="s">
        <v>1072</v>
      </c>
      <c r="K77" s="2" t="s">
        <v>1072</v>
      </c>
      <c r="L77" s="2">
        <v>1</v>
      </c>
    </row>
    <row r="78" spans="1:12" x14ac:dyDescent="0.3">
      <c r="A78" s="2" t="s">
        <v>104</v>
      </c>
      <c r="B78" s="2" t="s">
        <v>28</v>
      </c>
      <c r="C78" s="2" t="s">
        <v>1262</v>
      </c>
      <c r="D78" s="2" t="s">
        <v>1262</v>
      </c>
      <c r="E78" s="2" t="s">
        <v>1263</v>
      </c>
      <c r="F78" s="2" t="s">
        <v>1264</v>
      </c>
      <c r="G78" s="2" t="s">
        <v>1069</v>
      </c>
      <c r="H78" s="2" t="s">
        <v>25</v>
      </c>
      <c r="I78" s="2" t="s">
        <v>104</v>
      </c>
      <c r="J78" s="2" t="s">
        <v>1072</v>
      </c>
      <c r="K78" s="2" t="s">
        <v>1099</v>
      </c>
      <c r="L78" s="2">
        <v>12</v>
      </c>
    </row>
    <row r="79" spans="1:12" x14ac:dyDescent="0.3">
      <c r="A79" s="2" t="s">
        <v>105</v>
      </c>
      <c r="B79" s="2" t="s">
        <v>28</v>
      </c>
      <c r="C79" s="2" t="s">
        <v>1265</v>
      </c>
      <c r="D79" s="2" t="s">
        <v>1265</v>
      </c>
      <c r="E79" s="2" t="s">
        <v>1266</v>
      </c>
      <c r="F79" s="2" t="s">
        <v>1068</v>
      </c>
      <c r="G79" s="2" t="s">
        <v>1069</v>
      </c>
      <c r="H79" s="2" t="s">
        <v>25</v>
      </c>
      <c r="I79" s="2" t="s">
        <v>105</v>
      </c>
      <c r="J79" s="2" t="s">
        <v>1072</v>
      </c>
      <c r="K79" s="2" t="s">
        <v>1099</v>
      </c>
      <c r="L79" s="2">
        <v>12</v>
      </c>
    </row>
    <row r="80" spans="1:12" x14ac:dyDescent="0.3">
      <c r="A80" s="2" t="s">
        <v>106</v>
      </c>
      <c r="B80" s="2" t="s">
        <v>28</v>
      </c>
      <c r="C80" s="2" t="s">
        <v>1267</v>
      </c>
      <c r="D80" s="2" t="s">
        <v>1267</v>
      </c>
      <c r="E80" s="2" t="s">
        <v>1268</v>
      </c>
      <c r="F80" s="2" t="s">
        <v>1068</v>
      </c>
      <c r="G80" s="2" t="s">
        <v>1069</v>
      </c>
      <c r="H80" s="2" t="s">
        <v>25</v>
      </c>
      <c r="I80" s="2" t="s">
        <v>106</v>
      </c>
      <c r="J80" s="2" t="s">
        <v>1072</v>
      </c>
      <c r="K80" s="2" t="s">
        <v>1099</v>
      </c>
      <c r="L80" s="2">
        <v>12</v>
      </c>
    </row>
    <row r="81" spans="1:12" x14ac:dyDescent="0.3">
      <c r="A81" s="2" t="s">
        <v>107</v>
      </c>
      <c r="B81" s="2" t="s">
        <v>28</v>
      </c>
      <c r="C81" s="2" t="s">
        <v>1269</v>
      </c>
      <c r="D81" s="2" t="s">
        <v>1270</v>
      </c>
      <c r="E81" s="2" t="s">
        <v>1269</v>
      </c>
      <c r="F81" s="2" t="s">
        <v>1068</v>
      </c>
      <c r="G81" s="2" t="s">
        <v>1069</v>
      </c>
      <c r="H81" s="2" t="s">
        <v>26</v>
      </c>
      <c r="I81" s="2" t="s">
        <v>1271</v>
      </c>
      <c r="J81" s="2" t="s">
        <v>1153</v>
      </c>
      <c r="K81" s="2" t="s">
        <v>1102</v>
      </c>
      <c r="L81" s="2">
        <v>10</v>
      </c>
    </row>
    <row r="82" spans="1:12" x14ac:dyDescent="0.3">
      <c r="A82" s="2" t="s">
        <v>108</v>
      </c>
      <c r="B82" s="2" t="s">
        <v>28</v>
      </c>
      <c r="C82" s="2" t="s">
        <v>1272</v>
      </c>
      <c r="D82" s="2" t="s">
        <v>1272</v>
      </c>
      <c r="E82" s="2" t="s">
        <v>1273</v>
      </c>
      <c r="F82" s="2" t="s">
        <v>1098</v>
      </c>
      <c r="G82" s="2" t="s">
        <v>1069</v>
      </c>
      <c r="H82" s="2" t="s">
        <v>25</v>
      </c>
      <c r="I82" s="2" t="s">
        <v>108</v>
      </c>
      <c r="J82" s="2" t="s">
        <v>1072</v>
      </c>
      <c r="K82" s="2" t="s">
        <v>1099</v>
      </c>
      <c r="L82" s="2">
        <v>12</v>
      </c>
    </row>
    <row r="83" spans="1:12" x14ac:dyDescent="0.3">
      <c r="A83" s="2" t="s">
        <v>109</v>
      </c>
      <c r="B83" s="2" t="s">
        <v>24</v>
      </c>
      <c r="C83" s="2" t="s">
        <v>1274</v>
      </c>
      <c r="D83" s="2" t="s">
        <v>1274</v>
      </c>
      <c r="E83" s="2" t="s">
        <v>1275</v>
      </c>
      <c r="F83" s="2" t="s">
        <v>1098</v>
      </c>
      <c r="G83" s="2" t="s">
        <v>1069</v>
      </c>
      <c r="H83" s="2" t="s">
        <v>25</v>
      </c>
      <c r="I83" s="2" t="s">
        <v>109</v>
      </c>
      <c r="J83" s="2" t="s">
        <v>1072</v>
      </c>
      <c r="K83" s="2" t="s">
        <v>1099</v>
      </c>
      <c r="L83" s="2">
        <v>12</v>
      </c>
    </row>
    <row r="84" spans="1:12" x14ac:dyDescent="0.3">
      <c r="A84" s="2" t="s">
        <v>110</v>
      </c>
      <c r="B84" s="2" t="s">
        <v>24</v>
      </c>
      <c r="C84" s="2" t="s">
        <v>1276</v>
      </c>
      <c r="D84" s="2" t="s">
        <v>1277</v>
      </c>
      <c r="E84" s="2" t="s">
        <v>1276</v>
      </c>
      <c r="F84" s="2" t="s">
        <v>1115</v>
      </c>
      <c r="G84" s="2" t="s">
        <v>1069</v>
      </c>
      <c r="H84" s="2" t="s">
        <v>26</v>
      </c>
      <c r="I84" s="2" t="s">
        <v>1278</v>
      </c>
      <c r="J84" s="2" t="s">
        <v>1101</v>
      </c>
      <c r="K84" s="2" t="s">
        <v>1073</v>
      </c>
      <c r="L84" s="2">
        <v>45</v>
      </c>
    </row>
    <row r="85" spans="1:12" x14ac:dyDescent="0.3">
      <c r="A85" s="2" t="s">
        <v>111</v>
      </c>
      <c r="B85" s="2" t="s">
        <v>24</v>
      </c>
      <c r="C85" s="2" t="s">
        <v>1277</v>
      </c>
      <c r="D85" s="2" t="s">
        <v>1277</v>
      </c>
      <c r="E85" s="2" t="s">
        <v>1276</v>
      </c>
      <c r="F85" s="2" t="s">
        <v>1115</v>
      </c>
      <c r="G85" s="2" t="s">
        <v>1069</v>
      </c>
      <c r="H85" s="2" t="s">
        <v>25</v>
      </c>
      <c r="I85" s="2" t="s">
        <v>111</v>
      </c>
      <c r="J85" s="2" t="s">
        <v>1279</v>
      </c>
      <c r="K85" s="2" t="s">
        <v>1099</v>
      </c>
      <c r="L85" s="2">
        <v>4</v>
      </c>
    </row>
    <row r="86" spans="1:12" x14ac:dyDescent="0.3">
      <c r="A86" s="2" t="s">
        <v>112</v>
      </c>
      <c r="B86" s="2" t="s">
        <v>31</v>
      </c>
      <c r="C86" s="2" t="s">
        <v>1280</v>
      </c>
      <c r="D86" s="2" t="s">
        <v>1280</v>
      </c>
      <c r="E86" s="2" t="s">
        <v>1281</v>
      </c>
      <c r="F86" s="2" t="s">
        <v>1151</v>
      </c>
      <c r="G86" s="2" t="s">
        <v>1069</v>
      </c>
      <c r="H86" s="2" t="s">
        <v>25</v>
      </c>
      <c r="I86" s="2" t="s">
        <v>112</v>
      </c>
      <c r="J86" s="2" t="s">
        <v>1072</v>
      </c>
      <c r="K86" s="2" t="s">
        <v>1099</v>
      </c>
      <c r="L86" s="2">
        <v>12</v>
      </c>
    </row>
    <row r="87" spans="1:12" x14ac:dyDescent="0.3">
      <c r="A87" s="2" t="s">
        <v>113</v>
      </c>
      <c r="B87" s="2" t="s">
        <v>24</v>
      </c>
      <c r="C87" s="2" t="s">
        <v>1282</v>
      </c>
      <c r="D87" s="2" t="s">
        <v>1282</v>
      </c>
      <c r="E87" s="2" t="s">
        <v>1283</v>
      </c>
      <c r="F87" s="2" t="s">
        <v>1068</v>
      </c>
      <c r="G87" s="2" t="s">
        <v>1069</v>
      </c>
      <c r="H87" s="2" t="s">
        <v>25</v>
      </c>
      <c r="I87" s="2" t="s">
        <v>113</v>
      </c>
      <c r="J87" s="2" t="s">
        <v>1072</v>
      </c>
      <c r="K87" s="2" t="s">
        <v>1099</v>
      </c>
      <c r="L87" s="2">
        <v>12</v>
      </c>
    </row>
    <row r="88" spans="1:12" x14ac:dyDescent="0.3">
      <c r="A88" s="2" t="s">
        <v>114</v>
      </c>
      <c r="B88" s="2" t="s">
        <v>24</v>
      </c>
      <c r="C88" s="2" t="s">
        <v>1284</v>
      </c>
      <c r="D88" s="2" t="s">
        <v>1284</v>
      </c>
      <c r="E88" s="2" t="s">
        <v>1285</v>
      </c>
      <c r="F88" s="2" t="s">
        <v>1286</v>
      </c>
      <c r="G88" s="2" t="s">
        <v>1069</v>
      </c>
      <c r="H88" s="2" t="s">
        <v>25</v>
      </c>
      <c r="I88" s="2" t="s">
        <v>114</v>
      </c>
      <c r="J88" s="2" t="s">
        <v>1072</v>
      </c>
      <c r="K88" s="2" t="s">
        <v>1099</v>
      </c>
      <c r="L88" s="2">
        <v>12</v>
      </c>
    </row>
    <row r="89" spans="1:12" x14ac:dyDescent="0.3">
      <c r="A89" s="2" t="s">
        <v>115</v>
      </c>
      <c r="B89" s="2" t="s">
        <v>24</v>
      </c>
      <c r="C89" s="2" t="s">
        <v>1287</v>
      </c>
      <c r="D89" s="2" t="s">
        <v>1287</v>
      </c>
      <c r="E89" s="2" t="s">
        <v>1288</v>
      </c>
      <c r="F89" s="2" t="s">
        <v>1068</v>
      </c>
      <c r="G89" s="2" t="s">
        <v>1069</v>
      </c>
      <c r="H89" s="2" t="s">
        <v>25</v>
      </c>
      <c r="I89" s="2" t="s">
        <v>115</v>
      </c>
      <c r="J89" s="2" t="s">
        <v>1072</v>
      </c>
      <c r="K89" s="2" t="s">
        <v>1099</v>
      </c>
      <c r="L89" s="2">
        <v>12</v>
      </c>
    </row>
    <row r="90" spans="1:12" x14ac:dyDescent="0.3">
      <c r="A90" s="2" t="s">
        <v>116</v>
      </c>
      <c r="B90" s="2" t="s">
        <v>24</v>
      </c>
      <c r="C90" s="2" t="s">
        <v>1289</v>
      </c>
      <c r="D90" s="2" t="s">
        <v>1289</v>
      </c>
      <c r="E90" s="2" t="s">
        <v>1290</v>
      </c>
      <c r="F90" s="2" t="s">
        <v>1068</v>
      </c>
      <c r="G90" s="2" t="s">
        <v>1069</v>
      </c>
      <c r="H90" s="2" t="s">
        <v>25</v>
      </c>
      <c r="I90" s="2" t="s">
        <v>116</v>
      </c>
      <c r="J90" s="2" t="s">
        <v>1072</v>
      </c>
      <c r="K90" s="2" t="s">
        <v>1099</v>
      </c>
      <c r="L90" s="2">
        <v>12</v>
      </c>
    </row>
    <row r="91" spans="1:12" x14ac:dyDescent="0.3">
      <c r="A91" s="2" t="s">
        <v>117</v>
      </c>
      <c r="B91" s="2" t="s">
        <v>24</v>
      </c>
      <c r="C91" s="2" t="s">
        <v>1291</v>
      </c>
      <c r="D91" s="2" t="s">
        <v>1291</v>
      </c>
      <c r="E91" s="2" t="s">
        <v>1292</v>
      </c>
      <c r="F91" s="2" t="s">
        <v>1093</v>
      </c>
      <c r="G91" s="2" t="s">
        <v>1069</v>
      </c>
      <c r="H91" s="2" t="s">
        <v>25</v>
      </c>
      <c r="I91" s="2" t="s">
        <v>117</v>
      </c>
      <c r="J91" s="2" t="s">
        <v>1072</v>
      </c>
      <c r="K91" s="2" t="s">
        <v>1099</v>
      </c>
      <c r="L91" s="2">
        <v>12</v>
      </c>
    </row>
    <row r="92" spans="1:12" x14ac:dyDescent="0.3">
      <c r="A92" s="2" t="s">
        <v>118</v>
      </c>
      <c r="B92" s="2" t="s">
        <v>28</v>
      </c>
      <c r="C92" s="2" t="s">
        <v>1293</v>
      </c>
      <c r="D92" s="2" t="s">
        <v>1293</v>
      </c>
      <c r="E92" s="2" t="s">
        <v>1294</v>
      </c>
      <c r="F92" s="2" t="s">
        <v>1295</v>
      </c>
      <c r="G92" s="2" t="s">
        <v>1069</v>
      </c>
      <c r="H92" s="2" t="s">
        <v>25</v>
      </c>
      <c r="I92" s="2" t="s">
        <v>118</v>
      </c>
      <c r="J92" s="2" t="s">
        <v>1072</v>
      </c>
      <c r="K92" s="2" t="s">
        <v>1099</v>
      </c>
      <c r="L92" s="2">
        <v>12</v>
      </c>
    </row>
    <row r="93" spans="1:12" x14ac:dyDescent="0.3">
      <c r="A93" s="2" t="s">
        <v>119</v>
      </c>
      <c r="B93" s="2" t="s">
        <v>28</v>
      </c>
      <c r="C93" s="2" t="s">
        <v>1296</v>
      </c>
      <c r="D93" s="2" t="s">
        <v>1296</v>
      </c>
      <c r="E93" s="2" t="s">
        <v>1297</v>
      </c>
      <c r="F93" s="2" t="s">
        <v>1068</v>
      </c>
      <c r="G93" s="2" t="s">
        <v>1069</v>
      </c>
      <c r="H93" s="2" t="s">
        <v>25</v>
      </c>
      <c r="I93" s="2" t="s">
        <v>119</v>
      </c>
      <c r="J93" s="2" t="s">
        <v>1072</v>
      </c>
      <c r="K93" s="2" t="s">
        <v>1099</v>
      </c>
      <c r="L93" s="2">
        <v>12</v>
      </c>
    </row>
    <row r="94" spans="1:12" x14ac:dyDescent="0.3">
      <c r="A94" s="2" t="s">
        <v>120</v>
      </c>
      <c r="B94" s="2" t="s">
        <v>28</v>
      </c>
      <c r="C94" s="2" t="s">
        <v>1298</v>
      </c>
      <c r="D94" s="2" t="s">
        <v>1298</v>
      </c>
      <c r="E94" s="2" t="s">
        <v>1299</v>
      </c>
      <c r="F94" s="2" t="s">
        <v>1068</v>
      </c>
      <c r="G94" s="2" t="s">
        <v>1069</v>
      </c>
      <c r="H94" s="2" t="s">
        <v>25</v>
      </c>
      <c r="I94" s="2" t="s">
        <v>120</v>
      </c>
      <c r="J94" s="2" t="s">
        <v>1072</v>
      </c>
      <c r="K94" s="2" t="s">
        <v>1099</v>
      </c>
      <c r="L94" s="2">
        <v>12</v>
      </c>
    </row>
    <row r="95" spans="1:12" x14ac:dyDescent="0.3">
      <c r="A95" s="2" t="s">
        <v>121</v>
      </c>
      <c r="B95" s="2" t="s">
        <v>28</v>
      </c>
      <c r="C95" s="2" t="s">
        <v>1300</v>
      </c>
      <c r="D95" s="2" t="s">
        <v>1300</v>
      </c>
      <c r="E95" s="2" t="s">
        <v>1301</v>
      </c>
      <c r="F95" s="2" t="s">
        <v>1068</v>
      </c>
      <c r="G95" s="2" t="s">
        <v>1069</v>
      </c>
      <c r="H95" s="2" t="s">
        <v>25</v>
      </c>
      <c r="I95" s="2" t="s">
        <v>121</v>
      </c>
      <c r="J95" s="2" t="s">
        <v>1072</v>
      </c>
      <c r="K95" s="2" t="s">
        <v>1099</v>
      </c>
      <c r="L95" s="2">
        <v>12</v>
      </c>
    </row>
    <row r="96" spans="1:12" x14ac:dyDescent="0.3">
      <c r="A96" s="2" t="s">
        <v>122</v>
      </c>
      <c r="B96" s="2" t="s">
        <v>24</v>
      </c>
      <c r="C96" s="2" t="s">
        <v>1302</v>
      </c>
      <c r="D96" s="2" t="s">
        <v>1302</v>
      </c>
      <c r="E96" s="2" t="s">
        <v>1303</v>
      </c>
      <c r="F96" s="2" t="s">
        <v>1151</v>
      </c>
      <c r="G96" s="2" t="s">
        <v>1069</v>
      </c>
      <c r="H96" s="2" t="s">
        <v>25</v>
      </c>
      <c r="I96" s="2" t="s">
        <v>122</v>
      </c>
      <c r="J96" s="2" t="s">
        <v>1072</v>
      </c>
      <c r="K96" s="2" t="s">
        <v>1099</v>
      </c>
      <c r="L96" s="2">
        <v>12</v>
      </c>
    </row>
    <row r="97" spans="1:12" x14ac:dyDescent="0.3">
      <c r="A97" s="2" t="s">
        <v>123</v>
      </c>
      <c r="B97" s="2" t="s">
        <v>24</v>
      </c>
      <c r="C97" s="2" t="s">
        <v>1304</v>
      </c>
      <c r="D97" s="2" t="s">
        <v>1304</v>
      </c>
      <c r="E97" s="2" t="s">
        <v>1305</v>
      </c>
      <c r="F97" s="2" t="s">
        <v>1068</v>
      </c>
      <c r="G97" s="2" t="s">
        <v>1069</v>
      </c>
      <c r="H97" s="2" t="s">
        <v>25</v>
      </c>
      <c r="I97" s="2" t="s">
        <v>123</v>
      </c>
      <c r="J97" s="2" t="s">
        <v>1072</v>
      </c>
      <c r="K97" s="2" t="s">
        <v>1099</v>
      </c>
      <c r="L97" s="2">
        <v>12</v>
      </c>
    </row>
    <row r="98" spans="1:12" x14ac:dyDescent="0.3">
      <c r="A98" s="2" t="s">
        <v>124</v>
      </c>
      <c r="B98" s="2" t="s">
        <v>28</v>
      </c>
      <c r="C98" s="2" t="s">
        <v>1236</v>
      </c>
      <c r="D98" s="2" t="s">
        <v>1235</v>
      </c>
      <c r="E98" s="2" t="s">
        <v>1236</v>
      </c>
      <c r="F98" s="2" t="s">
        <v>1156</v>
      </c>
      <c r="G98" s="2" t="s">
        <v>1069</v>
      </c>
      <c r="H98" s="2" t="s">
        <v>26</v>
      </c>
      <c r="I98" s="2" t="s">
        <v>1306</v>
      </c>
      <c r="J98" s="2" t="s">
        <v>1153</v>
      </c>
      <c r="K98" s="2" t="s">
        <v>1073</v>
      </c>
      <c r="L98" s="2">
        <v>37</v>
      </c>
    </row>
    <row r="99" spans="1:12" x14ac:dyDescent="0.3">
      <c r="A99" s="2" t="s">
        <v>125</v>
      </c>
      <c r="B99" s="2" t="s">
        <v>126</v>
      </c>
      <c r="C99" s="2" t="s">
        <v>1269</v>
      </c>
      <c r="D99" s="2" t="s">
        <v>1270</v>
      </c>
      <c r="E99" s="2" t="s">
        <v>1269</v>
      </c>
      <c r="F99" s="2" t="s">
        <v>1068</v>
      </c>
      <c r="G99" s="2" t="s">
        <v>1069</v>
      </c>
      <c r="H99" s="2" t="s">
        <v>26</v>
      </c>
      <c r="I99" s="2" t="s">
        <v>1307</v>
      </c>
      <c r="J99" s="2" t="s">
        <v>1183</v>
      </c>
      <c r="K99" s="2" t="s">
        <v>1308</v>
      </c>
      <c r="L99" s="2">
        <v>11</v>
      </c>
    </row>
    <row r="100" spans="1:12" x14ac:dyDescent="0.3">
      <c r="A100" s="2" t="s">
        <v>127</v>
      </c>
      <c r="B100" s="2" t="s">
        <v>28</v>
      </c>
      <c r="C100" s="2" t="s">
        <v>1309</v>
      </c>
      <c r="D100" s="2" t="s">
        <v>1309</v>
      </c>
      <c r="E100" s="2" t="s">
        <v>1310</v>
      </c>
      <c r="F100" s="2" t="s">
        <v>1311</v>
      </c>
      <c r="G100" s="2" t="s">
        <v>1069</v>
      </c>
      <c r="H100" s="2" t="s">
        <v>25</v>
      </c>
      <c r="I100" s="2" t="s">
        <v>127</v>
      </c>
      <c r="J100" s="2" t="s">
        <v>1072</v>
      </c>
      <c r="K100" s="2" t="s">
        <v>1099</v>
      </c>
      <c r="L100" s="2">
        <v>12</v>
      </c>
    </row>
    <row r="101" spans="1:12" x14ac:dyDescent="0.3">
      <c r="A101" s="2" t="s">
        <v>128</v>
      </c>
      <c r="B101" s="2" t="s">
        <v>24</v>
      </c>
      <c r="C101" s="2" t="s">
        <v>1312</v>
      </c>
      <c r="D101" s="2" t="s">
        <v>1312</v>
      </c>
      <c r="E101" s="2" t="s">
        <v>1313</v>
      </c>
      <c r="F101" s="2" t="s">
        <v>1286</v>
      </c>
      <c r="G101" s="2" t="s">
        <v>1069</v>
      </c>
      <c r="H101" s="2" t="s">
        <v>25</v>
      </c>
      <c r="I101" s="2" t="s">
        <v>128</v>
      </c>
      <c r="J101" s="2" t="s">
        <v>1072</v>
      </c>
      <c r="K101" s="2" t="s">
        <v>1099</v>
      </c>
      <c r="L101" s="2">
        <v>12</v>
      </c>
    </row>
    <row r="102" spans="1:12" x14ac:dyDescent="0.3">
      <c r="A102" s="2" t="s">
        <v>129</v>
      </c>
      <c r="B102" s="2" t="s">
        <v>31</v>
      </c>
      <c r="C102" s="2" t="s">
        <v>1314</v>
      </c>
      <c r="D102" s="2" t="s">
        <v>1314</v>
      </c>
      <c r="E102" s="2" t="s">
        <v>1315</v>
      </c>
      <c r="F102" s="2" t="s">
        <v>1316</v>
      </c>
      <c r="G102" s="2" t="s">
        <v>1069</v>
      </c>
      <c r="H102" s="2" t="s">
        <v>25</v>
      </c>
      <c r="I102" s="2" t="s">
        <v>129</v>
      </c>
      <c r="J102" s="2" t="s">
        <v>1072</v>
      </c>
      <c r="K102" s="2" t="s">
        <v>1099</v>
      </c>
      <c r="L102" s="2">
        <v>12</v>
      </c>
    </row>
    <row r="103" spans="1:12" x14ac:dyDescent="0.3">
      <c r="A103" s="2" t="s">
        <v>130</v>
      </c>
      <c r="B103" s="2" t="s">
        <v>24</v>
      </c>
      <c r="C103" s="2" t="s">
        <v>1317</v>
      </c>
      <c r="D103" s="2" t="s">
        <v>1317</v>
      </c>
      <c r="E103" s="2" t="s">
        <v>1318</v>
      </c>
      <c r="F103" s="2" t="s">
        <v>1068</v>
      </c>
      <c r="G103" s="2" t="s">
        <v>1069</v>
      </c>
      <c r="H103" s="2" t="s">
        <v>25</v>
      </c>
      <c r="I103" s="2" t="s">
        <v>130</v>
      </c>
      <c r="J103" s="2" t="s">
        <v>1279</v>
      </c>
      <c r="K103" s="2" t="s">
        <v>1099</v>
      </c>
      <c r="L103" s="2">
        <v>4</v>
      </c>
    </row>
    <row r="104" spans="1:12" x14ac:dyDescent="0.3">
      <c r="A104" s="2" t="s">
        <v>131</v>
      </c>
      <c r="B104" s="2" t="s">
        <v>28</v>
      </c>
      <c r="C104" s="2" t="s">
        <v>1319</v>
      </c>
      <c r="D104" s="2" t="s">
        <v>1319</v>
      </c>
      <c r="E104" s="2" t="s">
        <v>1320</v>
      </c>
      <c r="F104" s="2" t="s">
        <v>1068</v>
      </c>
      <c r="G104" s="2" t="s">
        <v>1069</v>
      </c>
      <c r="H104" s="2" t="s">
        <v>25</v>
      </c>
      <c r="I104" s="2" t="s">
        <v>131</v>
      </c>
      <c r="J104" s="2" t="s">
        <v>1072</v>
      </c>
      <c r="K104" s="2" t="s">
        <v>1099</v>
      </c>
      <c r="L104" s="2">
        <v>12</v>
      </c>
    </row>
    <row r="105" spans="1:12" x14ac:dyDescent="0.3">
      <c r="A105" s="2" t="s">
        <v>132</v>
      </c>
      <c r="B105" s="2" t="s">
        <v>28</v>
      </c>
      <c r="C105" s="2" t="s">
        <v>1321</v>
      </c>
      <c r="D105" s="2" t="s">
        <v>1322</v>
      </c>
      <c r="E105" s="2" t="s">
        <v>1321</v>
      </c>
      <c r="F105" s="2" t="s">
        <v>1093</v>
      </c>
      <c r="G105" s="2" t="s">
        <v>1069</v>
      </c>
      <c r="H105" s="2" t="s">
        <v>26</v>
      </c>
      <c r="I105" s="2" t="s">
        <v>1323</v>
      </c>
      <c r="J105" s="2" t="s">
        <v>1101</v>
      </c>
      <c r="K105" s="2" t="s">
        <v>1160</v>
      </c>
      <c r="L105" s="2">
        <v>8</v>
      </c>
    </row>
    <row r="106" spans="1:12" x14ac:dyDescent="0.3">
      <c r="A106" s="2" t="s">
        <v>133</v>
      </c>
      <c r="B106" s="2" t="s">
        <v>28</v>
      </c>
      <c r="C106" s="2" t="s">
        <v>1322</v>
      </c>
      <c r="D106" s="2" t="s">
        <v>1322</v>
      </c>
      <c r="E106" s="2" t="s">
        <v>1321</v>
      </c>
      <c r="F106" s="2" t="s">
        <v>1093</v>
      </c>
      <c r="G106" s="2" t="s">
        <v>1069</v>
      </c>
      <c r="H106" s="2" t="s">
        <v>25</v>
      </c>
      <c r="I106" s="2" t="s">
        <v>133</v>
      </c>
      <c r="J106" s="2" t="s">
        <v>1072</v>
      </c>
      <c r="K106" s="2" t="s">
        <v>1099</v>
      </c>
      <c r="L106" s="2">
        <v>12</v>
      </c>
    </row>
    <row r="107" spans="1:12" x14ac:dyDescent="0.3">
      <c r="A107" s="2" t="s">
        <v>134</v>
      </c>
      <c r="B107" s="2" t="s">
        <v>28</v>
      </c>
      <c r="C107" s="2" t="s">
        <v>1324</v>
      </c>
      <c r="D107" s="2" t="s">
        <v>1324</v>
      </c>
      <c r="E107" s="2" t="s">
        <v>1325</v>
      </c>
      <c r="F107" s="2" t="s">
        <v>1068</v>
      </c>
      <c r="G107" s="2" t="s">
        <v>1069</v>
      </c>
      <c r="H107" s="2" t="s">
        <v>25</v>
      </c>
      <c r="I107" s="2" t="s">
        <v>134</v>
      </c>
      <c r="J107" s="2" t="s">
        <v>1072</v>
      </c>
      <c r="K107" s="2" t="s">
        <v>1099</v>
      </c>
      <c r="L107" s="2">
        <v>12</v>
      </c>
    </row>
    <row r="108" spans="1:12" x14ac:dyDescent="0.3">
      <c r="A108" s="2" t="s">
        <v>135</v>
      </c>
      <c r="B108" s="2" t="s">
        <v>24</v>
      </c>
      <c r="C108" s="2" t="s">
        <v>1326</v>
      </c>
      <c r="D108" s="2" t="s">
        <v>1326</v>
      </c>
      <c r="E108" s="2" t="s">
        <v>1327</v>
      </c>
      <c r="F108" s="2" t="s">
        <v>1068</v>
      </c>
      <c r="G108" s="2" t="s">
        <v>1069</v>
      </c>
      <c r="H108" s="2" t="s">
        <v>25</v>
      </c>
      <c r="I108" s="2" t="s">
        <v>135</v>
      </c>
      <c r="J108" s="2" t="s">
        <v>1072</v>
      </c>
      <c r="K108" s="2" t="s">
        <v>1099</v>
      </c>
      <c r="L108" s="2">
        <v>12</v>
      </c>
    </row>
    <row r="109" spans="1:12" x14ac:dyDescent="0.3">
      <c r="A109" s="2" t="s">
        <v>136</v>
      </c>
      <c r="B109" s="2" t="s">
        <v>28</v>
      </c>
      <c r="C109" s="2" t="s">
        <v>1328</v>
      </c>
      <c r="D109" s="2" t="s">
        <v>1328</v>
      </c>
      <c r="E109" s="2" t="s">
        <v>1329</v>
      </c>
      <c r="F109" s="2" t="s">
        <v>1098</v>
      </c>
      <c r="G109" s="2" t="s">
        <v>1069</v>
      </c>
      <c r="H109" s="2" t="s">
        <v>25</v>
      </c>
      <c r="I109" s="2" t="s">
        <v>136</v>
      </c>
      <c r="J109" s="2" t="s">
        <v>1072</v>
      </c>
      <c r="K109" s="2" t="s">
        <v>1099</v>
      </c>
      <c r="L109" s="2">
        <v>12</v>
      </c>
    </row>
    <row r="110" spans="1:12" x14ac:dyDescent="0.3">
      <c r="A110" s="2" t="s">
        <v>137</v>
      </c>
      <c r="B110" s="2" t="s">
        <v>24</v>
      </c>
      <c r="C110" s="2" t="s">
        <v>1330</v>
      </c>
      <c r="D110" s="2" t="s">
        <v>1331</v>
      </c>
      <c r="E110" s="2" t="s">
        <v>1330</v>
      </c>
      <c r="F110" s="2" t="s">
        <v>1068</v>
      </c>
      <c r="G110" s="2" t="s">
        <v>1069</v>
      </c>
      <c r="H110" s="2" t="s">
        <v>26</v>
      </c>
      <c r="I110" s="2" t="s">
        <v>1332</v>
      </c>
      <c r="J110" s="2" t="s">
        <v>1177</v>
      </c>
      <c r="K110" s="2" t="s">
        <v>1073</v>
      </c>
      <c r="L110" s="2">
        <v>35</v>
      </c>
    </row>
    <row r="111" spans="1:12" x14ac:dyDescent="0.3">
      <c r="A111" s="2" t="s">
        <v>138</v>
      </c>
      <c r="B111" s="2" t="s">
        <v>28</v>
      </c>
      <c r="C111" s="2" t="s">
        <v>1333</v>
      </c>
      <c r="D111" s="2" t="s">
        <v>1334</v>
      </c>
      <c r="E111" s="2" t="s">
        <v>1335</v>
      </c>
      <c r="F111" s="2" t="s">
        <v>1098</v>
      </c>
      <c r="G111" s="2" t="s">
        <v>1069</v>
      </c>
      <c r="H111" s="2" t="s">
        <v>1070</v>
      </c>
      <c r="I111" s="2" t="s">
        <v>1336</v>
      </c>
      <c r="J111" s="2" t="s">
        <v>1072</v>
      </c>
      <c r="K111" s="2" t="s">
        <v>1073</v>
      </c>
      <c r="L111" s="2">
        <v>57</v>
      </c>
    </row>
    <row r="112" spans="1:12" x14ac:dyDescent="0.3">
      <c r="A112" s="2" t="s">
        <v>139</v>
      </c>
      <c r="B112" s="2" t="s">
        <v>28</v>
      </c>
      <c r="C112" s="2" t="s">
        <v>1337</v>
      </c>
      <c r="D112" s="2" t="s">
        <v>1337</v>
      </c>
      <c r="E112" s="2" t="s">
        <v>1338</v>
      </c>
      <c r="F112" s="2" t="s">
        <v>1068</v>
      </c>
      <c r="G112" s="2" t="s">
        <v>1069</v>
      </c>
      <c r="H112" s="2" t="s">
        <v>25</v>
      </c>
      <c r="I112" s="2" t="s">
        <v>139</v>
      </c>
      <c r="J112" s="2" t="s">
        <v>1072</v>
      </c>
      <c r="K112" s="2" t="s">
        <v>1099</v>
      </c>
      <c r="L112" s="2">
        <v>12</v>
      </c>
    </row>
    <row r="113" spans="1:12" x14ac:dyDescent="0.3">
      <c r="A113" s="2" t="s">
        <v>140</v>
      </c>
      <c r="B113" s="2" t="s">
        <v>28</v>
      </c>
      <c r="C113" s="2" t="s">
        <v>1339</v>
      </c>
      <c r="D113" s="2"/>
      <c r="E113" s="2"/>
      <c r="F113" s="2" t="s">
        <v>1093</v>
      </c>
      <c r="G113" s="2" t="s">
        <v>1069</v>
      </c>
      <c r="H113" s="2" t="s">
        <v>25</v>
      </c>
      <c r="I113" s="2" t="s">
        <v>140</v>
      </c>
      <c r="J113" s="2" t="s">
        <v>1072</v>
      </c>
      <c r="K113" s="2" t="s">
        <v>1240</v>
      </c>
      <c r="L113" s="2">
        <v>7</v>
      </c>
    </row>
    <row r="114" spans="1:12" x14ac:dyDescent="0.3">
      <c r="A114" s="2" t="s">
        <v>141</v>
      </c>
      <c r="B114" s="2" t="s">
        <v>28</v>
      </c>
      <c r="C114" s="2" t="s">
        <v>1340</v>
      </c>
      <c r="D114" s="2" t="s">
        <v>1340</v>
      </c>
      <c r="E114" s="2" t="s">
        <v>1341</v>
      </c>
      <c r="F114" s="2" t="s">
        <v>1068</v>
      </c>
      <c r="G114" s="2" t="s">
        <v>1069</v>
      </c>
      <c r="H114" s="2" t="s">
        <v>25</v>
      </c>
      <c r="I114" s="2" t="s">
        <v>141</v>
      </c>
      <c r="J114" s="2" t="s">
        <v>1072</v>
      </c>
      <c r="K114" s="2" t="s">
        <v>1099</v>
      </c>
      <c r="L114" s="2">
        <v>12</v>
      </c>
    </row>
    <row r="115" spans="1:12" x14ac:dyDescent="0.3">
      <c r="A115" s="2" t="s">
        <v>142</v>
      </c>
      <c r="B115" s="2" t="s">
        <v>28</v>
      </c>
      <c r="C115" s="2" t="s">
        <v>1342</v>
      </c>
      <c r="D115" s="2" t="s">
        <v>1342</v>
      </c>
      <c r="E115" s="2" t="s">
        <v>1343</v>
      </c>
      <c r="F115" s="2" t="s">
        <v>1068</v>
      </c>
      <c r="G115" s="2" t="s">
        <v>1069</v>
      </c>
      <c r="H115" s="2" t="s">
        <v>25</v>
      </c>
      <c r="I115" s="2" t="s">
        <v>142</v>
      </c>
      <c r="J115" s="2" t="s">
        <v>1072</v>
      </c>
      <c r="K115" s="2" t="s">
        <v>1099</v>
      </c>
      <c r="L115" s="2">
        <v>12</v>
      </c>
    </row>
    <row r="116" spans="1:12" x14ac:dyDescent="0.3">
      <c r="A116" s="2" t="s">
        <v>143</v>
      </c>
      <c r="B116" s="2" t="s">
        <v>28</v>
      </c>
      <c r="C116" s="2" t="s">
        <v>1344</v>
      </c>
      <c r="D116" s="2" t="s">
        <v>1345</v>
      </c>
      <c r="E116" s="2" t="s">
        <v>1344</v>
      </c>
      <c r="F116" s="2" t="s">
        <v>1068</v>
      </c>
      <c r="G116" s="2" t="s">
        <v>1069</v>
      </c>
      <c r="H116" s="2" t="s">
        <v>26</v>
      </c>
      <c r="I116" s="2" t="s">
        <v>1346</v>
      </c>
      <c r="J116" s="2" t="s">
        <v>1347</v>
      </c>
      <c r="K116" s="2" t="s">
        <v>1073</v>
      </c>
      <c r="L116" s="2">
        <v>40</v>
      </c>
    </row>
    <row r="117" spans="1:12" x14ac:dyDescent="0.3">
      <c r="A117" s="2" t="s">
        <v>144</v>
      </c>
      <c r="B117" s="2" t="s">
        <v>24</v>
      </c>
      <c r="C117" s="2" t="s">
        <v>1348</v>
      </c>
      <c r="D117" s="2" t="s">
        <v>1349</v>
      </c>
      <c r="E117" s="2" t="s">
        <v>1348</v>
      </c>
      <c r="F117" s="2" t="s">
        <v>1068</v>
      </c>
      <c r="G117" s="2" t="s">
        <v>1069</v>
      </c>
      <c r="H117" s="2" t="s">
        <v>26</v>
      </c>
      <c r="I117" s="2" t="s">
        <v>1350</v>
      </c>
      <c r="J117" s="2" t="s">
        <v>1308</v>
      </c>
      <c r="K117" s="2" t="s">
        <v>1194</v>
      </c>
      <c r="L117" s="2">
        <v>9</v>
      </c>
    </row>
    <row r="118" spans="1:12" x14ac:dyDescent="0.3">
      <c r="A118" s="2" t="s">
        <v>145</v>
      </c>
      <c r="B118" s="2" t="s">
        <v>28</v>
      </c>
      <c r="C118" s="2" t="s">
        <v>1351</v>
      </c>
      <c r="D118" s="2" t="s">
        <v>1351</v>
      </c>
      <c r="E118" s="2" t="s">
        <v>1352</v>
      </c>
      <c r="F118" s="2" t="s">
        <v>1068</v>
      </c>
      <c r="G118" s="2" t="s">
        <v>1069</v>
      </c>
      <c r="H118" s="2" t="s">
        <v>25</v>
      </c>
      <c r="I118" s="2" t="s">
        <v>145</v>
      </c>
      <c r="J118" s="2" t="s">
        <v>1072</v>
      </c>
      <c r="K118" s="2" t="s">
        <v>1099</v>
      </c>
      <c r="L118" s="2">
        <v>12</v>
      </c>
    </row>
    <row r="119" spans="1:12" x14ac:dyDescent="0.3">
      <c r="A119" s="2" t="s">
        <v>146</v>
      </c>
      <c r="B119" s="2" t="s">
        <v>24</v>
      </c>
      <c r="C119" s="2" t="s">
        <v>1353</v>
      </c>
      <c r="D119" s="2" t="s">
        <v>1354</v>
      </c>
      <c r="E119" s="2" t="s">
        <v>1353</v>
      </c>
      <c r="F119" s="2" t="s">
        <v>1098</v>
      </c>
      <c r="G119" s="2" t="s">
        <v>1069</v>
      </c>
      <c r="H119" s="2" t="s">
        <v>26</v>
      </c>
      <c r="I119" s="2" t="s">
        <v>1355</v>
      </c>
      <c r="J119" s="2" t="s">
        <v>1209</v>
      </c>
      <c r="K119" s="2" t="s">
        <v>1179</v>
      </c>
      <c r="L119" s="2">
        <v>18</v>
      </c>
    </row>
    <row r="120" spans="1:12" x14ac:dyDescent="0.3">
      <c r="A120" s="2" t="s">
        <v>147</v>
      </c>
      <c r="B120" s="2" t="s">
        <v>28</v>
      </c>
      <c r="C120" s="2" t="s">
        <v>1356</v>
      </c>
      <c r="D120" s="2" t="s">
        <v>1357</v>
      </c>
      <c r="E120" s="2" t="s">
        <v>1356</v>
      </c>
      <c r="F120" s="2" t="s">
        <v>1151</v>
      </c>
      <c r="G120" s="2" t="s">
        <v>1069</v>
      </c>
      <c r="H120" s="2" t="s">
        <v>26</v>
      </c>
      <c r="I120" s="2" t="s">
        <v>1358</v>
      </c>
      <c r="J120" s="2" t="s">
        <v>1153</v>
      </c>
      <c r="K120" s="2" t="s">
        <v>1359</v>
      </c>
      <c r="L120" s="2">
        <v>22</v>
      </c>
    </row>
    <row r="121" spans="1:12" x14ac:dyDescent="0.3">
      <c r="A121" s="2" t="s">
        <v>148</v>
      </c>
      <c r="B121" s="2" t="s">
        <v>28</v>
      </c>
      <c r="C121" s="2" t="s">
        <v>1360</v>
      </c>
      <c r="D121" s="2" t="s">
        <v>1360</v>
      </c>
      <c r="E121" s="2" t="s">
        <v>1361</v>
      </c>
      <c r="F121" s="2" t="s">
        <v>1115</v>
      </c>
      <c r="G121" s="2" t="s">
        <v>1069</v>
      </c>
      <c r="H121" s="2" t="s">
        <v>25</v>
      </c>
      <c r="I121" s="2" t="s">
        <v>148</v>
      </c>
      <c r="J121" s="2" t="s">
        <v>1072</v>
      </c>
      <c r="K121" s="2" t="s">
        <v>1099</v>
      </c>
      <c r="L121" s="2">
        <v>12</v>
      </c>
    </row>
    <row r="122" spans="1:12" x14ac:dyDescent="0.3">
      <c r="A122" s="2" t="s">
        <v>149</v>
      </c>
      <c r="B122" s="2" t="s">
        <v>31</v>
      </c>
      <c r="C122" s="2" t="s">
        <v>1362</v>
      </c>
      <c r="D122" s="2" t="s">
        <v>1362</v>
      </c>
      <c r="E122" s="2" t="s">
        <v>1363</v>
      </c>
      <c r="F122" s="2" t="s">
        <v>1098</v>
      </c>
      <c r="G122" s="2" t="s">
        <v>1069</v>
      </c>
      <c r="H122" s="2" t="s">
        <v>25</v>
      </c>
      <c r="I122" s="2" t="s">
        <v>149</v>
      </c>
      <c r="J122" s="2" t="s">
        <v>1072</v>
      </c>
      <c r="K122" s="2" t="s">
        <v>1099</v>
      </c>
      <c r="L122" s="2">
        <v>12</v>
      </c>
    </row>
    <row r="123" spans="1:12" x14ac:dyDescent="0.3">
      <c r="A123" s="2" t="s">
        <v>150</v>
      </c>
      <c r="B123" s="2" t="s">
        <v>28</v>
      </c>
      <c r="C123" s="2" t="s">
        <v>1364</v>
      </c>
      <c r="D123" s="2" t="s">
        <v>1365</v>
      </c>
      <c r="E123" s="2" t="s">
        <v>1366</v>
      </c>
      <c r="F123" s="2" t="s">
        <v>1151</v>
      </c>
      <c r="G123" s="2" t="s">
        <v>1069</v>
      </c>
      <c r="H123" s="2" t="s">
        <v>1070</v>
      </c>
      <c r="I123" s="2" t="s">
        <v>1367</v>
      </c>
      <c r="J123" s="2" t="s">
        <v>1072</v>
      </c>
      <c r="K123" s="2" t="s">
        <v>1073</v>
      </c>
      <c r="L123" s="2">
        <v>57</v>
      </c>
    </row>
    <row r="124" spans="1:12" x14ac:dyDescent="0.3">
      <c r="A124" s="2" t="s">
        <v>151</v>
      </c>
      <c r="B124" s="2" t="s">
        <v>31</v>
      </c>
      <c r="C124" s="2" t="s">
        <v>1368</v>
      </c>
      <c r="D124" s="2" t="s">
        <v>1368</v>
      </c>
      <c r="E124" s="2" t="s">
        <v>1369</v>
      </c>
      <c r="F124" s="2" t="s">
        <v>1098</v>
      </c>
      <c r="G124" s="2" t="s">
        <v>1069</v>
      </c>
      <c r="H124" s="2" t="s">
        <v>25</v>
      </c>
      <c r="I124" s="2" t="s">
        <v>151</v>
      </c>
      <c r="J124" s="2" t="s">
        <v>1072</v>
      </c>
      <c r="K124" s="2" t="s">
        <v>1099</v>
      </c>
      <c r="L124" s="2">
        <v>12</v>
      </c>
    </row>
    <row r="125" spans="1:12" x14ac:dyDescent="0.3">
      <c r="A125" s="2" t="s">
        <v>152</v>
      </c>
      <c r="B125" s="2" t="s">
        <v>28</v>
      </c>
      <c r="C125" s="2" t="s">
        <v>1370</v>
      </c>
      <c r="D125" s="2" t="s">
        <v>1371</v>
      </c>
      <c r="E125" s="2" t="s">
        <v>1370</v>
      </c>
      <c r="F125" s="2" t="s">
        <v>1093</v>
      </c>
      <c r="G125" s="2" t="s">
        <v>1069</v>
      </c>
      <c r="H125" s="2" t="s">
        <v>26</v>
      </c>
      <c r="I125" s="2" t="s">
        <v>1372</v>
      </c>
      <c r="J125" s="2" t="s">
        <v>1101</v>
      </c>
      <c r="K125" s="2" t="s">
        <v>1158</v>
      </c>
      <c r="L125" s="2">
        <v>13</v>
      </c>
    </row>
    <row r="126" spans="1:12" x14ac:dyDescent="0.3">
      <c r="A126" s="2" t="s">
        <v>153</v>
      </c>
      <c r="B126" s="2" t="s">
        <v>28</v>
      </c>
      <c r="C126" s="2" t="s">
        <v>1373</v>
      </c>
      <c r="D126" s="2"/>
      <c r="E126" s="2"/>
      <c r="F126" s="2" t="s">
        <v>1068</v>
      </c>
      <c r="G126" s="2" t="s">
        <v>1069</v>
      </c>
      <c r="H126" s="2" t="s">
        <v>25</v>
      </c>
      <c r="I126" s="2" t="s">
        <v>153</v>
      </c>
      <c r="J126" s="2" t="s">
        <v>1072</v>
      </c>
      <c r="K126" s="2" t="s">
        <v>1240</v>
      </c>
      <c r="L126" s="2">
        <v>7</v>
      </c>
    </row>
    <row r="127" spans="1:12" x14ac:dyDescent="0.3">
      <c r="A127" s="2" t="s">
        <v>154</v>
      </c>
      <c r="B127" s="2" t="s">
        <v>28</v>
      </c>
      <c r="C127" s="2" t="s">
        <v>1374</v>
      </c>
      <c r="D127" s="2" t="s">
        <v>1375</v>
      </c>
      <c r="E127" s="2" t="s">
        <v>1374</v>
      </c>
      <c r="F127" s="2" t="s">
        <v>1115</v>
      </c>
      <c r="G127" s="2" t="s">
        <v>1069</v>
      </c>
      <c r="H127" s="2" t="s">
        <v>26</v>
      </c>
      <c r="I127" s="2" t="s">
        <v>1376</v>
      </c>
      <c r="J127" s="2" t="s">
        <v>1102</v>
      </c>
      <c r="K127" s="2" t="s">
        <v>1073</v>
      </c>
      <c r="L127" s="2">
        <v>28</v>
      </c>
    </row>
    <row r="128" spans="1:12" x14ac:dyDescent="0.3">
      <c r="A128" s="2" t="s">
        <v>155</v>
      </c>
      <c r="B128" s="2" t="s">
        <v>28</v>
      </c>
      <c r="C128" s="2" t="s">
        <v>1377</v>
      </c>
      <c r="D128" s="2" t="s">
        <v>1378</v>
      </c>
      <c r="E128" s="2" t="s">
        <v>1377</v>
      </c>
      <c r="F128" s="2" t="s">
        <v>1068</v>
      </c>
      <c r="G128" s="2" t="s">
        <v>1069</v>
      </c>
      <c r="H128" s="2" t="s">
        <v>26</v>
      </c>
      <c r="I128" s="2" t="s">
        <v>1379</v>
      </c>
      <c r="J128" s="2" t="s">
        <v>1079</v>
      </c>
      <c r="K128" s="2" t="s">
        <v>1073</v>
      </c>
      <c r="L128" s="2">
        <v>23</v>
      </c>
    </row>
    <row r="129" spans="1:12" x14ac:dyDescent="0.3">
      <c r="A129" s="2" t="s">
        <v>156</v>
      </c>
      <c r="B129" s="2" t="s">
        <v>28</v>
      </c>
      <c r="C129" s="2" t="s">
        <v>1380</v>
      </c>
      <c r="D129" s="2" t="s">
        <v>1381</v>
      </c>
      <c r="E129" s="2" t="s">
        <v>1380</v>
      </c>
      <c r="F129" s="2" t="s">
        <v>1068</v>
      </c>
      <c r="G129" s="2" t="s">
        <v>1069</v>
      </c>
      <c r="H129" s="2" t="s">
        <v>26</v>
      </c>
      <c r="I129" s="2" t="s">
        <v>1382</v>
      </c>
      <c r="J129" s="2" t="s">
        <v>1179</v>
      </c>
      <c r="K129" s="2" t="s">
        <v>1221</v>
      </c>
      <c r="L129" s="2">
        <v>2</v>
      </c>
    </row>
    <row r="130" spans="1:12" x14ac:dyDescent="0.3">
      <c r="A130" s="2" t="s">
        <v>157</v>
      </c>
      <c r="B130" s="2" t="s">
        <v>28</v>
      </c>
      <c r="C130" s="2" t="s">
        <v>1383</v>
      </c>
      <c r="D130" s="2" t="s">
        <v>1384</v>
      </c>
      <c r="E130" s="2" t="s">
        <v>1383</v>
      </c>
      <c r="F130" s="2" t="s">
        <v>1098</v>
      </c>
      <c r="G130" s="2" t="s">
        <v>1069</v>
      </c>
      <c r="H130" s="2" t="s">
        <v>26</v>
      </c>
      <c r="I130" s="2" t="s">
        <v>1385</v>
      </c>
      <c r="J130" s="2" t="s">
        <v>1101</v>
      </c>
      <c r="K130" s="2" t="s">
        <v>1073</v>
      </c>
      <c r="L130" s="2">
        <v>45</v>
      </c>
    </row>
    <row r="131" spans="1:12" x14ac:dyDescent="0.3">
      <c r="A131" s="2" t="s">
        <v>158</v>
      </c>
      <c r="B131" s="2" t="s">
        <v>28</v>
      </c>
      <c r="C131" s="2" t="s">
        <v>1384</v>
      </c>
      <c r="D131" s="2" t="s">
        <v>1384</v>
      </c>
      <c r="E131" s="2" t="s">
        <v>1383</v>
      </c>
      <c r="F131" s="2" t="s">
        <v>1098</v>
      </c>
      <c r="G131" s="2" t="s">
        <v>1069</v>
      </c>
      <c r="H131" s="2" t="s">
        <v>25</v>
      </c>
      <c r="I131" s="2" t="s">
        <v>158</v>
      </c>
      <c r="J131" s="2" t="s">
        <v>1072</v>
      </c>
      <c r="K131" s="2" t="s">
        <v>1099</v>
      </c>
      <c r="L131" s="2">
        <v>12</v>
      </c>
    </row>
    <row r="132" spans="1:12" x14ac:dyDescent="0.3">
      <c r="A132" s="2" t="s">
        <v>159</v>
      </c>
      <c r="B132" s="2" t="s">
        <v>24</v>
      </c>
      <c r="C132" s="2" t="s">
        <v>1386</v>
      </c>
      <c r="D132" s="2" t="s">
        <v>1386</v>
      </c>
      <c r="E132" s="2" t="s">
        <v>1387</v>
      </c>
      <c r="F132" s="2" t="s">
        <v>1068</v>
      </c>
      <c r="G132" s="2" t="s">
        <v>1069</v>
      </c>
      <c r="H132" s="2" t="s">
        <v>25</v>
      </c>
      <c r="I132" s="2" t="s">
        <v>159</v>
      </c>
      <c r="J132" s="2" t="s">
        <v>1072</v>
      </c>
      <c r="K132" s="2" t="s">
        <v>1099</v>
      </c>
      <c r="L132" s="2">
        <v>12</v>
      </c>
    </row>
    <row r="133" spans="1:12" x14ac:dyDescent="0.3">
      <c r="A133" s="2" t="s">
        <v>160</v>
      </c>
      <c r="B133" s="2" t="s">
        <v>28</v>
      </c>
      <c r="C133" s="2" t="s">
        <v>1388</v>
      </c>
      <c r="D133" s="2" t="s">
        <v>1388</v>
      </c>
      <c r="E133" s="2" t="s">
        <v>1389</v>
      </c>
      <c r="F133" s="2" t="s">
        <v>1151</v>
      </c>
      <c r="G133" s="2" t="s">
        <v>1069</v>
      </c>
      <c r="H133" s="2" t="s">
        <v>25</v>
      </c>
      <c r="I133" s="2" t="s">
        <v>160</v>
      </c>
      <c r="J133" s="2" t="s">
        <v>1072</v>
      </c>
      <c r="K133" s="2" t="s">
        <v>1099</v>
      </c>
      <c r="L133" s="2">
        <v>12</v>
      </c>
    </row>
    <row r="134" spans="1:12" x14ac:dyDescent="0.3">
      <c r="A134" s="2" t="s">
        <v>161</v>
      </c>
      <c r="B134" s="2" t="s">
        <v>24</v>
      </c>
      <c r="C134" s="2" t="s">
        <v>1390</v>
      </c>
      <c r="D134" s="2" t="s">
        <v>1390</v>
      </c>
      <c r="E134" s="2" t="s">
        <v>1391</v>
      </c>
      <c r="F134" s="2" t="s">
        <v>1151</v>
      </c>
      <c r="G134" s="2" t="s">
        <v>1069</v>
      </c>
      <c r="H134" s="2" t="s">
        <v>25</v>
      </c>
      <c r="I134" s="2" t="s">
        <v>161</v>
      </c>
      <c r="J134" s="2" t="s">
        <v>1072</v>
      </c>
      <c r="K134" s="2" t="s">
        <v>1099</v>
      </c>
      <c r="L134" s="2">
        <v>12</v>
      </c>
    </row>
    <row r="135" spans="1:12" x14ac:dyDescent="0.3">
      <c r="A135" s="2" t="s">
        <v>162</v>
      </c>
      <c r="B135" s="2" t="s">
        <v>28</v>
      </c>
      <c r="C135" s="2" t="s">
        <v>1392</v>
      </c>
      <c r="D135" s="2" t="s">
        <v>1392</v>
      </c>
      <c r="E135" s="2" t="s">
        <v>1393</v>
      </c>
      <c r="F135" s="2" t="s">
        <v>1068</v>
      </c>
      <c r="G135" s="2" t="s">
        <v>1069</v>
      </c>
      <c r="H135" s="2" t="s">
        <v>25</v>
      </c>
      <c r="I135" s="2" t="s">
        <v>162</v>
      </c>
      <c r="J135" s="2" t="s">
        <v>1072</v>
      </c>
      <c r="K135" s="2" t="s">
        <v>1099</v>
      </c>
      <c r="L135" s="2">
        <v>12</v>
      </c>
    </row>
    <row r="136" spans="1:12" x14ac:dyDescent="0.3">
      <c r="A136" s="2" t="s">
        <v>163</v>
      </c>
      <c r="B136" s="2" t="s">
        <v>28</v>
      </c>
      <c r="C136" s="2" t="s">
        <v>1393</v>
      </c>
      <c r="D136" s="2" t="s">
        <v>1392</v>
      </c>
      <c r="E136" s="2" t="s">
        <v>1393</v>
      </c>
      <c r="F136" s="2" t="s">
        <v>1068</v>
      </c>
      <c r="G136" s="2" t="s">
        <v>1069</v>
      </c>
      <c r="H136" s="2" t="s">
        <v>26</v>
      </c>
      <c r="I136" s="2" t="s">
        <v>1394</v>
      </c>
      <c r="J136" s="2" t="s">
        <v>1101</v>
      </c>
      <c r="K136" s="2" t="s">
        <v>1073</v>
      </c>
      <c r="L136" s="2">
        <v>45</v>
      </c>
    </row>
    <row r="137" spans="1:12" x14ac:dyDescent="0.3">
      <c r="A137" s="2" t="s">
        <v>164</v>
      </c>
      <c r="B137" s="2" t="s">
        <v>28</v>
      </c>
      <c r="C137" s="2" t="s">
        <v>1361</v>
      </c>
      <c r="D137" s="2" t="s">
        <v>1360</v>
      </c>
      <c r="E137" s="2" t="s">
        <v>1361</v>
      </c>
      <c r="F137" s="2" t="s">
        <v>1115</v>
      </c>
      <c r="G137" s="2" t="s">
        <v>1069</v>
      </c>
      <c r="H137" s="2" t="s">
        <v>26</v>
      </c>
      <c r="I137" s="2" t="s">
        <v>1395</v>
      </c>
      <c r="J137" s="2" t="s">
        <v>1158</v>
      </c>
      <c r="K137" s="2" t="s">
        <v>1073</v>
      </c>
      <c r="L137" s="2">
        <v>33</v>
      </c>
    </row>
    <row r="138" spans="1:12" x14ac:dyDescent="0.3">
      <c r="A138" s="2" t="s">
        <v>165</v>
      </c>
      <c r="B138" s="2" t="s">
        <v>28</v>
      </c>
      <c r="C138" s="2" t="s">
        <v>1396</v>
      </c>
      <c r="D138" s="2" t="s">
        <v>1396</v>
      </c>
      <c r="E138" s="2" t="s">
        <v>1397</v>
      </c>
      <c r="F138" s="2" t="s">
        <v>1068</v>
      </c>
      <c r="G138" s="2" t="s">
        <v>1069</v>
      </c>
      <c r="H138" s="2" t="s">
        <v>25</v>
      </c>
      <c r="I138" s="2" t="s">
        <v>165</v>
      </c>
      <c r="J138" s="2" t="s">
        <v>1099</v>
      </c>
      <c r="K138" s="2" t="s">
        <v>1099</v>
      </c>
      <c r="L138" s="2">
        <v>1</v>
      </c>
    </row>
    <row r="139" spans="1:12" x14ac:dyDescent="0.3">
      <c r="A139" s="2" t="s">
        <v>166</v>
      </c>
      <c r="B139" s="2" t="s">
        <v>28</v>
      </c>
      <c r="C139" s="2" t="s">
        <v>1398</v>
      </c>
      <c r="D139" s="2" t="s">
        <v>1399</v>
      </c>
      <c r="E139" s="2" t="s">
        <v>1398</v>
      </c>
      <c r="F139" s="2" t="s">
        <v>1068</v>
      </c>
      <c r="G139" s="2" t="s">
        <v>1069</v>
      </c>
      <c r="H139" s="2" t="s">
        <v>26</v>
      </c>
      <c r="I139" s="2" t="s">
        <v>1400</v>
      </c>
      <c r="J139" s="2" t="s">
        <v>1073</v>
      </c>
      <c r="K139" s="2" t="s">
        <v>1073</v>
      </c>
      <c r="L139" s="2">
        <v>1</v>
      </c>
    </row>
    <row r="140" spans="1:12" x14ac:dyDescent="0.3">
      <c r="A140" s="2" t="s">
        <v>167</v>
      </c>
      <c r="B140" s="2" t="s">
        <v>28</v>
      </c>
      <c r="C140" s="2" t="s">
        <v>1401</v>
      </c>
      <c r="D140" s="2" t="s">
        <v>1402</v>
      </c>
      <c r="E140" s="2" t="s">
        <v>1401</v>
      </c>
      <c r="F140" s="2" t="s">
        <v>1093</v>
      </c>
      <c r="G140" s="2" t="s">
        <v>1069</v>
      </c>
      <c r="H140" s="2" t="s">
        <v>26</v>
      </c>
      <c r="I140" s="2" t="s">
        <v>1403</v>
      </c>
      <c r="J140" s="2" t="s">
        <v>1101</v>
      </c>
      <c r="K140" s="2" t="s">
        <v>1073</v>
      </c>
      <c r="L140" s="2">
        <v>45</v>
      </c>
    </row>
    <row r="141" spans="1:12" x14ac:dyDescent="0.3">
      <c r="A141" s="2" t="s">
        <v>168</v>
      </c>
      <c r="B141" s="2" t="s">
        <v>28</v>
      </c>
      <c r="C141" s="2" t="s">
        <v>1402</v>
      </c>
      <c r="D141" s="2" t="s">
        <v>1402</v>
      </c>
      <c r="E141" s="2" t="s">
        <v>1401</v>
      </c>
      <c r="F141" s="2" t="s">
        <v>1093</v>
      </c>
      <c r="G141" s="2" t="s">
        <v>1069</v>
      </c>
      <c r="H141" s="2" t="s">
        <v>25</v>
      </c>
      <c r="I141" s="2" t="s">
        <v>168</v>
      </c>
      <c r="J141" s="2" t="s">
        <v>1072</v>
      </c>
      <c r="K141" s="2" t="s">
        <v>1099</v>
      </c>
      <c r="L141" s="2">
        <v>12</v>
      </c>
    </row>
    <row r="142" spans="1:12" x14ac:dyDescent="0.3">
      <c r="A142" s="2" t="s">
        <v>169</v>
      </c>
      <c r="B142" s="2" t="s">
        <v>28</v>
      </c>
      <c r="C142" s="2" t="s">
        <v>1404</v>
      </c>
      <c r="D142" s="2" t="s">
        <v>1405</v>
      </c>
      <c r="E142" s="2" t="s">
        <v>1406</v>
      </c>
      <c r="F142" s="2" t="s">
        <v>1115</v>
      </c>
      <c r="G142" s="2" t="s">
        <v>1069</v>
      </c>
      <c r="H142" s="2" t="s">
        <v>26</v>
      </c>
      <c r="I142" s="2" t="s">
        <v>169</v>
      </c>
      <c r="J142" s="2" t="s">
        <v>1244</v>
      </c>
      <c r="K142" s="2" t="s">
        <v>1247</v>
      </c>
      <c r="L142" s="2">
        <v>3</v>
      </c>
    </row>
    <row r="143" spans="1:12" x14ac:dyDescent="0.3">
      <c r="A143" s="2" t="s">
        <v>170</v>
      </c>
      <c r="B143" s="2" t="s">
        <v>31</v>
      </c>
      <c r="C143" s="2" t="s">
        <v>1407</v>
      </c>
      <c r="D143" s="2" t="s">
        <v>1408</v>
      </c>
      <c r="E143" s="2" t="s">
        <v>1407</v>
      </c>
      <c r="F143" s="2" t="s">
        <v>1201</v>
      </c>
      <c r="G143" s="2" t="s">
        <v>1069</v>
      </c>
      <c r="H143" s="2" t="s">
        <v>26</v>
      </c>
      <c r="I143" s="2" t="s">
        <v>1409</v>
      </c>
      <c r="J143" s="2" t="s">
        <v>1077</v>
      </c>
      <c r="K143" s="2" t="s">
        <v>1073</v>
      </c>
      <c r="L143" s="2">
        <v>4</v>
      </c>
    </row>
    <row r="144" spans="1:12" x14ac:dyDescent="0.3">
      <c r="A144" s="2" t="s">
        <v>171</v>
      </c>
      <c r="B144" s="2" t="s">
        <v>28</v>
      </c>
      <c r="C144" s="2" t="s">
        <v>1245</v>
      </c>
      <c r="D144" s="2" t="s">
        <v>1246</v>
      </c>
      <c r="E144" s="2" t="s">
        <v>1241</v>
      </c>
      <c r="F144" s="2" t="s">
        <v>1068</v>
      </c>
      <c r="G144" s="2" t="s">
        <v>1069</v>
      </c>
      <c r="H144" s="2" t="s">
        <v>26</v>
      </c>
      <c r="I144" s="2" t="s">
        <v>171</v>
      </c>
      <c r="J144" s="2" t="s">
        <v>1410</v>
      </c>
      <c r="K144" s="2" t="s">
        <v>1411</v>
      </c>
      <c r="L144" s="2">
        <v>5</v>
      </c>
    </row>
    <row r="145" spans="1:12" x14ac:dyDescent="0.3">
      <c r="A145" s="2" t="s">
        <v>172</v>
      </c>
      <c r="B145" s="2" t="s">
        <v>24</v>
      </c>
      <c r="C145" s="2" t="s">
        <v>1321</v>
      </c>
      <c r="D145" s="2" t="s">
        <v>1322</v>
      </c>
      <c r="E145" s="2" t="s">
        <v>1321</v>
      </c>
      <c r="F145" s="2" t="s">
        <v>1093</v>
      </c>
      <c r="G145" s="2" t="s">
        <v>1069</v>
      </c>
      <c r="H145" s="2" t="s">
        <v>26</v>
      </c>
      <c r="I145" s="2" t="s">
        <v>1412</v>
      </c>
      <c r="J145" s="2" t="s">
        <v>1153</v>
      </c>
      <c r="K145" s="2" t="s">
        <v>1095</v>
      </c>
      <c r="L145" s="2">
        <v>27</v>
      </c>
    </row>
    <row r="146" spans="1:12" x14ac:dyDescent="0.3">
      <c r="A146" s="2" t="s">
        <v>173</v>
      </c>
      <c r="B146" s="2" t="s">
        <v>24</v>
      </c>
      <c r="C146" s="2" t="s">
        <v>1413</v>
      </c>
      <c r="D146" s="2" t="s">
        <v>1413</v>
      </c>
      <c r="E146" s="2" t="s">
        <v>1414</v>
      </c>
      <c r="F146" s="2" t="s">
        <v>1068</v>
      </c>
      <c r="G146" s="2" t="s">
        <v>1069</v>
      </c>
      <c r="H146" s="2" t="s">
        <v>25</v>
      </c>
      <c r="I146" s="2" t="s">
        <v>173</v>
      </c>
      <c r="J146" s="2" t="s">
        <v>1072</v>
      </c>
      <c r="K146" s="2" t="s">
        <v>1099</v>
      </c>
      <c r="L146" s="2">
        <v>12</v>
      </c>
    </row>
    <row r="147" spans="1:12" x14ac:dyDescent="0.3">
      <c r="A147" s="2" t="s">
        <v>174</v>
      </c>
      <c r="B147" s="2" t="s">
        <v>28</v>
      </c>
      <c r="C147" s="2" t="s">
        <v>1415</v>
      </c>
      <c r="D147" s="2" t="s">
        <v>1416</v>
      </c>
      <c r="E147" s="2" t="s">
        <v>1417</v>
      </c>
      <c r="F147" s="2" t="s">
        <v>1151</v>
      </c>
      <c r="G147" s="2" t="s">
        <v>1069</v>
      </c>
      <c r="H147" s="2" t="s">
        <v>1070</v>
      </c>
      <c r="I147" s="2" t="s">
        <v>1418</v>
      </c>
      <c r="J147" s="2" t="s">
        <v>1072</v>
      </c>
      <c r="K147" s="2" t="s">
        <v>1073</v>
      </c>
      <c r="L147" s="2">
        <v>57</v>
      </c>
    </row>
    <row r="148" spans="1:12" x14ac:dyDescent="0.3">
      <c r="A148" s="2" t="s">
        <v>175</v>
      </c>
      <c r="B148" s="2" t="s">
        <v>24</v>
      </c>
      <c r="C148" s="2" t="s">
        <v>1419</v>
      </c>
      <c r="D148" s="2" t="s">
        <v>1419</v>
      </c>
      <c r="E148" s="2" t="s">
        <v>1420</v>
      </c>
      <c r="F148" s="2" t="s">
        <v>1068</v>
      </c>
      <c r="G148" s="2" t="s">
        <v>1069</v>
      </c>
      <c r="H148" s="2" t="s">
        <v>25</v>
      </c>
      <c r="I148" s="2" t="s">
        <v>175</v>
      </c>
      <c r="J148" s="2" t="s">
        <v>1240</v>
      </c>
      <c r="K148" s="2" t="s">
        <v>1099</v>
      </c>
      <c r="L148" s="2">
        <v>6</v>
      </c>
    </row>
    <row r="149" spans="1:12" x14ac:dyDescent="0.3">
      <c r="A149" s="2" t="s">
        <v>176</v>
      </c>
      <c r="B149" s="2" t="s">
        <v>28</v>
      </c>
      <c r="C149" s="2" t="s">
        <v>1421</v>
      </c>
      <c r="D149" s="2" t="s">
        <v>1422</v>
      </c>
      <c r="E149" s="2" t="s">
        <v>1421</v>
      </c>
      <c r="F149" s="2" t="s">
        <v>1068</v>
      </c>
      <c r="G149" s="2" t="s">
        <v>1069</v>
      </c>
      <c r="H149" s="2" t="s">
        <v>26</v>
      </c>
      <c r="I149" s="2" t="s">
        <v>1423</v>
      </c>
      <c r="J149" s="2" t="s">
        <v>1179</v>
      </c>
      <c r="K149" s="2" t="s">
        <v>1073</v>
      </c>
      <c r="L149" s="2">
        <v>3</v>
      </c>
    </row>
    <row r="150" spans="1:12" x14ac:dyDescent="0.3">
      <c r="A150" s="2" t="s">
        <v>177</v>
      </c>
      <c r="B150" s="2" t="s">
        <v>28</v>
      </c>
      <c r="C150" s="2" t="s">
        <v>1424</v>
      </c>
      <c r="D150" s="2" t="s">
        <v>1425</v>
      </c>
      <c r="E150" s="2" t="s">
        <v>1424</v>
      </c>
      <c r="F150" s="2" t="s">
        <v>1068</v>
      </c>
      <c r="G150" s="2" t="s">
        <v>1069</v>
      </c>
      <c r="H150" s="2" t="s">
        <v>26</v>
      </c>
      <c r="I150" s="2" t="s">
        <v>1426</v>
      </c>
      <c r="J150" s="2" t="s">
        <v>1217</v>
      </c>
      <c r="K150" s="2" t="s">
        <v>1073</v>
      </c>
      <c r="L150" s="2">
        <v>6</v>
      </c>
    </row>
    <row r="151" spans="1:12" x14ac:dyDescent="0.3">
      <c r="A151" s="2" t="s">
        <v>178</v>
      </c>
      <c r="B151" s="2" t="s">
        <v>28</v>
      </c>
      <c r="C151" s="2" t="s">
        <v>1427</v>
      </c>
      <c r="D151" s="2" t="s">
        <v>1427</v>
      </c>
      <c r="E151" s="2" t="s">
        <v>1428</v>
      </c>
      <c r="F151" s="2" t="s">
        <v>1093</v>
      </c>
      <c r="G151" s="2" t="s">
        <v>1069</v>
      </c>
      <c r="H151" s="2" t="s">
        <v>25</v>
      </c>
      <c r="I151" s="2" t="s">
        <v>178</v>
      </c>
      <c r="J151" s="2" t="s">
        <v>1072</v>
      </c>
      <c r="K151" s="2" t="s">
        <v>1099</v>
      </c>
      <c r="L151" s="2">
        <v>12</v>
      </c>
    </row>
    <row r="152" spans="1:12" x14ac:dyDescent="0.3">
      <c r="A152" s="2" t="s">
        <v>179</v>
      </c>
      <c r="B152" s="2" t="s">
        <v>28</v>
      </c>
      <c r="C152" s="2" t="s">
        <v>1429</v>
      </c>
      <c r="D152" s="2" t="s">
        <v>1429</v>
      </c>
      <c r="E152" s="2" t="s">
        <v>1430</v>
      </c>
      <c r="F152" s="2" t="s">
        <v>1068</v>
      </c>
      <c r="G152" s="2" t="s">
        <v>1069</v>
      </c>
      <c r="H152" s="2" t="s">
        <v>25</v>
      </c>
      <c r="I152" s="2" t="s">
        <v>179</v>
      </c>
      <c r="J152" s="2" t="s">
        <v>1072</v>
      </c>
      <c r="K152" s="2" t="s">
        <v>1099</v>
      </c>
      <c r="L152" s="2">
        <v>12</v>
      </c>
    </row>
    <row r="153" spans="1:12" x14ac:dyDescent="0.3">
      <c r="A153" s="2" t="s">
        <v>180</v>
      </c>
      <c r="B153" s="2" t="s">
        <v>28</v>
      </c>
      <c r="C153" s="2" t="s">
        <v>1356</v>
      </c>
      <c r="D153" s="2" t="s">
        <v>1357</v>
      </c>
      <c r="E153" s="2" t="s">
        <v>1356</v>
      </c>
      <c r="F153" s="2" t="s">
        <v>1151</v>
      </c>
      <c r="G153" s="2" t="s">
        <v>1069</v>
      </c>
      <c r="H153" s="2" t="s">
        <v>26</v>
      </c>
      <c r="I153" s="2" t="s">
        <v>1431</v>
      </c>
      <c r="J153" s="2" t="s">
        <v>1101</v>
      </c>
      <c r="K153" s="2" t="s">
        <v>1160</v>
      </c>
      <c r="L153" s="2">
        <v>8</v>
      </c>
    </row>
    <row r="154" spans="1:12" x14ac:dyDescent="0.3">
      <c r="A154" s="2" t="s">
        <v>181</v>
      </c>
      <c r="B154" s="2" t="s">
        <v>28</v>
      </c>
      <c r="C154" s="2" t="s">
        <v>1357</v>
      </c>
      <c r="D154" s="2" t="s">
        <v>1357</v>
      </c>
      <c r="E154" s="2" t="s">
        <v>1356</v>
      </c>
      <c r="F154" s="2" t="s">
        <v>1151</v>
      </c>
      <c r="G154" s="2" t="s">
        <v>1069</v>
      </c>
      <c r="H154" s="2" t="s">
        <v>25</v>
      </c>
      <c r="I154" s="2" t="s">
        <v>181</v>
      </c>
      <c r="J154" s="2" t="s">
        <v>1072</v>
      </c>
      <c r="K154" s="2" t="s">
        <v>1099</v>
      </c>
      <c r="L154" s="2">
        <v>12</v>
      </c>
    </row>
    <row r="155" spans="1:12" x14ac:dyDescent="0.3">
      <c r="A155" s="2" t="s">
        <v>182</v>
      </c>
      <c r="B155" s="2" t="s">
        <v>24</v>
      </c>
      <c r="C155" s="2" t="s">
        <v>1432</v>
      </c>
      <c r="D155" s="2" t="s">
        <v>1381</v>
      </c>
      <c r="E155" s="2" t="s">
        <v>1432</v>
      </c>
      <c r="F155" s="2" t="s">
        <v>1068</v>
      </c>
      <c r="G155" s="2" t="s">
        <v>1069</v>
      </c>
      <c r="H155" s="2" t="s">
        <v>26</v>
      </c>
      <c r="I155" s="2" t="s">
        <v>1433</v>
      </c>
      <c r="J155" s="2" t="s">
        <v>1209</v>
      </c>
      <c r="K155" s="2" t="s">
        <v>1194</v>
      </c>
      <c r="L155" s="2">
        <v>12</v>
      </c>
    </row>
    <row r="156" spans="1:12" x14ac:dyDescent="0.3">
      <c r="A156" s="2" t="s">
        <v>183</v>
      </c>
      <c r="B156" s="2" t="s">
        <v>24</v>
      </c>
      <c r="C156" s="2" t="s">
        <v>1434</v>
      </c>
      <c r="D156" s="2" t="s">
        <v>1434</v>
      </c>
      <c r="E156" s="2" t="s">
        <v>1435</v>
      </c>
      <c r="F156" s="2" t="s">
        <v>1068</v>
      </c>
      <c r="G156" s="2" t="s">
        <v>1069</v>
      </c>
      <c r="H156" s="2" t="s">
        <v>25</v>
      </c>
      <c r="I156" s="2" t="s">
        <v>183</v>
      </c>
      <c r="J156" s="2" t="s">
        <v>1072</v>
      </c>
      <c r="K156" s="2" t="s">
        <v>1099</v>
      </c>
      <c r="L156" s="2">
        <v>12</v>
      </c>
    </row>
    <row r="157" spans="1:12" x14ac:dyDescent="0.3">
      <c r="A157" s="2" t="s">
        <v>184</v>
      </c>
      <c r="B157" s="2" t="s">
        <v>24</v>
      </c>
      <c r="C157" s="2" t="s">
        <v>1436</v>
      </c>
      <c r="D157" s="2" t="s">
        <v>1436</v>
      </c>
      <c r="E157" s="2" t="s">
        <v>1437</v>
      </c>
      <c r="F157" s="2" t="s">
        <v>1115</v>
      </c>
      <c r="G157" s="2" t="s">
        <v>1069</v>
      </c>
      <c r="H157" s="2" t="s">
        <v>25</v>
      </c>
      <c r="I157" s="2" t="s">
        <v>184</v>
      </c>
      <c r="J157" s="2" t="s">
        <v>1072</v>
      </c>
      <c r="K157" s="2" t="s">
        <v>1099</v>
      </c>
      <c r="L157" s="2">
        <v>12</v>
      </c>
    </row>
    <row r="158" spans="1:12" x14ac:dyDescent="0.3">
      <c r="A158" s="2" t="s">
        <v>185</v>
      </c>
      <c r="B158" s="2" t="s">
        <v>28</v>
      </c>
      <c r="C158" s="2" t="s">
        <v>1438</v>
      </c>
      <c r="D158" s="2" t="s">
        <v>1438</v>
      </c>
      <c r="E158" s="2" t="s">
        <v>1439</v>
      </c>
      <c r="F158" s="2" t="s">
        <v>1068</v>
      </c>
      <c r="G158" s="2" t="s">
        <v>1069</v>
      </c>
      <c r="H158" s="2" t="s">
        <v>25</v>
      </c>
      <c r="I158" s="2" t="s">
        <v>185</v>
      </c>
      <c r="J158" s="2" t="s">
        <v>1169</v>
      </c>
      <c r="K158" s="2" t="s">
        <v>1099</v>
      </c>
      <c r="L158" s="2">
        <v>10</v>
      </c>
    </row>
    <row r="159" spans="1:12" x14ac:dyDescent="0.3">
      <c r="A159" s="2" t="s">
        <v>186</v>
      </c>
      <c r="B159" s="2" t="s">
        <v>28</v>
      </c>
      <c r="C159" s="2" t="s">
        <v>1440</v>
      </c>
      <c r="D159" s="2" t="s">
        <v>1441</v>
      </c>
      <c r="E159" s="2" t="s">
        <v>1440</v>
      </c>
      <c r="F159" s="2" t="s">
        <v>1093</v>
      </c>
      <c r="G159" s="2" t="s">
        <v>1069</v>
      </c>
      <c r="H159" s="2" t="s">
        <v>26</v>
      </c>
      <c r="I159" s="2" t="s">
        <v>1442</v>
      </c>
      <c r="J159" s="2" t="s">
        <v>1079</v>
      </c>
      <c r="K159" s="2" t="s">
        <v>1073</v>
      </c>
      <c r="L159" s="2">
        <v>23</v>
      </c>
    </row>
    <row r="160" spans="1:12" x14ac:dyDescent="0.3">
      <c r="A160" s="2" t="s">
        <v>187</v>
      </c>
      <c r="B160" s="2" t="s">
        <v>28</v>
      </c>
      <c r="C160" s="2" t="s">
        <v>1443</v>
      </c>
      <c r="D160" s="2" t="s">
        <v>1443</v>
      </c>
      <c r="E160" s="2" t="s">
        <v>1444</v>
      </c>
      <c r="F160" s="2" t="s">
        <v>1068</v>
      </c>
      <c r="G160" s="2" t="s">
        <v>1069</v>
      </c>
      <c r="H160" s="2" t="s">
        <v>25</v>
      </c>
      <c r="I160" s="2" t="s">
        <v>187</v>
      </c>
      <c r="J160" s="2" t="s">
        <v>1072</v>
      </c>
      <c r="K160" s="2" t="s">
        <v>1099</v>
      </c>
      <c r="L160" s="2">
        <v>12</v>
      </c>
    </row>
    <row r="161" spans="1:12" x14ac:dyDescent="0.3">
      <c r="A161" s="2" t="s">
        <v>188</v>
      </c>
      <c r="B161" s="2" t="s">
        <v>31</v>
      </c>
      <c r="C161" s="2" t="s">
        <v>1445</v>
      </c>
      <c r="D161" s="2" t="s">
        <v>1408</v>
      </c>
      <c r="E161" s="2" t="s">
        <v>1407</v>
      </c>
      <c r="F161" s="2" t="s">
        <v>1201</v>
      </c>
      <c r="G161" s="2" t="s">
        <v>1069</v>
      </c>
      <c r="H161" s="2" t="s">
        <v>1070</v>
      </c>
      <c r="I161" s="2" t="s">
        <v>1446</v>
      </c>
      <c r="J161" s="2" t="s">
        <v>1072</v>
      </c>
      <c r="K161" s="2" t="s">
        <v>1080</v>
      </c>
      <c r="L161" s="2">
        <v>53</v>
      </c>
    </row>
    <row r="162" spans="1:12" x14ac:dyDescent="0.3">
      <c r="A162" s="2" t="s">
        <v>189</v>
      </c>
      <c r="B162" s="2" t="s">
        <v>24</v>
      </c>
      <c r="C162" s="2" t="s">
        <v>1447</v>
      </c>
      <c r="D162" s="2" t="s">
        <v>1448</v>
      </c>
      <c r="E162" s="2" t="s">
        <v>1447</v>
      </c>
      <c r="F162" s="2" t="s">
        <v>1068</v>
      </c>
      <c r="G162" s="2" t="s">
        <v>1069</v>
      </c>
      <c r="H162" s="2" t="s">
        <v>26</v>
      </c>
      <c r="I162" s="2" t="s">
        <v>1449</v>
      </c>
      <c r="J162" s="2" t="s">
        <v>1257</v>
      </c>
      <c r="K162" s="2" t="s">
        <v>1450</v>
      </c>
      <c r="L162" s="2">
        <v>5</v>
      </c>
    </row>
    <row r="163" spans="1:12" x14ac:dyDescent="0.3">
      <c r="A163" s="2" t="s">
        <v>190</v>
      </c>
      <c r="B163" s="2" t="s">
        <v>24</v>
      </c>
      <c r="C163" s="2" t="s">
        <v>1448</v>
      </c>
      <c r="D163" s="2" t="s">
        <v>1451</v>
      </c>
      <c r="E163" s="2" t="s">
        <v>1452</v>
      </c>
      <c r="F163" s="2" t="s">
        <v>1068</v>
      </c>
      <c r="G163" s="2" t="s">
        <v>1069</v>
      </c>
      <c r="H163" s="2" t="s">
        <v>26</v>
      </c>
      <c r="I163" s="2" t="s">
        <v>190</v>
      </c>
      <c r="J163" s="2" t="s">
        <v>1453</v>
      </c>
      <c r="K163" s="2" t="s">
        <v>1244</v>
      </c>
      <c r="L163" s="2">
        <v>11</v>
      </c>
    </row>
    <row r="164" spans="1:12" x14ac:dyDescent="0.3">
      <c r="A164" s="2" t="s">
        <v>191</v>
      </c>
      <c r="B164" s="2" t="s">
        <v>24</v>
      </c>
      <c r="C164" s="2" t="s">
        <v>1454</v>
      </c>
      <c r="D164" s="2" t="s">
        <v>1455</v>
      </c>
      <c r="E164" s="2" t="s">
        <v>1456</v>
      </c>
      <c r="F164" s="2" t="s">
        <v>1295</v>
      </c>
      <c r="G164" s="2" t="s">
        <v>1069</v>
      </c>
      <c r="H164" s="2" t="s">
        <v>1070</v>
      </c>
      <c r="I164" s="2" t="s">
        <v>1457</v>
      </c>
      <c r="J164" s="2" t="s">
        <v>1072</v>
      </c>
      <c r="K164" s="2" t="s">
        <v>1073</v>
      </c>
      <c r="L164" s="2">
        <v>57</v>
      </c>
    </row>
    <row r="165" spans="1:12" x14ac:dyDescent="0.3">
      <c r="A165" s="2" t="s">
        <v>192</v>
      </c>
      <c r="B165" s="2" t="s">
        <v>28</v>
      </c>
      <c r="C165" s="2" t="s">
        <v>1458</v>
      </c>
      <c r="D165" s="2" t="s">
        <v>1459</v>
      </c>
      <c r="E165" s="2" t="s">
        <v>1460</v>
      </c>
      <c r="F165" s="2" t="s">
        <v>1068</v>
      </c>
      <c r="G165" s="2" t="s">
        <v>1069</v>
      </c>
      <c r="H165" s="2" t="s">
        <v>1070</v>
      </c>
      <c r="I165" s="2" t="s">
        <v>1461</v>
      </c>
      <c r="J165" s="2" t="s">
        <v>1072</v>
      </c>
      <c r="K165" s="2" t="s">
        <v>1158</v>
      </c>
      <c r="L165" s="2">
        <v>25</v>
      </c>
    </row>
    <row r="166" spans="1:12" x14ac:dyDescent="0.3">
      <c r="A166" s="2" t="s">
        <v>193</v>
      </c>
      <c r="B166" s="2" t="s">
        <v>24</v>
      </c>
      <c r="C166" s="2" t="s">
        <v>1462</v>
      </c>
      <c r="D166" s="2" t="s">
        <v>1463</v>
      </c>
      <c r="E166" s="2" t="s">
        <v>1462</v>
      </c>
      <c r="F166" s="2" t="s">
        <v>1068</v>
      </c>
      <c r="G166" s="2" t="s">
        <v>1069</v>
      </c>
      <c r="H166" s="2" t="s">
        <v>26</v>
      </c>
      <c r="I166" s="2" t="s">
        <v>1464</v>
      </c>
      <c r="J166" s="2" t="s">
        <v>1217</v>
      </c>
      <c r="K166" s="2" t="s">
        <v>1073</v>
      </c>
      <c r="L166" s="2">
        <v>6</v>
      </c>
    </row>
    <row r="167" spans="1:12" x14ac:dyDescent="0.3">
      <c r="A167" s="2" t="s">
        <v>194</v>
      </c>
      <c r="B167" s="2" t="s">
        <v>31</v>
      </c>
      <c r="C167" s="2" t="s">
        <v>1465</v>
      </c>
      <c r="D167" s="2" t="s">
        <v>1466</v>
      </c>
      <c r="E167" s="2" t="s">
        <v>1467</v>
      </c>
      <c r="F167" s="2" t="s">
        <v>1151</v>
      </c>
      <c r="G167" s="2" t="s">
        <v>1069</v>
      </c>
      <c r="H167" s="2" t="s">
        <v>1070</v>
      </c>
      <c r="I167" s="2" t="s">
        <v>1468</v>
      </c>
      <c r="J167" s="2" t="s">
        <v>1072</v>
      </c>
      <c r="K167" s="2" t="s">
        <v>1073</v>
      </c>
      <c r="L167" s="2">
        <v>57</v>
      </c>
    </row>
    <row r="168" spans="1:12" x14ac:dyDescent="0.3">
      <c r="A168" s="2" t="s">
        <v>195</v>
      </c>
      <c r="B168" s="2" t="s">
        <v>28</v>
      </c>
      <c r="C168" s="2" t="s">
        <v>1469</v>
      </c>
      <c r="D168" s="2" t="s">
        <v>1470</v>
      </c>
      <c r="E168" s="2" t="s">
        <v>1469</v>
      </c>
      <c r="F168" s="2" t="s">
        <v>1068</v>
      </c>
      <c r="G168" s="2" t="s">
        <v>1069</v>
      </c>
      <c r="H168" s="2" t="s">
        <v>26</v>
      </c>
      <c r="I168" s="2" t="s">
        <v>1471</v>
      </c>
      <c r="J168" s="2" t="s">
        <v>1472</v>
      </c>
      <c r="K168" s="2" t="s">
        <v>1472</v>
      </c>
      <c r="L168" s="2">
        <v>1</v>
      </c>
    </row>
    <row r="169" spans="1:12" x14ac:dyDescent="0.3">
      <c r="A169" s="2" t="s">
        <v>196</v>
      </c>
      <c r="B169" s="2" t="s">
        <v>28</v>
      </c>
      <c r="C169" s="2" t="s">
        <v>1473</v>
      </c>
      <c r="D169" s="2" t="s">
        <v>1254</v>
      </c>
      <c r="E169" s="2" t="s">
        <v>1253</v>
      </c>
      <c r="F169" s="2" t="s">
        <v>1115</v>
      </c>
      <c r="G169" s="2" t="s">
        <v>1069</v>
      </c>
      <c r="H169" s="2" t="s">
        <v>1070</v>
      </c>
      <c r="I169" s="2" t="s">
        <v>1474</v>
      </c>
      <c r="J169" s="2" t="s">
        <v>1072</v>
      </c>
      <c r="K169" s="2" t="s">
        <v>1160</v>
      </c>
      <c r="L169" s="2">
        <v>20</v>
      </c>
    </row>
    <row r="170" spans="1:12" x14ac:dyDescent="0.3">
      <c r="A170" s="2" t="s">
        <v>197</v>
      </c>
      <c r="B170" s="2" t="s">
        <v>28</v>
      </c>
      <c r="C170" s="2" t="s">
        <v>1475</v>
      </c>
      <c r="D170" s="2" t="s">
        <v>1476</v>
      </c>
      <c r="E170" s="2" t="s">
        <v>1475</v>
      </c>
      <c r="F170" s="2" t="s">
        <v>1151</v>
      </c>
      <c r="G170" s="2" t="s">
        <v>1069</v>
      </c>
      <c r="H170" s="2" t="s">
        <v>26</v>
      </c>
      <c r="I170" s="2" t="s">
        <v>1477</v>
      </c>
      <c r="J170" s="2" t="s">
        <v>1410</v>
      </c>
      <c r="K170" s="2" t="s">
        <v>1179</v>
      </c>
      <c r="L170" s="2">
        <v>17</v>
      </c>
    </row>
    <row r="171" spans="1:12" x14ac:dyDescent="0.3">
      <c r="A171" s="2" t="s">
        <v>198</v>
      </c>
      <c r="B171" s="2" t="s">
        <v>28</v>
      </c>
      <c r="C171" s="2" t="s">
        <v>1475</v>
      </c>
      <c r="D171" s="2" t="s">
        <v>1476</v>
      </c>
      <c r="E171" s="2" t="s">
        <v>1475</v>
      </c>
      <c r="F171" s="2" t="s">
        <v>1151</v>
      </c>
      <c r="G171" s="2" t="s">
        <v>1069</v>
      </c>
      <c r="H171" s="2" t="s">
        <v>26</v>
      </c>
      <c r="I171" s="2" t="s">
        <v>1478</v>
      </c>
      <c r="J171" s="2" t="s">
        <v>1221</v>
      </c>
      <c r="K171" s="2" t="s">
        <v>1073</v>
      </c>
      <c r="L171" s="2">
        <v>2</v>
      </c>
    </row>
    <row r="172" spans="1:12" x14ac:dyDescent="0.3">
      <c r="A172" s="2" t="s">
        <v>199</v>
      </c>
      <c r="B172" s="2" t="s">
        <v>126</v>
      </c>
      <c r="C172" s="2" t="s">
        <v>1479</v>
      </c>
      <c r="D172" s="2" t="s">
        <v>1480</v>
      </c>
      <c r="E172" s="2" t="s">
        <v>1481</v>
      </c>
      <c r="F172" s="2" t="s">
        <v>1201</v>
      </c>
      <c r="G172" s="2" t="s">
        <v>1069</v>
      </c>
      <c r="H172" s="2" t="s">
        <v>1070</v>
      </c>
      <c r="I172" s="2" t="s">
        <v>1482</v>
      </c>
      <c r="J172" s="2" t="s">
        <v>1072</v>
      </c>
      <c r="K172" s="2" t="s">
        <v>1073</v>
      </c>
      <c r="L172" s="2">
        <v>57</v>
      </c>
    </row>
    <row r="173" spans="1:12" x14ac:dyDescent="0.3">
      <c r="A173" s="2" t="s">
        <v>200</v>
      </c>
      <c r="B173" s="2" t="s">
        <v>28</v>
      </c>
      <c r="C173" s="2" t="s">
        <v>1483</v>
      </c>
      <c r="D173" s="2" t="s">
        <v>1484</v>
      </c>
      <c r="E173" s="2" t="s">
        <v>1483</v>
      </c>
      <c r="F173" s="2" t="s">
        <v>1068</v>
      </c>
      <c r="G173" s="2" t="s">
        <v>1069</v>
      </c>
      <c r="H173" s="2" t="s">
        <v>26</v>
      </c>
      <c r="I173" s="2" t="s">
        <v>1485</v>
      </c>
      <c r="J173" s="2" t="s">
        <v>1183</v>
      </c>
      <c r="K173" s="2" t="s">
        <v>1410</v>
      </c>
      <c r="L173" s="2">
        <v>9</v>
      </c>
    </row>
    <row r="174" spans="1:12" x14ac:dyDescent="0.3">
      <c r="A174" s="2" t="s">
        <v>201</v>
      </c>
      <c r="B174" s="2" t="s">
        <v>28</v>
      </c>
      <c r="C174" s="2" t="s">
        <v>1483</v>
      </c>
      <c r="D174" s="2" t="s">
        <v>1484</v>
      </c>
      <c r="E174" s="2" t="s">
        <v>1483</v>
      </c>
      <c r="F174" s="2" t="s">
        <v>1068</v>
      </c>
      <c r="G174" s="2" t="s">
        <v>1069</v>
      </c>
      <c r="H174" s="2" t="s">
        <v>26</v>
      </c>
      <c r="I174" s="2" t="s">
        <v>1486</v>
      </c>
      <c r="J174" s="2" t="s">
        <v>1090</v>
      </c>
      <c r="K174" s="2" t="s">
        <v>1073</v>
      </c>
      <c r="L174" s="2">
        <v>18</v>
      </c>
    </row>
    <row r="175" spans="1:12" x14ac:dyDescent="0.3">
      <c r="A175" s="2" t="s">
        <v>202</v>
      </c>
      <c r="B175" s="2" t="s">
        <v>28</v>
      </c>
      <c r="C175" s="2" t="s">
        <v>1487</v>
      </c>
      <c r="D175" s="2" t="s">
        <v>1487</v>
      </c>
      <c r="E175" s="2" t="s">
        <v>1488</v>
      </c>
      <c r="F175" s="2" t="s">
        <v>1068</v>
      </c>
      <c r="G175" s="2" t="s">
        <v>1069</v>
      </c>
      <c r="H175" s="2" t="s">
        <v>25</v>
      </c>
      <c r="I175" s="2" t="s">
        <v>202</v>
      </c>
      <c r="J175" s="2" t="s">
        <v>1072</v>
      </c>
      <c r="K175" s="2" t="s">
        <v>1099</v>
      </c>
      <c r="L175" s="2">
        <v>12</v>
      </c>
    </row>
    <row r="176" spans="1:12" x14ac:dyDescent="0.3">
      <c r="A176" s="2" t="s">
        <v>203</v>
      </c>
      <c r="B176" s="2" t="s">
        <v>28</v>
      </c>
      <c r="C176" s="2" t="s">
        <v>1488</v>
      </c>
      <c r="D176" s="2" t="s">
        <v>1487</v>
      </c>
      <c r="E176" s="2" t="s">
        <v>1488</v>
      </c>
      <c r="F176" s="2" t="s">
        <v>1068</v>
      </c>
      <c r="G176" s="2" t="s">
        <v>1069</v>
      </c>
      <c r="H176" s="2" t="s">
        <v>26</v>
      </c>
      <c r="I176" s="2" t="s">
        <v>1489</v>
      </c>
      <c r="J176" s="2" t="s">
        <v>1101</v>
      </c>
      <c r="K176" s="2" t="s">
        <v>1073</v>
      </c>
      <c r="L176" s="2">
        <v>45</v>
      </c>
    </row>
    <row r="177" spans="1:12" x14ac:dyDescent="0.3">
      <c r="A177" s="2" t="s">
        <v>204</v>
      </c>
      <c r="B177" s="2" t="s">
        <v>28</v>
      </c>
      <c r="C177" s="2" t="s">
        <v>1236</v>
      </c>
      <c r="D177" s="2" t="s">
        <v>1235</v>
      </c>
      <c r="E177" s="2" t="s">
        <v>1236</v>
      </c>
      <c r="F177" s="2" t="s">
        <v>1151</v>
      </c>
      <c r="G177" s="2" t="s">
        <v>1069</v>
      </c>
      <c r="H177" s="2" t="s">
        <v>26</v>
      </c>
      <c r="I177" s="2" t="s">
        <v>1490</v>
      </c>
      <c r="J177" s="2" t="s">
        <v>1101</v>
      </c>
      <c r="K177" s="2" t="s">
        <v>1160</v>
      </c>
      <c r="L177" s="2">
        <v>8</v>
      </c>
    </row>
    <row r="178" spans="1:12" x14ac:dyDescent="0.3">
      <c r="A178" s="2" t="s">
        <v>205</v>
      </c>
      <c r="B178" s="2" t="s">
        <v>28</v>
      </c>
      <c r="C178" s="2" t="s">
        <v>1238</v>
      </c>
      <c r="D178" s="2" t="s">
        <v>1237</v>
      </c>
      <c r="E178" s="2" t="s">
        <v>1238</v>
      </c>
      <c r="F178" s="2" t="s">
        <v>1068</v>
      </c>
      <c r="G178" s="2" t="s">
        <v>1069</v>
      </c>
      <c r="H178" s="2" t="s">
        <v>26</v>
      </c>
      <c r="I178" s="2" t="s">
        <v>1491</v>
      </c>
      <c r="J178" s="2" t="s">
        <v>1472</v>
      </c>
      <c r="K178" s="2" t="s">
        <v>1073</v>
      </c>
      <c r="L178" s="2">
        <v>8</v>
      </c>
    </row>
    <row r="179" spans="1:12" x14ac:dyDescent="0.3">
      <c r="A179" s="2" t="s">
        <v>206</v>
      </c>
      <c r="B179" s="2" t="s">
        <v>28</v>
      </c>
      <c r="C179" s="2" t="s">
        <v>1238</v>
      </c>
      <c r="D179" s="2" t="s">
        <v>1237</v>
      </c>
      <c r="E179" s="2" t="s">
        <v>1238</v>
      </c>
      <c r="F179" s="2" t="s">
        <v>1068</v>
      </c>
      <c r="G179" s="2" t="s">
        <v>1069</v>
      </c>
      <c r="H179" s="2" t="s">
        <v>26</v>
      </c>
      <c r="I179" s="2" t="s">
        <v>1492</v>
      </c>
      <c r="J179" s="2" t="s">
        <v>1101</v>
      </c>
      <c r="K179" s="2" t="s">
        <v>1194</v>
      </c>
      <c r="L179" s="2">
        <v>37</v>
      </c>
    </row>
    <row r="180" spans="1:12" x14ac:dyDescent="0.3">
      <c r="A180" s="2" t="s">
        <v>207</v>
      </c>
      <c r="B180" s="2" t="s">
        <v>28</v>
      </c>
      <c r="C180" s="2" t="s">
        <v>1249</v>
      </c>
      <c r="D180" s="2" t="s">
        <v>1248</v>
      </c>
      <c r="E180" s="2" t="s">
        <v>1249</v>
      </c>
      <c r="F180" s="2" t="s">
        <v>1098</v>
      </c>
      <c r="G180" s="2" t="s">
        <v>1069</v>
      </c>
      <c r="H180" s="2" t="s">
        <v>26</v>
      </c>
      <c r="I180" s="2" t="s">
        <v>1493</v>
      </c>
      <c r="J180" s="2" t="s">
        <v>1101</v>
      </c>
      <c r="K180" s="2" t="s">
        <v>1073</v>
      </c>
      <c r="L180" s="2">
        <v>45</v>
      </c>
    </row>
    <row r="181" spans="1:12" x14ac:dyDescent="0.3">
      <c r="A181" s="2" t="s">
        <v>208</v>
      </c>
      <c r="B181" s="2" t="s">
        <v>28</v>
      </c>
      <c r="C181" s="2" t="s">
        <v>1263</v>
      </c>
      <c r="D181" s="2" t="s">
        <v>1262</v>
      </c>
      <c r="E181" s="2" t="s">
        <v>1263</v>
      </c>
      <c r="F181" s="2" t="s">
        <v>1264</v>
      </c>
      <c r="G181" s="2" t="s">
        <v>1069</v>
      </c>
      <c r="H181" s="2" t="s">
        <v>26</v>
      </c>
      <c r="I181" s="2" t="s">
        <v>1494</v>
      </c>
      <c r="J181" s="2" t="s">
        <v>1101</v>
      </c>
      <c r="K181" s="2" t="s">
        <v>1160</v>
      </c>
      <c r="L181" s="2">
        <v>8</v>
      </c>
    </row>
    <row r="182" spans="1:12" x14ac:dyDescent="0.3">
      <c r="A182" s="2" t="s">
        <v>209</v>
      </c>
      <c r="B182" s="2" t="s">
        <v>28</v>
      </c>
      <c r="C182" s="2" t="s">
        <v>1266</v>
      </c>
      <c r="D182" s="2" t="s">
        <v>1265</v>
      </c>
      <c r="E182" s="2" t="s">
        <v>1266</v>
      </c>
      <c r="F182" s="2" t="s">
        <v>1068</v>
      </c>
      <c r="G182" s="2" t="s">
        <v>1069</v>
      </c>
      <c r="H182" s="2" t="s">
        <v>26</v>
      </c>
      <c r="I182" s="2" t="s">
        <v>1495</v>
      </c>
      <c r="J182" s="2" t="s">
        <v>1101</v>
      </c>
      <c r="K182" s="2" t="s">
        <v>1073</v>
      </c>
      <c r="L182" s="2">
        <v>45</v>
      </c>
    </row>
    <row r="183" spans="1:12" x14ac:dyDescent="0.3">
      <c r="A183" s="2" t="s">
        <v>210</v>
      </c>
      <c r="B183" s="2" t="s">
        <v>28</v>
      </c>
      <c r="C183" s="2" t="s">
        <v>1268</v>
      </c>
      <c r="D183" s="2" t="s">
        <v>1267</v>
      </c>
      <c r="E183" s="2" t="s">
        <v>1268</v>
      </c>
      <c r="F183" s="2" t="s">
        <v>1068</v>
      </c>
      <c r="G183" s="2" t="s">
        <v>1069</v>
      </c>
      <c r="H183" s="2" t="s">
        <v>26</v>
      </c>
      <c r="I183" s="2" t="s">
        <v>1496</v>
      </c>
      <c r="J183" s="2" t="s">
        <v>1101</v>
      </c>
      <c r="K183" s="2" t="s">
        <v>1073</v>
      </c>
      <c r="L183" s="2">
        <v>45</v>
      </c>
    </row>
    <row r="184" spans="1:12" x14ac:dyDescent="0.3">
      <c r="A184" s="2" t="s">
        <v>211</v>
      </c>
      <c r="B184" s="2" t="s">
        <v>28</v>
      </c>
      <c r="C184" s="2" t="s">
        <v>1273</v>
      </c>
      <c r="D184" s="2" t="s">
        <v>1272</v>
      </c>
      <c r="E184" s="2" t="s">
        <v>1273</v>
      </c>
      <c r="F184" s="2" t="s">
        <v>1098</v>
      </c>
      <c r="G184" s="2" t="s">
        <v>1069</v>
      </c>
      <c r="H184" s="2" t="s">
        <v>26</v>
      </c>
      <c r="I184" s="2" t="s">
        <v>1497</v>
      </c>
      <c r="J184" s="2" t="s">
        <v>1101</v>
      </c>
      <c r="K184" s="2" t="s">
        <v>1073</v>
      </c>
      <c r="L184" s="2">
        <v>45</v>
      </c>
    </row>
    <row r="185" spans="1:12" x14ac:dyDescent="0.3">
      <c r="A185" s="2" t="s">
        <v>212</v>
      </c>
      <c r="B185" s="2" t="s">
        <v>24</v>
      </c>
      <c r="C185" s="2" t="s">
        <v>1275</v>
      </c>
      <c r="D185" s="2" t="s">
        <v>1274</v>
      </c>
      <c r="E185" s="2" t="s">
        <v>1275</v>
      </c>
      <c r="F185" s="2" t="s">
        <v>1098</v>
      </c>
      <c r="G185" s="2" t="s">
        <v>1069</v>
      </c>
      <c r="H185" s="2" t="s">
        <v>26</v>
      </c>
      <c r="I185" s="2" t="s">
        <v>1498</v>
      </c>
      <c r="J185" s="2" t="s">
        <v>1101</v>
      </c>
      <c r="K185" s="2" t="s">
        <v>1073</v>
      </c>
      <c r="L185" s="2">
        <v>45</v>
      </c>
    </row>
    <row r="186" spans="1:12" x14ac:dyDescent="0.3">
      <c r="A186" s="2" t="s">
        <v>213</v>
      </c>
      <c r="B186" s="2" t="s">
        <v>31</v>
      </c>
      <c r="C186" s="2" t="s">
        <v>1281</v>
      </c>
      <c r="D186" s="2" t="s">
        <v>1280</v>
      </c>
      <c r="E186" s="2" t="s">
        <v>1281</v>
      </c>
      <c r="F186" s="2" t="s">
        <v>1151</v>
      </c>
      <c r="G186" s="2" t="s">
        <v>1069</v>
      </c>
      <c r="H186" s="2" t="s">
        <v>26</v>
      </c>
      <c r="I186" s="2" t="s">
        <v>1499</v>
      </c>
      <c r="J186" s="2" t="s">
        <v>1158</v>
      </c>
      <c r="K186" s="2" t="s">
        <v>1073</v>
      </c>
      <c r="L186" s="2">
        <v>33</v>
      </c>
    </row>
    <row r="187" spans="1:12" x14ac:dyDescent="0.3">
      <c r="A187" s="2" t="s">
        <v>214</v>
      </c>
      <c r="B187" s="2" t="s">
        <v>24</v>
      </c>
      <c r="C187" s="2" t="s">
        <v>1283</v>
      </c>
      <c r="D187" s="2" t="s">
        <v>1282</v>
      </c>
      <c r="E187" s="2" t="s">
        <v>1283</v>
      </c>
      <c r="F187" s="2" t="s">
        <v>1068</v>
      </c>
      <c r="G187" s="2" t="s">
        <v>1069</v>
      </c>
      <c r="H187" s="2" t="s">
        <v>26</v>
      </c>
      <c r="I187" s="2" t="s">
        <v>1500</v>
      </c>
      <c r="J187" s="2" t="s">
        <v>1101</v>
      </c>
      <c r="K187" s="2" t="s">
        <v>1073</v>
      </c>
      <c r="L187" s="2">
        <v>45</v>
      </c>
    </row>
    <row r="188" spans="1:12" x14ac:dyDescent="0.3">
      <c r="A188" s="2" t="s">
        <v>215</v>
      </c>
      <c r="B188" s="2" t="s">
        <v>24</v>
      </c>
      <c r="C188" s="2" t="s">
        <v>1285</v>
      </c>
      <c r="D188" s="2" t="s">
        <v>1284</v>
      </c>
      <c r="E188" s="2" t="s">
        <v>1285</v>
      </c>
      <c r="F188" s="2" t="s">
        <v>1286</v>
      </c>
      <c r="G188" s="2" t="s">
        <v>1069</v>
      </c>
      <c r="H188" s="2" t="s">
        <v>26</v>
      </c>
      <c r="I188" s="2" t="s">
        <v>1501</v>
      </c>
      <c r="J188" s="2" t="s">
        <v>1101</v>
      </c>
      <c r="K188" s="2" t="s">
        <v>1073</v>
      </c>
      <c r="L188" s="2">
        <v>45</v>
      </c>
    </row>
    <row r="189" spans="1:12" x14ac:dyDescent="0.3">
      <c r="A189" s="2" t="s">
        <v>216</v>
      </c>
      <c r="B189" s="2" t="s">
        <v>24</v>
      </c>
      <c r="C189" s="2" t="s">
        <v>1288</v>
      </c>
      <c r="D189" s="2" t="s">
        <v>1287</v>
      </c>
      <c r="E189" s="2" t="s">
        <v>1288</v>
      </c>
      <c r="F189" s="2" t="s">
        <v>1068</v>
      </c>
      <c r="G189" s="2" t="s">
        <v>1069</v>
      </c>
      <c r="H189" s="2" t="s">
        <v>26</v>
      </c>
      <c r="I189" s="2" t="s">
        <v>1502</v>
      </c>
      <c r="J189" s="2" t="s">
        <v>1101</v>
      </c>
      <c r="K189" s="2" t="s">
        <v>1194</v>
      </c>
      <c r="L189" s="2">
        <v>37</v>
      </c>
    </row>
    <row r="190" spans="1:12" x14ac:dyDescent="0.3">
      <c r="A190" s="2" t="s">
        <v>217</v>
      </c>
      <c r="B190" s="2" t="s">
        <v>24</v>
      </c>
      <c r="C190" s="2" t="s">
        <v>1290</v>
      </c>
      <c r="D190" s="2" t="s">
        <v>1289</v>
      </c>
      <c r="E190" s="2" t="s">
        <v>1290</v>
      </c>
      <c r="F190" s="2" t="s">
        <v>1068</v>
      </c>
      <c r="G190" s="2" t="s">
        <v>1069</v>
      </c>
      <c r="H190" s="2" t="s">
        <v>26</v>
      </c>
      <c r="I190" s="2" t="s">
        <v>1503</v>
      </c>
      <c r="J190" s="2" t="s">
        <v>1101</v>
      </c>
      <c r="K190" s="2" t="s">
        <v>1073</v>
      </c>
      <c r="L190" s="2">
        <v>45</v>
      </c>
    </row>
    <row r="191" spans="1:12" x14ac:dyDescent="0.3">
      <c r="A191" s="2" t="s">
        <v>218</v>
      </c>
      <c r="B191" s="2" t="s">
        <v>24</v>
      </c>
      <c r="C191" s="2" t="s">
        <v>1303</v>
      </c>
      <c r="D191" s="2" t="s">
        <v>1302</v>
      </c>
      <c r="E191" s="2" t="s">
        <v>1303</v>
      </c>
      <c r="F191" s="2" t="s">
        <v>1151</v>
      </c>
      <c r="G191" s="2" t="s">
        <v>1069</v>
      </c>
      <c r="H191" s="2" t="s">
        <v>26</v>
      </c>
      <c r="I191" s="2" t="s">
        <v>1504</v>
      </c>
      <c r="J191" s="2" t="s">
        <v>1101</v>
      </c>
      <c r="K191" s="2" t="s">
        <v>1073</v>
      </c>
      <c r="L191" s="2">
        <v>45</v>
      </c>
    </row>
    <row r="192" spans="1:12" x14ac:dyDescent="0.3">
      <c r="A192" s="2" t="s">
        <v>219</v>
      </c>
      <c r="B192" s="2" t="s">
        <v>24</v>
      </c>
      <c r="C192" s="2" t="s">
        <v>1292</v>
      </c>
      <c r="D192" s="2" t="s">
        <v>1291</v>
      </c>
      <c r="E192" s="2" t="s">
        <v>1292</v>
      </c>
      <c r="F192" s="2" t="s">
        <v>1093</v>
      </c>
      <c r="G192" s="2" t="s">
        <v>1069</v>
      </c>
      <c r="H192" s="2" t="s">
        <v>26</v>
      </c>
      <c r="I192" s="2" t="s">
        <v>1505</v>
      </c>
      <c r="J192" s="2" t="s">
        <v>1101</v>
      </c>
      <c r="K192" s="2" t="s">
        <v>1073</v>
      </c>
      <c r="L192" s="2">
        <v>45</v>
      </c>
    </row>
    <row r="193" spans="1:12" x14ac:dyDescent="0.3">
      <c r="A193" s="2" t="s">
        <v>220</v>
      </c>
      <c r="B193" s="2" t="s">
        <v>28</v>
      </c>
      <c r="C193" s="2" t="s">
        <v>1294</v>
      </c>
      <c r="D193" s="2" t="s">
        <v>1293</v>
      </c>
      <c r="E193" s="2" t="s">
        <v>1294</v>
      </c>
      <c r="F193" s="2" t="s">
        <v>1295</v>
      </c>
      <c r="G193" s="2" t="s">
        <v>1069</v>
      </c>
      <c r="H193" s="2" t="s">
        <v>26</v>
      </c>
      <c r="I193" s="2" t="s">
        <v>1506</v>
      </c>
      <c r="J193" s="2" t="s">
        <v>1101</v>
      </c>
      <c r="K193" s="2" t="s">
        <v>1073</v>
      </c>
      <c r="L193" s="2">
        <v>45</v>
      </c>
    </row>
    <row r="194" spans="1:12" x14ac:dyDescent="0.3">
      <c r="A194" s="2" t="s">
        <v>221</v>
      </c>
      <c r="B194" s="2" t="s">
        <v>28</v>
      </c>
      <c r="C194" s="2" t="s">
        <v>1310</v>
      </c>
      <c r="D194" s="2" t="s">
        <v>1309</v>
      </c>
      <c r="E194" s="2" t="s">
        <v>1310</v>
      </c>
      <c r="F194" s="2" t="s">
        <v>1311</v>
      </c>
      <c r="G194" s="2" t="s">
        <v>1069</v>
      </c>
      <c r="H194" s="2" t="s">
        <v>26</v>
      </c>
      <c r="I194" s="2" t="s">
        <v>1507</v>
      </c>
      <c r="J194" s="2" t="s">
        <v>1101</v>
      </c>
      <c r="K194" s="2" t="s">
        <v>1073</v>
      </c>
      <c r="L194" s="2">
        <v>45</v>
      </c>
    </row>
    <row r="195" spans="1:12" x14ac:dyDescent="0.3">
      <c r="A195" s="2" t="s">
        <v>222</v>
      </c>
      <c r="B195" s="2" t="s">
        <v>24</v>
      </c>
      <c r="C195" s="2" t="s">
        <v>1313</v>
      </c>
      <c r="D195" s="2" t="s">
        <v>1312</v>
      </c>
      <c r="E195" s="2" t="s">
        <v>1313</v>
      </c>
      <c r="F195" s="2" t="s">
        <v>1286</v>
      </c>
      <c r="G195" s="2" t="s">
        <v>1069</v>
      </c>
      <c r="H195" s="2" t="s">
        <v>26</v>
      </c>
      <c r="I195" s="2" t="s">
        <v>1508</v>
      </c>
      <c r="J195" s="2" t="s">
        <v>1101</v>
      </c>
      <c r="K195" s="2" t="s">
        <v>1073</v>
      </c>
      <c r="L195" s="2">
        <v>45</v>
      </c>
    </row>
    <row r="196" spans="1:12" x14ac:dyDescent="0.3">
      <c r="A196" s="2" t="s">
        <v>223</v>
      </c>
      <c r="B196" s="2" t="s">
        <v>31</v>
      </c>
      <c r="C196" s="2" t="s">
        <v>1315</v>
      </c>
      <c r="D196" s="2" t="s">
        <v>1314</v>
      </c>
      <c r="E196" s="2" t="s">
        <v>1315</v>
      </c>
      <c r="F196" s="2" t="s">
        <v>1316</v>
      </c>
      <c r="G196" s="2" t="s">
        <v>1069</v>
      </c>
      <c r="H196" s="2" t="s">
        <v>26</v>
      </c>
      <c r="I196" s="2" t="s">
        <v>1509</v>
      </c>
      <c r="J196" s="2" t="s">
        <v>1101</v>
      </c>
      <c r="K196" s="2" t="s">
        <v>1073</v>
      </c>
      <c r="L196" s="2">
        <v>45</v>
      </c>
    </row>
    <row r="197" spans="1:12" x14ac:dyDescent="0.3">
      <c r="A197" s="2" t="s">
        <v>224</v>
      </c>
      <c r="B197" s="2" t="s">
        <v>24</v>
      </c>
      <c r="C197" s="2" t="s">
        <v>1318</v>
      </c>
      <c r="D197" s="2" t="s">
        <v>1317</v>
      </c>
      <c r="E197" s="2" t="s">
        <v>1318</v>
      </c>
      <c r="F197" s="2" t="s">
        <v>1068</v>
      </c>
      <c r="G197" s="2" t="s">
        <v>1069</v>
      </c>
      <c r="H197" s="2" t="s">
        <v>26</v>
      </c>
      <c r="I197" s="2" t="s">
        <v>1510</v>
      </c>
      <c r="J197" s="2" t="s">
        <v>1101</v>
      </c>
      <c r="K197" s="2" t="s">
        <v>1073</v>
      </c>
      <c r="L197" s="2">
        <v>45</v>
      </c>
    </row>
    <row r="198" spans="1:12" x14ac:dyDescent="0.3">
      <c r="A198" s="2" t="s">
        <v>225</v>
      </c>
      <c r="B198" s="2" t="s">
        <v>28</v>
      </c>
      <c r="C198" s="2" t="s">
        <v>1320</v>
      </c>
      <c r="D198" s="2" t="s">
        <v>1319</v>
      </c>
      <c r="E198" s="2" t="s">
        <v>1320</v>
      </c>
      <c r="F198" s="2" t="s">
        <v>1068</v>
      </c>
      <c r="G198" s="2" t="s">
        <v>1069</v>
      </c>
      <c r="H198" s="2" t="s">
        <v>26</v>
      </c>
      <c r="I198" s="2" t="s">
        <v>1511</v>
      </c>
      <c r="J198" s="2" t="s">
        <v>1101</v>
      </c>
      <c r="K198" s="2" t="s">
        <v>1453</v>
      </c>
      <c r="L198" s="2">
        <v>22</v>
      </c>
    </row>
    <row r="199" spans="1:12" x14ac:dyDescent="0.3">
      <c r="A199" s="2" t="s">
        <v>226</v>
      </c>
      <c r="B199" s="2" t="s">
        <v>28</v>
      </c>
      <c r="C199" s="2" t="s">
        <v>1325</v>
      </c>
      <c r="D199" s="2" t="s">
        <v>1324</v>
      </c>
      <c r="E199" s="2" t="s">
        <v>1325</v>
      </c>
      <c r="F199" s="2" t="s">
        <v>1068</v>
      </c>
      <c r="G199" s="2" t="s">
        <v>1069</v>
      </c>
      <c r="H199" s="2" t="s">
        <v>26</v>
      </c>
      <c r="I199" s="2" t="s">
        <v>1512</v>
      </c>
      <c r="J199" s="2" t="s">
        <v>1101</v>
      </c>
      <c r="K199" s="2" t="s">
        <v>1410</v>
      </c>
      <c r="L199" s="2">
        <v>27</v>
      </c>
    </row>
    <row r="200" spans="1:12" x14ac:dyDescent="0.3">
      <c r="A200" s="2" t="s">
        <v>227</v>
      </c>
      <c r="B200" s="2" t="s">
        <v>28</v>
      </c>
      <c r="C200" s="2" t="s">
        <v>1329</v>
      </c>
      <c r="D200" s="2" t="s">
        <v>1328</v>
      </c>
      <c r="E200" s="2" t="s">
        <v>1329</v>
      </c>
      <c r="F200" s="2" t="s">
        <v>1098</v>
      </c>
      <c r="G200" s="2" t="s">
        <v>1069</v>
      </c>
      <c r="H200" s="2" t="s">
        <v>26</v>
      </c>
      <c r="I200" s="2" t="s">
        <v>1513</v>
      </c>
      <c r="J200" s="2" t="s">
        <v>1101</v>
      </c>
      <c r="K200" s="2" t="s">
        <v>1073</v>
      </c>
      <c r="L200" s="2">
        <v>45</v>
      </c>
    </row>
    <row r="201" spans="1:12" x14ac:dyDescent="0.3">
      <c r="A201" s="2" t="s">
        <v>228</v>
      </c>
      <c r="B201" s="2" t="s">
        <v>28</v>
      </c>
      <c r="C201" s="2" t="s">
        <v>1514</v>
      </c>
      <c r="D201" s="2" t="s">
        <v>1515</v>
      </c>
      <c r="E201" s="2" t="s">
        <v>1514</v>
      </c>
      <c r="F201" s="2" t="s">
        <v>1068</v>
      </c>
      <c r="G201" s="2" t="s">
        <v>1069</v>
      </c>
      <c r="H201" s="2" t="s">
        <v>26</v>
      </c>
      <c r="I201" s="2" t="s">
        <v>1516</v>
      </c>
      <c r="J201" s="2" t="s">
        <v>1153</v>
      </c>
      <c r="K201" s="2" t="s">
        <v>1073</v>
      </c>
      <c r="L201" s="2">
        <v>37</v>
      </c>
    </row>
    <row r="202" spans="1:12" x14ac:dyDescent="0.3">
      <c r="A202" s="2" t="s">
        <v>229</v>
      </c>
      <c r="B202" s="2" t="s">
        <v>28</v>
      </c>
      <c r="C202" s="2" t="s">
        <v>1338</v>
      </c>
      <c r="D202" s="2" t="s">
        <v>1337</v>
      </c>
      <c r="E202" s="2" t="s">
        <v>1338</v>
      </c>
      <c r="F202" s="2" t="s">
        <v>1068</v>
      </c>
      <c r="G202" s="2" t="s">
        <v>1069</v>
      </c>
      <c r="H202" s="2" t="s">
        <v>26</v>
      </c>
      <c r="I202" s="2" t="s">
        <v>1517</v>
      </c>
      <c r="J202" s="2" t="s">
        <v>1101</v>
      </c>
      <c r="K202" s="2" t="s">
        <v>1073</v>
      </c>
      <c r="L202" s="2">
        <v>45</v>
      </c>
    </row>
    <row r="203" spans="1:12" x14ac:dyDescent="0.3">
      <c r="A203" s="2" t="s">
        <v>230</v>
      </c>
      <c r="B203" s="2" t="s">
        <v>28</v>
      </c>
      <c r="C203" s="2" t="s">
        <v>1341</v>
      </c>
      <c r="D203" s="2" t="s">
        <v>1340</v>
      </c>
      <c r="E203" s="2" t="s">
        <v>1341</v>
      </c>
      <c r="F203" s="2" t="s">
        <v>1068</v>
      </c>
      <c r="G203" s="2" t="s">
        <v>1069</v>
      </c>
      <c r="H203" s="2" t="s">
        <v>26</v>
      </c>
      <c r="I203" s="2" t="s">
        <v>1518</v>
      </c>
      <c r="J203" s="2" t="s">
        <v>1101</v>
      </c>
      <c r="K203" s="2" t="s">
        <v>1073</v>
      </c>
      <c r="L203" s="2">
        <v>45</v>
      </c>
    </row>
    <row r="204" spans="1:12" x14ac:dyDescent="0.3">
      <c r="A204" s="2" t="s">
        <v>231</v>
      </c>
      <c r="B204" s="2" t="s">
        <v>28</v>
      </c>
      <c r="C204" s="2" t="s">
        <v>1343</v>
      </c>
      <c r="D204" s="2" t="s">
        <v>1342</v>
      </c>
      <c r="E204" s="2" t="s">
        <v>1343</v>
      </c>
      <c r="F204" s="2" t="s">
        <v>1068</v>
      </c>
      <c r="G204" s="2" t="s">
        <v>1069</v>
      </c>
      <c r="H204" s="2" t="s">
        <v>26</v>
      </c>
      <c r="I204" s="2" t="s">
        <v>1519</v>
      </c>
      <c r="J204" s="2" t="s">
        <v>1101</v>
      </c>
      <c r="K204" s="2" t="s">
        <v>1073</v>
      </c>
      <c r="L204" s="2">
        <v>45</v>
      </c>
    </row>
    <row r="205" spans="1:12" x14ac:dyDescent="0.3">
      <c r="A205" s="2" t="s">
        <v>232</v>
      </c>
      <c r="B205" s="2" t="s">
        <v>28</v>
      </c>
      <c r="C205" s="2" t="s">
        <v>1297</v>
      </c>
      <c r="D205" s="2" t="s">
        <v>1296</v>
      </c>
      <c r="E205" s="2" t="s">
        <v>1297</v>
      </c>
      <c r="F205" s="2" t="s">
        <v>1068</v>
      </c>
      <c r="G205" s="2" t="s">
        <v>1069</v>
      </c>
      <c r="H205" s="2" t="s">
        <v>26</v>
      </c>
      <c r="I205" s="2" t="s">
        <v>1520</v>
      </c>
      <c r="J205" s="2" t="s">
        <v>1101</v>
      </c>
      <c r="K205" s="2" t="s">
        <v>1073</v>
      </c>
      <c r="L205" s="2">
        <v>45</v>
      </c>
    </row>
    <row r="206" spans="1:12" x14ac:dyDescent="0.3">
      <c r="A206" s="2" t="s">
        <v>233</v>
      </c>
      <c r="B206" s="2" t="s">
        <v>28</v>
      </c>
      <c r="C206" s="2" t="s">
        <v>1299</v>
      </c>
      <c r="D206" s="2" t="s">
        <v>1298</v>
      </c>
      <c r="E206" s="2" t="s">
        <v>1299</v>
      </c>
      <c r="F206" s="2" t="s">
        <v>1068</v>
      </c>
      <c r="G206" s="2" t="s">
        <v>1069</v>
      </c>
      <c r="H206" s="2" t="s">
        <v>26</v>
      </c>
      <c r="I206" s="2" t="s">
        <v>1521</v>
      </c>
      <c r="J206" s="2" t="s">
        <v>1101</v>
      </c>
      <c r="K206" s="2" t="s">
        <v>1073</v>
      </c>
      <c r="L206" s="2">
        <v>45</v>
      </c>
    </row>
    <row r="207" spans="1:12" x14ac:dyDescent="0.3">
      <c r="A207" s="2" t="s">
        <v>234</v>
      </c>
      <c r="B207" s="2" t="s">
        <v>28</v>
      </c>
      <c r="C207" s="2" t="s">
        <v>1352</v>
      </c>
      <c r="D207" s="2" t="s">
        <v>1351</v>
      </c>
      <c r="E207" s="2" t="s">
        <v>1352</v>
      </c>
      <c r="F207" s="2" t="s">
        <v>1068</v>
      </c>
      <c r="G207" s="2" t="s">
        <v>1069</v>
      </c>
      <c r="H207" s="2" t="s">
        <v>26</v>
      </c>
      <c r="I207" s="2" t="s">
        <v>1522</v>
      </c>
      <c r="J207" s="2" t="s">
        <v>1101</v>
      </c>
      <c r="K207" s="2" t="s">
        <v>1073</v>
      </c>
      <c r="L207" s="2">
        <v>45</v>
      </c>
    </row>
    <row r="208" spans="1:12" x14ac:dyDescent="0.3">
      <c r="A208" s="2" t="s">
        <v>235</v>
      </c>
      <c r="B208" s="2" t="s">
        <v>28</v>
      </c>
      <c r="C208" s="2" t="s">
        <v>1361</v>
      </c>
      <c r="D208" s="2" t="s">
        <v>1360</v>
      </c>
      <c r="E208" s="2" t="s">
        <v>1361</v>
      </c>
      <c r="F208" s="2" t="s">
        <v>1115</v>
      </c>
      <c r="G208" s="2" t="s">
        <v>1069</v>
      </c>
      <c r="H208" s="2" t="s">
        <v>26</v>
      </c>
      <c r="I208" s="2" t="s">
        <v>1523</v>
      </c>
      <c r="J208" s="2" t="s">
        <v>1101</v>
      </c>
      <c r="K208" s="2" t="s">
        <v>1161</v>
      </c>
      <c r="L208" s="2">
        <v>12</v>
      </c>
    </row>
    <row r="209" spans="1:12" x14ac:dyDescent="0.3">
      <c r="A209" s="2" t="s">
        <v>236</v>
      </c>
      <c r="B209" s="2" t="s">
        <v>31</v>
      </c>
      <c r="C209" s="2" t="s">
        <v>1363</v>
      </c>
      <c r="D209" s="2" t="s">
        <v>1362</v>
      </c>
      <c r="E209" s="2" t="s">
        <v>1363</v>
      </c>
      <c r="F209" s="2" t="s">
        <v>1098</v>
      </c>
      <c r="G209" s="2" t="s">
        <v>1069</v>
      </c>
      <c r="H209" s="2" t="s">
        <v>26</v>
      </c>
      <c r="I209" s="2" t="s">
        <v>1524</v>
      </c>
      <c r="J209" s="2" t="s">
        <v>1101</v>
      </c>
      <c r="K209" s="2" t="s">
        <v>1247</v>
      </c>
      <c r="L209" s="2">
        <v>34</v>
      </c>
    </row>
    <row r="210" spans="1:12" x14ac:dyDescent="0.3">
      <c r="A210" s="2" t="s">
        <v>237</v>
      </c>
      <c r="B210" s="2" t="s">
        <v>24</v>
      </c>
      <c r="C210" s="2" t="s">
        <v>1305</v>
      </c>
      <c r="D210" s="2" t="s">
        <v>1304</v>
      </c>
      <c r="E210" s="2" t="s">
        <v>1305</v>
      </c>
      <c r="F210" s="2" t="s">
        <v>1068</v>
      </c>
      <c r="G210" s="2" t="s">
        <v>1069</v>
      </c>
      <c r="H210" s="2" t="s">
        <v>26</v>
      </c>
      <c r="I210" s="2" t="s">
        <v>1525</v>
      </c>
      <c r="J210" s="2" t="s">
        <v>1153</v>
      </c>
      <c r="K210" s="2" t="s">
        <v>1073</v>
      </c>
      <c r="L210" s="2">
        <v>37</v>
      </c>
    </row>
    <row r="211" spans="1:12" x14ac:dyDescent="0.3">
      <c r="A211" s="2" t="s">
        <v>238</v>
      </c>
      <c r="B211" s="2" t="s">
        <v>24</v>
      </c>
      <c r="C211" s="2" t="s">
        <v>1387</v>
      </c>
      <c r="D211" s="2" t="s">
        <v>1386</v>
      </c>
      <c r="E211" s="2" t="s">
        <v>1387</v>
      </c>
      <c r="F211" s="2" t="s">
        <v>1068</v>
      </c>
      <c r="G211" s="2" t="s">
        <v>1069</v>
      </c>
      <c r="H211" s="2" t="s">
        <v>26</v>
      </c>
      <c r="I211" s="2" t="s">
        <v>1526</v>
      </c>
      <c r="J211" s="2" t="s">
        <v>1101</v>
      </c>
      <c r="K211" s="2" t="s">
        <v>1073</v>
      </c>
      <c r="L211" s="2">
        <v>45</v>
      </c>
    </row>
    <row r="212" spans="1:12" x14ac:dyDescent="0.3">
      <c r="A212" s="2" t="s">
        <v>239</v>
      </c>
      <c r="B212" s="2" t="s">
        <v>28</v>
      </c>
      <c r="C212" s="2" t="s">
        <v>1301</v>
      </c>
      <c r="D212" s="2" t="s">
        <v>1300</v>
      </c>
      <c r="E212" s="2" t="s">
        <v>1301</v>
      </c>
      <c r="F212" s="2" t="s">
        <v>1068</v>
      </c>
      <c r="G212" s="2" t="s">
        <v>1069</v>
      </c>
      <c r="H212" s="2" t="s">
        <v>26</v>
      </c>
      <c r="I212" s="2" t="s">
        <v>1527</v>
      </c>
      <c r="J212" s="2" t="s">
        <v>1101</v>
      </c>
      <c r="K212" s="2" t="s">
        <v>1183</v>
      </c>
      <c r="L212" s="2">
        <v>19</v>
      </c>
    </row>
    <row r="213" spans="1:12" x14ac:dyDescent="0.3">
      <c r="A213" s="2" t="s">
        <v>240</v>
      </c>
      <c r="B213" s="2" t="s">
        <v>24</v>
      </c>
      <c r="C213" s="2" t="s">
        <v>1414</v>
      </c>
      <c r="D213" s="2" t="s">
        <v>1413</v>
      </c>
      <c r="E213" s="2" t="s">
        <v>1414</v>
      </c>
      <c r="F213" s="2" t="s">
        <v>1068</v>
      </c>
      <c r="G213" s="2" t="s">
        <v>1069</v>
      </c>
      <c r="H213" s="2" t="s">
        <v>26</v>
      </c>
      <c r="I213" s="2" t="s">
        <v>1528</v>
      </c>
      <c r="J213" s="2" t="s">
        <v>1101</v>
      </c>
      <c r="K213" s="2" t="s">
        <v>1073</v>
      </c>
      <c r="L213" s="2">
        <v>45</v>
      </c>
    </row>
    <row r="214" spans="1:12" x14ac:dyDescent="0.3">
      <c r="A214" s="2" t="s">
        <v>241</v>
      </c>
      <c r="B214" s="2" t="s">
        <v>24</v>
      </c>
      <c r="C214" s="2" t="s">
        <v>1420</v>
      </c>
      <c r="D214" s="2" t="s">
        <v>1419</v>
      </c>
      <c r="E214" s="2" t="s">
        <v>1420</v>
      </c>
      <c r="F214" s="2" t="s">
        <v>1068</v>
      </c>
      <c r="G214" s="2" t="s">
        <v>1069</v>
      </c>
      <c r="H214" s="2" t="s">
        <v>26</v>
      </c>
      <c r="I214" s="2" t="s">
        <v>1529</v>
      </c>
      <c r="J214" s="2" t="s">
        <v>1101</v>
      </c>
      <c r="K214" s="2" t="s">
        <v>1073</v>
      </c>
      <c r="L214" s="2">
        <v>45</v>
      </c>
    </row>
    <row r="215" spans="1:12" x14ac:dyDescent="0.3">
      <c r="A215" s="2" t="s">
        <v>242</v>
      </c>
      <c r="B215" s="2" t="s">
        <v>28</v>
      </c>
      <c r="C215" s="2" t="s">
        <v>1428</v>
      </c>
      <c r="D215" s="2" t="s">
        <v>1427</v>
      </c>
      <c r="E215" s="2" t="s">
        <v>1428</v>
      </c>
      <c r="F215" s="2" t="s">
        <v>1093</v>
      </c>
      <c r="G215" s="2" t="s">
        <v>1069</v>
      </c>
      <c r="H215" s="2" t="s">
        <v>26</v>
      </c>
      <c r="I215" s="2" t="s">
        <v>1530</v>
      </c>
      <c r="J215" s="2" t="s">
        <v>1101</v>
      </c>
      <c r="K215" s="2" t="s">
        <v>1073</v>
      </c>
      <c r="L215" s="2">
        <v>45</v>
      </c>
    </row>
    <row r="216" spans="1:12" x14ac:dyDescent="0.3">
      <c r="A216" s="2" t="s">
        <v>243</v>
      </c>
      <c r="B216" s="2" t="s">
        <v>28</v>
      </c>
      <c r="C216" s="2" t="s">
        <v>1430</v>
      </c>
      <c r="D216" s="2" t="s">
        <v>1429</v>
      </c>
      <c r="E216" s="2" t="s">
        <v>1430</v>
      </c>
      <c r="F216" s="2" t="s">
        <v>1068</v>
      </c>
      <c r="G216" s="2" t="s">
        <v>1069</v>
      </c>
      <c r="H216" s="2" t="s">
        <v>26</v>
      </c>
      <c r="I216" s="2" t="s">
        <v>1531</v>
      </c>
      <c r="J216" s="2" t="s">
        <v>1101</v>
      </c>
      <c r="K216" s="2" t="s">
        <v>1073</v>
      </c>
      <c r="L216" s="2">
        <v>45</v>
      </c>
    </row>
    <row r="217" spans="1:12" x14ac:dyDescent="0.3">
      <c r="A217" s="2" t="s">
        <v>244</v>
      </c>
      <c r="B217" s="2" t="s">
        <v>28</v>
      </c>
      <c r="C217" s="2" t="s">
        <v>1439</v>
      </c>
      <c r="D217" s="2" t="s">
        <v>1438</v>
      </c>
      <c r="E217" s="2" t="s">
        <v>1439</v>
      </c>
      <c r="F217" s="2" t="s">
        <v>1068</v>
      </c>
      <c r="G217" s="2" t="s">
        <v>1069</v>
      </c>
      <c r="H217" s="2" t="s">
        <v>26</v>
      </c>
      <c r="I217" s="2" t="s">
        <v>1532</v>
      </c>
      <c r="J217" s="2" t="s">
        <v>1101</v>
      </c>
      <c r="K217" s="2" t="s">
        <v>1073</v>
      </c>
      <c r="L217" s="2">
        <v>45</v>
      </c>
    </row>
    <row r="218" spans="1:12" x14ac:dyDescent="0.3">
      <c r="A218" s="2" t="s">
        <v>245</v>
      </c>
      <c r="B218" s="2" t="s">
        <v>28</v>
      </c>
      <c r="C218" s="2" t="s">
        <v>1533</v>
      </c>
      <c r="D218" s="2" t="s">
        <v>1534</v>
      </c>
      <c r="E218" s="2" t="s">
        <v>1533</v>
      </c>
      <c r="F218" s="2" t="s">
        <v>1098</v>
      </c>
      <c r="G218" s="2" t="s">
        <v>1069</v>
      </c>
      <c r="H218" s="2" t="s">
        <v>26</v>
      </c>
      <c r="I218" s="2" t="s">
        <v>1535</v>
      </c>
      <c r="J218" s="2" t="s">
        <v>1217</v>
      </c>
      <c r="K218" s="2" t="s">
        <v>1073</v>
      </c>
      <c r="L218" s="2">
        <v>6</v>
      </c>
    </row>
    <row r="219" spans="1:12" x14ac:dyDescent="0.3">
      <c r="A219" s="2" t="s">
        <v>246</v>
      </c>
      <c r="B219" s="2" t="s">
        <v>24</v>
      </c>
      <c r="C219" s="2" t="s">
        <v>1391</v>
      </c>
      <c r="D219" s="2" t="s">
        <v>1390</v>
      </c>
      <c r="E219" s="2" t="s">
        <v>1391</v>
      </c>
      <c r="F219" s="2" t="s">
        <v>1151</v>
      </c>
      <c r="G219" s="2" t="s">
        <v>1069</v>
      </c>
      <c r="H219" s="2" t="s">
        <v>26</v>
      </c>
      <c r="I219" s="2" t="s">
        <v>1536</v>
      </c>
      <c r="J219" s="2" t="s">
        <v>1101</v>
      </c>
      <c r="K219" s="2" t="s">
        <v>1073</v>
      </c>
      <c r="L219" s="2">
        <v>45</v>
      </c>
    </row>
    <row r="220" spans="1:12" x14ac:dyDescent="0.3">
      <c r="A220" s="2" t="s">
        <v>247</v>
      </c>
      <c r="B220" s="2" t="s">
        <v>28</v>
      </c>
      <c r="C220" s="2" t="s">
        <v>1537</v>
      </c>
      <c r="D220" s="2" t="s">
        <v>1538</v>
      </c>
      <c r="E220" s="2" t="s">
        <v>1537</v>
      </c>
      <c r="F220" s="2" t="s">
        <v>1151</v>
      </c>
      <c r="G220" s="2" t="s">
        <v>1069</v>
      </c>
      <c r="H220" s="2" t="s">
        <v>26</v>
      </c>
      <c r="I220" s="2" t="s">
        <v>1539</v>
      </c>
      <c r="J220" s="2" t="s">
        <v>1540</v>
      </c>
      <c r="K220" s="2" t="s">
        <v>1073</v>
      </c>
      <c r="L220" s="2">
        <v>44</v>
      </c>
    </row>
    <row r="221" spans="1:12" x14ac:dyDescent="0.3">
      <c r="A221" s="2" t="s">
        <v>248</v>
      </c>
      <c r="B221" s="2" t="s">
        <v>28</v>
      </c>
      <c r="C221" s="2" t="s">
        <v>1538</v>
      </c>
      <c r="D221" s="2"/>
      <c r="E221" s="2"/>
      <c r="F221" s="2" t="s">
        <v>1151</v>
      </c>
      <c r="G221" s="2" t="s">
        <v>1541</v>
      </c>
      <c r="H221" s="2" t="s">
        <v>26</v>
      </c>
      <c r="I221" s="2" t="s">
        <v>248</v>
      </c>
      <c r="J221" s="2" t="s">
        <v>1101</v>
      </c>
      <c r="K221" s="2" t="s">
        <v>1101</v>
      </c>
      <c r="L221" s="2">
        <v>1</v>
      </c>
    </row>
    <row r="222" spans="1:12" x14ac:dyDescent="0.3">
      <c r="A222" s="2" t="s">
        <v>249</v>
      </c>
      <c r="B222" s="2" t="s">
        <v>28</v>
      </c>
      <c r="C222" s="2" t="s">
        <v>1542</v>
      </c>
      <c r="D222" s="2" t="s">
        <v>1543</v>
      </c>
      <c r="E222" s="2" t="s">
        <v>1544</v>
      </c>
      <c r="F222" s="2" t="s">
        <v>1068</v>
      </c>
      <c r="G222" s="2" t="s">
        <v>1069</v>
      </c>
      <c r="H222" s="2" t="s">
        <v>1070</v>
      </c>
      <c r="I222" s="2" t="s">
        <v>1545</v>
      </c>
      <c r="J222" s="2" t="s">
        <v>1169</v>
      </c>
      <c r="K222" s="2" t="s">
        <v>1085</v>
      </c>
      <c r="L222" s="2">
        <v>46</v>
      </c>
    </row>
    <row r="223" spans="1:12" x14ac:dyDescent="0.3">
      <c r="A223" s="2" t="s">
        <v>250</v>
      </c>
      <c r="B223" s="2" t="s">
        <v>28</v>
      </c>
      <c r="C223" s="2" t="s">
        <v>1546</v>
      </c>
      <c r="D223" s="2" t="s">
        <v>1546</v>
      </c>
      <c r="E223" s="2" t="s">
        <v>1547</v>
      </c>
      <c r="F223" s="2" t="s">
        <v>1098</v>
      </c>
      <c r="G223" s="2" t="s">
        <v>1069</v>
      </c>
      <c r="H223" s="2" t="s">
        <v>25</v>
      </c>
      <c r="I223" s="2" t="s">
        <v>250</v>
      </c>
      <c r="J223" s="2" t="s">
        <v>1169</v>
      </c>
      <c r="K223" s="2" t="s">
        <v>1099</v>
      </c>
      <c r="L223" s="2">
        <v>10</v>
      </c>
    </row>
    <row r="224" spans="1:12" x14ac:dyDescent="0.3">
      <c r="A224" s="2" t="s">
        <v>251</v>
      </c>
      <c r="B224" s="2" t="s">
        <v>28</v>
      </c>
      <c r="C224" s="2" t="s">
        <v>1547</v>
      </c>
      <c r="D224" s="2" t="s">
        <v>1546</v>
      </c>
      <c r="E224" s="2" t="s">
        <v>1547</v>
      </c>
      <c r="F224" s="2" t="s">
        <v>1098</v>
      </c>
      <c r="G224" s="2" t="s">
        <v>1069</v>
      </c>
      <c r="H224" s="2" t="s">
        <v>26</v>
      </c>
      <c r="I224" s="2" t="s">
        <v>1548</v>
      </c>
      <c r="J224" s="2" t="s">
        <v>1101</v>
      </c>
      <c r="K224" s="2" t="s">
        <v>1073</v>
      </c>
      <c r="L224" s="2">
        <v>45</v>
      </c>
    </row>
    <row r="225" spans="1:12" x14ac:dyDescent="0.3">
      <c r="A225" s="2" t="s">
        <v>252</v>
      </c>
      <c r="B225" s="2" t="s">
        <v>24</v>
      </c>
      <c r="C225" s="2" t="s">
        <v>1549</v>
      </c>
      <c r="D225" s="2" t="s">
        <v>1550</v>
      </c>
      <c r="E225" s="2" t="s">
        <v>1551</v>
      </c>
      <c r="F225" s="2" t="s">
        <v>1552</v>
      </c>
      <c r="G225" s="2" t="s">
        <v>1069</v>
      </c>
      <c r="H225" s="2" t="s">
        <v>1070</v>
      </c>
      <c r="I225" s="2" t="s">
        <v>1553</v>
      </c>
      <c r="J225" s="2" t="s">
        <v>1072</v>
      </c>
      <c r="K225" s="2" t="s">
        <v>1073</v>
      </c>
      <c r="L225" s="2">
        <v>57</v>
      </c>
    </row>
    <row r="226" spans="1:12" x14ac:dyDescent="0.3">
      <c r="A226" s="2" t="s">
        <v>253</v>
      </c>
      <c r="B226" s="2" t="s">
        <v>28</v>
      </c>
      <c r="C226" s="2" t="s">
        <v>1554</v>
      </c>
      <c r="D226" s="2" t="s">
        <v>1555</v>
      </c>
      <c r="E226" s="2" t="s">
        <v>1556</v>
      </c>
      <c r="F226" s="2" t="s">
        <v>1068</v>
      </c>
      <c r="G226" s="2" t="s">
        <v>1069</v>
      </c>
      <c r="H226" s="2" t="s">
        <v>1070</v>
      </c>
      <c r="I226" s="2" t="s">
        <v>1557</v>
      </c>
      <c r="J226" s="2" t="s">
        <v>1072</v>
      </c>
      <c r="K226" s="2" t="s">
        <v>1073</v>
      </c>
      <c r="L226" s="2">
        <v>57</v>
      </c>
    </row>
    <row r="227" spans="1:12" x14ac:dyDescent="0.3">
      <c r="A227" s="2" t="s">
        <v>254</v>
      </c>
      <c r="B227" s="2" t="s">
        <v>31</v>
      </c>
      <c r="C227" s="2" t="s">
        <v>1369</v>
      </c>
      <c r="D227" s="2" t="s">
        <v>1368</v>
      </c>
      <c r="E227" s="2" t="s">
        <v>1369</v>
      </c>
      <c r="F227" s="2" t="s">
        <v>1098</v>
      </c>
      <c r="G227" s="2" t="s">
        <v>1069</v>
      </c>
      <c r="H227" s="2" t="s">
        <v>26</v>
      </c>
      <c r="I227" s="2" t="s">
        <v>1558</v>
      </c>
      <c r="J227" s="2" t="s">
        <v>1101</v>
      </c>
      <c r="K227" s="2" t="s">
        <v>1073</v>
      </c>
      <c r="L227" s="2">
        <v>45</v>
      </c>
    </row>
    <row r="228" spans="1:12" x14ac:dyDescent="0.3">
      <c r="A228" s="2" t="s">
        <v>255</v>
      </c>
      <c r="B228" s="2" t="s">
        <v>24</v>
      </c>
      <c r="C228" s="2" t="s">
        <v>1559</v>
      </c>
      <c r="D228" s="2" t="s">
        <v>1560</v>
      </c>
      <c r="E228" s="2" t="s">
        <v>1561</v>
      </c>
      <c r="F228" s="2" t="s">
        <v>1068</v>
      </c>
      <c r="G228" s="2" t="s">
        <v>1069</v>
      </c>
      <c r="H228" s="2" t="s">
        <v>1070</v>
      </c>
      <c r="I228" s="2" t="s">
        <v>1562</v>
      </c>
      <c r="J228" s="2" t="s">
        <v>1072</v>
      </c>
      <c r="K228" s="2" t="s">
        <v>1073</v>
      </c>
      <c r="L228" s="2">
        <v>57</v>
      </c>
    </row>
    <row r="229" spans="1:12" x14ac:dyDescent="0.3">
      <c r="A229" s="2" t="s">
        <v>256</v>
      </c>
      <c r="B229" s="2" t="s">
        <v>28</v>
      </c>
      <c r="C229" s="2" t="s">
        <v>1563</v>
      </c>
      <c r="D229" s="2" t="s">
        <v>1564</v>
      </c>
      <c r="E229" s="2" t="s">
        <v>1565</v>
      </c>
      <c r="F229" s="2" t="s">
        <v>1239</v>
      </c>
      <c r="G229" s="2" t="s">
        <v>1069</v>
      </c>
      <c r="H229" s="2" t="s">
        <v>1070</v>
      </c>
      <c r="I229" s="2" t="s">
        <v>1566</v>
      </c>
      <c r="J229" s="2" t="s">
        <v>1072</v>
      </c>
      <c r="K229" s="2" t="s">
        <v>1073</v>
      </c>
      <c r="L229" s="2">
        <v>57</v>
      </c>
    </row>
    <row r="230" spans="1:12" x14ac:dyDescent="0.3">
      <c r="A230" s="2" t="s">
        <v>257</v>
      </c>
      <c r="B230" s="2" t="s">
        <v>28</v>
      </c>
      <c r="C230" s="2" t="s">
        <v>1567</v>
      </c>
      <c r="D230" s="2" t="s">
        <v>1568</v>
      </c>
      <c r="E230" s="2" t="s">
        <v>1567</v>
      </c>
      <c r="F230" s="2" t="s">
        <v>1111</v>
      </c>
      <c r="G230" s="2" t="s">
        <v>1069</v>
      </c>
      <c r="H230" s="2" t="s">
        <v>26</v>
      </c>
      <c r="I230" s="2" t="s">
        <v>1569</v>
      </c>
      <c r="J230" s="2" t="s">
        <v>1101</v>
      </c>
      <c r="K230" s="2" t="s">
        <v>1073</v>
      </c>
      <c r="L230" s="2">
        <v>45</v>
      </c>
    </row>
    <row r="231" spans="1:12" x14ac:dyDescent="0.3">
      <c r="A231" s="2" t="s">
        <v>258</v>
      </c>
      <c r="B231" s="2" t="s">
        <v>28</v>
      </c>
      <c r="C231" s="2" t="s">
        <v>1568</v>
      </c>
      <c r="D231" s="2" t="s">
        <v>1568</v>
      </c>
      <c r="E231" s="2" t="s">
        <v>1567</v>
      </c>
      <c r="F231" s="2" t="s">
        <v>1111</v>
      </c>
      <c r="G231" s="2" t="s">
        <v>1069</v>
      </c>
      <c r="H231" s="2" t="s">
        <v>25</v>
      </c>
      <c r="I231" s="2" t="s">
        <v>258</v>
      </c>
      <c r="J231" s="2" t="s">
        <v>1072</v>
      </c>
      <c r="K231" s="2" t="s">
        <v>1099</v>
      </c>
      <c r="L231" s="2">
        <v>12</v>
      </c>
    </row>
    <row r="232" spans="1:12" x14ac:dyDescent="0.3">
      <c r="A232" s="2" t="s">
        <v>259</v>
      </c>
      <c r="B232" s="2" t="s">
        <v>24</v>
      </c>
      <c r="C232" s="2" t="s">
        <v>1570</v>
      </c>
      <c r="D232" s="2" t="s">
        <v>1571</v>
      </c>
      <c r="E232" s="2" t="s">
        <v>1570</v>
      </c>
      <c r="F232" s="2" t="s">
        <v>1264</v>
      </c>
      <c r="G232" s="2" t="s">
        <v>1069</v>
      </c>
      <c r="H232" s="2" t="s">
        <v>26</v>
      </c>
      <c r="I232" s="2" t="s">
        <v>1572</v>
      </c>
      <c r="J232" s="2" t="s">
        <v>1153</v>
      </c>
      <c r="K232" s="2" t="s">
        <v>1073</v>
      </c>
      <c r="L232" s="2">
        <v>37</v>
      </c>
    </row>
    <row r="233" spans="1:12" x14ac:dyDescent="0.3">
      <c r="A233" s="2" t="s">
        <v>260</v>
      </c>
      <c r="B233" s="2" t="s">
        <v>24</v>
      </c>
      <c r="C233" s="2" t="s">
        <v>1573</v>
      </c>
      <c r="D233" s="2" t="s">
        <v>1574</v>
      </c>
      <c r="E233" s="2" t="s">
        <v>1575</v>
      </c>
      <c r="F233" s="2" t="s">
        <v>1068</v>
      </c>
      <c r="G233" s="2" t="s">
        <v>1069</v>
      </c>
      <c r="H233" s="2" t="s">
        <v>1070</v>
      </c>
      <c r="I233" s="2" t="s">
        <v>1576</v>
      </c>
      <c r="J233" s="2" t="s">
        <v>1072</v>
      </c>
      <c r="K233" s="2" t="s">
        <v>1073</v>
      </c>
      <c r="L233" s="2">
        <v>57</v>
      </c>
    </row>
    <row r="234" spans="1:12" x14ac:dyDescent="0.3">
      <c r="A234" s="2" t="s">
        <v>261</v>
      </c>
      <c r="B234" s="2" t="s">
        <v>28</v>
      </c>
      <c r="C234" s="2" t="s">
        <v>1577</v>
      </c>
      <c r="D234" s="2" t="s">
        <v>1578</v>
      </c>
      <c r="E234" s="2" t="s">
        <v>1577</v>
      </c>
      <c r="F234" s="2" t="s">
        <v>1068</v>
      </c>
      <c r="G234" s="2" t="s">
        <v>1069</v>
      </c>
      <c r="H234" s="2" t="s">
        <v>26</v>
      </c>
      <c r="I234" s="2" t="s">
        <v>1579</v>
      </c>
      <c r="J234" s="2" t="s">
        <v>1077</v>
      </c>
      <c r="K234" s="2" t="s">
        <v>1073</v>
      </c>
      <c r="L234" s="2">
        <v>4</v>
      </c>
    </row>
    <row r="235" spans="1:12" x14ac:dyDescent="0.3">
      <c r="A235" s="2" t="s">
        <v>262</v>
      </c>
      <c r="B235" s="2" t="s">
        <v>28</v>
      </c>
      <c r="C235" s="2" t="s">
        <v>1580</v>
      </c>
      <c r="D235" s="2" t="s">
        <v>1581</v>
      </c>
      <c r="E235" s="2" t="s">
        <v>1580</v>
      </c>
      <c r="F235" s="2" t="s">
        <v>1068</v>
      </c>
      <c r="G235" s="2" t="s">
        <v>1069</v>
      </c>
      <c r="H235" s="2" t="s">
        <v>26</v>
      </c>
      <c r="I235" s="2" t="s">
        <v>1582</v>
      </c>
      <c r="J235" s="2" t="s">
        <v>1080</v>
      </c>
      <c r="K235" s="2" t="s">
        <v>1073</v>
      </c>
      <c r="L235" s="2">
        <v>5</v>
      </c>
    </row>
    <row r="236" spans="1:12" x14ac:dyDescent="0.3">
      <c r="A236" s="2" t="s">
        <v>263</v>
      </c>
      <c r="B236" s="2" t="s">
        <v>28</v>
      </c>
      <c r="C236" s="2" t="s">
        <v>1583</v>
      </c>
      <c r="D236" s="2" t="s">
        <v>1584</v>
      </c>
      <c r="E236" s="2" t="s">
        <v>1585</v>
      </c>
      <c r="F236" s="2" t="s">
        <v>1068</v>
      </c>
      <c r="G236" s="2" t="s">
        <v>1069</v>
      </c>
      <c r="H236" s="2" t="s">
        <v>1070</v>
      </c>
      <c r="I236" s="2" t="s">
        <v>1586</v>
      </c>
      <c r="J236" s="2" t="s">
        <v>1142</v>
      </c>
      <c r="K236" s="2" t="s">
        <v>1073</v>
      </c>
      <c r="L236" s="2">
        <v>56</v>
      </c>
    </row>
    <row r="237" spans="1:12" x14ac:dyDescent="0.3">
      <c r="A237" s="2" t="s">
        <v>264</v>
      </c>
      <c r="B237" s="2" t="s">
        <v>28</v>
      </c>
      <c r="C237" s="2" t="s">
        <v>1587</v>
      </c>
      <c r="D237" s="2" t="s">
        <v>1587</v>
      </c>
      <c r="E237" s="2" t="s">
        <v>1588</v>
      </c>
      <c r="F237" s="2" t="s">
        <v>1068</v>
      </c>
      <c r="G237" s="2" t="s">
        <v>1069</v>
      </c>
      <c r="H237" s="2" t="s">
        <v>25</v>
      </c>
      <c r="I237" s="2" t="s">
        <v>264</v>
      </c>
      <c r="J237" s="2" t="s">
        <v>1072</v>
      </c>
      <c r="K237" s="2" t="s">
        <v>1099</v>
      </c>
      <c r="L237" s="2">
        <v>12</v>
      </c>
    </row>
    <row r="238" spans="1:12" x14ac:dyDescent="0.3">
      <c r="A238" s="2" t="s">
        <v>265</v>
      </c>
      <c r="B238" s="2" t="s">
        <v>28</v>
      </c>
      <c r="C238" s="2" t="s">
        <v>1588</v>
      </c>
      <c r="D238" s="2" t="s">
        <v>1587</v>
      </c>
      <c r="E238" s="2" t="s">
        <v>1588</v>
      </c>
      <c r="F238" s="2" t="s">
        <v>1068</v>
      </c>
      <c r="G238" s="2" t="s">
        <v>1069</v>
      </c>
      <c r="H238" s="2" t="s">
        <v>26</v>
      </c>
      <c r="I238" s="2" t="s">
        <v>1589</v>
      </c>
      <c r="J238" s="2" t="s">
        <v>1101</v>
      </c>
      <c r="K238" s="2" t="s">
        <v>1073</v>
      </c>
      <c r="L238" s="2">
        <v>45</v>
      </c>
    </row>
    <row r="239" spans="1:12" x14ac:dyDescent="0.3">
      <c r="A239" s="2" t="s">
        <v>266</v>
      </c>
      <c r="B239" s="2" t="s">
        <v>126</v>
      </c>
      <c r="C239" s="2" t="s">
        <v>1590</v>
      </c>
      <c r="D239" s="2" t="s">
        <v>1591</v>
      </c>
      <c r="E239" s="2" t="s">
        <v>1592</v>
      </c>
      <c r="F239" s="2" t="s">
        <v>1068</v>
      </c>
      <c r="G239" s="2" t="s">
        <v>1069</v>
      </c>
      <c r="H239" s="2" t="s">
        <v>1070</v>
      </c>
      <c r="I239" s="2" t="s">
        <v>1593</v>
      </c>
      <c r="J239" s="2" t="s">
        <v>1072</v>
      </c>
      <c r="K239" s="2" t="s">
        <v>1073</v>
      </c>
      <c r="L239" s="2">
        <v>57</v>
      </c>
    </row>
    <row r="240" spans="1:12" x14ac:dyDescent="0.3">
      <c r="A240" s="2" t="s">
        <v>267</v>
      </c>
      <c r="B240" s="2" t="s">
        <v>28</v>
      </c>
      <c r="C240" s="2" t="s">
        <v>1594</v>
      </c>
      <c r="D240" s="2" t="s">
        <v>1595</v>
      </c>
      <c r="E240" s="2" t="s">
        <v>1596</v>
      </c>
      <c r="F240" s="2" t="s">
        <v>1098</v>
      </c>
      <c r="G240" s="2" t="s">
        <v>1069</v>
      </c>
      <c r="H240" s="2" t="s">
        <v>1070</v>
      </c>
      <c r="I240" s="2" t="s">
        <v>1597</v>
      </c>
      <c r="J240" s="2" t="s">
        <v>1169</v>
      </c>
      <c r="K240" s="2" t="s">
        <v>1160</v>
      </c>
      <c r="L240" s="2">
        <v>18</v>
      </c>
    </row>
    <row r="241" spans="1:12" x14ac:dyDescent="0.3">
      <c r="A241" s="2" t="s">
        <v>268</v>
      </c>
      <c r="B241" s="2" t="s">
        <v>28</v>
      </c>
      <c r="C241" s="2" t="s">
        <v>1598</v>
      </c>
      <c r="D241" s="2" t="s">
        <v>1599</v>
      </c>
      <c r="E241" s="2" t="s">
        <v>1598</v>
      </c>
      <c r="F241" s="2" t="s">
        <v>1115</v>
      </c>
      <c r="G241" s="2" t="s">
        <v>1069</v>
      </c>
      <c r="H241" s="2" t="s">
        <v>26</v>
      </c>
      <c r="I241" s="2" t="s">
        <v>1600</v>
      </c>
      <c r="J241" s="2" t="s">
        <v>1247</v>
      </c>
      <c r="K241" s="2" t="s">
        <v>1073</v>
      </c>
      <c r="L241" s="2">
        <v>12</v>
      </c>
    </row>
    <row r="242" spans="1:12" x14ac:dyDescent="0.3">
      <c r="A242" s="2" t="s">
        <v>269</v>
      </c>
      <c r="B242" s="2" t="s">
        <v>24</v>
      </c>
      <c r="C242" s="2" t="s">
        <v>1601</v>
      </c>
      <c r="D242" s="2"/>
      <c r="E242" s="2"/>
      <c r="F242" s="2" t="s">
        <v>1068</v>
      </c>
      <c r="G242" s="2" t="s">
        <v>1069</v>
      </c>
      <c r="H242" s="2" t="s">
        <v>25</v>
      </c>
      <c r="I242" s="2" t="s">
        <v>269</v>
      </c>
      <c r="J242" s="2" t="s">
        <v>1072</v>
      </c>
      <c r="K242" s="2" t="s">
        <v>1072</v>
      </c>
      <c r="L242" s="2">
        <v>1</v>
      </c>
    </row>
    <row r="243" spans="1:12" x14ac:dyDescent="0.3">
      <c r="A243" s="2" t="s">
        <v>270</v>
      </c>
      <c r="B243" s="2" t="s">
        <v>24</v>
      </c>
      <c r="C243" s="2" t="s">
        <v>1602</v>
      </c>
      <c r="D243" s="2" t="s">
        <v>1603</v>
      </c>
      <c r="E243" s="2" t="s">
        <v>1604</v>
      </c>
      <c r="F243" s="2" t="s">
        <v>1201</v>
      </c>
      <c r="G243" s="2" t="s">
        <v>1069</v>
      </c>
      <c r="H243" s="2" t="s">
        <v>1070</v>
      </c>
      <c r="I243" s="2" t="s">
        <v>1605</v>
      </c>
      <c r="J243" s="2" t="s">
        <v>1072</v>
      </c>
      <c r="K243" s="2" t="s">
        <v>1073</v>
      </c>
      <c r="L243" s="2">
        <v>57</v>
      </c>
    </row>
    <row r="244" spans="1:12" x14ac:dyDescent="0.3">
      <c r="A244" s="2" t="s">
        <v>271</v>
      </c>
      <c r="B244" s="2" t="s">
        <v>28</v>
      </c>
      <c r="C244" s="2" t="s">
        <v>1606</v>
      </c>
      <c r="D244" s="2" t="s">
        <v>1607</v>
      </c>
      <c r="E244" s="2" t="s">
        <v>1606</v>
      </c>
      <c r="F244" s="2" t="s">
        <v>1068</v>
      </c>
      <c r="G244" s="2" t="s">
        <v>1069</v>
      </c>
      <c r="H244" s="2" t="s">
        <v>26</v>
      </c>
      <c r="I244" s="2" t="s">
        <v>1608</v>
      </c>
      <c r="J244" s="2" t="s">
        <v>1101</v>
      </c>
      <c r="K244" s="2" t="s">
        <v>1609</v>
      </c>
      <c r="L244" s="2">
        <v>24</v>
      </c>
    </row>
    <row r="245" spans="1:12" x14ac:dyDescent="0.3">
      <c r="A245" s="2" t="s">
        <v>272</v>
      </c>
      <c r="B245" s="2" t="s">
        <v>28</v>
      </c>
      <c r="C245" s="2" t="s">
        <v>1607</v>
      </c>
      <c r="D245" s="2" t="s">
        <v>1607</v>
      </c>
      <c r="E245" s="2" t="s">
        <v>1606</v>
      </c>
      <c r="F245" s="2" t="s">
        <v>1068</v>
      </c>
      <c r="G245" s="2" t="s">
        <v>1069</v>
      </c>
      <c r="H245" s="2" t="s">
        <v>25</v>
      </c>
      <c r="I245" s="2" t="s">
        <v>272</v>
      </c>
      <c r="J245" s="2" t="s">
        <v>1072</v>
      </c>
      <c r="K245" s="2" t="s">
        <v>1099</v>
      </c>
      <c r="L245" s="2">
        <v>12</v>
      </c>
    </row>
    <row r="246" spans="1:12" x14ac:dyDescent="0.3">
      <c r="A246" s="2" t="s">
        <v>273</v>
      </c>
      <c r="B246" s="2" t="s">
        <v>28</v>
      </c>
      <c r="C246" s="2" t="s">
        <v>1606</v>
      </c>
      <c r="D246" s="2" t="s">
        <v>1607</v>
      </c>
      <c r="E246" s="2" t="s">
        <v>1606</v>
      </c>
      <c r="F246" s="2" t="s">
        <v>1068</v>
      </c>
      <c r="G246" s="2" t="s">
        <v>1069</v>
      </c>
      <c r="H246" s="2" t="s">
        <v>26</v>
      </c>
      <c r="I246" s="2" t="s">
        <v>1610</v>
      </c>
      <c r="J246" s="2" t="s">
        <v>1230</v>
      </c>
      <c r="K246" s="2" t="s">
        <v>1244</v>
      </c>
      <c r="L246" s="2">
        <v>8</v>
      </c>
    </row>
    <row r="247" spans="1:12" x14ac:dyDescent="0.3">
      <c r="A247" s="2" t="s">
        <v>274</v>
      </c>
      <c r="B247" s="2" t="s">
        <v>28</v>
      </c>
      <c r="C247" s="2" t="s">
        <v>1611</v>
      </c>
      <c r="D247" s="2" t="s">
        <v>1611</v>
      </c>
      <c r="E247" s="2" t="s">
        <v>1612</v>
      </c>
      <c r="F247" s="2" t="s">
        <v>1068</v>
      </c>
      <c r="G247" s="2" t="s">
        <v>1069</v>
      </c>
      <c r="H247" s="2" t="s">
        <v>25</v>
      </c>
      <c r="I247" s="2" t="s">
        <v>274</v>
      </c>
      <c r="J247" s="2" t="s">
        <v>1072</v>
      </c>
      <c r="K247" s="2" t="s">
        <v>1099</v>
      </c>
      <c r="L247" s="2">
        <v>12</v>
      </c>
    </row>
    <row r="248" spans="1:12" x14ac:dyDescent="0.3">
      <c r="A248" s="2" t="s">
        <v>275</v>
      </c>
      <c r="B248" s="2" t="s">
        <v>28</v>
      </c>
      <c r="C248" s="2" t="s">
        <v>1612</v>
      </c>
      <c r="D248" s="2" t="s">
        <v>1611</v>
      </c>
      <c r="E248" s="2" t="s">
        <v>1612</v>
      </c>
      <c r="F248" s="2" t="s">
        <v>1068</v>
      </c>
      <c r="G248" s="2" t="s">
        <v>1069</v>
      </c>
      <c r="H248" s="2" t="s">
        <v>26</v>
      </c>
      <c r="I248" s="2" t="s">
        <v>1613</v>
      </c>
      <c r="J248" s="2" t="s">
        <v>1101</v>
      </c>
      <c r="K248" s="2" t="s">
        <v>1194</v>
      </c>
      <c r="L248" s="2">
        <v>37</v>
      </c>
    </row>
    <row r="249" spans="1:12" x14ac:dyDescent="0.3">
      <c r="A249" s="2" t="s">
        <v>276</v>
      </c>
      <c r="B249" s="2" t="s">
        <v>28</v>
      </c>
      <c r="C249" s="2" t="s">
        <v>1614</v>
      </c>
      <c r="D249" s="2" t="s">
        <v>1615</v>
      </c>
      <c r="E249" s="2" t="s">
        <v>1614</v>
      </c>
      <c r="F249" s="2" t="s">
        <v>1068</v>
      </c>
      <c r="G249" s="2" t="s">
        <v>1069</v>
      </c>
      <c r="H249" s="2" t="s">
        <v>26</v>
      </c>
      <c r="I249" s="2" t="s">
        <v>1616</v>
      </c>
      <c r="J249" s="2" t="s">
        <v>1101</v>
      </c>
      <c r="K249" s="2" t="s">
        <v>1073</v>
      </c>
      <c r="L249" s="2">
        <v>45</v>
      </c>
    </row>
    <row r="250" spans="1:12" x14ac:dyDescent="0.3">
      <c r="A250" s="2" t="s">
        <v>277</v>
      </c>
      <c r="B250" s="2" t="s">
        <v>28</v>
      </c>
      <c r="C250" s="2" t="s">
        <v>1615</v>
      </c>
      <c r="D250" s="2" t="s">
        <v>1615</v>
      </c>
      <c r="E250" s="2" t="s">
        <v>1614</v>
      </c>
      <c r="F250" s="2" t="s">
        <v>1068</v>
      </c>
      <c r="G250" s="2" t="s">
        <v>1069</v>
      </c>
      <c r="H250" s="2" t="s">
        <v>25</v>
      </c>
      <c r="I250" s="2" t="s">
        <v>277</v>
      </c>
      <c r="J250" s="2" t="s">
        <v>1617</v>
      </c>
      <c r="K250" s="2" t="s">
        <v>1099</v>
      </c>
      <c r="L250" s="2">
        <v>9</v>
      </c>
    </row>
    <row r="251" spans="1:12" x14ac:dyDescent="0.3">
      <c r="A251" s="2" t="s">
        <v>278</v>
      </c>
      <c r="B251" s="2" t="s">
        <v>28</v>
      </c>
      <c r="C251" s="2" t="s">
        <v>1618</v>
      </c>
      <c r="D251" s="2" t="s">
        <v>1619</v>
      </c>
      <c r="E251" s="2" t="s">
        <v>1620</v>
      </c>
      <c r="F251" s="2" t="s">
        <v>1239</v>
      </c>
      <c r="G251" s="2" t="s">
        <v>1069</v>
      </c>
      <c r="H251" s="2" t="s">
        <v>1070</v>
      </c>
      <c r="I251" s="2" t="s">
        <v>1621</v>
      </c>
      <c r="J251" s="2" t="s">
        <v>1622</v>
      </c>
      <c r="K251" s="2" t="s">
        <v>1095</v>
      </c>
      <c r="L251" s="2">
        <v>42</v>
      </c>
    </row>
    <row r="252" spans="1:12" x14ac:dyDescent="0.3">
      <c r="A252" s="2" t="s">
        <v>279</v>
      </c>
      <c r="B252" s="2" t="s">
        <v>28</v>
      </c>
      <c r="C252" s="2" t="s">
        <v>1623</v>
      </c>
      <c r="D252" s="2" t="s">
        <v>1624</v>
      </c>
      <c r="E252" s="2" t="s">
        <v>1623</v>
      </c>
      <c r="F252" s="2" t="s">
        <v>1098</v>
      </c>
      <c r="G252" s="2" t="s">
        <v>1069</v>
      </c>
      <c r="H252" s="2" t="s">
        <v>26</v>
      </c>
      <c r="I252" s="2" t="s">
        <v>1625</v>
      </c>
      <c r="J252" s="2" t="s">
        <v>1101</v>
      </c>
      <c r="K252" s="2" t="s">
        <v>1221</v>
      </c>
      <c r="L252" s="2">
        <v>44</v>
      </c>
    </row>
    <row r="253" spans="1:12" x14ac:dyDescent="0.3">
      <c r="A253" s="2" t="s">
        <v>280</v>
      </c>
      <c r="B253" s="2" t="s">
        <v>28</v>
      </c>
      <c r="C253" s="2" t="s">
        <v>1624</v>
      </c>
      <c r="D253" s="2" t="s">
        <v>1624</v>
      </c>
      <c r="E253" s="2" t="s">
        <v>1623</v>
      </c>
      <c r="F253" s="2" t="s">
        <v>1098</v>
      </c>
      <c r="G253" s="2" t="s">
        <v>1069</v>
      </c>
      <c r="H253" s="2" t="s">
        <v>25</v>
      </c>
      <c r="I253" s="2" t="s">
        <v>280</v>
      </c>
      <c r="J253" s="2" t="s">
        <v>1622</v>
      </c>
      <c r="K253" s="2" t="s">
        <v>1099</v>
      </c>
      <c r="L253" s="2">
        <v>7</v>
      </c>
    </row>
    <row r="254" spans="1:12" x14ac:dyDescent="0.3">
      <c r="A254" s="2" t="s">
        <v>281</v>
      </c>
      <c r="B254" s="2" t="s">
        <v>28</v>
      </c>
      <c r="C254" s="2" t="s">
        <v>1623</v>
      </c>
      <c r="D254" s="2" t="s">
        <v>1624</v>
      </c>
      <c r="E254" s="2" t="s">
        <v>1623</v>
      </c>
      <c r="F254" s="2" t="s">
        <v>1098</v>
      </c>
      <c r="G254" s="2" t="s">
        <v>1069</v>
      </c>
      <c r="H254" s="2" t="s">
        <v>26</v>
      </c>
      <c r="I254" s="2" t="s">
        <v>1626</v>
      </c>
      <c r="J254" s="2" t="s">
        <v>1073</v>
      </c>
      <c r="K254" s="2" t="s">
        <v>1073</v>
      </c>
      <c r="L254" s="2">
        <v>1</v>
      </c>
    </row>
    <row r="255" spans="1:12" x14ac:dyDescent="0.3">
      <c r="A255" s="2" t="s">
        <v>282</v>
      </c>
      <c r="B255" s="2" t="s">
        <v>24</v>
      </c>
      <c r="C255" s="2" t="s">
        <v>1627</v>
      </c>
      <c r="D255" s="2" t="s">
        <v>1628</v>
      </c>
      <c r="E255" s="2" t="s">
        <v>1627</v>
      </c>
      <c r="F255" s="2" t="s">
        <v>1093</v>
      </c>
      <c r="G255" s="2" t="s">
        <v>1069</v>
      </c>
      <c r="H255" s="2" t="s">
        <v>26</v>
      </c>
      <c r="I255" s="2" t="s">
        <v>1629</v>
      </c>
      <c r="J255" s="2" t="s">
        <v>1153</v>
      </c>
      <c r="K255" s="2" t="s">
        <v>1073</v>
      </c>
      <c r="L255" s="2">
        <v>37</v>
      </c>
    </row>
    <row r="256" spans="1:12" x14ac:dyDescent="0.3">
      <c r="A256" s="2" t="s">
        <v>283</v>
      </c>
      <c r="B256" s="2" t="s">
        <v>126</v>
      </c>
      <c r="C256" s="2" t="s">
        <v>1630</v>
      </c>
      <c r="D256" s="2" t="s">
        <v>1631</v>
      </c>
      <c r="E256" s="2" t="s">
        <v>1632</v>
      </c>
      <c r="F256" s="2" t="s">
        <v>1098</v>
      </c>
      <c r="G256" s="2" t="s">
        <v>1069</v>
      </c>
      <c r="H256" s="2" t="s">
        <v>1070</v>
      </c>
      <c r="I256" s="2" t="s">
        <v>1633</v>
      </c>
      <c r="J256" s="2" t="s">
        <v>1072</v>
      </c>
      <c r="K256" s="2" t="s">
        <v>1073</v>
      </c>
      <c r="L256" s="2">
        <v>57</v>
      </c>
    </row>
    <row r="257" spans="1:12" x14ac:dyDescent="0.3">
      <c r="A257" s="2" t="s">
        <v>284</v>
      </c>
      <c r="B257" s="2" t="s">
        <v>28</v>
      </c>
      <c r="C257" s="2" t="s">
        <v>1634</v>
      </c>
      <c r="D257" s="2" t="s">
        <v>1635</v>
      </c>
      <c r="E257" s="2" t="s">
        <v>1634</v>
      </c>
      <c r="F257" s="2" t="s">
        <v>1068</v>
      </c>
      <c r="G257" s="2" t="s">
        <v>1069</v>
      </c>
      <c r="H257" s="2" t="s">
        <v>26</v>
      </c>
      <c r="I257" s="2" t="s">
        <v>1636</v>
      </c>
      <c r="J257" s="2" t="s">
        <v>1637</v>
      </c>
      <c r="K257" s="2" t="s">
        <v>1073</v>
      </c>
      <c r="L257" s="2">
        <v>7</v>
      </c>
    </row>
    <row r="258" spans="1:12" x14ac:dyDescent="0.3">
      <c r="A258" s="2" t="s">
        <v>285</v>
      </c>
      <c r="B258" s="2" t="s">
        <v>28</v>
      </c>
      <c r="C258" s="2" t="s">
        <v>1638</v>
      </c>
      <c r="D258" s="2" t="s">
        <v>1639</v>
      </c>
      <c r="E258" s="2" t="s">
        <v>1638</v>
      </c>
      <c r="F258" s="2" t="s">
        <v>1145</v>
      </c>
      <c r="G258" s="2" t="s">
        <v>1069</v>
      </c>
      <c r="H258" s="2" t="s">
        <v>26</v>
      </c>
      <c r="I258" s="2" t="s">
        <v>1640</v>
      </c>
      <c r="J258" s="2" t="s">
        <v>1101</v>
      </c>
      <c r="K258" s="2" t="s">
        <v>1079</v>
      </c>
      <c r="L258" s="2">
        <v>23</v>
      </c>
    </row>
    <row r="259" spans="1:12" x14ac:dyDescent="0.3">
      <c r="A259" s="2" t="s">
        <v>286</v>
      </c>
      <c r="B259" s="2" t="s">
        <v>126</v>
      </c>
      <c r="C259" s="2" t="s">
        <v>1641</v>
      </c>
      <c r="D259" s="2" t="s">
        <v>1641</v>
      </c>
      <c r="E259" s="2" t="s">
        <v>1642</v>
      </c>
      <c r="F259" s="2" t="s">
        <v>1201</v>
      </c>
      <c r="G259" s="2" t="s">
        <v>1069</v>
      </c>
      <c r="H259" s="2" t="s">
        <v>25</v>
      </c>
      <c r="I259" s="2" t="s">
        <v>286</v>
      </c>
      <c r="J259" s="2" t="s">
        <v>1072</v>
      </c>
      <c r="K259" s="2" t="s">
        <v>1099</v>
      </c>
      <c r="L259" s="2">
        <v>12</v>
      </c>
    </row>
    <row r="260" spans="1:12" x14ac:dyDescent="0.3">
      <c r="A260" s="2" t="s">
        <v>287</v>
      </c>
      <c r="B260" s="2" t="s">
        <v>126</v>
      </c>
      <c r="C260" s="2" t="s">
        <v>1642</v>
      </c>
      <c r="D260" s="2" t="s">
        <v>1641</v>
      </c>
      <c r="E260" s="2" t="s">
        <v>1642</v>
      </c>
      <c r="F260" s="2" t="s">
        <v>1201</v>
      </c>
      <c r="G260" s="2" t="s">
        <v>1069</v>
      </c>
      <c r="H260" s="2" t="s">
        <v>26</v>
      </c>
      <c r="I260" s="2" t="s">
        <v>1643</v>
      </c>
      <c r="J260" s="2" t="s">
        <v>1101</v>
      </c>
      <c r="K260" s="2" t="s">
        <v>1073</v>
      </c>
      <c r="L260" s="2">
        <v>45</v>
      </c>
    </row>
    <row r="261" spans="1:12" x14ac:dyDescent="0.3">
      <c r="A261" s="2" t="s">
        <v>288</v>
      </c>
      <c r="B261" s="2" t="s">
        <v>28</v>
      </c>
      <c r="C261" s="2" t="s">
        <v>1644</v>
      </c>
      <c r="D261" s="2" t="s">
        <v>1261</v>
      </c>
      <c r="E261" s="2" t="s">
        <v>1645</v>
      </c>
      <c r="F261" s="2" t="s">
        <v>1068</v>
      </c>
      <c r="G261" s="2" t="s">
        <v>1069</v>
      </c>
      <c r="H261" s="2" t="s">
        <v>1070</v>
      </c>
      <c r="I261" s="2" t="s">
        <v>1646</v>
      </c>
      <c r="J261" s="2" t="s">
        <v>1142</v>
      </c>
      <c r="K261" s="2" t="s">
        <v>1073</v>
      </c>
      <c r="L261" s="2">
        <v>56</v>
      </c>
    </row>
    <row r="262" spans="1:12" x14ac:dyDescent="0.3">
      <c r="A262" s="2" t="s">
        <v>289</v>
      </c>
      <c r="B262" s="2" t="s">
        <v>28</v>
      </c>
      <c r="C262" s="2" t="s">
        <v>1647</v>
      </c>
      <c r="D262" s="2" t="s">
        <v>1648</v>
      </c>
      <c r="E262" s="2" t="s">
        <v>1647</v>
      </c>
      <c r="F262" s="2" t="s">
        <v>1088</v>
      </c>
      <c r="G262" s="2" t="s">
        <v>1069</v>
      </c>
      <c r="H262" s="2" t="s">
        <v>26</v>
      </c>
      <c r="I262" s="2" t="s">
        <v>1649</v>
      </c>
      <c r="J262" s="2" t="s">
        <v>1217</v>
      </c>
      <c r="K262" s="2" t="s">
        <v>1073</v>
      </c>
      <c r="L262" s="2">
        <v>6</v>
      </c>
    </row>
    <row r="263" spans="1:12" x14ac:dyDescent="0.3">
      <c r="A263" s="2" t="s">
        <v>290</v>
      </c>
      <c r="B263" s="2" t="s">
        <v>28</v>
      </c>
      <c r="C263" s="2" t="s">
        <v>1650</v>
      </c>
      <c r="D263" s="2" t="s">
        <v>1651</v>
      </c>
      <c r="E263" s="2" t="s">
        <v>1650</v>
      </c>
      <c r="F263" s="2" t="s">
        <v>1088</v>
      </c>
      <c r="G263" s="2" t="s">
        <v>1069</v>
      </c>
      <c r="H263" s="2" t="s">
        <v>26</v>
      </c>
      <c r="I263" s="2" t="s">
        <v>290</v>
      </c>
      <c r="J263" s="2" t="s">
        <v>1209</v>
      </c>
      <c r="K263" s="2" t="s">
        <v>1637</v>
      </c>
      <c r="L263" s="2">
        <v>14</v>
      </c>
    </row>
    <row r="264" spans="1:12" x14ac:dyDescent="0.3">
      <c r="A264" s="2" t="s">
        <v>291</v>
      </c>
      <c r="B264" s="2" t="s">
        <v>28</v>
      </c>
      <c r="C264" s="2" t="s">
        <v>1652</v>
      </c>
      <c r="D264" s="2" t="s">
        <v>1653</v>
      </c>
      <c r="E264" s="2" t="s">
        <v>1652</v>
      </c>
      <c r="F264" s="2" t="s">
        <v>1068</v>
      </c>
      <c r="G264" s="2" t="s">
        <v>1069</v>
      </c>
      <c r="H264" s="2" t="s">
        <v>26</v>
      </c>
      <c r="I264" s="2" t="s">
        <v>1654</v>
      </c>
      <c r="J264" s="2" t="s">
        <v>1609</v>
      </c>
      <c r="K264" s="2" t="s">
        <v>1411</v>
      </c>
      <c r="L264" s="2">
        <v>8</v>
      </c>
    </row>
    <row r="265" spans="1:12" x14ac:dyDescent="0.3">
      <c r="A265" s="2" t="s">
        <v>292</v>
      </c>
      <c r="B265" s="2" t="s">
        <v>28</v>
      </c>
      <c r="C265" s="2" t="s">
        <v>1655</v>
      </c>
      <c r="D265" s="2" t="s">
        <v>1655</v>
      </c>
      <c r="E265" s="2" t="s">
        <v>1656</v>
      </c>
      <c r="F265" s="2" t="s">
        <v>1068</v>
      </c>
      <c r="G265" s="2" t="s">
        <v>1069</v>
      </c>
      <c r="H265" s="2" t="s">
        <v>25</v>
      </c>
      <c r="I265" s="2" t="s">
        <v>292</v>
      </c>
      <c r="J265" s="2" t="s">
        <v>1072</v>
      </c>
      <c r="K265" s="2" t="s">
        <v>1099</v>
      </c>
      <c r="L265" s="2">
        <v>12</v>
      </c>
    </row>
    <row r="266" spans="1:12" x14ac:dyDescent="0.3">
      <c r="A266" s="2" t="s">
        <v>293</v>
      </c>
      <c r="B266" s="2" t="s">
        <v>28</v>
      </c>
      <c r="C266" s="2" t="s">
        <v>1656</v>
      </c>
      <c r="D266" s="2" t="s">
        <v>1655</v>
      </c>
      <c r="E266" s="2" t="s">
        <v>1656</v>
      </c>
      <c r="F266" s="2" t="s">
        <v>1068</v>
      </c>
      <c r="G266" s="2" t="s">
        <v>1069</v>
      </c>
      <c r="H266" s="2" t="s">
        <v>26</v>
      </c>
      <c r="I266" s="2" t="s">
        <v>1657</v>
      </c>
      <c r="J266" s="2" t="s">
        <v>1101</v>
      </c>
      <c r="K266" s="2" t="s">
        <v>1073</v>
      </c>
      <c r="L266" s="2">
        <v>45</v>
      </c>
    </row>
    <row r="267" spans="1:12" x14ac:dyDescent="0.3">
      <c r="A267" s="2" t="s">
        <v>294</v>
      </c>
      <c r="B267" s="2" t="s">
        <v>28</v>
      </c>
      <c r="C267" s="2" t="s">
        <v>1658</v>
      </c>
      <c r="D267" s="2" t="s">
        <v>1659</v>
      </c>
      <c r="E267" s="2" t="s">
        <v>1658</v>
      </c>
      <c r="F267" s="2" t="s">
        <v>1115</v>
      </c>
      <c r="G267" s="2" t="s">
        <v>1069</v>
      </c>
      <c r="H267" s="2" t="s">
        <v>26</v>
      </c>
      <c r="I267" s="2" t="s">
        <v>294</v>
      </c>
      <c r="J267" s="2" t="s">
        <v>1637</v>
      </c>
      <c r="K267" s="2" t="s">
        <v>1073</v>
      </c>
      <c r="L267" s="2">
        <v>7</v>
      </c>
    </row>
    <row r="268" spans="1:12" x14ac:dyDescent="0.3">
      <c r="A268" s="2" t="s">
        <v>295</v>
      </c>
      <c r="B268" s="2" t="s">
        <v>24</v>
      </c>
      <c r="C268" s="2" t="s">
        <v>1462</v>
      </c>
      <c r="D268" s="2" t="s">
        <v>1463</v>
      </c>
      <c r="E268" s="2" t="s">
        <v>1462</v>
      </c>
      <c r="F268" s="2" t="s">
        <v>1068</v>
      </c>
      <c r="G268" s="2" t="s">
        <v>1069</v>
      </c>
      <c r="H268" s="2" t="s">
        <v>26</v>
      </c>
      <c r="I268" s="2" t="s">
        <v>1660</v>
      </c>
      <c r="J268" s="2" t="s">
        <v>1101</v>
      </c>
      <c r="K268" s="2" t="s">
        <v>1637</v>
      </c>
      <c r="L268" s="2">
        <v>39</v>
      </c>
    </row>
    <row r="269" spans="1:12" x14ac:dyDescent="0.3">
      <c r="A269" s="2" t="s">
        <v>296</v>
      </c>
      <c r="B269" s="2" t="s">
        <v>28</v>
      </c>
      <c r="C269" s="2" t="s">
        <v>1661</v>
      </c>
      <c r="D269" s="2" t="s">
        <v>1662</v>
      </c>
      <c r="E269" s="2" t="s">
        <v>1661</v>
      </c>
      <c r="F269" s="2" t="s">
        <v>1068</v>
      </c>
      <c r="G269" s="2" t="s">
        <v>1069</v>
      </c>
      <c r="H269" s="2" t="s">
        <v>26</v>
      </c>
      <c r="I269" s="2" t="s">
        <v>1663</v>
      </c>
      <c r="J269" s="2" t="s">
        <v>1090</v>
      </c>
      <c r="K269" s="2" t="s">
        <v>1073</v>
      </c>
      <c r="L269" s="2">
        <v>18</v>
      </c>
    </row>
    <row r="270" spans="1:12" x14ac:dyDescent="0.3">
      <c r="A270" s="2" t="s">
        <v>297</v>
      </c>
      <c r="B270" s="2" t="s">
        <v>28</v>
      </c>
      <c r="C270" s="2" t="s">
        <v>1664</v>
      </c>
      <c r="D270" s="2"/>
      <c r="E270" s="2"/>
      <c r="F270" s="2" t="s">
        <v>1295</v>
      </c>
      <c r="G270" s="2" t="s">
        <v>1069</v>
      </c>
      <c r="H270" s="2" t="s">
        <v>26</v>
      </c>
      <c r="I270" s="2" t="s">
        <v>297</v>
      </c>
      <c r="J270" s="2" t="s">
        <v>1158</v>
      </c>
      <c r="K270" s="2" t="s">
        <v>1665</v>
      </c>
      <c r="L270" s="2">
        <v>21</v>
      </c>
    </row>
    <row r="271" spans="1:12" x14ac:dyDescent="0.3">
      <c r="A271" s="2" t="s">
        <v>298</v>
      </c>
      <c r="B271" s="2" t="s">
        <v>28</v>
      </c>
      <c r="C271" s="2" t="s">
        <v>1666</v>
      </c>
      <c r="D271" s="2"/>
      <c r="E271" s="2"/>
      <c r="F271" s="2" t="s">
        <v>1151</v>
      </c>
      <c r="G271" s="2" t="s">
        <v>1069</v>
      </c>
      <c r="H271" s="2" t="s">
        <v>1070</v>
      </c>
      <c r="I271" s="2" t="s">
        <v>298</v>
      </c>
      <c r="J271" s="2" t="s">
        <v>1072</v>
      </c>
      <c r="K271" s="2" t="s">
        <v>1453</v>
      </c>
      <c r="L271" s="2">
        <v>34</v>
      </c>
    </row>
    <row r="272" spans="1:12" x14ac:dyDescent="0.3">
      <c r="A272" s="2" t="s">
        <v>299</v>
      </c>
      <c r="B272" s="2" t="s">
        <v>28</v>
      </c>
      <c r="C272" s="2" t="s">
        <v>1667</v>
      </c>
      <c r="D272" s="2"/>
      <c r="E272" s="2"/>
      <c r="F272" s="2" t="s">
        <v>1115</v>
      </c>
      <c r="G272" s="2" t="s">
        <v>1069</v>
      </c>
      <c r="H272" s="2" t="s">
        <v>26</v>
      </c>
      <c r="I272" s="2" t="s">
        <v>299</v>
      </c>
      <c r="J272" s="2" t="s">
        <v>1101</v>
      </c>
      <c r="K272" s="2" t="s">
        <v>1073</v>
      </c>
      <c r="L272" s="2">
        <v>45</v>
      </c>
    </row>
    <row r="273" spans="1:12" x14ac:dyDescent="0.3">
      <c r="A273" s="2" t="s">
        <v>300</v>
      </c>
      <c r="B273" s="2" t="s">
        <v>28</v>
      </c>
      <c r="C273" s="2" t="s">
        <v>1668</v>
      </c>
      <c r="D273" s="2"/>
      <c r="E273" s="2"/>
      <c r="F273" s="2" t="s">
        <v>1139</v>
      </c>
      <c r="G273" s="2" t="s">
        <v>1069</v>
      </c>
      <c r="H273" s="2" t="s">
        <v>26</v>
      </c>
      <c r="I273" s="2" t="s">
        <v>300</v>
      </c>
      <c r="J273" s="2" t="s">
        <v>1669</v>
      </c>
      <c r="K273" s="2" t="s">
        <v>1670</v>
      </c>
      <c r="L273" s="2">
        <v>8</v>
      </c>
    </row>
    <row r="274" spans="1:12" x14ac:dyDescent="0.3">
      <c r="A274" s="2" t="s">
        <v>301</v>
      </c>
      <c r="B274" s="2" t="s">
        <v>28</v>
      </c>
      <c r="C274" s="2" t="s">
        <v>1668</v>
      </c>
      <c r="D274" s="2"/>
      <c r="E274" s="2"/>
      <c r="F274" s="2" t="s">
        <v>1139</v>
      </c>
      <c r="G274" s="2" t="s">
        <v>1069</v>
      </c>
      <c r="H274" s="2" t="s">
        <v>26</v>
      </c>
      <c r="I274" s="2" t="s">
        <v>301</v>
      </c>
      <c r="J274" s="2" t="s">
        <v>1177</v>
      </c>
      <c r="K274" s="2" t="s">
        <v>1671</v>
      </c>
      <c r="L274" s="2">
        <v>4</v>
      </c>
    </row>
    <row r="275" spans="1:12" x14ac:dyDescent="0.3">
      <c r="A275" s="2" t="s">
        <v>302</v>
      </c>
      <c r="B275" s="2" t="s">
        <v>28</v>
      </c>
      <c r="C275" s="2" t="s">
        <v>1672</v>
      </c>
      <c r="D275" s="2"/>
      <c r="E275" s="2"/>
      <c r="F275" s="2" t="s">
        <v>1068</v>
      </c>
      <c r="G275" s="2" t="s">
        <v>1069</v>
      </c>
      <c r="H275" s="2" t="s">
        <v>1070</v>
      </c>
      <c r="I275" s="2" t="s">
        <v>302</v>
      </c>
      <c r="J275" s="2" t="s">
        <v>1617</v>
      </c>
      <c r="K275" s="2" t="s">
        <v>1073</v>
      </c>
      <c r="L275" s="2">
        <v>54</v>
      </c>
    </row>
    <row r="276" spans="1:12" x14ac:dyDescent="0.3">
      <c r="A276" s="2" t="s">
        <v>303</v>
      </c>
      <c r="B276" s="2" t="s">
        <v>28</v>
      </c>
      <c r="C276" s="2" t="s">
        <v>1673</v>
      </c>
      <c r="D276" s="2"/>
      <c r="E276" s="2"/>
      <c r="F276" s="2" t="s">
        <v>1674</v>
      </c>
      <c r="G276" s="2" t="s">
        <v>1069</v>
      </c>
      <c r="H276" s="2" t="s">
        <v>1070</v>
      </c>
      <c r="I276" s="2" t="s">
        <v>303</v>
      </c>
      <c r="J276" s="2" t="s">
        <v>1072</v>
      </c>
      <c r="K276" s="2" t="s">
        <v>1073</v>
      </c>
      <c r="L276" s="2">
        <v>57</v>
      </c>
    </row>
    <row r="277" spans="1:12" x14ac:dyDescent="0.3">
      <c r="A277" s="2" t="s">
        <v>304</v>
      </c>
      <c r="B277" s="2" t="s">
        <v>28</v>
      </c>
      <c r="C277" s="2" t="s">
        <v>1675</v>
      </c>
      <c r="D277" s="2"/>
      <c r="E277" s="2"/>
      <c r="F277" s="2" t="s">
        <v>1168</v>
      </c>
      <c r="G277" s="2" t="s">
        <v>1069</v>
      </c>
      <c r="H277" s="2" t="s">
        <v>1070</v>
      </c>
      <c r="I277" s="2" t="s">
        <v>304</v>
      </c>
      <c r="J277" s="2" t="s">
        <v>1072</v>
      </c>
      <c r="K277" s="2" t="s">
        <v>1084</v>
      </c>
      <c r="L277" s="2">
        <v>27</v>
      </c>
    </row>
    <row r="278" spans="1:12" x14ac:dyDescent="0.3">
      <c r="A278" s="2" t="s">
        <v>305</v>
      </c>
      <c r="B278" s="2" t="s">
        <v>28</v>
      </c>
      <c r="C278" s="2" t="s">
        <v>1675</v>
      </c>
      <c r="D278" s="2"/>
      <c r="E278" s="2"/>
      <c r="F278" s="2" t="s">
        <v>1168</v>
      </c>
      <c r="G278" s="2" t="s">
        <v>1069</v>
      </c>
      <c r="H278" s="2" t="s">
        <v>26</v>
      </c>
      <c r="I278" s="2" t="s">
        <v>305</v>
      </c>
      <c r="J278" s="2" t="s">
        <v>1676</v>
      </c>
      <c r="K278" s="2" t="s">
        <v>1073</v>
      </c>
      <c r="L278" s="2">
        <v>30</v>
      </c>
    </row>
    <row r="279" spans="1:12" x14ac:dyDescent="0.3">
      <c r="A279" s="2" t="s">
        <v>306</v>
      </c>
      <c r="B279" s="2" t="s">
        <v>28</v>
      </c>
      <c r="C279" s="2" t="s">
        <v>1666</v>
      </c>
      <c r="D279" s="2"/>
      <c r="E279" s="2"/>
      <c r="F279" s="2" t="s">
        <v>1151</v>
      </c>
      <c r="G279" s="2" t="s">
        <v>1069</v>
      </c>
      <c r="H279" s="2" t="s">
        <v>26</v>
      </c>
      <c r="I279" s="2" t="s">
        <v>306</v>
      </c>
      <c r="J279" s="2" t="s">
        <v>1079</v>
      </c>
      <c r="K279" s="2" t="s">
        <v>1209</v>
      </c>
      <c r="L279" s="2">
        <v>4</v>
      </c>
    </row>
    <row r="280" spans="1:12" x14ac:dyDescent="0.3">
      <c r="A280" s="2" t="s">
        <v>307</v>
      </c>
      <c r="B280" s="2" t="s">
        <v>24</v>
      </c>
      <c r="C280" s="2" t="s">
        <v>1677</v>
      </c>
      <c r="D280" s="2"/>
      <c r="E280" s="2"/>
      <c r="F280" s="2" t="s">
        <v>1093</v>
      </c>
      <c r="G280" s="2" t="s">
        <v>1069</v>
      </c>
      <c r="H280" s="2" t="s">
        <v>1070</v>
      </c>
      <c r="I280" s="2" t="s">
        <v>307</v>
      </c>
      <c r="J280" s="2" t="s">
        <v>1072</v>
      </c>
      <c r="K280" s="2" t="s">
        <v>1073</v>
      </c>
      <c r="L280" s="2">
        <v>57</v>
      </c>
    </row>
    <row r="281" spans="1:12" x14ac:dyDescent="0.3">
      <c r="A281" s="2" t="s">
        <v>308</v>
      </c>
      <c r="B281" s="2" t="s">
        <v>28</v>
      </c>
      <c r="C281" s="2" t="s">
        <v>1678</v>
      </c>
      <c r="D281" s="2"/>
      <c r="E281" s="2"/>
      <c r="F281" s="2" t="s">
        <v>1201</v>
      </c>
      <c r="G281" s="2" t="s">
        <v>1069</v>
      </c>
      <c r="H281" s="2" t="s">
        <v>1070</v>
      </c>
      <c r="I281" s="2" t="s">
        <v>308</v>
      </c>
      <c r="J281" s="2" t="s">
        <v>1195</v>
      </c>
      <c r="K281" s="2" t="s">
        <v>1411</v>
      </c>
      <c r="L281" s="2">
        <v>39</v>
      </c>
    </row>
    <row r="282" spans="1:12" x14ac:dyDescent="0.3">
      <c r="A282" s="2" t="s">
        <v>309</v>
      </c>
      <c r="B282" s="2" t="s">
        <v>28</v>
      </c>
      <c r="C282" s="2" t="s">
        <v>1679</v>
      </c>
      <c r="D282" s="2"/>
      <c r="E282" s="2"/>
      <c r="F282" s="2" t="s">
        <v>1151</v>
      </c>
      <c r="G282" s="2" t="s">
        <v>1069</v>
      </c>
      <c r="H282" s="2" t="s">
        <v>1070</v>
      </c>
      <c r="I282" s="2" t="s">
        <v>309</v>
      </c>
      <c r="J282" s="2" t="s">
        <v>1072</v>
      </c>
      <c r="K282" s="2" t="s">
        <v>1411</v>
      </c>
      <c r="L282" s="2">
        <v>43</v>
      </c>
    </row>
    <row r="283" spans="1:12" x14ac:dyDescent="0.3">
      <c r="A283" s="2" t="s">
        <v>310</v>
      </c>
      <c r="B283" s="2" t="s">
        <v>28</v>
      </c>
      <c r="C283" s="2" t="s">
        <v>1668</v>
      </c>
      <c r="D283" s="2"/>
      <c r="E283" s="2"/>
      <c r="F283" s="2" t="s">
        <v>1139</v>
      </c>
      <c r="G283" s="2" t="s">
        <v>1069</v>
      </c>
      <c r="H283" s="2" t="s">
        <v>26</v>
      </c>
      <c r="I283" s="2" t="s">
        <v>310</v>
      </c>
      <c r="J283" s="2" t="s">
        <v>1084</v>
      </c>
      <c r="K283" s="2" t="s">
        <v>1073</v>
      </c>
      <c r="L283" s="2">
        <v>31</v>
      </c>
    </row>
    <row r="284" spans="1:12" x14ac:dyDescent="0.3">
      <c r="A284" s="2" t="s">
        <v>311</v>
      </c>
      <c r="B284" s="2" t="s">
        <v>28</v>
      </c>
      <c r="C284" s="2" t="s">
        <v>1639</v>
      </c>
      <c r="D284" s="2" t="s">
        <v>1639</v>
      </c>
      <c r="E284" s="2" t="s">
        <v>1638</v>
      </c>
      <c r="F284" s="2" t="s">
        <v>1145</v>
      </c>
      <c r="G284" s="2" t="s">
        <v>1069</v>
      </c>
      <c r="H284" s="2" t="s">
        <v>25</v>
      </c>
      <c r="I284" s="2" t="s">
        <v>311</v>
      </c>
      <c r="J284" s="2" t="s">
        <v>1072</v>
      </c>
      <c r="K284" s="2" t="s">
        <v>1099</v>
      </c>
      <c r="L284" s="2">
        <v>12</v>
      </c>
    </row>
    <row r="285" spans="1:12" x14ac:dyDescent="0.3">
      <c r="A285" s="2" t="s">
        <v>312</v>
      </c>
      <c r="B285" s="2" t="s">
        <v>28</v>
      </c>
      <c r="C285" s="2" t="s">
        <v>1680</v>
      </c>
      <c r="D285" s="2" t="s">
        <v>1681</v>
      </c>
      <c r="E285" s="2" t="s">
        <v>1680</v>
      </c>
      <c r="F285" s="2" t="s">
        <v>1068</v>
      </c>
      <c r="G285" s="2" t="s">
        <v>1069</v>
      </c>
      <c r="H285" s="2" t="s">
        <v>26</v>
      </c>
      <c r="I285" s="2" t="s">
        <v>1682</v>
      </c>
      <c r="J285" s="2" t="s">
        <v>1101</v>
      </c>
      <c r="K285" s="2" t="s">
        <v>1073</v>
      </c>
      <c r="L285" s="2">
        <v>45</v>
      </c>
    </row>
    <row r="286" spans="1:12" x14ac:dyDescent="0.3">
      <c r="A286" s="2" t="s">
        <v>313</v>
      </c>
      <c r="B286" s="2" t="s">
        <v>28</v>
      </c>
      <c r="C286" s="2" t="s">
        <v>1681</v>
      </c>
      <c r="D286" s="2" t="s">
        <v>1681</v>
      </c>
      <c r="E286" s="2" t="s">
        <v>1680</v>
      </c>
      <c r="F286" s="2" t="s">
        <v>1068</v>
      </c>
      <c r="G286" s="2" t="s">
        <v>1069</v>
      </c>
      <c r="H286" s="2" t="s">
        <v>25</v>
      </c>
      <c r="I286" s="2" t="s">
        <v>313</v>
      </c>
      <c r="J286" s="2" t="s">
        <v>1240</v>
      </c>
      <c r="K286" s="2" t="s">
        <v>1099</v>
      </c>
      <c r="L286" s="2">
        <v>6</v>
      </c>
    </row>
    <row r="287" spans="1:12" x14ac:dyDescent="0.3">
      <c r="A287" s="2" t="s">
        <v>314</v>
      </c>
      <c r="B287" s="2" t="s">
        <v>31</v>
      </c>
      <c r="C287" s="2" t="s">
        <v>1683</v>
      </c>
      <c r="D287" s="2" t="s">
        <v>1684</v>
      </c>
      <c r="E287" s="2" t="s">
        <v>1685</v>
      </c>
      <c r="F287" s="2" t="s">
        <v>1068</v>
      </c>
      <c r="G287" s="2" t="s">
        <v>1069</v>
      </c>
      <c r="H287" s="2" t="s">
        <v>1070</v>
      </c>
      <c r="I287" s="2" t="s">
        <v>1686</v>
      </c>
      <c r="J287" s="2" t="s">
        <v>1072</v>
      </c>
      <c r="K287" s="2" t="s">
        <v>1073</v>
      </c>
      <c r="L287" s="2">
        <v>57</v>
      </c>
    </row>
    <row r="288" spans="1:12" x14ac:dyDescent="0.3">
      <c r="A288" s="2" t="s">
        <v>315</v>
      </c>
      <c r="B288" s="2" t="s">
        <v>28</v>
      </c>
      <c r="C288" s="2" t="s">
        <v>1687</v>
      </c>
      <c r="D288" s="2"/>
      <c r="E288" s="2"/>
      <c r="F288" s="2" t="s">
        <v>1068</v>
      </c>
      <c r="G288" s="2" t="s">
        <v>1069</v>
      </c>
      <c r="H288" s="2" t="s">
        <v>25</v>
      </c>
      <c r="I288" s="2" t="s">
        <v>315</v>
      </c>
      <c r="J288" s="2" t="s">
        <v>1072</v>
      </c>
      <c r="K288" s="2" t="s">
        <v>1617</v>
      </c>
      <c r="L288" s="2">
        <v>4</v>
      </c>
    </row>
    <row r="289" spans="1:12" x14ac:dyDescent="0.3">
      <c r="A289" s="2" t="s">
        <v>316</v>
      </c>
      <c r="B289" s="2" t="s">
        <v>28</v>
      </c>
      <c r="C289" s="2" t="s">
        <v>1687</v>
      </c>
      <c r="D289" s="2" t="s">
        <v>1687</v>
      </c>
      <c r="E289" s="2" t="s">
        <v>1688</v>
      </c>
      <c r="F289" s="2" t="s">
        <v>1068</v>
      </c>
      <c r="G289" s="2" t="s">
        <v>1069</v>
      </c>
      <c r="H289" s="2" t="s">
        <v>25</v>
      </c>
      <c r="I289" s="2" t="s">
        <v>316</v>
      </c>
      <c r="J289" s="2" t="s">
        <v>1195</v>
      </c>
      <c r="K289" s="2" t="s">
        <v>1099</v>
      </c>
      <c r="L289" s="2">
        <v>8</v>
      </c>
    </row>
    <row r="290" spans="1:12" x14ac:dyDescent="0.3">
      <c r="A290" s="2" t="s">
        <v>317</v>
      </c>
      <c r="B290" s="2" t="s">
        <v>28</v>
      </c>
      <c r="C290" s="2" t="s">
        <v>1689</v>
      </c>
      <c r="D290" s="2" t="s">
        <v>1690</v>
      </c>
      <c r="E290" s="2" t="s">
        <v>1689</v>
      </c>
      <c r="F290" s="2" t="s">
        <v>1068</v>
      </c>
      <c r="G290" s="2" t="s">
        <v>1069</v>
      </c>
      <c r="H290" s="2" t="s">
        <v>26</v>
      </c>
      <c r="I290" s="2" t="s">
        <v>1691</v>
      </c>
      <c r="J290" s="2" t="s">
        <v>1244</v>
      </c>
      <c r="K290" s="2" t="s">
        <v>1073</v>
      </c>
      <c r="L290" s="2">
        <v>14</v>
      </c>
    </row>
    <row r="291" spans="1:12" x14ac:dyDescent="0.3">
      <c r="A291" s="2" t="s">
        <v>318</v>
      </c>
      <c r="B291" s="2" t="s">
        <v>28</v>
      </c>
      <c r="C291" s="2" t="s">
        <v>1692</v>
      </c>
      <c r="D291" s="2" t="s">
        <v>1693</v>
      </c>
      <c r="E291" s="2" t="s">
        <v>1694</v>
      </c>
      <c r="F291" s="2" t="s">
        <v>1068</v>
      </c>
      <c r="G291" s="2" t="s">
        <v>1069</v>
      </c>
      <c r="H291" s="2" t="s">
        <v>1070</v>
      </c>
      <c r="I291" s="2" t="s">
        <v>1695</v>
      </c>
      <c r="J291" s="2" t="s">
        <v>1072</v>
      </c>
      <c r="K291" s="2" t="s">
        <v>1073</v>
      </c>
      <c r="L291" s="2">
        <v>57</v>
      </c>
    </row>
    <row r="292" spans="1:12" x14ac:dyDescent="0.3">
      <c r="A292" s="2" t="s">
        <v>319</v>
      </c>
      <c r="B292" s="2" t="s">
        <v>28</v>
      </c>
      <c r="C292" s="2" t="s">
        <v>1696</v>
      </c>
      <c r="D292" s="2" t="s">
        <v>1697</v>
      </c>
      <c r="E292" s="2" t="s">
        <v>1696</v>
      </c>
      <c r="F292" s="2" t="s">
        <v>1093</v>
      </c>
      <c r="G292" s="2" t="s">
        <v>1069</v>
      </c>
      <c r="H292" s="2" t="s">
        <v>26</v>
      </c>
      <c r="I292" s="2" t="s">
        <v>1698</v>
      </c>
      <c r="J292" s="2" t="s">
        <v>1450</v>
      </c>
      <c r="K292" s="2" t="s">
        <v>1073</v>
      </c>
      <c r="L292" s="2">
        <v>24</v>
      </c>
    </row>
    <row r="293" spans="1:12" x14ac:dyDescent="0.3">
      <c r="A293" s="2" t="s">
        <v>320</v>
      </c>
      <c r="B293" s="2" t="s">
        <v>28</v>
      </c>
      <c r="C293" s="2" t="s">
        <v>1699</v>
      </c>
      <c r="D293" s="2" t="s">
        <v>1700</v>
      </c>
      <c r="E293" s="2" t="s">
        <v>1699</v>
      </c>
      <c r="F293" s="2" t="s">
        <v>1701</v>
      </c>
      <c r="G293" s="2" t="s">
        <v>1069</v>
      </c>
      <c r="H293" s="2" t="s">
        <v>26</v>
      </c>
      <c r="I293" s="2" t="s">
        <v>1702</v>
      </c>
      <c r="J293" s="2" t="s">
        <v>1101</v>
      </c>
      <c r="K293" s="2" t="s">
        <v>1073</v>
      </c>
      <c r="L293" s="2">
        <v>45</v>
      </c>
    </row>
    <row r="294" spans="1:12" x14ac:dyDescent="0.3">
      <c r="A294" s="2" t="s">
        <v>321</v>
      </c>
      <c r="B294" s="2" t="s">
        <v>28</v>
      </c>
      <c r="C294" s="2" t="s">
        <v>1703</v>
      </c>
      <c r="D294" s="2" t="s">
        <v>1704</v>
      </c>
      <c r="E294" s="2" t="s">
        <v>1703</v>
      </c>
      <c r="F294" s="2" t="s">
        <v>1098</v>
      </c>
      <c r="G294" s="2" t="s">
        <v>1069</v>
      </c>
      <c r="H294" s="2" t="s">
        <v>26</v>
      </c>
      <c r="I294" s="2" t="s">
        <v>1705</v>
      </c>
      <c r="J294" s="2" t="s">
        <v>1101</v>
      </c>
      <c r="K294" s="2" t="s">
        <v>1073</v>
      </c>
      <c r="L294" s="2">
        <v>45</v>
      </c>
    </row>
    <row r="295" spans="1:12" x14ac:dyDescent="0.3">
      <c r="A295" s="2" t="s">
        <v>322</v>
      </c>
      <c r="B295" s="2" t="s">
        <v>28</v>
      </c>
      <c r="C295" s="2" t="s">
        <v>1704</v>
      </c>
      <c r="D295" s="2" t="s">
        <v>1704</v>
      </c>
      <c r="E295" s="2" t="s">
        <v>1703</v>
      </c>
      <c r="F295" s="2" t="s">
        <v>1098</v>
      </c>
      <c r="G295" s="2" t="s">
        <v>1069</v>
      </c>
      <c r="H295" s="2" t="s">
        <v>25</v>
      </c>
      <c r="I295" s="2" t="s">
        <v>322</v>
      </c>
      <c r="J295" s="2" t="s">
        <v>1072</v>
      </c>
      <c r="K295" s="2" t="s">
        <v>1099</v>
      </c>
      <c r="L295" s="2">
        <v>12</v>
      </c>
    </row>
    <row r="296" spans="1:12" x14ac:dyDescent="0.3">
      <c r="A296" s="2" t="s">
        <v>323</v>
      </c>
      <c r="B296" s="2" t="s">
        <v>28</v>
      </c>
      <c r="C296" s="2" t="s">
        <v>1706</v>
      </c>
      <c r="D296" s="2" t="s">
        <v>1707</v>
      </c>
      <c r="E296" s="2" t="s">
        <v>1706</v>
      </c>
      <c r="F296" s="2" t="s">
        <v>1068</v>
      </c>
      <c r="G296" s="2" t="s">
        <v>1069</v>
      </c>
      <c r="H296" s="2" t="s">
        <v>26</v>
      </c>
      <c r="I296" s="2" t="s">
        <v>1708</v>
      </c>
      <c r="J296" s="2" t="s">
        <v>1709</v>
      </c>
      <c r="K296" s="2" t="s">
        <v>1244</v>
      </c>
      <c r="L296" s="2">
        <v>26</v>
      </c>
    </row>
    <row r="297" spans="1:12" x14ac:dyDescent="0.3">
      <c r="A297" s="2" t="s">
        <v>324</v>
      </c>
      <c r="B297" s="2" t="s">
        <v>28</v>
      </c>
      <c r="C297" s="2" t="s">
        <v>1710</v>
      </c>
      <c r="D297" s="2" t="s">
        <v>1711</v>
      </c>
      <c r="E297" s="2" t="s">
        <v>1710</v>
      </c>
      <c r="F297" s="2" t="s">
        <v>1151</v>
      </c>
      <c r="G297" s="2" t="s">
        <v>1069</v>
      </c>
      <c r="H297" s="2" t="s">
        <v>26</v>
      </c>
      <c r="I297" s="2" t="s">
        <v>1712</v>
      </c>
      <c r="J297" s="2" t="s">
        <v>1079</v>
      </c>
      <c r="K297" s="2" t="s">
        <v>1472</v>
      </c>
      <c r="L297" s="2">
        <v>16</v>
      </c>
    </row>
    <row r="298" spans="1:12" x14ac:dyDescent="0.3">
      <c r="A298" s="2" t="s">
        <v>325</v>
      </c>
      <c r="B298" s="2" t="s">
        <v>28</v>
      </c>
      <c r="C298" s="2" t="s">
        <v>1713</v>
      </c>
      <c r="D298" s="2" t="s">
        <v>1714</v>
      </c>
      <c r="E298" s="2" t="s">
        <v>1715</v>
      </c>
      <c r="F298" s="2" t="s">
        <v>1151</v>
      </c>
      <c r="G298" s="2" t="s">
        <v>1069</v>
      </c>
      <c r="H298" s="2" t="s">
        <v>25</v>
      </c>
      <c r="I298" s="2" t="s">
        <v>325</v>
      </c>
      <c r="J298" s="2" t="s">
        <v>1072</v>
      </c>
      <c r="K298" s="2" t="s">
        <v>1099</v>
      </c>
      <c r="L298" s="2">
        <v>12</v>
      </c>
    </row>
    <row r="299" spans="1:12" x14ac:dyDescent="0.3">
      <c r="A299" s="2" t="s">
        <v>326</v>
      </c>
      <c r="B299" s="2" t="s">
        <v>28</v>
      </c>
      <c r="C299" s="2" t="s">
        <v>1716</v>
      </c>
      <c r="D299" s="2" t="s">
        <v>1717</v>
      </c>
      <c r="E299" s="2" t="s">
        <v>1716</v>
      </c>
      <c r="F299" s="2" t="s">
        <v>1068</v>
      </c>
      <c r="G299" s="2" t="s">
        <v>1069</v>
      </c>
      <c r="H299" s="2" t="s">
        <v>26</v>
      </c>
      <c r="I299" s="2" t="s">
        <v>1718</v>
      </c>
      <c r="J299" s="2" t="s">
        <v>1101</v>
      </c>
      <c r="K299" s="2" t="s">
        <v>1230</v>
      </c>
      <c r="L299" s="2">
        <v>25</v>
      </c>
    </row>
    <row r="300" spans="1:12" x14ac:dyDescent="0.3">
      <c r="A300" s="2" t="s">
        <v>327</v>
      </c>
      <c r="B300" s="2" t="s">
        <v>28</v>
      </c>
      <c r="C300" s="2" t="s">
        <v>1717</v>
      </c>
      <c r="D300" s="2" t="s">
        <v>1717</v>
      </c>
      <c r="E300" s="2" t="s">
        <v>1716</v>
      </c>
      <c r="F300" s="2" t="s">
        <v>1068</v>
      </c>
      <c r="G300" s="2" t="s">
        <v>1069</v>
      </c>
      <c r="H300" s="2" t="s">
        <v>25</v>
      </c>
      <c r="I300" s="2" t="s">
        <v>327</v>
      </c>
      <c r="J300" s="2" t="s">
        <v>1072</v>
      </c>
      <c r="K300" s="2" t="s">
        <v>1099</v>
      </c>
      <c r="L300" s="2">
        <v>12</v>
      </c>
    </row>
    <row r="301" spans="1:12" x14ac:dyDescent="0.3">
      <c r="A301" s="2" t="s">
        <v>328</v>
      </c>
      <c r="B301" s="2" t="s">
        <v>28</v>
      </c>
      <c r="C301" s="2" t="s">
        <v>1719</v>
      </c>
      <c r="D301" s="2" t="s">
        <v>1720</v>
      </c>
      <c r="E301" s="2" t="s">
        <v>1719</v>
      </c>
      <c r="F301" s="2" t="s">
        <v>1068</v>
      </c>
      <c r="G301" s="2" t="s">
        <v>1069</v>
      </c>
      <c r="H301" s="2" t="s">
        <v>26</v>
      </c>
      <c r="I301" s="2" t="s">
        <v>1721</v>
      </c>
      <c r="J301" s="2" t="s">
        <v>1101</v>
      </c>
      <c r="K301" s="2" t="s">
        <v>1472</v>
      </c>
      <c r="L301" s="2">
        <v>38</v>
      </c>
    </row>
    <row r="302" spans="1:12" x14ac:dyDescent="0.3">
      <c r="A302" s="2" t="s">
        <v>329</v>
      </c>
      <c r="B302" s="2" t="s">
        <v>28</v>
      </c>
      <c r="C302" s="2" t="s">
        <v>1720</v>
      </c>
      <c r="D302" s="2" t="s">
        <v>1720</v>
      </c>
      <c r="E302" s="2" t="s">
        <v>1719</v>
      </c>
      <c r="F302" s="2" t="s">
        <v>1068</v>
      </c>
      <c r="G302" s="2" t="s">
        <v>1069</v>
      </c>
      <c r="H302" s="2" t="s">
        <v>25</v>
      </c>
      <c r="I302" s="2" t="s">
        <v>329</v>
      </c>
      <c r="J302" s="2" t="s">
        <v>1622</v>
      </c>
      <c r="K302" s="2" t="s">
        <v>1099</v>
      </c>
      <c r="L302" s="2">
        <v>7</v>
      </c>
    </row>
    <row r="303" spans="1:12" x14ac:dyDescent="0.3">
      <c r="A303" s="2" t="s">
        <v>330</v>
      </c>
      <c r="B303" s="2" t="s">
        <v>28</v>
      </c>
      <c r="C303" s="2" t="s">
        <v>1722</v>
      </c>
      <c r="D303" s="2"/>
      <c r="E303" s="2"/>
      <c r="F303" s="2" t="s">
        <v>1088</v>
      </c>
      <c r="G303" s="2" t="s">
        <v>1069</v>
      </c>
      <c r="H303" s="2" t="s">
        <v>1070</v>
      </c>
      <c r="I303" s="2" t="s">
        <v>330</v>
      </c>
      <c r="J303" s="2" t="s">
        <v>1279</v>
      </c>
      <c r="K303" s="2" t="s">
        <v>1177</v>
      </c>
      <c r="L303" s="2">
        <v>15</v>
      </c>
    </row>
    <row r="304" spans="1:12" x14ac:dyDescent="0.3">
      <c r="A304" s="2" t="s">
        <v>331</v>
      </c>
      <c r="B304" s="2" t="s">
        <v>24</v>
      </c>
      <c r="C304" s="2" t="s">
        <v>1722</v>
      </c>
      <c r="D304" s="2"/>
      <c r="E304" s="2"/>
      <c r="F304" s="2" t="s">
        <v>1723</v>
      </c>
      <c r="G304" s="2" t="s">
        <v>1069</v>
      </c>
      <c r="H304" s="2" t="s">
        <v>26</v>
      </c>
      <c r="I304" s="2" t="s">
        <v>331</v>
      </c>
      <c r="J304" s="2" t="s">
        <v>1161</v>
      </c>
      <c r="K304" s="2" t="s">
        <v>1073</v>
      </c>
      <c r="L304" s="2">
        <v>34</v>
      </c>
    </row>
    <row r="305" spans="1:12" x14ac:dyDescent="0.3">
      <c r="A305" s="2" t="s">
        <v>332</v>
      </c>
      <c r="B305" s="2" t="s">
        <v>28</v>
      </c>
      <c r="C305" s="2" t="s">
        <v>1724</v>
      </c>
      <c r="D305" s="2"/>
      <c r="E305" s="2"/>
      <c r="F305" s="2" t="s">
        <v>1068</v>
      </c>
      <c r="G305" s="2" t="s">
        <v>1069</v>
      </c>
      <c r="H305" s="2" t="s">
        <v>26</v>
      </c>
      <c r="I305" s="2" t="s">
        <v>332</v>
      </c>
      <c r="J305" s="2" t="s">
        <v>1153</v>
      </c>
      <c r="K305" s="2" t="s">
        <v>1637</v>
      </c>
      <c r="L305" s="2">
        <v>31</v>
      </c>
    </row>
    <row r="306" spans="1:12" x14ac:dyDescent="0.3">
      <c r="A306" s="2" t="s">
        <v>333</v>
      </c>
      <c r="B306" s="2" t="s">
        <v>28</v>
      </c>
      <c r="C306" s="2" t="s">
        <v>1725</v>
      </c>
      <c r="D306" s="2" t="s">
        <v>1425</v>
      </c>
      <c r="E306" s="2" t="s">
        <v>1424</v>
      </c>
      <c r="F306" s="2" t="s">
        <v>1068</v>
      </c>
      <c r="G306" s="2" t="s">
        <v>1069</v>
      </c>
      <c r="H306" s="2" t="s">
        <v>1070</v>
      </c>
      <c r="I306" s="2" t="s">
        <v>1726</v>
      </c>
      <c r="J306" s="2" t="s">
        <v>1072</v>
      </c>
      <c r="K306" s="2" t="s">
        <v>1637</v>
      </c>
      <c r="L306" s="2">
        <v>51</v>
      </c>
    </row>
    <row r="307" spans="1:12" x14ac:dyDescent="0.3">
      <c r="A307" s="2" t="s">
        <v>334</v>
      </c>
      <c r="B307" s="2" t="s">
        <v>28</v>
      </c>
      <c r="C307" s="2" t="s">
        <v>1727</v>
      </c>
      <c r="D307" s="2" t="s">
        <v>1728</v>
      </c>
      <c r="E307" s="2" t="s">
        <v>1727</v>
      </c>
      <c r="F307" s="2" t="s">
        <v>1068</v>
      </c>
      <c r="G307" s="2" t="s">
        <v>1069</v>
      </c>
      <c r="H307" s="2" t="s">
        <v>26</v>
      </c>
      <c r="I307" s="2" t="s">
        <v>1729</v>
      </c>
      <c r="J307" s="2" t="s">
        <v>1101</v>
      </c>
      <c r="K307" s="2" t="s">
        <v>1073</v>
      </c>
      <c r="L307" s="2">
        <v>45</v>
      </c>
    </row>
    <row r="308" spans="1:12" x14ac:dyDescent="0.3">
      <c r="A308" s="2" t="s">
        <v>335</v>
      </c>
      <c r="B308" s="2" t="s">
        <v>28</v>
      </c>
      <c r="C308" s="2" t="s">
        <v>1728</v>
      </c>
      <c r="D308" s="2" t="s">
        <v>1728</v>
      </c>
      <c r="E308" s="2" t="s">
        <v>1727</v>
      </c>
      <c r="F308" s="2" t="s">
        <v>1730</v>
      </c>
      <c r="G308" s="2" t="s">
        <v>1069</v>
      </c>
      <c r="H308" s="2" t="s">
        <v>25</v>
      </c>
      <c r="I308" s="2" t="s">
        <v>335</v>
      </c>
      <c r="J308" s="2" t="s">
        <v>1142</v>
      </c>
      <c r="K308" s="2" t="s">
        <v>1099</v>
      </c>
      <c r="L308" s="2">
        <v>11</v>
      </c>
    </row>
    <row r="309" spans="1:12" x14ac:dyDescent="0.3">
      <c r="A309" s="2" t="s">
        <v>336</v>
      </c>
      <c r="B309" s="2" t="s">
        <v>28</v>
      </c>
      <c r="C309" s="2" t="s">
        <v>1731</v>
      </c>
      <c r="D309" s="2"/>
      <c r="E309" s="2"/>
      <c r="F309" s="2" t="s">
        <v>1068</v>
      </c>
      <c r="G309" s="2" t="s">
        <v>1069</v>
      </c>
      <c r="H309" s="2" t="s">
        <v>26</v>
      </c>
      <c r="I309" s="2" t="s">
        <v>336</v>
      </c>
      <c r="J309" s="2" t="s">
        <v>1230</v>
      </c>
      <c r="K309" s="2" t="s">
        <v>1194</v>
      </c>
      <c r="L309" s="2">
        <v>13</v>
      </c>
    </row>
    <row r="310" spans="1:12" x14ac:dyDescent="0.3">
      <c r="A310" s="2" t="s">
        <v>337</v>
      </c>
      <c r="B310" s="2" t="s">
        <v>28</v>
      </c>
      <c r="C310" s="2" t="s">
        <v>1732</v>
      </c>
      <c r="D310" s="2"/>
      <c r="E310" s="2"/>
      <c r="F310" s="2" t="s">
        <v>1295</v>
      </c>
      <c r="G310" s="2" t="s">
        <v>1069</v>
      </c>
      <c r="H310" s="2" t="s">
        <v>1070</v>
      </c>
      <c r="I310" s="2" t="s">
        <v>337</v>
      </c>
      <c r="J310" s="2" t="s">
        <v>1072</v>
      </c>
      <c r="K310" s="2" t="s">
        <v>1073</v>
      </c>
      <c r="L310" s="2">
        <v>57</v>
      </c>
    </row>
    <row r="311" spans="1:12" x14ac:dyDescent="0.3">
      <c r="A311" s="2" t="s">
        <v>338</v>
      </c>
      <c r="B311" s="2" t="s">
        <v>28</v>
      </c>
      <c r="C311" s="2" t="s">
        <v>1733</v>
      </c>
      <c r="D311" s="2"/>
      <c r="E311" s="2"/>
      <c r="F311" s="2" t="s">
        <v>1151</v>
      </c>
      <c r="G311" s="2" t="s">
        <v>1069</v>
      </c>
      <c r="H311" s="2" t="s">
        <v>1070</v>
      </c>
      <c r="I311" s="2" t="s">
        <v>338</v>
      </c>
      <c r="J311" s="2" t="s">
        <v>1212</v>
      </c>
      <c r="K311" s="2" t="s">
        <v>1359</v>
      </c>
      <c r="L311" s="2">
        <v>32</v>
      </c>
    </row>
    <row r="312" spans="1:12" x14ac:dyDescent="0.3">
      <c r="A312" s="2" t="s">
        <v>339</v>
      </c>
      <c r="B312" s="2" t="s">
        <v>28</v>
      </c>
      <c r="C312" s="2" t="s">
        <v>1733</v>
      </c>
      <c r="D312" s="2"/>
      <c r="E312" s="2"/>
      <c r="F312" s="2" t="s">
        <v>1151</v>
      </c>
      <c r="G312" s="2" t="s">
        <v>1069</v>
      </c>
      <c r="H312" s="2" t="s">
        <v>26</v>
      </c>
      <c r="I312" s="2" t="s">
        <v>339</v>
      </c>
      <c r="J312" s="2" t="s">
        <v>1411</v>
      </c>
      <c r="K312" s="2" t="s">
        <v>1665</v>
      </c>
      <c r="L312" s="2">
        <v>3</v>
      </c>
    </row>
    <row r="313" spans="1:12" x14ac:dyDescent="0.3">
      <c r="A313" s="2" t="s">
        <v>340</v>
      </c>
      <c r="B313" s="2" t="s">
        <v>24</v>
      </c>
      <c r="C313" s="2" t="s">
        <v>1734</v>
      </c>
      <c r="D313" s="2"/>
      <c r="E313" s="2"/>
      <c r="F313" s="2" t="s">
        <v>1088</v>
      </c>
      <c r="G313" s="2" t="s">
        <v>1069</v>
      </c>
      <c r="H313" s="2" t="s">
        <v>26</v>
      </c>
      <c r="I313" s="2" t="s">
        <v>340</v>
      </c>
      <c r="J313" s="2" t="s">
        <v>1671</v>
      </c>
      <c r="K313" s="2" t="s">
        <v>1073</v>
      </c>
      <c r="L313" s="2">
        <v>32</v>
      </c>
    </row>
    <row r="314" spans="1:12" x14ac:dyDescent="0.3">
      <c r="A314" s="2" t="s">
        <v>341</v>
      </c>
      <c r="B314" s="2" t="s">
        <v>24</v>
      </c>
      <c r="C314" s="2" t="s">
        <v>1735</v>
      </c>
      <c r="D314" s="2"/>
      <c r="E314" s="2"/>
      <c r="F314" s="2" t="s">
        <v>1115</v>
      </c>
      <c r="G314" s="2" t="s">
        <v>1069</v>
      </c>
      <c r="H314" s="2" t="s">
        <v>26</v>
      </c>
      <c r="I314" s="2" t="s">
        <v>341</v>
      </c>
      <c r="J314" s="2" t="s">
        <v>1450</v>
      </c>
      <c r="K314" s="2" t="s">
        <v>1073</v>
      </c>
      <c r="L314" s="2">
        <v>25</v>
      </c>
    </row>
    <row r="315" spans="1:12" x14ac:dyDescent="0.3">
      <c r="A315" s="2" t="s">
        <v>342</v>
      </c>
      <c r="B315" s="2" t="s">
        <v>28</v>
      </c>
      <c r="C315" s="2" t="s">
        <v>1736</v>
      </c>
      <c r="D315" s="2"/>
      <c r="E315" s="2"/>
      <c r="F315" s="2" t="s">
        <v>1264</v>
      </c>
      <c r="G315" s="2" t="s">
        <v>1069</v>
      </c>
      <c r="H315" s="2" t="s">
        <v>26</v>
      </c>
      <c r="I315" s="2" t="s">
        <v>342</v>
      </c>
      <c r="J315" s="2" t="s">
        <v>1244</v>
      </c>
      <c r="K315" s="2" t="s">
        <v>1472</v>
      </c>
      <c r="L315" s="2">
        <v>7</v>
      </c>
    </row>
    <row r="316" spans="1:12" x14ac:dyDescent="0.3">
      <c r="A316" s="2" t="s">
        <v>343</v>
      </c>
      <c r="B316" s="2" t="s">
        <v>28</v>
      </c>
      <c r="C316" s="2" t="s">
        <v>1736</v>
      </c>
      <c r="D316" s="2"/>
      <c r="E316" s="2"/>
      <c r="F316" s="2" t="s">
        <v>1264</v>
      </c>
      <c r="G316" s="2" t="s">
        <v>1069</v>
      </c>
      <c r="H316" s="2" t="s">
        <v>1070</v>
      </c>
      <c r="I316" s="2" t="s">
        <v>343</v>
      </c>
      <c r="J316" s="2" t="s">
        <v>1072</v>
      </c>
      <c r="K316" s="2" t="s">
        <v>1411</v>
      </c>
      <c r="L316" s="2">
        <v>43</v>
      </c>
    </row>
    <row r="317" spans="1:12" x14ac:dyDescent="0.3">
      <c r="A317" s="2" t="s">
        <v>344</v>
      </c>
      <c r="B317" s="2" t="s">
        <v>28</v>
      </c>
      <c r="C317" s="2" t="s">
        <v>1737</v>
      </c>
      <c r="D317" s="2"/>
      <c r="E317" s="2"/>
      <c r="F317" s="2" t="s">
        <v>1264</v>
      </c>
      <c r="G317" s="2" t="s">
        <v>1069</v>
      </c>
      <c r="H317" s="2" t="s">
        <v>1070</v>
      </c>
      <c r="I317" s="2" t="s">
        <v>344</v>
      </c>
      <c r="J317" s="2" t="s">
        <v>1072</v>
      </c>
      <c r="K317" s="2" t="s">
        <v>1671</v>
      </c>
      <c r="L317" s="2">
        <v>26</v>
      </c>
    </row>
    <row r="318" spans="1:12" x14ac:dyDescent="0.3">
      <c r="A318" s="2" t="s">
        <v>345</v>
      </c>
      <c r="B318" s="2" t="s">
        <v>28</v>
      </c>
      <c r="C318" s="2" t="s">
        <v>1737</v>
      </c>
      <c r="D318" s="2"/>
      <c r="E318" s="2"/>
      <c r="F318" s="2" t="s">
        <v>1264</v>
      </c>
      <c r="G318" s="2" t="s">
        <v>1069</v>
      </c>
      <c r="H318" s="2" t="s">
        <v>26</v>
      </c>
      <c r="I318" s="2" t="s">
        <v>345</v>
      </c>
      <c r="J318" s="2" t="s">
        <v>1084</v>
      </c>
      <c r="K318" s="2" t="s">
        <v>1073</v>
      </c>
      <c r="L318" s="2">
        <v>31</v>
      </c>
    </row>
    <row r="319" spans="1:12" x14ac:dyDescent="0.3">
      <c r="A319" s="2" t="s">
        <v>346</v>
      </c>
      <c r="B319" s="2" t="s">
        <v>28</v>
      </c>
      <c r="C319" s="2" t="s">
        <v>1738</v>
      </c>
      <c r="D319" s="2"/>
      <c r="E319" s="2"/>
      <c r="F319" s="2" t="s">
        <v>1139</v>
      </c>
      <c r="G319" s="2" t="s">
        <v>1069</v>
      </c>
      <c r="H319" s="2" t="s">
        <v>1070</v>
      </c>
      <c r="I319" s="2" t="s">
        <v>346</v>
      </c>
      <c r="J319" s="2" t="s">
        <v>1072</v>
      </c>
      <c r="K319" s="2" t="s">
        <v>1411</v>
      </c>
      <c r="L319" s="2">
        <v>43</v>
      </c>
    </row>
    <row r="320" spans="1:12" x14ac:dyDescent="0.3">
      <c r="A320" s="2" t="s">
        <v>347</v>
      </c>
      <c r="B320" s="2" t="s">
        <v>28</v>
      </c>
      <c r="C320" s="2" t="s">
        <v>1738</v>
      </c>
      <c r="D320" s="2"/>
      <c r="E320" s="2"/>
      <c r="F320" s="2" t="s">
        <v>1139</v>
      </c>
      <c r="G320" s="2" t="s">
        <v>1069</v>
      </c>
      <c r="H320" s="2" t="s">
        <v>26</v>
      </c>
      <c r="I320" s="2" t="s">
        <v>347</v>
      </c>
      <c r="J320" s="2" t="s">
        <v>1244</v>
      </c>
      <c r="K320" s="2" t="s">
        <v>1073</v>
      </c>
      <c r="L320" s="2">
        <v>14</v>
      </c>
    </row>
    <row r="321" spans="1:12" x14ac:dyDescent="0.3">
      <c r="A321" s="2" t="s">
        <v>348</v>
      </c>
      <c r="B321" s="2" t="s">
        <v>24</v>
      </c>
      <c r="C321" s="2" t="s">
        <v>1739</v>
      </c>
      <c r="D321" s="2"/>
      <c r="E321" s="2"/>
      <c r="F321" s="2" t="s">
        <v>1093</v>
      </c>
      <c r="G321" s="2" t="s">
        <v>1069</v>
      </c>
      <c r="H321" s="2" t="s">
        <v>1070</v>
      </c>
      <c r="I321" s="2" t="s">
        <v>348</v>
      </c>
      <c r="J321" s="2" t="s">
        <v>1072</v>
      </c>
      <c r="K321" s="2" t="s">
        <v>1073</v>
      </c>
      <c r="L321" s="2">
        <v>57</v>
      </c>
    </row>
    <row r="322" spans="1:12" x14ac:dyDescent="0.3">
      <c r="A322" s="2" t="s">
        <v>349</v>
      </c>
      <c r="B322" s="2" t="s">
        <v>24</v>
      </c>
      <c r="C322" s="2" t="s">
        <v>1740</v>
      </c>
      <c r="D322" s="2"/>
      <c r="E322" s="2"/>
      <c r="F322" s="2" t="s">
        <v>1088</v>
      </c>
      <c r="G322" s="2" t="s">
        <v>1069</v>
      </c>
      <c r="H322" s="2" t="s">
        <v>26</v>
      </c>
      <c r="I322" s="2" t="s">
        <v>349</v>
      </c>
      <c r="J322" s="2" t="s">
        <v>1741</v>
      </c>
      <c r="K322" s="2" t="s">
        <v>1073</v>
      </c>
      <c r="L322" s="2">
        <v>42</v>
      </c>
    </row>
    <row r="323" spans="1:12" x14ac:dyDescent="0.3">
      <c r="A323" s="2" t="s">
        <v>350</v>
      </c>
      <c r="B323" s="2" t="s">
        <v>28</v>
      </c>
      <c r="C323" s="2" t="s">
        <v>1742</v>
      </c>
      <c r="D323" s="2"/>
      <c r="E323" s="2"/>
      <c r="F323" s="2" t="s">
        <v>1168</v>
      </c>
      <c r="G323" s="2" t="s">
        <v>1069</v>
      </c>
      <c r="H323" s="2" t="s">
        <v>26</v>
      </c>
      <c r="I323" s="2" t="s">
        <v>350</v>
      </c>
      <c r="J323" s="2" t="s">
        <v>1669</v>
      </c>
      <c r="K323" s="2" t="s">
        <v>1670</v>
      </c>
      <c r="L323" s="2">
        <v>8</v>
      </c>
    </row>
    <row r="324" spans="1:12" x14ac:dyDescent="0.3">
      <c r="A324" s="2" t="s">
        <v>351</v>
      </c>
      <c r="B324" s="2" t="s">
        <v>24</v>
      </c>
      <c r="C324" s="2" t="s">
        <v>1743</v>
      </c>
      <c r="D324" s="2"/>
      <c r="E324" s="2"/>
      <c r="F324" s="2" t="s">
        <v>1068</v>
      </c>
      <c r="G324" s="2" t="s">
        <v>1069</v>
      </c>
      <c r="H324" s="2" t="s">
        <v>1070</v>
      </c>
      <c r="I324" s="2" t="s">
        <v>351</v>
      </c>
      <c r="J324" s="2" t="s">
        <v>1142</v>
      </c>
      <c r="K324" s="2" t="s">
        <v>1073</v>
      </c>
      <c r="L324" s="2">
        <v>56</v>
      </c>
    </row>
    <row r="325" spans="1:12" x14ac:dyDescent="0.3">
      <c r="A325" s="2" t="s">
        <v>352</v>
      </c>
      <c r="B325" s="2" t="s">
        <v>28</v>
      </c>
      <c r="C325" s="2" t="s">
        <v>1744</v>
      </c>
      <c r="D325" s="2"/>
      <c r="E325" s="2"/>
      <c r="F325" s="2" t="s">
        <v>1745</v>
      </c>
      <c r="G325" s="2" t="s">
        <v>1069</v>
      </c>
      <c r="H325" s="2" t="s">
        <v>1070</v>
      </c>
      <c r="I325" s="2" t="s">
        <v>352</v>
      </c>
      <c r="J325" s="2" t="s">
        <v>1072</v>
      </c>
      <c r="K325" s="2" t="s">
        <v>1073</v>
      </c>
      <c r="L325" s="2">
        <v>57</v>
      </c>
    </row>
    <row r="326" spans="1:12" x14ac:dyDescent="0.3">
      <c r="A326" s="2" t="s">
        <v>353</v>
      </c>
      <c r="B326" s="2" t="s">
        <v>28</v>
      </c>
      <c r="C326" s="2" t="s">
        <v>1746</v>
      </c>
      <c r="D326" s="2"/>
      <c r="E326" s="2"/>
      <c r="F326" s="2" t="s">
        <v>1674</v>
      </c>
      <c r="G326" s="2" t="s">
        <v>1069</v>
      </c>
      <c r="H326" s="2" t="s">
        <v>26</v>
      </c>
      <c r="I326" s="2" t="s">
        <v>353</v>
      </c>
      <c r="J326" s="2" t="s">
        <v>1747</v>
      </c>
      <c r="K326" s="2" t="s">
        <v>1079</v>
      </c>
      <c r="L326" s="2">
        <v>19</v>
      </c>
    </row>
    <row r="327" spans="1:12" x14ac:dyDescent="0.3">
      <c r="A327" s="2" t="s">
        <v>354</v>
      </c>
      <c r="B327" s="2" t="s">
        <v>28</v>
      </c>
      <c r="C327" s="2" t="s">
        <v>1748</v>
      </c>
      <c r="D327" s="2"/>
      <c r="E327" s="2"/>
      <c r="F327" s="2" t="s">
        <v>1098</v>
      </c>
      <c r="G327" s="2" t="s">
        <v>1069</v>
      </c>
      <c r="H327" s="2" t="s">
        <v>1070</v>
      </c>
      <c r="I327" s="2" t="s">
        <v>354</v>
      </c>
      <c r="J327" s="2" t="s">
        <v>1072</v>
      </c>
      <c r="K327" s="2" t="s">
        <v>1411</v>
      </c>
      <c r="L327" s="2">
        <v>43</v>
      </c>
    </row>
    <row r="328" spans="1:12" x14ac:dyDescent="0.3">
      <c r="A328" s="2" t="s">
        <v>355</v>
      </c>
      <c r="B328" s="2" t="s">
        <v>28</v>
      </c>
      <c r="C328" s="2" t="s">
        <v>1749</v>
      </c>
      <c r="D328" s="2"/>
      <c r="E328" s="2"/>
      <c r="F328" s="2" t="s">
        <v>1088</v>
      </c>
      <c r="G328" s="2" t="s">
        <v>1069</v>
      </c>
      <c r="H328" s="2" t="s">
        <v>26</v>
      </c>
      <c r="I328" s="2" t="s">
        <v>355</v>
      </c>
      <c r="J328" s="2" t="s">
        <v>1095</v>
      </c>
      <c r="K328" s="2" t="s">
        <v>1073</v>
      </c>
      <c r="L328" s="2">
        <v>11</v>
      </c>
    </row>
    <row r="329" spans="1:12" x14ac:dyDescent="0.3">
      <c r="A329" s="2" t="s">
        <v>356</v>
      </c>
      <c r="B329" s="2" t="s">
        <v>28</v>
      </c>
      <c r="C329" s="2" t="s">
        <v>1733</v>
      </c>
      <c r="D329" s="2"/>
      <c r="E329" s="2"/>
      <c r="F329" s="2" t="s">
        <v>1151</v>
      </c>
      <c r="G329" s="2" t="s">
        <v>1069</v>
      </c>
      <c r="H329" s="2" t="s">
        <v>26</v>
      </c>
      <c r="I329" s="2" t="s">
        <v>356</v>
      </c>
      <c r="J329" s="2" t="s">
        <v>1247</v>
      </c>
      <c r="K329" s="2" t="s">
        <v>1073</v>
      </c>
      <c r="L329" s="2">
        <v>12</v>
      </c>
    </row>
    <row r="330" spans="1:12" x14ac:dyDescent="0.3">
      <c r="A330" s="2" t="s">
        <v>357</v>
      </c>
      <c r="B330" s="2" t="s">
        <v>28</v>
      </c>
      <c r="C330" s="2" t="s">
        <v>1750</v>
      </c>
      <c r="D330" s="2"/>
      <c r="E330" s="2"/>
      <c r="F330" s="2" t="s">
        <v>1745</v>
      </c>
      <c r="G330" s="2" t="s">
        <v>1069</v>
      </c>
      <c r="H330" s="2" t="s">
        <v>1070</v>
      </c>
      <c r="I330" s="2" t="s">
        <v>357</v>
      </c>
      <c r="J330" s="2" t="s">
        <v>1072</v>
      </c>
      <c r="K330" s="2" t="s">
        <v>1102</v>
      </c>
      <c r="L330" s="2">
        <v>30</v>
      </c>
    </row>
    <row r="331" spans="1:12" x14ac:dyDescent="0.3">
      <c r="A331" s="2" t="s">
        <v>358</v>
      </c>
      <c r="B331" s="2" t="s">
        <v>28</v>
      </c>
      <c r="C331" s="2" t="s">
        <v>1749</v>
      </c>
      <c r="D331" s="2"/>
      <c r="E331" s="2"/>
      <c r="F331" s="2" t="s">
        <v>1088</v>
      </c>
      <c r="G331" s="2" t="s">
        <v>1069</v>
      </c>
      <c r="H331" s="2" t="s">
        <v>26</v>
      </c>
      <c r="I331" s="2" t="s">
        <v>358</v>
      </c>
      <c r="J331" s="2" t="s">
        <v>1090</v>
      </c>
      <c r="K331" s="2" t="s">
        <v>1247</v>
      </c>
      <c r="L331" s="2">
        <v>7</v>
      </c>
    </row>
    <row r="332" spans="1:12" x14ac:dyDescent="0.3">
      <c r="A332" s="2" t="s">
        <v>359</v>
      </c>
      <c r="B332" s="2" t="s">
        <v>28</v>
      </c>
      <c r="C332" s="2" t="s">
        <v>1735</v>
      </c>
      <c r="D332" s="2"/>
      <c r="E332" s="2"/>
      <c r="F332" s="2" t="s">
        <v>1115</v>
      </c>
      <c r="G332" s="2" t="s">
        <v>1069</v>
      </c>
      <c r="H332" s="2" t="s">
        <v>1070</v>
      </c>
      <c r="I332" s="2" t="s">
        <v>359</v>
      </c>
      <c r="J332" s="2" t="s">
        <v>1072</v>
      </c>
      <c r="K332" s="2" t="s">
        <v>1751</v>
      </c>
      <c r="L332" s="2">
        <v>32</v>
      </c>
    </row>
    <row r="333" spans="1:12" x14ac:dyDescent="0.3">
      <c r="A333" s="2" t="s">
        <v>360</v>
      </c>
      <c r="B333" s="2" t="s">
        <v>28</v>
      </c>
      <c r="C333" s="2" t="s">
        <v>1749</v>
      </c>
      <c r="D333" s="2"/>
      <c r="E333" s="2"/>
      <c r="F333" s="2" t="s">
        <v>1088</v>
      </c>
      <c r="G333" s="2" t="s">
        <v>1069</v>
      </c>
      <c r="H333" s="2" t="s">
        <v>1070</v>
      </c>
      <c r="I333" s="2" t="s">
        <v>360</v>
      </c>
      <c r="J333" s="2" t="s">
        <v>1072</v>
      </c>
      <c r="K333" s="2" t="s">
        <v>1410</v>
      </c>
      <c r="L333" s="2">
        <v>39</v>
      </c>
    </row>
    <row r="334" spans="1:12" x14ac:dyDescent="0.3">
      <c r="A334" s="2" t="s">
        <v>361</v>
      </c>
      <c r="B334" s="2" t="s">
        <v>28</v>
      </c>
      <c r="C334" s="2" t="s">
        <v>1752</v>
      </c>
      <c r="D334" s="2"/>
      <c r="E334" s="2"/>
      <c r="F334" s="2" t="s">
        <v>1098</v>
      </c>
      <c r="G334" s="2" t="s">
        <v>1069</v>
      </c>
      <c r="H334" s="2" t="s">
        <v>26</v>
      </c>
      <c r="I334" s="2" t="s">
        <v>361</v>
      </c>
      <c r="J334" s="2" t="s">
        <v>1085</v>
      </c>
      <c r="K334" s="2" t="s">
        <v>1472</v>
      </c>
      <c r="L334" s="2">
        <v>3</v>
      </c>
    </row>
    <row r="335" spans="1:12" x14ac:dyDescent="0.3">
      <c r="A335" s="2" t="s">
        <v>362</v>
      </c>
      <c r="B335" s="2" t="s">
        <v>28</v>
      </c>
      <c r="C335" s="2" t="s">
        <v>1753</v>
      </c>
      <c r="D335" s="2"/>
      <c r="E335" s="2"/>
      <c r="F335" s="2" t="s">
        <v>1088</v>
      </c>
      <c r="G335" s="2" t="s">
        <v>1069</v>
      </c>
      <c r="H335" s="2" t="s">
        <v>26</v>
      </c>
      <c r="I335" s="2" t="s">
        <v>362</v>
      </c>
      <c r="J335" s="2" t="s">
        <v>1410</v>
      </c>
      <c r="K335" s="2" t="s">
        <v>1637</v>
      </c>
      <c r="L335" s="2">
        <v>13</v>
      </c>
    </row>
    <row r="336" spans="1:12" x14ac:dyDescent="0.3">
      <c r="A336" s="2" t="s">
        <v>363</v>
      </c>
      <c r="B336" s="2" t="s">
        <v>24</v>
      </c>
      <c r="C336" s="2" t="s">
        <v>1724</v>
      </c>
      <c r="D336" s="2"/>
      <c r="E336" s="2"/>
      <c r="F336" s="2" t="s">
        <v>1068</v>
      </c>
      <c r="G336" s="2" t="s">
        <v>1069</v>
      </c>
      <c r="H336" s="2" t="s">
        <v>26</v>
      </c>
      <c r="I336" s="2" t="s">
        <v>363</v>
      </c>
      <c r="J336" s="2" t="s">
        <v>1217</v>
      </c>
      <c r="K336" s="2" t="s">
        <v>1073</v>
      </c>
      <c r="L336" s="2">
        <v>6</v>
      </c>
    </row>
    <row r="337" spans="1:12" x14ac:dyDescent="0.3">
      <c r="A337" s="2" t="s">
        <v>364</v>
      </c>
      <c r="B337" s="2" t="s">
        <v>28</v>
      </c>
      <c r="C337" s="2" t="s">
        <v>1679</v>
      </c>
      <c r="D337" s="2"/>
      <c r="E337" s="2"/>
      <c r="F337" s="2" t="s">
        <v>1151</v>
      </c>
      <c r="G337" s="2" t="s">
        <v>1069</v>
      </c>
      <c r="H337" s="2" t="s">
        <v>26</v>
      </c>
      <c r="I337" s="2" t="s">
        <v>364</v>
      </c>
      <c r="J337" s="2" t="s">
        <v>1244</v>
      </c>
      <c r="K337" s="2" t="s">
        <v>1637</v>
      </c>
      <c r="L337" s="2">
        <v>8</v>
      </c>
    </row>
    <row r="338" spans="1:12" x14ac:dyDescent="0.3">
      <c r="A338" s="2" t="s">
        <v>365</v>
      </c>
      <c r="B338" s="2" t="s">
        <v>28</v>
      </c>
      <c r="C338" s="2" t="s">
        <v>1734</v>
      </c>
      <c r="D338" s="2"/>
      <c r="E338" s="2"/>
      <c r="F338" s="2" t="s">
        <v>1088</v>
      </c>
      <c r="G338" s="2" t="s">
        <v>1069</v>
      </c>
      <c r="H338" s="2" t="s">
        <v>1070</v>
      </c>
      <c r="I338" s="2" t="s">
        <v>365</v>
      </c>
      <c r="J338" s="2" t="s">
        <v>1072</v>
      </c>
      <c r="K338" s="2" t="s">
        <v>1158</v>
      </c>
      <c r="L338" s="2">
        <v>25</v>
      </c>
    </row>
    <row r="339" spans="1:12" x14ac:dyDescent="0.3">
      <c r="A339" s="2" t="s">
        <v>366</v>
      </c>
      <c r="B339" s="2" t="s">
        <v>28</v>
      </c>
      <c r="C339" s="2" t="s">
        <v>1754</v>
      </c>
      <c r="D339" s="2"/>
      <c r="E339" s="2"/>
      <c r="F339" s="2" t="s">
        <v>1139</v>
      </c>
      <c r="G339" s="2" t="s">
        <v>1069</v>
      </c>
      <c r="H339" s="2" t="s">
        <v>26</v>
      </c>
      <c r="I339" s="2" t="s">
        <v>366</v>
      </c>
      <c r="J339" s="2" t="s">
        <v>1670</v>
      </c>
      <c r="K339" s="2" t="s">
        <v>1073</v>
      </c>
      <c r="L339" s="2">
        <v>36</v>
      </c>
    </row>
    <row r="340" spans="1:12" x14ac:dyDescent="0.3">
      <c r="A340" s="2" t="s">
        <v>367</v>
      </c>
      <c r="B340" s="2" t="s">
        <v>28</v>
      </c>
      <c r="C340" s="2" t="s">
        <v>1742</v>
      </c>
      <c r="D340" s="2"/>
      <c r="E340" s="2"/>
      <c r="F340" s="2" t="s">
        <v>1168</v>
      </c>
      <c r="G340" s="2" t="s">
        <v>1069</v>
      </c>
      <c r="H340" s="2" t="s">
        <v>26</v>
      </c>
      <c r="I340" s="2" t="s">
        <v>367</v>
      </c>
      <c r="J340" s="2" t="s">
        <v>1177</v>
      </c>
      <c r="K340" s="2" t="s">
        <v>1073</v>
      </c>
      <c r="L340" s="2">
        <v>35</v>
      </c>
    </row>
    <row r="341" spans="1:12" x14ac:dyDescent="0.3">
      <c r="A341" s="2" t="s">
        <v>368</v>
      </c>
      <c r="B341" s="2" t="s">
        <v>28</v>
      </c>
      <c r="C341" s="2" t="s">
        <v>1746</v>
      </c>
      <c r="D341" s="2"/>
      <c r="E341" s="2"/>
      <c r="F341" s="2" t="s">
        <v>1674</v>
      </c>
      <c r="G341" s="2" t="s">
        <v>1069</v>
      </c>
      <c r="H341" s="2" t="s">
        <v>26</v>
      </c>
      <c r="I341" s="2" t="s">
        <v>368</v>
      </c>
      <c r="J341" s="2" t="s">
        <v>1665</v>
      </c>
      <c r="K341" s="2" t="s">
        <v>1073</v>
      </c>
      <c r="L341" s="2">
        <v>13</v>
      </c>
    </row>
    <row r="342" spans="1:12" x14ac:dyDescent="0.3">
      <c r="A342" s="2" t="s">
        <v>369</v>
      </c>
      <c r="B342" s="2" t="s">
        <v>28</v>
      </c>
      <c r="C342" s="2" t="s">
        <v>1746</v>
      </c>
      <c r="D342" s="2"/>
      <c r="E342" s="2"/>
      <c r="F342" s="2" t="s">
        <v>1674</v>
      </c>
      <c r="G342" s="2" t="s">
        <v>1069</v>
      </c>
      <c r="H342" s="2" t="s">
        <v>26</v>
      </c>
      <c r="I342" s="2" t="s">
        <v>369</v>
      </c>
      <c r="J342" s="2" t="s">
        <v>1609</v>
      </c>
      <c r="K342" s="2" t="s">
        <v>1244</v>
      </c>
      <c r="L342" s="2">
        <v>9</v>
      </c>
    </row>
    <row r="343" spans="1:12" x14ac:dyDescent="0.3">
      <c r="A343" s="2" t="s">
        <v>370</v>
      </c>
      <c r="B343" s="2" t="s">
        <v>28</v>
      </c>
      <c r="C343" s="2" t="s">
        <v>1755</v>
      </c>
      <c r="D343" s="2"/>
      <c r="E343" s="2"/>
      <c r="F343" s="2" t="s">
        <v>1151</v>
      </c>
      <c r="G343" s="2" t="s">
        <v>1069</v>
      </c>
      <c r="H343" s="2" t="s">
        <v>26</v>
      </c>
      <c r="I343" s="2" t="s">
        <v>370</v>
      </c>
      <c r="J343" s="2" t="s">
        <v>1153</v>
      </c>
      <c r="K343" s="2" t="s">
        <v>1073</v>
      </c>
      <c r="L343" s="2">
        <v>37</v>
      </c>
    </row>
    <row r="344" spans="1:12" x14ac:dyDescent="0.3">
      <c r="A344" s="2" t="s">
        <v>371</v>
      </c>
      <c r="B344" s="2" t="s">
        <v>28</v>
      </c>
      <c r="C344" s="2" t="s">
        <v>1756</v>
      </c>
      <c r="D344" s="2"/>
      <c r="E344" s="2"/>
      <c r="F344" s="2" t="s">
        <v>1115</v>
      </c>
      <c r="G344" s="2" t="s">
        <v>1069</v>
      </c>
      <c r="H344" s="2" t="s">
        <v>26</v>
      </c>
      <c r="I344" s="2" t="s">
        <v>371</v>
      </c>
      <c r="J344" s="2" t="s">
        <v>1670</v>
      </c>
      <c r="K344" s="2" t="s">
        <v>1073</v>
      </c>
      <c r="L344" s="2">
        <v>36</v>
      </c>
    </row>
    <row r="345" spans="1:12" x14ac:dyDescent="0.3">
      <c r="A345" s="2" t="s">
        <v>372</v>
      </c>
      <c r="B345" s="2" t="s">
        <v>28</v>
      </c>
      <c r="C345" s="2" t="s">
        <v>1757</v>
      </c>
      <c r="D345" s="2"/>
      <c r="E345" s="2"/>
      <c r="F345" s="2" t="s">
        <v>1068</v>
      </c>
      <c r="G345" s="2" t="s">
        <v>1069</v>
      </c>
      <c r="H345" s="2" t="s">
        <v>26</v>
      </c>
      <c r="I345" s="2" t="s">
        <v>372</v>
      </c>
      <c r="J345" s="2" t="s">
        <v>1153</v>
      </c>
      <c r="K345" s="2" t="s">
        <v>1411</v>
      </c>
      <c r="L345" s="2">
        <v>23</v>
      </c>
    </row>
    <row r="346" spans="1:12" x14ac:dyDescent="0.3">
      <c r="A346" s="2" t="s">
        <v>373</v>
      </c>
      <c r="B346" s="2" t="s">
        <v>28</v>
      </c>
      <c r="C346" s="2" t="s">
        <v>1753</v>
      </c>
      <c r="D346" s="2"/>
      <c r="E346" s="2"/>
      <c r="F346" s="2" t="s">
        <v>1088</v>
      </c>
      <c r="G346" s="2" t="s">
        <v>1069</v>
      </c>
      <c r="H346" s="2" t="s">
        <v>26</v>
      </c>
      <c r="I346" s="2" t="s">
        <v>373</v>
      </c>
      <c r="J346" s="2" t="s">
        <v>1160</v>
      </c>
      <c r="K346" s="2" t="s">
        <v>1209</v>
      </c>
      <c r="L346" s="2">
        <v>19</v>
      </c>
    </row>
    <row r="347" spans="1:12" x14ac:dyDescent="0.3">
      <c r="A347" s="2" t="s">
        <v>374</v>
      </c>
      <c r="B347" s="2" t="s">
        <v>28</v>
      </c>
      <c r="C347" s="2" t="s">
        <v>1753</v>
      </c>
      <c r="D347" s="2"/>
      <c r="E347" s="2"/>
      <c r="F347" s="2" t="s">
        <v>1088</v>
      </c>
      <c r="G347" s="2" t="s">
        <v>1069</v>
      </c>
      <c r="H347" s="2" t="s">
        <v>26</v>
      </c>
      <c r="I347" s="2" t="s">
        <v>374</v>
      </c>
      <c r="J347" s="2" t="s">
        <v>1347</v>
      </c>
      <c r="K347" s="2" t="s">
        <v>1709</v>
      </c>
      <c r="L347" s="2">
        <v>2</v>
      </c>
    </row>
    <row r="348" spans="1:12" x14ac:dyDescent="0.3">
      <c r="A348" s="2" t="s">
        <v>375</v>
      </c>
      <c r="B348" s="2" t="s">
        <v>28</v>
      </c>
      <c r="C348" s="2" t="s">
        <v>1752</v>
      </c>
      <c r="D348" s="2"/>
      <c r="E348" s="2"/>
      <c r="F348" s="2" t="s">
        <v>1098</v>
      </c>
      <c r="G348" s="2" t="s">
        <v>1069</v>
      </c>
      <c r="H348" s="2" t="s">
        <v>1070</v>
      </c>
      <c r="I348" s="2" t="s">
        <v>375</v>
      </c>
      <c r="J348" s="2" t="s">
        <v>1758</v>
      </c>
      <c r="K348" s="2" t="s">
        <v>1095</v>
      </c>
      <c r="L348" s="2">
        <v>38</v>
      </c>
    </row>
    <row r="349" spans="1:12" x14ac:dyDescent="0.3">
      <c r="A349" s="2" t="s">
        <v>376</v>
      </c>
      <c r="B349" s="2" t="s">
        <v>28</v>
      </c>
      <c r="C349" s="2" t="s">
        <v>1748</v>
      </c>
      <c r="D349" s="2"/>
      <c r="E349" s="2"/>
      <c r="F349" s="2" t="s">
        <v>1098</v>
      </c>
      <c r="G349" s="2" t="s">
        <v>1069</v>
      </c>
      <c r="H349" s="2" t="s">
        <v>26</v>
      </c>
      <c r="I349" s="2" t="s">
        <v>376</v>
      </c>
      <c r="J349" s="2" t="s">
        <v>1244</v>
      </c>
      <c r="K349" s="2" t="s">
        <v>1073</v>
      </c>
      <c r="L349" s="2">
        <v>14</v>
      </c>
    </row>
    <row r="350" spans="1:12" x14ac:dyDescent="0.3">
      <c r="A350" s="2" t="s">
        <v>377</v>
      </c>
      <c r="B350" s="2" t="s">
        <v>28</v>
      </c>
      <c r="C350" s="2" t="s">
        <v>1759</v>
      </c>
      <c r="D350" s="2"/>
      <c r="E350" s="2"/>
      <c r="F350" s="2" t="s">
        <v>1068</v>
      </c>
      <c r="G350" s="2" t="s">
        <v>1069</v>
      </c>
      <c r="H350" s="2" t="s">
        <v>26</v>
      </c>
      <c r="I350" s="2" t="s">
        <v>377</v>
      </c>
      <c r="J350" s="2" t="s">
        <v>1257</v>
      </c>
      <c r="K350" s="2" t="s">
        <v>1079</v>
      </c>
      <c r="L350" s="2">
        <v>7</v>
      </c>
    </row>
    <row r="351" spans="1:12" x14ac:dyDescent="0.3">
      <c r="A351" s="2" t="s">
        <v>378</v>
      </c>
      <c r="B351" s="2" t="s">
        <v>28</v>
      </c>
      <c r="C351" s="2" t="s">
        <v>1760</v>
      </c>
      <c r="D351" s="2"/>
      <c r="E351" s="2"/>
      <c r="F351" s="2" t="s">
        <v>1068</v>
      </c>
      <c r="G351" s="2" t="s">
        <v>1069</v>
      </c>
      <c r="H351" s="2" t="s">
        <v>26</v>
      </c>
      <c r="I351" s="2" t="s">
        <v>378</v>
      </c>
      <c r="J351" s="2" t="s">
        <v>1153</v>
      </c>
      <c r="K351" s="2" t="s">
        <v>1073</v>
      </c>
      <c r="L351" s="2">
        <v>37</v>
      </c>
    </row>
    <row r="352" spans="1:12" x14ac:dyDescent="0.3">
      <c r="A352" s="2" t="s">
        <v>379</v>
      </c>
      <c r="B352" s="2" t="s">
        <v>24</v>
      </c>
      <c r="C352" s="2" t="s">
        <v>1761</v>
      </c>
      <c r="D352" s="2"/>
      <c r="E352" s="2"/>
      <c r="F352" s="2" t="s">
        <v>1068</v>
      </c>
      <c r="G352" s="2" t="s">
        <v>1069</v>
      </c>
      <c r="H352" s="2" t="s">
        <v>26</v>
      </c>
      <c r="I352" s="2" t="s">
        <v>379</v>
      </c>
      <c r="J352" s="2" t="s">
        <v>1747</v>
      </c>
      <c r="K352" s="2" t="s">
        <v>1073</v>
      </c>
      <c r="L352" s="2">
        <v>41</v>
      </c>
    </row>
    <row r="353" spans="1:12" x14ac:dyDescent="0.3">
      <c r="A353" s="2" t="s">
        <v>380</v>
      </c>
      <c r="B353" s="2" t="s">
        <v>28</v>
      </c>
      <c r="C353" s="2" t="s">
        <v>1762</v>
      </c>
      <c r="D353" s="2"/>
      <c r="E353" s="2"/>
      <c r="F353" s="2" t="s">
        <v>1068</v>
      </c>
      <c r="G353" s="2" t="s">
        <v>1069</v>
      </c>
      <c r="H353" s="2" t="s">
        <v>1070</v>
      </c>
      <c r="I353" s="2" t="s">
        <v>380</v>
      </c>
      <c r="J353" s="2" t="s">
        <v>1758</v>
      </c>
      <c r="K353" s="2" t="s">
        <v>1751</v>
      </c>
      <c r="L353" s="2">
        <v>23</v>
      </c>
    </row>
    <row r="354" spans="1:12" x14ac:dyDescent="0.3">
      <c r="A354" s="2" t="s">
        <v>381</v>
      </c>
      <c r="B354" s="2" t="s">
        <v>28</v>
      </c>
      <c r="C354" s="2" t="s">
        <v>1763</v>
      </c>
      <c r="D354" s="2"/>
      <c r="E354" s="2"/>
      <c r="F354" s="2" t="s">
        <v>1168</v>
      </c>
      <c r="G354" s="2" t="s">
        <v>1069</v>
      </c>
      <c r="H354" s="2" t="s">
        <v>26</v>
      </c>
      <c r="I354" s="2" t="s">
        <v>381</v>
      </c>
      <c r="J354" s="2" t="s">
        <v>1709</v>
      </c>
      <c r="K354" s="2" t="s">
        <v>1670</v>
      </c>
      <c r="L354" s="2">
        <v>4</v>
      </c>
    </row>
    <row r="355" spans="1:12" x14ac:dyDescent="0.3">
      <c r="A355" s="2" t="s">
        <v>382</v>
      </c>
      <c r="B355" s="2" t="s">
        <v>24</v>
      </c>
      <c r="C355" s="2" t="s">
        <v>1764</v>
      </c>
      <c r="D355" s="2"/>
      <c r="E355" s="2"/>
      <c r="F355" s="2" t="s">
        <v>1088</v>
      </c>
      <c r="G355" s="2" t="s">
        <v>1069</v>
      </c>
      <c r="H355" s="2" t="s">
        <v>1070</v>
      </c>
      <c r="I355" s="2" t="s">
        <v>382</v>
      </c>
      <c r="J355" s="2" t="s">
        <v>1072</v>
      </c>
      <c r="K355" s="2" t="s">
        <v>1073</v>
      </c>
      <c r="L355" s="2">
        <v>57</v>
      </c>
    </row>
    <row r="356" spans="1:12" x14ac:dyDescent="0.3">
      <c r="A356" s="2" t="s">
        <v>383</v>
      </c>
      <c r="B356" s="2" t="s">
        <v>28</v>
      </c>
      <c r="C356" s="2" t="s">
        <v>1765</v>
      </c>
      <c r="D356" s="2"/>
      <c r="E356" s="2"/>
      <c r="F356" s="2" t="s">
        <v>1098</v>
      </c>
      <c r="G356" s="2" t="s">
        <v>1069</v>
      </c>
      <c r="H356" s="2" t="s">
        <v>26</v>
      </c>
      <c r="I356" s="2" t="s">
        <v>383</v>
      </c>
      <c r="J356" s="2" t="s">
        <v>1670</v>
      </c>
      <c r="K356" s="2" t="s">
        <v>1073</v>
      </c>
      <c r="L356" s="2">
        <v>36</v>
      </c>
    </row>
    <row r="357" spans="1:12" x14ac:dyDescent="0.3">
      <c r="A357" s="2" t="s">
        <v>384</v>
      </c>
      <c r="B357" s="2" t="s">
        <v>28</v>
      </c>
      <c r="C357" s="2" t="s">
        <v>1766</v>
      </c>
      <c r="D357" s="2"/>
      <c r="E357" s="2"/>
      <c r="F357" s="2" t="s">
        <v>1115</v>
      </c>
      <c r="G357" s="2" t="s">
        <v>1069</v>
      </c>
      <c r="H357" s="2" t="s">
        <v>26</v>
      </c>
      <c r="I357" s="2" t="s">
        <v>384</v>
      </c>
      <c r="J357" s="2" t="s">
        <v>1670</v>
      </c>
      <c r="K357" s="2" t="s">
        <v>1194</v>
      </c>
      <c r="L357" s="2">
        <v>28</v>
      </c>
    </row>
    <row r="358" spans="1:12" x14ac:dyDescent="0.3">
      <c r="A358" s="2" t="s">
        <v>385</v>
      </c>
      <c r="B358" s="2" t="s">
        <v>28</v>
      </c>
      <c r="C358" s="2" t="s">
        <v>1767</v>
      </c>
      <c r="D358" s="2"/>
      <c r="E358" s="2"/>
      <c r="F358" s="2" t="s">
        <v>1115</v>
      </c>
      <c r="G358" s="2" t="s">
        <v>1069</v>
      </c>
      <c r="H358" s="2" t="s">
        <v>26</v>
      </c>
      <c r="I358" s="2" t="s">
        <v>385</v>
      </c>
      <c r="J358" s="2" t="s">
        <v>1709</v>
      </c>
      <c r="K358" s="2" t="s">
        <v>1073</v>
      </c>
      <c r="L358" s="2">
        <v>39</v>
      </c>
    </row>
    <row r="359" spans="1:12" x14ac:dyDescent="0.3">
      <c r="A359" s="2" t="s">
        <v>386</v>
      </c>
      <c r="B359" s="2" t="s">
        <v>28</v>
      </c>
      <c r="C359" s="2" t="s">
        <v>1768</v>
      </c>
      <c r="D359" s="2"/>
      <c r="E359" s="2"/>
      <c r="F359" s="2" t="s">
        <v>1115</v>
      </c>
      <c r="G359" s="2" t="s">
        <v>1069</v>
      </c>
      <c r="H359" s="2" t="s">
        <v>26</v>
      </c>
      <c r="I359" s="2" t="s">
        <v>386</v>
      </c>
      <c r="J359" s="2" t="s">
        <v>1709</v>
      </c>
      <c r="K359" s="2" t="s">
        <v>1080</v>
      </c>
      <c r="L359" s="2">
        <v>35</v>
      </c>
    </row>
    <row r="360" spans="1:12" x14ac:dyDescent="0.3">
      <c r="A360" s="2" t="s">
        <v>387</v>
      </c>
      <c r="B360" s="2" t="s">
        <v>28</v>
      </c>
      <c r="C360" s="2" t="s">
        <v>1769</v>
      </c>
      <c r="D360" s="2"/>
      <c r="E360" s="2"/>
      <c r="F360" s="2" t="s">
        <v>1115</v>
      </c>
      <c r="G360" s="2" t="s">
        <v>1069</v>
      </c>
      <c r="H360" s="2" t="s">
        <v>26</v>
      </c>
      <c r="I360" s="2" t="s">
        <v>387</v>
      </c>
      <c r="J360" s="2" t="s">
        <v>1153</v>
      </c>
      <c r="K360" s="2" t="s">
        <v>1665</v>
      </c>
      <c r="L360" s="2">
        <v>25</v>
      </c>
    </row>
    <row r="361" spans="1:12" x14ac:dyDescent="0.3">
      <c r="A361" s="2" t="s">
        <v>388</v>
      </c>
      <c r="B361" s="2" t="s">
        <v>28</v>
      </c>
      <c r="C361" s="2" t="s">
        <v>1770</v>
      </c>
      <c r="D361" s="2"/>
      <c r="E361" s="2"/>
      <c r="F361" s="2" t="s">
        <v>1771</v>
      </c>
      <c r="G361" s="2" t="s">
        <v>1069</v>
      </c>
      <c r="H361" s="2" t="s">
        <v>26</v>
      </c>
      <c r="I361" s="2" t="s">
        <v>388</v>
      </c>
      <c r="J361" s="2" t="s">
        <v>1095</v>
      </c>
      <c r="K361" s="2" t="s">
        <v>1080</v>
      </c>
      <c r="L361" s="2">
        <v>7</v>
      </c>
    </row>
    <row r="362" spans="1:12" x14ac:dyDescent="0.3">
      <c r="A362" s="2" t="s">
        <v>389</v>
      </c>
      <c r="B362" s="2" t="s">
        <v>28</v>
      </c>
      <c r="C362" s="2" t="s">
        <v>1772</v>
      </c>
      <c r="D362" s="2"/>
      <c r="E362" s="2"/>
      <c r="F362" s="2" t="s">
        <v>1119</v>
      </c>
      <c r="G362" s="2" t="s">
        <v>1069</v>
      </c>
      <c r="H362" s="2" t="s">
        <v>26</v>
      </c>
      <c r="I362" s="2" t="s">
        <v>389</v>
      </c>
      <c r="J362" s="2" t="s">
        <v>1194</v>
      </c>
      <c r="K362" s="2" t="s">
        <v>1073</v>
      </c>
      <c r="L362" s="2">
        <v>9</v>
      </c>
    </row>
    <row r="363" spans="1:12" x14ac:dyDescent="0.3">
      <c r="A363" s="2" t="s">
        <v>390</v>
      </c>
      <c r="B363" s="2" t="s">
        <v>28</v>
      </c>
      <c r="C363" s="2" t="s">
        <v>1770</v>
      </c>
      <c r="D363" s="2"/>
      <c r="E363" s="2"/>
      <c r="F363" s="2" t="s">
        <v>1771</v>
      </c>
      <c r="G363" s="2" t="s">
        <v>1069</v>
      </c>
      <c r="H363" s="2" t="s">
        <v>26</v>
      </c>
      <c r="I363" s="2" t="s">
        <v>390</v>
      </c>
      <c r="J363" s="2" t="s">
        <v>1077</v>
      </c>
      <c r="K363" s="2" t="s">
        <v>1073</v>
      </c>
      <c r="L363" s="2">
        <v>4</v>
      </c>
    </row>
    <row r="364" spans="1:12" x14ac:dyDescent="0.3">
      <c r="A364" s="2" t="s">
        <v>391</v>
      </c>
      <c r="B364" s="2" t="s">
        <v>28</v>
      </c>
      <c r="C364" s="2" t="s">
        <v>1773</v>
      </c>
      <c r="D364" s="2"/>
      <c r="E364" s="2"/>
      <c r="F364" s="2" t="s">
        <v>1145</v>
      </c>
      <c r="G364" s="2" t="s">
        <v>1069</v>
      </c>
      <c r="H364" s="2" t="s">
        <v>26</v>
      </c>
      <c r="I364" s="2" t="s">
        <v>391</v>
      </c>
      <c r="J364" s="2" t="s">
        <v>1084</v>
      </c>
      <c r="K364" s="2" t="s">
        <v>1472</v>
      </c>
      <c r="L364" s="2">
        <v>24</v>
      </c>
    </row>
    <row r="365" spans="1:12" x14ac:dyDescent="0.3">
      <c r="A365" s="2" t="s">
        <v>392</v>
      </c>
      <c r="B365" s="2" t="s">
        <v>28</v>
      </c>
      <c r="C365" s="2" t="s">
        <v>1774</v>
      </c>
      <c r="D365" s="2"/>
      <c r="E365" s="2"/>
      <c r="F365" s="2" t="s">
        <v>1093</v>
      </c>
      <c r="G365" s="2" t="s">
        <v>1069</v>
      </c>
      <c r="H365" s="2" t="s">
        <v>26</v>
      </c>
      <c r="I365" s="2" t="s">
        <v>392</v>
      </c>
      <c r="J365" s="2" t="s">
        <v>1079</v>
      </c>
      <c r="K365" s="2" t="s">
        <v>1073</v>
      </c>
      <c r="L365" s="2">
        <v>23</v>
      </c>
    </row>
    <row r="366" spans="1:12" x14ac:dyDescent="0.3">
      <c r="A366" s="2" t="s">
        <v>393</v>
      </c>
      <c r="B366" s="2" t="s">
        <v>28</v>
      </c>
      <c r="C366" s="2" t="s">
        <v>1775</v>
      </c>
      <c r="D366" s="2"/>
      <c r="E366" s="2"/>
      <c r="F366" s="2" t="s">
        <v>1151</v>
      </c>
      <c r="G366" s="2" t="s">
        <v>1069</v>
      </c>
      <c r="H366" s="2" t="s">
        <v>26</v>
      </c>
      <c r="I366" s="2" t="s">
        <v>393</v>
      </c>
      <c r="J366" s="2" t="s">
        <v>1221</v>
      </c>
      <c r="K366" s="2" t="s">
        <v>1073</v>
      </c>
      <c r="L366" s="2">
        <v>2</v>
      </c>
    </row>
    <row r="367" spans="1:12" x14ac:dyDescent="0.3">
      <c r="A367" s="2" t="s">
        <v>394</v>
      </c>
      <c r="B367" s="2" t="s">
        <v>28</v>
      </c>
      <c r="C367" s="2" t="s">
        <v>1775</v>
      </c>
      <c r="D367" s="2"/>
      <c r="E367" s="2"/>
      <c r="F367" s="2" t="s">
        <v>1151</v>
      </c>
      <c r="G367" s="2" t="s">
        <v>1069</v>
      </c>
      <c r="H367" s="2" t="s">
        <v>26</v>
      </c>
      <c r="I367" s="2" t="s">
        <v>394</v>
      </c>
      <c r="J367" s="2" t="s">
        <v>1453</v>
      </c>
      <c r="K367" s="2" t="s">
        <v>1609</v>
      </c>
      <c r="L367" s="2">
        <v>3</v>
      </c>
    </row>
    <row r="368" spans="1:12" x14ac:dyDescent="0.3">
      <c r="A368" s="2" t="s">
        <v>395</v>
      </c>
      <c r="B368" s="2" t="s">
        <v>28</v>
      </c>
      <c r="C368" s="2" t="s">
        <v>1775</v>
      </c>
      <c r="D368" s="2"/>
      <c r="E368" s="2"/>
      <c r="F368" s="2" t="s">
        <v>1151</v>
      </c>
      <c r="G368" s="2" t="s">
        <v>1069</v>
      </c>
      <c r="H368" s="2" t="s">
        <v>26</v>
      </c>
      <c r="I368" s="2" t="s">
        <v>395</v>
      </c>
      <c r="J368" s="2" t="s">
        <v>1230</v>
      </c>
      <c r="K368" s="2" t="s">
        <v>1179</v>
      </c>
      <c r="L368" s="2">
        <v>19</v>
      </c>
    </row>
    <row r="369" spans="1:12" x14ac:dyDescent="0.3">
      <c r="A369" s="2" t="s">
        <v>396</v>
      </c>
      <c r="B369" s="2" t="s">
        <v>28</v>
      </c>
      <c r="C369" s="2" t="s">
        <v>1776</v>
      </c>
      <c r="D369" s="2"/>
      <c r="E369" s="2"/>
      <c r="F369" s="2" t="s">
        <v>1151</v>
      </c>
      <c r="G369" s="2" t="s">
        <v>1069</v>
      </c>
      <c r="H369" s="2" t="s">
        <v>26</v>
      </c>
      <c r="I369" s="2" t="s">
        <v>396</v>
      </c>
      <c r="J369" s="2" t="s">
        <v>1453</v>
      </c>
      <c r="K369" s="2" t="s">
        <v>1085</v>
      </c>
      <c r="L369" s="2">
        <v>15</v>
      </c>
    </row>
    <row r="370" spans="1:12" x14ac:dyDescent="0.3">
      <c r="A370" s="2" t="s">
        <v>397</v>
      </c>
      <c r="B370" s="2" t="s">
        <v>28</v>
      </c>
      <c r="C370" s="2" t="s">
        <v>1777</v>
      </c>
      <c r="D370" s="2"/>
      <c r="E370" s="2"/>
      <c r="F370" s="2" t="s">
        <v>1068</v>
      </c>
      <c r="G370" s="2" t="s">
        <v>1069</v>
      </c>
      <c r="H370" s="2" t="s">
        <v>26</v>
      </c>
      <c r="I370" s="2" t="s">
        <v>397</v>
      </c>
      <c r="J370" s="2" t="s">
        <v>1670</v>
      </c>
      <c r="K370" s="2" t="s">
        <v>1073</v>
      </c>
      <c r="L370" s="2">
        <v>36</v>
      </c>
    </row>
    <row r="371" spans="1:12" x14ac:dyDescent="0.3">
      <c r="A371" s="2" t="s">
        <v>398</v>
      </c>
      <c r="B371" s="2" t="s">
        <v>28</v>
      </c>
      <c r="C371" s="2" t="s">
        <v>1778</v>
      </c>
      <c r="D371" s="2"/>
      <c r="E371" s="2"/>
      <c r="F371" s="2" t="s">
        <v>1068</v>
      </c>
      <c r="G371" s="2" t="s">
        <v>1069</v>
      </c>
      <c r="H371" s="2" t="s">
        <v>26</v>
      </c>
      <c r="I371" s="2" t="s">
        <v>398</v>
      </c>
      <c r="J371" s="2" t="s">
        <v>1347</v>
      </c>
      <c r="K371" s="2" t="s">
        <v>1073</v>
      </c>
      <c r="L371" s="2">
        <v>40</v>
      </c>
    </row>
    <row r="372" spans="1:12" x14ac:dyDescent="0.3">
      <c r="A372" s="2" t="s">
        <v>399</v>
      </c>
      <c r="B372" s="2" t="s">
        <v>28</v>
      </c>
      <c r="C372" s="2" t="s">
        <v>1779</v>
      </c>
      <c r="D372" s="2"/>
      <c r="E372" s="2"/>
      <c r="F372" s="2" t="s">
        <v>1151</v>
      </c>
      <c r="G372" s="2" t="s">
        <v>1069</v>
      </c>
      <c r="H372" s="2" t="s">
        <v>26</v>
      </c>
      <c r="I372" s="2" t="s">
        <v>399</v>
      </c>
      <c r="J372" s="2" t="s">
        <v>1244</v>
      </c>
      <c r="K372" s="2" t="s">
        <v>1073</v>
      </c>
      <c r="L372" s="2">
        <v>14</v>
      </c>
    </row>
    <row r="373" spans="1:12" x14ac:dyDescent="0.3">
      <c r="A373" s="2" t="s">
        <v>400</v>
      </c>
      <c r="B373" s="2" t="s">
        <v>28</v>
      </c>
      <c r="C373" s="2" t="s">
        <v>1779</v>
      </c>
      <c r="D373" s="2"/>
      <c r="E373" s="2"/>
      <c r="F373" s="2" t="s">
        <v>1151</v>
      </c>
      <c r="G373" s="2" t="s">
        <v>1069</v>
      </c>
      <c r="H373" s="2" t="s">
        <v>26</v>
      </c>
      <c r="I373" s="2" t="s">
        <v>400</v>
      </c>
      <c r="J373" s="2" t="s">
        <v>1453</v>
      </c>
      <c r="K373" s="2" t="s">
        <v>1411</v>
      </c>
      <c r="L373" s="2">
        <v>10</v>
      </c>
    </row>
    <row r="374" spans="1:12" x14ac:dyDescent="0.3">
      <c r="A374" s="2" t="s">
        <v>401</v>
      </c>
      <c r="B374" s="2" t="s">
        <v>24</v>
      </c>
      <c r="C374" s="2" t="s">
        <v>1761</v>
      </c>
      <c r="D374" s="2"/>
      <c r="E374" s="2"/>
      <c r="F374" s="2" t="s">
        <v>1068</v>
      </c>
      <c r="G374" s="2" t="s">
        <v>1069</v>
      </c>
      <c r="H374" s="2" t="s">
        <v>1070</v>
      </c>
      <c r="I374" s="2" t="s">
        <v>401</v>
      </c>
      <c r="J374" s="2" t="s">
        <v>1072</v>
      </c>
      <c r="K374" s="2" t="s">
        <v>1540</v>
      </c>
      <c r="L374" s="2">
        <v>14</v>
      </c>
    </row>
    <row r="375" spans="1:12" x14ac:dyDescent="0.3">
      <c r="A375" s="2" t="s">
        <v>402</v>
      </c>
      <c r="B375" s="2" t="s">
        <v>28</v>
      </c>
      <c r="C375" s="2" t="s">
        <v>1762</v>
      </c>
      <c r="D375" s="2"/>
      <c r="E375" s="2"/>
      <c r="F375" s="2" t="s">
        <v>1068</v>
      </c>
      <c r="G375" s="2" t="s">
        <v>1069</v>
      </c>
      <c r="H375" s="2" t="s">
        <v>26</v>
      </c>
      <c r="I375" s="2" t="s">
        <v>402</v>
      </c>
      <c r="J375" s="2" t="s">
        <v>1450</v>
      </c>
      <c r="K375" s="2" t="s">
        <v>1073</v>
      </c>
      <c r="L375" s="2">
        <v>25</v>
      </c>
    </row>
    <row r="376" spans="1:12" x14ac:dyDescent="0.3">
      <c r="A376" s="2" t="s">
        <v>403</v>
      </c>
      <c r="B376" s="2" t="s">
        <v>28</v>
      </c>
      <c r="C376" s="2" t="s">
        <v>1780</v>
      </c>
      <c r="D376" s="2"/>
      <c r="E376" s="2"/>
      <c r="F376" s="2" t="s">
        <v>1068</v>
      </c>
      <c r="G376" s="2" t="s">
        <v>1069</v>
      </c>
      <c r="H376" s="2" t="s">
        <v>26</v>
      </c>
      <c r="I376" s="2" t="s">
        <v>403</v>
      </c>
      <c r="J376" s="2" t="s">
        <v>1177</v>
      </c>
      <c r="K376" s="2" t="s">
        <v>1073</v>
      </c>
      <c r="L376" s="2">
        <v>35</v>
      </c>
    </row>
    <row r="377" spans="1:12" x14ac:dyDescent="0.3">
      <c r="A377" s="2" t="s">
        <v>404</v>
      </c>
      <c r="B377" s="2" t="s">
        <v>28</v>
      </c>
      <c r="C377" s="2" t="s">
        <v>1781</v>
      </c>
      <c r="D377" s="2"/>
      <c r="E377" s="2"/>
      <c r="F377" s="2" t="s">
        <v>1151</v>
      </c>
      <c r="G377" s="2" t="s">
        <v>1069</v>
      </c>
      <c r="H377" s="2" t="s">
        <v>26</v>
      </c>
      <c r="I377" s="2" t="s">
        <v>404</v>
      </c>
      <c r="J377" s="2" t="s">
        <v>1453</v>
      </c>
      <c r="K377" s="2" t="s">
        <v>1359</v>
      </c>
      <c r="L377" s="2">
        <v>9</v>
      </c>
    </row>
    <row r="378" spans="1:12" x14ac:dyDescent="0.3">
      <c r="A378" s="2" t="s">
        <v>405</v>
      </c>
      <c r="B378" s="2" t="s">
        <v>28</v>
      </c>
      <c r="C378" s="2" t="s">
        <v>1759</v>
      </c>
      <c r="D378" s="2"/>
      <c r="E378" s="2"/>
      <c r="F378" s="2" t="s">
        <v>1068</v>
      </c>
      <c r="G378" s="2" t="s">
        <v>1069</v>
      </c>
      <c r="H378" s="2" t="s">
        <v>1070</v>
      </c>
      <c r="I378" s="2" t="s">
        <v>405</v>
      </c>
      <c r="J378" s="2" t="s">
        <v>1099</v>
      </c>
      <c r="K378" s="2" t="s">
        <v>1676</v>
      </c>
      <c r="L378" s="2">
        <v>17</v>
      </c>
    </row>
    <row r="379" spans="1:12" x14ac:dyDescent="0.3">
      <c r="A379" s="2" t="s">
        <v>406</v>
      </c>
      <c r="B379" s="2" t="s">
        <v>28</v>
      </c>
      <c r="C379" s="2" t="s">
        <v>1731</v>
      </c>
      <c r="D379" s="2"/>
      <c r="E379" s="2"/>
      <c r="F379" s="2" t="s">
        <v>1068</v>
      </c>
      <c r="G379" s="2" t="s">
        <v>1069</v>
      </c>
      <c r="H379" s="2" t="s">
        <v>1070</v>
      </c>
      <c r="I379" s="2" t="s">
        <v>406</v>
      </c>
      <c r="J379" s="2" t="s">
        <v>1142</v>
      </c>
      <c r="K379" s="2" t="s">
        <v>1609</v>
      </c>
      <c r="L379" s="2">
        <v>35</v>
      </c>
    </row>
    <row r="380" spans="1:12" x14ac:dyDescent="0.3">
      <c r="A380" s="2" t="s">
        <v>407</v>
      </c>
      <c r="B380" s="2" t="s">
        <v>28</v>
      </c>
      <c r="C380" s="2" t="s">
        <v>1782</v>
      </c>
      <c r="D380" s="2"/>
      <c r="E380" s="2"/>
      <c r="F380" s="2" t="s">
        <v>1771</v>
      </c>
      <c r="G380" s="2" t="s">
        <v>1069</v>
      </c>
      <c r="H380" s="2" t="s">
        <v>26</v>
      </c>
      <c r="I380" s="2" t="s">
        <v>407</v>
      </c>
      <c r="J380" s="2" t="s">
        <v>1450</v>
      </c>
      <c r="K380" s="2" t="s">
        <v>1073</v>
      </c>
      <c r="L380" s="2">
        <v>25</v>
      </c>
    </row>
    <row r="381" spans="1:12" x14ac:dyDescent="0.3">
      <c r="A381" s="2" t="s">
        <v>408</v>
      </c>
      <c r="B381" s="2" t="s">
        <v>28</v>
      </c>
      <c r="C381" s="2" t="s">
        <v>1783</v>
      </c>
      <c r="D381" s="2"/>
      <c r="E381" s="2"/>
      <c r="F381" s="2" t="s">
        <v>1088</v>
      </c>
      <c r="G381" s="2" t="s">
        <v>1069</v>
      </c>
      <c r="H381" s="2" t="s">
        <v>26</v>
      </c>
      <c r="I381" s="2" t="s">
        <v>408</v>
      </c>
      <c r="J381" s="2" t="s">
        <v>1179</v>
      </c>
      <c r="K381" s="2" t="s">
        <v>1073</v>
      </c>
      <c r="L381" s="2">
        <v>3</v>
      </c>
    </row>
    <row r="382" spans="1:12" x14ac:dyDescent="0.3">
      <c r="A382" s="2" t="s">
        <v>409</v>
      </c>
      <c r="B382" s="2" t="s">
        <v>28</v>
      </c>
      <c r="C382" s="2" t="s">
        <v>1775</v>
      </c>
      <c r="D382" s="2"/>
      <c r="E382" s="2"/>
      <c r="F382" s="2" t="s">
        <v>1151</v>
      </c>
      <c r="G382" s="2" t="s">
        <v>1069</v>
      </c>
      <c r="H382" s="2" t="s">
        <v>1070</v>
      </c>
      <c r="I382" s="2" t="s">
        <v>409</v>
      </c>
      <c r="J382" s="2" t="s">
        <v>1240</v>
      </c>
      <c r="K382" s="2" t="s">
        <v>1177</v>
      </c>
      <c r="L382" s="2">
        <v>17</v>
      </c>
    </row>
    <row r="383" spans="1:12" x14ac:dyDescent="0.3">
      <c r="A383" s="2" t="s">
        <v>410</v>
      </c>
      <c r="B383" s="2" t="s">
        <v>28</v>
      </c>
      <c r="C383" s="2" t="s">
        <v>1779</v>
      </c>
      <c r="D383" s="2"/>
      <c r="E383" s="2"/>
      <c r="F383" s="2" t="s">
        <v>1151</v>
      </c>
      <c r="G383" s="2" t="s">
        <v>1069</v>
      </c>
      <c r="H383" s="2" t="s">
        <v>1070</v>
      </c>
      <c r="I383" s="2" t="s">
        <v>410</v>
      </c>
      <c r="J383" s="2" t="s">
        <v>1072</v>
      </c>
      <c r="K383" s="2" t="s">
        <v>1670</v>
      </c>
      <c r="L383" s="2">
        <v>22</v>
      </c>
    </row>
    <row r="384" spans="1:12" x14ac:dyDescent="0.3">
      <c r="A384" s="2" t="s">
        <v>411</v>
      </c>
      <c r="B384" s="2" t="s">
        <v>28</v>
      </c>
      <c r="C384" s="2" t="s">
        <v>1784</v>
      </c>
      <c r="D384" s="2"/>
      <c r="E384" s="2"/>
      <c r="F384" s="2" t="s">
        <v>1151</v>
      </c>
      <c r="G384" s="2" t="s">
        <v>1069</v>
      </c>
      <c r="H384" s="2" t="s">
        <v>1070</v>
      </c>
      <c r="I384" s="2" t="s">
        <v>411</v>
      </c>
      <c r="J384" s="2" t="s">
        <v>1072</v>
      </c>
      <c r="K384" s="2" t="s">
        <v>1671</v>
      </c>
      <c r="L384" s="2">
        <v>26</v>
      </c>
    </row>
    <row r="385" spans="1:12" x14ac:dyDescent="0.3">
      <c r="A385" s="2" t="s">
        <v>412</v>
      </c>
      <c r="B385" s="2" t="s">
        <v>28</v>
      </c>
      <c r="C385" s="2" t="s">
        <v>1785</v>
      </c>
      <c r="D385" s="2"/>
      <c r="E385" s="2"/>
      <c r="F385" s="2" t="s">
        <v>1151</v>
      </c>
      <c r="G385" s="2" t="s">
        <v>1069</v>
      </c>
      <c r="H385" s="2" t="s">
        <v>1070</v>
      </c>
      <c r="I385" s="2" t="s">
        <v>412</v>
      </c>
      <c r="J385" s="2" t="s">
        <v>1195</v>
      </c>
      <c r="K385" s="2" t="s">
        <v>1676</v>
      </c>
      <c r="L385" s="2">
        <v>24</v>
      </c>
    </row>
    <row r="386" spans="1:12" x14ac:dyDescent="0.3">
      <c r="A386" s="2" t="s">
        <v>413</v>
      </c>
      <c r="B386" s="2" t="s">
        <v>28</v>
      </c>
      <c r="C386" s="2" t="s">
        <v>1786</v>
      </c>
      <c r="D386" s="2"/>
      <c r="E386" s="2"/>
      <c r="F386" s="2" t="s">
        <v>1151</v>
      </c>
      <c r="G386" s="2" t="s">
        <v>1069</v>
      </c>
      <c r="H386" s="2" t="s">
        <v>1070</v>
      </c>
      <c r="I386" s="2" t="s">
        <v>413</v>
      </c>
      <c r="J386" s="2" t="s">
        <v>1072</v>
      </c>
      <c r="K386" s="2" t="s">
        <v>1177</v>
      </c>
      <c r="L386" s="2">
        <v>23</v>
      </c>
    </row>
    <row r="387" spans="1:12" x14ac:dyDescent="0.3">
      <c r="A387" s="2" t="s">
        <v>414</v>
      </c>
      <c r="B387" s="2" t="s">
        <v>28</v>
      </c>
      <c r="C387" s="2" t="s">
        <v>1787</v>
      </c>
      <c r="D387" s="2"/>
      <c r="E387" s="2"/>
      <c r="F387" s="2" t="s">
        <v>1151</v>
      </c>
      <c r="G387" s="2" t="s">
        <v>1069</v>
      </c>
      <c r="H387" s="2" t="s">
        <v>1070</v>
      </c>
      <c r="I387" s="2" t="s">
        <v>414</v>
      </c>
      <c r="J387" s="2" t="s">
        <v>1072</v>
      </c>
      <c r="K387" s="2" t="s">
        <v>1158</v>
      </c>
      <c r="L387" s="2">
        <v>25</v>
      </c>
    </row>
    <row r="388" spans="1:12" x14ac:dyDescent="0.3">
      <c r="A388" s="2" t="s">
        <v>415</v>
      </c>
      <c r="B388" s="2" t="s">
        <v>28</v>
      </c>
      <c r="C388" s="2" t="s">
        <v>1788</v>
      </c>
      <c r="D388" s="2"/>
      <c r="E388" s="2"/>
      <c r="F388" s="2" t="s">
        <v>1789</v>
      </c>
      <c r="G388" s="2" t="s">
        <v>1069</v>
      </c>
      <c r="H388" s="2" t="s">
        <v>1070</v>
      </c>
      <c r="I388" s="2" t="s">
        <v>415</v>
      </c>
      <c r="J388" s="2" t="s">
        <v>1790</v>
      </c>
      <c r="K388" s="2" t="s">
        <v>1670</v>
      </c>
      <c r="L388" s="2">
        <v>15</v>
      </c>
    </row>
    <row r="389" spans="1:12" x14ac:dyDescent="0.3">
      <c r="A389" s="2" t="s">
        <v>416</v>
      </c>
      <c r="B389" s="2" t="s">
        <v>28</v>
      </c>
      <c r="C389" s="2" t="s">
        <v>1776</v>
      </c>
      <c r="D389" s="2"/>
      <c r="E389" s="2"/>
      <c r="F389" s="2" t="s">
        <v>1151</v>
      </c>
      <c r="G389" s="2" t="s">
        <v>1069</v>
      </c>
      <c r="H389" s="2" t="s">
        <v>1070</v>
      </c>
      <c r="I389" s="2" t="s">
        <v>416</v>
      </c>
      <c r="J389" s="2" t="s">
        <v>1072</v>
      </c>
      <c r="K389" s="2" t="s">
        <v>1177</v>
      </c>
      <c r="L389" s="2">
        <v>23</v>
      </c>
    </row>
    <row r="390" spans="1:12" x14ac:dyDescent="0.3">
      <c r="A390" s="2" t="s">
        <v>417</v>
      </c>
      <c r="B390" s="2" t="s">
        <v>28</v>
      </c>
      <c r="C390" s="2" t="s">
        <v>1791</v>
      </c>
      <c r="D390" s="2"/>
      <c r="E390" s="2"/>
      <c r="F390" s="2" t="s">
        <v>1151</v>
      </c>
      <c r="G390" s="2" t="s">
        <v>1069</v>
      </c>
      <c r="H390" s="2" t="s">
        <v>1070</v>
      </c>
      <c r="I390" s="2" t="s">
        <v>417</v>
      </c>
      <c r="J390" s="2" t="s">
        <v>1072</v>
      </c>
      <c r="K390" s="2" t="s">
        <v>1671</v>
      </c>
      <c r="L390" s="2">
        <v>26</v>
      </c>
    </row>
    <row r="391" spans="1:12" x14ac:dyDescent="0.3">
      <c r="A391" s="2" t="s">
        <v>418</v>
      </c>
      <c r="B391" s="2" t="s">
        <v>28</v>
      </c>
      <c r="C391" s="2" t="s">
        <v>1792</v>
      </c>
      <c r="D391" s="2"/>
      <c r="E391" s="2"/>
      <c r="F391" s="2" t="s">
        <v>1151</v>
      </c>
      <c r="G391" s="2" t="s">
        <v>1069</v>
      </c>
      <c r="H391" s="2" t="s">
        <v>1070</v>
      </c>
      <c r="I391" s="2" t="s">
        <v>418</v>
      </c>
      <c r="J391" s="2" t="s">
        <v>1072</v>
      </c>
      <c r="K391" s="2" t="s">
        <v>1671</v>
      </c>
      <c r="L391" s="2">
        <v>26</v>
      </c>
    </row>
    <row r="392" spans="1:12" x14ac:dyDescent="0.3">
      <c r="A392" s="2" t="s">
        <v>419</v>
      </c>
      <c r="B392" s="2" t="s">
        <v>28</v>
      </c>
      <c r="C392" s="2" t="s">
        <v>1793</v>
      </c>
      <c r="D392" s="2"/>
      <c r="E392" s="2"/>
      <c r="F392" s="2" t="s">
        <v>1151</v>
      </c>
      <c r="G392" s="2" t="s">
        <v>1069</v>
      </c>
      <c r="H392" s="2" t="s">
        <v>1070</v>
      </c>
      <c r="I392" s="2" t="s">
        <v>419</v>
      </c>
      <c r="J392" s="2" t="s">
        <v>1072</v>
      </c>
      <c r="K392" s="2" t="s">
        <v>1177</v>
      </c>
      <c r="L392" s="2">
        <v>23</v>
      </c>
    </row>
    <row r="393" spans="1:12" x14ac:dyDescent="0.3">
      <c r="A393" s="2" t="s">
        <v>420</v>
      </c>
      <c r="B393" s="2" t="s">
        <v>28</v>
      </c>
      <c r="C393" s="2" t="s">
        <v>1794</v>
      </c>
      <c r="D393" s="2"/>
      <c r="E393" s="2"/>
      <c r="F393" s="2" t="s">
        <v>1139</v>
      </c>
      <c r="G393" s="2" t="s">
        <v>1069</v>
      </c>
      <c r="H393" s="2" t="s">
        <v>1070</v>
      </c>
      <c r="I393" s="2" t="s">
        <v>420</v>
      </c>
      <c r="J393" s="2" t="s">
        <v>1195</v>
      </c>
      <c r="K393" s="2" t="s">
        <v>1161</v>
      </c>
      <c r="L393" s="2">
        <v>20</v>
      </c>
    </row>
    <row r="394" spans="1:12" x14ac:dyDescent="0.3">
      <c r="A394" s="2" t="s">
        <v>421</v>
      </c>
      <c r="B394" s="2" t="s">
        <v>28</v>
      </c>
      <c r="C394" s="2" t="s">
        <v>1795</v>
      </c>
      <c r="D394" s="2"/>
      <c r="E394" s="2"/>
      <c r="F394" s="2" t="s">
        <v>1151</v>
      </c>
      <c r="G394" s="2" t="s">
        <v>1069</v>
      </c>
      <c r="H394" s="2" t="s">
        <v>1070</v>
      </c>
      <c r="I394" s="2" t="s">
        <v>421</v>
      </c>
      <c r="J394" s="2" t="s">
        <v>1072</v>
      </c>
      <c r="K394" s="2" t="s">
        <v>1177</v>
      </c>
      <c r="L394" s="2">
        <v>23</v>
      </c>
    </row>
    <row r="395" spans="1:12" x14ac:dyDescent="0.3">
      <c r="A395" s="2" t="s">
        <v>422</v>
      </c>
      <c r="B395" s="2" t="s">
        <v>28</v>
      </c>
      <c r="C395" s="2" t="s">
        <v>1796</v>
      </c>
      <c r="D395" s="2"/>
      <c r="E395" s="2"/>
      <c r="F395" s="2" t="s">
        <v>1151</v>
      </c>
      <c r="G395" s="2" t="s">
        <v>1069</v>
      </c>
      <c r="H395" s="2" t="s">
        <v>1070</v>
      </c>
      <c r="I395" s="2" t="s">
        <v>422</v>
      </c>
      <c r="J395" s="2" t="s">
        <v>1072</v>
      </c>
      <c r="K395" s="2" t="s">
        <v>1671</v>
      </c>
      <c r="L395" s="2">
        <v>26</v>
      </c>
    </row>
    <row r="396" spans="1:12" x14ac:dyDescent="0.3">
      <c r="A396" s="2" t="s">
        <v>423</v>
      </c>
      <c r="B396" s="2" t="s">
        <v>28</v>
      </c>
      <c r="C396" s="2" t="s">
        <v>1797</v>
      </c>
      <c r="D396" s="2"/>
      <c r="E396" s="2"/>
      <c r="F396" s="2" t="s">
        <v>1286</v>
      </c>
      <c r="G396" s="2" t="s">
        <v>1069</v>
      </c>
      <c r="H396" s="2" t="s">
        <v>1070</v>
      </c>
      <c r="I396" s="2" t="s">
        <v>423</v>
      </c>
      <c r="J396" s="2" t="s">
        <v>1072</v>
      </c>
      <c r="K396" s="2" t="s">
        <v>1670</v>
      </c>
      <c r="L396" s="2">
        <v>22</v>
      </c>
    </row>
    <row r="397" spans="1:12" x14ac:dyDescent="0.3">
      <c r="A397" s="2" t="s">
        <v>424</v>
      </c>
      <c r="B397" s="2" t="s">
        <v>28</v>
      </c>
      <c r="C397" s="2" t="s">
        <v>1798</v>
      </c>
      <c r="D397" s="2"/>
      <c r="E397" s="2"/>
      <c r="F397" s="2" t="s">
        <v>1151</v>
      </c>
      <c r="G397" s="2" t="s">
        <v>1069</v>
      </c>
      <c r="H397" s="2" t="s">
        <v>1070</v>
      </c>
      <c r="I397" s="2" t="s">
        <v>424</v>
      </c>
      <c r="J397" s="2" t="s">
        <v>1072</v>
      </c>
      <c r="K397" s="2" t="s">
        <v>1671</v>
      </c>
      <c r="L397" s="2">
        <v>26</v>
      </c>
    </row>
    <row r="398" spans="1:12" x14ac:dyDescent="0.3">
      <c r="A398" s="2" t="s">
        <v>425</v>
      </c>
      <c r="B398" s="2" t="s">
        <v>28</v>
      </c>
      <c r="C398" s="2" t="s">
        <v>1799</v>
      </c>
      <c r="D398" s="2"/>
      <c r="E398" s="2"/>
      <c r="F398" s="2" t="s">
        <v>1088</v>
      </c>
      <c r="G398" s="2" t="s">
        <v>1069</v>
      </c>
      <c r="H398" s="2" t="s">
        <v>1070</v>
      </c>
      <c r="I398" s="2" t="s">
        <v>425</v>
      </c>
      <c r="J398" s="2" t="s">
        <v>1240</v>
      </c>
      <c r="K398" s="2" t="s">
        <v>1158</v>
      </c>
      <c r="L398" s="2">
        <v>19</v>
      </c>
    </row>
    <row r="399" spans="1:12" x14ac:dyDescent="0.3">
      <c r="A399" s="2" t="s">
        <v>426</v>
      </c>
      <c r="B399" s="2" t="s">
        <v>28</v>
      </c>
      <c r="C399" s="2" t="s">
        <v>1800</v>
      </c>
      <c r="D399" s="2"/>
      <c r="E399" s="2"/>
      <c r="F399" s="2" t="s">
        <v>1139</v>
      </c>
      <c r="G399" s="2" t="s">
        <v>1069</v>
      </c>
      <c r="H399" s="2" t="s">
        <v>1070</v>
      </c>
      <c r="I399" s="2" t="s">
        <v>426</v>
      </c>
      <c r="J399" s="2" t="s">
        <v>1240</v>
      </c>
      <c r="K399" s="2" t="s">
        <v>1177</v>
      </c>
      <c r="L399" s="2">
        <v>17</v>
      </c>
    </row>
    <row r="400" spans="1:12" x14ac:dyDescent="0.3">
      <c r="A400" s="2" t="s">
        <v>427</v>
      </c>
      <c r="B400" s="2" t="s">
        <v>28</v>
      </c>
      <c r="C400" s="2" t="s">
        <v>1801</v>
      </c>
      <c r="D400" s="2"/>
      <c r="E400" s="2"/>
      <c r="F400" s="2" t="s">
        <v>1168</v>
      </c>
      <c r="G400" s="2" t="s">
        <v>1069</v>
      </c>
      <c r="H400" s="2" t="s">
        <v>1070</v>
      </c>
      <c r="I400" s="2" t="s">
        <v>427</v>
      </c>
      <c r="J400" s="2" t="s">
        <v>1072</v>
      </c>
      <c r="K400" s="2" t="s">
        <v>1177</v>
      </c>
      <c r="L400" s="2">
        <v>23</v>
      </c>
    </row>
    <row r="401" spans="1:12" x14ac:dyDescent="0.3">
      <c r="A401" s="2" t="s">
        <v>428</v>
      </c>
      <c r="B401" s="2" t="s">
        <v>28</v>
      </c>
      <c r="C401" s="2" t="s">
        <v>1802</v>
      </c>
      <c r="D401" s="2"/>
      <c r="E401" s="2"/>
      <c r="F401" s="2" t="s">
        <v>1088</v>
      </c>
      <c r="G401" s="2" t="s">
        <v>1069</v>
      </c>
      <c r="H401" s="2" t="s">
        <v>1070</v>
      </c>
      <c r="I401" s="2" t="s">
        <v>428</v>
      </c>
      <c r="J401" s="2" t="s">
        <v>1072</v>
      </c>
      <c r="K401" s="2" t="s">
        <v>1177</v>
      </c>
      <c r="L401" s="2">
        <v>23</v>
      </c>
    </row>
    <row r="402" spans="1:12" x14ac:dyDescent="0.3">
      <c r="A402" s="2" t="s">
        <v>429</v>
      </c>
      <c r="B402" s="2" t="s">
        <v>28</v>
      </c>
      <c r="C402" s="2" t="s">
        <v>1803</v>
      </c>
      <c r="D402" s="2"/>
      <c r="E402" s="2"/>
      <c r="F402" s="2" t="s">
        <v>1088</v>
      </c>
      <c r="G402" s="2" t="s">
        <v>1069</v>
      </c>
      <c r="H402" s="2" t="s">
        <v>1070</v>
      </c>
      <c r="I402" s="2" t="s">
        <v>429</v>
      </c>
      <c r="J402" s="2" t="s">
        <v>1142</v>
      </c>
      <c r="K402" s="2" t="s">
        <v>1671</v>
      </c>
      <c r="L402" s="2">
        <v>25</v>
      </c>
    </row>
    <row r="403" spans="1:12" x14ac:dyDescent="0.3">
      <c r="A403" s="2" t="s">
        <v>430</v>
      </c>
      <c r="B403" s="2" t="s">
        <v>28</v>
      </c>
      <c r="C403" s="2" t="s">
        <v>1804</v>
      </c>
      <c r="D403" s="2"/>
      <c r="E403" s="2"/>
      <c r="F403" s="2" t="s">
        <v>1168</v>
      </c>
      <c r="G403" s="2" t="s">
        <v>1069</v>
      </c>
      <c r="H403" s="2" t="s">
        <v>1070</v>
      </c>
      <c r="I403" s="2" t="s">
        <v>430</v>
      </c>
      <c r="J403" s="2" t="s">
        <v>1758</v>
      </c>
      <c r="K403" s="2" t="s">
        <v>1670</v>
      </c>
      <c r="L403" s="2">
        <v>13</v>
      </c>
    </row>
    <row r="404" spans="1:12" x14ac:dyDescent="0.3">
      <c r="A404" s="2" t="s">
        <v>431</v>
      </c>
      <c r="B404" s="2" t="s">
        <v>28</v>
      </c>
      <c r="C404" s="2" t="s">
        <v>1805</v>
      </c>
      <c r="D404" s="2"/>
      <c r="E404" s="2"/>
      <c r="F404" s="2" t="s">
        <v>1151</v>
      </c>
      <c r="G404" s="2" t="s">
        <v>1069</v>
      </c>
      <c r="H404" s="2" t="s">
        <v>1070</v>
      </c>
      <c r="I404" s="2" t="s">
        <v>431</v>
      </c>
      <c r="J404" s="2" t="s">
        <v>1072</v>
      </c>
      <c r="K404" s="2" t="s">
        <v>1177</v>
      </c>
      <c r="L404" s="2">
        <v>23</v>
      </c>
    </row>
    <row r="405" spans="1:12" x14ac:dyDescent="0.3">
      <c r="A405" s="2" t="s">
        <v>432</v>
      </c>
      <c r="B405" s="2" t="s">
        <v>28</v>
      </c>
      <c r="C405" s="2" t="s">
        <v>1806</v>
      </c>
      <c r="D405" s="2"/>
      <c r="E405" s="2"/>
      <c r="F405" s="2" t="s">
        <v>1151</v>
      </c>
      <c r="G405" s="2" t="s">
        <v>1069</v>
      </c>
      <c r="H405" s="2" t="s">
        <v>26</v>
      </c>
      <c r="I405" s="2" t="s">
        <v>432</v>
      </c>
      <c r="J405" s="2" t="s">
        <v>1347</v>
      </c>
      <c r="K405" s="2" t="s">
        <v>1670</v>
      </c>
      <c r="L405" s="2">
        <v>5</v>
      </c>
    </row>
    <row r="406" spans="1:12" x14ac:dyDescent="0.3">
      <c r="A406" s="2" t="s">
        <v>433</v>
      </c>
      <c r="B406" s="2" t="s">
        <v>28</v>
      </c>
      <c r="C406" s="2" t="s">
        <v>1807</v>
      </c>
      <c r="D406" s="2"/>
      <c r="E406" s="2"/>
      <c r="F406" s="2" t="s">
        <v>1151</v>
      </c>
      <c r="G406" s="2" t="s">
        <v>1069</v>
      </c>
      <c r="H406" s="2" t="s">
        <v>26</v>
      </c>
      <c r="I406" s="2" t="s">
        <v>433</v>
      </c>
      <c r="J406" s="2" t="s">
        <v>1101</v>
      </c>
      <c r="K406" s="2" t="s">
        <v>1670</v>
      </c>
      <c r="L406" s="2">
        <v>10</v>
      </c>
    </row>
    <row r="407" spans="1:12" x14ac:dyDescent="0.3">
      <c r="A407" s="2" t="s">
        <v>434</v>
      </c>
      <c r="B407" s="2" t="s">
        <v>28</v>
      </c>
      <c r="C407" s="2" t="s">
        <v>1808</v>
      </c>
      <c r="D407" s="2"/>
      <c r="E407" s="2"/>
      <c r="F407" s="2" t="s">
        <v>1151</v>
      </c>
      <c r="G407" s="2" t="s">
        <v>1069</v>
      </c>
      <c r="H407" s="2" t="s">
        <v>1070</v>
      </c>
      <c r="I407" s="2" t="s">
        <v>434</v>
      </c>
      <c r="J407" s="2" t="s">
        <v>1072</v>
      </c>
      <c r="K407" s="2" t="s">
        <v>1177</v>
      </c>
      <c r="L407" s="2">
        <v>23</v>
      </c>
    </row>
    <row r="408" spans="1:12" x14ac:dyDescent="0.3">
      <c r="A408" s="2" t="s">
        <v>435</v>
      </c>
      <c r="B408" s="2" t="s">
        <v>28</v>
      </c>
      <c r="C408" s="2" t="s">
        <v>1809</v>
      </c>
      <c r="D408" s="2"/>
      <c r="E408" s="2"/>
      <c r="F408" s="2" t="s">
        <v>1151</v>
      </c>
      <c r="G408" s="2" t="s">
        <v>1069</v>
      </c>
      <c r="H408" s="2" t="s">
        <v>1070</v>
      </c>
      <c r="I408" s="2" t="s">
        <v>435</v>
      </c>
      <c r="J408" s="2" t="s">
        <v>1790</v>
      </c>
      <c r="K408" s="2" t="s">
        <v>1161</v>
      </c>
      <c r="L408" s="2">
        <v>17</v>
      </c>
    </row>
    <row r="409" spans="1:12" x14ac:dyDescent="0.3">
      <c r="A409" s="2" t="s">
        <v>436</v>
      </c>
      <c r="B409" s="2" t="s">
        <v>28</v>
      </c>
      <c r="C409" s="2" t="s">
        <v>1810</v>
      </c>
      <c r="D409" s="2"/>
      <c r="E409" s="2"/>
      <c r="F409" s="2" t="s">
        <v>1789</v>
      </c>
      <c r="G409" s="2" t="s">
        <v>1069</v>
      </c>
      <c r="H409" s="2" t="s">
        <v>1070</v>
      </c>
      <c r="I409" s="2" t="s">
        <v>436</v>
      </c>
      <c r="J409" s="2" t="s">
        <v>1072</v>
      </c>
      <c r="K409" s="2" t="s">
        <v>1177</v>
      </c>
      <c r="L409" s="2">
        <v>23</v>
      </c>
    </row>
    <row r="410" spans="1:12" x14ac:dyDescent="0.3">
      <c r="A410" s="2" t="s">
        <v>437</v>
      </c>
      <c r="B410" s="2" t="s">
        <v>28</v>
      </c>
      <c r="C410" s="2" t="s">
        <v>1811</v>
      </c>
      <c r="D410" s="2"/>
      <c r="E410" s="2"/>
      <c r="F410" s="2" t="s">
        <v>1151</v>
      </c>
      <c r="G410" s="2" t="s">
        <v>1069</v>
      </c>
      <c r="H410" s="2" t="s">
        <v>1070</v>
      </c>
      <c r="I410" s="2" t="s">
        <v>437</v>
      </c>
      <c r="J410" s="2" t="s">
        <v>1212</v>
      </c>
      <c r="K410" s="2" t="s">
        <v>1671</v>
      </c>
      <c r="L410" s="2">
        <v>16</v>
      </c>
    </row>
    <row r="411" spans="1:12" x14ac:dyDescent="0.3">
      <c r="A411" s="2" t="s">
        <v>438</v>
      </c>
      <c r="B411" s="2" t="s">
        <v>28</v>
      </c>
      <c r="C411" s="2" t="s">
        <v>1812</v>
      </c>
      <c r="D411" s="2"/>
      <c r="E411" s="2"/>
      <c r="F411" s="2" t="s">
        <v>1151</v>
      </c>
      <c r="G411" s="2" t="s">
        <v>1069</v>
      </c>
      <c r="H411" s="2" t="s">
        <v>1070</v>
      </c>
      <c r="I411" s="2" t="s">
        <v>438</v>
      </c>
      <c r="J411" s="2" t="s">
        <v>1072</v>
      </c>
      <c r="K411" s="2" t="s">
        <v>1257</v>
      </c>
      <c r="L411" s="2">
        <v>29</v>
      </c>
    </row>
    <row r="412" spans="1:12" x14ac:dyDescent="0.3">
      <c r="A412" s="2" t="s">
        <v>439</v>
      </c>
      <c r="B412" s="2" t="s">
        <v>28</v>
      </c>
      <c r="C412" s="2" t="s">
        <v>1813</v>
      </c>
      <c r="D412" s="2"/>
      <c r="E412" s="2"/>
      <c r="F412" s="2" t="s">
        <v>1088</v>
      </c>
      <c r="G412" s="2" t="s">
        <v>1069</v>
      </c>
      <c r="H412" s="2" t="s">
        <v>26</v>
      </c>
      <c r="I412" s="2" t="s">
        <v>439</v>
      </c>
      <c r="J412" s="2" t="s">
        <v>1209</v>
      </c>
      <c r="K412" s="2" t="s">
        <v>1073</v>
      </c>
      <c r="L412" s="2">
        <v>20</v>
      </c>
    </row>
    <row r="413" spans="1:12" x14ac:dyDescent="0.3">
      <c r="A413" s="2" t="s">
        <v>440</v>
      </c>
      <c r="B413" s="2" t="s">
        <v>28</v>
      </c>
      <c r="C413" s="2" t="s">
        <v>1814</v>
      </c>
      <c r="D413" s="2"/>
      <c r="E413" s="2"/>
      <c r="F413" s="2" t="s">
        <v>1168</v>
      </c>
      <c r="G413" s="2" t="s">
        <v>1069</v>
      </c>
      <c r="H413" s="2" t="s">
        <v>1070</v>
      </c>
      <c r="I413" s="2" t="s">
        <v>440</v>
      </c>
      <c r="J413" s="2" t="s">
        <v>1072</v>
      </c>
      <c r="K413" s="2" t="s">
        <v>1177</v>
      </c>
      <c r="L413" s="2">
        <v>23</v>
      </c>
    </row>
    <row r="414" spans="1:12" x14ac:dyDescent="0.3">
      <c r="A414" s="2" t="s">
        <v>441</v>
      </c>
      <c r="B414" s="2" t="s">
        <v>28</v>
      </c>
      <c r="C414" s="2" t="s">
        <v>1815</v>
      </c>
      <c r="D414" s="2"/>
      <c r="E414" s="2"/>
      <c r="F414" s="2" t="s">
        <v>1151</v>
      </c>
      <c r="G414" s="2" t="s">
        <v>1069</v>
      </c>
      <c r="H414" s="2" t="s">
        <v>1070</v>
      </c>
      <c r="I414" s="2" t="s">
        <v>441</v>
      </c>
      <c r="J414" s="2" t="s">
        <v>1072</v>
      </c>
      <c r="K414" s="2" t="s">
        <v>1671</v>
      </c>
      <c r="L414" s="2">
        <v>26</v>
      </c>
    </row>
    <row r="415" spans="1:12" x14ac:dyDescent="0.3">
      <c r="A415" s="2" t="s">
        <v>442</v>
      </c>
      <c r="B415" s="2" t="s">
        <v>28</v>
      </c>
      <c r="C415" s="2" t="s">
        <v>1774</v>
      </c>
      <c r="D415" s="2"/>
      <c r="E415" s="2"/>
      <c r="F415" s="2" t="s">
        <v>1093</v>
      </c>
      <c r="G415" s="2" t="s">
        <v>1069</v>
      </c>
      <c r="H415" s="2" t="s">
        <v>1070</v>
      </c>
      <c r="I415" s="2" t="s">
        <v>442</v>
      </c>
      <c r="J415" s="2" t="s">
        <v>1790</v>
      </c>
      <c r="K415" s="2" t="s">
        <v>1453</v>
      </c>
      <c r="L415" s="2">
        <v>27</v>
      </c>
    </row>
    <row r="416" spans="1:12" x14ac:dyDescent="0.3">
      <c r="A416" s="2" t="s">
        <v>443</v>
      </c>
      <c r="B416" s="2" t="s">
        <v>28</v>
      </c>
      <c r="C416" s="2" t="s">
        <v>1780</v>
      </c>
      <c r="D416" s="2"/>
      <c r="E416" s="2"/>
      <c r="F416" s="2" t="s">
        <v>1068</v>
      </c>
      <c r="G416" s="2" t="s">
        <v>1069</v>
      </c>
      <c r="H416" s="2" t="s">
        <v>26</v>
      </c>
      <c r="I416" s="2" t="s">
        <v>443</v>
      </c>
      <c r="J416" s="2" t="s">
        <v>1101</v>
      </c>
      <c r="K416" s="2" t="s">
        <v>1670</v>
      </c>
      <c r="L416" s="2">
        <v>10</v>
      </c>
    </row>
    <row r="417" spans="1:12" x14ac:dyDescent="0.3">
      <c r="A417" s="2" t="s">
        <v>444</v>
      </c>
      <c r="B417" s="2" t="s">
        <v>28</v>
      </c>
      <c r="C417" s="2" t="s">
        <v>1803</v>
      </c>
      <c r="D417" s="2"/>
      <c r="E417" s="2"/>
      <c r="F417" s="2" t="s">
        <v>1088</v>
      </c>
      <c r="G417" s="2" t="s">
        <v>1069</v>
      </c>
      <c r="H417" s="2" t="s">
        <v>26</v>
      </c>
      <c r="I417" s="2" t="s">
        <v>444</v>
      </c>
      <c r="J417" s="2" t="s">
        <v>1453</v>
      </c>
      <c r="K417" s="2" t="s">
        <v>1073</v>
      </c>
      <c r="L417" s="2">
        <v>24</v>
      </c>
    </row>
    <row r="418" spans="1:12" x14ac:dyDescent="0.3">
      <c r="A418" s="2" t="s">
        <v>445</v>
      </c>
      <c r="B418" s="2" t="s">
        <v>28</v>
      </c>
      <c r="C418" s="2" t="s">
        <v>1816</v>
      </c>
      <c r="D418" s="2"/>
      <c r="E418" s="2"/>
      <c r="F418" s="2" t="s">
        <v>1111</v>
      </c>
      <c r="G418" s="2" t="s">
        <v>1069</v>
      </c>
      <c r="H418" s="2" t="s">
        <v>26</v>
      </c>
      <c r="I418" s="2" t="s">
        <v>445</v>
      </c>
      <c r="J418" s="2" t="s">
        <v>1347</v>
      </c>
      <c r="K418" s="2" t="s">
        <v>1221</v>
      </c>
      <c r="L418" s="2">
        <v>39</v>
      </c>
    </row>
    <row r="419" spans="1:12" x14ac:dyDescent="0.3">
      <c r="A419" s="2" t="s">
        <v>446</v>
      </c>
      <c r="B419" s="2" t="s">
        <v>28</v>
      </c>
      <c r="C419" s="2" t="s">
        <v>1817</v>
      </c>
      <c r="D419" s="2"/>
      <c r="E419" s="2"/>
      <c r="F419" s="2" t="s">
        <v>1771</v>
      </c>
      <c r="G419" s="2" t="s">
        <v>1069</v>
      </c>
      <c r="H419" s="2" t="s">
        <v>26</v>
      </c>
      <c r="I419" s="2" t="s">
        <v>446</v>
      </c>
      <c r="J419" s="2" t="s">
        <v>1160</v>
      </c>
      <c r="K419" s="2" t="s">
        <v>1637</v>
      </c>
      <c r="L419" s="2">
        <v>32</v>
      </c>
    </row>
    <row r="420" spans="1:12" x14ac:dyDescent="0.3">
      <c r="A420" s="2" t="s">
        <v>447</v>
      </c>
      <c r="B420" s="2" t="s">
        <v>28</v>
      </c>
      <c r="C420" s="2" t="s">
        <v>1818</v>
      </c>
      <c r="D420" s="2"/>
      <c r="E420" s="2"/>
      <c r="F420" s="2" t="s">
        <v>1115</v>
      </c>
      <c r="G420" s="2" t="s">
        <v>1069</v>
      </c>
      <c r="H420" s="2" t="s">
        <v>26</v>
      </c>
      <c r="I420" s="2" t="s">
        <v>447</v>
      </c>
      <c r="J420" s="2" t="s">
        <v>1540</v>
      </c>
      <c r="K420" s="2" t="s">
        <v>1073</v>
      </c>
      <c r="L420" s="2">
        <v>44</v>
      </c>
    </row>
    <row r="421" spans="1:12" x14ac:dyDescent="0.3">
      <c r="A421" s="2" t="s">
        <v>448</v>
      </c>
      <c r="B421" s="2" t="s">
        <v>28</v>
      </c>
      <c r="C421" s="2" t="s">
        <v>1781</v>
      </c>
      <c r="D421" s="2"/>
      <c r="E421" s="2"/>
      <c r="F421" s="2" t="s">
        <v>1151</v>
      </c>
      <c r="G421" s="2" t="s">
        <v>1069</v>
      </c>
      <c r="H421" s="2" t="s">
        <v>26</v>
      </c>
      <c r="I421" s="2" t="s">
        <v>448</v>
      </c>
      <c r="J421" s="2" t="s">
        <v>1411</v>
      </c>
      <c r="K421" s="2" t="s">
        <v>1073</v>
      </c>
      <c r="L421" s="2">
        <v>15</v>
      </c>
    </row>
    <row r="422" spans="1:12" x14ac:dyDescent="0.3">
      <c r="A422" s="2" t="s">
        <v>449</v>
      </c>
      <c r="B422" s="2" t="s">
        <v>28</v>
      </c>
      <c r="C422" s="2" t="s">
        <v>1776</v>
      </c>
      <c r="D422" s="2"/>
      <c r="E422" s="2"/>
      <c r="F422" s="2" t="s">
        <v>1151</v>
      </c>
      <c r="G422" s="2" t="s">
        <v>1069</v>
      </c>
      <c r="H422" s="2" t="s">
        <v>26</v>
      </c>
      <c r="I422" s="2" t="s">
        <v>449</v>
      </c>
      <c r="J422" s="2" t="s">
        <v>1194</v>
      </c>
      <c r="K422" s="2" t="s">
        <v>1073</v>
      </c>
      <c r="L422" s="2">
        <v>9</v>
      </c>
    </row>
    <row r="423" spans="1:12" x14ac:dyDescent="0.3">
      <c r="A423" s="2" t="s">
        <v>450</v>
      </c>
      <c r="B423" s="2" t="s">
        <v>28</v>
      </c>
      <c r="C423" s="2" t="s">
        <v>1807</v>
      </c>
      <c r="D423" s="2"/>
      <c r="E423" s="2"/>
      <c r="F423" s="2" t="s">
        <v>1151</v>
      </c>
      <c r="G423" s="2" t="s">
        <v>1069</v>
      </c>
      <c r="H423" s="2" t="s">
        <v>26</v>
      </c>
      <c r="I423" s="2" t="s">
        <v>450</v>
      </c>
      <c r="J423" s="2" t="s">
        <v>1453</v>
      </c>
      <c r="K423" s="2" t="s">
        <v>1244</v>
      </c>
      <c r="L423" s="2">
        <v>11</v>
      </c>
    </row>
    <row r="424" spans="1:12" x14ac:dyDescent="0.3">
      <c r="A424" s="2" t="s">
        <v>451</v>
      </c>
      <c r="B424" s="2" t="s">
        <v>28</v>
      </c>
      <c r="C424" s="2" t="s">
        <v>1783</v>
      </c>
      <c r="D424" s="2"/>
      <c r="E424" s="2"/>
      <c r="F424" s="2" t="s">
        <v>1088</v>
      </c>
      <c r="G424" s="2" t="s">
        <v>1069</v>
      </c>
      <c r="H424" s="2" t="s">
        <v>1070</v>
      </c>
      <c r="I424" s="2" t="s">
        <v>451</v>
      </c>
      <c r="J424" s="2" t="s">
        <v>1240</v>
      </c>
      <c r="K424" s="2" t="s">
        <v>1077</v>
      </c>
      <c r="L424" s="2">
        <v>48</v>
      </c>
    </row>
    <row r="425" spans="1:12" x14ac:dyDescent="0.3">
      <c r="A425" s="2" t="s">
        <v>452</v>
      </c>
      <c r="B425" s="2" t="s">
        <v>28</v>
      </c>
      <c r="C425" s="2" t="s">
        <v>1776</v>
      </c>
      <c r="D425" s="2"/>
      <c r="E425" s="2"/>
      <c r="F425" s="2" t="s">
        <v>1151</v>
      </c>
      <c r="G425" s="2" t="s">
        <v>1069</v>
      </c>
      <c r="H425" s="2" t="s">
        <v>26</v>
      </c>
      <c r="I425" s="2" t="s">
        <v>452</v>
      </c>
      <c r="J425" s="2" t="s">
        <v>1161</v>
      </c>
      <c r="K425" s="2" t="s">
        <v>1450</v>
      </c>
      <c r="L425" s="2">
        <v>10</v>
      </c>
    </row>
    <row r="426" spans="1:12" x14ac:dyDescent="0.3">
      <c r="A426" s="2" t="s">
        <v>453</v>
      </c>
      <c r="B426" s="2" t="s">
        <v>28</v>
      </c>
      <c r="C426" s="2" t="s">
        <v>1819</v>
      </c>
      <c r="D426" s="2"/>
      <c r="E426" s="2"/>
      <c r="F426" s="2" t="s">
        <v>1068</v>
      </c>
      <c r="G426" s="2" t="s">
        <v>1069</v>
      </c>
      <c r="H426" s="2" t="s">
        <v>26</v>
      </c>
      <c r="I426" s="2" t="s">
        <v>453</v>
      </c>
      <c r="J426" s="2" t="s">
        <v>1670</v>
      </c>
      <c r="K426" s="2" t="s">
        <v>1073</v>
      </c>
      <c r="L426" s="2">
        <v>36</v>
      </c>
    </row>
    <row r="427" spans="1:12" x14ac:dyDescent="0.3">
      <c r="A427" s="2" t="s">
        <v>454</v>
      </c>
      <c r="B427" s="2" t="s">
        <v>28</v>
      </c>
      <c r="C427" s="2" t="s">
        <v>1820</v>
      </c>
      <c r="D427" s="2"/>
      <c r="E427" s="2"/>
      <c r="F427" s="2" t="s">
        <v>1151</v>
      </c>
      <c r="G427" s="2" t="s">
        <v>1069</v>
      </c>
      <c r="H427" s="2" t="s">
        <v>26</v>
      </c>
      <c r="I427" s="2" t="s">
        <v>454</v>
      </c>
      <c r="J427" s="2" t="s">
        <v>1670</v>
      </c>
      <c r="K427" s="2" t="s">
        <v>1609</v>
      </c>
      <c r="L427" s="2">
        <v>15</v>
      </c>
    </row>
    <row r="428" spans="1:12" x14ac:dyDescent="0.3">
      <c r="A428" s="2" t="s">
        <v>455</v>
      </c>
      <c r="B428" s="2" t="s">
        <v>28</v>
      </c>
      <c r="C428" s="2" t="s">
        <v>1821</v>
      </c>
      <c r="D428" s="2"/>
      <c r="E428" s="2"/>
      <c r="F428" s="2" t="s">
        <v>1151</v>
      </c>
      <c r="G428" s="2" t="s">
        <v>1069</v>
      </c>
      <c r="H428" s="2" t="s">
        <v>26</v>
      </c>
      <c r="I428" s="2" t="s">
        <v>455</v>
      </c>
      <c r="J428" s="2" t="s">
        <v>1177</v>
      </c>
      <c r="K428" s="2" t="s">
        <v>1230</v>
      </c>
      <c r="L428" s="2">
        <v>15</v>
      </c>
    </row>
    <row r="429" spans="1:12" x14ac:dyDescent="0.3">
      <c r="A429" s="2" t="s">
        <v>456</v>
      </c>
      <c r="B429" s="2" t="s">
        <v>28</v>
      </c>
      <c r="C429" s="2" t="s">
        <v>1822</v>
      </c>
      <c r="D429" s="2"/>
      <c r="E429" s="2"/>
      <c r="F429" s="2" t="s">
        <v>1151</v>
      </c>
      <c r="G429" s="2" t="s">
        <v>1069</v>
      </c>
      <c r="H429" s="2" t="s">
        <v>26</v>
      </c>
      <c r="I429" s="2" t="s">
        <v>456</v>
      </c>
      <c r="J429" s="2" t="s">
        <v>1177</v>
      </c>
      <c r="K429" s="2" t="s">
        <v>1453</v>
      </c>
      <c r="L429" s="2">
        <v>12</v>
      </c>
    </row>
    <row r="430" spans="1:12" x14ac:dyDescent="0.3">
      <c r="A430" s="2" t="s">
        <v>457</v>
      </c>
      <c r="B430" s="2" t="s">
        <v>28</v>
      </c>
      <c r="C430" s="2" t="s">
        <v>1807</v>
      </c>
      <c r="D430" s="2"/>
      <c r="E430" s="2"/>
      <c r="F430" s="2" t="s">
        <v>1151</v>
      </c>
      <c r="G430" s="2" t="s">
        <v>1069</v>
      </c>
      <c r="H430" s="2" t="s">
        <v>26</v>
      </c>
      <c r="I430" s="2" t="s">
        <v>457</v>
      </c>
      <c r="J430" s="2" t="s">
        <v>1177</v>
      </c>
      <c r="K430" s="2" t="s">
        <v>1671</v>
      </c>
      <c r="L430" s="2">
        <v>4</v>
      </c>
    </row>
    <row r="431" spans="1:12" x14ac:dyDescent="0.3">
      <c r="A431" s="2" t="s">
        <v>458</v>
      </c>
      <c r="B431" s="2" t="s">
        <v>28</v>
      </c>
      <c r="C431" s="2" t="s">
        <v>1810</v>
      </c>
      <c r="D431" s="2"/>
      <c r="E431" s="2"/>
      <c r="F431" s="2" t="s">
        <v>1789</v>
      </c>
      <c r="G431" s="2" t="s">
        <v>1069</v>
      </c>
      <c r="H431" s="2" t="s">
        <v>26</v>
      </c>
      <c r="I431" s="2" t="s">
        <v>458</v>
      </c>
      <c r="J431" s="2" t="s">
        <v>1161</v>
      </c>
      <c r="K431" s="2" t="s">
        <v>1179</v>
      </c>
      <c r="L431" s="2">
        <v>32</v>
      </c>
    </row>
    <row r="432" spans="1:12" x14ac:dyDescent="0.3">
      <c r="A432" s="2" t="s">
        <v>459</v>
      </c>
      <c r="B432" s="2" t="s">
        <v>28</v>
      </c>
      <c r="C432" s="2" t="s">
        <v>1731</v>
      </c>
      <c r="D432" s="2"/>
      <c r="E432" s="2"/>
      <c r="F432" s="2" t="s">
        <v>1068</v>
      </c>
      <c r="G432" s="2" t="s">
        <v>1069</v>
      </c>
      <c r="H432" s="2" t="s">
        <v>26</v>
      </c>
      <c r="I432" s="2" t="s">
        <v>459</v>
      </c>
      <c r="J432" s="2" t="s">
        <v>1472</v>
      </c>
      <c r="K432" s="2" t="s">
        <v>1073</v>
      </c>
      <c r="L432" s="2">
        <v>8</v>
      </c>
    </row>
    <row r="433" spans="1:12" x14ac:dyDescent="0.3">
      <c r="A433" s="2" t="s">
        <v>460</v>
      </c>
      <c r="B433" s="2" t="s">
        <v>28</v>
      </c>
      <c r="C433" s="2" t="s">
        <v>1807</v>
      </c>
      <c r="D433" s="2"/>
      <c r="E433" s="2"/>
      <c r="F433" s="2" t="s">
        <v>1151</v>
      </c>
      <c r="G433" s="2" t="s">
        <v>1069</v>
      </c>
      <c r="H433" s="2" t="s">
        <v>26</v>
      </c>
      <c r="I433" s="2" t="s">
        <v>460</v>
      </c>
      <c r="J433" s="2" t="s">
        <v>1221</v>
      </c>
      <c r="K433" s="2" t="s">
        <v>1073</v>
      </c>
      <c r="L433" s="2">
        <v>2</v>
      </c>
    </row>
    <row r="434" spans="1:12" x14ac:dyDescent="0.3">
      <c r="A434" s="2" t="s">
        <v>461</v>
      </c>
      <c r="B434" s="2" t="s">
        <v>28</v>
      </c>
      <c r="C434" s="2" t="s">
        <v>1807</v>
      </c>
      <c r="D434" s="2"/>
      <c r="E434" s="2"/>
      <c r="F434" s="2" t="s">
        <v>1151</v>
      </c>
      <c r="G434" s="2" t="s">
        <v>1069</v>
      </c>
      <c r="H434" s="2" t="s">
        <v>26</v>
      </c>
      <c r="I434" s="2" t="s">
        <v>461</v>
      </c>
      <c r="J434" s="2" t="s">
        <v>1665</v>
      </c>
      <c r="K434" s="2" t="s">
        <v>1179</v>
      </c>
      <c r="L434" s="2">
        <v>11</v>
      </c>
    </row>
    <row r="435" spans="1:12" x14ac:dyDescent="0.3">
      <c r="A435" s="2" t="s">
        <v>462</v>
      </c>
      <c r="B435" s="2" t="s">
        <v>28</v>
      </c>
      <c r="C435" s="2" t="s">
        <v>1823</v>
      </c>
      <c r="D435" s="2"/>
      <c r="E435" s="2"/>
      <c r="F435" s="2" t="s">
        <v>1093</v>
      </c>
      <c r="G435" s="2" t="s">
        <v>1069</v>
      </c>
      <c r="H435" s="2" t="s">
        <v>26</v>
      </c>
      <c r="I435" s="2" t="s">
        <v>462</v>
      </c>
      <c r="J435" s="2" t="s">
        <v>1158</v>
      </c>
      <c r="K435" s="2" t="s">
        <v>1751</v>
      </c>
      <c r="L435" s="2">
        <v>8</v>
      </c>
    </row>
    <row r="436" spans="1:12" x14ac:dyDescent="0.3">
      <c r="A436" s="2" t="s">
        <v>463</v>
      </c>
      <c r="B436" s="2" t="s">
        <v>28</v>
      </c>
      <c r="C436" s="2" t="s">
        <v>1824</v>
      </c>
      <c r="D436" s="2"/>
      <c r="E436" s="2"/>
      <c r="F436" s="2" t="s">
        <v>1139</v>
      </c>
      <c r="G436" s="2" t="s">
        <v>1069</v>
      </c>
      <c r="H436" s="2" t="s">
        <v>26</v>
      </c>
      <c r="I436" s="2" t="s">
        <v>463</v>
      </c>
      <c r="J436" s="2" t="s">
        <v>1450</v>
      </c>
      <c r="K436" s="2" t="s">
        <v>1073</v>
      </c>
      <c r="L436" s="2">
        <v>25</v>
      </c>
    </row>
    <row r="437" spans="1:12" x14ac:dyDescent="0.3">
      <c r="A437" s="2" t="s">
        <v>464</v>
      </c>
      <c r="B437" s="2" t="s">
        <v>28</v>
      </c>
      <c r="C437" s="2" t="s">
        <v>1825</v>
      </c>
      <c r="D437" s="2"/>
      <c r="E437" s="2"/>
      <c r="F437" s="2" t="s">
        <v>1674</v>
      </c>
      <c r="G437" s="2" t="s">
        <v>1069</v>
      </c>
      <c r="H437" s="2" t="s">
        <v>26</v>
      </c>
      <c r="I437" s="2" t="s">
        <v>464</v>
      </c>
      <c r="J437" s="2" t="s">
        <v>1709</v>
      </c>
      <c r="K437" s="2" t="s">
        <v>1073</v>
      </c>
      <c r="L437" s="2">
        <v>39</v>
      </c>
    </row>
    <row r="438" spans="1:12" x14ac:dyDescent="0.3">
      <c r="A438" s="2" t="s">
        <v>465</v>
      </c>
      <c r="B438" s="2" t="s">
        <v>28</v>
      </c>
      <c r="C438" s="2" t="s">
        <v>1826</v>
      </c>
      <c r="D438" s="2"/>
      <c r="E438" s="2"/>
      <c r="F438" s="2" t="s">
        <v>1151</v>
      </c>
      <c r="G438" s="2" t="s">
        <v>1069</v>
      </c>
      <c r="H438" s="2" t="s">
        <v>26</v>
      </c>
      <c r="I438" s="2" t="s">
        <v>465</v>
      </c>
      <c r="J438" s="2" t="s">
        <v>1609</v>
      </c>
      <c r="K438" s="2" t="s">
        <v>1073</v>
      </c>
      <c r="L438" s="2">
        <v>22</v>
      </c>
    </row>
    <row r="439" spans="1:12" x14ac:dyDescent="0.3">
      <c r="A439" s="2" t="s">
        <v>466</v>
      </c>
      <c r="B439" s="2" t="s">
        <v>28</v>
      </c>
      <c r="C439" s="2" t="s">
        <v>1827</v>
      </c>
      <c r="D439" s="2"/>
      <c r="E439" s="2"/>
      <c r="F439" s="2" t="s">
        <v>1093</v>
      </c>
      <c r="G439" s="2" t="s">
        <v>1069</v>
      </c>
      <c r="H439" s="2" t="s">
        <v>26</v>
      </c>
      <c r="I439" s="2" t="s">
        <v>466</v>
      </c>
      <c r="J439" s="2" t="s">
        <v>1709</v>
      </c>
      <c r="K439" s="2" t="s">
        <v>1637</v>
      </c>
      <c r="L439" s="2">
        <v>33</v>
      </c>
    </row>
    <row r="440" spans="1:12" x14ac:dyDescent="0.3">
      <c r="A440" s="2" t="s">
        <v>467</v>
      </c>
      <c r="B440" s="2" t="s">
        <v>28</v>
      </c>
      <c r="C440" s="2" t="s">
        <v>1828</v>
      </c>
      <c r="D440" s="2"/>
      <c r="E440" s="2"/>
      <c r="F440" s="2" t="s">
        <v>1088</v>
      </c>
      <c r="G440" s="2" t="s">
        <v>1069</v>
      </c>
      <c r="H440" s="2" t="s">
        <v>26</v>
      </c>
      <c r="I440" s="2" t="s">
        <v>467</v>
      </c>
      <c r="J440" s="2" t="s">
        <v>1609</v>
      </c>
      <c r="K440" s="2" t="s">
        <v>1073</v>
      </c>
      <c r="L440" s="2">
        <v>22</v>
      </c>
    </row>
    <row r="441" spans="1:12" x14ac:dyDescent="0.3">
      <c r="A441" s="2" t="s">
        <v>468</v>
      </c>
      <c r="B441" s="2" t="s">
        <v>28</v>
      </c>
      <c r="C441" s="2" t="s">
        <v>1775</v>
      </c>
      <c r="D441" s="2"/>
      <c r="E441" s="2"/>
      <c r="F441" s="2" t="s">
        <v>1151</v>
      </c>
      <c r="G441" s="2" t="s">
        <v>1069</v>
      </c>
      <c r="H441" s="2" t="s">
        <v>26</v>
      </c>
      <c r="I441" s="2" t="s">
        <v>468</v>
      </c>
      <c r="J441" s="2" t="s">
        <v>1161</v>
      </c>
      <c r="K441" s="2" t="s">
        <v>1450</v>
      </c>
      <c r="L441" s="2">
        <v>10</v>
      </c>
    </row>
    <row r="442" spans="1:12" x14ac:dyDescent="0.3">
      <c r="A442" s="2" t="s">
        <v>469</v>
      </c>
      <c r="B442" s="2" t="s">
        <v>28</v>
      </c>
      <c r="C442" s="2" t="s">
        <v>1779</v>
      </c>
      <c r="D442" s="2"/>
      <c r="E442" s="2"/>
      <c r="F442" s="2" t="s">
        <v>1151</v>
      </c>
      <c r="G442" s="2" t="s">
        <v>1069</v>
      </c>
      <c r="H442" s="2" t="s">
        <v>26</v>
      </c>
      <c r="I442" s="2" t="s">
        <v>469</v>
      </c>
      <c r="J442" s="2" t="s">
        <v>1177</v>
      </c>
      <c r="K442" s="2" t="s">
        <v>1084</v>
      </c>
      <c r="L442" s="2">
        <v>5</v>
      </c>
    </row>
    <row r="443" spans="1:12" x14ac:dyDescent="0.3">
      <c r="A443" s="2" t="s">
        <v>470</v>
      </c>
      <c r="B443" s="2" t="s">
        <v>28</v>
      </c>
      <c r="C443" s="2" t="s">
        <v>1823</v>
      </c>
      <c r="D443" s="2"/>
      <c r="E443" s="2"/>
      <c r="F443" s="2" t="s">
        <v>1093</v>
      </c>
      <c r="G443" s="2" t="s">
        <v>1069</v>
      </c>
      <c r="H443" s="2" t="s">
        <v>26</v>
      </c>
      <c r="I443" s="2" t="s">
        <v>470</v>
      </c>
      <c r="J443" s="2" t="s">
        <v>1450</v>
      </c>
      <c r="K443" s="2" t="s">
        <v>1085</v>
      </c>
      <c r="L443" s="2">
        <v>16</v>
      </c>
    </row>
    <row r="444" spans="1:12" x14ac:dyDescent="0.3">
      <c r="A444" s="2" t="s">
        <v>471</v>
      </c>
      <c r="B444" s="2" t="s">
        <v>28</v>
      </c>
      <c r="C444" s="2" t="s">
        <v>1784</v>
      </c>
      <c r="D444" s="2"/>
      <c r="E444" s="2"/>
      <c r="F444" s="2" t="s">
        <v>1151</v>
      </c>
      <c r="G444" s="2" t="s">
        <v>1069</v>
      </c>
      <c r="H444" s="2" t="s">
        <v>26</v>
      </c>
      <c r="I444" s="2" t="s">
        <v>471</v>
      </c>
      <c r="J444" s="2" t="s">
        <v>1084</v>
      </c>
      <c r="K444" s="2" t="s">
        <v>1411</v>
      </c>
      <c r="L444" s="2">
        <v>17</v>
      </c>
    </row>
    <row r="445" spans="1:12" x14ac:dyDescent="0.3">
      <c r="A445" s="2" t="s">
        <v>472</v>
      </c>
      <c r="B445" s="2" t="s">
        <v>28</v>
      </c>
      <c r="C445" s="2" t="s">
        <v>1829</v>
      </c>
      <c r="D445" s="2"/>
      <c r="E445" s="2"/>
      <c r="F445" s="2" t="s">
        <v>1068</v>
      </c>
      <c r="G445" s="2" t="s">
        <v>1069</v>
      </c>
      <c r="H445" s="2" t="s">
        <v>26</v>
      </c>
      <c r="I445" s="2" t="s">
        <v>472</v>
      </c>
      <c r="J445" s="2" t="s">
        <v>1177</v>
      </c>
      <c r="K445" s="2" t="s">
        <v>1073</v>
      </c>
      <c r="L445" s="2">
        <v>35</v>
      </c>
    </row>
    <row r="446" spans="1:12" x14ac:dyDescent="0.3">
      <c r="A446" s="2" t="s">
        <v>473</v>
      </c>
      <c r="B446" s="2" t="s">
        <v>28</v>
      </c>
      <c r="C446" s="2" t="s">
        <v>1786</v>
      </c>
      <c r="D446" s="2"/>
      <c r="E446" s="2"/>
      <c r="F446" s="2" t="s">
        <v>1151</v>
      </c>
      <c r="G446" s="2" t="s">
        <v>1069</v>
      </c>
      <c r="H446" s="2" t="s">
        <v>26</v>
      </c>
      <c r="I446" s="2" t="s">
        <v>473</v>
      </c>
      <c r="J446" s="2" t="s">
        <v>1161</v>
      </c>
      <c r="K446" s="2" t="s">
        <v>1751</v>
      </c>
      <c r="L446" s="2">
        <v>9</v>
      </c>
    </row>
    <row r="447" spans="1:12" x14ac:dyDescent="0.3">
      <c r="A447" s="2" t="s">
        <v>474</v>
      </c>
      <c r="B447" s="2" t="s">
        <v>28</v>
      </c>
      <c r="C447" s="2" t="s">
        <v>1786</v>
      </c>
      <c r="D447" s="2"/>
      <c r="E447" s="2"/>
      <c r="F447" s="2" t="s">
        <v>1151</v>
      </c>
      <c r="G447" s="2" t="s">
        <v>1069</v>
      </c>
      <c r="H447" s="2" t="s">
        <v>26</v>
      </c>
      <c r="I447" s="2" t="s">
        <v>474</v>
      </c>
      <c r="J447" s="2" t="s">
        <v>1450</v>
      </c>
      <c r="K447" s="2" t="s">
        <v>1073</v>
      </c>
      <c r="L447" s="2">
        <v>25</v>
      </c>
    </row>
    <row r="448" spans="1:12" x14ac:dyDescent="0.3">
      <c r="A448" s="2" t="s">
        <v>475</v>
      </c>
      <c r="B448" s="2" t="s">
        <v>28</v>
      </c>
      <c r="C448" s="2" t="s">
        <v>1805</v>
      </c>
      <c r="D448" s="2"/>
      <c r="E448" s="2"/>
      <c r="F448" s="2" t="s">
        <v>1151</v>
      </c>
      <c r="G448" s="2" t="s">
        <v>1069</v>
      </c>
      <c r="H448" s="2" t="s">
        <v>26</v>
      </c>
      <c r="I448" s="2" t="s">
        <v>475</v>
      </c>
      <c r="J448" s="2" t="s">
        <v>1209</v>
      </c>
      <c r="K448" s="2" t="s">
        <v>1410</v>
      </c>
      <c r="L448" s="2">
        <v>2</v>
      </c>
    </row>
    <row r="449" spans="1:12" x14ac:dyDescent="0.3">
      <c r="A449" s="2" t="s">
        <v>476</v>
      </c>
      <c r="B449" s="2" t="s">
        <v>28</v>
      </c>
      <c r="C449" s="2" t="s">
        <v>1805</v>
      </c>
      <c r="D449" s="2"/>
      <c r="E449" s="2"/>
      <c r="F449" s="2" t="s">
        <v>1151</v>
      </c>
      <c r="G449" s="2" t="s">
        <v>1069</v>
      </c>
      <c r="H449" s="2" t="s">
        <v>26</v>
      </c>
      <c r="I449" s="2" t="s">
        <v>476</v>
      </c>
      <c r="J449" s="2" t="s">
        <v>1090</v>
      </c>
      <c r="K449" s="2" t="s">
        <v>1073</v>
      </c>
      <c r="L449" s="2">
        <v>18</v>
      </c>
    </row>
    <row r="450" spans="1:12" x14ac:dyDescent="0.3">
      <c r="A450" s="2" t="s">
        <v>477</v>
      </c>
      <c r="B450" s="2" t="s">
        <v>28</v>
      </c>
      <c r="C450" s="2" t="s">
        <v>1830</v>
      </c>
      <c r="D450" s="2"/>
      <c r="E450" s="2"/>
      <c r="F450" s="2" t="s">
        <v>1115</v>
      </c>
      <c r="G450" s="2" t="s">
        <v>1069</v>
      </c>
      <c r="H450" s="2" t="s">
        <v>26</v>
      </c>
      <c r="I450" s="2" t="s">
        <v>477</v>
      </c>
      <c r="J450" s="2" t="s">
        <v>1160</v>
      </c>
      <c r="K450" s="2" t="s">
        <v>1411</v>
      </c>
      <c r="L450" s="2">
        <v>24</v>
      </c>
    </row>
    <row r="451" spans="1:12" x14ac:dyDescent="0.3">
      <c r="A451" s="2" t="s">
        <v>478</v>
      </c>
      <c r="B451" s="2" t="s">
        <v>28</v>
      </c>
      <c r="C451" s="2" t="s">
        <v>1830</v>
      </c>
      <c r="D451" s="2"/>
      <c r="E451" s="2"/>
      <c r="F451" s="2" t="s">
        <v>1115</v>
      </c>
      <c r="G451" s="2" t="s">
        <v>1069</v>
      </c>
      <c r="H451" s="2" t="s">
        <v>26</v>
      </c>
      <c r="I451" s="2" t="s">
        <v>478</v>
      </c>
      <c r="J451" s="2" t="s">
        <v>1244</v>
      </c>
      <c r="K451" s="2" t="s">
        <v>1179</v>
      </c>
      <c r="L451" s="2">
        <v>12</v>
      </c>
    </row>
    <row r="452" spans="1:12" x14ac:dyDescent="0.3">
      <c r="A452" s="2" t="s">
        <v>479</v>
      </c>
      <c r="B452" s="2" t="s">
        <v>28</v>
      </c>
      <c r="C452" s="2" t="s">
        <v>1830</v>
      </c>
      <c r="D452" s="2"/>
      <c r="E452" s="2"/>
      <c r="F452" s="2" t="s">
        <v>1115</v>
      </c>
      <c r="G452" s="2" t="s">
        <v>1069</v>
      </c>
      <c r="H452" s="2" t="s">
        <v>26</v>
      </c>
      <c r="I452" s="2" t="s">
        <v>479</v>
      </c>
      <c r="J452" s="2" t="s">
        <v>1221</v>
      </c>
      <c r="K452" s="2" t="s">
        <v>1073</v>
      </c>
      <c r="L452" s="2">
        <v>2</v>
      </c>
    </row>
    <row r="453" spans="1:12" x14ac:dyDescent="0.3">
      <c r="A453" s="2" t="s">
        <v>480</v>
      </c>
      <c r="B453" s="2" t="s">
        <v>28</v>
      </c>
      <c r="C453" s="2" t="s">
        <v>1787</v>
      </c>
      <c r="D453" s="2"/>
      <c r="E453" s="2"/>
      <c r="F453" s="2" t="s">
        <v>1151</v>
      </c>
      <c r="G453" s="2" t="s">
        <v>1069</v>
      </c>
      <c r="H453" s="2" t="s">
        <v>26</v>
      </c>
      <c r="I453" s="2" t="s">
        <v>480</v>
      </c>
      <c r="J453" s="2" t="s">
        <v>1671</v>
      </c>
      <c r="K453" s="2" t="s">
        <v>1450</v>
      </c>
      <c r="L453" s="2">
        <v>8</v>
      </c>
    </row>
    <row r="454" spans="1:12" x14ac:dyDescent="0.3">
      <c r="A454" s="2" t="s">
        <v>481</v>
      </c>
      <c r="B454" s="2" t="s">
        <v>28</v>
      </c>
      <c r="C454" s="2" t="s">
        <v>1788</v>
      </c>
      <c r="D454" s="2"/>
      <c r="E454" s="2"/>
      <c r="F454" s="2" t="s">
        <v>1789</v>
      </c>
      <c r="G454" s="2" t="s">
        <v>1069</v>
      </c>
      <c r="H454" s="2" t="s">
        <v>26</v>
      </c>
      <c r="I454" s="2" t="s">
        <v>481</v>
      </c>
      <c r="J454" s="2" t="s">
        <v>1177</v>
      </c>
      <c r="K454" s="2" t="s">
        <v>1073</v>
      </c>
      <c r="L454" s="2">
        <v>35</v>
      </c>
    </row>
    <row r="455" spans="1:12" x14ac:dyDescent="0.3">
      <c r="A455" s="2" t="s">
        <v>482</v>
      </c>
      <c r="B455" s="2" t="s">
        <v>28</v>
      </c>
      <c r="C455" s="2" t="s">
        <v>1787</v>
      </c>
      <c r="D455" s="2"/>
      <c r="E455" s="2"/>
      <c r="F455" s="2" t="s">
        <v>1151</v>
      </c>
      <c r="G455" s="2" t="s">
        <v>1069</v>
      </c>
      <c r="H455" s="2" t="s">
        <v>26</v>
      </c>
      <c r="I455" s="2" t="s">
        <v>482</v>
      </c>
      <c r="J455" s="2" t="s">
        <v>1453</v>
      </c>
      <c r="K455" s="2" t="s">
        <v>1453</v>
      </c>
      <c r="L455" s="2">
        <v>1</v>
      </c>
    </row>
    <row r="456" spans="1:12" x14ac:dyDescent="0.3">
      <c r="A456" s="2" t="s">
        <v>483</v>
      </c>
      <c r="B456" s="2" t="s">
        <v>28</v>
      </c>
      <c r="C456" s="2" t="s">
        <v>1831</v>
      </c>
      <c r="D456" s="2"/>
      <c r="E456" s="2"/>
      <c r="F456" s="2" t="s">
        <v>1151</v>
      </c>
      <c r="G456" s="2" t="s">
        <v>1069</v>
      </c>
      <c r="H456" s="2" t="s">
        <v>26</v>
      </c>
      <c r="I456" s="2" t="s">
        <v>483</v>
      </c>
      <c r="J456" s="2" t="s">
        <v>1160</v>
      </c>
      <c r="K456" s="2" t="s">
        <v>1073</v>
      </c>
      <c r="L456" s="2">
        <v>38</v>
      </c>
    </row>
    <row r="457" spans="1:12" x14ac:dyDescent="0.3">
      <c r="A457" s="2" t="s">
        <v>484</v>
      </c>
      <c r="B457" s="2" t="s">
        <v>28</v>
      </c>
      <c r="C457" s="2" t="s">
        <v>1832</v>
      </c>
      <c r="D457" s="2"/>
      <c r="E457" s="2"/>
      <c r="F457" s="2" t="s">
        <v>1115</v>
      </c>
      <c r="G457" s="2" t="s">
        <v>1069</v>
      </c>
      <c r="H457" s="2" t="s">
        <v>26</v>
      </c>
      <c r="I457" s="2" t="s">
        <v>484</v>
      </c>
      <c r="J457" s="2" t="s">
        <v>1670</v>
      </c>
      <c r="K457" s="2" t="s">
        <v>1073</v>
      </c>
      <c r="L457" s="2">
        <v>36</v>
      </c>
    </row>
    <row r="458" spans="1:12" x14ac:dyDescent="0.3">
      <c r="A458" s="2" t="s">
        <v>485</v>
      </c>
      <c r="B458" s="2" t="s">
        <v>28</v>
      </c>
      <c r="C458" s="2" t="s">
        <v>1784</v>
      </c>
      <c r="D458" s="2"/>
      <c r="E458" s="2"/>
      <c r="F458" s="2" t="s">
        <v>1151</v>
      </c>
      <c r="G458" s="2" t="s">
        <v>1069</v>
      </c>
      <c r="H458" s="2" t="s">
        <v>26</v>
      </c>
      <c r="I458" s="2" t="s">
        <v>485</v>
      </c>
      <c r="J458" s="2" t="s">
        <v>1244</v>
      </c>
      <c r="K458" s="2" t="s">
        <v>1073</v>
      </c>
      <c r="L458" s="2">
        <v>14</v>
      </c>
    </row>
    <row r="459" spans="1:12" x14ac:dyDescent="0.3">
      <c r="A459" s="2" t="s">
        <v>486</v>
      </c>
      <c r="B459" s="2" t="s">
        <v>28</v>
      </c>
      <c r="C459" s="2" t="s">
        <v>1808</v>
      </c>
      <c r="D459" s="2"/>
      <c r="E459" s="2"/>
      <c r="F459" s="2" t="s">
        <v>1151</v>
      </c>
      <c r="G459" s="2" t="s">
        <v>1069</v>
      </c>
      <c r="H459" s="2" t="s">
        <v>26</v>
      </c>
      <c r="I459" s="2" t="s">
        <v>486</v>
      </c>
      <c r="J459" s="2" t="s">
        <v>1080</v>
      </c>
      <c r="K459" s="2" t="s">
        <v>1073</v>
      </c>
      <c r="L459" s="2">
        <v>5</v>
      </c>
    </row>
    <row r="460" spans="1:12" x14ac:dyDescent="0.3">
      <c r="A460" s="2" t="s">
        <v>487</v>
      </c>
      <c r="B460" s="2" t="s">
        <v>28</v>
      </c>
      <c r="C460" s="2" t="s">
        <v>1779</v>
      </c>
      <c r="D460" s="2"/>
      <c r="E460" s="2"/>
      <c r="F460" s="2" t="s">
        <v>1151</v>
      </c>
      <c r="G460" s="2" t="s">
        <v>1069</v>
      </c>
      <c r="H460" s="2" t="s">
        <v>26</v>
      </c>
      <c r="I460" s="2" t="s">
        <v>487</v>
      </c>
      <c r="J460" s="2" t="s">
        <v>1676</v>
      </c>
      <c r="K460" s="2" t="s">
        <v>1450</v>
      </c>
      <c r="L460" s="2">
        <v>6</v>
      </c>
    </row>
    <row r="461" spans="1:12" x14ac:dyDescent="0.3">
      <c r="A461" s="2" t="s">
        <v>488</v>
      </c>
      <c r="B461" s="2" t="s">
        <v>28</v>
      </c>
      <c r="C461" s="2" t="s">
        <v>1821</v>
      </c>
      <c r="D461" s="2"/>
      <c r="E461" s="2"/>
      <c r="F461" s="2" t="s">
        <v>1151</v>
      </c>
      <c r="G461" s="2" t="s">
        <v>1069</v>
      </c>
      <c r="H461" s="2" t="s">
        <v>26</v>
      </c>
      <c r="I461" s="2" t="s">
        <v>488</v>
      </c>
      <c r="J461" s="2" t="s">
        <v>1411</v>
      </c>
      <c r="K461" s="2" t="s">
        <v>1073</v>
      </c>
      <c r="L461" s="2">
        <v>15</v>
      </c>
    </row>
    <row r="462" spans="1:12" x14ac:dyDescent="0.3">
      <c r="A462" s="2" t="s">
        <v>489</v>
      </c>
      <c r="B462" s="2" t="s">
        <v>28</v>
      </c>
      <c r="C462" s="2" t="s">
        <v>1781</v>
      </c>
      <c r="D462" s="2"/>
      <c r="E462" s="2"/>
      <c r="F462" s="2" t="s">
        <v>1151</v>
      </c>
      <c r="G462" s="2" t="s">
        <v>1069</v>
      </c>
      <c r="H462" s="2" t="s">
        <v>26</v>
      </c>
      <c r="I462" s="2" t="s">
        <v>489</v>
      </c>
      <c r="J462" s="2" t="s">
        <v>1161</v>
      </c>
      <c r="K462" s="2" t="s">
        <v>1450</v>
      </c>
      <c r="L462" s="2">
        <v>10</v>
      </c>
    </row>
    <row r="463" spans="1:12" x14ac:dyDescent="0.3">
      <c r="A463" s="2" t="s">
        <v>490</v>
      </c>
      <c r="B463" s="2" t="s">
        <v>28</v>
      </c>
      <c r="C463" s="2" t="s">
        <v>1785</v>
      </c>
      <c r="D463" s="2"/>
      <c r="E463" s="2"/>
      <c r="F463" s="2" t="s">
        <v>1151</v>
      </c>
      <c r="G463" s="2" t="s">
        <v>1069</v>
      </c>
      <c r="H463" s="2" t="s">
        <v>26</v>
      </c>
      <c r="I463" s="2" t="s">
        <v>490</v>
      </c>
      <c r="J463" s="2" t="s">
        <v>1257</v>
      </c>
      <c r="K463" s="2" t="s">
        <v>1073</v>
      </c>
      <c r="L463" s="2">
        <v>29</v>
      </c>
    </row>
    <row r="464" spans="1:12" x14ac:dyDescent="0.3">
      <c r="A464" s="2" t="s">
        <v>491</v>
      </c>
      <c r="B464" s="2" t="s">
        <v>28</v>
      </c>
      <c r="C464" s="2" t="s">
        <v>1833</v>
      </c>
      <c r="D464" s="2"/>
      <c r="E464" s="2"/>
      <c r="F464" s="2" t="s">
        <v>1068</v>
      </c>
      <c r="G464" s="2" t="s">
        <v>1069</v>
      </c>
      <c r="H464" s="2" t="s">
        <v>26</v>
      </c>
      <c r="I464" s="2" t="s">
        <v>491</v>
      </c>
      <c r="J464" s="2" t="s">
        <v>1153</v>
      </c>
      <c r="K464" s="2" t="s">
        <v>1073</v>
      </c>
      <c r="L464" s="2">
        <v>37</v>
      </c>
    </row>
    <row r="465" spans="1:12" x14ac:dyDescent="0.3">
      <c r="A465" s="2" t="s">
        <v>492</v>
      </c>
      <c r="B465" s="2" t="s">
        <v>28</v>
      </c>
      <c r="C465" s="2" t="s">
        <v>1793</v>
      </c>
      <c r="D465" s="2"/>
      <c r="E465" s="2"/>
      <c r="F465" s="2" t="s">
        <v>1151</v>
      </c>
      <c r="G465" s="2" t="s">
        <v>1069</v>
      </c>
      <c r="H465" s="2" t="s">
        <v>26</v>
      </c>
      <c r="I465" s="2" t="s">
        <v>492</v>
      </c>
      <c r="J465" s="2" t="s">
        <v>1084</v>
      </c>
      <c r="K465" s="2" t="s">
        <v>1410</v>
      </c>
      <c r="L465" s="2">
        <v>13</v>
      </c>
    </row>
    <row r="466" spans="1:12" x14ac:dyDescent="0.3">
      <c r="A466" s="2" t="s">
        <v>493</v>
      </c>
      <c r="B466" s="2" t="s">
        <v>28</v>
      </c>
      <c r="C466" s="2" t="s">
        <v>1793</v>
      </c>
      <c r="D466" s="2"/>
      <c r="E466" s="2"/>
      <c r="F466" s="2" t="s">
        <v>1151</v>
      </c>
      <c r="G466" s="2" t="s">
        <v>1069</v>
      </c>
      <c r="H466" s="2" t="s">
        <v>26</v>
      </c>
      <c r="I466" s="2" t="s">
        <v>493</v>
      </c>
      <c r="J466" s="2" t="s">
        <v>1161</v>
      </c>
      <c r="K466" s="2" t="s">
        <v>1671</v>
      </c>
      <c r="L466" s="2">
        <v>3</v>
      </c>
    </row>
    <row r="467" spans="1:12" x14ac:dyDescent="0.3">
      <c r="A467" s="2" t="s">
        <v>494</v>
      </c>
      <c r="B467" s="2" t="s">
        <v>28</v>
      </c>
      <c r="C467" s="2" t="s">
        <v>1793</v>
      </c>
      <c r="D467" s="2"/>
      <c r="E467" s="2"/>
      <c r="F467" s="2" t="s">
        <v>1151</v>
      </c>
      <c r="G467" s="2" t="s">
        <v>1069</v>
      </c>
      <c r="H467" s="2" t="s">
        <v>26</v>
      </c>
      <c r="I467" s="2" t="s">
        <v>494</v>
      </c>
      <c r="J467" s="2" t="s">
        <v>1090</v>
      </c>
      <c r="K467" s="2" t="s">
        <v>1073</v>
      </c>
      <c r="L467" s="2">
        <v>18</v>
      </c>
    </row>
    <row r="468" spans="1:12" x14ac:dyDescent="0.3">
      <c r="A468" s="2" t="s">
        <v>495</v>
      </c>
      <c r="B468" s="2" t="s">
        <v>28</v>
      </c>
      <c r="C468" s="2" t="s">
        <v>1834</v>
      </c>
      <c r="D468" s="2"/>
      <c r="E468" s="2"/>
      <c r="F468" s="2" t="s">
        <v>1068</v>
      </c>
      <c r="G468" s="2" t="s">
        <v>1069</v>
      </c>
      <c r="H468" s="2" t="s">
        <v>26</v>
      </c>
      <c r="I468" s="2" t="s">
        <v>495</v>
      </c>
      <c r="J468" s="2" t="s">
        <v>1177</v>
      </c>
      <c r="K468" s="2" t="s">
        <v>1179</v>
      </c>
      <c r="L468" s="2">
        <v>33</v>
      </c>
    </row>
    <row r="469" spans="1:12" x14ac:dyDescent="0.3">
      <c r="A469" s="2" t="s">
        <v>496</v>
      </c>
      <c r="B469" s="2" t="s">
        <v>28</v>
      </c>
      <c r="C469" s="2" t="s">
        <v>1835</v>
      </c>
      <c r="D469" s="2"/>
      <c r="E469" s="2"/>
      <c r="F469" s="2" t="s">
        <v>1151</v>
      </c>
      <c r="G469" s="2" t="s">
        <v>1069</v>
      </c>
      <c r="H469" s="2" t="s">
        <v>26</v>
      </c>
      <c r="I469" s="2" t="s">
        <v>496</v>
      </c>
      <c r="J469" s="2" t="s">
        <v>1161</v>
      </c>
      <c r="K469" s="2" t="s">
        <v>1450</v>
      </c>
      <c r="L469" s="2">
        <v>10</v>
      </c>
    </row>
    <row r="470" spans="1:12" x14ac:dyDescent="0.3">
      <c r="A470" s="2" t="s">
        <v>497</v>
      </c>
      <c r="B470" s="2" t="s">
        <v>28</v>
      </c>
      <c r="C470" s="2" t="s">
        <v>1836</v>
      </c>
      <c r="D470" s="2"/>
      <c r="E470" s="2"/>
      <c r="F470" s="2" t="s">
        <v>1151</v>
      </c>
      <c r="G470" s="2" t="s">
        <v>1069</v>
      </c>
      <c r="H470" s="2" t="s">
        <v>26</v>
      </c>
      <c r="I470" s="2" t="s">
        <v>497</v>
      </c>
      <c r="J470" s="2" t="s">
        <v>1160</v>
      </c>
      <c r="K470" s="2" t="s">
        <v>1073</v>
      </c>
      <c r="L470" s="2">
        <v>38</v>
      </c>
    </row>
    <row r="471" spans="1:12" x14ac:dyDescent="0.3">
      <c r="A471" s="2" t="s">
        <v>498</v>
      </c>
      <c r="B471" s="2" t="s">
        <v>28</v>
      </c>
      <c r="C471" s="2" t="s">
        <v>1837</v>
      </c>
      <c r="D471" s="2"/>
      <c r="E471" s="2"/>
      <c r="F471" s="2" t="s">
        <v>1151</v>
      </c>
      <c r="G471" s="2" t="s">
        <v>1069</v>
      </c>
      <c r="H471" s="2" t="s">
        <v>26</v>
      </c>
      <c r="I471" s="2" t="s">
        <v>498</v>
      </c>
      <c r="J471" s="2" t="s">
        <v>1209</v>
      </c>
      <c r="K471" s="2" t="s">
        <v>1073</v>
      </c>
      <c r="L471" s="2">
        <v>20</v>
      </c>
    </row>
    <row r="472" spans="1:12" x14ac:dyDescent="0.3">
      <c r="A472" s="2" t="s">
        <v>499</v>
      </c>
      <c r="B472" s="2" t="s">
        <v>28</v>
      </c>
      <c r="C472" s="2" t="s">
        <v>1792</v>
      </c>
      <c r="D472" s="2"/>
      <c r="E472" s="2"/>
      <c r="F472" s="2" t="s">
        <v>1151</v>
      </c>
      <c r="G472" s="2" t="s">
        <v>1069</v>
      </c>
      <c r="H472" s="2" t="s">
        <v>26</v>
      </c>
      <c r="I472" s="2" t="s">
        <v>499</v>
      </c>
      <c r="J472" s="2" t="s">
        <v>1084</v>
      </c>
      <c r="K472" s="2" t="s">
        <v>1073</v>
      </c>
      <c r="L472" s="2">
        <v>31</v>
      </c>
    </row>
    <row r="473" spans="1:12" x14ac:dyDescent="0.3">
      <c r="A473" s="2" t="s">
        <v>500</v>
      </c>
      <c r="B473" s="2" t="s">
        <v>28</v>
      </c>
      <c r="C473" s="2" t="s">
        <v>1838</v>
      </c>
      <c r="D473" s="2"/>
      <c r="E473" s="2"/>
      <c r="F473" s="2" t="s">
        <v>1068</v>
      </c>
      <c r="G473" s="2" t="s">
        <v>1069</v>
      </c>
      <c r="H473" s="2" t="s">
        <v>26</v>
      </c>
      <c r="I473" s="2" t="s">
        <v>500</v>
      </c>
      <c r="J473" s="2" t="s">
        <v>1671</v>
      </c>
      <c r="K473" s="2" t="s">
        <v>1665</v>
      </c>
      <c r="L473" s="2">
        <v>20</v>
      </c>
    </row>
    <row r="474" spans="1:12" x14ac:dyDescent="0.3">
      <c r="A474" s="2" t="s">
        <v>501</v>
      </c>
      <c r="B474" s="2" t="s">
        <v>28</v>
      </c>
      <c r="C474" s="2" t="s">
        <v>1838</v>
      </c>
      <c r="D474" s="2"/>
      <c r="E474" s="2"/>
      <c r="F474" s="2" t="s">
        <v>1068</v>
      </c>
      <c r="G474" s="2" t="s">
        <v>1069</v>
      </c>
      <c r="H474" s="2" t="s">
        <v>26</v>
      </c>
      <c r="I474" s="2" t="s">
        <v>501</v>
      </c>
      <c r="J474" s="2" t="s">
        <v>1247</v>
      </c>
      <c r="K474" s="2" t="s">
        <v>1073</v>
      </c>
      <c r="L474" s="2">
        <v>12</v>
      </c>
    </row>
    <row r="475" spans="1:12" x14ac:dyDescent="0.3">
      <c r="A475" s="2" t="s">
        <v>502</v>
      </c>
      <c r="B475" s="2" t="s">
        <v>28</v>
      </c>
      <c r="C475" s="2" t="s">
        <v>1763</v>
      </c>
      <c r="D475" s="2"/>
      <c r="E475" s="2"/>
      <c r="F475" s="2" t="s">
        <v>1168</v>
      </c>
      <c r="G475" s="2" t="s">
        <v>1069</v>
      </c>
      <c r="H475" s="2" t="s">
        <v>26</v>
      </c>
      <c r="I475" s="2" t="s">
        <v>502</v>
      </c>
      <c r="J475" s="2" t="s">
        <v>1177</v>
      </c>
      <c r="K475" s="2" t="s">
        <v>1453</v>
      </c>
      <c r="L475" s="2">
        <v>12</v>
      </c>
    </row>
    <row r="476" spans="1:12" x14ac:dyDescent="0.3">
      <c r="A476" s="2" t="s">
        <v>503</v>
      </c>
      <c r="B476" s="2" t="s">
        <v>28</v>
      </c>
      <c r="C476" s="2" t="s">
        <v>1839</v>
      </c>
      <c r="D476" s="2"/>
      <c r="E476" s="2"/>
      <c r="F476" s="2" t="s">
        <v>1789</v>
      </c>
      <c r="G476" s="2" t="s">
        <v>1069</v>
      </c>
      <c r="H476" s="2" t="s">
        <v>26</v>
      </c>
      <c r="I476" s="2" t="s">
        <v>503</v>
      </c>
      <c r="J476" s="2" t="s">
        <v>1670</v>
      </c>
      <c r="K476" s="2" t="s">
        <v>1179</v>
      </c>
      <c r="L476" s="2">
        <v>34</v>
      </c>
    </row>
    <row r="477" spans="1:12" x14ac:dyDescent="0.3">
      <c r="A477" s="2" t="s">
        <v>504</v>
      </c>
      <c r="B477" s="2" t="s">
        <v>28</v>
      </c>
      <c r="C477" s="2" t="s">
        <v>1839</v>
      </c>
      <c r="D477" s="2"/>
      <c r="E477" s="2"/>
      <c r="F477" s="2" t="s">
        <v>1789</v>
      </c>
      <c r="G477" s="2" t="s">
        <v>1069</v>
      </c>
      <c r="H477" s="2" t="s">
        <v>26</v>
      </c>
      <c r="I477" s="2" t="s">
        <v>504</v>
      </c>
      <c r="J477" s="2" t="s">
        <v>1221</v>
      </c>
      <c r="K477" s="2" t="s">
        <v>1073</v>
      </c>
      <c r="L477" s="2">
        <v>2</v>
      </c>
    </row>
    <row r="478" spans="1:12" x14ac:dyDescent="0.3">
      <c r="A478" s="2" t="s">
        <v>505</v>
      </c>
      <c r="B478" s="2" t="s">
        <v>28</v>
      </c>
      <c r="C478" s="2" t="s">
        <v>1826</v>
      </c>
      <c r="D478" s="2"/>
      <c r="E478" s="2"/>
      <c r="F478" s="2" t="s">
        <v>1151</v>
      </c>
      <c r="G478" s="2" t="s">
        <v>1069</v>
      </c>
      <c r="H478" s="2" t="s">
        <v>26</v>
      </c>
      <c r="I478" s="2" t="s">
        <v>505</v>
      </c>
      <c r="J478" s="2" t="s">
        <v>1160</v>
      </c>
      <c r="K478" s="2" t="s">
        <v>1079</v>
      </c>
      <c r="L478" s="2">
        <v>16</v>
      </c>
    </row>
    <row r="479" spans="1:12" x14ac:dyDescent="0.3">
      <c r="A479" s="2" t="s">
        <v>506</v>
      </c>
      <c r="B479" s="2" t="s">
        <v>28</v>
      </c>
      <c r="C479" s="2" t="s">
        <v>1795</v>
      </c>
      <c r="D479" s="2"/>
      <c r="E479" s="2"/>
      <c r="F479" s="2" t="s">
        <v>1151</v>
      </c>
      <c r="G479" s="2" t="s">
        <v>1069</v>
      </c>
      <c r="H479" s="2" t="s">
        <v>26</v>
      </c>
      <c r="I479" s="2" t="s">
        <v>506</v>
      </c>
      <c r="J479" s="2" t="s">
        <v>1161</v>
      </c>
      <c r="K479" s="2" t="s">
        <v>1671</v>
      </c>
      <c r="L479" s="2">
        <v>3</v>
      </c>
    </row>
    <row r="480" spans="1:12" x14ac:dyDescent="0.3">
      <c r="A480" s="2" t="s">
        <v>507</v>
      </c>
      <c r="B480" s="2" t="s">
        <v>28</v>
      </c>
      <c r="C480" s="2" t="s">
        <v>1795</v>
      </c>
      <c r="D480" s="2"/>
      <c r="E480" s="2"/>
      <c r="F480" s="2" t="s">
        <v>1151</v>
      </c>
      <c r="G480" s="2" t="s">
        <v>1069</v>
      </c>
      <c r="H480" s="2" t="s">
        <v>26</v>
      </c>
      <c r="I480" s="2" t="s">
        <v>507</v>
      </c>
      <c r="J480" s="2" t="s">
        <v>1084</v>
      </c>
      <c r="K480" s="2" t="s">
        <v>1080</v>
      </c>
      <c r="L480" s="2">
        <v>27</v>
      </c>
    </row>
    <row r="481" spans="1:12" x14ac:dyDescent="0.3">
      <c r="A481" s="2" t="s">
        <v>508</v>
      </c>
      <c r="B481" s="2" t="s">
        <v>28</v>
      </c>
      <c r="C481" s="2" t="s">
        <v>1796</v>
      </c>
      <c r="D481" s="2"/>
      <c r="E481" s="2"/>
      <c r="F481" s="2" t="s">
        <v>1151</v>
      </c>
      <c r="G481" s="2" t="s">
        <v>1069</v>
      </c>
      <c r="H481" s="2" t="s">
        <v>26</v>
      </c>
      <c r="I481" s="2" t="s">
        <v>508</v>
      </c>
      <c r="J481" s="2" t="s">
        <v>1084</v>
      </c>
      <c r="K481" s="2" t="s">
        <v>1073</v>
      </c>
      <c r="L481" s="2">
        <v>31</v>
      </c>
    </row>
    <row r="482" spans="1:12" x14ac:dyDescent="0.3">
      <c r="A482" s="2" t="s">
        <v>509</v>
      </c>
      <c r="B482" s="2" t="s">
        <v>28</v>
      </c>
      <c r="C482" s="2" t="s">
        <v>1840</v>
      </c>
      <c r="D482" s="2"/>
      <c r="E482" s="2"/>
      <c r="F482" s="2" t="s">
        <v>1151</v>
      </c>
      <c r="G482" s="2" t="s">
        <v>1069</v>
      </c>
      <c r="H482" s="2" t="s">
        <v>26</v>
      </c>
      <c r="I482" s="2" t="s">
        <v>509</v>
      </c>
      <c r="J482" s="2" t="s">
        <v>1084</v>
      </c>
      <c r="K482" s="2" t="s">
        <v>1073</v>
      </c>
      <c r="L482" s="2">
        <v>31</v>
      </c>
    </row>
    <row r="483" spans="1:12" x14ac:dyDescent="0.3">
      <c r="A483" s="2" t="s">
        <v>510</v>
      </c>
      <c r="B483" s="2" t="s">
        <v>28</v>
      </c>
      <c r="C483" s="2" t="s">
        <v>1840</v>
      </c>
      <c r="D483" s="2"/>
      <c r="E483" s="2"/>
      <c r="F483" s="2" t="s">
        <v>1151</v>
      </c>
      <c r="G483" s="2" t="s">
        <v>1069</v>
      </c>
      <c r="H483" s="2" t="s">
        <v>26</v>
      </c>
      <c r="I483" s="2" t="s">
        <v>510</v>
      </c>
      <c r="J483" s="2" t="s">
        <v>1160</v>
      </c>
      <c r="K483" s="2" t="s">
        <v>1671</v>
      </c>
      <c r="L483" s="2">
        <v>7</v>
      </c>
    </row>
    <row r="484" spans="1:12" x14ac:dyDescent="0.3">
      <c r="A484" s="2" t="s">
        <v>511</v>
      </c>
      <c r="B484" s="2" t="s">
        <v>24</v>
      </c>
      <c r="C484" s="2" t="s">
        <v>1841</v>
      </c>
      <c r="D484" s="2"/>
      <c r="E484" s="2"/>
      <c r="F484" s="2" t="s">
        <v>1115</v>
      </c>
      <c r="G484" s="2" t="s">
        <v>1069</v>
      </c>
      <c r="H484" s="2" t="s">
        <v>26</v>
      </c>
      <c r="I484" s="2" t="s">
        <v>511</v>
      </c>
      <c r="J484" s="2" t="s">
        <v>1411</v>
      </c>
      <c r="K484" s="2" t="s">
        <v>1073</v>
      </c>
      <c r="L484" s="2">
        <v>15</v>
      </c>
    </row>
    <row r="485" spans="1:12" x14ac:dyDescent="0.3">
      <c r="A485" s="2" t="s">
        <v>512</v>
      </c>
      <c r="B485" s="2" t="s">
        <v>28</v>
      </c>
      <c r="C485" s="2" t="s">
        <v>1842</v>
      </c>
      <c r="D485" s="2"/>
      <c r="E485" s="2"/>
      <c r="F485" s="2" t="s">
        <v>1168</v>
      </c>
      <c r="G485" s="2" t="s">
        <v>1069</v>
      </c>
      <c r="H485" s="2" t="s">
        <v>26</v>
      </c>
      <c r="I485" s="2" t="s">
        <v>512</v>
      </c>
      <c r="J485" s="2" t="s">
        <v>1153</v>
      </c>
      <c r="K485" s="2" t="s">
        <v>1073</v>
      </c>
      <c r="L485" s="2">
        <v>37</v>
      </c>
    </row>
    <row r="486" spans="1:12" x14ac:dyDescent="0.3">
      <c r="A486" s="2" t="s">
        <v>513</v>
      </c>
      <c r="B486" s="2" t="s">
        <v>28</v>
      </c>
      <c r="C486" s="2" t="s">
        <v>1843</v>
      </c>
      <c r="D486" s="2"/>
      <c r="E486" s="2"/>
      <c r="F486" s="2" t="s">
        <v>1789</v>
      </c>
      <c r="G486" s="2" t="s">
        <v>1069</v>
      </c>
      <c r="H486" s="2" t="s">
        <v>26</v>
      </c>
      <c r="I486" s="2" t="s">
        <v>513</v>
      </c>
      <c r="J486" s="2" t="s">
        <v>1670</v>
      </c>
      <c r="K486" s="2" t="s">
        <v>1095</v>
      </c>
      <c r="L486" s="2">
        <v>26</v>
      </c>
    </row>
    <row r="487" spans="1:12" x14ac:dyDescent="0.3">
      <c r="A487" s="2" t="s">
        <v>514</v>
      </c>
      <c r="B487" s="2" t="s">
        <v>28</v>
      </c>
      <c r="C487" s="2" t="s">
        <v>1843</v>
      </c>
      <c r="D487" s="2"/>
      <c r="E487" s="2"/>
      <c r="F487" s="2" t="s">
        <v>1789</v>
      </c>
      <c r="G487" s="2" t="s">
        <v>1069</v>
      </c>
      <c r="H487" s="2" t="s">
        <v>26</v>
      </c>
      <c r="I487" s="2" t="s">
        <v>514</v>
      </c>
      <c r="J487" s="2" t="s">
        <v>1085</v>
      </c>
      <c r="K487" s="2" t="s">
        <v>1073</v>
      </c>
      <c r="L487" s="2">
        <v>10</v>
      </c>
    </row>
    <row r="488" spans="1:12" x14ac:dyDescent="0.3">
      <c r="A488" s="2" t="s">
        <v>515</v>
      </c>
      <c r="B488" s="2" t="s">
        <v>28</v>
      </c>
      <c r="C488" s="2" t="s">
        <v>1794</v>
      </c>
      <c r="D488" s="2"/>
      <c r="E488" s="2"/>
      <c r="F488" s="2" t="s">
        <v>1139</v>
      </c>
      <c r="G488" s="2" t="s">
        <v>1069</v>
      </c>
      <c r="H488" s="2" t="s">
        <v>26</v>
      </c>
      <c r="I488" s="2" t="s">
        <v>515</v>
      </c>
      <c r="J488" s="2" t="s">
        <v>1158</v>
      </c>
      <c r="K488" s="2" t="s">
        <v>1073</v>
      </c>
      <c r="L488" s="2">
        <v>33</v>
      </c>
    </row>
    <row r="489" spans="1:12" x14ac:dyDescent="0.3">
      <c r="A489" s="2" t="s">
        <v>516</v>
      </c>
      <c r="B489" s="2" t="s">
        <v>28</v>
      </c>
      <c r="C489" s="2" t="s">
        <v>1763</v>
      </c>
      <c r="D489" s="2"/>
      <c r="E489" s="2"/>
      <c r="F489" s="2" t="s">
        <v>1168</v>
      </c>
      <c r="G489" s="2" t="s">
        <v>1069</v>
      </c>
      <c r="H489" s="2" t="s">
        <v>26</v>
      </c>
      <c r="I489" s="2" t="s">
        <v>516</v>
      </c>
      <c r="J489" s="2" t="s">
        <v>1079</v>
      </c>
      <c r="K489" s="2" t="s">
        <v>1073</v>
      </c>
      <c r="L489" s="2">
        <v>23</v>
      </c>
    </row>
    <row r="490" spans="1:12" x14ac:dyDescent="0.3">
      <c r="A490" s="2" t="s">
        <v>517</v>
      </c>
      <c r="B490" s="2" t="s">
        <v>28</v>
      </c>
      <c r="C490" s="2" t="s">
        <v>1844</v>
      </c>
      <c r="D490" s="2"/>
      <c r="E490" s="2"/>
      <c r="F490" s="2" t="s">
        <v>1068</v>
      </c>
      <c r="G490" s="2" t="s">
        <v>1069</v>
      </c>
      <c r="H490" s="2" t="s">
        <v>26</v>
      </c>
      <c r="I490" s="2" t="s">
        <v>517</v>
      </c>
      <c r="J490" s="2" t="s">
        <v>1670</v>
      </c>
      <c r="K490" s="2" t="s">
        <v>1073</v>
      </c>
      <c r="L490" s="2">
        <v>36</v>
      </c>
    </row>
    <row r="491" spans="1:12" x14ac:dyDescent="0.3">
      <c r="A491" s="2" t="s">
        <v>518</v>
      </c>
      <c r="B491" s="2" t="s">
        <v>28</v>
      </c>
      <c r="C491" s="2" t="s">
        <v>1845</v>
      </c>
      <c r="D491" s="2"/>
      <c r="E491" s="2"/>
      <c r="F491" s="2" t="s">
        <v>1115</v>
      </c>
      <c r="G491" s="2" t="s">
        <v>1069</v>
      </c>
      <c r="H491" s="2" t="s">
        <v>26</v>
      </c>
      <c r="I491" s="2" t="s">
        <v>518</v>
      </c>
      <c r="J491" s="2" t="s">
        <v>1177</v>
      </c>
      <c r="K491" s="2" t="s">
        <v>1095</v>
      </c>
      <c r="L491" s="2">
        <v>25</v>
      </c>
    </row>
    <row r="492" spans="1:12" x14ac:dyDescent="0.3">
      <c r="A492" s="2" t="s">
        <v>519</v>
      </c>
      <c r="B492" s="2" t="s">
        <v>28</v>
      </c>
      <c r="C492" s="2" t="s">
        <v>1799</v>
      </c>
      <c r="D492" s="2"/>
      <c r="E492" s="2"/>
      <c r="F492" s="2" t="s">
        <v>1088</v>
      </c>
      <c r="G492" s="2" t="s">
        <v>1069</v>
      </c>
      <c r="H492" s="2" t="s">
        <v>26</v>
      </c>
      <c r="I492" s="2" t="s">
        <v>519</v>
      </c>
      <c r="J492" s="2" t="s">
        <v>1671</v>
      </c>
      <c r="K492" s="2" t="s">
        <v>1073</v>
      </c>
      <c r="L492" s="2">
        <v>32</v>
      </c>
    </row>
    <row r="493" spans="1:12" x14ac:dyDescent="0.3">
      <c r="A493" s="2" t="s">
        <v>520</v>
      </c>
      <c r="B493" s="2" t="s">
        <v>28</v>
      </c>
      <c r="C493" s="2" t="s">
        <v>1846</v>
      </c>
      <c r="D493" s="2"/>
      <c r="E493" s="2"/>
      <c r="F493" s="2" t="s">
        <v>1168</v>
      </c>
      <c r="G493" s="2" t="s">
        <v>1069</v>
      </c>
      <c r="H493" s="2" t="s">
        <v>26</v>
      </c>
      <c r="I493" s="2" t="s">
        <v>520</v>
      </c>
      <c r="J493" s="2" t="s">
        <v>1670</v>
      </c>
      <c r="K493" s="2" t="s">
        <v>1102</v>
      </c>
      <c r="L493" s="2">
        <v>9</v>
      </c>
    </row>
    <row r="494" spans="1:12" x14ac:dyDescent="0.3">
      <c r="A494" s="2" t="s">
        <v>521</v>
      </c>
      <c r="B494" s="2" t="s">
        <v>28</v>
      </c>
      <c r="C494" s="2" t="s">
        <v>1800</v>
      </c>
      <c r="D494" s="2"/>
      <c r="E494" s="2"/>
      <c r="F494" s="2" t="s">
        <v>1139</v>
      </c>
      <c r="G494" s="2" t="s">
        <v>1069</v>
      </c>
      <c r="H494" s="2" t="s">
        <v>26</v>
      </c>
      <c r="I494" s="2" t="s">
        <v>521</v>
      </c>
      <c r="J494" s="2" t="s">
        <v>1161</v>
      </c>
      <c r="K494" s="2" t="s">
        <v>1073</v>
      </c>
      <c r="L494" s="2">
        <v>34</v>
      </c>
    </row>
    <row r="495" spans="1:12" x14ac:dyDescent="0.3">
      <c r="A495" s="2" t="s">
        <v>522</v>
      </c>
      <c r="B495" s="2" t="s">
        <v>28</v>
      </c>
      <c r="C495" s="2" t="s">
        <v>1773</v>
      </c>
      <c r="D495" s="2"/>
      <c r="E495" s="2"/>
      <c r="F495" s="2" t="s">
        <v>1145</v>
      </c>
      <c r="G495" s="2" t="s">
        <v>1069</v>
      </c>
      <c r="H495" s="2" t="s">
        <v>26</v>
      </c>
      <c r="I495" s="2" t="s">
        <v>522</v>
      </c>
      <c r="J495" s="2" t="s">
        <v>1637</v>
      </c>
      <c r="K495" s="2" t="s">
        <v>1073</v>
      </c>
      <c r="L495" s="2">
        <v>7</v>
      </c>
    </row>
    <row r="496" spans="1:12" x14ac:dyDescent="0.3">
      <c r="A496" s="2" t="s">
        <v>523</v>
      </c>
      <c r="B496" s="2" t="s">
        <v>28</v>
      </c>
      <c r="C496" s="2" t="s">
        <v>1847</v>
      </c>
      <c r="D496" s="2"/>
      <c r="E496" s="2"/>
      <c r="F496" s="2" t="s">
        <v>1316</v>
      </c>
      <c r="G496" s="2" t="s">
        <v>1069</v>
      </c>
      <c r="H496" s="2" t="s">
        <v>26</v>
      </c>
      <c r="I496" s="2" t="s">
        <v>523</v>
      </c>
      <c r="J496" s="2" t="s">
        <v>1209</v>
      </c>
      <c r="K496" s="2" t="s">
        <v>1073</v>
      </c>
      <c r="L496" s="2">
        <v>20</v>
      </c>
    </row>
    <row r="497" spans="1:12" x14ac:dyDescent="0.3">
      <c r="A497" s="2" t="s">
        <v>524</v>
      </c>
      <c r="B497" s="2" t="s">
        <v>28</v>
      </c>
      <c r="C497" s="2" t="s">
        <v>1848</v>
      </c>
      <c r="D497" s="2"/>
      <c r="E497" s="2"/>
      <c r="F497" s="2" t="s">
        <v>1168</v>
      </c>
      <c r="G497" s="2" t="s">
        <v>1069</v>
      </c>
      <c r="H497" s="2" t="s">
        <v>26</v>
      </c>
      <c r="I497" s="2" t="s">
        <v>524</v>
      </c>
      <c r="J497" s="2" t="s">
        <v>1153</v>
      </c>
      <c r="K497" s="2" t="s">
        <v>1073</v>
      </c>
      <c r="L497" s="2">
        <v>37</v>
      </c>
    </row>
    <row r="498" spans="1:12" x14ac:dyDescent="0.3">
      <c r="A498" s="2" t="s">
        <v>525</v>
      </c>
      <c r="B498" s="2" t="s">
        <v>28</v>
      </c>
      <c r="C498" s="2" t="s">
        <v>1801</v>
      </c>
      <c r="D498" s="2"/>
      <c r="E498" s="2"/>
      <c r="F498" s="2" t="s">
        <v>1168</v>
      </c>
      <c r="G498" s="2" t="s">
        <v>1069</v>
      </c>
      <c r="H498" s="2" t="s">
        <v>26</v>
      </c>
      <c r="I498" s="2" t="s">
        <v>525</v>
      </c>
      <c r="J498" s="2" t="s">
        <v>1161</v>
      </c>
      <c r="K498" s="2" t="s">
        <v>1209</v>
      </c>
      <c r="L498" s="2">
        <v>15</v>
      </c>
    </row>
    <row r="499" spans="1:12" x14ac:dyDescent="0.3">
      <c r="A499" s="2" t="s">
        <v>526</v>
      </c>
      <c r="B499" s="2" t="s">
        <v>28</v>
      </c>
      <c r="C499" s="2" t="s">
        <v>1802</v>
      </c>
      <c r="D499" s="2"/>
      <c r="E499" s="2"/>
      <c r="F499" s="2" t="s">
        <v>1088</v>
      </c>
      <c r="G499" s="2" t="s">
        <v>1069</v>
      </c>
      <c r="H499" s="2" t="s">
        <v>26</v>
      </c>
      <c r="I499" s="2" t="s">
        <v>526</v>
      </c>
      <c r="J499" s="2" t="s">
        <v>1161</v>
      </c>
      <c r="K499" s="2" t="s">
        <v>1073</v>
      </c>
      <c r="L499" s="2">
        <v>34</v>
      </c>
    </row>
    <row r="500" spans="1:12" x14ac:dyDescent="0.3">
      <c r="A500" s="2" t="s">
        <v>527</v>
      </c>
      <c r="B500" s="2" t="s">
        <v>28</v>
      </c>
      <c r="C500" s="2" t="s">
        <v>1803</v>
      </c>
      <c r="D500" s="2"/>
      <c r="E500" s="2"/>
      <c r="F500" s="2" t="s">
        <v>1088</v>
      </c>
      <c r="G500" s="2" t="s">
        <v>1069</v>
      </c>
      <c r="H500" s="2" t="s">
        <v>26</v>
      </c>
      <c r="I500" s="2" t="s">
        <v>527</v>
      </c>
      <c r="J500" s="2" t="s">
        <v>1084</v>
      </c>
      <c r="K500" s="2" t="s">
        <v>1450</v>
      </c>
      <c r="L500" s="2">
        <v>7</v>
      </c>
    </row>
    <row r="501" spans="1:12" x14ac:dyDescent="0.3">
      <c r="A501" s="2" t="s">
        <v>528</v>
      </c>
      <c r="B501" s="2" t="s">
        <v>28</v>
      </c>
      <c r="C501" s="2" t="s">
        <v>1849</v>
      </c>
      <c r="D501" s="2"/>
      <c r="E501" s="2"/>
      <c r="F501" s="2" t="s">
        <v>1151</v>
      </c>
      <c r="G501" s="2" t="s">
        <v>1069</v>
      </c>
      <c r="H501" s="2" t="s">
        <v>26</v>
      </c>
      <c r="I501" s="2" t="s">
        <v>528</v>
      </c>
      <c r="J501" s="2" t="s">
        <v>1153</v>
      </c>
      <c r="K501" s="2" t="s">
        <v>1073</v>
      </c>
      <c r="L501" s="2">
        <v>37</v>
      </c>
    </row>
    <row r="502" spans="1:12" x14ac:dyDescent="0.3">
      <c r="A502" s="2" t="s">
        <v>529</v>
      </c>
      <c r="B502" s="2" t="s">
        <v>28</v>
      </c>
      <c r="C502" s="2" t="s">
        <v>1816</v>
      </c>
      <c r="D502" s="2"/>
      <c r="E502" s="2"/>
      <c r="F502" s="2" t="s">
        <v>1111</v>
      </c>
      <c r="G502" s="2" t="s">
        <v>1069</v>
      </c>
      <c r="H502" s="2" t="s">
        <v>26</v>
      </c>
      <c r="I502" s="2" t="s">
        <v>529</v>
      </c>
      <c r="J502" s="2" t="s">
        <v>1073</v>
      </c>
      <c r="K502" s="2" t="s">
        <v>1073</v>
      </c>
      <c r="L502" s="2">
        <v>1</v>
      </c>
    </row>
    <row r="503" spans="1:12" x14ac:dyDescent="0.3">
      <c r="A503" s="2" t="s">
        <v>530</v>
      </c>
      <c r="B503" s="2" t="s">
        <v>28</v>
      </c>
      <c r="C503" s="2" t="s">
        <v>1821</v>
      </c>
      <c r="D503" s="2"/>
      <c r="E503" s="2"/>
      <c r="F503" s="2" t="s">
        <v>1151</v>
      </c>
      <c r="G503" s="2" t="s">
        <v>1069</v>
      </c>
      <c r="H503" s="2" t="s">
        <v>26</v>
      </c>
      <c r="I503" s="2" t="s">
        <v>530</v>
      </c>
      <c r="J503" s="2" t="s">
        <v>1209</v>
      </c>
      <c r="K503" s="2" t="s">
        <v>1359</v>
      </c>
      <c r="L503" s="2">
        <v>4</v>
      </c>
    </row>
    <row r="504" spans="1:12" x14ac:dyDescent="0.3">
      <c r="A504" s="2" t="s">
        <v>531</v>
      </c>
      <c r="B504" s="2" t="s">
        <v>28</v>
      </c>
      <c r="C504" s="2" t="s">
        <v>1821</v>
      </c>
      <c r="D504" s="2"/>
      <c r="E504" s="2"/>
      <c r="F504" s="2" t="s">
        <v>1151</v>
      </c>
      <c r="G504" s="2" t="s">
        <v>1069</v>
      </c>
      <c r="H504" s="2" t="s">
        <v>26</v>
      </c>
      <c r="I504" s="2" t="s">
        <v>531</v>
      </c>
      <c r="J504" s="2" t="s">
        <v>1410</v>
      </c>
      <c r="K504" s="2" t="s">
        <v>1410</v>
      </c>
      <c r="L504" s="2">
        <v>1</v>
      </c>
    </row>
    <row r="505" spans="1:12" x14ac:dyDescent="0.3">
      <c r="A505" s="2" t="s">
        <v>532</v>
      </c>
      <c r="B505" s="2" t="s">
        <v>28</v>
      </c>
      <c r="C505" s="2" t="s">
        <v>1850</v>
      </c>
      <c r="D505" s="2"/>
      <c r="E505" s="2"/>
      <c r="F505" s="2" t="s">
        <v>1115</v>
      </c>
      <c r="G505" s="2" t="s">
        <v>1069</v>
      </c>
      <c r="H505" s="2" t="s">
        <v>26</v>
      </c>
      <c r="I505" s="2" t="s">
        <v>532</v>
      </c>
      <c r="J505" s="2" t="s">
        <v>1671</v>
      </c>
      <c r="K505" s="2" t="s">
        <v>1073</v>
      </c>
      <c r="L505" s="2">
        <v>32</v>
      </c>
    </row>
    <row r="506" spans="1:12" x14ac:dyDescent="0.3">
      <c r="A506" s="2" t="s">
        <v>533</v>
      </c>
      <c r="B506" s="2" t="s">
        <v>28</v>
      </c>
      <c r="C506" s="2" t="s">
        <v>1851</v>
      </c>
      <c r="D506" s="2"/>
      <c r="E506" s="2"/>
      <c r="F506" s="2" t="s">
        <v>1115</v>
      </c>
      <c r="G506" s="2" t="s">
        <v>1069</v>
      </c>
      <c r="H506" s="2" t="s">
        <v>26</v>
      </c>
      <c r="I506" s="2" t="s">
        <v>533</v>
      </c>
      <c r="J506" s="2" t="s">
        <v>1670</v>
      </c>
      <c r="K506" s="2" t="s">
        <v>1073</v>
      </c>
      <c r="L506" s="2">
        <v>36</v>
      </c>
    </row>
    <row r="507" spans="1:12" x14ac:dyDescent="0.3">
      <c r="A507" s="2" t="s">
        <v>534</v>
      </c>
      <c r="B507" s="2" t="s">
        <v>28</v>
      </c>
      <c r="C507" s="2" t="s">
        <v>1852</v>
      </c>
      <c r="D507" s="2"/>
      <c r="E507" s="2"/>
      <c r="F507" s="2" t="s">
        <v>1151</v>
      </c>
      <c r="G507" s="2" t="s">
        <v>1069</v>
      </c>
      <c r="H507" s="2" t="s">
        <v>26</v>
      </c>
      <c r="I507" s="2" t="s">
        <v>534</v>
      </c>
      <c r="J507" s="2" t="s">
        <v>1102</v>
      </c>
      <c r="K507" s="2" t="s">
        <v>1073</v>
      </c>
      <c r="L507" s="2">
        <v>28</v>
      </c>
    </row>
    <row r="508" spans="1:12" x14ac:dyDescent="0.3">
      <c r="A508" s="2" t="s">
        <v>535</v>
      </c>
      <c r="B508" s="2" t="s">
        <v>28</v>
      </c>
      <c r="C508" s="2" t="s">
        <v>1822</v>
      </c>
      <c r="D508" s="2"/>
      <c r="E508" s="2"/>
      <c r="F508" s="2" t="s">
        <v>1151</v>
      </c>
      <c r="G508" s="2" t="s">
        <v>1069</v>
      </c>
      <c r="H508" s="2" t="s">
        <v>26</v>
      </c>
      <c r="I508" s="2" t="s">
        <v>535</v>
      </c>
      <c r="J508" s="2" t="s">
        <v>1079</v>
      </c>
      <c r="K508" s="2" t="s">
        <v>1665</v>
      </c>
      <c r="L508" s="2">
        <v>11</v>
      </c>
    </row>
    <row r="509" spans="1:12" x14ac:dyDescent="0.3">
      <c r="A509" s="2" t="s">
        <v>536</v>
      </c>
      <c r="B509" s="2" t="s">
        <v>28</v>
      </c>
      <c r="C509" s="2" t="s">
        <v>1822</v>
      </c>
      <c r="D509" s="2"/>
      <c r="E509" s="2"/>
      <c r="F509" s="2" t="s">
        <v>1151</v>
      </c>
      <c r="G509" s="2" t="s">
        <v>1069</v>
      </c>
      <c r="H509" s="2" t="s">
        <v>26</v>
      </c>
      <c r="I509" s="2" t="s">
        <v>536</v>
      </c>
      <c r="J509" s="2" t="s">
        <v>1247</v>
      </c>
      <c r="K509" s="2" t="s">
        <v>1194</v>
      </c>
      <c r="L509" s="2">
        <v>4</v>
      </c>
    </row>
    <row r="510" spans="1:12" x14ac:dyDescent="0.3">
      <c r="A510" s="2" t="s">
        <v>537</v>
      </c>
      <c r="B510" s="2" t="s">
        <v>28</v>
      </c>
      <c r="C510" s="2" t="s">
        <v>1822</v>
      </c>
      <c r="D510" s="2"/>
      <c r="E510" s="2"/>
      <c r="F510" s="2" t="s">
        <v>1151</v>
      </c>
      <c r="G510" s="2" t="s">
        <v>1069</v>
      </c>
      <c r="H510" s="2" t="s">
        <v>26</v>
      </c>
      <c r="I510" s="2" t="s">
        <v>537</v>
      </c>
      <c r="J510" s="2" t="s">
        <v>1472</v>
      </c>
      <c r="K510" s="2" t="s">
        <v>1073</v>
      </c>
      <c r="L510" s="2">
        <v>8</v>
      </c>
    </row>
    <row r="511" spans="1:12" x14ac:dyDescent="0.3">
      <c r="A511" s="2" t="s">
        <v>538</v>
      </c>
      <c r="B511" s="2" t="s">
        <v>28</v>
      </c>
      <c r="C511" s="2" t="s">
        <v>1853</v>
      </c>
      <c r="D511" s="2"/>
      <c r="E511" s="2"/>
      <c r="F511" s="2" t="s">
        <v>1151</v>
      </c>
      <c r="G511" s="2" t="s">
        <v>1069</v>
      </c>
      <c r="H511" s="2" t="s">
        <v>26</v>
      </c>
      <c r="I511" s="2" t="s">
        <v>538</v>
      </c>
      <c r="J511" s="2" t="s">
        <v>1450</v>
      </c>
      <c r="K511" s="2" t="s">
        <v>1073</v>
      </c>
      <c r="L511" s="2">
        <v>25</v>
      </c>
    </row>
    <row r="512" spans="1:12" x14ac:dyDescent="0.3">
      <c r="A512" s="2" t="s">
        <v>539</v>
      </c>
      <c r="B512" s="2" t="s">
        <v>28</v>
      </c>
      <c r="C512" s="2" t="s">
        <v>1854</v>
      </c>
      <c r="D512" s="2"/>
      <c r="E512" s="2"/>
      <c r="F512" s="2" t="s">
        <v>1151</v>
      </c>
      <c r="G512" s="2" t="s">
        <v>1069</v>
      </c>
      <c r="H512" s="2" t="s">
        <v>26</v>
      </c>
      <c r="I512" s="2" t="s">
        <v>539</v>
      </c>
      <c r="J512" s="2" t="s">
        <v>1102</v>
      </c>
      <c r="K512" s="2" t="s">
        <v>1453</v>
      </c>
      <c r="L512" s="2">
        <v>5</v>
      </c>
    </row>
    <row r="513" spans="1:12" x14ac:dyDescent="0.3">
      <c r="A513" s="2" t="s">
        <v>540</v>
      </c>
      <c r="B513" s="2" t="s">
        <v>28</v>
      </c>
      <c r="C513" s="2" t="s">
        <v>1854</v>
      </c>
      <c r="D513" s="2"/>
      <c r="E513" s="2"/>
      <c r="F513" s="2" t="s">
        <v>1151</v>
      </c>
      <c r="G513" s="2" t="s">
        <v>1069</v>
      </c>
      <c r="H513" s="2" t="s">
        <v>26</v>
      </c>
      <c r="I513" s="2" t="s">
        <v>540</v>
      </c>
      <c r="J513" s="2" t="s">
        <v>1079</v>
      </c>
      <c r="K513" s="2" t="s">
        <v>1472</v>
      </c>
      <c r="L513" s="2">
        <v>16</v>
      </c>
    </row>
    <row r="514" spans="1:12" x14ac:dyDescent="0.3">
      <c r="A514" s="2" t="s">
        <v>541</v>
      </c>
      <c r="B514" s="2" t="s">
        <v>28</v>
      </c>
      <c r="C514" s="2" t="s">
        <v>1854</v>
      </c>
      <c r="D514" s="2"/>
      <c r="E514" s="2"/>
      <c r="F514" s="2" t="s">
        <v>1151</v>
      </c>
      <c r="G514" s="2" t="s">
        <v>1069</v>
      </c>
      <c r="H514" s="2" t="s">
        <v>26</v>
      </c>
      <c r="I514" s="2" t="s">
        <v>541</v>
      </c>
      <c r="J514" s="2" t="s">
        <v>1637</v>
      </c>
      <c r="K514" s="2" t="s">
        <v>1073</v>
      </c>
      <c r="L514" s="2">
        <v>7</v>
      </c>
    </row>
    <row r="515" spans="1:12" x14ac:dyDescent="0.3">
      <c r="A515" s="2" t="s">
        <v>542</v>
      </c>
      <c r="B515" s="2" t="s">
        <v>28</v>
      </c>
      <c r="C515" s="2" t="s">
        <v>1855</v>
      </c>
      <c r="D515" s="2"/>
      <c r="E515" s="2"/>
      <c r="F515" s="2" t="s">
        <v>1115</v>
      </c>
      <c r="G515" s="2" t="s">
        <v>1069</v>
      </c>
      <c r="H515" s="2" t="s">
        <v>26</v>
      </c>
      <c r="I515" s="2" t="s">
        <v>542</v>
      </c>
      <c r="J515" s="2" t="s">
        <v>1153</v>
      </c>
      <c r="K515" s="2" t="s">
        <v>1073</v>
      </c>
      <c r="L515" s="2">
        <v>37</v>
      </c>
    </row>
    <row r="516" spans="1:12" x14ac:dyDescent="0.3">
      <c r="A516" s="2" t="s">
        <v>543</v>
      </c>
      <c r="B516" s="2" t="s">
        <v>28</v>
      </c>
      <c r="C516" s="2" t="s">
        <v>1856</v>
      </c>
      <c r="D516" s="2"/>
      <c r="E516" s="2"/>
      <c r="F516" s="2" t="s">
        <v>1115</v>
      </c>
      <c r="G516" s="2" t="s">
        <v>1069</v>
      </c>
      <c r="H516" s="2" t="s">
        <v>26</v>
      </c>
      <c r="I516" s="2" t="s">
        <v>543</v>
      </c>
      <c r="J516" s="2" t="s">
        <v>1671</v>
      </c>
      <c r="K516" s="2" t="s">
        <v>1073</v>
      </c>
      <c r="L516" s="2">
        <v>32</v>
      </c>
    </row>
    <row r="517" spans="1:12" x14ac:dyDescent="0.3">
      <c r="A517" s="2" t="s">
        <v>544</v>
      </c>
      <c r="B517" s="2" t="s">
        <v>28</v>
      </c>
      <c r="C517" s="2" t="s">
        <v>1805</v>
      </c>
      <c r="D517" s="2"/>
      <c r="E517" s="2"/>
      <c r="F517" s="2" t="s">
        <v>1151</v>
      </c>
      <c r="G517" s="2" t="s">
        <v>1069</v>
      </c>
      <c r="H517" s="2" t="s">
        <v>26</v>
      </c>
      <c r="I517" s="2" t="s">
        <v>544</v>
      </c>
      <c r="J517" s="2" t="s">
        <v>1161</v>
      </c>
      <c r="K517" s="2" t="s">
        <v>1230</v>
      </c>
      <c r="L517" s="2">
        <v>14</v>
      </c>
    </row>
    <row r="518" spans="1:12" x14ac:dyDescent="0.3">
      <c r="A518" s="2" t="s">
        <v>545</v>
      </c>
      <c r="B518" s="2" t="s">
        <v>28</v>
      </c>
      <c r="C518" s="2" t="s">
        <v>1809</v>
      </c>
      <c r="D518" s="2"/>
      <c r="E518" s="2"/>
      <c r="F518" s="2" t="s">
        <v>1151</v>
      </c>
      <c r="G518" s="2" t="s">
        <v>1069</v>
      </c>
      <c r="H518" s="2" t="s">
        <v>26</v>
      </c>
      <c r="I518" s="2" t="s">
        <v>545</v>
      </c>
      <c r="J518" s="2" t="s">
        <v>1230</v>
      </c>
      <c r="K518" s="2" t="s">
        <v>1073</v>
      </c>
      <c r="L518" s="2">
        <v>21</v>
      </c>
    </row>
    <row r="519" spans="1:12" x14ac:dyDescent="0.3">
      <c r="A519" s="2" t="s">
        <v>546</v>
      </c>
      <c r="B519" s="2" t="s">
        <v>28</v>
      </c>
      <c r="C519" s="2" t="s">
        <v>1857</v>
      </c>
      <c r="D519" s="2"/>
      <c r="E519" s="2"/>
      <c r="F519" s="2" t="s">
        <v>1115</v>
      </c>
      <c r="G519" s="2" t="s">
        <v>1069</v>
      </c>
      <c r="H519" s="2" t="s">
        <v>26</v>
      </c>
      <c r="I519" s="2" t="s">
        <v>546</v>
      </c>
      <c r="J519" s="2" t="s">
        <v>1153</v>
      </c>
      <c r="K519" s="2" t="s">
        <v>1073</v>
      </c>
      <c r="L519" s="2">
        <v>37</v>
      </c>
    </row>
    <row r="520" spans="1:12" x14ac:dyDescent="0.3">
      <c r="A520" s="2" t="s">
        <v>547</v>
      </c>
      <c r="B520" s="2" t="s">
        <v>28</v>
      </c>
      <c r="C520" s="2" t="s">
        <v>1858</v>
      </c>
      <c r="D520" s="2"/>
      <c r="E520" s="2"/>
      <c r="F520" s="2" t="s">
        <v>1115</v>
      </c>
      <c r="G520" s="2" t="s">
        <v>1069</v>
      </c>
      <c r="H520" s="2" t="s">
        <v>26</v>
      </c>
      <c r="I520" s="2" t="s">
        <v>547</v>
      </c>
      <c r="J520" s="2" t="s">
        <v>1158</v>
      </c>
      <c r="K520" s="2" t="s">
        <v>1073</v>
      </c>
      <c r="L520" s="2">
        <v>33</v>
      </c>
    </row>
    <row r="521" spans="1:12" x14ac:dyDescent="0.3">
      <c r="A521" s="2" t="s">
        <v>548</v>
      </c>
      <c r="B521" s="2" t="s">
        <v>28</v>
      </c>
      <c r="C521" s="2" t="s">
        <v>1766</v>
      </c>
      <c r="D521" s="2"/>
      <c r="E521" s="2"/>
      <c r="F521" s="2" t="s">
        <v>1115</v>
      </c>
      <c r="G521" s="2" t="s">
        <v>1069</v>
      </c>
      <c r="H521" s="2" t="s">
        <v>26</v>
      </c>
      <c r="I521" s="2" t="s">
        <v>548</v>
      </c>
      <c r="J521" s="2" t="s">
        <v>1472</v>
      </c>
      <c r="K521" s="2" t="s">
        <v>1073</v>
      </c>
      <c r="L521" s="2">
        <v>8</v>
      </c>
    </row>
    <row r="522" spans="1:12" x14ac:dyDescent="0.3">
      <c r="A522" s="2" t="s">
        <v>549</v>
      </c>
      <c r="B522" s="2" t="s">
        <v>28</v>
      </c>
      <c r="C522" s="2" t="s">
        <v>1859</v>
      </c>
      <c r="D522" s="2"/>
      <c r="E522" s="2"/>
      <c r="F522" s="2" t="s">
        <v>1115</v>
      </c>
      <c r="G522" s="2" t="s">
        <v>1069</v>
      </c>
      <c r="H522" s="2" t="s">
        <v>26</v>
      </c>
      <c r="I522" s="2" t="s">
        <v>549</v>
      </c>
      <c r="J522" s="2" t="s">
        <v>1670</v>
      </c>
      <c r="K522" s="2" t="s">
        <v>1073</v>
      </c>
      <c r="L522" s="2">
        <v>36</v>
      </c>
    </row>
    <row r="523" spans="1:12" x14ac:dyDescent="0.3">
      <c r="A523" s="2" t="s">
        <v>550</v>
      </c>
      <c r="B523" s="2" t="s">
        <v>28</v>
      </c>
      <c r="C523" s="2" t="s">
        <v>1806</v>
      </c>
      <c r="D523" s="2"/>
      <c r="E523" s="2"/>
      <c r="F523" s="2" t="s">
        <v>1151</v>
      </c>
      <c r="G523" s="2" t="s">
        <v>1069</v>
      </c>
      <c r="H523" s="2" t="s">
        <v>26</v>
      </c>
      <c r="I523" s="2" t="s">
        <v>550</v>
      </c>
      <c r="J523" s="2" t="s">
        <v>1177</v>
      </c>
      <c r="K523" s="2" t="s">
        <v>1244</v>
      </c>
      <c r="L523" s="2">
        <v>22</v>
      </c>
    </row>
    <row r="524" spans="1:12" x14ac:dyDescent="0.3">
      <c r="A524" s="2" t="s">
        <v>551</v>
      </c>
      <c r="B524" s="2" t="s">
        <v>28</v>
      </c>
      <c r="C524" s="2" t="s">
        <v>1806</v>
      </c>
      <c r="D524" s="2"/>
      <c r="E524" s="2"/>
      <c r="F524" s="2" t="s">
        <v>1151</v>
      </c>
      <c r="G524" s="2" t="s">
        <v>1069</v>
      </c>
      <c r="H524" s="2" t="s">
        <v>26</v>
      </c>
      <c r="I524" s="2" t="s">
        <v>551</v>
      </c>
      <c r="J524" s="2" t="s">
        <v>1665</v>
      </c>
      <c r="K524" s="2" t="s">
        <v>1073</v>
      </c>
      <c r="L524" s="2">
        <v>13</v>
      </c>
    </row>
    <row r="525" spans="1:12" x14ac:dyDescent="0.3">
      <c r="A525" s="2" t="s">
        <v>552</v>
      </c>
      <c r="B525" s="2" t="s">
        <v>28</v>
      </c>
      <c r="C525" s="2" t="s">
        <v>1801</v>
      </c>
      <c r="D525" s="2"/>
      <c r="E525" s="2"/>
      <c r="F525" s="2" t="s">
        <v>1168</v>
      </c>
      <c r="G525" s="2" t="s">
        <v>1069</v>
      </c>
      <c r="H525" s="2" t="s">
        <v>26</v>
      </c>
      <c r="I525" s="2" t="s">
        <v>552</v>
      </c>
      <c r="J525" s="2" t="s">
        <v>1410</v>
      </c>
      <c r="K525" s="2" t="s">
        <v>1073</v>
      </c>
      <c r="L525" s="2">
        <v>19</v>
      </c>
    </row>
    <row r="526" spans="1:12" x14ac:dyDescent="0.3">
      <c r="A526" s="2" t="s">
        <v>553</v>
      </c>
      <c r="B526" s="2" t="s">
        <v>28</v>
      </c>
      <c r="C526" s="2" t="s">
        <v>1807</v>
      </c>
      <c r="D526" s="2"/>
      <c r="E526" s="2"/>
      <c r="F526" s="2" t="s">
        <v>1151</v>
      </c>
      <c r="G526" s="2" t="s">
        <v>1069</v>
      </c>
      <c r="H526" s="2" t="s">
        <v>26</v>
      </c>
      <c r="I526" s="2" t="s">
        <v>553</v>
      </c>
      <c r="J526" s="2" t="s">
        <v>1084</v>
      </c>
      <c r="K526" s="2" t="s">
        <v>1450</v>
      </c>
      <c r="L526" s="2">
        <v>7</v>
      </c>
    </row>
    <row r="527" spans="1:12" x14ac:dyDescent="0.3">
      <c r="A527" s="2" t="s">
        <v>554</v>
      </c>
      <c r="B527" s="2" t="s">
        <v>28</v>
      </c>
      <c r="C527" s="2" t="s">
        <v>1820</v>
      </c>
      <c r="D527" s="2"/>
      <c r="E527" s="2"/>
      <c r="F527" s="2" t="s">
        <v>1151</v>
      </c>
      <c r="G527" s="2" t="s">
        <v>1069</v>
      </c>
      <c r="H527" s="2" t="s">
        <v>26</v>
      </c>
      <c r="I527" s="2" t="s">
        <v>554</v>
      </c>
      <c r="J527" s="2" t="s">
        <v>1221</v>
      </c>
      <c r="K527" s="2" t="s">
        <v>1073</v>
      </c>
      <c r="L527" s="2">
        <v>2</v>
      </c>
    </row>
    <row r="528" spans="1:12" x14ac:dyDescent="0.3">
      <c r="A528" s="2" t="s">
        <v>555</v>
      </c>
      <c r="B528" s="2" t="s">
        <v>28</v>
      </c>
      <c r="C528" s="2" t="s">
        <v>1820</v>
      </c>
      <c r="D528" s="2"/>
      <c r="E528" s="2"/>
      <c r="F528" s="2" t="s">
        <v>1151</v>
      </c>
      <c r="G528" s="2" t="s">
        <v>1069</v>
      </c>
      <c r="H528" s="2" t="s">
        <v>26</v>
      </c>
      <c r="I528" s="2" t="s">
        <v>555</v>
      </c>
      <c r="J528" s="2" t="s">
        <v>1230</v>
      </c>
      <c r="K528" s="2" t="s">
        <v>1410</v>
      </c>
      <c r="L528" s="2">
        <v>3</v>
      </c>
    </row>
    <row r="529" spans="1:12" x14ac:dyDescent="0.3">
      <c r="A529" s="2" t="s">
        <v>556</v>
      </c>
      <c r="B529" s="2" t="s">
        <v>28</v>
      </c>
      <c r="C529" s="2" t="s">
        <v>1820</v>
      </c>
      <c r="D529" s="2"/>
      <c r="E529" s="2"/>
      <c r="F529" s="2" t="s">
        <v>1151</v>
      </c>
      <c r="G529" s="2" t="s">
        <v>1069</v>
      </c>
      <c r="H529" s="2" t="s">
        <v>26</v>
      </c>
      <c r="I529" s="2" t="s">
        <v>556</v>
      </c>
      <c r="J529" s="2" t="s">
        <v>1090</v>
      </c>
      <c r="K529" s="2" t="s">
        <v>1179</v>
      </c>
      <c r="L529" s="2">
        <v>16</v>
      </c>
    </row>
    <row r="530" spans="1:12" x14ac:dyDescent="0.3">
      <c r="A530" s="2" t="s">
        <v>557</v>
      </c>
      <c r="B530" s="2" t="s">
        <v>28</v>
      </c>
      <c r="C530" s="2" t="s">
        <v>1808</v>
      </c>
      <c r="D530" s="2"/>
      <c r="E530" s="2"/>
      <c r="F530" s="2" t="s">
        <v>1151</v>
      </c>
      <c r="G530" s="2" t="s">
        <v>1069</v>
      </c>
      <c r="H530" s="2" t="s">
        <v>26</v>
      </c>
      <c r="I530" s="2" t="s">
        <v>557</v>
      </c>
      <c r="J530" s="2" t="s">
        <v>1161</v>
      </c>
      <c r="K530" s="2" t="s">
        <v>1359</v>
      </c>
      <c r="L530" s="2">
        <v>19</v>
      </c>
    </row>
    <row r="531" spans="1:12" x14ac:dyDescent="0.3">
      <c r="A531" s="2" t="s">
        <v>558</v>
      </c>
      <c r="B531" s="2" t="s">
        <v>28</v>
      </c>
      <c r="C531" s="2" t="s">
        <v>1808</v>
      </c>
      <c r="D531" s="2"/>
      <c r="E531" s="2"/>
      <c r="F531" s="2" t="s">
        <v>1151</v>
      </c>
      <c r="G531" s="2" t="s">
        <v>1069</v>
      </c>
      <c r="H531" s="2" t="s">
        <v>26</v>
      </c>
      <c r="I531" s="2" t="s">
        <v>558</v>
      </c>
      <c r="J531" s="2" t="s">
        <v>1411</v>
      </c>
      <c r="K531" s="2" t="s">
        <v>1217</v>
      </c>
      <c r="L531" s="2">
        <v>10</v>
      </c>
    </row>
    <row r="532" spans="1:12" x14ac:dyDescent="0.3">
      <c r="A532" s="2" t="s">
        <v>559</v>
      </c>
      <c r="B532" s="2" t="s">
        <v>28</v>
      </c>
      <c r="C532" s="2" t="s">
        <v>1846</v>
      </c>
      <c r="D532" s="2"/>
      <c r="E532" s="2"/>
      <c r="F532" s="2" t="s">
        <v>1168</v>
      </c>
      <c r="G532" s="2" t="s">
        <v>1069</v>
      </c>
      <c r="H532" s="2" t="s">
        <v>26</v>
      </c>
      <c r="I532" s="2" t="s">
        <v>559</v>
      </c>
      <c r="J532" s="2" t="s">
        <v>1183</v>
      </c>
      <c r="K532" s="2" t="s">
        <v>1359</v>
      </c>
      <c r="L532" s="2">
        <v>12</v>
      </c>
    </row>
    <row r="533" spans="1:12" x14ac:dyDescent="0.3">
      <c r="A533" s="2" t="s">
        <v>560</v>
      </c>
      <c r="B533" s="2" t="s">
        <v>28</v>
      </c>
      <c r="C533" s="2" t="s">
        <v>1846</v>
      </c>
      <c r="D533" s="2"/>
      <c r="E533" s="2"/>
      <c r="F533" s="2" t="s">
        <v>1168</v>
      </c>
      <c r="G533" s="2" t="s">
        <v>1069</v>
      </c>
      <c r="H533" s="2" t="s">
        <v>26</v>
      </c>
      <c r="I533" s="2" t="s">
        <v>560</v>
      </c>
      <c r="J533" s="2" t="s">
        <v>1411</v>
      </c>
      <c r="K533" s="2" t="s">
        <v>1073</v>
      </c>
      <c r="L533" s="2">
        <v>15</v>
      </c>
    </row>
    <row r="534" spans="1:12" x14ac:dyDescent="0.3">
      <c r="A534" s="2" t="s">
        <v>561</v>
      </c>
      <c r="B534" s="2" t="s">
        <v>28</v>
      </c>
      <c r="C534" s="2" t="s">
        <v>1845</v>
      </c>
      <c r="D534" s="2"/>
      <c r="E534" s="2"/>
      <c r="F534" s="2" t="s">
        <v>1115</v>
      </c>
      <c r="G534" s="2" t="s">
        <v>1069</v>
      </c>
      <c r="H534" s="2" t="s">
        <v>26</v>
      </c>
      <c r="I534" s="2" t="s">
        <v>561</v>
      </c>
      <c r="J534" s="2" t="s">
        <v>1085</v>
      </c>
      <c r="K534" s="2" t="s">
        <v>1073</v>
      </c>
      <c r="L534" s="2">
        <v>10</v>
      </c>
    </row>
    <row r="535" spans="1:12" x14ac:dyDescent="0.3">
      <c r="A535" s="2" t="s">
        <v>562</v>
      </c>
      <c r="B535" s="2" t="s">
        <v>28</v>
      </c>
      <c r="C535" s="2" t="s">
        <v>1860</v>
      </c>
      <c r="D535" s="2"/>
      <c r="E535" s="2"/>
      <c r="F535" s="2" t="s">
        <v>1115</v>
      </c>
      <c r="G535" s="2" t="s">
        <v>1069</v>
      </c>
      <c r="H535" s="2" t="s">
        <v>26</v>
      </c>
      <c r="I535" s="2" t="s">
        <v>562</v>
      </c>
      <c r="J535" s="2" t="s">
        <v>1153</v>
      </c>
      <c r="K535" s="2" t="s">
        <v>1073</v>
      </c>
      <c r="L535" s="2">
        <v>37</v>
      </c>
    </row>
    <row r="536" spans="1:12" x14ac:dyDescent="0.3">
      <c r="A536" s="2" t="s">
        <v>563</v>
      </c>
      <c r="B536" s="2" t="s">
        <v>28</v>
      </c>
      <c r="C536" s="2" t="s">
        <v>1861</v>
      </c>
      <c r="D536" s="2"/>
      <c r="E536" s="2"/>
      <c r="F536" s="2" t="s">
        <v>1115</v>
      </c>
      <c r="G536" s="2" t="s">
        <v>1069</v>
      </c>
      <c r="H536" s="2" t="s">
        <v>26</v>
      </c>
      <c r="I536" s="2" t="s">
        <v>563</v>
      </c>
      <c r="J536" s="2" t="s">
        <v>1670</v>
      </c>
      <c r="K536" s="2" t="s">
        <v>1085</v>
      </c>
      <c r="L536" s="2">
        <v>27</v>
      </c>
    </row>
    <row r="537" spans="1:12" x14ac:dyDescent="0.3">
      <c r="A537" s="2" t="s">
        <v>564</v>
      </c>
      <c r="B537" s="2" t="s">
        <v>28</v>
      </c>
      <c r="C537" s="2" t="s">
        <v>1861</v>
      </c>
      <c r="D537" s="2"/>
      <c r="E537" s="2"/>
      <c r="F537" s="2" t="s">
        <v>1115</v>
      </c>
      <c r="G537" s="2" t="s">
        <v>1069</v>
      </c>
      <c r="H537" s="2" t="s">
        <v>26</v>
      </c>
      <c r="I537" s="2" t="s">
        <v>564</v>
      </c>
      <c r="J537" s="2" t="s">
        <v>1194</v>
      </c>
      <c r="K537" s="2" t="s">
        <v>1073</v>
      </c>
      <c r="L537" s="2">
        <v>9</v>
      </c>
    </row>
    <row r="538" spans="1:12" x14ac:dyDescent="0.3">
      <c r="A538" s="2" t="s">
        <v>565</v>
      </c>
      <c r="B538" s="2" t="s">
        <v>28</v>
      </c>
      <c r="C538" s="2" t="s">
        <v>1862</v>
      </c>
      <c r="D538" s="2"/>
      <c r="E538" s="2"/>
      <c r="F538" s="2" t="s">
        <v>1151</v>
      </c>
      <c r="G538" s="2" t="s">
        <v>1069</v>
      </c>
      <c r="H538" s="2" t="s">
        <v>26</v>
      </c>
      <c r="I538" s="2" t="s">
        <v>565</v>
      </c>
      <c r="J538" s="2" t="s">
        <v>1670</v>
      </c>
      <c r="K538" s="2" t="s">
        <v>1359</v>
      </c>
      <c r="L538" s="2">
        <v>21</v>
      </c>
    </row>
    <row r="539" spans="1:12" x14ac:dyDescent="0.3">
      <c r="A539" s="2" t="s">
        <v>566</v>
      </c>
      <c r="B539" s="2" t="s">
        <v>28</v>
      </c>
      <c r="C539" s="2" t="s">
        <v>1862</v>
      </c>
      <c r="D539" s="2"/>
      <c r="E539" s="2"/>
      <c r="F539" s="2" t="s">
        <v>1151</v>
      </c>
      <c r="G539" s="2" t="s">
        <v>1069</v>
      </c>
      <c r="H539" s="2" t="s">
        <v>26</v>
      </c>
      <c r="I539" s="2" t="s">
        <v>566</v>
      </c>
      <c r="J539" s="2" t="s">
        <v>1411</v>
      </c>
      <c r="K539" s="2" t="s">
        <v>1073</v>
      </c>
      <c r="L539" s="2">
        <v>15</v>
      </c>
    </row>
    <row r="540" spans="1:12" x14ac:dyDescent="0.3">
      <c r="A540" s="2" t="s">
        <v>567</v>
      </c>
      <c r="B540" s="2" t="s">
        <v>24</v>
      </c>
      <c r="C540" s="2" t="s">
        <v>1863</v>
      </c>
      <c r="D540" s="2"/>
      <c r="E540" s="2"/>
      <c r="F540" s="2" t="s">
        <v>1168</v>
      </c>
      <c r="G540" s="2" t="s">
        <v>1069</v>
      </c>
      <c r="H540" s="2" t="s">
        <v>26</v>
      </c>
      <c r="I540" s="2" t="s">
        <v>567</v>
      </c>
      <c r="J540" s="2" t="s">
        <v>1160</v>
      </c>
      <c r="K540" s="2" t="s">
        <v>1073</v>
      </c>
      <c r="L540" s="2">
        <v>38</v>
      </c>
    </row>
    <row r="541" spans="1:12" x14ac:dyDescent="0.3">
      <c r="A541" s="2" t="s">
        <v>568</v>
      </c>
      <c r="B541" s="2" t="s">
        <v>28</v>
      </c>
      <c r="C541" s="2" t="s">
        <v>1809</v>
      </c>
      <c r="D541" s="2"/>
      <c r="E541" s="2"/>
      <c r="F541" s="2" t="s">
        <v>1151</v>
      </c>
      <c r="G541" s="2" t="s">
        <v>1069</v>
      </c>
      <c r="H541" s="2" t="s">
        <v>26</v>
      </c>
      <c r="I541" s="2" t="s">
        <v>568</v>
      </c>
      <c r="J541" s="2" t="s">
        <v>1158</v>
      </c>
      <c r="K541" s="2" t="s">
        <v>1609</v>
      </c>
      <c r="L541" s="2">
        <v>12</v>
      </c>
    </row>
    <row r="542" spans="1:12" x14ac:dyDescent="0.3">
      <c r="A542" s="2" t="s">
        <v>569</v>
      </c>
      <c r="B542" s="2" t="s">
        <v>28</v>
      </c>
      <c r="C542" s="2" t="s">
        <v>1864</v>
      </c>
      <c r="D542" s="2"/>
      <c r="E542" s="2"/>
      <c r="F542" s="2" t="s">
        <v>1115</v>
      </c>
      <c r="G542" s="2" t="s">
        <v>1069</v>
      </c>
      <c r="H542" s="2" t="s">
        <v>26</v>
      </c>
      <c r="I542" s="2" t="s">
        <v>569</v>
      </c>
      <c r="J542" s="2" t="s">
        <v>1160</v>
      </c>
      <c r="K542" s="2" t="s">
        <v>1665</v>
      </c>
      <c r="L542" s="2">
        <v>26</v>
      </c>
    </row>
    <row r="543" spans="1:12" x14ac:dyDescent="0.3">
      <c r="A543" s="2" t="s">
        <v>570</v>
      </c>
      <c r="B543" s="2" t="s">
        <v>28</v>
      </c>
      <c r="C543" s="2" t="s">
        <v>1864</v>
      </c>
      <c r="D543" s="2"/>
      <c r="E543" s="2"/>
      <c r="F543" s="2" t="s">
        <v>1115</v>
      </c>
      <c r="G543" s="2" t="s">
        <v>1069</v>
      </c>
      <c r="H543" s="2" t="s">
        <v>26</v>
      </c>
      <c r="I543" s="2" t="s">
        <v>570</v>
      </c>
      <c r="J543" s="2" t="s">
        <v>1247</v>
      </c>
      <c r="K543" s="2" t="s">
        <v>1095</v>
      </c>
      <c r="L543" s="2">
        <v>2</v>
      </c>
    </row>
    <row r="544" spans="1:12" x14ac:dyDescent="0.3">
      <c r="A544" s="2" t="s">
        <v>571</v>
      </c>
      <c r="B544" s="2" t="s">
        <v>28</v>
      </c>
      <c r="C544" s="2" t="s">
        <v>1864</v>
      </c>
      <c r="D544" s="2"/>
      <c r="E544" s="2"/>
      <c r="F544" s="2" t="s">
        <v>1115</v>
      </c>
      <c r="G544" s="2" t="s">
        <v>1069</v>
      </c>
      <c r="H544" s="2" t="s">
        <v>26</v>
      </c>
      <c r="I544" s="2" t="s">
        <v>571</v>
      </c>
      <c r="J544" s="2" t="s">
        <v>1085</v>
      </c>
      <c r="K544" s="2" t="s">
        <v>1073</v>
      </c>
      <c r="L544" s="2">
        <v>10</v>
      </c>
    </row>
    <row r="545" spans="1:12" x14ac:dyDescent="0.3">
      <c r="A545" s="2" t="s">
        <v>572</v>
      </c>
      <c r="B545" s="2" t="s">
        <v>28</v>
      </c>
      <c r="C545" s="2" t="s">
        <v>1811</v>
      </c>
      <c r="D545" s="2"/>
      <c r="E545" s="2"/>
      <c r="F545" s="2" t="s">
        <v>1151</v>
      </c>
      <c r="G545" s="2" t="s">
        <v>1069</v>
      </c>
      <c r="H545" s="2" t="s">
        <v>26</v>
      </c>
      <c r="I545" s="2" t="s">
        <v>572</v>
      </c>
      <c r="J545" s="2" t="s">
        <v>1084</v>
      </c>
      <c r="K545" s="2" t="s">
        <v>1073</v>
      </c>
      <c r="L545" s="2">
        <v>31</v>
      </c>
    </row>
    <row r="546" spans="1:12" x14ac:dyDescent="0.3">
      <c r="A546" s="2" t="s">
        <v>573</v>
      </c>
      <c r="B546" s="2" t="s">
        <v>28</v>
      </c>
      <c r="C546" s="2" t="s">
        <v>1865</v>
      </c>
      <c r="D546" s="2"/>
      <c r="E546" s="2"/>
      <c r="F546" s="2" t="s">
        <v>1115</v>
      </c>
      <c r="G546" s="2" t="s">
        <v>1069</v>
      </c>
      <c r="H546" s="2" t="s">
        <v>26</v>
      </c>
      <c r="I546" s="2" t="s">
        <v>573</v>
      </c>
      <c r="J546" s="2" t="s">
        <v>1670</v>
      </c>
      <c r="K546" s="2" t="s">
        <v>1073</v>
      </c>
      <c r="L546" s="2">
        <v>36</v>
      </c>
    </row>
    <row r="547" spans="1:12" x14ac:dyDescent="0.3">
      <c r="A547" s="2" t="s">
        <v>574</v>
      </c>
      <c r="B547" s="2" t="s">
        <v>28</v>
      </c>
      <c r="C547" s="2" t="s">
        <v>1787</v>
      </c>
      <c r="D547" s="2"/>
      <c r="E547" s="2"/>
      <c r="F547" s="2" t="s">
        <v>1151</v>
      </c>
      <c r="G547" s="2" t="s">
        <v>1069</v>
      </c>
      <c r="H547" s="2" t="s">
        <v>26</v>
      </c>
      <c r="I547" s="2" t="s">
        <v>574</v>
      </c>
      <c r="J547" s="2" t="s">
        <v>1079</v>
      </c>
      <c r="K547" s="2" t="s">
        <v>1073</v>
      </c>
      <c r="L547" s="2">
        <v>23</v>
      </c>
    </row>
    <row r="548" spans="1:12" x14ac:dyDescent="0.3">
      <c r="A548" s="2" t="s">
        <v>575</v>
      </c>
      <c r="B548" s="2" t="s">
        <v>28</v>
      </c>
      <c r="C548" s="2" t="s">
        <v>1866</v>
      </c>
      <c r="D548" s="2"/>
      <c r="E548" s="2"/>
      <c r="F548" s="2" t="s">
        <v>1151</v>
      </c>
      <c r="G548" s="2" t="s">
        <v>1069</v>
      </c>
      <c r="H548" s="2" t="s">
        <v>26</v>
      </c>
      <c r="I548" s="2" t="s">
        <v>575</v>
      </c>
      <c r="J548" s="2" t="s">
        <v>1671</v>
      </c>
      <c r="K548" s="2" t="s">
        <v>1671</v>
      </c>
      <c r="L548" s="2">
        <v>1</v>
      </c>
    </row>
    <row r="549" spans="1:12" x14ac:dyDescent="0.3">
      <c r="A549" s="2" t="s">
        <v>576</v>
      </c>
      <c r="B549" s="2" t="s">
        <v>28</v>
      </c>
      <c r="C549" s="2" t="s">
        <v>1866</v>
      </c>
      <c r="D549" s="2"/>
      <c r="E549" s="2"/>
      <c r="F549" s="2" t="s">
        <v>1151</v>
      </c>
      <c r="G549" s="2" t="s">
        <v>1069</v>
      </c>
      <c r="H549" s="2" t="s">
        <v>26</v>
      </c>
      <c r="I549" s="2" t="s">
        <v>576</v>
      </c>
      <c r="J549" s="2" t="s">
        <v>1084</v>
      </c>
      <c r="K549" s="2" t="s">
        <v>1073</v>
      </c>
      <c r="L549" s="2">
        <v>31</v>
      </c>
    </row>
    <row r="550" spans="1:12" x14ac:dyDescent="0.3">
      <c r="A550" s="2" t="s">
        <v>577</v>
      </c>
      <c r="B550" s="2" t="s">
        <v>28</v>
      </c>
      <c r="C550" s="2" t="s">
        <v>1769</v>
      </c>
      <c r="D550" s="2"/>
      <c r="E550" s="2"/>
      <c r="F550" s="2" t="s">
        <v>1115</v>
      </c>
      <c r="G550" s="2" t="s">
        <v>1069</v>
      </c>
      <c r="H550" s="2" t="s">
        <v>26</v>
      </c>
      <c r="I550" s="2" t="s">
        <v>577</v>
      </c>
      <c r="J550" s="2" t="s">
        <v>1247</v>
      </c>
      <c r="K550" s="2" t="s">
        <v>1073</v>
      </c>
      <c r="L550" s="2">
        <v>12</v>
      </c>
    </row>
    <row r="551" spans="1:12" x14ac:dyDescent="0.3">
      <c r="A551" s="2" t="s">
        <v>578</v>
      </c>
      <c r="B551" s="2" t="s">
        <v>28</v>
      </c>
      <c r="C551" s="2" t="s">
        <v>1795</v>
      </c>
      <c r="D551" s="2"/>
      <c r="E551" s="2"/>
      <c r="F551" s="2" t="s">
        <v>1151</v>
      </c>
      <c r="G551" s="2" t="s">
        <v>1069</v>
      </c>
      <c r="H551" s="2" t="s">
        <v>26</v>
      </c>
      <c r="I551" s="2" t="s">
        <v>578</v>
      </c>
      <c r="J551" s="2" t="s">
        <v>1077</v>
      </c>
      <c r="K551" s="2" t="s">
        <v>1073</v>
      </c>
      <c r="L551" s="2">
        <v>4</v>
      </c>
    </row>
    <row r="552" spans="1:12" x14ac:dyDescent="0.3">
      <c r="A552" s="2" t="s">
        <v>579</v>
      </c>
      <c r="B552" s="2" t="s">
        <v>28</v>
      </c>
      <c r="C552" s="2" t="s">
        <v>1812</v>
      </c>
      <c r="D552" s="2"/>
      <c r="E552" s="2"/>
      <c r="F552" s="2" t="s">
        <v>1151</v>
      </c>
      <c r="G552" s="2" t="s">
        <v>1069</v>
      </c>
      <c r="H552" s="2" t="s">
        <v>26</v>
      </c>
      <c r="I552" s="2" t="s">
        <v>579</v>
      </c>
      <c r="J552" s="2" t="s">
        <v>1102</v>
      </c>
      <c r="K552" s="2" t="s">
        <v>1609</v>
      </c>
      <c r="L552" s="2">
        <v>7</v>
      </c>
    </row>
    <row r="553" spans="1:12" x14ac:dyDescent="0.3">
      <c r="A553" s="2" t="s">
        <v>580</v>
      </c>
      <c r="B553" s="2" t="s">
        <v>28</v>
      </c>
      <c r="C553" s="2" t="s">
        <v>1867</v>
      </c>
      <c r="D553" s="2"/>
      <c r="E553" s="2"/>
      <c r="F553" s="2" t="s">
        <v>1111</v>
      </c>
      <c r="G553" s="2" t="s">
        <v>1069</v>
      </c>
      <c r="H553" s="2" t="s">
        <v>26</v>
      </c>
      <c r="I553" s="2" t="s">
        <v>580</v>
      </c>
      <c r="J553" s="2" t="s">
        <v>1472</v>
      </c>
      <c r="K553" s="2" t="s">
        <v>1073</v>
      </c>
      <c r="L553" s="2">
        <v>8</v>
      </c>
    </row>
    <row r="554" spans="1:12" x14ac:dyDescent="0.3">
      <c r="A554" s="2" t="s">
        <v>581</v>
      </c>
      <c r="B554" s="2" t="s">
        <v>28</v>
      </c>
      <c r="C554" s="2" t="s">
        <v>1868</v>
      </c>
      <c r="D554" s="2"/>
      <c r="E554" s="2"/>
      <c r="F554" s="2" t="s">
        <v>1674</v>
      </c>
      <c r="G554" s="2" t="s">
        <v>1069</v>
      </c>
      <c r="H554" s="2" t="s">
        <v>26</v>
      </c>
      <c r="I554" s="2" t="s">
        <v>581</v>
      </c>
      <c r="J554" s="2" t="s">
        <v>1257</v>
      </c>
      <c r="K554" s="2" t="s">
        <v>1073</v>
      </c>
      <c r="L554" s="2">
        <v>29</v>
      </c>
    </row>
    <row r="555" spans="1:12" x14ac:dyDescent="0.3">
      <c r="A555" s="2" t="s">
        <v>582</v>
      </c>
      <c r="B555" s="2" t="s">
        <v>28</v>
      </c>
      <c r="C555" s="2" t="s">
        <v>1869</v>
      </c>
      <c r="D555" s="2"/>
      <c r="E555" s="2"/>
      <c r="F555" s="2" t="s">
        <v>1264</v>
      </c>
      <c r="G555" s="2" t="s">
        <v>1069</v>
      </c>
      <c r="H555" s="2" t="s">
        <v>26</v>
      </c>
      <c r="I555" s="2" t="s">
        <v>582</v>
      </c>
      <c r="J555" s="2" t="s">
        <v>1209</v>
      </c>
      <c r="K555" s="2" t="s">
        <v>1073</v>
      </c>
      <c r="L555" s="2">
        <v>20</v>
      </c>
    </row>
    <row r="556" spans="1:12" x14ac:dyDescent="0.3">
      <c r="A556" s="2" t="s">
        <v>583</v>
      </c>
      <c r="B556" s="2" t="s">
        <v>28</v>
      </c>
      <c r="C556" s="2" t="s">
        <v>1870</v>
      </c>
      <c r="D556" s="2"/>
      <c r="E556" s="2"/>
      <c r="F556" s="2" t="s">
        <v>1151</v>
      </c>
      <c r="G556" s="2" t="s">
        <v>1069</v>
      </c>
      <c r="H556" s="2" t="s">
        <v>26</v>
      </c>
      <c r="I556" s="2" t="s">
        <v>583</v>
      </c>
      <c r="J556" s="2" t="s">
        <v>1160</v>
      </c>
      <c r="K556" s="2" t="s">
        <v>1073</v>
      </c>
      <c r="L556" s="2">
        <v>38</v>
      </c>
    </row>
    <row r="557" spans="1:12" x14ac:dyDescent="0.3">
      <c r="A557" s="2" t="s">
        <v>584</v>
      </c>
      <c r="B557" s="2" t="s">
        <v>28</v>
      </c>
      <c r="C557" s="2" t="s">
        <v>1871</v>
      </c>
      <c r="D557" s="2"/>
      <c r="E557" s="2"/>
      <c r="F557" s="2" t="s">
        <v>1311</v>
      </c>
      <c r="G557" s="2" t="s">
        <v>1069</v>
      </c>
      <c r="H557" s="2" t="s">
        <v>26</v>
      </c>
      <c r="I557" s="2" t="s">
        <v>584</v>
      </c>
      <c r="J557" s="2" t="s">
        <v>1472</v>
      </c>
      <c r="K557" s="2" t="s">
        <v>1080</v>
      </c>
      <c r="L557" s="2">
        <v>4</v>
      </c>
    </row>
    <row r="558" spans="1:12" x14ac:dyDescent="0.3">
      <c r="A558" s="2" t="s">
        <v>585</v>
      </c>
      <c r="B558" s="2" t="s">
        <v>28</v>
      </c>
      <c r="C558" s="2" t="s">
        <v>1871</v>
      </c>
      <c r="D558" s="2"/>
      <c r="E558" s="2"/>
      <c r="F558" s="2" t="s">
        <v>1311</v>
      </c>
      <c r="G558" s="2" t="s">
        <v>1069</v>
      </c>
      <c r="H558" s="2" t="s">
        <v>26</v>
      </c>
      <c r="I558" s="2" t="s">
        <v>585</v>
      </c>
      <c r="J558" s="2" t="s">
        <v>1077</v>
      </c>
      <c r="K558" s="2" t="s">
        <v>1073</v>
      </c>
      <c r="L558" s="2">
        <v>4</v>
      </c>
    </row>
    <row r="559" spans="1:12" x14ac:dyDescent="0.3">
      <c r="A559" s="2" t="s">
        <v>586</v>
      </c>
      <c r="B559" s="2" t="s">
        <v>28</v>
      </c>
      <c r="C559" s="2" t="s">
        <v>1768</v>
      </c>
      <c r="D559" s="2"/>
      <c r="E559" s="2"/>
      <c r="F559" s="2" t="s">
        <v>1115</v>
      </c>
      <c r="G559" s="2" t="s">
        <v>1069</v>
      </c>
      <c r="H559" s="2" t="s">
        <v>26</v>
      </c>
      <c r="I559" s="2" t="s">
        <v>586</v>
      </c>
      <c r="J559" s="2" t="s">
        <v>1077</v>
      </c>
      <c r="K559" s="2" t="s">
        <v>1073</v>
      </c>
      <c r="L559" s="2">
        <v>4</v>
      </c>
    </row>
    <row r="560" spans="1:12" x14ac:dyDescent="0.3">
      <c r="A560" s="2" t="s">
        <v>587</v>
      </c>
      <c r="B560" s="2" t="s">
        <v>28</v>
      </c>
      <c r="C560" s="2" t="s">
        <v>1872</v>
      </c>
      <c r="D560" s="2"/>
      <c r="E560" s="2"/>
      <c r="F560" s="2" t="s">
        <v>1168</v>
      </c>
      <c r="G560" s="2" t="s">
        <v>1069</v>
      </c>
      <c r="H560" s="2" t="s">
        <v>26</v>
      </c>
      <c r="I560" s="2" t="s">
        <v>587</v>
      </c>
      <c r="J560" s="2" t="s">
        <v>1160</v>
      </c>
      <c r="K560" s="2" t="s">
        <v>1609</v>
      </c>
      <c r="L560" s="2">
        <v>17</v>
      </c>
    </row>
    <row r="561" spans="1:12" x14ac:dyDescent="0.3">
      <c r="A561" s="2" t="s">
        <v>588</v>
      </c>
      <c r="B561" s="2" t="s">
        <v>28</v>
      </c>
      <c r="C561" s="2" t="s">
        <v>1872</v>
      </c>
      <c r="D561" s="2"/>
      <c r="E561" s="2"/>
      <c r="F561" s="2" t="s">
        <v>1168</v>
      </c>
      <c r="G561" s="2" t="s">
        <v>1069</v>
      </c>
      <c r="H561" s="2" t="s">
        <v>26</v>
      </c>
      <c r="I561" s="2" t="s">
        <v>588</v>
      </c>
      <c r="J561" s="2" t="s">
        <v>1230</v>
      </c>
      <c r="K561" s="2" t="s">
        <v>1073</v>
      </c>
      <c r="L561" s="2">
        <v>21</v>
      </c>
    </row>
    <row r="562" spans="1:12" x14ac:dyDescent="0.3">
      <c r="A562" s="2" t="s">
        <v>589</v>
      </c>
      <c r="B562" s="2" t="s">
        <v>28</v>
      </c>
      <c r="C562" s="2" t="s">
        <v>1791</v>
      </c>
      <c r="D562" s="2"/>
      <c r="E562" s="2"/>
      <c r="F562" s="2" t="s">
        <v>1151</v>
      </c>
      <c r="G562" s="2" t="s">
        <v>1069</v>
      </c>
      <c r="H562" s="2" t="s">
        <v>26</v>
      </c>
      <c r="I562" s="2" t="s">
        <v>589</v>
      </c>
      <c r="J562" s="2" t="s">
        <v>1084</v>
      </c>
      <c r="K562" s="2" t="s">
        <v>1073</v>
      </c>
      <c r="L562" s="2">
        <v>31</v>
      </c>
    </row>
    <row r="563" spans="1:12" x14ac:dyDescent="0.3">
      <c r="A563" s="2" t="s">
        <v>590</v>
      </c>
      <c r="B563" s="2" t="s">
        <v>28</v>
      </c>
      <c r="C563" s="2" t="s">
        <v>1873</v>
      </c>
      <c r="D563" s="2"/>
      <c r="E563" s="2"/>
      <c r="F563" s="2" t="s">
        <v>1151</v>
      </c>
      <c r="G563" s="2" t="s">
        <v>1069</v>
      </c>
      <c r="H563" s="2" t="s">
        <v>26</v>
      </c>
      <c r="I563" s="2" t="s">
        <v>590</v>
      </c>
      <c r="J563" s="2" t="s">
        <v>1194</v>
      </c>
      <c r="K563" s="2" t="s">
        <v>1073</v>
      </c>
      <c r="L563" s="2">
        <v>9</v>
      </c>
    </row>
    <row r="564" spans="1:12" x14ac:dyDescent="0.3">
      <c r="A564" s="2" t="s">
        <v>591</v>
      </c>
      <c r="B564" s="2" t="s">
        <v>28</v>
      </c>
      <c r="C564" s="2" t="s">
        <v>1873</v>
      </c>
      <c r="D564" s="2"/>
      <c r="E564" s="2"/>
      <c r="F564" s="2" t="s">
        <v>1151</v>
      </c>
      <c r="G564" s="2" t="s">
        <v>1069</v>
      </c>
      <c r="H564" s="2" t="s">
        <v>26</v>
      </c>
      <c r="I564" s="2" t="s">
        <v>591</v>
      </c>
      <c r="J564" s="2" t="s">
        <v>1153</v>
      </c>
      <c r="K564" s="2" t="s">
        <v>1085</v>
      </c>
      <c r="L564" s="2">
        <v>28</v>
      </c>
    </row>
    <row r="565" spans="1:12" x14ac:dyDescent="0.3">
      <c r="A565" s="2" t="s">
        <v>592</v>
      </c>
      <c r="B565" s="2" t="s">
        <v>28</v>
      </c>
      <c r="C565" s="2" t="s">
        <v>1874</v>
      </c>
      <c r="D565" s="2"/>
      <c r="E565" s="2"/>
      <c r="F565" s="2" t="s">
        <v>1115</v>
      </c>
      <c r="G565" s="2" t="s">
        <v>1069</v>
      </c>
      <c r="H565" s="2" t="s">
        <v>26</v>
      </c>
      <c r="I565" s="2" t="s">
        <v>592</v>
      </c>
      <c r="J565" s="2" t="s">
        <v>1670</v>
      </c>
      <c r="K565" s="2" t="s">
        <v>1073</v>
      </c>
      <c r="L565" s="2">
        <v>36</v>
      </c>
    </row>
    <row r="566" spans="1:12" x14ac:dyDescent="0.3">
      <c r="A566" s="2" t="s">
        <v>593</v>
      </c>
      <c r="B566" s="2" t="s">
        <v>28</v>
      </c>
      <c r="C566" s="2" t="s">
        <v>1804</v>
      </c>
      <c r="D566" s="2"/>
      <c r="E566" s="2"/>
      <c r="F566" s="2" t="s">
        <v>1168</v>
      </c>
      <c r="G566" s="2" t="s">
        <v>1069</v>
      </c>
      <c r="H566" s="2" t="s">
        <v>26</v>
      </c>
      <c r="I566" s="2" t="s">
        <v>593</v>
      </c>
      <c r="J566" s="2" t="s">
        <v>1177</v>
      </c>
      <c r="K566" s="2" t="s">
        <v>1073</v>
      </c>
      <c r="L566" s="2">
        <v>35</v>
      </c>
    </row>
    <row r="567" spans="1:12" x14ac:dyDescent="0.3">
      <c r="A567" s="2" t="s">
        <v>594</v>
      </c>
      <c r="B567" s="2" t="s">
        <v>28</v>
      </c>
      <c r="C567" s="2" t="s">
        <v>1812</v>
      </c>
      <c r="D567" s="2"/>
      <c r="E567" s="2"/>
      <c r="F567" s="2" t="s">
        <v>1151</v>
      </c>
      <c r="G567" s="2" t="s">
        <v>1069</v>
      </c>
      <c r="H567" s="2" t="s">
        <v>26</v>
      </c>
      <c r="I567" s="2" t="s">
        <v>594</v>
      </c>
      <c r="J567" s="2" t="s">
        <v>1230</v>
      </c>
      <c r="K567" s="2" t="s">
        <v>1410</v>
      </c>
      <c r="L567" s="2">
        <v>3</v>
      </c>
    </row>
    <row r="568" spans="1:12" x14ac:dyDescent="0.3">
      <c r="A568" s="2" t="s">
        <v>595</v>
      </c>
      <c r="B568" s="2" t="s">
        <v>28</v>
      </c>
      <c r="C568" s="2" t="s">
        <v>1812</v>
      </c>
      <c r="D568" s="2"/>
      <c r="E568" s="2"/>
      <c r="F568" s="2" t="s">
        <v>1151</v>
      </c>
      <c r="G568" s="2" t="s">
        <v>1069</v>
      </c>
      <c r="H568" s="2" t="s">
        <v>26</v>
      </c>
      <c r="I568" s="2" t="s">
        <v>595</v>
      </c>
      <c r="J568" s="2" t="s">
        <v>1090</v>
      </c>
      <c r="K568" s="2" t="s">
        <v>1073</v>
      </c>
      <c r="L568" s="2">
        <v>18</v>
      </c>
    </row>
    <row r="569" spans="1:12" x14ac:dyDescent="0.3">
      <c r="A569" s="2" t="s">
        <v>596</v>
      </c>
      <c r="B569" s="2" t="s">
        <v>28</v>
      </c>
      <c r="C569" s="2" t="s">
        <v>1798</v>
      </c>
      <c r="D569" s="2"/>
      <c r="E569" s="2"/>
      <c r="F569" s="2" t="s">
        <v>1151</v>
      </c>
      <c r="G569" s="2" t="s">
        <v>1069</v>
      </c>
      <c r="H569" s="2" t="s">
        <v>26</v>
      </c>
      <c r="I569" s="2" t="s">
        <v>596</v>
      </c>
      <c r="J569" s="2" t="s">
        <v>1084</v>
      </c>
      <c r="K569" s="2" t="s">
        <v>1073</v>
      </c>
      <c r="L569" s="2">
        <v>31</v>
      </c>
    </row>
    <row r="570" spans="1:12" x14ac:dyDescent="0.3">
      <c r="A570" s="2" t="s">
        <v>597</v>
      </c>
      <c r="B570" s="2" t="s">
        <v>28</v>
      </c>
      <c r="C570" s="2" t="s">
        <v>1875</v>
      </c>
      <c r="D570" s="2"/>
      <c r="E570" s="2"/>
      <c r="F570" s="2" t="s">
        <v>1789</v>
      </c>
      <c r="G570" s="2" t="s">
        <v>1069</v>
      </c>
      <c r="H570" s="2" t="s">
        <v>26</v>
      </c>
      <c r="I570" s="2" t="s">
        <v>597</v>
      </c>
      <c r="J570" s="2" t="s">
        <v>1153</v>
      </c>
      <c r="K570" s="2" t="s">
        <v>1179</v>
      </c>
      <c r="L570" s="2">
        <v>35</v>
      </c>
    </row>
    <row r="571" spans="1:12" x14ac:dyDescent="0.3">
      <c r="A571" s="2" t="s">
        <v>598</v>
      </c>
      <c r="B571" s="2" t="s">
        <v>28</v>
      </c>
      <c r="C571" s="2" t="s">
        <v>1875</v>
      </c>
      <c r="D571" s="2"/>
      <c r="E571" s="2"/>
      <c r="F571" s="2" t="s">
        <v>1789</v>
      </c>
      <c r="G571" s="2" t="s">
        <v>1069</v>
      </c>
      <c r="H571" s="2" t="s">
        <v>26</v>
      </c>
      <c r="I571" s="2" t="s">
        <v>598</v>
      </c>
      <c r="J571" s="2" t="s">
        <v>1221</v>
      </c>
      <c r="K571" s="2" t="s">
        <v>1073</v>
      </c>
      <c r="L571" s="2">
        <v>2</v>
      </c>
    </row>
    <row r="572" spans="1:12" x14ac:dyDescent="0.3">
      <c r="A572" s="2" t="s">
        <v>599</v>
      </c>
      <c r="B572" s="2" t="s">
        <v>28</v>
      </c>
      <c r="C572" s="2" t="s">
        <v>1841</v>
      </c>
      <c r="D572" s="2"/>
      <c r="E572" s="2"/>
      <c r="F572" s="2" t="s">
        <v>1115</v>
      </c>
      <c r="G572" s="2" t="s">
        <v>1069</v>
      </c>
      <c r="H572" s="2" t="s">
        <v>26</v>
      </c>
      <c r="I572" s="2" t="s">
        <v>599</v>
      </c>
      <c r="J572" s="2" t="s">
        <v>1670</v>
      </c>
      <c r="K572" s="2" t="s">
        <v>1359</v>
      </c>
      <c r="L572" s="2">
        <v>21</v>
      </c>
    </row>
    <row r="573" spans="1:12" x14ac:dyDescent="0.3">
      <c r="A573" s="2" t="s">
        <v>600</v>
      </c>
      <c r="B573" s="2" t="s">
        <v>28</v>
      </c>
      <c r="C573" s="2" t="s">
        <v>1814</v>
      </c>
      <c r="D573" s="2"/>
      <c r="E573" s="2"/>
      <c r="F573" s="2" t="s">
        <v>1168</v>
      </c>
      <c r="G573" s="2" t="s">
        <v>1069</v>
      </c>
      <c r="H573" s="2" t="s">
        <v>26</v>
      </c>
      <c r="I573" s="2" t="s">
        <v>600</v>
      </c>
      <c r="J573" s="2" t="s">
        <v>1161</v>
      </c>
      <c r="K573" s="2" t="s">
        <v>1073</v>
      </c>
      <c r="L573" s="2">
        <v>34</v>
      </c>
    </row>
    <row r="574" spans="1:12" x14ac:dyDescent="0.3">
      <c r="A574" s="2" t="s">
        <v>601</v>
      </c>
      <c r="B574" s="2" t="s">
        <v>28</v>
      </c>
      <c r="C574" s="2" t="s">
        <v>1815</v>
      </c>
      <c r="D574" s="2"/>
      <c r="E574" s="2"/>
      <c r="F574" s="2" t="s">
        <v>1151</v>
      </c>
      <c r="G574" s="2" t="s">
        <v>1069</v>
      </c>
      <c r="H574" s="2" t="s">
        <v>26</v>
      </c>
      <c r="I574" s="2" t="s">
        <v>601</v>
      </c>
      <c r="J574" s="2" t="s">
        <v>1084</v>
      </c>
      <c r="K574" s="2" t="s">
        <v>1102</v>
      </c>
      <c r="L574" s="2">
        <v>4</v>
      </c>
    </row>
    <row r="575" spans="1:12" x14ac:dyDescent="0.3">
      <c r="A575" s="2" t="s">
        <v>602</v>
      </c>
      <c r="B575" s="2" t="s">
        <v>28</v>
      </c>
      <c r="C575" s="2" t="s">
        <v>1815</v>
      </c>
      <c r="D575" s="2"/>
      <c r="E575" s="2"/>
      <c r="F575" s="2" t="s">
        <v>1151</v>
      </c>
      <c r="G575" s="2" t="s">
        <v>1069</v>
      </c>
      <c r="H575" s="2" t="s">
        <v>26</v>
      </c>
      <c r="I575" s="2" t="s">
        <v>602</v>
      </c>
      <c r="J575" s="2" t="s">
        <v>1183</v>
      </c>
      <c r="K575" s="2" t="s">
        <v>1073</v>
      </c>
      <c r="L575" s="2">
        <v>27</v>
      </c>
    </row>
    <row r="576" spans="1:12" x14ac:dyDescent="0.3">
      <c r="A576" s="2" t="s">
        <v>603</v>
      </c>
      <c r="B576" s="2" t="s">
        <v>28</v>
      </c>
      <c r="C576" s="2" t="s">
        <v>1876</v>
      </c>
      <c r="D576" s="2"/>
      <c r="E576" s="2"/>
      <c r="F576" s="2" t="s">
        <v>1115</v>
      </c>
      <c r="G576" s="2" t="s">
        <v>1069</v>
      </c>
      <c r="H576" s="2" t="s">
        <v>26</v>
      </c>
      <c r="I576" s="2" t="s">
        <v>603</v>
      </c>
      <c r="J576" s="2" t="s">
        <v>1670</v>
      </c>
      <c r="K576" s="2" t="s">
        <v>1073</v>
      </c>
      <c r="L576" s="2">
        <v>36</v>
      </c>
    </row>
    <row r="577" spans="1:12" x14ac:dyDescent="0.3">
      <c r="A577" s="2" t="s">
        <v>604</v>
      </c>
      <c r="B577" s="2" t="s">
        <v>28</v>
      </c>
      <c r="C577" s="2" t="s">
        <v>1877</v>
      </c>
      <c r="D577" s="2"/>
      <c r="E577" s="2"/>
      <c r="F577" s="2" t="s">
        <v>1115</v>
      </c>
      <c r="G577" s="2" t="s">
        <v>1069</v>
      </c>
      <c r="H577" s="2" t="s">
        <v>26</v>
      </c>
      <c r="I577" s="2" t="s">
        <v>604</v>
      </c>
      <c r="J577" s="2" t="s">
        <v>1177</v>
      </c>
      <c r="K577" s="2" t="s">
        <v>1073</v>
      </c>
      <c r="L577" s="2">
        <v>35</v>
      </c>
    </row>
    <row r="578" spans="1:12" x14ac:dyDescent="0.3">
      <c r="A578" s="2" t="s">
        <v>605</v>
      </c>
      <c r="B578" s="2" t="s">
        <v>28</v>
      </c>
      <c r="C578" s="2" t="s">
        <v>1878</v>
      </c>
      <c r="D578" s="2"/>
      <c r="E578" s="2"/>
      <c r="F578" s="2" t="s">
        <v>1115</v>
      </c>
      <c r="G578" s="2" t="s">
        <v>1069</v>
      </c>
      <c r="H578" s="2" t="s">
        <v>26</v>
      </c>
      <c r="I578" s="2" t="s">
        <v>605</v>
      </c>
      <c r="J578" s="2" t="s">
        <v>1247</v>
      </c>
      <c r="K578" s="2" t="s">
        <v>1073</v>
      </c>
      <c r="L578" s="2">
        <v>12</v>
      </c>
    </row>
    <row r="579" spans="1:12" x14ac:dyDescent="0.3">
      <c r="A579" s="2" t="s">
        <v>606</v>
      </c>
      <c r="B579" s="2" t="s">
        <v>28</v>
      </c>
      <c r="C579" s="2" t="s">
        <v>1878</v>
      </c>
      <c r="D579" s="2"/>
      <c r="E579" s="2"/>
      <c r="F579" s="2" t="s">
        <v>1115</v>
      </c>
      <c r="G579" s="2" t="s">
        <v>1069</v>
      </c>
      <c r="H579" s="2" t="s">
        <v>26</v>
      </c>
      <c r="I579" s="2" t="s">
        <v>606</v>
      </c>
      <c r="J579" s="2" t="s">
        <v>1670</v>
      </c>
      <c r="K579" s="2" t="s">
        <v>1665</v>
      </c>
      <c r="L579" s="2">
        <v>24</v>
      </c>
    </row>
    <row r="580" spans="1:12" x14ac:dyDescent="0.3">
      <c r="A580" s="2" t="s">
        <v>607</v>
      </c>
      <c r="B580" s="2" t="s">
        <v>28</v>
      </c>
      <c r="C580" s="2" t="s">
        <v>1797</v>
      </c>
      <c r="D580" s="2"/>
      <c r="E580" s="2"/>
      <c r="F580" s="2" t="s">
        <v>1286</v>
      </c>
      <c r="G580" s="2" t="s">
        <v>1069</v>
      </c>
      <c r="H580" s="2" t="s">
        <v>26</v>
      </c>
      <c r="I580" s="2" t="s">
        <v>607</v>
      </c>
      <c r="J580" s="2" t="s">
        <v>1177</v>
      </c>
      <c r="K580" s="2" t="s">
        <v>1102</v>
      </c>
      <c r="L580" s="2">
        <v>8</v>
      </c>
    </row>
    <row r="581" spans="1:12" x14ac:dyDescent="0.3">
      <c r="A581" s="2" t="s">
        <v>608</v>
      </c>
      <c r="B581" s="2" t="s">
        <v>28</v>
      </c>
      <c r="C581" s="2" t="s">
        <v>1837</v>
      </c>
      <c r="D581" s="2"/>
      <c r="E581" s="2"/>
      <c r="F581" s="2" t="s">
        <v>1151</v>
      </c>
      <c r="G581" s="2" t="s">
        <v>1069</v>
      </c>
      <c r="H581" s="2" t="s">
        <v>1070</v>
      </c>
      <c r="I581" s="2" t="s">
        <v>608</v>
      </c>
      <c r="J581" s="2" t="s">
        <v>1072</v>
      </c>
      <c r="K581" s="2" t="s">
        <v>1230</v>
      </c>
      <c r="L581" s="2">
        <v>37</v>
      </c>
    </row>
    <row r="582" spans="1:12" x14ac:dyDescent="0.3">
      <c r="A582" s="2" t="s">
        <v>609</v>
      </c>
      <c r="B582" s="2" t="s">
        <v>28</v>
      </c>
      <c r="C582" s="2" t="s">
        <v>1853</v>
      </c>
      <c r="D582" s="2"/>
      <c r="E582" s="2"/>
      <c r="F582" s="2" t="s">
        <v>1151</v>
      </c>
      <c r="G582" s="2" t="s">
        <v>1069</v>
      </c>
      <c r="H582" s="2" t="s">
        <v>1070</v>
      </c>
      <c r="I582" s="2" t="s">
        <v>609</v>
      </c>
      <c r="J582" s="2" t="s">
        <v>1072</v>
      </c>
      <c r="K582" s="2" t="s">
        <v>1751</v>
      </c>
      <c r="L582" s="2">
        <v>32</v>
      </c>
    </row>
    <row r="583" spans="1:12" x14ac:dyDescent="0.3">
      <c r="A583" s="2" t="s">
        <v>610</v>
      </c>
      <c r="B583" s="2" t="s">
        <v>28</v>
      </c>
      <c r="C583" s="2" t="s">
        <v>1879</v>
      </c>
      <c r="D583" s="2"/>
      <c r="E583" s="2"/>
      <c r="F583" s="2" t="s">
        <v>1098</v>
      </c>
      <c r="G583" s="2" t="s">
        <v>1069</v>
      </c>
      <c r="H583" s="2" t="s">
        <v>1070</v>
      </c>
      <c r="I583" s="2" t="s">
        <v>610</v>
      </c>
      <c r="J583" s="2" t="s">
        <v>1072</v>
      </c>
      <c r="K583" s="2" t="s">
        <v>1161</v>
      </c>
      <c r="L583" s="2">
        <v>24</v>
      </c>
    </row>
    <row r="584" spans="1:12" x14ac:dyDescent="0.3">
      <c r="A584" s="2" t="s">
        <v>611</v>
      </c>
      <c r="B584" s="2" t="s">
        <v>28</v>
      </c>
      <c r="C584" s="2" t="s">
        <v>1880</v>
      </c>
      <c r="D584" s="2"/>
      <c r="E584" s="2"/>
      <c r="F584" s="2" t="s">
        <v>1068</v>
      </c>
      <c r="G584" s="2" t="s">
        <v>1069</v>
      </c>
      <c r="H584" s="2" t="s">
        <v>1070</v>
      </c>
      <c r="I584" s="2" t="s">
        <v>611</v>
      </c>
      <c r="J584" s="2" t="s">
        <v>1072</v>
      </c>
      <c r="K584" s="2" t="s">
        <v>1177</v>
      </c>
      <c r="L584" s="2">
        <v>23</v>
      </c>
    </row>
    <row r="585" spans="1:12" x14ac:dyDescent="0.3">
      <c r="A585" s="2" t="s">
        <v>612</v>
      </c>
      <c r="B585" s="2" t="s">
        <v>28</v>
      </c>
      <c r="C585" s="2" t="s">
        <v>1881</v>
      </c>
      <c r="D585" s="2" t="s">
        <v>1881</v>
      </c>
      <c r="E585" s="2" t="s">
        <v>1882</v>
      </c>
      <c r="F585" s="2" t="s">
        <v>1151</v>
      </c>
      <c r="G585" s="2" t="s">
        <v>1069</v>
      </c>
      <c r="H585" s="2" t="s">
        <v>25</v>
      </c>
      <c r="I585" s="2" t="s">
        <v>612</v>
      </c>
      <c r="J585" s="2" t="s">
        <v>1072</v>
      </c>
      <c r="K585" s="2" t="s">
        <v>1099</v>
      </c>
      <c r="L585" s="2">
        <v>12</v>
      </c>
    </row>
    <row r="586" spans="1:12" x14ac:dyDescent="0.3">
      <c r="A586" s="2" t="s">
        <v>613</v>
      </c>
      <c r="B586" s="2" t="s">
        <v>28</v>
      </c>
      <c r="C586" s="2" t="s">
        <v>1883</v>
      </c>
      <c r="D586" s="2" t="s">
        <v>1883</v>
      </c>
      <c r="E586" s="2" t="s">
        <v>1884</v>
      </c>
      <c r="F586" s="2" t="s">
        <v>1068</v>
      </c>
      <c r="G586" s="2" t="s">
        <v>1069</v>
      </c>
      <c r="H586" s="2" t="s">
        <v>25</v>
      </c>
      <c r="I586" s="2" t="s">
        <v>613</v>
      </c>
      <c r="J586" s="2" t="s">
        <v>1072</v>
      </c>
      <c r="K586" s="2" t="s">
        <v>1099</v>
      </c>
      <c r="L586" s="2">
        <v>12</v>
      </c>
    </row>
    <row r="587" spans="1:12" x14ac:dyDescent="0.3">
      <c r="A587" s="2" t="s">
        <v>614</v>
      </c>
      <c r="B587" s="2" t="s">
        <v>28</v>
      </c>
      <c r="C587" s="2" t="s">
        <v>1885</v>
      </c>
      <c r="D587" s="2" t="s">
        <v>1886</v>
      </c>
      <c r="E587" s="2" t="s">
        <v>1885</v>
      </c>
      <c r="F587" s="2" t="s">
        <v>1151</v>
      </c>
      <c r="G587" s="2" t="s">
        <v>1069</v>
      </c>
      <c r="H587" s="2" t="s">
        <v>26</v>
      </c>
      <c r="I587" s="2" t="s">
        <v>1887</v>
      </c>
      <c r="J587" s="2" t="s">
        <v>1079</v>
      </c>
      <c r="K587" s="2" t="s">
        <v>1073</v>
      </c>
      <c r="L587" s="2">
        <v>23</v>
      </c>
    </row>
    <row r="588" spans="1:12" x14ac:dyDescent="0.3">
      <c r="A588" s="2" t="s">
        <v>615</v>
      </c>
      <c r="B588" s="2" t="s">
        <v>28</v>
      </c>
      <c r="C588" s="2" t="s">
        <v>1888</v>
      </c>
      <c r="D588" s="2"/>
      <c r="E588" s="2"/>
      <c r="F588" s="2" t="s">
        <v>1115</v>
      </c>
      <c r="G588" s="2" t="s">
        <v>1069</v>
      </c>
      <c r="H588" s="2" t="s">
        <v>1070</v>
      </c>
      <c r="I588" s="2" t="s">
        <v>615</v>
      </c>
      <c r="J588" s="2" t="s">
        <v>1072</v>
      </c>
      <c r="K588" s="2" t="s">
        <v>1073</v>
      </c>
      <c r="L588" s="2">
        <v>57</v>
      </c>
    </row>
    <row r="589" spans="1:12" x14ac:dyDescent="0.3">
      <c r="A589" s="2" t="s">
        <v>616</v>
      </c>
      <c r="B589" s="2" t="s">
        <v>28</v>
      </c>
      <c r="C589" s="2" t="s">
        <v>1750</v>
      </c>
      <c r="D589" s="2"/>
      <c r="E589" s="2"/>
      <c r="F589" s="2" t="s">
        <v>1745</v>
      </c>
      <c r="G589" s="2" t="s">
        <v>1069</v>
      </c>
      <c r="H589" s="2" t="s">
        <v>26</v>
      </c>
      <c r="I589" s="2" t="s">
        <v>616</v>
      </c>
      <c r="J589" s="2" t="s">
        <v>1183</v>
      </c>
      <c r="K589" s="2" t="s">
        <v>1073</v>
      </c>
      <c r="L589" s="2">
        <v>27</v>
      </c>
    </row>
    <row r="590" spans="1:12" x14ac:dyDescent="0.3">
      <c r="A590" s="2" t="s">
        <v>617</v>
      </c>
      <c r="B590" s="2" t="s">
        <v>24</v>
      </c>
      <c r="C590" s="2" t="s">
        <v>1889</v>
      </c>
      <c r="D590" s="2" t="s">
        <v>1890</v>
      </c>
      <c r="E590" s="2" t="s">
        <v>1891</v>
      </c>
      <c r="F590" s="2" t="s">
        <v>1068</v>
      </c>
      <c r="G590" s="2" t="s">
        <v>1069</v>
      </c>
      <c r="H590" s="2" t="s">
        <v>1070</v>
      </c>
      <c r="I590" s="2" t="s">
        <v>1892</v>
      </c>
      <c r="J590" s="2" t="s">
        <v>1072</v>
      </c>
      <c r="K590" s="2" t="s">
        <v>1073</v>
      </c>
      <c r="L590" s="2">
        <v>57</v>
      </c>
    </row>
    <row r="591" spans="1:12" x14ac:dyDescent="0.3">
      <c r="A591" s="2" t="s">
        <v>618</v>
      </c>
      <c r="B591" s="2" t="s">
        <v>24</v>
      </c>
      <c r="C591" s="2" t="s">
        <v>1893</v>
      </c>
      <c r="D591" s="2" t="s">
        <v>1894</v>
      </c>
      <c r="E591" s="2" t="s">
        <v>1895</v>
      </c>
      <c r="F591" s="2" t="s">
        <v>1068</v>
      </c>
      <c r="G591" s="2" t="s">
        <v>1069</v>
      </c>
      <c r="H591" s="2" t="s">
        <v>1070</v>
      </c>
      <c r="I591" s="2" t="s">
        <v>1896</v>
      </c>
      <c r="J591" s="2" t="s">
        <v>1072</v>
      </c>
      <c r="K591" s="2" t="s">
        <v>1472</v>
      </c>
      <c r="L591" s="2">
        <v>50</v>
      </c>
    </row>
    <row r="592" spans="1:12" x14ac:dyDescent="0.3">
      <c r="A592" s="2" t="s">
        <v>619</v>
      </c>
      <c r="B592" s="2" t="s">
        <v>28</v>
      </c>
      <c r="C592" s="2" t="s">
        <v>1897</v>
      </c>
      <c r="D592" s="2" t="s">
        <v>1898</v>
      </c>
      <c r="E592" s="2" t="s">
        <v>1897</v>
      </c>
      <c r="F592" s="2" t="s">
        <v>1068</v>
      </c>
      <c r="G592" s="2" t="s">
        <v>1069</v>
      </c>
      <c r="H592" s="2" t="s">
        <v>26</v>
      </c>
      <c r="I592" s="2" t="s">
        <v>1899</v>
      </c>
      <c r="J592" s="2" t="s">
        <v>1077</v>
      </c>
      <c r="K592" s="2" t="s">
        <v>1179</v>
      </c>
      <c r="L592" s="2">
        <v>2</v>
      </c>
    </row>
    <row r="593" spans="1:12" x14ac:dyDescent="0.3">
      <c r="A593" s="2" t="s">
        <v>620</v>
      </c>
      <c r="B593" s="2" t="s">
        <v>28</v>
      </c>
      <c r="C593" s="2" t="s">
        <v>1900</v>
      </c>
      <c r="D593" s="2" t="s">
        <v>1901</v>
      </c>
      <c r="E593" s="2" t="s">
        <v>1900</v>
      </c>
      <c r="F593" s="2" t="s">
        <v>1068</v>
      </c>
      <c r="G593" s="2" t="s">
        <v>1069</v>
      </c>
      <c r="H593" s="2" t="s">
        <v>26</v>
      </c>
      <c r="I593" s="2" t="s">
        <v>1902</v>
      </c>
      <c r="J593" s="2" t="s">
        <v>1230</v>
      </c>
      <c r="K593" s="2" t="s">
        <v>1073</v>
      </c>
      <c r="L593" s="2">
        <v>21</v>
      </c>
    </row>
    <row r="594" spans="1:12" x14ac:dyDescent="0.3">
      <c r="A594" s="2" t="s">
        <v>621</v>
      </c>
      <c r="B594" s="2" t="s">
        <v>28</v>
      </c>
      <c r="C594" s="2" t="s">
        <v>1903</v>
      </c>
      <c r="D594" s="2" t="s">
        <v>1904</v>
      </c>
      <c r="E594" s="2" t="s">
        <v>1900</v>
      </c>
      <c r="F594" s="2" t="s">
        <v>1068</v>
      </c>
      <c r="G594" s="2" t="s">
        <v>1069</v>
      </c>
      <c r="H594" s="2" t="s">
        <v>26</v>
      </c>
      <c r="I594" s="2" t="s">
        <v>621</v>
      </c>
      <c r="J594" s="2" t="s">
        <v>1411</v>
      </c>
      <c r="K594" s="2" t="s">
        <v>1247</v>
      </c>
      <c r="L594" s="2">
        <v>4</v>
      </c>
    </row>
    <row r="595" spans="1:12" x14ac:dyDescent="0.3">
      <c r="A595" s="2" t="s">
        <v>622</v>
      </c>
      <c r="B595" s="2" t="s">
        <v>28</v>
      </c>
      <c r="C595" s="2" t="s">
        <v>1905</v>
      </c>
      <c r="D595" s="2" t="s">
        <v>1906</v>
      </c>
      <c r="E595" s="2" t="s">
        <v>1905</v>
      </c>
      <c r="F595" s="2" t="s">
        <v>1068</v>
      </c>
      <c r="G595" s="2" t="s">
        <v>1069</v>
      </c>
      <c r="H595" s="2" t="s">
        <v>26</v>
      </c>
      <c r="I595" s="2" t="s">
        <v>1907</v>
      </c>
      <c r="J595" s="2" t="s">
        <v>1101</v>
      </c>
      <c r="K595" s="2" t="s">
        <v>1073</v>
      </c>
      <c r="L595" s="2">
        <v>45</v>
      </c>
    </row>
    <row r="596" spans="1:12" x14ac:dyDescent="0.3">
      <c r="A596" s="2" t="s">
        <v>623</v>
      </c>
      <c r="B596" s="2" t="s">
        <v>28</v>
      </c>
      <c r="C596" s="2" t="s">
        <v>1906</v>
      </c>
      <c r="D596" s="2" t="s">
        <v>1906</v>
      </c>
      <c r="E596" s="2" t="s">
        <v>1905</v>
      </c>
      <c r="F596" s="2" t="s">
        <v>1068</v>
      </c>
      <c r="G596" s="2" t="s">
        <v>1069</v>
      </c>
      <c r="H596" s="2" t="s">
        <v>25</v>
      </c>
      <c r="I596" s="2" t="s">
        <v>623</v>
      </c>
      <c r="J596" s="2" t="s">
        <v>1072</v>
      </c>
      <c r="K596" s="2" t="s">
        <v>1099</v>
      </c>
      <c r="L596" s="2">
        <v>12</v>
      </c>
    </row>
    <row r="597" spans="1:12" x14ac:dyDescent="0.3">
      <c r="A597" s="2" t="s">
        <v>624</v>
      </c>
      <c r="B597" s="2" t="s">
        <v>28</v>
      </c>
      <c r="C597" s="2" t="s">
        <v>1908</v>
      </c>
      <c r="D597" s="2" t="s">
        <v>1909</v>
      </c>
      <c r="E597" s="2" t="s">
        <v>1908</v>
      </c>
      <c r="F597" s="2" t="s">
        <v>1068</v>
      </c>
      <c r="G597" s="2" t="s">
        <v>1069</v>
      </c>
      <c r="H597" s="2" t="s">
        <v>26</v>
      </c>
      <c r="I597" s="2" t="s">
        <v>1910</v>
      </c>
      <c r="J597" s="2" t="s">
        <v>1101</v>
      </c>
      <c r="K597" s="2" t="s">
        <v>1073</v>
      </c>
      <c r="L597" s="2">
        <v>45</v>
      </c>
    </row>
    <row r="598" spans="1:12" x14ac:dyDescent="0.3">
      <c r="A598" s="2" t="s">
        <v>625</v>
      </c>
      <c r="B598" s="2" t="s">
        <v>28</v>
      </c>
      <c r="C598" s="2" t="s">
        <v>1909</v>
      </c>
      <c r="D598" s="2" t="s">
        <v>1909</v>
      </c>
      <c r="E598" s="2" t="s">
        <v>1908</v>
      </c>
      <c r="F598" s="2" t="s">
        <v>1068</v>
      </c>
      <c r="G598" s="2" t="s">
        <v>1069</v>
      </c>
      <c r="H598" s="2" t="s">
        <v>25</v>
      </c>
      <c r="I598" s="2" t="s">
        <v>625</v>
      </c>
      <c r="J598" s="2" t="s">
        <v>1072</v>
      </c>
      <c r="K598" s="2" t="s">
        <v>1099</v>
      </c>
      <c r="L598" s="2">
        <v>12</v>
      </c>
    </row>
    <row r="599" spans="1:12" x14ac:dyDescent="0.3">
      <c r="A599" s="2" t="s">
        <v>626</v>
      </c>
      <c r="B599" s="2" t="s">
        <v>28</v>
      </c>
      <c r="C599" s="2" t="s">
        <v>1911</v>
      </c>
      <c r="D599" s="2" t="s">
        <v>1912</v>
      </c>
      <c r="E599" s="2" t="s">
        <v>1911</v>
      </c>
      <c r="F599" s="2" t="s">
        <v>1068</v>
      </c>
      <c r="G599" s="2" t="s">
        <v>1069</v>
      </c>
      <c r="H599" s="2" t="s">
        <v>26</v>
      </c>
      <c r="I599" s="2" t="s">
        <v>1913</v>
      </c>
      <c r="J599" s="2" t="s">
        <v>1637</v>
      </c>
      <c r="K599" s="2" t="s">
        <v>1073</v>
      </c>
      <c r="L599" s="2">
        <v>7</v>
      </c>
    </row>
    <row r="600" spans="1:12" x14ac:dyDescent="0.3">
      <c r="A600" s="2" t="s">
        <v>627</v>
      </c>
      <c r="B600" s="2" t="s">
        <v>28</v>
      </c>
      <c r="C600" s="2" t="s">
        <v>1914</v>
      </c>
      <c r="D600" s="2" t="s">
        <v>1915</v>
      </c>
      <c r="E600" s="2" t="s">
        <v>1916</v>
      </c>
      <c r="F600" s="2" t="s">
        <v>1295</v>
      </c>
      <c r="G600" s="2" t="s">
        <v>1069</v>
      </c>
      <c r="H600" s="2" t="s">
        <v>1070</v>
      </c>
      <c r="I600" s="2" t="s">
        <v>1917</v>
      </c>
      <c r="J600" s="2" t="s">
        <v>1790</v>
      </c>
      <c r="K600" s="2" t="s">
        <v>1751</v>
      </c>
      <c r="L600" s="2">
        <v>25</v>
      </c>
    </row>
    <row r="601" spans="1:12" x14ac:dyDescent="0.3">
      <c r="A601" s="2" t="s">
        <v>628</v>
      </c>
      <c r="B601" s="2" t="s">
        <v>28</v>
      </c>
      <c r="C601" s="2" t="s">
        <v>1918</v>
      </c>
      <c r="D601" s="2" t="s">
        <v>1918</v>
      </c>
      <c r="E601" s="2" t="s">
        <v>1919</v>
      </c>
      <c r="F601" s="2" t="s">
        <v>1115</v>
      </c>
      <c r="G601" s="2" t="s">
        <v>1069</v>
      </c>
      <c r="H601" s="2" t="s">
        <v>25</v>
      </c>
      <c r="I601" s="2" t="s">
        <v>628</v>
      </c>
      <c r="J601" s="2" t="s">
        <v>1072</v>
      </c>
      <c r="K601" s="2" t="s">
        <v>1099</v>
      </c>
      <c r="L601" s="2">
        <v>12</v>
      </c>
    </row>
    <row r="602" spans="1:12" x14ac:dyDescent="0.3">
      <c r="A602" s="2" t="s">
        <v>629</v>
      </c>
      <c r="B602" s="2" t="s">
        <v>28</v>
      </c>
      <c r="C602" s="2" t="s">
        <v>1919</v>
      </c>
      <c r="D602" s="2" t="s">
        <v>1918</v>
      </c>
      <c r="E602" s="2" t="s">
        <v>1919</v>
      </c>
      <c r="F602" s="2" t="s">
        <v>1115</v>
      </c>
      <c r="G602" s="2" t="s">
        <v>1069</v>
      </c>
      <c r="H602" s="2" t="s">
        <v>26</v>
      </c>
      <c r="I602" s="2" t="s">
        <v>1920</v>
      </c>
      <c r="J602" s="2" t="s">
        <v>1101</v>
      </c>
      <c r="K602" s="2" t="s">
        <v>1073</v>
      </c>
      <c r="L602" s="2">
        <v>45</v>
      </c>
    </row>
    <row r="603" spans="1:12" x14ac:dyDescent="0.3">
      <c r="A603" s="2" t="s">
        <v>630</v>
      </c>
      <c r="B603" s="2" t="s">
        <v>28</v>
      </c>
      <c r="C603" s="2" t="s">
        <v>1921</v>
      </c>
      <c r="D603" s="2" t="s">
        <v>1922</v>
      </c>
      <c r="E603" s="2" t="s">
        <v>1921</v>
      </c>
      <c r="F603" s="2" t="s">
        <v>1068</v>
      </c>
      <c r="G603" s="2" t="s">
        <v>1069</v>
      </c>
      <c r="H603" s="2" t="s">
        <v>26</v>
      </c>
      <c r="I603" s="2" t="s">
        <v>1923</v>
      </c>
      <c r="J603" s="2" t="s">
        <v>1101</v>
      </c>
      <c r="K603" s="2" t="s">
        <v>1090</v>
      </c>
      <c r="L603" s="2">
        <v>28</v>
      </c>
    </row>
    <row r="604" spans="1:12" x14ac:dyDescent="0.3">
      <c r="A604" s="2" t="s">
        <v>631</v>
      </c>
      <c r="B604" s="2" t="s">
        <v>28</v>
      </c>
      <c r="C604" s="2" t="s">
        <v>1922</v>
      </c>
      <c r="D604" s="2" t="s">
        <v>1922</v>
      </c>
      <c r="E604" s="2" t="s">
        <v>1921</v>
      </c>
      <c r="F604" s="2" t="s">
        <v>1068</v>
      </c>
      <c r="G604" s="2" t="s">
        <v>1069</v>
      </c>
      <c r="H604" s="2" t="s">
        <v>25</v>
      </c>
      <c r="I604" s="2" t="s">
        <v>631</v>
      </c>
      <c r="J604" s="2" t="s">
        <v>1072</v>
      </c>
      <c r="K604" s="2" t="s">
        <v>1099</v>
      </c>
      <c r="L604" s="2">
        <v>12</v>
      </c>
    </row>
    <row r="605" spans="1:12" x14ac:dyDescent="0.3">
      <c r="A605" s="2" t="s">
        <v>632</v>
      </c>
      <c r="B605" s="2" t="s">
        <v>28</v>
      </c>
      <c r="C605" s="2" t="s">
        <v>1924</v>
      </c>
      <c r="D605" s="2" t="s">
        <v>1925</v>
      </c>
      <c r="E605" s="2" t="s">
        <v>1924</v>
      </c>
      <c r="F605" s="2" t="s">
        <v>1068</v>
      </c>
      <c r="G605" s="2" t="s">
        <v>1069</v>
      </c>
      <c r="H605" s="2" t="s">
        <v>26</v>
      </c>
      <c r="I605" s="2" t="s">
        <v>1926</v>
      </c>
      <c r="J605" s="2" t="s">
        <v>1217</v>
      </c>
      <c r="K605" s="2" t="s">
        <v>1073</v>
      </c>
      <c r="L605" s="2">
        <v>6</v>
      </c>
    </row>
    <row r="606" spans="1:12" x14ac:dyDescent="0.3">
      <c r="A606" s="2" t="s">
        <v>633</v>
      </c>
      <c r="B606" s="2" t="s">
        <v>28</v>
      </c>
      <c r="C606" s="2" t="s">
        <v>1927</v>
      </c>
      <c r="D606" s="2" t="s">
        <v>1927</v>
      </c>
      <c r="E606" s="2" t="s">
        <v>1928</v>
      </c>
      <c r="F606" s="2" t="s">
        <v>1264</v>
      </c>
      <c r="G606" s="2" t="s">
        <v>1069</v>
      </c>
      <c r="H606" s="2" t="s">
        <v>25</v>
      </c>
      <c r="I606" s="2" t="s">
        <v>633</v>
      </c>
      <c r="J606" s="2" t="s">
        <v>1072</v>
      </c>
      <c r="K606" s="2" t="s">
        <v>1099</v>
      </c>
      <c r="L606" s="2">
        <v>12</v>
      </c>
    </row>
    <row r="607" spans="1:12" x14ac:dyDescent="0.3">
      <c r="A607" s="2" t="s">
        <v>634</v>
      </c>
      <c r="B607" s="2" t="s">
        <v>28</v>
      </c>
      <c r="C607" s="2" t="s">
        <v>1928</v>
      </c>
      <c r="D607" s="2" t="s">
        <v>1927</v>
      </c>
      <c r="E607" s="2" t="s">
        <v>1928</v>
      </c>
      <c r="F607" s="2" t="s">
        <v>1264</v>
      </c>
      <c r="G607" s="2" t="s">
        <v>1069</v>
      </c>
      <c r="H607" s="2" t="s">
        <v>26</v>
      </c>
      <c r="I607" s="2" t="s">
        <v>1929</v>
      </c>
      <c r="J607" s="2" t="s">
        <v>1101</v>
      </c>
      <c r="K607" s="2" t="s">
        <v>1073</v>
      </c>
      <c r="L607" s="2">
        <v>45</v>
      </c>
    </row>
    <row r="608" spans="1:12" x14ac:dyDescent="0.3">
      <c r="A608" s="2" t="s">
        <v>635</v>
      </c>
      <c r="B608" s="2" t="s">
        <v>28</v>
      </c>
      <c r="C608" s="2" t="s">
        <v>1104</v>
      </c>
      <c r="D608" s="2" t="s">
        <v>1104</v>
      </c>
      <c r="E608" s="2" t="s">
        <v>1103</v>
      </c>
      <c r="F608" s="2" t="s">
        <v>1068</v>
      </c>
      <c r="G608" s="2" t="s">
        <v>1069</v>
      </c>
      <c r="H608" s="2" t="s">
        <v>25</v>
      </c>
      <c r="I608" s="2" t="s">
        <v>635</v>
      </c>
      <c r="J608" s="2" t="s">
        <v>1622</v>
      </c>
      <c r="K608" s="2" t="s">
        <v>1099</v>
      </c>
      <c r="L608" s="2">
        <v>7</v>
      </c>
    </row>
    <row r="609" spans="1:12" x14ac:dyDescent="0.3">
      <c r="A609" s="2" t="s">
        <v>636</v>
      </c>
      <c r="B609" s="2" t="s">
        <v>24</v>
      </c>
      <c r="C609" s="2" t="s">
        <v>1930</v>
      </c>
      <c r="D609" s="2" t="s">
        <v>1931</v>
      </c>
      <c r="E609" s="2" t="s">
        <v>1932</v>
      </c>
      <c r="F609" s="2" t="s">
        <v>1068</v>
      </c>
      <c r="G609" s="2" t="s">
        <v>1069</v>
      </c>
      <c r="H609" s="2" t="s">
        <v>1070</v>
      </c>
      <c r="I609" s="2" t="s">
        <v>1933</v>
      </c>
      <c r="J609" s="2" t="s">
        <v>1072</v>
      </c>
      <c r="K609" s="2" t="s">
        <v>1073</v>
      </c>
      <c r="L609" s="2">
        <v>57</v>
      </c>
    </row>
    <row r="610" spans="1:12" x14ac:dyDescent="0.3">
      <c r="A610" s="2" t="s">
        <v>637</v>
      </c>
      <c r="B610" s="2" t="s">
        <v>28</v>
      </c>
      <c r="C610" s="2" t="s">
        <v>1934</v>
      </c>
      <c r="D610" s="2" t="s">
        <v>1935</v>
      </c>
      <c r="E610" s="2" t="s">
        <v>1934</v>
      </c>
      <c r="F610" s="2" t="s">
        <v>1068</v>
      </c>
      <c r="G610" s="2" t="s">
        <v>1069</v>
      </c>
      <c r="H610" s="2" t="s">
        <v>26</v>
      </c>
      <c r="I610" s="2" t="s">
        <v>1936</v>
      </c>
      <c r="J610" s="2" t="s">
        <v>1741</v>
      </c>
      <c r="K610" s="2" t="s">
        <v>1073</v>
      </c>
      <c r="L610" s="2">
        <v>42</v>
      </c>
    </row>
    <row r="611" spans="1:12" x14ac:dyDescent="0.3">
      <c r="A611" s="2" t="s">
        <v>638</v>
      </c>
      <c r="B611" s="2" t="s">
        <v>28</v>
      </c>
      <c r="C611" s="2" t="s">
        <v>1937</v>
      </c>
      <c r="D611" s="2" t="s">
        <v>1937</v>
      </c>
      <c r="E611" s="2" t="s">
        <v>1938</v>
      </c>
      <c r="F611" s="2" t="s">
        <v>1068</v>
      </c>
      <c r="G611" s="2" t="s">
        <v>1069</v>
      </c>
      <c r="H611" s="2" t="s">
        <v>25</v>
      </c>
      <c r="I611" s="2" t="s">
        <v>638</v>
      </c>
      <c r="J611" s="2" t="s">
        <v>1072</v>
      </c>
      <c r="K611" s="2" t="s">
        <v>1099</v>
      </c>
      <c r="L611" s="2">
        <v>12</v>
      </c>
    </row>
    <row r="612" spans="1:12" x14ac:dyDescent="0.3">
      <c r="A612" s="2" t="s">
        <v>639</v>
      </c>
      <c r="B612" s="2" t="s">
        <v>28</v>
      </c>
      <c r="C612" s="2" t="s">
        <v>1938</v>
      </c>
      <c r="D612" s="2" t="s">
        <v>1937</v>
      </c>
      <c r="E612" s="2" t="s">
        <v>1938</v>
      </c>
      <c r="F612" s="2" t="s">
        <v>1068</v>
      </c>
      <c r="G612" s="2" t="s">
        <v>1069</v>
      </c>
      <c r="H612" s="2" t="s">
        <v>26</v>
      </c>
      <c r="I612" s="2" t="s">
        <v>1939</v>
      </c>
      <c r="J612" s="2" t="s">
        <v>1101</v>
      </c>
      <c r="K612" s="2" t="s">
        <v>1217</v>
      </c>
      <c r="L612" s="2">
        <v>40</v>
      </c>
    </row>
    <row r="613" spans="1:12" x14ac:dyDescent="0.3">
      <c r="A613" s="2" t="s">
        <v>640</v>
      </c>
      <c r="B613" s="2" t="s">
        <v>28</v>
      </c>
      <c r="C613" s="2" t="s">
        <v>1940</v>
      </c>
      <c r="D613" s="2" t="s">
        <v>1940</v>
      </c>
      <c r="E613" s="2" t="s">
        <v>1941</v>
      </c>
      <c r="F613" s="2" t="s">
        <v>1098</v>
      </c>
      <c r="G613" s="2" t="s">
        <v>1069</v>
      </c>
      <c r="H613" s="2" t="s">
        <v>25</v>
      </c>
      <c r="I613" s="2" t="s">
        <v>640</v>
      </c>
      <c r="J613" s="2" t="s">
        <v>1072</v>
      </c>
      <c r="K613" s="2" t="s">
        <v>1099</v>
      </c>
      <c r="L613" s="2">
        <v>12</v>
      </c>
    </row>
    <row r="614" spans="1:12" x14ac:dyDescent="0.3">
      <c r="A614" s="2" t="s">
        <v>641</v>
      </c>
      <c r="B614" s="2" t="s">
        <v>28</v>
      </c>
      <c r="C614" s="2" t="s">
        <v>1941</v>
      </c>
      <c r="D614" s="2" t="s">
        <v>1940</v>
      </c>
      <c r="E614" s="2" t="s">
        <v>1941</v>
      </c>
      <c r="F614" s="2" t="s">
        <v>1098</v>
      </c>
      <c r="G614" s="2" t="s">
        <v>1069</v>
      </c>
      <c r="H614" s="2" t="s">
        <v>26</v>
      </c>
      <c r="I614" s="2" t="s">
        <v>1942</v>
      </c>
      <c r="J614" s="2" t="s">
        <v>1101</v>
      </c>
      <c r="K614" s="2" t="s">
        <v>1073</v>
      </c>
      <c r="L614" s="2">
        <v>45</v>
      </c>
    </row>
    <row r="615" spans="1:12" x14ac:dyDescent="0.3">
      <c r="A615" s="2" t="s">
        <v>642</v>
      </c>
      <c r="B615" s="2" t="s">
        <v>28</v>
      </c>
      <c r="C615" s="2" t="s">
        <v>1943</v>
      </c>
      <c r="D615" s="2" t="s">
        <v>1944</v>
      </c>
      <c r="E615" s="2" t="s">
        <v>1943</v>
      </c>
      <c r="F615" s="2" t="s">
        <v>1068</v>
      </c>
      <c r="G615" s="2" t="s">
        <v>1069</v>
      </c>
      <c r="H615" s="2" t="s">
        <v>26</v>
      </c>
      <c r="I615" s="2" t="s">
        <v>1945</v>
      </c>
      <c r="J615" s="2" t="s">
        <v>1244</v>
      </c>
      <c r="K615" s="2" t="s">
        <v>1221</v>
      </c>
      <c r="L615" s="2">
        <v>13</v>
      </c>
    </row>
    <row r="616" spans="1:12" x14ac:dyDescent="0.3">
      <c r="A616" s="2" t="s">
        <v>643</v>
      </c>
      <c r="B616" s="2" t="s">
        <v>28</v>
      </c>
      <c r="C616" s="2" t="s">
        <v>1943</v>
      </c>
      <c r="D616" s="2" t="s">
        <v>1944</v>
      </c>
      <c r="E616" s="2" t="s">
        <v>1943</v>
      </c>
      <c r="F616" s="2" t="s">
        <v>1068</v>
      </c>
      <c r="G616" s="2" t="s">
        <v>1069</v>
      </c>
      <c r="H616" s="2" t="s">
        <v>26</v>
      </c>
      <c r="I616" s="2" t="s">
        <v>1946</v>
      </c>
      <c r="J616" s="2" t="s">
        <v>1073</v>
      </c>
      <c r="K616" s="2" t="s">
        <v>1073</v>
      </c>
      <c r="L616" s="2">
        <v>1</v>
      </c>
    </row>
    <row r="617" spans="1:12" x14ac:dyDescent="0.3">
      <c r="A617" s="2" t="s">
        <v>644</v>
      </c>
      <c r="B617" s="2" t="s">
        <v>28</v>
      </c>
      <c r="C617" s="2" t="s">
        <v>1947</v>
      </c>
      <c r="D617" s="2" t="s">
        <v>1948</v>
      </c>
      <c r="E617" s="2" t="s">
        <v>1947</v>
      </c>
      <c r="F617" s="2" t="s">
        <v>1098</v>
      </c>
      <c r="G617" s="2" t="s">
        <v>1069</v>
      </c>
      <c r="H617" s="2" t="s">
        <v>26</v>
      </c>
      <c r="I617" s="2" t="s">
        <v>1949</v>
      </c>
      <c r="J617" s="2" t="s">
        <v>1101</v>
      </c>
      <c r="K617" s="2" t="s">
        <v>1177</v>
      </c>
      <c r="L617" s="2">
        <v>11</v>
      </c>
    </row>
    <row r="618" spans="1:12" x14ac:dyDescent="0.3">
      <c r="A618" s="2" t="s">
        <v>645</v>
      </c>
      <c r="B618" s="2" t="s">
        <v>28</v>
      </c>
      <c r="C618" s="2" t="s">
        <v>1948</v>
      </c>
      <c r="D618" s="2" t="s">
        <v>1948</v>
      </c>
      <c r="E618" s="2" t="s">
        <v>1947</v>
      </c>
      <c r="F618" s="2" t="s">
        <v>1098</v>
      </c>
      <c r="G618" s="2" t="s">
        <v>1069</v>
      </c>
      <c r="H618" s="2" t="s">
        <v>25</v>
      </c>
      <c r="I618" s="2" t="s">
        <v>645</v>
      </c>
      <c r="J618" s="2" t="s">
        <v>1072</v>
      </c>
      <c r="K618" s="2" t="s">
        <v>1099</v>
      </c>
      <c r="L618" s="2">
        <v>12</v>
      </c>
    </row>
    <row r="619" spans="1:12" x14ac:dyDescent="0.3">
      <c r="A619" s="2" t="s">
        <v>646</v>
      </c>
      <c r="B619" s="2" t="s">
        <v>28</v>
      </c>
      <c r="C619" s="2" t="s">
        <v>1950</v>
      </c>
      <c r="D619" s="2" t="s">
        <v>1951</v>
      </c>
      <c r="E619" s="2" t="s">
        <v>1950</v>
      </c>
      <c r="F619" s="2" t="s">
        <v>1115</v>
      </c>
      <c r="G619" s="2" t="s">
        <v>1069</v>
      </c>
      <c r="H619" s="2" t="s">
        <v>26</v>
      </c>
      <c r="I619" s="2" t="s">
        <v>1952</v>
      </c>
      <c r="J619" s="2" t="s">
        <v>1101</v>
      </c>
      <c r="K619" s="2" t="s">
        <v>1073</v>
      </c>
      <c r="L619" s="2">
        <v>45</v>
      </c>
    </row>
    <row r="620" spans="1:12" x14ac:dyDescent="0.3">
      <c r="A620" s="2" t="s">
        <v>647</v>
      </c>
      <c r="B620" s="2" t="s">
        <v>28</v>
      </c>
      <c r="C620" s="2" t="s">
        <v>1951</v>
      </c>
      <c r="D620" s="2" t="s">
        <v>1951</v>
      </c>
      <c r="E620" s="2" t="s">
        <v>1950</v>
      </c>
      <c r="F620" s="2" t="s">
        <v>1115</v>
      </c>
      <c r="G620" s="2" t="s">
        <v>1069</v>
      </c>
      <c r="H620" s="2" t="s">
        <v>25</v>
      </c>
      <c r="I620" s="2" t="s">
        <v>647</v>
      </c>
      <c r="J620" s="2" t="s">
        <v>1072</v>
      </c>
      <c r="K620" s="2" t="s">
        <v>1099</v>
      </c>
      <c r="L620" s="2">
        <v>12</v>
      </c>
    </row>
    <row r="621" spans="1:12" x14ac:dyDescent="0.3">
      <c r="A621" s="2" t="s">
        <v>648</v>
      </c>
      <c r="B621" s="2" t="s">
        <v>28</v>
      </c>
      <c r="C621" s="2" t="s">
        <v>1953</v>
      </c>
      <c r="D621" s="2" t="s">
        <v>1953</v>
      </c>
      <c r="E621" s="2" t="s">
        <v>1954</v>
      </c>
      <c r="F621" s="2" t="s">
        <v>1068</v>
      </c>
      <c r="G621" s="2" t="s">
        <v>1069</v>
      </c>
      <c r="H621" s="2" t="s">
        <v>25</v>
      </c>
      <c r="I621" s="2" t="s">
        <v>648</v>
      </c>
      <c r="J621" s="2" t="s">
        <v>1622</v>
      </c>
      <c r="K621" s="2" t="s">
        <v>1099</v>
      </c>
      <c r="L621" s="2">
        <v>7</v>
      </c>
    </row>
    <row r="622" spans="1:12" x14ac:dyDescent="0.3">
      <c r="A622" s="2" t="s">
        <v>649</v>
      </c>
      <c r="B622" s="2" t="s">
        <v>28</v>
      </c>
      <c r="C622" s="2" t="s">
        <v>1954</v>
      </c>
      <c r="D622" s="2" t="s">
        <v>1953</v>
      </c>
      <c r="E622" s="2" t="s">
        <v>1954</v>
      </c>
      <c r="F622" s="2" t="s">
        <v>1068</v>
      </c>
      <c r="G622" s="2" t="s">
        <v>1069</v>
      </c>
      <c r="H622" s="2" t="s">
        <v>26</v>
      </c>
      <c r="I622" s="2" t="s">
        <v>1955</v>
      </c>
      <c r="J622" s="2" t="s">
        <v>1101</v>
      </c>
      <c r="K622" s="2" t="s">
        <v>1209</v>
      </c>
      <c r="L622" s="2">
        <v>26</v>
      </c>
    </row>
    <row r="623" spans="1:12" x14ac:dyDescent="0.3">
      <c r="A623" s="2" t="s">
        <v>650</v>
      </c>
      <c r="B623" s="2" t="s">
        <v>28</v>
      </c>
      <c r="C623" s="2" t="s">
        <v>1544</v>
      </c>
      <c r="D623" s="2" t="s">
        <v>1543</v>
      </c>
      <c r="E623" s="2" t="s">
        <v>1544</v>
      </c>
      <c r="F623" s="2" t="s">
        <v>1068</v>
      </c>
      <c r="G623" s="2" t="s">
        <v>1069</v>
      </c>
      <c r="H623" s="2" t="s">
        <v>26</v>
      </c>
      <c r="I623" s="2" t="s">
        <v>1956</v>
      </c>
      <c r="J623" s="2" t="s">
        <v>1194</v>
      </c>
      <c r="K623" s="2" t="s">
        <v>1073</v>
      </c>
      <c r="L623" s="2">
        <v>9</v>
      </c>
    </row>
    <row r="624" spans="1:12" x14ac:dyDescent="0.3">
      <c r="A624" s="2" t="s">
        <v>651</v>
      </c>
      <c r="B624" s="2" t="s">
        <v>28</v>
      </c>
      <c r="C624" s="2" t="s">
        <v>1957</v>
      </c>
      <c r="D624" s="2" t="s">
        <v>1958</v>
      </c>
      <c r="E624" s="2" t="s">
        <v>1957</v>
      </c>
      <c r="F624" s="2" t="s">
        <v>1068</v>
      </c>
      <c r="G624" s="2" t="s">
        <v>1069</v>
      </c>
      <c r="H624" s="2" t="s">
        <v>26</v>
      </c>
      <c r="I624" s="2" t="s">
        <v>1959</v>
      </c>
      <c r="J624" s="2" t="s">
        <v>1079</v>
      </c>
      <c r="K624" s="2" t="s">
        <v>1410</v>
      </c>
      <c r="L624" s="2">
        <v>5</v>
      </c>
    </row>
    <row r="625" spans="1:12" x14ac:dyDescent="0.3">
      <c r="A625" s="2" t="s">
        <v>652</v>
      </c>
      <c r="B625" s="2" t="s">
        <v>28</v>
      </c>
      <c r="C625" s="2" t="s">
        <v>1960</v>
      </c>
      <c r="D625" s="2" t="s">
        <v>1961</v>
      </c>
      <c r="E625" s="2" t="s">
        <v>1960</v>
      </c>
      <c r="F625" s="2" t="s">
        <v>1093</v>
      </c>
      <c r="G625" s="2" t="s">
        <v>1069</v>
      </c>
      <c r="H625" s="2" t="s">
        <v>26</v>
      </c>
      <c r="I625" s="2" t="s">
        <v>1962</v>
      </c>
      <c r="J625" s="2" t="s">
        <v>1183</v>
      </c>
      <c r="K625" s="2" t="s">
        <v>1073</v>
      </c>
      <c r="L625" s="2">
        <v>27</v>
      </c>
    </row>
    <row r="626" spans="1:12" x14ac:dyDescent="0.3">
      <c r="A626" s="2" t="s">
        <v>653</v>
      </c>
      <c r="B626" s="2" t="s">
        <v>28</v>
      </c>
      <c r="C626" s="2" t="s">
        <v>1921</v>
      </c>
      <c r="D626" s="2" t="s">
        <v>1922</v>
      </c>
      <c r="E626" s="2" t="s">
        <v>1921</v>
      </c>
      <c r="F626" s="2" t="s">
        <v>1068</v>
      </c>
      <c r="G626" s="2" t="s">
        <v>1069</v>
      </c>
      <c r="H626" s="2" t="s">
        <v>26</v>
      </c>
      <c r="I626" s="2" t="s">
        <v>1963</v>
      </c>
      <c r="J626" s="2" t="s">
        <v>1308</v>
      </c>
      <c r="K626" s="2" t="s">
        <v>1073</v>
      </c>
      <c r="L626" s="2">
        <v>17</v>
      </c>
    </row>
    <row r="627" spans="1:12" x14ac:dyDescent="0.3">
      <c r="A627" s="2" t="s">
        <v>654</v>
      </c>
      <c r="B627" s="2" t="s">
        <v>28</v>
      </c>
      <c r="C627" s="2" t="s">
        <v>1964</v>
      </c>
      <c r="D627" s="2" t="s">
        <v>1965</v>
      </c>
      <c r="E627" s="2" t="s">
        <v>1964</v>
      </c>
      <c r="F627" s="2" t="s">
        <v>1098</v>
      </c>
      <c r="G627" s="2" t="s">
        <v>1069</v>
      </c>
      <c r="H627" s="2" t="s">
        <v>26</v>
      </c>
      <c r="I627" s="2" t="s">
        <v>1966</v>
      </c>
      <c r="J627" s="2" t="s">
        <v>1101</v>
      </c>
      <c r="K627" s="2" t="s">
        <v>1411</v>
      </c>
      <c r="L627" s="2">
        <v>31</v>
      </c>
    </row>
    <row r="628" spans="1:12" x14ac:dyDescent="0.3">
      <c r="A628" s="2" t="s">
        <v>655</v>
      </c>
      <c r="B628" s="2" t="s">
        <v>126</v>
      </c>
      <c r="C628" s="2" t="s">
        <v>1965</v>
      </c>
      <c r="D628" s="2" t="s">
        <v>1965</v>
      </c>
      <c r="E628" s="2" t="s">
        <v>1964</v>
      </c>
      <c r="F628" s="2" t="s">
        <v>1098</v>
      </c>
      <c r="G628" s="2" t="s">
        <v>1069</v>
      </c>
      <c r="H628" s="2" t="s">
        <v>25</v>
      </c>
      <c r="I628" s="2" t="s">
        <v>655</v>
      </c>
      <c r="J628" s="2" t="s">
        <v>1072</v>
      </c>
      <c r="K628" s="2" t="s">
        <v>1099</v>
      </c>
      <c r="L628" s="2">
        <v>12</v>
      </c>
    </row>
    <row r="629" spans="1:12" x14ac:dyDescent="0.3">
      <c r="A629" s="2" t="s">
        <v>656</v>
      </c>
      <c r="B629" s="2" t="s">
        <v>28</v>
      </c>
      <c r="C629" s="2" t="s">
        <v>1967</v>
      </c>
      <c r="D629" s="2" t="s">
        <v>1968</v>
      </c>
      <c r="E629" s="2" t="s">
        <v>1967</v>
      </c>
      <c r="F629" s="2" t="s">
        <v>1068</v>
      </c>
      <c r="G629" s="2" t="s">
        <v>1069</v>
      </c>
      <c r="H629" s="2" t="s">
        <v>26</v>
      </c>
      <c r="I629" s="2" t="s">
        <v>1969</v>
      </c>
      <c r="J629" s="2" t="s">
        <v>1095</v>
      </c>
      <c r="K629" s="2" t="s">
        <v>1073</v>
      </c>
      <c r="L629" s="2">
        <v>11</v>
      </c>
    </row>
    <row r="630" spans="1:12" x14ac:dyDescent="0.3">
      <c r="A630" s="2" t="s">
        <v>657</v>
      </c>
      <c r="B630" s="2" t="s">
        <v>28</v>
      </c>
      <c r="C630" s="2" t="s">
        <v>1970</v>
      </c>
      <c r="D630" s="2" t="s">
        <v>1970</v>
      </c>
      <c r="E630" s="2" t="s">
        <v>1971</v>
      </c>
      <c r="F630" s="2" t="s">
        <v>1972</v>
      </c>
      <c r="G630" s="2" t="s">
        <v>1069</v>
      </c>
      <c r="H630" s="2" t="s">
        <v>25</v>
      </c>
      <c r="I630" s="2" t="s">
        <v>657</v>
      </c>
      <c r="J630" s="2" t="s">
        <v>1072</v>
      </c>
      <c r="K630" s="2" t="s">
        <v>1099</v>
      </c>
      <c r="L630" s="2">
        <v>12</v>
      </c>
    </row>
    <row r="631" spans="1:12" x14ac:dyDescent="0.3">
      <c r="A631" s="2" t="s">
        <v>658</v>
      </c>
      <c r="B631" s="2" t="s">
        <v>28</v>
      </c>
      <c r="C631" s="2" t="s">
        <v>1971</v>
      </c>
      <c r="D631" s="2" t="s">
        <v>1970</v>
      </c>
      <c r="E631" s="2" t="s">
        <v>1971</v>
      </c>
      <c r="F631" s="2" t="s">
        <v>1098</v>
      </c>
      <c r="G631" s="2" t="s">
        <v>1069</v>
      </c>
      <c r="H631" s="2" t="s">
        <v>26</v>
      </c>
      <c r="I631" s="2" t="s">
        <v>1973</v>
      </c>
      <c r="J631" s="2" t="s">
        <v>1101</v>
      </c>
      <c r="K631" s="2" t="s">
        <v>1073</v>
      </c>
      <c r="L631" s="2">
        <v>45</v>
      </c>
    </row>
    <row r="632" spans="1:12" x14ac:dyDescent="0.3">
      <c r="A632" s="2" t="s">
        <v>659</v>
      </c>
      <c r="B632" s="2" t="s">
        <v>28</v>
      </c>
      <c r="C632" s="2" t="s">
        <v>1974</v>
      </c>
      <c r="D632" s="2" t="s">
        <v>1975</v>
      </c>
      <c r="E632" s="2" t="s">
        <v>1974</v>
      </c>
      <c r="F632" s="2" t="s">
        <v>1151</v>
      </c>
      <c r="G632" s="2" t="s">
        <v>1069</v>
      </c>
      <c r="H632" s="2" t="s">
        <v>26</v>
      </c>
      <c r="I632" s="2" t="s">
        <v>1976</v>
      </c>
      <c r="J632" s="2" t="s">
        <v>1101</v>
      </c>
      <c r="K632" s="2" t="s">
        <v>1073</v>
      </c>
      <c r="L632" s="2">
        <v>45</v>
      </c>
    </row>
    <row r="633" spans="1:12" x14ac:dyDescent="0.3">
      <c r="A633" s="2" t="s">
        <v>660</v>
      </c>
      <c r="B633" s="2" t="s">
        <v>28</v>
      </c>
      <c r="C633" s="2" t="s">
        <v>1975</v>
      </c>
      <c r="D633" s="2" t="s">
        <v>1975</v>
      </c>
      <c r="E633" s="2" t="s">
        <v>1974</v>
      </c>
      <c r="F633" s="2" t="s">
        <v>1151</v>
      </c>
      <c r="G633" s="2" t="s">
        <v>1069</v>
      </c>
      <c r="H633" s="2" t="s">
        <v>25</v>
      </c>
      <c r="I633" s="2" t="s">
        <v>660</v>
      </c>
      <c r="J633" s="2" t="s">
        <v>1072</v>
      </c>
      <c r="K633" s="2" t="s">
        <v>1099</v>
      </c>
      <c r="L633" s="2">
        <v>12</v>
      </c>
    </row>
    <row r="634" spans="1:12" x14ac:dyDescent="0.3">
      <c r="A634" s="2" t="s">
        <v>661</v>
      </c>
      <c r="B634" s="2" t="s">
        <v>28</v>
      </c>
      <c r="C634" s="2" t="s">
        <v>1977</v>
      </c>
      <c r="D634" s="2" t="s">
        <v>1978</v>
      </c>
      <c r="E634" s="2" t="s">
        <v>1977</v>
      </c>
      <c r="F634" s="2" t="s">
        <v>1068</v>
      </c>
      <c r="G634" s="2" t="s">
        <v>1069</v>
      </c>
      <c r="H634" s="2" t="s">
        <v>26</v>
      </c>
      <c r="I634" s="2" t="s">
        <v>1979</v>
      </c>
      <c r="J634" s="2" t="s">
        <v>1101</v>
      </c>
      <c r="K634" s="2" t="s">
        <v>1073</v>
      </c>
      <c r="L634" s="2">
        <v>45</v>
      </c>
    </row>
    <row r="635" spans="1:12" x14ac:dyDescent="0.3">
      <c r="A635" s="2" t="s">
        <v>662</v>
      </c>
      <c r="B635" s="2" t="s">
        <v>28</v>
      </c>
      <c r="C635" s="2" t="s">
        <v>1978</v>
      </c>
      <c r="D635" s="2"/>
      <c r="E635" s="2"/>
      <c r="F635" s="2" t="s">
        <v>1068</v>
      </c>
      <c r="G635" s="2" t="s">
        <v>1069</v>
      </c>
      <c r="H635" s="2" t="s">
        <v>25</v>
      </c>
      <c r="I635" s="2" t="s">
        <v>662</v>
      </c>
      <c r="J635" s="2" t="s">
        <v>1072</v>
      </c>
      <c r="K635" s="2" t="s">
        <v>1072</v>
      </c>
      <c r="L635" s="2">
        <v>1</v>
      </c>
    </row>
    <row r="636" spans="1:12" x14ac:dyDescent="0.3">
      <c r="A636" s="2" t="s">
        <v>663</v>
      </c>
      <c r="B636" s="2" t="s">
        <v>28</v>
      </c>
      <c r="C636" s="2" t="s">
        <v>1980</v>
      </c>
      <c r="D636" s="2" t="s">
        <v>1980</v>
      </c>
      <c r="E636" s="2" t="s">
        <v>1981</v>
      </c>
      <c r="F636" s="2" t="s">
        <v>1151</v>
      </c>
      <c r="G636" s="2" t="s">
        <v>1069</v>
      </c>
      <c r="H636" s="2" t="s">
        <v>25</v>
      </c>
      <c r="I636" s="2" t="s">
        <v>663</v>
      </c>
      <c r="J636" s="2" t="s">
        <v>1169</v>
      </c>
      <c r="K636" s="2" t="s">
        <v>1099</v>
      </c>
      <c r="L636" s="2">
        <v>10</v>
      </c>
    </row>
    <row r="637" spans="1:12" x14ac:dyDescent="0.3">
      <c r="A637" s="2" t="s">
        <v>664</v>
      </c>
      <c r="B637" s="2" t="s">
        <v>28</v>
      </c>
      <c r="C637" s="2" t="s">
        <v>1981</v>
      </c>
      <c r="D637" s="2" t="s">
        <v>1980</v>
      </c>
      <c r="E637" s="2" t="s">
        <v>1981</v>
      </c>
      <c r="F637" s="2" t="s">
        <v>1151</v>
      </c>
      <c r="G637" s="2" t="s">
        <v>1069</v>
      </c>
      <c r="H637" s="2" t="s">
        <v>26</v>
      </c>
      <c r="I637" s="2" t="s">
        <v>1982</v>
      </c>
      <c r="J637" s="2" t="s">
        <v>1101</v>
      </c>
      <c r="K637" s="2" t="s">
        <v>1073</v>
      </c>
      <c r="L637" s="2">
        <v>45</v>
      </c>
    </row>
    <row r="638" spans="1:12" x14ac:dyDescent="0.3">
      <c r="A638" s="2" t="s">
        <v>665</v>
      </c>
      <c r="B638" s="2" t="s">
        <v>28</v>
      </c>
      <c r="C638" s="2" t="s">
        <v>1983</v>
      </c>
      <c r="D638" s="2" t="s">
        <v>1984</v>
      </c>
      <c r="E638" s="2" t="s">
        <v>1983</v>
      </c>
      <c r="F638" s="2" t="s">
        <v>1068</v>
      </c>
      <c r="G638" s="2" t="s">
        <v>1069</v>
      </c>
      <c r="H638" s="2" t="s">
        <v>26</v>
      </c>
      <c r="I638" s="2" t="s">
        <v>1985</v>
      </c>
      <c r="J638" s="2" t="s">
        <v>1101</v>
      </c>
      <c r="K638" s="2" t="s">
        <v>1073</v>
      </c>
      <c r="L638" s="2">
        <v>45</v>
      </c>
    </row>
    <row r="639" spans="1:12" x14ac:dyDescent="0.3">
      <c r="A639" s="2" t="s">
        <v>666</v>
      </c>
      <c r="B639" s="2" t="s">
        <v>28</v>
      </c>
      <c r="C639" s="2" t="s">
        <v>1984</v>
      </c>
      <c r="D639" s="2" t="s">
        <v>1984</v>
      </c>
      <c r="E639" s="2" t="s">
        <v>1983</v>
      </c>
      <c r="F639" s="2" t="s">
        <v>1068</v>
      </c>
      <c r="G639" s="2" t="s">
        <v>1069</v>
      </c>
      <c r="H639" s="2" t="s">
        <v>25</v>
      </c>
      <c r="I639" s="2" t="s">
        <v>666</v>
      </c>
      <c r="J639" s="2" t="s">
        <v>1072</v>
      </c>
      <c r="K639" s="2" t="s">
        <v>1099</v>
      </c>
      <c r="L639" s="2">
        <v>12</v>
      </c>
    </row>
    <row r="640" spans="1:12" x14ac:dyDescent="0.3">
      <c r="A640" s="2" t="s">
        <v>667</v>
      </c>
      <c r="B640" s="2" t="s">
        <v>28</v>
      </c>
      <c r="C640" s="2" t="s">
        <v>1658</v>
      </c>
      <c r="D640" s="2" t="s">
        <v>1659</v>
      </c>
      <c r="E640" s="2" t="s">
        <v>1658</v>
      </c>
      <c r="F640" s="2" t="s">
        <v>1115</v>
      </c>
      <c r="G640" s="2" t="s">
        <v>1069</v>
      </c>
      <c r="H640" s="2" t="s">
        <v>26</v>
      </c>
      <c r="I640" s="2" t="s">
        <v>667</v>
      </c>
      <c r="J640" s="2" t="s">
        <v>1247</v>
      </c>
      <c r="K640" s="2" t="s">
        <v>1472</v>
      </c>
      <c r="L640" s="2">
        <v>5</v>
      </c>
    </row>
    <row r="641" spans="1:12" x14ac:dyDescent="0.3">
      <c r="A641" s="2" t="s">
        <v>668</v>
      </c>
      <c r="B641" s="2" t="s">
        <v>28</v>
      </c>
      <c r="C641" s="2" t="s">
        <v>1986</v>
      </c>
      <c r="D641" s="2" t="s">
        <v>1987</v>
      </c>
      <c r="E641" s="2" t="s">
        <v>1988</v>
      </c>
      <c r="F641" s="2" t="s">
        <v>1068</v>
      </c>
      <c r="G641" s="2" t="s">
        <v>1069</v>
      </c>
      <c r="H641" s="2" t="s">
        <v>1070</v>
      </c>
      <c r="I641" s="2" t="s">
        <v>1989</v>
      </c>
      <c r="J641" s="2" t="s">
        <v>1072</v>
      </c>
      <c r="K641" s="2" t="s">
        <v>1073</v>
      </c>
      <c r="L641" s="2">
        <v>57</v>
      </c>
    </row>
    <row r="642" spans="1:12" x14ac:dyDescent="0.3">
      <c r="A642" s="2" t="s">
        <v>669</v>
      </c>
      <c r="B642" s="2" t="s">
        <v>28</v>
      </c>
      <c r="C642" s="2" t="s">
        <v>1990</v>
      </c>
      <c r="D642" s="2" t="s">
        <v>1991</v>
      </c>
      <c r="E642" s="2" t="s">
        <v>1990</v>
      </c>
      <c r="F642" s="2" t="s">
        <v>1068</v>
      </c>
      <c r="G642" s="2" t="s">
        <v>1069</v>
      </c>
      <c r="H642" s="2" t="s">
        <v>26</v>
      </c>
      <c r="I642" s="2" t="s">
        <v>1992</v>
      </c>
      <c r="J642" s="2" t="s">
        <v>1609</v>
      </c>
      <c r="K642" s="2" t="s">
        <v>1244</v>
      </c>
      <c r="L642" s="2">
        <v>9</v>
      </c>
    </row>
    <row r="643" spans="1:12" x14ac:dyDescent="0.3">
      <c r="A643" s="2" t="s">
        <v>670</v>
      </c>
      <c r="B643" s="2" t="s">
        <v>28</v>
      </c>
      <c r="C643" s="2" t="s">
        <v>1993</v>
      </c>
      <c r="D643" s="2" t="s">
        <v>1994</v>
      </c>
      <c r="E643" s="2" t="s">
        <v>1993</v>
      </c>
      <c r="F643" s="2" t="s">
        <v>1151</v>
      </c>
      <c r="G643" s="2" t="s">
        <v>1069</v>
      </c>
      <c r="H643" s="2" t="s">
        <v>26</v>
      </c>
      <c r="I643" s="2" t="s">
        <v>1995</v>
      </c>
      <c r="J643" s="2" t="s">
        <v>1609</v>
      </c>
      <c r="K643" s="2" t="s">
        <v>1073</v>
      </c>
      <c r="L643" s="2">
        <v>22</v>
      </c>
    </row>
    <row r="644" spans="1:12" x14ac:dyDescent="0.3">
      <c r="A644" s="2" t="s">
        <v>671</v>
      </c>
      <c r="B644" s="2" t="s">
        <v>28</v>
      </c>
      <c r="C644" s="2" t="s">
        <v>1996</v>
      </c>
      <c r="D644" s="2" t="s">
        <v>1997</v>
      </c>
      <c r="E644" s="2" t="s">
        <v>1996</v>
      </c>
      <c r="F644" s="2" t="s">
        <v>1068</v>
      </c>
      <c r="G644" s="2" t="s">
        <v>1069</v>
      </c>
      <c r="H644" s="2" t="s">
        <v>26</v>
      </c>
      <c r="I644" s="2" t="s">
        <v>1998</v>
      </c>
      <c r="J644" s="2" t="s">
        <v>1079</v>
      </c>
      <c r="K644" s="2" t="s">
        <v>1073</v>
      </c>
      <c r="L644" s="2">
        <v>23</v>
      </c>
    </row>
    <row r="645" spans="1:12" x14ac:dyDescent="0.3">
      <c r="A645" s="2" t="s">
        <v>672</v>
      </c>
      <c r="B645" s="2" t="s">
        <v>28</v>
      </c>
      <c r="C645" s="2" t="s">
        <v>1999</v>
      </c>
      <c r="D645" s="2" t="s">
        <v>2000</v>
      </c>
      <c r="E645" s="2" t="s">
        <v>1999</v>
      </c>
      <c r="F645" s="2" t="s">
        <v>1552</v>
      </c>
      <c r="G645" s="2" t="s">
        <v>1069</v>
      </c>
      <c r="H645" s="2" t="s">
        <v>26</v>
      </c>
      <c r="I645" s="2" t="s">
        <v>2001</v>
      </c>
      <c r="J645" s="2" t="s">
        <v>1101</v>
      </c>
      <c r="K645" s="2" t="s">
        <v>1073</v>
      </c>
      <c r="L645" s="2">
        <v>45</v>
      </c>
    </row>
    <row r="646" spans="1:12" x14ac:dyDescent="0.3">
      <c r="A646" s="2" t="s">
        <v>673</v>
      </c>
      <c r="B646" s="2" t="s">
        <v>28</v>
      </c>
      <c r="C646" s="2" t="s">
        <v>2000</v>
      </c>
      <c r="D646" s="2" t="s">
        <v>2000</v>
      </c>
      <c r="E646" s="2" t="s">
        <v>1999</v>
      </c>
      <c r="F646" s="2" t="s">
        <v>1093</v>
      </c>
      <c r="G646" s="2" t="s">
        <v>1069</v>
      </c>
      <c r="H646" s="2" t="s">
        <v>25</v>
      </c>
      <c r="I646" s="2" t="s">
        <v>673</v>
      </c>
      <c r="J646" s="2" t="s">
        <v>1072</v>
      </c>
      <c r="K646" s="2" t="s">
        <v>1099</v>
      </c>
      <c r="L646" s="2">
        <v>12</v>
      </c>
    </row>
    <row r="647" spans="1:12" x14ac:dyDescent="0.3">
      <c r="A647" s="2" t="s">
        <v>674</v>
      </c>
      <c r="B647" s="2" t="s">
        <v>28</v>
      </c>
      <c r="C647" s="2" t="s">
        <v>2002</v>
      </c>
      <c r="D647" s="2" t="s">
        <v>2003</v>
      </c>
      <c r="E647" s="2" t="s">
        <v>2002</v>
      </c>
      <c r="F647" s="2" t="s">
        <v>1115</v>
      </c>
      <c r="G647" s="2" t="s">
        <v>1069</v>
      </c>
      <c r="H647" s="2" t="s">
        <v>26</v>
      </c>
      <c r="I647" s="2" t="s">
        <v>2004</v>
      </c>
      <c r="J647" s="2" t="s">
        <v>1153</v>
      </c>
      <c r="K647" s="2" t="s">
        <v>1073</v>
      </c>
      <c r="L647" s="2">
        <v>37</v>
      </c>
    </row>
    <row r="648" spans="1:12" x14ac:dyDescent="0.3">
      <c r="A648" s="2" t="s">
        <v>675</v>
      </c>
      <c r="B648" s="2" t="s">
        <v>28</v>
      </c>
      <c r="C648" s="2" t="s">
        <v>2005</v>
      </c>
      <c r="D648" s="2" t="s">
        <v>2006</v>
      </c>
      <c r="E648" s="2" t="s">
        <v>2005</v>
      </c>
      <c r="F648" s="2" t="s">
        <v>1111</v>
      </c>
      <c r="G648" s="2" t="s">
        <v>1069</v>
      </c>
      <c r="H648" s="2" t="s">
        <v>26</v>
      </c>
      <c r="I648" s="2" t="s">
        <v>2007</v>
      </c>
      <c r="J648" s="2" t="s">
        <v>1101</v>
      </c>
      <c r="K648" s="2" t="s">
        <v>1308</v>
      </c>
      <c r="L648" s="2">
        <v>29</v>
      </c>
    </row>
    <row r="649" spans="1:12" x14ac:dyDescent="0.3">
      <c r="A649" s="2" t="s">
        <v>676</v>
      </c>
      <c r="B649" s="2" t="s">
        <v>28</v>
      </c>
      <c r="C649" s="2" t="s">
        <v>2006</v>
      </c>
      <c r="D649" s="2" t="s">
        <v>2006</v>
      </c>
      <c r="E649" s="2" t="s">
        <v>2005</v>
      </c>
      <c r="F649" s="2" t="s">
        <v>1111</v>
      </c>
      <c r="G649" s="2" t="s">
        <v>1069</v>
      </c>
      <c r="H649" s="2" t="s">
        <v>25</v>
      </c>
      <c r="I649" s="2" t="s">
        <v>676</v>
      </c>
      <c r="J649" s="2" t="s">
        <v>1240</v>
      </c>
      <c r="K649" s="2" t="s">
        <v>1099</v>
      </c>
      <c r="L649" s="2">
        <v>6</v>
      </c>
    </row>
    <row r="650" spans="1:12" x14ac:dyDescent="0.3">
      <c r="A650" s="2" t="s">
        <v>677</v>
      </c>
      <c r="B650" s="2" t="s">
        <v>28</v>
      </c>
      <c r="C650" s="2" t="s">
        <v>1652</v>
      </c>
      <c r="D650" s="2" t="s">
        <v>1653</v>
      </c>
      <c r="E650" s="2" t="s">
        <v>1652</v>
      </c>
      <c r="F650" s="2" t="s">
        <v>1068</v>
      </c>
      <c r="G650" s="2" t="s">
        <v>1069</v>
      </c>
      <c r="H650" s="2" t="s">
        <v>26</v>
      </c>
      <c r="I650" s="2" t="s">
        <v>2008</v>
      </c>
      <c r="J650" s="2" t="s">
        <v>1244</v>
      </c>
      <c r="K650" s="2" t="s">
        <v>1073</v>
      </c>
      <c r="L650" s="2">
        <v>14</v>
      </c>
    </row>
    <row r="651" spans="1:12" x14ac:dyDescent="0.3">
      <c r="A651" s="2" t="s">
        <v>678</v>
      </c>
      <c r="B651" s="2" t="s">
        <v>28</v>
      </c>
      <c r="C651" s="2" t="s">
        <v>2009</v>
      </c>
      <c r="D651" s="2" t="s">
        <v>2010</v>
      </c>
      <c r="E651" s="2" t="s">
        <v>2009</v>
      </c>
      <c r="F651" s="2" t="s">
        <v>1068</v>
      </c>
      <c r="G651" s="2" t="s">
        <v>1069</v>
      </c>
      <c r="H651" s="2" t="s">
        <v>26</v>
      </c>
      <c r="I651" s="2" t="s">
        <v>2011</v>
      </c>
      <c r="J651" s="2" t="s">
        <v>1411</v>
      </c>
      <c r="K651" s="2" t="s">
        <v>1073</v>
      </c>
      <c r="L651" s="2">
        <v>15</v>
      </c>
    </row>
    <row r="652" spans="1:12" x14ac:dyDescent="0.3">
      <c r="A652" s="2" t="s">
        <v>679</v>
      </c>
      <c r="B652" s="2" t="s">
        <v>28</v>
      </c>
      <c r="C652" s="2" t="s">
        <v>2012</v>
      </c>
      <c r="D652" s="2" t="s">
        <v>2012</v>
      </c>
      <c r="E652" s="2" t="s">
        <v>2013</v>
      </c>
      <c r="F652" s="2" t="s">
        <v>1239</v>
      </c>
      <c r="G652" s="2" t="s">
        <v>1069</v>
      </c>
      <c r="H652" s="2" t="s">
        <v>25</v>
      </c>
      <c r="I652" s="2" t="s">
        <v>679</v>
      </c>
      <c r="J652" s="2" t="s">
        <v>1072</v>
      </c>
      <c r="K652" s="2" t="s">
        <v>1099</v>
      </c>
      <c r="L652" s="2">
        <v>12</v>
      </c>
    </row>
    <row r="653" spans="1:12" x14ac:dyDescent="0.3">
      <c r="A653" s="2" t="s">
        <v>680</v>
      </c>
      <c r="B653" s="2" t="s">
        <v>28</v>
      </c>
      <c r="C653" s="2" t="s">
        <v>2013</v>
      </c>
      <c r="D653" s="2" t="s">
        <v>2012</v>
      </c>
      <c r="E653" s="2" t="s">
        <v>2013</v>
      </c>
      <c r="F653" s="2" t="s">
        <v>1068</v>
      </c>
      <c r="G653" s="2" t="s">
        <v>1069</v>
      </c>
      <c r="H653" s="2" t="s">
        <v>26</v>
      </c>
      <c r="I653" s="2" t="s">
        <v>2014</v>
      </c>
      <c r="J653" s="2" t="s">
        <v>1101</v>
      </c>
      <c r="K653" s="2" t="s">
        <v>1183</v>
      </c>
      <c r="L653" s="2">
        <v>19</v>
      </c>
    </row>
    <row r="654" spans="1:12" x14ac:dyDescent="0.3">
      <c r="A654" s="2" t="s">
        <v>681</v>
      </c>
      <c r="B654" s="2" t="s">
        <v>28</v>
      </c>
      <c r="C654" s="2" t="s">
        <v>2015</v>
      </c>
      <c r="D654" s="2" t="s">
        <v>2016</v>
      </c>
      <c r="E654" s="2" t="s">
        <v>2015</v>
      </c>
      <c r="F654" s="2" t="s">
        <v>1098</v>
      </c>
      <c r="G654" s="2" t="s">
        <v>1069</v>
      </c>
      <c r="H654" s="2" t="s">
        <v>26</v>
      </c>
      <c r="I654" s="2" t="s">
        <v>2017</v>
      </c>
      <c r="J654" s="2" t="s">
        <v>1101</v>
      </c>
      <c r="K654" s="2" t="s">
        <v>1073</v>
      </c>
      <c r="L654" s="2">
        <v>45</v>
      </c>
    </row>
    <row r="655" spans="1:12" x14ac:dyDescent="0.3">
      <c r="A655" s="2" t="s">
        <v>682</v>
      </c>
      <c r="B655" s="2" t="s">
        <v>28</v>
      </c>
      <c r="C655" s="2" t="s">
        <v>2016</v>
      </c>
      <c r="D655" s="2" t="s">
        <v>2016</v>
      </c>
      <c r="E655" s="2" t="s">
        <v>2015</v>
      </c>
      <c r="F655" s="2" t="s">
        <v>1098</v>
      </c>
      <c r="G655" s="2" t="s">
        <v>1069</v>
      </c>
      <c r="H655" s="2" t="s">
        <v>25</v>
      </c>
      <c r="I655" s="2" t="s">
        <v>682</v>
      </c>
      <c r="J655" s="2" t="s">
        <v>1072</v>
      </c>
      <c r="K655" s="2" t="s">
        <v>1099</v>
      </c>
      <c r="L655" s="2">
        <v>12</v>
      </c>
    </row>
    <row r="656" spans="1:12" x14ac:dyDescent="0.3">
      <c r="A656" s="2" t="s">
        <v>683</v>
      </c>
      <c r="B656" s="2" t="s">
        <v>28</v>
      </c>
      <c r="C656" s="2" t="s">
        <v>2018</v>
      </c>
      <c r="D656" s="2" t="s">
        <v>2018</v>
      </c>
      <c r="E656" s="2" t="s">
        <v>2019</v>
      </c>
      <c r="F656" s="2" t="s">
        <v>1068</v>
      </c>
      <c r="G656" s="2" t="s">
        <v>1069</v>
      </c>
      <c r="H656" s="2" t="s">
        <v>25</v>
      </c>
      <c r="I656" s="2" t="s">
        <v>683</v>
      </c>
      <c r="J656" s="2" t="s">
        <v>1072</v>
      </c>
      <c r="K656" s="2" t="s">
        <v>1099</v>
      </c>
      <c r="L656" s="2">
        <v>12</v>
      </c>
    </row>
    <row r="657" spans="1:12" x14ac:dyDescent="0.3">
      <c r="A657" s="2" t="s">
        <v>684</v>
      </c>
      <c r="B657" s="2" t="s">
        <v>28</v>
      </c>
      <c r="C657" s="2" t="s">
        <v>2020</v>
      </c>
      <c r="D657" s="2" t="s">
        <v>2021</v>
      </c>
      <c r="E657" s="2" t="s">
        <v>2020</v>
      </c>
      <c r="F657" s="2" t="s">
        <v>1068</v>
      </c>
      <c r="G657" s="2" t="s">
        <v>1069</v>
      </c>
      <c r="H657" s="2" t="s">
        <v>26</v>
      </c>
      <c r="I657" s="2" t="s">
        <v>2022</v>
      </c>
      <c r="J657" s="2" t="s">
        <v>1665</v>
      </c>
      <c r="K657" s="2" t="s">
        <v>1073</v>
      </c>
      <c r="L657" s="2">
        <v>13</v>
      </c>
    </row>
    <row r="658" spans="1:12" x14ac:dyDescent="0.3">
      <c r="A658" s="2" t="s">
        <v>685</v>
      </c>
      <c r="B658" s="2" t="s">
        <v>28</v>
      </c>
      <c r="C658" s="2" t="s">
        <v>2020</v>
      </c>
      <c r="D658" s="2" t="s">
        <v>2021</v>
      </c>
      <c r="E658" s="2" t="s">
        <v>2020</v>
      </c>
      <c r="F658" s="2" t="s">
        <v>1068</v>
      </c>
      <c r="G658" s="2" t="s">
        <v>1069</v>
      </c>
      <c r="H658" s="2" t="s">
        <v>26</v>
      </c>
      <c r="I658" s="2" t="s">
        <v>2023</v>
      </c>
      <c r="J658" s="2" t="s">
        <v>1101</v>
      </c>
      <c r="K658" s="2" t="s">
        <v>1244</v>
      </c>
      <c r="L658" s="2">
        <v>32</v>
      </c>
    </row>
    <row r="659" spans="1:12" x14ac:dyDescent="0.3">
      <c r="A659" s="2" t="s">
        <v>686</v>
      </c>
      <c r="B659" s="2" t="s">
        <v>28</v>
      </c>
      <c r="C659" s="2" t="s">
        <v>2021</v>
      </c>
      <c r="D659" s="2" t="s">
        <v>2021</v>
      </c>
      <c r="E659" s="2" t="s">
        <v>2020</v>
      </c>
      <c r="F659" s="2" t="s">
        <v>1068</v>
      </c>
      <c r="G659" s="2" t="s">
        <v>1069</v>
      </c>
      <c r="H659" s="2" t="s">
        <v>25</v>
      </c>
      <c r="I659" s="2" t="s">
        <v>686</v>
      </c>
      <c r="J659" s="2" t="s">
        <v>1212</v>
      </c>
      <c r="K659" s="2" t="s">
        <v>1099</v>
      </c>
      <c r="L659" s="2">
        <v>2</v>
      </c>
    </row>
    <row r="660" spans="1:12" x14ac:dyDescent="0.3">
      <c r="A660" s="2" t="s">
        <v>687</v>
      </c>
      <c r="B660" s="2" t="s">
        <v>28</v>
      </c>
      <c r="C660" s="2" t="s">
        <v>1228</v>
      </c>
      <c r="D660" s="2" t="s">
        <v>1228</v>
      </c>
      <c r="E660" s="2" t="s">
        <v>1227</v>
      </c>
      <c r="F660" s="2" t="s">
        <v>1264</v>
      </c>
      <c r="G660" s="2" t="s">
        <v>1069</v>
      </c>
      <c r="H660" s="2" t="s">
        <v>25</v>
      </c>
      <c r="I660" s="2" t="s">
        <v>687</v>
      </c>
      <c r="J660" s="2" t="s">
        <v>1240</v>
      </c>
      <c r="K660" s="2" t="s">
        <v>1099</v>
      </c>
      <c r="L660" s="2">
        <v>6</v>
      </c>
    </row>
    <row r="661" spans="1:12" x14ac:dyDescent="0.3">
      <c r="A661" s="2" t="s">
        <v>688</v>
      </c>
      <c r="B661" s="2" t="s">
        <v>28</v>
      </c>
      <c r="C661" s="2" t="s">
        <v>1227</v>
      </c>
      <c r="D661" s="2" t="s">
        <v>1228</v>
      </c>
      <c r="E661" s="2" t="s">
        <v>1227</v>
      </c>
      <c r="F661" s="2" t="s">
        <v>1730</v>
      </c>
      <c r="G661" s="2" t="s">
        <v>1069</v>
      </c>
      <c r="H661" s="2" t="s">
        <v>26</v>
      </c>
      <c r="I661" s="2" t="s">
        <v>2024</v>
      </c>
      <c r="J661" s="2" t="s">
        <v>1101</v>
      </c>
      <c r="K661" s="2" t="s">
        <v>1609</v>
      </c>
      <c r="L661" s="2">
        <v>24</v>
      </c>
    </row>
    <row r="662" spans="1:12" x14ac:dyDescent="0.3">
      <c r="A662" s="2" t="s">
        <v>689</v>
      </c>
      <c r="B662" s="2" t="s">
        <v>28</v>
      </c>
      <c r="C662" s="2" t="s">
        <v>2025</v>
      </c>
      <c r="D662" s="2" t="s">
        <v>2026</v>
      </c>
      <c r="E662" s="2" t="s">
        <v>2025</v>
      </c>
      <c r="F662" s="2" t="s">
        <v>1168</v>
      </c>
      <c r="G662" s="2" t="s">
        <v>1069</v>
      </c>
      <c r="H662" s="2" t="s">
        <v>26</v>
      </c>
      <c r="I662" s="2" t="s">
        <v>2027</v>
      </c>
      <c r="J662" s="2" t="s">
        <v>1609</v>
      </c>
      <c r="K662" s="2" t="s">
        <v>1179</v>
      </c>
      <c r="L662" s="2">
        <v>19</v>
      </c>
    </row>
    <row r="663" spans="1:12" x14ac:dyDescent="0.3">
      <c r="A663" s="2" t="s">
        <v>690</v>
      </c>
      <c r="B663" s="2" t="s">
        <v>28</v>
      </c>
      <c r="C663" s="2" t="s">
        <v>2028</v>
      </c>
      <c r="D663" s="2" t="s">
        <v>2029</v>
      </c>
      <c r="E663" s="2" t="s">
        <v>2028</v>
      </c>
      <c r="F663" s="2" t="s">
        <v>1068</v>
      </c>
      <c r="G663" s="2" t="s">
        <v>1069</v>
      </c>
      <c r="H663" s="2" t="s">
        <v>26</v>
      </c>
      <c r="I663" s="2" t="s">
        <v>2030</v>
      </c>
      <c r="J663" s="2" t="s">
        <v>1247</v>
      </c>
      <c r="K663" s="2" t="s">
        <v>1073</v>
      </c>
      <c r="L663" s="2">
        <v>12</v>
      </c>
    </row>
    <row r="664" spans="1:12" x14ac:dyDescent="0.3">
      <c r="A664" s="2" t="s">
        <v>691</v>
      </c>
      <c r="B664" s="2" t="s">
        <v>28</v>
      </c>
      <c r="C664" s="2" t="s">
        <v>2031</v>
      </c>
      <c r="D664" s="2" t="s">
        <v>2031</v>
      </c>
      <c r="E664" s="2" t="s">
        <v>2032</v>
      </c>
      <c r="F664" s="2" t="s">
        <v>1115</v>
      </c>
      <c r="G664" s="2" t="s">
        <v>1069</v>
      </c>
      <c r="H664" s="2" t="s">
        <v>25</v>
      </c>
      <c r="I664" s="2" t="s">
        <v>691</v>
      </c>
      <c r="J664" s="2" t="s">
        <v>1072</v>
      </c>
      <c r="K664" s="2" t="s">
        <v>1099</v>
      </c>
      <c r="L664" s="2">
        <v>12</v>
      </c>
    </row>
    <row r="665" spans="1:12" x14ac:dyDescent="0.3">
      <c r="A665" s="2" t="s">
        <v>692</v>
      </c>
      <c r="B665" s="2" t="s">
        <v>28</v>
      </c>
      <c r="C665" s="2" t="s">
        <v>2032</v>
      </c>
      <c r="D665" s="2" t="s">
        <v>2031</v>
      </c>
      <c r="E665" s="2" t="s">
        <v>2032</v>
      </c>
      <c r="F665" s="2" t="s">
        <v>1115</v>
      </c>
      <c r="G665" s="2" t="s">
        <v>1069</v>
      </c>
      <c r="H665" s="2" t="s">
        <v>26</v>
      </c>
      <c r="I665" s="2" t="s">
        <v>2033</v>
      </c>
      <c r="J665" s="2" t="s">
        <v>1153</v>
      </c>
      <c r="K665" s="2" t="s">
        <v>1073</v>
      </c>
      <c r="L665" s="2">
        <v>37</v>
      </c>
    </row>
    <row r="666" spans="1:12" x14ac:dyDescent="0.3">
      <c r="A666" s="2" t="s">
        <v>693</v>
      </c>
      <c r="B666" s="2" t="s">
        <v>28</v>
      </c>
      <c r="C666" s="2" t="s">
        <v>1596</v>
      </c>
      <c r="D666" s="2" t="s">
        <v>1595</v>
      </c>
      <c r="E666" s="2" t="s">
        <v>1596</v>
      </c>
      <c r="F666" s="2" t="s">
        <v>1098</v>
      </c>
      <c r="G666" s="2" t="s">
        <v>1069</v>
      </c>
      <c r="H666" s="2" t="s">
        <v>26</v>
      </c>
      <c r="I666" s="2" t="s">
        <v>2034</v>
      </c>
      <c r="J666" s="2" t="s">
        <v>1153</v>
      </c>
      <c r="K666" s="2" t="s">
        <v>1073</v>
      </c>
      <c r="L666" s="2">
        <v>37</v>
      </c>
    </row>
    <row r="667" spans="1:12" x14ac:dyDescent="0.3">
      <c r="A667" s="2" t="s">
        <v>694</v>
      </c>
      <c r="B667" s="2" t="s">
        <v>28</v>
      </c>
      <c r="C667" s="2" t="s">
        <v>1882</v>
      </c>
      <c r="D667" s="2" t="s">
        <v>1881</v>
      </c>
      <c r="E667" s="2" t="s">
        <v>1882</v>
      </c>
      <c r="F667" s="2" t="s">
        <v>1151</v>
      </c>
      <c r="G667" s="2" t="s">
        <v>1069</v>
      </c>
      <c r="H667" s="2" t="s">
        <v>26</v>
      </c>
      <c r="I667" s="2" t="s">
        <v>2035</v>
      </c>
      <c r="J667" s="2" t="s">
        <v>1101</v>
      </c>
      <c r="K667" s="2" t="s">
        <v>1073</v>
      </c>
      <c r="L667" s="2">
        <v>45</v>
      </c>
    </row>
    <row r="668" spans="1:12" x14ac:dyDescent="0.3">
      <c r="A668" s="2" t="s">
        <v>695</v>
      </c>
      <c r="B668" s="2" t="s">
        <v>28</v>
      </c>
      <c r="C668" s="2" t="s">
        <v>2036</v>
      </c>
      <c r="D668" s="2"/>
      <c r="E668" s="2"/>
      <c r="F668" s="2" t="s">
        <v>1098</v>
      </c>
      <c r="G668" s="2" t="s">
        <v>1069</v>
      </c>
      <c r="H668" s="2" t="s">
        <v>25</v>
      </c>
      <c r="I668" s="2" t="s">
        <v>695</v>
      </c>
      <c r="J668" s="2" t="s">
        <v>1195</v>
      </c>
      <c r="K668" s="2" t="s">
        <v>1240</v>
      </c>
      <c r="L668" s="2">
        <v>3</v>
      </c>
    </row>
    <row r="669" spans="1:12" x14ac:dyDescent="0.3">
      <c r="A669" s="2" t="s">
        <v>696</v>
      </c>
      <c r="B669" s="2" t="s">
        <v>28</v>
      </c>
      <c r="C669" s="2" t="s">
        <v>2037</v>
      </c>
      <c r="D669" s="2" t="s">
        <v>2038</v>
      </c>
      <c r="E669" s="2" t="s">
        <v>2037</v>
      </c>
      <c r="F669" s="2" t="s">
        <v>1239</v>
      </c>
      <c r="G669" s="2" t="s">
        <v>1069</v>
      </c>
      <c r="H669" s="2" t="s">
        <v>26</v>
      </c>
      <c r="I669" s="2" t="s">
        <v>2039</v>
      </c>
      <c r="J669" s="2" t="s">
        <v>1101</v>
      </c>
      <c r="K669" s="2" t="s">
        <v>1073</v>
      </c>
      <c r="L669" s="2">
        <v>45</v>
      </c>
    </row>
    <row r="670" spans="1:12" x14ac:dyDescent="0.3">
      <c r="A670" s="2" t="s">
        <v>697</v>
      </c>
      <c r="B670" s="2" t="s">
        <v>28</v>
      </c>
      <c r="C670" s="2" t="s">
        <v>2040</v>
      </c>
      <c r="D670" s="2" t="s">
        <v>2041</v>
      </c>
      <c r="E670" s="2" t="s">
        <v>2040</v>
      </c>
      <c r="F670" s="2" t="s">
        <v>1068</v>
      </c>
      <c r="G670" s="2" t="s">
        <v>1069</v>
      </c>
      <c r="H670" s="2" t="s">
        <v>26</v>
      </c>
      <c r="I670" s="2" t="s">
        <v>2042</v>
      </c>
      <c r="J670" s="2" t="s">
        <v>1095</v>
      </c>
      <c r="K670" s="2" t="s">
        <v>1073</v>
      </c>
      <c r="L670" s="2">
        <v>11</v>
      </c>
    </row>
    <row r="671" spans="1:12" x14ac:dyDescent="0.3">
      <c r="A671" s="2" t="s">
        <v>698</v>
      </c>
      <c r="B671" s="2" t="s">
        <v>24</v>
      </c>
      <c r="C671" s="2" t="s">
        <v>1327</v>
      </c>
      <c r="D671" s="2" t="s">
        <v>1326</v>
      </c>
      <c r="E671" s="2" t="s">
        <v>1327</v>
      </c>
      <c r="F671" s="2" t="s">
        <v>1068</v>
      </c>
      <c r="G671" s="2" t="s">
        <v>1069</v>
      </c>
      <c r="H671" s="2" t="s">
        <v>26</v>
      </c>
      <c r="I671" s="2" t="s">
        <v>2043</v>
      </c>
      <c r="J671" s="2" t="s">
        <v>1153</v>
      </c>
      <c r="K671" s="2" t="s">
        <v>1073</v>
      </c>
      <c r="L671" s="2">
        <v>37</v>
      </c>
    </row>
    <row r="672" spans="1:12" x14ac:dyDescent="0.3">
      <c r="A672" s="2" t="s">
        <v>699</v>
      </c>
      <c r="B672" s="2" t="s">
        <v>24</v>
      </c>
      <c r="C672" s="2" t="s">
        <v>2044</v>
      </c>
      <c r="D672" s="2" t="s">
        <v>2045</v>
      </c>
      <c r="E672" s="2" t="s">
        <v>2046</v>
      </c>
      <c r="F672" s="2" t="s">
        <v>1068</v>
      </c>
      <c r="G672" s="2" t="s">
        <v>1069</v>
      </c>
      <c r="H672" s="2" t="s">
        <v>1070</v>
      </c>
      <c r="I672" s="2" t="s">
        <v>2047</v>
      </c>
      <c r="J672" s="2" t="s">
        <v>1072</v>
      </c>
      <c r="K672" s="2" t="s">
        <v>1073</v>
      </c>
      <c r="L672" s="2">
        <v>57</v>
      </c>
    </row>
    <row r="673" spans="1:12" x14ac:dyDescent="0.3">
      <c r="A673" s="2" t="s">
        <v>700</v>
      </c>
      <c r="B673" s="2" t="s">
        <v>28</v>
      </c>
      <c r="C673" s="2" t="s">
        <v>2048</v>
      </c>
      <c r="D673" s="2" t="s">
        <v>2049</v>
      </c>
      <c r="E673" s="2" t="s">
        <v>2048</v>
      </c>
      <c r="F673" s="2" t="s">
        <v>1068</v>
      </c>
      <c r="G673" s="2" t="s">
        <v>1069</v>
      </c>
      <c r="H673" s="2" t="s">
        <v>26</v>
      </c>
      <c r="I673" s="2" t="s">
        <v>2050</v>
      </c>
      <c r="J673" s="2" t="s">
        <v>1101</v>
      </c>
      <c r="K673" s="2" t="s">
        <v>1177</v>
      </c>
      <c r="L673" s="2">
        <v>11</v>
      </c>
    </row>
    <row r="674" spans="1:12" x14ac:dyDescent="0.3">
      <c r="A674" s="2" t="s">
        <v>701</v>
      </c>
      <c r="B674" s="2" t="s">
        <v>28</v>
      </c>
      <c r="C674" s="2" t="s">
        <v>2049</v>
      </c>
      <c r="D674" s="2" t="s">
        <v>2049</v>
      </c>
      <c r="E674" s="2" t="s">
        <v>2048</v>
      </c>
      <c r="F674" s="2" t="s">
        <v>1068</v>
      </c>
      <c r="G674" s="2" t="s">
        <v>1069</v>
      </c>
      <c r="H674" s="2" t="s">
        <v>25</v>
      </c>
      <c r="I674" s="2" t="s">
        <v>701</v>
      </c>
      <c r="J674" s="2" t="s">
        <v>1072</v>
      </c>
      <c r="K674" s="2" t="s">
        <v>1099</v>
      </c>
      <c r="L674" s="2">
        <v>12</v>
      </c>
    </row>
    <row r="675" spans="1:12" x14ac:dyDescent="0.3">
      <c r="A675" s="2" t="s">
        <v>702</v>
      </c>
      <c r="B675" s="2" t="s">
        <v>24</v>
      </c>
      <c r="C675" s="2" t="s">
        <v>2051</v>
      </c>
      <c r="D675" s="2" t="s">
        <v>2052</v>
      </c>
      <c r="E675" s="2" t="s">
        <v>2051</v>
      </c>
      <c r="F675" s="2" t="s">
        <v>1068</v>
      </c>
      <c r="G675" s="2" t="s">
        <v>1069</v>
      </c>
      <c r="H675" s="2" t="s">
        <v>26</v>
      </c>
      <c r="I675" s="2" t="s">
        <v>2053</v>
      </c>
      <c r="J675" s="2" t="s">
        <v>1308</v>
      </c>
      <c r="K675" s="2" t="s">
        <v>1472</v>
      </c>
      <c r="L675" s="2">
        <v>10</v>
      </c>
    </row>
    <row r="676" spans="1:12" x14ac:dyDescent="0.3">
      <c r="A676" s="2" t="s">
        <v>703</v>
      </c>
      <c r="B676" s="2" t="s">
        <v>28</v>
      </c>
      <c r="C676" s="2" t="s">
        <v>2054</v>
      </c>
      <c r="D676" s="2" t="s">
        <v>2055</v>
      </c>
      <c r="E676" s="2" t="s">
        <v>2054</v>
      </c>
      <c r="F676" s="2" t="s">
        <v>1068</v>
      </c>
      <c r="G676" s="2" t="s">
        <v>1069</v>
      </c>
      <c r="H676" s="2" t="s">
        <v>26</v>
      </c>
      <c r="I676" s="2" t="s">
        <v>2056</v>
      </c>
      <c r="J676" s="2" t="s">
        <v>1609</v>
      </c>
      <c r="K676" s="2" t="s">
        <v>1073</v>
      </c>
      <c r="L676" s="2">
        <v>22</v>
      </c>
    </row>
    <row r="677" spans="1:12" x14ac:dyDescent="0.3">
      <c r="A677" s="2" t="s">
        <v>704</v>
      </c>
      <c r="B677" s="2" t="s">
        <v>28</v>
      </c>
      <c r="C677" s="2" t="s">
        <v>2057</v>
      </c>
      <c r="D677" s="2" t="s">
        <v>2058</v>
      </c>
      <c r="E677" s="2" t="s">
        <v>2057</v>
      </c>
      <c r="F677" s="2" t="s">
        <v>1068</v>
      </c>
      <c r="G677" s="2" t="s">
        <v>1069</v>
      </c>
      <c r="H677" s="2" t="s">
        <v>26</v>
      </c>
      <c r="I677" s="2" t="s">
        <v>2059</v>
      </c>
      <c r="J677" s="2" t="s">
        <v>1676</v>
      </c>
      <c r="K677" s="2" t="s">
        <v>1637</v>
      </c>
      <c r="L677" s="2">
        <v>24</v>
      </c>
    </row>
    <row r="678" spans="1:12" x14ac:dyDescent="0.3">
      <c r="A678" s="2" t="s">
        <v>705</v>
      </c>
      <c r="B678" s="2" t="s">
        <v>28</v>
      </c>
      <c r="C678" s="2" t="s">
        <v>2060</v>
      </c>
      <c r="D678" s="2" t="s">
        <v>2061</v>
      </c>
      <c r="E678" s="2" t="s">
        <v>2060</v>
      </c>
      <c r="F678" s="2" t="s">
        <v>1068</v>
      </c>
      <c r="G678" s="2" t="s">
        <v>1069</v>
      </c>
      <c r="H678" s="2" t="s">
        <v>26</v>
      </c>
      <c r="I678" s="2" t="s">
        <v>2062</v>
      </c>
      <c r="J678" s="2" t="s">
        <v>1101</v>
      </c>
      <c r="K678" s="2" t="s">
        <v>1073</v>
      </c>
      <c r="L678" s="2">
        <v>45</v>
      </c>
    </row>
    <row r="679" spans="1:12" x14ac:dyDescent="0.3">
      <c r="A679" s="2" t="s">
        <v>706</v>
      </c>
      <c r="B679" s="2" t="s">
        <v>28</v>
      </c>
      <c r="C679" s="2" t="s">
        <v>2061</v>
      </c>
      <c r="D679" s="2" t="s">
        <v>2061</v>
      </c>
      <c r="E679" s="2" t="s">
        <v>2060</v>
      </c>
      <c r="F679" s="2" t="s">
        <v>1068</v>
      </c>
      <c r="G679" s="2" t="s">
        <v>1069</v>
      </c>
      <c r="H679" s="2" t="s">
        <v>25</v>
      </c>
      <c r="I679" s="2" t="s">
        <v>706</v>
      </c>
      <c r="J679" s="2" t="s">
        <v>1072</v>
      </c>
      <c r="K679" s="2" t="s">
        <v>1099</v>
      </c>
      <c r="L679" s="2">
        <v>12</v>
      </c>
    </row>
    <row r="680" spans="1:12" x14ac:dyDescent="0.3">
      <c r="A680" s="2" t="s">
        <v>707</v>
      </c>
      <c r="B680" s="2" t="s">
        <v>28</v>
      </c>
      <c r="C680" s="2" t="s">
        <v>2063</v>
      </c>
      <c r="D680" s="2" t="s">
        <v>2064</v>
      </c>
      <c r="E680" s="2" t="s">
        <v>2063</v>
      </c>
      <c r="F680" s="2" t="s">
        <v>1068</v>
      </c>
      <c r="G680" s="2" t="s">
        <v>1069</v>
      </c>
      <c r="H680" s="2" t="s">
        <v>26</v>
      </c>
      <c r="I680" s="2" t="s">
        <v>2065</v>
      </c>
      <c r="J680" s="2" t="s">
        <v>1073</v>
      </c>
      <c r="K680" s="2" t="s">
        <v>1073</v>
      </c>
      <c r="L680" s="2">
        <v>1</v>
      </c>
    </row>
    <row r="681" spans="1:12" x14ac:dyDescent="0.3">
      <c r="A681" s="2" t="s">
        <v>708</v>
      </c>
      <c r="B681" s="2" t="s">
        <v>28</v>
      </c>
      <c r="C681" s="2" t="s">
        <v>2066</v>
      </c>
      <c r="D681" s="2" t="s">
        <v>2066</v>
      </c>
      <c r="E681" s="2" t="s">
        <v>2067</v>
      </c>
      <c r="F681" s="2" t="s">
        <v>1098</v>
      </c>
      <c r="G681" s="2" t="s">
        <v>1069</v>
      </c>
      <c r="H681" s="2" t="s">
        <v>25</v>
      </c>
      <c r="I681" s="2" t="s">
        <v>708</v>
      </c>
      <c r="J681" s="2" t="s">
        <v>1072</v>
      </c>
      <c r="K681" s="2" t="s">
        <v>1099</v>
      </c>
      <c r="L681" s="2">
        <v>12</v>
      </c>
    </row>
    <row r="682" spans="1:12" x14ac:dyDescent="0.3">
      <c r="A682" s="2" t="s">
        <v>709</v>
      </c>
      <c r="B682" s="2" t="s">
        <v>28</v>
      </c>
      <c r="C682" s="2" t="s">
        <v>2068</v>
      </c>
      <c r="D682" s="2" t="s">
        <v>2068</v>
      </c>
      <c r="E682" s="2" t="s">
        <v>2069</v>
      </c>
      <c r="F682" s="2" t="s">
        <v>1068</v>
      </c>
      <c r="G682" s="2" t="s">
        <v>1069</v>
      </c>
      <c r="H682" s="2" t="s">
        <v>25</v>
      </c>
      <c r="I682" s="2" t="s">
        <v>709</v>
      </c>
      <c r="J682" s="2" t="s">
        <v>1195</v>
      </c>
      <c r="K682" s="2" t="s">
        <v>1099</v>
      </c>
      <c r="L682" s="2">
        <v>8</v>
      </c>
    </row>
    <row r="683" spans="1:12" x14ac:dyDescent="0.3">
      <c r="A683" s="2" t="s">
        <v>710</v>
      </c>
      <c r="B683" s="2" t="s">
        <v>28</v>
      </c>
      <c r="C683" s="2" t="s">
        <v>2069</v>
      </c>
      <c r="D683" s="2" t="s">
        <v>2068</v>
      </c>
      <c r="E683" s="2" t="s">
        <v>2069</v>
      </c>
      <c r="F683" s="2" t="s">
        <v>1068</v>
      </c>
      <c r="G683" s="2" t="s">
        <v>1069</v>
      </c>
      <c r="H683" s="2" t="s">
        <v>26</v>
      </c>
      <c r="I683" s="2" t="s">
        <v>2070</v>
      </c>
      <c r="J683" s="2" t="s">
        <v>1101</v>
      </c>
      <c r="K683" s="2" t="s">
        <v>1073</v>
      </c>
      <c r="L683" s="2">
        <v>45</v>
      </c>
    </row>
    <row r="684" spans="1:12" x14ac:dyDescent="0.3">
      <c r="A684" s="2" t="s">
        <v>711</v>
      </c>
      <c r="B684" s="2" t="s">
        <v>28</v>
      </c>
      <c r="C684" s="2" t="s">
        <v>2071</v>
      </c>
      <c r="D684" s="2" t="s">
        <v>2072</v>
      </c>
      <c r="E684" s="2" t="s">
        <v>2073</v>
      </c>
      <c r="F684" s="2" t="s">
        <v>1093</v>
      </c>
      <c r="G684" s="2" t="s">
        <v>1069</v>
      </c>
      <c r="H684" s="2" t="s">
        <v>1070</v>
      </c>
      <c r="I684" s="2" t="s">
        <v>2074</v>
      </c>
      <c r="J684" s="2" t="s">
        <v>1072</v>
      </c>
      <c r="K684" s="2" t="s">
        <v>1073</v>
      </c>
      <c r="L684" s="2">
        <v>57</v>
      </c>
    </row>
    <row r="685" spans="1:12" x14ac:dyDescent="0.3">
      <c r="A685" s="2" t="s">
        <v>712</v>
      </c>
      <c r="B685" s="2" t="s">
        <v>28</v>
      </c>
      <c r="C685" s="2" t="s">
        <v>2075</v>
      </c>
      <c r="D685" s="2" t="s">
        <v>2076</v>
      </c>
      <c r="E685" s="2" t="s">
        <v>2075</v>
      </c>
      <c r="F685" s="2" t="s">
        <v>1068</v>
      </c>
      <c r="G685" s="2" t="s">
        <v>1069</v>
      </c>
      <c r="H685" s="2" t="s">
        <v>26</v>
      </c>
      <c r="I685" s="2" t="s">
        <v>2077</v>
      </c>
      <c r="J685" s="2" t="s">
        <v>1101</v>
      </c>
      <c r="K685" s="2" t="s">
        <v>1073</v>
      </c>
      <c r="L685" s="2">
        <v>45</v>
      </c>
    </row>
    <row r="686" spans="1:12" x14ac:dyDescent="0.3">
      <c r="A686" s="2" t="s">
        <v>713</v>
      </c>
      <c r="B686" s="2" t="s">
        <v>28</v>
      </c>
      <c r="C686" s="2" t="s">
        <v>2078</v>
      </c>
      <c r="D686" s="2" t="s">
        <v>2079</v>
      </c>
      <c r="E686" s="2" t="s">
        <v>2078</v>
      </c>
      <c r="F686" s="2" t="s">
        <v>1068</v>
      </c>
      <c r="G686" s="2" t="s">
        <v>1069</v>
      </c>
      <c r="H686" s="2" t="s">
        <v>26</v>
      </c>
      <c r="I686" s="2" t="s">
        <v>2080</v>
      </c>
      <c r="J686" s="2" t="s">
        <v>1179</v>
      </c>
      <c r="K686" s="2" t="s">
        <v>1073</v>
      </c>
      <c r="L686" s="2">
        <v>3</v>
      </c>
    </row>
    <row r="687" spans="1:12" x14ac:dyDescent="0.3">
      <c r="A687" s="2" t="s">
        <v>714</v>
      </c>
      <c r="B687" s="2" t="s">
        <v>28</v>
      </c>
      <c r="C687" s="2" t="s">
        <v>1884</v>
      </c>
      <c r="D687" s="2" t="s">
        <v>1883</v>
      </c>
      <c r="E687" s="2" t="s">
        <v>1884</v>
      </c>
      <c r="F687" s="2" t="s">
        <v>1068</v>
      </c>
      <c r="G687" s="2" t="s">
        <v>1069</v>
      </c>
      <c r="H687" s="2" t="s">
        <v>26</v>
      </c>
      <c r="I687" s="2" t="s">
        <v>2081</v>
      </c>
      <c r="J687" s="2" t="s">
        <v>1101</v>
      </c>
      <c r="K687" s="2" t="s">
        <v>1472</v>
      </c>
      <c r="L687" s="2">
        <v>38</v>
      </c>
    </row>
    <row r="688" spans="1:12" x14ac:dyDescent="0.3">
      <c r="A688" s="2" t="s">
        <v>715</v>
      </c>
      <c r="B688" s="2" t="s">
        <v>28</v>
      </c>
      <c r="C688" s="2" t="s">
        <v>2067</v>
      </c>
      <c r="D688" s="2" t="s">
        <v>2066</v>
      </c>
      <c r="E688" s="2" t="s">
        <v>2067</v>
      </c>
      <c r="F688" s="2" t="s">
        <v>1239</v>
      </c>
      <c r="G688" s="2" t="s">
        <v>1069</v>
      </c>
      <c r="H688" s="2" t="s">
        <v>26</v>
      </c>
      <c r="I688" s="2" t="s">
        <v>2082</v>
      </c>
      <c r="J688" s="2" t="s">
        <v>1153</v>
      </c>
      <c r="K688" s="2" t="s">
        <v>1073</v>
      </c>
      <c r="L688" s="2">
        <v>37</v>
      </c>
    </row>
    <row r="689" spans="1:12" x14ac:dyDescent="0.3">
      <c r="A689" s="2" t="s">
        <v>716</v>
      </c>
      <c r="B689" s="2" t="s">
        <v>28</v>
      </c>
      <c r="C689" s="2" t="s">
        <v>1957</v>
      </c>
      <c r="D689" s="2" t="s">
        <v>1958</v>
      </c>
      <c r="E689" s="2" t="s">
        <v>1957</v>
      </c>
      <c r="F689" s="2" t="s">
        <v>1068</v>
      </c>
      <c r="G689" s="2" t="s">
        <v>1069</v>
      </c>
      <c r="H689" s="2" t="s">
        <v>26</v>
      </c>
      <c r="I689" s="2" t="s">
        <v>2083</v>
      </c>
      <c r="J689" s="2" t="s">
        <v>1090</v>
      </c>
      <c r="K689" s="2" t="s">
        <v>1073</v>
      </c>
      <c r="L689" s="2">
        <v>18</v>
      </c>
    </row>
    <row r="690" spans="1:12" x14ac:dyDescent="0.3">
      <c r="A690" s="2" t="s">
        <v>717</v>
      </c>
      <c r="B690" s="2" t="s">
        <v>28</v>
      </c>
      <c r="C690" s="2" t="s">
        <v>2084</v>
      </c>
      <c r="D690" s="2" t="s">
        <v>2085</v>
      </c>
      <c r="E690" s="2" t="s">
        <v>2084</v>
      </c>
      <c r="F690" s="2" t="s">
        <v>1115</v>
      </c>
      <c r="G690" s="2" t="s">
        <v>1069</v>
      </c>
      <c r="H690" s="2" t="s">
        <v>26</v>
      </c>
      <c r="I690" s="2" t="s">
        <v>2086</v>
      </c>
      <c r="J690" s="2" t="s">
        <v>1230</v>
      </c>
      <c r="K690" s="2" t="s">
        <v>1073</v>
      </c>
      <c r="L690" s="2">
        <v>21</v>
      </c>
    </row>
    <row r="691" spans="1:12" x14ac:dyDescent="0.3">
      <c r="A691" s="2" t="s">
        <v>718</v>
      </c>
      <c r="B691" s="2" t="s">
        <v>24</v>
      </c>
      <c r="C691" s="2" t="s">
        <v>2087</v>
      </c>
      <c r="D691" s="2" t="s">
        <v>2088</v>
      </c>
      <c r="E691" s="2" t="s">
        <v>2089</v>
      </c>
      <c r="F691" s="2" t="s">
        <v>1068</v>
      </c>
      <c r="G691" s="2" t="s">
        <v>1069</v>
      </c>
      <c r="H691" s="2" t="s">
        <v>1070</v>
      </c>
      <c r="I691" s="2" t="s">
        <v>2090</v>
      </c>
      <c r="J691" s="2" t="s">
        <v>1072</v>
      </c>
      <c r="K691" s="2" t="s">
        <v>1073</v>
      </c>
      <c r="L691" s="2">
        <v>57</v>
      </c>
    </row>
    <row r="692" spans="1:12" x14ac:dyDescent="0.3">
      <c r="A692" s="2" t="s">
        <v>719</v>
      </c>
      <c r="B692" s="2" t="s">
        <v>28</v>
      </c>
      <c r="C692" s="2" t="s">
        <v>2091</v>
      </c>
      <c r="D692" s="2" t="s">
        <v>2092</v>
      </c>
      <c r="E692" s="2" t="s">
        <v>2091</v>
      </c>
      <c r="F692" s="2" t="s">
        <v>1068</v>
      </c>
      <c r="G692" s="2" t="s">
        <v>1069</v>
      </c>
      <c r="H692" s="2" t="s">
        <v>26</v>
      </c>
      <c r="I692" s="2" t="s">
        <v>2093</v>
      </c>
      <c r="J692" s="2" t="s">
        <v>1101</v>
      </c>
      <c r="K692" s="2" t="s">
        <v>1073</v>
      </c>
      <c r="L692" s="2">
        <v>45</v>
      </c>
    </row>
    <row r="693" spans="1:12" x14ac:dyDescent="0.3">
      <c r="A693" s="2" t="s">
        <v>720</v>
      </c>
      <c r="B693" s="2" t="s">
        <v>28</v>
      </c>
      <c r="C693" s="2" t="s">
        <v>2092</v>
      </c>
      <c r="D693" s="2" t="s">
        <v>2092</v>
      </c>
      <c r="E693" s="2" t="s">
        <v>2091</v>
      </c>
      <c r="F693" s="2" t="s">
        <v>1068</v>
      </c>
      <c r="G693" s="2" t="s">
        <v>1069</v>
      </c>
      <c r="H693" s="2" t="s">
        <v>25</v>
      </c>
      <c r="I693" s="2" t="s">
        <v>720</v>
      </c>
      <c r="J693" s="2" t="s">
        <v>1072</v>
      </c>
      <c r="K693" s="2" t="s">
        <v>1099</v>
      </c>
      <c r="L693" s="2">
        <v>12</v>
      </c>
    </row>
    <row r="694" spans="1:12" x14ac:dyDescent="0.3">
      <c r="A694" s="2" t="s">
        <v>721</v>
      </c>
      <c r="B694" s="2" t="s">
        <v>28</v>
      </c>
      <c r="C694" s="2" t="s">
        <v>2094</v>
      </c>
      <c r="D694" s="2" t="s">
        <v>2095</v>
      </c>
      <c r="E694" s="2" t="s">
        <v>2094</v>
      </c>
      <c r="F694" s="2" t="s">
        <v>1151</v>
      </c>
      <c r="G694" s="2" t="s">
        <v>1069</v>
      </c>
      <c r="H694" s="2" t="s">
        <v>26</v>
      </c>
      <c r="I694" s="2" t="s">
        <v>2096</v>
      </c>
      <c r="J694" s="2" t="s">
        <v>1101</v>
      </c>
      <c r="K694" s="2" t="s">
        <v>1073</v>
      </c>
      <c r="L694" s="2">
        <v>45</v>
      </c>
    </row>
    <row r="695" spans="1:12" x14ac:dyDescent="0.3">
      <c r="A695" s="2" t="s">
        <v>722</v>
      </c>
      <c r="B695" s="2" t="s">
        <v>28</v>
      </c>
      <c r="C695" s="2" t="s">
        <v>2095</v>
      </c>
      <c r="D695" s="2" t="s">
        <v>2095</v>
      </c>
      <c r="E695" s="2" t="s">
        <v>2094</v>
      </c>
      <c r="F695" s="2" t="s">
        <v>1151</v>
      </c>
      <c r="G695" s="2" t="s">
        <v>1069</v>
      </c>
      <c r="H695" s="2" t="s">
        <v>25</v>
      </c>
      <c r="I695" s="2" t="s">
        <v>722</v>
      </c>
      <c r="J695" s="2" t="s">
        <v>1072</v>
      </c>
      <c r="K695" s="2" t="s">
        <v>1099</v>
      </c>
      <c r="L695" s="2">
        <v>12</v>
      </c>
    </row>
    <row r="696" spans="1:12" x14ac:dyDescent="0.3">
      <c r="A696" s="2" t="s">
        <v>723</v>
      </c>
      <c r="B696" s="2" t="s">
        <v>28</v>
      </c>
      <c r="C696" s="2" t="s">
        <v>1580</v>
      </c>
      <c r="D696" s="2" t="s">
        <v>1581</v>
      </c>
      <c r="E696" s="2" t="s">
        <v>1580</v>
      </c>
      <c r="F696" s="2" t="s">
        <v>1068</v>
      </c>
      <c r="G696" s="2" t="s">
        <v>1069</v>
      </c>
      <c r="H696" s="2" t="s">
        <v>26</v>
      </c>
      <c r="I696" s="2" t="s">
        <v>2097</v>
      </c>
      <c r="J696" s="2" t="s">
        <v>1161</v>
      </c>
      <c r="K696" s="2" t="s">
        <v>1217</v>
      </c>
      <c r="L696" s="2">
        <v>29</v>
      </c>
    </row>
    <row r="697" spans="1:12" x14ac:dyDescent="0.3">
      <c r="A697" s="2" t="s">
        <v>724</v>
      </c>
      <c r="B697" s="2" t="s">
        <v>28</v>
      </c>
      <c r="C697" s="2" t="s">
        <v>2098</v>
      </c>
      <c r="D697" s="2" t="s">
        <v>2098</v>
      </c>
      <c r="E697" s="2" t="s">
        <v>2099</v>
      </c>
      <c r="F697" s="2" t="s">
        <v>1098</v>
      </c>
      <c r="G697" s="2" t="s">
        <v>1069</v>
      </c>
      <c r="H697" s="2" t="s">
        <v>25</v>
      </c>
      <c r="I697" s="2" t="s">
        <v>724</v>
      </c>
      <c r="J697" s="2" t="s">
        <v>1072</v>
      </c>
      <c r="K697" s="2" t="s">
        <v>1099</v>
      </c>
      <c r="L697" s="2">
        <v>12</v>
      </c>
    </row>
    <row r="698" spans="1:12" x14ac:dyDescent="0.3">
      <c r="A698" s="2" t="s">
        <v>725</v>
      </c>
      <c r="B698" s="2" t="s">
        <v>28</v>
      </c>
      <c r="C698" s="2" t="s">
        <v>2099</v>
      </c>
      <c r="D698" s="2" t="s">
        <v>2098</v>
      </c>
      <c r="E698" s="2" t="s">
        <v>2099</v>
      </c>
      <c r="F698" s="2" t="s">
        <v>1098</v>
      </c>
      <c r="G698" s="2" t="s">
        <v>1069</v>
      </c>
      <c r="H698" s="2" t="s">
        <v>26</v>
      </c>
      <c r="I698" s="2" t="s">
        <v>2100</v>
      </c>
      <c r="J698" s="2" t="s">
        <v>1101</v>
      </c>
      <c r="K698" s="2" t="s">
        <v>1177</v>
      </c>
      <c r="L698" s="2">
        <v>11</v>
      </c>
    </row>
    <row r="699" spans="1:12" x14ac:dyDescent="0.3">
      <c r="A699" s="2" t="s">
        <v>726</v>
      </c>
      <c r="B699" s="2" t="s">
        <v>28</v>
      </c>
      <c r="C699" s="2" t="s">
        <v>2101</v>
      </c>
      <c r="D699" s="2" t="s">
        <v>2101</v>
      </c>
      <c r="E699" s="2" t="s">
        <v>2102</v>
      </c>
      <c r="F699" s="2" t="s">
        <v>1098</v>
      </c>
      <c r="G699" s="2" t="s">
        <v>1069</v>
      </c>
      <c r="H699" s="2" t="s">
        <v>25</v>
      </c>
      <c r="I699" s="2" t="s">
        <v>726</v>
      </c>
      <c r="J699" s="2" t="s">
        <v>1072</v>
      </c>
      <c r="K699" s="2" t="s">
        <v>1099</v>
      </c>
      <c r="L699" s="2">
        <v>12</v>
      </c>
    </row>
    <row r="700" spans="1:12" x14ac:dyDescent="0.3">
      <c r="A700" s="2" t="s">
        <v>727</v>
      </c>
      <c r="B700" s="2" t="s">
        <v>28</v>
      </c>
      <c r="C700" s="2" t="s">
        <v>2102</v>
      </c>
      <c r="D700" s="2" t="s">
        <v>2101</v>
      </c>
      <c r="E700" s="2" t="s">
        <v>2102</v>
      </c>
      <c r="F700" s="2" t="s">
        <v>1098</v>
      </c>
      <c r="G700" s="2" t="s">
        <v>1069</v>
      </c>
      <c r="H700" s="2" t="s">
        <v>26</v>
      </c>
      <c r="I700" s="2" t="s">
        <v>2103</v>
      </c>
      <c r="J700" s="2" t="s">
        <v>1101</v>
      </c>
      <c r="K700" s="2" t="s">
        <v>1453</v>
      </c>
      <c r="L700" s="2">
        <v>22</v>
      </c>
    </row>
    <row r="701" spans="1:12" x14ac:dyDescent="0.3">
      <c r="A701" s="2" t="s">
        <v>728</v>
      </c>
      <c r="B701" s="2" t="s">
        <v>28</v>
      </c>
      <c r="C701" s="2" t="s">
        <v>2104</v>
      </c>
      <c r="D701" s="2" t="s">
        <v>2104</v>
      </c>
      <c r="E701" s="2" t="s">
        <v>2105</v>
      </c>
      <c r="F701" s="2" t="s">
        <v>1068</v>
      </c>
      <c r="G701" s="2" t="s">
        <v>1069</v>
      </c>
      <c r="H701" s="2" t="s">
        <v>25</v>
      </c>
      <c r="I701" s="2" t="s">
        <v>728</v>
      </c>
      <c r="J701" s="2" t="s">
        <v>1617</v>
      </c>
      <c r="K701" s="2" t="s">
        <v>1099</v>
      </c>
      <c r="L701" s="2">
        <v>8</v>
      </c>
    </row>
    <row r="702" spans="1:12" x14ac:dyDescent="0.3">
      <c r="A702" s="2" t="s">
        <v>729</v>
      </c>
      <c r="B702" s="2" t="s">
        <v>28</v>
      </c>
      <c r="C702" s="2" t="s">
        <v>2105</v>
      </c>
      <c r="D702" s="2" t="s">
        <v>2104</v>
      </c>
      <c r="E702" s="2" t="s">
        <v>2105</v>
      </c>
      <c r="F702" s="2" t="s">
        <v>1068</v>
      </c>
      <c r="G702" s="2" t="s">
        <v>1069</v>
      </c>
      <c r="H702" s="2" t="s">
        <v>26</v>
      </c>
      <c r="I702" s="2" t="s">
        <v>2106</v>
      </c>
      <c r="J702" s="2" t="s">
        <v>1101</v>
      </c>
      <c r="K702" s="2" t="s">
        <v>1073</v>
      </c>
      <c r="L702" s="2">
        <v>45</v>
      </c>
    </row>
    <row r="703" spans="1:12" x14ac:dyDescent="0.3">
      <c r="A703" s="2" t="s">
        <v>730</v>
      </c>
      <c r="B703" s="2" t="s">
        <v>28</v>
      </c>
      <c r="C703" s="2" t="s">
        <v>2107</v>
      </c>
      <c r="D703" s="2" t="s">
        <v>2108</v>
      </c>
      <c r="E703" s="2" t="s">
        <v>2107</v>
      </c>
      <c r="F703" s="2" t="s">
        <v>1068</v>
      </c>
      <c r="G703" s="2" t="s">
        <v>1069</v>
      </c>
      <c r="H703" s="2" t="s">
        <v>26</v>
      </c>
      <c r="I703" s="2" t="s">
        <v>2109</v>
      </c>
      <c r="J703" s="2" t="s">
        <v>1609</v>
      </c>
      <c r="K703" s="2" t="s">
        <v>1073</v>
      </c>
      <c r="L703" s="2">
        <v>22</v>
      </c>
    </row>
    <row r="704" spans="1:12" x14ac:dyDescent="0.3">
      <c r="A704" s="2" t="s">
        <v>731</v>
      </c>
      <c r="B704" s="2" t="s">
        <v>28</v>
      </c>
      <c r="C704" s="2" t="s">
        <v>2110</v>
      </c>
      <c r="D704" s="2" t="s">
        <v>2111</v>
      </c>
      <c r="E704" s="2" t="s">
        <v>2110</v>
      </c>
      <c r="F704" s="2" t="s">
        <v>1068</v>
      </c>
      <c r="G704" s="2" t="s">
        <v>1069</v>
      </c>
      <c r="H704" s="2" t="s">
        <v>26</v>
      </c>
      <c r="I704" s="2" t="s">
        <v>2112</v>
      </c>
      <c r="J704" s="2" t="s">
        <v>1257</v>
      </c>
      <c r="K704" s="2" t="s">
        <v>1665</v>
      </c>
      <c r="L704" s="2">
        <v>17</v>
      </c>
    </row>
    <row r="705" spans="1:12" x14ac:dyDescent="0.3">
      <c r="A705" s="2" t="s">
        <v>732</v>
      </c>
      <c r="B705" s="2" t="s">
        <v>28</v>
      </c>
      <c r="C705" s="2" t="s">
        <v>2113</v>
      </c>
      <c r="D705" s="2" t="s">
        <v>2114</v>
      </c>
      <c r="E705" s="2" t="s">
        <v>2113</v>
      </c>
      <c r="F705" s="2" t="s">
        <v>1552</v>
      </c>
      <c r="G705" s="2" t="s">
        <v>1069</v>
      </c>
      <c r="H705" s="2" t="s">
        <v>26</v>
      </c>
      <c r="I705" s="2" t="s">
        <v>2115</v>
      </c>
      <c r="J705" s="2" t="s">
        <v>1308</v>
      </c>
      <c r="K705" s="2" t="s">
        <v>1073</v>
      </c>
      <c r="L705" s="2">
        <v>17</v>
      </c>
    </row>
    <row r="706" spans="1:12" x14ac:dyDescent="0.3">
      <c r="A706" s="2" t="s">
        <v>733</v>
      </c>
      <c r="B706" s="2" t="s">
        <v>28</v>
      </c>
      <c r="C706" s="2" t="s">
        <v>2116</v>
      </c>
      <c r="D706" s="2" t="s">
        <v>2117</v>
      </c>
      <c r="E706" s="2" t="s">
        <v>2118</v>
      </c>
      <c r="F706" s="2" t="s">
        <v>1068</v>
      </c>
      <c r="G706" s="2" t="s">
        <v>1069</v>
      </c>
      <c r="H706" s="2" t="s">
        <v>1070</v>
      </c>
      <c r="I706" s="2" t="s">
        <v>2119</v>
      </c>
      <c r="J706" s="2" t="s">
        <v>1072</v>
      </c>
      <c r="K706" s="2" t="s">
        <v>1073</v>
      </c>
      <c r="L706" s="2">
        <v>57</v>
      </c>
    </row>
    <row r="707" spans="1:12" x14ac:dyDescent="0.3">
      <c r="A707" s="2" t="s">
        <v>734</v>
      </c>
      <c r="B707" s="2" t="s">
        <v>28</v>
      </c>
      <c r="C707" s="2" t="s">
        <v>2120</v>
      </c>
      <c r="D707" s="2" t="s">
        <v>1381</v>
      </c>
      <c r="E707" s="2" t="s">
        <v>1432</v>
      </c>
      <c r="F707" s="2" t="s">
        <v>1068</v>
      </c>
      <c r="G707" s="2" t="s">
        <v>1069</v>
      </c>
      <c r="H707" s="2" t="s">
        <v>1070</v>
      </c>
      <c r="I707" s="2" t="s">
        <v>2121</v>
      </c>
      <c r="J707" s="2" t="s">
        <v>1072</v>
      </c>
      <c r="K707" s="2" t="s">
        <v>1230</v>
      </c>
      <c r="L707" s="2">
        <v>37</v>
      </c>
    </row>
    <row r="708" spans="1:12" x14ac:dyDescent="0.3">
      <c r="A708" s="2" t="s">
        <v>735</v>
      </c>
      <c r="B708" s="2" t="s">
        <v>28</v>
      </c>
      <c r="C708" s="2" t="s">
        <v>2122</v>
      </c>
      <c r="D708" s="2" t="s">
        <v>2123</v>
      </c>
      <c r="E708" s="2" t="s">
        <v>2122</v>
      </c>
      <c r="F708" s="2" t="s">
        <v>1068</v>
      </c>
      <c r="G708" s="2" t="s">
        <v>1069</v>
      </c>
      <c r="H708" s="2" t="s">
        <v>26</v>
      </c>
      <c r="I708" s="2" t="s">
        <v>2124</v>
      </c>
      <c r="J708" s="2" t="s">
        <v>1101</v>
      </c>
      <c r="K708" s="2" t="s">
        <v>1359</v>
      </c>
      <c r="L708" s="2">
        <v>30</v>
      </c>
    </row>
    <row r="709" spans="1:12" x14ac:dyDescent="0.3">
      <c r="A709" s="2" t="s">
        <v>736</v>
      </c>
      <c r="B709" s="2" t="s">
        <v>28</v>
      </c>
      <c r="C709" s="2" t="s">
        <v>2123</v>
      </c>
      <c r="D709" s="2" t="s">
        <v>2123</v>
      </c>
      <c r="E709" s="2" t="s">
        <v>2122</v>
      </c>
      <c r="F709" s="2" t="s">
        <v>1068</v>
      </c>
      <c r="G709" s="2" t="s">
        <v>1069</v>
      </c>
      <c r="H709" s="2" t="s">
        <v>25</v>
      </c>
      <c r="I709" s="2" t="s">
        <v>736</v>
      </c>
      <c r="J709" s="2" t="s">
        <v>1072</v>
      </c>
      <c r="K709" s="2" t="s">
        <v>1099</v>
      </c>
      <c r="L709" s="2">
        <v>12</v>
      </c>
    </row>
    <row r="710" spans="1:12" x14ac:dyDescent="0.3">
      <c r="A710" s="2" t="s">
        <v>737</v>
      </c>
      <c r="B710" s="2" t="s">
        <v>24</v>
      </c>
      <c r="C710" s="2" t="s">
        <v>2125</v>
      </c>
      <c r="D710" s="2" t="s">
        <v>2126</v>
      </c>
      <c r="E710" s="2" t="s">
        <v>2127</v>
      </c>
      <c r="F710" s="2" t="s">
        <v>1068</v>
      </c>
      <c r="G710" s="2" t="s">
        <v>1069</v>
      </c>
      <c r="H710" s="2" t="s">
        <v>1070</v>
      </c>
      <c r="I710" s="2" t="s">
        <v>2128</v>
      </c>
      <c r="J710" s="2" t="s">
        <v>1072</v>
      </c>
      <c r="K710" s="2" t="s">
        <v>1359</v>
      </c>
      <c r="L710" s="2">
        <v>42</v>
      </c>
    </row>
    <row r="711" spans="1:12" x14ac:dyDescent="0.3">
      <c r="A711" s="2" t="s">
        <v>738</v>
      </c>
      <c r="B711" s="2" t="s">
        <v>28</v>
      </c>
      <c r="C711" s="2" t="s">
        <v>2129</v>
      </c>
      <c r="D711" s="2" t="s">
        <v>2130</v>
      </c>
      <c r="E711" s="2" t="s">
        <v>2129</v>
      </c>
      <c r="F711" s="2" t="s">
        <v>1068</v>
      </c>
      <c r="G711" s="2" t="s">
        <v>1069</v>
      </c>
      <c r="H711" s="2" t="s">
        <v>26</v>
      </c>
      <c r="I711" s="2" t="s">
        <v>2131</v>
      </c>
      <c r="J711" s="2" t="s">
        <v>1751</v>
      </c>
      <c r="K711" s="2" t="s">
        <v>1073</v>
      </c>
      <c r="L711" s="2">
        <v>26</v>
      </c>
    </row>
    <row r="712" spans="1:12" x14ac:dyDescent="0.3">
      <c r="A712" s="2" t="s">
        <v>739</v>
      </c>
      <c r="B712" s="2" t="s">
        <v>24</v>
      </c>
      <c r="C712" s="2" t="s">
        <v>2132</v>
      </c>
      <c r="D712" s="2" t="s">
        <v>1339</v>
      </c>
      <c r="E712" s="2" t="s">
        <v>2132</v>
      </c>
      <c r="F712" s="2" t="s">
        <v>1093</v>
      </c>
      <c r="G712" s="2" t="s">
        <v>1069</v>
      </c>
      <c r="H712" s="2" t="s">
        <v>26</v>
      </c>
      <c r="I712" s="2" t="s">
        <v>2133</v>
      </c>
      <c r="J712" s="2" t="s">
        <v>1670</v>
      </c>
      <c r="K712" s="2" t="s">
        <v>1073</v>
      </c>
      <c r="L712" s="2">
        <v>36</v>
      </c>
    </row>
    <row r="713" spans="1:12" x14ac:dyDescent="0.3">
      <c r="A713" s="2" t="s">
        <v>740</v>
      </c>
      <c r="B713" s="2" t="s">
        <v>28</v>
      </c>
      <c r="C713" s="2" t="s">
        <v>2134</v>
      </c>
      <c r="D713" s="2" t="s">
        <v>2135</v>
      </c>
      <c r="E713" s="2" t="s">
        <v>2134</v>
      </c>
      <c r="F713" s="2" t="s">
        <v>1068</v>
      </c>
      <c r="G713" s="2" t="s">
        <v>1069</v>
      </c>
      <c r="H713" s="2" t="s">
        <v>26</v>
      </c>
      <c r="I713" s="2" t="s">
        <v>2136</v>
      </c>
      <c r="J713" s="2" t="s">
        <v>1101</v>
      </c>
      <c r="K713" s="2" t="s">
        <v>1073</v>
      </c>
      <c r="L713" s="2">
        <v>45</v>
      </c>
    </row>
    <row r="714" spans="1:12" x14ac:dyDescent="0.3">
      <c r="A714" s="2" t="s">
        <v>741</v>
      </c>
      <c r="B714" s="2" t="s">
        <v>28</v>
      </c>
      <c r="C714" s="2" t="s">
        <v>2135</v>
      </c>
      <c r="D714" s="2" t="s">
        <v>2135</v>
      </c>
      <c r="E714" s="2" t="s">
        <v>2134</v>
      </c>
      <c r="F714" s="2" t="s">
        <v>1068</v>
      </c>
      <c r="G714" s="2" t="s">
        <v>1069</v>
      </c>
      <c r="H714" s="2" t="s">
        <v>25</v>
      </c>
      <c r="I714" s="2" t="s">
        <v>741</v>
      </c>
      <c r="J714" s="2" t="s">
        <v>1072</v>
      </c>
      <c r="K714" s="2" t="s">
        <v>1099</v>
      </c>
      <c r="L714" s="2">
        <v>12</v>
      </c>
    </row>
    <row r="715" spans="1:12" x14ac:dyDescent="0.3">
      <c r="A715" s="2" t="s">
        <v>742</v>
      </c>
      <c r="B715" s="2" t="s">
        <v>28</v>
      </c>
      <c r="C715" s="2" t="s">
        <v>2137</v>
      </c>
      <c r="D715" s="2" t="s">
        <v>2138</v>
      </c>
      <c r="E715" s="2" t="s">
        <v>2137</v>
      </c>
      <c r="F715" s="2" t="s">
        <v>1068</v>
      </c>
      <c r="G715" s="2" t="s">
        <v>1069</v>
      </c>
      <c r="H715" s="2" t="s">
        <v>26</v>
      </c>
      <c r="I715" s="2" t="s">
        <v>2139</v>
      </c>
      <c r="J715" s="2" t="s">
        <v>1101</v>
      </c>
      <c r="K715" s="2" t="s">
        <v>1073</v>
      </c>
      <c r="L715" s="2">
        <v>45</v>
      </c>
    </row>
    <row r="716" spans="1:12" x14ac:dyDescent="0.3">
      <c r="A716" s="2" t="s">
        <v>743</v>
      </c>
      <c r="B716" s="2" t="s">
        <v>28</v>
      </c>
      <c r="C716" s="2" t="s">
        <v>2140</v>
      </c>
      <c r="D716" s="2" t="s">
        <v>2141</v>
      </c>
      <c r="E716" s="2" t="s">
        <v>2140</v>
      </c>
      <c r="F716" s="2" t="s">
        <v>1068</v>
      </c>
      <c r="G716" s="2" t="s">
        <v>1069</v>
      </c>
      <c r="H716" s="2" t="s">
        <v>26</v>
      </c>
      <c r="I716" s="2" t="s">
        <v>2142</v>
      </c>
      <c r="J716" s="2" t="s">
        <v>1080</v>
      </c>
      <c r="K716" s="2" t="s">
        <v>1073</v>
      </c>
      <c r="L716" s="2">
        <v>5</v>
      </c>
    </row>
    <row r="717" spans="1:12" x14ac:dyDescent="0.3">
      <c r="A717" s="2" t="s">
        <v>744</v>
      </c>
      <c r="B717" s="2" t="s">
        <v>28</v>
      </c>
      <c r="C717" s="2" t="s">
        <v>2143</v>
      </c>
      <c r="D717" s="2" t="s">
        <v>2144</v>
      </c>
      <c r="E717" s="2" t="s">
        <v>2143</v>
      </c>
      <c r="F717" s="2" t="s">
        <v>1068</v>
      </c>
      <c r="G717" s="2" t="s">
        <v>1069</v>
      </c>
      <c r="H717" s="2" t="s">
        <v>26</v>
      </c>
      <c r="I717" s="2" t="s">
        <v>2145</v>
      </c>
      <c r="J717" s="2" t="s">
        <v>1153</v>
      </c>
      <c r="K717" s="2" t="s">
        <v>1209</v>
      </c>
      <c r="L717" s="2">
        <v>18</v>
      </c>
    </row>
    <row r="718" spans="1:12" x14ac:dyDescent="0.3">
      <c r="A718" s="2" t="s">
        <v>745</v>
      </c>
      <c r="B718" s="2" t="s">
        <v>28</v>
      </c>
      <c r="C718" s="2" t="s">
        <v>2144</v>
      </c>
      <c r="D718" s="2" t="s">
        <v>2144</v>
      </c>
      <c r="E718" s="2" t="s">
        <v>2143</v>
      </c>
      <c r="F718" s="2" t="s">
        <v>1552</v>
      </c>
      <c r="G718" s="2" t="s">
        <v>1069</v>
      </c>
      <c r="H718" s="2" t="s">
        <v>25</v>
      </c>
      <c r="I718" s="2" t="s">
        <v>745</v>
      </c>
      <c r="J718" s="2" t="s">
        <v>1142</v>
      </c>
      <c r="K718" s="2" t="s">
        <v>1099</v>
      </c>
      <c r="L718" s="2">
        <v>11</v>
      </c>
    </row>
    <row r="719" spans="1:12" x14ac:dyDescent="0.3">
      <c r="A719" s="2" t="s">
        <v>746</v>
      </c>
      <c r="B719" s="2" t="s">
        <v>28</v>
      </c>
      <c r="C719" s="2" t="s">
        <v>2146</v>
      </c>
      <c r="D719" s="2" t="s">
        <v>2147</v>
      </c>
      <c r="E719" s="2" t="s">
        <v>2146</v>
      </c>
      <c r="F719" s="2" t="s">
        <v>1068</v>
      </c>
      <c r="G719" s="2" t="s">
        <v>1069</v>
      </c>
      <c r="H719" s="2" t="s">
        <v>26</v>
      </c>
      <c r="I719" s="2" t="s">
        <v>2148</v>
      </c>
      <c r="J719" s="2" t="s">
        <v>1101</v>
      </c>
      <c r="K719" s="2" t="s">
        <v>1073</v>
      </c>
      <c r="L719" s="2">
        <v>45</v>
      </c>
    </row>
    <row r="720" spans="1:12" x14ac:dyDescent="0.3">
      <c r="A720" s="2" t="s">
        <v>747</v>
      </c>
      <c r="B720" s="2" t="s">
        <v>28</v>
      </c>
      <c r="C720" s="2" t="s">
        <v>2147</v>
      </c>
      <c r="D720" s="2" t="s">
        <v>2147</v>
      </c>
      <c r="E720" s="2" t="s">
        <v>2146</v>
      </c>
      <c r="F720" s="2" t="s">
        <v>1068</v>
      </c>
      <c r="G720" s="2" t="s">
        <v>1069</v>
      </c>
      <c r="H720" s="2" t="s">
        <v>25</v>
      </c>
      <c r="I720" s="2" t="s">
        <v>747</v>
      </c>
      <c r="J720" s="2" t="s">
        <v>1169</v>
      </c>
      <c r="K720" s="2" t="s">
        <v>1099</v>
      </c>
      <c r="L720" s="2">
        <v>10</v>
      </c>
    </row>
    <row r="721" spans="1:12" x14ac:dyDescent="0.3">
      <c r="A721" s="2" t="s">
        <v>748</v>
      </c>
      <c r="B721" s="2" t="s">
        <v>126</v>
      </c>
      <c r="C721" s="2" t="s">
        <v>2149</v>
      </c>
      <c r="D721" s="2" t="s">
        <v>2150</v>
      </c>
      <c r="E721" s="2" t="s">
        <v>2151</v>
      </c>
      <c r="F721" s="2" t="s">
        <v>1068</v>
      </c>
      <c r="G721" s="2" t="s">
        <v>1069</v>
      </c>
      <c r="H721" s="2" t="s">
        <v>1070</v>
      </c>
      <c r="I721" s="2" t="s">
        <v>2152</v>
      </c>
      <c r="J721" s="2" t="s">
        <v>1072</v>
      </c>
      <c r="K721" s="2" t="s">
        <v>1073</v>
      </c>
      <c r="L721" s="2">
        <v>57</v>
      </c>
    </row>
    <row r="722" spans="1:12" x14ac:dyDescent="0.3">
      <c r="A722" s="2" t="s">
        <v>749</v>
      </c>
      <c r="B722" s="2" t="s">
        <v>28</v>
      </c>
      <c r="C722" s="2" t="s">
        <v>2153</v>
      </c>
      <c r="D722" s="2" t="s">
        <v>2153</v>
      </c>
      <c r="E722" s="2" t="s">
        <v>2154</v>
      </c>
      <c r="F722" s="2" t="s">
        <v>1098</v>
      </c>
      <c r="G722" s="2" t="s">
        <v>1069</v>
      </c>
      <c r="H722" s="2" t="s">
        <v>25</v>
      </c>
      <c r="I722" s="2" t="s">
        <v>749</v>
      </c>
      <c r="J722" s="2" t="s">
        <v>1072</v>
      </c>
      <c r="K722" s="2" t="s">
        <v>1099</v>
      </c>
      <c r="L722" s="2">
        <v>12</v>
      </c>
    </row>
    <row r="723" spans="1:12" x14ac:dyDescent="0.3">
      <c r="A723" s="2" t="s">
        <v>750</v>
      </c>
      <c r="B723" s="2" t="s">
        <v>28</v>
      </c>
      <c r="C723" s="2" t="s">
        <v>2154</v>
      </c>
      <c r="D723" s="2" t="s">
        <v>2153</v>
      </c>
      <c r="E723" s="2" t="s">
        <v>2154</v>
      </c>
      <c r="F723" s="2" t="s">
        <v>1098</v>
      </c>
      <c r="G723" s="2" t="s">
        <v>1069</v>
      </c>
      <c r="H723" s="2" t="s">
        <v>26</v>
      </c>
      <c r="I723" s="2" t="s">
        <v>2155</v>
      </c>
      <c r="J723" s="2" t="s">
        <v>1101</v>
      </c>
      <c r="K723" s="2" t="s">
        <v>1084</v>
      </c>
      <c r="L723" s="2">
        <v>15</v>
      </c>
    </row>
    <row r="724" spans="1:12" x14ac:dyDescent="0.3">
      <c r="A724" s="2" t="s">
        <v>751</v>
      </c>
      <c r="B724" s="2" t="s">
        <v>28</v>
      </c>
      <c r="C724" s="2" t="s">
        <v>2156</v>
      </c>
      <c r="D724" s="2" t="s">
        <v>2157</v>
      </c>
      <c r="E724" s="2" t="s">
        <v>2156</v>
      </c>
      <c r="F724" s="2" t="s">
        <v>1264</v>
      </c>
      <c r="G724" s="2" t="s">
        <v>1069</v>
      </c>
      <c r="H724" s="2" t="s">
        <v>26</v>
      </c>
      <c r="I724" s="2" t="s">
        <v>2158</v>
      </c>
      <c r="J724" s="2" t="s">
        <v>1101</v>
      </c>
      <c r="K724" s="2" t="s">
        <v>1183</v>
      </c>
      <c r="L724" s="2">
        <v>19</v>
      </c>
    </row>
    <row r="725" spans="1:12" x14ac:dyDescent="0.3">
      <c r="A725" s="2" t="s">
        <v>752</v>
      </c>
      <c r="B725" s="2" t="s">
        <v>28</v>
      </c>
      <c r="C725" s="2" t="s">
        <v>2157</v>
      </c>
      <c r="D725" s="2" t="s">
        <v>2157</v>
      </c>
      <c r="E725" s="2" t="s">
        <v>2156</v>
      </c>
      <c r="F725" s="2" t="s">
        <v>1098</v>
      </c>
      <c r="G725" s="2" t="s">
        <v>1069</v>
      </c>
      <c r="H725" s="2" t="s">
        <v>25</v>
      </c>
      <c r="I725" s="2" t="s">
        <v>752</v>
      </c>
      <c r="J725" s="2" t="s">
        <v>1758</v>
      </c>
      <c r="K725" s="2" t="s">
        <v>1099</v>
      </c>
      <c r="L725" s="2">
        <v>3</v>
      </c>
    </row>
    <row r="726" spans="1:12" x14ac:dyDescent="0.3">
      <c r="A726" s="2" t="s">
        <v>753</v>
      </c>
      <c r="B726" s="2" t="s">
        <v>24</v>
      </c>
      <c r="C726" s="2" t="s">
        <v>2159</v>
      </c>
      <c r="D726" s="2" t="s">
        <v>2160</v>
      </c>
      <c r="E726" s="2" t="s">
        <v>2161</v>
      </c>
      <c r="F726" s="2" t="s">
        <v>1156</v>
      </c>
      <c r="G726" s="2" t="s">
        <v>1069</v>
      </c>
      <c r="H726" s="2" t="s">
        <v>1070</v>
      </c>
      <c r="I726" s="2" t="s">
        <v>2162</v>
      </c>
      <c r="J726" s="2" t="s">
        <v>1072</v>
      </c>
      <c r="K726" s="2" t="s">
        <v>1217</v>
      </c>
      <c r="L726" s="2">
        <v>52</v>
      </c>
    </row>
    <row r="727" spans="1:12" x14ac:dyDescent="0.3">
      <c r="A727" s="2" t="s">
        <v>754</v>
      </c>
      <c r="B727" s="2" t="s">
        <v>24</v>
      </c>
      <c r="C727" s="2" t="s">
        <v>2163</v>
      </c>
      <c r="D727" s="2" t="s">
        <v>2164</v>
      </c>
      <c r="E727" s="2" t="s">
        <v>2165</v>
      </c>
      <c r="F727" s="2" t="s">
        <v>1068</v>
      </c>
      <c r="G727" s="2" t="s">
        <v>1069</v>
      </c>
      <c r="H727" s="2" t="s">
        <v>1070</v>
      </c>
      <c r="I727" s="2" t="s">
        <v>2166</v>
      </c>
      <c r="J727" s="2" t="s">
        <v>1072</v>
      </c>
      <c r="K727" s="2" t="s">
        <v>1073</v>
      </c>
      <c r="L727" s="2">
        <v>57</v>
      </c>
    </row>
    <row r="728" spans="1:12" x14ac:dyDescent="0.3">
      <c r="A728" s="2" t="s">
        <v>755</v>
      </c>
      <c r="B728" s="2" t="s">
        <v>28</v>
      </c>
      <c r="C728" s="2" t="s">
        <v>1483</v>
      </c>
      <c r="D728" s="2" t="s">
        <v>1484</v>
      </c>
      <c r="E728" s="2" t="s">
        <v>1483</v>
      </c>
      <c r="F728" s="2" t="s">
        <v>1068</v>
      </c>
      <c r="G728" s="2" t="s">
        <v>1069</v>
      </c>
      <c r="H728" s="2" t="s">
        <v>26</v>
      </c>
      <c r="I728" s="2" t="s">
        <v>2167</v>
      </c>
      <c r="J728" s="2" t="s">
        <v>1101</v>
      </c>
      <c r="K728" s="2" t="s">
        <v>1102</v>
      </c>
      <c r="L728" s="2">
        <v>18</v>
      </c>
    </row>
    <row r="729" spans="1:12" x14ac:dyDescent="0.3">
      <c r="A729" s="2" t="s">
        <v>756</v>
      </c>
      <c r="B729" s="2" t="s">
        <v>28</v>
      </c>
      <c r="C729" s="2" t="s">
        <v>1484</v>
      </c>
      <c r="D729" s="2" t="s">
        <v>1484</v>
      </c>
      <c r="E729" s="2" t="s">
        <v>1483</v>
      </c>
      <c r="F729" s="2" t="s">
        <v>1068</v>
      </c>
      <c r="G729" s="2" t="s">
        <v>1069</v>
      </c>
      <c r="H729" s="2" t="s">
        <v>25</v>
      </c>
      <c r="I729" s="2" t="s">
        <v>756</v>
      </c>
      <c r="J729" s="2" t="s">
        <v>1212</v>
      </c>
      <c r="K729" s="2" t="s">
        <v>1099</v>
      </c>
      <c r="L729" s="2">
        <v>2</v>
      </c>
    </row>
    <row r="730" spans="1:12" x14ac:dyDescent="0.3">
      <c r="A730" s="2" t="s">
        <v>757</v>
      </c>
      <c r="B730" s="2" t="s">
        <v>28</v>
      </c>
      <c r="C730" s="2" t="s">
        <v>2168</v>
      </c>
      <c r="D730" s="2" t="s">
        <v>2169</v>
      </c>
      <c r="E730" s="2" t="s">
        <v>2168</v>
      </c>
      <c r="F730" s="2" t="s">
        <v>1093</v>
      </c>
      <c r="G730" s="2" t="s">
        <v>1069</v>
      </c>
      <c r="H730" s="2" t="s">
        <v>26</v>
      </c>
      <c r="I730" s="2" t="s">
        <v>2170</v>
      </c>
      <c r="J730" s="2" t="s">
        <v>1217</v>
      </c>
      <c r="K730" s="2" t="s">
        <v>1073</v>
      </c>
      <c r="L730" s="2">
        <v>6</v>
      </c>
    </row>
    <row r="731" spans="1:12" x14ac:dyDescent="0.3">
      <c r="A731" s="2" t="s">
        <v>758</v>
      </c>
      <c r="B731" s="2" t="s">
        <v>28</v>
      </c>
      <c r="C731" s="2" t="s">
        <v>2168</v>
      </c>
      <c r="D731" s="2" t="s">
        <v>2169</v>
      </c>
      <c r="E731" s="2" t="s">
        <v>2168</v>
      </c>
      <c r="F731" s="2" t="s">
        <v>1093</v>
      </c>
      <c r="G731" s="2" t="s">
        <v>1069</v>
      </c>
      <c r="H731" s="2" t="s">
        <v>26</v>
      </c>
      <c r="I731" s="2" t="s">
        <v>2171</v>
      </c>
      <c r="J731" s="2" t="s">
        <v>1085</v>
      </c>
      <c r="K731" s="2" t="s">
        <v>1637</v>
      </c>
      <c r="L731" s="2">
        <v>4</v>
      </c>
    </row>
    <row r="732" spans="1:12" x14ac:dyDescent="0.3">
      <c r="A732" s="2" t="s">
        <v>759</v>
      </c>
      <c r="B732" s="2" t="s">
        <v>28</v>
      </c>
      <c r="C732" s="2" t="s">
        <v>2172</v>
      </c>
      <c r="D732" s="2" t="s">
        <v>2173</v>
      </c>
      <c r="E732" s="2" t="s">
        <v>2172</v>
      </c>
      <c r="F732" s="2" t="s">
        <v>1068</v>
      </c>
      <c r="G732" s="2" t="s">
        <v>1069</v>
      </c>
      <c r="H732" s="2" t="s">
        <v>26</v>
      </c>
      <c r="I732" s="2" t="s">
        <v>759</v>
      </c>
      <c r="J732" s="2" t="s">
        <v>1359</v>
      </c>
      <c r="K732" s="2" t="s">
        <v>1073</v>
      </c>
      <c r="L732" s="2">
        <v>16</v>
      </c>
    </row>
    <row r="733" spans="1:12" x14ac:dyDescent="0.3">
      <c r="A733" s="2" t="s">
        <v>760</v>
      </c>
      <c r="B733" s="2" t="s">
        <v>28</v>
      </c>
      <c r="C733" s="2" t="s">
        <v>2174</v>
      </c>
      <c r="D733" s="2" t="s">
        <v>2175</v>
      </c>
      <c r="E733" s="2" t="s">
        <v>2174</v>
      </c>
      <c r="F733" s="2" t="s">
        <v>1264</v>
      </c>
      <c r="G733" s="2" t="s">
        <v>1069</v>
      </c>
      <c r="H733" s="2" t="s">
        <v>26</v>
      </c>
      <c r="I733" s="2" t="s">
        <v>2176</v>
      </c>
      <c r="J733" s="2" t="s">
        <v>1101</v>
      </c>
      <c r="K733" s="2" t="s">
        <v>1230</v>
      </c>
      <c r="L733" s="2">
        <v>25</v>
      </c>
    </row>
    <row r="734" spans="1:12" x14ac:dyDescent="0.3">
      <c r="A734" s="2" t="s">
        <v>761</v>
      </c>
      <c r="B734" s="2" t="s">
        <v>28</v>
      </c>
      <c r="C734" s="2" t="s">
        <v>2177</v>
      </c>
      <c r="D734" s="2" t="s">
        <v>2177</v>
      </c>
      <c r="E734" s="2" t="s">
        <v>2178</v>
      </c>
      <c r="F734" s="2" t="s">
        <v>1068</v>
      </c>
      <c r="G734" s="2" t="s">
        <v>1069</v>
      </c>
      <c r="H734" s="2" t="s">
        <v>25</v>
      </c>
      <c r="I734" s="2" t="s">
        <v>761</v>
      </c>
      <c r="J734" s="2" t="s">
        <v>1072</v>
      </c>
      <c r="K734" s="2" t="s">
        <v>1099</v>
      </c>
      <c r="L734" s="2">
        <v>12</v>
      </c>
    </row>
    <row r="735" spans="1:12" x14ac:dyDescent="0.3">
      <c r="A735" s="2" t="s">
        <v>762</v>
      </c>
      <c r="B735" s="2" t="s">
        <v>28</v>
      </c>
      <c r="C735" s="2" t="s">
        <v>2178</v>
      </c>
      <c r="D735" s="2" t="s">
        <v>2177</v>
      </c>
      <c r="E735" s="2" t="s">
        <v>2178</v>
      </c>
      <c r="F735" s="2" t="s">
        <v>1068</v>
      </c>
      <c r="G735" s="2" t="s">
        <v>1069</v>
      </c>
      <c r="H735" s="2" t="s">
        <v>26</v>
      </c>
      <c r="I735" s="2" t="s">
        <v>2179</v>
      </c>
      <c r="J735" s="2" t="s">
        <v>1101</v>
      </c>
      <c r="K735" s="2" t="s">
        <v>1073</v>
      </c>
      <c r="L735" s="2">
        <v>45</v>
      </c>
    </row>
    <row r="736" spans="1:12" x14ac:dyDescent="0.3">
      <c r="A736" s="2" t="s">
        <v>763</v>
      </c>
      <c r="B736" s="2" t="s">
        <v>28</v>
      </c>
      <c r="C736" s="2" t="s">
        <v>2180</v>
      </c>
      <c r="D736" s="2" t="s">
        <v>2181</v>
      </c>
      <c r="E736" s="2" t="s">
        <v>2180</v>
      </c>
      <c r="F736" s="2" t="s">
        <v>1068</v>
      </c>
      <c r="G736" s="2" t="s">
        <v>1069</v>
      </c>
      <c r="H736" s="2" t="s">
        <v>26</v>
      </c>
      <c r="I736" s="2" t="s">
        <v>2182</v>
      </c>
      <c r="J736" s="2" t="s">
        <v>1101</v>
      </c>
      <c r="K736" s="2" t="s">
        <v>1073</v>
      </c>
      <c r="L736" s="2">
        <v>45</v>
      </c>
    </row>
    <row r="737" spans="1:12" x14ac:dyDescent="0.3">
      <c r="A737" s="2" t="s">
        <v>764</v>
      </c>
      <c r="B737" s="2" t="s">
        <v>28</v>
      </c>
      <c r="C737" s="2" t="s">
        <v>2181</v>
      </c>
      <c r="D737" s="2" t="s">
        <v>2181</v>
      </c>
      <c r="E737" s="2" t="s">
        <v>2180</v>
      </c>
      <c r="F737" s="2" t="s">
        <v>1068</v>
      </c>
      <c r="G737" s="2" t="s">
        <v>1069</v>
      </c>
      <c r="H737" s="2" t="s">
        <v>25</v>
      </c>
      <c r="I737" s="2" t="s">
        <v>764</v>
      </c>
      <c r="J737" s="2" t="s">
        <v>1072</v>
      </c>
      <c r="K737" s="2" t="s">
        <v>1099</v>
      </c>
      <c r="L737" s="2">
        <v>12</v>
      </c>
    </row>
    <row r="738" spans="1:12" x14ac:dyDescent="0.3">
      <c r="A738" s="2" t="s">
        <v>765</v>
      </c>
      <c r="B738" s="2" t="s">
        <v>28</v>
      </c>
      <c r="C738" s="2" t="s">
        <v>2183</v>
      </c>
      <c r="D738" s="2" t="s">
        <v>2184</v>
      </c>
      <c r="E738" s="2" t="s">
        <v>2185</v>
      </c>
      <c r="F738" s="2" t="s">
        <v>1098</v>
      </c>
      <c r="G738" s="2" t="s">
        <v>1069</v>
      </c>
      <c r="H738" s="2" t="s">
        <v>1070</v>
      </c>
      <c r="I738" s="2" t="s">
        <v>2186</v>
      </c>
      <c r="J738" s="2" t="s">
        <v>1072</v>
      </c>
      <c r="K738" s="2" t="s">
        <v>1073</v>
      </c>
      <c r="L738" s="2">
        <v>57</v>
      </c>
    </row>
    <row r="739" spans="1:12" x14ac:dyDescent="0.3">
      <c r="A739" s="2" t="s">
        <v>766</v>
      </c>
      <c r="B739" s="2" t="s">
        <v>28</v>
      </c>
      <c r="C739" s="2" t="s">
        <v>2187</v>
      </c>
      <c r="D739" s="2" t="s">
        <v>2188</v>
      </c>
      <c r="E739" s="2" t="s">
        <v>2187</v>
      </c>
      <c r="F739" s="2" t="s">
        <v>1068</v>
      </c>
      <c r="G739" s="2" t="s">
        <v>1069</v>
      </c>
      <c r="H739" s="2" t="s">
        <v>26</v>
      </c>
      <c r="I739" s="2" t="s">
        <v>2189</v>
      </c>
      <c r="J739" s="2" t="s">
        <v>1153</v>
      </c>
      <c r="K739" s="2" t="s">
        <v>1090</v>
      </c>
      <c r="L739" s="2">
        <v>20</v>
      </c>
    </row>
    <row r="740" spans="1:12" x14ac:dyDescent="0.3">
      <c r="A740" s="2" t="s">
        <v>767</v>
      </c>
      <c r="B740" s="2" t="s">
        <v>28</v>
      </c>
      <c r="C740" s="2" t="s">
        <v>2190</v>
      </c>
      <c r="D740" s="2" t="s">
        <v>2191</v>
      </c>
      <c r="E740" s="2" t="s">
        <v>2190</v>
      </c>
      <c r="F740" s="2" t="s">
        <v>1068</v>
      </c>
      <c r="G740" s="2" t="s">
        <v>1069</v>
      </c>
      <c r="H740" s="2" t="s">
        <v>26</v>
      </c>
      <c r="I740" s="2" t="s">
        <v>2192</v>
      </c>
      <c r="J740" s="2" t="s">
        <v>1411</v>
      </c>
      <c r="K740" s="2" t="s">
        <v>1073</v>
      </c>
      <c r="L740" s="2">
        <v>15</v>
      </c>
    </row>
    <row r="741" spans="1:12" x14ac:dyDescent="0.3">
      <c r="A741" s="2" t="s">
        <v>768</v>
      </c>
      <c r="B741" s="2" t="s">
        <v>28</v>
      </c>
      <c r="C741" s="2" t="s">
        <v>2193</v>
      </c>
      <c r="D741" s="2" t="s">
        <v>2193</v>
      </c>
      <c r="E741" s="2" t="s">
        <v>2194</v>
      </c>
      <c r="F741" s="2" t="s">
        <v>1068</v>
      </c>
      <c r="G741" s="2" t="s">
        <v>1069</v>
      </c>
      <c r="H741" s="2" t="s">
        <v>25</v>
      </c>
      <c r="I741" s="2" t="s">
        <v>768</v>
      </c>
      <c r="J741" s="2" t="s">
        <v>1072</v>
      </c>
      <c r="K741" s="2" t="s">
        <v>1099</v>
      </c>
      <c r="L741" s="2">
        <v>12</v>
      </c>
    </row>
    <row r="742" spans="1:12" x14ac:dyDescent="0.3">
      <c r="A742" s="2" t="s">
        <v>769</v>
      </c>
      <c r="B742" s="2" t="s">
        <v>28</v>
      </c>
      <c r="C742" s="2" t="s">
        <v>2194</v>
      </c>
      <c r="D742" s="2" t="s">
        <v>2193</v>
      </c>
      <c r="E742" s="2" t="s">
        <v>2194</v>
      </c>
      <c r="F742" s="2" t="s">
        <v>1068</v>
      </c>
      <c r="G742" s="2" t="s">
        <v>1069</v>
      </c>
      <c r="H742" s="2" t="s">
        <v>26</v>
      </c>
      <c r="I742" s="2" t="s">
        <v>2195</v>
      </c>
      <c r="J742" s="2" t="s">
        <v>1101</v>
      </c>
      <c r="K742" s="2" t="s">
        <v>1073</v>
      </c>
      <c r="L742" s="2">
        <v>45</v>
      </c>
    </row>
    <row r="743" spans="1:12" x14ac:dyDescent="0.3">
      <c r="A743" s="2" t="s">
        <v>770</v>
      </c>
      <c r="B743" s="2" t="s">
        <v>28</v>
      </c>
      <c r="C743" s="2" t="s">
        <v>2196</v>
      </c>
      <c r="D743" s="2" t="s">
        <v>2197</v>
      </c>
      <c r="E743" s="2" t="s">
        <v>2196</v>
      </c>
      <c r="F743" s="2" t="s">
        <v>1068</v>
      </c>
      <c r="G743" s="2" t="s">
        <v>1069</v>
      </c>
      <c r="H743" s="2" t="s">
        <v>26</v>
      </c>
      <c r="I743" s="2" t="s">
        <v>2198</v>
      </c>
      <c r="J743" s="2" t="s">
        <v>1160</v>
      </c>
      <c r="K743" s="2" t="s">
        <v>1073</v>
      </c>
      <c r="L743" s="2">
        <v>38</v>
      </c>
    </row>
    <row r="744" spans="1:12" x14ac:dyDescent="0.3">
      <c r="A744" s="2" t="s">
        <v>771</v>
      </c>
      <c r="B744" s="2" t="s">
        <v>28</v>
      </c>
      <c r="C744" s="2" t="s">
        <v>2199</v>
      </c>
      <c r="D744" s="2" t="s">
        <v>2200</v>
      </c>
      <c r="E744" s="2" t="s">
        <v>2199</v>
      </c>
      <c r="F744" s="2" t="s">
        <v>1068</v>
      </c>
      <c r="G744" s="2" t="s">
        <v>1069</v>
      </c>
      <c r="H744" s="2" t="s">
        <v>26</v>
      </c>
      <c r="I744" s="2" t="s">
        <v>771</v>
      </c>
      <c r="J744" s="2" t="s">
        <v>1230</v>
      </c>
      <c r="K744" s="2" t="s">
        <v>1073</v>
      </c>
      <c r="L744" s="2">
        <v>21</v>
      </c>
    </row>
    <row r="745" spans="1:12" x14ac:dyDescent="0.3">
      <c r="A745" s="2" t="s">
        <v>772</v>
      </c>
      <c r="B745" s="2" t="s">
        <v>28</v>
      </c>
      <c r="C745" s="2" t="s">
        <v>2201</v>
      </c>
      <c r="D745" s="2" t="s">
        <v>2201</v>
      </c>
      <c r="E745" s="2" t="s">
        <v>2202</v>
      </c>
      <c r="F745" s="2" t="s">
        <v>1068</v>
      </c>
      <c r="G745" s="2" t="s">
        <v>1069</v>
      </c>
      <c r="H745" s="2" t="s">
        <v>25</v>
      </c>
      <c r="I745" s="2" t="s">
        <v>772</v>
      </c>
      <c r="J745" s="2" t="s">
        <v>1072</v>
      </c>
      <c r="K745" s="2" t="s">
        <v>1099</v>
      </c>
      <c r="L745" s="2">
        <v>12</v>
      </c>
    </row>
    <row r="746" spans="1:12" x14ac:dyDescent="0.3">
      <c r="A746" s="2" t="s">
        <v>773</v>
      </c>
      <c r="B746" s="2" t="s">
        <v>28</v>
      </c>
      <c r="C746" s="2" t="s">
        <v>2203</v>
      </c>
      <c r="D746" s="2" t="s">
        <v>2204</v>
      </c>
      <c r="E746" s="2" t="s">
        <v>2203</v>
      </c>
      <c r="F746" s="2" t="s">
        <v>1068</v>
      </c>
      <c r="G746" s="2" t="s">
        <v>1069</v>
      </c>
      <c r="H746" s="2" t="s">
        <v>26</v>
      </c>
      <c r="I746" s="2" t="s">
        <v>2205</v>
      </c>
      <c r="J746" s="2" t="s">
        <v>1209</v>
      </c>
      <c r="K746" s="2" t="s">
        <v>1217</v>
      </c>
      <c r="L746" s="2">
        <v>15</v>
      </c>
    </row>
    <row r="747" spans="1:12" x14ac:dyDescent="0.3">
      <c r="A747" s="2" t="s">
        <v>774</v>
      </c>
      <c r="B747" s="2" t="s">
        <v>28</v>
      </c>
      <c r="C747" s="2" t="s">
        <v>2206</v>
      </c>
      <c r="D747" s="2" t="s">
        <v>2207</v>
      </c>
      <c r="E747" s="2" t="s">
        <v>2206</v>
      </c>
      <c r="F747" s="2" t="s">
        <v>1239</v>
      </c>
      <c r="G747" s="2" t="s">
        <v>1069</v>
      </c>
      <c r="H747" s="2" t="s">
        <v>26</v>
      </c>
      <c r="I747" s="2" t="s">
        <v>2208</v>
      </c>
      <c r="J747" s="2" t="s">
        <v>1244</v>
      </c>
      <c r="K747" s="2" t="s">
        <v>1194</v>
      </c>
      <c r="L747" s="2">
        <v>6</v>
      </c>
    </row>
    <row r="748" spans="1:12" x14ac:dyDescent="0.3">
      <c r="A748" s="2" t="s">
        <v>775</v>
      </c>
      <c r="B748" s="2" t="s">
        <v>28</v>
      </c>
      <c r="C748" s="2" t="s">
        <v>1612</v>
      </c>
      <c r="D748" s="2" t="s">
        <v>1611</v>
      </c>
      <c r="E748" s="2" t="s">
        <v>1612</v>
      </c>
      <c r="F748" s="2" t="s">
        <v>1068</v>
      </c>
      <c r="G748" s="2" t="s">
        <v>1069</v>
      </c>
      <c r="H748" s="2" t="s">
        <v>26</v>
      </c>
      <c r="I748" s="2" t="s">
        <v>2209</v>
      </c>
      <c r="J748" s="2" t="s">
        <v>1472</v>
      </c>
      <c r="K748" s="2" t="s">
        <v>1073</v>
      </c>
      <c r="L748" s="2">
        <v>8</v>
      </c>
    </row>
    <row r="749" spans="1:12" x14ac:dyDescent="0.3">
      <c r="A749" s="2" t="s">
        <v>776</v>
      </c>
      <c r="B749" s="2" t="s">
        <v>28</v>
      </c>
      <c r="C749" s="2" t="s">
        <v>2210</v>
      </c>
      <c r="D749" s="2" t="s">
        <v>2211</v>
      </c>
      <c r="E749" s="2" t="s">
        <v>2210</v>
      </c>
      <c r="F749" s="2" t="s">
        <v>1068</v>
      </c>
      <c r="G749" s="2" t="s">
        <v>1069</v>
      </c>
      <c r="H749" s="2" t="s">
        <v>26</v>
      </c>
      <c r="I749" s="2" t="s">
        <v>2212</v>
      </c>
      <c r="J749" s="2" t="s">
        <v>1080</v>
      </c>
      <c r="K749" s="2" t="s">
        <v>1073</v>
      </c>
      <c r="L749" s="2">
        <v>5</v>
      </c>
    </row>
    <row r="750" spans="1:12" x14ac:dyDescent="0.3">
      <c r="A750" s="2" t="s">
        <v>777</v>
      </c>
      <c r="B750" s="2" t="s">
        <v>28</v>
      </c>
      <c r="C750" s="2" t="s">
        <v>2213</v>
      </c>
      <c r="D750" s="2" t="s">
        <v>2213</v>
      </c>
      <c r="E750" s="2" t="s">
        <v>2214</v>
      </c>
      <c r="F750" s="2" t="s">
        <v>1068</v>
      </c>
      <c r="G750" s="2" t="s">
        <v>1069</v>
      </c>
      <c r="H750" s="2" t="s">
        <v>25</v>
      </c>
      <c r="I750" s="2" t="s">
        <v>777</v>
      </c>
      <c r="J750" s="2" t="s">
        <v>1072</v>
      </c>
      <c r="K750" s="2" t="s">
        <v>1099</v>
      </c>
      <c r="L750" s="2">
        <v>12</v>
      </c>
    </row>
    <row r="751" spans="1:12" x14ac:dyDescent="0.3">
      <c r="A751" s="2" t="s">
        <v>778</v>
      </c>
      <c r="B751" s="2" t="s">
        <v>28</v>
      </c>
      <c r="C751" s="2" t="s">
        <v>2215</v>
      </c>
      <c r="D751" s="2" t="s">
        <v>2216</v>
      </c>
      <c r="E751" s="2" t="s">
        <v>2215</v>
      </c>
      <c r="F751" s="2" t="s">
        <v>1068</v>
      </c>
      <c r="G751" s="2" t="s">
        <v>1069</v>
      </c>
      <c r="H751" s="2" t="s">
        <v>26</v>
      </c>
      <c r="I751" s="2" t="s">
        <v>2217</v>
      </c>
      <c r="J751" s="2" t="s">
        <v>1450</v>
      </c>
      <c r="K751" s="2" t="s">
        <v>1095</v>
      </c>
      <c r="L751" s="2">
        <v>15</v>
      </c>
    </row>
    <row r="752" spans="1:12" x14ac:dyDescent="0.3">
      <c r="A752" s="2" t="s">
        <v>779</v>
      </c>
      <c r="B752" s="2" t="s">
        <v>28</v>
      </c>
      <c r="C752" s="2" t="s">
        <v>2218</v>
      </c>
      <c r="D752" s="2" t="s">
        <v>2219</v>
      </c>
      <c r="E752" s="2" t="s">
        <v>2218</v>
      </c>
      <c r="F752" s="2" t="s">
        <v>1068</v>
      </c>
      <c r="G752" s="2" t="s">
        <v>1069</v>
      </c>
      <c r="H752" s="2" t="s">
        <v>26</v>
      </c>
      <c r="I752" s="2" t="s">
        <v>2220</v>
      </c>
      <c r="J752" s="2" t="s">
        <v>1101</v>
      </c>
      <c r="K752" s="2" t="s">
        <v>1472</v>
      </c>
      <c r="L752" s="2">
        <v>38</v>
      </c>
    </row>
    <row r="753" spans="1:12" x14ac:dyDescent="0.3">
      <c r="A753" s="2" t="s">
        <v>780</v>
      </c>
      <c r="B753" s="2" t="s">
        <v>28</v>
      </c>
      <c r="C753" s="2" t="s">
        <v>2219</v>
      </c>
      <c r="D753" s="2" t="s">
        <v>2219</v>
      </c>
      <c r="E753" s="2" t="s">
        <v>2218</v>
      </c>
      <c r="F753" s="2" t="s">
        <v>1068</v>
      </c>
      <c r="G753" s="2" t="s">
        <v>1069</v>
      </c>
      <c r="H753" s="2" t="s">
        <v>25</v>
      </c>
      <c r="I753" s="2" t="s">
        <v>780</v>
      </c>
      <c r="J753" s="2" t="s">
        <v>1072</v>
      </c>
      <c r="K753" s="2" t="s">
        <v>1099</v>
      </c>
      <c r="L753" s="2">
        <v>12</v>
      </c>
    </row>
    <row r="754" spans="1:12" x14ac:dyDescent="0.3">
      <c r="A754" s="2" t="s">
        <v>781</v>
      </c>
      <c r="B754" s="2" t="s">
        <v>28</v>
      </c>
      <c r="C754" s="2" t="s">
        <v>2221</v>
      </c>
      <c r="D754" s="2" t="s">
        <v>2221</v>
      </c>
      <c r="E754" s="2" t="s">
        <v>2222</v>
      </c>
      <c r="F754" s="2" t="s">
        <v>1115</v>
      </c>
      <c r="G754" s="2" t="s">
        <v>1069</v>
      </c>
      <c r="H754" s="2" t="s">
        <v>25</v>
      </c>
      <c r="I754" s="2" t="s">
        <v>781</v>
      </c>
      <c r="J754" s="2" t="s">
        <v>1072</v>
      </c>
      <c r="K754" s="2" t="s">
        <v>1099</v>
      </c>
      <c r="L754" s="2">
        <v>12</v>
      </c>
    </row>
    <row r="755" spans="1:12" x14ac:dyDescent="0.3">
      <c r="A755" s="2" t="s">
        <v>782</v>
      </c>
      <c r="B755" s="2" t="s">
        <v>28</v>
      </c>
      <c r="C755" s="2" t="s">
        <v>2222</v>
      </c>
      <c r="D755" s="2" t="s">
        <v>2221</v>
      </c>
      <c r="E755" s="2" t="s">
        <v>2222</v>
      </c>
      <c r="F755" s="2" t="s">
        <v>1115</v>
      </c>
      <c r="G755" s="2" t="s">
        <v>1069</v>
      </c>
      <c r="H755" s="2" t="s">
        <v>26</v>
      </c>
      <c r="I755" s="2" t="s">
        <v>2223</v>
      </c>
      <c r="J755" s="2" t="s">
        <v>1101</v>
      </c>
      <c r="K755" s="2" t="s">
        <v>1609</v>
      </c>
      <c r="L755" s="2">
        <v>24</v>
      </c>
    </row>
    <row r="756" spans="1:12" x14ac:dyDescent="0.3">
      <c r="A756" s="2" t="s">
        <v>783</v>
      </c>
      <c r="B756" s="2" t="s">
        <v>28</v>
      </c>
      <c r="C756" s="2" t="s">
        <v>2224</v>
      </c>
      <c r="D756" s="2" t="s">
        <v>2225</v>
      </c>
      <c r="E756" s="2" t="s">
        <v>2224</v>
      </c>
      <c r="F756" s="2" t="s">
        <v>1093</v>
      </c>
      <c r="G756" s="2" t="s">
        <v>1069</v>
      </c>
      <c r="H756" s="2" t="s">
        <v>26</v>
      </c>
      <c r="I756" s="2" t="s">
        <v>2226</v>
      </c>
      <c r="J756" s="2" t="s">
        <v>1073</v>
      </c>
      <c r="K756" s="2" t="s">
        <v>1073</v>
      </c>
      <c r="L756" s="2">
        <v>1</v>
      </c>
    </row>
    <row r="757" spans="1:12" x14ac:dyDescent="0.3">
      <c r="A757" s="2" t="s">
        <v>784</v>
      </c>
      <c r="B757" s="2" t="s">
        <v>28</v>
      </c>
      <c r="C757" s="2" t="s">
        <v>2224</v>
      </c>
      <c r="D757" s="2" t="s">
        <v>2227</v>
      </c>
      <c r="E757" s="2" t="s">
        <v>2224</v>
      </c>
      <c r="F757" s="2" t="s">
        <v>1068</v>
      </c>
      <c r="G757" s="2" t="s">
        <v>1069</v>
      </c>
      <c r="H757" s="2" t="s">
        <v>26</v>
      </c>
      <c r="I757" s="2" t="s">
        <v>2228</v>
      </c>
      <c r="J757" s="2" t="s">
        <v>1247</v>
      </c>
      <c r="K757" s="2" t="s">
        <v>1221</v>
      </c>
      <c r="L757" s="2">
        <v>11</v>
      </c>
    </row>
    <row r="758" spans="1:12" x14ac:dyDescent="0.3">
      <c r="A758" s="2" t="s">
        <v>785</v>
      </c>
      <c r="B758" s="2" t="s">
        <v>24</v>
      </c>
      <c r="C758" s="2" t="s">
        <v>2229</v>
      </c>
      <c r="D758" s="2" t="s">
        <v>2230</v>
      </c>
      <c r="E758" s="2" t="s">
        <v>2231</v>
      </c>
      <c r="F758" s="2" t="s">
        <v>1068</v>
      </c>
      <c r="G758" s="2" t="s">
        <v>1069</v>
      </c>
      <c r="H758" s="2" t="s">
        <v>26</v>
      </c>
      <c r="I758" s="2" t="s">
        <v>785</v>
      </c>
      <c r="J758" s="2" t="s">
        <v>1609</v>
      </c>
      <c r="K758" s="2" t="s">
        <v>1247</v>
      </c>
      <c r="L758" s="2">
        <v>11</v>
      </c>
    </row>
    <row r="759" spans="1:12" x14ac:dyDescent="0.3">
      <c r="A759" s="2" t="s">
        <v>786</v>
      </c>
      <c r="B759" s="2" t="s">
        <v>24</v>
      </c>
      <c r="C759" s="2" t="s">
        <v>2231</v>
      </c>
      <c r="D759" s="2" t="s">
        <v>2230</v>
      </c>
      <c r="E759" s="2" t="s">
        <v>2231</v>
      </c>
      <c r="F759" s="2" t="s">
        <v>1068</v>
      </c>
      <c r="G759" s="2" t="s">
        <v>1069</v>
      </c>
      <c r="H759" s="2" t="s">
        <v>26</v>
      </c>
      <c r="I759" s="2" t="s">
        <v>2232</v>
      </c>
      <c r="J759" s="2" t="s">
        <v>1308</v>
      </c>
      <c r="K759" s="2" t="s">
        <v>1073</v>
      </c>
      <c r="L759" s="2">
        <v>17</v>
      </c>
    </row>
    <row r="760" spans="1:12" x14ac:dyDescent="0.3">
      <c r="A760" s="2" t="s">
        <v>787</v>
      </c>
      <c r="B760" s="2" t="s">
        <v>28</v>
      </c>
      <c r="C760" s="2" t="s">
        <v>2231</v>
      </c>
      <c r="D760" s="2" t="s">
        <v>2230</v>
      </c>
      <c r="E760" s="2" t="s">
        <v>2231</v>
      </c>
      <c r="F760" s="2" t="s">
        <v>1068</v>
      </c>
      <c r="G760" s="2" t="s">
        <v>1069</v>
      </c>
      <c r="H760" s="2" t="s">
        <v>26</v>
      </c>
      <c r="I760" s="2" t="s">
        <v>787</v>
      </c>
      <c r="J760" s="2" t="s">
        <v>1676</v>
      </c>
      <c r="K760" s="2" t="s">
        <v>1090</v>
      </c>
      <c r="L760" s="2">
        <v>13</v>
      </c>
    </row>
    <row r="761" spans="1:12" x14ac:dyDescent="0.3">
      <c r="A761" s="2" t="s">
        <v>788</v>
      </c>
      <c r="B761" s="2" t="s">
        <v>24</v>
      </c>
      <c r="C761" s="2" t="s">
        <v>2233</v>
      </c>
      <c r="D761" s="2" t="s">
        <v>2234</v>
      </c>
      <c r="E761" s="2" t="s">
        <v>2235</v>
      </c>
      <c r="F761" s="2" t="s">
        <v>1093</v>
      </c>
      <c r="G761" s="2" t="s">
        <v>1069</v>
      </c>
      <c r="H761" s="2" t="s">
        <v>1070</v>
      </c>
      <c r="I761" s="2" t="s">
        <v>2236</v>
      </c>
      <c r="J761" s="2" t="s">
        <v>1072</v>
      </c>
      <c r="K761" s="2" t="s">
        <v>1073</v>
      </c>
      <c r="L761" s="2">
        <v>57</v>
      </c>
    </row>
    <row r="762" spans="1:12" x14ac:dyDescent="0.3">
      <c r="A762" s="2" t="s">
        <v>789</v>
      </c>
      <c r="B762" s="2" t="s">
        <v>24</v>
      </c>
      <c r="C762" s="2" t="s">
        <v>2237</v>
      </c>
      <c r="D762" s="2" t="s">
        <v>2238</v>
      </c>
      <c r="E762" s="2" t="s">
        <v>2239</v>
      </c>
      <c r="F762" s="2" t="s">
        <v>1068</v>
      </c>
      <c r="G762" s="2" t="s">
        <v>1069</v>
      </c>
      <c r="H762" s="2" t="s">
        <v>1070</v>
      </c>
      <c r="I762" s="2" t="s">
        <v>2240</v>
      </c>
      <c r="J762" s="2" t="s">
        <v>1072</v>
      </c>
      <c r="K762" s="2" t="s">
        <v>1073</v>
      </c>
      <c r="L762" s="2">
        <v>57</v>
      </c>
    </row>
    <row r="763" spans="1:12" x14ac:dyDescent="0.3">
      <c r="A763" s="2" t="s">
        <v>790</v>
      </c>
      <c r="B763" s="2" t="s">
        <v>28</v>
      </c>
      <c r="C763" s="2" t="s">
        <v>2241</v>
      </c>
      <c r="D763" s="2" t="s">
        <v>2241</v>
      </c>
      <c r="E763" s="2" t="s">
        <v>2242</v>
      </c>
      <c r="F763" s="2" t="s">
        <v>1068</v>
      </c>
      <c r="G763" s="2" t="s">
        <v>1069</v>
      </c>
      <c r="H763" s="2" t="s">
        <v>25</v>
      </c>
      <c r="I763" s="2" t="s">
        <v>790</v>
      </c>
      <c r="J763" s="2" t="s">
        <v>1072</v>
      </c>
      <c r="K763" s="2" t="s">
        <v>1099</v>
      </c>
      <c r="L763" s="2">
        <v>12</v>
      </c>
    </row>
    <row r="764" spans="1:12" x14ac:dyDescent="0.3">
      <c r="A764" s="2" t="s">
        <v>791</v>
      </c>
      <c r="B764" s="2" t="s">
        <v>28</v>
      </c>
      <c r="C764" s="2" t="s">
        <v>2242</v>
      </c>
      <c r="D764" s="2" t="s">
        <v>2241</v>
      </c>
      <c r="E764" s="2" t="s">
        <v>2242</v>
      </c>
      <c r="F764" s="2" t="s">
        <v>1068</v>
      </c>
      <c r="G764" s="2" t="s">
        <v>1069</v>
      </c>
      <c r="H764" s="2" t="s">
        <v>26</v>
      </c>
      <c r="I764" s="2" t="s">
        <v>2243</v>
      </c>
      <c r="J764" s="2" t="s">
        <v>1101</v>
      </c>
      <c r="K764" s="2" t="s">
        <v>1073</v>
      </c>
      <c r="L764" s="2">
        <v>45</v>
      </c>
    </row>
    <row r="765" spans="1:12" x14ac:dyDescent="0.3">
      <c r="A765" s="2" t="s">
        <v>792</v>
      </c>
      <c r="B765" s="2" t="s">
        <v>28</v>
      </c>
      <c r="C765" s="2" t="s">
        <v>2244</v>
      </c>
      <c r="D765" s="2" t="s">
        <v>2245</v>
      </c>
      <c r="E765" s="2" t="s">
        <v>2244</v>
      </c>
      <c r="F765" s="2" t="s">
        <v>1068</v>
      </c>
      <c r="G765" s="2" t="s">
        <v>1069</v>
      </c>
      <c r="H765" s="2" t="s">
        <v>26</v>
      </c>
      <c r="I765" s="2" t="s">
        <v>2246</v>
      </c>
      <c r="J765" s="2" t="s">
        <v>1153</v>
      </c>
      <c r="K765" s="2" t="s">
        <v>1073</v>
      </c>
      <c r="L765" s="2">
        <v>37</v>
      </c>
    </row>
    <row r="766" spans="1:12" x14ac:dyDescent="0.3">
      <c r="A766" s="2" t="s">
        <v>793</v>
      </c>
      <c r="B766" s="2" t="s">
        <v>24</v>
      </c>
      <c r="C766" s="2" t="s">
        <v>2247</v>
      </c>
      <c r="D766" s="2" t="s">
        <v>2248</v>
      </c>
      <c r="E766" s="2" t="s">
        <v>2249</v>
      </c>
      <c r="F766" s="2" t="s">
        <v>1068</v>
      </c>
      <c r="G766" s="2" t="s">
        <v>1069</v>
      </c>
      <c r="H766" s="2" t="s">
        <v>1070</v>
      </c>
      <c r="I766" s="2" t="s">
        <v>2250</v>
      </c>
      <c r="J766" s="2" t="s">
        <v>1622</v>
      </c>
      <c r="K766" s="2" t="s">
        <v>1073</v>
      </c>
      <c r="L766" s="2">
        <v>52</v>
      </c>
    </row>
    <row r="767" spans="1:12" x14ac:dyDescent="0.3">
      <c r="A767" s="2" t="s">
        <v>794</v>
      </c>
      <c r="B767" s="2" t="s">
        <v>28</v>
      </c>
      <c r="C767" s="2" t="s">
        <v>2040</v>
      </c>
      <c r="D767" s="2" t="s">
        <v>2041</v>
      </c>
      <c r="E767" s="2" t="s">
        <v>2040</v>
      </c>
      <c r="F767" s="2" t="s">
        <v>1068</v>
      </c>
      <c r="G767" s="2" t="s">
        <v>1069</v>
      </c>
      <c r="H767" s="2" t="s">
        <v>26</v>
      </c>
      <c r="I767" s="2" t="s">
        <v>2251</v>
      </c>
      <c r="J767" s="2" t="s">
        <v>1665</v>
      </c>
      <c r="K767" s="2" t="s">
        <v>1247</v>
      </c>
      <c r="L767" s="2">
        <v>2</v>
      </c>
    </row>
    <row r="768" spans="1:12" x14ac:dyDescent="0.3">
      <c r="A768" s="2" t="s">
        <v>795</v>
      </c>
      <c r="B768" s="2" t="s">
        <v>28</v>
      </c>
      <c r="C768" s="2" t="s">
        <v>2252</v>
      </c>
      <c r="D768" s="2" t="s">
        <v>2252</v>
      </c>
      <c r="E768" s="2" t="s">
        <v>2253</v>
      </c>
      <c r="F768" s="2" t="s">
        <v>1098</v>
      </c>
      <c r="G768" s="2" t="s">
        <v>1069</v>
      </c>
      <c r="H768" s="2" t="s">
        <v>25</v>
      </c>
      <c r="I768" s="2" t="s">
        <v>795</v>
      </c>
      <c r="J768" s="2" t="s">
        <v>1072</v>
      </c>
      <c r="K768" s="2" t="s">
        <v>1099</v>
      </c>
      <c r="L768" s="2">
        <v>12</v>
      </c>
    </row>
    <row r="769" spans="1:12" x14ac:dyDescent="0.3">
      <c r="A769" s="2" t="s">
        <v>796</v>
      </c>
      <c r="B769" s="2" t="s">
        <v>28</v>
      </c>
      <c r="C769" s="2" t="s">
        <v>2253</v>
      </c>
      <c r="D769" s="2" t="s">
        <v>2252</v>
      </c>
      <c r="E769" s="2" t="s">
        <v>2253</v>
      </c>
      <c r="F769" s="2" t="s">
        <v>1098</v>
      </c>
      <c r="G769" s="2" t="s">
        <v>1069</v>
      </c>
      <c r="H769" s="2" t="s">
        <v>26</v>
      </c>
      <c r="I769" s="2" t="s">
        <v>2254</v>
      </c>
      <c r="J769" s="2" t="s">
        <v>1101</v>
      </c>
      <c r="K769" s="2" t="s">
        <v>1073</v>
      </c>
      <c r="L769" s="2">
        <v>45</v>
      </c>
    </row>
    <row r="770" spans="1:12" x14ac:dyDescent="0.3">
      <c r="A770" s="2" t="s">
        <v>797</v>
      </c>
      <c r="B770" s="2" t="s">
        <v>28</v>
      </c>
      <c r="C770" s="2" t="s">
        <v>2255</v>
      </c>
      <c r="D770" s="2" t="s">
        <v>2255</v>
      </c>
      <c r="E770" s="2" t="s">
        <v>2256</v>
      </c>
      <c r="F770" s="2" t="s">
        <v>1098</v>
      </c>
      <c r="G770" s="2" t="s">
        <v>1069</v>
      </c>
      <c r="H770" s="2" t="s">
        <v>25</v>
      </c>
      <c r="I770" s="2" t="s">
        <v>797</v>
      </c>
      <c r="J770" s="2" t="s">
        <v>1240</v>
      </c>
      <c r="K770" s="2" t="s">
        <v>1099</v>
      </c>
      <c r="L770" s="2">
        <v>6</v>
      </c>
    </row>
    <row r="771" spans="1:12" x14ac:dyDescent="0.3">
      <c r="A771" s="2" t="s">
        <v>798</v>
      </c>
      <c r="B771" s="2" t="s">
        <v>28</v>
      </c>
      <c r="C771" s="2" t="s">
        <v>2256</v>
      </c>
      <c r="D771" s="2" t="s">
        <v>2255</v>
      </c>
      <c r="E771" s="2" t="s">
        <v>2256</v>
      </c>
      <c r="F771" s="2" t="s">
        <v>1098</v>
      </c>
      <c r="G771" s="2" t="s">
        <v>1069</v>
      </c>
      <c r="H771" s="2" t="s">
        <v>26</v>
      </c>
      <c r="I771" s="2" t="s">
        <v>2257</v>
      </c>
      <c r="J771" s="2" t="s">
        <v>1101</v>
      </c>
      <c r="K771" s="2" t="s">
        <v>1102</v>
      </c>
      <c r="L771" s="2">
        <v>15</v>
      </c>
    </row>
    <row r="772" spans="1:12" x14ac:dyDescent="0.3">
      <c r="A772" s="2" t="s">
        <v>799</v>
      </c>
      <c r="B772" s="2" t="s">
        <v>28</v>
      </c>
      <c r="C772" s="2" t="s">
        <v>2258</v>
      </c>
      <c r="D772" s="2" t="s">
        <v>2259</v>
      </c>
      <c r="E772" s="2" t="s">
        <v>2258</v>
      </c>
      <c r="F772" s="2" t="s">
        <v>1068</v>
      </c>
      <c r="G772" s="2" t="s">
        <v>1069</v>
      </c>
      <c r="H772" s="2" t="s">
        <v>26</v>
      </c>
      <c r="I772" s="2" t="s">
        <v>2260</v>
      </c>
      <c r="J772" s="2" t="s">
        <v>1183</v>
      </c>
      <c r="K772" s="2" t="s">
        <v>1073</v>
      </c>
      <c r="L772" s="2">
        <v>27</v>
      </c>
    </row>
    <row r="773" spans="1:12" x14ac:dyDescent="0.3">
      <c r="A773" s="2" t="s">
        <v>800</v>
      </c>
      <c r="B773" s="2" t="s">
        <v>28</v>
      </c>
      <c r="C773" s="2" t="s">
        <v>2261</v>
      </c>
      <c r="D773" s="2" t="s">
        <v>2262</v>
      </c>
      <c r="E773" s="2" t="s">
        <v>2261</v>
      </c>
      <c r="F773" s="2" t="s">
        <v>1286</v>
      </c>
      <c r="G773" s="2" t="s">
        <v>1069</v>
      </c>
      <c r="H773" s="2" t="s">
        <v>26</v>
      </c>
      <c r="I773" s="2" t="s">
        <v>2263</v>
      </c>
      <c r="J773" s="2" t="s">
        <v>1101</v>
      </c>
      <c r="K773" s="2" t="s">
        <v>1073</v>
      </c>
      <c r="L773" s="2">
        <v>45</v>
      </c>
    </row>
    <row r="774" spans="1:12" x14ac:dyDescent="0.3">
      <c r="A774" s="2" t="s">
        <v>801</v>
      </c>
      <c r="B774" s="2" t="s">
        <v>28</v>
      </c>
      <c r="C774" s="2" t="s">
        <v>2262</v>
      </c>
      <c r="D774" s="2" t="s">
        <v>2262</v>
      </c>
      <c r="E774" s="2" t="s">
        <v>2261</v>
      </c>
      <c r="F774" s="2" t="s">
        <v>1286</v>
      </c>
      <c r="G774" s="2" t="s">
        <v>1069</v>
      </c>
      <c r="H774" s="2" t="s">
        <v>25</v>
      </c>
      <c r="I774" s="2" t="s">
        <v>801</v>
      </c>
      <c r="J774" s="2" t="s">
        <v>1758</v>
      </c>
      <c r="K774" s="2" t="s">
        <v>1099</v>
      </c>
      <c r="L774" s="2">
        <v>3</v>
      </c>
    </row>
    <row r="775" spans="1:12" x14ac:dyDescent="0.3">
      <c r="A775" s="2" t="s">
        <v>802</v>
      </c>
      <c r="B775" s="2" t="s">
        <v>28</v>
      </c>
      <c r="C775" s="2" t="s">
        <v>2264</v>
      </c>
      <c r="D775" s="2" t="s">
        <v>2265</v>
      </c>
      <c r="E775" s="2" t="s">
        <v>2264</v>
      </c>
      <c r="F775" s="2" t="s">
        <v>1068</v>
      </c>
      <c r="G775" s="2" t="s">
        <v>1069</v>
      </c>
      <c r="H775" s="2" t="s">
        <v>26</v>
      </c>
      <c r="I775" s="2" t="s">
        <v>2266</v>
      </c>
      <c r="J775" s="2" t="s">
        <v>1085</v>
      </c>
      <c r="K775" s="2" t="s">
        <v>1073</v>
      </c>
      <c r="L775" s="2">
        <v>10</v>
      </c>
    </row>
    <row r="776" spans="1:12" x14ac:dyDescent="0.3">
      <c r="A776" s="2" t="s">
        <v>803</v>
      </c>
      <c r="B776" s="2" t="s">
        <v>24</v>
      </c>
      <c r="C776" s="2" t="s">
        <v>2267</v>
      </c>
      <c r="D776" s="2" t="s">
        <v>2268</v>
      </c>
      <c r="E776" s="2" t="s">
        <v>2269</v>
      </c>
      <c r="F776" s="2" t="s">
        <v>1068</v>
      </c>
      <c r="G776" s="2" t="s">
        <v>1069</v>
      </c>
      <c r="H776" s="2" t="s">
        <v>1070</v>
      </c>
      <c r="I776" s="2" t="s">
        <v>2270</v>
      </c>
      <c r="J776" s="2" t="s">
        <v>1072</v>
      </c>
      <c r="K776" s="2" t="s">
        <v>1073</v>
      </c>
      <c r="L776" s="2">
        <v>57</v>
      </c>
    </row>
    <row r="777" spans="1:12" x14ac:dyDescent="0.3">
      <c r="A777" s="2" t="s">
        <v>804</v>
      </c>
      <c r="B777" s="2" t="s">
        <v>28</v>
      </c>
      <c r="C777" s="2" t="s">
        <v>1598</v>
      </c>
      <c r="D777" s="2" t="s">
        <v>1599</v>
      </c>
      <c r="E777" s="2" t="s">
        <v>1598</v>
      </c>
      <c r="F777" s="2" t="s">
        <v>1115</v>
      </c>
      <c r="G777" s="2" t="s">
        <v>1069</v>
      </c>
      <c r="H777" s="2" t="s">
        <v>26</v>
      </c>
      <c r="I777" s="2" t="s">
        <v>2271</v>
      </c>
      <c r="J777" s="2" t="s">
        <v>1153</v>
      </c>
      <c r="K777" s="2" t="s">
        <v>1665</v>
      </c>
      <c r="L777" s="2">
        <v>25</v>
      </c>
    </row>
    <row r="778" spans="1:12" x14ac:dyDescent="0.3">
      <c r="A778" s="2" t="s">
        <v>805</v>
      </c>
      <c r="B778" s="2" t="s">
        <v>28</v>
      </c>
      <c r="C778" s="2" t="s">
        <v>2272</v>
      </c>
      <c r="D778" s="2" t="s">
        <v>2273</v>
      </c>
      <c r="E778" s="2" t="s">
        <v>2272</v>
      </c>
      <c r="F778" s="2" t="s">
        <v>1068</v>
      </c>
      <c r="G778" s="2" t="s">
        <v>1069</v>
      </c>
      <c r="H778" s="2" t="s">
        <v>26</v>
      </c>
      <c r="I778" s="2" t="s">
        <v>2274</v>
      </c>
      <c r="J778" s="2" t="s">
        <v>1101</v>
      </c>
      <c r="K778" s="2" t="s">
        <v>1257</v>
      </c>
      <c r="L778" s="2">
        <v>17</v>
      </c>
    </row>
    <row r="779" spans="1:12" x14ac:dyDescent="0.3">
      <c r="A779" s="2" t="s">
        <v>806</v>
      </c>
      <c r="B779" s="2" t="s">
        <v>28</v>
      </c>
      <c r="C779" s="2" t="s">
        <v>2273</v>
      </c>
      <c r="D779" s="2" t="s">
        <v>2273</v>
      </c>
      <c r="E779" s="2" t="s">
        <v>2272</v>
      </c>
      <c r="F779" s="2" t="s">
        <v>1068</v>
      </c>
      <c r="G779" s="2" t="s">
        <v>1069</v>
      </c>
      <c r="H779" s="2" t="s">
        <v>25</v>
      </c>
      <c r="I779" s="2" t="s">
        <v>806</v>
      </c>
      <c r="J779" s="2" t="s">
        <v>1072</v>
      </c>
      <c r="K779" s="2" t="s">
        <v>1099</v>
      </c>
      <c r="L779" s="2">
        <v>12</v>
      </c>
    </row>
    <row r="780" spans="1:12" x14ac:dyDescent="0.3">
      <c r="A780" s="2" t="s">
        <v>807</v>
      </c>
      <c r="B780" s="2" t="s">
        <v>28</v>
      </c>
      <c r="C780" s="2" t="s">
        <v>2275</v>
      </c>
      <c r="D780" s="2" t="s">
        <v>2276</v>
      </c>
      <c r="E780" s="2" t="s">
        <v>2275</v>
      </c>
      <c r="F780" s="2" t="s">
        <v>1088</v>
      </c>
      <c r="G780" s="2" t="s">
        <v>1069</v>
      </c>
      <c r="H780" s="2" t="s">
        <v>26</v>
      </c>
      <c r="I780" s="2" t="s">
        <v>2277</v>
      </c>
      <c r="J780" s="2" t="s">
        <v>1073</v>
      </c>
      <c r="K780" s="2" t="s">
        <v>1073</v>
      </c>
      <c r="L780" s="2">
        <v>1</v>
      </c>
    </row>
    <row r="781" spans="1:12" x14ac:dyDescent="0.3">
      <c r="A781" s="2" t="s">
        <v>808</v>
      </c>
      <c r="B781" s="2" t="s">
        <v>28</v>
      </c>
      <c r="C781" s="2" t="s">
        <v>2278</v>
      </c>
      <c r="D781" s="2" t="s">
        <v>2279</v>
      </c>
      <c r="E781" s="2" t="s">
        <v>2278</v>
      </c>
      <c r="F781" s="2" t="s">
        <v>1093</v>
      </c>
      <c r="G781" s="2" t="s">
        <v>1069</v>
      </c>
      <c r="H781" s="2" t="s">
        <v>26</v>
      </c>
      <c r="I781" s="2" t="s">
        <v>2280</v>
      </c>
      <c r="J781" s="2" t="s">
        <v>1101</v>
      </c>
      <c r="K781" s="2" t="s">
        <v>1217</v>
      </c>
      <c r="L781" s="2">
        <v>40</v>
      </c>
    </row>
    <row r="782" spans="1:12" x14ac:dyDescent="0.3">
      <c r="A782" s="2" t="s">
        <v>809</v>
      </c>
      <c r="B782" s="2" t="s">
        <v>28</v>
      </c>
      <c r="C782" s="2" t="s">
        <v>2279</v>
      </c>
      <c r="D782" s="2" t="s">
        <v>2279</v>
      </c>
      <c r="E782" s="2" t="s">
        <v>2278</v>
      </c>
      <c r="F782" s="2" t="s">
        <v>1093</v>
      </c>
      <c r="G782" s="2" t="s">
        <v>1069</v>
      </c>
      <c r="H782" s="2" t="s">
        <v>25</v>
      </c>
      <c r="I782" s="2" t="s">
        <v>809</v>
      </c>
      <c r="J782" s="2" t="s">
        <v>1072</v>
      </c>
      <c r="K782" s="2" t="s">
        <v>1099</v>
      </c>
      <c r="L782" s="2">
        <v>12</v>
      </c>
    </row>
    <row r="783" spans="1:12" x14ac:dyDescent="0.3">
      <c r="A783" s="2" t="s">
        <v>810</v>
      </c>
      <c r="B783" s="2" t="s">
        <v>28</v>
      </c>
      <c r="C783" s="2" t="s">
        <v>2281</v>
      </c>
      <c r="D783" s="2" t="s">
        <v>1354</v>
      </c>
      <c r="E783" s="2" t="s">
        <v>1353</v>
      </c>
      <c r="F783" s="2" t="s">
        <v>1098</v>
      </c>
      <c r="G783" s="2" t="s">
        <v>1069</v>
      </c>
      <c r="H783" s="2" t="s">
        <v>1070</v>
      </c>
      <c r="I783" s="2" t="s">
        <v>2282</v>
      </c>
      <c r="J783" s="2" t="s">
        <v>1072</v>
      </c>
      <c r="K783" s="2" t="s">
        <v>1230</v>
      </c>
      <c r="L783" s="2">
        <v>37</v>
      </c>
    </row>
    <row r="784" spans="1:12" x14ac:dyDescent="0.3">
      <c r="A784" s="2" t="s">
        <v>811</v>
      </c>
      <c r="B784" s="2" t="s">
        <v>28</v>
      </c>
      <c r="C784" s="2" t="s">
        <v>2283</v>
      </c>
      <c r="D784" s="2" t="s">
        <v>2284</v>
      </c>
      <c r="E784" s="2" t="s">
        <v>2283</v>
      </c>
      <c r="F784" s="2" t="s">
        <v>1068</v>
      </c>
      <c r="G784" s="2" t="s">
        <v>1069</v>
      </c>
      <c r="H784" s="2" t="s">
        <v>26</v>
      </c>
      <c r="I784" s="2" t="s">
        <v>2285</v>
      </c>
      <c r="J784" s="2" t="s">
        <v>1090</v>
      </c>
      <c r="K784" s="2" t="s">
        <v>1073</v>
      </c>
      <c r="L784" s="2">
        <v>18</v>
      </c>
    </row>
    <row r="785" spans="1:12" x14ac:dyDescent="0.3">
      <c r="A785" s="2" t="s">
        <v>812</v>
      </c>
      <c r="B785" s="2" t="s">
        <v>28</v>
      </c>
      <c r="C785" s="2" t="s">
        <v>2286</v>
      </c>
      <c r="D785" s="2" t="s">
        <v>2286</v>
      </c>
      <c r="E785" s="2" t="s">
        <v>2287</v>
      </c>
      <c r="F785" s="2" t="s">
        <v>1068</v>
      </c>
      <c r="G785" s="2" t="s">
        <v>1069</v>
      </c>
      <c r="H785" s="2" t="s">
        <v>25</v>
      </c>
      <c r="I785" s="2" t="s">
        <v>812</v>
      </c>
      <c r="J785" s="2" t="s">
        <v>1072</v>
      </c>
      <c r="K785" s="2" t="s">
        <v>1099</v>
      </c>
      <c r="L785" s="2">
        <v>12</v>
      </c>
    </row>
    <row r="786" spans="1:12" x14ac:dyDescent="0.3">
      <c r="A786" s="2" t="s">
        <v>813</v>
      </c>
      <c r="B786" s="2" t="s">
        <v>28</v>
      </c>
      <c r="C786" s="2" t="s">
        <v>2287</v>
      </c>
      <c r="D786" s="2" t="s">
        <v>2286</v>
      </c>
      <c r="E786" s="2" t="s">
        <v>2287</v>
      </c>
      <c r="F786" s="2" t="s">
        <v>1068</v>
      </c>
      <c r="G786" s="2" t="s">
        <v>1069</v>
      </c>
      <c r="H786" s="2" t="s">
        <v>26</v>
      </c>
      <c r="I786" s="2" t="s">
        <v>2288</v>
      </c>
      <c r="J786" s="2" t="s">
        <v>1101</v>
      </c>
      <c r="K786" s="2" t="s">
        <v>1257</v>
      </c>
      <c r="L786" s="2">
        <v>17</v>
      </c>
    </row>
    <row r="787" spans="1:12" x14ac:dyDescent="0.3">
      <c r="A787" s="2" t="s">
        <v>814</v>
      </c>
      <c r="B787" s="2" t="s">
        <v>28</v>
      </c>
      <c r="C787" s="2" t="s">
        <v>2289</v>
      </c>
      <c r="D787" s="2" t="s">
        <v>2213</v>
      </c>
      <c r="E787" s="2" t="s">
        <v>2290</v>
      </c>
      <c r="F787" s="2" t="s">
        <v>1068</v>
      </c>
      <c r="G787" s="2" t="s">
        <v>1069</v>
      </c>
      <c r="H787" s="2" t="s">
        <v>26</v>
      </c>
      <c r="I787" s="2" t="s">
        <v>814</v>
      </c>
      <c r="J787" s="2" t="s">
        <v>1665</v>
      </c>
      <c r="K787" s="2" t="s">
        <v>1247</v>
      </c>
      <c r="L787" s="2">
        <v>2</v>
      </c>
    </row>
    <row r="788" spans="1:12" x14ac:dyDescent="0.3">
      <c r="A788" s="2" t="s">
        <v>815</v>
      </c>
      <c r="B788" s="2" t="s">
        <v>28</v>
      </c>
      <c r="C788" s="2" t="s">
        <v>2213</v>
      </c>
      <c r="D788" s="2" t="s">
        <v>2291</v>
      </c>
      <c r="E788" s="2" t="s">
        <v>2290</v>
      </c>
      <c r="F788" s="2" t="s">
        <v>1068</v>
      </c>
      <c r="G788" s="2" t="s">
        <v>1069</v>
      </c>
      <c r="H788" s="2" t="s">
        <v>26</v>
      </c>
      <c r="I788" s="2" t="s">
        <v>815</v>
      </c>
      <c r="J788" s="2" t="s">
        <v>1308</v>
      </c>
      <c r="K788" s="2" t="s">
        <v>1244</v>
      </c>
      <c r="L788" s="2">
        <v>4</v>
      </c>
    </row>
    <row r="789" spans="1:12" x14ac:dyDescent="0.3">
      <c r="A789" s="2" t="s">
        <v>816</v>
      </c>
      <c r="B789" s="2" t="s">
        <v>28</v>
      </c>
      <c r="C789" s="2" t="s">
        <v>2214</v>
      </c>
      <c r="D789" s="2" t="s">
        <v>2213</v>
      </c>
      <c r="E789" s="2" t="s">
        <v>2214</v>
      </c>
      <c r="F789" s="2" t="s">
        <v>1068</v>
      </c>
      <c r="G789" s="2" t="s">
        <v>1069</v>
      </c>
      <c r="H789" s="2" t="s">
        <v>26</v>
      </c>
      <c r="I789" s="2" t="s">
        <v>2292</v>
      </c>
      <c r="J789" s="2" t="s">
        <v>1153</v>
      </c>
      <c r="K789" s="2" t="s">
        <v>1090</v>
      </c>
      <c r="L789" s="2">
        <v>20</v>
      </c>
    </row>
    <row r="790" spans="1:12" x14ac:dyDescent="0.3">
      <c r="A790" s="2" t="s">
        <v>817</v>
      </c>
      <c r="B790" s="2" t="s">
        <v>28</v>
      </c>
      <c r="C790" s="2" t="s">
        <v>2290</v>
      </c>
      <c r="D790" s="2" t="s">
        <v>2291</v>
      </c>
      <c r="E790" s="2" t="s">
        <v>2290</v>
      </c>
      <c r="F790" s="2" t="s">
        <v>1068</v>
      </c>
      <c r="G790" s="2" t="s">
        <v>1069</v>
      </c>
      <c r="H790" s="2" t="s">
        <v>26</v>
      </c>
      <c r="I790" s="2" t="s">
        <v>2293</v>
      </c>
      <c r="J790" s="2" t="s">
        <v>1209</v>
      </c>
      <c r="K790" s="2" t="s">
        <v>1073</v>
      </c>
      <c r="L790" s="2">
        <v>20</v>
      </c>
    </row>
    <row r="791" spans="1:12" x14ac:dyDescent="0.3">
      <c r="A791" s="2" t="s">
        <v>818</v>
      </c>
      <c r="B791" s="2" t="s">
        <v>24</v>
      </c>
      <c r="C791" s="2" t="s">
        <v>2294</v>
      </c>
      <c r="D791" s="2" t="s">
        <v>2216</v>
      </c>
      <c r="E791" s="2" t="s">
        <v>2294</v>
      </c>
      <c r="F791" s="2" t="s">
        <v>1098</v>
      </c>
      <c r="G791" s="2" t="s">
        <v>1069</v>
      </c>
      <c r="H791" s="2" t="s">
        <v>26</v>
      </c>
      <c r="I791" s="2" t="s">
        <v>2295</v>
      </c>
      <c r="J791" s="2" t="s">
        <v>1637</v>
      </c>
      <c r="K791" s="2" t="s">
        <v>1073</v>
      </c>
      <c r="L791" s="2">
        <v>7</v>
      </c>
    </row>
    <row r="792" spans="1:12" x14ac:dyDescent="0.3">
      <c r="A792" s="2" t="s">
        <v>819</v>
      </c>
      <c r="B792" s="2" t="s">
        <v>28</v>
      </c>
      <c r="C792" s="2" t="s">
        <v>2294</v>
      </c>
      <c r="D792" s="2" t="s">
        <v>2216</v>
      </c>
      <c r="E792" s="2" t="s">
        <v>2294</v>
      </c>
      <c r="F792" s="2" t="s">
        <v>1098</v>
      </c>
      <c r="G792" s="2" t="s">
        <v>1069</v>
      </c>
      <c r="H792" s="2" t="s">
        <v>26</v>
      </c>
      <c r="I792" s="2" t="s">
        <v>2296</v>
      </c>
      <c r="J792" s="2" t="s">
        <v>1472</v>
      </c>
      <c r="K792" s="2" t="s">
        <v>1472</v>
      </c>
      <c r="L792" s="2">
        <v>1</v>
      </c>
    </row>
    <row r="793" spans="1:12" x14ac:dyDescent="0.3">
      <c r="A793" s="2" t="s">
        <v>820</v>
      </c>
      <c r="B793" s="2" t="s">
        <v>28</v>
      </c>
      <c r="C793" s="2" t="s">
        <v>2297</v>
      </c>
      <c r="D793" s="2" t="s">
        <v>2297</v>
      </c>
      <c r="E793" s="2" t="s">
        <v>2298</v>
      </c>
      <c r="F793" s="2" t="s">
        <v>1098</v>
      </c>
      <c r="G793" s="2" t="s">
        <v>1069</v>
      </c>
      <c r="H793" s="2" t="s">
        <v>25</v>
      </c>
      <c r="I793" s="2" t="s">
        <v>820</v>
      </c>
      <c r="J793" s="2" t="s">
        <v>1072</v>
      </c>
      <c r="K793" s="2" t="s">
        <v>1099</v>
      </c>
      <c r="L793" s="2">
        <v>12</v>
      </c>
    </row>
    <row r="794" spans="1:12" x14ac:dyDescent="0.3">
      <c r="A794" s="2" t="s">
        <v>821</v>
      </c>
      <c r="B794" s="2" t="s">
        <v>28</v>
      </c>
      <c r="C794" s="2" t="s">
        <v>2298</v>
      </c>
      <c r="D794" s="2" t="s">
        <v>2297</v>
      </c>
      <c r="E794" s="2" t="s">
        <v>2298</v>
      </c>
      <c r="F794" s="2" t="s">
        <v>1098</v>
      </c>
      <c r="G794" s="2" t="s">
        <v>1069</v>
      </c>
      <c r="H794" s="2" t="s">
        <v>26</v>
      </c>
      <c r="I794" s="2" t="s">
        <v>2299</v>
      </c>
      <c r="J794" s="2" t="s">
        <v>1101</v>
      </c>
      <c r="K794" s="2" t="s">
        <v>1177</v>
      </c>
      <c r="L794" s="2">
        <v>11</v>
      </c>
    </row>
    <row r="795" spans="1:12" x14ac:dyDescent="0.3">
      <c r="A795" s="2" t="s">
        <v>822</v>
      </c>
      <c r="B795" s="2" t="s">
        <v>28</v>
      </c>
      <c r="C795" s="2" t="s">
        <v>2300</v>
      </c>
      <c r="D795" s="2" t="s">
        <v>2300</v>
      </c>
      <c r="E795" s="2" t="s">
        <v>2301</v>
      </c>
      <c r="F795" s="2" t="s">
        <v>1068</v>
      </c>
      <c r="G795" s="2" t="s">
        <v>1069</v>
      </c>
      <c r="H795" s="2" t="s">
        <v>25</v>
      </c>
      <c r="I795" s="2" t="s">
        <v>822</v>
      </c>
      <c r="J795" s="2" t="s">
        <v>1099</v>
      </c>
      <c r="K795" s="2" t="s">
        <v>1099</v>
      </c>
      <c r="L795" s="2">
        <v>1</v>
      </c>
    </row>
    <row r="796" spans="1:12" x14ac:dyDescent="0.3">
      <c r="A796" s="2" t="s">
        <v>823</v>
      </c>
      <c r="B796" s="2" t="s">
        <v>28</v>
      </c>
      <c r="C796" s="2" t="s">
        <v>2301</v>
      </c>
      <c r="D796" s="2" t="s">
        <v>2300</v>
      </c>
      <c r="E796" s="2" t="s">
        <v>2301</v>
      </c>
      <c r="F796" s="2" t="s">
        <v>1068</v>
      </c>
      <c r="G796" s="2" t="s">
        <v>1069</v>
      </c>
      <c r="H796" s="2" t="s">
        <v>26</v>
      </c>
      <c r="I796" s="2" t="s">
        <v>2302</v>
      </c>
      <c r="J796" s="2" t="s">
        <v>1153</v>
      </c>
      <c r="K796" s="2" t="s">
        <v>1073</v>
      </c>
      <c r="L796" s="2">
        <v>37</v>
      </c>
    </row>
    <row r="797" spans="1:12" x14ac:dyDescent="0.3">
      <c r="A797" s="2" t="s">
        <v>824</v>
      </c>
      <c r="B797" s="2" t="s">
        <v>28</v>
      </c>
      <c r="C797" s="2" t="s">
        <v>2303</v>
      </c>
      <c r="D797" s="2"/>
      <c r="E797" s="2"/>
      <c r="F797" s="2" t="s">
        <v>1068</v>
      </c>
      <c r="G797" s="2" t="s">
        <v>1069</v>
      </c>
      <c r="H797" s="2" t="s">
        <v>25</v>
      </c>
      <c r="I797" s="2" t="s">
        <v>824</v>
      </c>
      <c r="J797" s="2" t="s">
        <v>1072</v>
      </c>
      <c r="K797" s="2" t="s">
        <v>1142</v>
      </c>
      <c r="L797" s="2">
        <v>2</v>
      </c>
    </row>
    <row r="798" spans="1:12" x14ac:dyDescent="0.3">
      <c r="A798" s="2" t="s">
        <v>825</v>
      </c>
      <c r="B798" s="2" t="s">
        <v>28</v>
      </c>
      <c r="C798" s="2" t="s">
        <v>2303</v>
      </c>
      <c r="D798" s="2" t="s">
        <v>2303</v>
      </c>
      <c r="E798" s="2" t="s">
        <v>2304</v>
      </c>
      <c r="F798" s="2" t="s">
        <v>1068</v>
      </c>
      <c r="G798" s="2" t="s">
        <v>1069</v>
      </c>
      <c r="H798" s="2" t="s">
        <v>25</v>
      </c>
      <c r="I798" s="2" t="s">
        <v>825</v>
      </c>
      <c r="J798" s="2" t="s">
        <v>1169</v>
      </c>
      <c r="K798" s="2" t="s">
        <v>1099</v>
      </c>
      <c r="L798" s="2">
        <v>10</v>
      </c>
    </row>
    <row r="799" spans="1:12" x14ac:dyDescent="0.3">
      <c r="A799" s="2" t="s">
        <v>826</v>
      </c>
      <c r="B799" s="2" t="s">
        <v>28</v>
      </c>
      <c r="C799" s="2" t="s">
        <v>2304</v>
      </c>
      <c r="D799" s="2" t="s">
        <v>2303</v>
      </c>
      <c r="E799" s="2" t="s">
        <v>2304</v>
      </c>
      <c r="F799" s="2" t="s">
        <v>1068</v>
      </c>
      <c r="G799" s="2" t="s">
        <v>1069</v>
      </c>
      <c r="H799" s="2" t="s">
        <v>26</v>
      </c>
      <c r="I799" s="2" t="s">
        <v>2305</v>
      </c>
      <c r="J799" s="2" t="s">
        <v>1101</v>
      </c>
      <c r="K799" s="2" t="s">
        <v>1472</v>
      </c>
      <c r="L799" s="2">
        <v>38</v>
      </c>
    </row>
    <row r="800" spans="1:12" x14ac:dyDescent="0.3">
      <c r="A800" s="2" t="s">
        <v>827</v>
      </c>
      <c r="B800" s="2" t="s">
        <v>28</v>
      </c>
      <c r="C800" s="2" t="s">
        <v>2306</v>
      </c>
      <c r="D800" s="2" t="s">
        <v>2306</v>
      </c>
      <c r="E800" s="2" t="s">
        <v>2307</v>
      </c>
      <c r="F800" s="2" t="s">
        <v>1151</v>
      </c>
      <c r="G800" s="2" t="s">
        <v>1069</v>
      </c>
      <c r="H800" s="2" t="s">
        <v>25</v>
      </c>
      <c r="I800" s="2" t="s">
        <v>827</v>
      </c>
      <c r="J800" s="2" t="s">
        <v>1790</v>
      </c>
      <c r="K800" s="2" t="s">
        <v>1099</v>
      </c>
      <c r="L800" s="2">
        <v>5</v>
      </c>
    </row>
    <row r="801" spans="1:12" x14ac:dyDescent="0.3">
      <c r="A801" s="2" t="s">
        <v>828</v>
      </c>
      <c r="B801" s="2" t="s">
        <v>28</v>
      </c>
      <c r="C801" s="2" t="s">
        <v>2307</v>
      </c>
      <c r="D801" s="2" t="s">
        <v>2306</v>
      </c>
      <c r="E801" s="2" t="s">
        <v>2307</v>
      </c>
      <c r="F801" s="2" t="s">
        <v>1151</v>
      </c>
      <c r="G801" s="2" t="s">
        <v>1069</v>
      </c>
      <c r="H801" s="2" t="s">
        <v>26</v>
      </c>
      <c r="I801" s="2" t="s">
        <v>2308</v>
      </c>
      <c r="J801" s="2" t="s">
        <v>1101</v>
      </c>
      <c r="K801" s="2" t="s">
        <v>1073</v>
      </c>
      <c r="L801" s="2">
        <v>45</v>
      </c>
    </row>
    <row r="802" spans="1:12" x14ac:dyDescent="0.3">
      <c r="A802" s="2" t="s">
        <v>829</v>
      </c>
      <c r="B802" s="2" t="s">
        <v>28</v>
      </c>
      <c r="C802" s="2" t="s">
        <v>2258</v>
      </c>
      <c r="D802" s="2" t="s">
        <v>2259</v>
      </c>
      <c r="E802" s="2" t="s">
        <v>2258</v>
      </c>
      <c r="F802" s="2" t="s">
        <v>1068</v>
      </c>
      <c r="G802" s="2" t="s">
        <v>1069</v>
      </c>
      <c r="H802" s="2" t="s">
        <v>26</v>
      </c>
      <c r="I802" s="2" t="s">
        <v>2309</v>
      </c>
      <c r="J802" s="2" t="s">
        <v>1101</v>
      </c>
      <c r="K802" s="2" t="s">
        <v>1102</v>
      </c>
      <c r="L802" s="2">
        <v>18</v>
      </c>
    </row>
    <row r="803" spans="1:12" x14ac:dyDescent="0.3">
      <c r="A803" s="2" t="s">
        <v>830</v>
      </c>
      <c r="B803" s="2" t="s">
        <v>28</v>
      </c>
      <c r="C803" s="2" t="s">
        <v>2259</v>
      </c>
      <c r="D803" s="2" t="s">
        <v>2259</v>
      </c>
      <c r="E803" s="2" t="s">
        <v>2258</v>
      </c>
      <c r="F803" s="2" t="s">
        <v>1068</v>
      </c>
      <c r="G803" s="2" t="s">
        <v>1069</v>
      </c>
      <c r="H803" s="2" t="s">
        <v>25</v>
      </c>
      <c r="I803" s="2" t="s">
        <v>830</v>
      </c>
      <c r="J803" s="2" t="s">
        <v>1072</v>
      </c>
      <c r="K803" s="2" t="s">
        <v>1099</v>
      </c>
      <c r="L803" s="2">
        <v>12</v>
      </c>
    </row>
    <row r="804" spans="1:12" x14ac:dyDescent="0.3">
      <c r="A804" s="2" t="s">
        <v>831</v>
      </c>
      <c r="B804" s="2" t="s">
        <v>28</v>
      </c>
      <c r="C804" s="2" t="s">
        <v>2310</v>
      </c>
      <c r="D804" s="2" t="s">
        <v>2311</v>
      </c>
      <c r="E804" s="2" t="s">
        <v>2312</v>
      </c>
      <c r="F804" s="2" t="s">
        <v>1098</v>
      </c>
      <c r="G804" s="2" t="s">
        <v>1069</v>
      </c>
      <c r="H804" s="2" t="s">
        <v>1070</v>
      </c>
      <c r="I804" s="2" t="s">
        <v>2313</v>
      </c>
      <c r="J804" s="2" t="s">
        <v>1072</v>
      </c>
      <c r="K804" s="2" t="s">
        <v>1257</v>
      </c>
      <c r="L804" s="2">
        <v>29</v>
      </c>
    </row>
    <row r="805" spans="1:12" x14ac:dyDescent="0.3">
      <c r="A805" s="2" t="s">
        <v>832</v>
      </c>
      <c r="B805" s="2" t="s">
        <v>31</v>
      </c>
      <c r="C805" s="2" t="s">
        <v>2314</v>
      </c>
      <c r="D805" s="2" t="s">
        <v>2315</v>
      </c>
      <c r="E805" s="2" t="s">
        <v>2316</v>
      </c>
      <c r="F805" s="2" t="s">
        <v>1068</v>
      </c>
      <c r="G805" s="2" t="s">
        <v>1069</v>
      </c>
      <c r="H805" s="2" t="s">
        <v>26</v>
      </c>
      <c r="I805" s="2" t="s">
        <v>832</v>
      </c>
      <c r="J805" s="2" t="s">
        <v>1676</v>
      </c>
      <c r="K805" s="2" t="s">
        <v>1411</v>
      </c>
      <c r="L805" s="2">
        <v>16</v>
      </c>
    </row>
    <row r="806" spans="1:12" x14ac:dyDescent="0.3">
      <c r="A806" s="2" t="s">
        <v>833</v>
      </c>
      <c r="B806" s="2" t="s">
        <v>31</v>
      </c>
      <c r="C806" s="2" t="s">
        <v>2316</v>
      </c>
      <c r="D806" s="2" t="s">
        <v>2315</v>
      </c>
      <c r="E806" s="2" t="s">
        <v>2316</v>
      </c>
      <c r="F806" s="2" t="s">
        <v>1068</v>
      </c>
      <c r="G806" s="2" t="s">
        <v>1069</v>
      </c>
      <c r="H806" s="2" t="s">
        <v>26</v>
      </c>
      <c r="I806" s="2" t="s">
        <v>2317</v>
      </c>
      <c r="J806" s="2" t="s">
        <v>1161</v>
      </c>
      <c r="K806" s="2" t="s">
        <v>1073</v>
      </c>
      <c r="L806" s="2">
        <v>34</v>
      </c>
    </row>
    <row r="807" spans="1:12" x14ac:dyDescent="0.3">
      <c r="A807" s="2" t="s">
        <v>834</v>
      </c>
      <c r="B807" s="2" t="s">
        <v>31</v>
      </c>
      <c r="C807" s="2" t="s">
        <v>2318</v>
      </c>
      <c r="D807" s="2" t="s">
        <v>2314</v>
      </c>
      <c r="E807" s="2" t="s">
        <v>2316</v>
      </c>
      <c r="F807" s="2" t="s">
        <v>1068</v>
      </c>
      <c r="G807" s="2" t="s">
        <v>1069</v>
      </c>
      <c r="H807" s="2" t="s">
        <v>26</v>
      </c>
      <c r="I807" s="2" t="s">
        <v>834</v>
      </c>
      <c r="J807" s="2" t="s">
        <v>1244</v>
      </c>
      <c r="K807" s="2" t="s">
        <v>1247</v>
      </c>
      <c r="L807" s="2">
        <v>3</v>
      </c>
    </row>
    <row r="808" spans="1:12" x14ac:dyDescent="0.3">
      <c r="A808" s="2" t="s">
        <v>835</v>
      </c>
      <c r="B808" s="2" t="s">
        <v>28</v>
      </c>
      <c r="C808" s="2" t="s">
        <v>2319</v>
      </c>
      <c r="D808" s="2" t="s">
        <v>2320</v>
      </c>
      <c r="E808" s="2" t="s">
        <v>2319</v>
      </c>
      <c r="F808" s="2" t="s">
        <v>1098</v>
      </c>
      <c r="G808" s="2" t="s">
        <v>1069</v>
      </c>
      <c r="H808" s="2" t="s">
        <v>26</v>
      </c>
      <c r="I808" s="2" t="s">
        <v>2321</v>
      </c>
      <c r="J808" s="2" t="s">
        <v>1101</v>
      </c>
      <c r="K808" s="2" t="s">
        <v>1217</v>
      </c>
      <c r="L808" s="2">
        <v>40</v>
      </c>
    </row>
    <row r="809" spans="1:12" x14ac:dyDescent="0.3">
      <c r="A809" s="2" t="s">
        <v>836</v>
      </c>
      <c r="B809" s="2" t="s">
        <v>28</v>
      </c>
      <c r="C809" s="2" t="s">
        <v>2320</v>
      </c>
      <c r="D809" s="2" t="s">
        <v>2320</v>
      </c>
      <c r="E809" s="2" t="s">
        <v>2319</v>
      </c>
      <c r="F809" s="2" t="s">
        <v>1098</v>
      </c>
      <c r="G809" s="2" t="s">
        <v>1069</v>
      </c>
      <c r="H809" s="2" t="s">
        <v>25</v>
      </c>
      <c r="I809" s="2" t="s">
        <v>836</v>
      </c>
      <c r="J809" s="2" t="s">
        <v>1072</v>
      </c>
      <c r="K809" s="2" t="s">
        <v>1099</v>
      </c>
      <c r="L809" s="2">
        <v>12</v>
      </c>
    </row>
    <row r="810" spans="1:12" x14ac:dyDescent="0.3">
      <c r="A810" s="2" t="s">
        <v>837</v>
      </c>
      <c r="B810" s="2" t="s">
        <v>28</v>
      </c>
      <c r="C810" s="2" t="s">
        <v>2322</v>
      </c>
      <c r="D810" s="2" t="s">
        <v>2322</v>
      </c>
      <c r="E810" s="2" t="s">
        <v>2323</v>
      </c>
      <c r="F810" s="2" t="s">
        <v>1098</v>
      </c>
      <c r="G810" s="2" t="s">
        <v>1069</v>
      </c>
      <c r="H810" s="2" t="s">
        <v>25</v>
      </c>
      <c r="I810" s="2" t="s">
        <v>837</v>
      </c>
      <c r="J810" s="2" t="s">
        <v>1072</v>
      </c>
      <c r="K810" s="2" t="s">
        <v>1099</v>
      </c>
      <c r="L810" s="2">
        <v>12</v>
      </c>
    </row>
    <row r="811" spans="1:12" x14ac:dyDescent="0.3">
      <c r="A811" s="2" t="s">
        <v>838</v>
      </c>
      <c r="B811" s="2" t="s">
        <v>28</v>
      </c>
      <c r="C811" s="2" t="s">
        <v>2323</v>
      </c>
      <c r="D811" s="2" t="s">
        <v>2322</v>
      </c>
      <c r="E811" s="2" t="s">
        <v>2323</v>
      </c>
      <c r="F811" s="2" t="s">
        <v>1098</v>
      </c>
      <c r="G811" s="2" t="s">
        <v>1069</v>
      </c>
      <c r="H811" s="2" t="s">
        <v>26</v>
      </c>
      <c r="I811" s="2" t="s">
        <v>2324</v>
      </c>
      <c r="J811" s="2" t="s">
        <v>1101</v>
      </c>
      <c r="K811" s="2" t="s">
        <v>1073</v>
      </c>
      <c r="L811" s="2">
        <v>45</v>
      </c>
    </row>
    <row r="812" spans="1:12" x14ac:dyDescent="0.3">
      <c r="A812" s="2" t="s">
        <v>839</v>
      </c>
      <c r="B812" s="2" t="s">
        <v>28</v>
      </c>
      <c r="C812" s="2" t="s">
        <v>2325</v>
      </c>
      <c r="D812" s="2" t="s">
        <v>2325</v>
      </c>
      <c r="E812" s="2" t="s">
        <v>2326</v>
      </c>
      <c r="F812" s="2" t="s">
        <v>1068</v>
      </c>
      <c r="G812" s="2" t="s">
        <v>1069</v>
      </c>
      <c r="H812" s="2" t="s">
        <v>25</v>
      </c>
      <c r="I812" s="2" t="s">
        <v>839</v>
      </c>
      <c r="J812" s="2" t="s">
        <v>1072</v>
      </c>
      <c r="K812" s="2" t="s">
        <v>1099</v>
      </c>
      <c r="L812" s="2">
        <v>12</v>
      </c>
    </row>
    <row r="813" spans="1:12" x14ac:dyDescent="0.3">
      <c r="A813" s="2" t="s">
        <v>840</v>
      </c>
      <c r="B813" s="2" t="s">
        <v>28</v>
      </c>
      <c r="C813" s="2" t="s">
        <v>2326</v>
      </c>
      <c r="D813" s="2" t="s">
        <v>2325</v>
      </c>
      <c r="E813" s="2" t="s">
        <v>2326</v>
      </c>
      <c r="F813" s="2" t="s">
        <v>1068</v>
      </c>
      <c r="G813" s="2" t="s">
        <v>1069</v>
      </c>
      <c r="H813" s="2" t="s">
        <v>26</v>
      </c>
      <c r="I813" s="2" t="s">
        <v>2327</v>
      </c>
      <c r="J813" s="2" t="s">
        <v>1101</v>
      </c>
      <c r="K813" s="2" t="s">
        <v>1073</v>
      </c>
      <c r="L813" s="2">
        <v>45</v>
      </c>
    </row>
    <row r="814" spans="1:12" x14ac:dyDescent="0.3">
      <c r="A814" s="2" t="s">
        <v>841</v>
      </c>
      <c r="B814" s="2" t="s">
        <v>28</v>
      </c>
      <c r="C814" s="2" t="s">
        <v>2328</v>
      </c>
      <c r="D814" s="2" t="s">
        <v>2329</v>
      </c>
      <c r="E814" s="2" t="s">
        <v>2330</v>
      </c>
      <c r="F814" s="2" t="s">
        <v>1068</v>
      </c>
      <c r="G814" s="2" t="s">
        <v>1069</v>
      </c>
      <c r="H814" s="2" t="s">
        <v>1070</v>
      </c>
      <c r="I814" s="2" t="s">
        <v>2331</v>
      </c>
      <c r="J814" s="2" t="s">
        <v>1072</v>
      </c>
      <c r="K814" s="2" t="s">
        <v>1073</v>
      </c>
      <c r="L814" s="2">
        <v>57</v>
      </c>
    </row>
    <row r="815" spans="1:12" x14ac:dyDescent="0.3">
      <c r="A815" s="2" t="s">
        <v>842</v>
      </c>
      <c r="B815" s="2" t="s">
        <v>28</v>
      </c>
      <c r="C815" s="2" t="s">
        <v>2332</v>
      </c>
      <c r="D815" s="2" t="s">
        <v>2333</v>
      </c>
      <c r="E815" s="2" t="s">
        <v>2332</v>
      </c>
      <c r="F815" s="2" t="s">
        <v>1151</v>
      </c>
      <c r="G815" s="2" t="s">
        <v>1069</v>
      </c>
      <c r="H815" s="2" t="s">
        <v>26</v>
      </c>
      <c r="I815" s="2" t="s">
        <v>2334</v>
      </c>
      <c r="J815" s="2" t="s">
        <v>1101</v>
      </c>
      <c r="K815" s="2" t="s">
        <v>1073</v>
      </c>
      <c r="L815" s="2">
        <v>45</v>
      </c>
    </row>
    <row r="816" spans="1:12" x14ac:dyDescent="0.3">
      <c r="A816" s="2" t="s">
        <v>843</v>
      </c>
      <c r="B816" s="2" t="s">
        <v>28</v>
      </c>
      <c r="C816" s="2" t="s">
        <v>2333</v>
      </c>
      <c r="D816" s="2" t="s">
        <v>2333</v>
      </c>
      <c r="E816" s="2" t="s">
        <v>2332</v>
      </c>
      <c r="F816" s="2" t="s">
        <v>1151</v>
      </c>
      <c r="G816" s="2" t="s">
        <v>1069</v>
      </c>
      <c r="H816" s="2" t="s">
        <v>25</v>
      </c>
      <c r="I816" s="2" t="s">
        <v>843</v>
      </c>
      <c r="J816" s="2" t="s">
        <v>1072</v>
      </c>
      <c r="K816" s="2" t="s">
        <v>1099</v>
      </c>
      <c r="L816" s="2">
        <v>12</v>
      </c>
    </row>
    <row r="817" spans="1:12" x14ac:dyDescent="0.3">
      <c r="A817" s="2" t="s">
        <v>844</v>
      </c>
      <c r="B817" s="2" t="s">
        <v>28</v>
      </c>
      <c r="C817" s="2" t="s">
        <v>2335</v>
      </c>
      <c r="D817" s="2" t="s">
        <v>2336</v>
      </c>
      <c r="E817" s="2" t="s">
        <v>2337</v>
      </c>
      <c r="F817" s="2" t="s">
        <v>1098</v>
      </c>
      <c r="G817" s="2" t="s">
        <v>1069</v>
      </c>
      <c r="H817" s="2" t="s">
        <v>1070</v>
      </c>
      <c r="I817" s="2" t="s">
        <v>2338</v>
      </c>
      <c r="J817" s="2" t="s">
        <v>1072</v>
      </c>
      <c r="K817" s="2" t="s">
        <v>1073</v>
      </c>
      <c r="L817" s="2">
        <v>57</v>
      </c>
    </row>
    <row r="818" spans="1:12" x14ac:dyDescent="0.3">
      <c r="A818" s="2" t="s">
        <v>845</v>
      </c>
      <c r="B818" s="2" t="s">
        <v>24</v>
      </c>
      <c r="C818" s="2" t="s">
        <v>2339</v>
      </c>
      <c r="D818" s="2" t="s">
        <v>2340</v>
      </c>
      <c r="E818" s="2" t="s">
        <v>2341</v>
      </c>
      <c r="F818" s="2" t="s">
        <v>1156</v>
      </c>
      <c r="G818" s="2" t="s">
        <v>1069</v>
      </c>
      <c r="H818" s="2" t="s">
        <v>1070</v>
      </c>
      <c r="I818" s="2" t="s">
        <v>2342</v>
      </c>
      <c r="J818" s="2" t="s">
        <v>1072</v>
      </c>
      <c r="K818" s="2" t="s">
        <v>1073</v>
      </c>
      <c r="L818" s="2">
        <v>57</v>
      </c>
    </row>
    <row r="819" spans="1:12" x14ac:dyDescent="0.3">
      <c r="A819" s="2" t="s">
        <v>846</v>
      </c>
      <c r="B819" s="2" t="s">
        <v>28</v>
      </c>
      <c r="C819" s="2" t="s">
        <v>2343</v>
      </c>
      <c r="D819" s="2" t="s">
        <v>2343</v>
      </c>
      <c r="E819" s="2" t="s">
        <v>2344</v>
      </c>
      <c r="F819" s="2" t="s">
        <v>1098</v>
      </c>
      <c r="G819" s="2" t="s">
        <v>1069</v>
      </c>
      <c r="H819" s="2" t="s">
        <v>25</v>
      </c>
      <c r="I819" s="2" t="s">
        <v>846</v>
      </c>
      <c r="J819" s="2" t="s">
        <v>1072</v>
      </c>
      <c r="K819" s="2" t="s">
        <v>1099</v>
      </c>
      <c r="L819" s="2">
        <v>12</v>
      </c>
    </row>
    <row r="820" spans="1:12" x14ac:dyDescent="0.3">
      <c r="A820" s="2" t="s">
        <v>847</v>
      </c>
      <c r="B820" s="2" t="s">
        <v>28</v>
      </c>
      <c r="C820" s="2" t="s">
        <v>2344</v>
      </c>
      <c r="D820" s="2" t="s">
        <v>2343</v>
      </c>
      <c r="E820" s="2" t="s">
        <v>2344</v>
      </c>
      <c r="F820" s="2" t="s">
        <v>1098</v>
      </c>
      <c r="G820" s="2" t="s">
        <v>1069</v>
      </c>
      <c r="H820" s="2" t="s">
        <v>26</v>
      </c>
      <c r="I820" s="2" t="s">
        <v>2345</v>
      </c>
      <c r="J820" s="2" t="s">
        <v>1101</v>
      </c>
      <c r="K820" s="2" t="s">
        <v>1230</v>
      </c>
      <c r="L820" s="2">
        <v>25</v>
      </c>
    </row>
    <row r="821" spans="1:12" x14ac:dyDescent="0.3">
      <c r="A821" s="2" t="s">
        <v>848</v>
      </c>
      <c r="B821" s="2" t="s">
        <v>28</v>
      </c>
      <c r="C821" s="2" t="s">
        <v>2019</v>
      </c>
      <c r="D821" s="2" t="s">
        <v>2018</v>
      </c>
      <c r="E821" s="2" t="s">
        <v>2019</v>
      </c>
      <c r="F821" s="2" t="s">
        <v>1068</v>
      </c>
      <c r="G821" s="2" t="s">
        <v>1069</v>
      </c>
      <c r="H821" s="2" t="s">
        <v>26</v>
      </c>
      <c r="I821" s="2" t="s">
        <v>2346</v>
      </c>
      <c r="J821" s="2" t="s">
        <v>1101</v>
      </c>
      <c r="K821" s="2" t="s">
        <v>1073</v>
      </c>
      <c r="L821" s="2">
        <v>45</v>
      </c>
    </row>
    <row r="822" spans="1:12" x14ac:dyDescent="0.3">
      <c r="A822" s="2" t="s">
        <v>849</v>
      </c>
      <c r="B822" s="2" t="s">
        <v>28</v>
      </c>
      <c r="C822" s="2" t="s">
        <v>2347</v>
      </c>
      <c r="D822" s="2" t="s">
        <v>1373</v>
      </c>
      <c r="E822" s="2" t="s">
        <v>2347</v>
      </c>
      <c r="F822" s="2" t="s">
        <v>1068</v>
      </c>
      <c r="G822" s="2" t="s">
        <v>1069</v>
      </c>
      <c r="H822" s="2" t="s">
        <v>26</v>
      </c>
      <c r="I822" s="2" t="s">
        <v>2348</v>
      </c>
      <c r="J822" s="2" t="s">
        <v>1153</v>
      </c>
      <c r="K822" s="2" t="s">
        <v>1073</v>
      </c>
      <c r="L822" s="2">
        <v>37</v>
      </c>
    </row>
    <row r="823" spans="1:12" x14ac:dyDescent="0.3">
      <c r="A823" s="2" t="s">
        <v>850</v>
      </c>
      <c r="B823" s="2" t="s">
        <v>28</v>
      </c>
      <c r="C823" s="2" t="s">
        <v>2349</v>
      </c>
      <c r="D823" s="2" t="s">
        <v>1373</v>
      </c>
      <c r="E823" s="2" t="s">
        <v>2347</v>
      </c>
      <c r="F823" s="2" t="s">
        <v>1068</v>
      </c>
      <c r="G823" s="2" t="s">
        <v>1069</v>
      </c>
      <c r="H823" s="2" t="s">
        <v>1070</v>
      </c>
      <c r="I823" s="2" t="s">
        <v>2350</v>
      </c>
      <c r="J823" s="2" t="s">
        <v>1790</v>
      </c>
      <c r="K823" s="2" t="s">
        <v>1160</v>
      </c>
      <c r="L823" s="2">
        <v>13</v>
      </c>
    </row>
    <row r="824" spans="1:12" x14ac:dyDescent="0.3">
      <c r="A824" s="2" t="s">
        <v>851</v>
      </c>
      <c r="B824" s="2" t="s">
        <v>28</v>
      </c>
      <c r="C824" s="2" t="s">
        <v>1710</v>
      </c>
      <c r="D824" s="2" t="s">
        <v>1711</v>
      </c>
      <c r="E824" s="2" t="s">
        <v>1710</v>
      </c>
      <c r="F824" s="2" t="s">
        <v>1151</v>
      </c>
      <c r="G824" s="2" t="s">
        <v>1069</v>
      </c>
      <c r="H824" s="2" t="s">
        <v>26</v>
      </c>
      <c r="I824" s="2" t="s">
        <v>2351</v>
      </c>
      <c r="J824" s="2" t="s">
        <v>1637</v>
      </c>
      <c r="K824" s="2" t="s">
        <v>1073</v>
      </c>
      <c r="L824" s="2">
        <v>7</v>
      </c>
    </row>
    <row r="825" spans="1:12" x14ac:dyDescent="0.3">
      <c r="A825" s="2" t="s">
        <v>852</v>
      </c>
      <c r="B825" s="2" t="s">
        <v>28</v>
      </c>
      <c r="C825" s="2" t="s">
        <v>2352</v>
      </c>
      <c r="D825" s="2" t="s">
        <v>2353</v>
      </c>
      <c r="E825" s="2" t="s">
        <v>2352</v>
      </c>
      <c r="F825" s="2" t="s">
        <v>1068</v>
      </c>
      <c r="G825" s="2" t="s">
        <v>1069</v>
      </c>
      <c r="H825" s="2" t="s">
        <v>26</v>
      </c>
      <c r="I825" s="2" t="s">
        <v>2354</v>
      </c>
      <c r="J825" s="2" t="s">
        <v>1359</v>
      </c>
      <c r="K825" s="2" t="s">
        <v>1073</v>
      </c>
      <c r="L825" s="2">
        <v>16</v>
      </c>
    </row>
    <row r="826" spans="1:12" x14ac:dyDescent="0.3">
      <c r="A826" s="2" t="s">
        <v>853</v>
      </c>
      <c r="B826" s="2" t="s">
        <v>28</v>
      </c>
      <c r="C826" s="2" t="s">
        <v>2355</v>
      </c>
      <c r="D826" s="2" t="s">
        <v>2355</v>
      </c>
      <c r="E826" s="2" t="s">
        <v>2356</v>
      </c>
      <c r="F826" s="2" t="s">
        <v>1088</v>
      </c>
      <c r="G826" s="2" t="s">
        <v>1069</v>
      </c>
      <c r="H826" s="2" t="s">
        <v>25</v>
      </c>
      <c r="I826" s="2" t="s">
        <v>853</v>
      </c>
      <c r="J826" s="2" t="s">
        <v>1072</v>
      </c>
      <c r="K826" s="2" t="s">
        <v>1099</v>
      </c>
      <c r="L826" s="2">
        <v>12</v>
      </c>
    </row>
    <row r="827" spans="1:12" x14ac:dyDescent="0.3">
      <c r="A827" s="2" t="s">
        <v>854</v>
      </c>
      <c r="B827" s="2" t="s">
        <v>28</v>
      </c>
      <c r="C827" s="2" t="s">
        <v>2356</v>
      </c>
      <c r="D827" s="2" t="s">
        <v>2355</v>
      </c>
      <c r="E827" s="2" t="s">
        <v>2356</v>
      </c>
      <c r="F827" s="2" t="s">
        <v>1088</v>
      </c>
      <c r="G827" s="2" t="s">
        <v>1069</v>
      </c>
      <c r="H827" s="2" t="s">
        <v>26</v>
      </c>
      <c r="I827" s="2" t="s">
        <v>2357</v>
      </c>
      <c r="J827" s="2" t="s">
        <v>1101</v>
      </c>
      <c r="K827" s="2" t="s">
        <v>1073</v>
      </c>
      <c r="L827" s="2">
        <v>45</v>
      </c>
    </row>
    <row r="828" spans="1:12" x14ac:dyDescent="0.3">
      <c r="A828" s="2" t="s">
        <v>855</v>
      </c>
      <c r="B828" s="2" t="s">
        <v>24</v>
      </c>
      <c r="C828" s="2" t="s">
        <v>2358</v>
      </c>
      <c r="D828" s="2" t="s">
        <v>1448</v>
      </c>
      <c r="E828" s="2" t="s">
        <v>1452</v>
      </c>
      <c r="F828" s="2" t="s">
        <v>1068</v>
      </c>
      <c r="G828" s="2" t="s">
        <v>1069</v>
      </c>
      <c r="H828" s="2" t="s">
        <v>26</v>
      </c>
      <c r="I828" s="2" t="s">
        <v>855</v>
      </c>
      <c r="J828" s="2" t="s">
        <v>1665</v>
      </c>
      <c r="K828" s="2" t="s">
        <v>1247</v>
      </c>
      <c r="L828" s="2">
        <v>2</v>
      </c>
    </row>
    <row r="829" spans="1:12" x14ac:dyDescent="0.3">
      <c r="A829" s="2" t="s">
        <v>856</v>
      </c>
      <c r="B829" s="2" t="s">
        <v>24</v>
      </c>
      <c r="C829" s="2" t="s">
        <v>1452</v>
      </c>
      <c r="D829" s="2" t="s">
        <v>1451</v>
      </c>
      <c r="E829" s="2" t="s">
        <v>1452</v>
      </c>
      <c r="F829" s="2" t="s">
        <v>1068</v>
      </c>
      <c r="G829" s="2" t="s">
        <v>1069</v>
      </c>
      <c r="H829" s="2" t="s">
        <v>26</v>
      </c>
      <c r="I829" s="2" t="s">
        <v>2359</v>
      </c>
      <c r="J829" s="2" t="s">
        <v>1676</v>
      </c>
      <c r="K829" s="2" t="s">
        <v>1073</v>
      </c>
      <c r="L829" s="2">
        <v>30</v>
      </c>
    </row>
    <row r="830" spans="1:12" x14ac:dyDescent="0.3">
      <c r="A830" s="2" t="s">
        <v>857</v>
      </c>
      <c r="B830" s="2" t="s">
        <v>126</v>
      </c>
      <c r="C830" s="2" t="s">
        <v>2360</v>
      </c>
      <c r="D830" s="2" t="s">
        <v>2361</v>
      </c>
      <c r="E830" s="2" t="s">
        <v>2362</v>
      </c>
      <c r="F830" s="2" t="s">
        <v>1068</v>
      </c>
      <c r="G830" s="2" t="s">
        <v>1069</v>
      </c>
      <c r="H830" s="2" t="s">
        <v>1070</v>
      </c>
      <c r="I830" s="2" t="s">
        <v>857</v>
      </c>
      <c r="J830" s="2" t="s">
        <v>1758</v>
      </c>
      <c r="K830" s="2" t="s">
        <v>1230</v>
      </c>
      <c r="L830" s="2">
        <v>28</v>
      </c>
    </row>
    <row r="831" spans="1:12" x14ac:dyDescent="0.3">
      <c r="A831" s="2" t="s">
        <v>858</v>
      </c>
      <c r="B831" s="2" t="s">
        <v>28</v>
      </c>
      <c r="C831" s="2" t="s">
        <v>2363</v>
      </c>
      <c r="D831" s="2" t="s">
        <v>2364</v>
      </c>
      <c r="E831" s="2" t="s">
        <v>2363</v>
      </c>
      <c r="F831" s="2" t="s">
        <v>1115</v>
      </c>
      <c r="G831" s="2" t="s">
        <v>1069</v>
      </c>
      <c r="H831" s="2" t="s">
        <v>26</v>
      </c>
      <c r="I831" s="2" t="s">
        <v>2365</v>
      </c>
      <c r="J831" s="2" t="s">
        <v>1153</v>
      </c>
      <c r="K831" s="2" t="s">
        <v>1073</v>
      </c>
      <c r="L831" s="2">
        <v>37</v>
      </c>
    </row>
    <row r="832" spans="1:12" x14ac:dyDescent="0.3">
      <c r="A832" s="2" t="s">
        <v>859</v>
      </c>
      <c r="B832" s="2" t="s">
        <v>28</v>
      </c>
      <c r="C832" s="2" t="s">
        <v>2366</v>
      </c>
      <c r="D832" s="2" t="s">
        <v>2366</v>
      </c>
      <c r="E832" s="2" t="s">
        <v>2367</v>
      </c>
      <c r="F832" s="2" t="s">
        <v>1068</v>
      </c>
      <c r="G832" s="2" t="s">
        <v>1069</v>
      </c>
      <c r="H832" s="2" t="s">
        <v>25</v>
      </c>
      <c r="I832" s="2" t="s">
        <v>859</v>
      </c>
      <c r="J832" s="2" t="s">
        <v>1072</v>
      </c>
      <c r="K832" s="2" t="s">
        <v>1099</v>
      </c>
      <c r="L832" s="2">
        <v>12</v>
      </c>
    </row>
    <row r="833" spans="1:12" x14ac:dyDescent="0.3">
      <c r="A833" s="2" t="s">
        <v>860</v>
      </c>
      <c r="B833" s="2" t="s">
        <v>28</v>
      </c>
      <c r="C833" s="2" t="s">
        <v>2367</v>
      </c>
      <c r="D833" s="2" t="s">
        <v>2366</v>
      </c>
      <c r="E833" s="2" t="s">
        <v>2367</v>
      </c>
      <c r="F833" s="2" t="s">
        <v>1068</v>
      </c>
      <c r="G833" s="2" t="s">
        <v>1069</v>
      </c>
      <c r="H833" s="2" t="s">
        <v>26</v>
      </c>
      <c r="I833" s="2" t="s">
        <v>2368</v>
      </c>
      <c r="J833" s="2" t="s">
        <v>1101</v>
      </c>
      <c r="K833" s="2" t="s">
        <v>1247</v>
      </c>
      <c r="L833" s="2">
        <v>34</v>
      </c>
    </row>
    <row r="834" spans="1:12" x14ac:dyDescent="0.3">
      <c r="A834" s="2" t="s">
        <v>861</v>
      </c>
      <c r="B834" s="2" t="s">
        <v>28</v>
      </c>
      <c r="C834" s="2" t="s">
        <v>2369</v>
      </c>
      <c r="D834" s="2" t="s">
        <v>2369</v>
      </c>
      <c r="E834" s="2" t="s">
        <v>2370</v>
      </c>
      <c r="F834" s="2" t="s">
        <v>1068</v>
      </c>
      <c r="G834" s="2" t="s">
        <v>1069</v>
      </c>
      <c r="H834" s="2" t="s">
        <v>25</v>
      </c>
      <c r="I834" s="2" t="s">
        <v>861</v>
      </c>
      <c r="J834" s="2" t="s">
        <v>1072</v>
      </c>
      <c r="K834" s="2" t="s">
        <v>1099</v>
      </c>
      <c r="L834" s="2">
        <v>12</v>
      </c>
    </row>
    <row r="835" spans="1:12" x14ac:dyDescent="0.3">
      <c r="A835" s="2" t="s">
        <v>862</v>
      </c>
      <c r="B835" s="2" t="s">
        <v>28</v>
      </c>
      <c r="C835" s="2" t="s">
        <v>2370</v>
      </c>
      <c r="D835" s="2" t="s">
        <v>2369</v>
      </c>
      <c r="E835" s="2" t="s">
        <v>2370</v>
      </c>
      <c r="F835" s="2" t="s">
        <v>1068</v>
      </c>
      <c r="G835" s="2" t="s">
        <v>1069</v>
      </c>
      <c r="H835" s="2" t="s">
        <v>26</v>
      </c>
      <c r="I835" s="2" t="s">
        <v>2371</v>
      </c>
      <c r="J835" s="2" t="s">
        <v>1101</v>
      </c>
      <c r="K835" s="2" t="s">
        <v>1665</v>
      </c>
      <c r="L835" s="2">
        <v>33</v>
      </c>
    </row>
    <row r="836" spans="1:12" x14ac:dyDescent="0.3">
      <c r="A836" s="2" t="s">
        <v>863</v>
      </c>
      <c r="B836" s="2" t="s">
        <v>126</v>
      </c>
      <c r="C836" s="2" t="s">
        <v>2372</v>
      </c>
      <c r="D836" s="2" t="s">
        <v>2373</v>
      </c>
      <c r="E836" s="2" t="s">
        <v>2372</v>
      </c>
      <c r="F836" s="2" t="s">
        <v>1068</v>
      </c>
      <c r="G836" s="2" t="s">
        <v>1069</v>
      </c>
      <c r="H836" s="2" t="s">
        <v>26</v>
      </c>
      <c r="I836" s="2" t="s">
        <v>2374</v>
      </c>
      <c r="J836" s="2" t="s">
        <v>1080</v>
      </c>
      <c r="K836" s="2" t="s">
        <v>1073</v>
      </c>
      <c r="L836" s="2">
        <v>5</v>
      </c>
    </row>
    <row r="837" spans="1:12" x14ac:dyDescent="0.3">
      <c r="A837" s="2" t="s">
        <v>864</v>
      </c>
      <c r="B837" s="2" t="s">
        <v>28</v>
      </c>
      <c r="C837" s="2" t="s">
        <v>2375</v>
      </c>
      <c r="D837" s="2" t="s">
        <v>2376</v>
      </c>
      <c r="E837" s="2" t="s">
        <v>2375</v>
      </c>
      <c r="F837" s="2" t="s">
        <v>1068</v>
      </c>
      <c r="G837" s="2" t="s">
        <v>1069</v>
      </c>
      <c r="H837" s="2" t="s">
        <v>26</v>
      </c>
      <c r="I837" s="2" t="s">
        <v>2377</v>
      </c>
      <c r="J837" s="2" t="s">
        <v>1153</v>
      </c>
      <c r="K837" s="2" t="s">
        <v>1073</v>
      </c>
      <c r="L837" s="2">
        <v>37</v>
      </c>
    </row>
    <row r="838" spans="1:12" x14ac:dyDescent="0.3">
      <c r="A838" s="2" t="s">
        <v>865</v>
      </c>
      <c r="B838" s="2" t="s">
        <v>28</v>
      </c>
      <c r="C838" s="2" t="s">
        <v>2376</v>
      </c>
      <c r="D838" s="2" t="s">
        <v>2376</v>
      </c>
      <c r="E838" s="2" t="s">
        <v>2375</v>
      </c>
      <c r="F838" s="2" t="s">
        <v>1068</v>
      </c>
      <c r="G838" s="2" t="s">
        <v>1069</v>
      </c>
      <c r="H838" s="2" t="s">
        <v>25</v>
      </c>
      <c r="I838" s="2" t="s">
        <v>865</v>
      </c>
      <c r="J838" s="2" t="s">
        <v>1099</v>
      </c>
      <c r="K838" s="2" t="s">
        <v>1099</v>
      </c>
      <c r="L838" s="2">
        <v>1</v>
      </c>
    </row>
    <row r="839" spans="1:12" x14ac:dyDescent="0.3">
      <c r="A839" s="2" t="s">
        <v>866</v>
      </c>
      <c r="B839" s="2" t="s">
        <v>28</v>
      </c>
      <c r="C839" s="2" t="s">
        <v>1171</v>
      </c>
      <c r="D839" s="2" t="s">
        <v>1170</v>
      </c>
      <c r="E839" s="2" t="s">
        <v>1171</v>
      </c>
      <c r="F839" s="2" t="s">
        <v>1172</v>
      </c>
      <c r="G839" s="2" t="s">
        <v>1069</v>
      </c>
      <c r="H839" s="2" t="s">
        <v>26</v>
      </c>
      <c r="I839" s="2" t="s">
        <v>2378</v>
      </c>
      <c r="J839" s="2" t="s">
        <v>1101</v>
      </c>
      <c r="K839" s="2" t="s">
        <v>1073</v>
      </c>
      <c r="L839" s="2">
        <v>45</v>
      </c>
    </row>
    <row r="840" spans="1:12" x14ac:dyDescent="0.3">
      <c r="A840" s="2" t="s">
        <v>867</v>
      </c>
      <c r="B840" s="2" t="s">
        <v>24</v>
      </c>
      <c r="C840" s="2" t="s">
        <v>2379</v>
      </c>
      <c r="D840" s="2" t="s">
        <v>2380</v>
      </c>
      <c r="E840" s="2" t="s">
        <v>2379</v>
      </c>
      <c r="F840" s="2" t="s">
        <v>1068</v>
      </c>
      <c r="G840" s="2" t="s">
        <v>1069</v>
      </c>
      <c r="H840" s="2" t="s">
        <v>26</v>
      </c>
      <c r="I840" s="2" t="s">
        <v>2381</v>
      </c>
      <c r="J840" s="2" t="s">
        <v>1217</v>
      </c>
      <c r="K840" s="2" t="s">
        <v>1073</v>
      </c>
      <c r="L840" s="2">
        <v>6</v>
      </c>
    </row>
    <row r="841" spans="1:12" x14ac:dyDescent="0.3">
      <c r="A841" s="2" t="s">
        <v>868</v>
      </c>
      <c r="B841" s="2" t="s">
        <v>28</v>
      </c>
      <c r="C841" s="2" t="s">
        <v>2382</v>
      </c>
      <c r="D841" s="2" t="s">
        <v>2383</v>
      </c>
      <c r="E841" s="2" t="s">
        <v>2382</v>
      </c>
      <c r="F841" s="2" t="s">
        <v>1151</v>
      </c>
      <c r="G841" s="2" t="s">
        <v>1069</v>
      </c>
      <c r="H841" s="2" t="s">
        <v>26</v>
      </c>
      <c r="I841" s="2" t="s">
        <v>2384</v>
      </c>
      <c r="J841" s="2" t="s">
        <v>1101</v>
      </c>
      <c r="K841" s="2" t="s">
        <v>1609</v>
      </c>
      <c r="L841" s="2">
        <v>24</v>
      </c>
    </row>
    <row r="842" spans="1:12" x14ac:dyDescent="0.3">
      <c r="A842" s="2" t="s">
        <v>869</v>
      </c>
      <c r="B842" s="2" t="s">
        <v>28</v>
      </c>
      <c r="C842" s="2" t="s">
        <v>2383</v>
      </c>
      <c r="D842" s="2" t="s">
        <v>2383</v>
      </c>
      <c r="E842" s="2" t="s">
        <v>2382</v>
      </c>
      <c r="F842" s="2" t="s">
        <v>1151</v>
      </c>
      <c r="G842" s="2" t="s">
        <v>1069</v>
      </c>
      <c r="H842" s="2" t="s">
        <v>25</v>
      </c>
      <c r="I842" s="2" t="s">
        <v>869</v>
      </c>
      <c r="J842" s="2" t="s">
        <v>1072</v>
      </c>
      <c r="K842" s="2" t="s">
        <v>1099</v>
      </c>
      <c r="L842" s="2">
        <v>12</v>
      </c>
    </row>
    <row r="843" spans="1:12" x14ac:dyDescent="0.3">
      <c r="A843" s="2" t="s">
        <v>870</v>
      </c>
      <c r="B843" s="2" t="s">
        <v>24</v>
      </c>
      <c r="C843" s="2" t="s">
        <v>2385</v>
      </c>
      <c r="D843" s="2" t="s">
        <v>2386</v>
      </c>
      <c r="E843" s="2" t="s">
        <v>2387</v>
      </c>
      <c r="F843" s="2" t="s">
        <v>1068</v>
      </c>
      <c r="G843" s="2" t="s">
        <v>1069</v>
      </c>
      <c r="H843" s="2" t="s">
        <v>1070</v>
      </c>
      <c r="I843" s="2" t="s">
        <v>2388</v>
      </c>
      <c r="J843" s="2" t="s">
        <v>1072</v>
      </c>
      <c r="K843" s="2" t="s">
        <v>1073</v>
      </c>
      <c r="L843" s="2">
        <v>57</v>
      </c>
    </row>
    <row r="844" spans="1:12" x14ac:dyDescent="0.3">
      <c r="A844" s="2" t="s">
        <v>871</v>
      </c>
      <c r="B844" s="2" t="s">
        <v>28</v>
      </c>
      <c r="C844" s="2" t="s">
        <v>2389</v>
      </c>
      <c r="D844" s="2" t="s">
        <v>2390</v>
      </c>
      <c r="E844" s="2" t="s">
        <v>2391</v>
      </c>
      <c r="F844" s="2" t="s">
        <v>1068</v>
      </c>
      <c r="G844" s="2" t="s">
        <v>1069</v>
      </c>
      <c r="H844" s="2" t="s">
        <v>1070</v>
      </c>
      <c r="I844" s="2" t="s">
        <v>2392</v>
      </c>
      <c r="J844" s="2" t="s">
        <v>1072</v>
      </c>
      <c r="K844" s="2" t="s">
        <v>1073</v>
      </c>
      <c r="L844" s="2">
        <v>57</v>
      </c>
    </row>
    <row r="845" spans="1:12" x14ac:dyDescent="0.3">
      <c r="A845" s="2" t="s">
        <v>872</v>
      </c>
      <c r="B845" s="2" t="s">
        <v>28</v>
      </c>
      <c r="C845" s="2" t="s">
        <v>2393</v>
      </c>
      <c r="D845" s="2" t="s">
        <v>2394</v>
      </c>
      <c r="E845" s="2" t="s">
        <v>2393</v>
      </c>
      <c r="F845" s="2" t="s">
        <v>1068</v>
      </c>
      <c r="G845" s="2" t="s">
        <v>1069</v>
      </c>
      <c r="H845" s="2" t="s">
        <v>26</v>
      </c>
      <c r="I845" s="2" t="s">
        <v>2395</v>
      </c>
      <c r="J845" s="2" t="s">
        <v>1230</v>
      </c>
      <c r="K845" s="2" t="s">
        <v>1073</v>
      </c>
      <c r="L845" s="2">
        <v>21</v>
      </c>
    </row>
    <row r="846" spans="1:12" x14ac:dyDescent="0.3">
      <c r="A846" s="2" t="s">
        <v>873</v>
      </c>
      <c r="B846" s="2" t="s">
        <v>28</v>
      </c>
      <c r="C846" s="2" t="s">
        <v>2396</v>
      </c>
      <c r="D846" s="2" t="s">
        <v>2397</v>
      </c>
      <c r="E846" s="2" t="s">
        <v>2396</v>
      </c>
      <c r="F846" s="2" t="s">
        <v>1151</v>
      </c>
      <c r="G846" s="2" t="s">
        <v>1069</v>
      </c>
      <c r="H846" s="2" t="s">
        <v>26</v>
      </c>
      <c r="I846" s="2" t="s">
        <v>2398</v>
      </c>
      <c r="J846" s="2" t="s">
        <v>1410</v>
      </c>
      <c r="K846" s="2" t="s">
        <v>1410</v>
      </c>
      <c r="L846" s="2">
        <v>1</v>
      </c>
    </row>
    <row r="847" spans="1:12" x14ac:dyDescent="0.3">
      <c r="A847" s="2" t="s">
        <v>874</v>
      </c>
      <c r="B847" s="2" t="s">
        <v>126</v>
      </c>
      <c r="C847" s="2" t="s">
        <v>2399</v>
      </c>
      <c r="D847" s="2" t="s">
        <v>2400</v>
      </c>
      <c r="E847" s="2" t="s">
        <v>2399</v>
      </c>
      <c r="F847" s="2" t="s">
        <v>1068</v>
      </c>
      <c r="G847" s="2" t="s">
        <v>1069</v>
      </c>
      <c r="H847" s="2" t="s">
        <v>26</v>
      </c>
      <c r="I847" s="2" t="s">
        <v>2401</v>
      </c>
      <c r="J847" s="2" t="s">
        <v>1472</v>
      </c>
      <c r="K847" s="2" t="s">
        <v>1073</v>
      </c>
      <c r="L847" s="2">
        <v>8</v>
      </c>
    </row>
    <row r="848" spans="1:12" x14ac:dyDescent="0.3">
      <c r="A848" s="2" t="s">
        <v>875</v>
      </c>
      <c r="B848" s="2" t="s">
        <v>28</v>
      </c>
      <c r="C848" s="2" t="s">
        <v>2402</v>
      </c>
      <c r="D848" s="2" t="s">
        <v>2403</v>
      </c>
      <c r="E848" s="2" t="s">
        <v>2402</v>
      </c>
      <c r="F848" s="2" t="s">
        <v>1151</v>
      </c>
      <c r="G848" s="2" t="s">
        <v>1069</v>
      </c>
      <c r="H848" s="2" t="s">
        <v>26</v>
      </c>
      <c r="I848" s="2" t="s">
        <v>2404</v>
      </c>
      <c r="J848" s="2" t="s">
        <v>1101</v>
      </c>
      <c r="K848" s="2" t="s">
        <v>1670</v>
      </c>
      <c r="L848" s="2">
        <v>10</v>
      </c>
    </row>
    <row r="849" spans="1:12" x14ac:dyDescent="0.3">
      <c r="A849" s="2" t="s">
        <v>876</v>
      </c>
      <c r="B849" s="2" t="s">
        <v>28</v>
      </c>
      <c r="C849" s="2" t="s">
        <v>2403</v>
      </c>
      <c r="D849" s="2" t="s">
        <v>2403</v>
      </c>
      <c r="E849" s="2" t="s">
        <v>2402</v>
      </c>
      <c r="F849" s="2" t="s">
        <v>1151</v>
      </c>
      <c r="G849" s="2" t="s">
        <v>1069</v>
      </c>
      <c r="H849" s="2" t="s">
        <v>25</v>
      </c>
      <c r="I849" s="2" t="s">
        <v>876</v>
      </c>
      <c r="J849" s="2" t="s">
        <v>1240</v>
      </c>
      <c r="K849" s="2" t="s">
        <v>1099</v>
      </c>
      <c r="L849" s="2">
        <v>6</v>
      </c>
    </row>
    <row r="850" spans="1:12" x14ac:dyDescent="0.3">
      <c r="A850" s="2" t="s">
        <v>877</v>
      </c>
      <c r="B850" s="2" t="s">
        <v>24</v>
      </c>
      <c r="C850" s="2" t="s">
        <v>2405</v>
      </c>
      <c r="D850" s="2" t="s">
        <v>2406</v>
      </c>
      <c r="E850" s="2" t="s">
        <v>2407</v>
      </c>
      <c r="F850" s="2" t="s">
        <v>1068</v>
      </c>
      <c r="G850" s="2" t="s">
        <v>1069</v>
      </c>
      <c r="H850" s="2" t="s">
        <v>1070</v>
      </c>
      <c r="I850" s="2" t="s">
        <v>2408</v>
      </c>
      <c r="J850" s="2" t="s">
        <v>1072</v>
      </c>
      <c r="K850" s="2" t="s">
        <v>1073</v>
      </c>
      <c r="L850" s="2">
        <v>57</v>
      </c>
    </row>
    <row r="851" spans="1:12" x14ac:dyDescent="0.3">
      <c r="A851" s="2" t="s">
        <v>878</v>
      </c>
      <c r="B851" s="2" t="s">
        <v>28</v>
      </c>
      <c r="C851" s="2" t="s">
        <v>2409</v>
      </c>
      <c r="D851" s="2" t="s">
        <v>2410</v>
      </c>
      <c r="E851" s="2" t="s">
        <v>2409</v>
      </c>
      <c r="F851" s="2" t="s">
        <v>1151</v>
      </c>
      <c r="G851" s="2" t="s">
        <v>1069</v>
      </c>
      <c r="H851" s="2" t="s">
        <v>26</v>
      </c>
      <c r="I851" s="2" t="s">
        <v>2411</v>
      </c>
      <c r="J851" s="2" t="s">
        <v>1101</v>
      </c>
      <c r="K851" s="2" t="s">
        <v>1244</v>
      </c>
      <c r="L851" s="2">
        <v>32</v>
      </c>
    </row>
    <row r="852" spans="1:12" x14ac:dyDescent="0.3">
      <c r="A852" s="2" t="s">
        <v>879</v>
      </c>
      <c r="B852" s="2" t="s">
        <v>28</v>
      </c>
      <c r="C852" s="2" t="s">
        <v>2410</v>
      </c>
      <c r="D852" s="2" t="s">
        <v>2410</v>
      </c>
      <c r="E852" s="2" t="s">
        <v>2409</v>
      </c>
      <c r="F852" s="2" t="s">
        <v>1151</v>
      </c>
      <c r="G852" s="2" t="s">
        <v>1069</v>
      </c>
      <c r="H852" s="2" t="s">
        <v>25</v>
      </c>
      <c r="I852" s="2" t="s">
        <v>879</v>
      </c>
      <c r="J852" s="2" t="s">
        <v>1072</v>
      </c>
      <c r="K852" s="2" t="s">
        <v>1099</v>
      </c>
      <c r="L852" s="2">
        <v>12</v>
      </c>
    </row>
    <row r="853" spans="1:12" x14ac:dyDescent="0.3">
      <c r="A853" s="2" t="s">
        <v>880</v>
      </c>
      <c r="B853" s="2" t="s">
        <v>28</v>
      </c>
      <c r="C853" s="2" t="s">
        <v>2412</v>
      </c>
      <c r="D853" s="2" t="s">
        <v>2413</v>
      </c>
      <c r="E853" s="2" t="s">
        <v>2412</v>
      </c>
      <c r="F853" s="2" t="s">
        <v>1068</v>
      </c>
      <c r="G853" s="2" t="s">
        <v>1069</v>
      </c>
      <c r="H853" s="2" t="s">
        <v>26</v>
      </c>
      <c r="I853" s="2" t="s">
        <v>2414</v>
      </c>
      <c r="J853" s="2" t="s">
        <v>1209</v>
      </c>
      <c r="K853" s="2" t="s">
        <v>1472</v>
      </c>
      <c r="L853" s="2">
        <v>13</v>
      </c>
    </row>
    <row r="854" spans="1:12" x14ac:dyDescent="0.3">
      <c r="A854" s="2" t="s">
        <v>881</v>
      </c>
      <c r="B854" s="2" t="s">
        <v>28</v>
      </c>
      <c r="C854" s="2" t="s">
        <v>2415</v>
      </c>
      <c r="D854" s="2" t="s">
        <v>2416</v>
      </c>
      <c r="E854" s="2" t="s">
        <v>2417</v>
      </c>
      <c r="F854" s="2" t="s">
        <v>1098</v>
      </c>
      <c r="G854" s="2" t="s">
        <v>1069</v>
      </c>
      <c r="H854" s="2" t="s">
        <v>1070</v>
      </c>
      <c r="I854" s="2" t="s">
        <v>2418</v>
      </c>
      <c r="J854" s="2" t="s">
        <v>1072</v>
      </c>
      <c r="K854" s="2" t="s">
        <v>1079</v>
      </c>
      <c r="L854" s="2">
        <v>25</v>
      </c>
    </row>
    <row r="855" spans="1:12" x14ac:dyDescent="0.3">
      <c r="A855" s="2" t="s">
        <v>882</v>
      </c>
      <c r="B855" s="2" t="s">
        <v>28</v>
      </c>
      <c r="C855" s="2" t="s">
        <v>2419</v>
      </c>
      <c r="D855" s="2"/>
      <c r="E855" s="2"/>
      <c r="F855" s="2" t="s">
        <v>1098</v>
      </c>
      <c r="G855" s="2" t="s">
        <v>1069</v>
      </c>
      <c r="H855" s="2" t="s">
        <v>25</v>
      </c>
      <c r="I855" s="2" t="s">
        <v>882</v>
      </c>
      <c r="J855" s="2" t="s">
        <v>1169</v>
      </c>
      <c r="K855" s="2" t="s">
        <v>1790</v>
      </c>
      <c r="L855" s="2">
        <v>6</v>
      </c>
    </row>
    <row r="856" spans="1:12" x14ac:dyDescent="0.3">
      <c r="A856" s="2" t="s">
        <v>883</v>
      </c>
      <c r="B856" s="2" t="s">
        <v>28</v>
      </c>
      <c r="C856" s="2" t="s">
        <v>2420</v>
      </c>
      <c r="D856" s="2" t="s">
        <v>2420</v>
      </c>
      <c r="E856" s="2" t="s">
        <v>2421</v>
      </c>
      <c r="F856" s="2" t="s">
        <v>1088</v>
      </c>
      <c r="G856" s="2" t="s">
        <v>1069</v>
      </c>
      <c r="H856" s="2" t="s">
        <v>25</v>
      </c>
      <c r="I856" s="2" t="s">
        <v>883</v>
      </c>
      <c r="J856" s="2" t="s">
        <v>1072</v>
      </c>
      <c r="K856" s="2" t="s">
        <v>1099</v>
      </c>
      <c r="L856" s="2">
        <v>12</v>
      </c>
    </row>
    <row r="857" spans="1:12" x14ac:dyDescent="0.3">
      <c r="A857" s="2" t="s">
        <v>884</v>
      </c>
      <c r="B857" s="2" t="s">
        <v>28</v>
      </c>
      <c r="C857" s="2" t="s">
        <v>2422</v>
      </c>
      <c r="D857" s="2" t="s">
        <v>2423</v>
      </c>
      <c r="E857" s="2" t="s">
        <v>2422</v>
      </c>
      <c r="F857" s="2" t="s">
        <v>1068</v>
      </c>
      <c r="G857" s="2" t="s">
        <v>1069</v>
      </c>
      <c r="H857" s="2" t="s">
        <v>26</v>
      </c>
      <c r="I857" s="2" t="s">
        <v>2424</v>
      </c>
      <c r="J857" s="2" t="s">
        <v>1257</v>
      </c>
      <c r="K857" s="2" t="s">
        <v>1073</v>
      </c>
      <c r="L857" s="2">
        <v>29</v>
      </c>
    </row>
    <row r="858" spans="1:12" x14ac:dyDescent="0.3">
      <c r="A858" s="2" t="s">
        <v>885</v>
      </c>
      <c r="B858" s="2" t="s">
        <v>28</v>
      </c>
      <c r="C858" s="2" t="s">
        <v>1990</v>
      </c>
      <c r="D858" s="2" t="s">
        <v>1991</v>
      </c>
      <c r="E858" s="2" t="s">
        <v>1990</v>
      </c>
      <c r="F858" s="2" t="s">
        <v>1068</v>
      </c>
      <c r="G858" s="2" t="s">
        <v>1069</v>
      </c>
      <c r="H858" s="2" t="s">
        <v>26</v>
      </c>
      <c r="I858" s="2" t="s">
        <v>2425</v>
      </c>
      <c r="J858" s="2" t="s">
        <v>1665</v>
      </c>
      <c r="K858" s="2" t="s">
        <v>1073</v>
      </c>
      <c r="L858" s="2">
        <v>13</v>
      </c>
    </row>
    <row r="859" spans="1:12" x14ac:dyDescent="0.3">
      <c r="A859" s="2" t="s">
        <v>886</v>
      </c>
      <c r="B859" s="2" t="s">
        <v>28</v>
      </c>
      <c r="C859" s="2" t="s">
        <v>1884</v>
      </c>
      <c r="D859" s="2" t="s">
        <v>1883</v>
      </c>
      <c r="E859" s="2" t="s">
        <v>1884</v>
      </c>
      <c r="F859" s="2" t="s">
        <v>1068</v>
      </c>
      <c r="G859" s="2" t="s">
        <v>1069</v>
      </c>
      <c r="H859" s="2" t="s">
        <v>26</v>
      </c>
      <c r="I859" s="2" t="s">
        <v>2426</v>
      </c>
      <c r="J859" s="2" t="s">
        <v>1637</v>
      </c>
      <c r="K859" s="2" t="s">
        <v>1073</v>
      </c>
      <c r="L859" s="2">
        <v>7</v>
      </c>
    </row>
    <row r="860" spans="1:12" x14ac:dyDescent="0.3">
      <c r="A860" s="2" t="s">
        <v>887</v>
      </c>
      <c r="B860" s="2" t="s">
        <v>28</v>
      </c>
      <c r="C860" s="2" t="s">
        <v>1389</v>
      </c>
      <c r="D860" s="2" t="s">
        <v>1388</v>
      </c>
      <c r="E860" s="2" t="s">
        <v>1389</v>
      </c>
      <c r="F860" s="2" t="s">
        <v>1151</v>
      </c>
      <c r="G860" s="2" t="s">
        <v>1069</v>
      </c>
      <c r="H860" s="2" t="s">
        <v>26</v>
      </c>
      <c r="I860" s="2" t="s">
        <v>2427</v>
      </c>
      <c r="J860" s="2" t="s">
        <v>1101</v>
      </c>
      <c r="K860" s="2" t="s">
        <v>1073</v>
      </c>
      <c r="L860" s="2">
        <v>45</v>
      </c>
    </row>
    <row r="861" spans="1:12" x14ac:dyDescent="0.3">
      <c r="A861" s="2" t="s">
        <v>888</v>
      </c>
      <c r="B861" s="2" t="s">
        <v>28</v>
      </c>
      <c r="C861" s="2" t="s">
        <v>2428</v>
      </c>
      <c r="D861" s="2" t="s">
        <v>2428</v>
      </c>
      <c r="E861" s="2" t="s">
        <v>2429</v>
      </c>
      <c r="F861" s="2" t="s">
        <v>1068</v>
      </c>
      <c r="G861" s="2" t="s">
        <v>1069</v>
      </c>
      <c r="H861" s="2" t="s">
        <v>25</v>
      </c>
      <c r="I861" s="2" t="s">
        <v>888</v>
      </c>
      <c r="J861" s="2" t="s">
        <v>1072</v>
      </c>
      <c r="K861" s="2" t="s">
        <v>1099</v>
      </c>
      <c r="L861" s="2">
        <v>12</v>
      </c>
    </row>
    <row r="862" spans="1:12" x14ac:dyDescent="0.3">
      <c r="A862" s="2" t="s">
        <v>889</v>
      </c>
      <c r="B862" s="2" t="s">
        <v>28</v>
      </c>
      <c r="C862" s="2" t="s">
        <v>2429</v>
      </c>
      <c r="D862" s="2" t="s">
        <v>2428</v>
      </c>
      <c r="E862" s="2" t="s">
        <v>2429</v>
      </c>
      <c r="F862" s="2" t="s">
        <v>1068</v>
      </c>
      <c r="G862" s="2" t="s">
        <v>1069</v>
      </c>
      <c r="H862" s="2" t="s">
        <v>26</v>
      </c>
      <c r="I862" s="2" t="s">
        <v>2430</v>
      </c>
      <c r="J862" s="2" t="s">
        <v>1101</v>
      </c>
      <c r="K862" s="2" t="s">
        <v>1609</v>
      </c>
      <c r="L862" s="2">
        <v>24</v>
      </c>
    </row>
    <row r="863" spans="1:12" x14ac:dyDescent="0.3">
      <c r="A863" s="2" t="s">
        <v>890</v>
      </c>
      <c r="B863" s="2" t="s">
        <v>28</v>
      </c>
      <c r="C863" s="2" t="s">
        <v>2429</v>
      </c>
      <c r="D863" s="2" t="s">
        <v>2428</v>
      </c>
      <c r="E863" s="2" t="s">
        <v>2429</v>
      </c>
      <c r="F863" s="2" t="s">
        <v>1068</v>
      </c>
      <c r="G863" s="2" t="s">
        <v>1069</v>
      </c>
      <c r="H863" s="2" t="s">
        <v>26</v>
      </c>
      <c r="I863" s="2" t="s">
        <v>2431</v>
      </c>
      <c r="J863" s="2" t="s">
        <v>1230</v>
      </c>
      <c r="K863" s="2" t="s">
        <v>1073</v>
      </c>
      <c r="L863" s="2">
        <v>21</v>
      </c>
    </row>
    <row r="864" spans="1:12" x14ac:dyDescent="0.3">
      <c r="A864" s="2" t="s">
        <v>891</v>
      </c>
      <c r="B864" s="2" t="s">
        <v>28</v>
      </c>
      <c r="C864" s="2" t="s">
        <v>2432</v>
      </c>
      <c r="D864" s="2" t="s">
        <v>2433</v>
      </c>
      <c r="E864" s="2" t="s">
        <v>2432</v>
      </c>
      <c r="F864" s="2" t="s">
        <v>1068</v>
      </c>
      <c r="G864" s="2" t="s">
        <v>1069</v>
      </c>
      <c r="H864" s="2" t="s">
        <v>26</v>
      </c>
      <c r="I864" s="2" t="s">
        <v>2434</v>
      </c>
      <c r="J864" s="2" t="s">
        <v>1450</v>
      </c>
      <c r="K864" s="2" t="s">
        <v>1472</v>
      </c>
      <c r="L864" s="2">
        <v>18</v>
      </c>
    </row>
    <row r="865" spans="1:12" x14ac:dyDescent="0.3">
      <c r="A865" s="2" t="s">
        <v>892</v>
      </c>
      <c r="B865" s="2" t="s">
        <v>28</v>
      </c>
      <c r="C865" s="2" t="s">
        <v>2432</v>
      </c>
      <c r="D865" s="2" t="s">
        <v>2433</v>
      </c>
      <c r="E865" s="2" t="s">
        <v>2432</v>
      </c>
      <c r="F865" s="2" t="s">
        <v>1068</v>
      </c>
      <c r="G865" s="2" t="s">
        <v>1069</v>
      </c>
      <c r="H865" s="2" t="s">
        <v>26</v>
      </c>
      <c r="I865" s="2" t="s">
        <v>2435</v>
      </c>
      <c r="J865" s="2" t="s">
        <v>1637</v>
      </c>
      <c r="K865" s="2" t="s">
        <v>1179</v>
      </c>
      <c r="L865" s="2">
        <v>5</v>
      </c>
    </row>
    <row r="866" spans="1:12" x14ac:dyDescent="0.3">
      <c r="A866" s="2" t="s">
        <v>893</v>
      </c>
      <c r="B866" s="2" t="s">
        <v>28</v>
      </c>
      <c r="C866" s="2" t="s">
        <v>2436</v>
      </c>
      <c r="D866" s="2" t="s">
        <v>2437</v>
      </c>
      <c r="E866" s="2" t="s">
        <v>2436</v>
      </c>
      <c r="F866" s="2" t="s">
        <v>1151</v>
      </c>
      <c r="G866" s="2" t="s">
        <v>1069</v>
      </c>
      <c r="H866" s="2" t="s">
        <v>26</v>
      </c>
      <c r="I866" s="2" t="s">
        <v>2438</v>
      </c>
      <c r="J866" s="2" t="s">
        <v>1670</v>
      </c>
      <c r="K866" s="2" t="s">
        <v>1077</v>
      </c>
      <c r="L866" s="2">
        <v>33</v>
      </c>
    </row>
    <row r="867" spans="1:12" x14ac:dyDescent="0.3">
      <c r="A867" s="2" t="s">
        <v>894</v>
      </c>
      <c r="B867" s="2" t="s">
        <v>28</v>
      </c>
      <c r="C867" s="2" t="s">
        <v>2436</v>
      </c>
      <c r="D867" s="2" t="s">
        <v>2437</v>
      </c>
      <c r="E867" s="2" t="s">
        <v>2436</v>
      </c>
      <c r="F867" s="2" t="s">
        <v>1151</v>
      </c>
      <c r="G867" s="2" t="s">
        <v>1069</v>
      </c>
      <c r="H867" s="2" t="s">
        <v>26</v>
      </c>
      <c r="I867" s="2" t="s">
        <v>2439</v>
      </c>
      <c r="J867" s="2" t="s">
        <v>1179</v>
      </c>
      <c r="K867" s="2" t="s">
        <v>1073</v>
      </c>
      <c r="L867" s="2">
        <v>3</v>
      </c>
    </row>
    <row r="868" spans="1:12" x14ac:dyDescent="0.3">
      <c r="A868" s="2" t="s">
        <v>895</v>
      </c>
      <c r="B868" s="2" t="s">
        <v>28</v>
      </c>
      <c r="C868" s="2" t="s">
        <v>2440</v>
      </c>
      <c r="D868" s="2" t="s">
        <v>2441</v>
      </c>
      <c r="E868" s="2" t="s">
        <v>2440</v>
      </c>
      <c r="F868" s="2" t="s">
        <v>1068</v>
      </c>
      <c r="G868" s="2" t="s">
        <v>1069</v>
      </c>
      <c r="H868" s="2" t="s">
        <v>26</v>
      </c>
      <c r="I868" s="2" t="s">
        <v>2442</v>
      </c>
      <c r="J868" s="2" t="s">
        <v>1308</v>
      </c>
      <c r="K868" s="2" t="s">
        <v>1073</v>
      </c>
      <c r="L868" s="2">
        <v>17</v>
      </c>
    </row>
    <row r="869" spans="1:12" x14ac:dyDescent="0.3">
      <c r="A869" s="2" t="s">
        <v>896</v>
      </c>
      <c r="B869" s="2" t="s">
        <v>28</v>
      </c>
      <c r="C869" s="2" t="s">
        <v>2443</v>
      </c>
      <c r="D869" s="2" t="s">
        <v>2443</v>
      </c>
      <c r="E869" s="2" t="s">
        <v>2444</v>
      </c>
      <c r="F869" s="2" t="s">
        <v>1068</v>
      </c>
      <c r="G869" s="2" t="s">
        <v>1069</v>
      </c>
      <c r="H869" s="2" t="s">
        <v>25</v>
      </c>
      <c r="I869" s="2" t="s">
        <v>896</v>
      </c>
      <c r="J869" s="2" t="s">
        <v>1072</v>
      </c>
      <c r="K869" s="2" t="s">
        <v>1099</v>
      </c>
      <c r="L869" s="2">
        <v>12</v>
      </c>
    </row>
    <row r="870" spans="1:12" x14ac:dyDescent="0.3">
      <c r="A870" s="2" t="s">
        <v>897</v>
      </c>
      <c r="B870" s="2" t="s">
        <v>28</v>
      </c>
      <c r="C870" s="2" t="s">
        <v>2444</v>
      </c>
      <c r="D870" s="2" t="s">
        <v>2443</v>
      </c>
      <c r="E870" s="2" t="s">
        <v>2444</v>
      </c>
      <c r="F870" s="2" t="s">
        <v>1068</v>
      </c>
      <c r="G870" s="2" t="s">
        <v>1069</v>
      </c>
      <c r="H870" s="2" t="s">
        <v>26</v>
      </c>
      <c r="I870" s="2" t="s">
        <v>2445</v>
      </c>
      <c r="J870" s="2" t="s">
        <v>1101</v>
      </c>
      <c r="K870" s="2" t="s">
        <v>1450</v>
      </c>
      <c r="L870" s="2">
        <v>21</v>
      </c>
    </row>
    <row r="871" spans="1:12" x14ac:dyDescent="0.3">
      <c r="A871" s="2" t="s">
        <v>898</v>
      </c>
      <c r="B871" s="2" t="s">
        <v>28</v>
      </c>
      <c r="C871" s="2" t="s">
        <v>1719</v>
      </c>
      <c r="D871" s="2" t="s">
        <v>1720</v>
      </c>
      <c r="E871" s="2" t="s">
        <v>1719</v>
      </c>
      <c r="F871" s="2" t="s">
        <v>1068</v>
      </c>
      <c r="G871" s="2" t="s">
        <v>1069</v>
      </c>
      <c r="H871" s="2" t="s">
        <v>26</v>
      </c>
      <c r="I871" s="2" t="s">
        <v>2446</v>
      </c>
      <c r="J871" s="2" t="s">
        <v>1637</v>
      </c>
      <c r="K871" s="2" t="s">
        <v>1073</v>
      </c>
      <c r="L871" s="2">
        <v>7</v>
      </c>
    </row>
    <row r="872" spans="1:12" x14ac:dyDescent="0.3">
      <c r="A872" s="2" t="s">
        <v>899</v>
      </c>
      <c r="B872" s="2" t="s">
        <v>28</v>
      </c>
      <c r="C872" s="2" t="s">
        <v>2447</v>
      </c>
      <c r="D872" s="2" t="s">
        <v>2447</v>
      </c>
      <c r="E872" s="2" t="s">
        <v>2448</v>
      </c>
      <c r="F872" s="2" t="s">
        <v>1068</v>
      </c>
      <c r="G872" s="2" t="s">
        <v>1069</v>
      </c>
      <c r="H872" s="2" t="s">
        <v>25</v>
      </c>
      <c r="I872" s="2" t="s">
        <v>899</v>
      </c>
      <c r="J872" s="2" t="s">
        <v>1072</v>
      </c>
      <c r="K872" s="2" t="s">
        <v>1099</v>
      </c>
      <c r="L872" s="2">
        <v>12</v>
      </c>
    </row>
    <row r="873" spans="1:12" x14ac:dyDescent="0.3">
      <c r="A873" s="2" t="s">
        <v>900</v>
      </c>
      <c r="B873" s="2" t="s">
        <v>28</v>
      </c>
      <c r="C873" s="2" t="s">
        <v>2448</v>
      </c>
      <c r="D873" s="2" t="s">
        <v>2447</v>
      </c>
      <c r="E873" s="2" t="s">
        <v>2448</v>
      </c>
      <c r="F873" s="2" t="s">
        <v>1068</v>
      </c>
      <c r="G873" s="2" t="s">
        <v>1069</v>
      </c>
      <c r="H873" s="2" t="s">
        <v>26</v>
      </c>
      <c r="I873" s="2" t="s">
        <v>2449</v>
      </c>
      <c r="J873" s="2" t="s">
        <v>1101</v>
      </c>
      <c r="K873" s="2" t="s">
        <v>1359</v>
      </c>
      <c r="L873" s="2">
        <v>30</v>
      </c>
    </row>
    <row r="874" spans="1:12" x14ac:dyDescent="0.3">
      <c r="A874" s="2" t="s">
        <v>901</v>
      </c>
      <c r="B874" s="2" t="s">
        <v>28</v>
      </c>
      <c r="C874" s="2" t="s">
        <v>2450</v>
      </c>
      <c r="D874" s="2" t="s">
        <v>2451</v>
      </c>
      <c r="E874" s="2" t="s">
        <v>2452</v>
      </c>
      <c r="F874" s="2" t="s">
        <v>1068</v>
      </c>
      <c r="G874" s="2" t="s">
        <v>1069</v>
      </c>
      <c r="H874" s="2" t="s">
        <v>1070</v>
      </c>
      <c r="I874" s="2" t="s">
        <v>2453</v>
      </c>
      <c r="J874" s="2" t="s">
        <v>1072</v>
      </c>
      <c r="K874" s="2" t="s">
        <v>1073</v>
      </c>
      <c r="L874" s="2">
        <v>57</v>
      </c>
    </row>
    <row r="875" spans="1:12" x14ac:dyDescent="0.3">
      <c r="A875" s="2" t="s">
        <v>902</v>
      </c>
      <c r="B875" s="2" t="s">
        <v>28</v>
      </c>
      <c r="C875" s="2" t="s">
        <v>2454</v>
      </c>
      <c r="D875" s="2" t="s">
        <v>2455</v>
      </c>
      <c r="E875" s="2" t="s">
        <v>2456</v>
      </c>
      <c r="F875" s="2" t="s">
        <v>1239</v>
      </c>
      <c r="G875" s="2" t="s">
        <v>1069</v>
      </c>
      <c r="H875" s="2" t="s">
        <v>1070</v>
      </c>
      <c r="I875" s="2" t="s">
        <v>902</v>
      </c>
      <c r="J875" s="2" t="s">
        <v>1212</v>
      </c>
      <c r="K875" s="2" t="s">
        <v>1670</v>
      </c>
      <c r="L875" s="2">
        <v>3</v>
      </c>
    </row>
    <row r="876" spans="1:12" x14ac:dyDescent="0.3">
      <c r="A876" s="2" t="s">
        <v>903</v>
      </c>
      <c r="B876" s="2" t="s">
        <v>28</v>
      </c>
      <c r="C876" s="2" t="s">
        <v>2457</v>
      </c>
      <c r="D876" s="2" t="s">
        <v>2458</v>
      </c>
      <c r="E876" s="2" t="s">
        <v>2457</v>
      </c>
      <c r="F876" s="2" t="s">
        <v>1068</v>
      </c>
      <c r="G876" s="2" t="s">
        <v>1069</v>
      </c>
      <c r="H876" s="2" t="s">
        <v>26</v>
      </c>
      <c r="I876" s="2" t="s">
        <v>2459</v>
      </c>
      <c r="J876" s="2" t="s">
        <v>1101</v>
      </c>
      <c r="K876" s="2" t="s">
        <v>1084</v>
      </c>
      <c r="L876" s="2">
        <v>15</v>
      </c>
    </row>
    <row r="877" spans="1:12" x14ac:dyDescent="0.3">
      <c r="A877" s="2" t="s">
        <v>904</v>
      </c>
      <c r="B877" s="2" t="s">
        <v>28</v>
      </c>
      <c r="C877" s="2" t="s">
        <v>2458</v>
      </c>
      <c r="D877" s="2" t="s">
        <v>2458</v>
      </c>
      <c r="E877" s="2" t="s">
        <v>2457</v>
      </c>
      <c r="F877" s="2" t="s">
        <v>1068</v>
      </c>
      <c r="G877" s="2" t="s">
        <v>1069</v>
      </c>
      <c r="H877" s="2" t="s">
        <v>25</v>
      </c>
      <c r="I877" s="2" t="s">
        <v>904</v>
      </c>
      <c r="J877" s="2" t="s">
        <v>1072</v>
      </c>
      <c r="K877" s="2" t="s">
        <v>1099</v>
      </c>
      <c r="L877" s="2">
        <v>12</v>
      </c>
    </row>
    <row r="878" spans="1:12" x14ac:dyDescent="0.3">
      <c r="A878" s="2" t="s">
        <v>905</v>
      </c>
      <c r="B878" s="2" t="s">
        <v>28</v>
      </c>
      <c r="C878" s="2" t="s">
        <v>2460</v>
      </c>
      <c r="D878" s="2" t="s">
        <v>2458</v>
      </c>
      <c r="E878" s="2" t="s">
        <v>2460</v>
      </c>
      <c r="F878" s="2" t="s">
        <v>1068</v>
      </c>
      <c r="G878" s="2" t="s">
        <v>1069</v>
      </c>
      <c r="H878" s="2" t="s">
        <v>26</v>
      </c>
      <c r="I878" s="2" t="s">
        <v>2461</v>
      </c>
      <c r="J878" s="2" t="s">
        <v>1217</v>
      </c>
      <c r="K878" s="2" t="s">
        <v>1073</v>
      </c>
      <c r="L878" s="2">
        <v>6</v>
      </c>
    </row>
    <row r="879" spans="1:12" x14ac:dyDescent="0.3">
      <c r="A879" s="2" t="s">
        <v>906</v>
      </c>
      <c r="B879" s="2" t="s">
        <v>28</v>
      </c>
      <c r="C879" s="2" t="s">
        <v>2174</v>
      </c>
      <c r="D879" s="2" t="s">
        <v>2175</v>
      </c>
      <c r="E879" s="2" t="s">
        <v>2174</v>
      </c>
      <c r="F879" s="2" t="s">
        <v>1972</v>
      </c>
      <c r="G879" s="2" t="s">
        <v>1069</v>
      </c>
      <c r="H879" s="2" t="s">
        <v>26</v>
      </c>
      <c r="I879" s="2" t="s">
        <v>2462</v>
      </c>
      <c r="J879" s="2" t="s">
        <v>1209</v>
      </c>
      <c r="K879" s="2" t="s">
        <v>1073</v>
      </c>
      <c r="L879" s="2">
        <v>20</v>
      </c>
    </row>
    <row r="880" spans="1:12" x14ac:dyDescent="0.3">
      <c r="A880" s="2" t="s">
        <v>907</v>
      </c>
      <c r="B880" s="2" t="s">
        <v>28</v>
      </c>
      <c r="C880" s="2" t="s">
        <v>2463</v>
      </c>
      <c r="D880" s="2" t="s">
        <v>1396</v>
      </c>
      <c r="E880" s="2" t="s">
        <v>1397</v>
      </c>
      <c r="F880" s="2" t="s">
        <v>1068</v>
      </c>
      <c r="G880" s="2" t="s">
        <v>1069</v>
      </c>
      <c r="H880" s="2" t="s">
        <v>1070</v>
      </c>
      <c r="I880" s="2" t="s">
        <v>2464</v>
      </c>
      <c r="J880" s="2" t="s">
        <v>1072</v>
      </c>
      <c r="K880" s="2" t="s">
        <v>1073</v>
      </c>
      <c r="L880" s="2">
        <v>55</v>
      </c>
    </row>
    <row r="881" spans="1:12" x14ac:dyDescent="0.3">
      <c r="A881" s="2" t="s">
        <v>908</v>
      </c>
      <c r="B881" s="2" t="s">
        <v>28</v>
      </c>
      <c r="C881" s="2" t="s">
        <v>2465</v>
      </c>
      <c r="D881" s="2" t="s">
        <v>2466</v>
      </c>
      <c r="E881" s="2" t="s">
        <v>2465</v>
      </c>
      <c r="F881" s="2" t="s">
        <v>1068</v>
      </c>
      <c r="G881" s="2" t="s">
        <v>1069</v>
      </c>
      <c r="H881" s="2" t="s">
        <v>26</v>
      </c>
      <c r="I881" s="2" t="s">
        <v>2467</v>
      </c>
      <c r="J881" s="2" t="s">
        <v>1308</v>
      </c>
      <c r="K881" s="2" t="s">
        <v>1073</v>
      </c>
      <c r="L881" s="2">
        <v>17</v>
      </c>
    </row>
    <row r="882" spans="1:12" x14ac:dyDescent="0.3">
      <c r="A882" s="2" t="s">
        <v>909</v>
      </c>
      <c r="B882" s="2" t="s">
        <v>28</v>
      </c>
      <c r="C882" s="2" t="s">
        <v>2468</v>
      </c>
      <c r="D882" s="2" t="s">
        <v>2469</v>
      </c>
      <c r="E882" s="2" t="s">
        <v>2468</v>
      </c>
      <c r="F882" s="2" t="s">
        <v>1068</v>
      </c>
      <c r="G882" s="2" t="s">
        <v>1069</v>
      </c>
      <c r="H882" s="2" t="s">
        <v>26</v>
      </c>
      <c r="I882" s="2" t="s">
        <v>2470</v>
      </c>
      <c r="J882" s="2" t="s">
        <v>1101</v>
      </c>
      <c r="K882" s="2" t="s">
        <v>1670</v>
      </c>
      <c r="L882" s="2">
        <v>10</v>
      </c>
    </row>
    <row r="883" spans="1:12" x14ac:dyDescent="0.3">
      <c r="A883" s="2" t="s">
        <v>910</v>
      </c>
      <c r="B883" s="2" t="s">
        <v>28</v>
      </c>
      <c r="C883" s="2" t="s">
        <v>2469</v>
      </c>
      <c r="D883" s="2" t="s">
        <v>2469</v>
      </c>
      <c r="E883" s="2" t="s">
        <v>2468</v>
      </c>
      <c r="F883" s="2" t="s">
        <v>1068</v>
      </c>
      <c r="G883" s="2" t="s">
        <v>1069</v>
      </c>
      <c r="H883" s="2" t="s">
        <v>25</v>
      </c>
      <c r="I883" s="2" t="s">
        <v>910</v>
      </c>
      <c r="J883" s="2" t="s">
        <v>1072</v>
      </c>
      <c r="K883" s="2" t="s">
        <v>1099</v>
      </c>
      <c r="L883" s="2">
        <v>12</v>
      </c>
    </row>
    <row r="884" spans="1:12" x14ac:dyDescent="0.3">
      <c r="A884" s="2" t="s">
        <v>911</v>
      </c>
      <c r="B884" s="2" t="s">
        <v>28</v>
      </c>
      <c r="C884" s="2" t="s">
        <v>2471</v>
      </c>
      <c r="D884" s="2" t="s">
        <v>2472</v>
      </c>
      <c r="E884" s="2" t="s">
        <v>2471</v>
      </c>
      <c r="F884" s="2" t="s">
        <v>1068</v>
      </c>
      <c r="G884" s="2" t="s">
        <v>1069</v>
      </c>
      <c r="H884" s="2" t="s">
        <v>26</v>
      </c>
      <c r="I884" s="2" t="s">
        <v>2473</v>
      </c>
      <c r="J884" s="2" t="s">
        <v>1247</v>
      </c>
      <c r="K884" s="2" t="s">
        <v>1073</v>
      </c>
      <c r="L884" s="2">
        <v>12</v>
      </c>
    </row>
    <row r="885" spans="1:12" x14ac:dyDescent="0.3">
      <c r="A885" s="2" t="s">
        <v>912</v>
      </c>
      <c r="B885" s="2" t="s">
        <v>31</v>
      </c>
      <c r="C885" s="2" t="s">
        <v>2474</v>
      </c>
      <c r="D885" s="2" t="s">
        <v>2475</v>
      </c>
      <c r="E885" s="2" t="s">
        <v>2476</v>
      </c>
      <c r="F885" s="2" t="s">
        <v>1068</v>
      </c>
      <c r="G885" s="2" t="s">
        <v>1069</v>
      </c>
      <c r="H885" s="2" t="s">
        <v>1070</v>
      </c>
      <c r="I885" s="2" t="s">
        <v>2477</v>
      </c>
      <c r="J885" s="2" t="s">
        <v>1072</v>
      </c>
      <c r="K885" s="2" t="s">
        <v>1073</v>
      </c>
      <c r="L885" s="2">
        <v>57</v>
      </c>
    </row>
    <row r="886" spans="1:12" x14ac:dyDescent="0.3">
      <c r="A886" s="2" t="s">
        <v>913</v>
      </c>
      <c r="B886" s="2" t="s">
        <v>28</v>
      </c>
      <c r="C886" s="2" t="s">
        <v>2478</v>
      </c>
      <c r="D886" s="2" t="s">
        <v>2479</v>
      </c>
      <c r="E886" s="2" t="s">
        <v>2478</v>
      </c>
      <c r="F886" s="2" t="s">
        <v>1068</v>
      </c>
      <c r="G886" s="2" t="s">
        <v>1069</v>
      </c>
      <c r="H886" s="2" t="s">
        <v>26</v>
      </c>
      <c r="I886" s="2" t="s">
        <v>2480</v>
      </c>
      <c r="J886" s="2" t="s">
        <v>1153</v>
      </c>
      <c r="K886" s="2" t="s">
        <v>1095</v>
      </c>
      <c r="L886" s="2">
        <v>27</v>
      </c>
    </row>
    <row r="887" spans="1:12" x14ac:dyDescent="0.3">
      <c r="A887" s="2" t="s">
        <v>914</v>
      </c>
      <c r="B887" s="2" t="s">
        <v>126</v>
      </c>
      <c r="C887" s="2" t="s">
        <v>2481</v>
      </c>
      <c r="D887" s="2" t="s">
        <v>2482</v>
      </c>
      <c r="E887" s="2" t="s">
        <v>2483</v>
      </c>
      <c r="F887" s="2" t="s">
        <v>1068</v>
      </c>
      <c r="G887" s="2" t="s">
        <v>1069</v>
      </c>
      <c r="H887" s="2" t="s">
        <v>1070</v>
      </c>
      <c r="I887" s="2" t="s">
        <v>2484</v>
      </c>
      <c r="J887" s="2" t="s">
        <v>1072</v>
      </c>
      <c r="K887" s="2" t="s">
        <v>1073</v>
      </c>
      <c r="L887" s="2">
        <v>57</v>
      </c>
    </row>
    <row r="888" spans="1:12" x14ac:dyDescent="0.3">
      <c r="A888" s="2" t="s">
        <v>915</v>
      </c>
      <c r="B888" s="2" t="s">
        <v>28</v>
      </c>
      <c r="C888" s="2" t="s">
        <v>2485</v>
      </c>
      <c r="D888" s="2" t="s">
        <v>2486</v>
      </c>
      <c r="E888" s="2" t="s">
        <v>2485</v>
      </c>
      <c r="F888" s="2" t="s">
        <v>1068</v>
      </c>
      <c r="G888" s="2" t="s">
        <v>1069</v>
      </c>
      <c r="H888" s="2" t="s">
        <v>26</v>
      </c>
      <c r="I888" s="2" t="s">
        <v>2487</v>
      </c>
      <c r="J888" s="2" t="s">
        <v>1080</v>
      </c>
      <c r="K888" s="2" t="s">
        <v>1073</v>
      </c>
      <c r="L888" s="2">
        <v>5</v>
      </c>
    </row>
    <row r="889" spans="1:12" x14ac:dyDescent="0.3">
      <c r="A889" s="2" t="s">
        <v>916</v>
      </c>
      <c r="B889" s="2" t="s">
        <v>28</v>
      </c>
      <c r="C889" s="2" t="s">
        <v>2204</v>
      </c>
      <c r="D889" s="2" t="s">
        <v>2204</v>
      </c>
      <c r="E889" s="2" t="s">
        <v>2203</v>
      </c>
      <c r="F889" s="2" t="s">
        <v>1068</v>
      </c>
      <c r="G889" s="2" t="s">
        <v>1069</v>
      </c>
      <c r="H889" s="2" t="s">
        <v>25</v>
      </c>
      <c r="I889" s="2" t="s">
        <v>916</v>
      </c>
      <c r="J889" s="2" t="s">
        <v>1072</v>
      </c>
      <c r="K889" s="2" t="s">
        <v>1099</v>
      </c>
      <c r="L889" s="2">
        <v>12</v>
      </c>
    </row>
    <row r="890" spans="1:12" x14ac:dyDescent="0.3">
      <c r="A890" s="2" t="s">
        <v>917</v>
      </c>
      <c r="B890" s="2" t="s">
        <v>28</v>
      </c>
      <c r="C890" s="2" t="s">
        <v>2203</v>
      </c>
      <c r="D890" s="2" t="s">
        <v>2204</v>
      </c>
      <c r="E890" s="2" t="s">
        <v>2203</v>
      </c>
      <c r="F890" s="2" t="s">
        <v>1068</v>
      </c>
      <c r="G890" s="2" t="s">
        <v>1069</v>
      </c>
      <c r="H890" s="2" t="s">
        <v>26</v>
      </c>
      <c r="I890" s="2" t="s">
        <v>2488</v>
      </c>
      <c r="J890" s="2" t="s">
        <v>1101</v>
      </c>
      <c r="K890" s="2" t="s">
        <v>1230</v>
      </c>
      <c r="L890" s="2">
        <v>25</v>
      </c>
    </row>
    <row r="891" spans="1:12" x14ac:dyDescent="0.3">
      <c r="A891" s="2" t="s">
        <v>918</v>
      </c>
      <c r="B891" s="2" t="s">
        <v>28</v>
      </c>
      <c r="C891" s="2" t="s">
        <v>2412</v>
      </c>
      <c r="D891" s="2" t="s">
        <v>2413</v>
      </c>
      <c r="E891" s="2" t="s">
        <v>2412</v>
      </c>
      <c r="F891" s="2" t="s">
        <v>1068</v>
      </c>
      <c r="G891" s="2" t="s">
        <v>1069</v>
      </c>
      <c r="H891" s="2" t="s">
        <v>26</v>
      </c>
      <c r="I891" s="2" t="s">
        <v>2489</v>
      </c>
      <c r="J891" s="2" t="s">
        <v>1637</v>
      </c>
      <c r="K891" s="2" t="s">
        <v>1073</v>
      </c>
      <c r="L891" s="2">
        <v>7</v>
      </c>
    </row>
    <row r="892" spans="1:12" x14ac:dyDescent="0.3">
      <c r="A892" s="2" t="s">
        <v>919</v>
      </c>
      <c r="B892" s="2" t="s">
        <v>24</v>
      </c>
      <c r="C892" s="2" t="s">
        <v>2490</v>
      </c>
      <c r="D892" s="2" t="s">
        <v>2491</v>
      </c>
      <c r="E892" s="2" t="s">
        <v>2490</v>
      </c>
      <c r="F892" s="2" t="s">
        <v>1068</v>
      </c>
      <c r="G892" s="2" t="s">
        <v>1069</v>
      </c>
      <c r="H892" s="2" t="s">
        <v>26</v>
      </c>
      <c r="I892" s="2" t="s">
        <v>2492</v>
      </c>
      <c r="J892" s="2" t="s">
        <v>1101</v>
      </c>
      <c r="K892" s="2" t="s">
        <v>1073</v>
      </c>
      <c r="L892" s="2">
        <v>45</v>
      </c>
    </row>
    <row r="893" spans="1:12" x14ac:dyDescent="0.3">
      <c r="A893" s="2" t="s">
        <v>920</v>
      </c>
      <c r="B893" s="2" t="s">
        <v>24</v>
      </c>
      <c r="C893" s="2" t="s">
        <v>2491</v>
      </c>
      <c r="D893" s="2" t="s">
        <v>2491</v>
      </c>
      <c r="E893" s="2" t="s">
        <v>2490</v>
      </c>
      <c r="F893" s="2" t="s">
        <v>1068</v>
      </c>
      <c r="G893" s="2" t="s">
        <v>1069</v>
      </c>
      <c r="H893" s="2" t="s">
        <v>25</v>
      </c>
      <c r="I893" s="2" t="s">
        <v>920</v>
      </c>
      <c r="J893" s="2" t="s">
        <v>1072</v>
      </c>
      <c r="K893" s="2" t="s">
        <v>1099</v>
      </c>
      <c r="L893" s="2">
        <v>12</v>
      </c>
    </row>
    <row r="894" spans="1:12" x14ac:dyDescent="0.3">
      <c r="A894" s="2" t="s">
        <v>921</v>
      </c>
      <c r="B894" s="2" t="s">
        <v>24</v>
      </c>
      <c r="C894" s="2" t="s">
        <v>2493</v>
      </c>
      <c r="D894" s="2" t="s">
        <v>2494</v>
      </c>
      <c r="E894" s="2" t="s">
        <v>2493</v>
      </c>
      <c r="F894" s="2" t="s">
        <v>1068</v>
      </c>
      <c r="G894" s="2" t="s">
        <v>1069</v>
      </c>
      <c r="H894" s="2" t="s">
        <v>26</v>
      </c>
      <c r="I894" s="2" t="s">
        <v>2495</v>
      </c>
      <c r="J894" s="2" t="s">
        <v>1101</v>
      </c>
      <c r="K894" s="2" t="s">
        <v>1073</v>
      </c>
      <c r="L894" s="2">
        <v>45</v>
      </c>
    </row>
    <row r="895" spans="1:12" x14ac:dyDescent="0.3">
      <c r="A895" s="2" t="s">
        <v>922</v>
      </c>
      <c r="B895" s="2" t="s">
        <v>24</v>
      </c>
      <c r="C895" s="2" t="s">
        <v>2494</v>
      </c>
      <c r="D895" s="2" t="s">
        <v>2494</v>
      </c>
      <c r="E895" s="2" t="s">
        <v>2493</v>
      </c>
      <c r="F895" s="2" t="s">
        <v>1068</v>
      </c>
      <c r="G895" s="2" t="s">
        <v>1069</v>
      </c>
      <c r="H895" s="2" t="s">
        <v>25</v>
      </c>
      <c r="I895" s="2" t="s">
        <v>922</v>
      </c>
      <c r="J895" s="2" t="s">
        <v>1072</v>
      </c>
      <c r="K895" s="2" t="s">
        <v>1099</v>
      </c>
      <c r="L895" s="2">
        <v>12</v>
      </c>
    </row>
    <row r="896" spans="1:12" x14ac:dyDescent="0.3">
      <c r="A896" s="2" t="s">
        <v>923</v>
      </c>
      <c r="B896" s="2" t="s">
        <v>28</v>
      </c>
      <c r="C896" s="2" t="s">
        <v>2496</v>
      </c>
      <c r="D896" s="2" t="s">
        <v>2497</v>
      </c>
      <c r="E896" s="2" t="s">
        <v>2496</v>
      </c>
      <c r="F896" s="2" t="s">
        <v>1151</v>
      </c>
      <c r="G896" s="2" t="s">
        <v>1069</v>
      </c>
      <c r="H896" s="2" t="s">
        <v>26</v>
      </c>
      <c r="I896" s="2" t="s">
        <v>2498</v>
      </c>
      <c r="J896" s="2" t="s">
        <v>1101</v>
      </c>
      <c r="K896" s="2" t="s">
        <v>1183</v>
      </c>
      <c r="L896" s="2">
        <v>19</v>
      </c>
    </row>
    <row r="897" spans="1:12" x14ac:dyDescent="0.3">
      <c r="A897" s="2" t="s">
        <v>924</v>
      </c>
      <c r="B897" s="2" t="s">
        <v>28</v>
      </c>
      <c r="C897" s="2" t="s">
        <v>2013</v>
      </c>
      <c r="D897" s="2" t="s">
        <v>2012</v>
      </c>
      <c r="E897" s="2" t="s">
        <v>2013</v>
      </c>
      <c r="F897" s="2" t="s">
        <v>1068</v>
      </c>
      <c r="G897" s="2" t="s">
        <v>1069</v>
      </c>
      <c r="H897" s="2" t="s">
        <v>26</v>
      </c>
      <c r="I897" s="2" t="s">
        <v>2499</v>
      </c>
      <c r="J897" s="2" t="s">
        <v>1751</v>
      </c>
      <c r="K897" s="2" t="s">
        <v>1073</v>
      </c>
      <c r="L897" s="2">
        <v>26</v>
      </c>
    </row>
    <row r="898" spans="1:12" x14ac:dyDescent="0.3">
      <c r="A898" s="2" t="s">
        <v>925</v>
      </c>
      <c r="B898" s="2" t="s">
        <v>28</v>
      </c>
      <c r="C898" s="2" t="s">
        <v>1404</v>
      </c>
      <c r="D898" s="2" t="s">
        <v>1404</v>
      </c>
      <c r="E898" s="2" t="s">
        <v>1406</v>
      </c>
      <c r="F898" s="2" t="s">
        <v>1115</v>
      </c>
      <c r="G898" s="2" t="s">
        <v>1069</v>
      </c>
      <c r="H898" s="2" t="s">
        <v>25</v>
      </c>
      <c r="I898" s="2" t="s">
        <v>925</v>
      </c>
      <c r="J898" s="2" t="s">
        <v>1072</v>
      </c>
      <c r="K898" s="2" t="s">
        <v>1099</v>
      </c>
      <c r="L898" s="2">
        <v>12</v>
      </c>
    </row>
    <row r="899" spans="1:12" x14ac:dyDescent="0.3">
      <c r="A899" s="2" t="s">
        <v>926</v>
      </c>
      <c r="B899" s="2" t="s">
        <v>28</v>
      </c>
      <c r="C899" s="2" t="s">
        <v>1406</v>
      </c>
      <c r="D899" s="2" t="s">
        <v>2500</v>
      </c>
      <c r="E899" s="2" t="s">
        <v>1406</v>
      </c>
      <c r="F899" s="2" t="s">
        <v>1115</v>
      </c>
      <c r="G899" s="2" t="s">
        <v>1069</v>
      </c>
      <c r="H899" s="2" t="s">
        <v>26</v>
      </c>
      <c r="I899" s="2" t="s">
        <v>2501</v>
      </c>
      <c r="J899" s="2" t="s">
        <v>1101</v>
      </c>
      <c r="K899" s="2" t="s">
        <v>1073</v>
      </c>
      <c r="L899" s="2">
        <v>45</v>
      </c>
    </row>
    <row r="900" spans="1:12" x14ac:dyDescent="0.3">
      <c r="A900" s="2" t="s">
        <v>927</v>
      </c>
      <c r="B900" s="2" t="s">
        <v>28</v>
      </c>
      <c r="C900" s="2" t="s">
        <v>2502</v>
      </c>
      <c r="D900" s="2" t="s">
        <v>2503</v>
      </c>
      <c r="E900" s="2" t="s">
        <v>2502</v>
      </c>
      <c r="F900" s="2" t="s">
        <v>1098</v>
      </c>
      <c r="G900" s="2" t="s">
        <v>1069</v>
      </c>
      <c r="H900" s="2" t="s">
        <v>26</v>
      </c>
      <c r="I900" s="2" t="s">
        <v>2504</v>
      </c>
      <c r="J900" s="2" t="s">
        <v>1101</v>
      </c>
      <c r="K900" s="2" t="s">
        <v>1073</v>
      </c>
      <c r="L900" s="2">
        <v>45</v>
      </c>
    </row>
    <row r="901" spans="1:12" x14ac:dyDescent="0.3">
      <c r="A901" s="2" t="s">
        <v>928</v>
      </c>
      <c r="B901" s="2" t="s">
        <v>28</v>
      </c>
      <c r="C901" s="2" t="s">
        <v>2503</v>
      </c>
      <c r="D901" s="2" t="s">
        <v>2503</v>
      </c>
      <c r="E901" s="2" t="s">
        <v>2502</v>
      </c>
      <c r="F901" s="2" t="s">
        <v>1098</v>
      </c>
      <c r="G901" s="2" t="s">
        <v>1069</v>
      </c>
      <c r="H901" s="2" t="s">
        <v>25</v>
      </c>
      <c r="I901" s="2" t="s">
        <v>928</v>
      </c>
      <c r="J901" s="2" t="s">
        <v>1072</v>
      </c>
      <c r="K901" s="2" t="s">
        <v>1099</v>
      </c>
      <c r="L901" s="2">
        <v>12</v>
      </c>
    </row>
    <row r="902" spans="1:12" x14ac:dyDescent="0.3">
      <c r="A902" s="2" t="s">
        <v>929</v>
      </c>
      <c r="B902" s="2" t="s">
        <v>28</v>
      </c>
      <c r="C902" s="2" t="s">
        <v>2505</v>
      </c>
      <c r="D902" s="2" t="s">
        <v>2506</v>
      </c>
      <c r="E902" s="2" t="s">
        <v>2505</v>
      </c>
      <c r="F902" s="2" t="s">
        <v>1068</v>
      </c>
      <c r="G902" s="2" t="s">
        <v>1069</v>
      </c>
      <c r="H902" s="2" t="s">
        <v>26</v>
      </c>
      <c r="I902" s="2" t="s">
        <v>2507</v>
      </c>
      <c r="J902" s="2" t="s">
        <v>1359</v>
      </c>
      <c r="K902" s="2" t="s">
        <v>1073</v>
      </c>
      <c r="L902" s="2">
        <v>16</v>
      </c>
    </row>
    <row r="903" spans="1:12" x14ac:dyDescent="0.3">
      <c r="A903" s="2" t="s">
        <v>930</v>
      </c>
      <c r="B903" s="2" t="s">
        <v>24</v>
      </c>
      <c r="C903" s="2" t="s">
        <v>2508</v>
      </c>
      <c r="D903" s="2"/>
      <c r="E903" s="2"/>
      <c r="F903" s="2" t="s">
        <v>1068</v>
      </c>
      <c r="G903" s="2" t="s">
        <v>1069</v>
      </c>
      <c r="H903" s="2" t="s">
        <v>26</v>
      </c>
      <c r="I903" s="2" t="s">
        <v>930</v>
      </c>
      <c r="J903" s="2" t="s">
        <v>1670</v>
      </c>
      <c r="K903" s="2" t="s">
        <v>1073</v>
      </c>
      <c r="L903" s="2">
        <v>36</v>
      </c>
    </row>
    <row r="904" spans="1:12" x14ac:dyDescent="0.3">
      <c r="A904" s="2" t="s">
        <v>931</v>
      </c>
      <c r="B904" s="2" t="s">
        <v>24</v>
      </c>
      <c r="C904" s="2" t="s">
        <v>1281</v>
      </c>
      <c r="D904" s="2" t="s">
        <v>1280</v>
      </c>
      <c r="E904" s="2" t="s">
        <v>1281</v>
      </c>
      <c r="F904" s="2" t="s">
        <v>1151</v>
      </c>
      <c r="G904" s="2" t="s">
        <v>1069</v>
      </c>
      <c r="H904" s="2" t="s">
        <v>26</v>
      </c>
      <c r="I904" s="2" t="s">
        <v>2509</v>
      </c>
      <c r="J904" s="2" t="s">
        <v>1101</v>
      </c>
      <c r="K904" s="2" t="s">
        <v>1161</v>
      </c>
      <c r="L904" s="2">
        <v>12</v>
      </c>
    </row>
    <row r="905" spans="1:12" x14ac:dyDescent="0.3">
      <c r="A905" s="2" t="s">
        <v>932</v>
      </c>
      <c r="B905" s="2" t="s">
        <v>28</v>
      </c>
      <c r="C905" s="2" t="s">
        <v>2510</v>
      </c>
      <c r="D905" s="2"/>
      <c r="E905" s="2"/>
      <c r="F905" s="2" t="s">
        <v>1316</v>
      </c>
      <c r="G905" s="2" t="s">
        <v>1069</v>
      </c>
      <c r="H905" s="2" t="s">
        <v>26</v>
      </c>
      <c r="I905" s="2" t="s">
        <v>932</v>
      </c>
      <c r="J905" s="2" t="s">
        <v>1244</v>
      </c>
      <c r="K905" s="2" t="s">
        <v>1179</v>
      </c>
      <c r="L905" s="2">
        <v>12</v>
      </c>
    </row>
    <row r="906" spans="1:12" x14ac:dyDescent="0.3">
      <c r="A906" s="2" t="s">
        <v>933</v>
      </c>
      <c r="B906" s="2" t="s">
        <v>28</v>
      </c>
      <c r="C906" s="2" t="s">
        <v>2511</v>
      </c>
      <c r="D906" s="2"/>
      <c r="E906" s="2"/>
      <c r="F906" s="2" t="s">
        <v>1674</v>
      </c>
      <c r="G906" s="2" t="s">
        <v>1069</v>
      </c>
      <c r="H906" s="2" t="s">
        <v>26</v>
      </c>
      <c r="I906" s="2" t="s">
        <v>933</v>
      </c>
      <c r="J906" s="2" t="s">
        <v>1153</v>
      </c>
      <c r="K906" s="2" t="s">
        <v>1665</v>
      </c>
      <c r="L906" s="2">
        <v>25</v>
      </c>
    </row>
    <row r="907" spans="1:12" x14ac:dyDescent="0.3">
      <c r="A907" s="2" t="s">
        <v>934</v>
      </c>
      <c r="B907" s="2" t="s">
        <v>28</v>
      </c>
      <c r="C907" s="2" t="s">
        <v>2511</v>
      </c>
      <c r="D907" s="2"/>
      <c r="E907" s="2"/>
      <c r="F907" s="2" t="s">
        <v>1674</v>
      </c>
      <c r="G907" s="2" t="s">
        <v>1069</v>
      </c>
      <c r="H907" s="2" t="s">
        <v>26</v>
      </c>
      <c r="I907" s="2" t="s">
        <v>934</v>
      </c>
      <c r="J907" s="2" t="s">
        <v>1247</v>
      </c>
      <c r="K907" s="2" t="s">
        <v>1077</v>
      </c>
      <c r="L907" s="2">
        <v>9</v>
      </c>
    </row>
    <row r="908" spans="1:12" x14ac:dyDescent="0.3">
      <c r="A908" s="2" t="s">
        <v>935</v>
      </c>
      <c r="B908" s="2" t="s">
        <v>28</v>
      </c>
      <c r="C908" s="2" t="s">
        <v>2512</v>
      </c>
      <c r="D908" s="2"/>
      <c r="E908" s="2"/>
      <c r="F908" s="2" t="s">
        <v>1286</v>
      </c>
      <c r="G908" s="2" t="s">
        <v>1069</v>
      </c>
      <c r="H908" s="2" t="s">
        <v>26</v>
      </c>
      <c r="I908" s="2" t="s">
        <v>935</v>
      </c>
      <c r="J908" s="2" t="s">
        <v>1751</v>
      </c>
      <c r="K908" s="2" t="s">
        <v>1073</v>
      </c>
      <c r="L908" s="2">
        <v>26</v>
      </c>
    </row>
    <row r="909" spans="1:12" x14ac:dyDescent="0.3">
      <c r="A909" s="2" t="s">
        <v>936</v>
      </c>
      <c r="B909" s="2" t="s">
        <v>28</v>
      </c>
      <c r="C909" s="2" t="s">
        <v>2513</v>
      </c>
      <c r="D909" s="2"/>
      <c r="E909" s="2"/>
      <c r="F909" s="2" t="s">
        <v>1111</v>
      </c>
      <c r="G909" s="2" t="s">
        <v>1069</v>
      </c>
      <c r="H909" s="2" t="s">
        <v>26</v>
      </c>
      <c r="I909" s="2" t="s">
        <v>936</v>
      </c>
      <c r="J909" s="2" t="s">
        <v>1359</v>
      </c>
      <c r="K909" s="2" t="s">
        <v>1073</v>
      </c>
      <c r="L909" s="2">
        <v>16</v>
      </c>
    </row>
    <row r="910" spans="1:12" x14ac:dyDescent="0.3">
      <c r="A910" s="2" t="s">
        <v>937</v>
      </c>
      <c r="B910" s="2" t="s">
        <v>28</v>
      </c>
      <c r="C910" s="2" t="s">
        <v>2510</v>
      </c>
      <c r="D910" s="2"/>
      <c r="E910" s="2"/>
      <c r="F910" s="2" t="s">
        <v>1316</v>
      </c>
      <c r="G910" s="2" t="s">
        <v>1069</v>
      </c>
      <c r="H910" s="2" t="s">
        <v>26</v>
      </c>
      <c r="I910" s="2" t="s">
        <v>937</v>
      </c>
      <c r="J910" s="2" t="s">
        <v>1221</v>
      </c>
      <c r="K910" s="2" t="s">
        <v>1073</v>
      </c>
      <c r="L910" s="2">
        <v>2</v>
      </c>
    </row>
    <row r="911" spans="1:12" x14ac:dyDescent="0.3">
      <c r="A911" s="2" t="s">
        <v>938</v>
      </c>
      <c r="B911" s="2" t="s">
        <v>28</v>
      </c>
      <c r="C911" s="2" t="s">
        <v>2514</v>
      </c>
      <c r="D911" s="2" t="s">
        <v>2515</v>
      </c>
      <c r="E911" s="2" t="s">
        <v>2514</v>
      </c>
      <c r="F911" s="2" t="s">
        <v>1151</v>
      </c>
      <c r="G911" s="2" t="s">
        <v>1069</v>
      </c>
      <c r="H911" s="2" t="s">
        <v>26</v>
      </c>
      <c r="I911" s="2" t="s">
        <v>2516</v>
      </c>
      <c r="J911" s="2" t="s">
        <v>1751</v>
      </c>
      <c r="K911" s="2" t="s">
        <v>1073</v>
      </c>
      <c r="L911" s="2">
        <v>26</v>
      </c>
    </row>
    <row r="912" spans="1:12" x14ac:dyDescent="0.3">
      <c r="A912" s="2" t="s">
        <v>939</v>
      </c>
      <c r="B912" s="2" t="s">
        <v>28</v>
      </c>
      <c r="C912" s="2" t="s">
        <v>2517</v>
      </c>
      <c r="D912" s="2" t="s">
        <v>2518</v>
      </c>
      <c r="E912" s="2" t="s">
        <v>2517</v>
      </c>
      <c r="F912" s="2" t="s">
        <v>1151</v>
      </c>
      <c r="G912" s="2" t="s">
        <v>1069</v>
      </c>
      <c r="H912" s="2" t="s">
        <v>26</v>
      </c>
      <c r="I912" s="2" t="s">
        <v>2519</v>
      </c>
      <c r="J912" s="2" t="s">
        <v>1209</v>
      </c>
      <c r="K912" s="2" t="s">
        <v>1073</v>
      </c>
      <c r="L912" s="2">
        <v>20</v>
      </c>
    </row>
    <row r="913" spans="1:12" x14ac:dyDescent="0.3">
      <c r="A913" s="2" t="s">
        <v>940</v>
      </c>
      <c r="B913" s="2" t="s">
        <v>28</v>
      </c>
      <c r="C913" s="2" t="s">
        <v>2520</v>
      </c>
      <c r="D913" s="2" t="s">
        <v>2521</v>
      </c>
      <c r="E913" s="2" t="s">
        <v>2520</v>
      </c>
      <c r="F913" s="2" t="s">
        <v>1098</v>
      </c>
      <c r="G913" s="2" t="s">
        <v>1069</v>
      </c>
      <c r="H913" s="2" t="s">
        <v>26</v>
      </c>
      <c r="I913" s="2" t="s">
        <v>2522</v>
      </c>
      <c r="J913" s="2" t="s">
        <v>1101</v>
      </c>
      <c r="K913" s="2" t="s">
        <v>1411</v>
      </c>
      <c r="L913" s="2">
        <v>31</v>
      </c>
    </row>
    <row r="914" spans="1:12" x14ac:dyDescent="0.3">
      <c r="A914" s="2" t="s">
        <v>941</v>
      </c>
      <c r="B914" s="2" t="s">
        <v>28</v>
      </c>
      <c r="C914" s="2" t="s">
        <v>2521</v>
      </c>
      <c r="D914" s="2" t="s">
        <v>2521</v>
      </c>
      <c r="E914" s="2" t="s">
        <v>2520</v>
      </c>
      <c r="F914" s="2" t="s">
        <v>1098</v>
      </c>
      <c r="G914" s="2" t="s">
        <v>1069</v>
      </c>
      <c r="H914" s="2" t="s">
        <v>25</v>
      </c>
      <c r="I914" s="2" t="s">
        <v>941</v>
      </c>
      <c r="J914" s="2" t="s">
        <v>1790</v>
      </c>
      <c r="K914" s="2" t="s">
        <v>1099</v>
      </c>
      <c r="L914" s="2">
        <v>5</v>
      </c>
    </row>
    <row r="915" spans="1:12" x14ac:dyDescent="0.3">
      <c r="A915" s="2" t="s">
        <v>942</v>
      </c>
      <c r="B915" s="2" t="s">
        <v>28</v>
      </c>
      <c r="C915" s="2" t="s">
        <v>2523</v>
      </c>
      <c r="D915" s="2" t="s">
        <v>2524</v>
      </c>
      <c r="E915" s="2" t="s">
        <v>2523</v>
      </c>
      <c r="F915" s="2" t="s">
        <v>1068</v>
      </c>
      <c r="G915" s="2" t="s">
        <v>1069</v>
      </c>
      <c r="H915" s="2" t="s">
        <v>26</v>
      </c>
      <c r="I915" s="2" t="s">
        <v>2525</v>
      </c>
      <c r="J915" s="2" t="s">
        <v>1609</v>
      </c>
      <c r="K915" s="2" t="s">
        <v>1217</v>
      </c>
      <c r="L915" s="2">
        <v>17</v>
      </c>
    </row>
    <row r="916" spans="1:12" x14ac:dyDescent="0.3">
      <c r="A916" s="2" t="s">
        <v>943</v>
      </c>
      <c r="B916" s="2" t="s">
        <v>28</v>
      </c>
      <c r="C916" s="2" t="s">
        <v>2526</v>
      </c>
      <c r="D916" s="2" t="s">
        <v>2527</v>
      </c>
      <c r="E916" s="2" t="s">
        <v>2526</v>
      </c>
      <c r="F916" s="2" t="s">
        <v>1151</v>
      </c>
      <c r="G916" s="2" t="s">
        <v>1069</v>
      </c>
      <c r="H916" s="2" t="s">
        <v>26</v>
      </c>
      <c r="I916" s="2" t="s">
        <v>2528</v>
      </c>
      <c r="J916" s="2" t="s">
        <v>1741</v>
      </c>
      <c r="K916" s="2" t="s">
        <v>1073</v>
      </c>
      <c r="L916" s="2">
        <v>42</v>
      </c>
    </row>
    <row r="917" spans="1:12" x14ac:dyDescent="0.3">
      <c r="A917" s="2" t="s">
        <v>944</v>
      </c>
      <c r="B917" s="2" t="s">
        <v>28</v>
      </c>
      <c r="C917" s="2" t="s">
        <v>2529</v>
      </c>
      <c r="D917" s="2"/>
      <c r="E917" s="2"/>
      <c r="F917" s="2" t="s">
        <v>1115</v>
      </c>
      <c r="G917" s="2" t="s">
        <v>1069</v>
      </c>
      <c r="H917" s="2" t="s">
        <v>26</v>
      </c>
      <c r="I917" s="2" t="s">
        <v>944</v>
      </c>
      <c r="J917" s="2" t="s">
        <v>1665</v>
      </c>
      <c r="K917" s="2" t="s">
        <v>1073</v>
      </c>
      <c r="L917" s="2">
        <v>13</v>
      </c>
    </row>
    <row r="918" spans="1:12" x14ac:dyDescent="0.3">
      <c r="A918" s="2" t="s">
        <v>945</v>
      </c>
      <c r="B918" s="2" t="s">
        <v>28</v>
      </c>
      <c r="C918" s="2" t="s">
        <v>2530</v>
      </c>
      <c r="D918" s="2" t="s">
        <v>2531</v>
      </c>
      <c r="E918" s="2" t="s">
        <v>2530</v>
      </c>
      <c r="F918" s="2" t="s">
        <v>1093</v>
      </c>
      <c r="G918" s="2" t="s">
        <v>1069</v>
      </c>
      <c r="H918" s="2" t="s">
        <v>26</v>
      </c>
      <c r="I918" s="2" t="s">
        <v>2532</v>
      </c>
      <c r="J918" s="2" t="s">
        <v>1101</v>
      </c>
      <c r="K918" s="2" t="s">
        <v>1073</v>
      </c>
      <c r="L918" s="2">
        <v>45</v>
      </c>
    </row>
    <row r="919" spans="1:12" x14ac:dyDescent="0.3">
      <c r="A919" s="2" t="s">
        <v>946</v>
      </c>
      <c r="B919" s="2" t="s">
        <v>28</v>
      </c>
      <c r="C919" s="2" t="s">
        <v>2531</v>
      </c>
      <c r="D919" s="2" t="s">
        <v>2531</v>
      </c>
      <c r="E919" s="2" t="s">
        <v>2530</v>
      </c>
      <c r="F919" s="2" t="s">
        <v>1093</v>
      </c>
      <c r="G919" s="2" t="s">
        <v>1069</v>
      </c>
      <c r="H919" s="2" t="s">
        <v>25</v>
      </c>
      <c r="I919" s="2" t="s">
        <v>946</v>
      </c>
      <c r="J919" s="2" t="s">
        <v>1072</v>
      </c>
      <c r="K919" s="2" t="s">
        <v>1099</v>
      </c>
      <c r="L919" s="2">
        <v>12</v>
      </c>
    </row>
    <row r="920" spans="1:12" x14ac:dyDescent="0.3">
      <c r="A920" s="2" t="s">
        <v>947</v>
      </c>
      <c r="B920" s="2" t="s">
        <v>28</v>
      </c>
      <c r="C920" s="2" t="s">
        <v>2533</v>
      </c>
      <c r="D920" s="2" t="s">
        <v>2533</v>
      </c>
      <c r="E920" s="2" t="s">
        <v>2534</v>
      </c>
      <c r="F920" s="2" t="s">
        <v>1068</v>
      </c>
      <c r="G920" s="2" t="s">
        <v>1069</v>
      </c>
      <c r="H920" s="2" t="s">
        <v>25</v>
      </c>
      <c r="I920" s="2" t="s">
        <v>947</v>
      </c>
      <c r="J920" s="2" t="s">
        <v>1072</v>
      </c>
      <c r="K920" s="2" t="s">
        <v>1099</v>
      </c>
      <c r="L920" s="2">
        <v>12</v>
      </c>
    </row>
    <row r="921" spans="1:12" x14ac:dyDescent="0.3">
      <c r="A921" s="2" t="s">
        <v>948</v>
      </c>
      <c r="B921" s="2" t="s">
        <v>28</v>
      </c>
      <c r="C921" s="2" t="s">
        <v>2534</v>
      </c>
      <c r="D921" s="2" t="s">
        <v>2533</v>
      </c>
      <c r="E921" s="2" t="s">
        <v>2534</v>
      </c>
      <c r="F921" s="2" t="s">
        <v>1068</v>
      </c>
      <c r="G921" s="2" t="s">
        <v>1069</v>
      </c>
      <c r="H921" s="2" t="s">
        <v>26</v>
      </c>
      <c r="I921" s="2" t="s">
        <v>2535</v>
      </c>
      <c r="J921" s="2" t="s">
        <v>1101</v>
      </c>
      <c r="K921" s="2" t="s">
        <v>1411</v>
      </c>
      <c r="L921" s="2">
        <v>31</v>
      </c>
    </row>
    <row r="922" spans="1:12" x14ac:dyDescent="0.3">
      <c r="A922" s="2" t="s">
        <v>949</v>
      </c>
      <c r="B922" s="2" t="s">
        <v>28</v>
      </c>
      <c r="C922" s="2" t="s">
        <v>1263</v>
      </c>
      <c r="D922" s="2" t="s">
        <v>1262</v>
      </c>
      <c r="E922" s="2" t="s">
        <v>1263</v>
      </c>
      <c r="F922" s="2" t="s">
        <v>1264</v>
      </c>
      <c r="G922" s="2" t="s">
        <v>1069</v>
      </c>
      <c r="H922" s="2" t="s">
        <v>26</v>
      </c>
      <c r="I922" s="2" t="s">
        <v>2536</v>
      </c>
      <c r="J922" s="2" t="s">
        <v>1153</v>
      </c>
      <c r="K922" s="2" t="s">
        <v>1073</v>
      </c>
      <c r="L922" s="2">
        <v>37</v>
      </c>
    </row>
    <row r="923" spans="1:12" x14ac:dyDescent="0.3">
      <c r="A923" s="2" t="s">
        <v>950</v>
      </c>
      <c r="B923" s="2" t="s">
        <v>28</v>
      </c>
      <c r="C923" s="2" t="s">
        <v>2537</v>
      </c>
      <c r="D923" s="2" t="s">
        <v>1961</v>
      </c>
      <c r="E923" s="2" t="s">
        <v>1960</v>
      </c>
      <c r="F923" s="2" t="s">
        <v>1093</v>
      </c>
      <c r="G923" s="2" t="s">
        <v>1069</v>
      </c>
      <c r="H923" s="2" t="s">
        <v>26</v>
      </c>
      <c r="I923" s="2" t="s">
        <v>950</v>
      </c>
      <c r="J923" s="2" t="s">
        <v>1665</v>
      </c>
      <c r="K923" s="2" t="s">
        <v>1247</v>
      </c>
      <c r="L923" s="2">
        <v>2</v>
      </c>
    </row>
    <row r="924" spans="1:12" x14ac:dyDescent="0.3">
      <c r="A924" s="2" t="s">
        <v>951</v>
      </c>
      <c r="B924" s="2" t="s">
        <v>28</v>
      </c>
      <c r="C924" s="2" t="s">
        <v>2538</v>
      </c>
      <c r="D924" s="2" t="s">
        <v>2539</v>
      </c>
      <c r="E924" s="2" t="s">
        <v>2540</v>
      </c>
      <c r="F924" s="2" t="s">
        <v>1068</v>
      </c>
      <c r="G924" s="2" t="s">
        <v>1069</v>
      </c>
      <c r="H924" s="2" t="s">
        <v>1070</v>
      </c>
      <c r="I924" s="2" t="s">
        <v>2541</v>
      </c>
      <c r="J924" s="2" t="s">
        <v>1072</v>
      </c>
      <c r="K924" s="2" t="s">
        <v>1073</v>
      </c>
      <c r="L924" s="2">
        <v>57</v>
      </c>
    </row>
    <row r="925" spans="1:12" x14ac:dyDescent="0.3">
      <c r="A925" s="2" t="s">
        <v>952</v>
      </c>
      <c r="B925" s="2" t="s">
        <v>28</v>
      </c>
      <c r="C925" s="2" t="s">
        <v>2542</v>
      </c>
      <c r="D925" s="2" t="s">
        <v>2543</v>
      </c>
      <c r="E925" s="2" t="s">
        <v>2544</v>
      </c>
      <c r="F925" s="2" t="s">
        <v>1068</v>
      </c>
      <c r="G925" s="2" t="s">
        <v>1069</v>
      </c>
      <c r="H925" s="2" t="s">
        <v>1070</v>
      </c>
      <c r="I925" s="2" t="s">
        <v>2545</v>
      </c>
      <c r="J925" s="2" t="s">
        <v>1072</v>
      </c>
      <c r="K925" s="2" t="s">
        <v>1079</v>
      </c>
      <c r="L925" s="2">
        <v>35</v>
      </c>
    </row>
    <row r="926" spans="1:12" x14ac:dyDescent="0.3">
      <c r="A926" s="2" t="s">
        <v>953</v>
      </c>
      <c r="B926" s="2" t="s">
        <v>24</v>
      </c>
      <c r="C926" s="2" t="s">
        <v>2546</v>
      </c>
      <c r="D926" s="2" t="s">
        <v>2547</v>
      </c>
      <c r="E926" s="2" t="s">
        <v>2548</v>
      </c>
      <c r="F926" s="2" t="s">
        <v>1068</v>
      </c>
      <c r="G926" s="2" t="s">
        <v>1069</v>
      </c>
      <c r="H926" s="2" t="s">
        <v>1070</v>
      </c>
      <c r="I926" s="2" t="s">
        <v>2549</v>
      </c>
      <c r="J926" s="2" t="s">
        <v>1072</v>
      </c>
      <c r="K926" s="2" t="s">
        <v>1073</v>
      </c>
      <c r="L926" s="2">
        <v>57</v>
      </c>
    </row>
    <row r="927" spans="1:12" x14ac:dyDescent="0.3">
      <c r="A927" s="2" t="s">
        <v>954</v>
      </c>
      <c r="B927" s="2" t="s">
        <v>28</v>
      </c>
      <c r="C927" s="2" t="s">
        <v>2550</v>
      </c>
      <c r="D927" s="2" t="s">
        <v>2551</v>
      </c>
      <c r="E927" s="2" t="s">
        <v>2550</v>
      </c>
      <c r="F927" s="2" t="s">
        <v>1145</v>
      </c>
      <c r="G927" s="2" t="s">
        <v>1069</v>
      </c>
      <c r="H927" s="2" t="s">
        <v>26</v>
      </c>
      <c r="I927" s="2" t="s">
        <v>2552</v>
      </c>
      <c r="J927" s="2" t="s">
        <v>1101</v>
      </c>
      <c r="K927" s="2" t="s">
        <v>1073</v>
      </c>
      <c r="L927" s="2">
        <v>45</v>
      </c>
    </row>
    <row r="928" spans="1:12" x14ac:dyDescent="0.3">
      <c r="A928" s="2" t="s">
        <v>955</v>
      </c>
      <c r="B928" s="2" t="s">
        <v>28</v>
      </c>
      <c r="C928" s="2" t="s">
        <v>2551</v>
      </c>
      <c r="D928" s="2" t="s">
        <v>2551</v>
      </c>
      <c r="E928" s="2" t="s">
        <v>2550</v>
      </c>
      <c r="F928" s="2" t="s">
        <v>1145</v>
      </c>
      <c r="G928" s="2" t="s">
        <v>1069</v>
      </c>
      <c r="H928" s="2" t="s">
        <v>25</v>
      </c>
      <c r="I928" s="2" t="s">
        <v>955</v>
      </c>
      <c r="J928" s="2" t="s">
        <v>1072</v>
      </c>
      <c r="K928" s="2" t="s">
        <v>1099</v>
      </c>
      <c r="L928" s="2">
        <v>12</v>
      </c>
    </row>
    <row r="929" spans="1:12" x14ac:dyDescent="0.3">
      <c r="A929" s="2" t="s">
        <v>956</v>
      </c>
      <c r="B929" s="2" t="s">
        <v>28</v>
      </c>
      <c r="C929" s="2" t="s">
        <v>2553</v>
      </c>
      <c r="D929" s="2" t="s">
        <v>2554</v>
      </c>
      <c r="E929" s="2" t="s">
        <v>2553</v>
      </c>
      <c r="F929" s="2" t="s">
        <v>1068</v>
      </c>
      <c r="G929" s="2" t="s">
        <v>1069</v>
      </c>
      <c r="H929" s="2" t="s">
        <v>26</v>
      </c>
      <c r="I929" s="2" t="s">
        <v>2555</v>
      </c>
      <c r="J929" s="2" t="s">
        <v>1665</v>
      </c>
      <c r="K929" s="2" t="s">
        <v>1073</v>
      </c>
      <c r="L929" s="2">
        <v>13</v>
      </c>
    </row>
    <row r="930" spans="1:12" x14ac:dyDescent="0.3">
      <c r="A930" s="2" t="s">
        <v>957</v>
      </c>
      <c r="B930" s="2" t="s">
        <v>28</v>
      </c>
      <c r="C930" s="2" t="s">
        <v>2556</v>
      </c>
      <c r="D930" s="2" t="s">
        <v>2556</v>
      </c>
      <c r="E930" s="2" t="s">
        <v>2557</v>
      </c>
      <c r="F930" s="2" t="s">
        <v>1068</v>
      </c>
      <c r="G930" s="2" t="s">
        <v>1069</v>
      </c>
      <c r="H930" s="2" t="s">
        <v>25</v>
      </c>
      <c r="I930" s="2" t="s">
        <v>957</v>
      </c>
      <c r="J930" s="2" t="s">
        <v>1072</v>
      </c>
      <c r="K930" s="2" t="s">
        <v>1099</v>
      </c>
      <c r="L930" s="2">
        <v>12</v>
      </c>
    </row>
    <row r="931" spans="1:12" x14ac:dyDescent="0.3">
      <c r="A931" s="2" t="s">
        <v>958</v>
      </c>
      <c r="B931" s="2" t="s">
        <v>28</v>
      </c>
      <c r="C931" s="2" t="s">
        <v>2557</v>
      </c>
      <c r="D931" s="2" t="s">
        <v>2556</v>
      </c>
      <c r="E931" s="2" t="s">
        <v>2557</v>
      </c>
      <c r="F931" s="2" t="s">
        <v>1068</v>
      </c>
      <c r="G931" s="2" t="s">
        <v>1069</v>
      </c>
      <c r="H931" s="2" t="s">
        <v>26</v>
      </c>
      <c r="I931" s="2" t="s">
        <v>2558</v>
      </c>
      <c r="J931" s="2" t="s">
        <v>1101</v>
      </c>
      <c r="K931" s="2" t="s">
        <v>1080</v>
      </c>
      <c r="L931" s="2">
        <v>41</v>
      </c>
    </row>
    <row r="932" spans="1:12" x14ac:dyDescent="0.3">
      <c r="A932" s="2" t="s">
        <v>959</v>
      </c>
      <c r="B932" s="2" t="s">
        <v>28</v>
      </c>
      <c r="C932" s="2" t="s">
        <v>2517</v>
      </c>
      <c r="D932" s="2" t="s">
        <v>2518</v>
      </c>
      <c r="E932" s="2" t="s">
        <v>2517</v>
      </c>
      <c r="F932" s="2" t="s">
        <v>1151</v>
      </c>
      <c r="G932" s="2" t="s">
        <v>1069</v>
      </c>
      <c r="H932" s="2" t="s">
        <v>26</v>
      </c>
      <c r="I932" s="2" t="s">
        <v>2559</v>
      </c>
      <c r="J932" s="2" t="s">
        <v>1101</v>
      </c>
      <c r="K932" s="2" t="s">
        <v>1230</v>
      </c>
      <c r="L932" s="2">
        <v>25</v>
      </c>
    </row>
    <row r="933" spans="1:12" x14ac:dyDescent="0.3">
      <c r="A933" s="2" t="s">
        <v>960</v>
      </c>
      <c r="B933" s="2" t="s">
        <v>28</v>
      </c>
      <c r="C933" s="2" t="s">
        <v>2518</v>
      </c>
      <c r="D933" s="2" t="s">
        <v>2518</v>
      </c>
      <c r="E933" s="2" t="s">
        <v>2517</v>
      </c>
      <c r="F933" s="2" t="s">
        <v>1151</v>
      </c>
      <c r="G933" s="2" t="s">
        <v>1069</v>
      </c>
      <c r="H933" s="2" t="s">
        <v>25</v>
      </c>
      <c r="I933" s="2" t="s">
        <v>960</v>
      </c>
      <c r="J933" s="2" t="s">
        <v>1072</v>
      </c>
      <c r="K933" s="2" t="s">
        <v>1099</v>
      </c>
      <c r="L933" s="2">
        <v>12</v>
      </c>
    </row>
    <row r="934" spans="1:12" x14ac:dyDescent="0.3">
      <c r="A934" s="2" t="s">
        <v>961</v>
      </c>
      <c r="B934" s="2" t="s">
        <v>28</v>
      </c>
      <c r="C934" s="2" t="s">
        <v>1241</v>
      </c>
      <c r="D934" s="2" t="s">
        <v>1246</v>
      </c>
      <c r="E934" s="2" t="s">
        <v>1241</v>
      </c>
      <c r="F934" s="2" t="s">
        <v>1068</v>
      </c>
      <c r="G934" s="2" t="s">
        <v>1069</v>
      </c>
      <c r="H934" s="2" t="s">
        <v>26</v>
      </c>
      <c r="I934" s="2" t="s">
        <v>2560</v>
      </c>
      <c r="J934" s="2" t="s">
        <v>1410</v>
      </c>
      <c r="K934" s="2" t="s">
        <v>1411</v>
      </c>
      <c r="L934" s="2">
        <v>5</v>
      </c>
    </row>
    <row r="935" spans="1:12" x14ac:dyDescent="0.3">
      <c r="A935" s="2" t="s">
        <v>962</v>
      </c>
      <c r="B935" s="2" t="s">
        <v>28</v>
      </c>
      <c r="C935" s="2" t="s">
        <v>1245</v>
      </c>
      <c r="D935" s="2" t="s">
        <v>1245</v>
      </c>
      <c r="E935" s="2" t="s">
        <v>1241</v>
      </c>
      <c r="F935" s="2" t="s">
        <v>1068</v>
      </c>
      <c r="G935" s="2" t="s">
        <v>1069</v>
      </c>
      <c r="H935" s="2" t="s">
        <v>25</v>
      </c>
      <c r="I935" s="2" t="s">
        <v>962</v>
      </c>
      <c r="J935" s="2" t="s">
        <v>1072</v>
      </c>
      <c r="K935" s="2" t="s">
        <v>1099</v>
      </c>
      <c r="L935" s="2">
        <v>12</v>
      </c>
    </row>
    <row r="936" spans="1:12" x14ac:dyDescent="0.3">
      <c r="A936" s="2" t="s">
        <v>963</v>
      </c>
      <c r="B936" s="2" t="s">
        <v>28</v>
      </c>
      <c r="C936" s="2" t="s">
        <v>1241</v>
      </c>
      <c r="D936" s="2" t="s">
        <v>1245</v>
      </c>
      <c r="E936" s="2" t="s">
        <v>1241</v>
      </c>
      <c r="F936" s="2" t="s">
        <v>1068</v>
      </c>
      <c r="G936" s="2" t="s">
        <v>1069</v>
      </c>
      <c r="H936" s="2" t="s">
        <v>26</v>
      </c>
      <c r="I936" s="2" t="s">
        <v>2561</v>
      </c>
      <c r="J936" s="2" t="s">
        <v>1101</v>
      </c>
      <c r="K936" s="2" t="s">
        <v>1209</v>
      </c>
      <c r="L936" s="2">
        <v>26</v>
      </c>
    </row>
    <row r="937" spans="1:12" x14ac:dyDescent="0.3">
      <c r="A937" s="2" t="s">
        <v>964</v>
      </c>
      <c r="B937" s="2" t="s">
        <v>28</v>
      </c>
      <c r="C937" s="2" t="s">
        <v>2562</v>
      </c>
      <c r="D937" s="2" t="s">
        <v>2562</v>
      </c>
      <c r="E937" s="2" t="s">
        <v>2563</v>
      </c>
      <c r="F937" s="2" t="s">
        <v>1068</v>
      </c>
      <c r="G937" s="2" t="s">
        <v>1069</v>
      </c>
      <c r="H937" s="2" t="s">
        <v>25</v>
      </c>
      <c r="I937" s="2" t="s">
        <v>964</v>
      </c>
      <c r="J937" s="2" t="s">
        <v>1072</v>
      </c>
      <c r="K937" s="2" t="s">
        <v>1099</v>
      </c>
      <c r="L937" s="2">
        <v>12</v>
      </c>
    </row>
    <row r="938" spans="1:12" x14ac:dyDescent="0.3">
      <c r="A938" s="2" t="s">
        <v>965</v>
      </c>
      <c r="B938" s="2" t="s">
        <v>28</v>
      </c>
      <c r="C938" s="2" t="s">
        <v>2563</v>
      </c>
      <c r="D938" s="2" t="s">
        <v>2562</v>
      </c>
      <c r="E938" s="2" t="s">
        <v>2563</v>
      </c>
      <c r="F938" s="2" t="s">
        <v>1068</v>
      </c>
      <c r="G938" s="2" t="s">
        <v>1069</v>
      </c>
      <c r="H938" s="2" t="s">
        <v>26</v>
      </c>
      <c r="I938" s="2" t="s">
        <v>2564</v>
      </c>
      <c r="J938" s="2" t="s">
        <v>1101</v>
      </c>
      <c r="K938" s="2" t="s">
        <v>1084</v>
      </c>
      <c r="L938" s="2">
        <v>15</v>
      </c>
    </row>
    <row r="939" spans="1:12" x14ac:dyDescent="0.3">
      <c r="A939" s="2" t="s">
        <v>966</v>
      </c>
      <c r="B939" s="2" t="s">
        <v>28</v>
      </c>
      <c r="C939" s="2" t="s">
        <v>2565</v>
      </c>
      <c r="D939" s="2" t="s">
        <v>2566</v>
      </c>
      <c r="E939" s="2" t="s">
        <v>2565</v>
      </c>
      <c r="F939" s="2" t="s">
        <v>1068</v>
      </c>
      <c r="G939" s="2" t="s">
        <v>1069</v>
      </c>
      <c r="H939" s="2" t="s">
        <v>26</v>
      </c>
      <c r="I939" s="2" t="s">
        <v>2567</v>
      </c>
      <c r="J939" s="2" t="s">
        <v>1194</v>
      </c>
      <c r="K939" s="2" t="s">
        <v>1073</v>
      </c>
      <c r="L939" s="2">
        <v>9</v>
      </c>
    </row>
    <row r="940" spans="1:12" x14ac:dyDescent="0.3">
      <c r="A940" s="2" t="s">
        <v>967</v>
      </c>
      <c r="B940" s="2" t="s">
        <v>28</v>
      </c>
      <c r="C940" s="2" t="s">
        <v>2568</v>
      </c>
      <c r="D940" s="2" t="s">
        <v>2568</v>
      </c>
      <c r="E940" s="2" t="s">
        <v>2569</v>
      </c>
      <c r="F940" s="2" t="s">
        <v>1068</v>
      </c>
      <c r="G940" s="2" t="s">
        <v>1069</v>
      </c>
      <c r="H940" s="2" t="s">
        <v>25</v>
      </c>
      <c r="I940" s="2" t="s">
        <v>967</v>
      </c>
      <c r="J940" s="2" t="s">
        <v>1072</v>
      </c>
      <c r="K940" s="2" t="s">
        <v>1099</v>
      </c>
      <c r="L940" s="2">
        <v>12</v>
      </c>
    </row>
    <row r="941" spans="1:12" x14ac:dyDescent="0.3">
      <c r="A941" s="2" t="s">
        <v>968</v>
      </c>
      <c r="B941" s="2" t="s">
        <v>28</v>
      </c>
      <c r="C941" s="2" t="s">
        <v>2569</v>
      </c>
      <c r="D941" s="2" t="s">
        <v>2568</v>
      </c>
      <c r="E941" s="2" t="s">
        <v>2569</v>
      </c>
      <c r="F941" s="2" t="s">
        <v>1068</v>
      </c>
      <c r="G941" s="2" t="s">
        <v>1069</v>
      </c>
      <c r="H941" s="2" t="s">
        <v>26</v>
      </c>
      <c r="I941" s="2" t="s">
        <v>2570</v>
      </c>
      <c r="J941" s="2" t="s">
        <v>1101</v>
      </c>
      <c r="K941" s="2" t="s">
        <v>1183</v>
      </c>
      <c r="L941" s="2">
        <v>19</v>
      </c>
    </row>
    <row r="942" spans="1:12" x14ac:dyDescent="0.3">
      <c r="A942" s="2" t="s">
        <v>969</v>
      </c>
      <c r="B942" s="2" t="s">
        <v>28</v>
      </c>
      <c r="C942" s="2" t="s">
        <v>2571</v>
      </c>
      <c r="D942" s="2" t="s">
        <v>2572</v>
      </c>
      <c r="E942" s="2" t="s">
        <v>2571</v>
      </c>
      <c r="F942" s="2" t="s">
        <v>1151</v>
      </c>
      <c r="G942" s="2" t="s">
        <v>1069</v>
      </c>
      <c r="H942" s="2" t="s">
        <v>26</v>
      </c>
      <c r="I942" s="2" t="s">
        <v>2573</v>
      </c>
      <c r="J942" s="2" t="s">
        <v>1101</v>
      </c>
      <c r="K942" s="2" t="s">
        <v>1073</v>
      </c>
      <c r="L942" s="2">
        <v>45</v>
      </c>
    </row>
    <row r="943" spans="1:12" x14ac:dyDescent="0.3">
      <c r="A943" s="2" t="s">
        <v>970</v>
      </c>
      <c r="B943" s="2" t="s">
        <v>28</v>
      </c>
      <c r="C943" s="2" t="s">
        <v>2572</v>
      </c>
      <c r="D943" s="2" t="s">
        <v>2572</v>
      </c>
      <c r="E943" s="2" t="s">
        <v>2571</v>
      </c>
      <c r="F943" s="2" t="s">
        <v>1151</v>
      </c>
      <c r="G943" s="2" t="s">
        <v>1069</v>
      </c>
      <c r="H943" s="2" t="s">
        <v>25</v>
      </c>
      <c r="I943" s="2" t="s">
        <v>970</v>
      </c>
      <c r="J943" s="2" t="s">
        <v>1622</v>
      </c>
      <c r="K943" s="2" t="s">
        <v>1099</v>
      </c>
      <c r="L943" s="2">
        <v>7</v>
      </c>
    </row>
    <row r="944" spans="1:12" x14ac:dyDescent="0.3">
      <c r="A944" s="2" t="s">
        <v>971</v>
      </c>
      <c r="B944" s="2" t="s">
        <v>28</v>
      </c>
      <c r="C944" s="2" t="s">
        <v>2574</v>
      </c>
      <c r="D944" s="2" t="s">
        <v>2575</v>
      </c>
      <c r="E944" s="2" t="s">
        <v>2574</v>
      </c>
      <c r="F944" s="2" t="s">
        <v>1068</v>
      </c>
      <c r="G944" s="2" t="s">
        <v>1069</v>
      </c>
      <c r="H944" s="2" t="s">
        <v>26</v>
      </c>
      <c r="I944" s="2" t="s">
        <v>2576</v>
      </c>
      <c r="J944" s="2" t="s">
        <v>1609</v>
      </c>
      <c r="K944" s="2" t="s">
        <v>1073</v>
      </c>
      <c r="L944" s="2">
        <v>22</v>
      </c>
    </row>
    <row r="945" spans="1:12" x14ac:dyDescent="0.3">
      <c r="A945" s="2" t="s">
        <v>972</v>
      </c>
      <c r="B945" s="2" t="s">
        <v>28</v>
      </c>
      <c r="C945" s="2" t="s">
        <v>2287</v>
      </c>
      <c r="D945" s="2" t="s">
        <v>2286</v>
      </c>
      <c r="E945" s="2" t="s">
        <v>2287</v>
      </c>
      <c r="F945" s="2" t="s">
        <v>1068</v>
      </c>
      <c r="G945" s="2" t="s">
        <v>1069</v>
      </c>
      <c r="H945" s="2" t="s">
        <v>26</v>
      </c>
      <c r="I945" s="2" t="s">
        <v>2577</v>
      </c>
      <c r="J945" s="2" t="s">
        <v>1102</v>
      </c>
      <c r="K945" s="2" t="s">
        <v>1073</v>
      </c>
      <c r="L945" s="2">
        <v>28</v>
      </c>
    </row>
    <row r="946" spans="1:12" x14ac:dyDescent="0.3">
      <c r="A946" s="2" t="s">
        <v>973</v>
      </c>
      <c r="B946" s="2" t="s">
        <v>24</v>
      </c>
      <c r="C946" s="2" t="s">
        <v>2578</v>
      </c>
      <c r="D946" s="2" t="s">
        <v>2579</v>
      </c>
      <c r="E946" s="2" t="s">
        <v>2578</v>
      </c>
      <c r="F946" s="2" t="s">
        <v>1068</v>
      </c>
      <c r="G946" s="2" t="s">
        <v>1069</v>
      </c>
      <c r="H946" s="2" t="s">
        <v>26</v>
      </c>
      <c r="I946" s="2" t="s">
        <v>2580</v>
      </c>
      <c r="J946" s="2" t="s">
        <v>1085</v>
      </c>
      <c r="K946" s="2" t="s">
        <v>1073</v>
      </c>
      <c r="L946" s="2">
        <v>10</v>
      </c>
    </row>
    <row r="947" spans="1:12" x14ac:dyDescent="0.3">
      <c r="A947" s="2" t="s">
        <v>974</v>
      </c>
      <c r="B947" s="2" t="s">
        <v>24</v>
      </c>
      <c r="C947" s="2" t="s">
        <v>2581</v>
      </c>
      <c r="D947" s="2" t="s">
        <v>2582</v>
      </c>
      <c r="E947" s="2" t="s">
        <v>2581</v>
      </c>
      <c r="F947" s="2" t="s">
        <v>1068</v>
      </c>
      <c r="G947" s="2" t="s">
        <v>1069</v>
      </c>
      <c r="H947" s="2" t="s">
        <v>26</v>
      </c>
      <c r="I947" s="2" t="s">
        <v>2583</v>
      </c>
      <c r="J947" s="2" t="s">
        <v>1308</v>
      </c>
      <c r="K947" s="2" t="s">
        <v>1073</v>
      </c>
      <c r="L947" s="2">
        <v>17</v>
      </c>
    </row>
    <row r="948" spans="1:12" x14ac:dyDescent="0.3">
      <c r="A948" s="2" t="s">
        <v>975</v>
      </c>
      <c r="B948" s="2" t="s">
        <v>24</v>
      </c>
      <c r="C948" s="2" t="s">
        <v>2584</v>
      </c>
      <c r="D948" s="2" t="s">
        <v>2582</v>
      </c>
      <c r="E948" s="2" t="s">
        <v>2581</v>
      </c>
      <c r="F948" s="2" t="s">
        <v>1068</v>
      </c>
      <c r="G948" s="2" t="s">
        <v>1069</v>
      </c>
      <c r="H948" s="2" t="s">
        <v>26</v>
      </c>
      <c r="I948" s="2" t="s">
        <v>975</v>
      </c>
      <c r="J948" s="2" t="s">
        <v>1751</v>
      </c>
      <c r="K948" s="2" t="s">
        <v>1247</v>
      </c>
      <c r="L948" s="2">
        <v>15</v>
      </c>
    </row>
    <row r="949" spans="1:12" x14ac:dyDescent="0.3">
      <c r="A949" s="2" t="s">
        <v>976</v>
      </c>
      <c r="B949" s="2" t="s">
        <v>28</v>
      </c>
      <c r="C949" s="2" t="s">
        <v>2143</v>
      </c>
      <c r="D949" s="2" t="s">
        <v>2144</v>
      </c>
      <c r="E949" s="2" t="s">
        <v>2143</v>
      </c>
      <c r="F949" s="2" t="s">
        <v>1068</v>
      </c>
      <c r="G949" s="2" t="s">
        <v>1069</v>
      </c>
      <c r="H949" s="2" t="s">
        <v>26</v>
      </c>
      <c r="I949" s="2" t="s">
        <v>2585</v>
      </c>
      <c r="J949" s="2" t="s">
        <v>1410</v>
      </c>
      <c r="K949" s="2" t="s">
        <v>1073</v>
      </c>
      <c r="L949" s="2">
        <v>19</v>
      </c>
    </row>
    <row r="950" spans="1:12" x14ac:dyDescent="0.3">
      <c r="A950" s="2" t="s">
        <v>977</v>
      </c>
      <c r="B950" s="2" t="s">
        <v>28</v>
      </c>
      <c r="C950" s="2" t="s">
        <v>2586</v>
      </c>
      <c r="D950" s="2" t="s">
        <v>2587</v>
      </c>
      <c r="E950" s="2" t="s">
        <v>2586</v>
      </c>
      <c r="F950" s="2" t="s">
        <v>1068</v>
      </c>
      <c r="G950" s="2" t="s">
        <v>1069</v>
      </c>
      <c r="H950" s="2" t="s">
        <v>26</v>
      </c>
      <c r="I950" s="2" t="s">
        <v>2588</v>
      </c>
      <c r="J950" s="2" t="s">
        <v>1101</v>
      </c>
      <c r="K950" s="2" t="s">
        <v>1073</v>
      </c>
      <c r="L950" s="2">
        <v>45</v>
      </c>
    </row>
    <row r="951" spans="1:12" x14ac:dyDescent="0.3">
      <c r="A951" s="2" t="s">
        <v>978</v>
      </c>
      <c r="B951" s="2" t="s">
        <v>28</v>
      </c>
      <c r="C951" s="2" t="s">
        <v>2587</v>
      </c>
      <c r="D951" s="2" t="s">
        <v>2587</v>
      </c>
      <c r="E951" s="2" t="s">
        <v>2586</v>
      </c>
      <c r="F951" s="2" t="s">
        <v>1068</v>
      </c>
      <c r="G951" s="2" t="s">
        <v>1069</v>
      </c>
      <c r="H951" s="2" t="s">
        <v>25</v>
      </c>
      <c r="I951" s="2" t="s">
        <v>978</v>
      </c>
      <c r="J951" s="2" t="s">
        <v>1072</v>
      </c>
      <c r="K951" s="2" t="s">
        <v>1099</v>
      </c>
      <c r="L951" s="2">
        <v>12</v>
      </c>
    </row>
    <row r="952" spans="1:12" x14ac:dyDescent="0.3">
      <c r="A952" s="2" t="s">
        <v>979</v>
      </c>
      <c r="B952" s="2" t="s">
        <v>28</v>
      </c>
      <c r="C952" s="2" t="s">
        <v>2589</v>
      </c>
      <c r="D952" s="2" t="s">
        <v>2590</v>
      </c>
      <c r="E952" s="2" t="s">
        <v>2589</v>
      </c>
      <c r="F952" s="2" t="s">
        <v>1068</v>
      </c>
      <c r="G952" s="2" t="s">
        <v>1069</v>
      </c>
      <c r="H952" s="2" t="s">
        <v>26</v>
      </c>
      <c r="I952" s="2" t="s">
        <v>2591</v>
      </c>
      <c r="J952" s="2" t="s">
        <v>1411</v>
      </c>
      <c r="K952" s="2" t="s">
        <v>1073</v>
      </c>
      <c r="L952" s="2">
        <v>15</v>
      </c>
    </row>
    <row r="953" spans="1:12" x14ac:dyDescent="0.3">
      <c r="A953" s="2" t="s">
        <v>980</v>
      </c>
      <c r="B953" s="2" t="s">
        <v>28</v>
      </c>
      <c r="C953" s="2" t="s">
        <v>2592</v>
      </c>
      <c r="D953" s="2" t="s">
        <v>2590</v>
      </c>
      <c r="E953" s="2" t="s">
        <v>2589</v>
      </c>
      <c r="F953" s="2" t="s">
        <v>1068</v>
      </c>
      <c r="G953" s="2" t="s">
        <v>1069</v>
      </c>
      <c r="H953" s="2" t="s">
        <v>26</v>
      </c>
      <c r="I953" s="2" t="s">
        <v>980</v>
      </c>
      <c r="J953" s="2" t="s">
        <v>1411</v>
      </c>
      <c r="K953" s="2" t="s">
        <v>1247</v>
      </c>
      <c r="L953" s="2">
        <v>4</v>
      </c>
    </row>
    <row r="954" spans="1:12" x14ac:dyDescent="0.3">
      <c r="A954" s="2" t="s">
        <v>981</v>
      </c>
      <c r="B954" s="2" t="s">
        <v>28</v>
      </c>
      <c r="C954" s="2" t="s">
        <v>2593</v>
      </c>
      <c r="D954" s="2" t="s">
        <v>2593</v>
      </c>
      <c r="E954" s="2" t="s">
        <v>2594</v>
      </c>
      <c r="F954" s="2" t="s">
        <v>1068</v>
      </c>
      <c r="G954" s="2" t="s">
        <v>1069</v>
      </c>
      <c r="H954" s="2" t="s">
        <v>25</v>
      </c>
      <c r="I954" s="2" t="s">
        <v>981</v>
      </c>
      <c r="J954" s="2" t="s">
        <v>1072</v>
      </c>
      <c r="K954" s="2" t="s">
        <v>1099</v>
      </c>
      <c r="L954" s="2">
        <v>12</v>
      </c>
    </row>
    <row r="955" spans="1:12" x14ac:dyDescent="0.3">
      <c r="A955" s="2" t="s">
        <v>982</v>
      </c>
      <c r="B955" s="2" t="s">
        <v>28</v>
      </c>
      <c r="C955" s="2" t="s">
        <v>2594</v>
      </c>
      <c r="D955" s="2" t="s">
        <v>2593</v>
      </c>
      <c r="E955" s="2" t="s">
        <v>2594</v>
      </c>
      <c r="F955" s="2" t="s">
        <v>1068</v>
      </c>
      <c r="G955" s="2" t="s">
        <v>1069</v>
      </c>
      <c r="H955" s="2" t="s">
        <v>26</v>
      </c>
      <c r="I955" s="2" t="s">
        <v>2595</v>
      </c>
      <c r="J955" s="2" t="s">
        <v>1101</v>
      </c>
      <c r="K955" s="2" t="s">
        <v>1676</v>
      </c>
      <c r="L955" s="2">
        <v>16</v>
      </c>
    </row>
    <row r="956" spans="1:12" x14ac:dyDescent="0.3">
      <c r="A956" s="2" t="s">
        <v>983</v>
      </c>
      <c r="B956" s="2" t="s">
        <v>28</v>
      </c>
      <c r="C956" s="2" t="s">
        <v>2596</v>
      </c>
      <c r="D956" s="2" t="s">
        <v>2597</v>
      </c>
      <c r="E956" s="2" t="s">
        <v>2596</v>
      </c>
      <c r="F956" s="2" t="s">
        <v>1068</v>
      </c>
      <c r="G956" s="2" t="s">
        <v>1069</v>
      </c>
      <c r="H956" s="2" t="s">
        <v>26</v>
      </c>
      <c r="I956" s="2" t="s">
        <v>2598</v>
      </c>
      <c r="J956" s="2" t="s">
        <v>1101</v>
      </c>
      <c r="K956" s="2" t="s">
        <v>1670</v>
      </c>
      <c r="L956" s="2">
        <v>10</v>
      </c>
    </row>
    <row r="957" spans="1:12" x14ac:dyDescent="0.3">
      <c r="A957" s="2" t="s">
        <v>984</v>
      </c>
      <c r="B957" s="2" t="s">
        <v>28</v>
      </c>
      <c r="C957" s="2" t="s">
        <v>2597</v>
      </c>
      <c r="D957" s="2" t="s">
        <v>2597</v>
      </c>
      <c r="E957" s="2" t="s">
        <v>2596</v>
      </c>
      <c r="F957" s="2" t="s">
        <v>1068</v>
      </c>
      <c r="G957" s="2" t="s">
        <v>1069</v>
      </c>
      <c r="H957" s="2" t="s">
        <v>25</v>
      </c>
      <c r="I957" s="2" t="s">
        <v>984</v>
      </c>
      <c r="J957" s="2" t="s">
        <v>1072</v>
      </c>
      <c r="K957" s="2" t="s">
        <v>1099</v>
      </c>
      <c r="L957" s="2">
        <v>12</v>
      </c>
    </row>
    <row r="958" spans="1:12" x14ac:dyDescent="0.3">
      <c r="A958" s="2" t="s">
        <v>985</v>
      </c>
      <c r="B958" s="2" t="s">
        <v>28</v>
      </c>
      <c r="C958" s="2" t="s">
        <v>2599</v>
      </c>
      <c r="D958" s="2" t="s">
        <v>2600</v>
      </c>
      <c r="E958" s="2" t="s">
        <v>2599</v>
      </c>
      <c r="F958" s="2" t="s">
        <v>1151</v>
      </c>
      <c r="G958" s="2" t="s">
        <v>1069</v>
      </c>
      <c r="H958" s="2" t="s">
        <v>26</v>
      </c>
      <c r="I958" s="2" t="s">
        <v>2601</v>
      </c>
      <c r="J958" s="2" t="s">
        <v>1209</v>
      </c>
      <c r="K958" s="2" t="s">
        <v>1073</v>
      </c>
      <c r="L958" s="2">
        <v>20</v>
      </c>
    </row>
    <row r="959" spans="1:12" x14ac:dyDescent="0.3">
      <c r="A959" s="2" t="s">
        <v>986</v>
      </c>
      <c r="B959" s="2" t="s">
        <v>28</v>
      </c>
      <c r="C959" s="2" t="s">
        <v>2602</v>
      </c>
      <c r="D959" s="2" t="s">
        <v>2603</v>
      </c>
      <c r="E959" s="2" t="s">
        <v>2602</v>
      </c>
      <c r="F959" s="2" t="s">
        <v>1068</v>
      </c>
      <c r="G959" s="2" t="s">
        <v>1069</v>
      </c>
      <c r="H959" s="2" t="s">
        <v>26</v>
      </c>
      <c r="I959" s="2" t="s">
        <v>2604</v>
      </c>
      <c r="J959" s="2" t="s">
        <v>1540</v>
      </c>
      <c r="K959" s="2" t="s">
        <v>1073</v>
      </c>
      <c r="L959" s="2">
        <v>44</v>
      </c>
    </row>
    <row r="960" spans="1:12" x14ac:dyDescent="0.3">
      <c r="A960" s="2" t="s">
        <v>987</v>
      </c>
      <c r="B960" s="2" t="s">
        <v>28</v>
      </c>
      <c r="C960" s="2" t="s">
        <v>2605</v>
      </c>
      <c r="D960" s="2" t="s">
        <v>2606</v>
      </c>
      <c r="E960" s="2" t="s">
        <v>2605</v>
      </c>
      <c r="F960" s="2" t="s">
        <v>1093</v>
      </c>
      <c r="G960" s="2" t="s">
        <v>1069</v>
      </c>
      <c r="H960" s="2" t="s">
        <v>26</v>
      </c>
      <c r="I960" s="2" t="s">
        <v>2607</v>
      </c>
      <c r="J960" s="2" t="s">
        <v>1158</v>
      </c>
      <c r="K960" s="2" t="s">
        <v>1230</v>
      </c>
      <c r="L960" s="2">
        <v>13</v>
      </c>
    </row>
    <row r="961" spans="1:12" x14ac:dyDescent="0.3">
      <c r="A961" s="2" t="s">
        <v>988</v>
      </c>
      <c r="B961" s="2" t="s">
        <v>28</v>
      </c>
      <c r="C961" s="2" t="s">
        <v>2608</v>
      </c>
      <c r="D961" s="2" t="s">
        <v>2609</v>
      </c>
      <c r="E961" s="2" t="s">
        <v>2608</v>
      </c>
      <c r="F961" s="2" t="s">
        <v>1068</v>
      </c>
      <c r="G961" s="2" t="s">
        <v>1069</v>
      </c>
      <c r="H961" s="2" t="s">
        <v>26</v>
      </c>
      <c r="I961" s="2" t="s">
        <v>2610</v>
      </c>
      <c r="J961" s="2" t="s">
        <v>1101</v>
      </c>
      <c r="K961" s="2" t="s">
        <v>1183</v>
      </c>
      <c r="L961" s="2">
        <v>19</v>
      </c>
    </row>
    <row r="962" spans="1:12" x14ac:dyDescent="0.3">
      <c r="A962" s="2" t="s">
        <v>989</v>
      </c>
      <c r="B962" s="2" t="s">
        <v>28</v>
      </c>
      <c r="C962" s="2" t="s">
        <v>2609</v>
      </c>
      <c r="D962" s="2" t="s">
        <v>2609</v>
      </c>
      <c r="E962" s="2" t="s">
        <v>2608</v>
      </c>
      <c r="F962" s="2" t="s">
        <v>1068</v>
      </c>
      <c r="G962" s="2" t="s">
        <v>1069</v>
      </c>
      <c r="H962" s="2" t="s">
        <v>25</v>
      </c>
      <c r="I962" s="2" t="s">
        <v>989</v>
      </c>
      <c r="J962" s="2" t="s">
        <v>1072</v>
      </c>
      <c r="K962" s="2" t="s">
        <v>1099</v>
      </c>
      <c r="L962" s="2">
        <v>12</v>
      </c>
    </row>
    <row r="963" spans="1:12" x14ac:dyDescent="0.3">
      <c r="A963" s="2" t="s">
        <v>990</v>
      </c>
      <c r="B963" s="2" t="s">
        <v>28</v>
      </c>
      <c r="C963" s="2" t="s">
        <v>1938</v>
      </c>
      <c r="D963" s="2" t="s">
        <v>1937</v>
      </c>
      <c r="E963" s="2" t="s">
        <v>1938</v>
      </c>
      <c r="F963" s="2" t="s">
        <v>1068</v>
      </c>
      <c r="G963" s="2" t="s">
        <v>1069</v>
      </c>
      <c r="H963" s="2" t="s">
        <v>26</v>
      </c>
      <c r="I963" s="2" t="s">
        <v>2611</v>
      </c>
      <c r="J963" s="2" t="s">
        <v>1080</v>
      </c>
      <c r="K963" s="2" t="s">
        <v>1073</v>
      </c>
      <c r="L963" s="2">
        <v>5</v>
      </c>
    </row>
    <row r="964" spans="1:12" x14ac:dyDescent="0.3">
      <c r="A964" s="2" t="s">
        <v>991</v>
      </c>
      <c r="B964" s="2" t="s">
        <v>28</v>
      </c>
      <c r="C964" s="2" t="s">
        <v>2612</v>
      </c>
      <c r="D964" s="2" t="s">
        <v>2613</v>
      </c>
      <c r="E964" s="2" t="s">
        <v>2612</v>
      </c>
      <c r="F964" s="2" t="s">
        <v>1068</v>
      </c>
      <c r="G964" s="2" t="s">
        <v>1069</v>
      </c>
      <c r="H964" s="2" t="s">
        <v>26</v>
      </c>
      <c r="I964" s="2" t="s">
        <v>2614</v>
      </c>
      <c r="J964" s="2" t="s">
        <v>1230</v>
      </c>
      <c r="K964" s="2" t="s">
        <v>1410</v>
      </c>
      <c r="L964" s="2">
        <v>3</v>
      </c>
    </row>
    <row r="965" spans="1:12" x14ac:dyDescent="0.3">
      <c r="A965" s="2" t="s">
        <v>992</v>
      </c>
      <c r="B965" s="2" t="s">
        <v>28</v>
      </c>
      <c r="C965" s="2" t="s">
        <v>2140</v>
      </c>
      <c r="D965" s="2" t="s">
        <v>2141</v>
      </c>
      <c r="E965" s="2" t="s">
        <v>2140</v>
      </c>
      <c r="F965" s="2" t="s">
        <v>1068</v>
      </c>
      <c r="G965" s="2" t="s">
        <v>1069</v>
      </c>
      <c r="H965" s="2" t="s">
        <v>26</v>
      </c>
      <c r="I965" s="2" t="s">
        <v>2615</v>
      </c>
      <c r="J965" s="2" t="s">
        <v>1101</v>
      </c>
      <c r="K965" s="2" t="s">
        <v>1217</v>
      </c>
      <c r="L965" s="2">
        <v>40</v>
      </c>
    </row>
    <row r="966" spans="1:12" x14ac:dyDescent="0.3">
      <c r="A966" s="2" t="s">
        <v>993</v>
      </c>
      <c r="B966" s="2" t="s">
        <v>28</v>
      </c>
      <c r="C966" s="2" t="s">
        <v>2141</v>
      </c>
      <c r="D966" s="2" t="s">
        <v>2141</v>
      </c>
      <c r="E966" s="2" t="s">
        <v>2140</v>
      </c>
      <c r="F966" s="2" t="s">
        <v>1068</v>
      </c>
      <c r="G966" s="2" t="s">
        <v>1069</v>
      </c>
      <c r="H966" s="2" t="s">
        <v>25</v>
      </c>
      <c r="I966" s="2" t="s">
        <v>993</v>
      </c>
      <c r="J966" s="2" t="s">
        <v>1072</v>
      </c>
      <c r="K966" s="2" t="s">
        <v>1099</v>
      </c>
      <c r="L966" s="2">
        <v>12</v>
      </c>
    </row>
    <row r="967" spans="1:12" x14ac:dyDescent="0.3">
      <c r="A967" s="2" t="s">
        <v>994</v>
      </c>
      <c r="B967" s="2" t="s">
        <v>28</v>
      </c>
      <c r="C967" s="2" t="s">
        <v>2616</v>
      </c>
      <c r="D967" s="2" t="s">
        <v>2617</v>
      </c>
      <c r="E967" s="2" t="s">
        <v>2616</v>
      </c>
      <c r="F967" s="2" t="s">
        <v>2618</v>
      </c>
      <c r="G967" s="2" t="s">
        <v>1069</v>
      </c>
      <c r="H967" s="2" t="s">
        <v>26</v>
      </c>
      <c r="I967" s="2" t="s">
        <v>2619</v>
      </c>
      <c r="J967" s="2" t="s">
        <v>1153</v>
      </c>
      <c r="K967" s="2" t="s">
        <v>1073</v>
      </c>
      <c r="L967" s="2">
        <v>37</v>
      </c>
    </row>
    <row r="968" spans="1:12" x14ac:dyDescent="0.3">
      <c r="A968" s="2" t="s">
        <v>995</v>
      </c>
      <c r="B968" s="2" t="s">
        <v>28</v>
      </c>
      <c r="C968" s="2" t="s">
        <v>2620</v>
      </c>
      <c r="D968" s="2" t="s">
        <v>2621</v>
      </c>
      <c r="E968" s="2" t="s">
        <v>2620</v>
      </c>
      <c r="F968" s="2" t="s">
        <v>1098</v>
      </c>
      <c r="G968" s="2" t="s">
        <v>1069</v>
      </c>
      <c r="H968" s="2" t="s">
        <v>26</v>
      </c>
      <c r="I968" s="2" t="s">
        <v>2622</v>
      </c>
      <c r="J968" s="2" t="s">
        <v>1247</v>
      </c>
      <c r="K968" s="2" t="s">
        <v>1073</v>
      </c>
      <c r="L968" s="2">
        <v>12</v>
      </c>
    </row>
    <row r="969" spans="1:12" x14ac:dyDescent="0.3">
      <c r="A969" s="2" t="s">
        <v>996</v>
      </c>
      <c r="B969" s="2" t="s">
        <v>28</v>
      </c>
      <c r="C969" s="2" t="s">
        <v>2623</v>
      </c>
      <c r="D969" s="2" t="s">
        <v>2624</v>
      </c>
      <c r="E969" s="2" t="s">
        <v>2623</v>
      </c>
      <c r="F969" s="2" t="s">
        <v>1068</v>
      </c>
      <c r="G969" s="2" t="s">
        <v>1069</v>
      </c>
      <c r="H969" s="2" t="s">
        <v>26</v>
      </c>
      <c r="I969" s="2" t="s">
        <v>996</v>
      </c>
      <c r="J969" s="2" t="s">
        <v>1411</v>
      </c>
      <c r="K969" s="2" t="s">
        <v>1472</v>
      </c>
      <c r="L969" s="2">
        <v>8</v>
      </c>
    </row>
    <row r="970" spans="1:12" x14ac:dyDescent="0.3">
      <c r="A970" s="2" t="s">
        <v>997</v>
      </c>
      <c r="B970" s="2" t="s">
        <v>28</v>
      </c>
      <c r="C970" s="2" t="s">
        <v>2623</v>
      </c>
      <c r="D970" s="2" t="s">
        <v>2624</v>
      </c>
      <c r="E970" s="2" t="s">
        <v>2623</v>
      </c>
      <c r="F970" s="2" t="s">
        <v>1068</v>
      </c>
      <c r="G970" s="2" t="s">
        <v>1069</v>
      </c>
      <c r="H970" s="2" t="s">
        <v>26</v>
      </c>
      <c r="I970" s="2" t="s">
        <v>2625</v>
      </c>
      <c r="J970" s="2" t="s">
        <v>1637</v>
      </c>
      <c r="K970" s="2" t="s">
        <v>1073</v>
      </c>
      <c r="L970" s="2">
        <v>7</v>
      </c>
    </row>
    <row r="971" spans="1:12" x14ac:dyDescent="0.3">
      <c r="A971" s="2" t="s">
        <v>998</v>
      </c>
      <c r="B971" s="2" t="s">
        <v>28</v>
      </c>
      <c r="C971" s="2" t="s">
        <v>2626</v>
      </c>
      <c r="D971" s="2" t="s">
        <v>2626</v>
      </c>
      <c r="E971" s="2" t="s">
        <v>2627</v>
      </c>
      <c r="F971" s="2" t="s">
        <v>1068</v>
      </c>
      <c r="G971" s="2" t="s">
        <v>1069</v>
      </c>
      <c r="H971" s="2" t="s">
        <v>25</v>
      </c>
      <c r="I971" s="2" t="s">
        <v>998</v>
      </c>
      <c r="J971" s="2" t="s">
        <v>1617</v>
      </c>
      <c r="K971" s="2" t="s">
        <v>1099</v>
      </c>
      <c r="L971" s="2">
        <v>9</v>
      </c>
    </row>
    <row r="972" spans="1:12" x14ac:dyDescent="0.3">
      <c r="A972" s="2" t="s">
        <v>999</v>
      </c>
      <c r="B972" s="2" t="s">
        <v>28</v>
      </c>
      <c r="C972" s="2" t="s">
        <v>2627</v>
      </c>
      <c r="D972" s="2" t="s">
        <v>2626</v>
      </c>
      <c r="E972" s="2" t="s">
        <v>2627</v>
      </c>
      <c r="F972" s="2" t="s">
        <v>1068</v>
      </c>
      <c r="G972" s="2" t="s">
        <v>1069</v>
      </c>
      <c r="H972" s="2" t="s">
        <v>26</v>
      </c>
      <c r="I972" s="2" t="s">
        <v>2628</v>
      </c>
      <c r="J972" s="2" t="s">
        <v>1101</v>
      </c>
      <c r="K972" s="2" t="s">
        <v>1073</v>
      </c>
      <c r="L972" s="2">
        <v>45</v>
      </c>
    </row>
    <row r="973" spans="1:12" x14ac:dyDescent="0.3">
      <c r="A973" s="2" t="s">
        <v>1000</v>
      </c>
      <c r="B973" s="2" t="s">
        <v>28</v>
      </c>
      <c r="C973" s="2" t="s">
        <v>2629</v>
      </c>
      <c r="D973" s="2" t="s">
        <v>2630</v>
      </c>
      <c r="E973" s="2" t="s">
        <v>2629</v>
      </c>
      <c r="F973" s="2" t="s">
        <v>1119</v>
      </c>
      <c r="G973" s="2" t="s">
        <v>1069</v>
      </c>
      <c r="H973" s="2" t="s">
        <v>26</v>
      </c>
      <c r="I973" s="2" t="s">
        <v>2631</v>
      </c>
      <c r="J973" s="2" t="s">
        <v>1101</v>
      </c>
      <c r="K973" s="2" t="s">
        <v>1079</v>
      </c>
      <c r="L973" s="2">
        <v>23</v>
      </c>
    </row>
    <row r="974" spans="1:12" x14ac:dyDescent="0.3">
      <c r="A974" s="2" t="s">
        <v>1001</v>
      </c>
      <c r="B974" s="2" t="s">
        <v>28</v>
      </c>
      <c r="C974" s="2" t="s">
        <v>2630</v>
      </c>
      <c r="D974" s="2" t="s">
        <v>2630</v>
      </c>
      <c r="E974" s="2" t="s">
        <v>2629</v>
      </c>
      <c r="F974" s="2" t="s">
        <v>1119</v>
      </c>
      <c r="G974" s="2" t="s">
        <v>1069</v>
      </c>
      <c r="H974" s="2" t="s">
        <v>25</v>
      </c>
      <c r="I974" s="2" t="s">
        <v>1001</v>
      </c>
      <c r="J974" s="2" t="s">
        <v>1617</v>
      </c>
      <c r="K974" s="2" t="s">
        <v>1099</v>
      </c>
      <c r="L974" s="2">
        <v>9</v>
      </c>
    </row>
    <row r="975" spans="1:12" x14ac:dyDescent="0.3">
      <c r="A975" s="2" t="s">
        <v>1002</v>
      </c>
      <c r="B975" s="2" t="s">
        <v>28</v>
      </c>
      <c r="C975" s="2" t="s">
        <v>2620</v>
      </c>
      <c r="D975" s="2" t="s">
        <v>2621</v>
      </c>
      <c r="E975" s="2" t="s">
        <v>2620</v>
      </c>
      <c r="F975" s="2" t="s">
        <v>1151</v>
      </c>
      <c r="G975" s="2" t="s">
        <v>1069</v>
      </c>
      <c r="H975" s="2" t="s">
        <v>26</v>
      </c>
      <c r="I975" s="2" t="s">
        <v>2632</v>
      </c>
      <c r="J975" s="2" t="s">
        <v>1084</v>
      </c>
      <c r="K975" s="2" t="s">
        <v>1665</v>
      </c>
      <c r="L975" s="2">
        <v>19</v>
      </c>
    </row>
    <row r="976" spans="1:12" x14ac:dyDescent="0.3">
      <c r="A976" s="2" t="s">
        <v>1003</v>
      </c>
      <c r="B976" s="2" t="s">
        <v>24</v>
      </c>
      <c r="C976" s="2" t="s">
        <v>2633</v>
      </c>
      <c r="D976" s="2" t="s">
        <v>2634</v>
      </c>
      <c r="E976" s="2" t="s">
        <v>2635</v>
      </c>
      <c r="F976" s="2" t="s">
        <v>1068</v>
      </c>
      <c r="G976" s="2" t="s">
        <v>1069</v>
      </c>
      <c r="H976" s="2" t="s">
        <v>1070</v>
      </c>
      <c r="I976" s="2" t="s">
        <v>2636</v>
      </c>
      <c r="J976" s="2" t="s">
        <v>1622</v>
      </c>
      <c r="K976" s="2" t="s">
        <v>1472</v>
      </c>
      <c r="L976" s="2">
        <v>45</v>
      </c>
    </row>
    <row r="977" spans="1:12" x14ac:dyDescent="0.3">
      <c r="A977" s="2" t="s">
        <v>1004</v>
      </c>
      <c r="B977" s="2" t="s">
        <v>24</v>
      </c>
      <c r="C977" s="2" t="s">
        <v>1895</v>
      </c>
      <c r="D977" s="2" t="s">
        <v>1894</v>
      </c>
      <c r="E977" s="2" t="s">
        <v>1895</v>
      </c>
      <c r="F977" s="2" t="s">
        <v>1068</v>
      </c>
      <c r="G977" s="2" t="s">
        <v>1069</v>
      </c>
      <c r="H977" s="2" t="s">
        <v>26</v>
      </c>
      <c r="I977" s="2" t="s">
        <v>2637</v>
      </c>
      <c r="J977" s="2" t="s">
        <v>1637</v>
      </c>
      <c r="K977" s="2" t="s">
        <v>1073</v>
      </c>
      <c r="L977" s="2">
        <v>7</v>
      </c>
    </row>
    <row r="978" spans="1:12" x14ac:dyDescent="0.3">
      <c r="A978" s="2" t="s">
        <v>1005</v>
      </c>
      <c r="B978" s="2" t="s">
        <v>24</v>
      </c>
      <c r="C978" s="2" t="s">
        <v>2638</v>
      </c>
      <c r="D978" s="2"/>
      <c r="E978" s="2"/>
      <c r="F978" s="2" t="s">
        <v>1068</v>
      </c>
      <c r="G978" s="2" t="s">
        <v>1069</v>
      </c>
      <c r="H978" s="2" t="s">
        <v>25</v>
      </c>
      <c r="I978" s="2" t="s">
        <v>1005</v>
      </c>
      <c r="J978" s="2" t="s">
        <v>1195</v>
      </c>
      <c r="K978" s="2" t="s">
        <v>1195</v>
      </c>
      <c r="L978" s="2">
        <v>1</v>
      </c>
    </row>
    <row r="979" spans="1:12" x14ac:dyDescent="0.3">
      <c r="A979" s="2" t="s">
        <v>1006</v>
      </c>
      <c r="B979" s="2" t="s">
        <v>28</v>
      </c>
      <c r="C979" s="2" t="s">
        <v>2639</v>
      </c>
      <c r="D979" s="2" t="s">
        <v>2639</v>
      </c>
      <c r="E979" s="2" t="s">
        <v>2640</v>
      </c>
      <c r="F979" s="2" t="s">
        <v>1098</v>
      </c>
      <c r="G979" s="2" t="s">
        <v>1069</v>
      </c>
      <c r="H979" s="2" t="s">
        <v>25</v>
      </c>
      <c r="I979" s="2" t="s">
        <v>1006</v>
      </c>
      <c r="J979" s="2" t="s">
        <v>1072</v>
      </c>
      <c r="K979" s="2" t="s">
        <v>1099</v>
      </c>
      <c r="L979" s="2">
        <v>12</v>
      </c>
    </row>
    <row r="980" spans="1:12" x14ac:dyDescent="0.3">
      <c r="A980" s="2" t="s">
        <v>1007</v>
      </c>
      <c r="B980" s="2" t="s">
        <v>28</v>
      </c>
      <c r="C980" s="2" t="s">
        <v>2640</v>
      </c>
      <c r="D980" s="2" t="s">
        <v>2639</v>
      </c>
      <c r="E980" s="2" t="s">
        <v>2640</v>
      </c>
      <c r="F980" s="2" t="s">
        <v>1098</v>
      </c>
      <c r="G980" s="2" t="s">
        <v>1069</v>
      </c>
      <c r="H980" s="2" t="s">
        <v>26</v>
      </c>
      <c r="I980" s="2" t="s">
        <v>2641</v>
      </c>
      <c r="J980" s="2" t="s">
        <v>1101</v>
      </c>
      <c r="K980" s="2" t="s">
        <v>1102</v>
      </c>
      <c r="L980" s="2">
        <v>15</v>
      </c>
    </row>
    <row r="981" spans="1:12" x14ac:dyDescent="0.3">
      <c r="A981" s="2" t="s">
        <v>1008</v>
      </c>
      <c r="B981" s="2" t="s">
        <v>28</v>
      </c>
      <c r="C981" s="2" t="s">
        <v>2642</v>
      </c>
      <c r="D981" s="2" t="s">
        <v>2643</v>
      </c>
      <c r="E981" s="2" t="s">
        <v>2642</v>
      </c>
      <c r="F981" s="2" t="s">
        <v>1151</v>
      </c>
      <c r="G981" s="2" t="s">
        <v>1069</v>
      </c>
      <c r="H981" s="2" t="s">
        <v>26</v>
      </c>
      <c r="I981" s="2" t="s">
        <v>2644</v>
      </c>
      <c r="J981" s="2" t="s">
        <v>1217</v>
      </c>
      <c r="K981" s="2" t="s">
        <v>1073</v>
      </c>
      <c r="L981" s="2">
        <v>6</v>
      </c>
    </row>
    <row r="982" spans="1:12" x14ac:dyDescent="0.3">
      <c r="A982" s="2" t="s">
        <v>1009</v>
      </c>
      <c r="B982" s="2" t="s">
        <v>28</v>
      </c>
      <c r="C982" s="2" t="s">
        <v>2367</v>
      </c>
      <c r="D982" s="2" t="s">
        <v>2366</v>
      </c>
      <c r="E982" s="2" t="s">
        <v>2367</v>
      </c>
      <c r="F982" s="2" t="s">
        <v>1068</v>
      </c>
      <c r="G982" s="2" t="s">
        <v>1069</v>
      </c>
      <c r="H982" s="2" t="s">
        <v>26</v>
      </c>
      <c r="I982" s="2" t="s">
        <v>2645</v>
      </c>
      <c r="J982" s="2" t="s">
        <v>1095</v>
      </c>
      <c r="K982" s="2" t="s">
        <v>1073</v>
      </c>
      <c r="L982" s="2">
        <v>11</v>
      </c>
    </row>
    <row r="983" spans="1:12" x14ac:dyDescent="0.3">
      <c r="A983" s="2" t="s">
        <v>1010</v>
      </c>
      <c r="B983" s="2" t="s">
        <v>28</v>
      </c>
      <c r="C983" s="2" t="s">
        <v>2646</v>
      </c>
      <c r="D983" s="2"/>
      <c r="E983" s="2"/>
      <c r="F983" s="2" t="s">
        <v>1295</v>
      </c>
      <c r="G983" s="2" t="s">
        <v>1069</v>
      </c>
      <c r="H983" s="2" t="s">
        <v>25</v>
      </c>
      <c r="I983" s="2" t="s">
        <v>1010</v>
      </c>
      <c r="J983" s="2" t="s">
        <v>1240</v>
      </c>
      <c r="K983" s="2" t="s">
        <v>1240</v>
      </c>
      <c r="L983" s="2">
        <v>1</v>
      </c>
    </row>
    <row r="984" spans="1:12" x14ac:dyDescent="0.3">
      <c r="A984" s="2" t="s">
        <v>1011</v>
      </c>
      <c r="B984" s="2" t="s">
        <v>28</v>
      </c>
      <c r="C984" s="2" t="s">
        <v>2647</v>
      </c>
      <c r="D984" s="2"/>
      <c r="E984" s="2"/>
      <c r="F984" s="2" t="s">
        <v>1115</v>
      </c>
      <c r="G984" s="2" t="s">
        <v>1069</v>
      </c>
      <c r="H984" s="2" t="s">
        <v>1070</v>
      </c>
      <c r="I984" s="2" t="s">
        <v>1011</v>
      </c>
      <c r="J984" s="2" t="s">
        <v>1169</v>
      </c>
      <c r="K984" s="2" t="s">
        <v>1308</v>
      </c>
      <c r="L984" s="2">
        <v>39</v>
      </c>
    </row>
    <row r="985" spans="1:12" x14ac:dyDescent="0.3">
      <c r="A985" s="2" t="s">
        <v>1012</v>
      </c>
      <c r="B985" s="2" t="s">
        <v>28</v>
      </c>
      <c r="C985" s="2" t="s">
        <v>2647</v>
      </c>
      <c r="D985" s="2"/>
      <c r="E985" s="2"/>
      <c r="F985" s="2" t="s">
        <v>1115</v>
      </c>
      <c r="G985" s="2" t="s">
        <v>1069</v>
      </c>
      <c r="H985" s="2" t="s">
        <v>26</v>
      </c>
      <c r="I985" s="2" t="s">
        <v>1012</v>
      </c>
      <c r="J985" s="2" t="s">
        <v>1359</v>
      </c>
      <c r="K985" s="2" t="s">
        <v>1359</v>
      </c>
      <c r="L985" s="2">
        <v>1</v>
      </c>
    </row>
    <row r="986" spans="1:12" x14ac:dyDescent="0.3">
      <c r="A986" s="2" t="s">
        <v>1013</v>
      </c>
      <c r="B986" s="2" t="s">
        <v>28</v>
      </c>
      <c r="C986" s="2" t="s">
        <v>2647</v>
      </c>
      <c r="D986" s="2"/>
      <c r="E986" s="2"/>
      <c r="F986" s="2" t="s">
        <v>1115</v>
      </c>
      <c r="G986" s="2" t="s">
        <v>1069</v>
      </c>
      <c r="H986" s="2" t="s">
        <v>26</v>
      </c>
      <c r="I986" s="2" t="s">
        <v>1013</v>
      </c>
      <c r="J986" s="2" t="s">
        <v>1411</v>
      </c>
      <c r="K986" s="2" t="s">
        <v>1073</v>
      </c>
      <c r="L986" s="2">
        <v>15</v>
      </c>
    </row>
    <row r="987" spans="1:12" x14ac:dyDescent="0.3">
      <c r="A987" s="2" t="s">
        <v>1014</v>
      </c>
      <c r="B987" s="2" t="s">
        <v>28</v>
      </c>
      <c r="C987" s="2" t="s">
        <v>2529</v>
      </c>
      <c r="D987" s="2"/>
      <c r="E987" s="2"/>
      <c r="F987" s="2" t="s">
        <v>1115</v>
      </c>
      <c r="G987" s="2" t="s">
        <v>1069</v>
      </c>
      <c r="H987" s="2" t="s">
        <v>26</v>
      </c>
      <c r="I987" s="2" t="s">
        <v>1014</v>
      </c>
      <c r="J987" s="2" t="s">
        <v>1411</v>
      </c>
      <c r="K987" s="2" t="s">
        <v>1244</v>
      </c>
      <c r="L987" s="2">
        <v>2</v>
      </c>
    </row>
    <row r="988" spans="1:12" x14ac:dyDescent="0.3">
      <c r="A988" s="2" t="s">
        <v>1015</v>
      </c>
      <c r="B988" s="2" t="s">
        <v>28</v>
      </c>
      <c r="C988" s="2" t="s">
        <v>2529</v>
      </c>
      <c r="D988" s="2"/>
      <c r="E988" s="2"/>
      <c r="F988" s="2" t="s">
        <v>1115</v>
      </c>
      <c r="G988" s="2" t="s">
        <v>1069</v>
      </c>
      <c r="H988" s="2" t="s">
        <v>26</v>
      </c>
      <c r="I988" s="2" t="s">
        <v>1015</v>
      </c>
      <c r="J988" s="2" t="s">
        <v>1090</v>
      </c>
      <c r="K988" s="2" t="s">
        <v>1359</v>
      </c>
      <c r="L988" s="2">
        <v>3</v>
      </c>
    </row>
    <row r="989" spans="1:12" x14ac:dyDescent="0.3">
      <c r="A989" s="2" t="s">
        <v>1016</v>
      </c>
      <c r="B989" s="2" t="s">
        <v>28</v>
      </c>
      <c r="C989" s="2" t="s">
        <v>2529</v>
      </c>
      <c r="D989" s="2"/>
      <c r="E989" s="2"/>
      <c r="F989" s="2" t="s">
        <v>1115</v>
      </c>
      <c r="G989" s="2" t="s">
        <v>1069</v>
      </c>
      <c r="H989" s="2" t="s">
        <v>1070</v>
      </c>
      <c r="I989" s="2" t="s">
        <v>1016</v>
      </c>
      <c r="J989" s="2" t="s">
        <v>1790</v>
      </c>
      <c r="K989" s="2" t="s">
        <v>1670</v>
      </c>
      <c r="L989" s="2">
        <v>15</v>
      </c>
    </row>
    <row r="990" spans="1:12" x14ac:dyDescent="0.3">
      <c r="A990" s="2" t="s">
        <v>1017</v>
      </c>
      <c r="B990" s="2" t="s">
        <v>28</v>
      </c>
      <c r="C990" s="2" t="s">
        <v>2529</v>
      </c>
      <c r="D990" s="2"/>
      <c r="E990" s="2"/>
      <c r="F990" s="2" t="s">
        <v>1115</v>
      </c>
      <c r="G990" s="2" t="s">
        <v>1069</v>
      </c>
      <c r="H990" s="2" t="s">
        <v>26</v>
      </c>
      <c r="I990" s="2" t="s">
        <v>1017</v>
      </c>
      <c r="J990" s="2" t="s">
        <v>1177</v>
      </c>
      <c r="K990" s="2" t="s">
        <v>1410</v>
      </c>
      <c r="L990" s="2">
        <v>17</v>
      </c>
    </row>
    <row r="991" spans="1:12" x14ac:dyDescent="0.3">
      <c r="A991" s="2" t="s">
        <v>1018</v>
      </c>
      <c r="B991" s="2" t="s">
        <v>28</v>
      </c>
      <c r="C991" s="2" t="s">
        <v>2648</v>
      </c>
      <c r="D991" s="2" t="s">
        <v>2649</v>
      </c>
      <c r="E991" s="2" t="s">
        <v>2648</v>
      </c>
      <c r="F991" s="2" t="s">
        <v>1151</v>
      </c>
      <c r="G991" s="2" t="s">
        <v>1069</v>
      </c>
      <c r="H991" s="2" t="s">
        <v>26</v>
      </c>
      <c r="I991" s="2" t="s">
        <v>2650</v>
      </c>
      <c r="J991" s="2" t="s">
        <v>1101</v>
      </c>
      <c r="K991" s="2" t="s">
        <v>1230</v>
      </c>
      <c r="L991" s="2">
        <v>25</v>
      </c>
    </row>
    <row r="992" spans="1:12" x14ac:dyDescent="0.3">
      <c r="A992" s="2" t="s">
        <v>1019</v>
      </c>
      <c r="B992" s="2" t="s">
        <v>28</v>
      </c>
      <c r="C992" s="2" t="s">
        <v>2649</v>
      </c>
      <c r="D992" s="2" t="s">
        <v>2649</v>
      </c>
      <c r="E992" s="2" t="s">
        <v>2648</v>
      </c>
      <c r="F992" s="2" t="s">
        <v>1151</v>
      </c>
      <c r="G992" s="2" t="s">
        <v>1069</v>
      </c>
      <c r="H992" s="2" t="s">
        <v>25</v>
      </c>
      <c r="I992" s="2" t="s">
        <v>1019</v>
      </c>
      <c r="J992" s="2" t="s">
        <v>1622</v>
      </c>
      <c r="K992" s="2" t="s">
        <v>1099</v>
      </c>
      <c r="L992" s="2">
        <v>7</v>
      </c>
    </row>
    <row r="993" spans="1:12" x14ac:dyDescent="0.3">
      <c r="A993" s="2" t="s">
        <v>1020</v>
      </c>
      <c r="B993" s="2" t="s">
        <v>28</v>
      </c>
      <c r="C993" s="2" t="s">
        <v>2651</v>
      </c>
      <c r="D993" s="2" t="s">
        <v>2652</v>
      </c>
      <c r="E993" s="2" t="s">
        <v>2651</v>
      </c>
      <c r="F993" s="2" t="s">
        <v>1068</v>
      </c>
      <c r="G993" s="2" t="s">
        <v>1069</v>
      </c>
      <c r="H993" s="2" t="s">
        <v>26</v>
      </c>
      <c r="I993" s="2" t="s">
        <v>2653</v>
      </c>
      <c r="J993" s="2" t="s">
        <v>1077</v>
      </c>
      <c r="K993" s="2" t="s">
        <v>1073</v>
      </c>
      <c r="L993" s="2">
        <v>4</v>
      </c>
    </row>
    <row r="994" spans="1:12" x14ac:dyDescent="0.3">
      <c r="A994" s="2" t="s">
        <v>1021</v>
      </c>
      <c r="B994" s="2" t="s">
        <v>28</v>
      </c>
      <c r="C994" s="2" t="s">
        <v>2654</v>
      </c>
      <c r="D994" s="2" t="s">
        <v>2655</v>
      </c>
      <c r="E994" s="2" t="s">
        <v>2654</v>
      </c>
      <c r="F994" s="2" t="s">
        <v>1068</v>
      </c>
      <c r="G994" s="2" t="s">
        <v>1069</v>
      </c>
      <c r="H994" s="2" t="s">
        <v>26</v>
      </c>
      <c r="I994" s="2" t="s">
        <v>2656</v>
      </c>
      <c r="J994" s="2" t="s">
        <v>1095</v>
      </c>
      <c r="K994" s="2" t="s">
        <v>1073</v>
      </c>
      <c r="L994" s="2">
        <v>11</v>
      </c>
    </row>
    <row r="995" spans="1:12" x14ac:dyDescent="0.3">
      <c r="A995" s="2" t="s">
        <v>1022</v>
      </c>
      <c r="B995" s="2" t="s">
        <v>28</v>
      </c>
      <c r="C995" s="2" t="s">
        <v>2657</v>
      </c>
      <c r="D995" s="2" t="s">
        <v>2658</v>
      </c>
      <c r="E995" s="2" t="s">
        <v>2657</v>
      </c>
      <c r="F995" s="2" t="s">
        <v>1151</v>
      </c>
      <c r="G995" s="2" t="s">
        <v>1069</v>
      </c>
      <c r="H995" s="2" t="s">
        <v>26</v>
      </c>
      <c r="I995" s="2" t="s">
        <v>2659</v>
      </c>
      <c r="J995" s="2" t="s">
        <v>1153</v>
      </c>
      <c r="K995" s="2" t="s">
        <v>1073</v>
      </c>
      <c r="L995" s="2">
        <v>37</v>
      </c>
    </row>
    <row r="996" spans="1:12" x14ac:dyDescent="0.3">
      <c r="A996" s="2" t="s">
        <v>1023</v>
      </c>
      <c r="B996" s="2" t="s">
        <v>28</v>
      </c>
      <c r="C996" s="2" t="s">
        <v>2658</v>
      </c>
      <c r="D996" s="2" t="s">
        <v>2658</v>
      </c>
      <c r="E996" s="2" t="s">
        <v>2657</v>
      </c>
      <c r="F996" s="2" t="s">
        <v>1151</v>
      </c>
      <c r="G996" s="2" t="s">
        <v>1069</v>
      </c>
      <c r="H996" s="2" t="s">
        <v>25</v>
      </c>
      <c r="I996" s="2" t="s">
        <v>1023</v>
      </c>
      <c r="J996" s="2" t="s">
        <v>1195</v>
      </c>
      <c r="K996" s="2" t="s">
        <v>1099</v>
      </c>
      <c r="L996" s="2">
        <v>8</v>
      </c>
    </row>
    <row r="997" spans="1:12" x14ac:dyDescent="0.3">
      <c r="A997" s="2" t="s">
        <v>1024</v>
      </c>
      <c r="B997" s="2" t="s">
        <v>28</v>
      </c>
      <c r="C997" s="2" t="s">
        <v>2660</v>
      </c>
      <c r="D997" s="2" t="s">
        <v>2661</v>
      </c>
      <c r="E997" s="2" t="s">
        <v>2660</v>
      </c>
      <c r="F997" s="2" t="s">
        <v>1098</v>
      </c>
      <c r="G997" s="2" t="s">
        <v>1069</v>
      </c>
      <c r="H997" s="2" t="s">
        <v>26</v>
      </c>
      <c r="I997" s="2" t="s">
        <v>2662</v>
      </c>
      <c r="J997" s="2" t="s">
        <v>1101</v>
      </c>
      <c r="K997" s="2" t="s">
        <v>1073</v>
      </c>
      <c r="L997" s="2">
        <v>45</v>
      </c>
    </row>
    <row r="998" spans="1:12" x14ac:dyDescent="0.3">
      <c r="A998" s="2" t="s">
        <v>1025</v>
      </c>
      <c r="B998" s="2" t="s">
        <v>28</v>
      </c>
      <c r="C998" s="2" t="s">
        <v>2661</v>
      </c>
      <c r="D998" s="2" t="s">
        <v>2661</v>
      </c>
      <c r="E998" s="2" t="s">
        <v>2660</v>
      </c>
      <c r="F998" s="2" t="s">
        <v>1098</v>
      </c>
      <c r="G998" s="2" t="s">
        <v>1069</v>
      </c>
      <c r="H998" s="2" t="s">
        <v>25</v>
      </c>
      <c r="I998" s="2" t="s">
        <v>1025</v>
      </c>
      <c r="J998" s="2" t="s">
        <v>1072</v>
      </c>
      <c r="K998" s="2" t="s">
        <v>1099</v>
      </c>
      <c r="L998" s="2">
        <v>12</v>
      </c>
    </row>
    <row r="999" spans="1:12" x14ac:dyDescent="0.3">
      <c r="A999" s="2" t="s">
        <v>1026</v>
      </c>
      <c r="B999" s="2" t="s">
        <v>28</v>
      </c>
      <c r="C999" s="2" t="s">
        <v>2025</v>
      </c>
      <c r="D999" s="2" t="s">
        <v>2026</v>
      </c>
      <c r="E999" s="2" t="s">
        <v>2025</v>
      </c>
      <c r="F999" s="2" t="s">
        <v>1168</v>
      </c>
      <c r="G999" s="2" t="s">
        <v>1069</v>
      </c>
      <c r="H999" s="2" t="s">
        <v>26</v>
      </c>
      <c r="I999" s="2" t="s">
        <v>2663</v>
      </c>
      <c r="J999" s="2" t="s">
        <v>1221</v>
      </c>
      <c r="K999" s="2" t="s">
        <v>1073</v>
      </c>
      <c r="L999" s="2">
        <v>2</v>
      </c>
    </row>
    <row r="1000" spans="1:12" x14ac:dyDescent="0.3">
      <c r="A1000" s="2" t="s">
        <v>1027</v>
      </c>
      <c r="B1000" s="2" t="s">
        <v>28</v>
      </c>
      <c r="C1000" s="2" t="s">
        <v>2352</v>
      </c>
      <c r="D1000" s="2" t="s">
        <v>2353</v>
      </c>
      <c r="E1000" s="2" t="s">
        <v>2352</v>
      </c>
      <c r="F1000" s="2" t="s">
        <v>1068</v>
      </c>
      <c r="G1000" s="2" t="s">
        <v>1069</v>
      </c>
      <c r="H1000" s="2" t="s">
        <v>26</v>
      </c>
      <c r="I1000" s="2" t="s">
        <v>2664</v>
      </c>
      <c r="J1000" s="2" t="s">
        <v>1101</v>
      </c>
      <c r="K1000" s="2" t="s">
        <v>1308</v>
      </c>
      <c r="L1000" s="2">
        <v>29</v>
      </c>
    </row>
    <row r="1001" spans="1:12" x14ac:dyDescent="0.3">
      <c r="A1001" s="2" t="s">
        <v>1028</v>
      </c>
      <c r="B1001" s="2" t="s">
        <v>28</v>
      </c>
      <c r="C1001" s="2" t="s">
        <v>2353</v>
      </c>
      <c r="D1001" s="2" t="s">
        <v>2353</v>
      </c>
      <c r="E1001" s="2" t="s">
        <v>2352</v>
      </c>
      <c r="F1001" s="2" t="s">
        <v>1068</v>
      </c>
      <c r="G1001" s="2" t="s">
        <v>1069</v>
      </c>
      <c r="H1001" s="2" t="s">
        <v>25</v>
      </c>
      <c r="I1001" s="2" t="s">
        <v>1028</v>
      </c>
      <c r="J1001" s="2" t="s">
        <v>1072</v>
      </c>
      <c r="K1001" s="2" t="s">
        <v>1099</v>
      </c>
      <c r="L1001" s="2">
        <v>12</v>
      </c>
    </row>
    <row r="1002" spans="1:12" x14ac:dyDescent="0.3">
      <c r="A1002" s="2" t="s">
        <v>1029</v>
      </c>
      <c r="B1002" s="2" t="s">
        <v>28</v>
      </c>
      <c r="C1002" s="2" t="s">
        <v>2665</v>
      </c>
      <c r="D1002" s="2" t="s">
        <v>2666</v>
      </c>
      <c r="E1002" s="2" t="s">
        <v>2665</v>
      </c>
      <c r="F1002" s="2" t="s">
        <v>1068</v>
      </c>
      <c r="G1002" s="2" t="s">
        <v>1069</v>
      </c>
      <c r="H1002" s="2" t="s">
        <v>26</v>
      </c>
      <c r="I1002" s="2" t="s">
        <v>2667</v>
      </c>
      <c r="J1002" s="2" t="s">
        <v>1751</v>
      </c>
      <c r="K1002" s="2" t="s">
        <v>1090</v>
      </c>
      <c r="L1002" s="2">
        <v>9</v>
      </c>
    </row>
    <row r="1003" spans="1:12" x14ac:dyDescent="0.3">
      <c r="A1003" s="2" t="s">
        <v>1030</v>
      </c>
      <c r="B1003" s="2" t="s">
        <v>24</v>
      </c>
      <c r="C1003" s="2" t="s">
        <v>1435</v>
      </c>
      <c r="D1003" s="2" t="s">
        <v>1434</v>
      </c>
      <c r="E1003" s="2" t="s">
        <v>1435</v>
      </c>
      <c r="F1003" s="2" t="s">
        <v>1068</v>
      </c>
      <c r="G1003" s="2" t="s">
        <v>1069</v>
      </c>
      <c r="H1003" s="2" t="s">
        <v>26</v>
      </c>
      <c r="I1003" s="2" t="s">
        <v>2668</v>
      </c>
      <c r="J1003" s="2" t="s">
        <v>1101</v>
      </c>
      <c r="K1003" s="2" t="s">
        <v>1073</v>
      </c>
      <c r="L1003" s="2">
        <v>45</v>
      </c>
    </row>
    <row r="1004" spans="1:12" x14ac:dyDescent="0.3">
      <c r="A1004" s="2" t="s">
        <v>1031</v>
      </c>
      <c r="B1004" s="2" t="s">
        <v>24</v>
      </c>
      <c r="C1004" s="2" t="s">
        <v>1437</v>
      </c>
      <c r="D1004" s="2" t="s">
        <v>1436</v>
      </c>
      <c r="E1004" s="2" t="s">
        <v>1437</v>
      </c>
      <c r="F1004" s="2" t="s">
        <v>1115</v>
      </c>
      <c r="G1004" s="2" t="s">
        <v>1069</v>
      </c>
      <c r="H1004" s="2" t="s">
        <v>26</v>
      </c>
      <c r="I1004" s="2" t="s">
        <v>2669</v>
      </c>
      <c r="J1004" s="2" t="s">
        <v>1101</v>
      </c>
      <c r="K1004" s="2" t="s">
        <v>1073</v>
      </c>
      <c r="L1004" s="2">
        <v>45</v>
      </c>
    </row>
    <row r="1005" spans="1:12" x14ac:dyDescent="0.3">
      <c r="A1005" s="2" t="s">
        <v>1032</v>
      </c>
      <c r="B1005" s="2" t="s">
        <v>28</v>
      </c>
      <c r="C1005" s="2" t="s">
        <v>2670</v>
      </c>
      <c r="D1005" s="2" t="s">
        <v>2671</v>
      </c>
      <c r="E1005" s="2" t="s">
        <v>2670</v>
      </c>
      <c r="F1005" s="2" t="s">
        <v>1068</v>
      </c>
      <c r="G1005" s="2" t="s">
        <v>1069</v>
      </c>
      <c r="H1005" s="2" t="s">
        <v>26</v>
      </c>
      <c r="I1005" s="2" t="s">
        <v>2672</v>
      </c>
      <c r="J1005" s="2" t="s">
        <v>1741</v>
      </c>
      <c r="K1005" s="2" t="s">
        <v>1073</v>
      </c>
      <c r="L1005" s="2">
        <v>42</v>
      </c>
    </row>
    <row r="1006" spans="1:12" x14ac:dyDescent="0.3">
      <c r="A1006" s="2" t="s">
        <v>1033</v>
      </c>
      <c r="B1006" s="2" t="s">
        <v>31</v>
      </c>
      <c r="C1006" s="2" t="s">
        <v>2673</v>
      </c>
      <c r="D1006" s="2" t="s">
        <v>2674</v>
      </c>
      <c r="E1006" s="2" t="s">
        <v>2675</v>
      </c>
      <c r="F1006" s="2" t="s">
        <v>1068</v>
      </c>
      <c r="G1006" s="2" t="s">
        <v>1069</v>
      </c>
      <c r="H1006" s="2" t="s">
        <v>1070</v>
      </c>
      <c r="I1006" s="2" t="s">
        <v>2676</v>
      </c>
      <c r="J1006" s="2" t="s">
        <v>1072</v>
      </c>
      <c r="K1006" s="2" t="s">
        <v>1073</v>
      </c>
      <c r="L1006" s="2">
        <v>57</v>
      </c>
    </row>
    <row r="1007" spans="1:12" x14ac:dyDescent="0.3">
      <c r="A1007" s="2" t="s">
        <v>1034</v>
      </c>
      <c r="B1007" s="2" t="s">
        <v>28</v>
      </c>
      <c r="C1007" s="2" t="s">
        <v>2677</v>
      </c>
      <c r="D1007" s="2" t="s">
        <v>2678</v>
      </c>
      <c r="E1007" s="2" t="s">
        <v>2679</v>
      </c>
      <c r="F1007" s="2" t="s">
        <v>1068</v>
      </c>
      <c r="G1007" s="2" t="s">
        <v>1069</v>
      </c>
      <c r="H1007" s="2" t="s">
        <v>1070</v>
      </c>
      <c r="I1007" s="2" t="s">
        <v>2680</v>
      </c>
      <c r="J1007" s="2" t="s">
        <v>1072</v>
      </c>
      <c r="K1007" s="2" t="s">
        <v>1073</v>
      </c>
      <c r="L1007" s="2">
        <v>57</v>
      </c>
    </row>
    <row r="1008" spans="1:12" x14ac:dyDescent="0.3">
      <c r="A1008" s="2" t="s">
        <v>1035</v>
      </c>
      <c r="B1008" s="2" t="s">
        <v>28</v>
      </c>
      <c r="C1008" s="2" t="s">
        <v>2681</v>
      </c>
      <c r="D1008" s="2" t="s">
        <v>2682</v>
      </c>
      <c r="E1008" s="2" t="s">
        <v>2681</v>
      </c>
      <c r="F1008" s="2" t="s">
        <v>1068</v>
      </c>
      <c r="G1008" s="2" t="s">
        <v>1069</v>
      </c>
      <c r="H1008" s="2" t="s">
        <v>26</v>
      </c>
      <c r="I1008" s="2" t="s">
        <v>2683</v>
      </c>
      <c r="J1008" s="2" t="s">
        <v>1101</v>
      </c>
      <c r="K1008" s="2" t="s">
        <v>1177</v>
      </c>
      <c r="L1008" s="2">
        <v>11</v>
      </c>
    </row>
    <row r="1009" spans="1:12" x14ac:dyDescent="0.3">
      <c r="A1009" s="2" t="s">
        <v>1036</v>
      </c>
      <c r="B1009" s="2" t="s">
        <v>28</v>
      </c>
      <c r="C1009" s="2" t="s">
        <v>2682</v>
      </c>
      <c r="D1009" s="2" t="s">
        <v>2682</v>
      </c>
      <c r="E1009" s="2" t="s">
        <v>2681</v>
      </c>
      <c r="F1009" s="2" t="s">
        <v>1068</v>
      </c>
      <c r="G1009" s="2" t="s">
        <v>1069</v>
      </c>
      <c r="H1009" s="2" t="s">
        <v>25</v>
      </c>
      <c r="I1009" s="2" t="s">
        <v>1036</v>
      </c>
      <c r="J1009" s="2" t="s">
        <v>1072</v>
      </c>
      <c r="K1009" s="2" t="s">
        <v>1099</v>
      </c>
      <c r="L1009" s="2">
        <v>12</v>
      </c>
    </row>
    <row r="1010" spans="1:12" x14ac:dyDescent="0.3">
      <c r="A1010" s="2" t="s">
        <v>1037</v>
      </c>
      <c r="B1010" s="2" t="s">
        <v>28</v>
      </c>
      <c r="C1010" s="2" t="s">
        <v>2382</v>
      </c>
      <c r="D1010" s="2" t="s">
        <v>2383</v>
      </c>
      <c r="E1010" s="2" t="s">
        <v>2382</v>
      </c>
      <c r="F1010" s="2" t="s">
        <v>1151</v>
      </c>
      <c r="G1010" s="2" t="s">
        <v>1069</v>
      </c>
      <c r="H1010" s="2" t="s">
        <v>26</v>
      </c>
      <c r="I1010" s="2" t="s">
        <v>2684</v>
      </c>
      <c r="J1010" s="2" t="s">
        <v>1230</v>
      </c>
      <c r="K1010" s="2" t="s">
        <v>1073</v>
      </c>
      <c r="L1010" s="2">
        <v>21</v>
      </c>
    </row>
    <row r="1011" spans="1:12" x14ac:dyDescent="0.3">
      <c r="A1011" s="2" t="s">
        <v>1038</v>
      </c>
      <c r="B1011" s="2" t="s">
        <v>28</v>
      </c>
      <c r="C1011" s="2" t="s">
        <v>2685</v>
      </c>
      <c r="D1011" s="2" t="s">
        <v>2686</v>
      </c>
      <c r="E1011" s="2" t="s">
        <v>2685</v>
      </c>
      <c r="F1011" s="2" t="s">
        <v>1068</v>
      </c>
      <c r="G1011" s="2" t="s">
        <v>1069</v>
      </c>
      <c r="H1011" s="2" t="s">
        <v>26</v>
      </c>
      <c r="I1011" s="2" t="s">
        <v>2687</v>
      </c>
      <c r="J1011" s="2" t="s">
        <v>1101</v>
      </c>
      <c r="K1011" s="2" t="s">
        <v>1217</v>
      </c>
      <c r="L1011" s="2">
        <v>40</v>
      </c>
    </row>
    <row r="1012" spans="1:12" x14ac:dyDescent="0.3">
      <c r="A1012" s="2" t="s">
        <v>1039</v>
      </c>
      <c r="B1012" s="2" t="s">
        <v>28</v>
      </c>
      <c r="C1012" s="2" t="s">
        <v>2686</v>
      </c>
      <c r="D1012" s="2" t="s">
        <v>2686</v>
      </c>
      <c r="E1012" s="2" t="s">
        <v>2685</v>
      </c>
      <c r="F1012" s="2"/>
      <c r="G1012" s="2" t="s">
        <v>1069</v>
      </c>
      <c r="H1012" s="2" t="s">
        <v>25</v>
      </c>
      <c r="I1012" s="2" t="s">
        <v>1039</v>
      </c>
      <c r="J1012" s="2" t="s">
        <v>1072</v>
      </c>
      <c r="K1012" s="2" t="s">
        <v>1099</v>
      </c>
      <c r="L1012" s="2">
        <v>12</v>
      </c>
    </row>
    <row r="1013" spans="1:12" x14ac:dyDescent="0.3">
      <c r="A1013" s="2" t="s">
        <v>1040</v>
      </c>
      <c r="B1013" s="2" t="s">
        <v>28</v>
      </c>
      <c r="C1013" s="2" t="s">
        <v>2688</v>
      </c>
      <c r="D1013" s="2" t="s">
        <v>2689</v>
      </c>
      <c r="E1013" s="2" t="s">
        <v>2690</v>
      </c>
      <c r="F1013" s="2" t="s">
        <v>1068</v>
      </c>
      <c r="G1013" s="2" t="s">
        <v>1069</v>
      </c>
      <c r="H1013" s="2" t="s">
        <v>1070</v>
      </c>
      <c r="I1013" s="2" t="s">
        <v>2691</v>
      </c>
      <c r="J1013" s="2" t="s">
        <v>1072</v>
      </c>
      <c r="K1013" s="2" t="s">
        <v>1073</v>
      </c>
      <c r="L1013" s="2">
        <v>57</v>
      </c>
    </row>
    <row r="1014" spans="1:12" x14ac:dyDescent="0.3">
      <c r="A1014" s="2" t="s">
        <v>1041</v>
      </c>
      <c r="B1014" s="2" t="s">
        <v>28</v>
      </c>
      <c r="C1014" s="2" t="s">
        <v>2692</v>
      </c>
      <c r="D1014" s="2" t="s">
        <v>2693</v>
      </c>
      <c r="E1014" s="2" t="s">
        <v>2692</v>
      </c>
      <c r="F1014" s="2" t="s">
        <v>2694</v>
      </c>
      <c r="G1014" s="2" t="s">
        <v>1069</v>
      </c>
      <c r="H1014" s="2" t="s">
        <v>26</v>
      </c>
      <c r="I1014" s="2" t="s">
        <v>2695</v>
      </c>
      <c r="J1014" s="2" t="s">
        <v>1709</v>
      </c>
      <c r="K1014" s="2" t="s">
        <v>1359</v>
      </c>
      <c r="L1014" s="2">
        <v>24</v>
      </c>
    </row>
    <row r="1015" spans="1:12" x14ac:dyDescent="0.3">
      <c r="A1015" s="2" t="s">
        <v>1042</v>
      </c>
      <c r="B1015" s="2" t="s">
        <v>24</v>
      </c>
      <c r="C1015" s="2" t="s">
        <v>2693</v>
      </c>
      <c r="D1015" s="2" t="s">
        <v>2696</v>
      </c>
      <c r="E1015" s="2" t="s">
        <v>2692</v>
      </c>
      <c r="F1015" s="2" t="s">
        <v>1068</v>
      </c>
      <c r="G1015" s="2" t="s">
        <v>1069</v>
      </c>
      <c r="H1015" s="2" t="s">
        <v>26</v>
      </c>
      <c r="I1015" s="2" t="s">
        <v>1042</v>
      </c>
      <c r="J1015" s="2" t="s">
        <v>1411</v>
      </c>
      <c r="K1015" s="2" t="s">
        <v>1247</v>
      </c>
      <c r="L1015" s="2">
        <v>4</v>
      </c>
    </row>
    <row r="1016" spans="1:12" x14ac:dyDescent="0.3">
      <c r="A1016" s="2" t="s">
        <v>1043</v>
      </c>
      <c r="B1016" s="2" t="s">
        <v>28</v>
      </c>
      <c r="C1016" s="2" t="s">
        <v>2692</v>
      </c>
      <c r="D1016" s="2" t="s">
        <v>2696</v>
      </c>
      <c r="E1016" s="2" t="s">
        <v>2692</v>
      </c>
      <c r="F1016" s="2" t="s">
        <v>1068</v>
      </c>
      <c r="G1016" s="2" t="s">
        <v>1069</v>
      </c>
      <c r="H1016" s="2" t="s">
        <v>26</v>
      </c>
      <c r="I1016" s="2" t="s">
        <v>2697</v>
      </c>
      <c r="J1016" s="2" t="s">
        <v>1411</v>
      </c>
      <c r="K1016" s="2" t="s">
        <v>1217</v>
      </c>
      <c r="L1016" s="2">
        <v>10</v>
      </c>
    </row>
    <row r="1017" spans="1:12" x14ac:dyDescent="0.3">
      <c r="A1017" s="2" t="s">
        <v>1044</v>
      </c>
      <c r="B1017" s="2" t="s">
        <v>28</v>
      </c>
      <c r="C1017" s="2" t="s">
        <v>2698</v>
      </c>
      <c r="D1017" s="2" t="s">
        <v>2699</v>
      </c>
      <c r="E1017" s="2" t="s">
        <v>2698</v>
      </c>
      <c r="F1017" s="2" t="s">
        <v>1068</v>
      </c>
      <c r="G1017" s="2" t="s">
        <v>1069</v>
      </c>
      <c r="H1017" s="2" t="s">
        <v>26</v>
      </c>
      <c r="I1017" s="2" t="s">
        <v>1044</v>
      </c>
      <c r="J1017" s="2" t="s">
        <v>1257</v>
      </c>
      <c r="K1017" s="2" t="s">
        <v>1079</v>
      </c>
      <c r="L1017" s="2">
        <v>7</v>
      </c>
    </row>
    <row r="1018" spans="1:12" x14ac:dyDescent="0.3">
      <c r="A1018" s="2" t="s">
        <v>1045</v>
      </c>
      <c r="B1018" s="2" t="s">
        <v>28</v>
      </c>
      <c r="C1018" s="2" t="s">
        <v>2612</v>
      </c>
      <c r="D1018" s="2" t="s">
        <v>2613</v>
      </c>
      <c r="E1018" s="2" t="s">
        <v>2612</v>
      </c>
      <c r="F1018" s="2" t="s">
        <v>1068</v>
      </c>
      <c r="G1018" s="2" t="s">
        <v>1069</v>
      </c>
      <c r="H1018" s="2" t="s">
        <v>26</v>
      </c>
      <c r="I1018" s="2" t="s">
        <v>2700</v>
      </c>
      <c r="J1018" s="2" t="s">
        <v>1090</v>
      </c>
      <c r="K1018" s="2" t="s">
        <v>1073</v>
      </c>
      <c r="L1018" s="2">
        <v>18</v>
      </c>
    </row>
    <row r="1019" spans="1:12" x14ac:dyDescent="0.3">
      <c r="A1019" s="2" t="s">
        <v>1046</v>
      </c>
      <c r="B1019" s="2" t="s">
        <v>28</v>
      </c>
      <c r="C1019" s="2" t="s">
        <v>2701</v>
      </c>
      <c r="D1019" s="2" t="s">
        <v>2702</v>
      </c>
      <c r="E1019" s="2" t="s">
        <v>2701</v>
      </c>
      <c r="F1019" s="2" t="s">
        <v>1068</v>
      </c>
      <c r="G1019" s="2" t="s">
        <v>1069</v>
      </c>
      <c r="H1019" s="2" t="s">
        <v>26</v>
      </c>
      <c r="I1019" s="2" t="s">
        <v>2703</v>
      </c>
      <c r="J1019" s="2" t="s">
        <v>1411</v>
      </c>
      <c r="K1019" s="2" t="s">
        <v>1073</v>
      </c>
      <c r="L1019" s="2">
        <v>15</v>
      </c>
    </row>
    <row r="1020" spans="1:12" x14ac:dyDescent="0.3">
      <c r="A1020" s="2" t="s">
        <v>1047</v>
      </c>
      <c r="B1020" s="2" t="s">
        <v>31</v>
      </c>
      <c r="C1020" s="2" t="s">
        <v>2704</v>
      </c>
      <c r="D1020" s="2" t="s">
        <v>2705</v>
      </c>
      <c r="E1020" s="2" t="s">
        <v>2704</v>
      </c>
      <c r="F1020" s="2" t="s">
        <v>1098</v>
      </c>
      <c r="G1020" s="2" t="s">
        <v>1069</v>
      </c>
      <c r="H1020" s="2" t="s">
        <v>26</v>
      </c>
      <c r="I1020" s="2" t="s">
        <v>2706</v>
      </c>
      <c r="J1020" s="2" t="s">
        <v>1194</v>
      </c>
      <c r="K1020" s="2" t="s">
        <v>1073</v>
      </c>
      <c r="L1020" s="2">
        <v>9</v>
      </c>
    </row>
    <row r="1021" spans="1:12" x14ac:dyDescent="0.3">
      <c r="A1021" s="2" t="s">
        <v>1048</v>
      </c>
      <c r="B1021" s="2" t="s">
        <v>24</v>
      </c>
      <c r="C1021" s="2" t="s">
        <v>2704</v>
      </c>
      <c r="D1021" s="2" t="s">
        <v>2707</v>
      </c>
      <c r="E1021" s="2" t="s">
        <v>2704</v>
      </c>
      <c r="F1021" s="2" t="s">
        <v>1098</v>
      </c>
      <c r="G1021" s="2" t="s">
        <v>1069</v>
      </c>
      <c r="H1021" s="2" t="s">
        <v>26</v>
      </c>
      <c r="I1021" s="2" t="s">
        <v>2708</v>
      </c>
      <c r="J1021" s="2" t="s">
        <v>1101</v>
      </c>
      <c r="K1021" s="2" t="s">
        <v>1085</v>
      </c>
      <c r="L1021" s="2">
        <v>36</v>
      </c>
    </row>
    <row r="1022" spans="1:12" x14ac:dyDescent="0.3">
      <c r="A1022" s="2" t="s">
        <v>1049</v>
      </c>
      <c r="B1022" s="2" t="s">
        <v>31</v>
      </c>
      <c r="C1022" s="2" t="s">
        <v>2707</v>
      </c>
      <c r="D1022" s="2" t="s">
        <v>2707</v>
      </c>
      <c r="E1022" s="2" t="s">
        <v>2704</v>
      </c>
      <c r="F1022" s="2" t="s">
        <v>1098</v>
      </c>
      <c r="G1022" s="2" t="s">
        <v>1069</v>
      </c>
      <c r="H1022" s="2" t="s">
        <v>25</v>
      </c>
      <c r="I1022" s="2" t="s">
        <v>1049</v>
      </c>
      <c r="J1022" s="2" t="s">
        <v>1072</v>
      </c>
      <c r="K1022" s="2" t="s">
        <v>1099</v>
      </c>
      <c r="L1022" s="2">
        <v>12</v>
      </c>
    </row>
    <row r="1023" spans="1:12" x14ac:dyDescent="0.3">
      <c r="A1023" s="2" t="s">
        <v>1050</v>
      </c>
      <c r="B1023" s="2" t="s">
        <v>28</v>
      </c>
      <c r="C1023" s="2" t="s">
        <v>1444</v>
      </c>
      <c r="D1023" s="2" t="s">
        <v>1443</v>
      </c>
      <c r="E1023" s="2" t="s">
        <v>1444</v>
      </c>
      <c r="F1023" s="2" t="s">
        <v>1068</v>
      </c>
      <c r="G1023" s="2" t="s">
        <v>1069</v>
      </c>
      <c r="H1023" s="2" t="s">
        <v>26</v>
      </c>
      <c r="I1023" s="2" t="s">
        <v>2709</v>
      </c>
      <c r="J1023" s="2" t="s">
        <v>1101</v>
      </c>
      <c r="K1023" s="2" t="s">
        <v>1073</v>
      </c>
      <c r="L1023" s="2">
        <v>45</v>
      </c>
    </row>
    <row r="1024" spans="1:12" x14ac:dyDescent="0.3">
      <c r="A1024" s="2" t="s">
        <v>1051</v>
      </c>
      <c r="B1024" s="2" t="s">
        <v>28</v>
      </c>
      <c r="C1024" s="2" t="s">
        <v>2710</v>
      </c>
      <c r="D1024" s="2" t="s">
        <v>2711</v>
      </c>
      <c r="E1024" s="2" t="s">
        <v>2710</v>
      </c>
      <c r="F1024" s="2" t="s">
        <v>1093</v>
      </c>
      <c r="G1024" s="2" t="s">
        <v>1069</v>
      </c>
      <c r="H1024" s="2" t="s">
        <v>26</v>
      </c>
      <c r="I1024" s="2" t="s">
        <v>2712</v>
      </c>
      <c r="J1024" s="2" t="s">
        <v>1153</v>
      </c>
      <c r="K1024" s="2" t="s">
        <v>1073</v>
      </c>
      <c r="L1024" s="2">
        <v>37</v>
      </c>
    </row>
    <row r="1025" spans="1:12" x14ac:dyDescent="0.3">
      <c r="A1025" s="2" t="s">
        <v>1052</v>
      </c>
      <c r="B1025" s="2" t="s">
        <v>28</v>
      </c>
      <c r="C1025" s="2" t="s">
        <v>2713</v>
      </c>
      <c r="D1025" s="2" t="s">
        <v>2714</v>
      </c>
      <c r="E1025" s="2" t="s">
        <v>2713</v>
      </c>
      <c r="F1025" s="2" t="s">
        <v>1098</v>
      </c>
      <c r="G1025" s="2" t="s">
        <v>1069</v>
      </c>
      <c r="H1025" s="2" t="s">
        <v>26</v>
      </c>
      <c r="I1025" s="2" t="s">
        <v>2715</v>
      </c>
      <c r="J1025" s="2" t="s">
        <v>1101</v>
      </c>
      <c r="K1025" s="2" t="s">
        <v>1450</v>
      </c>
      <c r="L1025" s="2">
        <v>21</v>
      </c>
    </row>
    <row r="1026" spans="1:12" x14ac:dyDescent="0.3">
      <c r="A1026" s="2" t="s">
        <v>1053</v>
      </c>
      <c r="B1026" s="2" t="s">
        <v>126</v>
      </c>
      <c r="C1026" s="2" t="s">
        <v>2716</v>
      </c>
      <c r="D1026" s="2" t="s">
        <v>2716</v>
      </c>
      <c r="E1026" s="2" t="s">
        <v>2717</v>
      </c>
      <c r="F1026" s="2" t="s">
        <v>1098</v>
      </c>
      <c r="G1026" s="2" t="s">
        <v>1069</v>
      </c>
      <c r="H1026" s="2" t="s">
        <v>25</v>
      </c>
      <c r="I1026" s="2" t="s">
        <v>1053</v>
      </c>
      <c r="J1026" s="2" t="s">
        <v>1072</v>
      </c>
      <c r="K1026" s="2" t="s">
        <v>1099</v>
      </c>
      <c r="L1026" s="2">
        <v>12</v>
      </c>
    </row>
    <row r="1027" spans="1:12" x14ac:dyDescent="0.3">
      <c r="A1027" s="2" t="s">
        <v>1054</v>
      </c>
      <c r="B1027" s="2" t="s">
        <v>28</v>
      </c>
      <c r="C1027" s="2" t="s">
        <v>2717</v>
      </c>
      <c r="D1027" s="2" t="s">
        <v>2716</v>
      </c>
      <c r="E1027" s="2" t="s">
        <v>2717</v>
      </c>
      <c r="F1027" s="2" t="s">
        <v>1098</v>
      </c>
      <c r="G1027" s="2" t="s">
        <v>1069</v>
      </c>
      <c r="H1027" s="2" t="s">
        <v>26</v>
      </c>
      <c r="I1027" s="2" t="s">
        <v>2718</v>
      </c>
      <c r="J1027" s="2" t="s">
        <v>1101</v>
      </c>
      <c r="K1027" s="2" t="s">
        <v>1194</v>
      </c>
      <c r="L1027" s="2">
        <v>37</v>
      </c>
    </row>
  </sheetData>
  <autoFilter ref="A1:L1027" xr:uid="{00000000-0009-0000-0000-000001000000}"/>
  <pageMargins left="0.75" right="0.75" top="1" bottom="1" header="0.5" footer="0.5"/>
  <headerFooter>
    <oddHeader>&amp;R&amp;"Calibri"&amp;10&amp;K000000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30" customWidth="1"/>
    <col min="2" max="2" width="14" customWidth="1"/>
    <col min="3" max="4" width="42" customWidth="1"/>
    <col min="5" max="5" width="10" customWidth="1"/>
    <col min="6" max="6" width="9" customWidth="1"/>
    <col min="7" max="7" width="10" customWidth="1"/>
    <col min="8" max="8" width="60" customWidth="1"/>
  </cols>
  <sheetData>
    <row r="1" spans="1:8" x14ac:dyDescent="0.3">
      <c r="A1" s="1" t="s">
        <v>2719</v>
      </c>
      <c r="B1" s="1" t="s">
        <v>2720</v>
      </c>
      <c r="C1" s="1" t="s">
        <v>2721</v>
      </c>
      <c r="D1" s="1" t="s">
        <v>2722</v>
      </c>
      <c r="E1" s="1" t="s">
        <v>2723</v>
      </c>
      <c r="F1" s="1" t="s">
        <v>2724</v>
      </c>
      <c r="G1" s="1" t="s">
        <v>2725</v>
      </c>
      <c r="H1" s="1" t="s">
        <v>2726</v>
      </c>
    </row>
    <row r="2" spans="1:8" x14ac:dyDescent="0.3">
      <c r="A2" s="2" t="s">
        <v>3</v>
      </c>
      <c r="B2" s="2" t="s">
        <v>2727</v>
      </c>
      <c r="C2" s="2" t="s">
        <v>2728</v>
      </c>
      <c r="D2" s="2" t="s">
        <v>2728</v>
      </c>
      <c r="E2" s="2" t="s">
        <v>2729</v>
      </c>
      <c r="F2" s="2" t="s">
        <v>2729</v>
      </c>
      <c r="G2" s="2" t="s">
        <v>2730</v>
      </c>
      <c r="H2" s="2" t="s">
        <v>2731</v>
      </c>
    </row>
    <row r="3" spans="1:8" x14ac:dyDescent="0.3">
      <c r="A3" s="2" t="s">
        <v>4</v>
      </c>
      <c r="B3" s="2" t="s">
        <v>2727</v>
      </c>
      <c r="C3" s="2" t="s">
        <v>2732</v>
      </c>
      <c r="D3" s="2" t="s">
        <v>2733</v>
      </c>
      <c r="E3" s="2" t="s">
        <v>2729</v>
      </c>
      <c r="F3" s="2" t="s">
        <v>2734</v>
      </c>
      <c r="G3" s="2" t="s">
        <v>2730</v>
      </c>
      <c r="H3" s="2" t="s">
        <v>2735</v>
      </c>
    </row>
    <row r="4" spans="1:8" x14ac:dyDescent="0.3">
      <c r="A4" s="2" t="s">
        <v>5</v>
      </c>
      <c r="B4" s="2" t="s">
        <v>2727</v>
      </c>
      <c r="C4" s="2" t="s">
        <v>2733</v>
      </c>
      <c r="D4" s="2" t="s">
        <v>2736</v>
      </c>
      <c r="E4" s="2" t="s">
        <v>2734</v>
      </c>
      <c r="F4" s="2" t="s">
        <v>2729</v>
      </c>
      <c r="G4" s="2" t="s">
        <v>2730</v>
      </c>
      <c r="H4" s="2" t="s">
        <v>2737</v>
      </c>
    </row>
    <row r="5" spans="1:8" x14ac:dyDescent="0.3">
      <c r="A5" s="2" t="s">
        <v>6</v>
      </c>
      <c r="B5" s="2" t="s">
        <v>2727</v>
      </c>
      <c r="C5" s="2" t="s">
        <v>2738</v>
      </c>
      <c r="D5" s="2" t="s">
        <v>2738</v>
      </c>
      <c r="E5" s="2" t="s">
        <v>2729</v>
      </c>
      <c r="F5" s="2" t="s">
        <v>2729</v>
      </c>
      <c r="G5" s="2" t="s">
        <v>2739</v>
      </c>
      <c r="H5" s="2" t="s">
        <v>2740</v>
      </c>
    </row>
    <row r="6" spans="1:8" x14ac:dyDescent="0.3">
      <c r="A6" s="2" t="s">
        <v>7</v>
      </c>
      <c r="B6" s="2" t="s">
        <v>2741</v>
      </c>
      <c r="C6" s="2" t="s">
        <v>2742</v>
      </c>
      <c r="D6" s="2" t="s">
        <v>2742</v>
      </c>
      <c r="E6" s="2" t="s">
        <v>2729</v>
      </c>
      <c r="F6" s="2" t="s">
        <v>2729</v>
      </c>
      <c r="G6" s="2" t="s">
        <v>2730</v>
      </c>
      <c r="H6" s="2"/>
    </row>
    <row r="7" spans="1:8" x14ac:dyDescent="0.3">
      <c r="A7" s="2" t="s">
        <v>8</v>
      </c>
      <c r="B7" s="2" t="s">
        <v>2741</v>
      </c>
      <c r="C7" s="2" t="s">
        <v>2743</v>
      </c>
      <c r="D7" s="2" t="s">
        <v>2743</v>
      </c>
      <c r="E7" s="2" t="s">
        <v>2729</v>
      </c>
      <c r="F7" s="2" t="s">
        <v>2729</v>
      </c>
      <c r="G7" s="2" t="s">
        <v>2730</v>
      </c>
      <c r="H7" s="2"/>
    </row>
    <row r="8" spans="1:8" x14ac:dyDescent="0.3">
      <c r="A8" s="2" t="s">
        <v>9</v>
      </c>
      <c r="B8" s="2" t="s">
        <v>2741</v>
      </c>
      <c r="C8" s="2" t="s">
        <v>2744</v>
      </c>
      <c r="D8" s="2" t="s">
        <v>2745</v>
      </c>
      <c r="E8" s="2" t="s">
        <v>2729</v>
      </c>
      <c r="F8" s="2" t="s">
        <v>2729</v>
      </c>
      <c r="G8" s="2" t="s">
        <v>2730</v>
      </c>
      <c r="H8" s="2" t="s">
        <v>2746</v>
      </c>
    </row>
    <row r="9" spans="1:8" x14ac:dyDescent="0.3">
      <c r="A9" s="2" t="s">
        <v>10</v>
      </c>
      <c r="B9" s="2" t="s">
        <v>2741</v>
      </c>
      <c r="C9" s="2" t="s">
        <v>2747</v>
      </c>
      <c r="D9" s="2" t="s">
        <v>2733</v>
      </c>
      <c r="E9" s="2" t="s">
        <v>2729</v>
      </c>
      <c r="F9" s="2" t="s">
        <v>2734</v>
      </c>
      <c r="G9" s="2" t="s">
        <v>2730</v>
      </c>
      <c r="H9" s="2" t="s">
        <v>2748</v>
      </c>
    </row>
    <row r="10" spans="1:8" x14ac:dyDescent="0.3">
      <c r="A10" s="2" t="s">
        <v>11</v>
      </c>
      <c r="B10" s="2" t="s">
        <v>2741</v>
      </c>
      <c r="C10" s="2" t="s">
        <v>2749</v>
      </c>
      <c r="D10" s="2" t="s">
        <v>2733</v>
      </c>
      <c r="E10" s="2" t="s">
        <v>2729</v>
      </c>
      <c r="F10" s="2" t="s">
        <v>2734</v>
      </c>
      <c r="G10" s="2" t="s">
        <v>2730</v>
      </c>
      <c r="H10" s="2" t="s">
        <v>2750</v>
      </c>
    </row>
    <row r="11" spans="1:8" x14ac:dyDescent="0.3">
      <c r="A11" s="2" t="s">
        <v>12</v>
      </c>
      <c r="B11" s="2" t="s">
        <v>2741</v>
      </c>
      <c r="C11" s="2" t="s">
        <v>2733</v>
      </c>
      <c r="D11" s="2" t="s">
        <v>2751</v>
      </c>
      <c r="E11" s="2" t="s">
        <v>2734</v>
      </c>
      <c r="F11" s="2" t="s">
        <v>2729</v>
      </c>
      <c r="G11" s="2" t="s">
        <v>2730</v>
      </c>
      <c r="H11" s="2" t="s">
        <v>2752</v>
      </c>
    </row>
    <row r="12" spans="1:8" x14ac:dyDescent="0.3">
      <c r="A12" s="2" t="s">
        <v>13</v>
      </c>
      <c r="B12" s="2" t="s">
        <v>2741</v>
      </c>
      <c r="C12" s="2" t="s">
        <v>2733</v>
      </c>
      <c r="D12" s="2" t="s">
        <v>2753</v>
      </c>
      <c r="E12" s="2" t="s">
        <v>2734</v>
      </c>
      <c r="F12" s="2" t="s">
        <v>2729</v>
      </c>
      <c r="G12" s="2" t="s">
        <v>2730</v>
      </c>
      <c r="H12" s="2" t="s">
        <v>2754</v>
      </c>
    </row>
    <row r="13" spans="1:8" x14ac:dyDescent="0.3">
      <c r="A13" s="2" t="s">
        <v>14</v>
      </c>
      <c r="B13" s="2" t="s">
        <v>2755</v>
      </c>
      <c r="C13" s="2" t="s">
        <v>2756</v>
      </c>
      <c r="D13" s="2" t="s">
        <v>2756</v>
      </c>
      <c r="E13" s="2" t="s">
        <v>2729</v>
      </c>
      <c r="F13" s="2" t="s">
        <v>2729</v>
      </c>
      <c r="G13" s="2" t="s">
        <v>2730</v>
      </c>
      <c r="H13" s="2" t="s">
        <v>2757</v>
      </c>
    </row>
    <row r="14" spans="1:8" x14ac:dyDescent="0.3">
      <c r="A14" s="2" t="s">
        <v>15</v>
      </c>
      <c r="B14" s="2" t="s">
        <v>2755</v>
      </c>
      <c r="C14" s="2" t="s">
        <v>2758</v>
      </c>
      <c r="D14" s="2" t="s">
        <v>2759</v>
      </c>
      <c r="E14" s="2" t="s">
        <v>2729</v>
      </c>
      <c r="F14" s="2" t="s">
        <v>2729</v>
      </c>
      <c r="G14" s="2" t="s">
        <v>2730</v>
      </c>
      <c r="H14" s="2" t="s">
        <v>2760</v>
      </c>
    </row>
    <row r="15" spans="1:8" x14ac:dyDescent="0.3">
      <c r="A15" s="2" t="s">
        <v>16</v>
      </c>
      <c r="B15" s="2" t="s">
        <v>2761</v>
      </c>
      <c r="C15" s="2" t="s">
        <v>2762</v>
      </c>
      <c r="D15" s="2" t="s">
        <v>2763</v>
      </c>
      <c r="E15" s="2" t="s">
        <v>2729</v>
      </c>
      <c r="F15" s="2" t="s">
        <v>2729</v>
      </c>
      <c r="G15" s="2" t="s">
        <v>2730</v>
      </c>
      <c r="H15" s="2" t="s">
        <v>2764</v>
      </c>
    </row>
    <row r="16" spans="1:8" x14ac:dyDescent="0.3">
      <c r="A16" s="2" t="s">
        <v>17</v>
      </c>
      <c r="B16" s="2" t="s">
        <v>2761</v>
      </c>
      <c r="C16" s="2" t="s">
        <v>2765</v>
      </c>
      <c r="D16" s="2" t="s">
        <v>2766</v>
      </c>
      <c r="E16" s="2" t="s">
        <v>2729</v>
      </c>
      <c r="F16" s="2" t="s">
        <v>2729</v>
      </c>
      <c r="G16" s="2" t="s">
        <v>2730</v>
      </c>
      <c r="H16" s="2" t="s">
        <v>2764</v>
      </c>
    </row>
    <row r="17" spans="1:8" x14ac:dyDescent="0.3">
      <c r="A17" s="2" t="s">
        <v>18</v>
      </c>
      <c r="B17" s="2" t="s">
        <v>2761</v>
      </c>
      <c r="C17" s="2" t="s">
        <v>2767</v>
      </c>
      <c r="D17" s="2" t="s">
        <v>2733</v>
      </c>
      <c r="E17" s="2" t="s">
        <v>2729</v>
      </c>
      <c r="F17" s="2" t="s">
        <v>2734</v>
      </c>
      <c r="G17" s="2" t="s">
        <v>2730</v>
      </c>
      <c r="H17" s="2" t="s">
        <v>2768</v>
      </c>
    </row>
    <row r="18" spans="1:8" x14ac:dyDescent="0.3">
      <c r="A18" s="2" t="s">
        <v>19</v>
      </c>
      <c r="B18" s="2" t="s">
        <v>2761</v>
      </c>
      <c r="C18" s="2" t="s">
        <v>2733</v>
      </c>
      <c r="D18" s="2" t="s">
        <v>2769</v>
      </c>
      <c r="E18" s="2" t="s">
        <v>2734</v>
      </c>
      <c r="F18" s="2" t="s">
        <v>2729</v>
      </c>
      <c r="G18" s="2" t="s">
        <v>2730</v>
      </c>
      <c r="H18" s="2" t="s">
        <v>2770</v>
      </c>
    </row>
    <row r="19" spans="1:8" x14ac:dyDescent="0.3">
      <c r="A19" s="2" t="s">
        <v>20</v>
      </c>
      <c r="B19" s="2" t="s">
        <v>2761</v>
      </c>
      <c r="C19" s="2" t="s">
        <v>2771</v>
      </c>
      <c r="D19" s="2" t="s">
        <v>2772</v>
      </c>
      <c r="E19" s="2" t="s">
        <v>2729</v>
      </c>
      <c r="F19" s="2" t="s">
        <v>2729</v>
      </c>
      <c r="G19" s="2" t="s">
        <v>2730</v>
      </c>
      <c r="H19" s="2" t="s">
        <v>2773</v>
      </c>
    </row>
    <row r="20" spans="1:8" x14ac:dyDescent="0.3">
      <c r="A20" s="2" t="s">
        <v>21</v>
      </c>
      <c r="B20" s="2" t="s">
        <v>2761</v>
      </c>
      <c r="C20" s="2" t="s">
        <v>2774</v>
      </c>
      <c r="D20" s="2" t="s">
        <v>2775</v>
      </c>
      <c r="E20" s="2" t="s">
        <v>2729</v>
      </c>
      <c r="F20" s="2" t="s">
        <v>2729</v>
      </c>
      <c r="G20" s="2" t="s">
        <v>2730</v>
      </c>
      <c r="H20" s="2" t="s">
        <v>2773</v>
      </c>
    </row>
    <row r="21" spans="1:8" x14ac:dyDescent="0.3">
      <c r="A21" s="2" t="s">
        <v>22</v>
      </c>
      <c r="B21" s="2" t="s">
        <v>2761</v>
      </c>
      <c r="C21" s="2" t="s">
        <v>2776</v>
      </c>
      <c r="D21" s="2" t="s">
        <v>2777</v>
      </c>
      <c r="E21" s="2" t="s">
        <v>2729</v>
      </c>
      <c r="F21" s="2" t="s">
        <v>2729</v>
      </c>
      <c r="G21" s="2" t="s">
        <v>2730</v>
      </c>
      <c r="H21" s="2" t="s">
        <v>2764</v>
      </c>
    </row>
    <row r="23" spans="1:8" x14ac:dyDescent="0.3">
      <c r="A23" s="5" t="s">
        <v>2778</v>
      </c>
    </row>
    <row r="24" spans="1:8" x14ac:dyDescent="0.3">
      <c r="A24" s="6" t="s">
        <v>2779</v>
      </c>
    </row>
    <row r="25" spans="1:8" x14ac:dyDescent="0.3">
      <c r="A25" s="6" t="s">
        <v>2780</v>
      </c>
    </row>
    <row r="26" spans="1:8" x14ac:dyDescent="0.3">
      <c r="A26" s="6" t="s">
        <v>2781</v>
      </c>
    </row>
    <row r="27" spans="1:8" x14ac:dyDescent="0.3">
      <c r="A27" s="6" t="s">
        <v>2782</v>
      </c>
    </row>
    <row r="28" spans="1:8" x14ac:dyDescent="0.3">
      <c r="A28" s="6" t="s">
        <v>2783</v>
      </c>
    </row>
    <row r="29" spans="1:8" x14ac:dyDescent="0.3">
      <c r="A29" s="6" t="s">
        <v>2784</v>
      </c>
    </row>
    <row r="30" spans="1:8" x14ac:dyDescent="0.3">
      <c r="A30" s="6" t="s">
        <v>2785</v>
      </c>
    </row>
    <row r="31" spans="1:8" x14ac:dyDescent="0.3">
      <c r="A31" s="6" t="s">
        <v>2786</v>
      </c>
    </row>
  </sheetData>
  <autoFilter ref="A1:H21" xr:uid="{00000000-0009-0000-0000-000002000000}"/>
  <pageMargins left="0.75" right="0.75" top="1" bottom="1" header="0.5" footer="0.5"/>
  <headerFooter>
    <oddHeader>&amp;R&amp;"Calibri"&amp;10&amp;K000000 Interno&amp;1#_x000D_</oddHeader>
  </headerFooter>
</worksheet>
</file>

<file path=docMetadata/LabelInfo.xml><?xml version="1.0" encoding="utf-8"?>
<clbl:labelList xmlns:clbl="http://schemas.microsoft.com/office/2020/mipLabelMetadata">
  <clbl:label id="{d5ca897c-8647-4d93-9497-2f80cd11388f}" enabled="1" method="Standard" siteId="{2a7030a7-3850-453e-96b7-cd5f58ba9ec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Painel</vt:lpstr>
      <vt:lpstr>Instituições</vt:lpstr>
      <vt:lpstr>Descrição das Séries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 Americo Pereira Antunes</cp:lastModifiedBy>
  <dcterms:created xsi:type="dcterms:W3CDTF">2026-07-27T17:40:44Z</dcterms:created>
  <dcterms:modified xsi:type="dcterms:W3CDTF">2026-07-31T17:08:10Z</dcterms:modified>
</cp:coreProperties>
</file>